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231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ALPHY\Desktop\"/>
    </mc:Choice>
  </mc:AlternateContent>
  <xr:revisionPtr revIDLastSave="0" documentId="8_{8275548A-C833-4D04-9583-A0843C61B691}" xr6:coauthVersionLast="40" xr6:coauthVersionMax="40" xr10:uidLastSave="{00000000-0000-0000-0000-000000000000}"/>
  <bookViews>
    <workbookView xWindow="-120" yWindow="-120" windowWidth="20730" windowHeight="11310"/>
  </bookViews>
  <sheets>
    <sheet name="ARVs" sheetId="1" r:id="rId1"/>
    <sheet name="OI's" sheetId="2" r:id="rId2"/>
    <sheet name="Issue_Aug" sheetId="28" state="hidden" r:id="rId3"/>
    <sheet name="Sheet2" sheetId="30" state="hidden" r:id="rId4"/>
    <sheet name="Sheet1" sheetId="31" state="hidden" r:id="rId5"/>
    <sheet name="Sheet3" sheetId="32" state="hidden" r:id="rId6"/>
    <sheet name="Sheet4" sheetId="33" state="hidden" r:id="rId7"/>
    <sheet name="Sheet5" sheetId="34" state="hidden" r:id="rId8"/>
    <sheet name="Sheet6" sheetId="35" state="hidden" r:id="rId9"/>
    <sheet name="Sheet7" sheetId="36" state="hidden" r:id="rId10"/>
    <sheet name="Sheet8" sheetId="38" state="hidden" r:id="rId11"/>
    <sheet name="Sheet9" sheetId="39" state="hidden" r:id="rId12"/>
    <sheet name="s" sheetId="40" state="hidden" r:id="rId13"/>
    <sheet name="i" sheetId="41" state="hidden" r:id="rId14"/>
    <sheet name="Sheet10" sheetId="42" state="hidden" r:id="rId15"/>
    <sheet name="Sheet11" sheetId="43" state="hidden" r:id="rId16"/>
    <sheet name="SOH" sheetId="44" state="hidden" r:id="rId17"/>
    <sheet name="Issue" sheetId="45" state="hidden" r:id="rId18"/>
    <sheet name="Sheet12" sheetId="46" state="hidden" r:id="rId19"/>
    <sheet name="Sheet13" sheetId="47" state="hidden" r:id="rId20"/>
    <sheet name="June I" sheetId="48" state="hidden" r:id="rId21"/>
    <sheet name="June S" sheetId="49" state="hidden" r:id="rId22"/>
    <sheet name="SOHJul" sheetId="50" state="hidden" r:id="rId23"/>
    <sheet name="ISSUE JUl" sheetId="51" state="hidden" r:id="rId24"/>
    <sheet name="Sheet16" sheetId="52" state="hidden" r:id="rId25"/>
    <sheet name="Sheet14" sheetId="53" state="hidden" r:id="rId26"/>
    <sheet name="Sheet15" sheetId="54" state="hidden" r:id="rId27"/>
    <sheet name="Sheet17" sheetId="55" state="hidden" r:id="rId28"/>
    <sheet name="Sheet18" sheetId="56" state="hidden" r:id="rId29"/>
    <sheet name="Sheet19" sheetId="57" state="hidden" r:id="rId30"/>
    <sheet name="Sheet20" sheetId="58" state="hidden" r:id="rId31"/>
    <sheet name="issuen" sheetId="59" state="hidden" r:id="rId32"/>
    <sheet name="sohn" sheetId="60" state="hidden" r:id="rId33"/>
    <sheet name="issue dec18" sheetId="61" state="hidden" r:id="rId34"/>
    <sheet name="SOH dec18" sheetId="62" state="hidden" r:id="rId35"/>
    <sheet name="Sheet21S" sheetId="63" r:id="rId36"/>
    <sheet name="Sheet22I" sheetId="64" r:id="rId37"/>
    <sheet name="Sheet21" sheetId="65" r:id="rId38"/>
    <sheet name="Sheet22" sheetId="66" r:id="rId39"/>
  </sheets>
  <externalReferences>
    <externalReference r:id="rId40"/>
  </externalReferences>
  <definedNames>
    <definedName name="_xlnm.Print_Area" localSheetId="0">ARVs!$A$1:$AT$42</definedName>
    <definedName name="_xlnm.Print_Area" localSheetId="1">'OI''s'!$A$1:$AT$15</definedName>
  </definedNames>
  <calcPr calcId="181029"/>
</workbook>
</file>

<file path=xl/calcChain.xml><?xml version="1.0" encoding="utf-8"?>
<calcChain xmlns="http://schemas.openxmlformats.org/spreadsheetml/2006/main">
  <c r="AR13" i="2" l="1"/>
  <c r="AR2" i="2"/>
  <c r="AQ3" i="2"/>
  <c r="AR3" i="2" s="1"/>
  <c r="AQ5" i="2"/>
  <c r="AR5" i="2" s="1"/>
  <c r="AQ6" i="2"/>
  <c r="AR6" i="2" s="1"/>
  <c r="AQ7" i="2"/>
  <c r="AR7" i="2" s="1"/>
  <c r="AQ8" i="2"/>
  <c r="AR8" i="2" s="1"/>
  <c r="AQ9" i="2"/>
  <c r="AR9" i="2" s="1"/>
  <c r="AQ11" i="2"/>
  <c r="AR11" i="2" s="1"/>
  <c r="AQ12" i="2"/>
  <c r="AR12" i="2" s="1"/>
  <c r="AQ14" i="2"/>
  <c r="AQ15" i="2"/>
  <c r="AQ3" i="1"/>
  <c r="AQ4" i="1"/>
  <c r="AR4" i="1" s="1"/>
  <c r="AQ5" i="1"/>
  <c r="AR5" i="1" s="1"/>
  <c r="AQ6" i="1"/>
  <c r="AR6" i="1" s="1"/>
  <c r="AQ7" i="1"/>
  <c r="AR7" i="1" s="1"/>
  <c r="AQ9" i="1"/>
  <c r="AR9" i="1" s="1"/>
  <c r="AQ11" i="1"/>
  <c r="AQ12" i="1"/>
  <c r="AQ13" i="1"/>
  <c r="AR13" i="1" s="1"/>
  <c r="AQ15" i="1"/>
  <c r="AQ16" i="1"/>
  <c r="AR16" i="1" s="1"/>
  <c r="AQ17" i="1"/>
  <c r="AQ19" i="1"/>
  <c r="AR19" i="1" s="1"/>
  <c r="AQ20" i="1"/>
  <c r="AR20" i="1" s="1"/>
  <c r="AQ21" i="1"/>
  <c r="AR21" i="1" s="1"/>
  <c r="AQ22" i="1"/>
  <c r="AR22" i="1" s="1"/>
  <c r="AQ24" i="1"/>
  <c r="AR24" i="1" s="1"/>
  <c r="AQ26" i="1"/>
  <c r="AQ27" i="1"/>
  <c r="AR27" i="1" s="1"/>
  <c r="AQ31" i="1"/>
  <c r="AR31" i="1" s="1"/>
  <c r="AQ37" i="1"/>
  <c r="AQ40" i="1"/>
  <c r="AQ41" i="1"/>
  <c r="AR41" i="1" s="1"/>
  <c r="AQ42" i="1"/>
  <c r="AQ2" i="1"/>
  <c r="AO3" i="2"/>
  <c r="AO5" i="2"/>
  <c r="AO6" i="2"/>
  <c r="AO7" i="2"/>
  <c r="AO8" i="2"/>
  <c r="AO9" i="2"/>
  <c r="AO11" i="2"/>
  <c r="AO12" i="2"/>
  <c r="AO13" i="2"/>
  <c r="AO2" i="2"/>
  <c r="AO3" i="1"/>
  <c r="AP3" i="1" s="1"/>
  <c r="AO4" i="1"/>
  <c r="AO5" i="1"/>
  <c r="AO6" i="1"/>
  <c r="AP6" i="1"/>
  <c r="AO7" i="1"/>
  <c r="AO8" i="1"/>
  <c r="AP8" i="1" s="1"/>
  <c r="AR8" i="1" s="1"/>
  <c r="AO9" i="1"/>
  <c r="AO10" i="1"/>
  <c r="AP10" i="1" s="1"/>
  <c r="AR10" i="1" s="1"/>
  <c r="AO11" i="1"/>
  <c r="AP11" i="1" s="1"/>
  <c r="AO13" i="1"/>
  <c r="AO14" i="1"/>
  <c r="AP14" i="1" s="1"/>
  <c r="AR14" i="1" s="1"/>
  <c r="AO15" i="1"/>
  <c r="AP15" i="1" s="1"/>
  <c r="AO16" i="1"/>
  <c r="AO17" i="1"/>
  <c r="AP17" i="1" s="1"/>
  <c r="AP18" i="1"/>
  <c r="AO19" i="1"/>
  <c r="AO20" i="1"/>
  <c r="AO21" i="1"/>
  <c r="AO22" i="1"/>
  <c r="AP22" i="1"/>
  <c r="AO23" i="1"/>
  <c r="AO24" i="1"/>
  <c r="AP24" i="1" s="1"/>
  <c r="AO25" i="1"/>
  <c r="AP25" i="1" s="1"/>
  <c r="AR25" i="1" s="1"/>
  <c r="AO26" i="1"/>
  <c r="AP26" i="1" s="1"/>
  <c r="AO27" i="1"/>
  <c r="AO28" i="1"/>
  <c r="AP30" i="1"/>
  <c r="AO31" i="1"/>
  <c r="AO33" i="1"/>
  <c r="AP33" i="1" s="1"/>
  <c r="AR33" i="1" s="1"/>
  <c r="AP34" i="1"/>
  <c r="AR34" i="1"/>
  <c r="AO36" i="1"/>
  <c r="AO37" i="1"/>
  <c r="AP37" i="1" s="1"/>
  <c r="AP38" i="1"/>
  <c r="AR38" i="1" s="1"/>
  <c r="AO40" i="1"/>
  <c r="AP40" i="1" s="1"/>
  <c r="AO41" i="1"/>
  <c r="AO42" i="1"/>
  <c r="AP42" i="1" s="1"/>
  <c r="AP2" i="1"/>
  <c r="AP4" i="1"/>
  <c r="AP5" i="1"/>
  <c r="AP7" i="1"/>
  <c r="AP9" i="1"/>
  <c r="AP13" i="1"/>
  <c r="AP16" i="1"/>
  <c r="AP19" i="1"/>
  <c r="AP20" i="1"/>
  <c r="AP21" i="1"/>
  <c r="AP23" i="1"/>
  <c r="AR23" i="1" s="1"/>
  <c r="AP27" i="1"/>
  <c r="AP28" i="1"/>
  <c r="AR28" i="1" s="1"/>
  <c r="AP29" i="1"/>
  <c r="AP31" i="1"/>
  <c r="AP32" i="1"/>
  <c r="AP36" i="1"/>
  <c r="AR36" i="1" s="1"/>
  <c r="AP39" i="1"/>
  <c r="AP41" i="1"/>
  <c r="A1046" i="44"/>
  <c r="E2" i="31"/>
  <c r="E3" i="31"/>
  <c r="E4" i="31"/>
  <c r="E5" i="31"/>
  <c r="E6" i="31"/>
  <c r="E7" i="31"/>
  <c r="E8" i="31"/>
  <c r="E9" i="31"/>
  <c r="E10" i="31"/>
  <c r="E11" i="31"/>
  <c r="E12" i="31"/>
  <c r="E13" i="31"/>
  <c r="E14" i="31"/>
  <c r="E15" i="31"/>
  <c r="E16" i="31"/>
  <c r="E17" i="31"/>
  <c r="E18" i="31"/>
  <c r="E19" i="31"/>
  <c r="E20" i="31"/>
  <c r="E21" i="31"/>
  <c r="E22" i="31"/>
  <c r="E23" i="31"/>
  <c r="E24" i="31"/>
  <c r="E25" i="31"/>
  <c r="E26" i="31"/>
  <c r="E27" i="31"/>
  <c r="E28" i="31"/>
  <c r="E29" i="31"/>
  <c r="E30" i="31"/>
  <c r="E31" i="31"/>
  <c r="E32" i="31"/>
  <c r="E33" i="31"/>
  <c r="E34" i="31"/>
  <c r="E35" i="31"/>
  <c r="E36" i="31"/>
  <c r="E37" i="31"/>
  <c r="E38" i="31"/>
  <c r="E39" i="31"/>
  <c r="E40" i="31"/>
  <c r="E41" i="31"/>
  <c r="E42" i="31"/>
  <c r="E43" i="31"/>
  <c r="E44" i="31"/>
  <c r="E45" i="31"/>
  <c r="E48" i="31"/>
  <c r="E49" i="31"/>
  <c r="E50" i="31"/>
  <c r="E51" i="31"/>
  <c r="E1" i="31"/>
  <c r="AP35" i="1"/>
  <c r="AR42" i="1" l="1"/>
  <c r="AR17" i="1"/>
  <c r="AR11" i="1"/>
  <c r="AR40" i="1"/>
  <c r="AR26" i="1"/>
  <c r="AR15" i="1"/>
  <c r="AR37" i="1"/>
  <c r="AR3" i="1"/>
</calcChain>
</file>

<file path=xl/comments1.xml><?xml version="1.0" encoding="utf-8"?>
<comments xmlns="http://schemas.openxmlformats.org/spreadsheetml/2006/main">
  <authors>
    <author>patrick.mwangi</author>
  </authors>
  <commentList>
    <comment ref="AQ8" authorId="0" shapeId="0">
      <text>
        <r>
          <rPr>
            <b/>
            <sz val="9"/>
            <color indexed="81"/>
            <rFont val="Tahoma"/>
            <family val="2"/>
          </rPr>
          <t>patrick.mwangi:</t>
        </r>
        <r>
          <rPr>
            <sz val="9"/>
            <color indexed="81"/>
            <rFont val="Tahoma"/>
            <family val="2"/>
          </rPr>
          <t xml:space="preserve">
78 packs expire in june 2019</t>
        </r>
      </text>
    </comment>
    <comment ref="AQ16" authorId="0" shapeId="0">
      <text>
        <r>
          <rPr>
            <b/>
            <sz val="9"/>
            <color indexed="81"/>
            <rFont val="Tahoma"/>
            <family val="2"/>
          </rPr>
          <t>patrick.mwangi:</t>
        </r>
        <r>
          <rPr>
            <sz val="9"/>
            <color indexed="81"/>
            <rFont val="Tahoma"/>
            <family val="2"/>
          </rPr>
          <t xml:space="preserve">
3 packs expire in May 2019</t>
        </r>
      </text>
    </comment>
    <comment ref="AQ23" authorId="0" shapeId="0">
      <text>
        <r>
          <rPr>
            <b/>
            <sz val="9"/>
            <color indexed="81"/>
            <rFont val="Tahoma"/>
            <family val="2"/>
          </rPr>
          <t>patrick.mwangi:</t>
        </r>
        <r>
          <rPr>
            <sz val="9"/>
            <color indexed="81"/>
            <rFont val="Tahoma"/>
            <family val="2"/>
          </rPr>
          <t xml:space="preserve">
480 packs expires in May 2019</t>
        </r>
      </text>
    </comment>
  </commentList>
</comments>
</file>

<file path=xl/sharedStrings.xml><?xml version="1.0" encoding="utf-8"?>
<sst xmlns="http://schemas.openxmlformats.org/spreadsheetml/2006/main" count="57112" uniqueCount="6008">
  <si>
    <t>Product Code</t>
  </si>
  <si>
    <t>Product</t>
  </si>
  <si>
    <t>UOM</t>
  </si>
  <si>
    <t>January</t>
  </si>
  <si>
    <t>February</t>
  </si>
  <si>
    <t>Sum of On Hand Quantity</t>
  </si>
  <si>
    <t>MOS</t>
  </si>
  <si>
    <t>ACTION BY ORDER MANAGEMENT</t>
  </si>
  <si>
    <t>COMMENTS</t>
  </si>
  <si>
    <t>PM04ABA001</t>
  </si>
  <si>
    <t>ABACAVIR SULPHATE TABLETS  - 300MG</t>
  </si>
  <si>
    <t>PACK OF 60S</t>
  </si>
  <si>
    <t>ABACAVIR/LAMIVUDINE/ TABLETS 60/30MG</t>
  </si>
  <si>
    <t>PM04RTV002</t>
  </si>
  <si>
    <t>ATAZANAVIR/RITONAVIR 300/100 MG TABLET</t>
  </si>
  <si>
    <t>PACK OF 30S</t>
  </si>
  <si>
    <t>PM04DRV004</t>
  </si>
  <si>
    <t>DARUNAVIR 150MG TABS 240'S</t>
  </si>
  <si>
    <t>240'S</t>
  </si>
  <si>
    <t>PM04DRV003</t>
  </si>
  <si>
    <t>DARUNAVIR DRV 600MG TABLET (PO)</t>
  </si>
  <si>
    <t>PM04DRV005</t>
  </si>
  <si>
    <t>DARUNAVIR,75MG TABS</t>
  </si>
  <si>
    <t>480 pcs</t>
  </si>
  <si>
    <t>PM04EFA004</t>
  </si>
  <si>
    <t>EFAVIRENZ TABLETS - 600MG</t>
  </si>
  <si>
    <t>PM04EFA005</t>
  </si>
  <si>
    <t>EFAVIRENZ TABLETS (EFV) 200MG</t>
  </si>
  <si>
    <t>PACK OF 90S</t>
  </si>
  <si>
    <t>PM04ETV003</t>
  </si>
  <si>
    <t>ETRAVIRINE 100MG TABS</t>
  </si>
  <si>
    <t>PACK OF 120S</t>
  </si>
  <si>
    <t>PM04ETV001</t>
  </si>
  <si>
    <t xml:space="preserve">ETRAVIRINE ETV 100MG  TABLET (PO)	</t>
  </si>
  <si>
    <t>PM04LAM002</t>
  </si>
  <si>
    <t>LAMIVUDINE SUSPENSION - 10MG/ML</t>
  </si>
  <si>
    <t>240ML BOTTLE</t>
  </si>
  <si>
    <t>PM04LAM003</t>
  </si>
  <si>
    <t>LAMIVUDINE TABLETS - 150MG</t>
  </si>
  <si>
    <t>PM04LPN002</t>
  </si>
  <si>
    <t>LOPINAVIR /RITONAVIR ORAL SOLUTION - 80/20MG/ML</t>
  </si>
  <si>
    <t>PACK OF 5S</t>
  </si>
  <si>
    <t>PM04LPN001</t>
  </si>
  <si>
    <t>LOPINAVIR /RITONAVIR TABLETS - 200/50MG</t>
  </si>
  <si>
    <t>PM04NEV001</t>
  </si>
  <si>
    <t>NEVIRAPINE ORAL SUSPENSION - 10MG/ML</t>
  </si>
  <si>
    <t>100 ML</t>
  </si>
  <si>
    <t>PM04NEV003</t>
  </si>
  <si>
    <t>NEVIRAPINE TABLETS - 200MG</t>
  </si>
  <si>
    <t>PM04RAL001</t>
  </si>
  <si>
    <t>RALTEGRAVIR RAL 400MG  TABLET (PO)</t>
  </si>
  <si>
    <t>RIFABUTIN 150MG CAPSULES</t>
  </si>
  <si>
    <t>PM04RTV001</t>
  </si>
  <si>
    <t>RITONAVIR RTV 100MG/TABLETS (PO)</t>
  </si>
  <si>
    <t>PM04SQR001</t>
  </si>
  <si>
    <t>SAQUINAVIR SQR 200MG  TABLET  (PO)</t>
  </si>
  <si>
    <t>pack of 270</t>
  </si>
  <si>
    <t>PM04TEN003</t>
  </si>
  <si>
    <t>TENOFOVIR 300MG/LAMIVUDINE 300MG /EFAVIRENZ  600MG</t>
  </si>
  <si>
    <t>PACK X 30S</t>
  </si>
  <si>
    <t>PM04TEN002</t>
  </si>
  <si>
    <t>TENOFOVIR TABLETS - 300MG</t>
  </si>
  <si>
    <t>PM04TEN001</t>
  </si>
  <si>
    <t>TENOFOVIR300MG /LAMIVUDINE300MG TABLETS</t>
  </si>
  <si>
    <t>PM04ZDV005</t>
  </si>
  <si>
    <t>ZIDOVUDINE (AZT) TABLETS  - 300MG</t>
  </si>
  <si>
    <t>PM04ZDV006</t>
  </si>
  <si>
    <t>ZIDOVUDINE /LAMIVUDINE /NEVIRAPINE - 300/150/200MG</t>
  </si>
  <si>
    <t>PM04LAM008</t>
  </si>
  <si>
    <t>ZIDOVUDINE 60MG/LAMIVUDINE 30MG TABLETS</t>
  </si>
  <si>
    <t>PM04LAM005</t>
  </si>
  <si>
    <t>ZIDOVUDINE/LAMIVUDINE/ TABLETS - 300/150MG</t>
  </si>
  <si>
    <t>PM04LAM007</t>
  </si>
  <si>
    <t>ZIDOVUDINE/LAMIVUDINE/NEVIRAPINE 60/ 30/50MG</t>
  </si>
  <si>
    <t>PM01CTX002</t>
  </si>
  <si>
    <t>CO-TRIMOXAZOLE SUSPENSION  - 240MG/5ML</t>
  </si>
  <si>
    <t>PM01CTX006</t>
  </si>
  <si>
    <t>COTRIMOXAZOLE 960MG TABLETS 100S</t>
  </si>
  <si>
    <t>PACK OF 100S</t>
  </si>
  <si>
    <t>PM01DAP002</t>
  </si>
  <si>
    <t>DAPSONE 100MG TABLETS 100'S</t>
  </si>
  <si>
    <t>PM01HSN002</t>
  </si>
  <si>
    <t>ISONIAZID 100MG TABS</t>
  </si>
  <si>
    <t>TIN OF 100S</t>
  </si>
  <si>
    <t>PM01HSN004</t>
  </si>
  <si>
    <t>ISONIAZID 300MG TABLETS</t>
  </si>
  <si>
    <t>28's</t>
  </si>
  <si>
    <t>PM04ACY004</t>
  </si>
  <si>
    <t>ACYCLOVIR 400MG TABLETS, 30'S</t>
  </si>
  <si>
    <t>March</t>
  </si>
  <si>
    <t>PACK OF 672S</t>
  </si>
  <si>
    <t>PYRIDOXINE 25MG TABLETS</t>
  </si>
  <si>
    <t>PYRIDOXINE 50MG TABLETS</t>
  </si>
  <si>
    <t>FLUCONAZOLE 200MG TABLETS</t>
  </si>
  <si>
    <t>April</t>
  </si>
  <si>
    <t>May</t>
  </si>
  <si>
    <t>PM14PYR001</t>
  </si>
  <si>
    <t>PM14PYR003</t>
  </si>
  <si>
    <t>June</t>
  </si>
  <si>
    <t>Item Code</t>
  </si>
  <si>
    <t>Product Name</t>
  </si>
  <si>
    <t>PM02AMP001</t>
  </si>
  <si>
    <t>PM04DRV006</t>
  </si>
  <si>
    <t>DARUNAVIR 100MG/ML ORAL SUSPENSION</t>
  </si>
  <si>
    <t>PM02FLU002</t>
  </si>
  <si>
    <t>PM04RTV004</t>
  </si>
  <si>
    <t>RITONAVIR ORAL SUSPENSION 80MB/ML</t>
  </si>
  <si>
    <t>VITAMIN B6(PYRIDOXINE) 50 MG TAB</t>
  </si>
  <si>
    <t>Total</t>
  </si>
  <si>
    <t>PM04ETV002</t>
  </si>
  <si>
    <t>PM01RFA021</t>
  </si>
  <si>
    <t>ISONIAZID TABLET 300MG</t>
  </si>
  <si>
    <t>VIT-B6(25MG) PYRIDOXINE 25MG FILM UNCOATED TABLET(S)</t>
  </si>
  <si>
    <t>July</t>
  </si>
  <si>
    <t>August</t>
  </si>
  <si>
    <t>RITONAVIR ORAL SOLUTION - 80/20MG/ML</t>
  </si>
  <si>
    <t>90ml</t>
  </si>
  <si>
    <t>BOTTLE</t>
  </si>
  <si>
    <t>PACK OF100S</t>
  </si>
  <si>
    <t>September</t>
  </si>
  <si>
    <t>PM01HSN003</t>
  </si>
  <si>
    <t>ISONIAZID 300MG BLISTER TABLETS</t>
  </si>
  <si>
    <t>October</t>
  </si>
  <si>
    <t>RALTEGRAVIR RAL 100MG  TABLET (PO)</t>
  </si>
  <si>
    <t>RALTEGRAVIR RAL 25MG  TABLET (PO)</t>
  </si>
  <si>
    <t>Zidovudine (AZT) liquid 10mg/ml 
(240ml Bottles)</t>
  </si>
  <si>
    <t xml:space="preserve">ETRAVIRINE ETV 25MG  TABLET (PO)	</t>
  </si>
  <si>
    <t>November</t>
  </si>
  <si>
    <t>PM04ZDV007</t>
  </si>
  <si>
    <t>PM04RAL003</t>
  </si>
  <si>
    <t>PM04RAL002</t>
  </si>
  <si>
    <t>December</t>
  </si>
  <si>
    <t>PM04ABA006</t>
  </si>
  <si>
    <t>ABACAVIR/LAMIVUDINE/ TABLETS 120/60MG</t>
  </si>
  <si>
    <t>PM04TEN004</t>
  </si>
  <si>
    <t>TENOFOVIR /EMTRICITABINE (TDF/FTC) TABLETS 300/200MG</t>
  </si>
  <si>
    <t>AMPHOTERICIN B INJECTION</t>
  </si>
  <si>
    <t>ABACAVIR/LAMIVUDINE 120/60MG</t>
  </si>
  <si>
    <t>TENOFOVIR /EMTRICITABINE (TDF/FTC) TABLETS 300/200MG HDPE BOTTLE PACKED</t>
  </si>
  <si>
    <t>LOPINAVIR 40MG/RITONAVIR 10MG PELLETS HDPE</t>
  </si>
  <si>
    <t>PM04LPN004</t>
  </si>
  <si>
    <t>PM01HSN005</t>
  </si>
  <si>
    <t>ISONIAZID SYRUP 50MG/5ML</t>
  </si>
  <si>
    <t>120 ML BOTTLE</t>
  </si>
  <si>
    <t>PM04DLT001</t>
  </si>
  <si>
    <t>DOLUTEGRAVIR TABLETS 50 MG</t>
  </si>
  <si>
    <t>ISONIAZID SYRUP 50MG/5ML 120ML</t>
  </si>
  <si>
    <t>ZIDOVUDINE SYRUP 10MG/ML ORAL SOLUTION 240ML BOTTLE HDPE BOTTLE, 240MLS</t>
  </si>
  <si>
    <t>PM04LPN003</t>
  </si>
  <si>
    <t>LOPINAVIR /RITONAVIR  100/25MG</t>
  </si>
  <si>
    <t>PM04TEN005</t>
  </si>
  <si>
    <t>TENOFOVIR/LAMIVUDINE/EFAVIRENZ 300/300/ 400MG</t>
  </si>
  <si>
    <t>Grand Total</t>
  </si>
  <si>
    <t>Expiry Date</t>
  </si>
  <si>
    <t>30.09.2018 Total</t>
  </si>
  <si>
    <t>31.05.2021 Total</t>
  </si>
  <si>
    <t>31.08.2021 Total</t>
  </si>
  <si>
    <t>ABACAVIR SULPHATE TABLETS  - 300MG Total</t>
  </si>
  <si>
    <t>30.11.2018 Total</t>
  </si>
  <si>
    <t>30.12.2018 Total</t>
  </si>
  <si>
    <t>31.12.2018 Total</t>
  </si>
  <si>
    <t>31.01.2019 Total</t>
  </si>
  <si>
    <t>ABACAVIR/LAMIVUDINE 120/60MG Total</t>
  </si>
  <si>
    <t>ACYCLOVIR  TABLETS  - 400MG</t>
  </si>
  <si>
    <t>PM04ACY001</t>
  </si>
  <si>
    <t>30.09.2019 Total</t>
  </si>
  <si>
    <t>ACYCLOVIR  TABLETS  - 400MG Total</t>
  </si>
  <si>
    <t>30.06.2018 Total</t>
  </si>
  <si>
    <t>31.08.2018 Total</t>
  </si>
  <si>
    <t>31.10.2018 Total</t>
  </si>
  <si>
    <t>31.10.2019 Total</t>
  </si>
  <si>
    <t>ATAZANAVIR/RITONAVIR 300/100 MG TABLET Total</t>
  </si>
  <si>
    <t>31.03.2020 Total</t>
  </si>
  <si>
    <t>30.04.2020 Total</t>
  </si>
  <si>
    <t>31.05.2020 Total</t>
  </si>
  <si>
    <t>30.06.2020 Total</t>
  </si>
  <si>
    <t>31.07.2020 Total</t>
  </si>
  <si>
    <t>COTRIMOXAZOLE 960MG TABLETS 100S Total</t>
  </si>
  <si>
    <t>01.04.2018 Total</t>
  </si>
  <si>
    <t>PM01CTX001</t>
  </si>
  <si>
    <t>CO-TRIMOXAZOLE SUSPENSION  - 240MG/5ML Total</t>
  </si>
  <si>
    <t>31.05.2018 Total</t>
  </si>
  <si>
    <t>DARUNAVIR 150MG TABS 240'S Total</t>
  </si>
  <si>
    <t>DARUNAVIR DRV 600MG TABLET (PO) Total</t>
  </si>
  <si>
    <t>DARUNAVIR,75MG TABS Total</t>
  </si>
  <si>
    <t>28.02.2019 Total</t>
  </si>
  <si>
    <t>31.03.2019 Total</t>
  </si>
  <si>
    <t>30.04.2019 Total</t>
  </si>
  <si>
    <t>DOLUTEGRAVIR TABLETS 50 MG Total</t>
  </si>
  <si>
    <t>EFAVIRENZ TABLETS - 600MG Total</t>
  </si>
  <si>
    <t>31.12.2019 Total</t>
  </si>
  <si>
    <t>31.01.2020 Total</t>
  </si>
  <si>
    <t>EFAVIRENZ TABLETS (EFV) 200MG Total</t>
  </si>
  <si>
    <t>28.02.2018 Total</t>
  </si>
  <si>
    <t>ETRAVIRINE 100MG TABS Total</t>
  </si>
  <si>
    <t>ETRAVIRINE 25MG TABS</t>
  </si>
  <si>
    <t>ETRAVIRINE 25MG TABS Total</t>
  </si>
  <si>
    <t>30.09.2020 Total</t>
  </si>
  <si>
    <t>31.10.2020 Total</t>
  </si>
  <si>
    <t>28.02.2021 Total</t>
  </si>
  <si>
    <t>ISONIAZID 100MG TABS Total</t>
  </si>
  <si>
    <t>31.08.2020 Total</t>
  </si>
  <si>
    <t>ISONIAZID 300MG BLISTER TABLETS Total</t>
  </si>
  <si>
    <t>ISONIAZID 300MG TABLETS Total</t>
  </si>
  <si>
    <t>29.02.2020 Total</t>
  </si>
  <si>
    <t>ISONIAZID SYRUP 50MG/5ML 120ML Total</t>
  </si>
  <si>
    <t>30.04.2021 Total</t>
  </si>
  <si>
    <t>ISONIAZID TABLET 300MG Total</t>
  </si>
  <si>
    <t>30.06.2019 Total</t>
  </si>
  <si>
    <t>31.07.2019 Total</t>
  </si>
  <si>
    <t>LAMIVUDINE TABLETS - 150MG Total</t>
  </si>
  <si>
    <t>30.04.2018 Total</t>
  </si>
  <si>
    <t>LOPINAVIR /RITONAVIR  100/25MG Total</t>
  </si>
  <si>
    <t>LOPINAVIR /RITONAVIR ORAL SOLUTION - 80/20MG/ML Total</t>
  </si>
  <si>
    <t>23.10.2018 Total</t>
  </si>
  <si>
    <t>LOPINAVIR /RITONAVIR TABLETS - 200/50MG Total</t>
  </si>
  <si>
    <t>LOPINAVIR 40MG/RITONAVIR 10MG PELLETS HDPE Total</t>
  </si>
  <si>
    <t>30.11.2019 Total</t>
  </si>
  <si>
    <t>NEVIRAPINE ORAL SUSPENSION - 10MG/ML Total</t>
  </si>
  <si>
    <t>31.01.2021 Total</t>
  </si>
  <si>
    <t>NEVIRAPINE TABLETS - 200MG Total</t>
  </si>
  <si>
    <t>PRYRIDOXINE 25MG FILM COATED TABLET</t>
  </si>
  <si>
    <t>PM14PYR004</t>
  </si>
  <si>
    <t>31.12.2020 Total</t>
  </si>
  <si>
    <t>PRYRIDOXINE 25MG FILM COATED TABLET Total</t>
  </si>
  <si>
    <t>RALTEGRAVIR RAL 400MG  TABLET (PO) Total</t>
  </si>
  <si>
    <t>RITONAVIR RTV 100MG/TABLETS (PO) Total</t>
  </si>
  <si>
    <t>31.08.2019 Total</t>
  </si>
  <si>
    <t>TENOFOVIR /EMTRICITABINE (TDF/FTC) TABLETS 300/200MG HDPE BOTTLE PACKED Total</t>
  </si>
  <si>
    <t>31.07.2018 Total</t>
  </si>
  <si>
    <t>31.05.2019 Total</t>
  </si>
  <si>
    <t>TENOFOVIR 300MG/LAMIVUDINE 300MG /EFAVIRENZ  600MG Total</t>
  </si>
  <si>
    <t>TENOFOVIR TABLETS - 300MG Total</t>
  </si>
  <si>
    <t>TENOFOVIR/LAMIVUDINE/EFAVIRENZ 300/300/ 400MG Total</t>
  </si>
  <si>
    <t>TENOFOVIR300MG /LAMIVUDINE300MG TABLETS Total</t>
  </si>
  <si>
    <t>VITAMIN B6(PYRIDOXINE) 50 MG TAB Total</t>
  </si>
  <si>
    <t>VIT-B6(25MG) PYRIDOXINE 25MG FILM UNCOATED TABLET(S) Total</t>
  </si>
  <si>
    <t>ZIDOVUDINE (AZT) TABLETS  - 300MG Total</t>
  </si>
  <si>
    <t>ZIDOVUDINE /LAMIVUDINE /NEVIRAPINE - 300/150/200MG Total</t>
  </si>
  <si>
    <t>ZIDOVUDINE 60MG/LAMIVUDINE 30MG TABLETS Total</t>
  </si>
  <si>
    <t>ZIDOVUDINE SYRUP 10MG/ML ORAL SOLUTION 240ML BOTTLE HDPE BOTTLE, 240MLS Total</t>
  </si>
  <si>
    <t>ZIDOVUDINE/LAMIVUDINE/ TABLETS - 300/150MG Total</t>
  </si>
  <si>
    <t>ZIDOVUDINE/LAMIVUDINE/NEVIRAPINE 60/ 30/50MG Total</t>
  </si>
  <si>
    <t>ISONIAZID 300MG TABLETS(100's)</t>
  </si>
  <si>
    <t>ISONIAZID 300MG TABLETS(672)</t>
  </si>
  <si>
    <t>TENOFOVIR 300MG/LAMIVUDINE 300MG /EFAVIRENZ  400MG</t>
  </si>
  <si>
    <t>Search Code</t>
  </si>
  <si>
    <t>Source Of Funds</t>
  </si>
  <si>
    <t>On Hand Quantity</t>
  </si>
  <si>
    <t>GLOBAL FUND - HIV</t>
  </si>
  <si>
    <t>KEMSA CAPITAL</t>
  </si>
  <si>
    <t>USAID KEMSA MCP</t>
  </si>
  <si>
    <t>NASCOP</t>
  </si>
  <si>
    <t>MOH</t>
  </si>
  <si>
    <t xml:space="preserve">CHAI-UNITAID </t>
  </si>
  <si>
    <t>FLUCONAZOLE TABLETS  - 200MG</t>
  </si>
  <si>
    <t>GOK GF Counterpart Funds.</t>
  </si>
  <si>
    <t>BOX OF 100</t>
  </si>
  <si>
    <t>PEPFAR</t>
  </si>
  <si>
    <t>120ML BOTTLE</t>
  </si>
  <si>
    <t>GLOBAL FUND - DLTLD</t>
  </si>
  <si>
    <t>PYRIDOXINE 25MG FILM COATED TABLET</t>
  </si>
  <si>
    <t>90 ml bottle</t>
  </si>
  <si>
    <t>PACK X 100S</t>
  </si>
  <si>
    <t>EG04GEN010</t>
  </si>
  <si>
    <t>FILING CABINET  4 DRAWER</t>
  </si>
  <si>
    <t>EM03BSC005</t>
  </si>
  <si>
    <t>BIOSAFETY KIT</t>
  </si>
  <si>
    <t>EM03CHA001</t>
  </si>
  <si>
    <t>LABORATORY CHAIRS</t>
  </si>
  <si>
    <t>EM03SHD001</t>
  </si>
  <si>
    <t>SAFETY HOOD</t>
  </si>
  <si>
    <t>EM04AUT008</t>
  </si>
  <si>
    <t>AUTOCLAVE 30L</t>
  </si>
  <si>
    <t>EM04AUT009</t>
  </si>
  <si>
    <t>AUTOCLAVE 100L</t>
  </si>
  <si>
    <t>EM05CPHOO1</t>
  </si>
  <si>
    <t>BABY CHILD PORTABLE HEIGHT LENGTH</t>
  </si>
  <si>
    <t>EM05SCA013</t>
  </si>
  <si>
    <t>SCALE,ELECTRONIC MOTHER CHILD 150KG X100G-UNICEF</t>
  </si>
  <si>
    <t>EM09REF035</t>
  </si>
  <si>
    <t>BLLOD BANK FRIDGE 20-40 BLLOD UNITS OF 450ML</t>
  </si>
  <si>
    <t>NE01VEC008</t>
  </si>
  <si>
    <t>MOSQUITO NETS TREATED (RECTANGULAR) POLYETHLYLENE</t>
  </si>
  <si>
    <t>NE01VEC024</t>
  </si>
  <si>
    <t>MOSQUITO NETS TREATED (RECTANGULAR) POLYESTER</t>
  </si>
  <si>
    <t>NE01VEC028</t>
  </si>
  <si>
    <t>LIGHT TRAP CHARGER</t>
  </si>
  <si>
    <t>NE01VEC029</t>
  </si>
  <si>
    <t>RECHARGEABLE BATTERIES</t>
  </si>
  <si>
    <t>NE01VEC030</t>
  </si>
  <si>
    <t>SUCKING TUBES</t>
  </si>
  <si>
    <t>NE01VEC033</t>
  </si>
  <si>
    <t>DISSECTING KITS</t>
  </si>
  <si>
    <t>NE01VEC034</t>
  </si>
  <si>
    <t>DISSECTING MICROSCOPE</t>
  </si>
  <si>
    <t>NE01VEC036</t>
  </si>
  <si>
    <t>CDC LIGHT TRAPS</t>
  </si>
  <si>
    <t>NE01VEC037</t>
  </si>
  <si>
    <t>LARVAL PIPETTES</t>
  </si>
  <si>
    <t>NE02CHL015</t>
  </si>
  <si>
    <t>CHLORINE POWDER 70%</t>
  </si>
  <si>
    <t>NE03GEA017</t>
  </si>
  <si>
    <t>RUBBER BOOTS  SIZE 8</t>
  </si>
  <si>
    <t>NE03GEA018</t>
  </si>
  <si>
    <t>RUBBER BOOTS  SIZE 9</t>
  </si>
  <si>
    <t>NE03GEA043</t>
  </si>
  <si>
    <t>N95 RESPIRATORS</t>
  </si>
  <si>
    <t>NEV01VEC036</t>
  </si>
  <si>
    <t>DIPPERS</t>
  </si>
  <si>
    <t>NG03THE005</t>
  </si>
  <si>
    <t>THERMOMETER-MERCURY, HAND SHAKE</t>
  </si>
  <si>
    <t>NL01MTD002</t>
  </si>
  <si>
    <t>METHADONE HYDROCHLORIDE 5MG/ML</t>
  </si>
  <si>
    <t>NL04MUG003</t>
  </si>
  <si>
    <t>SPUTUM MUG 40-50ML</t>
  </si>
  <si>
    <t>NL04TUB001</t>
  </si>
  <si>
    <t>VACUTAINER BLOOD COLLECTING TUBES</t>
  </si>
  <si>
    <t>NL04TUB002</t>
  </si>
  <si>
    <t>VACUTAINER BLOOD COLLECTING TUBE 4ML  GLASS   EDTA-K</t>
  </si>
  <si>
    <t>NL05TES003</t>
  </si>
  <si>
    <t>TEST KIT HIV DETERMINE  1/2</t>
  </si>
  <si>
    <t>NL05TES041</t>
  </si>
  <si>
    <t>IMMUNOASSAY  ARCHITECT I2000  ANTI HCV REAGENT KIT  2000 TESTS</t>
  </si>
  <si>
    <t>NL05TES042</t>
  </si>
  <si>
    <t>IMMUNOASSAY  ARCHITECT I2000  HBS AG MANUAL DILUENT KIT</t>
  </si>
  <si>
    <t>NL05TES045</t>
  </si>
  <si>
    <t>IMMUNOASSAY  ARCHITECT I2000  HBS AG REAGENT KIT  2000 TESTS</t>
  </si>
  <si>
    <t>NL05TES051</t>
  </si>
  <si>
    <t>IMMUNOASSAY  ARCHITECT I2000  HIV COMBO REAGENT  KIT  2000 TESTS</t>
  </si>
  <si>
    <t>NL05TES053</t>
  </si>
  <si>
    <t>IMMUNOASSAY  ARCHITECT I2000  SYPHILIS TP REAGENT KIT  500 TESTS</t>
  </si>
  <si>
    <t>NL05TES067</t>
  </si>
  <si>
    <t>MALARIA RAPID DIAGNOSTIC TESTS</t>
  </si>
  <si>
    <t>NL05TES069</t>
  </si>
  <si>
    <t>FIRST RESPONSE HIV 1-2-O CARDTEST</t>
  </si>
  <si>
    <t>NL05TES097</t>
  </si>
  <si>
    <t>TEST KIT RPR SYPHILIS</t>
  </si>
  <si>
    <t>NL05TES104</t>
  </si>
  <si>
    <t>GENEXPERT CARTRIDGES</t>
  </si>
  <si>
    <t>NL08LBL061</t>
  </si>
  <si>
    <t>TUBE  CENTRIFUGE 50ML GRADUATED SCREW CAP  FALCON</t>
  </si>
  <si>
    <t>NL08LBL102</t>
  </si>
  <si>
    <t>THERMO MIXER</t>
  </si>
  <si>
    <t>NL08LBL118</t>
  </si>
  <si>
    <t>AUTOMATIC WATER DISTILLER- 5-8LTRS/HR</t>
  </si>
  <si>
    <t>NL08LBL215</t>
  </si>
  <si>
    <t>ABBOTT CENTRIFUGE TUBE 50ML CLEAR GRADUATED BLUE SCREW CAP,  STERILE</t>
  </si>
  <si>
    <t>NL08PHL485</t>
  </si>
  <si>
    <t>FACE SHIELD</t>
  </si>
  <si>
    <t>NL08PIP001</t>
  </si>
  <si>
    <t>PIPETTE 20UL – 200UL</t>
  </si>
  <si>
    <t>NL08PIP002</t>
  </si>
  <si>
    <t>PIPETTE 100UL – 1000UL</t>
  </si>
  <si>
    <t>NL08USD001</t>
  </si>
  <si>
    <t>ABBOTT REALTIME HIV AMPLIFICATION REAGENT KIT</t>
  </si>
  <si>
    <t>NL08USD002</t>
  </si>
  <si>
    <t>ABBOTT REALTIME HIV-1 QUANTITATIVE CONTROL KIT</t>
  </si>
  <si>
    <t>NL08USD004</t>
  </si>
  <si>
    <t>ABBOTT MSAMPLE PREPARATION SYSTEM RNA</t>
  </si>
  <si>
    <t>NL08USD005</t>
  </si>
  <si>
    <t>BULK MLYSISDNA BUFFER (FOR DBS PROCESSING ONLY)</t>
  </si>
  <si>
    <t>NL08USD006</t>
  </si>
  <si>
    <t>SAARSTEDT 5 ML REACTION VESSELS</t>
  </si>
  <si>
    <t>NL08USD007</t>
  </si>
  <si>
    <t>200 ML REAGENT VESSELS</t>
  </si>
  <si>
    <t>NL08USD008</t>
  </si>
  <si>
    <t>ABBOTT 96-DEEP-WELL PLATE</t>
  </si>
  <si>
    <t>NL08USD009</t>
  </si>
  <si>
    <t>ABBOTT 96-WELL OPTICAL REACTION PLATE</t>
  </si>
  <si>
    <t>NL08USD010</t>
  </si>
  <si>
    <t>SAARSTEDT  MASTER MIX TUBE</t>
  </si>
  <si>
    <t>NL08USD011</t>
  </si>
  <si>
    <t>1000 ΜL EPPENDORF (TECAN) DISPOSABLE TIPS  (FOR 1000 TESTS ON M24)</t>
  </si>
  <si>
    <t>NL08USD012</t>
  </si>
  <si>
    <t>200 ΜL EPPENDORF (TECAN) DISPOSABLE TIPS</t>
  </si>
  <si>
    <t>NL08USD013</t>
  </si>
  <si>
    <t>ABBOTT OPTICAL ADHESIVE COVERS</t>
  </si>
  <si>
    <t>NL08USD014</t>
  </si>
  <si>
    <t>MOLECULAR  M2000 REALTIME PCR  BIOHAZARD BAG  32 X 34IN  ORANGE  27 GALLON</t>
  </si>
  <si>
    <t>NL08USD015</t>
  </si>
  <si>
    <t>ABBOTT M2000RT OPTICAL CALIBRATION KIT (6 EVERY 6 MONTHS</t>
  </si>
  <si>
    <t>NL08USD040</t>
  </si>
  <si>
    <t>MOLECULAR  COBAS  TAQMAN AMPLIPREP  HIV VERSION 2.0 QUANTITATIVE</t>
  </si>
  <si>
    <t>NL08USD041</t>
  </si>
  <si>
    <t>MOLECULAR  COBAS  TAQMAN AMPLIPREP  SPECIMEN PRE-EXTRACTION REAGENT</t>
  </si>
  <si>
    <t>NL08USD042</t>
  </si>
  <si>
    <t>MOLECULAR  COBAS  TAQMAN AMPLIPREP  WASH REAGENT</t>
  </si>
  <si>
    <t>NL08USD043</t>
  </si>
  <si>
    <t>MOLECULAR  COBAS  TAQMAN AMPLIPREP  SPU</t>
  </si>
  <si>
    <t>NL08USD044</t>
  </si>
  <si>
    <t>MOLECULAR  COBAS  TAQMAN AMPLIPREP  K-TIPS 1.2MM</t>
  </si>
  <si>
    <t>NL08USD045</t>
  </si>
  <si>
    <t>MOLECULAR  COBAS  TAQMAN AMPLIPREP  K-TUBES</t>
  </si>
  <si>
    <t>NL08USD046</t>
  </si>
  <si>
    <t>MOLECULAR  COBAS  TAQMAN AMPLIPREP  INPUT S-TUBES</t>
  </si>
  <si>
    <t>NL08USD064</t>
  </si>
  <si>
    <t>MOLECULAR  COBAS  TAQMAN AMPLIPREP  HIV-1  QUALITATIVE</t>
  </si>
  <si>
    <t>NL08USD094_</t>
  </si>
  <si>
    <t>MICROTAINER LANCETS</t>
  </si>
  <si>
    <t>NL08USD099</t>
  </si>
  <si>
    <t>EID/VL BLOOD COLLECTION BUNDLES (PACK OF 50’S)</t>
  </si>
  <si>
    <t>NL08USD100</t>
  </si>
  <si>
    <t>EID/VL BLOOD COLLECTION BUNDLES (PACK OF 20’S)</t>
  </si>
  <si>
    <t>NL08USD192</t>
  </si>
  <si>
    <t>LABARATORY TROLLEY</t>
  </si>
  <si>
    <t xml:space="preserve">NM01BAG018 </t>
  </si>
  <si>
    <t>BODY BAGS</t>
  </si>
  <si>
    <t>NM01ZNS006</t>
  </si>
  <si>
    <t>ZINC OXIDE STRAPPING 5 CM X 4 M</t>
  </si>
  <si>
    <t>NM03SUT095</t>
  </si>
  <si>
    <t>SUTURE POLYGLYCOLIC ACID 2/0  90CM  ½C 45MM RBN</t>
  </si>
  <si>
    <t>NM08CAN002</t>
  </si>
  <si>
    <t>I.V. CANNULAES - 18G</t>
  </si>
  <si>
    <t>NM08CAN004</t>
  </si>
  <si>
    <t>I.V. CANNULAES  - 22G</t>
  </si>
  <si>
    <t>NM09SET003</t>
  </si>
  <si>
    <t>BLOOD GIVING SETS</t>
  </si>
  <si>
    <t>NM13KYJ004</t>
  </si>
  <si>
    <t>WATER BASED CONDOM LUBRICANT 4 - 5ML OR GMS</t>
  </si>
  <si>
    <t>NM18TAP008</t>
  </si>
  <si>
    <t>MEASURING TAPE MUAC CHILD (11.5) RED</t>
  </si>
  <si>
    <t>NM21CDM001</t>
  </si>
  <si>
    <t>MALE CONDOMS</t>
  </si>
  <si>
    <t>NM21CDM002</t>
  </si>
  <si>
    <t>CONDOMS  FEMALE LATEX</t>
  </si>
  <si>
    <t>NP02BTT003</t>
  </si>
  <si>
    <t>DISPENSING CUPS, 60ML</t>
  </si>
  <si>
    <t>NS01REC001</t>
  </si>
  <si>
    <t>FACILLITY MONTHLY AL SUMMARY REPORT</t>
  </si>
  <si>
    <t>NS01REC019</t>
  </si>
  <si>
    <t>DAILY ACTIVITY REGISTER</t>
  </si>
  <si>
    <t>NU03BLA003</t>
  </si>
  <si>
    <t>BLANKETS CELLULAR - 180X240CM</t>
  </si>
  <si>
    <t>NU03SPR001</t>
  </si>
  <si>
    <t>BED SPREADS STD (COUNTER-PANES) - LIGHT CREAM-160X230CM</t>
  </si>
  <si>
    <t>NX08FVB001</t>
  </si>
  <si>
    <t>XRAY FILM VIEWING BOX/ILLUMINATOR SINGLE-SCREEN</t>
  </si>
  <si>
    <t>PD01SPR004</t>
  </si>
  <si>
    <t>SURGICAL SPIRIT</t>
  </si>
  <si>
    <t>PM01BDQ001</t>
  </si>
  <si>
    <t>BEDAQUILINE 100MG TABLETS</t>
  </si>
  <si>
    <t>PM01CAP001</t>
  </si>
  <si>
    <t>CAPREOMYCIN INJECTION (PFR) - 1GM</t>
  </si>
  <si>
    <t>PM01CFZ001</t>
  </si>
  <si>
    <t>CLOFAZIMINE 100MG CAPS</t>
  </si>
  <si>
    <t>PM01CYC002</t>
  </si>
  <si>
    <t>CYCLOSERINE CAPSULES - 250MG</t>
  </si>
  <si>
    <t>PM01ETH001</t>
  </si>
  <si>
    <t>ETHAMBUTOL TABLETS  - 400MG</t>
  </si>
  <si>
    <t>PM01ETH003</t>
  </si>
  <si>
    <t>ETHAMBUTOL HCL 100MG TAB</t>
  </si>
  <si>
    <t>PM01ETH004</t>
  </si>
  <si>
    <t>ETHAMBUTOL HCL 400MG TAB</t>
  </si>
  <si>
    <t>PM01ETN002</t>
  </si>
  <si>
    <t>ETONOGESREL IMPLANT 68MG WITH PRELOADED TROCAR</t>
  </si>
  <si>
    <t>PM01KMN001</t>
  </si>
  <si>
    <t>KANAMYCIN INJECTION 1G</t>
  </si>
  <si>
    <t>PM01LEV001</t>
  </si>
  <si>
    <t>LEVOFLOXACINE 250MG</t>
  </si>
  <si>
    <t>PM01LEV002</t>
  </si>
  <si>
    <t>LEVOFLOXACINE 500MG</t>
  </si>
  <si>
    <t>PM01LZD004</t>
  </si>
  <si>
    <t>LINEZOLID 600MG</t>
  </si>
  <si>
    <t>PM01PAS001</t>
  </si>
  <si>
    <t>PARA-AMINOSALICYLIC ACID (PAS)   - 4GM</t>
  </si>
  <si>
    <t>PM01PPC001</t>
  </si>
  <si>
    <t>TB PATIENT PACK CATEGORY I&amp;III 6M</t>
  </si>
  <si>
    <t>PM01PRT001</t>
  </si>
  <si>
    <t>PROTHIONAMIDE FILM COATED TABLETS - 250MG</t>
  </si>
  <si>
    <t>PM01PYR002</t>
  </si>
  <si>
    <t>PYRAZINAMIDE TABLETS - 500MG</t>
  </si>
  <si>
    <t>PM01RFA023</t>
  </si>
  <si>
    <t>RHZ 75MG/50MG/150MG</t>
  </si>
  <si>
    <t>PM01RFA024</t>
  </si>
  <si>
    <t>RH 75MG/50MG</t>
  </si>
  <si>
    <t>PM03ALB004</t>
  </si>
  <si>
    <t>ALBENDAZOLE TABLETS 400MG</t>
  </si>
  <si>
    <t>PM03ART004</t>
  </si>
  <si>
    <t>ARTEMETHER LUMEFANTRINE TABLETS - 20/120MG (6'S)</t>
  </si>
  <si>
    <t>PM03ART005</t>
  </si>
  <si>
    <t>ARTEMETHER LUMEFANTRINE TABLETS - 20/120MG (12'S)</t>
  </si>
  <si>
    <t>PM03ART007</t>
  </si>
  <si>
    <t>ARTEMETHER LUMEFANTRINE TABLETS - 20/120MG (24'S)</t>
  </si>
  <si>
    <t>PM03ART008</t>
  </si>
  <si>
    <t>ARTESUNATE INJECTION 60MG</t>
  </si>
  <si>
    <t>PM03DTC001</t>
  </si>
  <si>
    <t>DIETHYLCARBAMAZINE CITRATE 100MG TABS</t>
  </si>
  <si>
    <t>PM03SPY001</t>
  </si>
  <si>
    <t>SULPHADOXINE/PYRIMETHAMINE TABLETS - 500/25MG</t>
  </si>
  <si>
    <t>PM06HER001</t>
  </si>
  <si>
    <t>HERCEPTIN VIAL 440MG</t>
  </si>
  <si>
    <t>PM09REH003</t>
  </si>
  <si>
    <t>RESOMAL,42G SACHET FOR 1 LITRE/CAR-100</t>
  </si>
  <si>
    <t>PM10DMP001</t>
  </si>
  <si>
    <t>DEPOT MEDROXYPROGESTERONE ACETATE  INJ-150MG</t>
  </si>
  <si>
    <t>PM10LEV004</t>
  </si>
  <si>
    <t>LEV/ETHINYL TABLETS  (COC)  - 0.15MG/30MCG</t>
  </si>
  <si>
    <t>PM10LEV007</t>
  </si>
  <si>
    <t>LEVONORGESTREL 75MG IMPLANT WITH DISPOSABLE TROCAR</t>
  </si>
  <si>
    <t>PM10UDC001</t>
  </si>
  <si>
    <t>IUCD COPPER T</t>
  </si>
  <si>
    <t>PM12SPF001</t>
  </si>
  <si>
    <t>SUNCREEN LOTIONS SPF 30+ (AVOBENZONE ≥5%,HOMOSALATE ≥15%,OCTYMETHOXYCINNAMATE ≥10%) PABA FREE</t>
  </si>
  <si>
    <t>PM12SPF002</t>
  </si>
  <si>
    <t>SUNCREEN LOTIONS SPF 50+ (AVOBENZONE ≥5%,HOMOSALATE ≥15%,OCTYMETHOXYCINNAMATE ≥10%) PABA FREE</t>
  </si>
  <si>
    <t>PM12SPF003</t>
  </si>
  <si>
    <t>LIPCARE BALM SPF (NIVEA BRAND)</t>
  </si>
  <si>
    <t>PM14FCS001</t>
  </si>
  <si>
    <t>FORT.CORN SOYA BLEND(UNIMIX)25KG</t>
  </si>
  <si>
    <t>PM14RSF001</t>
  </si>
  <si>
    <t>READY TO USE SUPPLEMENTAL FOOD 540KCAL/100GM (RUSF)-FOR AGES 2YEARS AND ABOVE(92G SATCHET)</t>
  </si>
  <si>
    <t>PM14RSF002</t>
  </si>
  <si>
    <t>READY TO USE SUPPLEMENT FOOD 500 KCAL/92G(RUSF) FOR AGES-6MONTHS AND ABOVE(92G SATCHET)</t>
  </si>
  <si>
    <t>PM14RTF001</t>
  </si>
  <si>
    <t>READY TO USE THERAPEUTIC FOOD (RUTF) 500 KCAL/92G</t>
  </si>
  <si>
    <t>PM14THM001</t>
  </si>
  <si>
    <t>THERAPEUTIC DIET MILK ( F-75), 75KCAL/100ML</t>
  </si>
  <si>
    <t>PM14THM002</t>
  </si>
  <si>
    <t>THERAPEUTIC DIET MILK (F-100), 100KCAL/100ML</t>
  </si>
  <si>
    <t>1000 ΜL EPPENDORF (TECAN) DISPOSABLE TIPS  (FOR 1000 TESTS ON M24) Total</t>
  </si>
  <si>
    <t>200 ML REAGENT VESSELS Total</t>
  </si>
  <si>
    <t>200 ΜL EPPENDORF (TECAN) DISPOSABLE TIPS Total</t>
  </si>
  <si>
    <t>ABBOTT 96-DEEP-WELL PLATE Total</t>
  </si>
  <si>
    <t>ABBOTT 96-WELL OPTICAL REACTION PLATE Total</t>
  </si>
  <si>
    <t>ABBOTT CENTRIFUGE TUBE 50ML CLEAR GRADUATED BLUE SCREW CAP,  STERILE Total</t>
  </si>
  <si>
    <t>ABBOTT M2000RT OPTICAL CALIBRATION KIT (6 EVERY 6 MONTHS Total</t>
  </si>
  <si>
    <t>ABBOTT MSAMPLE PREPARATION SYSTEM RNA Total</t>
  </si>
  <si>
    <t>ABBOTT OPTICAL ADHESIVE COVERS Total</t>
  </si>
  <si>
    <t>ABBOTT REALTIME HIV AMPLIFICATION REAGENT KIT Total</t>
  </si>
  <si>
    <t>ABBOTT REALTIME HIV-1 QUANTITATIVE CONTROL KIT Total</t>
  </si>
  <si>
    <t>ALBENDAZOLE TABLETS 400MG Total</t>
  </si>
  <si>
    <t>ARTEMETHER LUMEFANTRINE TABLETS - 20/120MG (12'S) Total</t>
  </si>
  <si>
    <t>ARTEMETHER LUMEFANTRINE TABLETS - 20/120MG (24'S) Total</t>
  </si>
  <si>
    <t>ARTEMETHER LUMEFANTRINE TABLETS - 20/120MG (6'S) Total</t>
  </si>
  <si>
    <t>ARTESUNATE INJECTION 60MG Total</t>
  </si>
  <si>
    <t>AUTOCLAVE 100L Total</t>
  </si>
  <si>
    <t>AUTOCLAVE 30L Total</t>
  </si>
  <si>
    <t>AUTOMATIC WATER DISTILLER- 5-8LTRS/HR Total</t>
  </si>
  <si>
    <t>BABY CHILD PORTABLE HEIGHT LENGTH Total</t>
  </si>
  <si>
    <t>BED SPREADS STD (COUNTER-PANES) - LIGHT CREAM-160X230CM Total</t>
  </si>
  <si>
    <t>BEDAQUILINE 100MG TABLETS Total</t>
  </si>
  <si>
    <t>BIOSAFETY KIT Total</t>
  </si>
  <si>
    <t>BLANKETS CELLULAR - 180X240CM Total</t>
  </si>
  <si>
    <t>BLLOD BANK FRIDGE 20-40 BLLOD UNITS OF 450ML Total</t>
  </si>
  <si>
    <t>BLOOD GIVING SETS Total</t>
  </si>
  <si>
    <t>BODY BAGS Total</t>
  </si>
  <si>
    <t>BULK MLYSISDNA BUFFER (FOR DBS PROCESSING ONLY) Total</t>
  </si>
  <si>
    <t>CAPREOMYCIN INJECTION (PFR) - 1GM Total</t>
  </si>
  <si>
    <t>CDC LIGHT TRAPS Total</t>
  </si>
  <si>
    <t>CHLORINE POWDER 70% Total</t>
  </si>
  <si>
    <t>CLOFAZIMINE 100MG CAPS Total</t>
  </si>
  <si>
    <t>CONDOMS  FEMALE LATEX Total</t>
  </si>
  <si>
    <t>CYCLOSERINE CAPSULES - 250MG Total</t>
  </si>
  <si>
    <t>DAILY ACTIVITY REGISTER Total</t>
  </si>
  <si>
    <t>DARUNAVIR 100MG/ML ORAL SUSPENSION Total</t>
  </si>
  <si>
    <t>DEPOT MEDROXYPROGESTERONE ACETATE  INJ-150MG Total</t>
  </si>
  <si>
    <t>DIETHYLCARBAMAZINE CITRATE 100MG TABS Total</t>
  </si>
  <si>
    <t>DIPPERS Total</t>
  </si>
  <si>
    <t>DISPENSING CUPS, 60ML Total</t>
  </si>
  <si>
    <t>DISSECTING KITS Total</t>
  </si>
  <si>
    <t>DISSECTING MICROSCOPE Total</t>
  </si>
  <si>
    <t>EID/VL BLOOD COLLECTION BUNDLES (PACK OF 20’S) Total</t>
  </si>
  <si>
    <t>EID/VL BLOOD COLLECTION BUNDLES (PACK OF 50’S) Total</t>
  </si>
  <si>
    <t>ETHAMBUTOL HCL 100MG TAB Total</t>
  </si>
  <si>
    <t>ETHAMBUTOL HCL 400MG TAB Total</t>
  </si>
  <si>
    <t>ETHAMBUTOL TABLETS  - 400MG Total</t>
  </si>
  <si>
    <t>ETONOGESREL IMPLANT 68MG WITH PRELOADED TROCAR Total</t>
  </si>
  <si>
    <t>FACE SHIELD Total</t>
  </si>
  <si>
    <t>FACILLITY MONTHLY AL SUMMARY REPORT Total</t>
  </si>
  <si>
    <t>FILING CABINET  4 DRAWER Total</t>
  </si>
  <si>
    <t>FIRST RESPONSE HIV 1-2-O CARDTEST Total</t>
  </si>
  <si>
    <t>FLUCONAZOLE TABLETS  - 200MG Total</t>
  </si>
  <si>
    <t>FORT.CORN SOYA BLEND(UNIMIX)25KG Total</t>
  </si>
  <si>
    <t>GENEXPERT CARTRIDGES Total</t>
  </si>
  <si>
    <t>HERCEPTIN VIAL 440MG Total</t>
  </si>
  <si>
    <t>I.V. CANNULAES  - 22G Total</t>
  </si>
  <si>
    <t>I.V. CANNULAES - 18G Total</t>
  </si>
  <si>
    <t>IMMUNOASSAY  ARCHITECT I2000  ANTI HCV REAGENT KIT  2000 TESTS Total</t>
  </si>
  <si>
    <t>IMMUNOASSAY  ARCHITECT I2000  HBS AG MANUAL DILUENT KIT Total</t>
  </si>
  <si>
    <t>IMMUNOASSAY  ARCHITECT I2000  HBS AG REAGENT KIT  2000 TESTS Total</t>
  </si>
  <si>
    <t>IMMUNOASSAY  ARCHITECT I2000  HIV COMBO REAGENT  KIT  2000 TESTS Total</t>
  </si>
  <si>
    <t>IMMUNOASSAY  ARCHITECT I2000  SYPHILIS TP REAGENT KIT  500 TESTS Total</t>
  </si>
  <si>
    <t>IUCD COPPER T Total</t>
  </si>
  <si>
    <t>KANAMYCIN INJECTION 1G Total</t>
  </si>
  <si>
    <t>LABARATORY TROLLEY Total</t>
  </si>
  <si>
    <t>LABORATORY CHAIRS Total</t>
  </si>
  <si>
    <t>LAMIVUDINE SUSPENSION - 10MG/ML Total</t>
  </si>
  <si>
    <t>LARVAL PIPETTES Total</t>
  </si>
  <si>
    <t>LEV/ETHINYL TABLETS  (COC)  - 0.15MG/30MCG Total</t>
  </si>
  <si>
    <t>LEVOFLOXACINE 250MG Total</t>
  </si>
  <si>
    <t>LEVOFLOXACINE 500MG Total</t>
  </si>
  <si>
    <t>LEVONORGESTREL 75MG IMPLANT WITH DISPOSABLE TROCAR Total</t>
  </si>
  <si>
    <t>LIGHT TRAP CHARGER Total</t>
  </si>
  <si>
    <t>LINEZOLID 600MG Total</t>
  </si>
  <si>
    <t>LIPCARE BALM SPF (NIVEA BRAND) Total</t>
  </si>
  <si>
    <t>MALARIA RAPID DIAGNOSTIC TESTS Total</t>
  </si>
  <si>
    <t>MALE CONDOMS Total</t>
  </si>
  <si>
    <t>MEASURING TAPE MUAC CHILD (11.5) RED Total</t>
  </si>
  <si>
    <t>METHADONE HYDROCHLORIDE 5MG/ML Total</t>
  </si>
  <si>
    <t>MICROTAINER LANCETS Total</t>
  </si>
  <si>
    <t>MOLECULAR  COBAS  TAQMAN AMPLIPREP  HIV VERSION 2.0 QUANTITATIVE Total</t>
  </si>
  <si>
    <t>MOLECULAR  COBAS  TAQMAN AMPLIPREP  HIV-1  QUALITATIVE Total</t>
  </si>
  <si>
    <t>MOLECULAR  COBAS  TAQMAN AMPLIPREP  INPUT S-TUBES Total</t>
  </si>
  <si>
    <t>MOLECULAR  COBAS  TAQMAN AMPLIPREP  K-TIPS 1.2MM Total</t>
  </si>
  <si>
    <t>MOLECULAR  COBAS  TAQMAN AMPLIPREP  K-TUBES Total</t>
  </si>
  <si>
    <t>MOLECULAR  COBAS  TAQMAN AMPLIPREP  SPECIMEN PRE-EXTRACTION REAGENT Total</t>
  </si>
  <si>
    <t>MOLECULAR  COBAS  TAQMAN AMPLIPREP  SPU Total</t>
  </si>
  <si>
    <t>MOLECULAR  COBAS  TAQMAN AMPLIPREP  WASH REAGENT Total</t>
  </si>
  <si>
    <t>MOLECULAR  M2000 REALTIME PCR  BIOHAZARD BAG  32 X 34IN  ORANGE  27 GALLON Total</t>
  </si>
  <si>
    <t>MOSQUITO NETS TREATED (RECTANGULAR) POLYESTER Total</t>
  </si>
  <si>
    <t>MOSQUITO NETS TREATED (RECTANGULAR) POLYETHLYLENE Total</t>
  </si>
  <si>
    <t>N95 RESPIRATORS Total</t>
  </si>
  <si>
    <t>PARA-AMINOSALICYLIC ACID (PAS)   - 4GM Total</t>
  </si>
  <si>
    <t>PIPETTE 100UL – 1000UL Total</t>
  </si>
  <si>
    <t>PIPETTE 20UL – 200UL Total</t>
  </si>
  <si>
    <t>PROTHIONAMIDE FILM COATED TABLETS - 250MG Total</t>
  </si>
  <si>
    <t>PYRAZINAMIDE TABLETS - 500MG Total</t>
  </si>
  <si>
    <t>PYRIDOXINE 25MG FILM COATED TABLET Total</t>
  </si>
  <si>
    <t>READY TO USE SUPPLEMENT FOOD 500 KCAL/92G(RUSF) FOR AGES-6MONTHS AND ABOVE(92G SATCHET) Total</t>
  </si>
  <si>
    <t>READY TO USE SUPPLEMENTAL FOOD 540KCAL/100GM (RUSF)-FOR AGES 2YEARS AND ABOVE(92G SATCHET) Total</t>
  </si>
  <si>
    <t>READY TO USE THERAPEUTIC FOOD (RUTF) 500 KCAL/92G Total</t>
  </si>
  <si>
    <t>RECHARGEABLE BATTERIES Total</t>
  </si>
  <si>
    <t>RESOMAL,42G SACHET FOR 1 LITRE/CAR-100 Total</t>
  </si>
  <si>
    <t>RH 75MG/50MG Total</t>
  </si>
  <si>
    <t>RHZ 75MG/50MG/150MG Total</t>
  </si>
  <si>
    <t>RITONAVIR ORAL SUSPENSION 80MB/ML Total</t>
  </si>
  <si>
    <t>RUBBER BOOTS  SIZE 8 Total</t>
  </si>
  <si>
    <t>RUBBER BOOTS  SIZE 9 Total</t>
  </si>
  <si>
    <t>SAARSTEDT  MASTER MIX TUBE Total</t>
  </si>
  <si>
    <t>SAARSTEDT 5 ML REACTION VESSELS Total</t>
  </si>
  <si>
    <t>SAFETY HOOD Total</t>
  </si>
  <si>
    <t>SCALE,ELECTRONIC MOTHER CHILD 150KG X100G-UNICEF Total</t>
  </si>
  <si>
    <t>SPUTUM MUG 40-50ML Total</t>
  </si>
  <si>
    <t>SUCKING TUBES Total</t>
  </si>
  <si>
    <t>SULPHADOXINE/PYRIMETHAMINE TABLETS - 500/25MG Total</t>
  </si>
  <si>
    <t>SUNCREEN LOTIONS SPF 30+ (AVOBENZONE ≥5%,HOMOSALATE ≥15%,OCTYMETHOXYCINNAMATE ≥10%) PABA FREE Total</t>
  </si>
  <si>
    <t>SUNCREEN LOTIONS SPF 50+ (AVOBENZONE ≥5%,HOMOSALATE ≥15%,OCTYMETHOXYCINNAMATE ≥10%) PABA FREE Total</t>
  </si>
  <si>
    <t>SURGICAL SPIRIT Total</t>
  </si>
  <si>
    <t>SUTURE POLYGLYCOLIC ACID 2/0  90CM  ½C 45MM RBN Total</t>
  </si>
  <si>
    <t>TB PATIENT PACK CATEGORY I&amp;III 6M Total</t>
  </si>
  <si>
    <t>TEST KIT HIV DETERMINE  1/2 Total</t>
  </si>
  <si>
    <t>TEST KIT RPR SYPHILIS Total</t>
  </si>
  <si>
    <t>THERAPEUTIC DIET MILK ( F-75), 75KCAL/100ML Total</t>
  </si>
  <si>
    <t>THERAPEUTIC DIET MILK (F-100), 100KCAL/100ML Total</t>
  </si>
  <si>
    <t>THERMO MIXER Total</t>
  </si>
  <si>
    <t>THERMOMETER-MERCURY, HAND SHAKE Total</t>
  </si>
  <si>
    <t>TUBE  CENTRIFUGE 50ML GRADUATED SCREW CAP  FALCON Total</t>
  </si>
  <si>
    <t>VACUTAINER BLOOD COLLECTING TUBE 4ML  GLASS   EDTA-K Total</t>
  </si>
  <si>
    <t>VACUTAINER BLOOD COLLECTING TUBES Total</t>
  </si>
  <si>
    <t>WATER BASED CONDOM LUBRICANT 4 - 5ML OR GMS Total</t>
  </si>
  <si>
    <t>XRAY FILM VIEWING BOX/ILLUMINATOR SINGLE-SCREEN Total</t>
  </si>
  <si>
    <t>ZINC OXIDE STRAPPING 5 CM X 4 M Total</t>
  </si>
  <si>
    <t>EG04GEN001</t>
  </si>
  <si>
    <t>BLENDER</t>
  </si>
  <si>
    <t>EG04GEN012</t>
  </si>
  <si>
    <t>FOOD TROLLEY</t>
  </si>
  <si>
    <t>EG04GEN020</t>
  </si>
  <si>
    <t>HEATER  SPACE; WITH FAN</t>
  </si>
  <si>
    <t>EG04GEN0215</t>
  </si>
  <si>
    <t>SPRAY GUN</t>
  </si>
  <si>
    <t>EG04GEN0216</t>
  </si>
  <si>
    <t>ZIPLOCK BAGS (125X187MM)</t>
  </si>
  <si>
    <t>EG04GEN026</t>
  </si>
  <si>
    <t>LCD  PROJECTOR</t>
  </si>
  <si>
    <t>EG04GEN046</t>
  </si>
  <si>
    <t>HOT PLATE  ELECTRIC - TWIN  BURNER</t>
  </si>
  <si>
    <t>EG04GEN048</t>
  </si>
  <si>
    <t>UTERINE SOUND GRADUATED</t>
  </si>
  <si>
    <t>EG04GEN061</t>
  </si>
  <si>
    <t>ELECTRIC HEATERS</t>
  </si>
  <si>
    <t>EG04GEN091</t>
  </si>
  <si>
    <t>CPAP MACHINE (CONTINEOUS POSITIVE AIRWAYS PRESSURE)</t>
  </si>
  <si>
    <t>EG04GEN094</t>
  </si>
  <si>
    <t>REFRIGERATOR FOOD ( MEDIUM)</t>
  </si>
  <si>
    <t xml:space="preserve">EG04GEN095 </t>
  </si>
  <si>
    <t>REFRIGERATOR  FOOD (SMALL)</t>
  </si>
  <si>
    <t>EG04GEN097</t>
  </si>
  <si>
    <t>MICROWAVE HEATER</t>
  </si>
  <si>
    <t>EG04GEN098</t>
  </si>
  <si>
    <t>REFRIGERATOR BLOOD</t>
  </si>
  <si>
    <t>EG04GEN100</t>
  </si>
  <si>
    <t>ELECTRIC KETTLE</t>
  </si>
  <si>
    <t>EG04GEN207</t>
  </si>
  <si>
    <t>MEDIUM DUTY SCANNER</t>
  </si>
  <si>
    <t>EG04GEN210</t>
  </si>
  <si>
    <t>GLASS CABINET</t>
  </si>
  <si>
    <t>EM01ASU001</t>
  </si>
  <si>
    <t>SURG.INST.ABDOMINAL/SET-UNICEF</t>
  </si>
  <si>
    <t>EM01GES002</t>
  </si>
  <si>
    <t>DIAGNOSTIC SET</t>
  </si>
  <si>
    <t>EM01GES016</t>
  </si>
  <si>
    <t>INSTRUMENTS TRAY (WITH COVER)  STAINLESS STEEL  30CMX20CM</t>
  </si>
  <si>
    <t>EM01GTH009</t>
  </si>
  <si>
    <t>LAPARATOMY SETS</t>
  </si>
  <si>
    <t>EM01MAT001</t>
  </si>
  <si>
    <t>CAESERIAN SECTION SET</t>
  </si>
  <si>
    <t>EM01MAT008</t>
  </si>
  <si>
    <t>VAGINAL EXAMINATION SET</t>
  </si>
  <si>
    <t>EM02TRL001</t>
  </si>
  <si>
    <t>TROLLEY  INSTRUMENT (MAYO)</t>
  </si>
  <si>
    <t>EM03BNR001</t>
  </si>
  <si>
    <t>SPIRIT BURNERS</t>
  </si>
  <si>
    <t>EM03CEN002</t>
  </si>
  <si>
    <t>CENTRIFUGES, BENCH TOP CENTRIFUGE,</t>
  </si>
  <si>
    <t>EM03MCM006</t>
  </si>
  <si>
    <t>LIGHT MICROSCOPES</t>
  </si>
  <si>
    <t>EM03RAC003</t>
  </si>
  <si>
    <t>STAINING RACKS</t>
  </si>
  <si>
    <t>EM04AUT001</t>
  </si>
  <si>
    <t>AUTOCLAVE  MEDIUM - CHAMBER CAP. &lt; 250 LTS)</t>
  </si>
  <si>
    <t>EM04AUT002</t>
  </si>
  <si>
    <t>AUTOCLAVE  LARGE - CHAMBER CAP. &gt; 250 LTS)</t>
  </si>
  <si>
    <t>EM05ACT001</t>
  </si>
  <si>
    <t>MID UPPER ARM CIRCUMFERENCE TAPE (MUAC) ADULT WITHOUT COLOUR CODE</t>
  </si>
  <si>
    <t>EM05SCA005</t>
  </si>
  <si>
    <t>SCALE   BATHROOM</t>
  </si>
  <si>
    <t>EM05SCA011</t>
  </si>
  <si>
    <t>WEIGHING SCALE- INFANT</t>
  </si>
  <si>
    <t>EM05SCA012</t>
  </si>
  <si>
    <t>WEIGHING TROUSERS-UNICEF</t>
  </si>
  <si>
    <t>EM05SCA014</t>
  </si>
  <si>
    <t>INFANT CLINIC SCALE BEAM TYPE 16KGX10G-UNICEF</t>
  </si>
  <si>
    <t>EM06DEL001</t>
  </si>
  <si>
    <t>DELIVERY SET</t>
  </si>
  <si>
    <t>EM06GAL003</t>
  </si>
  <si>
    <t>GALLIPOTS  MEDIUM SIZE</t>
  </si>
  <si>
    <t>EM06GAL004</t>
  </si>
  <si>
    <t>GALLIPOTS  SMALL SIZE</t>
  </si>
  <si>
    <t>EM06KDL003</t>
  </si>
  <si>
    <t>KIDNEY DISH WITHOUT LID  MEDIUM</t>
  </si>
  <si>
    <t>EM06NEB001</t>
  </si>
  <si>
    <t>NEBULIZER</t>
  </si>
  <si>
    <t>EM06NNC001</t>
  </si>
  <si>
    <t>INCUBATOR  INFANT</t>
  </si>
  <si>
    <t>EM06NNC002</t>
  </si>
  <si>
    <t>INCUBATOR INFANT - TRANSPORT</t>
  </si>
  <si>
    <t>EM06TRL005</t>
  </si>
  <si>
    <t>TROLLEY  LINEN</t>
  </si>
  <si>
    <t>EM06VAC001</t>
  </si>
  <si>
    <t>VACUUM EXTRACTOR</t>
  </si>
  <si>
    <t>EM06VEB001</t>
  </si>
  <si>
    <t>VACUUM EXTRACTOR BIRD MANUAL COMPLETE SET-UNICEF</t>
  </si>
  <si>
    <t>EM06WAR001</t>
  </si>
  <si>
    <t>INFANT WARMER</t>
  </si>
  <si>
    <t>EM08SUC001</t>
  </si>
  <si>
    <t>SUCTION MACHINE  MANUAL</t>
  </si>
  <si>
    <t>EM08SUC002</t>
  </si>
  <si>
    <t>SUCTION MACHINE   ELECTRICAL</t>
  </si>
  <si>
    <t>EM09CBK007</t>
  </si>
  <si>
    <t>COOL BOX 5LTR</t>
  </si>
  <si>
    <t>EM09REF031</t>
  </si>
  <si>
    <t>FREEZER -VE20°</t>
  </si>
  <si>
    <t>EM09REF032</t>
  </si>
  <si>
    <t>FRIDGE MEDIUM -VE 20°</t>
  </si>
  <si>
    <t>EM09REF036</t>
  </si>
  <si>
    <t>BLOOD BANK FRIDGE 60-100 BLLOD UNITS OF 450ML</t>
  </si>
  <si>
    <t>EM10RES001</t>
  </si>
  <si>
    <t>RESUSITATOR  INFANT</t>
  </si>
  <si>
    <t>EM11DPL002</t>
  </si>
  <si>
    <t>FETAL DOPPLER, FHR RANGE 50-210BPM</t>
  </si>
  <si>
    <t>EM11EYE004</t>
  </si>
  <si>
    <t>REFRACTION BOX</t>
  </si>
  <si>
    <t>EM11LAM001</t>
  </si>
  <si>
    <t>LAMP  EXAMINATION</t>
  </si>
  <si>
    <t>EM11SPH001</t>
  </si>
  <si>
    <t>SPHYGMOMANOMETER DIGITAL(ANEROID) (ADULT)</t>
  </si>
  <si>
    <t>EM12SUR013</t>
  </si>
  <si>
    <t>CUSCO SPECULUM LARGE</t>
  </si>
  <si>
    <t>EM12SUR014</t>
  </si>
  <si>
    <t>CUSCO SPECULUM MEDIUM</t>
  </si>
  <si>
    <t>EM12SUR015</t>
  </si>
  <si>
    <t>CUSCO SPECULUM SMALL</t>
  </si>
  <si>
    <t>EM12SUR034</t>
  </si>
  <si>
    <t>KIDNEY DISHES WITH LID LARGE</t>
  </si>
  <si>
    <t>EM12SUR051</t>
  </si>
  <si>
    <t>SPONGE HOLDING FORCEPS 25CM</t>
  </si>
  <si>
    <t>EM12SUR055</t>
  </si>
  <si>
    <t>TENACULUM</t>
  </si>
  <si>
    <t>EM12SUR060</t>
  </si>
  <si>
    <t>ALLIGATOR FORCEPS STAINLESS STEEL  LONG 10 INCHES LONG</t>
  </si>
  <si>
    <t>EM12SUR061</t>
  </si>
  <si>
    <t>SCISSORS  STAINLESS STEEL  CURVED  LONG  10 INCHES LONG</t>
  </si>
  <si>
    <t>EM12SUR062</t>
  </si>
  <si>
    <t>MAYO SCISSORS STRAIGHT 17CM</t>
  </si>
  <si>
    <t>EM12SUR063</t>
  </si>
  <si>
    <t>KIDNEY DISHES 10</t>
  </si>
  <si>
    <t>EM12SUR064</t>
  </si>
  <si>
    <t>LOTION BOWL 8</t>
  </si>
  <si>
    <t>EM12SUR065</t>
  </si>
  <si>
    <t>INSTRUMENT TRAYS 10X4'' WITH LID</t>
  </si>
  <si>
    <t>EM12SUR066</t>
  </si>
  <si>
    <t>NEEDLE HOLDER 7'' SIM</t>
  </si>
  <si>
    <t>EM12SUR067</t>
  </si>
  <si>
    <t>CORD  SCISSORS 10CM  (4'')SIMS</t>
  </si>
  <si>
    <t>EM12SUR069</t>
  </si>
  <si>
    <t>ARTERY FORCEPS STRAIGHT 8</t>
  </si>
  <si>
    <t>EM12SUR070</t>
  </si>
  <si>
    <t>TENACULUM TOOTHED (25)</t>
  </si>
  <si>
    <t>EM12SUR076</t>
  </si>
  <si>
    <t>MOSQUITO ARTERY FORCEPS 6"</t>
  </si>
  <si>
    <t>EM12SUR077</t>
  </si>
  <si>
    <t>DUNHILL ARTERY FORCEPS 7"</t>
  </si>
  <si>
    <t>EM12SUR078</t>
  </si>
  <si>
    <t>BLADES HANDLE SIZE 3</t>
  </si>
  <si>
    <t>EM12SUR079</t>
  </si>
  <si>
    <t>DISSECTING FORCEPS 4"</t>
  </si>
  <si>
    <t>EM12SUR080</t>
  </si>
  <si>
    <t>SPONGE HOLDING 12"</t>
  </si>
  <si>
    <t>EM12SUR081</t>
  </si>
  <si>
    <t>ALLIS FORCEPS6"</t>
  </si>
  <si>
    <t>EM12SUR082</t>
  </si>
  <si>
    <t>NEEDLE HOLDER 12"</t>
  </si>
  <si>
    <t>EM12SUR083</t>
  </si>
  <si>
    <t>SUTURE SCISSOR 7"</t>
  </si>
  <si>
    <t>EM12SUR084</t>
  </si>
  <si>
    <t>METZENBAUM TISSUE SCISSOR 7"</t>
  </si>
  <si>
    <t>EM12SUR085</t>
  </si>
  <si>
    <t>CENTRE HOLE DRAPE</t>
  </si>
  <si>
    <t>EM12SUR086</t>
  </si>
  <si>
    <t>WRAPPERS(GREEN TOWELS)</t>
  </si>
  <si>
    <t>EM12SUR087</t>
  </si>
  <si>
    <t>COTTON HAND TOWELS</t>
  </si>
  <si>
    <t>EM12SUR090</t>
  </si>
  <si>
    <t>KOCHERS CLAMP 12 "</t>
  </si>
  <si>
    <t>NE03GEA001</t>
  </si>
  <si>
    <t>APRONS PLASTIC DISPOSABLE</t>
  </si>
  <si>
    <t>NE03GEA003</t>
  </si>
  <si>
    <t>HEAD CAPS</t>
  </si>
  <si>
    <t>NE03GEA011</t>
  </si>
  <si>
    <t>PROTECTIVE GOGGLES</t>
  </si>
  <si>
    <t>NE03GEA012</t>
  </si>
  <si>
    <t>RESPIRATOR</t>
  </si>
  <si>
    <t>NE03GEA013</t>
  </si>
  <si>
    <t>RUBBER BOOTS  SIZE 10</t>
  </si>
  <si>
    <t>NE03GEA014</t>
  </si>
  <si>
    <t>RUBBER BOOTS  SIZE 11</t>
  </si>
  <si>
    <t>NE03GEA015</t>
  </si>
  <si>
    <t>RUBBER BOOTS  SIZE 6</t>
  </si>
  <si>
    <t>NE03GEA016</t>
  </si>
  <si>
    <t>RUBBER BOOTS  SIZE 7</t>
  </si>
  <si>
    <t>NE03GEA025</t>
  </si>
  <si>
    <t>HELMET</t>
  </si>
  <si>
    <t>NE03GEA027</t>
  </si>
  <si>
    <t>OVERALL PROTECTIVE MEDIUM</t>
  </si>
  <si>
    <t>NE03GEA032</t>
  </si>
  <si>
    <t>RUBBER BOOTS  SIZE 12</t>
  </si>
  <si>
    <t xml:space="preserve">NE03GEA039 </t>
  </si>
  <si>
    <t>OVERALL PROTECTIVE C/WITH HOOD SMALL</t>
  </si>
  <si>
    <t>NE03GEA041</t>
  </si>
  <si>
    <t>SHOE COVER</t>
  </si>
  <si>
    <t>NE03GEA045</t>
  </si>
  <si>
    <t>QUALITATIVE MASK FIT KIT</t>
  </si>
  <si>
    <t>NE03GEA046</t>
  </si>
  <si>
    <t>N-95 RESPIRATORS</t>
  </si>
  <si>
    <t>NG01PRT008</t>
  </si>
  <si>
    <t>PORTABLE TOILETS</t>
  </si>
  <si>
    <t>NG01TPC006</t>
  </si>
  <si>
    <t>TUMBLERS 200ML PLASTIC CUPS/MUG</t>
  </si>
  <si>
    <t>NG03THE009</t>
  </si>
  <si>
    <t>FRIDGE THERMOMETER</t>
  </si>
  <si>
    <t>NG03THE010</t>
  </si>
  <si>
    <t>ROOM THERMOMETER</t>
  </si>
  <si>
    <t>NG05MSC001</t>
  </si>
  <si>
    <t>PLASTIC CUPS</t>
  </si>
  <si>
    <t>NG05MSC006</t>
  </si>
  <si>
    <t>SER. ARE.TENT UNI MET W/AC SET</t>
  </si>
  <si>
    <t>NG05MSC012</t>
  </si>
  <si>
    <t>MEASURING SPOON DOUBLE SIDED (2.5/5ML)</t>
  </si>
  <si>
    <t xml:space="preserve">NK01FRK001 </t>
  </si>
  <si>
    <t>FISTULA REPAIR KIT</t>
  </si>
  <si>
    <t>NL01APS001</t>
  </si>
  <si>
    <t>APPLICATOR STICKS</t>
  </si>
  <si>
    <t>NL01CVS002</t>
  </si>
  <si>
    <t>COVER SLIPS</t>
  </si>
  <si>
    <t>NL01ETH005</t>
  </si>
  <si>
    <t>ETHANOL ANALAR (ANALYTICAL) GRADE 96%</t>
  </si>
  <si>
    <t xml:space="preserve">NL01HYD004 </t>
  </si>
  <si>
    <t>HYDROCHLORIC ACID FUMING(37%)</t>
  </si>
  <si>
    <t>NL01MET006</t>
  </si>
  <si>
    <t>METHANOL≥99.6%,</t>
  </si>
  <si>
    <t>NL01SUL003</t>
  </si>
  <si>
    <t>SULPHURIC ACID</t>
  </si>
  <si>
    <t>NL01XYE001</t>
  </si>
  <si>
    <t>XYLENE</t>
  </si>
  <si>
    <t xml:space="preserve">NL01XYL003 </t>
  </si>
  <si>
    <t>FACS - THERMAL PAPER</t>
  </si>
  <si>
    <t>NL02CNS001</t>
  </si>
  <si>
    <t>APPLICATOR WOODEN STICKS</t>
  </si>
  <si>
    <t>NL02CNS007</t>
  </si>
  <si>
    <t>DIAMOND PENCILS</t>
  </si>
  <si>
    <t>NL02CNS010</t>
  </si>
  <si>
    <t>LAB TIPS BLUE</t>
  </si>
  <si>
    <t>NL02CNS012</t>
  </si>
  <si>
    <t>PIPETTE</t>
  </si>
  <si>
    <t>NL02CNS021</t>
  </si>
  <si>
    <t>SPECIMEN ENVELOPES SIZE A3</t>
  </si>
  <si>
    <t>NL02CNS022</t>
  </si>
  <si>
    <t>SPECIMEN ENVELOPES SIZE A4</t>
  </si>
  <si>
    <t>NL02CNS023</t>
  </si>
  <si>
    <t>SPECIMEN ENVELOPES SIZE A5</t>
  </si>
  <si>
    <t>NL02CNS024</t>
  </si>
  <si>
    <t>VACUTAINER NEEDLE  HOLDER: SINGLE USE</t>
  </si>
  <si>
    <t>NL02CNS069</t>
  </si>
  <si>
    <t>ALCOHOL RESISTANT PERMANENT MARKER PEN</t>
  </si>
  <si>
    <t>NL03BTM001</t>
  </si>
  <si>
    <t>BOTTLE MC CARTNEY</t>
  </si>
  <si>
    <t>NL03MCS001</t>
  </si>
  <si>
    <t>MICROSCOPE SLIDES FROSTED</t>
  </si>
  <si>
    <t>NL04 TUB017</t>
  </si>
  <si>
    <t>FALCON TUBES (50MLS)</t>
  </si>
  <si>
    <t>NL04MUG001</t>
  </si>
  <si>
    <t>SPUTUM MUGS</t>
  </si>
  <si>
    <t>NL04TUB003</t>
  </si>
  <si>
    <t>URINE SPECIMEN CONTAINER</t>
  </si>
  <si>
    <t>NL04TUB012</t>
  </si>
  <si>
    <t>RED TOP/PLAIN/SILICA VACUTAINER TUBES  6ML</t>
  </si>
  <si>
    <t>NL05TES103</t>
  </si>
  <si>
    <t>CALIBRATOR KIT</t>
  </si>
  <si>
    <t>NL05TES112</t>
  </si>
  <si>
    <t>HIV/SYPHILIS DUO TEST</t>
  </si>
  <si>
    <t>NL06AUR001</t>
  </si>
  <si>
    <t>AURAMINE - O</t>
  </si>
  <si>
    <t>NL06EML001</t>
  </si>
  <si>
    <t>OIL IMMERSION</t>
  </si>
  <si>
    <t>NL06GLY002</t>
  </si>
  <si>
    <t>GLYCEROL</t>
  </si>
  <si>
    <t>NL06MET001</t>
  </si>
  <si>
    <t>METHYLENE BLUE</t>
  </si>
  <si>
    <t>NL06PHE002</t>
  </si>
  <si>
    <t>PHENOL DETACHED CRYSTALS</t>
  </si>
  <si>
    <t>NL08CUV001</t>
  </si>
  <si>
    <t>CUVETTE PACK</t>
  </si>
  <si>
    <t>NL08LBL001</t>
  </si>
  <si>
    <t>LED MICROSCOPE</t>
  </si>
  <si>
    <t>NL08LBL037</t>
  </si>
  <si>
    <t>TUBE  CRYOVIALS  STERILE WITH SCREW CAP  2ML</t>
  </si>
  <si>
    <t>NL08LBL047</t>
  </si>
  <si>
    <t>BIOHAZARD BAG (BLACK)</t>
  </si>
  <si>
    <t xml:space="preserve">NL08LBL049 </t>
  </si>
  <si>
    <t>PH METER</t>
  </si>
  <si>
    <t>NL08LBL058</t>
  </si>
  <si>
    <t>SINGLE CHANNEL 10 TO 100 ΜL PIPETTE FILLER</t>
  </si>
  <si>
    <t>NL08LBL075</t>
  </si>
  <si>
    <t>FILTERED PIPETTE TIPS,  200UL</t>
  </si>
  <si>
    <t>NL08LBL076</t>
  </si>
  <si>
    <t>FILTERED PIPETTE TIPS 1000UL</t>
  </si>
  <si>
    <t>NL08LBL077</t>
  </si>
  <si>
    <t>PIPETTE TIPS 100-1000UL</t>
  </si>
  <si>
    <t>NL08LBL086</t>
  </si>
  <si>
    <t>BIOHAZARD BAG LARGE HEAVY DUTY</t>
  </si>
  <si>
    <t>NL08LBL087</t>
  </si>
  <si>
    <t>BIOHAZARD BAG SMALL HEAVY DUTY</t>
  </si>
  <si>
    <t>NL08LBL088</t>
  </si>
  <si>
    <t>CONTAINER BIO 001P</t>
  </si>
  <si>
    <t>NL08LBL089</t>
  </si>
  <si>
    <t>CONTAINER BIO 02S</t>
  </si>
  <si>
    <t>NL08LBL090</t>
  </si>
  <si>
    <t>CONTAINER BIO 03M</t>
  </si>
  <si>
    <t>NL08LBL091</t>
  </si>
  <si>
    <t>TERTIARY BAG FOR CONTAINER BIO 001P</t>
  </si>
  <si>
    <t>NL08LBL092</t>
  </si>
  <si>
    <t>TERTIARY BAG FOR CONTAINER BIO 02S</t>
  </si>
  <si>
    <t>NL08LBL093</t>
  </si>
  <si>
    <t>TERTIARY BAG FOR CONTAINER BIO 03M</t>
  </si>
  <si>
    <t>NL08LBL094</t>
  </si>
  <si>
    <t>TUBE RACK FOR CONTAINER BIO 001P</t>
  </si>
  <si>
    <t>NL08LBL095</t>
  </si>
  <si>
    <t>TUBE RACK FOR CONTAINER BIO 02S</t>
  </si>
  <si>
    <t>NL08LBL096</t>
  </si>
  <si>
    <t>TUBE RACK FOR CONTAINER BIO 03M</t>
  </si>
  <si>
    <t>NL08LBL097</t>
  </si>
  <si>
    <t>BIOHAZARD BAG SMALL SIZE – RED</t>
  </si>
  <si>
    <t>NL08LBL107</t>
  </si>
  <si>
    <t>STERILE FILTER TIPS 10UL,960/PKT</t>
  </si>
  <si>
    <t>NL08LBL114</t>
  </si>
  <si>
    <t>STERILE FILTER TIPS 20 UL</t>
  </si>
  <si>
    <t>NL08LBL116</t>
  </si>
  <si>
    <t>CRYOVIALS 2ML STERILE WITH CAP</t>
  </si>
  <si>
    <t>NL08LBL210</t>
  </si>
  <si>
    <t>WRAPPED PIPETTE TIPS 5ML</t>
  </si>
  <si>
    <t>NL08LBL211</t>
  </si>
  <si>
    <t>WRAPPED PIPETTE TIPS 10ML</t>
  </si>
  <si>
    <t>NL08LBL212</t>
  </si>
  <si>
    <t>WRAPPED PIPETTE TIPS, 25ML</t>
  </si>
  <si>
    <t>NL08LBL214</t>
  </si>
  <si>
    <t>PARAFILM 500MM X 15MM</t>
  </si>
  <si>
    <t xml:space="preserve">NL08PHL041 </t>
  </si>
  <si>
    <t>PHENOL CRYSTALS</t>
  </si>
  <si>
    <t>NL08PHL116</t>
  </si>
  <si>
    <t>CRYOVIALS 2MLS</t>
  </si>
  <si>
    <t>NL08PHL340</t>
  </si>
  <si>
    <t>POWERED AIR RESPIRATOR</t>
  </si>
  <si>
    <t>NL08PHL366</t>
  </si>
  <si>
    <t>BLUE PIPETTE TIPS</t>
  </si>
  <si>
    <t>NL08PHL372</t>
  </si>
  <si>
    <t>BIJOU BOTTLES</t>
  </si>
  <si>
    <t>NL08PHL475</t>
  </si>
  <si>
    <t>BOTTLES REAGENT, BROWN AND SCREW CAP</t>
  </si>
  <si>
    <t>NL08PHL572</t>
  </si>
  <si>
    <t>HPV HYBRID CAPTURE</t>
  </si>
  <si>
    <t>NL08PHL610</t>
  </si>
  <si>
    <t>CAT NO./ID: 51604 QIAAMP FAST DNA STOOL MINI KIT (50) FOR 50 DNA PREPS: 50 QIAAMP MINI SPIN COLUMNS, QIAGEN PROTEINASE K, INHIBITEX BUFFER, BUFFERS, COLLECTION TUBES (2 ML</t>
  </si>
  <si>
    <t>NL08PHL611</t>
  </si>
  <si>
    <t>QUANTITECT PROBE PCR KIT (200RNXS)-204343  REAGENT KIT FOR USE WITH DISEASE-SPECIFIC PRIMERS.</t>
  </si>
  <si>
    <t>NL08PHL613</t>
  </si>
  <si>
    <t>NUCLEASE FREE WATER</t>
  </si>
  <si>
    <t>NL08USD018</t>
  </si>
  <si>
    <t>ABBOTT MSAMPLE PREPARATION SYSTEM DNA</t>
  </si>
  <si>
    <t>NL08USD067</t>
  </si>
  <si>
    <t>SAMPLE TUBES  3.5 ML</t>
  </si>
  <si>
    <t>NL08USD074</t>
  </si>
  <si>
    <t>TUBING REPLACEMENT  FOR FLOW CUVETTE</t>
  </si>
  <si>
    <t>NL08USD077</t>
  </si>
  <si>
    <t>THERMO PRINTER PAPERS</t>
  </si>
  <si>
    <t xml:space="preserve">NL08USD087 </t>
  </si>
  <si>
    <t>BD FACS COUNT-FACSRINSE</t>
  </si>
  <si>
    <t>NL08USD088</t>
  </si>
  <si>
    <t>BD FACS COUNT-FACSFLOW</t>
  </si>
  <si>
    <t xml:space="preserve">NL08USD091 </t>
  </si>
  <si>
    <t>VACUTAINER NEEDLE 21G</t>
  </si>
  <si>
    <t>NL08USD093</t>
  </si>
  <si>
    <t>MICROTAINER EDTA TUBES</t>
  </si>
  <si>
    <t>NL08USD096</t>
  </si>
  <si>
    <t>KIM WIPES</t>
  </si>
  <si>
    <t>NL08USD097</t>
  </si>
  <si>
    <t>DNA-AWAY</t>
  </si>
  <si>
    <t>NL08USD098</t>
  </si>
  <si>
    <t>RNA-AWAY</t>
  </si>
  <si>
    <t>NL08USD155</t>
  </si>
  <si>
    <t>DISPOSABLE LAB COATS</t>
  </si>
  <si>
    <t>NL08USD156</t>
  </si>
  <si>
    <t>PHOSPHATE BUFFER SALINE</t>
  </si>
  <si>
    <t>NL08USD163</t>
  </si>
  <si>
    <t>BENCH GUARDS</t>
  </si>
  <si>
    <t>NL08USD166</t>
  </si>
  <si>
    <t>COBAS OMNI SPECIMEN DILUENT</t>
  </si>
  <si>
    <t>NL08USD167</t>
  </si>
  <si>
    <t>COBAS OMNI LYSIS REAGENT</t>
  </si>
  <si>
    <t>NL08USD168</t>
  </si>
  <si>
    <t>COBAS OMNI WASH REAGENT</t>
  </si>
  <si>
    <t>NL08USD169</t>
  </si>
  <si>
    <t>COBAS OMNI PIPETTE TIPS</t>
  </si>
  <si>
    <t>NL08USD170</t>
  </si>
  <si>
    <t>COBAS OMNI PROCESSING PLATE</t>
  </si>
  <si>
    <t>NL08USD171</t>
  </si>
  <si>
    <t>COBAS  NHP NEGATIVE CONTROL KIT</t>
  </si>
  <si>
    <t>NL08USD172</t>
  </si>
  <si>
    <t>COBAS OMNI MGP REAGENT</t>
  </si>
  <si>
    <t>NL08USD173</t>
  </si>
  <si>
    <t>COBAS OMNI AMPLIFICATION PLATE</t>
  </si>
  <si>
    <t>NL08USD174</t>
  </si>
  <si>
    <t>KIT COBAS 6800/8800 HIV 96T CE-IVD</t>
  </si>
  <si>
    <t>NL08USD178</t>
  </si>
  <si>
    <t>BIOHAZARD DISPOSAL BAG, HEAVY DUTY, MEDIUM</t>
  </si>
  <si>
    <t>NL08USD179</t>
  </si>
  <si>
    <t>PREVENTIVE MAINTENANCE KIT FOR CYFLOW COUNTER II</t>
  </si>
  <si>
    <t>NL08USD187</t>
  </si>
  <si>
    <t>LANCETS</t>
  </si>
  <si>
    <t>NL08USD189</t>
  </si>
  <si>
    <t>PASTEUR PIPETTE STERILE 3ML</t>
  </si>
  <si>
    <t>NL08USD191</t>
  </si>
  <si>
    <t>COBAS HBV/HCV/HIV-1 CONTROL CE-IVD</t>
  </si>
  <si>
    <t>NL08USD253</t>
  </si>
  <si>
    <t>ETIMAX TIPS 1000UL</t>
  </si>
  <si>
    <t>NL08USD254</t>
  </si>
  <si>
    <t>ETIMAX TIPS 300UL</t>
  </si>
  <si>
    <t>NM01BAG027</t>
  </si>
  <si>
    <t>ZIP LOCK BAG SIZE (8X5’’)</t>
  </si>
  <si>
    <t>NM01BAN029</t>
  </si>
  <si>
    <t>GAUZE 10CM X10CM (NON STERILE)</t>
  </si>
  <si>
    <t>NM01BAN030</t>
  </si>
  <si>
    <t>BANDAGES ELASTIC SKIN ADHESIVE POROUS PLASTERS BP - 5CM X 4.5M</t>
  </si>
  <si>
    <t>NM01CTW001</t>
  </si>
  <si>
    <t>COTTON WOOL   ABSORB  WHITE -  400 GMS BP</t>
  </si>
  <si>
    <t>NM01GAU001</t>
  </si>
  <si>
    <t>PARAFFIN GAUZE DRESSING 10CM X 10CM</t>
  </si>
  <si>
    <t>NM01GAU002</t>
  </si>
  <si>
    <t>COTTON GAUZE PLAIN L/WVN ABSORB-91CMX91M 1500G BP</t>
  </si>
  <si>
    <t xml:space="preserve">NM03SCA011 </t>
  </si>
  <si>
    <t>SUCTION CATHETERS WITH REGULATORY VALVE - SIZE 8 FG</t>
  </si>
  <si>
    <t xml:space="preserve">NM03SCA012 </t>
  </si>
  <si>
    <t>SUCTION CATHETERS WITH REGULATORY VALVE - SIZE 12 FG</t>
  </si>
  <si>
    <t>NM03SUT113</t>
  </si>
  <si>
    <t>SUTURE POLYGLYCOLIC NO 3/0,ON 25MM 75CM 1/2 CIRCLE RBN</t>
  </si>
  <si>
    <t>NM03SUT114</t>
  </si>
  <si>
    <t>SUTURE POLYGLCOLIC NO 4/0 ON 25MM, 75CM 1/2 CIRCLE RBN</t>
  </si>
  <si>
    <t>NM06BLA011</t>
  </si>
  <si>
    <t>SURGICAL BLADE SIZE 10 WITHOUT HANDLE DISPOSABLE</t>
  </si>
  <si>
    <t>NM07GLV001</t>
  </si>
  <si>
    <t>GLOVES LATEX EXAMINATION DISPOSABLE MEDIUM</t>
  </si>
  <si>
    <t>NM07GLV006</t>
  </si>
  <si>
    <t>GLOVES  SURGEON -  SIZE 7.5  STERILE</t>
  </si>
  <si>
    <t>NM07GLV007</t>
  </si>
  <si>
    <t>GLOVES  SURGEON -  SIZE 8.0  STERILE</t>
  </si>
  <si>
    <t>NM07GLV014</t>
  </si>
  <si>
    <t>HEAVY DUTY GLOVES -  MEDIUM SIZE</t>
  </si>
  <si>
    <t>NM10SYR009</t>
  </si>
  <si>
    <t>SYRINGES BCG- 0.05ML A D-27 G NEEDLE</t>
  </si>
  <si>
    <t>NM10SYR011</t>
  </si>
  <si>
    <t>SYRINGES A D- 0.5 ML WITH 23 G NEEDLE</t>
  </si>
  <si>
    <t>NM10SYR023</t>
  </si>
  <si>
    <t>SYRINGES 2PC- 20ML DISPOSABLE  WITHOUT NEEDLE</t>
  </si>
  <si>
    <t>NM10SYR035</t>
  </si>
  <si>
    <t>20ML SYRINGE</t>
  </si>
  <si>
    <t>NM11BIN004</t>
  </si>
  <si>
    <t>YELLOW BINS 5LITRES</t>
  </si>
  <si>
    <t>NM11BIN005</t>
  </si>
  <si>
    <t>COLOUR CODED BINS 30L RED WITH PEDDLE</t>
  </si>
  <si>
    <t>NM11BIN006</t>
  </si>
  <si>
    <t>COLOUR CODED BINS 30L YELLOW WITH PEDDLE</t>
  </si>
  <si>
    <t>NM11BIN007</t>
  </si>
  <si>
    <t>COLOUR CODED BINS 30L BLACK WITH PEDDLE</t>
  </si>
  <si>
    <t>NM11BIN008</t>
  </si>
  <si>
    <t>COLOUR CODED BINS 50L RED WITH WHEELS</t>
  </si>
  <si>
    <t xml:space="preserve">NM11BIN009 </t>
  </si>
  <si>
    <t>COLOUR CODED BINS 50L YELLOW  WITH WHEELS</t>
  </si>
  <si>
    <t xml:space="preserve">NM11BIN010 </t>
  </si>
  <si>
    <t>COLOUR CODED BINS 50L BLACK  WITH WHEELS</t>
  </si>
  <si>
    <t>NM11BIN011</t>
  </si>
  <si>
    <t>COLOUR CODED BINS 35L BLACK, WITHOUT PEDAL</t>
  </si>
  <si>
    <t>NM11BIN012</t>
  </si>
  <si>
    <t>COLOUR CODED BINS 25L YELLOW, WITH PEDDLE</t>
  </si>
  <si>
    <t>NM11BIN013</t>
  </si>
  <si>
    <t>COLOUR CODED BINS 25L RED, WITH PEDDLE</t>
  </si>
  <si>
    <t>NM11BXS001</t>
  </si>
  <si>
    <t>SAFETY BOXES</t>
  </si>
  <si>
    <t>NM11BXS002</t>
  </si>
  <si>
    <t>SHARP CONTAINER</t>
  </si>
  <si>
    <t>NM11PBL006</t>
  </si>
  <si>
    <t>POLYTHENE BAGS / LINERS RED  - 20 LITRES</t>
  </si>
  <si>
    <t>NM11PBL007</t>
  </si>
  <si>
    <t>POLYTHENE BAGS / LINERS RED  - 30 LITRES</t>
  </si>
  <si>
    <t>NM11TTR001</t>
  </si>
  <si>
    <t>WASTE TRANSFER TROLLEY</t>
  </si>
  <si>
    <t>NM12ADH006</t>
  </si>
  <si>
    <t>ALCOHOL PREINJECTION SWABS</t>
  </si>
  <si>
    <t>NM12CYB002</t>
  </si>
  <si>
    <t>CYCLE BEADS (STANDARD DAYS METHOD)</t>
  </si>
  <si>
    <t>NM12IPC007</t>
  </si>
  <si>
    <t>ALCOHOL SWABS</t>
  </si>
  <si>
    <t>NM12NED006</t>
  </si>
  <si>
    <t>DISPOSABLE NEEDLES G23</t>
  </si>
  <si>
    <t>NM12NED014</t>
  </si>
  <si>
    <t>NEEDLES DISPOSABE G21</t>
  </si>
  <si>
    <t>NM13DEN005</t>
  </si>
  <si>
    <t>ACRYLIC TEETH LOWER POSTERIOR  SET OF 8</t>
  </si>
  <si>
    <t>NM13DEN016</t>
  </si>
  <si>
    <t>ARCH BARS</t>
  </si>
  <si>
    <t>NM13DEN043</t>
  </si>
  <si>
    <t>DENTAL CASTING WAX</t>
  </si>
  <si>
    <t>NM13DEN050</t>
  </si>
  <si>
    <t>DENTAL MICROMOTORS  COMPLETE WITH TOOL KIT</t>
  </si>
  <si>
    <t>NM13DEN054</t>
  </si>
  <si>
    <t>DENTAL STONE</t>
  </si>
  <si>
    <t>NM13DEN057</t>
  </si>
  <si>
    <t>DISC  MANDRELS</t>
  </si>
  <si>
    <t>NM13DEN062</t>
  </si>
  <si>
    <t>ENDODONTIC  REAMERS  SIZES 45-80 (21MM 25MM 28MM)</t>
  </si>
  <si>
    <t>NM13DEN064</t>
  </si>
  <si>
    <t>ENDODONTIC REAMERS SIZES  15-40  (21MM  25MM 28MM)</t>
  </si>
  <si>
    <t>NM13DEN067</t>
  </si>
  <si>
    <t>EXCAVATORS DOUBLE ENDED  (MEDIUM)</t>
  </si>
  <si>
    <t>NM13DEN069</t>
  </si>
  <si>
    <t>FACE MASKS (50S)</t>
  </si>
  <si>
    <t>NM13DEN084</t>
  </si>
  <si>
    <t>HP/ POLISHING BRUSH</t>
  </si>
  <si>
    <t>NM13DEN102</t>
  </si>
  <si>
    <t>ORTHODONTIC PLIERS  ASSORTED SETX4</t>
  </si>
  <si>
    <t>NM13DEN105</t>
  </si>
  <si>
    <t>ORTHODONTIC WIRE 0.8MM ROLL</t>
  </si>
  <si>
    <t>NM13DEN112</t>
  </si>
  <si>
    <t>POLISHING  LATHE COMPLETE  TROUGH CHUCKS-3 TYPES</t>
  </si>
  <si>
    <t>NM13DEN113</t>
  </si>
  <si>
    <t>POLISHING LATHE BRUSHES</t>
  </si>
  <si>
    <t>NM13DEN128</t>
  </si>
  <si>
    <t>SILICON CARBIDE BURS (ASSORTED)</t>
  </si>
  <si>
    <t>NM13DEN133</t>
  </si>
  <si>
    <t>STICKY WAX PACK X 24 STICKS</t>
  </si>
  <si>
    <t>NM13DEN137</t>
  </si>
  <si>
    <t>TEMPORARY CROWN X 100</t>
  </si>
  <si>
    <t>NM13DEN138</t>
  </si>
  <si>
    <t>TIN FOIL 0.25MM</t>
  </si>
  <si>
    <t>NM13DEN148</t>
  </si>
  <si>
    <t>CHEATLE FORCEPS &amp; CONTAINER</t>
  </si>
  <si>
    <t>NM13DEN151</t>
  </si>
  <si>
    <t>ABSORBENT PAPER POINTS ASSORTED SIZES 45-80</t>
  </si>
  <si>
    <t>NM13DEN156</t>
  </si>
  <si>
    <t>ALLUMINIUM CUP</t>
  </si>
  <si>
    <t>NM13DEN158</t>
  </si>
  <si>
    <t>BUR CLEANER</t>
  </si>
  <si>
    <t>NM13DEN159</t>
  </si>
  <si>
    <t>BURS HOLDERS</t>
  </si>
  <si>
    <t>NM13DEN170</t>
  </si>
  <si>
    <t>HAND PIECE(CONTRA ANGLED)</t>
  </si>
  <si>
    <t>NM13DEN173</t>
  </si>
  <si>
    <t>MIRROR HANDLE</t>
  </si>
  <si>
    <t>NM13DEN174</t>
  </si>
  <si>
    <t>MIXING JARS</t>
  </si>
  <si>
    <t>NM13DEN175</t>
  </si>
  <si>
    <t>POLISHING BLOCK STICK</t>
  </si>
  <si>
    <t>NM13DEN176</t>
  </si>
  <si>
    <t>PORCELAIN  TEETH  LOWER ANTERIOR</t>
  </si>
  <si>
    <t>NM13DEN177</t>
  </si>
  <si>
    <t>PORCELAIN  TEETH LOWER POSTERIOR</t>
  </si>
  <si>
    <t>NM13DEN178</t>
  </si>
  <si>
    <t>PORCELAIN TEETH UPPER POSTERIOR</t>
  </si>
  <si>
    <t>NM13DEN179</t>
  </si>
  <si>
    <t>ROUGE</t>
  </si>
  <si>
    <t>NM13DEN183</t>
  </si>
  <si>
    <t>PUMICE 1KG</t>
  </si>
  <si>
    <t>NM13EQP018</t>
  </si>
  <si>
    <t>ELECTRIC HEAT ELEMENT</t>
  </si>
  <si>
    <t>NM13EQP030</t>
  </si>
  <si>
    <t>LE-CRON CURVERS</t>
  </si>
  <si>
    <t>NM13EQP032</t>
  </si>
  <si>
    <t>MICROMETER SCREW GAUGE</t>
  </si>
  <si>
    <t>NM13EQP034</t>
  </si>
  <si>
    <t>MODEL TRIMMER</t>
  </si>
  <si>
    <t>NM13EQP050</t>
  </si>
  <si>
    <t>WAX KNIFE</t>
  </si>
  <si>
    <t>NM13EQP054</t>
  </si>
  <si>
    <t>HAND PIECE OIL SPAY 500ML</t>
  </si>
  <si>
    <t>NM13EQPO51</t>
  </si>
  <si>
    <t>EXPANSION SCREWS ASSORTED</t>
  </si>
  <si>
    <t>NM14THE001</t>
  </si>
  <si>
    <t>CRUTCHES  ADJUSTABLE AXILLARY  ADULT</t>
  </si>
  <si>
    <t>NM14THE003</t>
  </si>
  <si>
    <t>ELBOW (NEW MODEL ) DOUBLE ADJUSTABLE</t>
  </si>
  <si>
    <t>NM14THE005</t>
  </si>
  <si>
    <t>EVAFOAM- 6MM</t>
  </si>
  <si>
    <t>NM14THE006</t>
  </si>
  <si>
    <t>PLASTERZOTE</t>
  </si>
  <si>
    <t>NM14THE010</t>
  </si>
  <si>
    <t>ELBOW CRUTCHES OLD MODEL</t>
  </si>
  <si>
    <t>NM14THE028</t>
  </si>
  <si>
    <t>DYNAMIC FOOT WITH ADAPTER SZ 24 LEFT</t>
  </si>
  <si>
    <t>NM14THE033</t>
  </si>
  <si>
    <t>DYNAMIC FOOT WITH ADAPTER SZ 26 RIGHT</t>
  </si>
  <si>
    <t>NM15EQP008</t>
  </si>
  <si>
    <t>PLASTER KNIFE</t>
  </si>
  <si>
    <t>NM15EQP009</t>
  </si>
  <si>
    <t>PLASTER SHEARS</t>
  </si>
  <si>
    <t>NM15EQP010</t>
  </si>
  <si>
    <t>WHEEL CHAIR</t>
  </si>
  <si>
    <t>NM15EQP014</t>
  </si>
  <si>
    <t>MODULE TRANSFEMORAL ALIGNMENT KIT CHILD</t>
  </si>
  <si>
    <t>NM15EQP018</t>
  </si>
  <si>
    <t>DYNAMIC FOOT WITH ADAPTOR RIGHT SZ 27</t>
  </si>
  <si>
    <t>NM15EQP019</t>
  </si>
  <si>
    <t>DYNAMIC FOOT WITH ADAPTOR LEFT SZ 27</t>
  </si>
  <si>
    <t>NM15EQP020</t>
  </si>
  <si>
    <t>DYNAMIC FOOT WITH ADAPTOR RIGHT SZ 22</t>
  </si>
  <si>
    <t>NM15EQP021</t>
  </si>
  <si>
    <t>DYNAMIC FOOT WITH ADAPTOR LEFT SZ 22</t>
  </si>
  <si>
    <t>NM16PHY001</t>
  </si>
  <si>
    <t>DIATHERMY   SHORTWAVE</t>
  </si>
  <si>
    <t>NM16PHY005</t>
  </si>
  <si>
    <t>INFRARED LAMP</t>
  </si>
  <si>
    <t>NM16PHY009</t>
  </si>
  <si>
    <t>ULTRASOUND THERAPY UNIT</t>
  </si>
  <si>
    <t>NM16PHY015</t>
  </si>
  <si>
    <t>HYDRO COLLATOR PACKS(NECK MODEL)</t>
  </si>
  <si>
    <t>NM16PHY018</t>
  </si>
  <si>
    <t>TENS MACHINE</t>
  </si>
  <si>
    <t>NM16PHY019</t>
  </si>
  <si>
    <t>MASSAGER(HEAVY DUTY)</t>
  </si>
  <si>
    <t>NM16PHY022</t>
  </si>
  <si>
    <t>STATIC BICYCLES</t>
  </si>
  <si>
    <t>NM16PHY024</t>
  </si>
  <si>
    <t>CHEST EXPANDER</t>
  </si>
  <si>
    <t>NM16PHY025</t>
  </si>
  <si>
    <t>MATS</t>
  </si>
  <si>
    <t>NM16PHY026</t>
  </si>
  <si>
    <t>BUCKET STEEL</t>
  </si>
  <si>
    <t>NM16PHY027</t>
  </si>
  <si>
    <t>HAND DRILL AND CHUNK KEY</t>
  </si>
  <si>
    <t>NM16PHY028</t>
  </si>
  <si>
    <t>INTRODUCER  AND CHUNK KEY</t>
  </si>
  <si>
    <t>NM16PHY029</t>
  </si>
  <si>
    <t>PLASTER SAW</t>
  </si>
  <si>
    <t>NM16PHY030</t>
  </si>
  <si>
    <t>PLASTER SCISSORS</t>
  </si>
  <si>
    <t xml:space="preserve">NM16PHY031 </t>
  </si>
  <si>
    <t>PLASTER SPREADER</t>
  </si>
  <si>
    <t>NM16PHY032</t>
  </si>
  <si>
    <t>ULTRASOUND COMBINATION THERAPY</t>
  </si>
  <si>
    <t>NM17CCU001</t>
  </si>
  <si>
    <t>BALL  BEACH</t>
  </si>
  <si>
    <t>NM17CCU007</t>
  </si>
  <si>
    <t>THERAPEUTIC PUTTY SOFT - YELLOW</t>
  </si>
  <si>
    <t>NM17CCU010</t>
  </si>
  <si>
    <t>EASY GRIP PEGS/BOARD 210MM X 210MM X 10MM</t>
  </si>
  <si>
    <t>NM17CCU011</t>
  </si>
  <si>
    <t>INFRARED HAND HELD MASSAGER</t>
  </si>
  <si>
    <t>NM17CCU012</t>
  </si>
  <si>
    <t>HEAVY DUTY HANDLED POLY SCOOTER BOARD</t>
  </si>
  <si>
    <t>NM17CCU015</t>
  </si>
  <si>
    <t>THERAPEUTIC PUTTY FIRM -BLUE</t>
  </si>
  <si>
    <t xml:space="preserve">NM17CCU018 </t>
  </si>
  <si>
    <t>THERAPEUTIC PUTTY EXTRA FIRM GREY</t>
  </si>
  <si>
    <t xml:space="preserve">NM17CCU019 </t>
  </si>
  <si>
    <t>THERAPEUTIC PUTTY SOFT RED</t>
  </si>
  <si>
    <t>NM17CCU020</t>
  </si>
  <si>
    <t>AQUAPLAST SPLINTING MATERIAL</t>
  </si>
  <si>
    <t xml:space="preserve">NM17CCU021 </t>
  </si>
  <si>
    <t>POLYPROPLYENE WELDING ROD 4MM DIAMETER(ROLLS)</t>
  </si>
  <si>
    <t>NM17CCU026</t>
  </si>
  <si>
    <t>PRESSURE GANMENT MATERIAL (5CM)ROLL</t>
  </si>
  <si>
    <t>NM17CCU030</t>
  </si>
  <si>
    <t>CERVICAL FRACTION KIT</t>
  </si>
  <si>
    <t>NM17CCU032</t>
  </si>
  <si>
    <t>FLOOR MAT(VINLY)</t>
  </si>
  <si>
    <t>NM17CCU033</t>
  </si>
  <si>
    <t>GONIOMETER ASSORTED SIZE (12.5,6.8INCHES)</t>
  </si>
  <si>
    <t>NM17CCU034</t>
  </si>
  <si>
    <t>HAND EXERCISER</t>
  </si>
  <si>
    <t>NM17CCU036</t>
  </si>
  <si>
    <t>INFLABLE GYMNIC CLASSICA BALL ASSORTED (55,66,76,96)</t>
  </si>
  <si>
    <t>NM17CCU037</t>
  </si>
  <si>
    <t>DUMP BELLS (1-5KG) 1 PAIR EACH.</t>
  </si>
  <si>
    <t>NM18TAP001</t>
  </si>
  <si>
    <t>AUTOCLAVING TAPE -  ¾ ( 19MM X 50M)</t>
  </si>
  <si>
    <t>NM18TAP004</t>
  </si>
  <si>
    <t>MASKING TAPE</t>
  </si>
  <si>
    <t>NM18TAP005</t>
  </si>
  <si>
    <t>TAPE MEASURE</t>
  </si>
  <si>
    <t>NM19MAT003</t>
  </si>
  <si>
    <t>BABY WRAPPERS</t>
  </si>
  <si>
    <t>NP02ENV004</t>
  </si>
  <si>
    <t>DISPENSING ENVELOPE PLASTIC RESEALABLE (10X100'S)</t>
  </si>
  <si>
    <t>NP02LBL001</t>
  </si>
  <si>
    <t>DISPENSING LABEL  SELF-ADHESIVE X 200PC</t>
  </si>
  <si>
    <t>NP02LBL002</t>
  </si>
  <si>
    <t>SPECIMEN LABEL  SELF-ADHESIVE</t>
  </si>
  <si>
    <t>NS01CLL003</t>
  </si>
  <si>
    <t>STOCK CONTROL CARDS</t>
  </si>
  <si>
    <t>NS01CLL005</t>
  </si>
  <si>
    <t>DAILY ACTIVITY REGISTERS FOR CONTRACEPTIVES</t>
  </si>
  <si>
    <t>NS01CLL030</t>
  </si>
  <si>
    <t>PATIENT INSULIN CARDS</t>
  </si>
  <si>
    <t>NS01CLL032</t>
  </si>
  <si>
    <t>MEDICAL SUPPLIES REGISTER</t>
  </si>
  <si>
    <t>NS01CLL034</t>
  </si>
  <si>
    <t>NON PHARMACEUTICAL COMPLAINT FORMS</t>
  </si>
  <si>
    <t>NS01CLL063</t>
  </si>
  <si>
    <t>DISPOSABLE HAND TOWELS (SERVIETTES)</t>
  </si>
  <si>
    <t>NS01REC012</t>
  </si>
  <si>
    <t>MOTHER AND CHILD HEALTH  DISTRIBUTION LIST</t>
  </si>
  <si>
    <t>NS01REC021</t>
  </si>
  <si>
    <t>TREATMENT GUIDELINES</t>
  </si>
  <si>
    <t>NU02PAT010</t>
  </si>
  <si>
    <t>PATIENT UNIFORM- PYJAMAS BLUE/WHITE STRIPED-LARGE (GEN WARD)</t>
  </si>
  <si>
    <t>NU02PAT021</t>
  </si>
  <si>
    <t>PATIENT UNIFORM FEMALE LIGHT BLUE-LARGE (GEN WARD)</t>
  </si>
  <si>
    <t>NU02STA005</t>
  </si>
  <si>
    <t>BOOTS SURGEONS' ANTISTATIC  - SIZE 6</t>
  </si>
  <si>
    <t>NU02STA013</t>
  </si>
  <si>
    <t>DISPOSABLE SURGICAL GOWN - X-LARGE</t>
  </si>
  <si>
    <t>NU02STA020</t>
  </si>
  <si>
    <t>SURGICAL GOWN COTTON GREEN STANDARD - LARGE</t>
  </si>
  <si>
    <t>NU02STA021</t>
  </si>
  <si>
    <t>SURGICAL GOWN COTTON GREEN STANDARD - MEDIUM</t>
  </si>
  <si>
    <t>NU02STA027</t>
  </si>
  <si>
    <t>RESPIRATORY MASKS N-95</t>
  </si>
  <si>
    <t>NU03BLA002</t>
  </si>
  <si>
    <t>COT BLANKETS 90 X 130CM</t>
  </si>
  <si>
    <t xml:space="preserve">NU03SHE004 </t>
  </si>
  <si>
    <t>ABDONIMAL SHEET</t>
  </si>
  <si>
    <t>NU03SHE006</t>
  </si>
  <si>
    <t>MORTUARY SHEET</t>
  </si>
  <si>
    <t>NU04MAT001</t>
  </si>
  <si>
    <t>MATTERESSES HOSPITAL BED</t>
  </si>
  <si>
    <t>NU04PCV001</t>
  </si>
  <si>
    <t>PILLOWS COVERED WITH MACK WATER PROOF</t>
  </si>
  <si>
    <t>NU05MVT001</t>
  </si>
  <si>
    <t>MICROVENT MATERIALS FOR PILLOWS</t>
  </si>
  <si>
    <t>NX02CAS001</t>
  </si>
  <si>
    <t>XRAY CASSETTES - SP 400 -35X35CM</t>
  </si>
  <si>
    <t>NX02CAS002</t>
  </si>
  <si>
    <t>XRAY CASSETTES -SP 400 - 30X40CM</t>
  </si>
  <si>
    <t>NX02CAS003</t>
  </si>
  <si>
    <t>XRAY CASSETTES -SP 200 - 24X30CM</t>
  </si>
  <si>
    <t>NX02CAS005</t>
  </si>
  <si>
    <t>XRAY CASSETTES -SP 200 - 18X24CM</t>
  </si>
  <si>
    <t>NX02CAS006</t>
  </si>
  <si>
    <t>XRAY CASSETTES -SP 400 - 18X24CM</t>
  </si>
  <si>
    <t>NX02CAS008</t>
  </si>
  <si>
    <t>XRAY CASSETTES -SP 200 - 6.5X8.5CM</t>
  </si>
  <si>
    <t>NX02CAS011</t>
  </si>
  <si>
    <t>XRAY GRIDDED CASSETTES -SP 400 - 35X43CM</t>
  </si>
  <si>
    <t>NX02CAS014</t>
  </si>
  <si>
    <t>XRAY GRIDDED CASSETTES -SP 400 - 24X30CM</t>
  </si>
  <si>
    <t>NX02CAS015</t>
  </si>
  <si>
    <t>XRAY GRIDDED CASSETTES -SP 400 - 18X43CM</t>
  </si>
  <si>
    <t>NX02CAS029</t>
  </si>
  <si>
    <t>XRAY  CASSETTES -SP 400 - 35X43CM</t>
  </si>
  <si>
    <t>NX02CAS031</t>
  </si>
  <si>
    <t>XRAY CASSETTES -SP 200 - 18X43CM</t>
  </si>
  <si>
    <t>NX03SCR002</t>
  </si>
  <si>
    <t>XRAY -SCREEN -SP 400 - 35X35CM</t>
  </si>
  <si>
    <t>NX04HAN001</t>
  </si>
  <si>
    <t>XRAY FILM HANGERS - 35X43CM</t>
  </si>
  <si>
    <t>NX04HAN002</t>
  </si>
  <si>
    <t>XRAY FILM HANGERS - 35X35CM</t>
  </si>
  <si>
    <t>NX04HAN003</t>
  </si>
  <si>
    <t>XRAY FILM HANGERS - 30X40CM</t>
  </si>
  <si>
    <t>NX04HAN004</t>
  </si>
  <si>
    <t>XRAY FILM HANGERS - 24X30CM</t>
  </si>
  <si>
    <t>NX04HAN005</t>
  </si>
  <si>
    <t>XRAY FILM HANGERS - 18X24CM</t>
  </si>
  <si>
    <t>NX04HAN006</t>
  </si>
  <si>
    <t>XRAY FILM HANGERS - 15X40CM</t>
  </si>
  <si>
    <t>NX04HAN007</t>
  </si>
  <si>
    <t>XRAY FILM HANGERS - 18X43CM</t>
  </si>
  <si>
    <t>NX04HAN008</t>
  </si>
  <si>
    <t>XRAY DENTAL FILM HANGERS 10CLIP</t>
  </si>
  <si>
    <t>NX05PAP001</t>
  </si>
  <si>
    <t>ULTRA SOUND MED. IMAG. TH. PRINTING PAPER-10CMX20M</t>
  </si>
  <si>
    <t>NX08FIL003</t>
  </si>
  <si>
    <t>X-RAY FILM ILUMINATORS</t>
  </si>
  <si>
    <t>NX08MGU002</t>
  </si>
  <si>
    <t>XRAY MAMMOGRAPHIC UNIT</t>
  </si>
  <si>
    <t>NX08PPP001</t>
  </si>
  <si>
    <t>XRAY PATIENT POSITIONING PADS</t>
  </si>
  <si>
    <t>NX08RGN001</t>
  </si>
  <si>
    <t>XRAY MOBILE UNIT</t>
  </si>
  <si>
    <t>NX08RGN002</t>
  </si>
  <si>
    <t>XRAY GENERAL UNIT</t>
  </si>
  <si>
    <t>NX08RGN003</t>
  </si>
  <si>
    <t>XRAY FLUOROSCOPIC UNIT</t>
  </si>
  <si>
    <t>NX08WDH001</t>
  </si>
  <si>
    <t>XRAY WOODEN HANGERS</t>
  </si>
  <si>
    <t>NX09PTT001</t>
  </si>
  <si>
    <t>PHOTOTHERAPY UNITS</t>
  </si>
  <si>
    <t>PD01ALC002</t>
  </si>
  <si>
    <t>ALCOHOL BASED HAND RUB</t>
  </si>
  <si>
    <t>PD01ALC010</t>
  </si>
  <si>
    <t>ALCOHOL SPRAY</t>
  </si>
  <si>
    <t>PD01DET004</t>
  </si>
  <si>
    <t>LIQUID SOAP</t>
  </si>
  <si>
    <t>PD01PDS002</t>
  </si>
  <si>
    <t>POVIDONE IODINE 7.5%, 500ML (SURGICAL SCRUB) BETADINE</t>
  </si>
  <si>
    <t>PD01SHS001</t>
  </si>
  <si>
    <t>SODIUM HYPOCHLORITE SOLUTION</t>
  </si>
  <si>
    <t>PD01SPR002</t>
  </si>
  <si>
    <t>PM01AMX004</t>
  </si>
  <si>
    <t>AMOXYCILLIN CAPSULES - 250MG</t>
  </si>
  <si>
    <t>PM01AMX005</t>
  </si>
  <si>
    <t>AMOXYCILLIN SUSPENSION (PFR ) - 125MG/5ML</t>
  </si>
  <si>
    <t>PM01AZT004</t>
  </si>
  <si>
    <t>AZITHROMYCIN TABLETS - 250MG</t>
  </si>
  <si>
    <t>PM01AZT005</t>
  </si>
  <si>
    <t>AZITHROMYCIN 500MG</t>
  </si>
  <si>
    <t>PM01AZT006</t>
  </si>
  <si>
    <t>AZITHROMYCIN POS 1200MG</t>
  </si>
  <si>
    <t>PM01CEF010</t>
  </si>
  <si>
    <t>CEFIXIME TABLET 400MG</t>
  </si>
  <si>
    <t>PM01CYC001</t>
  </si>
  <si>
    <t>CYCLOSERINE FILM COATED TABLETS - 250MG</t>
  </si>
  <si>
    <t>PM01DXY001</t>
  </si>
  <si>
    <t>DOXYCYCLINE CAPSULES  - 100MG</t>
  </si>
  <si>
    <t>PM01DXY002</t>
  </si>
  <si>
    <t>DOXYCYCLINE CAPSULE 100MG</t>
  </si>
  <si>
    <t>PM01ETH006</t>
  </si>
  <si>
    <t>ETHAMBUTOL HCL 400MG TABS</t>
  </si>
  <si>
    <t>PM01NFR001</t>
  </si>
  <si>
    <t>NORFLOXACIN TABLETS 400MG</t>
  </si>
  <si>
    <t>PM01PEN001</t>
  </si>
  <si>
    <t>PENICILLIN  BENZATHINE INJECTION  - 2.4 MU</t>
  </si>
  <si>
    <t>PM01PYR001</t>
  </si>
  <si>
    <t>PM01RFA016</t>
  </si>
  <si>
    <t>R-H-Z-E [PATIENT PACK 150+75+400+275MG/TAB+R-H[PATIENT PACK]150+75MG/TAB</t>
  </si>
  <si>
    <t>PM01STR001</t>
  </si>
  <si>
    <t>STREPTOMYCIN INJECTION  - 1G</t>
  </si>
  <si>
    <t>AMPHOTERICIN B 50MG INJECTION</t>
  </si>
  <si>
    <t>PM03MET006</t>
  </si>
  <si>
    <t>METRONIDAZOLE TABLET  400MG</t>
  </si>
  <si>
    <t>PM03PRA003</t>
  </si>
  <si>
    <t>PRAZIQUANTEL TABLETS  - 600MG</t>
  </si>
  <si>
    <t>PM05BRU002</t>
  </si>
  <si>
    <t>IBUPROFEN TABLETS  - 200MG</t>
  </si>
  <si>
    <t>PM05BRU003</t>
  </si>
  <si>
    <t>IBUPROFEN SYRUP 100MG/5ML 60ML</t>
  </si>
  <si>
    <t>PM05PAR002</t>
  </si>
  <si>
    <t>PARACETAMOL SUSPENSION - 120MG/5ML</t>
  </si>
  <si>
    <t>PM05PAR012</t>
  </si>
  <si>
    <t>PARACETAMOL 500MG TABLETS</t>
  </si>
  <si>
    <t>PM06MET001</t>
  </si>
  <si>
    <t>METHYLDOPA TABLETS  - 250MG</t>
  </si>
  <si>
    <t>PM07BEN002</t>
  </si>
  <si>
    <t>BENZHEXOL 5MG TABS</t>
  </si>
  <si>
    <t>PM07CAR001</t>
  </si>
  <si>
    <t>CARBAMAZEPINE TABLETS  - 200MG</t>
  </si>
  <si>
    <t>PM07CAR003</t>
  </si>
  <si>
    <t>CARBAMAZEPINE 200MG TABLETS</t>
  </si>
  <si>
    <t>PM07FLX001</t>
  </si>
  <si>
    <t>FLUOXETINE CAPSULES - 20MG</t>
  </si>
  <si>
    <t>PM07HAL004</t>
  </si>
  <si>
    <t>HALOPERIDOL 5MG TABLET</t>
  </si>
  <si>
    <t>PM07LGN001</t>
  </si>
  <si>
    <t>LIGNOCAINE HYDROCHLORIDE  INJECTION  - 2%</t>
  </si>
  <si>
    <t>PM07MET001</t>
  </si>
  <si>
    <t>METOCLOPRAMIDE  TABLETS - 10MG</t>
  </si>
  <si>
    <t>PM07VAL001</t>
  </si>
  <si>
    <t>VALPROIC ACID(SODIUM VALPROATE) 200MG  TABLETS</t>
  </si>
  <si>
    <t>PM09SDU002</t>
  </si>
  <si>
    <t>SODIUM CHLORIDE /NORMAL SALINE SOLUTION  - 0.9% WITH EURO CAP/ COLLAPSIBLE BAG</t>
  </si>
  <si>
    <t>PM09WAT001</t>
  </si>
  <si>
    <t>WATER FOR INJECTION</t>
  </si>
  <si>
    <t>PM10LEV002</t>
  </si>
  <si>
    <t>LEVONORGESTREL TABLETS  (EC) - 750MCG</t>
  </si>
  <si>
    <t>PM10LEV006</t>
  </si>
  <si>
    <t>LEVONORGESTREL TABLETS  (POP) - 30MCG</t>
  </si>
  <si>
    <t>PM10PRE002</t>
  </si>
  <si>
    <t>PREDNISOLONE 5MG TABLET</t>
  </si>
  <si>
    <t>PM10SPN001</t>
  </si>
  <si>
    <t>SPIRONOLACTONE 25 MG TABLETS</t>
  </si>
  <si>
    <t>PM11CMT002</t>
  </si>
  <si>
    <t>COMPOUND MAGNESIUM TRISILICATE (500MG) TABLETS</t>
  </si>
  <si>
    <t>PM11MEP003</t>
  </si>
  <si>
    <t>OMEPRAZOLE 20MG CAPSULES</t>
  </si>
  <si>
    <t>PM12CLT002</t>
  </si>
  <si>
    <t>CLOTRIMAZOLE PESSARIES 3S- 200MG</t>
  </si>
  <si>
    <t>PM12SPF004</t>
  </si>
  <si>
    <t>LOTION AFTER SUN 200ML</t>
  </si>
  <si>
    <t>PM12TET002</t>
  </si>
  <si>
    <t>TETRACYCLINE EYE OINTMENT -1%</t>
  </si>
  <si>
    <t>PM14HBD001</t>
  </si>
  <si>
    <t>HEIGHT MEASUREMENT HEAD BOARDS</t>
  </si>
  <si>
    <t>PM14MCY001</t>
  </si>
  <si>
    <t>MICROTOY</t>
  </si>
  <si>
    <t>PM14VEG003</t>
  </si>
  <si>
    <t>VEGETABLE OIL</t>
  </si>
  <si>
    <t>Sum of Qty Issued</t>
  </si>
  <si>
    <t>EM10AMB005</t>
  </si>
  <si>
    <t>AMBUBAG CHILD</t>
  </si>
  <si>
    <t>PM03ART006</t>
  </si>
  <si>
    <t>ARTEMETHER LUMEFANTRINE TABLETS - 20/120MG (18'S)</t>
  </si>
  <si>
    <t>NL08USD188</t>
  </si>
  <si>
    <t>BD VACUTAINER®PLASTIC PPTTM 5ML</t>
  </si>
  <si>
    <t>EG04GEN103</t>
  </si>
  <si>
    <t>BIOLOGICAL SAFETY CABINET  CLASS II, TYPE A2, WIDTH 3FT</t>
  </si>
  <si>
    <t>EG04GEN218</t>
  </si>
  <si>
    <t>BLACK AND WHITE PRINTER</t>
  </si>
  <si>
    <t>NL08BLB028</t>
  </si>
  <si>
    <t>BLOOD SUGAR STRIP</t>
  </si>
  <si>
    <t>PM14LDF001</t>
  </si>
  <si>
    <t>COMPLETE LIQUID DIET WITH FIBER</t>
  </si>
  <si>
    <t>NL01ETH004_</t>
  </si>
  <si>
    <t>ETHANOL 96%</t>
  </si>
  <si>
    <t>NL06FUS001</t>
  </si>
  <si>
    <t>FUSCHIN BASIC</t>
  </si>
  <si>
    <t>NM05TES106</t>
  </si>
  <si>
    <t>MANTOUX SCREENING TEST</t>
  </si>
  <si>
    <t>NM18TAP009</t>
  </si>
  <si>
    <t>PM03MOF001</t>
  </si>
  <si>
    <t>MOXIFLOXACIN 400MG TABLETS</t>
  </si>
  <si>
    <t>NL08USD079</t>
  </si>
  <si>
    <t>MULTI-CHECK CTRL</t>
  </si>
  <si>
    <t>NL08USD080</t>
  </si>
  <si>
    <t>MULTI-CHECKCD4LOW</t>
  </si>
  <si>
    <t>EG04GEN032</t>
  </si>
  <si>
    <t>PHOTOCOPIER  HEAVY DUTY   - DIGITAL</t>
  </si>
  <si>
    <t>EG04GEN222</t>
  </si>
  <si>
    <t>PRINTER TONERS</t>
  </si>
  <si>
    <t>PM14PED001</t>
  </si>
  <si>
    <t>PROTEIN ENERGY DRINK</t>
  </si>
  <si>
    <t>RALTEGRAVIR 100MG DISPERSIBLE TABLETS</t>
  </si>
  <si>
    <t>RALTEGRAVIR 25MG DISPERSIBLE  TABLET</t>
  </si>
  <si>
    <t>EM05SCA017</t>
  </si>
  <si>
    <t>SCALE INFANT SPRING TYPE 25KG</t>
  </si>
  <si>
    <t>PM14FBF007</t>
  </si>
  <si>
    <t>SUPER CEREAL PLUS (CSB ++)</t>
  </si>
  <si>
    <t>NL05TES087</t>
  </si>
  <si>
    <t>XPERT CALIBRATION KIT FOR 4 MODULES</t>
  </si>
  <si>
    <t>,</t>
  </si>
  <si>
    <t>Sum of Available Quantity</t>
  </si>
  <si>
    <t>NM01GAU003</t>
  </si>
  <si>
    <t>ABDOMINAL. GAUZE SWAB X-RAY DETECT.-12PLY  22.5 X 22.5CM STERILE</t>
  </si>
  <si>
    <t>NL08USD266</t>
  </si>
  <si>
    <t>ACCUPOWER HBV QUANTITATIVE RT-PCR KIT</t>
  </si>
  <si>
    <t>NL08USD265</t>
  </si>
  <si>
    <t>ACCUPOWER HCV QUANTITATIVE RT-PCR KIT</t>
  </si>
  <si>
    <t>NL08USD267</t>
  </si>
  <si>
    <t>ACCUPOWER HIV -1 QUANTITATIVE RT-PCR KIT</t>
  </si>
  <si>
    <t>PM07ACE001</t>
  </si>
  <si>
    <t>ACETAZOLAMIDE 250MG TABLETS</t>
  </si>
  <si>
    <t>PM05ASA002</t>
  </si>
  <si>
    <t>ACETYLSALICYLIC ACID TAB 75MG, ENTERIC COATED</t>
  </si>
  <si>
    <t>PM05ASA001</t>
  </si>
  <si>
    <t>ACETYLSALICYLIC ACID TABLETS - 300MG</t>
  </si>
  <si>
    <t>PM07ADR001</t>
  </si>
  <si>
    <t>ADRENALINE INJECTION  - 1MG/ML</t>
  </si>
  <si>
    <t>NL01RED042</t>
  </si>
  <si>
    <t>AIA PACK DETECTOR STD TEST CUP</t>
  </si>
  <si>
    <t>NM20RES001</t>
  </si>
  <si>
    <t>AIRWAY GUEDEL  - SIZE 0</t>
  </si>
  <si>
    <t>NM20RES002</t>
  </si>
  <si>
    <t>AIRWAY GUEDEL -  SIZE 00</t>
  </si>
  <si>
    <t>NM20RES003</t>
  </si>
  <si>
    <t>AIRWAY GUEDEL  - SIZE 1</t>
  </si>
  <si>
    <t>NM20RES004</t>
  </si>
  <si>
    <t>AIRWAY GUEDEL  - SIZE 2</t>
  </si>
  <si>
    <t>NM20RES005</t>
  </si>
  <si>
    <t>AIRWAY GUEDEL  - SIZE 3</t>
  </si>
  <si>
    <t>NM20RES006</t>
  </si>
  <si>
    <t>AIRWAY GUEDEL - SIZE 4</t>
  </si>
  <si>
    <t>NM20RES016</t>
  </si>
  <si>
    <t>AIRWAY GUEDEL - SIZE 5</t>
  </si>
  <si>
    <t>PM03ALB003</t>
  </si>
  <si>
    <t>NM12APS001</t>
  </si>
  <si>
    <t>NM13DEN201</t>
  </si>
  <si>
    <t>ALIGNATE IMPRESSION MATERIAL CHROMATIC REGULAR 450G</t>
  </si>
  <si>
    <t>NM20RES008</t>
  </si>
  <si>
    <t>AMBU BAGS  WITH MASKS -  ADULT</t>
  </si>
  <si>
    <t>NM20RES007</t>
  </si>
  <si>
    <t>AMBU BAGS WITH MASKS -  NEONATE</t>
  </si>
  <si>
    <t>NM20RES009</t>
  </si>
  <si>
    <t>AMBU BAGSWITH MASKS -  CHILD</t>
  </si>
  <si>
    <t>EM10AMB004</t>
  </si>
  <si>
    <t>AMBUBAG ADULT- CLEAR PLASTIC</t>
  </si>
  <si>
    <t>PM01AMK002</t>
  </si>
  <si>
    <t>AMIKACIN SULPHATE  500MG /2ML INJECTION</t>
  </si>
  <si>
    <t>PM13AMN001</t>
  </si>
  <si>
    <t>AMINOPHYLLINE INJECTION 25MG/ML- 10ML</t>
  </si>
  <si>
    <t>PM03AMN002</t>
  </si>
  <si>
    <t>AMINOSIDINE 250MG TABLETS</t>
  </si>
  <si>
    <t>PM06AML001</t>
  </si>
  <si>
    <t>AMLODIPINE TABLET 5MG</t>
  </si>
  <si>
    <t>PM03AMX011</t>
  </si>
  <si>
    <t>AMOXICILLIN 500MG CAPSULES</t>
  </si>
  <si>
    <t>PM01AMX012</t>
  </si>
  <si>
    <t>AMOXICILLIN 875MG+CLAVULANIC ACID 125MG</t>
  </si>
  <si>
    <t>PM01AMX014</t>
  </si>
  <si>
    <t>AMOXICILLIN TABLET 250MG (DISPERSIBLE, SCORED)</t>
  </si>
  <si>
    <t>PM03AMX012</t>
  </si>
  <si>
    <t>AMOXICILLIN/CLAVULANIC ACID  250/125MG TABLETS</t>
  </si>
  <si>
    <t>PM01AMX010</t>
  </si>
  <si>
    <t>AMOXICILLIN/CLAVULANIC ACID ORAL SUSPENSION 312.5MG/5ML</t>
  </si>
  <si>
    <t>PM01AMX006</t>
  </si>
  <si>
    <t>AMOXYCILLIN / CLAVULANIC ACID TABLETS - 625MG</t>
  </si>
  <si>
    <t>PM03AMX013</t>
  </si>
  <si>
    <t>AMOXYCILLIN/CLAVULANIC DISPERSIBLE TABLETS 228.5MG</t>
  </si>
  <si>
    <t>PM01AMX008</t>
  </si>
  <si>
    <t>AMOXYCILLIN/CLAVULANIC POTASSIUM TABS (875+125MG)'1G</t>
  </si>
  <si>
    <t>PM03AMP001</t>
  </si>
  <si>
    <t>AMPICILLIN/ CLOXACILLIN  250MG/5ML  100ML SYRUP</t>
  </si>
  <si>
    <t>PM03AMP002</t>
  </si>
  <si>
    <t>AMPICILLIN/CLOXACILLIN  500MG CAPSULES</t>
  </si>
  <si>
    <t>PM03AMP005</t>
  </si>
  <si>
    <t>AMPICILLIN/CLOXACILLIN NEONATAL DROP 90MG/0.6 ML</t>
  </si>
  <si>
    <t>PV01SER001</t>
  </si>
  <si>
    <t>ANTI-D (RH) INJECTION - 300MCG</t>
  </si>
  <si>
    <t>PV01SER002</t>
  </si>
  <si>
    <t>ANTI-RABIES SERUM INJ - 200 1U/ML 5ML AMPOULE/VIAL</t>
  </si>
  <si>
    <t>PM06ATE001</t>
  </si>
  <si>
    <t>ATENOLOL TABLETS  - 50MG</t>
  </si>
  <si>
    <t>PM06ATE002</t>
  </si>
  <si>
    <t>ATENOLOL TABLETS 50MG TABLETS</t>
  </si>
  <si>
    <t>PM06ATV002</t>
  </si>
  <si>
    <t>ATORVASTATIN 20MG TABLETS</t>
  </si>
  <si>
    <t>PM07ATR002</t>
  </si>
  <si>
    <t>ATRACURIUM INJECTION-10MG/ML, 5ML AMPOULE</t>
  </si>
  <si>
    <t>PM07ATP001</t>
  </si>
  <si>
    <t>ATROPINE INJECTION  - 1MG/ML</t>
  </si>
  <si>
    <t xml:space="preserve">NL01BMP001 </t>
  </si>
  <si>
    <t>BACTEC MGIT PZA TUBE</t>
  </si>
  <si>
    <t>NM01BAG015</t>
  </si>
  <si>
    <t>BAGS  COLOSTOMY 250MM X 140MM, ADULT</t>
  </si>
  <si>
    <t>NM01BAG032</t>
  </si>
  <si>
    <t>BAGS COLOSTOMY, PAEDIATRIC 150MM X 150MM</t>
  </si>
  <si>
    <t>NM01BAN003</t>
  </si>
  <si>
    <t>BANDAGES  COTTON  L/WOVEN  BP -  15CM X 4.5M</t>
  </si>
  <si>
    <t>NM01BAN002</t>
  </si>
  <si>
    <t>BANDAGES  COTTON  L/WOVEN  BP -  7.5CM X 4.5M</t>
  </si>
  <si>
    <t>NM01BAN001</t>
  </si>
  <si>
    <t>BANDAGES  COTTON L/WOVEN  BP- 10CM X 4.5M</t>
  </si>
  <si>
    <t>NM01BAN004</t>
  </si>
  <si>
    <t>BANDAGES  ELASTIC SKIN ADHESIVE POROUS PLASTER BP-10CMX4.5M</t>
  </si>
  <si>
    <t>NM01BAN005</t>
  </si>
  <si>
    <t>BANDAGES  ELASTIC SKIN ADHESIVE POROUS PLASTER-7.5CMX4.5M BP</t>
  </si>
  <si>
    <t>NM01BAN016</t>
  </si>
  <si>
    <t>BANDAGES COTTON  L/WOVEN  BP - 5CM X 4.5M BP</t>
  </si>
  <si>
    <t>NM01BAN007</t>
  </si>
  <si>
    <t>BANDAGES COTTON CREPE RIDGED/WRINKLED ELASTIC -15CM X 4.5M BP</t>
  </si>
  <si>
    <t>NM01BAN010</t>
  </si>
  <si>
    <t>BANDAGES COTTON CREPE RIDGED/WRINKLED ELASTIC -7.5CM X 4.5M BP</t>
  </si>
  <si>
    <t>NX07BAS001</t>
  </si>
  <si>
    <t>BARIUM SULPHATE SUSPENSION  - 0.95GM/ML</t>
  </si>
  <si>
    <t>EM06BED002</t>
  </si>
  <si>
    <t>BED  HOSPITAL</t>
  </si>
  <si>
    <t>PM07BEN001</t>
  </si>
  <si>
    <t>BENZHEXOL TABLETS  - 5MG</t>
  </si>
  <si>
    <t>PM12BBE001</t>
  </si>
  <si>
    <t>BENZYLBENZOATE EMULSION - 25% APPLICATION</t>
  </si>
  <si>
    <t>PM12BET001</t>
  </si>
  <si>
    <t>BETAMETHASONE OINTMENT, 0.1%, 15G</t>
  </si>
  <si>
    <t>PM12BET002</t>
  </si>
  <si>
    <t>BETAMETHASONE SODIUM PHOSPHATE 0.1% W/V AND NEOMYCIN SULPHATE 0.5% W/V.(PROBETA N)</t>
  </si>
  <si>
    <t>NL08BIJ002</t>
  </si>
  <si>
    <t>PM11BAS001</t>
  </si>
  <si>
    <t>BISACODYL 5MG TABLETS</t>
  </si>
  <si>
    <t>NU03BLA001</t>
  </si>
  <si>
    <t>BLANKETS CELLULAR STD - 180X230CM</t>
  </si>
  <si>
    <t>NL02CNS057</t>
  </si>
  <si>
    <t>BLOOD BAG, DOUBLE</t>
  </si>
  <si>
    <t>NL02CNS058</t>
  </si>
  <si>
    <t>BLOOD BAG, QUADRUPLE</t>
  </si>
  <si>
    <t>NL02CNS004</t>
  </si>
  <si>
    <t>BLOOD BAGS  TRIPLE</t>
  </si>
  <si>
    <t>NL02CNS067</t>
  </si>
  <si>
    <t>BLOOD COLLECTION NEEDLE G21</t>
  </si>
  <si>
    <t>NL02CNS068</t>
  </si>
  <si>
    <t>BLOOD COLLECTION NEEDLE G23</t>
  </si>
  <si>
    <t>NL04TUB024</t>
  </si>
  <si>
    <t>BLOOD COLLECTION TUBE (RED TOP 4 ML)</t>
  </si>
  <si>
    <t>PM14HAE001</t>
  </si>
  <si>
    <t>BLOOD EXPANDER (VOLUVEN) - 6% HYDROXYETHYL STARCH IN 0.9% SODIUM CHLORIDE) 500ML I.V. SOLUTION</t>
  </si>
  <si>
    <t>NM09SET006</t>
  </si>
  <si>
    <t>BLOOD GIVING SETS DOUBLE CHAMBER</t>
  </si>
  <si>
    <t>NU02STA001</t>
  </si>
  <si>
    <t>BOOTS SURGEONS' ANTISTATIC  - SIZE 10</t>
  </si>
  <si>
    <t>NU02STA002</t>
  </si>
  <si>
    <t>BOOTS SURGEONS' ANTISTATIC  - SIZE 11</t>
  </si>
  <si>
    <t>NU02STA006</t>
  </si>
  <si>
    <t>BOOTS SURGEONS' ANTISTATIC  - SIZE 7</t>
  </si>
  <si>
    <t>NU02STA007</t>
  </si>
  <si>
    <t>BOOTS SURGEONS' ANTISTATIC -  SIZE 8</t>
  </si>
  <si>
    <t>NU02STA008</t>
  </si>
  <si>
    <t>BOOTS SURGEONS' ANTISTATIC  - SIZE 9</t>
  </si>
  <si>
    <t>NL05TES089</t>
  </si>
  <si>
    <t>BRUCELLA ARBORTUS KIT (ANTIGEN TEST)</t>
  </si>
  <si>
    <t>NL05TES090</t>
  </si>
  <si>
    <t>BRUCELLA MELITENSIS KIT (ANTIGEN TEST)</t>
  </si>
  <si>
    <t>PM07BUP001</t>
  </si>
  <si>
    <t>BUPIVACAINE HYD IN DEXTROSE INJ - 5MG</t>
  </si>
  <si>
    <t>PM12CAL001</t>
  </si>
  <si>
    <t>CALAMINE LOTION  - 15%</t>
  </si>
  <si>
    <t>PM09CAL002</t>
  </si>
  <si>
    <t>CALCIUM GLUCONATE INJECTION, 10%, 10ML AMPOULE</t>
  </si>
  <si>
    <t>NL04TUB014</t>
  </si>
  <si>
    <t>CAPILLARY TUBE (HEPARINISED) 250UL</t>
  </si>
  <si>
    <t>PM07CAR002</t>
  </si>
  <si>
    <t>CARBAMAZEPINE TABLETS 200MG</t>
  </si>
  <si>
    <t>PM06CVD002</t>
  </si>
  <si>
    <t>CARVEDILOL TABLET 12.5MG</t>
  </si>
  <si>
    <t>NM02CAT013</t>
  </si>
  <si>
    <t>CATHETER FOLLEYS' 16FG 30MLS-3WAYS</t>
  </si>
  <si>
    <t>NM02CAT014</t>
  </si>
  <si>
    <t>CATHETER FOLLEYS' 18FG 30MLS-3WAYS</t>
  </si>
  <si>
    <t>NM02CAT015</t>
  </si>
  <si>
    <t>CATHETER FOLLEYS' 20FG 30MLS-3WAYS</t>
  </si>
  <si>
    <t>NM02CAT007</t>
  </si>
  <si>
    <t>CATHETERS FOLLEY'S 30ML  -  SIZE 18 FG</t>
  </si>
  <si>
    <t>NM02CAT004</t>
  </si>
  <si>
    <t>CATHETERS FOLLEY'S 30ML  - SIZE - 12 FG</t>
  </si>
  <si>
    <t>NM02CAT006</t>
  </si>
  <si>
    <t>CATHETERS FOLLEY'S 30ML  - SIZE - 16 FG</t>
  </si>
  <si>
    <t>NM02CAT003</t>
  </si>
  <si>
    <t>CATHETERS FOLLEY'S 5ML  - SIZE - 10 FG</t>
  </si>
  <si>
    <t>NM02CAT002</t>
  </si>
  <si>
    <t>CATHETERS FOLLEY'S 5ML  - SIZE - 8 FG</t>
  </si>
  <si>
    <t>NM02CAT011</t>
  </si>
  <si>
    <t>CATHETERS NELATON FG  16</t>
  </si>
  <si>
    <t>NM02CAT010</t>
  </si>
  <si>
    <t>CATHETERS NELATON FG 12</t>
  </si>
  <si>
    <t>PM03CFA002</t>
  </si>
  <si>
    <t>CEFADROXIL 500MG CAPSULES</t>
  </si>
  <si>
    <t>PM01CEF003</t>
  </si>
  <si>
    <t>PM01CEF001</t>
  </si>
  <si>
    <t>CEFTRIAXONE  INJECTION IM/ IV- 250MG</t>
  </si>
  <si>
    <t>PM01CEF002</t>
  </si>
  <si>
    <t>CEFTRIAXONE  INJECTION IM/IV - 1G</t>
  </si>
  <si>
    <t>PM01CEF008</t>
  </si>
  <si>
    <t>CEFUROXIME 125MG/5ML SUSPENSION</t>
  </si>
  <si>
    <t>PM01CEF005</t>
  </si>
  <si>
    <t>CEFUROXIME 250MG TABS</t>
  </si>
  <si>
    <t>PM01CEF009</t>
  </si>
  <si>
    <t>CEFUROXIME 500MG TABLETS</t>
  </si>
  <si>
    <t>NS01REC003</t>
  </si>
  <si>
    <t>CENTRAL SITE/DISTRICT STORE CDRR</t>
  </si>
  <si>
    <t>NS01REC004</t>
  </si>
  <si>
    <t>CENTRAL SITE/DISTRICT STORE MAPS</t>
  </si>
  <si>
    <t>EM12SUR009</t>
  </si>
  <si>
    <t>CERVICAL CANCER SCREENING KIT</t>
  </si>
  <si>
    <t>NM16PHY012</t>
  </si>
  <si>
    <t>CERVICAL COLLAR ADJUSTABLE</t>
  </si>
  <si>
    <t>PM13CET002</t>
  </si>
  <si>
    <t>CETIRIZINE 5MG/ML</t>
  </si>
  <si>
    <t>PM01CAF002</t>
  </si>
  <si>
    <t>CHLORAMPHENICAL INJECTION  - 1GM</t>
  </si>
  <si>
    <t>PD01CHL001</t>
  </si>
  <si>
    <t>CHLORHEXIDINE GLUCONATE - 5%</t>
  </si>
  <si>
    <t>PM13CHL001</t>
  </si>
  <si>
    <t>CHLORPHENIRAMINE INJECTION  - 10MG/ML</t>
  </si>
  <si>
    <t>PM13CHL003</t>
  </si>
  <si>
    <t>CHLORPHENIRAMINE SYRUP - 2MG/5ML</t>
  </si>
  <si>
    <t>PM13CHL005</t>
  </si>
  <si>
    <t>CHLORPHENIRAMINE SYRUP 2MG/5ML</t>
  </si>
  <si>
    <t>PM13CHL004</t>
  </si>
  <si>
    <t>CHLORPHENIRAMINE TABLETS - 4MG</t>
  </si>
  <si>
    <t>PM07CHL001</t>
  </si>
  <si>
    <t>CHLORPROMAZINE INJECTION  - 50MG/2ML</t>
  </si>
  <si>
    <t>PM07CHL002</t>
  </si>
  <si>
    <t>CHLORPROMAZINE TABLETS  - 100MG</t>
  </si>
  <si>
    <t>PM01CPR003</t>
  </si>
  <si>
    <t>CIPROFLOXACIN EYE DROPS 0.3%</t>
  </si>
  <si>
    <t>PM01CPR001</t>
  </si>
  <si>
    <t>CIPROFLOXACIN TABLETS  - 250MG</t>
  </si>
  <si>
    <t>PM01CLA003</t>
  </si>
  <si>
    <t xml:space="preserve">CLARITHROMYCIN 500MG	</t>
  </si>
  <si>
    <t>NS01MAN018</t>
  </si>
  <si>
    <t>CLINICAL MANAGEMENT &amp; REFERRAL GUIDELINES LEVEL 4-6 HOSPITALS (VOLUME III)</t>
  </si>
  <si>
    <t>NG03THE001</t>
  </si>
  <si>
    <t>CLINICAL THERMOM. (CENTI/FAR)</t>
  </si>
  <si>
    <t>PM12CLT001</t>
  </si>
  <si>
    <t>CLOTRIMAZOLE CREAM  - 1%</t>
  </si>
  <si>
    <t>PM12CLT003</t>
  </si>
  <si>
    <t>CLOTRIMAZOLE VAGINAL TABLET 500MG</t>
  </si>
  <si>
    <t>NM01BAG019</t>
  </si>
  <si>
    <t>COLOSTOMY BAG SIZE 215 X 140 MM (CHILD)</t>
  </si>
  <si>
    <t>PM09REH002</t>
  </si>
  <si>
    <t>CO-PACK OF 4 SATCHETS OF LOW OSMOLARITY ORS (500ML FORMULATION) + 10 TABLETS OF DISPERSIBLE ZINC SULPHATE TABLETS 20MG</t>
  </si>
  <si>
    <t>PM01CTX004</t>
  </si>
  <si>
    <t>CO-TRIMOXAZOLE TABLETS  - 480MG</t>
  </si>
  <si>
    <t>NM01GAU008</t>
  </si>
  <si>
    <t>COTTON  GAUZE X-RAY DETECTABLE L/WVN ABSORB-36X100 YDS 1500G BP</t>
  </si>
  <si>
    <t>NU02STA009</t>
  </si>
  <si>
    <t>COTTON MATERIAL GREEN  FOR THEATRE USE, 36'' X 40M</t>
  </si>
  <si>
    <t>NG05MSC010</t>
  </si>
  <si>
    <t>COTTON STOCKINETTE BP- 8CM X 10M</t>
  </si>
  <si>
    <t>NM14THE039</t>
  </si>
  <si>
    <t>CRUTCHES  AXILLARY ALUMINIUM ADJUSTABLE 1300-1500MM/52-60</t>
  </si>
  <si>
    <t>NM14THE038</t>
  </si>
  <si>
    <t>CRUTCHES ELBOW STANDARD ADJUSTABLE 69CM-99CM</t>
  </si>
  <si>
    <t>NL02CNS073</t>
  </si>
  <si>
    <t>CRYOVIAL HOLDERS</t>
  </si>
  <si>
    <t>EG04GEN071</t>
  </si>
  <si>
    <t>CURTAIN MATERIAL  WIDTH 1.5M (60 METERS EACH)</t>
  </si>
  <si>
    <t>NL08SPE102</t>
  </si>
  <si>
    <t>CUVETTES FOR SPECTROPHOTOMETER</t>
  </si>
  <si>
    <t>NS01REC010</t>
  </si>
  <si>
    <t>DAILY ACTIVITY REGISTER FOR ARVS AND OIS</t>
  </si>
  <si>
    <t>NM17CCU009</t>
  </si>
  <si>
    <t>DARTS BOARD WITH 1 SET OF DARTS ARROWS</t>
  </si>
  <si>
    <t>EM12SUR016</t>
  </si>
  <si>
    <t>DELIVERY METALLIC WASH BOWL</t>
  </si>
  <si>
    <t>NM13DEN052</t>
  </si>
  <si>
    <t>DENTAL NEEDLES  27G X SHORT</t>
  </si>
  <si>
    <t>NM13DEN053</t>
  </si>
  <si>
    <t>DENTAL NEEDLES  27GX LONG</t>
  </si>
  <si>
    <t>PM12DEX002</t>
  </si>
  <si>
    <t>DEXAMETHASONE  EYE DROPS 0.1%,  5ML</t>
  </si>
  <si>
    <t>PM10DEX001</t>
  </si>
  <si>
    <t>DEXAMETHASONE INJECTION  - 4MG/ML</t>
  </si>
  <si>
    <t>PM12DEX004</t>
  </si>
  <si>
    <t>DEXAMETHASONE+NEOMYCIN+POLYMIXIN B  600IU/1%/3.5MG/G EYE/EAR DROPS,5ML</t>
  </si>
  <si>
    <t>PM09DEX004</t>
  </si>
  <si>
    <t>DEXTROSE  - 10% WITH EURO CAP/ COLLAPSIBLE BAG</t>
  </si>
  <si>
    <t>PM09DEX002</t>
  </si>
  <si>
    <t>DEXTROSE - 5% WITH EURO CAP/ COLLAPSIBLE BAG</t>
  </si>
  <si>
    <t>NM12DAP001</t>
  </si>
  <si>
    <t>DIAPERS (EXTRA LARGE) ADULT, 10 PACK</t>
  </si>
  <si>
    <t>NM12DAP002</t>
  </si>
  <si>
    <t>DIAPERS (LARGE) ADULT, 10 PACK</t>
  </si>
  <si>
    <t>NM12DAP003</t>
  </si>
  <si>
    <t>DIAPERS (MEDIUM) ADULT, 10 PACK</t>
  </si>
  <si>
    <t>PM05DCL004</t>
  </si>
  <si>
    <t>DICLOFENAC GEL, 1% W/W, 20G</t>
  </si>
  <si>
    <t>PM05DCL002</t>
  </si>
  <si>
    <t>DICLOFENAC INJECTION  - 75MG</t>
  </si>
  <si>
    <t>PM05DCL001</t>
  </si>
  <si>
    <t>DICLOFENAC SODIUM TABLETS - 50MG</t>
  </si>
  <si>
    <t>PM06DGX004</t>
  </si>
  <si>
    <t>DIGOXIN TABLETS  - 250MCG</t>
  </si>
  <si>
    <t>PM05CDE002</t>
  </si>
  <si>
    <t>DIHYDROCODEINE TARTRATE  TAB 30MG</t>
  </si>
  <si>
    <t>PM03TND003</t>
  </si>
  <si>
    <t>DILOXANIDE FUROATE TAB 500MG</t>
  </si>
  <si>
    <t>EM09REF011</t>
  </si>
  <si>
    <t>DIRECT-DRIVE SOLAR REFRIGERATOR</t>
  </si>
  <si>
    <t>NP02BTT001</t>
  </si>
  <si>
    <t>DISPENSING BOTTLE  PLASTIC 60ML</t>
  </si>
  <si>
    <t>NP02ENV002</t>
  </si>
  <si>
    <t>DISPENSING ENVELOPE PLASTIC RESEALABLE (1X1000)</t>
  </si>
  <si>
    <t>NL08DSL001</t>
  </si>
  <si>
    <t>DISPOSABLE LOOPS 10UL</t>
  </si>
  <si>
    <t>NL04MUG002</t>
  </si>
  <si>
    <t>DISPOSABLE SPUTUM MUGS  500ML</t>
  </si>
  <si>
    <t>NU02STA010</t>
  </si>
  <si>
    <t>DISPOSABLE SURGICAL GOWN - LARGE</t>
  </si>
  <si>
    <t>NU02STA011</t>
  </si>
  <si>
    <t>DISPOSABLE SURGICAL GOWN - MEDIUM</t>
  </si>
  <si>
    <t>EM12SUR017</t>
  </si>
  <si>
    <t>DISSECTING FORCEPS (NON-TOOTHED) 25CM</t>
  </si>
  <si>
    <t>EM12SUR018</t>
  </si>
  <si>
    <t>DISSECTING FORCEPS (TOOTHED) 25CM</t>
  </si>
  <si>
    <t>NM12SUR074</t>
  </si>
  <si>
    <t>DISSECTING FORCEPS 13 CM NON-TOOTHED</t>
  </si>
  <si>
    <t>EM12SUR021</t>
  </si>
  <si>
    <t>DISSECTING FORCEPS 14CM TOOTHED</t>
  </si>
  <si>
    <t>PM11DMP002</t>
  </si>
  <si>
    <t>DOMPERIDONE 10MG TABLETS</t>
  </si>
  <si>
    <t>NU03SHE002</t>
  </si>
  <si>
    <t>DRAW SHEETS, 66'' X 36</t>
  </si>
  <si>
    <t>NM01BAN028</t>
  </si>
  <si>
    <t>DRESSING, IV CANNULA, ADHESIVE-SZ 7CM X 8.5CM</t>
  </si>
  <si>
    <t>NX01FLM015</t>
  </si>
  <si>
    <t>DRYSTAR DT5 B FILMS FOR DIRECT DIGITAL THERMAL PRINTING FOR USE IN COMPUTERISED TOMOGRAPHY (CT) IN MEDICAL IMAGING       SIZE 35 X 43 CM.</t>
  </si>
  <si>
    <t>NS01CLL049</t>
  </si>
  <si>
    <t>EBOLA CONTACT TRACING SURVEILLANCE FORMS</t>
  </si>
  <si>
    <t>NS01CCL051</t>
  </si>
  <si>
    <t>EBOLA INFORMATION POSTERS SET OF THREE(3)</t>
  </si>
  <si>
    <t>NL08EPP475</t>
  </si>
  <si>
    <t>EBOLA PREVENTION POSTERS</t>
  </si>
  <si>
    <t>NS01CLL060</t>
  </si>
  <si>
    <t>EBOLA TRANSMISSION POSTERS</t>
  </si>
  <si>
    <t>EM11ECG004</t>
  </si>
  <si>
    <t>ECG ELECTRODE (ADULT-50-60MM)</t>
  </si>
  <si>
    <t>EM11ECG003</t>
  </si>
  <si>
    <t>ECG ELECTRODE (CHILD-30-40MM)</t>
  </si>
  <si>
    <t>NL04TUB013</t>
  </si>
  <si>
    <t>EDTA-K BLOOD COLLECTION TUBES (PURPLE) 4MLS</t>
  </si>
  <si>
    <t>NM01ELA001</t>
  </si>
  <si>
    <t>ELASTOGEL 10CMX10CM</t>
  </si>
  <si>
    <t>NM01ELA002</t>
  </si>
  <si>
    <t>ELASTOGEL 15CM X 20CM</t>
  </si>
  <si>
    <t>NM01ELA003</t>
  </si>
  <si>
    <t>ELASTOGEL 30CM X 30CM</t>
  </si>
  <si>
    <t>PM06ENA001</t>
  </si>
  <si>
    <t>ENALAPRIL TABLETS - 5MG</t>
  </si>
  <si>
    <t>NM13DEN061</t>
  </si>
  <si>
    <t>ENDODONTIC  FILES  SIZE 45-80  (21MM 25MM 28MM)</t>
  </si>
  <si>
    <t>NM13DEN154</t>
  </si>
  <si>
    <t>ENDODONTIC FILES  SIZE RANGE 15 – 40 (DENTAL)</t>
  </si>
  <si>
    <t>NM05TUB001</t>
  </si>
  <si>
    <t>ENDOTRACHEAL   CUFFED TUBE   -  SIZE 5.5</t>
  </si>
  <si>
    <t>NM05TUB004</t>
  </si>
  <si>
    <t>ENDOTRACHEAL   CUFFED TUBE    - SIZE 7.0</t>
  </si>
  <si>
    <t>NM05TUB003</t>
  </si>
  <si>
    <t>ENDOTRACHEAL   CUFFED TUBE  - SIZE 6.5</t>
  </si>
  <si>
    <t>NM05TUB005</t>
  </si>
  <si>
    <t>ENDOTRACHEAL   CUFFED TUBE  - SIZE 7.5</t>
  </si>
  <si>
    <t>NM05TUB007</t>
  </si>
  <si>
    <t>ENDOTRACHEAL  TUBE  UNCUFFED  - SIZE 2.5MM</t>
  </si>
  <si>
    <t>NM05TUB008</t>
  </si>
  <si>
    <t>ENDOTRACHEAL  TUBE  UNCUFFED -  SIZE 3.0MM</t>
  </si>
  <si>
    <t>NM05TUB043</t>
  </si>
  <si>
    <t>ENDOTRACHEAL TUBE CUFFED SIZE 3.5MM</t>
  </si>
  <si>
    <t>NM05TUB047</t>
  </si>
  <si>
    <t>ENDOTRACHEAL TUBE SIZE 5.0 CUFFED</t>
  </si>
  <si>
    <t>NM12SUR072</t>
  </si>
  <si>
    <t>EPISIOTOMY SCISORS 14 CM</t>
  </si>
  <si>
    <t>NM12SUR073</t>
  </si>
  <si>
    <t>EPISIOTOMY SCISORS 20CM</t>
  </si>
  <si>
    <t>EM12SUR029</t>
  </si>
  <si>
    <t>EPISIOTOMY SCISSORS 18CM</t>
  </si>
  <si>
    <t>PM01ERY001</t>
  </si>
  <si>
    <t>ERYTHROMYCIN SUSPENSION (PFR)  - 125MG/5ML</t>
  </si>
  <si>
    <t>PM01ERY002</t>
  </si>
  <si>
    <t>ERYTHROMYCIN TABLETS  - 250MG</t>
  </si>
  <si>
    <t>PM11ESM001</t>
  </si>
  <si>
    <t>ESOMEPRAZOLE 20MG TABLETS</t>
  </si>
  <si>
    <t>NL04TUB025</t>
  </si>
  <si>
    <t>ESR TUBE WITH STAND</t>
  </si>
  <si>
    <t>PD01ETH002</t>
  </si>
  <si>
    <t>ETHANOL (DENATURED)  - 70%</t>
  </si>
  <si>
    <t>NL08ECB104</t>
  </si>
  <si>
    <t>EUROLYSER CUVETTES BLOCK</t>
  </si>
  <si>
    <t>NS01REC005</t>
  </si>
  <si>
    <t>FACILITY CONSUMPTION DATA REPORT AND REQUEST  (F-CDRR) FOR ARVS AND OIS SATELLITES SITE, CENTRAL SITES ART DISPENSING POINTS VERSION 2015</t>
  </si>
  <si>
    <t>NS01REC011</t>
  </si>
  <si>
    <t>FACILITY MONTHLY PATIENT SUMMARY REPORT (F-MAPS) FOR ARVS VERSION 2015</t>
  </si>
  <si>
    <t>NL02CNS008</t>
  </si>
  <si>
    <t>FALCON TUBES  - 50ML/CAPS</t>
  </si>
  <si>
    <t>NS01REC015</t>
  </si>
  <si>
    <t>F-CDRR FOR CENTRAL SITES PMTCT DISPENSING AND STAND ALONE PMTCT</t>
  </si>
  <si>
    <t>NM05TUB015</t>
  </si>
  <si>
    <t>FEEDING TUBES  - SIZE 10 FG</t>
  </si>
  <si>
    <t>NM05TUB016</t>
  </si>
  <si>
    <t>FEEDING TUBES  - SIZE 12 FG</t>
  </si>
  <si>
    <t>NM05TUB018</t>
  </si>
  <si>
    <t>FEEDING TUBES  - SIZE 16 FG</t>
  </si>
  <si>
    <t>NM05TUB023</t>
  </si>
  <si>
    <t>FEEDING TUBES  - SIZE 6 FG</t>
  </si>
  <si>
    <t>NM05TUB022</t>
  </si>
  <si>
    <t>FEEDING TUBES  - SIZE 8 FG</t>
  </si>
  <si>
    <t>NM05TUB017</t>
  </si>
  <si>
    <t>FEEDING TUBES  - SIZE14 FG</t>
  </si>
  <si>
    <t>PM14FER003</t>
  </si>
  <si>
    <t>FERROUS SULP/FOLIC 200MG/400MCG ACID TAB</t>
  </si>
  <si>
    <t>PM14FER001</t>
  </si>
  <si>
    <t>FERROUS SULPHATE TABLETS  - 200MG</t>
  </si>
  <si>
    <t>NL08LBL083</t>
  </si>
  <si>
    <t>FILTERED PIPETTE TIPS 20UL</t>
  </si>
  <si>
    <t>NL08LBL101</t>
  </si>
  <si>
    <t>FILTERED PIPETTE TIPS, 200UL</t>
  </si>
  <si>
    <t>PM01FLU005</t>
  </si>
  <si>
    <t>FLUCLOXACILLIN  CAPSULES 500MG</t>
  </si>
  <si>
    <t>PM01FLU003</t>
  </si>
  <si>
    <t>FLUCLOXACILLIN 250MG CAPSULES</t>
  </si>
  <si>
    <t>PM01FLU001</t>
  </si>
  <si>
    <t>FLUCLOXACILLIN CAPSULES  - 250MG</t>
  </si>
  <si>
    <t>PM01FLU002</t>
  </si>
  <si>
    <t>FLUCLOXACILLIN INJECTION - 250MG</t>
  </si>
  <si>
    <t>PM07FLP001</t>
  </si>
  <si>
    <t>FLUPENTHIXOL DECANOATE  - 20MG/ML</t>
  </si>
  <si>
    <t>PM07FLE001</t>
  </si>
  <si>
    <t>FLUPHENAZINE INJECTION  - 25MG/ML</t>
  </si>
  <si>
    <t>PM14FLC001</t>
  </si>
  <si>
    <t>FOLIC ACID TABLETS  - 5MG</t>
  </si>
  <si>
    <t>PM14FLC002</t>
  </si>
  <si>
    <t>NL08PHL311</t>
  </si>
  <si>
    <t>FREEZER RACKS</t>
  </si>
  <si>
    <t>PM06FUR002</t>
  </si>
  <si>
    <t>FUROSEMIDE TABLETS  - 40MG</t>
  </si>
  <si>
    <t>PM07GAB001</t>
  </si>
  <si>
    <t>GABAPENTIN CAP 300MG</t>
  </si>
  <si>
    <t>EM12SUR033</t>
  </si>
  <si>
    <t>GALLIPOT MEDIUM WITHOUT LID</t>
  </si>
  <si>
    <t>NL05TES023</t>
  </si>
  <si>
    <t>GENE XPERT IV UNIT</t>
  </si>
  <si>
    <t>PM01GEN001</t>
  </si>
  <si>
    <t>GENTAMICIN INJECTION - 20MG- 10MG/ML 2ML AMP</t>
  </si>
  <si>
    <t>PM01GEN002</t>
  </si>
  <si>
    <t>GENTAMICIN INJECTION - 80MG- 40MG/ML 2ML AMP</t>
  </si>
  <si>
    <t>PM12GEN003</t>
  </si>
  <si>
    <t>GENTAMYCIN  SULPHATE EYE/EAR SOLUTION  0.3% 10ML</t>
  </si>
  <si>
    <t>PM10GLB001</t>
  </si>
  <si>
    <t>GLIBENCLAMIDE TABLETS  - 5MG</t>
  </si>
  <si>
    <t>PM10GLB002</t>
  </si>
  <si>
    <t>GLIBENCLAMIDE TABLETS 5MG</t>
  </si>
  <si>
    <t>NM07GLV004</t>
  </si>
  <si>
    <t>GLOVES  SURGEON -  SIZE 6.5  STERILE</t>
  </si>
  <si>
    <t>NM07GLV005</t>
  </si>
  <si>
    <t>GLOVES  SURGEON -  SIZE 7.0  STERILE</t>
  </si>
  <si>
    <t>NM07GLV010</t>
  </si>
  <si>
    <t>GLOVES GYNAECOLOGICAL SIZE 7.5'' STERILE</t>
  </si>
  <si>
    <t>NM07GLV003</t>
  </si>
  <si>
    <t>GLOVES LATEX EXAMINATION DISPOSABLE LARGE</t>
  </si>
  <si>
    <t>NM07GLV002</t>
  </si>
  <si>
    <t>GLOVES LATEX EXAMINATION DISPOSABLE SMALL</t>
  </si>
  <si>
    <t>KA09GMT001</t>
  </si>
  <si>
    <t xml:space="preserve">GLUCOMETER 	</t>
  </si>
  <si>
    <t>PM09DEX006</t>
  </si>
  <si>
    <t>GLUCOSE INJECTION 50%  50ML  (DEXTROSE) WITH EURO CAP/ COLLAPSIBLE BAG</t>
  </si>
  <si>
    <t>NL08LBL051</t>
  </si>
  <si>
    <t>PM02GRF001</t>
  </si>
  <si>
    <t>GRISEOFULVIN TAB 125MG</t>
  </si>
  <si>
    <t>PM11HKT001</t>
  </si>
  <si>
    <t>H.PYROLI KIT(CLARITHROMYCIN 500MG,AMOXICILLIN 1 GM,LANSOPRAZOLE 30MG)</t>
  </si>
  <si>
    <t>PM07HAL001</t>
  </si>
  <si>
    <t>HALOPERIDOL DECANOATE DEPOT  - 50MG/ML</t>
  </si>
  <si>
    <t>PM07HAL003</t>
  </si>
  <si>
    <t>HALOPERIDOL TABLETS  - 5MG</t>
  </si>
  <si>
    <t>PM07HAT001</t>
  </si>
  <si>
    <t>HALOTHANE INHALATION</t>
  </si>
  <si>
    <t>NL08LBL130</t>
  </si>
  <si>
    <t>HAND PAPER TOWEL</t>
  </si>
  <si>
    <t>NL05TES092</t>
  </si>
  <si>
    <t>HELICOBACTER PYLORI RAPID KIT (ANTIBODY)</t>
  </si>
  <si>
    <t>NL05TES094</t>
  </si>
  <si>
    <t>HELICOBACTER PYLORI RAPID KIT (ANTIGEN)</t>
  </si>
  <si>
    <t>NM01BAN022</t>
  </si>
  <si>
    <t>HEMOSTAT ABSORBABLE  5CM * 7.5CM</t>
  </si>
  <si>
    <t>NM01BAN023</t>
  </si>
  <si>
    <t>HEMOSTAT ABSORBABLE 10CM * 20CM</t>
  </si>
  <si>
    <t>PM06HEP002</t>
  </si>
  <si>
    <t>HEPARINE INJECTION  - 5000UNITS/ML  1ML</t>
  </si>
  <si>
    <t>EM01GES022</t>
  </si>
  <si>
    <t>HOLLOWARE SET</t>
  </si>
  <si>
    <t>PM06HYD003</t>
  </si>
  <si>
    <t>HYDROCHLOROTHIAZIDE TABLETS - 50MG</t>
  </si>
  <si>
    <t>PM10HYD001</t>
  </si>
  <si>
    <t>HYDROCORTISONE INJECTION  - 100MG</t>
  </si>
  <si>
    <t>PM12HYD001</t>
  </si>
  <si>
    <t>HYDROCORTISONE OINTMENT - 1%</t>
  </si>
  <si>
    <t>PM11HBB002</t>
  </si>
  <si>
    <t>HYOSCINE BUTYLBROMIDE TAB 10MG</t>
  </si>
  <si>
    <t>NM08CAN007</t>
  </si>
  <si>
    <t>I.V. CANNULAES - 16G</t>
  </si>
  <si>
    <t>NM08CAN003</t>
  </si>
  <si>
    <t>I.V. CANNULAES - 20G</t>
  </si>
  <si>
    <t>NM08CAN005</t>
  </si>
  <si>
    <t>I.V. CANNULAES - 24G</t>
  </si>
  <si>
    <t>NM09SET001</t>
  </si>
  <si>
    <t>INFUSION GIVING SETS  WITH AIR INLET</t>
  </si>
  <si>
    <t>PM10NSU001</t>
  </si>
  <si>
    <t>INSULIN BIPHASIC 30/70  - 100IU/ML</t>
  </si>
  <si>
    <t>PM10NSU003</t>
  </si>
  <si>
    <t>INSULIN SOLUBLE - 100IU/ML</t>
  </si>
  <si>
    <t>NM05TUB058</t>
  </si>
  <si>
    <t>INTERCOSTAL DRAINAGE  TUBE WITH TROCAR SIZE SIZE 30FG</t>
  </si>
  <si>
    <t>NM05TUB024</t>
  </si>
  <si>
    <t>INTERCOSTAL DRAINAGE TUBES -  SIZE 28 FG</t>
  </si>
  <si>
    <t>NM05TUB025</t>
  </si>
  <si>
    <t>INTERCOSTAL DRAINAGE TUBES -  SIZE 32 FG</t>
  </si>
  <si>
    <t>EG04GEN082</t>
  </si>
  <si>
    <t>INTRAOCCULAR LENSES--+21D</t>
  </si>
  <si>
    <t>EG04GEN083</t>
  </si>
  <si>
    <t>INTRAOCCULAR LENSES--+22D</t>
  </si>
  <si>
    <t>EG04GEN085</t>
  </si>
  <si>
    <t>KERATOME KNIVES</t>
  </si>
  <si>
    <t>PM07KET001</t>
  </si>
  <si>
    <t>KETAMINE INJECTION - 50MG/ML</t>
  </si>
  <si>
    <t>PM02KET001</t>
  </si>
  <si>
    <t>KETOCONAZOLE TABLETS - 200MG</t>
  </si>
  <si>
    <t>EM12SUR074</t>
  </si>
  <si>
    <t>KIDNEY DISH SIZE 30CM (LENGTH) X 5,5CM (DEPTH)</t>
  </si>
  <si>
    <t>EM12SUR073</t>
  </si>
  <si>
    <t>KIDNEY DISHES  8</t>
  </si>
  <si>
    <t>EM12SUR035</t>
  </si>
  <si>
    <t>KIDNEY DISHES WITH LID MEDIUM</t>
  </si>
  <si>
    <t>EM12SUR036</t>
  </si>
  <si>
    <t>KIDNEY DISHES WITHOUT LID LARGE</t>
  </si>
  <si>
    <t>EM12SUR037</t>
  </si>
  <si>
    <t>KIDNEY DISHES WITHOUT LID SMALL</t>
  </si>
  <si>
    <t>NE03GEA035</t>
  </si>
  <si>
    <t>LABORATORY COAT   LARGE</t>
  </si>
  <si>
    <t>NE03GEA034</t>
  </si>
  <si>
    <t>LABORATORY COAT   SMALL</t>
  </si>
  <si>
    <t>NE03GEA033</t>
  </si>
  <si>
    <t>LABORATORY COAT  MEDIUM</t>
  </si>
  <si>
    <t>PM01LEV009</t>
  </si>
  <si>
    <t>LEVOFLOXACIN 500MG TABLETS</t>
  </si>
  <si>
    <t>PM10LVT009</t>
  </si>
  <si>
    <t>LEVOTHYROXINE  25MCG</t>
  </si>
  <si>
    <t>PM10LVT008</t>
  </si>
  <si>
    <t>LEVOTHYROXINE  50MCG</t>
  </si>
  <si>
    <t>PM10LVT005</t>
  </si>
  <si>
    <t>LEVOTHYROXINE SODIUM 100MCG TAB</t>
  </si>
  <si>
    <t>NM13DEN188</t>
  </si>
  <si>
    <t>LIGHT CURE COMPOSITE MATERIALS (KIT)</t>
  </si>
  <si>
    <t>PM07LGN002</t>
  </si>
  <si>
    <t>LIGNOCAINE 2% DENTAL CART WITH ADRENALINE-1:80 000</t>
  </si>
  <si>
    <t>PM07LGN003</t>
  </si>
  <si>
    <t>LIGNOCAINE HYDROCHLORIDE INJ. 1%</t>
  </si>
  <si>
    <t>PM11LPE001</t>
  </si>
  <si>
    <t>LOPERAMIDE CAPSULES  - 2MG</t>
  </si>
  <si>
    <t>PM06LST001</t>
  </si>
  <si>
    <t>LORSATAN 50MG TABLETS</t>
  </si>
  <si>
    <t>PM06LST002</t>
  </si>
  <si>
    <t>LOSARTAN POTTASIUM 50MG +HYDROCHLOTHIAZIDE 12.5 MG TABLETS</t>
  </si>
  <si>
    <t>PM06MAG001</t>
  </si>
  <si>
    <t>MAGNESIUM SULPHATE INJECTION - 50%</t>
  </si>
  <si>
    <t>PM09MAN001</t>
  </si>
  <si>
    <t>MANNITOL 20%W/V INFUSION 500ML</t>
  </si>
  <si>
    <t>NM20RES023</t>
  </si>
  <si>
    <t>MASK, ANAESTHETIC - ADULT SIZES 3, 4 &amp; 5</t>
  </si>
  <si>
    <t>NM20RES022</t>
  </si>
  <si>
    <t>MASK, ANAESTHETIC - CHILD SIZES 1 &amp; 2</t>
  </si>
  <si>
    <t>NM19MAT005</t>
  </si>
  <si>
    <t>MATERNITY PADS (TOWELS)</t>
  </si>
  <si>
    <t>PM05MEF001</t>
  </si>
  <si>
    <t>MEFENAMIC ACID 250MG CAPSULES</t>
  </si>
  <si>
    <t>PM05MEL002</t>
  </si>
  <si>
    <t>MELOXICAM  7.5MG TABLETS</t>
  </si>
  <si>
    <t>PM10MET003</t>
  </si>
  <si>
    <t>METFORMIN TABLETS 500MG</t>
  </si>
  <si>
    <t>PM10MET002</t>
  </si>
  <si>
    <t>METFORMIN TABLETS 850MG</t>
  </si>
  <si>
    <t>PM10MET001</t>
  </si>
  <si>
    <t>METFORMINE TABLETS  - 500MG</t>
  </si>
  <si>
    <t>NL01MET007</t>
  </si>
  <si>
    <t>METHANOL  96.6%</t>
  </si>
  <si>
    <t>PD01ETH001</t>
  </si>
  <si>
    <t>METHYLATED SPIRIT/ETHANOL DENATURED (ALCOHOL CONTENT 94%-96%)</t>
  </si>
  <si>
    <t>PM03MET004</t>
  </si>
  <si>
    <t>METRONIDAZOLE INJECTION  - 5MG/ML</t>
  </si>
  <si>
    <t>PM03MET003</t>
  </si>
  <si>
    <t>METRONIDAZOLE TABLETS  - 200MG</t>
  </si>
  <si>
    <t>PM03MET002</t>
  </si>
  <si>
    <t>METRONIDOZOLE SUSPENSION  - 200MG/5ML</t>
  </si>
  <si>
    <t>NM18TAP002</t>
  </si>
  <si>
    <t>MICROPORE TAPE SIZE -  2.3CM X9.44M</t>
  </si>
  <si>
    <t>PM07MZL001</t>
  </si>
  <si>
    <t>MIDAZOLAM INJECTION 1MG/1ML- 5ML AMPOULE</t>
  </si>
  <si>
    <t>PM05MRP004</t>
  </si>
  <si>
    <t>MORPHINE POWDER</t>
  </si>
  <si>
    <t>PM05MRP003</t>
  </si>
  <si>
    <t>MORPHINE SULPHATE INJECTION -  10MG/ML</t>
  </si>
  <si>
    <t>PM14MUL001</t>
  </si>
  <si>
    <t>MULTIVITAMIN SYRUP</t>
  </si>
  <si>
    <t>PM14MUL005</t>
  </si>
  <si>
    <t>PM12MPN001</t>
  </si>
  <si>
    <t>MUPIROCIN OINTMENT 2% (15G)</t>
  </si>
  <si>
    <t>NL08USD238</t>
  </si>
  <si>
    <t>MUREX ANTI-HCV VERSION 4</t>
  </si>
  <si>
    <t>NE03GEA044</t>
  </si>
  <si>
    <t>N95 PERTICULATE RESPIRATOR MASK</t>
  </si>
  <si>
    <t>NL08NAC001</t>
  </si>
  <si>
    <t>NALC (N-ACETYL-L-CYSTEINE)</t>
  </si>
  <si>
    <t>NM20RES011</t>
  </si>
  <si>
    <t>NASAL PRONGS FOR OXYGEN DELIVERY -  ADULT  SIZE</t>
  </si>
  <si>
    <t>NM20RES010</t>
  </si>
  <si>
    <t>NASAL PRONGS FOR OXYGEN DELIVERY - PAED SIZE</t>
  </si>
  <si>
    <t>NL08LBL081</t>
  </si>
  <si>
    <t>NEEDLE  HOLDERS</t>
  </si>
  <si>
    <t>NM02CAT016</t>
  </si>
  <si>
    <t>NELATON  CATHETER FG14,ONE WAY</t>
  </si>
  <si>
    <t>PM07NES001</t>
  </si>
  <si>
    <t>NEOSTIGMINE INJECTION  - 2.5MG/ML</t>
  </si>
  <si>
    <t>PM01NTF001</t>
  </si>
  <si>
    <t>NITROFURANTOIN 100MG TABLETS</t>
  </si>
  <si>
    <t>NX07NHD002</t>
  </si>
  <si>
    <t>NON-IONIC H2O SOLUBLE  WITH IODINE CONTENT - 270MG/ML</t>
  </si>
  <si>
    <t>PM02NYS001</t>
  </si>
  <si>
    <t>NYSTATIN SUSPENSION - 100 000IU/ML</t>
  </si>
  <si>
    <t>EM03MIC004</t>
  </si>
  <si>
    <t>OLYMPUS MICROSCOPE</t>
  </si>
  <si>
    <t>PM11MEP001</t>
  </si>
  <si>
    <t>OMEPRAZOLE CAPSULES - 20MG</t>
  </si>
  <si>
    <t>PM11MEP004</t>
  </si>
  <si>
    <t>OMEPRAZOLE CAPSULES 20MG</t>
  </si>
  <si>
    <t>PM11MEP006</t>
  </si>
  <si>
    <t>OMEPRAZOLE INJECTION 40MG VIAL</t>
  </si>
  <si>
    <t>PM11MEP007</t>
  </si>
  <si>
    <t>OMEPRAZOLE PFI 40MG VIAL</t>
  </si>
  <si>
    <t>NL08PHL612</t>
  </si>
  <si>
    <t>ONE-STEP RT-PCR REAGENT 100 RXN -FOR REAL TIME PCR</t>
  </si>
  <si>
    <t>NU02STA016</t>
  </si>
  <si>
    <t>OPERATING THEATRE SUITS  -  X LARGE SIZE</t>
  </si>
  <si>
    <t>NU02STA017</t>
  </si>
  <si>
    <t>OPERATING THEATRE SUITS -  LARGE</t>
  </si>
  <si>
    <t>NU02STA018</t>
  </si>
  <si>
    <t>OPERATING THEATRE SUITS  - MEDIUM</t>
  </si>
  <si>
    <t>NU02STA019</t>
  </si>
  <si>
    <t>OPERATING THEATRE SUITS  - SMALL SIZE</t>
  </si>
  <si>
    <t>NL08USD270</t>
  </si>
  <si>
    <t>ORAQUICK SELF-TEST KIT - 5X4-0023OQHIV 1/ 2 250 CT KIT W/BAG</t>
  </si>
  <si>
    <t>NM01BAN024</t>
  </si>
  <si>
    <t>ORTHOPAEDIC /UNDERCAST PADDING (6") 15CM*2.7M (SOFT BANDAGE)</t>
  </si>
  <si>
    <t>NM01BAN020</t>
  </si>
  <si>
    <t>ORTHOPAEDIC/UNDERCAST PADDING (4") 10CM*2.7M (SOFT BANDAGE)</t>
  </si>
  <si>
    <t>NE03GEA036</t>
  </si>
  <si>
    <t>OVERALL PROTECTIVE C/WITH HOOD MEDIUM</t>
  </si>
  <si>
    <t>EM10XYM004</t>
  </si>
  <si>
    <t>OXYGEN MASK WITH STRAP -  ADULT</t>
  </si>
  <si>
    <t>NM20RES013</t>
  </si>
  <si>
    <t>OXYGEN MASK WITH STRAP -  NEONATE SIZE</t>
  </si>
  <si>
    <t>PM10XYT001</t>
  </si>
  <si>
    <t>OXYTOCIN INJECTION - 10 IU/ML</t>
  </si>
  <si>
    <t>PM10XYT002</t>
  </si>
  <si>
    <t>OXYTOCIN INJECTION - 5 IU/ML</t>
  </si>
  <si>
    <t>PM07PAN001</t>
  </si>
  <si>
    <t>PANCURONIUM INJECTION  - 4MG/2ML</t>
  </si>
  <si>
    <t>PM05PAR008</t>
  </si>
  <si>
    <t>PARACETAMOL SUPPOSITORIES 125MG</t>
  </si>
  <si>
    <t>PM05PAR011</t>
  </si>
  <si>
    <t>PARACETAMOL SYRUP 120MG/5ML</t>
  </si>
  <si>
    <t>PM05PAR005</t>
  </si>
  <si>
    <t>PARACETAMOL TABLETS  - 500MG</t>
  </si>
  <si>
    <t>PM01PAS003</t>
  </si>
  <si>
    <t>PAS SODIUM GRANULES 60% (P-AMINOSALICYLATE NA) 9.2G</t>
  </si>
  <si>
    <t>NU02PAT017</t>
  </si>
  <si>
    <t>PATIENT UNIFORM PAJAMAS BLUE WHITE  EXTRA LARGE (GEN WARD)</t>
  </si>
  <si>
    <t>NU02PAT018</t>
  </si>
  <si>
    <t>PATIENT UNIFORM PAJAMAS GREEN AND WHITE STRIPPED  (GEN WARD)</t>
  </si>
  <si>
    <t>NU02PAT028</t>
  </si>
  <si>
    <t>PATIENT UNIFORM PAJAMAS GREEN AND WHITE STRIPPED SMALL (GEN WARD)</t>
  </si>
  <si>
    <t>NU02PAT027</t>
  </si>
  <si>
    <t>PATIENT UNIFORM PAJAMAS GREEN/WHITE STRIPED EXTRA LARGE (GEN WARD)</t>
  </si>
  <si>
    <t>NU02PAT020</t>
  </si>
  <si>
    <t>PATIENT UNIFORM PAJAMAS GREEN/WHITE STRIPED MEDIUM (GEN WARD)</t>
  </si>
  <si>
    <t>NU02PAT026</t>
  </si>
  <si>
    <t>PATIENT UNIFORM- PYJAMAS BLUE/WHITE  COTTON DRILL-XTRA LARGE (PSYCH UNIT)</t>
  </si>
  <si>
    <t>NU02PAT029</t>
  </si>
  <si>
    <t>PATIENT UNIFORM- PYJAMAS BLUE/WHITE COTTON DRILL-LARGE (PYCH UNIT)</t>
  </si>
  <si>
    <t>NU02PAT030</t>
  </si>
  <si>
    <t>PATIENT UNIFORM- PYJAMAS BLUE/WHITE COTTON DRILL-MEDIUM (PSYCH UNIT)</t>
  </si>
  <si>
    <t>NU02PAT031</t>
  </si>
  <si>
    <t>PATIENT UNIFORM- PYJAMAS BLUE/WHITE COTTON DRILL-SMALL (PSYCH UNIT)</t>
  </si>
  <si>
    <t>NU02PAT032</t>
  </si>
  <si>
    <t>PATIENT UNIFORM- PYJAMAS BLUE/WHITE COTTON DRILL-XXLARGE (PSYCH WARD)</t>
  </si>
  <si>
    <t>NU02PAT033</t>
  </si>
  <si>
    <t>PATIENT UNIFORM- PYJAMAS BLUE/WHITE STRIPED - LARGE (GEN WARD)</t>
  </si>
  <si>
    <t>NU02PAT034</t>
  </si>
  <si>
    <t>PATIENT UNIFORM- PYJAMAS BLUE/WHITE STRIPED - MEDIUM (GEN WARD)</t>
  </si>
  <si>
    <t>NU02PAT035</t>
  </si>
  <si>
    <t>PATIENT UNIFORM- PYJAMAS BLUE/WHITE STRIPED - SMALL (GEN WARD)</t>
  </si>
  <si>
    <t xml:space="preserve">EM11PFM001 </t>
  </si>
  <si>
    <t>PEAK FLOW METERS</t>
  </si>
  <si>
    <t>PM07PHB001</t>
  </si>
  <si>
    <t>PHENOBARBITONE  INJECTION - 200MG/ML</t>
  </si>
  <si>
    <t>PM07PHB002</t>
  </si>
  <si>
    <t>PHENOBARBITONE TABLETS - 30MG</t>
  </si>
  <si>
    <t>PM07PHY001</t>
  </si>
  <si>
    <t>PHENYTOIN SODIUM TABLETS - 100MG</t>
  </si>
  <si>
    <t>PM07PHY002</t>
  </si>
  <si>
    <t>PHENYTOIN SODIUM TABLETS - 50MG</t>
  </si>
  <si>
    <t>PM14PHY001</t>
  </si>
  <si>
    <t>PHYTOMENADIONE INJECTION (VIT K1) - 10MG/ML(ADULTS) 1ML AMPUOLE</t>
  </si>
  <si>
    <t>PM14PHY004</t>
  </si>
  <si>
    <t>PHYTOMENADIONE INJECTION (VITAMIN K) 10MG/ML (0.2 AMPOULE)</t>
  </si>
  <si>
    <t>NU06PCS001</t>
  </si>
  <si>
    <t>PILLOW CASES/ SLIPS WITH INNER FLEP 50CM X 70CM WHITE</t>
  </si>
  <si>
    <t>NL08USD072</t>
  </si>
  <si>
    <t>PIPETTE TIPS  50-1000ΜL PIPETTE</t>
  </si>
  <si>
    <t>NL08USD194</t>
  </si>
  <si>
    <t>PIPPET TIPS  PE 100-1000 UL</t>
  </si>
  <si>
    <t>NL08USD195</t>
  </si>
  <si>
    <t>PIPPET TIPS PE 20 - 200 UL</t>
  </si>
  <si>
    <t>NL08USD202</t>
  </si>
  <si>
    <t>PIPPETE  TIPS 2-20UL</t>
  </si>
  <si>
    <t>NL08LBL036</t>
  </si>
  <si>
    <t>PIPPETE TIPS 1000UL  WITH FILTER</t>
  </si>
  <si>
    <t>NL08LBL035</t>
  </si>
  <si>
    <t>PIPPETE TIPS 100UL  WITH FILTER</t>
  </si>
  <si>
    <t>NL08LBL200</t>
  </si>
  <si>
    <t>PIPPETES 0.5-10 UL</t>
  </si>
  <si>
    <t>NM14THE022</t>
  </si>
  <si>
    <t>PLASTER OF PARIS POWDER</t>
  </si>
  <si>
    <t>NM13DEN111</t>
  </si>
  <si>
    <t>PLASTER OF PARIS X (25KG)</t>
  </si>
  <si>
    <t>NL08LBL079</t>
  </si>
  <si>
    <t>PLASTIC CENTRIFUGE TUBES (15MLS) WITH A SCREW CAP</t>
  </si>
  <si>
    <t>NM01MAN024</t>
  </si>
  <si>
    <t>PODA YA VITAMINI NA MADINI (KISWAHILI)</t>
  </si>
  <si>
    <t>NL01PPT001</t>
  </si>
  <si>
    <t>POLY POTS</t>
  </si>
  <si>
    <t>NM11PBL003</t>
  </si>
  <si>
    <t>POLYTHENE BAGS / LINERS BLACK  - 30 LITRES</t>
  </si>
  <si>
    <t>NM11PBL004</t>
  </si>
  <si>
    <t>POLYTHENE BAGS / LINERS BLACK  - 50LITRES</t>
  </si>
  <si>
    <t>NM11PBL008</t>
  </si>
  <si>
    <t>POLYTHENE BAGS / LINERS RED  - 50LITRES</t>
  </si>
  <si>
    <t>NM11PBL012</t>
  </si>
  <si>
    <t>POLYTHENE BAGS / LINERS YELLOW  - 50LITRES</t>
  </si>
  <si>
    <t>PM09PTA002</t>
  </si>
  <si>
    <t>POTASSIUM CHLORIDE INJECTION - 15%</t>
  </si>
  <si>
    <t>PD01PDS001</t>
  </si>
  <si>
    <t>POVIDONE-IODINE SOLUTION - 10%</t>
  </si>
  <si>
    <t>PM03PRA001</t>
  </si>
  <si>
    <t>PM10PRE001</t>
  </si>
  <si>
    <t>PREDNISOLONE TABLETS  - 5MG</t>
  </si>
  <si>
    <t>PM07PRE001</t>
  </si>
  <si>
    <t>PREGABALIN 150MG CAPSULES</t>
  </si>
  <si>
    <t>NL04TUB020</t>
  </si>
  <si>
    <t>PROSTATE  SPECIFIC ANTIGEN (PSA)</t>
  </si>
  <si>
    <t>NM14THE020</t>
  </si>
  <si>
    <t>PROSTHETIC STUMP SOCKS</t>
  </si>
  <si>
    <t>PV01SER004</t>
  </si>
  <si>
    <t>RABBIES VACCINE,PURIFIED VEROCELL/HUMAN DIPLOID,</t>
  </si>
  <si>
    <t>PM11RAN001</t>
  </si>
  <si>
    <t>RANITIDINE INJECTION  - 50MG/2ML</t>
  </si>
  <si>
    <t>NL05TES093</t>
  </si>
  <si>
    <t>RHEUMATOID FACTOR KIT 50</t>
  </si>
  <si>
    <t>PM01RFA025</t>
  </si>
  <si>
    <t>PM13SAL001</t>
  </si>
  <si>
    <t>SALBUTAMOL INHALER - 100MCG/ACTUATION</t>
  </si>
  <si>
    <t>PM13SAL003</t>
  </si>
  <si>
    <t>SALBUTAMOL NEBULIZING SOLUTION  - 5MG/ML 10ML</t>
  </si>
  <si>
    <t>PM13SAL004</t>
  </si>
  <si>
    <t>SALBUTAMOL SYRUP  - 2MG/5ML</t>
  </si>
  <si>
    <t>PM13SAB001</t>
  </si>
  <si>
    <t>SALBUTAMOL+BECLOMETHASONE 200 DOSES</t>
  </si>
  <si>
    <t>NU02STA030</t>
  </si>
  <si>
    <t>SCHOLLS THEAT.SIZE 10-10 1/2 PAIR</t>
  </si>
  <si>
    <t>NU02STA024</t>
  </si>
  <si>
    <t>SCHOLLS THEAT.SIZE 11-11½ PAIR</t>
  </si>
  <si>
    <t>NU02STA031</t>
  </si>
  <si>
    <t>SCHOLLS THEAT.SIZE 6-6 1/2 PAIR</t>
  </si>
  <si>
    <t>NU02STA032</t>
  </si>
  <si>
    <t>SCHOLLS THEAT.SIZE 7-7 1/2 PAIR</t>
  </si>
  <si>
    <t>NU02STA025</t>
  </si>
  <si>
    <t>SCHOLLS THEATRE SZ 8½-9½  PAIR</t>
  </si>
  <si>
    <t>PM12SLV001</t>
  </si>
  <si>
    <t>SILVER SULPHADIAZINE CREAM - 1%</t>
  </si>
  <si>
    <t>NM06BLA008</t>
  </si>
  <si>
    <t>SKIN GRAFTING BLADE  NO.4</t>
  </si>
  <si>
    <t>NM06BLA007</t>
  </si>
  <si>
    <t>SKIN GRAFTING BLADE NO. 3</t>
  </si>
  <si>
    <t>PV01SER003</t>
  </si>
  <si>
    <t>SNAKE VENOM ANTISERUM(AFRICAN) I.V INJECTION(POLYVALENT) 10ML AMPOULE</t>
  </si>
  <si>
    <t>NX07SAD001</t>
  </si>
  <si>
    <t>SOD AMID / MEGLUMINE AMIDOTRIZOATE-370MG/ML</t>
  </si>
  <si>
    <t>PM09SDU001</t>
  </si>
  <si>
    <t>SODIUM BICARBONATE INJECTION - 8.4%</t>
  </si>
  <si>
    <t>PM12CHR001</t>
  </si>
  <si>
    <t>SODIUM CHROMOGLYCATE EYE DROPS 2%, 10ML</t>
  </si>
  <si>
    <t>NE02CHL019</t>
  </si>
  <si>
    <t>SODIUM DICHLOROISOCYANURATE 2.5G TABLETS</t>
  </si>
  <si>
    <t>PD01SHS002</t>
  </si>
  <si>
    <t>SODIUM HYPOCHLORITE SOLUTION(TBCIDE) 5-5.6%W/V</t>
  </si>
  <si>
    <t>PM09SDU003</t>
  </si>
  <si>
    <t>SODIUM LACTATE SOLUTION WITH EURO CAP/ COLLAPSIBLE BAG</t>
  </si>
  <si>
    <t>NM09SET002</t>
  </si>
  <si>
    <t>SOLUSETS FOR FLUIDS</t>
  </si>
  <si>
    <t>NP02LBL006</t>
  </si>
  <si>
    <t>SPECIMEN LABEL, SELF-ADHESIVE</t>
  </si>
  <si>
    <t>EM11SPH002</t>
  </si>
  <si>
    <t>SPHYGMOMANOMETER MERCURY (ADULT)</t>
  </si>
  <si>
    <t>NM12NED008</t>
  </si>
  <si>
    <t>SPINAL NEEDLE- 25G X 90MM, (3 1/2'') STERILE, DISP</t>
  </si>
  <si>
    <t>NM12NED007</t>
  </si>
  <si>
    <t>SPINAL NEEDLES- 22G X 40MM (1.65'') STERILE DISP.</t>
  </si>
  <si>
    <t>NG05MSC009</t>
  </si>
  <si>
    <t>STAINLESS STEEL MUG</t>
  </si>
  <si>
    <t>NM16PHY008</t>
  </si>
  <si>
    <t>STANDARD RIGID ADJUSTABLE CERVICAL COLLARS</t>
  </si>
  <si>
    <t>NL08USD193</t>
  </si>
  <si>
    <t>STERILE GRADUATED PASTEUR PIPETTE 1ML</t>
  </si>
  <si>
    <t>NM01BAG023</t>
  </si>
  <si>
    <t>STERILIZATION POUCH (14CMX25CM)</t>
  </si>
  <si>
    <t>NM01BAG024</t>
  </si>
  <si>
    <t>STERILIZATION POUCH (19CMX33CM)</t>
  </si>
  <si>
    <t>NM01BAG025</t>
  </si>
  <si>
    <t>STERILIZATION POUCH (9CMX22CM)</t>
  </si>
  <si>
    <t>EM04STE005</t>
  </si>
  <si>
    <t>STERILIZER NON-ELECTRICAL PORTABLE STEAM-16 LTS</t>
  </si>
  <si>
    <t>EM12SUR053</t>
  </si>
  <si>
    <t>STRAIGHT SCISSORS 14CM</t>
  </si>
  <si>
    <t>EM12SUR054</t>
  </si>
  <si>
    <t>STRAIGHT SCISSORS WITH BLUNT END 17CM</t>
  </si>
  <si>
    <t>NM03SCA001</t>
  </si>
  <si>
    <t>SUCTION CATHETERS  - SIZE 10 FG</t>
  </si>
  <si>
    <t>NM03SCA002</t>
  </si>
  <si>
    <t>SUCTION CATHETERS  - SIZE 12 FG</t>
  </si>
  <si>
    <t>NM03SCA004</t>
  </si>
  <si>
    <t>SUCTION CATHETERS  - SIZE 16 FG</t>
  </si>
  <si>
    <t>NM03SCA007</t>
  </si>
  <si>
    <t>SUCTION CATHETERS  - SIZE 4 FG</t>
  </si>
  <si>
    <t>NM03SCA008</t>
  </si>
  <si>
    <t>SUCTION CATHETERS  - SIZE 6 FG</t>
  </si>
  <si>
    <t xml:space="preserve">NM03SCA010 </t>
  </si>
  <si>
    <t>SUCTION CATHETERS WITH REGULATORY VALVE - SIZE 10 FG</t>
  </si>
  <si>
    <t>NM03SCA015</t>
  </si>
  <si>
    <t>SUCTION CATHETERS WITH REGULATORY VALVE - SIZE 4 FG</t>
  </si>
  <si>
    <t>NU02STA015</t>
  </si>
  <si>
    <t>SURGICAL MASKS  DISPOSABLE</t>
  </si>
  <si>
    <t>NM03SUT106</t>
  </si>
  <si>
    <t>SUTURE NYLON 9/0, 45CM, 6.5MM 1/2C RCN</t>
  </si>
  <si>
    <t>NM03SUT107</t>
  </si>
  <si>
    <t>SUTURE NYLON NO 1 75CM, 40MM 1/2 C RCN</t>
  </si>
  <si>
    <t>NM03SUT108</t>
  </si>
  <si>
    <t>SUTURE NYLON NO 10/0 30CM, 6.5MM 1/2 C RCN</t>
  </si>
  <si>
    <t>NM03SUT036</t>
  </si>
  <si>
    <t>SUTURE NYLON-1 90CM ½C 60MM-RCN</t>
  </si>
  <si>
    <t>NM03SUT034</t>
  </si>
  <si>
    <t>SUTURE NYLON-3/0 75CM ½C 26MM-RCN</t>
  </si>
  <si>
    <t>NM03SUT033</t>
  </si>
  <si>
    <t>SUTURE NYLON-4/0 75CM ½C 22MM-RCN</t>
  </si>
  <si>
    <t>NM03SUT055</t>
  </si>
  <si>
    <t>SUTURE POLYGLACTIN  1  75CM ON 40MM ½ C RBN</t>
  </si>
  <si>
    <t>NM03SUT041</t>
  </si>
  <si>
    <t>SUTURE POLYGLACTIN  1  90CM ON 45MM ½C  RBN</t>
  </si>
  <si>
    <t>NM03SUT043</t>
  </si>
  <si>
    <t>SUTURE POLYGLACTIN  3/0  75CM ON 20MM ½C  RBN</t>
  </si>
  <si>
    <t>NM03SUT093</t>
  </si>
  <si>
    <t>SUTURE POLYGLACTIN  3/0 ½ CIRCLE RBN 36MM 75CM</t>
  </si>
  <si>
    <t>NM03SUT042</t>
  </si>
  <si>
    <t>SUTURE POLYGLACTIN 2/0  75CM ON 40MM ½ C RBN</t>
  </si>
  <si>
    <t>NM03SUT109</t>
  </si>
  <si>
    <t>SUTURE POLYGLACTIN NO 3/0 75CM, 26MM 3/8 C RCN</t>
  </si>
  <si>
    <t>NM03SUT102</t>
  </si>
  <si>
    <t>SUTURE POLYGLACTIN NO 6/0, 45CM, 17MM 1/2C RCN</t>
  </si>
  <si>
    <t>NM03SUT087</t>
  </si>
  <si>
    <t>SUTURE POLYGLACTIN NO 8/0  MICROPOINT -SPATULA 6.5MM 30CM.</t>
  </si>
  <si>
    <t>NM03SUT104</t>
  </si>
  <si>
    <t>SUTURE POLYGLACTIN NO. 4/0, 45CM 17MM 1/2C RCN</t>
  </si>
  <si>
    <t>NM03SUT105</t>
  </si>
  <si>
    <t>SUTURE POLYGLACTIN NO.5/0, 45CM 17MM 1/2 C RCN</t>
  </si>
  <si>
    <t>NM03SUT014</t>
  </si>
  <si>
    <t>SUTURE POLYGLYCOLIC ACID  1  90CM ON 45MM ½C  RBN</t>
  </si>
  <si>
    <t>NM03SUT069</t>
  </si>
  <si>
    <t>SUTURE POLYGLYCOLIC ACID NO 1 75CM ON 65MM 1/2 CIRCLE RBN</t>
  </si>
  <si>
    <t>NM03SUT071</t>
  </si>
  <si>
    <t>SUTURE POLYGLYCOLIC ACID NO 3/0 75CM ON 35MM 1/2 CIRCLE RBN</t>
  </si>
  <si>
    <t>NM03SUT070</t>
  </si>
  <si>
    <t>SUTURE POLYGLYCOLIC ACID NO 4/0 75CM ON 30MM 1/2 CIRCLE RBN</t>
  </si>
  <si>
    <t>NM03SUT059</t>
  </si>
  <si>
    <t>SUTURE POLYPROPYLENE-3/0 75CM ½C 22MM-CCN</t>
  </si>
  <si>
    <t>NM03SUT065</t>
  </si>
  <si>
    <t>SUTURE.NYLON-4/0 75CM ½C 30MM-RCN</t>
  </si>
  <si>
    <t>PM07SUX001</t>
  </si>
  <si>
    <t>SUXAMETHONIUM CHLORIDE INJECTION</t>
  </si>
  <si>
    <t>NL05TES101</t>
  </si>
  <si>
    <t>SYPHILIS ANTI-BODY SCREENING TESTS</t>
  </si>
  <si>
    <t>NM10SYR003</t>
  </si>
  <si>
    <t>SYRINGES  2PC- 20ML WITH G21 NEEDLE X 11/2</t>
  </si>
  <si>
    <t>NM10SYR002</t>
  </si>
  <si>
    <t>SYRINGES 2PC-  10ML RUP WITH G 21 NEEDLE X 11/2</t>
  </si>
  <si>
    <t>NM10SYR006</t>
  </si>
  <si>
    <t>SYRINGES 2PC - 5ML RUP WITH G 21NEEDLE X 11/2</t>
  </si>
  <si>
    <t>NM10SYR004</t>
  </si>
  <si>
    <t>SYRINGES 2PC- 2ML  RUP WITH G23 NEEDLE X 1</t>
  </si>
  <si>
    <t>EG04GEN076</t>
  </si>
  <si>
    <t>TABLETS COMPUTERS</t>
  </si>
  <si>
    <t>NL08TSI001</t>
  </si>
  <si>
    <t>TAPE STERILIZATION INDICATOR</t>
  </si>
  <si>
    <t>EG04GEN056</t>
  </si>
  <si>
    <t>TEA MUG</t>
  </si>
  <si>
    <t>PM14RET004</t>
  </si>
  <si>
    <t>THERAPEUTIC VITAMIN A CAPSULES 50000IU</t>
  </si>
  <si>
    <t>PM07THP001</t>
  </si>
  <si>
    <t>THIOPENTONE SODIUM INJECTION - 500MG</t>
  </si>
  <si>
    <t>PM12TML001</t>
  </si>
  <si>
    <t>TIMOLOL EYE DROPS 0.5%  5ML</t>
  </si>
  <si>
    <t>PM03TND002</t>
  </si>
  <si>
    <t>TINIDAZOLE TAB 500MG</t>
  </si>
  <si>
    <t>NG05CMD001</t>
  </si>
  <si>
    <t>TOURNIQUET</t>
  </si>
  <si>
    <t>NM05TUB038</t>
  </si>
  <si>
    <t>TRACHEOSTOMY   TUBE    - SIZE 5.5</t>
  </si>
  <si>
    <t>NM05TUB037</t>
  </si>
  <si>
    <t>TRACHEOSTOMY   TUBE  -  SIZE 5.0</t>
  </si>
  <si>
    <t>NM05TUB040</t>
  </si>
  <si>
    <t>TRACHEOSTOMY   TUBE   - SIZE 6.5</t>
  </si>
  <si>
    <t>NM05TUB035</t>
  </si>
  <si>
    <t>TRACHEOSTOMY   TUBE -  SIZE 4.0</t>
  </si>
  <si>
    <t>NM05TUB036</t>
  </si>
  <si>
    <t>TRACHEOSTOMY   TUBE -  SIZE 4.5</t>
  </si>
  <si>
    <t>NM05TUB039</t>
  </si>
  <si>
    <t>TRACHEOSTOMY   TUBE  - SIZE 6.0</t>
  </si>
  <si>
    <t>NM05TUB041</t>
  </si>
  <si>
    <t>TRACHEOSTOMY   TUBE  - SIZE 7.0</t>
  </si>
  <si>
    <t>NM05TUB059</t>
  </si>
  <si>
    <t>TRACHEOSTOMY TUBE SIZE 8.0</t>
  </si>
  <si>
    <t>NM14THE013</t>
  </si>
  <si>
    <t>TRACTION KIT,  SKIN, ADULT</t>
  </si>
  <si>
    <t>NM14THE014</t>
  </si>
  <si>
    <t>TRACTION KIT, SKIN, CHILD</t>
  </si>
  <si>
    <t>PM07TRM001</t>
  </si>
  <si>
    <t>TRAMADOL 100MG   INJ</t>
  </si>
  <si>
    <t>PM06TRA001</t>
  </si>
  <si>
    <t>TRANEXAMIC ACID 500MG TABLETS</t>
  </si>
  <si>
    <t>PM06TRA002</t>
  </si>
  <si>
    <t>TRANEXAMIC ACID INJECTION 500MG/5ML</t>
  </si>
  <si>
    <t>NL08USD151</t>
  </si>
  <si>
    <t>TRANSFER PASTEUR PIPETTE, 3ML</t>
  </si>
  <si>
    <t>EM12SUR056</t>
  </si>
  <si>
    <t>TRAY 46X36X40</t>
  </si>
  <si>
    <t>NM01BAG014</t>
  </si>
  <si>
    <t>URINE BAGS GRAD.WITH INLET&amp;OUTLET  - 2000MLS</t>
  </si>
  <si>
    <t>PM04ACY005</t>
  </si>
  <si>
    <t>VALACYCLOVIR TAB. 500MG</t>
  </si>
  <si>
    <t>NM01MAN023</t>
  </si>
  <si>
    <t>VITAMIN AND MINERAL POWDER (ENGLISH)</t>
  </si>
  <si>
    <t>PM14PYR002</t>
  </si>
  <si>
    <t>VITAMIN B COMPLEX (B1, B6 AND B12)</t>
  </si>
  <si>
    <t>NM01MAN022</t>
  </si>
  <si>
    <t>VITAMIN SUPPLEMENTATION FOR CHILDREN 6-59 MONTHS TRAINERS GUIDE</t>
  </si>
  <si>
    <t>NL01RED041</t>
  </si>
  <si>
    <t>WASH PROBE TIP</t>
  </si>
  <si>
    <t>NM13KYJ001</t>
  </si>
  <si>
    <t>WATER BASED LUBRICANT</t>
  </si>
  <si>
    <t>NU05MAC001</t>
  </si>
  <si>
    <t>WATER PROOF SHEETING MATERIAL,DEEP GREEN (MACKINTOSH) 100CM X 50M</t>
  </si>
  <si>
    <t xml:space="preserve">NX01FLM017 </t>
  </si>
  <si>
    <t>X-RAY GREEN-SENSITIVE FILMS -  15X30CM</t>
  </si>
  <si>
    <t>NX01FLM007</t>
  </si>
  <si>
    <t>XRAY GREEN-SENSITIVE FILMS  - 18X43CM</t>
  </si>
  <si>
    <t>NX01FLM004</t>
  </si>
  <si>
    <t>XRAY GREEN-SENSITIVE FILMS  - 24X30CM</t>
  </si>
  <si>
    <t>NX01FLM003</t>
  </si>
  <si>
    <t>XRAY GREEN-SENSITIVE FILMS  - 30X40CM</t>
  </si>
  <si>
    <t>NX01FLM002</t>
  </si>
  <si>
    <t>XRAY GREEN-SENSITIVE FILMS  - 35X35CM</t>
  </si>
  <si>
    <t>NX01FLM001</t>
  </si>
  <si>
    <t>XRAY GREEN-SENSITIVE FILMS  - 35X43CM</t>
  </si>
  <si>
    <t>NM01ZNS002</t>
  </si>
  <si>
    <t>ZINC OXIDE STRAPPING  - SIZE 5CM 4.5M BPC</t>
  </si>
  <si>
    <t>NM01ZNS005</t>
  </si>
  <si>
    <t>ZINC OXIDE STRAPPING - SIZE 10CM X 4.5M BPC</t>
  </si>
  <si>
    <t>NM01ZNS003</t>
  </si>
  <si>
    <t>ZINC OXIDE STRAPPING - SIZE 7.5CM X 4.5M BPC</t>
  </si>
  <si>
    <t>PM09ZNC001</t>
  </si>
  <si>
    <t>ZINC SULPHATE TABLETS  - 20MG</t>
  </si>
  <si>
    <t>EG04GEN001 Total</t>
  </si>
  <si>
    <t>EG04GEN012 Total</t>
  </si>
  <si>
    <t>EG04GEN020 Total</t>
  </si>
  <si>
    <t>EG04GEN0215 Total</t>
  </si>
  <si>
    <t>EG04GEN0216 Total</t>
  </si>
  <si>
    <t>EG04GEN026 Total</t>
  </si>
  <si>
    <t>EG04GEN046 Total</t>
  </si>
  <si>
    <t>EG04GEN048 Total</t>
  </si>
  <si>
    <t>EG04GEN056 Total</t>
  </si>
  <si>
    <t>EG04GEN061 Total</t>
  </si>
  <si>
    <t>EG04GEN071 Total</t>
  </si>
  <si>
    <t>EG04GEN076 Total</t>
  </si>
  <si>
    <t>EG04GEN082 Total</t>
  </si>
  <si>
    <t>EG04GEN083 Total</t>
  </si>
  <si>
    <t>EG04GEN085 Total</t>
  </si>
  <si>
    <t>EG04GEN091 Total</t>
  </si>
  <si>
    <t>EG04GEN094 Total</t>
  </si>
  <si>
    <t>EG04GEN095  Total</t>
  </si>
  <si>
    <t>EG04GEN097 Total</t>
  </si>
  <si>
    <t>EG04GEN098 Total</t>
  </si>
  <si>
    <t>EG04GEN100 Total</t>
  </si>
  <si>
    <t>EG04GEN207 Total</t>
  </si>
  <si>
    <t>EG04GEN210 Total</t>
  </si>
  <si>
    <t>EM01ASU001 Total</t>
  </si>
  <si>
    <t>EM01GES002 Total</t>
  </si>
  <si>
    <t>EM01GES016 Total</t>
  </si>
  <si>
    <t>EM01GES022 Total</t>
  </si>
  <si>
    <t>EM01GTH009 Total</t>
  </si>
  <si>
    <t>EM01MAT001 Total</t>
  </si>
  <si>
    <t>EM01MAT008 Total</t>
  </si>
  <si>
    <t>EM02TRL001 Total</t>
  </si>
  <si>
    <t>EM03BNR001 Total</t>
  </si>
  <si>
    <t>EM03CEN002 Total</t>
  </si>
  <si>
    <t>EM03MCM006 Total</t>
  </si>
  <si>
    <t>EM03MIC004 Total</t>
  </si>
  <si>
    <t>EM03RAC003 Total</t>
  </si>
  <si>
    <t>EM04AUT001 Total</t>
  </si>
  <si>
    <t>EM04AUT002 Total</t>
  </si>
  <si>
    <t>EM04STE005 Total</t>
  </si>
  <si>
    <t>EM05ACT001 Total</t>
  </si>
  <si>
    <t>EM05CPHOO1 Total</t>
  </si>
  <si>
    <t>EM05SCA005 Total</t>
  </si>
  <si>
    <t>EM05SCA011 Total</t>
  </si>
  <si>
    <t>EM05SCA012 Total</t>
  </si>
  <si>
    <t>EM05SCA014 Total</t>
  </si>
  <si>
    <t>EM05SCA017 Total</t>
  </si>
  <si>
    <t>EM06BED002 Total</t>
  </si>
  <si>
    <t>EM06DEL001 Total</t>
  </si>
  <si>
    <t>EM06GAL003 Total</t>
  </si>
  <si>
    <t>EM06GAL004 Total</t>
  </si>
  <si>
    <t>EM06KDL003 Total</t>
  </si>
  <si>
    <t>EM06NEB001 Total</t>
  </si>
  <si>
    <t>EM06NNC001 Total</t>
  </si>
  <si>
    <t>EM06NNC002 Total</t>
  </si>
  <si>
    <t>EM06TRL005 Total</t>
  </si>
  <si>
    <t>EM06VAC001 Total</t>
  </si>
  <si>
    <t>EM06VEB001 Total</t>
  </si>
  <si>
    <t>EM06WAR001 Total</t>
  </si>
  <si>
    <t>EM08SUC001 Total</t>
  </si>
  <si>
    <t>EM08SUC002 Total</t>
  </si>
  <si>
    <t>EM09CBK007 Total</t>
  </si>
  <si>
    <t>EM09REF011 Total</t>
  </si>
  <si>
    <t>EM09REF031 Total</t>
  </si>
  <si>
    <t>EM09REF032 Total</t>
  </si>
  <si>
    <t>EM09REF036 Total</t>
  </si>
  <si>
    <t>EM10AMB004 Total</t>
  </si>
  <si>
    <t>EM10AMB005 Total</t>
  </si>
  <si>
    <t>EM10RES001 Total</t>
  </si>
  <si>
    <t>EM10XYM004 Total</t>
  </si>
  <si>
    <t>EM11DPL002 Total</t>
  </si>
  <si>
    <t>EM11ECG003 Total</t>
  </si>
  <si>
    <t>EM11ECG004 Total</t>
  </si>
  <si>
    <t>EM11EYE004 Total</t>
  </si>
  <si>
    <t>EM11LAM001 Total</t>
  </si>
  <si>
    <t>EM11PFM001  Total</t>
  </si>
  <si>
    <t>EM11SPH001 Total</t>
  </si>
  <si>
    <t>EM11SPH002 Total</t>
  </si>
  <si>
    <t>EM12SUR009 Total</t>
  </si>
  <si>
    <t>EM12SUR013 Total</t>
  </si>
  <si>
    <t>EM12SUR014 Total</t>
  </si>
  <si>
    <t>EM12SUR015 Total</t>
  </si>
  <si>
    <t>EM12SUR016 Total</t>
  </si>
  <si>
    <t>EM12SUR017 Total</t>
  </si>
  <si>
    <t>EM12SUR018 Total</t>
  </si>
  <si>
    <t>EM12SUR021 Total</t>
  </si>
  <si>
    <t>EM12SUR029 Total</t>
  </si>
  <si>
    <t>EM12SUR033 Total</t>
  </si>
  <si>
    <t>EM12SUR034 Total</t>
  </si>
  <si>
    <t>EM12SUR035 Total</t>
  </si>
  <si>
    <t>EM12SUR036 Total</t>
  </si>
  <si>
    <t>EM12SUR037 Total</t>
  </si>
  <si>
    <t>EM12SUR051 Total</t>
  </si>
  <si>
    <t>EM12SUR053 Total</t>
  </si>
  <si>
    <t>EM12SUR054 Total</t>
  </si>
  <si>
    <t>EM12SUR055 Total</t>
  </si>
  <si>
    <t>EM12SUR056 Total</t>
  </si>
  <si>
    <t>EM12SUR060 Total</t>
  </si>
  <si>
    <t>EM12SUR061 Total</t>
  </si>
  <si>
    <t>EM12SUR062 Total</t>
  </si>
  <si>
    <t>EM12SUR063 Total</t>
  </si>
  <si>
    <t>EM12SUR064 Total</t>
  </si>
  <si>
    <t>EM12SUR065 Total</t>
  </si>
  <si>
    <t>EM12SUR066 Total</t>
  </si>
  <si>
    <t>EM12SUR067 Total</t>
  </si>
  <si>
    <t>EM12SUR069 Total</t>
  </si>
  <si>
    <t>EM12SUR070 Total</t>
  </si>
  <si>
    <t>EM12SUR073 Total</t>
  </si>
  <si>
    <t>EM12SUR074 Total</t>
  </si>
  <si>
    <t>EM12SUR076 Total</t>
  </si>
  <si>
    <t>EM12SUR077 Total</t>
  </si>
  <si>
    <t>EM12SUR078 Total</t>
  </si>
  <si>
    <t>EM12SUR079 Total</t>
  </si>
  <si>
    <t>EM12SUR080 Total</t>
  </si>
  <si>
    <t>EM12SUR081 Total</t>
  </si>
  <si>
    <t>EM12SUR082 Total</t>
  </si>
  <si>
    <t>EM12SUR083 Total</t>
  </si>
  <si>
    <t>EM12SUR084 Total</t>
  </si>
  <si>
    <t>EM12SUR085 Total</t>
  </si>
  <si>
    <t>EM12SUR086 Total</t>
  </si>
  <si>
    <t>EM12SUR087 Total</t>
  </si>
  <si>
    <t>EM12SUR090 Total</t>
  </si>
  <si>
    <t>KA09GMT001 Total</t>
  </si>
  <si>
    <t>NE01VEC008 Total</t>
  </si>
  <si>
    <t>NE01VEC024 Total</t>
  </si>
  <si>
    <t>NE01VEC028 Total</t>
  </si>
  <si>
    <t>NE02CHL015 Total</t>
  </si>
  <si>
    <t>NE02CHL019 Total</t>
  </si>
  <si>
    <t>NE03GEA001 Total</t>
  </si>
  <si>
    <t>NE03GEA003 Total</t>
  </si>
  <si>
    <t>NE03GEA011 Total</t>
  </si>
  <si>
    <t>NE03GEA012 Total</t>
  </si>
  <si>
    <t>NE03GEA013 Total</t>
  </si>
  <si>
    <t>NE03GEA014 Total</t>
  </si>
  <si>
    <t>NE03GEA015 Total</t>
  </si>
  <si>
    <t>NE03GEA016 Total</t>
  </si>
  <si>
    <t>NE03GEA017 Total</t>
  </si>
  <si>
    <t>NE03GEA018 Total</t>
  </si>
  <si>
    <t>NE03GEA025 Total</t>
  </si>
  <si>
    <t>NE03GEA027 Total</t>
  </si>
  <si>
    <t>NE03GEA032 Total</t>
  </si>
  <si>
    <t>NE03GEA033 Total</t>
  </si>
  <si>
    <t>NE03GEA034 Total</t>
  </si>
  <si>
    <t>NE03GEA035 Total</t>
  </si>
  <si>
    <t>NE03GEA036 Total</t>
  </si>
  <si>
    <t>NE03GEA039  Total</t>
  </si>
  <si>
    <t>NE03GEA041 Total</t>
  </si>
  <si>
    <t>NE03GEA043 Total</t>
  </si>
  <si>
    <t>NE03GEA044 Total</t>
  </si>
  <si>
    <t>NE03GEA045 Total</t>
  </si>
  <si>
    <t>NE03GEA046 Total</t>
  </si>
  <si>
    <t>NG01PRT008 Total</t>
  </si>
  <si>
    <t>NG01TPC006 Total</t>
  </si>
  <si>
    <t>NG03THE001 Total</t>
  </si>
  <si>
    <t>NG03THE009 Total</t>
  </si>
  <si>
    <t>NG03THE010 Total</t>
  </si>
  <si>
    <t>NG05CMD001 Total</t>
  </si>
  <si>
    <t>NG05MSC001 Total</t>
  </si>
  <si>
    <t>NG05MSC006 Total</t>
  </si>
  <si>
    <t>NG05MSC009 Total</t>
  </si>
  <si>
    <t>NG05MSC010 Total</t>
  </si>
  <si>
    <t>NG05MSC012 Total</t>
  </si>
  <si>
    <t>NK01FRK001  Total</t>
  </si>
  <si>
    <t>NL01APS001 Total</t>
  </si>
  <si>
    <t>NL01BMP001  Total</t>
  </si>
  <si>
    <t>NL01CVS002 Total</t>
  </si>
  <si>
    <t>NL01ETH004_ Total</t>
  </si>
  <si>
    <t>NL01ETH005 Total</t>
  </si>
  <si>
    <t>NL01HYD004  Total</t>
  </si>
  <si>
    <t>NL01MET006 Total</t>
  </si>
  <si>
    <t>NL01MET007 Total</t>
  </si>
  <si>
    <t>NL01MTD002 Total</t>
  </si>
  <si>
    <t>NL01PPT001 Total</t>
  </si>
  <si>
    <t>NL01RED041 Total</t>
  </si>
  <si>
    <t>NL01RED042 Total</t>
  </si>
  <si>
    <t>NL01SUL003 Total</t>
  </si>
  <si>
    <t>NL01XYE001 Total</t>
  </si>
  <si>
    <t>NL01XYL003  Total</t>
  </si>
  <si>
    <t>NL02CNS001 Total</t>
  </si>
  <si>
    <t>NL02CNS004 Total</t>
  </si>
  <si>
    <t>NL02CNS008 Total</t>
  </si>
  <si>
    <t>NL02CNS010 Total</t>
  </si>
  <si>
    <t>NL02CNS012 Total</t>
  </si>
  <si>
    <t>NL02CNS021 Total</t>
  </si>
  <si>
    <t>NL02CNS022 Total</t>
  </si>
  <si>
    <t>NL02CNS023 Total</t>
  </si>
  <si>
    <t>NL02CNS024 Total</t>
  </si>
  <si>
    <t>NL02CNS057 Total</t>
  </si>
  <si>
    <t>NL02CNS058 Total</t>
  </si>
  <si>
    <t>NL02CNS067 Total</t>
  </si>
  <si>
    <t>NL02CNS068 Total</t>
  </si>
  <si>
    <t>NL02CNS069 Total</t>
  </si>
  <si>
    <t>NL02CNS073 Total</t>
  </si>
  <si>
    <t>NL03BTM001 Total</t>
  </si>
  <si>
    <t>NL03MCS001 Total</t>
  </si>
  <si>
    <t>NL04 TUB017 Total</t>
  </si>
  <si>
    <t>NL04MUG001 Total</t>
  </si>
  <si>
    <t>NL04MUG002 Total</t>
  </si>
  <si>
    <t>NL04MUG003 Total</t>
  </si>
  <si>
    <t>NL04TUB001 Total</t>
  </si>
  <si>
    <t>NL04TUB003 Total</t>
  </si>
  <si>
    <t>NL04TUB012 Total</t>
  </si>
  <si>
    <t>NL04TUB013 Total</t>
  </si>
  <si>
    <t>NL04TUB014 Total</t>
  </si>
  <si>
    <t>NL04TUB020 Total</t>
  </si>
  <si>
    <t>NL04TUB024 Total</t>
  </si>
  <si>
    <t>NL04TUB025 Total</t>
  </si>
  <si>
    <t>NL05TES003 Total</t>
  </si>
  <si>
    <t>NL05TES023 Total</t>
  </si>
  <si>
    <t>NL05TES067 Total</t>
  </si>
  <si>
    <t>NL05TES069 Total</t>
  </si>
  <si>
    <t>NL05TES089 Total</t>
  </si>
  <si>
    <t>NL05TES090 Total</t>
  </si>
  <si>
    <t>NL05TES092 Total</t>
  </si>
  <si>
    <t>NL05TES093 Total</t>
  </si>
  <si>
    <t>NL05TES094 Total</t>
  </si>
  <si>
    <t>NL05TES101 Total</t>
  </si>
  <si>
    <t>NL05TES104 Total</t>
  </si>
  <si>
    <t>NL05TES112 Total</t>
  </si>
  <si>
    <t>NL06AUR001 Total</t>
  </si>
  <si>
    <t>NL06EML001 Total</t>
  </si>
  <si>
    <t>NL06FUS001 Total</t>
  </si>
  <si>
    <t>NL06GLY002 Total</t>
  </si>
  <si>
    <t>NL06MET001 Total</t>
  </si>
  <si>
    <t>NL06PHE002 Total</t>
  </si>
  <si>
    <t>NL08BIJ002 Total</t>
  </si>
  <si>
    <t>NL08BLB028 Total</t>
  </si>
  <si>
    <t>NL08CUV001 Total</t>
  </si>
  <si>
    <t>NL08DSL001 Total</t>
  </si>
  <si>
    <t>NL08ECB104 Total</t>
  </si>
  <si>
    <t>NL08EPP475 Total</t>
  </si>
  <si>
    <t>NL08LBL001 Total</t>
  </si>
  <si>
    <t>NL08LBL035 Total</t>
  </si>
  <si>
    <t>NL08LBL036 Total</t>
  </si>
  <si>
    <t>NL08LBL047 Total</t>
  </si>
  <si>
    <t>NL08LBL049  Total</t>
  </si>
  <si>
    <t>NL08LBL051 Total</t>
  </si>
  <si>
    <t>NL08LBL058 Total</t>
  </si>
  <si>
    <t>NL08LBL061 Total</t>
  </si>
  <si>
    <t>NL08LBL075 Total</t>
  </si>
  <si>
    <t>NL08LBL076 Total</t>
  </si>
  <si>
    <t>NL08LBL077 Total</t>
  </si>
  <si>
    <t>NL08LBL079 Total</t>
  </si>
  <si>
    <t>NL08LBL081 Total</t>
  </si>
  <si>
    <t>NL08LBL083 Total</t>
  </si>
  <si>
    <t>NL08LBL086 Total</t>
  </si>
  <si>
    <t>NL08LBL088 Total</t>
  </si>
  <si>
    <t>NL08LBL089 Total</t>
  </si>
  <si>
    <t>NL08LBL090 Total</t>
  </si>
  <si>
    <t>NL08LBL091 Total</t>
  </si>
  <si>
    <t>NL08LBL092 Total</t>
  </si>
  <si>
    <t>NL08LBL093 Total</t>
  </si>
  <si>
    <t>NL08LBL094 Total</t>
  </si>
  <si>
    <t>NL08LBL095 Total</t>
  </si>
  <si>
    <t>NL08LBL096 Total</t>
  </si>
  <si>
    <t>NL08LBL097 Total</t>
  </si>
  <si>
    <t>NL08LBL101 Total</t>
  </si>
  <si>
    <t>NL08LBL107 Total</t>
  </si>
  <si>
    <t>NL08LBL114 Total</t>
  </si>
  <si>
    <t>NL08LBL116 Total</t>
  </si>
  <si>
    <t>NL08LBL130 Total</t>
  </si>
  <si>
    <t>NL08LBL200 Total</t>
  </si>
  <si>
    <t>NL08LBL210 Total</t>
  </si>
  <si>
    <t>NL08LBL211 Total</t>
  </si>
  <si>
    <t>NL08LBL212 Total</t>
  </si>
  <si>
    <t>NL08LBL214 Total</t>
  </si>
  <si>
    <t>NL08LBL215 Total</t>
  </si>
  <si>
    <t>NL08NAC001 Total</t>
  </si>
  <si>
    <t>NL08PHL041  Total</t>
  </si>
  <si>
    <t>NL08PHL116 Total</t>
  </si>
  <si>
    <t>NL08PHL311 Total</t>
  </si>
  <si>
    <t>NL08PHL340 Total</t>
  </si>
  <si>
    <t>NL08PHL366 Total</t>
  </si>
  <si>
    <t>NL08PHL372 Total</t>
  </si>
  <si>
    <t>NL08PHL475 Total</t>
  </si>
  <si>
    <t>NL08PHL485 Total</t>
  </si>
  <si>
    <t>NL08PHL612 Total</t>
  </si>
  <si>
    <t>NL08SPE102 Total</t>
  </si>
  <si>
    <t>NL08TSI001 Total</t>
  </si>
  <si>
    <t>NL08USD001 Total</t>
  </si>
  <si>
    <t>NL08USD002 Total</t>
  </si>
  <si>
    <t>NL08USD004 Total</t>
  </si>
  <si>
    <t>NL08USD005 Total</t>
  </si>
  <si>
    <t>NL08USD006 Total</t>
  </si>
  <si>
    <t>NL08USD007 Total</t>
  </si>
  <si>
    <t>NL08USD008 Total</t>
  </si>
  <si>
    <t>NL08USD009 Total</t>
  </si>
  <si>
    <t>NL08USD010 Total</t>
  </si>
  <si>
    <t>NL08USD011 Total</t>
  </si>
  <si>
    <t>NL08USD012 Total</t>
  </si>
  <si>
    <t>NL08USD013 Total</t>
  </si>
  <si>
    <t>NL08USD014 Total</t>
  </si>
  <si>
    <t>NL08USD040 Total</t>
  </si>
  <si>
    <t>NL08USD042 Total</t>
  </si>
  <si>
    <t>NL08USD064 Total</t>
  </si>
  <si>
    <t>NL08USD067 Total</t>
  </si>
  <si>
    <t>NL08USD072 Total</t>
  </si>
  <si>
    <t>NL08USD074 Total</t>
  </si>
  <si>
    <t>NL08USD077 Total</t>
  </si>
  <si>
    <t>NL08USD087  Total</t>
  </si>
  <si>
    <t>NL08USD088 Total</t>
  </si>
  <si>
    <t>NL08USD091  Total</t>
  </si>
  <si>
    <t>NL08USD093 Total</t>
  </si>
  <si>
    <t>NL08USD094_ Total</t>
  </si>
  <si>
    <t>NL08USD097 Total</t>
  </si>
  <si>
    <t>NL08USD098 Total</t>
  </si>
  <si>
    <t>NL08USD099 Total</t>
  </si>
  <si>
    <t>NL08USD151 Total</t>
  </si>
  <si>
    <t>NL08USD155 Total</t>
  </si>
  <si>
    <t>NL08USD163 Total</t>
  </si>
  <si>
    <t>NL08USD178 Total</t>
  </si>
  <si>
    <t>NL08USD179 Total</t>
  </si>
  <si>
    <t>NL08USD187 Total</t>
  </si>
  <si>
    <t>NL08USD189 Total</t>
  </si>
  <si>
    <t>NL08USD193 Total</t>
  </si>
  <si>
    <t>NL08USD194 Total</t>
  </si>
  <si>
    <t>NL08USD195 Total</t>
  </si>
  <si>
    <t>NL08USD202 Total</t>
  </si>
  <si>
    <t>NL08USD238 Total</t>
  </si>
  <si>
    <t>NL08USD253 Total</t>
  </si>
  <si>
    <t>NL08USD254 Total</t>
  </si>
  <si>
    <t>NL08USD265 Total</t>
  </si>
  <si>
    <t>NL08USD266 Total</t>
  </si>
  <si>
    <t>NL08USD267 Total</t>
  </si>
  <si>
    <t>NL08USD270 Total</t>
  </si>
  <si>
    <t>NM01BAG014 Total</t>
  </si>
  <si>
    <t>NM01BAG015 Total</t>
  </si>
  <si>
    <t>NM01BAG018  Total</t>
  </si>
  <si>
    <t>NM01BAG019 Total</t>
  </si>
  <si>
    <t>NM01BAG023 Total</t>
  </si>
  <si>
    <t>NM01BAG024 Total</t>
  </si>
  <si>
    <t>NM01BAG025 Total</t>
  </si>
  <si>
    <t>NM01BAG027 Total</t>
  </si>
  <si>
    <t>NM01BAG032 Total</t>
  </si>
  <si>
    <t>NM01BAN001 Total</t>
  </si>
  <si>
    <t>NM01BAN002 Total</t>
  </si>
  <si>
    <t>NM01BAN003 Total</t>
  </si>
  <si>
    <t>NM01BAN004 Total</t>
  </si>
  <si>
    <t>NM01BAN005 Total</t>
  </si>
  <si>
    <t>NM01BAN007 Total</t>
  </si>
  <si>
    <t>NM01BAN010 Total</t>
  </si>
  <si>
    <t>NM01BAN016 Total</t>
  </si>
  <si>
    <t>NM01BAN020 Total</t>
  </si>
  <si>
    <t>NM01BAN022 Total</t>
  </si>
  <si>
    <t>NM01BAN023 Total</t>
  </si>
  <si>
    <t>NM01BAN024 Total</t>
  </si>
  <si>
    <t>NM01BAN028 Total</t>
  </si>
  <si>
    <t>NM01BAN029 Total</t>
  </si>
  <si>
    <t>NM01BAN030 Total</t>
  </si>
  <si>
    <t>NM01CTW001 Total</t>
  </si>
  <si>
    <t>NM01ELA001 Total</t>
  </si>
  <si>
    <t>NM01ELA002 Total</t>
  </si>
  <si>
    <t>NM01ELA003 Total</t>
  </si>
  <si>
    <t>NM01GAU001 Total</t>
  </si>
  <si>
    <t>NM01GAU002 Total</t>
  </si>
  <si>
    <t>NM01GAU003 Total</t>
  </si>
  <si>
    <t>NM01GAU008 Total</t>
  </si>
  <si>
    <t>NM01MAN022 Total</t>
  </si>
  <si>
    <t>NM01MAN023 Total</t>
  </si>
  <si>
    <t>NM01MAN024 Total</t>
  </si>
  <si>
    <t>NM01ZNS002 Total</t>
  </si>
  <si>
    <t>NM01ZNS003 Total</t>
  </si>
  <si>
    <t>NM01ZNS005 Total</t>
  </si>
  <si>
    <t>NM02CAT002 Total</t>
  </si>
  <si>
    <t>NM02CAT003 Total</t>
  </si>
  <si>
    <t>NM02CAT004 Total</t>
  </si>
  <si>
    <t>NM02CAT006 Total</t>
  </si>
  <si>
    <t>NM02CAT007 Total</t>
  </si>
  <si>
    <t>NM02CAT010 Total</t>
  </si>
  <si>
    <t>NM02CAT011 Total</t>
  </si>
  <si>
    <t>NM02CAT013 Total</t>
  </si>
  <si>
    <t>NM02CAT014 Total</t>
  </si>
  <si>
    <t>NM02CAT015 Total</t>
  </si>
  <si>
    <t>NM02CAT016 Total</t>
  </si>
  <si>
    <t>NM03SCA001 Total</t>
  </si>
  <si>
    <t>NM03SCA002 Total</t>
  </si>
  <si>
    <t>NM03SCA004 Total</t>
  </si>
  <si>
    <t>NM03SCA007 Total</t>
  </si>
  <si>
    <t>NM03SCA008 Total</t>
  </si>
  <si>
    <t>NM03SCA010  Total</t>
  </si>
  <si>
    <t>NM03SCA011  Total</t>
  </si>
  <si>
    <t>NM03SCA012  Total</t>
  </si>
  <si>
    <t>NM03SCA015 Total</t>
  </si>
  <si>
    <t>NM03SUT014 Total</t>
  </si>
  <si>
    <t>NM03SUT033 Total</t>
  </si>
  <si>
    <t>NM03SUT034 Total</t>
  </si>
  <si>
    <t>NM03SUT036 Total</t>
  </si>
  <si>
    <t>NM03SUT041 Total</t>
  </si>
  <si>
    <t>NM03SUT042 Total</t>
  </si>
  <si>
    <t>NM03SUT043 Total</t>
  </si>
  <si>
    <t>NM03SUT055 Total</t>
  </si>
  <si>
    <t>NM03SUT059 Total</t>
  </si>
  <si>
    <t>NM03SUT065 Total</t>
  </si>
  <si>
    <t>NM03SUT069 Total</t>
  </si>
  <si>
    <t>NM03SUT070 Total</t>
  </si>
  <si>
    <t>NM03SUT071 Total</t>
  </si>
  <si>
    <t>NM03SUT087 Total</t>
  </si>
  <si>
    <t>NM03SUT093 Total</t>
  </si>
  <si>
    <t>NM03SUT102 Total</t>
  </si>
  <si>
    <t>NM03SUT104 Total</t>
  </si>
  <si>
    <t>NM03SUT105 Total</t>
  </si>
  <si>
    <t>NM03SUT106 Total</t>
  </si>
  <si>
    <t>NM03SUT107 Total</t>
  </si>
  <si>
    <t>NM03SUT108 Total</t>
  </si>
  <si>
    <t>NM03SUT109 Total</t>
  </si>
  <si>
    <t>NM03SUT113 Total</t>
  </si>
  <si>
    <t>NM03SUT114 Total</t>
  </si>
  <si>
    <t>NM05TUB001 Total</t>
  </si>
  <si>
    <t>NM05TUB003 Total</t>
  </si>
  <si>
    <t>NM05TUB004 Total</t>
  </si>
  <si>
    <t>NM05TUB005 Total</t>
  </si>
  <si>
    <t>NM05TUB007 Total</t>
  </si>
  <si>
    <t>NM05TUB008 Total</t>
  </si>
  <si>
    <t>NM05TUB015 Total</t>
  </si>
  <si>
    <t>NM05TUB016 Total</t>
  </si>
  <si>
    <t>NM05TUB017 Total</t>
  </si>
  <si>
    <t>NM05TUB018 Total</t>
  </si>
  <si>
    <t>NM05TUB022 Total</t>
  </si>
  <si>
    <t>NM05TUB023 Total</t>
  </si>
  <si>
    <t>NM05TUB024 Total</t>
  </si>
  <si>
    <t>NM05TUB025 Total</t>
  </si>
  <si>
    <t>NM05TUB035 Total</t>
  </si>
  <si>
    <t>NM05TUB036 Total</t>
  </si>
  <si>
    <t>NM05TUB037 Total</t>
  </si>
  <si>
    <t>NM05TUB038 Total</t>
  </si>
  <si>
    <t>NM05TUB039 Total</t>
  </si>
  <si>
    <t>NM05TUB040 Total</t>
  </si>
  <si>
    <t>NM05TUB041 Total</t>
  </si>
  <si>
    <t>NM05TUB043 Total</t>
  </si>
  <si>
    <t>NM05TUB047 Total</t>
  </si>
  <si>
    <t>NM05TUB058 Total</t>
  </si>
  <si>
    <t>NM05TUB059 Total</t>
  </si>
  <si>
    <t>NM06BLA007 Total</t>
  </si>
  <si>
    <t>NM06BLA008 Total</t>
  </si>
  <si>
    <t>NM06BLA011 Total</t>
  </si>
  <si>
    <t>NM07GLV001 Total</t>
  </si>
  <si>
    <t>NM07GLV002 Total</t>
  </si>
  <si>
    <t>NM07GLV003 Total</t>
  </si>
  <si>
    <t>NM07GLV004 Total</t>
  </si>
  <si>
    <t>NM07GLV005 Total</t>
  </si>
  <si>
    <t>NM07GLV006 Total</t>
  </si>
  <si>
    <t>NM07GLV007 Total</t>
  </si>
  <si>
    <t>NM07GLV010 Total</t>
  </si>
  <si>
    <t>NM07GLV014 Total</t>
  </si>
  <si>
    <t>NM08CAN002 Total</t>
  </si>
  <si>
    <t>NM08CAN003 Total</t>
  </si>
  <si>
    <t>NM08CAN004 Total</t>
  </si>
  <si>
    <t>NM08CAN005 Total</t>
  </si>
  <si>
    <t>NM08CAN007 Total</t>
  </si>
  <si>
    <t>NM09SET001 Total</t>
  </si>
  <si>
    <t>NM09SET002 Total</t>
  </si>
  <si>
    <t>NM09SET003 Total</t>
  </si>
  <si>
    <t>NM09SET006 Total</t>
  </si>
  <si>
    <t>NM10SYR002 Total</t>
  </si>
  <si>
    <t>NM10SYR003 Total</t>
  </si>
  <si>
    <t>NM10SYR004 Total</t>
  </si>
  <si>
    <t>NM10SYR006 Total</t>
  </si>
  <si>
    <t>NM10SYR011 Total</t>
  </si>
  <si>
    <t>NM10SYR023 Total</t>
  </si>
  <si>
    <t>NM10SYR035 Total</t>
  </si>
  <si>
    <t>NM11BIN004 Total</t>
  </si>
  <si>
    <t>NM11BIN005 Total</t>
  </si>
  <si>
    <t>NM11BIN006 Total</t>
  </si>
  <si>
    <t>NM11BIN007 Total</t>
  </si>
  <si>
    <t>NM11BIN008 Total</t>
  </si>
  <si>
    <t>NM11BIN009  Total</t>
  </si>
  <si>
    <t>NM11BIN010  Total</t>
  </si>
  <si>
    <t>NM11BIN011 Total</t>
  </si>
  <si>
    <t>NM11BIN012 Total</t>
  </si>
  <si>
    <t>NM11BIN013 Total</t>
  </si>
  <si>
    <t>NM11BXS001 Total</t>
  </si>
  <si>
    <t>NM11BXS002 Total</t>
  </si>
  <si>
    <t>NM11PBL003 Total</t>
  </si>
  <si>
    <t>NM11PBL004 Total</t>
  </si>
  <si>
    <t>NM11PBL006 Total</t>
  </si>
  <si>
    <t>NM11PBL007 Total</t>
  </si>
  <si>
    <t>NM11PBL008 Total</t>
  </si>
  <si>
    <t>NM11PBL012 Total</t>
  </si>
  <si>
    <t>NM11TTR001 Total</t>
  </si>
  <si>
    <t>NM12ADH006 Total</t>
  </si>
  <si>
    <t>NM12APS001 Total</t>
  </si>
  <si>
    <t>NM12CYB002 Total</t>
  </si>
  <si>
    <t>NM12DAP001 Total</t>
  </si>
  <si>
    <t>NM12DAP002 Total</t>
  </si>
  <si>
    <t>NM12DAP003 Total</t>
  </si>
  <si>
    <t>NM12IPC007 Total</t>
  </si>
  <si>
    <t>NM12NED006 Total</t>
  </si>
  <si>
    <t>NM12NED007 Total</t>
  </si>
  <si>
    <t>NM12NED008 Total</t>
  </si>
  <si>
    <t>NM12NED014 Total</t>
  </si>
  <si>
    <t>NM12SUR072 Total</t>
  </si>
  <si>
    <t>NM12SUR073 Total</t>
  </si>
  <si>
    <t>NM12SUR074 Total</t>
  </si>
  <si>
    <t>NM13DEN005 Total</t>
  </si>
  <si>
    <t>NM13DEN016 Total</t>
  </si>
  <si>
    <t>NM13DEN043 Total</t>
  </si>
  <si>
    <t>NM13DEN050 Total</t>
  </si>
  <si>
    <t>NM13DEN052 Total</t>
  </si>
  <si>
    <t>NM13DEN053 Total</t>
  </si>
  <si>
    <t>NM13DEN054 Total</t>
  </si>
  <si>
    <t>NM13DEN057 Total</t>
  </si>
  <si>
    <t>NM13DEN061 Total</t>
  </si>
  <si>
    <t>NM13DEN062 Total</t>
  </si>
  <si>
    <t>NM13DEN064 Total</t>
  </si>
  <si>
    <t>NM13DEN067 Total</t>
  </si>
  <si>
    <t>NM13DEN069 Total</t>
  </si>
  <si>
    <t>NM13DEN084 Total</t>
  </si>
  <si>
    <t>NM13DEN102 Total</t>
  </si>
  <si>
    <t>NM13DEN105 Total</t>
  </si>
  <si>
    <t>NM13DEN111 Total</t>
  </si>
  <si>
    <t>NM13DEN112 Total</t>
  </si>
  <si>
    <t>NM13DEN113 Total</t>
  </si>
  <si>
    <t>NM13DEN128 Total</t>
  </si>
  <si>
    <t>NM13DEN133 Total</t>
  </si>
  <si>
    <t>NM13DEN137 Total</t>
  </si>
  <si>
    <t>NM13DEN138 Total</t>
  </si>
  <si>
    <t>NM13DEN148 Total</t>
  </si>
  <si>
    <t>NM13DEN151 Total</t>
  </si>
  <si>
    <t>NM13DEN154 Total</t>
  </si>
  <si>
    <t>NM13DEN156 Total</t>
  </si>
  <si>
    <t>NM13DEN158 Total</t>
  </si>
  <si>
    <t>NM13DEN159 Total</t>
  </si>
  <si>
    <t>NM13DEN170 Total</t>
  </si>
  <si>
    <t>NM13DEN173 Total</t>
  </si>
  <si>
    <t>NM13DEN174 Total</t>
  </si>
  <si>
    <t>NM13DEN175 Total</t>
  </si>
  <si>
    <t>NM13DEN176 Total</t>
  </si>
  <si>
    <t>NM13DEN177 Total</t>
  </si>
  <si>
    <t>NM13DEN178 Total</t>
  </si>
  <si>
    <t>NM13DEN179 Total</t>
  </si>
  <si>
    <t>NM13DEN183 Total</t>
  </si>
  <si>
    <t>NM13DEN188 Total</t>
  </si>
  <si>
    <t>NM13DEN201 Total</t>
  </si>
  <si>
    <t>NM13EQP018 Total</t>
  </si>
  <si>
    <t>NM13EQP030 Total</t>
  </si>
  <si>
    <t>NM13EQP032 Total</t>
  </si>
  <si>
    <t>NM13EQP034 Total</t>
  </si>
  <si>
    <t>NM13EQP050 Total</t>
  </si>
  <si>
    <t>NM13EQP054 Total</t>
  </si>
  <si>
    <t>NM13EQPO51 Total</t>
  </si>
  <si>
    <t>NM13KYJ001 Total</t>
  </si>
  <si>
    <t>NM13KYJ004 Total</t>
  </si>
  <si>
    <t>NM14THE001 Total</t>
  </si>
  <si>
    <t>NM14THE003 Total</t>
  </si>
  <si>
    <t>NM14THE005 Total</t>
  </si>
  <si>
    <t>NM14THE006 Total</t>
  </si>
  <si>
    <t>NM14THE010 Total</t>
  </si>
  <si>
    <t>NM14THE013 Total</t>
  </si>
  <si>
    <t>NM14THE014 Total</t>
  </si>
  <si>
    <t>NM14THE020 Total</t>
  </si>
  <si>
    <t>NM14THE022 Total</t>
  </si>
  <si>
    <t>NM14THE028 Total</t>
  </si>
  <si>
    <t>NM14THE033 Total</t>
  </si>
  <si>
    <t>NM14THE038 Total</t>
  </si>
  <si>
    <t>NM14THE039 Total</t>
  </si>
  <si>
    <t>NM15EQP008 Total</t>
  </si>
  <si>
    <t>NM15EQP009 Total</t>
  </si>
  <si>
    <t>NM15EQP010 Total</t>
  </si>
  <si>
    <t>NM15EQP014 Total</t>
  </si>
  <si>
    <t>NM15EQP018 Total</t>
  </si>
  <si>
    <t>NM15EQP019 Total</t>
  </si>
  <si>
    <t>NM15EQP020 Total</t>
  </si>
  <si>
    <t>NM15EQP021 Total</t>
  </si>
  <si>
    <t>NM16PHY001 Total</t>
  </si>
  <si>
    <t>NM16PHY005 Total</t>
  </si>
  <si>
    <t>NM16PHY008 Total</t>
  </si>
  <si>
    <t>NM16PHY009 Total</t>
  </si>
  <si>
    <t>NM16PHY012 Total</t>
  </si>
  <si>
    <t>NM16PHY015 Total</t>
  </si>
  <si>
    <t>NM16PHY018 Total</t>
  </si>
  <si>
    <t>NM16PHY019 Total</t>
  </si>
  <si>
    <t>NM16PHY022 Total</t>
  </si>
  <si>
    <t>NM16PHY024 Total</t>
  </si>
  <si>
    <t>NM16PHY025 Total</t>
  </si>
  <si>
    <t>NM16PHY026 Total</t>
  </si>
  <si>
    <t>NM16PHY027 Total</t>
  </si>
  <si>
    <t>NM16PHY028 Total</t>
  </si>
  <si>
    <t>NM16PHY029 Total</t>
  </si>
  <si>
    <t>NM16PHY030 Total</t>
  </si>
  <si>
    <t>NM16PHY031  Total</t>
  </si>
  <si>
    <t>NM16PHY032 Total</t>
  </si>
  <si>
    <t>NM17CCU001 Total</t>
  </si>
  <si>
    <t>NM17CCU007 Total</t>
  </si>
  <si>
    <t>NM17CCU009 Total</t>
  </si>
  <si>
    <t>NM17CCU010 Total</t>
  </si>
  <si>
    <t>NM17CCU011 Total</t>
  </si>
  <si>
    <t>NM17CCU012 Total</t>
  </si>
  <si>
    <t>NM17CCU015 Total</t>
  </si>
  <si>
    <t>NM17CCU018  Total</t>
  </si>
  <si>
    <t>NM17CCU019  Total</t>
  </si>
  <si>
    <t>NM17CCU020 Total</t>
  </si>
  <si>
    <t>NM17CCU021  Total</t>
  </si>
  <si>
    <t>NM17CCU026 Total</t>
  </si>
  <si>
    <t>NM17CCU030 Total</t>
  </si>
  <si>
    <t>NM17CCU032 Total</t>
  </si>
  <si>
    <t>NM17CCU033 Total</t>
  </si>
  <si>
    <t>NM17CCU034 Total</t>
  </si>
  <si>
    <t>NM17CCU036 Total</t>
  </si>
  <si>
    <t>NM17CCU037 Total</t>
  </si>
  <si>
    <t>NM18TAP001 Total</t>
  </si>
  <si>
    <t>NM18TAP002 Total</t>
  </si>
  <si>
    <t>NM18TAP004 Total</t>
  </si>
  <si>
    <t>NM18TAP008 Total</t>
  </si>
  <si>
    <t>NM18TAP009 Total</t>
  </si>
  <si>
    <t>NM19MAT003 Total</t>
  </si>
  <si>
    <t>NM19MAT005 Total</t>
  </si>
  <si>
    <t>NM20RES001 Total</t>
  </si>
  <si>
    <t>NM20RES002 Total</t>
  </si>
  <si>
    <t>NM20RES003 Total</t>
  </si>
  <si>
    <t>NM20RES004 Total</t>
  </si>
  <si>
    <t>NM20RES005 Total</t>
  </si>
  <si>
    <t>NM20RES006 Total</t>
  </si>
  <si>
    <t>NM20RES007 Total</t>
  </si>
  <si>
    <t>NM20RES008 Total</t>
  </si>
  <si>
    <t>NM20RES009 Total</t>
  </si>
  <si>
    <t>NM20RES010 Total</t>
  </si>
  <si>
    <t>NM20RES011 Total</t>
  </si>
  <si>
    <t>NM20RES013 Total</t>
  </si>
  <si>
    <t>NM20RES016 Total</t>
  </si>
  <si>
    <t>NM20RES022 Total</t>
  </si>
  <si>
    <t>NM20RES023 Total</t>
  </si>
  <si>
    <t>NM21CDM001 Total</t>
  </si>
  <si>
    <t>NM21CDM002 Total</t>
  </si>
  <si>
    <t>NP02BTT001 Total</t>
  </si>
  <si>
    <t>NP02BTT003 Total</t>
  </si>
  <si>
    <t>NP02ENV002 Total</t>
  </si>
  <si>
    <t>NP02ENV004 Total</t>
  </si>
  <si>
    <t>NP02LBL001 Total</t>
  </si>
  <si>
    <t>NP02LBL002 Total</t>
  </si>
  <si>
    <t>NP02LBL006 Total</t>
  </si>
  <si>
    <t>NS01CCL051 Total</t>
  </si>
  <si>
    <t>NS01CLL003 Total</t>
  </si>
  <si>
    <t>NS01CLL005 Total</t>
  </si>
  <si>
    <t>NS01CLL030 Total</t>
  </si>
  <si>
    <t>NS01CLL032 Total</t>
  </si>
  <si>
    <t>NS01CLL034 Total</t>
  </si>
  <si>
    <t>NS01CLL049 Total</t>
  </si>
  <si>
    <t>NS01CLL060 Total</t>
  </si>
  <si>
    <t>NS01CLL063 Total</t>
  </si>
  <si>
    <t>NS01MAN018 Total</t>
  </si>
  <si>
    <t>NS01REC001 Total</t>
  </si>
  <si>
    <t>NS01REC003 Total</t>
  </si>
  <si>
    <t>NS01REC004 Total</t>
  </si>
  <si>
    <t>NS01REC005 Total</t>
  </si>
  <si>
    <t>NS01REC010 Total</t>
  </si>
  <si>
    <t>NS01REC011 Total</t>
  </si>
  <si>
    <t>NS01REC012 Total</t>
  </si>
  <si>
    <t>NS01REC015 Total</t>
  </si>
  <si>
    <t>NS01REC019 Total</t>
  </si>
  <si>
    <t>NS01REC021 Total</t>
  </si>
  <si>
    <t>NU02PAT010 Total</t>
  </si>
  <si>
    <t>NU02PAT017 Total</t>
  </si>
  <si>
    <t>NU02PAT018 Total</t>
  </si>
  <si>
    <t>NU02PAT020 Total</t>
  </si>
  <si>
    <t>NU02PAT021 Total</t>
  </si>
  <si>
    <t>NU02PAT026 Total</t>
  </si>
  <si>
    <t>NU02PAT027 Total</t>
  </si>
  <si>
    <t>NU02PAT028 Total</t>
  </si>
  <si>
    <t>NU02PAT029 Total</t>
  </si>
  <si>
    <t>NU02PAT030 Total</t>
  </si>
  <si>
    <t>NU02PAT031 Total</t>
  </si>
  <si>
    <t>NU02PAT032 Total</t>
  </si>
  <si>
    <t>NU02PAT033 Total</t>
  </si>
  <si>
    <t>NU02PAT034 Total</t>
  </si>
  <si>
    <t>NU02PAT035 Total</t>
  </si>
  <si>
    <t>NU02STA001 Total</t>
  </si>
  <si>
    <t>NU02STA002 Total</t>
  </si>
  <si>
    <t>NU02STA005 Total</t>
  </si>
  <si>
    <t>NU02STA006 Total</t>
  </si>
  <si>
    <t>NU02STA007 Total</t>
  </si>
  <si>
    <t>NU02STA008 Total</t>
  </si>
  <si>
    <t>NU02STA009 Total</t>
  </si>
  <si>
    <t>NU02STA010 Total</t>
  </si>
  <si>
    <t>NU02STA011 Total</t>
  </si>
  <si>
    <t>NU02STA013 Total</t>
  </si>
  <si>
    <t>NU02STA015 Total</t>
  </si>
  <si>
    <t>NU02STA016 Total</t>
  </si>
  <si>
    <t>NU02STA017 Total</t>
  </si>
  <si>
    <t>NU02STA018 Total</t>
  </si>
  <si>
    <t>NU02STA019 Total</t>
  </si>
  <si>
    <t>NU02STA020 Total</t>
  </si>
  <si>
    <t>NU02STA021 Total</t>
  </si>
  <si>
    <t>NU02STA024 Total</t>
  </si>
  <si>
    <t>NU02STA025 Total</t>
  </si>
  <si>
    <t>NU02STA027 Total</t>
  </si>
  <si>
    <t>NU02STA030 Total</t>
  </si>
  <si>
    <t>NU02STA031 Total</t>
  </si>
  <si>
    <t>NU02STA032 Total</t>
  </si>
  <si>
    <t>NU03BLA001 Total</t>
  </si>
  <si>
    <t>NU03BLA002 Total</t>
  </si>
  <si>
    <t>NU03BLA003 Total</t>
  </si>
  <si>
    <t>NU03SHE002 Total</t>
  </si>
  <si>
    <t>NU03SHE004  Total</t>
  </si>
  <si>
    <t>NU03SHE006 Total</t>
  </si>
  <si>
    <t>NU03SPR001 Total</t>
  </si>
  <si>
    <t>NU04MAT001 Total</t>
  </si>
  <si>
    <t>NU04PCV001 Total</t>
  </si>
  <si>
    <t>NU05MAC001 Total</t>
  </si>
  <si>
    <t>NU05MVT001 Total</t>
  </si>
  <si>
    <t>NU06PCS001 Total</t>
  </si>
  <si>
    <t>NX01FLM001 Total</t>
  </si>
  <si>
    <t>NX01FLM002 Total</t>
  </si>
  <si>
    <t>NX01FLM003 Total</t>
  </si>
  <si>
    <t>NX01FLM004 Total</t>
  </si>
  <si>
    <t>NX01FLM007 Total</t>
  </si>
  <si>
    <t>NX01FLM015 Total</t>
  </si>
  <si>
    <t>NX01FLM017  Total</t>
  </si>
  <si>
    <t>NX02CAS001 Total</t>
  </si>
  <si>
    <t>NX02CAS002 Total</t>
  </si>
  <si>
    <t>NX02CAS003 Total</t>
  </si>
  <si>
    <t>NX02CAS005 Total</t>
  </si>
  <si>
    <t>NX02CAS006 Total</t>
  </si>
  <si>
    <t>NX02CAS008 Total</t>
  </si>
  <si>
    <t>NX02CAS011 Total</t>
  </si>
  <si>
    <t>NX02CAS014 Total</t>
  </si>
  <si>
    <t>NX02CAS015 Total</t>
  </si>
  <si>
    <t>NX02CAS029 Total</t>
  </si>
  <si>
    <t>NX02CAS031 Total</t>
  </si>
  <si>
    <t>NX03SCR002 Total</t>
  </si>
  <si>
    <t>NX04HAN001 Total</t>
  </si>
  <si>
    <t>NX04HAN002 Total</t>
  </si>
  <si>
    <t>NX04HAN003 Total</t>
  </si>
  <si>
    <t>NX04HAN004 Total</t>
  </si>
  <si>
    <t>NX04HAN005 Total</t>
  </si>
  <si>
    <t>NX04HAN006 Total</t>
  </si>
  <si>
    <t>NX04HAN007 Total</t>
  </si>
  <si>
    <t>NX04HAN008 Total</t>
  </si>
  <si>
    <t>NX05PAP001 Total</t>
  </si>
  <si>
    <t>NX07BAS001 Total</t>
  </si>
  <si>
    <t>NX07NHD002 Total</t>
  </si>
  <si>
    <t>NX07SAD001 Total</t>
  </si>
  <si>
    <t>NX08FIL003 Total</t>
  </si>
  <si>
    <t>NX08MGU002 Total</t>
  </si>
  <si>
    <t>NX08PPP001 Total</t>
  </si>
  <si>
    <t>NX08RGN001 Total</t>
  </si>
  <si>
    <t>NX08RGN002 Total</t>
  </si>
  <si>
    <t>NX08RGN003 Total</t>
  </si>
  <si>
    <t>NX08WDH001 Total</t>
  </si>
  <si>
    <t>NX09PTT001 Total</t>
  </si>
  <si>
    <t>PD01ALC002 Total</t>
  </si>
  <si>
    <t>PD01ALC010 Total</t>
  </si>
  <si>
    <t>PD01CHL001 Total</t>
  </si>
  <si>
    <t>PD01DET004 Total</t>
  </si>
  <si>
    <t>PD01ETH001 Total</t>
  </si>
  <si>
    <t>PD01ETH002 Total</t>
  </si>
  <si>
    <t>PD01PDS001 Total</t>
  </si>
  <si>
    <t>PD01PDS002 Total</t>
  </si>
  <si>
    <t>PD01SHS001 Total</t>
  </si>
  <si>
    <t>PD01SHS002 Total</t>
  </si>
  <si>
    <t>PD01SPR002 Total</t>
  </si>
  <si>
    <t>PD01SPR004 Total</t>
  </si>
  <si>
    <t>PM01AMK002 Total</t>
  </si>
  <si>
    <t>PM01AMX004 Total</t>
  </si>
  <si>
    <t>PM01AMX005 Total</t>
  </si>
  <si>
    <t>PM01AMX006 Total</t>
  </si>
  <si>
    <t>PM01AMX008 Total</t>
  </si>
  <si>
    <t>PM01AMX010 Total</t>
  </si>
  <si>
    <t>PM01AMX012 Total</t>
  </si>
  <si>
    <t>PM01AMX014 Total</t>
  </si>
  <si>
    <t>PM01AZT004 Total</t>
  </si>
  <si>
    <t>PM01AZT005 Total</t>
  </si>
  <si>
    <t>PM01AZT006 Total</t>
  </si>
  <si>
    <t>PM01BDQ001 Total</t>
  </si>
  <si>
    <t>PM01CAF002 Total</t>
  </si>
  <si>
    <t>PM01CAP001 Total</t>
  </si>
  <si>
    <t>PM01CEF001 Total</t>
  </si>
  <si>
    <t>PM01CEF002 Total</t>
  </si>
  <si>
    <t>PM01CEF003 Total</t>
  </si>
  <si>
    <t>PM01CEF005 Total</t>
  </si>
  <si>
    <t>PM01CEF008 Total</t>
  </si>
  <si>
    <t>PM01CEF009 Total</t>
  </si>
  <si>
    <t>PM01CEF010 Total</t>
  </si>
  <si>
    <t>PM01CFZ001 Total</t>
  </si>
  <si>
    <t>PM01CLA003 Total</t>
  </si>
  <si>
    <t>PM01CPR001 Total</t>
  </si>
  <si>
    <t>PM01CPR003 Total</t>
  </si>
  <si>
    <t>PM01CTX002 Total</t>
  </si>
  <si>
    <t>PM01CTX004 Total</t>
  </si>
  <si>
    <t>PM01CTX006 Total</t>
  </si>
  <si>
    <t>PM01CYC002 Total</t>
  </si>
  <si>
    <t>PM01DXY001 Total</t>
  </si>
  <si>
    <t>PM01DXY002 Total</t>
  </si>
  <si>
    <t>PM01ERY001 Total</t>
  </si>
  <si>
    <t>PM01ERY002 Total</t>
  </si>
  <si>
    <t>PM01ETH001 Total</t>
  </si>
  <si>
    <t>PM01ETH003 Total</t>
  </si>
  <si>
    <t>PM01ETH004 Total</t>
  </si>
  <si>
    <t>PM01ETH006 Total</t>
  </si>
  <si>
    <t>PM01ETN002 Total</t>
  </si>
  <si>
    <t>PM01FLU001 Total</t>
  </si>
  <si>
    <t>PM01FLU002 Total</t>
  </si>
  <si>
    <t>PM01FLU003 Total</t>
  </si>
  <si>
    <t>PM01FLU005 Total</t>
  </si>
  <si>
    <t>PM01GEN001 Total</t>
  </si>
  <si>
    <t>PM01GEN002 Total</t>
  </si>
  <si>
    <t>PM01HSN002 Total</t>
  </si>
  <si>
    <t>PM01HSN003 Total</t>
  </si>
  <si>
    <t>PM01HSN004 Total</t>
  </si>
  <si>
    <t>PM01HSN005 Total</t>
  </si>
  <si>
    <t>PM01KMN001 Total</t>
  </si>
  <si>
    <t>PM01LEV001 Total</t>
  </si>
  <si>
    <t>PM01LEV002 Total</t>
  </si>
  <si>
    <t>PM01LEV009 Total</t>
  </si>
  <si>
    <t>PM01LZD004 Total</t>
  </si>
  <si>
    <t>PM01NTF001 Total</t>
  </si>
  <si>
    <t>PM01PAS001 Total</t>
  </si>
  <si>
    <t>PM01PAS003 Total</t>
  </si>
  <si>
    <t>PM01PEN001 Total</t>
  </si>
  <si>
    <t>PM01PPC001 Total</t>
  </si>
  <si>
    <t>PM01PRT001 Total</t>
  </si>
  <si>
    <t>PM01PYR001 Total</t>
  </si>
  <si>
    <t>PM01PYR002 Total</t>
  </si>
  <si>
    <t>PM01RFA016 Total</t>
  </si>
  <si>
    <t>PM01RFA021 Total</t>
  </si>
  <si>
    <t>PM01RFA023 Total</t>
  </si>
  <si>
    <t>PM01RFA024 Total</t>
  </si>
  <si>
    <t>PM01RFA025 Total</t>
  </si>
  <si>
    <t>PM01STR001 Total</t>
  </si>
  <si>
    <t>PM02FLU002 Total</t>
  </si>
  <si>
    <t>PM02GRF001 Total</t>
  </si>
  <si>
    <t>PM02KET001 Total</t>
  </si>
  <si>
    <t>PM02NYS001 Total</t>
  </si>
  <si>
    <t>PM03ALB003 Total</t>
  </si>
  <si>
    <t>PM03ALB004 Total</t>
  </si>
  <si>
    <t>PM03AMN002 Total</t>
  </si>
  <si>
    <t>PM03AMP001 Total</t>
  </si>
  <si>
    <t>PM03AMP002 Total</t>
  </si>
  <si>
    <t>PM03AMP005 Total</t>
  </si>
  <si>
    <t>PM03AMX011 Total</t>
  </si>
  <si>
    <t>PM03AMX012 Total</t>
  </si>
  <si>
    <t>PM03AMX013 Total</t>
  </si>
  <si>
    <t>PM03ART004 Total</t>
  </si>
  <si>
    <t>PM03ART005 Total</t>
  </si>
  <si>
    <t>PM03ART006 Total</t>
  </si>
  <si>
    <t>PM03ART007 Total</t>
  </si>
  <si>
    <t>PM03ART008 Total</t>
  </si>
  <si>
    <t>PM03CFA002 Total</t>
  </si>
  <si>
    <t>PM03DTC001 Total</t>
  </si>
  <si>
    <t>PM03MET002 Total</t>
  </si>
  <si>
    <t>PM03MET003 Total</t>
  </si>
  <si>
    <t>PM03MET004 Total</t>
  </si>
  <si>
    <t>PM03MET006 Total</t>
  </si>
  <si>
    <t>PM03MOF001 Total</t>
  </si>
  <si>
    <t>PM03PRA001 Total</t>
  </si>
  <si>
    <t>PM03PRA003 Total</t>
  </si>
  <si>
    <t>PM03SPY001 Total</t>
  </si>
  <si>
    <t>PM03TND002 Total</t>
  </si>
  <si>
    <t>PM03TND003 Total</t>
  </si>
  <si>
    <t>PM04ABA001 Total</t>
  </si>
  <si>
    <t>PM04ABA006 Total</t>
  </si>
  <si>
    <t>PM04ACY001 Total</t>
  </si>
  <si>
    <t>PM04ACY004 Total</t>
  </si>
  <si>
    <t>PM04ACY005 Total</t>
  </si>
  <si>
    <t>PM04DLT001 Total</t>
  </si>
  <si>
    <t>PM04DRV003 Total</t>
  </si>
  <si>
    <t>PM04DRV004 Total</t>
  </si>
  <si>
    <t>PM04DRV005 Total</t>
  </si>
  <si>
    <t>PM04EFA004 Total</t>
  </si>
  <si>
    <t>PM04EFA005 Total</t>
  </si>
  <si>
    <t>PM04ETV003 Total</t>
  </si>
  <si>
    <t>PM04LAM002 Total</t>
  </si>
  <si>
    <t>PM04LAM003 Total</t>
  </si>
  <si>
    <t>PM04LAM005 Total</t>
  </si>
  <si>
    <t>PM04LAM007 Total</t>
  </si>
  <si>
    <t>PM04LAM008 Total</t>
  </si>
  <si>
    <t>PM04LPN001 Total</t>
  </si>
  <si>
    <t>PM04LPN002 Total</t>
  </si>
  <si>
    <t>PM04LPN004 Total</t>
  </si>
  <si>
    <t>PM04NEV001 Total</t>
  </si>
  <si>
    <t>PM04NEV003 Total</t>
  </si>
  <si>
    <t>PM04RAL002 Total</t>
  </si>
  <si>
    <t>PM04RAL003 Total</t>
  </si>
  <si>
    <t>PM04RTV002 Total</t>
  </si>
  <si>
    <t>PM04TEN001 Total</t>
  </si>
  <si>
    <t>PM04TEN002 Total</t>
  </si>
  <si>
    <t>PM04TEN003 Total</t>
  </si>
  <si>
    <t>PM04TEN004 Total</t>
  </si>
  <si>
    <t>PM04TEN005 Total</t>
  </si>
  <si>
    <t>PM04ZDV005 Total</t>
  </si>
  <si>
    <t>PM04ZDV006 Total</t>
  </si>
  <si>
    <t>PM04ZDV007 Total</t>
  </si>
  <si>
    <t>PM05ASA001 Total</t>
  </si>
  <si>
    <t>PM05ASA002 Total</t>
  </si>
  <si>
    <t>PM05BRU002 Total</t>
  </si>
  <si>
    <t>PM05BRU003 Total</t>
  </si>
  <si>
    <t>PM05CDE002 Total</t>
  </si>
  <si>
    <t>PM05DCL001 Total</t>
  </si>
  <si>
    <t>PM05DCL002 Total</t>
  </si>
  <si>
    <t>PM05DCL004 Total</t>
  </si>
  <si>
    <t>PM05MEF001 Total</t>
  </si>
  <si>
    <t>PM05MEL002 Total</t>
  </si>
  <si>
    <t>PM05MRP003 Total</t>
  </si>
  <si>
    <t>PM05MRP004 Total</t>
  </si>
  <si>
    <t>PM05PAR002 Total</t>
  </si>
  <si>
    <t>PM05PAR005 Total</t>
  </si>
  <si>
    <t>PM05PAR008 Total</t>
  </si>
  <si>
    <t>PM05PAR011 Total</t>
  </si>
  <si>
    <t>PM05PAR012 Total</t>
  </si>
  <si>
    <t>PM06AML001 Total</t>
  </si>
  <si>
    <t>PM06ATE001 Total</t>
  </si>
  <si>
    <t>PM06ATE002 Total</t>
  </si>
  <si>
    <t>PM06ATV002 Total</t>
  </si>
  <si>
    <t>PM06CVD002 Total</t>
  </si>
  <si>
    <t>PM06DGX004 Total</t>
  </si>
  <si>
    <t>PM06ENA001 Total</t>
  </si>
  <si>
    <t>PM06FUR002 Total</t>
  </si>
  <si>
    <t>PM06HEP002 Total</t>
  </si>
  <si>
    <t>PM06HER001 Total</t>
  </si>
  <si>
    <t>PM06HYD003 Total</t>
  </si>
  <si>
    <t>PM06LST001 Total</t>
  </si>
  <si>
    <t>PM06LST002 Total</t>
  </si>
  <si>
    <t>PM06MAG001 Total</t>
  </si>
  <si>
    <t>PM06MET001 Total</t>
  </si>
  <si>
    <t>PM06TRA001 Total</t>
  </si>
  <si>
    <t>PM06TRA002 Total</t>
  </si>
  <si>
    <t>PM07ACE001 Total</t>
  </si>
  <si>
    <t>PM07ADR001 Total</t>
  </si>
  <si>
    <t>PM07ATP001 Total</t>
  </si>
  <si>
    <t>PM07ATR002 Total</t>
  </si>
  <si>
    <t>PM07BEN001 Total</t>
  </si>
  <si>
    <t>PM07BEN002 Total</t>
  </si>
  <si>
    <t>PM07BUP001 Total</t>
  </si>
  <si>
    <t>PM07CAR001 Total</t>
  </si>
  <si>
    <t>PM07CAR002 Total</t>
  </si>
  <si>
    <t>PM07CHL001 Total</t>
  </si>
  <si>
    <t>PM07CHL002 Total</t>
  </si>
  <si>
    <t>PM07FLE001 Total</t>
  </si>
  <si>
    <t>PM07FLP001 Total</t>
  </si>
  <si>
    <t>PM07FLX001 Total</t>
  </si>
  <si>
    <t>PM07GAB001 Total</t>
  </si>
  <si>
    <t>PM07HAL001 Total</t>
  </si>
  <si>
    <t>PM07HAL003 Total</t>
  </si>
  <si>
    <t>PM07HAL004 Total</t>
  </si>
  <si>
    <t>PM07HAT001 Total</t>
  </si>
  <si>
    <t>PM07KET001 Total</t>
  </si>
  <si>
    <t>PM07LGN001 Total</t>
  </si>
  <si>
    <t>PM07LGN002 Total</t>
  </si>
  <si>
    <t>PM07LGN003 Total</t>
  </si>
  <si>
    <t>PM07MET001 Total</t>
  </si>
  <si>
    <t>PM07MZL001 Total</t>
  </si>
  <si>
    <t>PM07NES001 Total</t>
  </si>
  <si>
    <t>PM07PAN001 Total</t>
  </si>
  <si>
    <t>PM07PHB001 Total</t>
  </si>
  <si>
    <t>PM07PHB002 Total</t>
  </si>
  <si>
    <t>PM07PHY001 Total</t>
  </si>
  <si>
    <t>PM07PHY002 Total</t>
  </si>
  <si>
    <t>PM07PRE001 Total</t>
  </si>
  <si>
    <t>PM07SUX001 Total</t>
  </si>
  <si>
    <t>PM07THP001 Total</t>
  </si>
  <si>
    <t>PM07TRM001 Total</t>
  </si>
  <si>
    <t>PM07VAL001 Total</t>
  </si>
  <si>
    <t>PM09CAL002 Total</t>
  </si>
  <si>
    <t>PM09DEX002 Total</t>
  </si>
  <si>
    <t>PM09DEX004 Total</t>
  </si>
  <si>
    <t>PM09DEX006 Total</t>
  </si>
  <si>
    <t>PM09MAN001 Total</t>
  </si>
  <si>
    <t>PM09PTA002 Total</t>
  </si>
  <si>
    <t>PM09REH002 Total</t>
  </si>
  <si>
    <t>PM09REH003 Total</t>
  </si>
  <si>
    <t>PM09SDU001 Total</t>
  </si>
  <si>
    <t>PM09SDU002 Total</t>
  </si>
  <si>
    <t>PM09SDU003 Total</t>
  </si>
  <si>
    <t>PM09WAT001 Total</t>
  </si>
  <si>
    <t>PM09ZNC001 Total</t>
  </si>
  <si>
    <t>PM10DEX001 Total</t>
  </si>
  <si>
    <t>PM10DMP001 Total</t>
  </si>
  <si>
    <t>PM10GLB001 Total</t>
  </si>
  <si>
    <t>PM10GLB002 Total</t>
  </si>
  <si>
    <t>PM10HYD001 Total</t>
  </si>
  <si>
    <t>PM10LEV002 Total</t>
  </si>
  <si>
    <t>PM10LEV004 Total</t>
  </si>
  <si>
    <t>PM10LEV006 Total</t>
  </si>
  <si>
    <t>PM10LVT005 Total</t>
  </si>
  <si>
    <t>PM10LVT008 Total</t>
  </si>
  <si>
    <t>PM10LVT009 Total</t>
  </si>
  <si>
    <t>PM10MET001 Total</t>
  </si>
  <si>
    <t>PM10MET002 Total</t>
  </si>
  <si>
    <t>PM10MET003 Total</t>
  </si>
  <si>
    <t>PM10NSU001 Total</t>
  </si>
  <si>
    <t>PM10NSU003 Total</t>
  </si>
  <si>
    <t>PM10PRE001 Total</t>
  </si>
  <si>
    <t>PM10PRE002 Total</t>
  </si>
  <si>
    <t>PM10SPN001 Total</t>
  </si>
  <si>
    <t>PM10UDC001 Total</t>
  </si>
  <si>
    <t>PM10XYT001 Total</t>
  </si>
  <si>
    <t>PM10XYT002 Total</t>
  </si>
  <si>
    <t>PM11BAS001 Total</t>
  </si>
  <si>
    <t>PM11DMP002 Total</t>
  </si>
  <si>
    <t>PM11ESM001 Total</t>
  </si>
  <si>
    <t>PM11HBB002 Total</t>
  </si>
  <si>
    <t>PM11HKT001 Total</t>
  </si>
  <si>
    <t>PM11LPE001 Total</t>
  </si>
  <si>
    <t>PM11MEP001 Total</t>
  </si>
  <si>
    <t>PM11MEP003 Total</t>
  </si>
  <si>
    <t>PM11MEP004 Total</t>
  </si>
  <si>
    <t>PM11MEP006 Total</t>
  </si>
  <si>
    <t>PM11MEP007 Total</t>
  </si>
  <si>
    <t>PM11RAN001 Total</t>
  </si>
  <si>
    <t>PM12BBE001 Total</t>
  </si>
  <si>
    <t>PM12BET001 Total</t>
  </si>
  <si>
    <t>PM12BET002 Total</t>
  </si>
  <si>
    <t>PM12CAL001 Total</t>
  </si>
  <si>
    <t>PM12CHR001 Total</t>
  </si>
  <si>
    <t>PM12CLT001 Total</t>
  </si>
  <si>
    <t>PM12CLT002 Total</t>
  </si>
  <si>
    <t>PM12CLT003 Total</t>
  </si>
  <si>
    <t>PM12DEX002 Total</t>
  </si>
  <si>
    <t>PM12DEX004 Total</t>
  </si>
  <si>
    <t>PM12GEN003 Total</t>
  </si>
  <si>
    <t>PM12HYD001 Total</t>
  </si>
  <si>
    <t>PM12MPN001 Total</t>
  </si>
  <si>
    <t>PM12SLV001 Total</t>
  </si>
  <si>
    <t>PM12SPF001 Total</t>
  </si>
  <si>
    <t>PM12SPF002 Total</t>
  </si>
  <si>
    <t>PM12SPF003 Total</t>
  </si>
  <si>
    <t>PM12SPF004 Total</t>
  </si>
  <si>
    <t>PM12TET002 Total</t>
  </si>
  <si>
    <t>PM12TML001 Total</t>
  </si>
  <si>
    <t>PM13AMN001 Total</t>
  </si>
  <si>
    <t>PM13CET002 Total</t>
  </si>
  <si>
    <t>PM13CHL001 Total</t>
  </si>
  <si>
    <t>PM13CHL003 Total</t>
  </si>
  <si>
    <t>PM13CHL004 Total</t>
  </si>
  <si>
    <t>PM13CHL005 Total</t>
  </si>
  <si>
    <t>PM13SAB001 Total</t>
  </si>
  <si>
    <t>PM13SAL001 Total</t>
  </si>
  <si>
    <t>PM13SAL003 Total</t>
  </si>
  <si>
    <t>PM13SAL004 Total</t>
  </si>
  <si>
    <t>PM14FER001 Total</t>
  </si>
  <si>
    <t>PM14FER003 Total</t>
  </si>
  <si>
    <t>PM14FLC001 Total</t>
  </si>
  <si>
    <t>PM14FLC002 Total</t>
  </si>
  <si>
    <t>PM14HAE001 Total</t>
  </si>
  <si>
    <t>PM14HBD001 Total</t>
  </si>
  <si>
    <t>PM14MCY001 Total</t>
  </si>
  <si>
    <t>PM14MUL001 Total</t>
  </si>
  <si>
    <t>PM14MUL005 Total</t>
  </si>
  <si>
    <t>PM14PHY001 Total</t>
  </si>
  <si>
    <t>PM14PHY004 Total</t>
  </si>
  <si>
    <t>PM14PYR001 Total</t>
  </si>
  <si>
    <t>PM14PYR002 Total</t>
  </si>
  <si>
    <t>PM14PYR003 Total</t>
  </si>
  <si>
    <t>PM14PYR004 Total</t>
  </si>
  <si>
    <t>PM14RET004 Total</t>
  </si>
  <si>
    <t>PM14RSF002 Total</t>
  </si>
  <si>
    <t>PM14RTF001 Total</t>
  </si>
  <si>
    <t>PM14THM001 Total</t>
  </si>
  <si>
    <t>PM14THM002 Total</t>
  </si>
  <si>
    <t>PV01SER001 Total</t>
  </si>
  <si>
    <t>PV01SER002 Total</t>
  </si>
  <si>
    <t>PV01SER003 Total</t>
  </si>
  <si>
    <t>PV01SER004 Total</t>
  </si>
  <si>
    <t>PM03ART009</t>
  </si>
  <si>
    <t>KA02AT001</t>
  </si>
  <si>
    <t>ASSET TAGS</t>
  </si>
  <si>
    <t>PM06ATV001</t>
  </si>
  <si>
    <t>ATORVASTATIN 10MG TABLETS</t>
  </si>
  <si>
    <t>EM04AUT006</t>
  </si>
  <si>
    <t>AUTOCLAVES, CAPACITY- MINIMUM 75L</t>
  </si>
  <si>
    <t>PM01AZT001</t>
  </si>
  <si>
    <t>AZITHROMYCIN ORAL SUSPENSION (PFR) - 200MG/5ML</t>
  </si>
  <si>
    <t>NM01PLP016</t>
  </si>
  <si>
    <t>BANDAGES PLASTER OF PARIS - 10 CM X 2.70M BP (GYPSONA) -SSD</t>
  </si>
  <si>
    <t>NM01PLP015</t>
  </si>
  <si>
    <t>BANDAGES PLASTER OF PARIS - 15 CM X 2.70M BP (GYPSONA) -SSD</t>
  </si>
  <si>
    <t>NM01PLP014</t>
  </si>
  <si>
    <t>BANDAGES PLASTER OF PARIS - 20 CM X 2.70M BP (GYPSONA) -SSD</t>
  </si>
  <si>
    <t>NM01PLP017</t>
  </si>
  <si>
    <t>BANDAGES PLASTER OF PARIS - 7.5 CM X 2.70M BP (GYPSONA) -SSD</t>
  </si>
  <si>
    <t>NL08PHL516</t>
  </si>
  <si>
    <t>BIOSAFETY CABINET</t>
  </si>
  <si>
    <t>NL02CNS056</t>
  </si>
  <si>
    <t>BLOOD BAG, SINGLE</t>
  </si>
  <si>
    <t>NL07NQL184</t>
  </si>
  <si>
    <t>BULK FILING SYSTEMS</t>
  </si>
  <si>
    <t>NL04TUB027</t>
  </si>
  <si>
    <t>CAPILLARY TUBE (HEPARINISED) 75UL</t>
  </si>
  <si>
    <t>CATHETERS FOLLEY'S 3 -5ML  - SIZE - 10 FG</t>
  </si>
  <si>
    <t>NM02CAT008</t>
  </si>
  <si>
    <t>CATHETERS FOLLEY'S 30ML -  SIZE - 20 FG</t>
  </si>
  <si>
    <t>PM13CET001</t>
  </si>
  <si>
    <t>CETIRIZINE 10MG TABLETS</t>
  </si>
  <si>
    <t>NL08PHL519</t>
  </si>
  <si>
    <t>CO2 GAS 20KG CYLINDERS</t>
  </si>
  <si>
    <t>NL05TES100</t>
  </si>
  <si>
    <t>CRAG (CRYPTOCOCCAL ANTIGEN TEST)</t>
  </si>
  <si>
    <t>NL07NQL181</t>
  </si>
  <si>
    <t>DISINTEGRATION TESTER</t>
  </si>
  <si>
    <t>NL08PHL523</t>
  </si>
  <si>
    <t>ELISA  PLATES-60/CASE</t>
  </si>
  <si>
    <t>NL08PHL515</t>
  </si>
  <si>
    <t>ELISA INCUBATORS</t>
  </si>
  <si>
    <t>NS01REC022</t>
  </si>
  <si>
    <t>FACILITY CONSUMPTION DATA REPORT AND REQUEST  (F-CDRR) FOR ARVS AND OIS-STANDALONE SITES</t>
  </si>
  <si>
    <t>NS01REC009</t>
  </si>
  <si>
    <t>FACILITY CONSUMPTION DATA REPORT AND REQUEST (CDRR)</t>
  </si>
  <si>
    <t>NU04MAT003</t>
  </si>
  <si>
    <t>FELT MATTRESSES</t>
  </si>
  <si>
    <t>PM02FLU003</t>
  </si>
  <si>
    <t>FLUCONAZOLE SUSPENSION  - 50MG/5ML</t>
  </si>
  <si>
    <t>PM14FBL002</t>
  </si>
  <si>
    <t>FORTIFIED BLENDED FOOD ADULT</t>
  </si>
  <si>
    <t>NL08PHL528</t>
  </si>
  <si>
    <t>FUMEHOOD (DUCTLESS)</t>
  </si>
  <si>
    <t>PM05GLU001</t>
  </si>
  <si>
    <t>GLUCOSAMINE 500MG +CHONDROINTIN 400MG CAPSULES</t>
  </si>
  <si>
    <t>NM07GLV013</t>
  </si>
  <si>
    <t>HEAVY DUTY GLOVES -  LARGE SIZE</t>
  </si>
  <si>
    <t>NM16PHY004</t>
  </si>
  <si>
    <t>HYDROCOLLATOR PACKS (25X30 CM)</t>
  </si>
  <si>
    <t>NM16PHY014</t>
  </si>
  <si>
    <t>HYDROCOLLATOR PACKS (KNEE &amp; SHOULDER)</t>
  </si>
  <si>
    <t>NM16PHY016</t>
  </si>
  <si>
    <t>HYDROCOLLATOR PACKS (OVERSIZE)</t>
  </si>
  <si>
    <t>PM11HBB001</t>
  </si>
  <si>
    <t>HYOSCINE BUTYL BROMIDE INJECTION 20MG/ML</t>
  </si>
  <si>
    <t>EG04GEN220</t>
  </si>
  <si>
    <t>IPAD AIR 2 CASES</t>
  </si>
  <si>
    <t>PM11LAT001</t>
  </si>
  <si>
    <t>LACTULOSE SOLUTION 3.4MG/ML,200ML</t>
  </si>
  <si>
    <t>PM10LVT007</t>
  </si>
  <si>
    <t>LEVOTHYROXINE 100MCG</t>
  </si>
  <si>
    <t>NL08PHL520</t>
  </si>
  <si>
    <t>LIQUID NITROGEN TANKS</t>
  </si>
  <si>
    <t>NL08PHL522</t>
  </si>
  <si>
    <t>MICRO CENTRIFUGE</t>
  </si>
  <si>
    <t>NL08PHL518</t>
  </si>
  <si>
    <t>MICROBIOLOGICAL CO2 INCUBATOR</t>
  </si>
  <si>
    <t xml:space="preserve">NL08LBL048 </t>
  </si>
  <si>
    <t>MICROBIOLOGICAL INCUBATOR</t>
  </si>
  <si>
    <t>NL08PHL521</t>
  </si>
  <si>
    <t>MICROCENTRIFUGE TUBE RACKS</t>
  </si>
  <si>
    <t>NL08PHL573</t>
  </si>
  <si>
    <t>MICROPIPPETTE  10 UL</t>
  </si>
  <si>
    <t>NL08PHL575</t>
  </si>
  <si>
    <t>MICROPIPPETTE  100 UL</t>
  </si>
  <si>
    <t>NL08PHL577</t>
  </si>
  <si>
    <t>MICROPIPPETTE  1000 UL</t>
  </si>
  <si>
    <t>NL08PHL574</t>
  </si>
  <si>
    <t>MICROPIPPETTE  20 UL</t>
  </si>
  <si>
    <t>NL08PHL576</t>
  </si>
  <si>
    <t>MICROPIPPETTE  200 UL</t>
  </si>
  <si>
    <t>NL08USD237</t>
  </si>
  <si>
    <t>MUREX HBSAG  CONFIRMATORY VERSION 3</t>
  </si>
  <si>
    <t>PM14NAL001</t>
  </si>
  <si>
    <t>NALOXONE HYDROCHLORIDE  INJECTION - 400MCG/ML</t>
  </si>
  <si>
    <t>NM12NED019</t>
  </si>
  <si>
    <t>NEEDLE GAUGE 27</t>
  </si>
  <si>
    <t xml:space="preserve"> </t>
  </si>
  <si>
    <t>NEONATAL OPEN CARE SYSTEM</t>
  </si>
  <si>
    <t>NX07NHD001</t>
  </si>
  <si>
    <t>NON-IONIC H2O SOLUBLE  WITH IODINE CONTENT - 300MG/ML</t>
  </si>
  <si>
    <t>NM20RES012</t>
  </si>
  <si>
    <t>OXYGEN MASKWITH STRAP -  CHILD SIZE</t>
  </si>
  <si>
    <t>PM05PAR007</t>
  </si>
  <si>
    <t>PARACETAMOL SOLUTION FOR INTRAVENOUS INFUSION 10MG/ML, 100ML .</t>
  </si>
  <si>
    <t>NL08LBL109</t>
  </si>
  <si>
    <t>PCR- COOLER BLOCKS</t>
  </si>
  <si>
    <t>NM11BIN015</t>
  </si>
  <si>
    <t>PEDAL BIN WASTE DISPOSAL CONTAINER 12 LTRS</t>
  </si>
  <si>
    <t>PHYTOMENADIONE INJECTION (VITAMIN K) 10MG/ML (0.2 AMPOULE)-PAEDIATRIC</t>
  </si>
  <si>
    <t>NL05TES072</t>
  </si>
  <si>
    <t>PIMA CD4 CARTRIDGE KIT -100X PIMA CD4 FOIL SEALED TEST CARTRIDGES</t>
  </si>
  <si>
    <t>KA08POL001</t>
  </si>
  <si>
    <t>POLARIMETER</t>
  </si>
  <si>
    <t>PM01RFA011</t>
  </si>
  <si>
    <t>RIFAMPICIN 300MG CAPSULES</t>
  </si>
  <si>
    <t>NL02CNS017</t>
  </si>
  <si>
    <t>STIRRING RODS</t>
  </si>
  <si>
    <t>NM06BLA001</t>
  </si>
  <si>
    <t>SURGICAL BLADES SIZE 15, S.S/C.S ON DISP BP HANDLE SIZE 6</t>
  </si>
  <si>
    <t>NM06BLA002</t>
  </si>
  <si>
    <t>SURGICAL BLADES SIZE 23, S.S/C.S. ON DISP BP HANDLE</t>
  </si>
  <si>
    <t>NM06BLA004</t>
  </si>
  <si>
    <t>SURGICAL BLADES WITH HANDLE SIZE 11</t>
  </si>
  <si>
    <t>NU02STA034</t>
  </si>
  <si>
    <t>SURGICAL MASKS DISPOSABLE, SKY BLUE/LIGHT GREEN, NON-WOVEN MATERIAL, FREE SIZE</t>
  </si>
  <si>
    <t>NM03SUT035</t>
  </si>
  <si>
    <t>SUTURE NYLON-2/0 75CM ½C 40MM-RCN</t>
  </si>
  <si>
    <t>NM03SUT099</t>
  </si>
  <si>
    <t>SUTURE POLYGLACTIN 2  90CM ON 45MM ½C  RCN</t>
  </si>
  <si>
    <t>NM03SUT097</t>
  </si>
  <si>
    <t>SUTURE POLYGLACTIN 2/0  75CM ON 40MM ½ C RCN</t>
  </si>
  <si>
    <t>NM03SUT100</t>
  </si>
  <si>
    <t>SUTURE POLYGLACTIN COATED, 1,  75CM, 40MM, RCN, 3/8 C</t>
  </si>
  <si>
    <t>NM03SUT054</t>
  </si>
  <si>
    <t>SUTURE POLYGLYCOLIC ACID  0  75CM ON 40MM 1/2C RBN</t>
  </si>
  <si>
    <t>NM03SUT057</t>
  </si>
  <si>
    <t>SUTURE POLYGLYCOLIC ACID 2/0  90CM  ½C 36MM TCN</t>
  </si>
  <si>
    <t>NM03SUT020</t>
  </si>
  <si>
    <t>SUTURE POLYGLYCOLIC ACID 5/0  75CM ON 19MM ½ C RBN</t>
  </si>
  <si>
    <t>NM03SUT111</t>
  </si>
  <si>
    <t>SUTURE, POLYGLYCOLIC ACID, NO.3/0, 30MM ½C RCN, 75CM</t>
  </si>
  <si>
    <t>NM10SYR039</t>
  </si>
  <si>
    <t>SYRINGES A D- FIXED DOSE OF 0.05 ML WITH 27 G NEEDLE FOR B.C.G -SSD</t>
  </si>
  <si>
    <t>NM10SYR038</t>
  </si>
  <si>
    <t>SYRINGES A D- FIXED DOSE OF 0.5 ML WITH 23 G NEEDLE - SSD</t>
  </si>
  <si>
    <t>NL08PHL524</t>
  </si>
  <si>
    <t>THERMOMIXERS BLOCK</t>
  </si>
  <si>
    <t>NM13DEN180</t>
  </si>
  <si>
    <t>TIN  FOIL 0.015MM</t>
  </si>
  <si>
    <t>NL02CNS078</t>
  </si>
  <si>
    <t>TRIPLE PACKAGING CONTAINERS 6.3 L</t>
  </si>
  <si>
    <t>NL08PHL525</t>
  </si>
  <si>
    <t>TURBIDITY CHECK MACHINE</t>
  </si>
  <si>
    <t>NL07NQL182</t>
  </si>
  <si>
    <t>ULTRASONIC BATH</t>
  </si>
  <si>
    <t>NL08LBL016</t>
  </si>
  <si>
    <t>VORTEX  MIXERS</t>
  </si>
  <si>
    <t>EM03WAT001</t>
  </si>
  <si>
    <t>WATER BATH</t>
  </si>
  <si>
    <t>NL08PHL526</t>
  </si>
  <si>
    <t>WATER JACKETED INCUBATORS</t>
  </si>
  <si>
    <t>EM05SCA008</t>
  </si>
  <si>
    <t>WEIGHING BALANCE (ELECTRIC)</t>
  </si>
  <si>
    <t>NL05TES105</t>
  </si>
  <si>
    <t>1ST HIV SCREENING TEST 4 TH GENERATION ELISA</t>
  </si>
  <si>
    <t>NL08BAC149</t>
  </si>
  <si>
    <t>BACTEC MGIT 960 SUPPLKIT  (15 ML)</t>
  </si>
  <si>
    <t>NL08USD257</t>
  </si>
  <si>
    <t>BIOELISA HCV 4.0</t>
  </si>
  <si>
    <t>NL08USD256</t>
  </si>
  <si>
    <t>BIOELISA HIV 1+2 AG/AB</t>
  </si>
  <si>
    <t>NL08USD255</t>
  </si>
  <si>
    <t>BIOELISA SYPHILIS 3.0</t>
  </si>
  <si>
    <t>NL08USD275</t>
  </si>
  <si>
    <t>CAPTIA SYPHILLIS (T. PALLIDUM-G)</t>
  </si>
  <si>
    <t>NM07GLV022</t>
  </si>
  <si>
    <t>EXTRA LARGE POWDER-FREE NITRILE EXAM GLOVES WITH ALOE</t>
  </si>
  <si>
    <t>NL05TES115</t>
  </si>
  <si>
    <t>FACS PRESTO CARTRIDGE</t>
  </si>
  <si>
    <t>NM01GAU012</t>
  </si>
  <si>
    <t>GAUZE SPONGES 2X2 IN, 8PLY STR</t>
  </si>
  <si>
    <t>NL08USD268</t>
  </si>
  <si>
    <t>GEENIUS ™ HIV 1/ 2 CONFIRMATORY ASSAY (BIO-RAD)</t>
  </si>
  <si>
    <t xml:space="preserve"> NL08USD269</t>
  </si>
  <si>
    <t>GEENIUS ™ HIV 1/ 2 CONFIRMATORY CONTROLS  (BIO-RAD)</t>
  </si>
  <si>
    <t>NL08USD258</t>
  </si>
  <si>
    <t>GENSCREEN™ ULTRA HIV AG-AB, EIA   4TH GEN.</t>
  </si>
  <si>
    <t>NL05TES070</t>
  </si>
  <si>
    <t>HEPATITIS B SURFACE ANTIGEN(HBS AG)</t>
  </si>
  <si>
    <t>NL05TES027</t>
  </si>
  <si>
    <t>HEPATITIS C ELISA DETECTION KIT</t>
  </si>
  <si>
    <t>NL05TES039</t>
  </si>
  <si>
    <t>IMMUNOASSAY  ARCHITECT I2000  ANTI HCV CALIBRATOR KIT</t>
  </si>
  <si>
    <t>NL05TES040</t>
  </si>
  <si>
    <t>IMMUNOASSAY  ARCHITECT I2000  ANTI HCV CONTROL KIT</t>
  </si>
  <si>
    <t>NL05TES055</t>
  </si>
  <si>
    <t>IMMUNOASSAY  ARCHITECT I2000  CONCENTRATED WASH BUFFER  4X1L</t>
  </si>
  <si>
    <t>NL05TES044</t>
  </si>
  <si>
    <t>IMMUNOASSAY  ARCHITECT I2000  HBS AG CALIBRATORS 2X4ML</t>
  </si>
  <si>
    <t>NL05TES043</t>
  </si>
  <si>
    <t>IMMUNOASSAY  ARCHITECT I2000  HBS AG CONTROL KIT</t>
  </si>
  <si>
    <t>NL05TES049</t>
  </si>
  <si>
    <t>IMMUNOASSAY  ARCHITECT I2000  HIV COMBO CALIBRATOR KIT</t>
  </si>
  <si>
    <t>NL05TES050</t>
  </si>
  <si>
    <t>IMMUNOASSAY  ARCHITECT I2000  HIV COMBO CONTROL KIT</t>
  </si>
  <si>
    <t>NL05TES046</t>
  </si>
  <si>
    <t>IMMUNOASSAY  ARCHITECT I2000  PRE-TRIGGER SOLUTION  4X975ML</t>
  </si>
  <si>
    <t>NL05TES047</t>
  </si>
  <si>
    <t>IMMUNOASSAY  ARCHITECT I2000  PROBE  CONDITIONING SOLUTION</t>
  </si>
  <si>
    <t>NL05TES054</t>
  </si>
  <si>
    <t>IMMUNOASSAY  ARCHITECT I2000  REPLACEMENT CAPS  100PCS</t>
  </si>
  <si>
    <t>NL05TES057</t>
  </si>
  <si>
    <t>IMMUNOASSAY  ARCHITECT I2000  SAMPLE CUP  1000 PCS</t>
  </si>
  <si>
    <t>NL05TES060</t>
  </si>
  <si>
    <t>IMMUNOASSAY  ARCHITECT I2000  SAMPLE/REAGENT PROBE</t>
  </si>
  <si>
    <t>NL05TES058</t>
  </si>
  <si>
    <t>IMMUNOASSAY  ARCHITECT I2000  SEPTUMS  200PCS</t>
  </si>
  <si>
    <t>NL05TES048</t>
  </si>
  <si>
    <t>IMMUNOASSAY  ARCHITECT I2000  SYPHILIS TP CALIBRATOR  2 LEVELS</t>
  </si>
  <si>
    <t>NL05TES052</t>
  </si>
  <si>
    <t>IMMUNOASSAY  ARCHITECT I2000  SYPHILIS TP CONTROL  3 LEVELS</t>
  </si>
  <si>
    <t>NL05TES059</t>
  </si>
  <si>
    <t>IMMUNOASSAY  ARCHITECT I2000  TRIGGER SOLUTION  4X975ML</t>
  </si>
  <si>
    <t>NL08USD019</t>
  </si>
  <si>
    <t>IMMUNOASSAY, ARCHITECT I2000, REACTION VESSEL, 4000PCS</t>
  </si>
  <si>
    <t>NM07GLV021</t>
  </si>
  <si>
    <t>LARGE POWDER-FREE NITRILE EXAM GLOVES WITH ALOE</t>
  </si>
  <si>
    <t>NM07GLV020</t>
  </si>
  <si>
    <t>MEDIUM POWDER-FREE NITRILE EXAM GLOVES WITH ALOE</t>
  </si>
  <si>
    <t>NL08MGI152</t>
  </si>
  <si>
    <t>MGIT TB ID TEST (25'S)</t>
  </si>
  <si>
    <t>NL08USD236</t>
  </si>
  <si>
    <t>MUREX HBSAG VERSION 3</t>
  </si>
  <si>
    <t>NL08USD235</t>
  </si>
  <si>
    <t>MUREX HIV AG/AB COMBINATION</t>
  </si>
  <si>
    <t>NL08USD239</t>
  </si>
  <si>
    <t>MUREX SYPHILIS ICE</t>
  </si>
  <si>
    <t>NM07GLV019</t>
  </si>
  <si>
    <t>SMALL POWDER-FREE NITRILE EXAM GLOVES WITH ALOE</t>
  </si>
  <si>
    <t xml:space="preserve">NM03SCA013 </t>
  </si>
  <si>
    <t>SUCTION CATHETERS WITH REGULATORY VALVE - SIZE 14 FG</t>
  </si>
  <si>
    <t>NL08USD259</t>
  </si>
  <si>
    <t>SYPHILIS TOTAL AB KIT – BIO RAD</t>
  </si>
  <si>
    <t>FACILITY MONTHLY AL SUMMARY REPORT</t>
  </si>
  <si>
    <t>ABBOTT REALTIME HIV AMPLIFICATION REAGENT KIT QUALITATIVE</t>
  </si>
  <si>
    <t xml:space="preserve">NL08USD016 </t>
  </si>
  <si>
    <t>BBL MGIT 7ML</t>
  </si>
  <si>
    <t>NL08BBL147</t>
  </si>
  <si>
    <t>HYPODERMIC NEEDLE HUB CUTTER</t>
  </si>
  <si>
    <t xml:space="preserve">NM11BOX002 </t>
  </si>
  <si>
    <t>ZIKA,DENGUE,CHIKUNGUNYA(ZIKV,DENV,CHIKV)MULTIPLEX RT PCR KIT</t>
  </si>
  <si>
    <t>NL08PHL614</t>
  </si>
  <si>
    <t>OFFICE CHAIR WITH ARMS IN PVC MATERIAL</t>
  </si>
  <si>
    <t>EG04GEN029</t>
  </si>
  <si>
    <t>ABBOTT REALTIME HIV-1 QUALITATIVE  CONTROL KIT</t>
  </si>
  <si>
    <t xml:space="preserve">NL08USD017 </t>
  </si>
  <si>
    <t>ENZYGNOST HIV INTEGRAL 4</t>
  </si>
  <si>
    <t>NL08USD262</t>
  </si>
  <si>
    <t>WORK STATION DESK</t>
  </si>
  <si>
    <t>KA06DSK007</t>
  </si>
  <si>
    <t>ABBOTT REALTIME HIV-1 CALIBRATOR KIT (BASED ON TOTAL LABS)</t>
  </si>
  <si>
    <t>NL08USD003</t>
  </si>
  <si>
    <t>ENZYGNOST HBSAG 6.0 TEST</t>
  </si>
  <si>
    <t>NL08USD263</t>
  </si>
  <si>
    <t>INFANT INCUBATOR</t>
  </si>
  <si>
    <t>ENZYGNOST SYPHILLIS</t>
  </si>
  <si>
    <t>NL08USD264</t>
  </si>
  <si>
    <t>DELAMANID 50MG TABLETS</t>
  </si>
  <si>
    <t>PM01DLM001</t>
  </si>
  <si>
    <t>NUCLISENS ISOLATION REAGENTS</t>
  </si>
  <si>
    <t>NL08USD260</t>
  </si>
  <si>
    <t>NUCLISENS LYSIS BUFFER</t>
  </si>
  <si>
    <t>NL08USD261</t>
  </si>
  <si>
    <t>&lt;1000203&gt;</t>
  </si>
  <si>
    <t>TOYOTA FORTUNER</t>
  </si>
  <si>
    <t>EG04GEN223</t>
  </si>
  <si>
    <t>ZIKA,DENGUE,CHIKUNGUNYA EXISTATION SYSTEM-RT PCR</t>
  </si>
  <si>
    <t>NL08PHL615</t>
  </si>
  <si>
    <t>GLASS BEADS</t>
  </si>
  <si>
    <t>NL08USD176</t>
  </si>
  <si>
    <t>INTRAOCCULAR LENSES--+21D, POSTERIA</t>
  </si>
  <si>
    <t>INTRAOCCULAR LENSES--+22D, POSTERIA</t>
  </si>
  <si>
    <t>KA05UNF002</t>
  </si>
  <si>
    <t>FLYERS-ENGLISH VERSION(UNICEF)</t>
  </si>
  <si>
    <t>KA05UNF003</t>
  </si>
  <si>
    <t>FLYERS-KISWAHILI VERSION(UNICEF)</t>
  </si>
  <si>
    <t>KA05UNF004</t>
  </si>
  <si>
    <t>OPERATIONAL GUIDELINES FOR HEALTH WORKERS BOOKLETS A4(UNICEF)</t>
  </si>
  <si>
    <t>KA05UNF005</t>
  </si>
  <si>
    <t>REVISED VAS POLICY POSTER(UNICEF)</t>
  </si>
  <si>
    <t>KA05UNF006</t>
  </si>
  <si>
    <t>POLICY STATEMENT MNPS(UNICEF)</t>
  </si>
  <si>
    <t>KA05UNF007</t>
  </si>
  <si>
    <t>VITAMIN A TRAINING PACK HEALTH WORKERS GUIDE BOOKLET(UNICEF)</t>
  </si>
  <si>
    <t>KA05UNF008</t>
  </si>
  <si>
    <t>SELF-ADHESIVE STICKERS-FULL COLOR ON VINYL GLOSSY PAPER(UNICEF)</t>
  </si>
  <si>
    <t>KA05UNF009</t>
  </si>
  <si>
    <t>VITAMIN A MONITORING CHARTS FOR 6 TO 11MONTHS(UNICEF)</t>
  </si>
  <si>
    <t>KA05UNF010</t>
  </si>
  <si>
    <t>VITAMIN A MONITORING CHARTS FOR 12 TO 59 MONTHS(UNICEF)</t>
  </si>
  <si>
    <t>KA07TAB001</t>
  </si>
  <si>
    <t>TABLET COVER</t>
  </si>
  <si>
    <t>NE03GEA049</t>
  </si>
  <si>
    <t>DISPOSABLE HAIR COVERS</t>
  </si>
  <si>
    <t>NL04LBL003</t>
  </si>
  <si>
    <t>UNIVERSAL BOTTLES</t>
  </si>
  <si>
    <t>NL07NQL178</t>
  </si>
  <si>
    <t>TUBE BRUSH 80MM</t>
  </si>
  <si>
    <t>NL08LBL128</t>
  </si>
  <si>
    <t>BAR CODES RIBBONS</t>
  </si>
  <si>
    <t>NL08LBL138</t>
  </si>
  <si>
    <t>BRAIN HEART INFUSION MEDIUM</t>
  </si>
  <si>
    <t>NL08LBL204</t>
  </si>
  <si>
    <t>CRYOVIALS 1.2ML</t>
  </si>
  <si>
    <t>NL08LBL207</t>
  </si>
  <si>
    <t>AUTOCLAVABLE RED-  24L</t>
  </si>
  <si>
    <t>NL08USD232</t>
  </si>
  <si>
    <t>EDTA BUFFER 25ML * 10</t>
  </si>
  <si>
    <t>NL08USD233</t>
  </si>
  <si>
    <t>NL08USD234</t>
  </si>
  <si>
    <t>GELPILOT DNA LOADING DYE,5XDNA GEL STAIN</t>
  </si>
  <si>
    <t>NL08USD276</t>
  </si>
  <si>
    <t>QIA QUICK PCR PURIFICATION KIT, 250 PCS</t>
  </si>
  <si>
    <t>NL08USD277</t>
  </si>
  <si>
    <t>QIA AMP VIRAL RNA MINI KIT, FOR 250 RNA PREPS</t>
  </si>
  <si>
    <t>COLOSTOMY BAG SIZE 215 X 140 MM (ADULT)</t>
  </si>
  <si>
    <t>NM01BAN027</t>
  </si>
  <si>
    <t>EYE PAD, SIZE (1 5/8)” X (2 5/8)”</t>
  </si>
  <si>
    <t>NM01GAU011</t>
  </si>
  <si>
    <t>ABDOMINAL GAUZE SWAB X-RAY DETECT.-24 PLY 22.5CM X 22.5CM</t>
  </si>
  <si>
    <t>CATHETERS FOLLEY'S 3 - 5ML  - SIZE - 8 FG 2- WAY</t>
  </si>
  <si>
    <t>CATHETERS FOLLEY'S 3 -5ML  - SIZE - 10 FG 2- WAY</t>
  </si>
  <si>
    <t>CATHETERS FOLLEY'S 30ML  - SIZE - 12 FG 2 WAY</t>
  </si>
  <si>
    <t>CATHETERS FOLLEY'S 30ML  -  SIZE 18 FG 2 WAY</t>
  </si>
  <si>
    <t>CATHETERS FOLLEY'S 30ML -  SIZE - 20 FG 2- WAY</t>
  </si>
  <si>
    <t>SUTION CATHETER SIZE 16 FG</t>
  </si>
  <si>
    <t>SUTURE POLYGLYCOLIC ACID 2/0  90CM  ½C 36MM RCN</t>
  </si>
  <si>
    <t>NM03SUT116</t>
  </si>
  <si>
    <t>SUTURE POLYGLACTIN 910 COATED NO.2,1/2 CIRCLE,48MM.75CM RCN (ETHICON) - SSD</t>
  </si>
  <si>
    <t>NM03SUT117</t>
  </si>
  <si>
    <t>SUTURE POLYGLACTIN 910 COATED NO.2/0,3/8 CIRCLE,36MM.75CM RCN (ETHICON) - SSD</t>
  </si>
  <si>
    <t>NM03SUT118</t>
  </si>
  <si>
    <t>SUTURE POLYGLACTIN 910 COATED NO.2,1/2 CIRCLE,45MM.75CM RBN (ETHICON) - SSD</t>
  </si>
  <si>
    <t>NM03SUT119</t>
  </si>
  <si>
    <t>SUTURE NYLON  NO.2/0,3/8 CIRCLE,45MM.100CM RCN (ETHILON) - SSD</t>
  </si>
  <si>
    <t>NM03SUT121</t>
  </si>
  <si>
    <t>SUTURE POLYGLACTIN 910 COATED NO.2/0,1/2 CIRCLE,40MM.75CM RBN (ETHICON) - SSD</t>
  </si>
  <si>
    <t>NM03SUT122</t>
  </si>
  <si>
    <t>SUTURE POLYGLACTIN 910 COATED NO.2/0,1/2 CIRCLE,31MM.75CM RBN (ETHICON) - SSD</t>
  </si>
  <si>
    <t>NM03SUT123</t>
  </si>
  <si>
    <t>SUTURE POLYGLACTIN 910 COATED NO.2/0,1/2 CIRCLE,36MM.90CM TCN (ETHICON) - SSD</t>
  </si>
  <si>
    <t>NM03SUT124</t>
  </si>
  <si>
    <t>SUTURE NYLON NO.2/0,3/8 CIRCLE, 36MM. 90CM RCN (ETHILON) - SSD</t>
  </si>
  <si>
    <t>NM05TUB009</t>
  </si>
  <si>
    <t>ENDOTRACHEAL  TUBE  UNCUFFED -  SIZE 3.5MM</t>
  </si>
  <si>
    <t>NM05TUB011</t>
  </si>
  <si>
    <t>ENDOTRACHEAL  TUBE  UNCUFFED  - SIZE 4.5MM</t>
  </si>
  <si>
    <t>TRACHEOSTOMY   TUBE -  SIZE 4.0 CUFFED</t>
  </si>
  <si>
    <t>TRACHEOSTOMY   TUBE -  SIZE 4.5 CUFFED</t>
  </si>
  <si>
    <t>TRACHEOSTOMY   TUBE  -  SIZE 5.0 CUFFED</t>
  </si>
  <si>
    <t>TRACHEOSTOMY   TUBE    - SIZE 5.5 CUFFED</t>
  </si>
  <si>
    <t>TRACHEOSTOMY   TUBE  - SIZE 6.0 UNCUFFED</t>
  </si>
  <si>
    <t>TRACHEOSTOMY   TUBE   - SIZE 6.5 UNCUFFED</t>
  </si>
  <si>
    <t>TRACHEOSTOMY   TUBE  - SIZE 7.0  CUFFED</t>
  </si>
  <si>
    <t>TRACHEOSTOMY TUBE SIZE 8.0 CUFFED</t>
  </si>
  <si>
    <t>NM09SET004</t>
  </si>
  <si>
    <t>SOLUSETS FOR BLOOD</t>
  </si>
  <si>
    <t>ADHENSIVE SKIN TRACTION KIT, ADULT</t>
  </si>
  <si>
    <t>THEATRE BOOTS' ANTISTATIC  - SIZE 7</t>
  </si>
  <si>
    <t>THEATRE BOOTS' ANTISTATIC -  SIZE 8</t>
  </si>
  <si>
    <t>THEATRE BOOTS' ANTISTATIC  - SIZE 9</t>
  </si>
  <si>
    <t>THEATRE SCHOLLS ,SIZE 11-11½</t>
  </si>
  <si>
    <t>THEATRE SCHOLLS (CLOGS) SZ 8½-9½</t>
  </si>
  <si>
    <t>THEATRE SCHOLLS (CLOGS) SIZE 10-10 1/2</t>
  </si>
  <si>
    <t>THEATRE SCHOLLS,SIZE 6-6 1/2</t>
  </si>
  <si>
    <t>THEATRE SCHOLLS, SIZE 7-7 1/2</t>
  </si>
  <si>
    <t>SURGICAL MASKS DISPOSABLE 3 PLY</t>
  </si>
  <si>
    <t>NU02STA044</t>
  </si>
  <si>
    <t>PD01SHS005</t>
  </si>
  <si>
    <t>ORBICIDE SODIUM HYPOCHLORITE 5-5.6%</t>
  </si>
  <si>
    <t>PM03STB001</t>
  </si>
  <si>
    <t>SODIUM STIBOGLUCONATE  - 100MG/ML</t>
  </si>
  <si>
    <t>PM06ENX001</t>
  </si>
  <si>
    <t>ENOXAPARIN SODIUM 40MG/0.4 ML INJECTION(CLEXANE)</t>
  </si>
  <si>
    <t>PM06HYD001</t>
  </si>
  <si>
    <t>HYDRALAZINE INJECTION  - 20MG/ML</t>
  </si>
  <si>
    <t>PM07BUP002</t>
  </si>
  <si>
    <t>BUPIVACAINE HYD IN DEXTROSE INJ - 5MG(MARCAINE HEAVY)</t>
  </si>
  <si>
    <t>PM07FLN001</t>
  </si>
  <si>
    <t>ISOFLURANE LIQUID FOR INHALATION</t>
  </si>
  <si>
    <t>PM07PHY004</t>
  </si>
  <si>
    <t>PHENYTOIN SODIUM 250MG/5ML INJECTION(EPANUTIN)</t>
  </si>
  <si>
    <t>PM07TRM002</t>
  </si>
  <si>
    <t>TRAMADOL 50MG CAPSULES</t>
  </si>
  <si>
    <t>PM10LEV010</t>
  </si>
  <si>
    <t>PM12MMT001</t>
  </si>
  <si>
    <t>MOMETASONE FUROATE OINTMENT 0.1% - 15G</t>
  </si>
  <si>
    <t>PM14VMP001</t>
  </si>
  <si>
    <t>VITAMIN AND MINERAL POWDER(VMP-22) (UNICEF)</t>
  </si>
  <si>
    <t>PM06AML002</t>
  </si>
  <si>
    <t>AMLODIPINE TABLETS 5MG</t>
  </si>
  <si>
    <t>PM01CEF004</t>
  </si>
  <si>
    <t>CEFTAZIDIME 1G INJ.</t>
  </si>
  <si>
    <t>EM03CEN001</t>
  </si>
  <si>
    <t>CENTRIFUGE</t>
  </si>
  <si>
    <t>NL08USD070</t>
  </si>
  <si>
    <t>CLEANING SOLUTION</t>
  </si>
  <si>
    <t>NL08USD068</t>
  </si>
  <si>
    <t>COUNT CHECK BEADS GREEN  50 TESTS</t>
  </si>
  <si>
    <t>EM03CTM001</t>
  </si>
  <si>
    <t>CRYOTHERAPY MACHINE</t>
  </si>
  <si>
    <t>NL08USD069</t>
  </si>
  <si>
    <t>DECONTAMINATION SOLUTION</t>
  </si>
  <si>
    <t xml:space="preserve">PM01DXY003 </t>
  </si>
  <si>
    <t>DOXYCYCLINE CAPSULES100MG</t>
  </si>
  <si>
    <t>NL07NQL185</t>
  </si>
  <si>
    <t>DRY HEAT STERILIZER</t>
  </si>
  <si>
    <t>EM11DPL003</t>
  </si>
  <si>
    <t>ELECTRIC FETAL DOPPLER</t>
  </si>
  <si>
    <t xml:space="preserve">PD01DET005 </t>
  </si>
  <si>
    <t>ENZYMATIC DETERGENT</t>
  </si>
  <si>
    <t>FLUCONAZOLE CAPSULES  - 200MG</t>
  </si>
  <si>
    <t>EM12SUR075</t>
  </si>
  <si>
    <t>GALLIPOT SIZE 10CM (LENGTH) X 5CM (DEPTH)</t>
  </si>
  <si>
    <t xml:space="preserve">PM06HYD005 </t>
  </si>
  <si>
    <t>HYDROCHLOROTHIAZIDE TABLETS 50MG</t>
  </si>
  <si>
    <t>PD01SHP004</t>
  </si>
  <si>
    <t>HYPOHLORITE SOLUTION</t>
  </si>
  <si>
    <t>NL01KHP001</t>
  </si>
  <si>
    <t>MONOPOTASSIUM PHOSPHATE (KH2PO4)</t>
  </si>
  <si>
    <t xml:space="preserve">PM06NFE002 </t>
  </si>
  <si>
    <t>NIFEDIPINE TABLETS S/R 20MG</t>
  </si>
  <si>
    <t>EM10XYC001</t>
  </si>
  <si>
    <t>OXYGEN CONCENTRATOR WITH FLOW METERS</t>
  </si>
  <si>
    <t>NL08USD065</t>
  </si>
  <si>
    <t>PARTEC CD4 EASY COUNT KIT (100 TESTS)</t>
  </si>
  <si>
    <t>NL08USD071</t>
  </si>
  <si>
    <t>PIPETTE TIPS  2-200UL  PIPETTE</t>
  </si>
  <si>
    <t>NL08LBL243</t>
  </si>
  <si>
    <t>PIPPETE TIPS 50-1000UL</t>
  </si>
  <si>
    <t>NL02CNS098</t>
  </si>
  <si>
    <t>PREVENTIVE MAINTENANCE KIT NO.6 FOR CYCFLOW COUNTER II</t>
  </si>
  <si>
    <t>EM05SCA018</t>
  </si>
  <si>
    <t>SCALE, BABY, ELECTRONIC - 10KG (UNICEF)</t>
  </si>
  <si>
    <t>NL08USD078</t>
  </si>
  <si>
    <t>SHEATH WATER PRODUCTION KIT</t>
  </si>
  <si>
    <t>NL08USD271</t>
  </si>
  <si>
    <t>SOFT TISSUES (WIPES)</t>
  </si>
  <si>
    <t>NM12NED020</t>
  </si>
  <si>
    <t>SPINAL  NEEDLE (0.9*90MM) G22, 1.65"</t>
  </si>
  <si>
    <t>PM04TEN006</t>
  </si>
  <si>
    <t>TENOFOVIR 300MG/LAMIVUDINE 300MG/DOULTEGRAVIR 50MG</t>
  </si>
  <si>
    <t>NL08LBL205</t>
  </si>
  <si>
    <t>TISSUE PULP</t>
  </si>
  <si>
    <t>EG04GEN104</t>
  </si>
  <si>
    <t>UPS 3,000 VA</t>
  </si>
  <si>
    <t>EM05SCA016</t>
  </si>
  <si>
    <t>WEIGHT AND HEIGHT WEIGHING SCALE</t>
  </si>
  <si>
    <t>NL08USD247</t>
  </si>
  <si>
    <t>3130XL POP-7 POLYMER-CAT NO: 4352759</t>
  </si>
  <si>
    <t>NM01BAN031</t>
  </si>
  <si>
    <t>ADHESIVE BANDAGES</t>
  </si>
  <si>
    <t>NL08USD248</t>
  </si>
  <si>
    <t>AGAROSE POWDER -CAT NO 16500100</t>
  </si>
  <si>
    <t>NL07NQL065</t>
  </si>
  <si>
    <t>AUTOMATED ZONE READER AND COLONY COUNTER</t>
  </si>
  <si>
    <t>NL08LBL218</t>
  </si>
  <si>
    <t>AVIDITY TEST KIT</t>
  </si>
  <si>
    <t xml:space="preserve">NL01BAC001 </t>
  </si>
  <si>
    <t>BACTEC MGIT SIRE</t>
  </si>
  <si>
    <t>NL08USD242</t>
  </si>
  <si>
    <t>BIG DYE TERMINATOR  CYCLE SEQUENCING KIT, V3.1 KIT 100 RXN</t>
  </si>
  <si>
    <t>NL08USD251</t>
  </si>
  <si>
    <t>BIGDYE TERMINATOR  SEQUENCING STANDARD V 3.1 KIT</t>
  </si>
  <si>
    <t>NL08USD252</t>
  </si>
  <si>
    <t>BIGDYE TERMINATOR  SEQUENCING STANDARD V1.1 KIT</t>
  </si>
  <si>
    <t>NL08USD246</t>
  </si>
  <si>
    <t>CENTRI-SEP COLUMNS</t>
  </si>
  <si>
    <t>NL07NQL183</t>
  </si>
  <si>
    <t>DIGITAL THERMO-HYGROMETERS</t>
  </si>
  <si>
    <t>NL08LBL133</t>
  </si>
  <si>
    <t>GENOTYPE MTBDR PLUS KIT, VERS. 2.0</t>
  </si>
  <si>
    <t>NL08LBL134</t>
  </si>
  <si>
    <t>GENOTYPE MTBDRSL VER 2.0 KIT</t>
  </si>
  <si>
    <t>NL08LBL136</t>
  </si>
  <si>
    <t>GENOTYPE MYCOBACTERIUM AS KIT</t>
  </si>
  <si>
    <t>NL08LBL135</t>
  </si>
  <si>
    <t>GENOTYPE MYCOBACTERIUM CM KIT</t>
  </si>
  <si>
    <t>NL08USD241</t>
  </si>
  <si>
    <t>MICRO AMP THERMO TUBE, WITH CAPS, 0.2ML FLAT SNAP TOP</t>
  </si>
  <si>
    <t>NL08USD243</t>
  </si>
  <si>
    <t>MICRO CENTRIFUGE 1.5ML TUBES WITH FLAT SNAP CAP 500PCS</t>
  </si>
  <si>
    <t>NL08USD245</t>
  </si>
  <si>
    <t>TBE BUFFER X 10</t>
  </si>
  <si>
    <t>NL08LBL227</t>
  </si>
  <si>
    <t>(BLUE)RAININ RT-L1000F PIPETTE TIPS 1000UL, RACKS - 8 PCS</t>
  </si>
  <si>
    <t>NL08BLB226</t>
  </si>
  <si>
    <t>(GREEN) RAININ RT-L200F PIPETTE TIPS 200UL, RACKS - 10 PCS PER BOX</t>
  </si>
  <si>
    <t>NL08BLB225</t>
  </si>
  <si>
    <t>(RED) RAININ RT-L10F PIPETTE TIPS 20UL, RACKS - 8 PCS</t>
  </si>
  <si>
    <t>NL08LBL221</t>
  </si>
  <si>
    <t>1000UL FILTERED TIPS</t>
  </si>
  <si>
    <t>NL08LBL222</t>
  </si>
  <si>
    <t>200-300UL FILTERED TIPS</t>
  </si>
  <si>
    <t>NL08BLB230</t>
  </si>
  <si>
    <t>7 ML STERILE TRANSFER PIPETTES GRADUATED TO 3 ML</t>
  </si>
  <si>
    <t>PM07AMT003</t>
  </si>
  <si>
    <t>AMITRIPTYLINE TABLETS 25MG</t>
  </si>
  <si>
    <t>PM03AMX015</t>
  </si>
  <si>
    <t>AMOXICILLIN  500MG CAPSULES</t>
  </si>
  <si>
    <t>PM11REL001</t>
  </si>
  <si>
    <t>ANTACID SYRUP ALUMINIUM HYDROXIDE, MAGNESIUM HYDROXIDE WITH SIMETHICONE 400MG/80MG/100MG/200MG 180ML</t>
  </si>
  <si>
    <t>NL07NQL072</t>
  </si>
  <si>
    <t>AUTOCLAVE WITH STERILIZING BASCKET</t>
  </si>
  <si>
    <t>NL08LBL137</t>
  </si>
  <si>
    <t>BACILLOL</t>
  </si>
  <si>
    <t>NL08USD089</t>
  </si>
  <si>
    <t>BD FACS COUNT-THERMAL PAPER</t>
  </si>
  <si>
    <t>NL02CNS032</t>
  </si>
  <si>
    <t>BLOOD AGAR BASE</t>
  </si>
  <si>
    <t>NL02CNS054</t>
  </si>
  <si>
    <t>BLOOD LANCET</t>
  </si>
  <si>
    <t>PM06CVD001</t>
  </si>
  <si>
    <t>CARVEDILOL TABLET 6.25MG</t>
  </si>
  <si>
    <t>PM12CLD002</t>
  </si>
  <si>
    <t>CHLORHEXIDINE GEL 4% (AS DIGLUCONATE 7.1%) - 10GM TUBE</t>
  </si>
  <si>
    <t>PM12DEX005</t>
  </si>
  <si>
    <t>DEXAMETHASONE + NEOMYCIN EYE DROPS 0.1% /0.5%</t>
  </si>
  <si>
    <t>NL08LBL219</t>
  </si>
  <si>
    <t>DILUTION TUBES</t>
  </si>
  <si>
    <t>PM01DXY003</t>
  </si>
  <si>
    <t>NL01XYL004</t>
  </si>
  <si>
    <t>DPX</t>
  </si>
  <si>
    <t>PM04EFA002</t>
  </si>
  <si>
    <t>EFAVIRENZ CAPSULES  - 200MG</t>
  </si>
  <si>
    <t>NL08LBL220</t>
  </si>
  <si>
    <t>ELUTION PLATES FLAT BOTTOMED, NUNC</t>
  </si>
  <si>
    <t xml:space="preserve">PM06ENA004 </t>
  </si>
  <si>
    <t>ENALAPRIL TABLETS 5MG</t>
  </si>
  <si>
    <t>PM01ETH002</t>
  </si>
  <si>
    <t>ETHAMBUTOL TABLETS  - 100MG</t>
  </si>
  <si>
    <t>PM14THM006</t>
  </si>
  <si>
    <t>F-100 THERAPEUTIC MILK CAN 400G/ CAR -24</t>
  </si>
  <si>
    <t>PM14THM005</t>
  </si>
  <si>
    <t>F-75 THERAP. MILK CAN 400MG/CAR-24</t>
  </si>
  <si>
    <t>NL04TUB016</t>
  </si>
  <si>
    <t>FALCON TUBES (15MLS)</t>
  </si>
  <si>
    <t>PM15FEL002</t>
  </si>
  <si>
    <t>FELODIPINE ER 10MG</t>
  </si>
  <si>
    <t>PM15FEL001</t>
  </si>
  <si>
    <t>FELODIPINE ER 5MG</t>
  </si>
  <si>
    <t>PM07FLX003</t>
  </si>
  <si>
    <t>FLUOXETINE 20MG CAPSULES</t>
  </si>
  <si>
    <t>PM06FUR003</t>
  </si>
  <si>
    <t>FUROSEMIDE TABLETS 40MG</t>
  </si>
  <si>
    <t>EM03GLM001</t>
  </si>
  <si>
    <t>GLUCOMETER MACHINE DIGITAL</t>
  </si>
  <si>
    <t xml:space="preserve">PM02GRF002 </t>
  </si>
  <si>
    <t>GRISEOFULVIN TABLETS 125MG</t>
  </si>
  <si>
    <t>PD01HWD004</t>
  </si>
  <si>
    <t>HAND WASH ANTISEPTIC SOAP</t>
  </si>
  <si>
    <t>HYDRALAZINE INJECTION  - 20MG/5ML</t>
  </si>
  <si>
    <t xml:space="preserve">PM11HBB003 </t>
  </si>
  <si>
    <t>HYOSCINE BUTYLBROMIDE TABLETS 10MG (F/C)</t>
  </si>
  <si>
    <t>PD01SPR003</t>
  </si>
  <si>
    <t>INDUSTRIAL METHYLATED SPIRIT</t>
  </si>
  <si>
    <t>NL08LBL068</t>
  </si>
  <si>
    <t>L J MEDIUM BASE</t>
  </si>
  <si>
    <t>PM11LZL001</t>
  </si>
  <si>
    <t>LANSOPRAZOLE DISPERSIBLE TABLET 15MG</t>
  </si>
  <si>
    <t>PM10LEV011</t>
  </si>
  <si>
    <t>PM10MPL004</t>
  </si>
  <si>
    <t>MISOPROSTOL 200MCG TABLETS, ( CYTOTEC)</t>
  </si>
  <si>
    <t>PM06NFE001</t>
  </si>
  <si>
    <t>NIFEDIPINE TABLETS  - 20MG</t>
  </si>
  <si>
    <t>NM01BAN018</t>
  </si>
  <si>
    <t>ORTHOPAEDIC /UNDERCAST PADDING (8") 20CM*2.7M (SOFT BANDAGE)</t>
  </si>
  <si>
    <t xml:space="preserve">PM05PAR013 </t>
  </si>
  <si>
    <t>PARACETAMOL TABLETS500MG</t>
  </si>
  <si>
    <t xml:space="preserve">PM07PHY005 </t>
  </si>
  <si>
    <t>PHENYTOIN TABLETS  50MG</t>
  </si>
  <si>
    <t>NL02CNS089</t>
  </si>
  <si>
    <t>PIMA BEADS STANDARD</t>
  </si>
  <si>
    <t>NL08LBL197</t>
  </si>
  <si>
    <t>PIPPETES 200-1000 UL</t>
  </si>
  <si>
    <t>NL08LBL198</t>
  </si>
  <si>
    <t>PIPPETES 20-200 UL</t>
  </si>
  <si>
    <t>NL02CNS088</t>
  </si>
  <si>
    <t>PRINTER PAPER</t>
  </si>
  <si>
    <t>PM01RFA026</t>
  </si>
  <si>
    <t>RH(75/50)  RIFAMPICIN/ISONIAZID  75/50  DISPERSIBLE TABLET</t>
  </si>
  <si>
    <t>PM01RFA027</t>
  </si>
  <si>
    <t>RHZ(75/50/150)  3FDC RHZ  DISPERSIBLE TABLET</t>
  </si>
  <si>
    <t>PM13SAL008</t>
  </si>
  <si>
    <t>SALBUTAMOL 2MG,BROMOHEXINE 4MG,GUANIFENISM 100MG,MENTHOL BP 1MG, 100ML</t>
  </si>
  <si>
    <t>PM13SLB001</t>
  </si>
  <si>
    <t>SALBUTAMOL/IPRATROPIUM 0.5/3.01 MG IN 2.5ML  NEBULISING SOL (COMBIVENT)</t>
  </si>
  <si>
    <t>PM12SLV003</t>
  </si>
  <si>
    <t>SILVER SULPHADIAZINE CREAM 1%, 100G</t>
  </si>
  <si>
    <t>NL08LBL131</t>
  </si>
  <si>
    <t>SKIMMED MILK POWDER</t>
  </si>
  <si>
    <t>NL08LBL236</t>
  </si>
  <si>
    <t>STERILE TRANSFER PIPETS, GRADUATED 1 ML</t>
  </si>
  <si>
    <t>PM16LIS001</t>
  </si>
  <si>
    <t>TABLETS LISINOPRIL 5 MG</t>
  </si>
  <si>
    <t>NL08USD091</t>
  </si>
  <si>
    <t>NX05ENV001</t>
  </si>
  <si>
    <t>XRAY ENVELOPE  LARGE SIZE - 37X46CM</t>
  </si>
  <si>
    <t>Product code</t>
  </si>
  <si>
    <t>NL05TES108</t>
  </si>
  <si>
    <t>GENE XPERT HIV-1  CATRIDGES</t>
  </si>
  <si>
    <t>NL08USD175</t>
  </si>
  <si>
    <t>KIT COBAS 6800/8800 HXV RMC CE-IVD</t>
  </si>
  <si>
    <t>EM09REF001</t>
  </si>
  <si>
    <t>LABORATPRY FREEZER</t>
  </si>
  <si>
    <t>BLOOD BANK FRIDGE 20-40 BLLOD UNITS OF 450ML</t>
  </si>
  <si>
    <t>NL01ETH006</t>
  </si>
  <si>
    <t>NL01TCD001</t>
  </si>
  <si>
    <t>TRISODIUM CITRATE DIHYDRATE</t>
  </si>
  <si>
    <t>NL02CNS090</t>
  </si>
  <si>
    <t>ACT 5DIFF RINSE</t>
  </si>
  <si>
    <t>NL02CNS092</t>
  </si>
  <si>
    <t>ACT 5DIFFHGB LYSE</t>
  </si>
  <si>
    <t>NL02CNS094</t>
  </si>
  <si>
    <t>ACT 5DIFF FIX</t>
  </si>
  <si>
    <t>NL02CNS095</t>
  </si>
  <si>
    <t>ACT DIFF CONTROL PLUS 6X2.3ML</t>
  </si>
  <si>
    <t>NL02CNS097</t>
  </si>
  <si>
    <t>4CES TRI PAK 3X3.3ML</t>
  </si>
  <si>
    <t>NL02CNS100</t>
  </si>
  <si>
    <t>ACT RINSE</t>
  </si>
  <si>
    <t>NL02CNS101</t>
  </si>
  <si>
    <t>ACT 5 DIFF WBC LYSE</t>
  </si>
  <si>
    <t>NL02CNS102</t>
  </si>
  <si>
    <t>ACT 5 DIFF DILUENT</t>
  </si>
  <si>
    <t>NL02NS096</t>
  </si>
  <si>
    <t>DIFF ACT PAK</t>
  </si>
  <si>
    <t>NL06SDC001</t>
  </si>
  <si>
    <t>SODIUM CHLORIDE</t>
  </si>
  <si>
    <t>NL07NQL089</t>
  </si>
  <si>
    <t>BD BACTEC MGIT 960 PZA KIT</t>
  </si>
  <si>
    <t>NL07NQL179</t>
  </si>
  <si>
    <t>LAL READER/INCUBATOR</t>
  </si>
  <si>
    <t>RITONAVIR ORAL SUSPENSION 80MG/ML</t>
  </si>
  <si>
    <t>INTRAOCCULAR LENSES--+21D, POSTERIOR</t>
  </si>
  <si>
    <t>INTRAOCCULAR LENSES--+22D, POSTERIOR</t>
  </si>
  <si>
    <t>EM01GYN008</t>
  </si>
  <si>
    <t>MANUAL VACUUM  ASPIRATION SET</t>
  </si>
  <si>
    <t>NL01ALB001</t>
  </si>
  <si>
    <t>ALBUMIN REAGENT KIT</t>
  </si>
  <si>
    <t>NL01ALP001</t>
  </si>
  <si>
    <t>ALKALINE PHOSPHATE REAGENT KIT</t>
  </si>
  <si>
    <t>NL01ALT001</t>
  </si>
  <si>
    <t>SGPT/ALT REAGENT KIT</t>
  </si>
  <si>
    <t>NL01AST001</t>
  </si>
  <si>
    <t>SGOT/AST REAGENT KIT</t>
  </si>
  <si>
    <t>NL01BLR001</t>
  </si>
  <si>
    <t>TOTAL BILIRUBIN REAGENT KIT</t>
  </si>
  <si>
    <t>NL01BLR002</t>
  </si>
  <si>
    <t>DIRECT BILIRUBIN REAGENT KIT</t>
  </si>
  <si>
    <t>NL01CHL001</t>
  </si>
  <si>
    <t>CHOLESTROL REAGENT KIT</t>
  </si>
  <si>
    <t>NL01CHL003</t>
  </si>
  <si>
    <t>HDL CHOLESTROL REAGENT KIT</t>
  </si>
  <si>
    <t>NL01CRT001</t>
  </si>
  <si>
    <t>CREATININE REAGENT KIT</t>
  </si>
  <si>
    <t>NL01ELT001</t>
  </si>
  <si>
    <t>ELITROL I NORMAL 5ML</t>
  </si>
  <si>
    <t>NL01ELT002</t>
  </si>
  <si>
    <t>ELITROL II 5ML</t>
  </si>
  <si>
    <t>NL01ETH004</t>
  </si>
  <si>
    <t>NL01GGT001</t>
  </si>
  <si>
    <t>GAMMA GT REAGENT KIT</t>
  </si>
  <si>
    <t>NL01GLC001</t>
  </si>
  <si>
    <t>GLUCOSE REAGENT KIT</t>
  </si>
  <si>
    <t>NL01HYD004</t>
  </si>
  <si>
    <t>NL01PRT001</t>
  </si>
  <si>
    <t>TOTAL PROTEIN REAGENT KIT</t>
  </si>
  <si>
    <t>NL02CNS070</t>
  </si>
  <si>
    <t>ABSORBENT PAPER (LONG TISSUE)</t>
  </si>
  <si>
    <t xml:space="preserve">NL04TUB004 </t>
  </si>
  <si>
    <t>VACUTAINER EDTA 4 ML</t>
  </si>
  <si>
    <t>NL06PST012</t>
  </si>
  <si>
    <t>SODIUM PHOSPHATE DIBASIC</t>
  </si>
  <si>
    <t>(RED) RAININ RT-L10F PIPETTE TIPS 20UL, RACKS - 10 PCS</t>
  </si>
  <si>
    <t>NL08LBL126</t>
  </si>
  <si>
    <t>CLEAR ADHESIVE TAPES</t>
  </si>
  <si>
    <t>NL08LBL208</t>
  </si>
  <si>
    <t>AUTOCLAVABLE BAGS - BLACK 24L</t>
  </si>
  <si>
    <t>NL08LBL232</t>
  </si>
  <si>
    <t>KIMBLE 3 MM GLASS BEADS</t>
  </si>
  <si>
    <t>NL08PHL622</t>
  </si>
  <si>
    <t>50ML CONICAL TUBES</t>
  </si>
  <si>
    <t>NL08USD084</t>
  </si>
  <si>
    <t>BD FACS CALIBUR CD 3/4/45- CALIBRATE 3 CE 25T</t>
  </si>
  <si>
    <t>NL08USD085</t>
  </si>
  <si>
    <t>BD FACS CALIBUR CD 3/4/45- FACSLYSING SOLUTION</t>
  </si>
  <si>
    <t>NL08USD086</t>
  </si>
  <si>
    <t>BD FACS COUNT-FACSCLEAN</t>
  </si>
  <si>
    <t>NM01BAN021</t>
  </si>
  <si>
    <t>BRAIN SWABS</t>
  </si>
  <si>
    <t>NM07GLV016</t>
  </si>
  <si>
    <t>GLOVES LATEX EXAMINATION DISPOSABLE MEDIUM- POWDER FREE</t>
  </si>
  <si>
    <t>NM07GLV017</t>
  </si>
  <si>
    <t>GLOVES LATEX EXAMINATION DISPOSABLE LARGE - POWDER FREE</t>
  </si>
  <si>
    <t>NM07GLV018</t>
  </si>
  <si>
    <t>GLOVES LATEX SMALL(POWDER FREE)</t>
  </si>
  <si>
    <t>NM12APS002</t>
  </si>
  <si>
    <t>DIAPERS (EXTRA LARGE) ADULT</t>
  </si>
  <si>
    <t>DIAPERS (LARGE) ADULT</t>
  </si>
  <si>
    <t>DIAPERS (MEDIUM) ADULT</t>
  </si>
  <si>
    <t>WATER BASED LUBRICANT(STERILE)-42-50GM</t>
  </si>
  <si>
    <t>PATIENT UNIFORM PAJAMAS GREEN AND WHITE STRIPPED LARGE (GEN WARD)</t>
  </si>
  <si>
    <t>THEATRE SCHOLLS (CLOGS) SIZE 11-11½</t>
  </si>
  <si>
    <t>THEATRE SCHOLLS, (CLOGS)  SIZE 7-7 1/2</t>
  </si>
  <si>
    <t>NX08DGN001</t>
  </si>
  <si>
    <t>XRAY DIGITAL MOBILE UNIT</t>
  </si>
  <si>
    <t>PM01PEN004</t>
  </si>
  <si>
    <t>BENZATHINE BENZYLPENICILLIN 1.2MIU VIALS</t>
  </si>
  <si>
    <t>PM01RFA010</t>
  </si>
  <si>
    <t>RHZE  TABLETS - 150/75/400/275MG</t>
  </si>
  <si>
    <t>PM03ALB005</t>
  </si>
  <si>
    <t>PM03TND004</t>
  </si>
  <si>
    <t>TINIDAZOLE TABLETS 500MG (F/C)</t>
  </si>
  <si>
    <t>DICLOFENAC INJECTION  - 25MG/ML</t>
  </si>
  <si>
    <t xml:space="preserve">PM06MET002 </t>
  </si>
  <si>
    <t>METHYLDOPA TABLETS  250MG</t>
  </si>
  <si>
    <t>PM07AMT001</t>
  </si>
  <si>
    <t>AMITRIPTYLINE TABLETS  - 25MG</t>
  </si>
  <si>
    <t xml:space="preserve">PM07PHY006 </t>
  </si>
  <si>
    <t>PHENYTOIN TABLETS 100MG</t>
  </si>
  <si>
    <t>PM09SDU006</t>
  </si>
  <si>
    <t>SODIUM CHLORIDE CRYSTALLINE</t>
  </si>
  <si>
    <t xml:space="preserve">PM10PRE003 </t>
  </si>
  <si>
    <t xml:space="preserve">PM11LPE002 </t>
  </si>
  <si>
    <t>SILVER SULPHADIAZINE CREAM 1%</t>
  </si>
  <si>
    <t>BLOOD EXPANDER (VOLUVEN) - 6% HYDROXYETHYL STARCH IN 0.9% SODIUM CHLORIDE, 500ML I.V. SOLUTION</t>
  </si>
  <si>
    <t>PM16LIS002</t>
  </si>
  <si>
    <t>TABLETS LISINOPRIL 10 MG</t>
  </si>
  <si>
    <t>PM16LIS003</t>
  </si>
  <si>
    <t>TABLETS LISINOPRIL 20 MG/HYDROCHLOROTHIAZIDE 12.5MG</t>
  </si>
  <si>
    <t>2.0 ML CRYOGENIC STERILE, SKIRTED TUBES</t>
  </si>
  <si>
    <t>ACYCLOVIR 400MG TABLETS 10'S</t>
  </si>
  <si>
    <t>AIRWAYS LARYNGEAL MASK NO 2</t>
  </si>
  <si>
    <t>AIRWAYS LARYNGEAL MASK NO 2.5</t>
  </si>
  <si>
    <t>AIRWAYS LARYNGEAL MASK NO 3</t>
  </si>
  <si>
    <t>AIRWAYS LARYNGEAL MASK NO 4</t>
  </si>
  <si>
    <t>AIRWAYS LARYNGEAL MASK NO 5</t>
  </si>
  <si>
    <t>BAG, ENTERAL FEEDING SET WITH ADMINISTRATION SET (1.2L)</t>
  </si>
  <si>
    <t>BIPHASIC INSULIN 30/70 100IU/ML 3ML PRE-FILLED PEN</t>
  </si>
  <si>
    <t>CHOLERA VACCINE 2ML (SHANCHOL)</t>
  </si>
  <si>
    <t>COVER SLIP</t>
  </si>
  <si>
    <t>DIGITAL MICROPIPETTE (SET)</t>
  </si>
  <si>
    <t>DISODIUM PHOSPHATE (NA2HPO4)</t>
  </si>
  <si>
    <t>EDTA TUBES BLOOD COLLECTION TUBES 4ML</t>
  </si>
  <si>
    <t>FACS CALIBUR - TRITEST CD3/CD4/CD45 WITH TRUCOUNT TUBES</t>
  </si>
  <si>
    <t>FEEDING TUBES   - SIZE 4 FG</t>
  </si>
  <si>
    <t>LIPOSOMAL AMPHOTERICIN B</t>
  </si>
  <si>
    <t>LIQUID SOAP DETERGENT (20LTR JERICAN)</t>
  </si>
  <si>
    <t>METOCLOPRAMIDE INJECTION  - 5MG/ML</t>
  </si>
  <si>
    <t>MICROSCOPE SLIDE CARRIERS -5 SLIDES</t>
  </si>
  <si>
    <t>MICROSCOPE SLIDE FOLDERS</t>
  </si>
  <si>
    <t>MICROSCOPE SLIDES (PLAIN)</t>
  </si>
  <si>
    <t>MID UPPER ARM CIRCUMFERENCE TAPE (MUAC) ADULT</t>
  </si>
  <si>
    <t>MULTICHANEL DIGITAL MICROPIPETTE (8CHANELLS) SIZE 10 ΜL</t>
  </si>
  <si>
    <t>ORTHOPAEDIC /UNDERCAST PADDING (3") 7.5CM*2.7M (SOFT BANDAGE)</t>
  </si>
  <si>
    <t>PACKAGING ADHESIVE TAPES</t>
  </si>
  <si>
    <t>PENICILLIN  BENZYL INJECTION  - 5MU</t>
  </si>
  <si>
    <t>PH 4.00 BUFFER  PINT</t>
  </si>
  <si>
    <t>PH 7.00  BUFFER PINT</t>
  </si>
  <si>
    <t>PLUGGED PIPETTE TIPS 1000UL</t>
  </si>
  <si>
    <t>SLIDE DRYING RACKS</t>
  </si>
  <si>
    <t>SODIUM HYDROXIDE</t>
  </si>
  <si>
    <t>SPINAL CORSETS - THORACO-LUMBAR (TL)</t>
  </si>
  <si>
    <t>SPINAL CORSETS LUMBO - SACRAL(LS)</t>
  </si>
  <si>
    <t>TENOFOVIR 300MG/LAMIVUDINE 300MG/DOLUTEGRAVIR 50MG</t>
  </si>
  <si>
    <t>TYPHOID VACCINE 20 DOSES 10ML VIAL</t>
  </si>
  <si>
    <t>YELLOW FEVER VACCINE(STAMARIL ) ONE DOSE SYRINGE</t>
  </si>
  <si>
    <t>1.5 ML SCREW CAP TUBES WITH O-RING</t>
  </si>
  <si>
    <t>GENOLYSE</t>
  </si>
  <si>
    <t>NL08LBL233</t>
  </si>
  <si>
    <t>PM04ACY003</t>
  </si>
  <si>
    <t>NM20RES017</t>
  </si>
  <si>
    <t>NM20RES018</t>
  </si>
  <si>
    <t>NM20RES019</t>
  </si>
  <si>
    <t>NM20RES020</t>
  </si>
  <si>
    <t>NM20RES021</t>
  </si>
  <si>
    <t>NM01BAG021</t>
  </si>
  <si>
    <t>NM10SYR040</t>
  </si>
  <si>
    <t>PV01SER008</t>
  </si>
  <si>
    <t>NL01CVS003</t>
  </si>
  <si>
    <t>NL08PIP003</t>
  </si>
  <si>
    <t>NL01DHP001</t>
  </si>
  <si>
    <t>NL08LBL024</t>
  </si>
  <si>
    <t>NL08USD083</t>
  </si>
  <si>
    <t>NM05TUB014</t>
  </si>
  <si>
    <t>NL06GLY003</t>
  </si>
  <si>
    <t>PM02AMP002</t>
  </si>
  <si>
    <t>PD01DET003</t>
  </si>
  <si>
    <t>PM07MET002</t>
  </si>
  <si>
    <t>EM12SUR042</t>
  </si>
  <si>
    <t>NL03SFD002</t>
  </si>
  <si>
    <t>NL03MCS004</t>
  </si>
  <si>
    <t>NL08PIP004</t>
  </si>
  <si>
    <t>NM01BAN025</t>
  </si>
  <si>
    <t>NL08LBL127</t>
  </si>
  <si>
    <t>PM01PEN003</t>
  </si>
  <si>
    <t>NL08LBL241</t>
  </si>
  <si>
    <t>NL08LBL240</t>
  </si>
  <si>
    <t>NL08LBL069</t>
  </si>
  <si>
    <t>EM03RAC002</t>
  </si>
  <si>
    <t>KA08SHY001</t>
  </si>
  <si>
    <t>NM14THE041</t>
  </si>
  <si>
    <t>NM14THE023</t>
  </si>
  <si>
    <t>PV01SER005</t>
  </si>
  <si>
    <t>PV01SER006</t>
  </si>
  <si>
    <t>ISONIAZID 300MG TABLETS 100'S</t>
  </si>
  <si>
    <t>ISONIAZID 300MG TABLETS 672'S</t>
  </si>
  <si>
    <t>ISONIAZID 300MG TABLETS 28'S</t>
  </si>
  <si>
    <t>NL08USD244</t>
  </si>
  <si>
    <t>AMPLITAQ GOLD DNA POLYMERASE, 1000 UNITS WITH 10X PCR GOLD BUFFER AND MGCL2 SOLUTION</t>
  </si>
  <si>
    <t>NL07NQL090</t>
  </si>
  <si>
    <t>BD BACTEC MGIT 960 SUPPLIMENT KIT</t>
  </si>
  <si>
    <t>EM03CEN003</t>
  </si>
  <si>
    <t>CENTRIFUGES, FLOOR STANDING</t>
  </si>
  <si>
    <t>NL08LBL106</t>
  </si>
  <si>
    <t>DNA EXTRACTION KIT</t>
  </si>
  <si>
    <t>NL08USD250</t>
  </si>
  <si>
    <t>DNA MASS LADDER</t>
  </si>
  <si>
    <t>NL08USD249</t>
  </si>
  <si>
    <t>HI-DI FORMAMIDE</t>
  </si>
  <si>
    <t>NM13EQP100</t>
  </si>
  <si>
    <t>LAND CRUISER PRADO TX-L 3.0L, MANUAL</t>
  </si>
  <si>
    <t>NL08LBL217</t>
  </si>
  <si>
    <t>MALARIA DETECTION AND GENOTYPING RT PCR KIT</t>
  </si>
  <si>
    <t>NL05TES111</t>
  </si>
  <si>
    <t>PLASMODIUM FALCIPARUM QUANTIFICATION KIT</t>
  </si>
  <si>
    <t>NL08LBL224</t>
  </si>
  <si>
    <t>PLATELET AGITATOR WITH INCUBATOR (FLOOR STANDING)</t>
  </si>
  <si>
    <t>NL08USD240</t>
  </si>
  <si>
    <t>SUPER SCRIPT ONE STEP RT-PCR KIT</t>
  </si>
  <si>
    <t>NL07NQL180</t>
  </si>
  <si>
    <t>UV/VIS SPECTROPHOTOMETER</t>
  </si>
  <si>
    <t>ABBOTT REALTIME HIV-1 CALIBRATOR KIT (BASED ON TOTAL LABS) Total</t>
  </si>
  <si>
    <t>ACYCLOVIR 400MG TABLETS, 30'S Total</t>
  </si>
  <si>
    <t>ALCOHOL PREINJECTION SWABS Total</t>
  </si>
  <si>
    <t>ALCOHOL SWABS Total</t>
  </si>
  <si>
    <t>AMOXICILLIN 875MG+CLAVULANIC ACID 125MG Total</t>
  </si>
  <si>
    <t>AMOXYCILLIN CAPSULES - 250MG Total</t>
  </si>
  <si>
    <t>AMPLITAQ GOLD DNA POLYMERASE, 1000 UNITS WITH 10X PCR GOLD BUFFER AND MGCL2 SOLUTION Total</t>
  </si>
  <si>
    <t>APPLICATOR STICKS Total</t>
  </si>
  <si>
    <t>ARTEMETHER LUMEFANTRINE TABLETS - 20/120MG (18'S) Total</t>
  </si>
  <si>
    <t>AZITHROMYCIN 500MG Total</t>
  </si>
  <si>
    <t>AZITHROMYCIN POS 1200MG Total</t>
  </si>
  <si>
    <t>AZITHROMYCIN TABLETS - 250MG Total</t>
  </si>
  <si>
    <t>BD BACTEC MGIT 960 SUPPLIMENT KIT Total</t>
  </si>
  <si>
    <t>BD FACS CALIBUR CD 3/4/45- CALIBRATE 3 CE 25T Total</t>
  </si>
  <si>
    <t>BD FACS CALIBUR CD 3/4/45- FACSLYSING SOLUTION Total</t>
  </si>
  <si>
    <t>BD FACS COUNT-FACSCLEAN Total</t>
  </si>
  <si>
    <t>BD FACS COUNT-FACSFLOW Total</t>
  </si>
  <si>
    <t>BD FACS COUNT-FACSRINSE Total</t>
  </si>
  <si>
    <t>BLOOD COLLECTION TUBE (RED TOP 4 ML) Total</t>
  </si>
  <si>
    <t>BLOOD SUGAR STRIP Total</t>
  </si>
  <si>
    <t>CAESERIAN SECTION SET Total</t>
  </si>
  <si>
    <t>CEFIXIME TABLET 400MG Total</t>
  </si>
  <si>
    <t>CENTRIFUGES, BENCH TOP CENTRIFUGE, Total</t>
  </si>
  <si>
    <t>CENTRIFUGES, FLOOR STANDING Total</t>
  </si>
  <si>
    <t>CLEANING SOLUTION Total</t>
  </si>
  <si>
    <t>COBAS  NHP NEGATIVE CONTROL KIT Total</t>
  </si>
  <si>
    <t>COBAS HBV/HCV/HIV-1 CONTROL CE-IVD Total</t>
  </si>
  <si>
    <t>COBAS OMNI AMPLIFICATION PLATE Total</t>
  </si>
  <si>
    <t>COBAS OMNI LYSIS REAGENT Total</t>
  </si>
  <si>
    <t>COBAS OMNI MGP REAGENT Total</t>
  </si>
  <si>
    <t>COBAS OMNI PIPETTE TIPS Total</t>
  </si>
  <si>
    <t>COBAS OMNI PROCESSING PLATE Total</t>
  </si>
  <si>
    <t>COBAS OMNI SPECIMEN DILUENT Total</t>
  </si>
  <si>
    <t>COBAS OMNI WASH REAGENT Total</t>
  </si>
  <si>
    <t>COLOUR CODED BINS 50L BLACK  WITH WHEELS Total</t>
  </si>
  <si>
    <t>COLOUR CODED BINS 50L YELLOW  WITH WHEELS Total</t>
  </si>
  <si>
    <t>COUNT CHECK BEADS GREEN  50 TESTS Total</t>
  </si>
  <si>
    <t>CRYOTHERAPY MACHINE Total</t>
  </si>
  <si>
    <t>CYCLE BEADS (STANDARD DAYS METHOD) Total</t>
  </si>
  <si>
    <t>DAILY ACTIVITY REGISTER FOR ARVS AND OIS Total</t>
  </si>
  <si>
    <t>DECONTAMINATION SOLUTION Total</t>
  </si>
  <si>
    <t>DELIVERY SET Total</t>
  </si>
  <si>
    <t>DISPOSABLE SURGICAL GOWN - LARGE Total</t>
  </si>
  <si>
    <t>DISPOSABLE SURGICAL GOWN - MEDIUM Total</t>
  </si>
  <si>
    <t>DNA EXTRACTION KIT Total</t>
  </si>
  <si>
    <t>DNA MASS LADDER Total</t>
  </si>
  <si>
    <t>ELECTRIC FETAL DOPPLER Total</t>
  </si>
  <si>
    <t>ETHANOL ANALAR (ANALYTICAL) GRADE 96% Total</t>
  </si>
  <si>
    <t>F-100 THERAPEUTIC MILK CAN 400G/ CAR -24 Total</t>
  </si>
  <si>
    <t>F-75 THERAP. MILK CAN 400MG/CAR-24 Total</t>
  </si>
  <si>
    <t>FACILITY MONTHLY AL SUMMARY REPORT Total</t>
  </si>
  <si>
    <t>FACILITY MONTHLY PATIENT SUMMARY REPORT (F-MAPS) FOR ARVS VERSION 2015 Total</t>
  </si>
  <si>
    <t>FACS CALIBUR - TRITEST CD3/CD4/CD45 WITH TRUCOUNT TUBES Total</t>
  </si>
  <si>
    <t>FETAL DOPPLER, FHR RANGE 50-210BPM Total</t>
  </si>
  <si>
    <t>FILTERED PIPETTE TIPS 1000UL Total</t>
  </si>
  <si>
    <t>FLUCONAZOLE CAPSULES  - 200MG Total</t>
  </si>
  <si>
    <t>FORTIFIED BLENDED FOOD ADULT Total</t>
  </si>
  <si>
    <t>GALLIPOT SIZE 10CM (LENGTH) X 5CM (DEPTH) Total</t>
  </si>
  <si>
    <t>GEENIUS ™ HIV 1/ 2 CONFIRMATORY CONTROLS  (BIO-RAD) Total</t>
  </si>
  <si>
    <t>GLOVES LATEX EXAMINATION DISPOSABLE LARGE Total</t>
  </si>
  <si>
    <t>GLOVES LATEX EXAMINATION DISPOSABLE SMALL Total</t>
  </si>
  <si>
    <t>HEAD CAPS Total</t>
  </si>
  <si>
    <t>HI-DI FORMAMIDE Total</t>
  </si>
  <si>
    <t>HYPOHLORITE SOLUTION Total</t>
  </si>
  <si>
    <t>KIDNEY DISH SIZE 30CM (LENGTH) X 5,5CM (DEPTH) Total</t>
  </si>
  <si>
    <t>KIT COBAS 6800/8800 HIV 96T CE-IVD Total</t>
  </si>
  <si>
    <t>LABORATORY COAT   SMALL Total</t>
  </si>
  <si>
    <t>LABORATORY COAT  MEDIUM Total</t>
  </si>
  <si>
    <t>LANCETS Total</t>
  </si>
  <si>
    <t>LAND CRUISER PRADO TX-L 3.0L, MANUAL Total</t>
  </si>
  <si>
    <t>LEVONORGESTREL TABLETS  (EC) - 750MCG Total</t>
  </si>
  <si>
    <t>LEVONORGESTREL TABLETS  (POP) - 30MCG Total</t>
  </si>
  <si>
    <t>LIPOSOMAL AMPHOTERICIN B Total</t>
  </si>
  <si>
    <t>MALARIA DETECTION AND GENOTYPING RT PCR KIT Total</t>
  </si>
  <si>
    <t>METHYLENE BLUE Total</t>
  </si>
  <si>
    <t>METOCLOPRAMIDE  TABLETS - 10MG Total</t>
  </si>
  <si>
    <t>MID UPPER ARM CIRCUMFERENCE TAPE (MUAC) ADULT Total</t>
  </si>
  <si>
    <t>MOXIFLOXACIN 400MG TABLETS Total</t>
  </si>
  <si>
    <t>MULTI-CHECK CTRL Total</t>
  </si>
  <si>
    <t>MULTI-CHECKCD4LOW Total</t>
  </si>
  <si>
    <t>N95 PERTICULATE RESPIRATOR MASK Total</t>
  </si>
  <si>
    <t>NORFLOXACIN TABLETS 400MG Total</t>
  </si>
  <si>
    <t>OMEPRAZOLE 20MG CAPSULES Total</t>
  </si>
  <si>
    <t>PARTEC CD4 EASY COUNT KIT (100 TESTS) Total</t>
  </si>
  <si>
    <t>PAS SODIUM GRANULES 60% (P-AMINOSALICYLATE NA) 9.2G Total</t>
  </si>
  <si>
    <t>PH METER Total</t>
  </si>
  <si>
    <t>PHENOL CRYSTALS Total</t>
  </si>
  <si>
    <t>PIPETTE TIPS  50-1000ΜL PIPETTE Total</t>
  </si>
  <si>
    <t>PIPPET TIPS  PE 100-1000 UL Total</t>
  </si>
  <si>
    <t>PIPPETES 20-200 UL Total</t>
  </si>
  <si>
    <t>PLASMODIUM FALCIPARUM QUANTIFICATION KIT Total</t>
  </si>
  <si>
    <t>PLATELET AGITATOR WITH INCUBATOR (FLOOR STANDING) Total</t>
  </si>
  <si>
    <t>PREDNISOLONE 5MG TABLET Total</t>
  </si>
  <si>
    <t>PREVENTIVE MAINTENANCE KIT FOR CYFLOW COUNTER II Total</t>
  </si>
  <si>
    <t>RALTEGRAVIR 100MG DISPERSIBLE TABLETS Total</t>
  </si>
  <si>
    <t>RED TOP/PLAIN/SILICA VACUTAINER TUBES  6ML Total</t>
  </si>
  <si>
    <t>REFRIGERATOR FOOD ( MEDIUM) Total</t>
  </si>
  <si>
    <t>RESPIRATORY MASKS N-95 Total</t>
  </si>
  <si>
    <t>RHZE  TABLETS - 150/75/400/275MG Total</t>
  </si>
  <si>
    <t>R-H-Z-E [PATIENT PACK 150+75+400+275MG/TAB+R-H[PATIENT PACK]150+75MG/TAB Total</t>
  </si>
  <si>
    <t>RIFABUTIN 150MG CAPSULES Total</t>
  </si>
  <si>
    <t>RIFAMPICIN 300MG CAPSULES Total</t>
  </si>
  <si>
    <t>RITONAVIR ORAL SUSPENSION 80MG/ML Total</t>
  </si>
  <si>
    <t>SAMPLE TUBES  3.5 ML Total</t>
  </si>
  <si>
    <t>SCALE INFANT SPRING TYPE 25KG Total</t>
  </si>
  <si>
    <t>SHEATH WATER PRODUCTION KIT Total</t>
  </si>
  <si>
    <t>SODIUM HYDROXIDE Total</t>
  </si>
  <si>
    <t>SODIUM PHOSPHATE DIBASIC Total</t>
  </si>
  <si>
    <t>SPUTUM MUGS Total</t>
  </si>
  <si>
    <t>STERILE FILTER TIPS 10UL,960/PKT Total</t>
  </si>
  <si>
    <t>STERILE FILTER TIPS 20 UL Total</t>
  </si>
  <si>
    <t>SUCTION MACHINE  MANUAL Total</t>
  </si>
  <si>
    <t>SULPHURIC ACID Total</t>
  </si>
  <si>
    <t>SUPER SCRIPT ONE STEP RT-PCR KIT Total</t>
  </si>
  <si>
    <t>TENOFOVIR 300MG/LAMIVUDINE 300MG/DOLUTEGRAVIR 50MG Total</t>
  </si>
  <si>
    <t>TETRACYCLINE EYE OINTMENT -1% Total</t>
  </si>
  <si>
    <t>TRISODIUM CITRATE DIHYDRATE Total</t>
  </si>
  <si>
    <t>TUBING REPLACEMENT  FOR FLOW CUVETTE Total</t>
  </si>
  <si>
    <t>UV/VIS SPECTROPHOTOMETER Total</t>
  </si>
  <si>
    <t>VACUTAINER EDTA 4 ML Total</t>
  </si>
  <si>
    <t>VACUTAINER NEEDLE  HOLDER: SINGLE USE Total</t>
  </si>
  <si>
    <t>VACUTAINER NEEDLE 21G Total</t>
  </si>
  <si>
    <t>VACUUM EXTRACTOR Total</t>
  </si>
  <si>
    <t>PM04ABA007</t>
  </si>
  <si>
    <t>ABACAVIR/LAMIVUDINE FDC 600MG + 300MG</t>
  </si>
  <si>
    <t xml:space="preserve">PM07CHL005 </t>
  </si>
  <si>
    <t>CHLORPROMAZINE TABLETS 100MG</t>
  </si>
  <si>
    <t xml:space="preserve">PM01CPR005 </t>
  </si>
  <si>
    <t>CIPROFLOXACIN TABLETS 250MG</t>
  </si>
  <si>
    <t>NL05TES114</t>
  </si>
  <si>
    <t>DETERMINE TB LAM AG KIT</t>
  </si>
  <si>
    <t>NL08LBL052</t>
  </si>
  <si>
    <t>DISODIUM HYDROGEN PHOSPHATE</t>
  </si>
  <si>
    <t>NL08LBL235</t>
  </si>
  <si>
    <t>EPPENDORF BIOPUR COMBTIPS 5ML</t>
  </si>
  <si>
    <t xml:space="preserve">PM01FLU006 </t>
  </si>
  <si>
    <t>FLUCLOXACILLIN  CAPSULES 250MG</t>
  </si>
  <si>
    <t xml:space="preserve">PM01FLU007 </t>
  </si>
  <si>
    <t>FLUCLOXACILLIN CAPSULES  500MG</t>
  </si>
  <si>
    <t>NL08USD196</t>
  </si>
  <si>
    <t>FRIDGE/FREEZER THERMOMETERS, DIGITAL</t>
  </si>
  <si>
    <t>EM03HBM003</t>
  </si>
  <si>
    <t>HAEMOGLOBIN  MICROCUVETTES</t>
  </si>
  <si>
    <t>EM03HGA001</t>
  </si>
  <si>
    <t>HAEMOGLOBIN ANALYZER( 10*50 CUVETTES, 500 LANCETS,  1 CONTROL STRIP)</t>
  </si>
  <si>
    <t>EM03HDA001</t>
  </si>
  <si>
    <t>HIV DR GENETIC ANALYSER</t>
  </si>
  <si>
    <t>NM12NED023</t>
  </si>
  <si>
    <t>INSULIN PEN NEEDLES 30GX8MM</t>
  </si>
  <si>
    <t>NL02CNS079</t>
  </si>
  <si>
    <t>MICRO PIPPETTE TIPS (BLUE)200 UL -1000UL</t>
  </si>
  <si>
    <t>NL02CNS080</t>
  </si>
  <si>
    <t>MICRO PIPPETTE TIPS (YELLOW)200 UL -1000UL</t>
  </si>
  <si>
    <t>PM14PHY002</t>
  </si>
  <si>
    <t>PHYTOMENADIONE INJECTION (VIT K1) PAEDIATRIC - 2MG/0.2ML AMPOULE,</t>
  </si>
  <si>
    <t>NL06PDP001</t>
  </si>
  <si>
    <t>POTASSIUM DIHYDROGEN PHOSPHATE</t>
  </si>
  <si>
    <t>NL06PST011</t>
  </si>
  <si>
    <t>POTASSIUM PHOSPHATE MONOBASIC</t>
  </si>
  <si>
    <t>NE02CHL020</t>
  </si>
  <si>
    <t>PUR 10MG WATER COAGULANT</t>
  </si>
  <si>
    <t>THEATRE BOOTS  ANTISTATIC  - SIZE 10</t>
  </si>
  <si>
    <t>(BLUE)RAININ RT-L1000F PIPETTE TIPS 1000UL, RACKS - 8 PCS Total</t>
  </si>
  <si>
    <t>(GREEN) RAININ RT-L200F PIPETTE TIPS 200UL, RACKS - 10 PCS PER BOX Total</t>
  </si>
  <si>
    <t>(RED) RAININ RT-L10F PIPETTE TIPS 20UL, RACKS - 10 PCS Total</t>
  </si>
  <si>
    <t>1000UL FILTERED TIPS Total</t>
  </si>
  <si>
    <t>2.0 ML CRYOGENIC STERILE, SKIRTED TUBES Total</t>
  </si>
  <si>
    <t>200-300UL FILTERED TIPS Total</t>
  </si>
  <si>
    <t>20ML SYRINGE Total</t>
  </si>
  <si>
    <t>50ML CONICAL TUBES Total</t>
  </si>
  <si>
    <t>7 ML STERILE TRANSFER PIPETTES GRADUATED TO 3 ML Total</t>
  </si>
  <si>
    <t>ABACAVIR/LAMIVUDINE FDC 600MG + 300MG Total</t>
  </si>
  <si>
    <t>ABBOTT MSAMPLE PREPARATION SYSTEM DNA Total</t>
  </si>
  <si>
    <t>ABBOTT REALTIME HIV AMPLIFICATION REAGENT KIT QUALITATIVE Total</t>
  </si>
  <si>
    <t>ABBOTT REALTIME HIV-1 QUALITATIVE  CONTROL KIT Total</t>
  </si>
  <si>
    <t>ABDOMINAL GAUZE SWAB X-RAY DETECT.-24 PLY 22.5CM X 22.5CM Total</t>
  </si>
  <si>
    <t>ABDOMINAL. GAUZE SWAB X-RAY DETECT.-12PLY  22.5 X 22.5CM STERILE Total</t>
  </si>
  <si>
    <t>ABSORBENT PAPER (LONG TISSUE) Total</t>
  </si>
  <si>
    <t>ABSORBENT PAPER POINTS ASSORTED SIZES 45-80 Total</t>
  </si>
  <si>
    <t>ACETAZOLAMIDE 250MG TABLETS Total</t>
  </si>
  <si>
    <t>ACETYLSALICYLIC ACID TAB 75MG, ENTERIC COATED Total</t>
  </si>
  <si>
    <t>ACETYLSALICYLIC ACID TABLETS - 300MG Total</t>
  </si>
  <si>
    <t>ACRYLIC TEETH LOWER POSTERIOR  SET OF 8 Total</t>
  </si>
  <si>
    <t>ACYCLOVIR 400MG TABLETS 10'S Total</t>
  </si>
  <si>
    <t>ADHENSIVE SKIN TRACTION KIT, ADULT Total</t>
  </si>
  <si>
    <t>ADRENALINE INJECTION  - 1MG/ML Total</t>
  </si>
  <si>
    <t>AIA PACK DETECTOR STD TEST CUP Total</t>
  </si>
  <si>
    <t>AIRWAY GUEDEL  - SIZE 0 Total</t>
  </si>
  <si>
    <t>AIRWAY GUEDEL -  SIZE 00 Total</t>
  </si>
  <si>
    <t>AIRWAY GUEDEL  - SIZE 1 Total</t>
  </si>
  <si>
    <t>AIRWAY GUEDEL  - SIZE 2 Total</t>
  </si>
  <si>
    <t>AIRWAY GUEDEL  - SIZE 3 Total</t>
  </si>
  <si>
    <t>AIRWAY GUEDEL - SIZE 4 Total</t>
  </si>
  <si>
    <t>AIRWAY GUEDEL - SIZE 5 Total</t>
  </si>
  <si>
    <t>AIRWAYS LARYNGEAL MASK NO 2 Total</t>
  </si>
  <si>
    <t>AIRWAYS LARYNGEAL MASK NO 2.5 Total</t>
  </si>
  <si>
    <t>AIRWAYS LARYNGEAL MASK NO 3 Total</t>
  </si>
  <si>
    <t>AIRWAYS LARYNGEAL MASK NO 4 Total</t>
  </si>
  <si>
    <t>AIRWAYS LARYNGEAL MASK NO 5 Total</t>
  </si>
  <si>
    <t>ALBUMIN REAGENT KIT Total</t>
  </si>
  <si>
    <t>ALCOHOL BASED HAND RUB Total</t>
  </si>
  <si>
    <t>ALCOHOL RESISTANT PERMANENT MARKER PEN Total</t>
  </si>
  <si>
    <t>ALIGNATE IMPRESSION MATERIAL CHROMATIC REGULAR 450G Total</t>
  </si>
  <si>
    <t>ALKALINE PHOSPHATE REAGENT KIT Total</t>
  </si>
  <si>
    <t>ALLIGATOR FORCEPS STAINLESS STEEL  LONG 10 INCHES LONG Total</t>
  </si>
  <si>
    <t>ALLUMINIUM CUP Total</t>
  </si>
  <si>
    <t>AMBU BAGS  WITH MASKS -  ADULT Total</t>
  </si>
  <si>
    <t>AMBU BAGS WITH MASKS -  NEONATE Total</t>
  </si>
  <si>
    <t>AMBU BAGSWITH MASKS -  CHILD Total</t>
  </si>
  <si>
    <t>AMBUBAG ADULT- CLEAR PLASTIC Total</t>
  </si>
  <si>
    <t>AMBUBAG CHILD Total</t>
  </si>
  <si>
    <t>AMIKACIN SULPHATE  500MG /2ML INJECTION Total</t>
  </si>
  <si>
    <t>AMINOPHYLLINE INJECTION 25MG/ML- 10ML Total</t>
  </si>
  <si>
    <t>AMINOSIDINE 250MG TABLETS Total</t>
  </si>
  <si>
    <t>AMITRIPTYLINE TABLETS  - 25MG Total</t>
  </si>
  <si>
    <t>AMITRIPTYLINE TABLETS 25MG Total</t>
  </si>
  <si>
    <t>AMLODIPINE TABLET 5MG Total</t>
  </si>
  <si>
    <t>AMLODIPINE TABLETS 5MG Total</t>
  </si>
  <si>
    <t>AMOXICILLIN  500MG CAPSULES Total</t>
  </si>
  <si>
    <t>AMOXICILLIN TABLET 250MG (DISPERSIBLE, SCORED) Total</t>
  </si>
  <si>
    <t>AMOXICILLIN/CLAVULANIC ACID ORAL SUSPENSION 312.5MG/5ML Total</t>
  </si>
  <si>
    <t>AMOXYCILLIN / CLAVULANIC ACID TABLETS - 625MG Total</t>
  </si>
  <si>
    <t>AMOXYCILLIN SUSPENSION (PFR ) - 125MG/5ML Total</t>
  </si>
  <si>
    <t>AMOXYCILLIN/CLAVULANIC POTASSIUM TABS (875+125MG)'1G Total</t>
  </si>
  <si>
    <t>AMPICILLIN/ CLOXACILLIN  250MG/5ML  100ML SYRUP Total</t>
  </si>
  <si>
    <t>AMPICILLIN/CLOXACILLIN NEONATAL DROP 90MG/0.6 ML Total</t>
  </si>
  <si>
    <t>ANTACID SYRUP ALUMINIUM HYDROXIDE, MAGNESIUM HYDROXIDE WITH SIMETHICONE 400MG/80MG/100MG/200MG 180ML Total</t>
  </si>
  <si>
    <t>ANTI-RABIES SERUM INJ - 200 1U/ML 5ML AMPOULE/VIAL Total</t>
  </si>
  <si>
    <t>APPLICATOR WOODEN STICKS Total</t>
  </si>
  <si>
    <t>APRONS PLASTIC DISPOSABLE Total</t>
  </si>
  <si>
    <t>AQUAPLAST SPLINTING MATERIAL Total</t>
  </si>
  <si>
    <t>ARCH BARS Total</t>
  </si>
  <si>
    <t>ARTERY FORCEPS STRAIGHT 8 Total</t>
  </si>
  <si>
    <t>ATENOLOL TABLETS 50MG TABLETS Total</t>
  </si>
  <si>
    <t>ATORVASTATIN 10MG TABLETS Total</t>
  </si>
  <si>
    <t>ATORVASTATIN 20MG TABLETS Total</t>
  </si>
  <si>
    <t>ATRACURIUM INJECTION-10MG/ML, 5ML AMPOULE Total</t>
  </si>
  <si>
    <t>ATROPINE INJECTION  - 1MG/ML Total</t>
  </si>
  <si>
    <t>AURAMINE - O Total</t>
  </si>
  <si>
    <t>AUTOCLAVABLE BAGS - BLACK 24L Total</t>
  </si>
  <si>
    <t>AUTOCLAVABLE RED-  24L Total</t>
  </si>
  <si>
    <t>AUTOCLAVE  MEDIUM - CHAMBER CAP. &lt; 250 LTS) Total</t>
  </si>
  <si>
    <t>AUTOCLAVE WITH STERILIZING BASCKET Total</t>
  </si>
  <si>
    <t>AUTOCLAVING TAPE -  ¾ ( 19MM X 50M) Total</t>
  </si>
  <si>
    <t>AZITHROMYCIN ORAL SUSPENSION (PFR) - 200MG/5ML Total</t>
  </si>
  <si>
    <t>BABY WRAPPERS Total</t>
  </si>
  <si>
    <t>BACILLOL Total</t>
  </si>
  <si>
    <t>BAG, ENTERAL FEEDING SET WITH ADMINISTRATION SET (1.2L) Total</t>
  </si>
  <si>
    <t>BAGS  COLOSTOMY 250MM X 140MM, ADULT Total</t>
  </si>
  <si>
    <t>BAGS COLOSTOMY, PAEDIATRIC 150MM X 150MM Total</t>
  </si>
  <si>
    <t>BALL  BEACH Total</t>
  </si>
  <si>
    <t>BANDAGES  COTTON  L/WOVEN  BP -  15CM X 4.5M Total</t>
  </si>
  <si>
    <t>BANDAGES  COTTON  L/WOVEN  BP -  7.5CM X 4.5M Total</t>
  </si>
  <si>
    <t>BANDAGES  COTTON L/WOVEN  BP- 10CM X 4.5M Total</t>
  </si>
  <si>
    <t>BANDAGES  ELASTIC SKIN ADHESIVE POROUS PLASTER BP-10CMX4.5M Total</t>
  </si>
  <si>
    <t>BANDAGES  ELASTIC SKIN ADHESIVE POROUS PLASTER-7.5CMX4.5M BP Total</t>
  </si>
  <si>
    <t>BANDAGES COTTON CREPE RIDGED/WRINKLED ELASTIC -15CM X 4.5M BP Total</t>
  </si>
  <si>
    <t>BANDAGES PLASTER OF PARIS - 10 CM X 2.70M BP (GYPSONA) -SSD Total</t>
  </si>
  <si>
    <t>BANDAGES PLASTER OF PARIS - 20 CM X 2.70M BP (GYPSONA) -SSD Total</t>
  </si>
  <si>
    <t>BANDAGES PLASTER OF PARIS - 7.5 CM X 2.70M BP (GYPSONA) -SSD Total</t>
  </si>
  <si>
    <t>BAR CODES RIBBONS Total</t>
  </si>
  <si>
    <t>BARIUM SULPHATE SUSPENSION  - 0.95GM/ML Total</t>
  </si>
  <si>
    <t>BD FACS COUNT-THERMAL PAPER Total</t>
  </si>
  <si>
    <t>BD VACUTAINER®PLASTIC PPTTM 5ML Total</t>
  </si>
  <si>
    <t>BED  HOSPITAL Total</t>
  </si>
  <si>
    <t>BENCH GUARDS Total</t>
  </si>
  <si>
    <t>BENZATHINE BENZYLPENICILLIN 1.2MIU VIALS Total</t>
  </si>
  <si>
    <t>BENZHEXOL 5MG TABS Total</t>
  </si>
  <si>
    <t>BENZHEXOL TABLETS  - 5MG Total</t>
  </si>
  <si>
    <t>BENZYLBENZOATE EMULSION - 25% APPLICATION Total</t>
  </si>
  <si>
    <t>BETAMETHASONE OINTMENT, 0.1%, 15G Total</t>
  </si>
  <si>
    <t>BETAMETHASONE SODIUM PHOSPHATE 0.1% W/V AND NEOMYCIN SULPHATE 0.5% W/V.(PROBETA N) Total</t>
  </si>
  <si>
    <t>BIJOU BOTTLES Total</t>
  </si>
  <si>
    <t>BIOHAZARD BAG (BLACK) Total</t>
  </si>
  <si>
    <t>BIOHAZARD BAG LARGE HEAVY DUTY Total</t>
  </si>
  <si>
    <t>BIOHAZARD BAG SMALL SIZE – RED Total</t>
  </si>
  <si>
    <t>BIOHAZARD DISPOSAL BAG, HEAVY DUTY, MEDIUM Total</t>
  </si>
  <si>
    <t>BIPHASIC INSULIN 30/70 100IU/ML 3ML PRE-FILLED PEN Total</t>
  </si>
  <si>
    <t>BISACODYL 5MG TABLETS Total</t>
  </si>
  <si>
    <t>BLANKETS CELLULAR STD - 180X230CM Total</t>
  </si>
  <si>
    <t>BLENDER Total</t>
  </si>
  <si>
    <t>BLOOD AGAR BASE Total</t>
  </si>
  <si>
    <t>BLOOD COLLECTION NEEDLE G21 Total</t>
  </si>
  <si>
    <t>BLOOD COLLECTION NEEDLE G23 Total</t>
  </si>
  <si>
    <t>BLOOD EXPANDER (VOLUVEN) - 6% HYDROXYETHYL STARCH IN 0.9% SODIUM CHLORIDE, 500ML I.V. SOLUTION Total</t>
  </si>
  <si>
    <t>BLOOD GIVING SETS DOUBLE CHAMBER Total</t>
  </si>
  <si>
    <t>BLOOD LANCET Total</t>
  </si>
  <si>
    <t>BLUE PIPETTE TIPS Total</t>
  </si>
  <si>
    <t>BOOTS SURGEONS' ANTISTATIC  - SIZE 6 Total</t>
  </si>
  <si>
    <t>BOTTLE MC CARTNEY Total</t>
  </si>
  <si>
    <t>BOTTLES REAGENT, BROWN AND SCREW CAP Total</t>
  </si>
  <si>
    <t>BRAIN SWABS Total</t>
  </si>
  <si>
    <t>BRUCELLA ARBORTUS KIT (ANTIGEN TEST) Total</t>
  </si>
  <si>
    <t>BRUCELLA MELITENSIS KIT (ANTIGEN TEST) Total</t>
  </si>
  <si>
    <t>BUPIVACAINE HYD IN DEXTROSE INJ - 5MG Total</t>
  </si>
  <si>
    <t>BUR CLEANER Total</t>
  </si>
  <si>
    <t>BURS HOLDERS Total</t>
  </si>
  <si>
    <t>CALAMINE LOTION  - 15% Total</t>
  </si>
  <si>
    <t>CALCIUM GLUCONATE INJECTION, 10%, 10ML AMPOULE Total</t>
  </si>
  <si>
    <t>CAPILLARY TUBE (HEPARINISED) 250UL Total</t>
  </si>
  <si>
    <t>CAPILLARY TUBE (HEPARINISED) 75UL Total</t>
  </si>
  <si>
    <t>CARBAMAZEPINE TABLETS  - 200MG Total</t>
  </si>
  <si>
    <t>CARBAMAZEPINE TABLETS 200MG Total</t>
  </si>
  <si>
    <t>CARVEDILOL TABLET 12.5MG Total</t>
  </si>
  <si>
    <t>CARVEDILOL TABLET 6.25MG Total</t>
  </si>
  <si>
    <t>CATHETER FOLLEYS' 16FG 30MLS-3WAYS Total</t>
  </si>
  <si>
    <t>CATHETER FOLLEYS' 18FG 30MLS-3WAYS Total</t>
  </si>
  <si>
    <t>CATHETER FOLLEYS' 20FG 30MLS-3WAYS Total</t>
  </si>
  <si>
    <t>CATHETERS FOLLEY'S 3 - 5ML  - SIZE - 8 FG 2- WAY Total</t>
  </si>
  <si>
    <t>CATHETERS FOLLEY'S 3 -5ML  - SIZE - 10 FG 2- WAY Total</t>
  </si>
  <si>
    <t>CATHETERS FOLLEY'S 30ML  -  SIZE 18 FG 2 WAY Total</t>
  </si>
  <si>
    <t>CATHETERS FOLLEY'S 30ML  - SIZE - 12 FG 2 WAY Total</t>
  </si>
  <si>
    <t>CATHETERS FOLLEY'S 30ML  - SIZE - 16 FG Total</t>
  </si>
  <si>
    <t>CATHETERS NELATON FG  16 Total</t>
  </si>
  <si>
    <t>CATHETERS NELATON FG 12 Total</t>
  </si>
  <si>
    <t>CEFTAZIDIME 1G INJ. Total</t>
  </si>
  <si>
    <t>CEFTRIAXONE  INJECTION IM/ IV- 250MG Total</t>
  </si>
  <si>
    <t>CEFTRIAXONE  INJECTION IM/IV - 1G Total</t>
  </si>
  <si>
    <t>CEFUROXIME 250MG TABS Total</t>
  </si>
  <si>
    <t>CEFUROXIME 500MG TABLETS Total</t>
  </si>
  <si>
    <t>CENTRAL SITE/DISTRICT STORE CDRR Total</t>
  </si>
  <si>
    <t>CENTRAL SITE/DISTRICT STORE MAPS Total</t>
  </si>
  <si>
    <t>CENTRIFUGE Total</t>
  </si>
  <si>
    <t>CERVICAL CANCER SCREENING KIT Total</t>
  </si>
  <si>
    <t>CERVICAL COLLAR ADJUSTABLE Total</t>
  </si>
  <si>
    <t>CETIRIZINE 5MG/ML Total</t>
  </si>
  <si>
    <t>CHEATLE FORCEPS &amp; CONTAINER Total</t>
  </si>
  <si>
    <t>CHLORAMPHENICAL INJECTION  - 1GM Total</t>
  </si>
  <si>
    <t>CHLORHEXIDINE GEL 4% (AS DIGLUCONATE 7.1%) - 10GM TUBE Total</t>
  </si>
  <si>
    <t>CHLORHEXIDINE GLUCONATE - 5% Total</t>
  </si>
  <si>
    <t>CHLORPHENIRAMINE INJECTION  - 10MG/ML Total</t>
  </si>
  <si>
    <t>CHLORPHENIRAMINE SYRUP - 2MG/5ML Total</t>
  </si>
  <si>
    <t>CHLORPHENIRAMINE SYRUP 2MG/5ML Total</t>
  </si>
  <si>
    <t>CHLORPHENIRAMINE TABLETS - 4MG Total</t>
  </si>
  <si>
    <t>CHLORPROMAZINE INJECTION  - 50MG/2ML Total</t>
  </si>
  <si>
    <t>CHLORPROMAZINE TABLETS  - 100MG Total</t>
  </si>
  <si>
    <t>CHLORPROMAZINE TABLETS 100MG Total</t>
  </si>
  <si>
    <t>CHOLERA VACCINE 2ML (SHANCHOL) Total</t>
  </si>
  <si>
    <t>CHOLESTROL REAGENT KIT Total</t>
  </si>
  <si>
    <t>CIPROFLOXACIN EYE DROPS 0.3% Total</t>
  </si>
  <si>
    <t>CIPROFLOXACIN TABLETS  - 250MG Total</t>
  </si>
  <si>
    <t>CIPROFLOXACIN TABLETS 250MG Total</t>
  </si>
  <si>
    <t>CLARITHROMYCIN 500MG	 Total</t>
  </si>
  <si>
    <t>CLEAR ADHESIVE TAPES Total</t>
  </si>
  <si>
    <t>CLINICAL MANAGEMENT &amp; REFERRAL GUIDELINES LEVEL 4-6 HOSPITALS (VOLUME III) Total</t>
  </si>
  <si>
    <t>CLINICAL THERMOM. (CENTI/FAR) Total</t>
  </si>
  <si>
    <t>CLOTRIMAZOLE CREAM  - 1% Total</t>
  </si>
  <si>
    <t>CLOTRIMAZOLE VAGINAL TABLET 500MG Total</t>
  </si>
  <si>
    <t>COLOSTOMY BAG SIZE 215 X 140 MM (ADULT) Total</t>
  </si>
  <si>
    <t>COLOUR CODED BINS 25L RED, WITH PEDDLE Total</t>
  </si>
  <si>
    <t>COLOUR CODED BINS 25L YELLOW, WITH PEDDLE Total</t>
  </si>
  <si>
    <t>COLOUR CODED BINS 30L BLACK WITH PEDDLE Total</t>
  </si>
  <si>
    <t>COLOUR CODED BINS 30L RED WITH PEDDLE Total</t>
  </si>
  <si>
    <t>COLOUR CODED BINS 30L YELLOW WITH PEDDLE Total</t>
  </si>
  <si>
    <t>COLOUR CODED BINS 35L BLACK, WITHOUT PEDAL Total</t>
  </si>
  <si>
    <t>COLOUR CODED BINS 50L RED WITH WHEELS Total</t>
  </si>
  <si>
    <t>COMPOUND MAGNESIUM TRISILICATE (500MG) TABLETS Total</t>
  </si>
  <si>
    <t>CONTAINER BIO 001P Total</t>
  </si>
  <si>
    <t>CONTAINER BIO 02S Total</t>
  </si>
  <si>
    <t>CONTAINER BIO 03M Total</t>
  </si>
  <si>
    <t>CO-PACK OF 4 SATCHETS OF LOW OSMOLARITY ORS (500ML FORMULATION) + 10 TABLETS OF DISPERSIBLE ZINC SULPHATE TABLETS 20MG Total</t>
  </si>
  <si>
    <t>CORD  SCISSORS 10CM  (4'')SIMS Total</t>
  </si>
  <si>
    <t>COT BLANKETS 90 X 130CM Total</t>
  </si>
  <si>
    <t>CO-TRIMOXAZOLE TABLETS  - 480MG Total</t>
  </si>
  <si>
    <t>COTTON  GAUZE X-RAY DETECTABLE L/WVN ABSORB-36X100 YDS 1500G BP Total</t>
  </si>
  <si>
    <t>COTTON GAUZE PLAIN L/WVN ABSORB-91CMX91M 1500G BP Total</t>
  </si>
  <si>
    <t>COTTON MATERIAL GREEN  FOR THEATRE USE, 36'' X 40M Total</t>
  </si>
  <si>
    <t>COTTON WOOL   ABSORB  WHITE -  400 GMS BP Total</t>
  </si>
  <si>
    <t>COVER SLIP Total</t>
  </si>
  <si>
    <t>COVER SLIPS Total</t>
  </si>
  <si>
    <t>CRAG (CRYPTOCOCCAL ANTIGEN TEST) Total</t>
  </si>
  <si>
    <t>CREATININE REAGENT KIT Total</t>
  </si>
  <si>
    <t>CRUTCHES  ADJUSTABLE AXILLARY  ADULT Total</t>
  </si>
  <si>
    <t>CRUTCHES  AXILLARY ALUMINIUM ADJUSTABLE 1300-1500MM/52-60 Total</t>
  </si>
  <si>
    <t>CRUTCHES ELBOW STANDARD ADJUSTABLE 69CM-99CM Total</t>
  </si>
  <si>
    <t>CRYOVIAL HOLDERS Total</t>
  </si>
  <si>
    <t>CRYOVIALS 2ML STERILE WITH CAP Total</t>
  </si>
  <si>
    <t>CRYOVIALS 2MLS Total</t>
  </si>
  <si>
    <t>CURTAIN MATERIAL  WIDTH 1.5M (60 METERS EACH) Total</t>
  </si>
  <si>
    <t>CUSCO SPECULUM LARGE Total</t>
  </si>
  <si>
    <t>CUSCO SPECULUM MEDIUM Total</t>
  </si>
  <si>
    <t>CUSCO SPECULUM SMALL Total</t>
  </si>
  <si>
    <t>CUVETTE PACK Total</t>
  </si>
  <si>
    <t>CUVETTES FOR SPECTROPHOTOMETER Total</t>
  </si>
  <si>
    <t>DAILY ACTIVITY REGISTERS FOR CONTRACEPTIVES Total</t>
  </si>
  <si>
    <t>DARTS BOARD WITH 1 SET OF DARTS ARROWS Total</t>
  </si>
  <si>
    <t>DELIVERY METALLIC WASH BOWL Total</t>
  </si>
  <si>
    <t>DENTAL CASTING WAX Total</t>
  </si>
  <si>
    <t>DENTAL MICROMOTORS  COMPLETE WITH TOOL KIT Total</t>
  </si>
  <si>
    <t>DENTAL NEEDLES  27G X SHORT Total</t>
  </si>
  <si>
    <t>DENTAL NEEDLES  27GX LONG Total</t>
  </si>
  <si>
    <t>DENTAL STONE Total</t>
  </si>
  <si>
    <t>DETERMINE TB LAM AG KIT Total</t>
  </si>
  <si>
    <t>DEXAMETHASONE  EYE DROPS 0.1%,  5ML Total</t>
  </si>
  <si>
    <t>DEXAMETHASONE + NEOMYCIN EYE DROPS 0.1% /0.5% Total</t>
  </si>
  <si>
    <t>DEXAMETHASONE INJECTION  - 4MG/ML Total</t>
  </si>
  <si>
    <t>DEXTROSE  - 10% WITH EURO CAP/ COLLAPSIBLE BAG Total</t>
  </si>
  <si>
    <t>DEXTROSE - 5% WITH EURO CAP/ COLLAPSIBLE BAG Total</t>
  </si>
  <si>
    <t>DIAGNOSTIC SET Total</t>
  </si>
  <si>
    <t>DIAPERS (EXTRA LARGE) ADULT Total</t>
  </si>
  <si>
    <t>DIAPERS (LARGE) ADULT Total</t>
  </si>
  <si>
    <t>DIAPERS (MEDIUM) ADULT Total</t>
  </si>
  <si>
    <t>DICLOFENAC INJECTION  - 25MG/ML Total</t>
  </si>
  <si>
    <t>DICLOFENAC SODIUM TABLETS - 50MG Total</t>
  </si>
  <si>
    <t>DIGITAL MICROPIPETTE (SET) Total</t>
  </si>
  <si>
    <t>DIGOXIN TABLETS  - 250MCG Total</t>
  </si>
  <si>
    <t>DIHYDROCODEINE TARTRATE  TAB 30MG Total</t>
  </si>
  <si>
    <t>DILOXANIDE FUROATE TAB 500MG Total</t>
  </si>
  <si>
    <t>DILUTION TUBES Total</t>
  </si>
  <si>
    <t>DIRECT BILIRUBIN REAGENT KIT Total</t>
  </si>
  <si>
    <t>DIRECT-DRIVE SOLAR REFRIGERATOR Total</t>
  </si>
  <si>
    <t>DISC  MANDRELS Total</t>
  </si>
  <si>
    <t>DISODIUM HYDROGEN PHOSPHATE Total</t>
  </si>
  <si>
    <t>DISODIUM PHOSPHATE (NA2HPO4) Total</t>
  </si>
  <si>
    <t>DISPENSING BOTTLE  PLASTIC 60ML Total</t>
  </si>
  <si>
    <t>DISPENSING ENVELOPE PLASTIC RESEALABLE (1X1000) Total</t>
  </si>
  <si>
    <t>DISPENSING LABEL  SELF-ADHESIVE X 200PC Total</t>
  </si>
  <si>
    <t>DISPOSABLE HAIR COVERS Total</t>
  </si>
  <si>
    <t>DISPOSABLE LAB COATS Total</t>
  </si>
  <si>
    <t>DISPOSABLE LOOPS 10UL Total</t>
  </si>
  <si>
    <t>DISPOSABLE NEEDLES G23 Total</t>
  </si>
  <si>
    <t>DISPOSABLE SPUTUM MUGS  500ML Total</t>
  </si>
  <si>
    <t>DISPOSABLE SURGICAL GOWN - X-LARGE Total</t>
  </si>
  <si>
    <t>DISSECTING FORCEPS (NON-TOOTHED) 25CM Total</t>
  </si>
  <si>
    <t>DISSECTING FORCEPS (TOOTHED) 25CM Total</t>
  </si>
  <si>
    <t>DISSECTING FORCEPS 13 CM NON-TOOTHED Total</t>
  </si>
  <si>
    <t>DISSECTING FORCEPS 14CM TOOTHED Total</t>
  </si>
  <si>
    <t>DNA-AWAY Total</t>
  </si>
  <si>
    <t>DOMPERIDONE 10MG TABLETS Total</t>
  </si>
  <si>
    <t>DOXYCYCLINE CAPSULE 100MG Total</t>
  </si>
  <si>
    <t>DOXYCYCLINE CAPSULES100MG Total</t>
  </si>
  <si>
    <t>DPX Total</t>
  </si>
  <si>
    <t>DRAW SHEETS, 66'' X 36 Total</t>
  </si>
  <si>
    <t>DRESSING, IV CANNULA, ADHESIVE-SZ 7CM X 8.5CM Total</t>
  </si>
  <si>
    <t>DRY HEAT STERILIZER Total</t>
  </si>
  <si>
    <t>DRYSTAR DT5 B FILMS FOR DIRECT DIGITAL THERMAL PRINTING FOR USE IN COMPUTERISED TOMOGRAPHY (CT) IN MEDICAL IMAGING       SIZE 35 X 43 CM. Total</t>
  </si>
  <si>
    <t>DYNAMIC FOOT WITH ADAPTER SZ 24 LEFT Total</t>
  </si>
  <si>
    <t>DYNAMIC FOOT WITH ADAPTER SZ 26 RIGHT Total</t>
  </si>
  <si>
    <t>DYNAMIC FOOT WITH ADAPTOR LEFT SZ 22 Total</t>
  </si>
  <si>
    <t>DYNAMIC FOOT WITH ADAPTOR LEFT SZ 27 Total</t>
  </si>
  <si>
    <t>DYNAMIC FOOT WITH ADAPTOR RIGHT SZ 22 Total</t>
  </si>
  <si>
    <t>DYNAMIC FOOT WITH ADAPTOR RIGHT SZ 27 Total</t>
  </si>
  <si>
    <t>EASY GRIP PEGS/BOARD 210MM X 210MM X 10MM Total</t>
  </si>
  <si>
    <t>EBOLA CONTACT TRACING SURVEILLANCE FORMS Total</t>
  </si>
  <si>
    <t>EBOLA INFORMATION POSTERS SET OF THREE(3) Total</t>
  </si>
  <si>
    <t>EBOLA PREVENTION POSTERS Total</t>
  </si>
  <si>
    <t>EBOLA TRANSMISSION POSTERS Total</t>
  </si>
  <si>
    <t>ECG ELECTRODE (ADULT-50-60MM) Total</t>
  </si>
  <si>
    <t>ECG ELECTRODE (CHILD-30-40MM) Total</t>
  </si>
  <si>
    <t>EDTA BUFFER 25ML * 10 Total</t>
  </si>
  <si>
    <t>EDTA TUBES BLOOD COLLECTION TUBES 4ML Total</t>
  </si>
  <si>
    <t>EDTA-K BLOOD COLLECTION TUBES (PURPLE) 4MLS Total</t>
  </si>
  <si>
    <t>ELASTOGEL 15CM X 20CM Total</t>
  </si>
  <si>
    <t>ELBOW (NEW MODEL ) DOUBLE ADJUSTABLE Total</t>
  </si>
  <si>
    <t>ELBOW CRUTCHES OLD MODEL Total</t>
  </si>
  <si>
    <t>ELECTRIC HEAT ELEMENT Total</t>
  </si>
  <si>
    <t>ELITROL I NORMAL 5ML Total</t>
  </si>
  <si>
    <t>ELITROL II 5ML Total</t>
  </si>
  <si>
    <t>ELUTION PLATES FLAT BOTTOMED, NUNC Total</t>
  </si>
  <si>
    <t>ENALAPRIL TABLETS - 5MG Total</t>
  </si>
  <si>
    <t>ENALAPRIL TABLETS 5MG Total</t>
  </si>
  <si>
    <t>ENDODONTIC  REAMERS  SIZES 45-80 (21MM 25MM 28MM) Total</t>
  </si>
  <si>
    <t>ENDODONTIC REAMERS SIZES  15-40  (21MM  25MM 28MM) Total</t>
  </si>
  <si>
    <t>ENDOTRACHEAL   CUFFED TUBE   -  SIZE 5.5 Total</t>
  </si>
  <si>
    <t>ENDOTRACHEAL   CUFFED TUBE    - SIZE 7.0 Total</t>
  </si>
  <si>
    <t>ENDOTRACHEAL   CUFFED TUBE  - SIZE 6.5 Total</t>
  </si>
  <si>
    <t>ENDOTRACHEAL   CUFFED TUBE  - SIZE 7.5 Total</t>
  </si>
  <si>
    <t>ENDOTRACHEAL  TUBE  UNCUFFED  - SIZE 2.5MM Total</t>
  </si>
  <si>
    <t>ENDOTRACHEAL  TUBE  UNCUFFED -  SIZE 3.0MM Total</t>
  </si>
  <si>
    <t>ENDOTRACHEAL  TUBE  UNCUFFED -  SIZE 3.5MM Total</t>
  </si>
  <si>
    <t>ENDOTRACHEAL  TUBE  UNCUFFED  - SIZE 4.5MM Total</t>
  </si>
  <si>
    <t>ENDOTRACHEAL TUBE SIZE 5.0 CUFFED Total</t>
  </si>
  <si>
    <t>ENOXAPARIN SODIUM 40MG/0.4 ML INJECTION(CLEXANE) Total</t>
  </si>
  <si>
    <t>ENZYMATIC DETERGENT Total</t>
  </si>
  <si>
    <t>EPISIOTOMY SCISORS 14 CM Total</t>
  </si>
  <si>
    <t>EPISIOTOMY SCISORS 20CM Total</t>
  </si>
  <si>
    <t>EPISIOTOMY SCISSORS 18CM Total</t>
  </si>
  <si>
    <t>EPPENDORF BIOPUR COMBTIPS 5ML Total</t>
  </si>
  <si>
    <t>ERYTHROMYCIN SUSPENSION (PFR)  - 125MG/5ML Total</t>
  </si>
  <si>
    <t>ERYTHROMYCIN TABLETS  - 250MG Total</t>
  </si>
  <si>
    <t>ESOMEPRAZOLE 20MG TABLETS Total</t>
  </si>
  <si>
    <t>ESR TUBE WITH STAND Total</t>
  </si>
  <si>
    <t>ETHAMBUTOL TABLETS  - 100MG Total</t>
  </si>
  <si>
    <t>ETHANOL (DENATURED)  - 70% Total</t>
  </si>
  <si>
    <t>ETHANOL 96% Total</t>
  </si>
  <si>
    <t>EUROLYSER CUVETTES BLOCK Total</t>
  </si>
  <si>
    <t>EVAFOAM- 6MM Total</t>
  </si>
  <si>
    <t>EXCAVATORS DOUBLE ENDED  (MEDIUM) Total</t>
  </si>
  <si>
    <t>EXPANSION SCREWS ASSORTED Total</t>
  </si>
  <si>
    <t>EYE PAD, SIZE (1 5/8)” X (2 5/8)” Total</t>
  </si>
  <si>
    <t>FACILITY CONSUMPTION DATA REPORT AND REQUEST  (F-CDRR) FOR ARVS AND OIS SATELLITES SITE, CENTRAL SITES ART DISPENSING POINTS VERSION 2015 Total</t>
  </si>
  <si>
    <t>FACILITY CONSUMPTION DATA REPORT AND REQUEST  (F-CDRR) FOR ARVS AND OIS-STANDALONE SITES Total</t>
  </si>
  <si>
    <t>FACILITY CONSUMPTION DATA REPORT AND REQUEST (CDRR) Total</t>
  </si>
  <si>
    <t>FACS - THERMAL PAPER Total</t>
  </si>
  <si>
    <t>FACS PRESTO CARTRIDGE Total</t>
  </si>
  <si>
    <t>FALCON TUBES  - 50ML/CAPS Total</t>
  </si>
  <si>
    <t>FALCON TUBES (15MLS) Total</t>
  </si>
  <si>
    <t>FALCON TUBES (50MLS) Total</t>
  </si>
  <si>
    <t>F-CDRR FOR CENTRAL SITES PMTCT DISPENSING AND STAND ALONE PMTCT Total</t>
  </si>
  <si>
    <t>FEEDING TUBES   - SIZE 4 FG Total</t>
  </si>
  <si>
    <t>FEEDING TUBES  - SIZE 10 FG Total</t>
  </si>
  <si>
    <t>FEEDING TUBES  - SIZE 12 FG Total</t>
  </si>
  <si>
    <t>FEEDING TUBES  - SIZE 6 FG Total</t>
  </si>
  <si>
    <t>FEEDING TUBES  - SIZE14 FG Total</t>
  </si>
  <si>
    <t>FELODIPINE ER 10MG Total</t>
  </si>
  <si>
    <t>FELODIPINE ER 5MG Total</t>
  </si>
  <si>
    <t>FELT MATTRESSES Total</t>
  </si>
  <si>
    <t>FERROUS SULP/FOLIC 200MG/400MCG ACID TAB Total</t>
  </si>
  <si>
    <t>FERROUS SULPHATE TABLETS  - 200MG Total</t>
  </si>
  <si>
    <t>FILTERED PIPETTE TIPS 20UL Total</t>
  </si>
  <si>
    <t>FILTERED PIPETTE TIPS,  200UL Total</t>
  </si>
  <si>
    <t>FISTULA REPAIR KIT Total</t>
  </si>
  <si>
    <t>FLUCLOXACILLIN  CAPSULES 250MG Total</t>
  </si>
  <si>
    <t>FLUCLOXACILLIN  CAPSULES 500MG Total</t>
  </si>
  <si>
    <t>FLUCLOXACILLIN 250MG CAPSULES Total</t>
  </si>
  <si>
    <t>FLUCLOXACILLIN CAPSULES  - 250MG Total</t>
  </si>
  <si>
    <t>FLUCLOXACILLIN CAPSULES  500MG Total</t>
  </si>
  <si>
    <t>FLUCLOXACILLIN INJECTION - 250MG Total</t>
  </si>
  <si>
    <t>FLUCONAZOLE SUSPENSION  - 50MG/5ML Total</t>
  </si>
  <si>
    <t>FLUOXETINE 20MG CAPSULES Total</t>
  </si>
  <si>
    <t>FLUOXETINE CAPSULES - 20MG Total</t>
  </si>
  <si>
    <t>FLUPHENAZINE INJECTION  - 25MG/ML Total</t>
  </si>
  <si>
    <t>FLYERS-ENGLISH VERSION(UNICEF) Total</t>
  </si>
  <si>
    <t>FLYERS-KISWAHILI VERSION(UNICEF) Total</t>
  </si>
  <si>
    <t>FOLIC ACID TABLETS  - 5MG Total</t>
  </si>
  <si>
    <t>FOOD TROLLEY Total</t>
  </si>
  <si>
    <t>FRIDGE THERMOMETER Total</t>
  </si>
  <si>
    <t>FRIDGE/FREEZER THERMOMETERS, DIGITAL Total</t>
  </si>
  <si>
    <t>FUROSEMIDE TABLETS  - 40MG Total</t>
  </si>
  <si>
    <t>FUROSEMIDE TABLETS 40MG Total</t>
  </si>
  <si>
    <t>FUSCHIN BASIC Total</t>
  </si>
  <si>
    <t>GABAPENTIN CAP 300MG Total</t>
  </si>
  <si>
    <t>GALLIPOT MEDIUM WITHOUT LID Total</t>
  </si>
  <si>
    <t>GALLIPOTS  SMALL SIZE Total</t>
  </si>
  <si>
    <t>GAMMA GT REAGENT KIT Total</t>
  </si>
  <si>
    <t>GELPILOT DNA LOADING DYE,5XDNA GEL STAIN Total</t>
  </si>
  <si>
    <t>GENE XPERT HIV-1  CATRIDGES Total</t>
  </si>
  <si>
    <t>GENTAMICIN INJECTION - 20MG- 10MG/ML 2ML AMP Total</t>
  </si>
  <si>
    <t>GENTAMICIN INJECTION - 80MG- 40MG/ML 2ML AMP Total</t>
  </si>
  <si>
    <t>GENTAMYCIN  SULPHATE EYE/EAR SOLUTION  0.3% 10ML Total</t>
  </si>
  <si>
    <t>GLASS BEADS Total</t>
  </si>
  <si>
    <t>GLASS CABINET Total</t>
  </si>
  <si>
    <t>GLIBENCLAMIDE TABLETS  - 5MG Total</t>
  </si>
  <si>
    <t>GLOVES  SURGEON -  SIZE 6.5  STERILE Total</t>
  </si>
  <si>
    <t>GLOVES  SURGEON -  SIZE 7.0  STERILE Total</t>
  </si>
  <si>
    <t>GLOVES  SURGEON -  SIZE 7.5  STERILE Total</t>
  </si>
  <si>
    <t>GLOVES GYNAECOLOGICAL SIZE 7.5'' STERILE Total</t>
  </si>
  <si>
    <t>GLOVES LATEX EXAMINATION DISPOSABLE LARGE - POWDER FREE Total</t>
  </si>
  <si>
    <t>GLOVES LATEX EXAMINATION DISPOSABLE MEDIUM Total</t>
  </si>
  <si>
    <t>GLOVES LATEX EXAMINATION DISPOSABLE MEDIUM- POWDER FREE Total</t>
  </si>
  <si>
    <t>GLOVES LATEX SMALL(POWDER FREE) Total</t>
  </si>
  <si>
    <t>GLUCOMETER 	 Total</t>
  </si>
  <si>
    <t>GLUCOMETER MACHINE DIGITAL Total</t>
  </si>
  <si>
    <t>GLUCOSAMINE 500MG +CHONDROINTIN 400MG CAPSULES Total</t>
  </si>
  <si>
    <t>GLUCOSE INJECTION 50%  50ML  (DEXTROSE) WITH EURO CAP/ COLLAPSIBLE BAG Total</t>
  </si>
  <si>
    <t>GLUCOSE REAGENT KIT Total</t>
  </si>
  <si>
    <t>GLYCEROL Total</t>
  </si>
  <si>
    <t>GRISEOFULVIN TAB 125MG Total</t>
  </si>
  <si>
    <t>GRISEOFULVIN TABLETS 125MG Total</t>
  </si>
  <si>
    <t>H.PYROLI KIT(CLARITHROMYCIN 500MG,AMOXICILLIN 1 GM,LANSOPRAZOLE 30MG) Total</t>
  </si>
  <si>
    <t>HAEMOGLOBIN  MICROCUVETTES Total</t>
  </si>
  <si>
    <t>HAEMOGLOBIN ANALYZER( 10*50 CUVETTES, 500 LANCETS,  1 CONTROL STRIP) Total</t>
  </si>
  <si>
    <t>HALOPERIDOL 5MG TABLET Total</t>
  </si>
  <si>
    <t>HALOPERIDOL DECANOATE DEPOT  - 50MG/ML Total</t>
  </si>
  <si>
    <t>HALOTHANE INHALATION Total</t>
  </si>
  <si>
    <t>HAND PAPER TOWEL Total</t>
  </si>
  <si>
    <t>HAND PIECE OIL SPAY 500ML Total</t>
  </si>
  <si>
    <t>HAND PIECE(CONTRA ANGLED) Total</t>
  </si>
  <si>
    <t>HAND WASH ANTISEPTIC SOAP Total</t>
  </si>
  <si>
    <t>HDL CHOLESTROL REAGENT KIT Total</t>
  </si>
  <si>
    <t>HEAVY DUTY GLOVES -  LARGE SIZE Total</t>
  </si>
  <si>
    <t>HEAVY DUTY GLOVES -  MEDIUM SIZE Total</t>
  </si>
  <si>
    <t>HEIGHT MEASUREMENT HEAD BOARDS Total</t>
  </si>
  <si>
    <t>HELICOBACTER PYLORI RAPID KIT (ANTIBODY) Total</t>
  </si>
  <si>
    <t>HELICOBACTER PYLORI RAPID KIT (ANTIGEN) Total</t>
  </si>
  <si>
    <t>HELMET Total</t>
  </si>
  <si>
    <t>HEMOSTAT ABSORBABLE  5CM * 7.5CM Total</t>
  </si>
  <si>
    <t>HEMOSTAT ABSORBABLE 10CM * 20CM Total</t>
  </si>
  <si>
    <t>HIV DR GENETIC ANALYSER Total</t>
  </si>
  <si>
    <t>HIV/SYPHILIS DUO TEST Total</t>
  </si>
  <si>
    <t>HOLLOWARE SET Total</t>
  </si>
  <si>
    <t>HOT PLATE  ELECTRIC - TWIN  BURNER Total</t>
  </si>
  <si>
    <t>HP/ POLISHING BRUSH Total</t>
  </si>
  <si>
    <t>HYDRALAZINE INJECTION  - 20MG/5ML Total</t>
  </si>
  <si>
    <t>HYDRO COLLATOR PACKS(NECK MODEL) Total</t>
  </si>
  <si>
    <t>HYDROCHLORIC ACID FUMING(37%) Total</t>
  </si>
  <si>
    <t>HYDROCHLOROTHIAZIDE TABLETS - 50MG Total</t>
  </si>
  <si>
    <t>HYDROCHLOROTHIAZIDE TABLETS 50MG Total</t>
  </si>
  <si>
    <t>HYDROCOLLATOR PACKS (25X30 CM) Total</t>
  </si>
  <si>
    <t>HYDROCOLLATOR PACKS (KNEE &amp; SHOULDER) Total</t>
  </si>
  <si>
    <t>HYDROCOLLATOR PACKS (OVERSIZE) Total</t>
  </si>
  <si>
    <t>HYDROCORTISONE INJECTION  - 100MG Total</t>
  </si>
  <si>
    <t>HYDROCORTISONE OINTMENT - 1% Total</t>
  </si>
  <si>
    <t>HYOSCINE BUTYL BROMIDE INJECTION 20MG/ML Total</t>
  </si>
  <si>
    <t>HYOSCINE BUTYLBROMIDE TAB 10MG Total</t>
  </si>
  <si>
    <t>HYOSCINE BUTYLBROMIDE TABLETS 10MG (F/C) Total</t>
  </si>
  <si>
    <t>I.V. CANNULAES - 16G Total</t>
  </si>
  <si>
    <t>I.V. CANNULAES - 20G Total</t>
  </si>
  <si>
    <t>I.V. CANNULAES - 24G Total</t>
  </si>
  <si>
    <t>IBUPROFEN SYRUP 100MG/5ML 60ML Total</t>
  </si>
  <si>
    <t>IBUPROFEN TABLETS  - 200MG Total</t>
  </si>
  <si>
    <t>INDUSTRIAL METHYLATED SPIRIT Total</t>
  </si>
  <si>
    <t>INFANT CLINIC SCALE BEAM TYPE 16KGX10G-UNICEF Total</t>
  </si>
  <si>
    <t>INFUSION GIVING SETS  WITH AIR INLET Total</t>
  </si>
  <si>
    <t>INSTRUMENT TRAYS 10X4'' WITH LID Total</t>
  </si>
  <si>
    <t>INSTRUMENTS TRAY (WITH COVER)  STAINLESS STEEL  30CMX20CM Total</t>
  </si>
  <si>
    <t>INSULIN BIPHASIC 30/70  - 100IU/ML Total</t>
  </si>
  <si>
    <t>INSULIN PEN NEEDLES 30GX8MM Total</t>
  </si>
  <si>
    <t>INSULIN SOLUBLE - 100IU/ML Total</t>
  </si>
  <si>
    <t>INTERCOSTAL DRAINAGE  TUBE WITH TROCAR SIZE SIZE 30FG Total</t>
  </si>
  <si>
    <t>INTERCOSTAL DRAINAGE TUBES -  SIZE 28 FG Total</t>
  </si>
  <si>
    <t>INTERCOSTAL DRAINAGE TUBES -  SIZE 32 FG Total</t>
  </si>
  <si>
    <t>INTRAOCCULAR LENSES--+21D, POSTERIOR Total</t>
  </si>
  <si>
    <t>INTRAOCCULAR LENSES--+22D, POSTERIOR Total</t>
  </si>
  <si>
    <t>ISOFLURANE LIQUID FOR INHALATION Total</t>
  </si>
  <si>
    <t>KERATOME KNIVES Total</t>
  </si>
  <si>
    <t>KETAMINE INJECTION - 50MG/ML Total</t>
  </si>
  <si>
    <t>KETOCONAZOLE TABLETS - 200MG Total</t>
  </si>
  <si>
    <t>KIDNEY DISH WITHOUT LID  MEDIUM Total</t>
  </si>
  <si>
    <t>KIDNEY DISHES  8 Total</t>
  </si>
  <si>
    <t>KIDNEY DISHES 10 Total</t>
  </si>
  <si>
    <t>KIDNEY DISHES WITH LID LARGE Total</t>
  </si>
  <si>
    <t>KIDNEY DISHES WITH LID MEDIUM Total</t>
  </si>
  <si>
    <t>KIDNEY DISHES WITHOUT LID LARGE Total</t>
  </si>
  <si>
    <t>KIDNEY DISHES WITHOUT LID SMALL Total</t>
  </si>
  <si>
    <t>KIMBLE 3 MM GLASS BEADS Total</t>
  </si>
  <si>
    <t>L J MEDIUM BASE Total</t>
  </si>
  <si>
    <t>LAB TIPS BLUE Total</t>
  </si>
  <si>
    <t>LABORATORY COAT   LARGE Total</t>
  </si>
  <si>
    <t>LACTULOSE SOLUTION 3.4MG/ML,200ML Total</t>
  </si>
  <si>
    <t>LAMP  EXAMINATION Total</t>
  </si>
  <si>
    <t>LANSOPRAZOLE DISPERSIBLE TABLET 15MG Total</t>
  </si>
  <si>
    <t>LAPARATOMY SETS Total</t>
  </si>
  <si>
    <t>LE-CRON CURVERS Total</t>
  </si>
  <si>
    <t>LED MICROSCOPE Total</t>
  </si>
  <si>
    <t>LEVOFLOXACIN 500MG TABLETS Total</t>
  </si>
  <si>
    <t>LEVOTHYROXINE  25MCG Total</t>
  </si>
  <si>
    <t>LEVOTHYROXINE  50MCG Total</t>
  </si>
  <si>
    <t>LEVOTHYROXINE 100MCG Total</t>
  </si>
  <si>
    <t>LEVOTHYROXINE SODIUM 100MCG TAB Total</t>
  </si>
  <si>
    <t>LIGHT CURE COMPOSITE MATERIALS (KIT) Total</t>
  </si>
  <si>
    <t>LIGHT MICROSCOPES Total</t>
  </si>
  <si>
    <t>LIGNOCAINE HYDROCHLORIDE  INJECTION  - 2% Total</t>
  </si>
  <si>
    <t>LIGNOCAINE HYDROCHLORIDE INJ. 1% Total</t>
  </si>
  <si>
    <t>LIQUID SOAP DETERGENT (20LTR JERICAN) Total</t>
  </si>
  <si>
    <t>LOPERAMIDE CAPSULES  - 2MG Total</t>
  </si>
  <si>
    <t>LORSATAN 50MG TABLETS Total</t>
  </si>
  <si>
    <t>LOTION BOWL 8 Total</t>
  </si>
  <si>
    <t>MAGNESIUM SULPHATE INJECTION - 50% Total</t>
  </si>
  <si>
    <t>MANNITOL 20%W/V INFUSION 500ML Total</t>
  </si>
  <si>
    <t>MANUAL VACUUM  ASPIRATION SET Total</t>
  </si>
  <si>
    <t>MASK, ANAESTHETIC - ADULT SIZES 3, 4 &amp; 5 Total</t>
  </si>
  <si>
    <t>MASK, ANAESTHETIC - CHILD SIZES 1 &amp; 2 Total</t>
  </si>
  <si>
    <t>MASKING TAPE Total</t>
  </si>
  <si>
    <t>MATERNITY PADS (TOWELS) Total</t>
  </si>
  <si>
    <t>MATS Total</t>
  </si>
  <si>
    <t>MAYO SCISSORS STRAIGHT 17CM Total</t>
  </si>
  <si>
    <t>MEASURING SPOON DOUBLE SIDED (2.5/5ML) Total</t>
  </si>
  <si>
    <t>MEDICAL SUPPLIES REGISTER Total</t>
  </si>
  <si>
    <t>MEDIUM DUTY SCANNER Total</t>
  </si>
  <si>
    <t>MEFENAMIC ACID 250MG CAPSULES Total</t>
  </si>
  <si>
    <t>METFORMIN TABLETS 500MG Total</t>
  </si>
  <si>
    <t>METFORMIN TABLETS 850MG Total</t>
  </si>
  <si>
    <t>METFORMINE TABLETS  - 500MG Total</t>
  </si>
  <si>
    <t>METHANOL  96.6% Total</t>
  </si>
  <si>
    <t>METHANOL≥99.6%, Total</t>
  </si>
  <si>
    <t>METHYLATED SPIRIT/ETHANOL DENATURED (ALCOHOL CONTENT 94%-96%) Total</t>
  </si>
  <si>
    <t>METHYLDOPA TABLETS  - 250MG Total</t>
  </si>
  <si>
    <t>METHYLDOPA TABLETS  250MG Total</t>
  </si>
  <si>
    <t>METOCLOPRAMIDE INJECTION  - 5MG/ML Total</t>
  </si>
  <si>
    <t>METRONIDAZOLE INJECTION  - 5MG/ML Total</t>
  </si>
  <si>
    <t>METRONIDAZOLE TABLET  400MG Total</t>
  </si>
  <si>
    <t>METRONIDAZOLE TABLETS  - 200MG Total</t>
  </si>
  <si>
    <t>METRONIDOZOLE SUSPENSION  - 200MG/5ML Total</t>
  </si>
  <si>
    <t>MICRO PIPPETTE TIPS (BLUE)200 UL -1000UL Total</t>
  </si>
  <si>
    <t>MICRO PIPPETTE TIPS (YELLOW)200 UL -1000UL Total</t>
  </si>
  <si>
    <t>MICROMETER SCREW GAUGE Total</t>
  </si>
  <si>
    <t>MICROSCOPE SLIDE CARRIERS -5 SLIDES Total</t>
  </si>
  <si>
    <t>MICROSCOPE SLIDE FOLDERS Total</t>
  </si>
  <si>
    <t>MICROSCOPE SLIDES (PLAIN) Total</t>
  </si>
  <si>
    <t>MICROSCOPE SLIDES FROSTED Total</t>
  </si>
  <si>
    <t>MICROTOY Total</t>
  </si>
  <si>
    <t>MICROVENT MATERIALS FOR PILLOWS Total</t>
  </si>
  <si>
    <t>MIDAZOLAM INJECTION 1MG/1ML- 5ML AMPOULE Total</t>
  </si>
  <si>
    <t>MIRROR HANDLE Total</t>
  </si>
  <si>
    <t>MIXING JARS Total</t>
  </si>
  <si>
    <t>MODEL TRIMMER Total</t>
  </si>
  <si>
    <t>MODULE TRANSFEMORAL ALIGNMENT KIT CHILD Total</t>
  </si>
  <si>
    <t>MOMETASONE FUROATE OINTMENT 0.1% - 15G Total</t>
  </si>
  <si>
    <t>MONOPOTASSIUM PHOSPHATE (KH2PO4) Total</t>
  </si>
  <si>
    <t>MORPHINE SULPHATE INJECTION -  10MG/ML Total</t>
  </si>
  <si>
    <t>MORTUARY SHEET Total</t>
  </si>
  <si>
    <t>MOTHER AND CHILD HEALTH  DISTRIBUTION LIST Total</t>
  </si>
  <si>
    <t>MULTICHANEL DIGITAL MICROPIPETTE (8CHANELLS) SIZE 10 ΜL Total</t>
  </si>
  <si>
    <t>MULTIVITAMIN SYRUP Total</t>
  </si>
  <si>
    <t>MUPIROCIN OINTMENT 2% (15G) Total</t>
  </si>
  <si>
    <t>N-95 RESPIRATORS Total</t>
  </si>
  <si>
    <t>NALOXONE HYDROCHLORIDE  INJECTION - 400MCG/ML Total</t>
  </si>
  <si>
    <t>NASAL PRONGS FOR OXYGEN DELIVERY - PAED SIZE Total</t>
  </si>
  <si>
    <t>NEBULIZER Total</t>
  </si>
  <si>
    <t>NEEDLE  HOLDERS Total</t>
  </si>
  <si>
    <t>NEEDLE GAUGE 27 Total</t>
  </si>
  <si>
    <t>NEEDLE HOLDER 7'' SIM Total</t>
  </si>
  <si>
    <t>NELATON  CATHETER FG14,ONE WAY Total</t>
  </si>
  <si>
    <t>NEOSTIGMINE INJECTION  - 2.5MG/ML Total</t>
  </si>
  <si>
    <t>NIFEDIPINE TABLETS S/R 20MG Total</t>
  </si>
  <si>
    <t>NITROFURANTOIN 100MG TABLETS Total</t>
  </si>
  <si>
    <t>NON PHARMACEUTICAL COMPLAINT FORMS Total</t>
  </si>
  <si>
    <t>NON-IONIC H2O SOLUBLE  WITH IODINE CONTENT - 300MG/ML Total</t>
  </si>
  <si>
    <t>NUCLEASE FREE WATER Total</t>
  </si>
  <si>
    <t>NYSTATIN SUSPENSION - 100 000IU/ML Total</t>
  </si>
  <si>
    <t>OIL IMMERSION Total</t>
  </si>
  <si>
    <t>OLYMPUS MICROSCOPE Total</t>
  </si>
  <si>
    <t>OMEPRAZOLE CAPSULES - 20MG Total</t>
  </si>
  <si>
    <t>OMEPRAZOLE CAPSULES 20MG Total</t>
  </si>
  <si>
    <t>OMEPRAZOLE INJECTION 40MG VIAL Total</t>
  </si>
  <si>
    <t>OMEPRAZOLE PFI 40MG VIAL Total</t>
  </si>
  <si>
    <t>OPERATING THEATRE SUITS  -  X LARGE SIZE Total</t>
  </si>
  <si>
    <t>OPERATING THEATRE SUITS -  LARGE Total</t>
  </si>
  <si>
    <t>OPERATING THEATRE SUITS  - MEDIUM Total</t>
  </si>
  <si>
    <t>OPERATING THEATRE SUITS  - SMALL SIZE Total</t>
  </si>
  <si>
    <t>OPERATIONAL GUIDELINES FOR HEALTH WORKERS BOOKLETS A4(UNICEF) Total</t>
  </si>
  <si>
    <t>ORAQUICK SELF-TEST KIT - 5X4-0023OQHIV 1/ 2 250 CT KIT W/BAG Total</t>
  </si>
  <si>
    <t>ORBICIDE SODIUM HYPOCHLORITE 5-5.6% Total</t>
  </si>
  <si>
    <t>ORTHODONTIC PLIERS  ASSORTED SETX4 Total</t>
  </si>
  <si>
    <t>ORTHODONTIC WIRE 0.8MM ROLL Total</t>
  </si>
  <si>
    <t>ORTHOPAEDIC /UNDERCAST PADDING (3") 7.5CM*2.7M (SOFT BANDAGE) Total</t>
  </si>
  <si>
    <t>ORTHOPAEDIC /UNDERCAST PADDING (6") 15CM*2.7M (SOFT BANDAGE) Total</t>
  </si>
  <si>
    <t>ORTHOPAEDIC /UNDERCAST PADDING (8") 20CM*2.7M (SOFT BANDAGE) Total</t>
  </si>
  <si>
    <t>ORTHOPAEDIC/UNDERCAST PADDING (4") 10CM*2.7M (SOFT BANDAGE) Total</t>
  </si>
  <si>
    <t>OVERALL PROTECTIVE C/WITH HOOD MEDIUM Total</t>
  </si>
  <si>
    <t>OVERALL PROTECTIVE C/WITH HOOD SMALL Total</t>
  </si>
  <si>
    <t>OVERALL PROTECTIVE MEDIUM Total</t>
  </si>
  <si>
    <t>OXYGEN CONCENTRATOR WITH FLOW METERS Total</t>
  </si>
  <si>
    <t>OXYGEN MASK WITH STRAP -  ADULT Total</t>
  </si>
  <si>
    <t>OXYGEN MASKWITH STRAP -  CHILD SIZE Total</t>
  </si>
  <si>
    <t>OXYTOCIN INJECTION - 10 IU/ML Total</t>
  </si>
  <si>
    <t>OXYTOCIN INJECTION - 5 IU/ML Total</t>
  </si>
  <si>
    <t>PACKAGING ADHESIVE TAPES Total</t>
  </si>
  <si>
    <t>PANCURONIUM INJECTION  - 4MG/2ML Total</t>
  </si>
  <si>
    <t>PARACETAMOL SOLUTION FOR INTRAVENOUS INFUSION 10MG/ML, 100ML . Total</t>
  </si>
  <si>
    <t>PARACETAMOL SUPPOSITORIES 125MG Total</t>
  </si>
  <si>
    <t>PARACETAMOL SUSPENSION - 120MG/5ML Total</t>
  </si>
  <si>
    <t>PARACETAMOL SYRUP 120MG/5ML Total</t>
  </si>
  <si>
    <t>PARACETAMOL TABLETS  - 500MG Total</t>
  </si>
  <si>
    <t>PARACETAMOL TABLETS500MG Total</t>
  </si>
  <si>
    <t>PARAFFIN GAUZE DRESSING 10CM X 10CM Total</t>
  </si>
  <si>
    <t>PASTEUR PIPETTE STERILE 3ML Total</t>
  </si>
  <si>
    <t>PATIENT INSULIN CARDS Total</t>
  </si>
  <si>
    <t>PATIENT UNIFORM FEMALE LIGHT BLUE-LARGE (GEN WARD) Total</t>
  </si>
  <si>
    <t>PATIENT UNIFORM PAJAMAS BLUE WHITE  EXTRA LARGE (GEN WARD) Total</t>
  </si>
  <si>
    <t>PATIENT UNIFORM PAJAMAS GREEN AND WHITE STRIPPED LARGE (GEN WARD) Total</t>
  </si>
  <si>
    <t>PATIENT UNIFORM PAJAMAS GREEN AND WHITE STRIPPED SMALL (GEN WARD) Total</t>
  </si>
  <si>
    <t>PATIENT UNIFORM PAJAMAS GREEN/WHITE STRIPED EXTRA LARGE (GEN WARD) Total</t>
  </si>
  <si>
    <t>PATIENT UNIFORM PAJAMAS GREEN/WHITE STRIPED MEDIUM (GEN WARD) Total</t>
  </si>
  <si>
    <t>PATIENT UNIFORM- PYJAMAS BLUE/WHITE  COTTON DRILL-XTRA LARGE (PSYCH UNIT) Total</t>
  </si>
  <si>
    <t>PATIENT UNIFORM- PYJAMAS BLUE/WHITE COTTON DRILL-LARGE (PYCH UNIT) Total</t>
  </si>
  <si>
    <t>PATIENT UNIFORM- PYJAMAS BLUE/WHITE COTTON DRILL-MEDIUM (PSYCH UNIT) Total</t>
  </si>
  <si>
    <t>PATIENT UNIFORM- PYJAMAS BLUE/WHITE COTTON DRILL-SMALL (PSYCH UNIT) Total</t>
  </si>
  <si>
    <t>PATIENT UNIFORM- PYJAMAS BLUE/WHITE COTTON DRILL-XXLARGE (PSYCH WARD) Total</t>
  </si>
  <si>
    <t>PATIENT UNIFORM- PYJAMAS BLUE/WHITE STRIPED - LARGE (GEN WARD) Total</t>
  </si>
  <si>
    <t>PATIENT UNIFORM- PYJAMAS BLUE/WHITE STRIPED - MEDIUM (GEN WARD) Total</t>
  </si>
  <si>
    <t>PATIENT UNIFORM- PYJAMAS BLUE/WHITE STRIPED - SMALL (GEN WARD) Total</t>
  </si>
  <si>
    <t>PATIENT UNIFORM- PYJAMAS BLUE/WHITE STRIPED-LARGE (GEN WARD) Total</t>
  </si>
  <si>
    <t>PEAK FLOW METERS Total</t>
  </si>
  <si>
    <t>PEDAL BIN WASTE DISPOSAL CONTAINER 12 LTRS Total</t>
  </si>
  <si>
    <t>PENICILLIN  BENZATHINE INJECTION  - 2.4 MU Total</t>
  </si>
  <si>
    <t>PH 4.00 BUFFER  PINT Total</t>
  </si>
  <si>
    <t>PH 7.00  BUFFER PINT Total</t>
  </si>
  <si>
    <t>PHENOBARBITONE TABLETS - 30MG Total</t>
  </si>
  <si>
    <t>PHENOL DETACHED CRYSTALS Total</t>
  </si>
  <si>
    <t>PHENYTOIN SODIUM 250MG/5ML INJECTION(EPANUTIN) Total</t>
  </si>
  <si>
    <t>PHENYTOIN SODIUM TABLETS - 100MG Total</t>
  </si>
  <si>
    <t>PHENYTOIN SODIUM TABLETS - 50MG Total</t>
  </si>
  <si>
    <t>PHENYTOIN TABLETS  50MG Total</t>
  </si>
  <si>
    <t>PHENYTOIN TABLETS 100MG Total</t>
  </si>
  <si>
    <t>PHOSPHATE BUFFER SALINE Total</t>
  </si>
  <si>
    <t>PHYTOMENADIONE INJECTION (VIT K1) - 10MG/ML(ADULTS) 1ML AMPUOLE Total</t>
  </si>
  <si>
    <t>PHYTOMENADIONE INJECTION (VIT K1) PAEDIATRIC - 2MG/0.2ML AMPOULE, Total</t>
  </si>
  <si>
    <t>PHYTOMENADIONE INJECTION (VITAMIN K) 10MG/ML (0.2 AMPOULE)-PAEDIATRIC Total</t>
  </si>
  <si>
    <t>PILLOW CASES/ SLIPS WITH INNER FLEP 50CM X 70CM WHITE Total</t>
  </si>
  <si>
    <t>PILLOWS COVERED WITH MACK WATER PROOF Total</t>
  </si>
  <si>
    <t>PIMA CD4 CARTRIDGE KIT -100X PIMA CD4 FOIL SEALED TEST CARTRIDGES Total</t>
  </si>
  <si>
    <t>PIPETTE Total</t>
  </si>
  <si>
    <t>PIPETTE TIPS 100-1000UL Total</t>
  </si>
  <si>
    <t>PIPPETE TIPS 100UL  WITH FILTER Total</t>
  </si>
  <si>
    <t>PIPPETE TIPS 50-1000UL Total</t>
  </si>
  <si>
    <t>PIPPETES 200-1000 UL Total</t>
  </si>
  <si>
    <t>PLASTER OF PARIS X (25KG) Total</t>
  </si>
  <si>
    <t>PLASTERZOTE Total</t>
  </si>
  <si>
    <t>PLASTIC CENTRIFUGE TUBES (15MLS) WITH A SCREW CAP Total</t>
  </si>
  <si>
    <t>PLASTIC CUPS Total</t>
  </si>
  <si>
    <t>PLUGGED PIPETTE TIPS 1000UL Total</t>
  </si>
  <si>
    <t>PODA YA VITAMINI NA MADINI (KISWAHILI) Total</t>
  </si>
  <si>
    <t>POLICY STATEMENT MNPS(UNICEF) Total</t>
  </si>
  <si>
    <t>POLISHING  LATHE COMPLETE  TROUGH CHUCKS-3 TYPES Total</t>
  </si>
  <si>
    <t>POLISHING BLOCK STICK Total</t>
  </si>
  <si>
    <t>POLISHING LATHE BRUSHES Total</t>
  </si>
  <si>
    <t>POLY POTS Total</t>
  </si>
  <si>
    <t>POLYPROPLYENE WELDING ROD 4MM DIAMETER(ROLLS) Total</t>
  </si>
  <si>
    <t>POLYTHENE BAGS / LINERS BLACK  - 30 LITRES Total</t>
  </si>
  <si>
    <t>POLYTHENE BAGS / LINERS BLACK  - 50LITRES Total</t>
  </si>
  <si>
    <t>POLYTHENE BAGS / LINERS RED  - 20 LITRES Total</t>
  </si>
  <si>
    <t>POLYTHENE BAGS / LINERS RED  - 30 LITRES Total</t>
  </si>
  <si>
    <t>POLYTHENE BAGS / LINERS RED  - 50LITRES Total</t>
  </si>
  <si>
    <t>POLYTHENE BAGS / LINERS YELLOW  - 50LITRES Total</t>
  </si>
  <si>
    <t>PORCELAIN  TEETH  LOWER ANTERIOR Total</t>
  </si>
  <si>
    <t>PORCELAIN  TEETH LOWER POSTERIOR Total</t>
  </si>
  <si>
    <t>PORCELAIN TEETH UPPER POSTERIOR Total</t>
  </si>
  <si>
    <t>PORTABLE TOILETS Total</t>
  </si>
  <si>
    <t>POTASSIUM CHLORIDE INJECTION - 15% Total</t>
  </si>
  <si>
    <t>POTASSIUM DIHYDROGEN PHOSPHATE Total</t>
  </si>
  <si>
    <t>POTASSIUM PHOSPHATE MONOBASIC Total</t>
  </si>
  <si>
    <t>POVIDONE-IODINE SOLUTION - 10% Total</t>
  </si>
  <si>
    <t>POWERED AIR RESPIRATOR Total</t>
  </si>
  <si>
    <t>PRAZIQUANTEL TABLETS  - 600MG Total</t>
  </si>
  <si>
    <t>PREDNISOLONE TABLETS  - 5MG Total</t>
  </si>
  <si>
    <t>PREGABALIN 150MG CAPSULES Total</t>
  </si>
  <si>
    <t>PREVENTIVE MAINTENANCE KIT NO.6 FOR CYCFLOW COUNTER II Total</t>
  </si>
  <si>
    <t>PRINTER PAPER Total</t>
  </si>
  <si>
    <t>PROSTATE  SPECIFIC ANTIGEN (PSA) Total</t>
  </si>
  <si>
    <t>PROTECTIVE GOGGLES Total</t>
  </si>
  <si>
    <t>PUMICE 1KG Total</t>
  </si>
  <si>
    <t>PUR 10MG WATER COAGULANT Total</t>
  </si>
  <si>
    <t>QIA AMP VIRAL RNA MINI KIT, FOR 250 RNA PREPS Total</t>
  </si>
  <si>
    <t>QIA QUICK PCR PURIFICATION KIT, 250 PCS Total</t>
  </si>
  <si>
    <t>QUALITATIVE MASK FIT KIT Total</t>
  </si>
  <si>
    <t>RABBIES VACCINE,PURIFIED VEROCELL/HUMAN DIPLOID, Total</t>
  </si>
  <si>
    <t>RALTEGRAVIR 25MG DISPERSIBLE  TABLET Total</t>
  </si>
  <si>
    <t>RANITIDINE INJECTION  - 50MG/2ML Total</t>
  </si>
  <si>
    <t>REFRACTION BOX Total</t>
  </si>
  <si>
    <t>RESPIRATOR Total</t>
  </si>
  <si>
    <t>RESUSITATOR  INFANT Total</t>
  </si>
  <si>
    <t>REVISED VAS POLICY POSTER(UNICEF) Total</t>
  </si>
  <si>
    <t>RH(75/50)  RIFAMPICIN/ISONIAZID  75/50  DISPERSIBLE TABLET Total</t>
  </si>
  <si>
    <t>RHEUMATOID FACTOR KIT 50 Total</t>
  </si>
  <si>
    <t>RHZ(75/50/150)  3FDC RHZ  DISPERSIBLE TABLET Total</t>
  </si>
  <si>
    <t>RNA-AWAY Total</t>
  </si>
  <si>
    <t>ROOM THERMOMETER Total</t>
  </si>
  <si>
    <t>ROUGE Total</t>
  </si>
  <si>
    <t>RUBBER BOOTS  SIZE 10 Total</t>
  </si>
  <si>
    <t>RUBBER BOOTS  SIZE 11 Total</t>
  </si>
  <si>
    <t>RUBBER BOOTS  SIZE 12 Total</t>
  </si>
  <si>
    <t>RUBBER BOOTS  SIZE 6 Total</t>
  </si>
  <si>
    <t>RUBBER BOOTS  SIZE 7 Total</t>
  </si>
  <si>
    <t>SAFETY BOXES Total</t>
  </si>
  <si>
    <t>SALBUTAMOL 2MG,BROMOHEXINE 4MG,GUANIFENISM 100MG,MENTHOL BP 1MG, 100ML Total</t>
  </si>
  <si>
    <t>SALBUTAMOL INHALER - 100MCG/ACTUATION Total</t>
  </si>
  <si>
    <t>SALBUTAMOL NEBULIZING SOLUTION  - 5MG/ML 10ML Total</t>
  </si>
  <si>
    <t>SALBUTAMOL SYRUP  - 2MG/5ML Total</t>
  </si>
  <si>
    <t>SALBUTAMOL/IPRATROPIUM 0.5/3.01 MG IN 2.5ML  NEBULISING SOL (COMBIVENT) Total</t>
  </si>
  <si>
    <t>SALBUTAMOL+BECLOMETHASONE 200 DOSES Total</t>
  </si>
  <si>
    <t>SCALE   BATHROOM Total</t>
  </si>
  <si>
    <t>SCISSORS  STAINLESS STEEL  CURVED  LONG  10 INCHES LONG Total</t>
  </si>
  <si>
    <t>SELF-ADHESIVE STICKERS-FULL COLOR ON VINYL GLOSSY PAPER(UNICEF) Total</t>
  </si>
  <si>
    <t>SGOT/AST REAGENT KIT Total</t>
  </si>
  <si>
    <t>SGPT/ALT REAGENT KIT Total</t>
  </si>
  <si>
    <t>SHARP CONTAINER Total</t>
  </si>
  <si>
    <t>SHOE COVER Total</t>
  </si>
  <si>
    <t>SILICON CARBIDE BURS (ASSORTED) Total</t>
  </si>
  <si>
    <t>SILVER SULPHADIAZINE CREAM 1% Total</t>
  </si>
  <si>
    <t>SKIMMED MILK POWDER Total</t>
  </si>
  <si>
    <t>SKIN GRAFTING BLADE  NO.4 Total</t>
  </si>
  <si>
    <t>SKIN GRAFTING BLADE NO. 3 Total</t>
  </si>
  <si>
    <t>SLIDE DRYING RACKS Total</t>
  </si>
  <si>
    <t>SNAKE VENOM ANTISERUM(AFRICAN) I.V INJECTION(POLYVALENT) 10ML AMPOULE Total</t>
  </si>
  <si>
    <t>SODIUM BICARBONATE INJECTION - 8.4% Total</t>
  </si>
  <si>
    <t>SODIUM CHLORIDE /NORMAL SALINE SOLUTION  - 0.9% WITH EURO CAP/ COLLAPSIBLE BAG Total</t>
  </si>
  <si>
    <t>SODIUM CHLORIDE CRYSTALLINE Total</t>
  </si>
  <si>
    <t>SODIUM CHROMOGLYCATE EYE DROPS 2%, 10ML Total</t>
  </si>
  <si>
    <t>SODIUM DICHLOROISOCYANURATE 2.5G TABLETS Total</t>
  </si>
  <si>
    <t>SODIUM HYPOCHLORITE SOLUTION Total</t>
  </si>
  <si>
    <t>SODIUM HYPOCHLORITE SOLUTION(TBCIDE) 5-5.6%W/V Total</t>
  </si>
  <si>
    <t>SODIUM LACTATE SOLUTION WITH EURO CAP/ COLLAPSIBLE BAG Total</t>
  </si>
  <si>
    <t>SODIUM STIBOGLUCONATE  - 100MG/ML Total</t>
  </si>
  <si>
    <t>SOFT TISSUES (WIPES) Total</t>
  </si>
  <si>
    <t>SOLUSETS FOR BLOOD Total</t>
  </si>
  <si>
    <t>SOLUSETS FOR FLUIDS Total</t>
  </si>
  <si>
    <t>SPECIMEN ENVELOPES SIZE A3 Total</t>
  </si>
  <si>
    <t>SPECIMEN ENVELOPES SIZE A4 Total</t>
  </si>
  <si>
    <t>SPECIMEN ENVELOPES SIZE A5 Total</t>
  </si>
  <si>
    <t>SPECIMEN LABEL  SELF-ADHESIVE Total</t>
  </si>
  <si>
    <t>SPECIMEN LABEL, SELF-ADHESIVE Total</t>
  </si>
  <si>
    <t>SPHYGMOMANOMETER DIGITAL(ANEROID) (ADULT) Total</t>
  </si>
  <si>
    <t>SPHYGMOMANOMETER MERCURY (ADULT) Total</t>
  </si>
  <si>
    <t>SPINAL  NEEDLE (0.9*90MM) G22, 1.65" Total</t>
  </si>
  <si>
    <t>SPINAL CORSETS - THORACO-LUMBAR (TL) Total</t>
  </si>
  <si>
    <t>SPINAL CORSETS LUMBO - SACRAL(LS) Total</t>
  </si>
  <si>
    <t>SPINAL NEEDLE- 25G X 90MM, (3 1/2'') STERILE, DISP Total</t>
  </si>
  <si>
    <t>SPINAL NEEDLES- 22G X 40MM (1.65'') STERILE DISP. Total</t>
  </si>
  <si>
    <t>SPIRIT BURNERS Total</t>
  </si>
  <si>
    <t>SPIRONOLACTONE 25 MG TABLETS Total</t>
  </si>
  <si>
    <t>SPONGE HOLDING FORCEPS 25CM Total</t>
  </si>
  <si>
    <t>STAINING RACKS Total</t>
  </si>
  <si>
    <t>STAINLESS STEEL MUG Total</t>
  </si>
  <si>
    <t>STANDARD RIGID ADJUSTABLE CERVICAL COLLARS Total</t>
  </si>
  <si>
    <t>STATIC BICYCLES Total</t>
  </si>
  <si>
    <t>STERILE GRADUATED PASTEUR PIPETTE 1ML Total</t>
  </si>
  <si>
    <t>STERILE TRANSFER PIPETS, GRADUATED 1 ML Total</t>
  </si>
  <si>
    <t>STERILIZATION POUCH (14CMX25CM) Total</t>
  </si>
  <si>
    <t>STERILIZATION POUCH (19CMX33CM) Total</t>
  </si>
  <si>
    <t>STERILIZATION POUCH (9CMX22CM) Total</t>
  </si>
  <si>
    <t>STERILIZER NON-ELECTRICAL PORTABLE STEAM-16 LTS Total</t>
  </si>
  <si>
    <t>STICKY WAX PACK X 24 STICKS Total</t>
  </si>
  <si>
    <t>STOCK CONTROL CARDS Total</t>
  </si>
  <si>
    <t>STRAIGHT SCISSORS 14CM Total</t>
  </si>
  <si>
    <t>STRAIGHT SCISSORS WITH BLUNT END 17CM Total</t>
  </si>
  <si>
    <t>STREPTOMYCIN INJECTION  - 1G Total</t>
  </si>
  <si>
    <t>SUCTION CATHETERS  - SIZE 10 FG Total</t>
  </si>
  <si>
    <t>SUCTION CATHETERS  - SIZE 4 FG Total</t>
  </si>
  <si>
    <t>SUCTION CATHETERS WITH REGULATORY VALVE - SIZE 10 FG Total</t>
  </si>
  <si>
    <t>SUCTION CATHETERS WITH REGULATORY VALVE - SIZE 14 FG Total</t>
  </si>
  <si>
    <t>SUCTION CATHETERS WITH REGULATORY VALVE - SIZE 4 FG Total</t>
  </si>
  <si>
    <t>SUCTION CATHETERS WITH REGULATORY VALVE - SIZE 8 FG Total</t>
  </si>
  <si>
    <t>SURG.INST.ABDOMINAL/SET-UNICEF Total</t>
  </si>
  <si>
    <t>SURGICAL BLADES SIZE 15, S.S/C.S ON DISP BP HANDLE SIZE 6 Total</t>
  </si>
  <si>
    <t>SURGICAL BLADES SIZE 23, S.S/C.S. ON DISP BP HANDLE Total</t>
  </si>
  <si>
    <t>SURGICAL BLADES WITH HANDLE SIZE 11 Total</t>
  </si>
  <si>
    <t>SURGICAL GOWN COTTON GREEN STANDARD - LARGE Total</t>
  </si>
  <si>
    <t>SURGICAL GOWN COTTON GREEN STANDARD - MEDIUM Total</t>
  </si>
  <si>
    <t>SURGICAL MASKS  DISPOSABLE Total</t>
  </si>
  <si>
    <t>SURGICAL MASKS DISPOSABLE 3 PLY Total</t>
  </si>
  <si>
    <t>SUTION CATHETER SIZE 16 FG Total</t>
  </si>
  <si>
    <t>SUTURE NYLON  NO.2/0,3/8 CIRCLE,45MM.100CM RCN (ETHILON) - SSD Total</t>
  </si>
  <si>
    <t>SUTURE NYLON 9/0, 45CM, 6.5MM 1/2C RCN Total</t>
  </si>
  <si>
    <t>SUTURE NYLON NO 1 75CM, 40MM 1/2 C RCN Total</t>
  </si>
  <si>
    <t>SUTURE NYLON NO 10/0 30CM, 6.5MM 1/2 C RCN Total</t>
  </si>
  <si>
    <t>SUTURE NYLON NO.2/0,3/8 CIRCLE, 36MM. 90CM RCN (ETHILON) - SSD Total</t>
  </si>
  <si>
    <t>SUTURE NYLON-1 90CM ½C 60MM-RCN Total</t>
  </si>
  <si>
    <t>SUTURE NYLON-2/0 75CM ½C 40MM-RCN Total</t>
  </si>
  <si>
    <t>SUTURE NYLON-3/0 75CM ½C 26MM-RCN Total</t>
  </si>
  <si>
    <t>SUTURE NYLON-4/0 75CM ½C 22MM-RCN Total</t>
  </si>
  <si>
    <t>SUTURE POLYGLACTIN  1  75CM ON 40MM ½ C RBN Total</t>
  </si>
  <si>
    <t>SUTURE POLYGLACTIN  1  90CM ON 45MM ½C  RBN Total</t>
  </si>
  <si>
    <t>SUTURE POLYGLACTIN  3/0  75CM ON 20MM ½C  RBN Total</t>
  </si>
  <si>
    <t>SUTURE POLYGLACTIN 2  90CM ON 45MM ½C  RCN Total</t>
  </si>
  <si>
    <t>SUTURE POLYGLACTIN 2/0  75CM ON 40MM ½ C RCN Total</t>
  </si>
  <si>
    <t>SUTURE POLYGLACTIN 910 COATED NO.2,1/2 CIRCLE,45MM.75CM RBN (ETHICON) - SSD Total</t>
  </si>
  <si>
    <t>SUTURE POLYGLACTIN 910 COATED NO.2,1/2 CIRCLE,48MM.75CM RCN (ETHICON) - SSD Total</t>
  </si>
  <si>
    <t>SUTURE POLYGLACTIN 910 COATED NO.2/0,1/2 CIRCLE,31MM.75CM RBN (ETHICON) - SSD Total</t>
  </si>
  <si>
    <t>SUTURE POLYGLACTIN 910 COATED NO.2/0,1/2 CIRCLE,36MM.90CM TCN (ETHICON) - SSD Total</t>
  </si>
  <si>
    <t>SUTURE POLYGLACTIN 910 COATED NO.2/0,1/2 CIRCLE,40MM.75CM RBN (ETHICON) - SSD Total</t>
  </si>
  <si>
    <t>SUTURE POLYGLACTIN 910 COATED NO.2/0,3/8 CIRCLE,36MM.75CM RCN (ETHICON) - SSD Total</t>
  </si>
  <si>
    <t>SUTURE POLYGLACTIN COATED, 1,  75CM, 40MM, RCN, 3/8 C Total</t>
  </si>
  <si>
    <t>SUTURE POLYGLACTIN NO 3/0 75CM, 26MM 3/8 C RCN Total</t>
  </si>
  <si>
    <t>SUTURE POLYGLACTIN NO 6/0, 45CM, 17MM 1/2C RCN Total</t>
  </si>
  <si>
    <t>SUTURE POLYGLACTIN NO 8/0  MICROPOINT -SPATULA 6.5MM 30CM. Total</t>
  </si>
  <si>
    <t>SUTURE POLYGLACTIN NO. 4/0, 45CM 17MM 1/2C RCN Total</t>
  </si>
  <si>
    <t>SUTURE POLYGLACTIN NO.5/0, 45CM 17MM 1/2 C RCN Total</t>
  </si>
  <si>
    <t>SUTURE POLYGLYCOLIC ACID  0  75CM ON 40MM 1/2C RBN Total</t>
  </si>
  <si>
    <t>SUTURE POLYGLYCOLIC ACID  1  90CM ON 45MM ½C  RBN Total</t>
  </si>
  <si>
    <t>SUTURE POLYGLYCOLIC ACID 2/0  90CM  ½C 36MM RCN Total</t>
  </si>
  <si>
    <t>SUTURE POLYGLYCOLIC ACID 5/0  75CM ON 19MM ½ C RBN Total</t>
  </si>
  <si>
    <t>SUTURE POLYGLYCOLIC ACID NO 1 75CM ON 65MM 1/2 CIRCLE RBN Total</t>
  </si>
  <si>
    <t>SUTURE POLYGLYCOLIC ACID NO 3/0 75CM ON 35MM 1/2 CIRCLE RBN Total</t>
  </si>
  <si>
    <t>SUTURE POLYGLYCOLIC ACID NO 4/0 75CM ON 30MM 1/2 CIRCLE RBN Total</t>
  </si>
  <si>
    <t>SUTURE POLYPROPYLENE-3/0 75CM ½C 22MM-CCN Total</t>
  </si>
  <si>
    <t>SUTURE, POLYGLYCOLIC ACID, NO.3/0, 30MM ½C RCN, 75CM Total</t>
  </si>
  <si>
    <t>SUTURE.NYLON-4/0 75CM ½C 30MM-RCN Total</t>
  </si>
  <si>
    <t>SUXAMETHONIUM CHLORIDE INJECTION Total</t>
  </si>
  <si>
    <t>SYPHILIS ANTI-BODY SCREENING TESTS Total</t>
  </si>
  <si>
    <t>SYRINGES  2PC- 20ML WITH G21 NEEDLE X 11/2 Total</t>
  </si>
  <si>
    <t>SYRINGES 2PC-  10ML RUP WITH G 21 NEEDLE X 11/2 Total</t>
  </si>
  <si>
    <t>SYRINGES 2PC - 5ML RUP WITH G 21NEEDLE X 11/2 Total</t>
  </si>
  <si>
    <t>SYRINGES 2PC- 2ML  RUP WITH G23 NEEDLE X 1 Total</t>
  </si>
  <si>
    <t>SYRINGES A D- FIXED DOSE OF 0.05 ML WITH 27 G NEEDLE FOR B.C.G -SSD Total</t>
  </si>
  <si>
    <t>TABLETS LISINOPRIL 10 MG Total</t>
  </si>
  <si>
    <t>TABLETS LISINOPRIL 20 MG/HYDROCHLOROTHIAZIDE 12.5MG Total</t>
  </si>
  <si>
    <t>TABLETS LISINOPRIL 5 MG Total</t>
  </si>
  <si>
    <t>TAPE MEASURE Total</t>
  </si>
  <si>
    <t>TEA MUG Total</t>
  </si>
  <si>
    <t>TEMPORARY CROWN X 100 Total</t>
  </si>
  <si>
    <t>TENACULUM Total</t>
  </si>
  <si>
    <t>TENACULUM TOOTHED (25) Total</t>
  </si>
  <si>
    <t>TERTIARY BAG FOR CONTAINER BIO 001P Total</t>
  </si>
  <si>
    <t>TERTIARY BAG FOR CONTAINER BIO 02S Total</t>
  </si>
  <si>
    <t>TERTIARY BAG FOR CONTAINER BIO 03M Total</t>
  </si>
  <si>
    <t>THEATRE BOOTS  ANTISTATIC  - SIZE 10 Total</t>
  </si>
  <si>
    <t>THEATRE BOOTS' ANTISTATIC  - SIZE 7 Total</t>
  </si>
  <si>
    <t>THEATRE BOOTS' ANTISTATIC -  SIZE 8 Total</t>
  </si>
  <si>
    <t>THEATRE BOOTS' ANTISTATIC  - SIZE 9 Total</t>
  </si>
  <si>
    <t>THEATRE SCHOLLS (CLOGS) SIZE 10-10 1/2 Total</t>
  </si>
  <si>
    <t>THEATRE SCHOLLS (CLOGS) SIZE 11-11½ Total</t>
  </si>
  <si>
    <t>THEATRE SCHOLLS (CLOGS) SZ 8½-9½ Total</t>
  </si>
  <si>
    <t>THEATRE SCHOLLS, (CLOGS)  SIZE 7-7 1/2 Total</t>
  </si>
  <si>
    <t>THERAPEUTIC PUTTY EXTRA FIRM GREY Total</t>
  </si>
  <si>
    <t>THERAPEUTIC PUTTY FIRM -BLUE Total</t>
  </si>
  <si>
    <t>THERAPEUTIC PUTTY SOFT - YELLOW Total</t>
  </si>
  <si>
    <t>THERAPEUTIC PUTTY SOFT RED Total</t>
  </si>
  <si>
    <t>THERAPEUTIC VITAMIN A CAPSULES 50000IU Total</t>
  </si>
  <si>
    <t>THIOPENTONE SODIUM INJECTION - 500MG Total</t>
  </si>
  <si>
    <t>TIMOLOL EYE DROPS 0.5%  5ML Total</t>
  </si>
  <si>
    <t>TIN  FOIL 0.015MM Total</t>
  </si>
  <si>
    <t>TIN FOIL 0.25MM Total</t>
  </si>
  <si>
    <t>TINIDAZOLE TAB 500MG Total</t>
  </si>
  <si>
    <t>TINIDAZOLE TABLETS 500MG (F/C) Total</t>
  </si>
  <si>
    <t>TISSUE PULP Total</t>
  </si>
  <si>
    <t>TOTAL BILIRUBIN REAGENT KIT Total</t>
  </si>
  <si>
    <t>TOTAL PROTEIN REAGENT KIT Total</t>
  </si>
  <si>
    <t>TOURNIQUET Total</t>
  </si>
  <si>
    <t>TRACHEOSTOMY   TUBE    - SIZE 5.5 CUFFED Total</t>
  </si>
  <si>
    <t>TRACHEOSTOMY   TUBE  -  SIZE 5.0 CUFFED Total</t>
  </si>
  <si>
    <t>TRACHEOSTOMY   TUBE -  SIZE 4.0 CUFFED Total</t>
  </si>
  <si>
    <t>TRACHEOSTOMY   TUBE -  SIZE 4.5 CUFFED Total</t>
  </si>
  <si>
    <t>TRACHEOSTOMY   TUBE  - SIZE 7.0  CUFFED Total</t>
  </si>
  <si>
    <t>TRACHEOSTOMY TUBE SIZE 8.0 CUFFED Total</t>
  </si>
  <si>
    <t>TRACTION KIT, SKIN, CHILD Total</t>
  </si>
  <si>
    <t>TRAMADOL 100MG   INJ Total</t>
  </si>
  <si>
    <t>TRAMADOL 50MG CAPSULES Total</t>
  </si>
  <si>
    <t>TRANEXAMIC ACID 500MG TABLETS Total</t>
  </si>
  <si>
    <t>TRANEXAMIC ACID INJECTION 500MG/5ML Total</t>
  </si>
  <si>
    <t>TRANSFER PASTEUR PIPETTE, 3ML Total</t>
  </si>
  <si>
    <t>TRAY 46X36X40 Total</t>
  </si>
  <si>
    <t>TREATMENT GUIDELINES Total</t>
  </si>
  <si>
    <t>TROLLEY  INSTRUMENT (MAYO) Total</t>
  </si>
  <si>
    <t>TROLLEY  LINEN Total</t>
  </si>
  <si>
    <t>TUBE  CRYOVIALS  STERILE WITH SCREW CAP  2ML Total</t>
  </si>
  <si>
    <t>TUBE BRUSH 80MM Total</t>
  </si>
  <si>
    <t>TUBE RACK FOR CONTAINER BIO 001P Total</t>
  </si>
  <si>
    <t>TUBE RACK FOR CONTAINER BIO 02S Total</t>
  </si>
  <si>
    <t>TUBE RACK FOR CONTAINER BIO 03M Total</t>
  </si>
  <si>
    <t>TUMBLERS 200ML PLASTIC CUPS/MUG Total</t>
  </si>
  <si>
    <t>TYPHOID VACCINE 20 DOSES 10ML VIAL Total</t>
  </si>
  <si>
    <t>ULTRA SOUND MED. IMAG. TH. PRINTING PAPER-10CMX20M Total</t>
  </si>
  <si>
    <t>ULTRASOUND THERAPY UNIT Total</t>
  </si>
  <si>
    <t>UNIVERSAL BOTTLES Total</t>
  </si>
  <si>
    <t>UPS 3,000 VA Total</t>
  </si>
  <si>
    <t>URINE BAGS GRAD.WITH INLET&amp;OUTLET  - 2000MLS Total</t>
  </si>
  <si>
    <t>URINE SPECIMEN CONTAINER Total</t>
  </si>
  <si>
    <t>UTERINE SOUND GRADUATED Total</t>
  </si>
  <si>
    <t>VACUUM EXTRACTOR BIRD MANUAL COMPLETE SET-UNICEF Total</t>
  </si>
  <si>
    <t>VAGINAL EXAMINATION SET Total</t>
  </si>
  <si>
    <t>VALPROIC ACID(SODIUM VALPROATE) 200MG  TABLETS Total</t>
  </si>
  <si>
    <t>VITAMIN A MONITORING CHARTS FOR 12 TO 59 MONTHS(UNICEF) Total</t>
  </si>
  <si>
    <t>VITAMIN A MONITORING CHARTS FOR 6 TO 11MONTHS(UNICEF) Total</t>
  </si>
  <si>
    <t>VITAMIN A TRAINING PACK HEALTH WORKERS GUIDE BOOKLET(UNICEF) Total</t>
  </si>
  <si>
    <t>VITAMIN AND MINERAL POWDER (ENGLISH) Total</t>
  </si>
  <si>
    <t>VITAMIN AND MINERAL POWDER(VMP-22) (UNICEF) Total</t>
  </si>
  <si>
    <t>VITAMIN SUPPLEMENTATION FOR CHILDREN 6-59 MONTHS TRAINERS GUIDE Total</t>
  </si>
  <si>
    <t>WASH PROBE TIP Total</t>
  </si>
  <si>
    <t>WASTE TRANSFER TROLLEY Total</t>
  </si>
  <si>
    <t>WATER PROOF SHEETING MATERIAL,DEEP GREEN (MACKINTOSH) 100CM X 50M Total</t>
  </si>
  <si>
    <t>WAX KNIFE Total</t>
  </si>
  <si>
    <t>WEIGHING SCALE- INFANT Total</t>
  </si>
  <si>
    <t>WEIGHT AND HEIGHT WEIGHING SCALE Total</t>
  </si>
  <si>
    <t>WRAPPED PIPETTE TIPS 10ML Total</t>
  </si>
  <si>
    <t>WRAPPED PIPETTE TIPS 5ML Total</t>
  </si>
  <si>
    <t>WRAPPED PIPETTE TIPS, 25ML Total</t>
  </si>
  <si>
    <t>XPERT CALIBRATION KIT FOR 4 MODULES Total</t>
  </si>
  <si>
    <t>XRAY  CASSETTES -SP 400 - 35X43CM Total</t>
  </si>
  <si>
    <t>XRAY CASSETTES - SP 400 -35X35CM Total</t>
  </si>
  <si>
    <t>XRAY CASSETTES -SP 200 - 18X24CM Total</t>
  </si>
  <si>
    <t>XRAY CASSETTES -SP 200 - 18X43CM Total</t>
  </si>
  <si>
    <t>XRAY CASSETTES -SP 200 - 24X30CM Total</t>
  </si>
  <si>
    <t>XRAY CASSETTES -SP 200 - 6.5X8.5CM Total</t>
  </si>
  <si>
    <t>XRAY CASSETTES -SP 400 - 18X24CM Total</t>
  </si>
  <si>
    <t>XRAY CASSETTES -SP 400 - 30X40CM Total</t>
  </si>
  <si>
    <t>XRAY DENTAL FILM HANGERS 10CLIP Total</t>
  </si>
  <si>
    <t>XRAY DIGITAL MOBILE UNIT Total</t>
  </si>
  <si>
    <t>XRAY ENVELOPE  LARGE SIZE - 37X46CM Total</t>
  </si>
  <si>
    <t>XRAY FILM HANGERS - 15X40CM Total</t>
  </si>
  <si>
    <t>XRAY FILM HANGERS - 18X24CM Total</t>
  </si>
  <si>
    <t>XRAY FILM HANGERS - 18X43CM Total</t>
  </si>
  <si>
    <t>XRAY FILM HANGERS - 24X30CM Total</t>
  </si>
  <si>
    <t>XRAY FILM HANGERS - 30X40CM Total</t>
  </si>
  <si>
    <t>XRAY FILM HANGERS - 35X35CM Total</t>
  </si>
  <si>
    <t>XRAY FILM HANGERS - 35X43CM Total</t>
  </si>
  <si>
    <t>X-RAY GREEN-SENSITIVE FILMS -  15X30CM Total</t>
  </si>
  <si>
    <t>XRAY GREEN-SENSITIVE FILMS  - 18X43CM Total</t>
  </si>
  <si>
    <t>XRAY GREEN-SENSITIVE FILMS  - 30X40CM Total</t>
  </si>
  <si>
    <t>XRAY GREEN-SENSITIVE FILMS  - 35X35CM Total</t>
  </si>
  <si>
    <t>XRAY GRIDDED CASSETTES -SP 400 - 18X43CM Total</t>
  </si>
  <si>
    <t>XRAY GRIDDED CASSETTES -SP 400 - 24X30CM Total</t>
  </si>
  <si>
    <t>XRAY GRIDDED CASSETTES -SP 400 - 35X43CM Total</t>
  </si>
  <si>
    <t>XRAY PATIENT POSITIONING PADS Total</t>
  </si>
  <si>
    <t>XRAY -SCREEN -SP 400 - 35X35CM Total</t>
  </si>
  <si>
    <t>XRAY WOODEN HANGERS Total</t>
  </si>
  <si>
    <t>XYLENE Total</t>
  </si>
  <si>
    <t>YELLOW BINS 5LITRES Total</t>
  </si>
  <si>
    <t>YELLOW FEVER VACCINE(STAMARIL ) ONE DOSE SYRINGE Total</t>
  </si>
  <si>
    <t>ZINC OXIDE STRAPPING  - SIZE 5CM 4.5M BPC Total</t>
  </si>
  <si>
    <t>ZINC OXIDE STRAPPING - SIZE 10CM X 4.5M BPC Total</t>
  </si>
  <si>
    <t>ZINC OXIDE STRAPPING - SIZE 7.5CM X 4.5M BPC Total</t>
  </si>
  <si>
    <t>ZINC SULPHATE TABLETS  - 20MG Total</t>
  </si>
  <si>
    <t>Row Labels</t>
  </si>
  <si>
    <t>Code</t>
  </si>
  <si>
    <t>Total issued</t>
  </si>
  <si>
    <t>BBL MGIT 7ML TUBES</t>
  </si>
  <si>
    <t>FULLY AUTOMATED WATER STILL (12 LITRES PER HOUR)</t>
  </si>
  <si>
    <t>LJ W/PACT + GLYCEROL</t>
  </si>
  <si>
    <t>MICROSCOPE  BINOCULAR</t>
  </si>
  <si>
    <t>PM01AMX015</t>
  </si>
  <si>
    <t>AMOXICILLIN DISPERSIBLE TAB 250MG</t>
  </si>
  <si>
    <t>BLOOD COLLECTION TUBE EDTA 4 ML</t>
  </si>
  <si>
    <t>NL02CNS082</t>
  </si>
  <si>
    <t>FILTER PAPER,DIAMETER 150 MM</t>
  </si>
  <si>
    <t>NL02CNS103</t>
  </si>
  <si>
    <t>FINE TIP MARKER PEN</t>
  </si>
  <si>
    <t>PM03MEC001</t>
  </si>
  <si>
    <t>MECTIZAN TABLETS 3MG</t>
  </si>
  <si>
    <t>EM03MCB001</t>
  </si>
  <si>
    <t>PM01PAS002</t>
  </si>
  <si>
    <t>SODIUM HYPOCHLORITE SOLUTION 5-6%</t>
  </si>
  <si>
    <t>TENOFOVIR DISOPROXIL FUMARATE TABLETS - 300MG</t>
  </si>
  <si>
    <t>PM05APC001</t>
  </si>
  <si>
    <t>ACECLOFENAC 100MG + PARACETAMOL 500MG +CHLORZOXAZONE 500MG TABS</t>
  </si>
  <si>
    <t xml:space="preserve">KA08AYB001 </t>
  </si>
  <si>
    <t>ANALYTICAL BALANCE (120X0.1MG)</t>
  </si>
  <si>
    <t>NL08USD201</t>
  </si>
  <si>
    <t>BLOOD BANK REFRIGERATORS 20-60 UNITS 450ML</t>
  </si>
  <si>
    <t>PM14CAL002</t>
  </si>
  <si>
    <t>CALCIUM + VIT. D TABS 400MCG/200I.U</t>
  </si>
  <si>
    <t>NL08USD132</t>
  </si>
  <si>
    <t>CELTAC 6400-HAEMOLYSING REAGENT, HEMOLYNAC 3N, MEK-680</t>
  </si>
  <si>
    <t>NL08USD138</t>
  </si>
  <si>
    <t>CELTAC 8222-HAEMOLYSING REAGENT, HEMOLYNAC 3N, MEK-680</t>
  </si>
  <si>
    <t>PM01CPR004</t>
  </si>
  <si>
    <t>CIPROFLOXACIN SOLUTION FOR IV INFUSION 2MG/ML (AS LACTATE)</t>
  </si>
  <si>
    <t>NL02CNS006</t>
  </si>
  <si>
    <t>CLEANSING TISSUE  LENS - BOOKLET</t>
  </si>
  <si>
    <t>PM01CFZ002</t>
  </si>
  <si>
    <t>CLOFAZIMINE 50MG</t>
  </si>
  <si>
    <t>NS01MAN022</t>
  </si>
  <si>
    <t>COMMODITY MANAGEMENT JOB AIDS</t>
  </si>
  <si>
    <t>NM02CAT017</t>
  </si>
  <si>
    <t>CONDOM CATHETERS/ URIDOMS LARGE</t>
  </si>
  <si>
    <t>NM02CAT018</t>
  </si>
  <si>
    <t>CONDOM CATHETERS/ URIDOMS MEDIUM</t>
  </si>
  <si>
    <t>NM02CAT019</t>
  </si>
  <si>
    <t>CONDOM CATHETERS/ URIDOMS SMALL</t>
  </si>
  <si>
    <t>PM01CTX007</t>
  </si>
  <si>
    <t>CO-TRIMOXAZOLE TABLETS 480MG</t>
  </si>
  <si>
    <t>NL08LBL345</t>
  </si>
  <si>
    <t>CRYOGENIC STERILE SKIRTED TUBES 2.0 ML</t>
  </si>
  <si>
    <t>NL08LBL242</t>
  </si>
  <si>
    <t>CRYOVIAL RACK (4 CRYOVIALS)</t>
  </si>
  <si>
    <t>NL08USD306</t>
  </si>
  <si>
    <t>CRYOVIALS STERILE 4.5ML</t>
  </si>
  <si>
    <t>NL08PHL375</t>
  </si>
  <si>
    <t>CULTURE PLATE</t>
  </si>
  <si>
    <t>NX01FLM024</t>
  </si>
  <si>
    <t>DRYSTAR DT5B FILMS (AGFA) FOR DIRECT DIGITAL THERMAL PRINTING FOR USE IN COMPUTERIZED TOMOGRAPHY (CT) IN MEDICAL IMAGING SIZE 25*30CM</t>
  </si>
  <si>
    <t>NX01FLM023</t>
  </si>
  <si>
    <t>DRYSTAR DT5B FILMS FOR DIRECT DIGITAL THERMAL PRINTING FOR USE IN COMPUTERIZED TOMOGRAPHY (CT) IN MEDICAL IMAGING SIZE 20*25CM</t>
  </si>
  <si>
    <t>NL02CNS086</t>
  </si>
  <si>
    <t>FILTER UNITS, 250ML - 0.2 MICRON</t>
  </si>
  <si>
    <t>NL02CNS085</t>
  </si>
  <si>
    <t>FILTER UNITS, 250ML - 0.45 MICRON</t>
  </si>
  <si>
    <t>PM06FUR001</t>
  </si>
  <si>
    <t>FUROSEMIDE INJECTION  - 20MG/2ML</t>
  </si>
  <si>
    <t>NL08PHL391</t>
  </si>
  <si>
    <t>GIEMSA STAIN</t>
  </si>
  <si>
    <t>PM01MPC001</t>
  </si>
  <si>
    <t>IMIPENEM 500MG+CILASTATIN500MG POWDER FOR INFUSION</t>
  </si>
  <si>
    <t>EM01GYN013</t>
  </si>
  <si>
    <t>IMPLANT REMOVAL SET</t>
  </si>
  <si>
    <t>EM03FRG001</t>
  </si>
  <si>
    <t>LABORATORY REFRIGERATORS</t>
  </si>
  <si>
    <t>NL08USD200</t>
  </si>
  <si>
    <t>LABORATORY/FREEZER COMBINATION 700L</t>
  </si>
  <si>
    <t>PK02MNT001</t>
  </si>
  <si>
    <t>MAMA NATALIE</t>
  </si>
  <si>
    <t>PM07PRP001</t>
  </si>
  <si>
    <t>PROPOFOL IV 10MG/ML  ,AMP</t>
  </si>
  <si>
    <t>PM01PYR003</t>
  </si>
  <si>
    <t>PYRAZINAMIDE 500MG</t>
  </si>
  <si>
    <t>NL08LBL230</t>
  </si>
  <si>
    <t>SEROLOGICAL PIPET 10ML,</t>
  </si>
  <si>
    <t>NL08LBL231</t>
  </si>
  <si>
    <t>SEROLOGICAL PIPET 25 ML, INDIVIDUALLY WRAPPED</t>
  </si>
  <si>
    <t>NL08BLB232</t>
  </si>
  <si>
    <t>SEROLOGICAL PIPET 5ML INDIVIDUALLY WRAPPED</t>
  </si>
  <si>
    <t>NM10SYR022</t>
  </si>
  <si>
    <t>SYRINGES 60ML WITHOUT NEEDLE, SHORT NOZZLE (CONCENTRIC)</t>
  </si>
  <si>
    <t>NL08PHL476</t>
  </si>
  <si>
    <t>TALLY COUNTERS</t>
  </si>
  <si>
    <t>NM01BAG022</t>
  </si>
  <si>
    <t>URINE COLLECTOR BAG 100ML</t>
  </si>
  <si>
    <t>PM07ZUC002</t>
  </si>
  <si>
    <t>ZUCLOPENTHIXOL  DECANOATE INJ( DEPOT) 200MG/ML</t>
  </si>
  <si>
    <t>NL08USD305</t>
  </si>
  <si>
    <t>DISPOSABLE INSULATING LOOPS</t>
  </si>
  <si>
    <t>PM11DMP003</t>
  </si>
  <si>
    <t>DOMPERIDONE 1MG / ML SYRUP</t>
  </si>
  <si>
    <t>PM08DXR001</t>
  </si>
  <si>
    <t>DOXORUBICIN INJECTION, LYOPHILISED POWDER FOR RECONSTITUTION, 50MG (HYDROCHLORIDE) OR SOLUTION FOR INJECTION</t>
  </si>
  <si>
    <t>KA01ENV002</t>
  </si>
  <si>
    <t>ENVELOPES (MEDIUM) A4</t>
  </si>
  <si>
    <t>PM08FGR001</t>
  </si>
  <si>
    <t>FILGRASTIM INJECTION, PREFILLED SYRINGE FOR INJECTION (300 MICROGRAMS)/ 0.5 ML</t>
  </si>
  <si>
    <t>PM10GLZ001</t>
  </si>
  <si>
    <t>GLICLAZIDE TABS 80MG SCORED</t>
  </si>
  <si>
    <t>NL08PHL620</t>
  </si>
  <si>
    <t>HUMASTAR 600 SPECIAL WASH</t>
  </si>
  <si>
    <t>NL01CAL003</t>
  </si>
  <si>
    <t>HUMASTER 180 / EUROLYSER AUTOCAL</t>
  </si>
  <si>
    <t>NL01HUM005</t>
  </si>
  <si>
    <t>HUMASTER 180 / EUROLYSER HUMATROL N</t>
  </si>
  <si>
    <t>NL01HUM006</t>
  </si>
  <si>
    <t>HUMASTER 180 / EUROLYSER HUMATROL P</t>
  </si>
  <si>
    <t>NL01ALB003</t>
  </si>
  <si>
    <t>HUMASTER 180/ EUROLYSER ALBUMIN</t>
  </si>
  <si>
    <t>NL01BLR006</t>
  </si>
  <si>
    <t>HUMASTER 180/ EUROLYSER DIRECT BILIRUBIN</t>
  </si>
  <si>
    <t>NL01BLR005</t>
  </si>
  <si>
    <t>HUMASTER 180/ EUROLYSER TOTAL BILIRUBIN</t>
  </si>
  <si>
    <t>NL01PRT003</t>
  </si>
  <si>
    <t>HUMASTER 180/ EUROLYSER TOTAL PROTEIN</t>
  </si>
  <si>
    <t>NL01GLC003</t>
  </si>
  <si>
    <t>HUMASTER 180/ EUROLYSERS  GLUCOSE</t>
  </si>
  <si>
    <t>NL01ALP003</t>
  </si>
  <si>
    <t>HUMASTER 180/ EUROLYSERS ALKALINE PHOSPHATASE</t>
  </si>
  <si>
    <t>NL01CHL006</t>
  </si>
  <si>
    <t>HUMASTER 180/ EUROLYSERS CHOLESTEROL</t>
  </si>
  <si>
    <t>NL08USD304</t>
  </si>
  <si>
    <t>HUMASTER 180/ EUROLYSERS CRETININE</t>
  </si>
  <si>
    <t>NL01GGT003</t>
  </si>
  <si>
    <t>HUMASTER 180/ EUROLYSERS GAMMA GT</t>
  </si>
  <si>
    <t>NL01CHL007</t>
  </si>
  <si>
    <t>HUMASTER 180/ EUROLYSERS HDL CHOLESTEROL</t>
  </si>
  <si>
    <t>NL01AST003</t>
  </si>
  <si>
    <t>HUMASTER 180/ EUROLYSERS SGOT/AST</t>
  </si>
  <si>
    <t>NL01HUM009</t>
  </si>
  <si>
    <t>HUMASTER 600 HUMATROL N</t>
  </si>
  <si>
    <t>NL01HUM011</t>
  </si>
  <si>
    <t>HUMASTER 600 HUMATROL P</t>
  </si>
  <si>
    <t>PM05BRU004</t>
  </si>
  <si>
    <t>IBUPROFEN TABLETS F/C 200MG BLISTER PACK</t>
  </si>
  <si>
    <t>PM10UDC002</t>
  </si>
  <si>
    <t>IUD INSERTION SET</t>
  </si>
  <si>
    <t>PM10UDC003</t>
  </si>
  <si>
    <t>IUD REMOVAL SET</t>
  </si>
  <si>
    <t>PM08LTZ001</t>
  </si>
  <si>
    <t>LETROZOLE TABLET, 2.5MG</t>
  </si>
  <si>
    <t>PM10MET008</t>
  </si>
  <si>
    <t>METFORMIN TABLETS 500MG BLISTER PACKS</t>
  </si>
  <si>
    <t>PM10PRE004</t>
  </si>
  <si>
    <t>METHYL PREDNISOLONE 500MG INJECTION</t>
  </si>
  <si>
    <t>PM08NDA002</t>
  </si>
  <si>
    <t>ONDANSETRON INJECTION, 2MG/ML, 2ML AMPOULE</t>
  </si>
  <si>
    <t>PM08XAL001</t>
  </si>
  <si>
    <t>OXALIPLATIN INJECTION, SOLUTION FOR INJECTION, 2MG/ML,25 ML VIAL (50MG )</t>
  </si>
  <si>
    <t>PM08XAL002</t>
  </si>
  <si>
    <t>OXALIPLATIN INJECTION, SOLUTION FOR INJECTION, 2MG/ML,50 ML VIAL (100MG )</t>
  </si>
  <si>
    <t>PM08PAC002</t>
  </si>
  <si>
    <t>PACLITAXEL CONCENTRATE SOLUTION FOR INJECTION, 6MG/ML,16.7ML VIAL (100 MG)</t>
  </si>
  <si>
    <t>PM08PAC001</t>
  </si>
  <si>
    <t>PACLITAXEL CONCENTRATE SOLUTION FOR INJECTION,6MG/ML,5ML VIAL (30 MG)</t>
  </si>
  <si>
    <t>PM08PAC003</t>
  </si>
  <si>
    <t>PACLITAXEL INJECTION, CONCENTRATE SOLUTION FOR INJECTION, 300 MG (6MG/ML)</t>
  </si>
  <si>
    <t>PM05PAR014</t>
  </si>
  <si>
    <t>PARACETAMOL SYRUP 120MG/5ML , 100ML</t>
  </si>
  <si>
    <t>NL08LBL080</t>
  </si>
  <si>
    <t>PLASTIC CENTRIFUGE TUBES (50MLS) WITH A SCREW CAP</t>
  </si>
  <si>
    <t>PD01PDS003</t>
  </si>
  <si>
    <t>POVIDINE IODINE MOUTH WASH  1%W/V,  100ML</t>
  </si>
  <si>
    <t>NG05MSC019</t>
  </si>
  <si>
    <t>PRIMAPORE SIZE 10CM X 25CM</t>
  </si>
  <si>
    <t>EM10RES003</t>
  </si>
  <si>
    <t>RESUSCITAIRE (NEWBORN) WITH  PHOTOTHERAPHY  MACHINE</t>
  </si>
  <si>
    <t>PM14RET008</t>
  </si>
  <si>
    <t>RETINOL (VITAMIN A) PALMITATE CAPSULES  200,000 IU</t>
  </si>
  <si>
    <t>EG04GEN019</t>
  </si>
  <si>
    <t>SPACE HEATER ( ROOM WARMER )</t>
  </si>
  <si>
    <t>PM08TAM001</t>
  </si>
  <si>
    <t>TAMOXIFEN TABLET, 20MG (AS CITRATE)</t>
  </si>
  <si>
    <t>PM08ZLD001</t>
  </si>
  <si>
    <t>ZOLEDRONIC ACID INJECTION, PFR OR READY TO USE SOLUTION, 800MCG/ML,5ML VIAL (4MG)</t>
  </si>
  <si>
    <t>PM07ZUC003</t>
  </si>
  <si>
    <t>ZUCLOPENTIXOL INJ. 50MG /ML   2ML</t>
  </si>
  <si>
    <t>ALCOHOL BASED HAND RUB(80%ETHYL ALCOHOL WITH GLYCEROL))</t>
  </si>
  <si>
    <t>EM01GYN003</t>
  </si>
  <si>
    <t>BILATERAL TUBAL LIGATION SET</t>
  </si>
  <si>
    <t>PM08BTZ002</t>
  </si>
  <si>
    <t>BORTEZOMIB INJECTION, LYOPHILISED POWDER FOR RECONSTITUTION, 3.5MG</t>
  </si>
  <si>
    <t>NL08CAL150</t>
  </si>
  <si>
    <t>CALIBRATOR KIT (PK OF51)</t>
  </si>
  <si>
    <t>PM08CAR002</t>
  </si>
  <si>
    <t>CARBOPLATIN INJECTION, SOLUTION FOR INJECTION,10MG/ML, 45ML VIAL,(450MG)</t>
  </si>
  <si>
    <t>PD01CHL004</t>
  </si>
  <si>
    <t>CHLORHEXIDINE GLUCONATE 0.2% MOUTH WASH</t>
  </si>
  <si>
    <t>PM01RFA007</t>
  </si>
  <si>
    <t>RIFAMPICIN 150MG</t>
  </si>
  <si>
    <t>NU03ABS001</t>
  </si>
  <si>
    <t>ABSORBENT MATERIAL FOR INCONTINENCE</t>
  </si>
  <si>
    <t>NG05MSC024</t>
  </si>
  <si>
    <t>ADHENSIVE TAPE SURGICAL POROUS,TRANSPARENT 2.5CM X 9.14M</t>
  </si>
  <si>
    <t>PM03AMN003</t>
  </si>
  <si>
    <t>AMINOSIDINE SYRUP 125MG/5ML, 60ML</t>
  </si>
  <si>
    <t>NM01BAN032</t>
  </si>
  <si>
    <t>BANDAGES COTTON CREPE RIDGED/WRINKLED ELASTIC -5CM X 4.5M BP</t>
  </si>
  <si>
    <t>NL02CNS119</t>
  </si>
  <si>
    <t>BI-CARBONATE POWDER 760G</t>
  </si>
  <si>
    <t>PM07BPM001</t>
  </si>
  <si>
    <t>BROMAZEPAM TABLET 3MG</t>
  </si>
  <si>
    <t>PM08CAP002</t>
  </si>
  <si>
    <t>CAPECITABINE TABLET, 500MG (XELODA)</t>
  </si>
  <si>
    <t xml:space="preserve">PM07CAR004 </t>
  </si>
  <si>
    <t>PM08CPS001</t>
  </si>
  <si>
    <t>CISPLATIN INJECTION, SOLUTION  FOR INJECTION 1MG/ML, 50ML VIAL,(50MG)</t>
  </si>
  <si>
    <t>NL02CNS105</t>
  </si>
  <si>
    <t>CITRO PLUS 21%</t>
  </si>
  <si>
    <t>PM08CYC002</t>
  </si>
  <si>
    <t>CYCLOPHOSPHAMIDE INJECTION, POWDER FOR RECONSTITUTION, 1G</t>
  </si>
  <si>
    <t>PM12DEX008</t>
  </si>
  <si>
    <t>DEXAMETHASONE  EYE DROPS 1%,  5ML</t>
  </si>
  <si>
    <t>PM12DEX006</t>
  </si>
  <si>
    <t>DEXAMETHASONE 0.1% + GENTAMICIN EYE DROPS</t>
  </si>
  <si>
    <t>NG05MSC025</t>
  </si>
  <si>
    <t>DIALYZERS HIGH  FLUX SURFACE AREA 1.7M2</t>
  </si>
  <si>
    <t>PM08DCT001</t>
  </si>
  <si>
    <t>DOCETAXEL INJECTION, SOLUTION FOR INJECTION, 80MG</t>
  </si>
  <si>
    <t>PM10ETP003</t>
  </si>
  <si>
    <t>ERYTHROPOETIN 5000 I.U INJECTION Β</t>
  </si>
  <si>
    <t>PM10ETP002</t>
  </si>
  <si>
    <t>ERYTHROPOIETIN INJ 2000IU PREFILLED SYRINGE</t>
  </si>
  <si>
    <t>PM12EMM001</t>
  </si>
  <si>
    <t>EUCALYPTUS, MENTHOL, METHYLSALICYLATE, TURPENTINE OIL OINTMENT</t>
  </si>
  <si>
    <t>PM14FER004</t>
  </si>
  <si>
    <t>FERROUS SULPH./FOLIC ACID TABLETS 200MG/400MCG BLISTER PACK</t>
  </si>
  <si>
    <t>NM01GAU007</t>
  </si>
  <si>
    <t>GAUZE  SWABS DRESSING 12 PLY 10CM X 10CM, STERILE</t>
  </si>
  <si>
    <t>PM02GRF003</t>
  </si>
  <si>
    <t>GRISEOFULVIN 500MG TABLETS</t>
  </si>
  <si>
    <t>NM05TUB062</t>
  </si>
  <si>
    <t>HEMODIALYSIS BLOOD LINES WITH DRAINAGE BAG, PERCUTOR ARTERIAL AND VENOUS LINE WITH A FILTER,TRANSDUCER, INFUSION SET &amp; RECIRCULATOR</t>
  </si>
  <si>
    <t>PM06HEP003</t>
  </si>
  <si>
    <t>HEPARINE INJECTION  - 5000UNITS/ML  5ML(ROTEXMEDICA)</t>
  </si>
  <si>
    <t>NL01PRT002</t>
  </si>
  <si>
    <t>HUMALYSER 2000/3000 TOTAL PROTEIN</t>
  </si>
  <si>
    <t>NL08USD120</t>
  </si>
  <si>
    <t>HUMALYZER 2000/3000BTS CREATININE LIQUICOLOR COMPETE KIT</t>
  </si>
  <si>
    <t>NM19MAT009</t>
  </si>
  <si>
    <t>IDENTIFICATION BAND - BABY</t>
  </si>
  <si>
    <t>PM14IRS001</t>
  </si>
  <si>
    <t>IRON SUCROSE 20MG/ML 5ML INJ.</t>
  </si>
  <si>
    <t>PM01LZD001</t>
  </si>
  <si>
    <t>LINEZOLID 600MGS</t>
  </si>
  <si>
    <t>PM10MET004</t>
  </si>
  <si>
    <t>METFORMIN TABLETS 1000MG</t>
  </si>
  <si>
    <t>PM10MET006</t>
  </si>
  <si>
    <t>PM08NDA001</t>
  </si>
  <si>
    <t>ONDANSETRON TABLET, 4MG (AS HYDROCHLORIDE) AS DISINTEGRATING TABLET</t>
  </si>
  <si>
    <t>PACLITAXEL INJECTION, CONCENTRATE SOLUTION FOR INJECTION, 6MG/ML,50ML ( 300 MG)</t>
  </si>
  <si>
    <t>PM01PAS004</t>
  </si>
  <si>
    <t>PARA-AMINOSALICYLIC ACID (PAS) SODIUM 5.52G, SACHET</t>
  </si>
  <si>
    <t>PIPETTE TIPS  50-1000UL PIPETTE</t>
  </si>
  <si>
    <t>PRIMAPORE- SKIN ADHENSIVE FOR RENAL CATHETER SIZE 25'' X 10'' (SMITH &amp; NEPHEW</t>
  </si>
  <si>
    <t>PM01RFA022</t>
  </si>
  <si>
    <t>PM08RTX003</t>
  </si>
  <si>
    <t>RITUXIMAB SOLUTION FOR INJECTION, 10MG/ML,10 ML VIAL(MABTHERA)</t>
  </si>
  <si>
    <t>NM06BLA012</t>
  </si>
  <si>
    <t>SKIN GRAFTING BLADE STANDARD</t>
  </si>
  <si>
    <t>NL08USD199</t>
  </si>
  <si>
    <t>SPECIMEN BIOTRANSPORT CONTAINERS</t>
  </si>
  <si>
    <t>NM03SCA016</t>
  </si>
  <si>
    <t>SUCTION CATHETERS WITH REGULATORY VALVE FR16</t>
  </si>
  <si>
    <t>NM03SCA017</t>
  </si>
  <si>
    <t>SUCTION CATHETERS WITH REGULATORY VALVE FR6</t>
  </si>
  <si>
    <t>NM03SCA021</t>
  </si>
  <si>
    <t>SUCTION,CATHETER SIZE 16 FG</t>
  </si>
  <si>
    <t>NM03SCA020</t>
  </si>
  <si>
    <t>SUCTION,CATHETER WITH REGULATORY VALVE FR 12</t>
  </si>
  <si>
    <t>NM06BLA013</t>
  </si>
  <si>
    <t>SURGICAL BLADES -SIZE 15 DISPOSABLE WITHOUT HANDLE</t>
  </si>
  <si>
    <t>NM03SUT135</t>
  </si>
  <si>
    <t>SUTURE POLYGLACTIN NO 1, 75CM  3/8C 40MM RCN  (SYTHECON BRAND)</t>
  </si>
  <si>
    <t>NM03SUT130</t>
  </si>
  <si>
    <t>SUTURE POLYGLACTIN NO 2, 75CM  3/8C 36MM RCN (SYTHECON BRAND)</t>
  </si>
  <si>
    <t>KA09SLM001</t>
  </si>
  <si>
    <t>SUTURING LEG MANNEQUIN (FOR TESTING SUTURES, ABSORBABLE AND NON-ABSORBABLE)</t>
  </si>
  <si>
    <t>NL05TES132</t>
  </si>
  <si>
    <t>SYPHILIS ANTI-BODY SCREENING TEST</t>
  </si>
  <si>
    <t>THEATRE BOOTS  ANTISTATIC  - SIZE 11</t>
  </si>
  <si>
    <t>NL02CNS106</t>
  </si>
  <si>
    <t>ACID CONCENTRATE (HAEMOSAFE)</t>
  </si>
  <si>
    <t>NL02CNS120</t>
  </si>
  <si>
    <t>ACID CONCENTRATE (LYMPHA)</t>
  </si>
  <si>
    <t>PM03ALB002</t>
  </si>
  <si>
    <t>ALBENDAZOLE TABLETS  - 400MG</t>
  </si>
  <si>
    <t>AMPICILLIN/CLOXACILLIN  250MG/250MG CAPSULES</t>
  </si>
  <si>
    <t>NM01BAN034</t>
  </si>
  <si>
    <t>BANDAGES COTTON CREPE RIDGED/WRINKLED ELASTIC -10CM X 4.5M BP</t>
  </si>
  <si>
    <t>NM01BAN033</t>
  </si>
  <si>
    <t>NM01BAN035</t>
  </si>
  <si>
    <t>PM12BBE002</t>
  </si>
  <si>
    <t>BENZYLBENZOATE EMULSION  25% APPLICATION</t>
  </si>
  <si>
    <t>NL08USD157</t>
  </si>
  <si>
    <t>BLOOD COLLECTION  NEEDLE 21G</t>
  </si>
  <si>
    <t>PM07BUP003</t>
  </si>
  <si>
    <t>BUPIVACAINE. INJECTION SPINAL 0.5% + GLUCOSE 8% (5MG+80MG/ML), 4ML AMPOULE, 5 PACK (BUPIVACAINE HEAVY, SPINAL)</t>
  </si>
  <si>
    <t>NM19MAT010</t>
  </si>
  <si>
    <t>CORD CLAMP UMBILICAL</t>
  </si>
  <si>
    <t>PM08CYC001</t>
  </si>
  <si>
    <t>CYCLOPHOSPHAMIDE INJECTION  - 500MG</t>
  </si>
  <si>
    <t>PM13CHL006</t>
  </si>
  <si>
    <t>DEXCHLORPHENIRAMINE 2MG + BETAMETHASONE 0.25MG TABLETS (BLISTER PACK</t>
  </si>
  <si>
    <t>PM09DEX011</t>
  </si>
  <si>
    <t>DEXTROSE - 5% BOTTLE</t>
  </si>
  <si>
    <t>DIGITAL FOETAL DOPPLER</t>
  </si>
  <si>
    <t>NX01FLM025</t>
  </si>
  <si>
    <t>DRYVIEW DVE LASER IMAGING FILM {20 X 25CM (8 X 10 INCH)}</t>
  </si>
  <si>
    <t>NX01FLM026</t>
  </si>
  <si>
    <t>DRYVIEW DVE LASER IMAGING FILM {25 X 30CM (10 X 12 INCH)}</t>
  </si>
  <si>
    <t>NX01FLM028</t>
  </si>
  <si>
    <t>DRYVIEW DVE LASER IMAGING FILM {35 X 43CM (14 X 17 INCH)}</t>
  </si>
  <si>
    <t>NM05TUB006</t>
  </si>
  <si>
    <t>ENDOTRACHEAL   CUFFED TUBE  - SIZE 8.0</t>
  </si>
  <si>
    <t>NL01CAL002</t>
  </si>
  <si>
    <t>HUMALYZER 2000/3000 AUTOCAL</t>
  </si>
  <si>
    <t>NL01CHL004</t>
  </si>
  <si>
    <t>HUMALYZER 2000/3000 CHOLESTEROL</t>
  </si>
  <si>
    <t>NL01BLR004</t>
  </si>
  <si>
    <t>HUMALYZER 2000/3000 DIRECT BILIRUBIN</t>
  </si>
  <si>
    <t>NL01GLC002</t>
  </si>
  <si>
    <t>HUMALYZER 2000/3000 GLUCOSE</t>
  </si>
  <si>
    <t>NL01CHL005</t>
  </si>
  <si>
    <t>HUMALYZER 2000/3000 HDL CHOLESTEROL</t>
  </si>
  <si>
    <t>NL01HUM003</t>
  </si>
  <si>
    <t>HUMALYZER 2000/3000 HUMATROL N</t>
  </si>
  <si>
    <t>NL01HUM004</t>
  </si>
  <si>
    <t>HUMALYZER 2000/3000 HUMATROL P</t>
  </si>
  <si>
    <t>NM08CAN006</t>
  </si>
  <si>
    <t>I.V. CANNULAES - 26G</t>
  </si>
  <si>
    <t>NM05TUB057</t>
  </si>
  <si>
    <t>INTERCOSTAL DRAINAGE  TUBE WITH TROCAR SIZE SIZE 16FG</t>
  </si>
  <si>
    <t>NM05TUB063</t>
  </si>
  <si>
    <t>INTERCOSTAL DRAINAGE  TUBE WITH TROCAR SIZE SIZE 28FG</t>
  </si>
  <si>
    <t>NM05TUB026</t>
  </si>
  <si>
    <t>INTERCOSTAL DRAINAGE TUBES WITH TROCAR-  SIZE 24 FG</t>
  </si>
  <si>
    <t>METFORMIN XR TABLETS 500MG</t>
  </si>
  <si>
    <t>NL01MET001</t>
  </si>
  <si>
    <t>METHANOL</t>
  </si>
  <si>
    <t>NL01MET004</t>
  </si>
  <si>
    <t>METHANOL AR</t>
  </si>
  <si>
    <t>NM18TAP010</t>
  </si>
  <si>
    <t>MICROPORE TAPE 2.5CM X 9.14M  (3M)</t>
  </si>
  <si>
    <t>NM20RES024</t>
  </si>
  <si>
    <t>NEBULIZING KITS, ADULT</t>
  </si>
  <si>
    <t>NM20RES025</t>
  </si>
  <si>
    <t>NEBULIZING KITS, PAEDIATRIC</t>
  </si>
  <si>
    <t>NL08USD158</t>
  </si>
  <si>
    <t>NEEDLE  HOLDER: SINGLE USE</t>
  </si>
  <si>
    <t>NM20RES027</t>
  </si>
  <si>
    <t>NON BREATHER MASKS ADULT</t>
  </si>
  <si>
    <t>NM20RES028</t>
  </si>
  <si>
    <t>NON BREATHER MASKS PAEDIATRIC</t>
  </si>
  <si>
    <t>NM11PBL011</t>
  </si>
  <si>
    <t>POLYTHENE BAGS / LINERS YELLOW  - 30 LITRES</t>
  </si>
  <si>
    <t>PM08RTX002</t>
  </si>
  <si>
    <t>RITUXIMAB SOLUTION FOR INJECTION, 10 MG/ML , 50 ML VIAL (500MG)</t>
  </si>
  <si>
    <t>PM09DU008</t>
  </si>
  <si>
    <t>SODIUM CHLORIDE /NORMAL SALINE SOLUTION  - 0.9% EURO CAP BOTTLE</t>
  </si>
  <si>
    <t>PM09SDU011</t>
  </si>
  <si>
    <t>SODIUM LACTATE SOLUTION 500ML BOTTLE</t>
  </si>
  <si>
    <t>NM03SUT136</t>
  </si>
  <si>
    <t>SUTURE NYLON NO.1,1/2 CIRCLE, 48MM. 100CM RCN (ETHILON) - J &amp; J (W738)</t>
  </si>
  <si>
    <t>NM03SUT133</t>
  </si>
  <si>
    <t>SUTURE POLYGLACTIN NO 0, 75CM  ½C 40MM RBN</t>
  </si>
  <si>
    <t>NM03SUT131</t>
  </si>
  <si>
    <t>SUTURE POLYGLACTIN NO 2/0, 75CM  ½C 40MM RBN  (SYTHECON BRAND)</t>
  </si>
  <si>
    <t>NM03SUT132</t>
  </si>
  <si>
    <t>SUTURE POLYGLACTIN NO 2/0, 75CM  3/8C 36MM RCN  (SYTHECON BRAND)</t>
  </si>
  <si>
    <t>NX05PAP003</t>
  </si>
  <si>
    <t>THERMAL PRINTING PAPER 110MM X 18METRES</t>
  </si>
  <si>
    <t>NG05MSC017</t>
  </si>
  <si>
    <t>TRANSPORE 2.5CM X 9.14M (3M)</t>
  </si>
  <si>
    <t>NM17CCU017</t>
  </si>
  <si>
    <t>ULTRASONIC GEL</t>
  </si>
  <si>
    <t>PM14PYR005</t>
  </si>
  <si>
    <t>VITAMIN B1,B6,B12,NICOTINAMIDE, VITAMIN C INJECTION</t>
  </si>
  <si>
    <t>WEIGHT AND HEIGHT WEIGHING SCALE (DIGITAL)</t>
  </si>
  <si>
    <t>PM01RFA029</t>
  </si>
  <si>
    <t>ZE PATIENT PACKS  RHZEP  150/75/400/275  FILM COATED TABLET(S)</t>
  </si>
  <si>
    <t>NL05TES129</t>
  </si>
  <si>
    <t>HBSAG QUALITATIVE ARCHITECT</t>
  </si>
  <si>
    <t>NL05TES130</t>
  </si>
  <si>
    <t>HCV 2.0, ARCHITECT</t>
  </si>
  <si>
    <t>NL05TES131</t>
  </si>
  <si>
    <t>HIV AG/AB, ARCHITECT</t>
  </si>
  <si>
    <t>AMI(Dec to Feb 19)</t>
  </si>
  <si>
    <t>READY TO USE THERAPEUTIC FOOD (RUTF) 520-550 KCAL/100G (92G SATCHET)</t>
  </si>
  <si>
    <t>PM05ASA003</t>
  </si>
  <si>
    <t>ACETYLSALICYLIC ACID TABLETS 75MG-ENTERIC COATED BLISTER PACK</t>
  </si>
  <si>
    <t>EM10AMB002</t>
  </si>
  <si>
    <t>AMBUBAG NEONATE</t>
  </si>
  <si>
    <t>PM10CAR001</t>
  </si>
  <si>
    <t>CARBIMAZOLE TABLETS -  5MG</t>
  </si>
  <si>
    <t>NM02CAT001</t>
  </si>
  <si>
    <t>CATHETERS FOLLEY'S 5ML  - SIZE - 6 FG 2 WAY</t>
  </si>
  <si>
    <t>PM08CTR001</t>
  </si>
  <si>
    <t>CYTARABINE INJECTION, POWDER FOR RECONSTITUTION, 100MG OR SOLUTION FOR INJECTION (PRESERVATIVE FREE 100MG/ML)</t>
  </si>
  <si>
    <t>NG05MSC027</t>
  </si>
  <si>
    <t>DIALYZERS HIGH  FLUX SURFACE AREA 1.9M2</t>
  </si>
  <si>
    <t>EG04GEN007</t>
  </si>
  <si>
    <t>DISPENSER  CONDOM</t>
  </si>
  <si>
    <t>NL08LBL343</t>
  </si>
  <si>
    <t>DISPOSABLE TIPS 1100UL</t>
  </si>
  <si>
    <t>NL08LBL344</t>
  </si>
  <si>
    <t>DISPOSABLE TIPS 300UL</t>
  </si>
  <si>
    <t>NM05TUB044</t>
  </si>
  <si>
    <t>ENDOTRACHEAL TUBE CUFFED SIZE 4.5MM</t>
  </si>
  <si>
    <t>PM01FLU009</t>
  </si>
  <si>
    <t>FLUCLOXACILLIN 125MG/5ML SUSPENSION 100ML</t>
  </si>
  <si>
    <t>PM01FLU008</t>
  </si>
  <si>
    <t>FLUCLOXACILLIN INJ 500MG (PFI)</t>
  </si>
  <si>
    <t>PM08FLU001</t>
  </si>
  <si>
    <t>FLUOROURACIL INJECTION, SOLUTION FOR INJECTION, 50 MG/ML,5ML VIAL(250MG</t>
  </si>
  <si>
    <t>NM01GAU015</t>
  </si>
  <si>
    <t>GAUZE COMPRESS SWABS 8 PLY 10CM X 10CM, STERILE</t>
  </si>
  <si>
    <t>PD01GLU001</t>
  </si>
  <si>
    <t>GLUTARALDEHYDE 2% SOLUTION</t>
  </si>
  <si>
    <t>PM14RNF002</t>
  </si>
  <si>
    <t>HAEMATINIC SYRUP IRON+ VITAMIN B12+FOLIC ACID</t>
  </si>
  <si>
    <t>NE02FLT002</t>
  </si>
  <si>
    <t>HEAT MOISTURE EXCHANGE BACTERIAL/VIRAL FILTER - ADULT</t>
  </si>
  <si>
    <t>NE02FLT003</t>
  </si>
  <si>
    <t>HEAT MOISTURE EXCHANGE BACTERIAL/VIRAL FILTER - PAEDIATRIC</t>
  </si>
  <si>
    <t>NL08PHL617</t>
  </si>
  <si>
    <t>HUMASTAR 600 REACTION CUVETTES</t>
  </si>
  <si>
    <t>PM06HYD006</t>
  </si>
  <si>
    <t>HYDROCHLOROTHIAZIDE TABLETS 25MG SCORED BLISTER PACK</t>
  </si>
  <si>
    <t>EG04GEN084</t>
  </si>
  <si>
    <t>INTRA OCULAR LENSES 23 DIOPTERS, POSTERI0R</t>
  </si>
  <si>
    <t>PARACETAMOL SUSPENSION 120MG/5ML , 100ML</t>
  </si>
  <si>
    <t>NL08LBL074</t>
  </si>
  <si>
    <t>PCR TUBES STRIPS</t>
  </si>
  <si>
    <t>PM13SND001</t>
  </si>
  <si>
    <t>SALINE NASAL DROPS 0.9% ,10ML</t>
  </si>
  <si>
    <t>NL08LBL342</t>
  </si>
  <si>
    <t>STERILE FILTER UNIT</t>
  </si>
  <si>
    <t>NM03SUT067</t>
  </si>
  <si>
    <t>SUTURE NYLON NO.1 ON 90MM ½ CIRCLE   100CM CCN</t>
  </si>
  <si>
    <t>SUTURE POLYGLYCOLIC  NO 1, 75CM  3/8C 40MM RCN  (SYTHECON BRAND)</t>
  </si>
  <si>
    <t>SUTURE POLYGLYCOLIC  NO 2, 75CM  3/8C 36MM RCN (SYTHECON BRAND)</t>
  </si>
  <si>
    <t>SUTURE POLYGLYCOLIC  NO 2/0, 75CM  ½C 40MM RBN  (SYTHECON BRAND)</t>
  </si>
  <si>
    <t>SUTURE POLYGLYCOLIC NO 0, 75CM  ½C 40MM RBN (SYTHECON BRAND)</t>
  </si>
  <si>
    <t>SUTURE POLYGLYCOLIC NO 2/0, 75CM  3/8C 36MM RCN  (SYTHECON BRAND)</t>
  </si>
  <si>
    <t>PM14PYR007</t>
  </si>
  <si>
    <t>VITAMIN B-6 50MG (PYRIDOXINE HCL)</t>
  </si>
  <si>
    <t>As per need</t>
  </si>
  <si>
    <t>24000 expected this month, buffer facilities to 1 month</t>
  </si>
  <si>
    <t>Encourage redistribution at facilities</t>
  </si>
  <si>
    <t>Monitor facility consumption</t>
  </si>
  <si>
    <t>Issue to County R Hospitals, SCH and MH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</si>
</sst>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3" formatCode="_(* #,##0.00_);_(* \(#,##0.00\);_(* &quot;-&quot;??_);_(@_)"/>
    <numFmt numFmtId="171" formatCode="_-* #,##0.00_-;\-* #,##0.00_-;_-* &quot;-&quot;??_-;_-@_-"/>
    <numFmt numFmtId="172" formatCode="_(* #,##0_);_(* \(#,##0\);_(* &quot;-&quot;??_);_(@_)"/>
    <numFmt numFmtId="173" formatCode="_-* #,##0_-;\-* #,##0_-;_-* &quot;-&quot;??_-;_-@_-"/>
    <numFmt numFmtId="174" formatCode="_(* #,##0.0_);_(* \(#,##0.0\);_(* &quot;-&quot;?_);_(@_)"/>
    <numFmt numFmtId="181" formatCode="dd\.mm\.yyyy"/>
    <numFmt numFmtId="182" formatCode="#,###,###,###,###,###,###,###,###,##0.############;[Red]\-#,###,###,###,###,###,###,###,###,##0.############"/>
  </numFmts>
  <fonts count="27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1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"/>
      <family val="2"/>
    </font>
    <font>
      <b/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2">
    <xf numFmtId="0" fontId="0" fillId="0" borderId="0"/>
    <xf numFmtId="171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0" fontId="1" fillId="0" borderId="0"/>
    <xf numFmtId="0" fontId="1" fillId="0" borderId="0"/>
    <xf numFmtId="0" fontId="15" fillId="0" borderId="0"/>
    <xf numFmtId="0" fontId="1" fillId="0" borderId="0"/>
    <xf numFmtId="0" fontId="1" fillId="0" borderId="0"/>
    <xf numFmtId="0" fontId="16" fillId="0" borderId="0"/>
    <xf numFmtId="0" fontId="3" fillId="0" borderId="0"/>
    <xf numFmtId="0" fontId="1" fillId="0" borderId="0"/>
    <xf numFmtId="0" fontId="7" fillId="0" borderId="0"/>
    <xf numFmtId="0" fontId="1" fillId="0" borderId="0"/>
    <xf numFmtId="0" fontId="8" fillId="0" borderId="0"/>
    <xf numFmtId="0" fontId="1" fillId="0" borderId="0"/>
    <xf numFmtId="0" fontId="10" fillId="0" borderId="0"/>
    <xf numFmtId="0" fontId="1" fillId="0" borderId="0"/>
    <xf numFmtId="0" fontId="11" fillId="0" borderId="0"/>
    <xf numFmtId="0" fontId="1" fillId="0" borderId="0"/>
    <xf numFmtId="0" fontId="12" fillId="0" borderId="0"/>
    <xf numFmtId="0" fontId="1" fillId="0" borderId="0"/>
    <xf numFmtId="0" fontId="13" fillId="0" borderId="0"/>
    <xf numFmtId="0" fontId="1" fillId="0" borderId="0"/>
    <xf numFmtId="0" fontId="1" fillId="0" borderId="0"/>
    <xf numFmtId="0" fontId="5" fillId="0" borderId="0"/>
    <xf numFmtId="0" fontId="1" fillId="0" borderId="0"/>
  </cellStyleXfs>
  <cellXfs count="187">
    <xf numFmtId="0" fontId="0" fillId="0" borderId="0" xfId="0"/>
    <xf numFmtId="172" fontId="2" fillId="0" borderId="1" xfId="2" applyNumberFormat="1" applyFont="1" applyFill="1" applyBorder="1" applyAlignment="1">
      <alignment wrapText="1"/>
    </xf>
    <xf numFmtId="0" fontId="2" fillId="0" borderId="1" xfId="10" applyFont="1" applyFill="1" applyBorder="1"/>
    <xf numFmtId="3" fontId="2" fillId="0" borderId="1" xfId="10" applyNumberFormat="1" applyFont="1" applyFill="1" applyBorder="1"/>
    <xf numFmtId="0" fontId="1" fillId="0" borderId="1" xfId="10" applyFill="1" applyBorder="1"/>
    <xf numFmtId="3" fontId="1" fillId="0" borderId="1" xfId="10" applyNumberFormat="1" applyFill="1" applyBorder="1"/>
    <xf numFmtId="172" fontId="1" fillId="0" borderId="1" xfId="2" applyNumberFormat="1" applyFont="1" applyFill="1" applyBorder="1"/>
    <xf numFmtId="172" fontId="20" fillId="0" borderId="1" xfId="2" applyNumberFormat="1" applyFont="1" applyFill="1" applyBorder="1"/>
    <xf numFmtId="0" fontId="21" fillId="0" borderId="1" xfId="10" applyFont="1" applyFill="1" applyBorder="1" applyAlignment="1">
      <alignment wrapText="1"/>
    </xf>
    <xf numFmtId="0" fontId="21" fillId="0" borderId="1" xfId="10" applyFont="1" applyFill="1" applyBorder="1"/>
    <xf numFmtId="43" fontId="0" fillId="0" borderId="0" xfId="0" applyNumberFormat="1"/>
    <xf numFmtId="0" fontId="20" fillId="0" borderId="1" xfId="10" applyFont="1" applyFill="1" applyBorder="1"/>
    <xf numFmtId="0" fontId="0" fillId="0" borderId="0" xfId="0"/>
    <xf numFmtId="0" fontId="3" fillId="0" borderId="2" xfId="15" applyFont="1" applyBorder="1"/>
    <xf numFmtId="0" fontId="20" fillId="0" borderId="1" xfId="10" applyFont="1" applyFill="1" applyBorder="1" applyAlignment="1">
      <alignment wrapText="1"/>
    </xf>
    <xf numFmtId="0" fontId="1" fillId="0" borderId="1" xfId="0" applyFont="1" applyBorder="1"/>
    <xf numFmtId="0" fontId="22" fillId="0" borderId="0" xfId="0" applyFont="1" applyFill="1"/>
    <xf numFmtId="3" fontId="1" fillId="0" borderId="1" xfId="10" applyNumberFormat="1" applyFont="1" applyFill="1" applyBorder="1"/>
    <xf numFmtId="0" fontId="1" fillId="2" borderId="1" xfId="10" applyFill="1" applyBorder="1"/>
    <xf numFmtId="0" fontId="0" fillId="0" borderId="1" xfId="0" applyFont="1" applyBorder="1"/>
    <xf numFmtId="0" fontId="20" fillId="0" borderId="3" xfId="31" applyFont="1" applyBorder="1"/>
    <xf numFmtId="0" fontId="22" fillId="0" borderId="1" xfId="0" applyFont="1" applyFill="1" applyBorder="1"/>
    <xf numFmtId="0" fontId="6" fillId="0" borderId="1" xfId="0" applyFont="1" applyFill="1" applyBorder="1" applyAlignment="1">
      <alignment horizontal="left"/>
    </xf>
    <xf numFmtId="174" fontId="0" fillId="0" borderId="1" xfId="0" applyNumberFormat="1" applyFill="1" applyBorder="1"/>
    <xf numFmtId="17" fontId="2" fillId="0" borderId="1" xfId="10" applyNumberFormat="1" applyFont="1" applyFill="1" applyBorder="1"/>
    <xf numFmtId="0" fontId="23" fillId="0" borderId="0" xfId="0" applyFont="1" applyAlignment="1">
      <alignment wrapText="1"/>
    </xf>
    <xf numFmtId="0" fontId="0" fillId="0" borderId="1" xfId="0" applyFill="1" applyBorder="1"/>
    <xf numFmtId="0" fontId="0" fillId="0" borderId="0" xfId="0" applyFill="1"/>
    <xf numFmtId="0" fontId="1" fillId="0" borderId="3" xfId="10" applyBorder="1"/>
    <xf numFmtId="0" fontId="1" fillId="0" borderId="4" xfId="10" applyFill="1" applyBorder="1"/>
    <xf numFmtId="0" fontId="7" fillId="0" borderId="3" xfId="17" applyBorder="1"/>
    <xf numFmtId="0" fontId="7" fillId="0" borderId="5" xfId="17" applyBorder="1"/>
    <xf numFmtId="0" fontId="20" fillId="0" borderId="1" xfId="10" applyFont="1" applyFill="1" applyBorder="1" applyAlignment="1"/>
    <xf numFmtId="3" fontId="1" fillId="0" borderId="0" xfId="10" applyNumberFormat="1" applyFont="1" applyFill="1" applyBorder="1"/>
    <xf numFmtId="0" fontId="0" fillId="0" borderId="0" xfId="0"/>
    <xf numFmtId="0" fontId="1" fillId="0" borderId="3" xfId="10" pivotButton="1" applyBorder="1"/>
    <xf numFmtId="0" fontId="1" fillId="0" borderId="6" xfId="10" applyBorder="1"/>
    <xf numFmtId="0" fontId="1" fillId="0" borderId="7" xfId="10" applyBorder="1"/>
    <xf numFmtId="0" fontId="1" fillId="0" borderId="8" xfId="10" applyBorder="1"/>
    <xf numFmtId="0" fontId="1" fillId="0" borderId="8" xfId="10" applyNumberFormat="1" applyBorder="1"/>
    <xf numFmtId="0" fontId="1" fillId="0" borderId="2" xfId="10" applyNumberFormat="1" applyBorder="1"/>
    <xf numFmtId="0" fontId="0" fillId="0" borderId="0" xfId="0"/>
    <xf numFmtId="0" fontId="8" fillId="0" borderId="3" xfId="19" applyBorder="1"/>
    <xf numFmtId="0" fontId="8" fillId="0" borderId="9" xfId="19" applyBorder="1"/>
    <xf numFmtId="0" fontId="8" fillId="0" borderId="10" xfId="19" applyBorder="1"/>
    <xf numFmtId="181" fontId="8" fillId="0" borderId="3" xfId="19" applyNumberFormat="1" applyBorder="1"/>
    <xf numFmtId="0" fontId="8" fillId="0" borderId="8" xfId="19" applyBorder="1"/>
    <xf numFmtId="0" fontId="8" fillId="0" borderId="8" xfId="19" applyNumberFormat="1" applyBorder="1"/>
    <xf numFmtId="0" fontId="8" fillId="0" borderId="1" xfId="19" applyBorder="1"/>
    <xf numFmtId="0" fontId="0" fillId="0" borderId="3" xfId="0" applyBorder="1"/>
    <xf numFmtId="0" fontId="0" fillId="0" borderId="0" xfId="0"/>
    <xf numFmtId="0" fontId="0" fillId="0" borderId="8" xfId="0" applyBorder="1"/>
    <xf numFmtId="0" fontId="0" fillId="0" borderId="8" xfId="0" applyNumberFormat="1" applyBorder="1"/>
    <xf numFmtId="0" fontId="0" fillId="0" borderId="5" xfId="0" applyBorder="1"/>
    <xf numFmtId="0" fontId="0" fillId="0" borderId="11" xfId="0" applyNumberFormat="1" applyBorder="1"/>
    <xf numFmtId="0" fontId="0" fillId="0" borderId="6" xfId="0" applyBorder="1"/>
    <xf numFmtId="0" fontId="0" fillId="0" borderId="2" xfId="0" applyNumberFormat="1" applyBorder="1"/>
    <xf numFmtId="0" fontId="1" fillId="0" borderId="2" xfId="0" applyFont="1" applyBorder="1"/>
    <xf numFmtId="49" fontId="9" fillId="0" borderId="12" xfId="19" applyNumberFormat="1" applyFont="1" applyBorder="1" applyAlignment="1">
      <alignment wrapText="1"/>
    </xf>
    <xf numFmtId="0" fontId="8" fillId="3" borderId="2" xfId="19" applyFont="1" applyFill="1" applyBorder="1"/>
    <xf numFmtId="182" fontId="8" fillId="0" borderId="2" xfId="19" applyNumberFormat="1" applyFont="1" applyBorder="1"/>
    <xf numFmtId="0" fontId="1" fillId="0" borderId="5" xfId="10" applyBorder="1"/>
    <xf numFmtId="0" fontId="1" fillId="0" borderId="11" xfId="10" applyNumberFormat="1" applyBorder="1"/>
    <xf numFmtId="0" fontId="0" fillId="0" borderId="0" xfId="0"/>
    <xf numFmtId="0" fontId="10" fillId="0" borderId="3" xfId="21" applyBorder="1"/>
    <xf numFmtId="0" fontId="10" fillId="0" borderId="9" xfId="21" applyBorder="1"/>
    <xf numFmtId="0" fontId="10" fillId="0" borderId="3" xfId="21" pivotButton="1" applyBorder="1"/>
    <xf numFmtId="0" fontId="10" fillId="0" borderId="6" xfId="21" applyBorder="1"/>
    <xf numFmtId="0" fontId="10" fillId="0" borderId="8" xfId="21" applyBorder="1"/>
    <xf numFmtId="0" fontId="10" fillId="0" borderId="8" xfId="21" applyNumberFormat="1" applyBorder="1"/>
    <xf numFmtId="0" fontId="10" fillId="0" borderId="2" xfId="21" applyNumberFormat="1" applyBorder="1"/>
    <xf numFmtId="0" fontId="10" fillId="0" borderId="7" xfId="21" applyBorder="1"/>
    <xf numFmtId="0" fontId="0" fillId="0" borderId="0" xfId="0"/>
    <xf numFmtId="0" fontId="10" fillId="0" borderId="10" xfId="21" applyBorder="1"/>
    <xf numFmtId="0" fontId="10" fillId="0" borderId="5" xfId="21" applyBorder="1"/>
    <xf numFmtId="0" fontId="10" fillId="0" borderId="11" xfId="21" applyNumberFormat="1" applyBorder="1"/>
    <xf numFmtId="0" fontId="11" fillId="0" borderId="3" xfId="23" applyBorder="1"/>
    <xf numFmtId="0" fontId="11" fillId="0" borderId="9" xfId="23" applyBorder="1"/>
    <xf numFmtId="0" fontId="11" fillId="0" borderId="3" xfId="23" pivotButton="1" applyBorder="1"/>
    <xf numFmtId="0" fontId="11" fillId="0" borderId="6" xfId="23" applyBorder="1"/>
    <xf numFmtId="0" fontId="11" fillId="0" borderId="7" xfId="23" applyBorder="1"/>
    <xf numFmtId="0" fontId="11" fillId="0" borderId="8" xfId="23" applyBorder="1"/>
    <xf numFmtId="0" fontId="11" fillId="0" borderId="8" xfId="23" applyNumberFormat="1" applyBorder="1"/>
    <xf numFmtId="0" fontId="11" fillId="0" borderId="2" xfId="23" applyNumberFormat="1" applyBorder="1"/>
    <xf numFmtId="0" fontId="11" fillId="0" borderId="13" xfId="23" applyBorder="1"/>
    <xf numFmtId="0" fontId="11" fillId="0" borderId="14" xfId="23" applyBorder="1"/>
    <xf numFmtId="0" fontId="0" fillId="0" borderId="0" xfId="0"/>
    <xf numFmtId="0" fontId="11" fillId="0" borderId="0" xfId="23" applyNumberFormat="1" applyBorder="1"/>
    <xf numFmtId="0" fontId="11" fillId="0" borderId="0" xfId="23" applyBorder="1"/>
    <xf numFmtId="0" fontId="0" fillId="0" borderId="0" xfId="0"/>
    <xf numFmtId="0" fontId="12" fillId="0" borderId="3" xfId="25" applyBorder="1"/>
    <xf numFmtId="0" fontId="12" fillId="0" borderId="9" xfId="25" applyBorder="1"/>
    <xf numFmtId="0" fontId="12" fillId="0" borderId="10" xfId="25" applyBorder="1"/>
    <xf numFmtId="0" fontId="12" fillId="0" borderId="5" xfId="25" applyBorder="1"/>
    <xf numFmtId="0" fontId="12" fillId="0" borderId="8" xfId="25" applyBorder="1"/>
    <xf numFmtId="0" fontId="12" fillId="0" borderId="8" xfId="25" applyNumberFormat="1" applyBorder="1"/>
    <xf numFmtId="0" fontId="12" fillId="0" borderId="11" xfId="25" applyNumberFormat="1" applyBorder="1"/>
    <xf numFmtId="49" fontId="2" fillId="0" borderId="12" xfId="25" applyNumberFormat="1" applyFont="1" applyBorder="1" applyAlignment="1">
      <alignment wrapText="1"/>
    </xf>
    <xf numFmtId="0" fontId="12" fillId="0" borderId="6" xfId="25" applyBorder="1"/>
    <xf numFmtId="0" fontId="12" fillId="0" borderId="2" xfId="25" applyNumberFormat="1" applyBorder="1"/>
    <xf numFmtId="0" fontId="12" fillId="3" borderId="5" xfId="25" applyFill="1" applyBorder="1"/>
    <xf numFmtId="49" fontId="2" fillId="0" borderId="0" xfId="25" applyNumberFormat="1" applyFont="1" applyBorder="1" applyAlignment="1">
      <alignment wrapText="1"/>
    </xf>
    <xf numFmtId="171" fontId="24" fillId="0" borderId="1" xfId="1" applyFont="1" applyFill="1" applyBorder="1"/>
    <xf numFmtId="0" fontId="25" fillId="0" borderId="0" xfId="0" applyFont="1"/>
    <xf numFmtId="0" fontId="1" fillId="0" borderId="1" xfId="10" applyFont="1" applyFill="1" applyBorder="1"/>
    <xf numFmtId="173" fontId="1" fillId="0" borderId="1" xfId="1" applyNumberFormat="1" applyFont="1" applyFill="1" applyBorder="1"/>
    <xf numFmtId="3" fontId="1" fillId="0" borderId="1" xfId="1" applyNumberFormat="1" applyFont="1" applyFill="1" applyBorder="1"/>
    <xf numFmtId="174" fontId="25" fillId="0" borderId="1" xfId="0" applyNumberFormat="1" applyFont="1" applyBorder="1"/>
    <xf numFmtId="171" fontId="20" fillId="0" borderId="1" xfId="1" applyFont="1" applyFill="1" applyBorder="1"/>
    <xf numFmtId="43" fontId="25" fillId="0" borderId="0" xfId="0" applyNumberFormat="1" applyFont="1"/>
    <xf numFmtId="171" fontId="20" fillId="0" borderId="1" xfId="1" applyFont="1" applyFill="1" applyBorder="1" applyAlignment="1">
      <alignment wrapText="1"/>
    </xf>
    <xf numFmtId="0" fontId="20" fillId="0" borderId="1" xfId="0" applyFont="1" applyBorder="1"/>
    <xf numFmtId="171" fontId="25" fillId="0" borderId="0" xfId="1" applyFont="1"/>
    <xf numFmtId="0" fontId="1" fillId="0" borderId="1" xfId="19" applyFont="1" applyBorder="1"/>
    <xf numFmtId="0" fontId="1" fillId="0" borderId="0" xfId="19" applyFont="1" applyBorder="1"/>
    <xf numFmtId="0" fontId="25" fillId="0" borderId="0" xfId="0" applyFont="1" applyBorder="1"/>
    <xf numFmtId="0" fontId="1" fillId="0" borderId="9" xfId="10" applyFont="1" applyBorder="1"/>
    <xf numFmtId="0" fontId="1" fillId="0" borderId="3" xfId="10" applyFont="1" applyBorder="1"/>
    <xf numFmtId="173" fontId="20" fillId="0" borderId="1" xfId="1" applyNumberFormat="1" applyFont="1" applyFill="1" applyBorder="1"/>
    <xf numFmtId="173" fontId="20" fillId="0" borderId="1" xfId="1" applyNumberFormat="1" applyFont="1" applyFill="1" applyBorder="1" applyAlignment="1">
      <alignment wrapText="1"/>
    </xf>
    <xf numFmtId="172" fontId="25" fillId="0" borderId="0" xfId="0" applyNumberFormat="1" applyFont="1"/>
    <xf numFmtId="171" fontId="25" fillId="0" borderId="1" xfId="1" applyFont="1" applyFill="1" applyBorder="1" applyAlignment="1">
      <alignment wrapText="1"/>
    </xf>
    <xf numFmtId="0" fontId="1" fillId="2" borderId="1" xfId="10" applyFont="1" applyFill="1" applyBorder="1"/>
    <xf numFmtId="0" fontId="1" fillId="0" borderId="3" xfId="25" applyFont="1" applyBorder="1"/>
    <xf numFmtId="0" fontId="25" fillId="0" borderId="1" xfId="0" applyFont="1" applyBorder="1"/>
    <xf numFmtId="3" fontId="25" fillId="0" borderId="1" xfId="0" applyNumberFormat="1" applyFont="1" applyBorder="1"/>
    <xf numFmtId="0" fontId="20" fillId="0" borderId="1" xfId="30" applyFont="1" applyBorder="1"/>
    <xf numFmtId="171" fontId="25" fillId="0" borderId="1" xfId="1" applyFont="1" applyFill="1" applyBorder="1"/>
    <xf numFmtId="0" fontId="20" fillId="0" borderId="1" xfId="0" applyFont="1" applyFill="1" applyBorder="1"/>
    <xf numFmtId="0" fontId="1" fillId="0" borderId="1" xfId="0" applyFont="1" applyFill="1" applyBorder="1" applyAlignment="1">
      <alignment horizontal="left"/>
    </xf>
    <xf numFmtId="0" fontId="1" fillId="0" borderId="3" xfId="17" applyFont="1" applyBorder="1"/>
    <xf numFmtId="0" fontId="1" fillId="0" borderId="5" xfId="17" applyFont="1" applyBorder="1"/>
    <xf numFmtId="0" fontId="1" fillId="0" borderId="0" xfId="10" applyFont="1" applyFill="1" applyBorder="1"/>
    <xf numFmtId="0" fontId="20" fillId="0" borderId="0" xfId="0" applyFont="1" applyFill="1" applyBorder="1"/>
    <xf numFmtId="3" fontId="1" fillId="0" borderId="0" xfId="1" applyNumberFormat="1" applyFont="1" applyFill="1" applyBorder="1"/>
    <xf numFmtId="0" fontId="20" fillId="0" borderId="0" xfId="10" applyFont="1" applyFill="1" applyBorder="1"/>
    <xf numFmtId="0" fontId="20" fillId="0" borderId="0" xfId="0" applyFont="1" applyFill="1"/>
    <xf numFmtId="0" fontId="13" fillId="0" borderId="3" xfId="27" applyBorder="1"/>
    <xf numFmtId="0" fontId="13" fillId="0" borderId="9" xfId="27" applyBorder="1"/>
    <xf numFmtId="0" fontId="13" fillId="0" borderId="10" xfId="27" applyBorder="1"/>
    <xf numFmtId="0" fontId="13" fillId="0" borderId="3" xfId="27" pivotButton="1" applyBorder="1"/>
    <xf numFmtId="0" fontId="13" fillId="0" borderId="5" xfId="27" applyBorder="1"/>
    <xf numFmtId="0" fontId="13" fillId="0" borderId="8" xfId="27" applyBorder="1"/>
    <xf numFmtId="0" fontId="13" fillId="0" borderId="8" xfId="27" applyNumberFormat="1" applyBorder="1"/>
    <xf numFmtId="0" fontId="13" fillId="0" borderId="11" xfId="27" applyNumberFormat="1" applyBorder="1"/>
    <xf numFmtId="0" fontId="13" fillId="0" borderId="8" xfId="27" applyFont="1" applyBorder="1"/>
    <xf numFmtId="0" fontId="0" fillId="0" borderId="0" xfId="0"/>
    <xf numFmtId="0" fontId="13" fillId="0" borderId="2" xfId="27" applyFont="1" applyBorder="1"/>
    <xf numFmtId="49" fontId="14" fillId="0" borderId="12" xfId="0" applyNumberFormat="1" applyFont="1" applyBorder="1" applyAlignment="1">
      <alignment wrapText="1"/>
    </xf>
    <xf numFmtId="0" fontId="13" fillId="0" borderId="2" xfId="0" applyFont="1" applyBorder="1"/>
    <xf numFmtId="0" fontId="0" fillId="0" borderId="0" xfId="0"/>
    <xf numFmtId="0" fontId="13" fillId="0" borderId="6" xfId="27" applyBorder="1"/>
    <xf numFmtId="0" fontId="13" fillId="0" borderId="2" xfId="27" applyNumberFormat="1" applyBorder="1"/>
    <xf numFmtId="0" fontId="1" fillId="0" borderId="0" xfId="0" applyFont="1" applyBorder="1"/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5" fillId="0" borderId="3" xfId="11" applyBorder="1"/>
    <xf numFmtId="0" fontId="15" fillId="0" borderId="3" xfId="11" pivotButton="1" applyBorder="1"/>
    <xf numFmtId="0" fontId="15" fillId="0" borderId="5" xfId="11" applyBorder="1"/>
    <xf numFmtId="0" fontId="15" fillId="0" borderId="8" xfId="11" applyBorder="1"/>
    <xf numFmtId="0" fontId="15" fillId="0" borderId="8" xfId="11" applyNumberFormat="1" applyBorder="1"/>
    <xf numFmtId="0" fontId="15" fillId="0" borderId="11" xfId="11" applyNumberFormat="1" applyBorder="1"/>
    <xf numFmtId="0" fontId="15" fillId="0" borderId="3" xfId="11" applyFont="1" applyBorder="1"/>
    <xf numFmtId="0" fontId="1" fillId="0" borderId="3" xfId="16" applyFont="1" applyFill="1" applyBorder="1"/>
    <xf numFmtId="0" fontId="15" fillId="0" borderId="1" xfId="11" applyBorder="1"/>
    <xf numFmtId="0" fontId="1" fillId="0" borderId="3" xfId="29" applyFont="1" applyFill="1" applyBorder="1"/>
    <xf numFmtId="0" fontId="15" fillId="0" borderId="2" xfId="11" applyBorder="1"/>
    <xf numFmtId="0" fontId="20" fillId="0" borderId="3" xfId="31" applyFont="1" applyBorder="1"/>
    <xf numFmtId="171" fontId="25" fillId="0" borderId="0" xfId="1" applyFont="1" applyAlignment="1">
      <alignment wrapText="1"/>
    </xf>
    <xf numFmtId="0" fontId="0" fillId="0" borderId="1" xfId="0" applyFill="1" applyBorder="1" applyAlignment="1">
      <alignment wrapText="1"/>
    </xf>
    <xf numFmtId="0" fontId="4" fillId="0" borderId="2" xfId="0" applyFont="1" applyFill="1" applyBorder="1"/>
    <xf numFmtId="0" fontId="20" fillId="0" borderId="3" xfId="31" applyFont="1" applyFill="1" applyBorder="1"/>
    <xf numFmtId="0" fontId="0" fillId="0" borderId="1" xfId="0" applyNumberFormat="1" applyBorder="1"/>
    <xf numFmtId="0" fontId="21" fillId="0" borderId="15" xfId="10" applyFont="1" applyFill="1" applyBorder="1" applyAlignment="1">
      <alignment wrapText="1"/>
    </xf>
    <xf numFmtId="171" fontId="25" fillId="0" borderId="0" xfId="1" applyFont="1" applyFill="1" applyAlignment="1">
      <alignment wrapText="1"/>
    </xf>
    <xf numFmtId="0" fontId="26" fillId="0" borderId="1" xfId="10" applyFont="1" applyFill="1" applyBorder="1" applyAlignment="1">
      <alignment wrapText="1"/>
    </xf>
    <xf numFmtId="0" fontId="16" fillId="0" borderId="3" xfId="14" applyBorder="1"/>
    <xf numFmtId="0" fontId="16" fillId="0" borderId="3" xfId="14" pivotButton="1" applyBorder="1"/>
    <xf numFmtId="0" fontId="16" fillId="0" borderId="5" xfId="14" applyBorder="1"/>
    <xf numFmtId="0" fontId="16" fillId="0" borderId="8" xfId="14" applyBorder="1"/>
    <xf numFmtId="0" fontId="16" fillId="0" borderId="8" xfId="14" applyNumberFormat="1" applyBorder="1"/>
    <xf numFmtId="0" fontId="16" fillId="0" borderId="11" xfId="14" applyNumberFormat="1" applyBorder="1"/>
  </cellXfs>
  <cellStyles count="32">
    <cellStyle name="Comma" xfId="1" builtinId="3"/>
    <cellStyle name="Comma 2" xfId="2"/>
    <cellStyle name="Comma 2 2" xfId="3"/>
    <cellStyle name="Comma 2 2 2" xfId="4"/>
    <cellStyle name="Comma 3" xfId="5"/>
    <cellStyle name="Comma 4" xfId="6"/>
    <cellStyle name="Comma 5" xfId="7"/>
    <cellStyle name="Comma 6" xfId="8"/>
    <cellStyle name="Normal" xfId="0" builtinId="0"/>
    <cellStyle name="Normal 10" xfId="9"/>
    <cellStyle name="Normal 2" xfId="10"/>
    <cellStyle name="Normal 2 10" xfId="11"/>
    <cellStyle name="Normal 2 10 2" xfId="12"/>
    <cellStyle name="Normal 2 11" xfId="13"/>
    <cellStyle name="Normal 2 12" xfId="14"/>
    <cellStyle name="Normal 2 2" xfId="15"/>
    <cellStyle name="Normal 2 2 2" xfId="16"/>
    <cellStyle name="Normal 2 3" xfId="17"/>
    <cellStyle name="Normal 2 3 2" xfId="18"/>
    <cellStyle name="Normal 2 4" xfId="19"/>
    <cellStyle name="Normal 2 4 2" xfId="20"/>
    <cellStyle name="Normal 2 5" xfId="21"/>
    <cellStyle name="Normal 2 5 2" xfId="22"/>
    <cellStyle name="Normal 2 6" xfId="23"/>
    <cellStyle name="Normal 2 6 2" xfId="24"/>
    <cellStyle name="Normal 2 7" xfId="25"/>
    <cellStyle name="Normal 2 7 2" xfId="26"/>
    <cellStyle name="Normal 2 8" xfId="27"/>
    <cellStyle name="Normal 2 8 2" xfId="28"/>
    <cellStyle name="Normal 2 9" xfId="29"/>
    <cellStyle name="Normal 3" xfId="30"/>
    <cellStyle name="Normal 3 2" xfId="3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14~1.NEL/AppData/Local/Temp/Users/joseph.odhiambo.KEMSA/AppData/Local/Microsoft/Windows/Temporary%20Internet%20Files/Content.Outlook/LC0A15O1/Book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H"/>
      <sheetName val="Issue"/>
      <sheetName val="Sheet2"/>
      <sheetName val="Sheet4"/>
      <sheetName val="SD"/>
      <sheetName val="EXPDT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V42"/>
  <sheetViews>
    <sheetView tabSelected="1" view="pageBreakPreview" zoomScale="120" zoomScaleNormal="120" zoomScaleSheetLayoutView="120" workbookViewId="0">
      <pane xSplit="23" ySplit="1" topLeftCell="AH2" activePane="bottomRight" state="frozen"/>
      <selection activeCell="B1" sqref="B1"/>
      <selection pane="topRight" activeCell="X1" sqref="X1"/>
      <selection pane="bottomLeft" activeCell="B2" sqref="B2"/>
      <selection pane="bottomRight" activeCell="AQ39" sqref="AQ39"/>
    </sheetView>
  </sheetViews>
  <sheetFormatPr defaultRowHeight="12.75" x14ac:dyDescent="0.2"/>
  <cols>
    <col min="1" max="1" width="0.42578125" style="103" hidden="1" customWidth="1"/>
    <col min="2" max="2" width="45.5703125" style="103" customWidth="1"/>
    <col min="3" max="3" width="12" style="103" hidden="1" customWidth="1"/>
    <col min="4" max="7" width="11.85546875" style="103" hidden="1" customWidth="1"/>
    <col min="8" max="8" width="12.7109375" style="103" hidden="1" customWidth="1"/>
    <col min="9" max="9" width="10.7109375" style="103" hidden="1" customWidth="1"/>
    <col min="10" max="10" width="11.28515625" style="103" hidden="1" customWidth="1"/>
    <col min="11" max="14" width="11.85546875" style="136" hidden="1" customWidth="1"/>
    <col min="15" max="15" width="8" style="136" hidden="1" customWidth="1"/>
    <col min="16" max="16" width="8.28515625" style="136" hidden="1" customWidth="1"/>
    <col min="17" max="17" width="9.7109375" style="136" hidden="1" customWidth="1"/>
    <col min="18" max="18" width="8.85546875" style="136" hidden="1" customWidth="1"/>
    <col min="19" max="20" width="9.140625" style="136" hidden="1" customWidth="1"/>
    <col min="21" max="21" width="8.85546875" style="136" hidden="1" customWidth="1"/>
    <col min="22" max="22" width="8.7109375" style="136" hidden="1" customWidth="1"/>
    <col min="23" max="23" width="0.140625" style="136" customWidth="1"/>
    <col min="24" max="24" width="10" style="136" hidden="1" customWidth="1"/>
    <col min="25" max="25" width="10.42578125" style="136" hidden="1" customWidth="1"/>
    <col min="26" max="30" width="9.7109375" style="136" hidden="1" customWidth="1"/>
    <col min="31" max="31" width="7.5703125" style="136" hidden="1" customWidth="1"/>
    <col min="32" max="33" width="7.7109375" style="136" hidden="1" customWidth="1"/>
    <col min="34" max="34" width="8" style="136" customWidth="1"/>
    <col min="35" max="35" width="8.140625" style="136" customWidth="1"/>
    <col min="36" max="36" width="9.7109375" style="136" customWidth="1"/>
    <col min="37" max="41" width="9.140625" style="136" customWidth="1"/>
    <col min="42" max="42" width="8.140625" style="136" customWidth="1"/>
    <col min="43" max="43" width="10.42578125" style="136" customWidth="1"/>
    <col min="44" max="44" width="7" style="103" customWidth="1"/>
    <col min="45" max="45" width="20.85546875" style="103" customWidth="1"/>
    <col min="46" max="46" width="38.140625" style="112" customWidth="1"/>
    <col min="47" max="47" width="10.42578125" style="103" customWidth="1"/>
    <col min="48" max="16384" width="9.140625" style="103"/>
  </cols>
  <sheetData>
    <row r="1" spans="1:256" ht="51.75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89</v>
      </c>
      <c r="G1" s="2" t="s">
        <v>94</v>
      </c>
      <c r="H1" s="2" t="s">
        <v>95</v>
      </c>
      <c r="I1" s="2" t="s">
        <v>98</v>
      </c>
      <c r="J1" s="2" t="s">
        <v>113</v>
      </c>
      <c r="K1" s="2" t="s">
        <v>114</v>
      </c>
      <c r="L1" s="2" t="s">
        <v>119</v>
      </c>
      <c r="M1" s="2" t="s">
        <v>122</v>
      </c>
      <c r="N1" s="2" t="s">
        <v>127</v>
      </c>
      <c r="O1" s="2" t="s">
        <v>131</v>
      </c>
      <c r="P1" s="24">
        <v>42736</v>
      </c>
      <c r="Q1" s="24">
        <v>42767</v>
      </c>
      <c r="R1" s="24">
        <v>42795</v>
      </c>
      <c r="S1" s="24">
        <v>42826</v>
      </c>
      <c r="T1" s="24">
        <v>42856</v>
      </c>
      <c r="U1" s="24">
        <v>42887</v>
      </c>
      <c r="V1" s="24">
        <v>42917</v>
      </c>
      <c r="W1" s="24">
        <v>42948</v>
      </c>
      <c r="X1" s="24">
        <v>42979</v>
      </c>
      <c r="Y1" s="24">
        <v>43009</v>
      </c>
      <c r="Z1" s="24">
        <v>43040</v>
      </c>
      <c r="AA1" s="24">
        <v>43070</v>
      </c>
      <c r="AB1" s="24">
        <v>43101</v>
      </c>
      <c r="AC1" s="24">
        <v>43132</v>
      </c>
      <c r="AD1" s="24">
        <v>43160</v>
      </c>
      <c r="AE1" s="24">
        <v>43191</v>
      </c>
      <c r="AF1" s="24">
        <v>43221</v>
      </c>
      <c r="AG1" s="24">
        <v>43252</v>
      </c>
      <c r="AH1" s="24">
        <v>43282</v>
      </c>
      <c r="AI1" s="24">
        <v>43313</v>
      </c>
      <c r="AJ1" s="24">
        <v>43344</v>
      </c>
      <c r="AK1" s="24">
        <v>43374</v>
      </c>
      <c r="AL1" s="24">
        <v>43405</v>
      </c>
      <c r="AM1" s="24">
        <v>43435</v>
      </c>
      <c r="AN1" s="24">
        <v>43466</v>
      </c>
      <c r="AO1" s="24">
        <v>43497</v>
      </c>
      <c r="AP1" s="3" t="s">
        <v>5943</v>
      </c>
      <c r="AQ1" s="1" t="s">
        <v>5</v>
      </c>
      <c r="AR1" s="1" t="s">
        <v>6</v>
      </c>
      <c r="AS1" s="8" t="s">
        <v>7</v>
      </c>
      <c r="AT1" s="9" t="s">
        <v>8</v>
      </c>
    </row>
    <row r="2" spans="1:256" ht="24.95" customHeight="1" x14ac:dyDescent="0.2">
      <c r="A2" s="104" t="s">
        <v>9</v>
      </c>
      <c r="B2" s="104" t="s">
        <v>10</v>
      </c>
      <c r="C2" s="104" t="s">
        <v>11</v>
      </c>
      <c r="D2" s="105">
        <v>14346</v>
      </c>
      <c r="E2" s="105">
        <v>18333</v>
      </c>
      <c r="F2" s="105">
        <v>15913</v>
      </c>
      <c r="G2" s="105">
        <v>17575</v>
      </c>
      <c r="H2" s="106">
        <v>26153</v>
      </c>
      <c r="I2" s="106">
        <v>29713</v>
      </c>
      <c r="J2" s="106">
        <v>23684</v>
      </c>
      <c r="K2" s="106">
        <v>14492</v>
      </c>
      <c r="L2" s="106">
        <v>29067</v>
      </c>
      <c r="M2" s="106">
        <v>24122</v>
      </c>
      <c r="N2" s="106">
        <v>33581</v>
      </c>
      <c r="O2" s="106">
        <v>24420</v>
      </c>
      <c r="P2" s="106">
        <v>15425</v>
      </c>
      <c r="Q2" s="106">
        <v>20954</v>
      </c>
      <c r="R2" s="106">
        <v>20717</v>
      </c>
      <c r="S2" s="106">
        <v>25637</v>
      </c>
      <c r="T2" s="106">
        <v>28791</v>
      </c>
      <c r="U2" s="106">
        <v>44960</v>
      </c>
      <c r="V2" s="106">
        <v>33689</v>
      </c>
      <c r="W2" s="106">
        <v>7265</v>
      </c>
      <c r="X2" s="106">
        <v>37743</v>
      </c>
      <c r="Y2" s="106">
        <v>47246</v>
      </c>
      <c r="Z2" s="106">
        <v>25106</v>
      </c>
      <c r="AA2" s="106">
        <v>19901</v>
      </c>
      <c r="AB2" s="106">
        <v>17349</v>
      </c>
      <c r="AC2" s="106">
        <v>23268</v>
      </c>
      <c r="AD2" s="106">
        <v>15835</v>
      </c>
      <c r="AE2" s="106">
        <v>20719</v>
      </c>
      <c r="AF2" s="106">
        <v>36164</v>
      </c>
      <c r="AG2" s="106">
        <v>29810</v>
      </c>
      <c r="AH2" s="106">
        <v>21738</v>
      </c>
      <c r="AI2" s="106">
        <v>41128</v>
      </c>
      <c r="AJ2" s="106">
        <v>1690</v>
      </c>
      <c r="AK2" s="106">
        <v>0</v>
      </c>
      <c r="AL2" s="106">
        <v>0</v>
      </c>
      <c r="AM2" s="106">
        <v>0</v>
      </c>
      <c r="AN2" s="106">
        <v>0</v>
      </c>
      <c r="AO2" s="106">
        <v>0</v>
      </c>
      <c r="AP2" s="106">
        <f>AVERAGE(AM2:AO2)</f>
        <v>0</v>
      </c>
      <c r="AQ2" s="6">
        <f>VLOOKUP(A2,Sheet22!A:AQ,43,FALSE)</f>
        <v>2041</v>
      </c>
      <c r="AR2" s="107">
        <v>0</v>
      </c>
      <c r="AS2" s="11" t="s">
        <v>6003</v>
      </c>
      <c r="AT2" s="108"/>
      <c r="AV2" s="109"/>
    </row>
    <row r="3" spans="1:256" ht="24.95" customHeight="1" x14ac:dyDescent="0.25">
      <c r="A3" s="160" t="s">
        <v>4586</v>
      </c>
      <c r="B3" s="160" t="s">
        <v>4587</v>
      </c>
      <c r="C3" s="104" t="s">
        <v>11</v>
      </c>
      <c r="D3" s="105">
        <v>52567</v>
      </c>
      <c r="E3" s="105">
        <v>69093</v>
      </c>
      <c r="F3" s="105">
        <v>61095</v>
      </c>
      <c r="G3" s="105">
        <v>67712</v>
      </c>
      <c r="H3" s="106">
        <v>76316</v>
      </c>
      <c r="I3" s="106">
        <v>86775</v>
      </c>
      <c r="J3" s="106">
        <v>74461</v>
      </c>
      <c r="K3" s="106">
        <v>75425</v>
      </c>
      <c r="L3" s="106">
        <v>105814</v>
      </c>
      <c r="M3" s="106">
        <v>63852</v>
      </c>
      <c r="N3" s="106">
        <v>115726</v>
      </c>
      <c r="O3" s="106">
        <v>11607</v>
      </c>
      <c r="P3" s="106">
        <v>19225</v>
      </c>
      <c r="Q3" s="106">
        <v>5687</v>
      </c>
      <c r="R3" s="106">
        <v>0</v>
      </c>
      <c r="S3" s="106">
        <v>0</v>
      </c>
      <c r="T3" s="106">
        <v>0</v>
      </c>
      <c r="U3" s="106">
        <v>0</v>
      </c>
      <c r="V3" s="106">
        <v>0</v>
      </c>
      <c r="W3" s="106">
        <v>0</v>
      </c>
      <c r="X3" s="106">
        <v>0</v>
      </c>
      <c r="Y3" s="106">
        <v>0</v>
      </c>
      <c r="Z3" s="106">
        <v>0</v>
      </c>
      <c r="AA3" s="106">
        <v>0</v>
      </c>
      <c r="AB3" s="106">
        <v>0</v>
      </c>
      <c r="AC3" s="106">
        <v>0</v>
      </c>
      <c r="AD3" s="106">
        <v>0</v>
      </c>
      <c r="AE3" s="106">
        <v>0</v>
      </c>
      <c r="AF3" s="106">
        <v>0</v>
      </c>
      <c r="AG3" s="106">
        <v>0</v>
      </c>
      <c r="AH3" s="106">
        <v>0</v>
      </c>
      <c r="AI3" s="106">
        <v>0</v>
      </c>
      <c r="AJ3" s="106">
        <v>0</v>
      </c>
      <c r="AK3" s="106">
        <v>700</v>
      </c>
      <c r="AL3" s="106">
        <v>6471</v>
      </c>
      <c r="AM3" s="106">
        <v>56901</v>
      </c>
      <c r="AN3" s="106">
        <v>46449</v>
      </c>
      <c r="AO3" s="106">
        <f>VLOOKUP(A3,Sheet21!A:AO,41,FALSE)</f>
        <v>31907</v>
      </c>
      <c r="AP3" s="106">
        <f>AVERAGE(AM3:AO3)</f>
        <v>45085.666666666664</v>
      </c>
      <c r="AQ3" s="6">
        <f>VLOOKUP(A3,Sheet22!A:AQ,43,FALSE)</f>
        <v>104332</v>
      </c>
      <c r="AR3" s="107">
        <f t="shared" ref="AR3:AR42" si="0">AQ3/AP3</f>
        <v>2.3140835594460918</v>
      </c>
      <c r="AS3" s="14">
        <v>1</v>
      </c>
      <c r="AT3" s="110"/>
    </row>
    <row r="4" spans="1:256" ht="24.95" customHeight="1" x14ac:dyDescent="0.2">
      <c r="A4" s="104" t="s">
        <v>132</v>
      </c>
      <c r="B4" s="104" t="s">
        <v>133</v>
      </c>
      <c r="C4" s="104" t="s">
        <v>15</v>
      </c>
      <c r="D4" s="105"/>
      <c r="E4" s="105"/>
      <c r="F4" s="105"/>
      <c r="G4" s="105"/>
      <c r="H4" s="106"/>
      <c r="I4" s="106"/>
      <c r="J4" s="106"/>
      <c r="K4" s="106"/>
      <c r="L4" s="106"/>
      <c r="M4" s="106"/>
      <c r="N4" s="106"/>
      <c r="O4" s="106"/>
      <c r="P4" s="106"/>
      <c r="Q4" s="106">
        <v>98077</v>
      </c>
      <c r="R4" s="106">
        <v>106009</v>
      </c>
      <c r="S4" s="106">
        <v>102963</v>
      </c>
      <c r="T4" s="106">
        <v>101485</v>
      </c>
      <c r="U4" s="106">
        <v>160493</v>
      </c>
      <c r="V4" s="106">
        <v>114664</v>
      </c>
      <c r="W4" s="106">
        <v>15335</v>
      </c>
      <c r="X4" s="106">
        <v>123455</v>
      </c>
      <c r="Y4" s="106">
        <v>96244</v>
      </c>
      <c r="Z4" s="106">
        <v>92799</v>
      </c>
      <c r="AA4" s="106">
        <v>63965</v>
      </c>
      <c r="AB4" s="106">
        <v>45896</v>
      </c>
      <c r="AC4" s="106">
        <v>76714</v>
      </c>
      <c r="AD4" s="106">
        <v>63241</v>
      </c>
      <c r="AE4" s="106">
        <v>67553</v>
      </c>
      <c r="AF4" s="106">
        <v>78590</v>
      </c>
      <c r="AG4" s="106">
        <v>74627</v>
      </c>
      <c r="AH4" s="106">
        <v>52103</v>
      </c>
      <c r="AI4" s="106">
        <v>93763</v>
      </c>
      <c r="AJ4" s="106">
        <v>77640</v>
      </c>
      <c r="AK4" s="106">
        <v>44183</v>
      </c>
      <c r="AL4" s="106">
        <v>62777</v>
      </c>
      <c r="AM4" s="106">
        <v>139369</v>
      </c>
      <c r="AN4" s="106">
        <v>100522</v>
      </c>
      <c r="AO4" s="106">
        <f>VLOOKUP(A4,Sheet21!A:AO,41,FALSE)</f>
        <v>102928</v>
      </c>
      <c r="AP4" s="106">
        <f t="shared" ref="AP4:AP42" si="1">AVERAGE(AM4:AO4)</f>
        <v>114273</v>
      </c>
      <c r="AQ4" s="6">
        <f>VLOOKUP(A4,Sheet22!A:AQ,43,FALSE)</f>
        <v>257604</v>
      </c>
      <c r="AR4" s="107">
        <f t="shared" si="0"/>
        <v>2.2542857892940589</v>
      </c>
      <c r="AS4" s="11">
        <v>2</v>
      </c>
      <c r="AT4" s="110"/>
    </row>
    <row r="5" spans="1:256" ht="24.95" customHeight="1" x14ac:dyDescent="0.2">
      <c r="A5" s="111" t="s">
        <v>13</v>
      </c>
      <c r="B5" s="104" t="s">
        <v>14</v>
      </c>
      <c r="C5" s="104" t="s">
        <v>15</v>
      </c>
      <c r="D5" s="105">
        <v>10381</v>
      </c>
      <c r="E5" s="105">
        <v>8859</v>
      </c>
      <c r="F5" s="105">
        <v>18381</v>
      </c>
      <c r="G5" s="105">
        <v>9727</v>
      </c>
      <c r="H5" s="106">
        <v>7380</v>
      </c>
      <c r="I5" s="106">
        <v>15282</v>
      </c>
      <c r="J5" s="106">
        <v>28499</v>
      </c>
      <c r="K5" s="106">
        <v>28588</v>
      </c>
      <c r="L5" s="106">
        <v>28307</v>
      </c>
      <c r="M5" s="106">
        <v>32770</v>
      </c>
      <c r="N5" s="106">
        <v>53931</v>
      </c>
      <c r="O5" s="106">
        <v>24464</v>
      </c>
      <c r="P5" s="106">
        <v>23055</v>
      </c>
      <c r="Q5" s="106">
        <v>49406</v>
      </c>
      <c r="R5" s="106">
        <v>24113</v>
      </c>
      <c r="S5" s="106">
        <v>40817</v>
      </c>
      <c r="T5" s="106">
        <v>47597</v>
      </c>
      <c r="U5" s="106">
        <v>84211</v>
      </c>
      <c r="V5" s="106">
        <v>54990</v>
      </c>
      <c r="W5" s="106">
        <v>9981</v>
      </c>
      <c r="X5" s="106">
        <v>75410</v>
      </c>
      <c r="Y5" s="106">
        <v>74678</v>
      </c>
      <c r="Z5" s="106">
        <v>63611</v>
      </c>
      <c r="AA5" s="106">
        <v>44543</v>
      </c>
      <c r="AB5" s="106">
        <v>38239</v>
      </c>
      <c r="AC5" s="106">
        <v>61787</v>
      </c>
      <c r="AD5" s="106">
        <v>42475</v>
      </c>
      <c r="AE5" s="106">
        <v>56533</v>
      </c>
      <c r="AF5" s="106">
        <v>67028</v>
      </c>
      <c r="AG5" s="106">
        <v>80397</v>
      </c>
      <c r="AH5" s="106">
        <v>37320</v>
      </c>
      <c r="AI5" s="106">
        <v>88935</v>
      </c>
      <c r="AJ5" s="106">
        <v>88977</v>
      </c>
      <c r="AK5" s="106">
        <v>71346</v>
      </c>
      <c r="AL5" s="106">
        <v>65839</v>
      </c>
      <c r="AM5" s="106">
        <v>89287</v>
      </c>
      <c r="AN5" s="106">
        <v>64426</v>
      </c>
      <c r="AO5" s="106">
        <f>VLOOKUP(A5,Sheet21!A:AO,41,FALSE)</f>
        <v>75731</v>
      </c>
      <c r="AP5" s="106">
        <f t="shared" si="1"/>
        <v>76481.333333333328</v>
      </c>
      <c r="AQ5" s="6">
        <f>VLOOKUP(A5,Sheet22!A:AQ,43,FALSE)</f>
        <v>589783</v>
      </c>
      <c r="AR5" s="107">
        <f t="shared" si="0"/>
        <v>7.7114633636094219</v>
      </c>
      <c r="AS5" s="11">
        <v>3</v>
      </c>
      <c r="AT5" s="110"/>
    </row>
    <row r="6" spans="1:256" ht="24.95" customHeight="1" x14ac:dyDescent="0.2">
      <c r="A6" s="104" t="s">
        <v>24</v>
      </c>
      <c r="B6" s="104" t="s">
        <v>25</v>
      </c>
      <c r="C6" s="104" t="s">
        <v>15</v>
      </c>
      <c r="D6" s="105">
        <v>34818</v>
      </c>
      <c r="E6" s="105">
        <v>46484</v>
      </c>
      <c r="F6" s="105">
        <v>48305</v>
      </c>
      <c r="G6" s="105">
        <v>43990</v>
      </c>
      <c r="H6" s="106">
        <v>12141</v>
      </c>
      <c r="I6" s="106">
        <v>92213</v>
      </c>
      <c r="J6" s="106">
        <v>56428</v>
      </c>
      <c r="K6" s="106">
        <v>42467</v>
      </c>
      <c r="L6" s="106">
        <v>57293</v>
      </c>
      <c r="M6" s="106">
        <v>38244</v>
      </c>
      <c r="N6" s="106">
        <v>85367</v>
      </c>
      <c r="O6" s="106">
        <v>32682</v>
      </c>
      <c r="P6" s="106">
        <v>32861</v>
      </c>
      <c r="Q6" s="106">
        <v>54218</v>
      </c>
      <c r="R6" s="106">
        <v>40072</v>
      </c>
      <c r="S6" s="106">
        <v>43060</v>
      </c>
      <c r="T6" s="106">
        <v>62339</v>
      </c>
      <c r="U6" s="106">
        <v>91093</v>
      </c>
      <c r="V6" s="106">
        <v>62186</v>
      </c>
      <c r="W6" s="106">
        <v>5965</v>
      </c>
      <c r="X6" s="106">
        <v>73452</v>
      </c>
      <c r="Y6" s="106">
        <v>48679</v>
      </c>
      <c r="Z6" s="106">
        <v>53289</v>
      </c>
      <c r="AA6" s="106">
        <v>25582</v>
      </c>
      <c r="AB6" s="106">
        <v>33075</v>
      </c>
      <c r="AC6" s="106">
        <v>47423</v>
      </c>
      <c r="AD6" s="106">
        <v>37658</v>
      </c>
      <c r="AE6" s="106">
        <v>39664</v>
      </c>
      <c r="AF6" s="106">
        <v>48983</v>
      </c>
      <c r="AG6" s="106">
        <v>35742</v>
      </c>
      <c r="AH6" s="106">
        <v>25759</v>
      </c>
      <c r="AI6" s="106">
        <v>48401</v>
      </c>
      <c r="AJ6" s="106">
        <v>39861</v>
      </c>
      <c r="AK6" s="106">
        <v>16001</v>
      </c>
      <c r="AL6" s="106">
        <v>10136</v>
      </c>
      <c r="AM6" s="106">
        <v>0</v>
      </c>
      <c r="AN6" s="106">
        <v>0</v>
      </c>
      <c r="AO6" s="106">
        <f>VLOOKUP(A6,Sheet21!A:AO,41,FALSE)</f>
        <v>99</v>
      </c>
      <c r="AP6" s="106">
        <f t="shared" si="1"/>
        <v>33</v>
      </c>
      <c r="AQ6" s="6">
        <f>VLOOKUP(A6,Sheet22!A:AQ,43,FALSE)</f>
        <v>100</v>
      </c>
      <c r="AR6" s="107">
        <f t="shared" si="0"/>
        <v>3.0303030303030303</v>
      </c>
      <c r="AS6" s="11" t="s">
        <v>6003</v>
      </c>
      <c r="AT6" s="110"/>
    </row>
    <row r="7" spans="1:256" ht="24.95" customHeight="1" x14ac:dyDescent="0.2">
      <c r="A7" s="104" t="s">
        <v>26</v>
      </c>
      <c r="B7" s="104" t="s">
        <v>27</v>
      </c>
      <c r="C7" s="104" t="s">
        <v>28</v>
      </c>
      <c r="D7" s="105">
        <v>8558</v>
      </c>
      <c r="E7" s="105">
        <v>9582</v>
      </c>
      <c r="F7" s="105">
        <v>9907</v>
      </c>
      <c r="G7" s="105">
        <v>10999</v>
      </c>
      <c r="H7" s="106">
        <v>13201</v>
      </c>
      <c r="I7" s="106">
        <v>14181</v>
      </c>
      <c r="J7" s="106">
        <v>11286</v>
      </c>
      <c r="K7" s="106">
        <v>10239</v>
      </c>
      <c r="L7" s="106">
        <v>15276</v>
      </c>
      <c r="M7" s="106">
        <v>16375</v>
      </c>
      <c r="N7" s="106">
        <v>22985</v>
      </c>
      <c r="O7" s="106">
        <v>11732</v>
      </c>
      <c r="P7" s="106">
        <v>10693</v>
      </c>
      <c r="Q7" s="106">
        <v>13253</v>
      </c>
      <c r="R7" s="106">
        <v>22463</v>
      </c>
      <c r="S7" s="106">
        <v>14463</v>
      </c>
      <c r="T7" s="106">
        <v>16115</v>
      </c>
      <c r="U7" s="106">
        <v>24622</v>
      </c>
      <c r="V7" s="106">
        <v>20073</v>
      </c>
      <c r="W7" s="106">
        <v>3162</v>
      </c>
      <c r="X7" s="106">
        <v>23368</v>
      </c>
      <c r="Y7" s="106">
        <v>13839</v>
      </c>
      <c r="Z7" s="106">
        <v>16150</v>
      </c>
      <c r="AA7" s="106">
        <v>9165</v>
      </c>
      <c r="AB7" s="106">
        <v>7964</v>
      </c>
      <c r="AC7" s="106">
        <v>12311</v>
      </c>
      <c r="AD7" s="106">
        <v>9134</v>
      </c>
      <c r="AE7" s="106">
        <v>11519</v>
      </c>
      <c r="AF7" s="106">
        <v>16127</v>
      </c>
      <c r="AG7" s="106">
        <v>11955</v>
      </c>
      <c r="AH7" s="106">
        <v>9257</v>
      </c>
      <c r="AI7" s="106">
        <v>15480</v>
      </c>
      <c r="AJ7" s="106">
        <v>15389</v>
      </c>
      <c r="AK7" s="106">
        <v>9705</v>
      </c>
      <c r="AL7" s="106">
        <v>13536</v>
      </c>
      <c r="AM7" s="106">
        <v>21327</v>
      </c>
      <c r="AN7" s="106">
        <v>22614</v>
      </c>
      <c r="AO7" s="106">
        <f>VLOOKUP(A7,Sheet21!A:AO,41,FALSE)</f>
        <v>18565</v>
      </c>
      <c r="AP7" s="106">
        <f t="shared" si="1"/>
        <v>20835.333333333332</v>
      </c>
      <c r="AQ7" s="6">
        <f>VLOOKUP(A7,Sheet22!A:AQ,43,FALSE)</f>
        <v>155325</v>
      </c>
      <c r="AR7" s="107">
        <f t="shared" si="0"/>
        <v>7.4548843311042141</v>
      </c>
      <c r="AS7" s="11">
        <v>3</v>
      </c>
      <c r="AT7" s="110"/>
    </row>
    <row r="8" spans="1:256" ht="24.95" customHeight="1" x14ac:dyDescent="0.2">
      <c r="A8" s="104" t="s">
        <v>37</v>
      </c>
      <c r="B8" s="104" t="s">
        <v>38</v>
      </c>
      <c r="C8" s="104" t="s">
        <v>11</v>
      </c>
      <c r="D8" s="105">
        <v>14920</v>
      </c>
      <c r="E8" s="105">
        <v>20369</v>
      </c>
      <c r="F8" s="105">
        <v>16359</v>
      </c>
      <c r="G8" s="105">
        <v>15785</v>
      </c>
      <c r="H8" s="106">
        <v>19735</v>
      </c>
      <c r="I8" s="106">
        <v>26273</v>
      </c>
      <c r="J8" s="106">
        <v>17164</v>
      </c>
      <c r="K8" s="106">
        <v>16482</v>
      </c>
      <c r="L8" s="106">
        <v>34980</v>
      </c>
      <c r="M8" s="106">
        <v>26257</v>
      </c>
      <c r="N8" s="106">
        <v>26750</v>
      </c>
      <c r="O8" s="106">
        <v>24221</v>
      </c>
      <c r="P8" s="106">
        <v>20542</v>
      </c>
      <c r="Q8" s="106">
        <v>26279</v>
      </c>
      <c r="R8" s="106">
        <v>16073</v>
      </c>
      <c r="S8" s="106">
        <v>22804</v>
      </c>
      <c r="T8" s="106">
        <v>29206</v>
      </c>
      <c r="U8" s="106">
        <v>43142</v>
      </c>
      <c r="V8" s="106">
        <v>34034</v>
      </c>
      <c r="W8" s="106">
        <v>4940</v>
      </c>
      <c r="X8" s="106">
        <v>33187</v>
      </c>
      <c r="Y8" s="106">
        <v>33276</v>
      </c>
      <c r="Z8" s="106">
        <v>25626</v>
      </c>
      <c r="AA8" s="106">
        <v>23730</v>
      </c>
      <c r="AB8" s="106">
        <v>20957</v>
      </c>
      <c r="AC8" s="106">
        <v>24171</v>
      </c>
      <c r="AD8" s="106">
        <v>19009</v>
      </c>
      <c r="AE8" s="106">
        <v>18385</v>
      </c>
      <c r="AF8" s="106">
        <v>35176</v>
      </c>
      <c r="AG8" s="106">
        <v>28669</v>
      </c>
      <c r="AH8" s="106">
        <v>15800</v>
      </c>
      <c r="AI8" s="106">
        <v>37543</v>
      </c>
      <c r="AJ8" s="106">
        <v>35734</v>
      </c>
      <c r="AK8" s="106">
        <v>11213</v>
      </c>
      <c r="AL8" s="106">
        <v>0</v>
      </c>
      <c r="AM8" s="106">
        <v>0</v>
      </c>
      <c r="AN8" s="106">
        <v>0</v>
      </c>
      <c r="AO8" s="106">
        <f>VLOOKUP(A8,Sheet21!A:AO,41,FALSE)</f>
        <v>33</v>
      </c>
      <c r="AP8" s="106">
        <f t="shared" si="1"/>
        <v>11</v>
      </c>
      <c r="AQ8" s="6">
        <v>98</v>
      </c>
      <c r="AR8" s="107">
        <f t="shared" si="0"/>
        <v>8.9090909090909083</v>
      </c>
      <c r="AS8" s="11" t="s">
        <v>6003</v>
      </c>
      <c r="AT8" s="108"/>
    </row>
    <row r="9" spans="1:256" ht="24.95" customHeight="1" x14ac:dyDescent="0.2">
      <c r="A9" s="104" t="s">
        <v>39</v>
      </c>
      <c r="B9" s="104" t="s">
        <v>40</v>
      </c>
      <c r="C9" s="104" t="s">
        <v>41</v>
      </c>
      <c r="D9" s="105">
        <v>2241</v>
      </c>
      <c r="E9" s="105">
        <v>2771</v>
      </c>
      <c r="F9" s="105">
        <v>1688</v>
      </c>
      <c r="G9" s="105">
        <v>3015</v>
      </c>
      <c r="H9" s="106">
        <v>2530</v>
      </c>
      <c r="I9" s="106">
        <v>3566</v>
      </c>
      <c r="J9" s="106">
        <v>3364</v>
      </c>
      <c r="K9" s="106">
        <v>2569</v>
      </c>
      <c r="L9" s="106">
        <v>3324</v>
      </c>
      <c r="M9" s="106">
        <v>1777</v>
      </c>
      <c r="N9" s="106">
        <v>4910</v>
      </c>
      <c r="O9" s="106">
        <v>2249</v>
      </c>
      <c r="P9" s="106">
        <v>2636</v>
      </c>
      <c r="Q9" s="106">
        <v>1781</v>
      </c>
      <c r="R9" s="106">
        <v>4122</v>
      </c>
      <c r="S9" s="106">
        <v>3729</v>
      </c>
      <c r="T9" s="106">
        <v>3727</v>
      </c>
      <c r="U9" s="106">
        <v>5886</v>
      </c>
      <c r="V9" s="106">
        <v>4570</v>
      </c>
      <c r="W9" s="106">
        <v>885</v>
      </c>
      <c r="X9" s="106">
        <v>4000</v>
      </c>
      <c r="Y9" s="106">
        <v>1155</v>
      </c>
      <c r="Z9" s="106">
        <v>2450</v>
      </c>
      <c r="AA9" s="106">
        <v>3044</v>
      </c>
      <c r="AB9" s="106">
        <v>2139</v>
      </c>
      <c r="AC9" s="106">
        <v>2103</v>
      </c>
      <c r="AD9" s="106">
        <v>2674</v>
      </c>
      <c r="AE9" s="106">
        <v>3064</v>
      </c>
      <c r="AF9" s="106">
        <v>2445</v>
      </c>
      <c r="AG9" s="106">
        <v>2999</v>
      </c>
      <c r="AH9" s="106">
        <v>2673</v>
      </c>
      <c r="AI9" s="106">
        <v>3432</v>
      </c>
      <c r="AJ9" s="106">
        <v>2932</v>
      </c>
      <c r="AK9" s="106">
        <v>2823</v>
      </c>
      <c r="AL9" s="106">
        <v>2625</v>
      </c>
      <c r="AM9" s="106">
        <v>3349</v>
      </c>
      <c r="AN9" s="106">
        <v>3589</v>
      </c>
      <c r="AO9" s="106">
        <f>VLOOKUP(A9,Sheet21!A:AO,41,FALSE)</f>
        <v>3267</v>
      </c>
      <c r="AP9" s="106">
        <f t="shared" si="1"/>
        <v>3401.6666666666665</v>
      </c>
      <c r="AQ9" s="6">
        <f>VLOOKUP(A9,Sheet22!A:AQ,43,FALSE)</f>
        <v>10079</v>
      </c>
      <c r="AR9" s="107">
        <f t="shared" si="0"/>
        <v>2.9629593336599709</v>
      </c>
      <c r="AS9" s="11">
        <v>3</v>
      </c>
      <c r="AT9" s="108"/>
    </row>
    <row r="10" spans="1:256" ht="24.95" customHeight="1" x14ac:dyDescent="0.2">
      <c r="A10" s="104" t="s">
        <v>42</v>
      </c>
      <c r="B10" s="104" t="s">
        <v>43</v>
      </c>
      <c r="C10" s="104" t="s">
        <v>31</v>
      </c>
      <c r="D10" s="105">
        <v>23756</v>
      </c>
      <c r="E10" s="105">
        <v>38857</v>
      </c>
      <c r="F10" s="105">
        <v>36412</v>
      </c>
      <c r="G10" s="105">
        <v>28506</v>
      </c>
      <c r="H10" s="106">
        <v>51118</v>
      </c>
      <c r="I10" s="106">
        <v>57682</v>
      </c>
      <c r="J10" s="106">
        <v>65756</v>
      </c>
      <c r="K10" s="106">
        <v>45554</v>
      </c>
      <c r="L10" s="106">
        <v>70679</v>
      </c>
      <c r="M10" s="106">
        <v>13487</v>
      </c>
      <c r="N10" s="106">
        <v>28854</v>
      </c>
      <c r="O10" s="106">
        <v>55878</v>
      </c>
      <c r="P10" s="106">
        <v>47463</v>
      </c>
      <c r="Q10" s="106">
        <v>48959</v>
      </c>
      <c r="R10" s="106">
        <v>41429</v>
      </c>
      <c r="S10" s="106">
        <v>40347</v>
      </c>
      <c r="T10" s="106">
        <v>50770</v>
      </c>
      <c r="U10" s="106">
        <v>91033</v>
      </c>
      <c r="V10" s="106">
        <v>63968</v>
      </c>
      <c r="W10" s="106">
        <v>10305</v>
      </c>
      <c r="X10" s="106">
        <v>53389</v>
      </c>
      <c r="Y10" s="106">
        <v>55927</v>
      </c>
      <c r="Z10" s="106">
        <v>52467</v>
      </c>
      <c r="AA10" s="106">
        <v>26997</v>
      </c>
      <c r="AB10" s="106">
        <v>24359</v>
      </c>
      <c r="AC10" s="106">
        <v>48309</v>
      </c>
      <c r="AD10" s="106">
        <v>27070</v>
      </c>
      <c r="AE10" s="106">
        <v>29969</v>
      </c>
      <c r="AF10" s="106">
        <v>37830</v>
      </c>
      <c r="AG10" s="106">
        <v>46034</v>
      </c>
      <c r="AH10" s="106">
        <v>30827</v>
      </c>
      <c r="AI10" s="106">
        <v>48286</v>
      </c>
      <c r="AJ10" s="106">
        <v>45015</v>
      </c>
      <c r="AK10" s="106">
        <v>29078</v>
      </c>
      <c r="AL10" s="106">
        <v>15571</v>
      </c>
      <c r="AM10" s="106">
        <v>13446</v>
      </c>
      <c r="AN10" s="106">
        <v>0</v>
      </c>
      <c r="AO10" s="106">
        <f>VLOOKUP(A10,Sheet21!A:AO,41,FALSE)</f>
        <v>31996</v>
      </c>
      <c r="AP10" s="106">
        <f t="shared" si="1"/>
        <v>15147.333333333334</v>
      </c>
      <c r="AQ10" s="6">
        <v>0</v>
      </c>
      <c r="AR10" s="107">
        <f t="shared" si="0"/>
        <v>0</v>
      </c>
      <c r="AS10" s="11"/>
      <c r="AT10" s="179" t="s">
        <v>6004</v>
      </c>
    </row>
    <row r="11" spans="1:256" s="115" customFormat="1" ht="24.95" customHeight="1" x14ac:dyDescent="0.2">
      <c r="A11" s="113" t="s">
        <v>148</v>
      </c>
      <c r="B11" s="113" t="s">
        <v>149</v>
      </c>
      <c r="C11" s="113" t="s">
        <v>148</v>
      </c>
      <c r="D11" s="113" t="s">
        <v>212</v>
      </c>
      <c r="E11" s="113" t="s">
        <v>148</v>
      </c>
      <c r="F11" s="113" t="s">
        <v>212</v>
      </c>
      <c r="G11" s="113" t="s">
        <v>148</v>
      </c>
      <c r="H11" s="113" t="s">
        <v>212</v>
      </c>
      <c r="I11" s="113" t="s">
        <v>148</v>
      </c>
      <c r="J11" s="113" t="s">
        <v>212</v>
      </c>
      <c r="K11" s="113" t="s">
        <v>148</v>
      </c>
      <c r="L11" s="113" t="s">
        <v>212</v>
      </c>
      <c r="M11" s="113" t="s">
        <v>148</v>
      </c>
      <c r="N11" s="113" t="s">
        <v>212</v>
      </c>
      <c r="O11" s="113" t="s">
        <v>148</v>
      </c>
      <c r="P11" s="113" t="s">
        <v>212</v>
      </c>
      <c r="Q11" s="113" t="s">
        <v>148</v>
      </c>
      <c r="R11" s="113" t="s">
        <v>212</v>
      </c>
      <c r="S11" s="113"/>
      <c r="T11" s="113"/>
      <c r="U11" s="113"/>
      <c r="V11" s="113"/>
      <c r="W11" s="113"/>
      <c r="X11" s="113">
        <v>0</v>
      </c>
      <c r="Y11" s="106">
        <v>7554</v>
      </c>
      <c r="Z11" s="106">
        <v>3676</v>
      </c>
      <c r="AA11" s="106">
        <v>1715</v>
      </c>
      <c r="AB11" s="106">
        <v>2439</v>
      </c>
      <c r="AC11" s="106">
        <v>772</v>
      </c>
      <c r="AD11" s="106">
        <v>0</v>
      </c>
      <c r="AE11" s="106">
        <v>0</v>
      </c>
      <c r="AF11" s="106">
        <v>0</v>
      </c>
      <c r="AG11" s="106">
        <v>0</v>
      </c>
      <c r="AH11" s="106">
        <v>2338</v>
      </c>
      <c r="AI11" s="106">
        <v>4820</v>
      </c>
      <c r="AJ11" s="106">
        <v>2935</v>
      </c>
      <c r="AK11" s="106">
        <v>3928</v>
      </c>
      <c r="AL11" s="106">
        <v>2614</v>
      </c>
      <c r="AM11" s="106">
        <v>3893</v>
      </c>
      <c r="AN11" s="106">
        <v>6062</v>
      </c>
      <c r="AO11" s="106">
        <f>VLOOKUP(A11,Sheet21!A:AO,41,FALSE)</f>
        <v>13660</v>
      </c>
      <c r="AP11" s="106">
        <f t="shared" si="1"/>
        <v>7871.666666666667</v>
      </c>
      <c r="AQ11" s="6">
        <f>VLOOKUP(A11,Sheet22!A:AQ,43,FALSE)</f>
        <v>8568</v>
      </c>
      <c r="AR11" s="107">
        <f t="shared" si="0"/>
        <v>1.088460724116028</v>
      </c>
      <c r="AS11" s="11">
        <v>1</v>
      </c>
      <c r="AT11" s="102"/>
      <c r="AU11" s="114"/>
      <c r="AV11" s="114"/>
      <c r="AW11" s="114"/>
      <c r="AX11" s="114"/>
      <c r="AY11" s="114"/>
      <c r="AZ11" s="114"/>
      <c r="BA11" s="114"/>
      <c r="BB11" s="114"/>
      <c r="BC11" s="114"/>
      <c r="BD11" s="114"/>
      <c r="BE11" s="114"/>
      <c r="BF11" s="114"/>
      <c r="BG11" s="114"/>
      <c r="BH11" s="114"/>
      <c r="BI11" s="114"/>
      <c r="BJ11" s="114"/>
      <c r="BK11" s="114"/>
      <c r="BL11" s="114"/>
      <c r="BM11" s="114"/>
      <c r="BN11" s="114"/>
      <c r="BO11" s="114"/>
      <c r="BP11" s="114"/>
      <c r="BQ11" s="114"/>
      <c r="BR11" s="114"/>
      <c r="BS11" s="114"/>
      <c r="BT11" s="114"/>
      <c r="BU11" s="114"/>
      <c r="BV11" s="114"/>
      <c r="BW11" s="114"/>
      <c r="BX11" s="114"/>
      <c r="BY11" s="114"/>
      <c r="BZ11" s="114"/>
      <c r="CA11" s="114"/>
      <c r="CB11" s="114"/>
      <c r="CC11" s="114"/>
      <c r="CD11" s="114"/>
      <c r="CE11" s="114"/>
      <c r="CF11" s="114"/>
      <c r="CG11" s="114"/>
      <c r="CH11" s="114"/>
      <c r="CI11" s="114"/>
      <c r="CJ11" s="114"/>
      <c r="CK11" s="114"/>
      <c r="CL11" s="114"/>
      <c r="CM11" s="114"/>
      <c r="CN11" s="114"/>
      <c r="CO11" s="114"/>
      <c r="CP11" s="114"/>
      <c r="CQ11" s="114"/>
      <c r="CR11" s="114"/>
      <c r="CS11" s="114"/>
      <c r="CT11" s="114"/>
      <c r="CU11" s="114"/>
      <c r="CV11" s="114"/>
      <c r="CW11" s="114"/>
      <c r="CX11" s="114"/>
      <c r="CY11" s="114"/>
      <c r="CZ11" s="114"/>
      <c r="DA11" s="114"/>
      <c r="DB11" s="114"/>
      <c r="DC11" s="114"/>
      <c r="DD11" s="114"/>
      <c r="DE11" s="114"/>
      <c r="DF11" s="114"/>
      <c r="DG11" s="114"/>
      <c r="DH11" s="114"/>
      <c r="DI11" s="114"/>
      <c r="DJ11" s="114"/>
      <c r="DK11" s="114"/>
      <c r="DL11" s="114"/>
      <c r="DM11" s="114"/>
      <c r="DN11" s="114"/>
      <c r="DO11" s="114"/>
      <c r="DP11" s="114"/>
      <c r="DQ11" s="114"/>
      <c r="DR11" s="114"/>
      <c r="DS11" s="114"/>
      <c r="DT11" s="114"/>
      <c r="DU11" s="114"/>
      <c r="DV11" s="114"/>
      <c r="DW11" s="114"/>
      <c r="DX11" s="114"/>
      <c r="DY11" s="114"/>
      <c r="DZ11" s="114"/>
      <c r="EA11" s="114"/>
      <c r="EB11" s="114"/>
      <c r="EC11" s="114"/>
      <c r="ED11" s="114"/>
      <c r="EE11" s="114"/>
      <c r="EF11" s="114"/>
      <c r="EG11" s="114"/>
      <c r="EH11" s="114"/>
      <c r="EI11" s="114"/>
      <c r="EJ11" s="114"/>
      <c r="EK11" s="114"/>
      <c r="EL11" s="114"/>
      <c r="EM11" s="114"/>
      <c r="EN11" s="114"/>
      <c r="EO11" s="114"/>
      <c r="EP11" s="114"/>
      <c r="EQ11" s="114"/>
      <c r="ER11" s="114"/>
      <c r="ES11" s="114"/>
      <c r="ET11" s="114"/>
      <c r="EU11" s="114"/>
      <c r="EV11" s="114"/>
      <c r="EW11" s="114"/>
      <c r="EX11" s="114"/>
      <c r="EY11" s="114"/>
      <c r="EZ11" s="114"/>
      <c r="FA11" s="114"/>
      <c r="FB11" s="114"/>
      <c r="FC11" s="114"/>
      <c r="FD11" s="114"/>
      <c r="FE11" s="114"/>
      <c r="FF11" s="114"/>
      <c r="FG11" s="114"/>
      <c r="FH11" s="114"/>
      <c r="FI11" s="114"/>
      <c r="FJ11" s="114"/>
      <c r="FK11" s="114"/>
      <c r="FL11" s="114"/>
      <c r="FM11" s="114"/>
      <c r="FN11" s="114"/>
      <c r="FO11" s="114"/>
      <c r="FP11" s="114"/>
      <c r="FQ11" s="114"/>
      <c r="FR11" s="114"/>
      <c r="FS11" s="114"/>
      <c r="FT11" s="114"/>
      <c r="FU11" s="114"/>
      <c r="FV11" s="114"/>
      <c r="FW11" s="114"/>
      <c r="FX11" s="114"/>
      <c r="FY11" s="114"/>
      <c r="FZ11" s="114"/>
      <c r="GA11" s="114"/>
      <c r="GB11" s="114"/>
      <c r="GC11" s="114"/>
      <c r="GD11" s="114"/>
      <c r="GE11" s="114"/>
      <c r="GF11" s="114"/>
      <c r="GG11" s="114"/>
      <c r="GH11" s="114"/>
      <c r="GI11" s="114"/>
      <c r="GJ11" s="114"/>
      <c r="GK11" s="114"/>
      <c r="GL11" s="114"/>
      <c r="GM11" s="114"/>
      <c r="GN11" s="114"/>
      <c r="GO11" s="114"/>
      <c r="GP11" s="114"/>
      <c r="GQ11" s="114"/>
      <c r="GR11" s="114"/>
      <c r="GS11" s="114"/>
      <c r="GT11" s="114"/>
      <c r="GU11" s="114"/>
      <c r="GV11" s="114"/>
      <c r="GW11" s="114"/>
      <c r="GX11" s="114"/>
      <c r="GY11" s="114"/>
      <c r="GZ11" s="114"/>
      <c r="HA11" s="114"/>
      <c r="HB11" s="114"/>
      <c r="HC11" s="114"/>
      <c r="HD11" s="114"/>
      <c r="HE11" s="114"/>
      <c r="HF11" s="114"/>
      <c r="HG11" s="114"/>
      <c r="HH11" s="114"/>
      <c r="HI11" s="114"/>
      <c r="HJ11" s="114"/>
      <c r="HK11" s="114"/>
      <c r="HL11" s="114"/>
      <c r="HM11" s="114"/>
      <c r="HN11" s="114"/>
      <c r="HO11" s="114"/>
      <c r="HP11" s="114"/>
      <c r="HQ11" s="114"/>
      <c r="HR11" s="114"/>
      <c r="HS11" s="114"/>
      <c r="HT11" s="114"/>
      <c r="HU11" s="114"/>
      <c r="HV11" s="114"/>
      <c r="HW11" s="114"/>
      <c r="HX11" s="114"/>
      <c r="HY11" s="114"/>
      <c r="HZ11" s="114"/>
      <c r="IA11" s="114"/>
      <c r="IB11" s="114"/>
      <c r="IC11" s="114"/>
      <c r="ID11" s="114"/>
      <c r="IE11" s="114"/>
      <c r="IF11" s="114"/>
      <c r="IG11" s="114"/>
      <c r="IH11" s="114"/>
      <c r="II11" s="114"/>
      <c r="IJ11" s="114"/>
      <c r="IK11" s="114"/>
      <c r="IL11" s="114"/>
      <c r="IM11" s="114"/>
      <c r="IN11" s="114"/>
      <c r="IO11" s="114"/>
      <c r="IP11" s="114"/>
      <c r="IQ11" s="114"/>
      <c r="IR11" s="114"/>
      <c r="IS11" s="114"/>
      <c r="IT11" s="114"/>
      <c r="IU11" s="114"/>
      <c r="IV11" s="114"/>
    </row>
    <row r="12" spans="1:256" ht="24.95" customHeight="1" x14ac:dyDescent="0.2">
      <c r="A12" s="116" t="s">
        <v>140</v>
      </c>
      <c r="B12" s="117" t="s">
        <v>139</v>
      </c>
      <c r="C12" s="104" t="s">
        <v>31</v>
      </c>
      <c r="D12" s="105"/>
      <c r="E12" s="105"/>
      <c r="F12" s="105"/>
      <c r="G12" s="105"/>
      <c r="H12" s="106"/>
      <c r="I12" s="106"/>
      <c r="J12" s="106"/>
      <c r="K12" s="106"/>
      <c r="L12" s="106"/>
      <c r="M12" s="106"/>
      <c r="N12" s="106"/>
      <c r="O12" s="106"/>
      <c r="P12" s="106"/>
      <c r="Q12" s="106"/>
      <c r="R12" s="106"/>
      <c r="S12" s="106">
        <v>0</v>
      </c>
      <c r="T12" s="106">
        <v>10</v>
      </c>
      <c r="U12" s="106">
        <v>0</v>
      </c>
      <c r="V12" s="106">
        <v>26</v>
      </c>
      <c r="W12" s="106">
        <v>12</v>
      </c>
      <c r="X12" s="106">
        <v>25</v>
      </c>
      <c r="Y12" s="106">
        <v>2218</v>
      </c>
      <c r="Z12" s="106">
        <v>438</v>
      </c>
      <c r="AA12" s="106">
        <v>694</v>
      </c>
      <c r="AB12" s="106">
        <v>1991</v>
      </c>
      <c r="AC12" s="106">
        <v>1123</v>
      </c>
      <c r="AD12" s="106">
        <v>1619</v>
      </c>
      <c r="AE12" s="106">
        <v>1816</v>
      </c>
      <c r="AF12" s="106">
        <v>0</v>
      </c>
      <c r="AG12" s="106">
        <v>0</v>
      </c>
      <c r="AH12" s="106">
        <v>0</v>
      </c>
      <c r="AI12" s="106">
        <v>0</v>
      </c>
      <c r="AJ12" s="106">
        <v>0</v>
      </c>
      <c r="AK12" s="106">
        <v>0</v>
      </c>
      <c r="AL12" s="106">
        <v>2741</v>
      </c>
      <c r="AM12" s="106">
        <v>1754</v>
      </c>
      <c r="AN12" s="106">
        <v>0</v>
      </c>
      <c r="AO12" s="106">
        <v>0</v>
      </c>
      <c r="AP12" s="106">
        <v>0</v>
      </c>
      <c r="AQ12" s="6">
        <f>VLOOKUP(A12,Sheet22!A:AQ,43,FALSE)</f>
        <v>9985</v>
      </c>
      <c r="AR12" s="107">
        <v>0</v>
      </c>
      <c r="AS12" s="11" t="s">
        <v>6003</v>
      </c>
      <c r="AT12" s="108"/>
    </row>
    <row r="13" spans="1:256" ht="24.95" customHeight="1" x14ac:dyDescent="0.2">
      <c r="A13" s="104" t="s">
        <v>44</v>
      </c>
      <c r="B13" s="104" t="s">
        <v>45</v>
      </c>
      <c r="C13" s="104" t="s">
        <v>46</v>
      </c>
      <c r="D13" s="105">
        <v>13166</v>
      </c>
      <c r="E13" s="105">
        <v>16090</v>
      </c>
      <c r="F13" s="105">
        <v>20792</v>
      </c>
      <c r="G13" s="105">
        <v>24786</v>
      </c>
      <c r="H13" s="106">
        <v>20717</v>
      </c>
      <c r="I13" s="106">
        <v>22280</v>
      </c>
      <c r="J13" s="106">
        <v>22415</v>
      </c>
      <c r="K13" s="106">
        <v>19360</v>
      </c>
      <c r="L13" s="106">
        <v>25938</v>
      </c>
      <c r="M13" s="106">
        <v>24613</v>
      </c>
      <c r="N13" s="106">
        <v>28648</v>
      </c>
      <c r="O13" s="106">
        <v>18351</v>
      </c>
      <c r="P13" s="106">
        <v>16632</v>
      </c>
      <c r="Q13" s="106">
        <v>20371</v>
      </c>
      <c r="R13" s="106">
        <v>10272</v>
      </c>
      <c r="S13" s="106">
        <v>6859</v>
      </c>
      <c r="T13" s="106">
        <v>133</v>
      </c>
      <c r="U13" s="106">
        <v>15947</v>
      </c>
      <c r="V13" s="106">
        <v>21181</v>
      </c>
      <c r="W13" s="106">
        <v>2237</v>
      </c>
      <c r="X13" s="106">
        <v>28640</v>
      </c>
      <c r="Y13" s="106">
        <v>4572</v>
      </c>
      <c r="Z13" s="106">
        <v>11160</v>
      </c>
      <c r="AA13" s="106">
        <v>17541</v>
      </c>
      <c r="AB13" s="106">
        <v>18736</v>
      </c>
      <c r="AC13" s="106">
        <v>20652</v>
      </c>
      <c r="AD13" s="106">
        <v>17207</v>
      </c>
      <c r="AE13" s="106">
        <v>18611</v>
      </c>
      <c r="AF13" s="106">
        <v>16845</v>
      </c>
      <c r="AG13" s="106">
        <v>20177</v>
      </c>
      <c r="AH13" s="106">
        <v>12877</v>
      </c>
      <c r="AI13" s="106">
        <v>24590</v>
      </c>
      <c r="AJ13" s="106">
        <v>21555</v>
      </c>
      <c r="AK13" s="106">
        <v>26198</v>
      </c>
      <c r="AL13" s="106">
        <v>38762</v>
      </c>
      <c r="AM13" s="106">
        <v>49262</v>
      </c>
      <c r="AN13" s="106">
        <v>27748</v>
      </c>
      <c r="AO13" s="106">
        <f>VLOOKUP(A13,Sheet21!A:AO,41,FALSE)</f>
        <v>28015</v>
      </c>
      <c r="AP13" s="106">
        <f t="shared" si="1"/>
        <v>35008.333333333336</v>
      </c>
      <c r="AQ13" s="6">
        <f>VLOOKUP(A13,Sheet22!A:AQ,43,FALSE)</f>
        <v>1504</v>
      </c>
      <c r="AR13" s="107">
        <f t="shared" si="0"/>
        <v>4.2961199714353721E-2</v>
      </c>
      <c r="AS13" s="11"/>
      <c r="AT13" s="108" t="s">
        <v>6005</v>
      </c>
    </row>
    <row r="14" spans="1:256" ht="24.95" customHeight="1" x14ac:dyDescent="0.2">
      <c r="A14" s="104" t="s">
        <v>47</v>
      </c>
      <c r="B14" s="104" t="s">
        <v>48</v>
      </c>
      <c r="C14" s="104" t="s">
        <v>11</v>
      </c>
      <c r="D14" s="105">
        <v>77509</v>
      </c>
      <c r="E14" s="105">
        <v>140283</v>
      </c>
      <c r="F14" s="105">
        <v>134881</v>
      </c>
      <c r="G14" s="105">
        <v>132328</v>
      </c>
      <c r="H14" s="106">
        <v>158393</v>
      </c>
      <c r="I14" s="106">
        <v>172997</v>
      </c>
      <c r="J14" s="106">
        <v>137840</v>
      </c>
      <c r="K14" s="106">
        <v>139996</v>
      </c>
      <c r="L14" s="106">
        <v>204467</v>
      </c>
      <c r="M14" s="106">
        <v>114760</v>
      </c>
      <c r="N14" s="106">
        <v>231602</v>
      </c>
      <c r="O14" s="106">
        <v>109644</v>
      </c>
      <c r="P14" s="106">
        <v>115570</v>
      </c>
      <c r="Q14" s="106">
        <v>188979</v>
      </c>
      <c r="R14" s="106">
        <v>149183</v>
      </c>
      <c r="S14" s="106">
        <v>138739</v>
      </c>
      <c r="T14" s="106">
        <v>146462</v>
      </c>
      <c r="U14" s="106">
        <v>328057</v>
      </c>
      <c r="V14" s="106">
        <v>201643</v>
      </c>
      <c r="W14" s="106">
        <v>32301</v>
      </c>
      <c r="X14" s="106">
        <v>206981</v>
      </c>
      <c r="Y14" s="106">
        <v>151758</v>
      </c>
      <c r="Z14" s="106">
        <v>177137</v>
      </c>
      <c r="AA14" s="106">
        <v>80536</v>
      </c>
      <c r="AB14" s="106">
        <v>61345</v>
      </c>
      <c r="AC14" s="106">
        <v>134175</v>
      </c>
      <c r="AD14" s="106">
        <v>85346</v>
      </c>
      <c r="AE14" s="106">
        <v>107516</v>
      </c>
      <c r="AF14" s="106">
        <v>110648</v>
      </c>
      <c r="AG14" s="106">
        <v>122838</v>
      </c>
      <c r="AH14" s="106">
        <v>92136</v>
      </c>
      <c r="AI14" s="106">
        <v>118120</v>
      </c>
      <c r="AJ14" s="106">
        <v>56468</v>
      </c>
      <c r="AK14" s="106">
        <v>0</v>
      </c>
      <c r="AL14" s="106">
        <v>0</v>
      </c>
      <c r="AM14" s="106">
        <v>0</v>
      </c>
      <c r="AN14" s="106">
        <v>900</v>
      </c>
      <c r="AO14" s="106">
        <f>VLOOKUP(A14,Sheet21!A:AO,41,FALSE)</f>
        <v>1788</v>
      </c>
      <c r="AP14" s="106">
        <f t="shared" si="1"/>
        <v>896</v>
      </c>
      <c r="AQ14" s="6">
        <v>0</v>
      </c>
      <c r="AR14" s="107">
        <f t="shared" si="0"/>
        <v>0</v>
      </c>
      <c r="AS14" s="11"/>
      <c r="AT14" s="110"/>
    </row>
    <row r="15" spans="1:256" ht="24.95" customHeight="1" x14ac:dyDescent="0.2">
      <c r="A15" s="104" t="s">
        <v>57</v>
      </c>
      <c r="B15" s="104" t="s">
        <v>58</v>
      </c>
      <c r="C15" s="104" t="s">
        <v>59</v>
      </c>
      <c r="D15" s="105">
        <v>208626</v>
      </c>
      <c r="E15" s="105">
        <v>394717</v>
      </c>
      <c r="F15" s="105">
        <v>170503</v>
      </c>
      <c r="G15" s="105">
        <v>525219</v>
      </c>
      <c r="H15" s="106">
        <v>458603</v>
      </c>
      <c r="I15" s="106">
        <v>555640</v>
      </c>
      <c r="J15" s="106">
        <v>376651</v>
      </c>
      <c r="K15" s="106">
        <v>527474</v>
      </c>
      <c r="L15" s="106">
        <v>661977</v>
      </c>
      <c r="M15" s="106">
        <v>486798</v>
      </c>
      <c r="N15" s="106">
        <v>898310</v>
      </c>
      <c r="O15" s="106">
        <v>354692</v>
      </c>
      <c r="P15" s="106">
        <v>352438</v>
      </c>
      <c r="Q15" s="106">
        <v>594883</v>
      </c>
      <c r="R15" s="106">
        <v>495782</v>
      </c>
      <c r="S15" s="106">
        <v>522443</v>
      </c>
      <c r="T15" s="106">
        <v>616818</v>
      </c>
      <c r="U15" s="106">
        <v>1156132</v>
      </c>
      <c r="V15" s="106">
        <v>635846</v>
      </c>
      <c r="W15" s="106">
        <v>105393</v>
      </c>
      <c r="X15" s="106">
        <v>663490</v>
      </c>
      <c r="Y15" s="106">
        <v>586377</v>
      </c>
      <c r="Z15" s="106">
        <v>606610</v>
      </c>
      <c r="AA15" s="106">
        <v>332440</v>
      </c>
      <c r="AB15" s="106">
        <v>245271</v>
      </c>
      <c r="AC15" s="106">
        <v>454667</v>
      </c>
      <c r="AD15" s="106">
        <v>393917</v>
      </c>
      <c r="AE15" s="106">
        <v>450395</v>
      </c>
      <c r="AF15" s="106">
        <v>445791</v>
      </c>
      <c r="AG15" s="106">
        <v>588386</v>
      </c>
      <c r="AH15" s="106">
        <v>407810</v>
      </c>
      <c r="AI15" s="106">
        <v>709522</v>
      </c>
      <c r="AJ15" s="106">
        <v>468549</v>
      </c>
      <c r="AK15" s="106">
        <v>253287</v>
      </c>
      <c r="AL15" s="106">
        <v>171027</v>
      </c>
      <c r="AM15" s="106">
        <v>0</v>
      </c>
      <c r="AN15" s="106">
        <v>0</v>
      </c>
      <c r="AO15" s="106">
        <f>VLOOKUP(A15,Sheet21!A:AO,41,FALSE)</f>
        <v>1009</v>
      </c>
      <c r="AP15" s="106">
        <f t="shared" si="1"/>
        <v>336.33333333333331</v>
      </c>
      <c r="AQ15" s="6">
        <f>VLOOKUP(A15,Sheet22!A:AQ,43,FALSE)</f>
        <v>105</v>
      </c>
      <c r="AR15" s="107">
        <f t="shared" si="0"/>
        <v>0.31219028741328048</v>
      </c>
      <c r="AS15" s="11" t="s">
        <v>6003</v>
      </c>
      <c r="AT15" s="110"/>
    </row>
    <row r="16" spans="1:256" ht="24.95" customHeight="1" x14ac:dyDescent="0.2">
      <c r="A16" s="104" t="s">
        <v>150</v>
      </c>
      <c r="B16" s="104" t="s">
        <v>245</v>
      </c>
      <c r="C16" s="104"/>
      <c r="D16" s="105"/>
      <c r="E16" s="105"/>
      <c r="F16" s="105"/>
      <c r="G16" s="105"/>
      <c r="H16" s="106"/>
      <c r="I16" s="106"/>
      <c r="J16" s="106"/>
      <c r="K16" s="106"/>
      <c r="L16" s="106"/>
      <c r="M16" s="106"/>
      <c r="N16" s="106"/>
      <c r="O16" s="106"/>
      <c r="P16" s="106"/>
      <c r="Q16" s="106"/>
      <c r="R16" s="106"/>
      <c r="S16" s="106"/>
      <c r="T16" s="106"/>
      <c r="U16" s="106"/>
      <c r="V16" s="106"/>
      <c r="W16" s="106"/>
      <c r="X16" s="106"/>
      <c r="Y16" s="106">
        <v>86710</v>
      </c>
      <c r="Z16" s="106">
        <v>88877</v>
      </c>
      <c r="AA16" s="106">
        <v>59221</v>
      </c>
      <c r="AB16" s="106">
        <v>45884</v>
      </c>
      <c r="AC16" s="106">
        <v>95974</v>
      </c>
      <c r="AD16" s="106">
        <v>75026</v>
      </c>
      <c r="AE16" s="106">
        <v>77095</v>
      </c>
      <c r="AF16" s="106">
        <v>78267</v>
      </c>
      <c r="AG16" s="106">
        <v>0</v>
      </c>
      <c r="AH16" s="106">
        <v>0</v>
      </c>
      <c r="AI16" s="106">
        <v>0</v>
      </c>
      <c r="AJ16" s="106">
        <v>0</v>
      </c>
      <c r="AK16" s="106">
        <v>74868</v>
      </c>
      <c r="AL16" s="106">
        <v>308073</v>
      </c>
      <c r="AM16" s="106">
        <v>888324</v>
      </c>
      <c r="AN16" s="106">
        <v>431710</v>
      </c>
      <c r="AO16" s="106">
        <f>VLOOKUP(A16,Sheet21!A:AO,41,FALSE)</f>
        <v>505295</v>
      </c>
      <c r="AP16" s="106">
        <f t="shared" si="1"/>
        <v>608443</v>
      </c>
      <c r="AQ16" s="6">
        <f>VLOOKUP(A16,Sheet22!A:AQ,43,FALSE)</f>
        <v>1656160</v>
      </c>
      <c r="AR16" s="107">
        <f t="shared" si="0"/>
        <v>2.7219640952398172</v>
      </c>
      <c r="AS16" s="14">
        <v>3</v>
      </c>
      <c r="AT16" s="118"/>
    </row>
    <row r="17" spans="1:47" ht="32.25" customHeight="1" x14ac:dyDescent="0.2">
      <c r="A17" s="104" t="s">
        <v>134</v>
      </c>
      <c r="B17" s="25" t="s">
        <v>135</v>
      </c>
      <c r="C17" s="104" t="s">
        <v>15</v>
      </c>
      <c r="D17" s="105"/>
      <c r="E17" s="105"/>
      <c r="F17" s="105"/>
      <c r="G17" s="105"/>
      <c r="H17" s="106"/>
      <c r="I17" s="106"/>
      <c r="J17" s="106"/>
      <c r="K17" s="106"/>
      <c r="L17" s="106"/>
      <c r="M17" s="106"/>
      <c r="N17" s="106"/>
      <c r="O17" s="106">
        <v>40</v>
      </c>
      <c r="P17" s="106">
        <v>2690</v>
      </c>
      <c r="Q17" s="106">
        <v>1390</v>
      </c>
      <c r="R17" s="106">
        <v>2375</v>
      </c>
      <c r="S17" s="106">
        <v>3868</v>
      </c>
      <c r="T17" s="106">
        <v>17810</v>
      </c>
      <c r="U17" s="106">
        <v>8972</v>
      </c>
      <c r="V17" s="106">
        <v>14086</v>
      </c>
      <c r="W17" s="106">
        <v>2163</v>
      </c>
      <c r="X17" s="106">
        <v>14294</v>
      </c>
      <c r="Y17" s="106">
        <v>17387</v>
      </c>
      <c r="Z17" s="106">
        <v>14603</v>
      </c>
      <c r="AA17" s="106">
        <v>16667</v>
      </c>
      <c r="AB17" s="106">
        <v>12349</v>
      </c>
      <c r="AC17" s="106">
        <v>9417</v>
      </c>
      <c r="AD17" s="106">
        <v>10774</v>
      </c>
      <c r="AE17" s="106">
        <v>13875</v>
      </c>
      <c r="AF17" s="106">
        <v>11449</v>
      </c>
      <c r="AG17" s="106">
        <v>157</v>
      </c>
      <c r="AH17" s="106">
        <v>9659</v>
      </c>
      <c r="AI17" s="106">
        <v>17914</v>
      </c>
      <c r="AJ17" s="106">
        <v>11994</v>
      </c>
      <c r="AK17" s="106">
        <v>0</v>
      </c>
      <c r="AL17" s="106">
        <v>41831</v>
      </c>
      <c r="AM17" s="106">
        <v>37363</v>
      </c>
      <c r="AN17" s="106">
        <v>25616</v>
      </c>
      <c r="AO17" s="106">
        <f>VLOOKUP(A17,Sheet21!A:AO,41,FALSE)</f>
        <v>21109</v>
      </c>
      <c r="AP17" s="106">
        <f t="shared" si="1"/>
        <v>28029.333333333332</v>
      </c>
      <c r="AQ17" s="6">
        <f>VLOOKUP(A17,Sheet22!A:AQ,43,FALSE)</f>
        <v>81514</v>
      </c>
      <c r="AR17" s="107">
        <f t="shared" si="0"/>
        <v>2.9081676339073352</v>
      </c>
      <c r="AS17" s="14">
        <v>3</v>
      </c>
      <c r="AT17" s="119"/>
    </row>
    <row r="18" spans="1:47" ht="24.95" customHeight="1" x14ac:dyDescent="0.2">
      <c r="A18" s="104" t="s">
        <v>60</v>
      </c>
      <c r="B18" s="104" t="s">
        <v>61</v>
      </c>
      <c r="C18" s="104" t="s">
        <v>15</v>
      </c>
      <c r="D18" s="105">
        <v>13</v>
      </c>
      <c r="E18" s="105">
        <v>81</v>
      </c>
      <c r="F18" s="105">
        <v>12</v>
      </c>
      <c r="G18" s="105">
        <v>15</v>
      </c>
      <c r="H18" s="106">
        <v>11</v>
      </c>
      <c r="I18" s="106">
        <v>1</v>
      </c>
      <c r="J18" s="106">
        <v>12</v>
      </c>
      <c r="K18" s="106">
        <v>7</v>
      </c>
      <c r="L18" s="106">
        <v>12</v>
      </c>
      <c r="M18" s="106">
        <v>14</v>
      </c>
      <c r="N18" s="106">
        <v>0</v>
      </c>
      <c r="O18" s="106">
        <v>27</v>
      </c>
      <c r="P18" s="106">
        <v>2</v>
      </c>
      <c r="Q18" s="106">
        <v>16</v>
      </c>
      <c r="R18" s="106">
        <v>142</v>
      </c>
      <c r="S18" s="106">
        <v>53</v>
      </c>
      <c r="T18" s="106">
        <v>0</v>
      </c>
      <c r="U18" s="106">
        <v>0</v>
      </c>
      <c r="V18" s="106">
        <v>25</v>
      </c>
      <c r="W18" s="106">
        <v>23</v>
      </c>
      <c r="X18" s="106">
        <v>38</v>
      </c>
      <c r="Y18" s="106">
        <v>11</v>
      </c>
      <c r="Z18" s="106">
        <v>16</v>
      </c>
      <c r="AA18" s="106">
        <v>23</v>
      </c>
      <c r="AB18" s="106">
        <v>43</v>
      </c>
      <c r="AC18" s="106">
        <v>17</v>
      </c>
      <c r="AD18" s="106">
        <v>10</v>
      </c>
      <c r="AE18" s="106">
        <v>0</v>
      </c>
      <c r="AF18" s="106">
        <v>172</v>
      </c>
      <c r="AG18" s="106">
        <v>18</v>
      </c>
      <c r="AH18" s="106">
        <v>0</v>
      </c>
      <c r="AI18" s="106">
        <v>25</v>
      </c>
      <c r="AJ18" s="106">
        <v>55</v>
      </c>
      <c r="AK18" s="106">
        <v>14</v>
      </c>
      <c r="AL18" s="106">
        <v>10</v>
      </c>
      <c r="AM18" s="106">
        <v>0</v>
      </c>
      <c r="AN18" s="106">
        <v>0</v>
      </c>
      <c r="AO18" s="106">
        <v>0</v>
      </c>
      <c r="AP18" s="106">
        <f t="shared" si="1"/>
        <v>0</v>
      </c>
      <c r="AQ18" s="6">
        <v>0</v>
      </c>
      <c r="AR18" s="107">
        <v>0</v>
      </c>
      <c r="AS18" s="11"/>
      <c r="AT18" s="110"/>
    </row>
    <row r="19" spans="1:47" ht="36" customHeight="1" x14ac:dyDescent="0.2">
      <c r="A19" s="104" t="s">
        <v>62</v>
      </c>
      <c r="B19" s="104" t="s">
        <v>63</v>
      </c>
      <c r="C19" s="104" t="s">
        <v>15</v>
      </c>
      <c r="D19" s="105">
        <v>78219</v>
      </c>
      <c r="E19" s="105">
        <v>147243</v>
      </c>
      <c r="F19" s="105">
        <v>147385</v>
      </c>
      <c r="G19" s="105">
        <v>166993</v>
      </c>
      <c r="H19" s="106">
        <v>185282</v>
      </c>
      <c r="I19" s="106">
        <v>222745</v>
      </c>
      <c r="J19" s="106">
        <v>139526</v>
      </c>
      <c r="K19" s="106">
        <v>165703</v>
      </c>
      <c r="L19" s="106">
        <v>236558</v>
      </c>
      <c r="M19" s="106">
        <v>172609</v>
      </c>
      <c r="N19" s="106">
        <v>295033</v>
      </c>
      <c r="O19" s="106">
        <v>129700</v>
      </c>
      <c r="P19" s="106">
        <v>141212</v>
      </c>
      <c r="Q19" s="106">
        <v>214522</v>
      </c>
      <c r="R19" s="106">
        <v>215803</v>
      </c>
      <c r="S19" s="106">
        <v>169451</v>
      </c>
      <c r="T19" s="106">
        <v>227501</v>
      </c>
      <c r="U19" s="106">
        <v>376732</v>
      </c>
      <c r="V19" s="106">
        <v>234797</v>
      </c>
      <c r="W19" s="106">
        <v>34518</v>
      </c>
      <c r="X19" s="106">
        <v>221699</v>
      </c>
      <c r="Y19" s="106">
        <v>242163</v>
      </c>
      <c r="Z19" s="106">
        <v>225139</v>
      </c>
      <c r="AA19" s="106">
        <v>115222</v>
      </c>
      <c r="AB19" s="106">
        <v>114015</v>
      </c>
      <c r="AC19" s="106">
        <v>195232</v>
      </c>
      <c r="AD19" s="106">
        <v>158542</v>
      </c>
      <c r="AE19" s="106">
        <v>191564</v>
      </c>
      <c r="AF19" s="106">
        <v>167678</v>
      </c>
      <c r="AG19" s="106">
        <v>247873</v>
      </c>
      <c r="AH19" s="106">
        <v>99554</v>
      </c>
      <c r="AI19" s="106">
        <v>203082</v>
      </c>
      <c r="AJ19" s="106">
        <v>129565</v>
      </c>
      <c r="AK19" s="106">
        <v>27668</v>
      </c>
      <c r="AL19" s="106">
        <v>0</v>
      </c>
      <c r="AM19" s="106">
        <v>134510</v>
      </c>
      <c r="AN19" s="106">
        <v>0</v>
      </c>
      <c r="AO19" s="106">
        <f>VLOOKUP(A19,Sheet21!A:AO,41,FALSE)</f>
        <v>113796</v>
      </c>
      <c r="AP19" s="106">
        <f t="shared" si="1"/>
        <v>82768.666666666672</v>
      </c>
      <c r="AQ19" s="6">
        <f>VLOOKUP(A19,Sheet22!A:AQ,43,FALSE)</f>
        <v>247686</v>
      </c>
      <c r="AR19" s="107">
        <f t="shared" si="0"/>
        <v>2.9925092426280475</v>
      </c>
      <c r="AS19" s="14">
        <v>1</v>
      </c>
      <c r="AT19" s="110"/>
    </row>
    <row r="20" spans="1:47" ht="24.95" customHeight="1" x14ac:dyDescent="0.2">
      <c r="A20" s="104" t="s">
        <v>64</v>
      </c>
      <c r="B20" s="104" t="s">
        <v>65</v>
      </c>
      <c r="C20" s="104" t="s">
        <v>11</v>
      </c>
      <c r="D20" s="105">
        <v>469</v>
      </c>
      <c r="E20" s="105">
        <v>877</v>
      </c>
      <c r="F20" s="105">
        <v>566</v>
      </c>
      <c r="G20" s="105">
        <v>197</v>
      </c>
      <c r="H20" s="106">
        <v>438</v>
      </c>
      <c r="I20" s="106">
        <v>682</v>
      </c>
      <c r="J20" s="106">
        <v>861</v>
      </c>
      <c r="K20" s="106">
        <v>0</v>
      </c>
      <c r="L20" s="106">
        <v>374</v>
      </c>
      <c r="M20" s="106">
        <v>476</v>
      </c>
      <c r="N20" s="106">
        <v>442</v>
      </c>
      <c r="O20" s="106">
        <v>436</v>
      </c>
      <c r="P20" s="106">
        <v>0</v>
      </c>
      <c r="Q20" s="106">
        <v>0</v>
      </c>
      <c r="R20" s="106">
        <v>193</v>
      </c>
      <c r="S20" s="106">
        <v>197</v>
      </c>
      <c r="T20" s="106">
        <v>144</v>
      </c>
      <c r="U20" s="106">
        <v>146</v>
      </c>
      <c r="V20" s="106">
        <v>269</v>
      </c>
      <c r="W20" s="106">
        <v>7</v>
      </c>
      <c r="X20" s="106">
        <v>158</v>
      </c>
      <c r="Y20" s="106">
        <v>60</v>
      </c>
      <c r="Z20" s="106">
        <v>224</v>
      </c>
      <c r="AA20" s="106">
        <v>38</v>
      </c>
      <c r="AB20" s="106">
        <v>58</v>
      </c>
      <c r="AC20" s="106">
        <v>92</v>
      </c>
      <c r="AD20" s="106">
        <v>43</v>
      </c>
      <c r="AE20" s="106">
        <v>149</v>
      </c>
      <c r="AF20" s="106">
        <v>1926</v>
      </c>
      <c r="AG20" s="106">
        <v>79</v>
      </c>
      <c r="AH20" s="106">
        <v>209</v>
      </c>
      <c r="AI20" s="106">
        <v>137</v>
      </c>
      <c r="AJ20" s="106">
        <v>102</v>
      </c>
      <c r="AK20" s="106">
        <v>19</v>
      </c>
      <c r="AL20" s="106">
        <v>31</v>
      </c>
      <c r="AM20" s="106">
        <v>149</v>
      </c>
      <c r="AN20" s="106">
        <v>105</v>
      </c>
      <c r="AO20" s="106">
        <f>VLOOKUP(A20,Sheet21!A:AO,41,FALSE)</f>
        <v>220</v>
      </c>
      <c r="AP20" s="106">
        <f t="shared" si="1"/>
        <v>158</v>
      </c>
      <c r="AQ20" s="6">
        <f>VLOOKUP(A20,Sheet22!A:AQ,43,FALSE)</f>
        <v>450</v>
      </c>
      <c r="AR20" s="107">
        <f t="shared" si="0"/>
        <v>2.8481012658227849</v>
      </c>
      <c r="AS20" s="14" t="s">
        <v>6003</v>
      </c>
      <c r="AT20" s="110"/>
    </row>
    <row r="21" spans="1:47" ht="24.95" customHeight="1" x14ac:dyDescent="0.2">
      <c r="A21" s="104" t="s">
        <v>66</v>
      </c>
      <c r="B21" s="104" t="s">
        <v>67</v>
      </c>
      <c r="C21" s="104" t="s">
        <v>11</v>
      </c>
      <c r="D21" s="118">
        <v>107608</v>
      </c>
      <c r="E21" s="118">
        <v>164565</v>
      </c>
      <c r="F21" s="105">
        <v>160846</v>
      </c>
      <c r="G21" s="105">
        <v>151299</v>
      </c>
      <c r="H21" s="106">
        <v>179642</v>
      </c>
      <c r="I21" s="106">
        <v>208526</v>
      </c>
      <c r="J21" s="106">
        <v>159308</v>
      </c>
      <c r="K21" s="106">
        <v>163091</v>
      </c>
      <c r="L21" s="106">
        <v>205500</v>
      </c>
      <c r="M21" s="106">
        <v>171992</v>
      </c>
      <c r="N21" s="106">
        <v>272603</v>
      </c>
      <c r="O21" s="106">
        <v>123764</v>
      </c>
      <c r="P21" s="106">
        <v>104770</v>
      </c>
      <c r="Q21" s="106">
        <v>206551</v>
      </c>
      <c r="R21" s="106">
        <v>164224</v>
      </c>
      <c r="S21" s="106">
        <v>147842</v>
      </c>
      <c r="T21" s="106">
        <v>177279</v>
      </c>
      <c r="U21" s="106">
        <v>338564</v>
      </c>
      <c r="V21" s="106">
        <v>204860</v>
      </c>
      <c r="W21" s="106">
        <v>42425</v>
      </c>
      <c r="X21" s="106">
        <v>234320</v>
      </c>
      <c r="Y21" s="106">
        <v>216835</v>
      </c>
      <c r="Z21" s="106">
        <v>188876</v>
      </c>
      <c r="AA21" s="106">
        <v>121965</v>
      </c>
      <c r="AB21" s="106">
        <v>94294</v>
      </c>
      <c r="AC21" s="106">
        <v>147513</v>
      </c>
      <c r="AD21" s="106">
        <v>104935</v>
      </c>
      <c r="AE21" s="106">
        <v>119350</v>
      </c>
      <c r="AF21" s="106">
        <v>119999</v>
      </c>
      <c r="AG21" s="106">
        <v>170369</v>
      </c>
      <c r="AH21" s="106">
        <v>117007</v>
      </c>
      <c r="AI21" s="106">
        <v>180930</v>
      </c>
      <c r="AJ21" s="106">
        <v>147755</v>
      </c>
      <c r="AK21" s="106">
        <v>100207</v>
      </c>
      <c r="AL21" s="106">
        <v>109359</v>
      </c>
      <c r="AM21" s="106">
        <v>90538</v>
      </c>
      <c r="AN21" s="106">
        <v>63845</v>
      </c>
      <c r="AO21" s="106">
        <f>VLOOKUP(A21,Sheet21!A:AO,41,FALSE)</f>
        <v>44415</v>
      </c>
      <c r="AP21" s="106">
        <f t="shared" si="1"/>
        <v>66266</v>
      </c>
      <c r="AQ21" s="6">
        <f>VLOOKUP(A21,Sheet22!A:AQ,43,FALSE)</f>
        <v>215023</v>
      </c>
      <c r="AR21" s="107">
        <f t="shared" si="0"/>
        <v>3.2448465276310627</v>
      </c>
      <c r="AS21" s="11">
        <v>3</v>
      </c>
      <c r="AT21" s="108"/>
    </row>
    <row r="22" spans="1:47" ht="24.95" customHeight="1" x14ac:dyDescent="0.2">
      <c r="A22" s="104" t="s">
        <v>68</v>
      </c>
      <c r="B22" s="104" t="s">
        <v>69</v>
      </c>
      <c r="C22" s="104" t="s">
        <v>11</v>
      </c>
      <c r="D22" s="105">
        <v>9507</v>
      </c>
      <c r="E22" s="105">
        <v>9988</v>
      </c>
      <c r="F22" s="105">
        <v>7726</v>
      </c>
      <c r="G22" s="105">
        <v>10135</v>
      </c>
      <c r="H22" s="106">
        <v>8745</v>
      </c>
      <c r="I22" s="106">
        <v>8195</v>
      </c>
      <c r="J22" s="106">
        <v>15148</v>
      </c>
      <c r="K22" s="106">
        <v>8438</v>
      </c>
      <c r="L22" s="106">
        <v>12089</v>
      </c>
      <c r="M22" s="106">
        <v>7746</v>
      </c>
      <c r="N22" s="106">
        <v>10918</v>
      </c>
      <c r="O22" s="106">
        <v>4776</v>
      </c>
      <c r="P22" s="106">
        <v>19249</v>
      </c>
      <c r="Q22" s="106">
        <v>22762</v>
      </c>
      <c r="R22" s="106">
        <v>19581</v>
      </c>
      <c r="S22" s="106">
        <v>25112</v>
      </c>
      <c r="T22" s="106">
        <v>21502</v>
      </c>
      <c r="U22" s="106">
        <v>13739</v>
      </c>
      <c r="V22" s="106">
        <v>12343</v>
      </c>
      <c r="W22" s="106">
        <v>3502</v>
      </c>
      <c r="X22" s="106">
        <v>18052</v>
      </c>
      <c r="Y22" s="106">
        <v>16845</v>
      </c>
      <c r="Z22" s="106">
        <v>11390</v>
      </c>
      <c r="AA22" s="106">
        <v>12432</v>
      </c>
      <c r="AB22" s="106">
        <v>8987</v>
      </c>
      <c r="AC22" s="106">
        <v>7914</v>
      </c>
      <c r="AD22" s="106">
        <v>5623</v>
      </c>
      <c r="AE22" s="106">
        <v>6657</v>
      </c>
      <c r="AF22" s="106">
        <v>8425</v>
      </c>
      <c r="AG22" s="106">
        <v>11185</v>
      </c>
      <c r="AH22" s="106">
        <v>7304</v>
      </c>
      <c r="AI22" s="106">
        <v>19505</v>
      </c>
      <c r="AJ22" s="106">
        <v>14778</v>
      </c>
      <c r="AK22" s="106">
        <v>9879</v>
      </c>
      <c r="AL22" s="106">
        <v>10883</v>
      </c>
      <c r="AM22" s="106">
        <v>17185</v>
      </c>
      <c r="AN22" s="106">
        <v>10015</v>
      </c>
      <c r="AO22" s="106">
        <f>VLOOKUP(A22,Sheet21!A:AO,41,FALSE)</f>
        <v>6227</v>
      </c>
      <c r="AP22" s="106">
        <f t="shared" si="1"/>
        <v>11142.333333333334</v>
      </c>
      <c r="AQ22" s="6">
        <f>VLOOKUP(A22,Sheet22!A:AQ,43,FALSE)</f>
        <v>102097</v>
      </c>
      <c r="AR22" s="107">
        <f t="shared" si="0"/>
        <v>9.1629820205223318</v>
      </c>
      <c r="AS22" s="11">
        <v>3</v>
      </c>
      <c r="AT22" s="108"/>
      <c r="AU22" s="120"/>
    </row>
    <row r="23" spans="1:47" ht="24.95" customHeight="1" x14ac:dyDescent="0.2">
      <c r="A23" s="104" t="s">
        <v>70</v>
      </c>
      <c r="B23" s="104" t="s">
        <v>71</v>
      </c>
      <c r="C23" s="104" t="s">
        <v>11</v>
      </c>
      <c r="D23" s="105">
        <v>35717</v>
      </c>
      <c r="E23" s="105">
        <v>61123</v>
      </c>
      <c r="F23" s="105">
        <v>49687</v>
      </c>
      <c r="G23" s="105">
        <v>46380</v>
      </c>
      <c r="H23" s="106">
        <v>75804</v>
      </c>
      <c r="I23" s="106">
        <v>86883</v>
      </c>
      <c r="J23" s="106">
        <v>65670</v>
      </c>
      <c r="K23" s="106">
        <v>39012</v>
      </c>
      <c r="L23" s="106">
        <v>95324</v>
      </c>
      <c r="M23" s="106">
        <v>48987</v>
      </c>
      <c r="N23" s="106">
        <v>104289</v>
      </c>
      <c r="O23" s="106">
        <v>59940</v>
      </c>
      <c r="P23" s="106">
        <v>43551</v>
      </c>
      <c r="Q23" s="106">
        <v>72349</v>
      </c>
      <c r="R23" s="106">
        <v>64956</v>
      </c>
      <c r="S23" s="106">
        <v>60873</v>
      </c>
      <c r="T23" s="106">
        <v>74441</v>
      </c>
      <c r="U23" s="106">
        <v>155196</v>
      </c>
      <c r="V23" s="106">
        <v>86885</v>
      </c>
      <c r="W23" s="106">
        <v>12538</v>
      </c>
      <c r="X23" s="106">
        <v>31894</v>
      </c>
      <c r="Y23" s="106">
        <v>0</v>
      </c>
      <c r="Z23" s="106">
        <v>90888</v>
      </c>
      <c r="AA23" s="106">
        <v>106609</v>
      </c>
      <c r="AB23" s="106">
        <v>73548</v>
      </c>
      <c r="AC23" s="106">
        <v>87347</v>
      </c>
      <c r="AD23" s="106">
        <v>52752</v>
      </c>
      <c r="AE23" s="106">
        <v>69917</v>
      </c>
      <c r="AF23" s="106">
        <v>87682</v>
      </c>
      <c r="AG23" s="106">
        <v>86056</v>
      </c>
      <c r="AH23" s="106">
        <v>69764</v>
      </c>
      <c r="AI23" s="106">
        <v>109108</v>
      </c>
      <c r="AJ23" s="106">
        <v>82674</v>
      </c>
      <c r="AK23" s="106">
        <v>60745</v>
      </c>
      <c r="AL23" s="106">
        <v>60843</v>
      </c>
      <c r="AM23" s="106">
        <v>55151</v>
      </c>
      <c r="AN23" s="106">
        <v>47274</v>
      </c>
      <c r="AO23" s="106">
        <f>VLOOKUP(A23,Sheet21!A:AO,41,FALSE)</f>
        <v>44841</v>
      </c>
      <c r="AP23" s="106">
        <f t="shared" si="1"/>
        <v>49088.666666666664</v>
      </c>
      <c r="AQ23" s="6">
        <v>398676</v>
      </c>
      <c r="AR23" s="107">
        <f t="shared" si="0"/>
        <v>8.1215487621039486</v>
      </c>
      <c r="AS23" s="11">
        <v>3</v>
      </c>
      <c r="AT23" s="121"/>
    </row>
    <row r="24" spans="1:47" ht="24.95" customHeight="1" x14ac:dyDescent="0.2">
      <c r="A24" s="104" t="s">
        <v>72</v>
      </c>
      <c r="B24" s="104" t="s">
        <v>73</v>
      </c>
      <c r="C24" s="104" t="s">
        <v>11</v>
      </c>
      <c r="D24" s="105">
        <v>21856</v>
      </c>
      <c r="E24" s="105">
        <v>19735</v>
      </c>
      <c r="F24" s="105">
        <v>21338</v>
      </c>
      <c r="G24" s="105">
        <v>18543</v>
      </c>
      <c r="H24" s="106">
        <v>33470</v>
      </c>
      <c r="I24" s="106">
        <v>29846</v>
      </c>
      <c r="J24" s="106">
        <v>22447</v>
      </c>
      <c r="K24" s="106">
        <v>18131</v>
      </c>
      <c r="L24" s="106">
        <v>22937</v>
      </c>
      <c r="M24" s="106">
        <v>19384</v>
      </c>
      <c r="N24" s="106">
        <v>28897</v>
      </c>
      <c r="O24" s="106">
        <v>14471</v>
      </c>
      <c r="P24" s="106">
        <v>16006</v>
      </c>
      <c r="Q24" s="106">
        <v>20544</v>
      </c>
      <c r="R24" s="106">
        <v>20074</v>
      </c>
      <c r="S24" s="106">
        <v>21886</v>
      </c>
      <c r="T24" s="106">
        <v>23009</v>
      </c>
      <c r="U24" s="106">
        <v>29819</v>
      </c>
      <c r="V24" s="106">
        <v>21524</v>
      </c>
      <c r="W24" s="106">
        <v>2592</v>
      </c>
      <c r="X24" s="106">
        <v>24216</v>
      </c>
      <c r="Y24" s="106">
        <v>13420</v>
      </c>
      <c r="Z24" s="106">
        <v>12171</v>
      </c>
      <c r="AA24" s="106">
        <v>16252</v>
      </c>
      <c r="AB24" s="106">
        <v>4872</v>
      </c>
      <c r="AC24" s="106">
        <v>6727</v>
      </c>
      <c r="AD24" s="106">
        <v>8781</v>
      </c>
      <c r="AE24" s="106">
        <v>3856</v>
      </c>
      <c r="AF24" s="106">
        <v>6684</v>
      </c>
      <c r="AG24" s="106">
        <v>8205</v>
      </c>
      <c r="AH24" s="106">
        <v>5350</v>
      </c>
      <c r="AI24" s="106">
        <v>10040</v>
      </c>
      <c r="AJ24" s="106">
        <v>7315</v>
      </c>
      <c r="AK24" s="106">
        <v>5758</v>
      </c>
      <c r="AL24" s="106">
        <v>3216</v>
      </c>
      <c r="AM24" s="106">
        <v>4270</v>
      </c>
      <c r="AN24" s="106">
        <v>5215</v>
      </c>
      <c r="AO24" s="106">
        <f>VLOOKUP(A24,Sheet21!A:AO,41,FALSE)</f>
        <v>5555</v>
      </c>
      <c r="AP24" s="106">
        <f t="shared" si="1"/>
        <v>5013.333333333333</v>
      </c>
      <c r="AQ24" s="6">
        <f>VLOOKUP(A24,Sheet22!A:AQ,43,FALSE)</f>
        <v>262229</v>
      </c>
      <c r="AR24" s="107">
        <f t="shared" si="0"/>
        <v>52.306316489361706</v>
      </c>
      <c r="AS24" s="11">
        <v>3</v>
      </c>
      <c r="AT24" s="108"/>
    </row>
    <row r="25" spans="1:47" ht="24.95" customHeight="1" x14ac:dyDescent="0.2">
      <c r="A25" s="104" t="s">
        <v>16</v>
      </c>
      <c r="B25" s="104" t="s">
        <v>17</v>
      </c>
      <c r="C25" s="104" t="s">
        <v>18</v>
      </c>
      <c r="D25" s="105">
        <v>0</v>
      </c>
      <c r="E25" s="105">
        <v>3</v>
      </c>
      <c r="F25" s="105">
        <v>4</v>
      </c>
      <c r="G25" s="105">
        <v>0</v>
      </c>
      <c r="H25" s="106">
        <v>0</v>
      </c>
      <c r="I25" s="106">
        <v>20</v>
      </c>
      <c r="J25" s="106">
        <v>0</v>
      </c>
      <c r="K25" s="106">
        <v>3</v>
      </c>
      <c r="L25" s="106">
        <v>21</v>
      </c>
      <c r="M25" s="106">
        <v>19</v>
      </c>
      <c r="N25" s="106">
        <v>4</v>
      </c>
      <c r="O25" s="106">
        <v>0</v>
      </c>
      <c r="P25" s="106">
        <v>8</v>
      </c>
      <c r="Q25" s="106">
        <v>4</v>
      </c>
      <c r="R25" s="106">
        <v>5</v>
      </c>
      <c r="S25" s="106">
        <v>2</v>
      </c>
      <c r="T25" s="106">
        <v>9</v>
      </c>
      <c r="U25" s="106">
        <v>4</v>
      </c>
      <c r="V25" s="106">
        <v>13</v>
      </c>
      <c r="W25" s="106">
        <v>6</v>
      </c>
      <c r="X25" s="106">
        <v>12</v>
      </c>
      <c r="Y25" s="106">
        <v>3</v>
      </c>
      <c r="Z25" s="106">
        <v>30</v>
      </c>
      <c r="AA25" s="106">
        <v>17</v>
      </c>
      <c r="AB25" s="106">
        <v>5</v>
      </c>
      <c r="AC25" s="106">
        <v>1</v>
      </c>
      <c r="AD25" s="106">
        <v>0</v>
      </c>
      <c r="AE25" s="106">
        <v>2</v>
      </c>
      <c r="AF25" s="106">
        <v>0</v>
      </c>
      <c r="AG25" s="106">
        <v>0</v>
      </c>
      <c r="AH25" s="106">
        <v>0</v>
      </c>
      <c r="AI25" s="106">
        <v>0</v>
      </c>
      <c r="AJ25" s="106">
        <v>0</v>
      </c>
      <c r="AK25" s="106">
        <v>0</v>
      </c>
      <c r="AL25" s="106">
        <v>0</v>
      </c>
      <c r="AM25" s="106">
        <v>97</v>
      </c>
      <c r="AN25" s="106">
        <v>26</v>
      </c>
      <c r="AO25" s="106">
        <f>VLOOKUP(A25,Sheet21!A:AO,41,FALSE)</f>
        <v>26</v>
      </c>
      <c r="AP25" s="106">
        <f t="shared" si="1"/>
        <v>49.666666666666664</v>
      </c>
      <c r="AQ25" s="6">
        <v>51</v>
      </c>
      <c r="AR25" s="107">
        <f t="shared" si="0"/>
        <v>1.0268456375838926</v>
      </c>
      <c r="AS25" s="11" t="s">
        <v>6003</v>
      </c>
      <c r="AT25" s="108"/>
    </row>
    <row r="26" spans="1:47" ht="24.95" customHeight="1" x14ac:dyDescent="0.2">
      <c r="A26" s="104" t="s">
        <v>19</v>
      </c>
      <c r="B26" s="104" t="s">
        <v>20</v>
      </c>
      <c r="C26" s="104" t="s">
        <v>11</v>
      </c>
      <c r="D26" s="105">
        <v>0</v>
      </c>
      <c r="E26" s="105">
        <v>41</v>
      </c>
      <c r="F26" s="105">
        <v>51</v>
      </c>
      <c r="G26" s="105">
        <v>89</v>
      </c>
      <c r="H26" s="106">
        <v>14</v>
      </c>
      <c r="I26" s="106">
        <v>95</v>
      </c>
      <c r="J26" s="106">
        <v>28</v>
      </c>
      <c r="K26" s="106">
        <v>23</v>
      </c>
      <c r="L26" s="106">
        <v>75</v>
      </c>
      <c r="M26" s="106">
        <v>7</v>
      </c>
      <c r="N26" s="106">
        <v>121</v>
      </c>
      <c r="O26" s="106">
        <v>10</v>
      </c>
      <c r="P26" s="106">
        <v>38</v>
      </c>
      <c r="Q26" s="106">
        <v>13</v>
      </c>
      <c r="R26" s="106">
        <v>57</v>
      </c>
      <c r="S26" s="106">
        <v>81</v>
      </c>
      <c r="T26" s="106">
        <v>142</v>
      </c>
      <c r="U26" s="106">
        <v>223</v>
      </c>
      <c r="V26" s="106">
        <v>45</v>
      </c>
      <c r="W26" s="106">
        <v>13</v>
      </c>
      <c r="X26" s="106">
        <v>49</v>
      </c>
      <c r="Y26" s="106">
        <v>48</v>
      </c>
      <c r="Z26" s="106">
        <v>248</v>
      </c>
      <c r="AA26" s="106">
        <v>289</v>
      </c>
      <c r="AB26" s="106">
        <v>516</v>
      </c>
      <c r="AC26" s="106">
        <v>179</v>
      </c>
      <c r="AD26" s="106">
        <v>120</v>
      </c>
      <c r="AE26" s="106">
        <v>107</v>
      </c>
      <c r="AF26" s="106">
        <v>64</v>
      </c>
      <c r="AG26" s="106">
        <v>17</v>
      </c>
      <c r="AH26" s="106">
        <v>138</v>
      </c>
      <c r="AI26" s="106">
        <v>195</v>
      </c>
      <c r="AJ26" s="106">
        <v>340</v>
      </c>
      <c r="AK26" s="106">
        <v>21</v>
      </c>
      <c r="AL26" s="106">
        <v>0</v>
      </c>
      <c r="AM26" s="106">
        <v>0</v>
      </c>
      <c r="AN26" s="106">
        <v>210</v>
      </c>
      <c r="AO26" s="106">
        <f>VLOOKUP(A26,Sheet21!A:AO,41,FALSE)</f>
        <v>468</v>
      </c>
      <c r="AP26" s="106">
        <f t="shared" si="1"/>
        <v>226</v>
      </c>
      <c r="AQ26" s="6">
        <f>VLOOKUP(A26,Sheet22!A:AQ,43,FALSE)</f>
        <v>3</v>
      </c>
      <c r="AR26" s="107">
        <f t="shared" si="0"/>
        <v>1.3274336283185841E-2</v>
      </c>
      <c r="AS26" s="11" t="s">
        <v>6003</v>
      </c>
      <c r="AT26" s="108"/>
    </row>
    <row r="27" spans="1:47" ht="24.95" customHeight="1" x14ac:dyDescent="0.2">
      <c r="A27" s="104" t="s">
        <v>21</v>
      </c>
      <c r="B27" s="104" t="s">
        <v>22</v>
      </c>
      <c r="C27" s="104" t="s">
        <v>23</v>
      </c>
      <c r="D27" s="105">
        <v>0</v>
      </c>
      <c r="E27" s="105">
        <v>0</v>
      </c>
      <c r="F27" s="105">
        <v>0</v>
      </c>
      <c r="G27" s="105">
        <v>0</v>
      </c>
      <c r="H27" s="106">
        <v>0</v>
      </c>
      <c r="I27" s="106">
        <v>4</v>
      </c>
      <c r="J27" s="106">
        <v>0</v>
      </c>
      <c r="K27" s="106">
        <v>10</v>
      </c>
      <c r="L27" s="106">
        <v>7</v>
      </c>
      <c r="M27" s="106">
        <v>0</v>
      </c>
      <c r="N27" s="106">
        <v>0</v>
      </c>
      <c r="O27" s="106">
        <v>2</v>
      </c>
      <c r="P27" s="106">
        <v>0</v>
      </c>
      <c r="Q27" s="106">
        <v>0</v>
      </c>
      <c r="R27" s="106">
        <v>5</v>
      </c>
      <c r="S27" s="106">
        <v>20</v>
      </c>
      <c r="T27" s="106">
        <v>0</v>
      </c>
      <c r="U27" s="106">
        <v>22</v>
      </c>
      <c r="V27" s="106">
        <v>0</v>
      </c>
      <c r="W27" s="106">
        <v>4</v>
      </c>
      <c r="X27" s="106">
        <v>0</v>
      </c>
      <c r="Y27" s="106">
        <v>0</v>
      </c>
      <c r="Z27" s="106">
        <v>5</v>
      </c>
      <c r="AA27" s="106">
        <v>10</v>
      </c>
      <c r="AB27" s="106">
        <v>0</v>
      </c>
      <c r="AC27" s="106">
        <v>6</v>
      </c>
      <c r="AD27" s="106">
        <v>0</v>
      </c>
      <c r="AE27" s="106">
        <v>0</v>
      </c>
      <c r="AF27" s="106">
        <v>3</v>
      </c>
      <c r="AG27" s="106">
        <v>0</v>
      </c>
      <c r="AH27" s="106">
        <v>0</v>
      </c>
      <c r="AI27" s="106">
        <v>0</v>
      </c>
      <c r="AJ27" s="106">
        <v>0</v>
      </c>
      <c r="AK27" s="106">
        <v>0</v>
      </c>
      <c r="AL27" s="106">
        <v>0</v>
      </c>
      <c r="AM27" s="106">
        <v>15</v>
      </c>
      <c r="AN27" s="106">
        <v>5</v>
      </c>
      <c r="AO27" s="106">
        <f>VLOOKUP(A27,Sheet21!A:AO,41,FALSE)</f>
        <v>13</v>
      </c>
      <c r="AP27" s="106">
        <f t="shared" si="1"/>
        <v>11</v>
      </c>
      <c r="AQ27" s="6">
        <f>VLOOKUP(A27,Sheet22!A:AQ,43,FALSE)</f>
        <v>37</v>
      </c>
      <c r="AR27" s="107">
        <f t="shared" si="0"/>
        <v>3.3636363636363638</v>
      </c>
      <c r="AS27" s="11" t="s">
        <v>6003</v>
      </c>
      <c r="AT27" s="108"/>
    </row>
    <row r="28" spans="1:47" ht="24.95" customHeight="1" x14ac:dyDescent="0.2">
      <c r="A28" s="104" t="s">
        <v>29</v>
      </c>
      <c r="B28" s="122" t="s">
        <v>30</v>
      </c>
      <c r="C28" s="104" t="s">
        <v>31</v>
      </c>
      <c r="D28" s="105">
        <v>0</v>
      </c>
      <c r="E28" s="105">
        <v>0</v>
      </c>
      <c r="F28" s="105">
        <v>0</v>
      </c>
      <c r="G28" s="105">
        <v>0</v>
      </c>
      <c r="H28" s="106">
        <v>0</v>
      </c>
      <c r="I28" s="106">
        <v>39</v>
      </c>
      <c r="J28" s="106">
        <v>0</v>
      </c>
      <c r="K28" s="106">
        <v>0</v>
      </c>
      <c r="L28" s="106">
        <v>6</v>
      </c>
      <c r="M28" s="106">
        <v>0</v>
      </c>
      <c r="N28" s="106">
        <v>0</v>
      </c>
      <c r="O28" s="106">
        <v>0</v>
      </c>
      <c r="P28" s="106">
        <v>0</v>
      </c>
      <c r="Q28" s="106">
        <v>0</v>
      </c>
      <c r="R28" s="106">
        <v>0</v>
      </c>
      <c r="S28" s="106">
        <v>0</v>
      </c>
      <c r="T28" s="106">
        <v>0</v>
      </c>
      <c r="U28" s="106">
        <v>0</v>
      </c>
      <c r="V28" s="106">
        <v>0</v>
      </c>
      <c r="W28" s="106">
        <v>6</v>
      </c>
      <c r="X28" s="106">
        <v>92</v>
      </c>
      <c r="Y28" s="106">
        <v>15</v>
      </c>
      <c r="Z28" s="106">
        <v>114</v>
      </c>
      <c r="AA28" s="106">
        <v>10</v>
      </c>
      <c r="AB28" s="106">
        <v>0</v>
      </c>
      <c r="AC28" s="106">
        <v>51</v>
      </c>
      <c r="AD28" s="106">
        <v>22</v>
      </c>
      <c r="AE28" s="106">
        <v>73</v>
      </c>
      <c r="AF28" s="106">
        <v>9</v>
      </c>
      <c r="AG28" s="106">
        <v>0</v>
      </c>
      <c r="AH28" s="106">
        <v>0</v>
      </c>
      <c r="AI28" s="106">
        <v>2</v>
      </c>
      <c r="AJ28" s="106">
        <v>0</v>
      </c>
      <c r="AK28" s="106">
        <v>0</v>
      </c>
      <c r="AL28" s="106">
        <v>0</v>
      </c>
      <c r="AM28" s="106">
        <v>40</v>
      </c>
      <c r="AN28" s="106">
        <v>0</v>
      </c>
      <c r="AO28" s="106">
        <f>VLOOKUP(A28,Sheet21!A:AO,41,FALSE)</f>
        <v>10</v>
      </c>
      <c r="AP28" s="106">
        <f t="shared" si="1"/>
        <v>16.666666666666668</v>
      </c>
      <c r="AQ28" s="6">
        <v>60</v>
      </c>
      <c r="AR28" s="107">
        <f t="shared" si="0"/>
        <v>3.5999999999999996</v>
      </c>
      <c r="AS28" s="11" t="s">
        <v>6003</v>
      </c>
      <c r="AT28" s="108"/>
    </row>
    <row r="29" spans="1:47" ht="24.95" customHeight="1" x14ac:dyDescent="0.2">
      <c r="A29" s="104" t="s">
        <v>32</v>
      </c>
      <c r="B29" s="122" t="s">
        <v>33</v>
      </c>
      <c r="C29" s="104" t="s">
        <v>31</v>
      </c>
      <c r="D29" s="105">
        <v>0</v>
      </c>
      <c r="E29" s="105">
        <v>41</v>
      </c>
      <c r="F29" s="105">
        <v>21</v>
      </c>
      <c r="G29" s="105">
        <v>0</v>
      </c>
      <c r="H29" s="106">
        <v>19</v>
      </c>
      <c r="I29" s="106">
        <v>15</v>
      </c>
      <c r="J29" s="106">
        <v>39</v>
      </c>
      <c r="K29" s="106">
        <v>30</v>
      </c>
      <c r="L29" s="106">
        <v>6</v>
      </c>
      <c r="M29" s="106">
        <v>118</v>
      </c>
      <c r="N29" s="106">
        <v>142</v>
      </c>
      <c r="O29" s="106">
        <v>42</v>
      </c>
      <c r="P29" s="106">
        <v>16</v>
      </c>
      <c r="Q29" s="106">
        <v>66</v>
      </c>
      <c r="R29" s="106">
        <v>31</v>
      </c>
      <c r="S29" s="106">
        <v>68</v>
      </c>
      <c r="T29" s="106">
        <v>0</v>
      </c>
      <c r="U29" s="106">
        <v>0</v>
      </c>
      <c r="V29" s="106">
        <v>0</v>
      </c>
      <c r="W29" s="106">
        <v>2</v>
      </c>
      <c r="X29" s="106"/>
      <c r="Y29" s="106">
        <v>0</v>
      </c>
      <c r="Z29" s="106">
        <v>0</v>
      </c>
      <c r="AA29" s="106">
        <v>0</v>
      </c>
      <c r="AB29" s="106">
        <v>0</v>
      </c>
      <c r="AC29" s="106">
        <v>0</v>
      </c>
      <c r="AD29" s="106">
        <v>0</v>
      </c>
      <c r="AE29" s="106">
        <v>0</v>
      </c>
      <c r="AF29" s="106">
        <v>0</v>
      </c>
      <c r="AG29" s="106">
        <v>0</v>
      </c>
      <c r="AH29" s="106">
        <v>0</v>
      </c>
      <c r="AI29" s="106">
        <v>0</v>
      </c>
      <c r="AJ29" s="106">
        <v>0</v>
      </c>
      <c r="AK29" s="106">
        <v>0</v>
      </c>
      <c r="AL29" s="106">
        <v>0</v>
      </c>
      <c r="AM29" s="106">
        <v>0</v>
      </c>
      <c r="AN29" s="106">
        <v>0</v>
      </c>
      <c r="AO29" s="106">
        <v>0</v>
      </c>
      <c r="AP29" s="106">
        <f t="shared" si="1"/>
        <v>0</v>
      </c>
      <c r="AQ29" s="6">
        <v>0</v>
      </c>
      <c r="AR29" s="107">
        <v>0</v>
      </c>
      <c r="AS29" s="11"/>
      <c r="AT29" s="108"/>
    </row>
    <row r="30" spans="1:47" ht="24.95" customHeight="1" x14ac:dyDescent="0.2">
      <c r="A30" s="104" t="s">
        <v>109</v>
      </c>
      <c r="B30" s="122" t="s">
        <v>126</v>
      </c>
      <c r="C30" s="104" t="s">
        <v>31</v>
      </c>
      <c r="D30" s="105">
        <v>0</v>
      </c>
      <c r="E30" s="105">
        <v>41</v>
      </c>
      <c r="F30" s="105">
        <v>21</v>
      </c>
      <c r="G30" s="105">
        <v>0</v>
      </c>
      <c r="H30" s="106">
        <v>19</v>
      </c>
      <c r="I30" s="106">
        <v>15</v>
      </c>
      <c r="J30" s="106">
        <v>0</v>
      </c>
      <c r="K30" s="106">
        <v>0</v>
      </c>
      <c r="L30" s="106">
        <v>0</v>
      </c>
      <c r="M30" s="106">
        <v>0</v>
      </c>
      <c r="N30" s="106">
        <v>0</v>
      </c>
      <c r="O30" s="106">
        <v>0</v>
      </c>
      <c r="P30" s="106">
        <v>0</v>
      </c>
      <c r="Q30" s="106">
        <v>0</v>
      </c>
      <c r="R30" s="106">
        <v>0</v>
      </c>
      <c r="S30" s="106">
        <v>0</v>
      </c>
      <c r="T30" s="106">
        <v>0</v>
      </c>
      <c r="U30" s="106">
        <v>0</v>
      </c>
      <c r="V30" s="106">
        <v>0</v>
      </c>
      <c r="W30" s="106">
        <v>0</v>
      </c>
      <c r="X30" s="106">
        <v>0</v>
      </c>
      <c r="Y30" s="106">
        <v>0</v>
      </c>
      <c r="Z30" s="106">
        <v>0</v>
      </c>
      <c r="AA30" s="106">
        <v>0</v>
      </c>
      <c r="AB30" s="106">
        <v>0</v>
      </c>
      <c r="AC30" s="106">
        <v>0</v>
      </c>
      <c r="AD30" s="106">
        <v>0</v>
      </c>
      <c r="AE30" s="106">
        <v>0</v>
      </c>
      <c r="AF30" s="106">
        <v>0</v>
      </c>
      <c r="AG30" s="106">
        <v>0</v>
      </c>
      <c r="AH30" s="106">
        <v>0</v>
      </c>
      <c r="AI30" s="106">
        <v>0</v>
      </c>
      <c r="AJ30" s="106">
        <v>0</v>
      </c>
      <c r="AK30" s="106">
        <v>0</v>
      </c>
      <c r="AL30" s="106">
        <v>0</v>
      </c>
      <c r="AM30" s="106">
        <v>0</v>
      </c>
      <c r="AN30" s="106">
        <v>0</v>
      </c>
      <c r="AO30" s="106">
        <v>0</v>
      </c>
      <c r="AP30" s="106">
        <f t="shared" si="1"/>
        <v>0</v>
      </c>
      <c r="AQ30" s="6">
        <v>0</v>
      </c>
      <c r="AR30" s="107">
        <v>0</v>
      </c>
      <c r="AS30" s="11"/>
      <c r="AT30" s="108"/>
    </row>
    <row r="31" spans="1:47" ht="24.95" customHeight="1" x14ac:dyDescent="0.2">
      <c r="A31" s="104" t="s">
        <v>34</v>
      </c>
      <c r="B31" s="104" t="s">
        <v>35</v>
      </c>
      <c r="C31" s="104" t="s">
        <v>36</v>
      </c>
      <c r="D31" s="105">
        <v>13</v>
      </c>
      <c r="E31" s="105">
        <v>13</v>
      </c>
      <c r="F31" s="105">
        <v>7</v>
      </c>
      <c r="G31" s="105">
        <v>0</v>
      </c>
      <c r="H31" s="106">
        <v>7</v>
      </c>
      <c r="I31" s="106">
        <v>5</v>
      </c>
      <c r="J31" s="106">
        <v>0</v>
      </c>
      <c r="K31" s="106">
        <v>33</v>
      </c>
      <c r="L31" s="106">
        <v>37</v>
      </c>
      <c r="M31" s="106">
        <v>5</v>
      </c>
      <c r="N31" s="106">
        <v>7</v>
      </c>
      <c r="O31" s="106">
        <v>0</v>
      </c>
      <c r="P31" s="106">
        <v>0</v>
      </c>
      <c r="Q31" s="106">
        <v>5</v>
      </c>
      <c r="R31" s="106">
        <v>5</v>
      </c>
      <c r="S31" s="106">
        <v>0</v>
      </c>
      <c r="T31" s="106">
        <v>27</v>
      </c>
      <c r="U31" s="106">
        <v>47</v>
      </c>
      <c r="V31" s="106">
        <v>10</v>
      </c>
      <c r="W31" s="106">
        <v>10</v>
      </c>
      <c r="X31" s="106">
        <v>10</v>
      </c>
      <c r="Y31" s="106">
        <v>3</v>
      </c>
      <c r="Z31" s="106">
        <v>5</v>
      </c>
      <c r="AA31" s="106">
        <v>0</v>
      </c>
      <c r="AB31" s="106">
        <v>38</v>
      </c>
      <c r="AC31" s="106">
        <v>10</v>
      </c>
      <c r="AD31" s="106">
        <v>0</v>
      </c>
      <c r="AE31" s="106">
        <v>1</v>
      </c>
      <c r="AF31" s="106">
        <v>18</v>
      </c>
      <c r="AG31" s="106">
        <v>25</v>
      </c>
      <c r="AH31" s="106">
        <v>14</v>
      </c>
      <c r="AI31" s="106">
        <v>6</v>
      </c>
      <c r="AJ31" s="106">
        <v>8</v>
      </c>
      <c r="AK31" s="106">
        <v>23</v>
      </c>
      <c r="AL31" s="106">
        <v>30</v>
      </c>
      <c r="AM31" s="106">
        <v>0</v>
      </c>
      <c r="AN31" s="106">
        <v>16</v>
      </c>
      <c r="AO31" s="106">
        <f>VLOOKUP(A31,Sheet21!A:AO,41,FALSE)</f>
        <v>14</v>
      </c>
      <c r="AP31" s="106">
        <f t="shared" si="1"/>
        <v>10</v>
      </c>
      <c r="AQ31" s="6">
        <f>VLOOKUP(A31,Sheet22!A:AQ,43,FALSE)</f>
        <v>14</v>
      </c>
      <c r="AR31" s="107">
        <f t="shared" si="0"/>
        <v>1.4</v>
      </c>
      <c r="AS31" s="11" t="s">
        <v>6003</v>
      </c>
      <c r="AT31" s="108"/>
    </row>
    <row r="32" spans="1:47" ht="24.95" customHeight="1" x14ac:dyDescent="0.2">
      <c r="A32" s="104" t="s">
        <v>49</v>
      </c>
      <c r="B32" s="104" t="s">
        <v>50</v>
      </c>
      <c r="C32" s="104" t="s">
        <v>11</v>
      </c>
      <c r="D32" s="105">
        <v>17</v>
      </c>
      <c r="E32" s="105">
        <v>33</v>
      </c>
      <c r="F32" s="105">
        <v>86</v>
      </c>
      <c r="G32" s="105">
        <v>70</v>
      </c>
      <c r="H32" s="106">
        <v>53</v>
      </c>
      <c r="I32" s="106">
        <v>107</v>
      </c>
      <c r="J32" s="106">
        <v>148</v>
      </c>
      <c r="K32" s="106">
        <v>96</v>
      </c>
      <c r="L32" s="106">
        <v>119</v>
      </c>
      <c r="M32" s="106">
        <v>87</v>
      </c>
      <c r="N32" s="106">
        <v>106</v>
      </c>
      <c r="O32" s="106">
        <v>240</v>
      </c>
      <c r="P32" s="106">
        <v>28</v>
      </c>
      <c r="Q32" s="106">
        <v>73</v>
      </c>
      <c r="R32" s="106">
        <v>91</v>
      </c>
      <c r="S32" s="106">
        <v>230</v>
      </c>
      <c r="T32" s="106">
        <v>73</v>
      </c>
      <c r="U32" s="106">
        <v>410</v>
      </c>
      <c r="V32" s="106">
        <v>137</v>
      </c>
      <c r="W32" s="106">
        <v>8</v>
      </c>
      <c r="X32" s="106">
        <v>95</v>
      </c>
      <c r="Y32" s="106">
        <v>28</v>
      </c>
      <c r="Z32" s="106">
        <v>241</v>
      </c>
      <c r="AA32" s="106">
        <v>220</v>
      </c>
      <c r="AB32" s="106">
        <v>194</v>
      </c>
      <c r="AC32" s="106">
        <v>0</v>
      </c>
      <c r="AD32" s="106">
        <v>0</v>
      </c>
      <c r="AE32" s="106">
        <v>36</v>
      </c>
      <c r="AF32" s="106">
        <v>228</v>
      </c>
      <c r="AG32" s="106">
        <v>112</v>
      </c>
      <c r="AH32" s="106">
        <v>18</v>
      </c>
      <c r="AI32" s="106">
        <v>313</v>
      </c>
      <c r="AJ32" s="106">
        <v>68</v>
      </c>
      <c r="AK32" s="106">
        <v>0</v>
      </c>
      <c r="AL32" s="106">
        <v>0</v>
      </c>
      <c r="AM32" s="106">
        <v>0</v>
      </c>
      <c r="AN32" s="106">
        <v>0</v>
      </c>
      <c r="AO32" s="106">
        <v>0</v>
      </c>
      <c r="AP32" s="106">
        <f t="shared" si="1"/>
        <v>0</v>
      </c>
      <c r="AQ32" s="6">
        <v>0</v>
      </c>
      <c r="AR32" s="107">
        <v>0</v>
      </c>
      <c r="AS32" s="11"/>
      <c r="AT32" s="110"/>
    </row>
    <row r="33" spans="1:46" ht="24.95" customHeight="1" x14ac:dyDescent="0.2">
      <c r="A33" s="123" t="s">
        <v>2348</v>
      </c>
      <c r="B33" s="104" t="s">
        <v>51</v>
      </c>
      <c r="C33" s="104" t="s">
        <v>15</v>
      </c>
      <c r="D33" s="105">
        <v>171</v>
      </c>
      <c r="E33" s="105">
        <v>707</v>
      </c>
      <c r="F33" s="105">
        <v>376</v>
      </c>
      <c r="G33" s="105">
        <v>508</v>
      </c>
      <c r="H33" s="106">
        <v>340</v>
      </c>
      <c r="I33" s="106">
        <v>317</v>
      </c>
      <c r="J33" s="106">
        <v>252</v>
      </c>
      <c r="K33" s="106">
        <v>265</v>
      </c>
      <c r="L33" s="106">
        <v>36</v>
      </c>
      <c r="M33" s="106">
        <v>0</v>
      </c>
      <c r="N33" s="106">
        <v>333</v>
      </c>
      <c r="O33" s="106">
        <v>132</v>
      </c>
      <c r="P33" s="106">
        <v>100</v>
      </c>
      <c r="Q33" s="106">
        <v>48</v>
      </c>
      <c r="R33" s="106">
        <v>88</v>
      </c>
      <c r="S33" s="106">
        <v>0</v>
      </c>
      <c r="T33" s="106">
        <v>208</v>
      </c>
      <c r="U33" s="106">
        <v>0</v>
      </c>
      <c r="V33" s="106">
        <v>0</v>
      </c>
      <c r="W33" s="106">
        <v>0</v>
      </c>
      <c r="X33" s="106">
        <v>0</v>
      </c>
      <c r="Y33" s="106">
        <v>0</v>
      </c>
      <c r="Z33" s="106">
        <v>0</v>
      </c>
      <c r="AA33" s="106">
        <v>0</v>
      </c>
      <c r="AB33" s="106">
        <v>0</v>
      </c>
      <c r="AC33" s="106">
        <v>0</v>
      </c>
      <c r="AD33" s="106">
        <v>0</v>
      </c>
      <c r="AE33" s="106">
        <v>18</v>
      </c>
      <c r="AF33" s="106">
        <v>190</v>
      </c>
      <c r="AG33" s="106">
        <v>34</v>
      </c>
      <c r="AH33" s="106">
        <v>32</v>
      </c>
      <c r="AI33" s="106">
        <v>11</v>
      </c>
      <c r="AJ33" s="106">
        <v>50</v>
      </c>
      <c r="AK33" s="106">
        <v>32</v>
      </c>
      <c r="AL33" s="106">
        <v>71</v>
      </c>
      <c r="AM33" s="106">
        <v>44</v>
      </c>
      <c r="AN33" s="106">
        <v>64</v>
      </c>
      <c r="AO33" s="106">
        <f>VLOOKUP(A33,Sheet21!A:AO,41,FALSE)</f>
        <v>2</v>
      </c>
      <c r="AP33" s="106">
        <f t="shared" si="1"/>
        <v>36.666666666666664</v>
      </c>
      <c r="AQ33" s="6">
        <v>0</v>
      </c>
      <c r="AR33" s="107">
        <f t="shared" si="0"/>
        <v>0</v>
      </c>
      <c r="AS33" s="11"/>
      <c r="AT33" s="108"/>
    </row>
    <row r="34" spans="1:46" ht="24.95" customHeight="1" x14ac:dyDescent="0.2">
      <c r="A34" s="104" t="s">
        <v>52</v>
      </c>
      <c r="B34" s="104" t="s">
        <v>53</v>
      </c>
      <c r="C34" s="104" t="s">
        <v>11</v>
      </c>
      <c r="D34" s="105">
        <v>27</v>
      </c>
      <c r="E34" s="105">
        <v>92</v>
      </c>
      <c r="F34" s="105">
        <v>112</v>
      </c>
      <c r="G34" s="105">
        <v>79</v>
      </c>
      <c r="H34" s="106">
        <v>158</v>
      </c>
      <c r="I34" s="106">
        <v>93</v>
      </c>
      <c r="J34" s="106">
        <v>287</v>
      </c>
      <c r="K34" s="106">
        <v>196</v>
      </c>
      <c r="L34" s="106">
        <v>105</v>
      </c>
      <c r="M34" s="106">
        <v>165</v>
      </c>
      <c r="N34" s="106">
        <v>0</v>
      </c>
      <c r="O34" s="106">
        <v>198</v>
      </c>
      <c r="P34" s="106">
        <v>142</v>
      </c>
      <c r="Q34" s="106">
        <v>41</v>
      </c>
      <c r="R34" s="106">
        <v>191</v>
      </c>
      <c r="S34" s="106">
        <v>290</v>
      </c>
      <c r="T34" s="106">
        <v>0</v>
      </c>
      <c r="U34" s="106">
        <v>296</v>
      </c>
      <c r="V34" s="106">
        <v>216</v>
      </c>
      <c r="W34" s="106">
        <v>256</v>
      </c>
      <c r="X34" s="106">
        <v>371</v>
      </c>
      <c r="Y34" s="106">
        <v>437</v>
      </c>
      <c r="Z34" s="106">
        <v>177</v>
      </c>
      <c r="AA34" s="106">
        <v>229</v>
      </c>
      <c r="AB34" s="106">
        <v>0</v>
      </c>
      <c r="AC34" s="106">
        <v>123</v>
      </c>
      <c r="AD34" s="106">
        <v>344</v>
      </c>
      <c r="AE34" s="106">
        <v>238</v>
      </c>
      <c r="AF34" s="106">
        <v>903</v>
      </c>
      <c r="AG34" s="106">
        <v>147</v>
      </c>
      <c r="AH34" s="106">
        <v>159</v>
      </c>
      <c r="AI34" s="106">
        <v>410</v>
      </c>
      <c r="AJ34" s="106">
        <v>288</v>
      </c>
      <c r="AK34" s="106">
        <v>344</v>
      </c>
      <c r="AL34" s="106">
        <v>214</v>
      </c>
      <c r="AM34" s="106">
        <v>261</v>
      </c>
      <c r="AN34" s="106">
        <v>140</v>
      </c>
      <c r="AO34" s="106">
        <v>0</v>
      </c>
      <c r="AP34" s="106">
        <f t="shared" si="1"/>
        <v>133.66666666666666</v>
      </c>
      <c r="AQ34" s="6">
        <v>0</v>
      </c>
      <c r="AR34" s="107">
        <f t="shared" si="0"/>
        <v>0</v>
      </c>
      <c r="AS34" s="11"/>
      <c r="AT34" s="108"/>
    </row>
    <row r="35" spans="1:46" x14ac:dyDescent="0.2">
      <c r="A35" s="104" t="s">
        <v>54</v>
      </c>
      <c r="B35" s="104" t="s">
        <v>55</v>
      </c>
      <c r="C35" s="104" t="s">
        <v>56</v>
      </c>
      <c r="D35" s="105">
        <v>0</v>
      </c>
      <c r="E35" s="105">
        <v>0</v>
      </c>
      <c r="F35" s="105">
        <v>0</v>
      </c>
      <c r="G35" s="105">
        <v>0</v>
      </c>
      <c r="H35" s="106">
        <v>0</v>
      </c>
      <c r="I35" s="106">
        <v>0</v>
      </c>
      <c r="J35" s="106">
        <v>0</v>
      </c>
      <c r="K35" s="106">
        <v>0</v>
      </c>
      <c r="L35" s="106">
        <v>0</v>
      </c>
      <c r="M35" s="106">
        <v>0</v>
      </c>
      <c r="N35" s="106">
        <v>0</v>
      </c>
      <c r="O35" s="106">
        <v>0</v>
      </c>
      <c r="P35" s="106">
        <v>0</v>
      </c>
      <c r="Q35" s="106">
        <v>0</v>
      </c>
      <c r="R35" s="106">
        <v>0</v>
      </c>
      <c r="S35" s="106">
        <v>0</v>
      </c>
      <c r="T35" s="106">
        <v>0</v>
      </c>
      <c r="U35" s="106">
        <v>0</v>
      </c>
      <c r="V35" s="106">
        <v>0</v>
      </c>
      <c r="W35" s="106">
        <v>0</v>
      </c>
      <c r="X35" s="106"/>
      <c r="Y35" s="106">
        <v>0</v>
      </c>
      <c r="Z35" s="106">
        <v>0</v>
      </c>
      <c r="AA35" s="106">
        <v>0</v>
      </c>
      <c r="AB35" s="106">
        <v>0</v>
      </c>
      <c r="AC35" s="106">
        <v>0</v>
      </c>
      <c r="AD35" s="106">
        <v>0</v>
      </c>
      <c r="AE35" s="106">
        <v>0</v>
      </c>
      <c r="AF35" s="106">
        <v>0</v>
      </c>
      <c r="AG35" s="106">
        <v>0</v>
      </c>
      <c r="AH35" s="106">
        <v>0</v>
      </c>
      <c r="AI35" s="106">
        <v>0</v>
      </c>
      <c r="AJ35" s="106">
        <v>0</v>
      </c>
      <c r="AK35" s="106">
        <v>0</v>
      </c>
      <c r="AL35" s="106">
        <v>0</v>
      </c>
      <c r="AM35" s="106">
        <v>0</v>
      </c>
      <c r="AN35" s="106">
        <v>0</v>
      </c>
      <c r="AO35" s="106">
        <v>0</v>
      </c>
      <c r="AP35" s="106">
        <f t="shared" si="1"/>
        <v>0</v>
      </c>
      <c r="AQ35" s="6">
        <v>0</v>
      </c>
      <c r="AR35" s="107">
        <v>0</v>
      </c>
      <c r="AS35" s="11"/>
      <c r="AT35" s="108"/>
    </row>
    <row r="36" spans="1:46" x14ac:dyDescent="0.2">
      <c r="A36" s="20" t="s">
        <v>105</v>
      </c>
      <c r="B36" s="15" t="s">
        <v>115</v>
      </c>
      <c r="C36" s="15" t="s">
        <v>116</v>
      </c>
      <c r="D36" s="124"/>
      <c r="E36" s="124"/>
      <c r="F36" s="124"/>
      <c r="G36" s="124"/>
      <c r="H36" s="125"/>
      <c r="I36" s="125"/>
      <c r="J36" s="125"/>
      <c r="K36" s="106">
        <v>89</v>
      </c>
      <c r="L36" s="106">
        <v>126</v>
      </c>
      <c r="M36" s="106">
        <v>90</v>
      </c>
      <c r="N36" s="106">
        <v>13</v>
      </c>
      <c r="O36" s="106">
        <v>35</v>
      </c>
      <c r="P36" s="106">
        <v>21</v>
      </c>
      <c r="Q36" s="106">
        <v>14</v>
      </c>
      <c r="R36" s="106">
        <v>73</v>
      </c>
      <c r="S36" s="106">
        <v>30</v>
      </c>
      <c r="T36" s="106">
        <v>0</v>
      </c>
      <c r="U36" s="106">
        <v>21</v>
      </c>
      <c r="V36" s="106">
        <v>43</v>
      </c>
      <c r="W36" s="106">
        <v>14</v>
      </c>
      <c r="X36" s="106">
        <v>0</v>
      </c>
      <c r="Y36" s="106">
        <v>0</v>
      </c>
      <c r="Z36" s="106">
        <v>77</v>
      </c>
      <c r="AA36" s="106">
        <v>12</v>
      </c>
      <c r="AB36" s="106">
        <v>35</v>
      </c>
      <c r="AC36" s="106">
        <v>8</v>
      </c>
      <c r="AD36" s="106">
        <v>59</v>
      </c>
      <c r="AE36" s="106">
        <v>20</v>
      </c>
      <c r="AF36" s="106">
        <v>69</v>
      </c>
      <c r="AG36" s="106">
        <v>32</v>
      </c>
      <c r="AH36" s="106">
        <v>92</v>
      </c>
      <c r="AI36" s="106">
        <v>6</v>
      </c>
      <c r="AJ36" s="106">
        <v>2</v>
      </c>
      <c r="AK36" s="106">
        <v>43</v>
      </c>
      <c r="AL36" s="106">
        <v>5</v>
      </c>
      <c r="AM36" s="106">
        <v>95</v>
      </c>
      <c r="AN36" s="106">
        <v>2</v>
      </c>
      <c r="AO36" s="106">
        <f>VLOOKUP(A36,Sheet21!A:AO,41,FALSE)</f>
        <v>92</v>
      </c>
      <c r="AP36" s="106">
        <f t="shared" si="1"/>
        <v>63</v>
      </c>
      <c r="AQ36" s="6">
        <v>8</v>
      </c>
      <c r="AR36" s="107">
        <f t="shared" si="0"/>
        <v>0.12698412698412698</v>
      </c>
      <c r="AS36" s="11"/>
      <c r="AT36" s="110"/>
    </row>
    <row r="37" spans="1:46" x14ac:dyDescent="0.2">
      <c r="A37" s="126" t="s">
        <v>102</v>
      </c>
      <c r="B37" s="15" t="s">
        <v>103</v>
      </c>
      <c r="C37" s="15" t="s">
        <v>117</v>
      </c>
      <c r="D37" s="124"/>
      <c r="E37" s="124"/>
      <c r="F37" s="124"/>
      <c r="G37" s="124"/>
      <c r="H37" s="125"/>
      <c r="I37" s="125"/>
      <c r="J37" s="125"/>
      <c r="K37" s="106">
        <v>1</v>
      </c>
      <c r="L37" s="106">
        <v>0</v>
      </c>
      <c r="M37" s="106">
        <v>1</v>
      </c>
      <c r="N37" s="106">
        <v>0</v>
      </c>
      <c r="O37" s="106">
        <v>2</v>
      </c>
      <c r="P37" s="106">
        <v>0</v>
      </c>
      <c r="Q37" s="106">
        <v>0</v>
      </c>
      <c r="R37" s="106">
        <v>0</v>
      </c>
      <c r="S37" s="106">
        <v>0</v>
      </c>
      <c r="T37" s="106">
        <v>0</v>
      </c>
      <c r="U37" s="106">
        <v>0</v>
      </c>
      <c r="V37" s="106">
        <v>0</v>
      </c>
      <c r="W37" s="106">
        <v>0</v>
      </c>
      <c r="X37" s="106">
        <v>0</v>
      </c>
      <c r="Y37" s="106">
        <v>0</v>
      </c>
      <c r="Z37" s="106">
        <v>2</v>
      </c>
      <c r="AA37" s="106">
        <v>0</v>
      </c>
      <c r="AB37" s="106">
        <v>2</v>
      </c>
      <c r="AC37" s="106">
        <v>0</v>
      </c>
      <c r="AD37" s="106">
        <v>0</v>
      </c>
      <c r="AE37" s="106">
        <v>0</v>
      </c>
      <c r="AF37" s="106">
        <v>1</v>
      </c>
      <c r="AG37" s="106">
        <v>0</v>
      </c>
      <c r="AH37" s="106">
        <v>0</v>
      </c>
      <c r="AI37" s="106">
        <v>1</v>
      </c>
      <c r="AJ37" s="106">
        <v>0</v>
      </c>
      <c r="AK37" s="106">
        <v>0</v>
      </c>
      <c r="AL37" s="106">
        <v>2</v>
      </c>
      <c r="AM37" s="106">
        <v>2</v>
      </c>
      <c r="AN37" s="106">
        <v>0</v>
      </c>
      <c r="AO37" s="106">
        <f>VLOOKUP(A37,Sheet21!A:AO,41,FALSE)</f>
        <v>2</v>
      </c>
      <c r="AP37" s="106">
        <f t="shared" si="1"/>
        <v>1.3333333333333333</v>
      </c>
      <c r="AQ37" s="6">
        <f>VLOOKUP(A37,Sheet22!A:AQ,43,FALSE)</f>
        <v>6</v>
      </c>
      <c r="AR37" s="107">
        <f t="shared" si="0"/>
        <v>4.5</v>
      </c>
      <c r="AS37" s="11" t="s">
        <v>6003</v>
      </c>
      <c r="AT37" s="127"/>
    </row>
    <row r="38" spans="1:46" x14ac:dyDescent="0.2">
      <c r="A38" s="103" t="s">
        <v>129</v>
      </c>
      <c r="B38" s="104" t="s">
        <v>123</v>
      </c>
      <c r="C38" s="104" t="s">
        <v>11</v>
      </c>
      <c r="D38" s="124"/>
      <c r="E38" s="124"/>
      <c r="F38" s="124"/>
      <c r="G38" s="124"/>
      <c r="H38" s="124"/>
      <c r="I38" s="124"/>
      <c r="J38" s="124"/>
      <c r="K38" s="128"/>
      <c r="L38" s="128"/>
      <c r="M38" s="128"/>
      <c r="N38" s="106">
        <v>0</v>
      </c>
      <c r="O38" s="106">
        <v>0</v>
      </c>
      <c r="P38" s="106">
        <v>0</v>
      </c>
      <c r="Q38" s="106">
        <v>12</v>
      </c>
      <c r="R38" s="106">
        <v>0</v>
      </c>
      <c r="S38" s="106">
        <v>25</v>
      </c>
      <c r="T38" s="106">
        <v>0</v>
      </c>
      <c r="U38" s="106">
        <v>6</v>
      </c>
      <c r="V38" s="106">
        <v>0</v>
      </c>
      <c r="W38" s="106">
        <v>0</v>
      </c>
      <c r="X38" s="106">
        <v>0</v>
      </c>
      <c r="Y38" s="106">
        <v>0</v>
      </c>
      <c r="Z38" s="106">
        <v>0</v>
      </c>
      <c r="AA38" s="106">
        <v>0</v>
      </c>
      <c r="AB38" s="106">
        <v>10</v>
      </c>
      <c r="AC38" s="106">
        <v>4</v>
      </c>
      <c r="AD38" s="106">
        <v>5</v>
      </c>
      <c r="AE38" s="106">
        <v>0</v>
      </c>
      <c r="AF38" s="106">
        <v>0</v>
      </c>
      <c r="AG38" s="106">
        <v>0</v>
      </c>
      <c r="AH38" s="106">
        <v>12</v>
      </c>
      <c r="AI38" s="106">
        <v>9</v>
      </c>
      <c r="AJ38" s="106">
        <v>25</v>
      </c>
      <c r="AK38" s="106">
        <v>30</v>
      </c>
      <c r="AL38" s="106">
        <v>11</v>
      </c>
      <c r="AM38" s="106">
        <v>12</v>
      </c>
      <c r="AN38" s="106">
        <v>0</v>
      </c>
      <c r="AO38" s="106">
        <v>0</v>
      </c>
      <c r="AP38" s="106">
        <f t="shared" si="1"/>
        <v>4</v>
      </c>
      <c r="AQ38" s="6">
        <v>0</v>
      </c>
      <c r="AR38" s="107">
        <f t="shared" si="0"/>
        <v>0</v>
      </c>
      <c r="AS38" s="11"/>
      <c r="AT38" s="108"/>
    </row>
    <row r="39" spans="1:46" x14ac:dyDescent="0.2">
      <c r="A39" s="57" t="s">
        <v>130</v>
      </c>
      <c r="B39" s="104" t="s">
        <v>124</v>
      </c>
      <c r="C39" s="104" t="s">
        <v>11</v>
      </c>
      <c r="D39" s="124"/>
      <c r="E39" s="124"/>
      <c r="F39" s="124"/>
      <c r="G39" s="124"/>
      <c r="H39" s="124"/>
      <c r="I39" s="124"/>
      <c r="J39" s="124"/>
      <c r="K39" s="128"/>
      <c r="L39" s="128"/>
      <c r="M39" s="128"/>
      <c r="N39" s="106">
        <v>0</v>
      </c>
      <c r="O39" s="106">
        <v>9</v>
      </c>
      <c r="P39" s="106">
        <v>0</v>
      </c>
      <c r="Q39" s="106">
        <v>0</v>
      </c>
      <c r="R39" s="106">
        <v>0</v>
      </c>
      <c r="S39" s="106">
        <v>9</v>
      </c>
      <c r="T39" s="106">
        <v>0</v>
      </c>
      <c r="U39" s="106">
        <v>0</v>
      </c>
      <c r="V39" s="106">
        <v>0</v>
      </c>
      <c r="W39" s="106">
        <v>0</v>
      </c>
      <c r="X39" s="106"/>
      <c r="Y39" s="106">
        <v>0</v>
      </c>
      <c r="Z39" s="106">
        <v>0</v>
      </c>
      <c r="AA39" s="106">
        <v>0</v>
      </c>
      <c r="AB39" s="106">
        <v>3</v>
      </c>
      <c r="AC39" s="106">
        <v>0</v>
      </c>
      <c r="AD39" s="106">
        <v>0</v>
      </c>
      <c r="AE39" s="106">
        <v>6</v>
      </c>
      <c r="AF39" s="106">
        <v>10</v>
      </c>
      <c r="AG39" s="106">
        <v>0</v>
      </c>
      <c r="AH39" s="106">
        <v>0</v>
      </c>
      <c r="AI39" s="106">
        <v>0</v>
      </c>
      <c r="AJ39" s="106">
        <v>26</v>
      </c>
      <c r="AK39" s="106">
        <v>23</v>
      </c>
      <c r="AL39" s="106">
        <v>0</v>
      </c>
      <c r="AM39" s="106">
        <v>0</v>
      </c>
      <c r="AN39" s="106">
        <v>0</v>
      </c>
      <c r="AO39" s="106">
        <v>0</v>
      </c>
      <c r="AP39" s="106">
        <f t="shared" si="1"/>
        <v>0</v>
      </c>
      <c r="AQ39" s="6">
        <v>0</v>
      </c>
      <c r="AR39" s="107">
        <v>0</v>
      </c>
      <c r="AS39" s="11"/>
      <c r="AT39" s="127"/>
    </row>
    <row r="40" spans="1:46" x14ac:dyDescent="0.2">
      <c r="A40" s="111" t="s">
        <v>128</v>
      </c>
      <c r="B40" s="129" t="s">
        <v>125</v>
      </c>
      <c r="C40" s="104" t="s">
        <v>36</v>
      </c>
      <c r="D40" s="124"/>
      <c r="E40" s="124"/>
      <c r="F40" s="124"/>
      <c r="G40" s="124"/>
      <c r="H40" s="124"/>
      <c r="I40" s="124"/>
      <c r="J40" s="124"/>
      <c r="K40" s="128"/>
      <c r="L40" s="128"/>
      <c r="M40" s="128"/>
      <c r="N40" s="106">
        <v>12752</v>
      </c>
      <c r="O40" s="106">
        <v>0</v>
      </c>
      <c r="P40" s="106">
        <v>0</v>
      </c>
      <c r="Q40" s="106">
        <v>4102</v>
      </c>
      <c r="R40" s="106">
        <v>4705</v>
      </c>
      <c r="S40" s="106">
        <v>11997</v>
      </c>
      <c r="T40" s="106">
        <v>17072</v>
      </c>
      <c r="U40" s="106">
        <v>18437</v>
      </c>
      <c r="V40" s="106">
        <v>6795</v>
      </c>
      <c r="W40" s="106">
        <v>1224</v>
      </c>
      <c r="X40" s="106">
        <v>2842</v>
      </c>
      <c r="Y40" s="106">
        <v>0</v>
      </c>
      <c r="Z40" s="106">
        <v>0</v>
      </c>
      <c r="AA40" s="106">
        <v>4988</v>
      </c>
      <c r="AB40" s="106">
        <v>147</v>
      </c>
      <c r="AC40" s="106">
        <v>5009</v>
      </c>
      <c r="AD40" s="106">
        <v>21522</v>
      </c>
      <c r="AE40" s="106">
        <v>12944</v>
      </c>
      <c r="AF40" s="106">
        <v>11021</v>
      </c>
      <c r="AG40" s="106">
        <v>12400</v>
      </c>
      <c r="AH40" s="106">
        <v>7692</v>
      </c>
      <c r="AI40" s="106">
        <v>11719</v>
      </c>
      <c r="AJ40" s="106">
        <v>5089</v>
      </c>
      <c r="AK40" s="106">
        <v>5473</v>
      </c>
      <c r="AL40" s="106">
        <v>2124</v>
      </c>
      <c r="AM40" s="106">
        <v>60</v>
      </c>
      <c r="AN40" s="106">
        <v>22203</v>
      </c>
      <c r="AO40" s="106">
        <f>VLOOKUP(A40,Sheet21!A:AO,41,FALSE)</f>
        <v>12810</v>
      </c>
      <c r="AP40" s="106">
        <f t="shared" si="1"/>
        <v>11691</v>
      </c>
      <c r="AQ40" s="6">
        <f>VLOOKUP(A40,Sheet22!A:AQ,43,FALSE)</f>
        <v>64027</v>
      </c>
      <c r="AR40" s="107">
        <f t="shared" si="0"/>
        <v>5.4766059361902322</v>
      </c>
      <c r="AS40" s="11">
        <v>3</v>
      </c>
      <c r="AT40" s="121" t="s">
        <v>6006</v>
      </c>
    </row>
    <row r="41" spans="1:46" x14ac:dyDescent="0.2">
      <c r="A41" s="130" t="s">
        <v>144</v>
      </c>
      <c r="B41" s="131" t="s">
        <v>145</v>
      </c>
      <c r="C41" s="132"/>
      <c r="D41" s="115"/>
      <c r="E41" s="115"/>
      <c r="F41" s="115"/>
      <c r="G41" s="115"/>
      <c r="H41" s="115"/>
      <c r="I41" s="115"/>
      <c r="J41" s="115"/>
      <c r="K41" s="133"/>
      <c r="L41" s="133"/>
      <c r="M41" s="133"/>
      <c r="N41" s="134"/>
      <c r="O41" s="134"/>
      <c r="P41" s="134"/>
      <c r="Q41" s="134"/>
      <c r="R41" s="134"/>
      <c r="S41" s="134"/>
      <c r="T41" s="134"/>
      <c r="U41" s="134"/>
      <c r="V41" s="106">
        <v>805</v>
      </c>
      <c r="W41" s="106">
        <v>354</v>
      </c>
      <c r="X41" s="106">
        <v>874</v>
      </c>
      <c r="Y41" s="106">
        <v>25258</v>
      </c>
      <c r="Z41" s="106">
        <v>11631</v>
      </c>
      <c r="AA41" s="106">
        <v>14172</v>
      </c>
      <c r="AB41" s="106">
        <v>15202</v>
      </c>
      <c r="AC41" s="106">
        <v>21212</v>
      </c>
      <c r="AD41" s="106">
        <v>16493</v>
      </c>
      <c r="AE41" s="106">
        <v>24035</v>
      </c>
      <c r="AF41" s="106">
        <v>35931</v>
      </c>
      <c r="AG41" s="106">
        <v>23982</v>
      </c>
      <c r="AH41" s="106">
        <v>18901</v>
      </c>
      <c r="AI41" s="106">
        <v>24090</v>
      </c>
      <c r="AJ41" s="106">
        <v>9995</v>
      </c>
      <c r="AK41" s="106">
        <v>3822</v>
      </c>
      <c r="AL41" s="106">
        <v>11282</v>
      </c>
      <c r="AM41" s="106">
        <v>17352</v>
      </c>
      <c r="AN41" s="106">
        <v>5318</v>
      </c>
      <c r="AO41" s="106">
        <f>VLOOKUP(A41,Sheet21!A:AO,41,FALSE)</f>
        <v>1145</v>
      </c>
      <c r="AP41" s="106">
        <f t="shared" si="1"/>
        <v>7938.333333333333</v>
      </c>
      <c r="AQ41" s="6">
        <f>VLOOKUP(A41,Sheet22!A:AQ,43,FALSE)</f>
        <v>47711</v>
      </c>
      <c r="AR41" s="107">
        <f t="shared" si="0"/>
        <v>6.0102036531597731</v>
      </c>
      <c r="AS41" s="135">
        <v>3</v>
      </c>
      <c r="AT41" s="127"/>
    </row>
    <row r="42" spans="1:46" x14ac:dyDescent="0.2">
      <c r="A42" s="28" t="s">
        <v>4070</v>
      </c>
      <c r="B42" s="61" t="s">
        <v>4071</v>
      </c>
      <c r="AF42" s="106">
        <v>0</v>
      </c>
      <c r="AG42" s="106">
        <v>15211</v>
      </c>
      <c r="AH42" s="106">
        <v>39885</v>
      </c>
      <c r="AI42" s="106">
        <v>26893</v>
      </c>
      <c r="AJ42" s="106">
        <v>144319</v>
      </c>
      <c r="AK42" s="106">
        <v>157308</v>
      </c>
      <c r="AL42" s="106">
        <v>175762</v>
      </c>
      <c r="AM42" s="106">
        <v>352519</v>
      </c>
      <c r="AN42" s="106">
        <v>307581</v>
      </c>
      <c r="AO42" s="106">
        <f>VLOOKUP(A42,Sheet21!A:AO,41,FALSE)</f>
        <v>390470</v>
      </c>
      <c r="AP42" s="106">
        <f t="shared" si="1"/>
        <v>350190</v>
      </c>
      <c r="AQ42" s="6">
        <f>VLOOKUP(A42,Sheet22!A:AQ,43,FALSE)</f>
        <v>4034066</v>
      </c>
      <c r="AR42" s="107">
        <f t="shared" si="0"/>
        <v>11.51964933321911</v>
      </c>
      <c r="AS42" s="103" t="s">
        <v>6003</v>
      </c>
      <c r="AT42" s="173"/>
    </row>
  </sheetData>
  <sheetCalcPr fullCalcOnLoad="1"/>
  <pageMargins left="0.7" right="0.7" top="0.75" bottom="0.75" header="0.3" footer="0.3"/>
  <pageSetup paperSize="9" scale="54"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5"/>
  <sheetViews>
    <sheetView zoomScaleNormal="100" zoomScaleSheetLayoutView="90" workbookViewId="0">
      <pane xSplit="2" ySplit="1" topLeftCell="AN2" activePane="bottomRight" state="frozen"/>
      <selection pane="topRight" activeCell="C1" sqref="C1"/>
      <selection pane="bottomLeft" activeCell="A2" sqref="A2"/>
      <selection pane="bottomRight" activeCell="AQ14" sqref="AQ14"/>
    </sheetView>
  </sheetViews>
  <sheetFormatPr defaultRowHeight="15" x14ac:dyDescent="0.25"/>
  <cols>
    <col min="1" max="1" width="4.28515625" hidden="1" customWidth="1"/>
    <col min="2" max="2" width="43.7109375" customWidth="1"/>
    <col min="3" max="3" width="15.7109375" customWidth="1"/>
    <col min="4" max="6" width="9.140625" hidden="1" customWidth="1"/>
    <col min="7" max="7" width="0" hidden="1" customWidth="1"/>
    <col min="8" max="8" width="10.140625" style="12" hidden="1" customWidth="1"/>
    <col min="9" max="10" width="0" style="12" hidden="1" customWidth="1"/>
    <col min="11" max="11" width="0" style="16" hidden="1" customWidth="1"/>
    <col min="12" max="18" width="11.5703125" style="16" hidden="1" customWidth="1"/>
    <col min="19" max="19" width="7.5703125" style="16" hidden="1" customWidth="1"/>
    <col min="20" max="20" width="8.140625" style="16" hidden="1" customWidth="1"/>
    <col min="21" max="21" width="9.85546875" style="16" hidden="1" customWidth="1"/>
    <col min="22" max="22" width="10.140625" style="16" hidden="1" customWidth="1"/>
    <col min="23" max="35" width="8.7109375" style="16" hidden="1" customWidth="1"/>
    <col min="36" max="41" width="8.7109375" style="16" customWidth="1"/>
    <col min="42" max="42" width="9.140625" style="16" customWidth="1"/>
    <col min="43" max="43" width="10" style="16" customWidth="1"/>
    <col min="44" max="44" width="8.7109375" customWidth="1"/>
    <col min="45" max="45" width="19.140625" style="27" customWidth="1"/>
    <col min="46" max="46" width="29.140625" customWidth="1"/>
    <col min="47" max="47" width="11.5703125" bestFit="1" customWidth="1"/>
  </cols>
  <sheetData>
    <row r="1" spans="1:47" ht="39.75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89</v>
      </c>
      <c r="G1" s="2" t="s">
        <v>94</v>
      </c>
      <c r="H1" s="2" t="s">
        <v>95</v>
      </c>
      <c r="I1" s="2" t="s">
        <v>98</v>
      </c>
      <c r="J1" s="2" t="s">
        <v>113</v>
      </c>
      <c r="K1" s="2" t="s">
        <v>114</v>
      </c>
      <c r="L1" s="2" t="s">
        <v>119</v>
      </c>
      <c r="M1" s="2" t="s">
        <v>122</v>
      </c>
      <c r="N1" s="2" t="s">
        <v>127</v>
      </c>
      <c r="O1" s="2" t="s">
        <v>131</v>
      </c>
      <c r="P1" s="24">
        <v>42736</v>
      </c>
      <c r="Q1" s="24">
        <v>42767</v>
      </c>
      <c r="R1" s="24">
        <v>42795</v>
      </c>
      <c r="S1" s="24">
        <v>42826</v>
      </c>
      <c r="T1" s="24">
        <v>42856</v>
      </c>
      <c r="U1" s="24">
        <v>42887</v>
      </c>
      <c r="V1" s="24">
        <v>42917</v>
      </c>
      <c r="W1" s="24">
        <v>42948</v>
      </c>
      <c r="X1" s="24">
        <v>42979</v>
      </c>
      <c r="Y1" s="24">
        <v>43009</v>
      </c>
      <c r="Z1" s="24">
        <v>43040</v>
      </c>
      <c r="AA1" s="24">
        <v>43070</v>
      </c>
      <c r="AB1" s="24">
        <v>43101</v>
      </c>
      <c r="AC1" s="24">
        <v>43132</v>
      </c>
      <c r="AD1" s="24">
        <v>43160</v>
      </c>
      <c r="AE1" s="24">
        <v>43191</v>
      </c>
      <c r="AF1" s="24">
        <v>43221</v>
      </c>
      <c r="AG1" s="24">
        <v>43252</v>
      </c>
      <c r="AH1" s="24">
        <v>43282</v>
      </c>
      <c r="AI1" s="24">
        <v>43313</v>
      </c>
      <c r="AJ1" s="24">
        <v>43344</v>
      </c>
      <c r="AK1" s="24">
        <v>43374</v>
      </c>
      <c r="AL1" s="24">
        <v>43405</v>
      </c>
      <c r="AM1" s="24">
        <v>43435</v>
      </c>
      <c r="AN1" s="24">
        <v>43466</v>
      </c>
      <c r="AO1" s="24">
        <v>43497</v>
      </c>
      <c r="AP1" s="3" t="s">
        <v>5943</v>
      </c>
      <c r="AQ1" s="1" t="s">
        <v>5</v>
      </c>
      <c r="AR1" s="1" t="s">
        <v>6</v>
      </c>
      <c r="AS1" s="8" t="s">
        <v>7</v>
      </c>
      <c r="AT1" s="9" t="s">
        <v>8</v>
      </c>
    </row>
    <row r="2" spans="1:47" ht="24.95" customHeight="1" x14ac:dyDescent="0.25">
      <c r="A2" s="4" t="s">
        <v>74</v>
      </c>
      <c r="B2" s="4" t="s">
        <v>75</v>
      </c>
      <c r="C2" s="4" t="s">
        <v>46</v>
      </c>
      <c r="D2" s="7">
        <v>180065</v>
      </c>
      <c r="E2" s="7">
        <v>123541</v>
      </c>
      <c r="F2" s="4">
        <v>124578</v>
      </c>
      <c r="G2" s="4">
        <v>199358</v>
      </c>
      <c r="H2" s="4">
        <v>97805</v>
      </c>
      <c r="I2" s="5">
        <v>230770</v>
      </c>
      <c r="J2" s="5">
        <v>164971</v>
      </c>
      <c r="K2" s="17">
        <v>68094</v>
      </c>
      <c r="L2" s="17">
        <v>137830</v>
      </c>
      <c r="M2" s="17">
        <v>84902</v>
      </c>
      <c r="N2" s="17">
        <v>182454</v>
      </c>
      <c r="O2" s="17">
        <v>196579</v>
      </c>
      <c r="P2" s="17">
        <v>139213</v>
      </c>
      <c r="Q2" s="17">
        <v>102726</v>
      </c>
      <c r="R2" s="17">
        <v>106836</v>
      </c>
      <c r="S2" s="17">
        <v>121400</v>
      </c>
      <c r="T2" s="17">
        <v>129645</v>
      </c>
      <c r="U2" s="17">
        <v>191298</v>
      </c>
      <c r="V2" s="17">
        <v>156586</v>
      </c>
      <c r="W2" s="17">
        <v>45133</v>
      </c>
      <c r="X2" s="17">
        <v>283202</v>
      </c>
      <c r="Y2" s="17">
        <v>236305</v>
      </c>
      <c r="Z2" s="17">
        <v>173256</v>
      </c>
      <c r="AA2" s="17">
        <v>138640</v>
      </c>
      <c r="AB2" s="17">
        <v>63115</v>
      </c>
      <c r="AC2" s="17">
        <v>53477</v>
      </c>
      <c r="AD2" s="17">
        <v>88006</v>
      </c>
      <c r="AE2" s="17">
        <v>133460</v>
      </c>
      <c r="AF2" s="17">
        <v>185991</v>
      </c>
      <c r="AG2" s="17">
        <v>209088</v>
      </c>
      <c r="AH2" s="17">
        <v>133297</v>
      </c>
      <c r="AI2" s="17">
        <v>230003</v>
      </c>
      <c r="AJ2" s="17">
        <v>174141</v>
      </c>
      <c r="AK2" s="17">
        <v>169755</v>
      </c>
      <c r="AL2" s="17">
        <v>162970</v>
      </c>
      <c r="AM2" s="17">
        <v>197552</v>
      </c>
      <c r="AN2" s="17">
        <v>85670</v>
      </c>
      <c r="AO2" s="17">
        <f>VLOOKUP(A2,Sheet21!A:AO,41,FALSE)</f>
        <v>98322</v>
      </c>
      <c r="AP2" s="17">
        <v>148730.66666666666</v>
      </c>
      <c r="AQ2" s="177">
        <v>108224</v>
      </c>
      <c r="AR2" s="23">
        <f>AQ2/AP2</f>
        <v>0.72765087675260876</v>
      </c>
      <c r="AS2" s="11">
        <v>1</v>
      </c>
      <c r="AT2" s="110"/>
      <c r="AU2" s="10"/>
    </row>
    <row r="3" spans="1:47" ht="24.95" customHeight="1" x14ac:dyDescent="0.25">
      <c r="A3" s="4" t="s">
        <v>76</v>
      </c>
      <c r="B3" s="4" t="s">
        <v>77</v>
      </c>
      <c r="C3" s="4" t="s">
        <v>78</v>
      </c>
      <c r="D3" s="4">
        <v>123866</v>
      </c>
      <c r="E3" s="4">
        <v>168139</v>
      </c>
      <c r="F3" s="4">
        <v>453581</v>
      </c>
      <c r="G3" s="4">
        <v>315177</v>
      </c>
      <c r="H3" s="4">
        <v>91965</v>
      </c>
      <c r="I3" s="5">
        <v>312467</v>
      </c>
      <c r="J3" s="5">
        <v>464059</v>
      </c>
      <c r="K3" s="17">
        <v>145615</v>
      </c>
      <c r="L3" s="17">
        <v>217842</v>
      </c>
      <c r="M3" s="17">
        <v>384756</v>
      </c>
      <c r="N3" s="17">
        <v>319780</v>
      </c>
      <c r="O3" s="17">
        <v>454247</v>
      </c>
      <c r="P3" s="17">
        <v>310098</v>
      </c>
      <c r="Q3" s="17">
        <v>237025</v>
      </c>
      <c r="R3" s="17">
        <v>294520</v>
      </c>
      <c r="S3" s="17">
        <v>449822</v>
      </c>
      <c r="T3" s="17">
        <v>392813</v>
      </c>
      <c r="U3" s="17">
        <v>700446</v>
      </c>
      <c r="V3" s="17">
        <v>422115</v>
      </c>
      <c r="W3" s="17">
        <v>53133</v>
      </c>
      <c r="X3" s="17">
        <v>474889</v>
      </c>
      <c r="Y3" s="17">
        <v>411396</v>
      </c>
      <c r="Z3" s="17">
        <v>379509</v>
      </c>
      <c r="AA3" s="17">
        <v>207140</v>
      </c>
      <c r="AB3" s="17">
        <v>189363</v>
      </c>
      <c r="AC3" s="17">
        <v>380751</v>
      </c>
      <c r="AD3" s="17">
        <v>246744</v>
      </c>
      <c r="AE3" s="17">
        <v>295525</v>
      </c>
      <c r="AF3" s="17">
        <v>319720</v>
      </c>
      <c r="AG3" s="17">
        <v>384574</v>
      </c>
      <c r="AH3" s="17">
        <v>226030</v>
      </c>
      <c r="AI3" s="17">
        <v>420850</v>
      </c>
      <c r="AJ3" s="17">
        <v>407975</v>
      </c>
      <c r="AK3" s="17">
        <v>314153</v>
      </c>
      <c r="AL3" s="17">
        <v>291996</v>
      </c>
      <c r="AM3" s="17">
        <v>394103</v>
      </c>
      <c r="AN3" s="17">
        <v>239076</v>
      </c>
      <c r="AO3" s="17">
        <f>VLOOKUP(A3,Sheet21!A:AO,41,FALSE)</f>
        <v>295644</v>
      </c>
      <c r="AP3" s="17">
        <v>316589.5</v>
      </c>
      <c r="AQ3" s="177">
        <f>VLOOKUP(A3,Sheet22!A:AQ,43,FALSE)</f>
        <v>2242969</v>
      </c>
      <c r="AR3" s="23">
        <f t="shared" ref="AR3:AR13" si="0">AQ3/AP3</f>
        <v>7.0847864505929605</v>
      </c>
      <c r="AS3" s="11">
        <v>3</v>
      </c>
      <c r="AT3" s="110"/>
    </row>
    <row r="4" spans="1:47" ht="24.95" customHeight="1" x14ac:dyDescent="0.25">
      <c r="A4" s="4" t="s">
        <v>79</v>
      </c>
      <c r="B4" s="4" t="s">
        <v>80</v>
      </c>
      <c r="C4" s="4" t="s">
        <v>78</v>
      </c>
      <c r="D4" s="4">
        <v>599</v>
      </c>
      <c r="E4" s="4">
        <v>0</v>
      </c>
      <c r="F4" s="4">
        <v>13218</v>
      </c>
      <c r="G4" s="4">
        <v>8495</v>
      </c>
      <c r="H4" s="4">
        <v>7673</v>
      </c>
      <c r="I4" s="5">
        <v>8459</v>
      </c>
      <c r="J4" s="5">
        <v>9778</v>
      </c>
      <c r="K4" s="17">
        <v>749</v>
      </c>
      <c r="L4" s="17">
        <v>4441</v>
      </c>
      <c r="M4" s="17">
        <v>468</v>
      </c>
      <c r="N4" s="17">
        <v>24</v>
      </c>
      <c r="O4" s="17">
        <v>6</v>
      </c>
      <c r="P4" s="17">
        <v>13</v>
      </c>
      <c r="Q4" s="17">
        <v>23</v>
      </c>
      <c r="R4" s="17">
        <v>0</v>
      </c>
      <c r="S4" s="17">
        <v>0</v>
      </c>
      <c r="T4" s="17">
        <v>41</v>
      </c>
      <c r="U4" s="17">
        <v>77</v>
      </c>
      <c r="V4" s="17">
        <v>0</v>
      </c>
      <c r="W4" s="17">
        <v>0</v>
      </c>
      <c r="X4" s="17"/>
      <c r="Y4" s="17">
        <v>0</v>
      </c>
      <c r="Z4" s="17">
        <v>0</v>
      </c>
      <c r="AA4" s="17">
        <v>0</v>
      </c>
      <c r="AB4" s="17">
        <v>0</v>
      </c>
      <c r="AC4" s="17">
        <v>0</v>
      </c>
      <c r="AD4" s="17">
        <v>0</v>
      </c>
      <c r="AE4" s="17">
        <v>0</v>
      </c>
      <c r="AF4" s="17">
        <v>0</v>
      </c>
      <c r="AG4" s="17">
        <v>0</v>
      </c>
      <c r="AH4" s="17">
        <v>0</v>
      </c>
      <c r="AI4" s="17">
        <v>0</v>
      </c>
      <c r="AJ4" s="17">
        <v>0</v>
      </c>
      <c r="AK4" s="17">
        <v>0</v>
      </c>
      <c r="AL4" s="17">
        <v>0</v>
      </c>
      <c r="AM4" s="17">
        <v>0</v>
      </c>
      <c r="AN4" s="17">
        <v>0</v>
      </c>
      <c r="AO4" s="17">
        <v>0</v>
      </c>
      <c r="AP4" s="17">
        <v>0</v>
      </c>
      <c r="AQ4" s="177">
        <v>0</v>
      </c>
      <c r="AR4" s="23">
        <v>0</v>
      </c>
      <c r="AS4" s="11"/>
      <c r="AT4" s="11"/>
      <c r="AU4" s="10"/>
    </row>
    <row r="5" spans="1:47" ht="24.95" customHeight="1" x14ac:dyDescent="0.25">
      <c r="A5" s="4" t="s">
        <v>81</v>
      </c>
      <c r="B5" s="4" t="s">
        <v>82</v>
      </c>
      <c r="C5" s="4" t="s">
        <v>83</v>
      </c>
      <c r="D5" s="7">
        <v>7053</v>
      </c>
      <c r="E5" s="4">
        <v>0</v>
      </c>
      <c r="F5" s="4">
        <v>0</v>
      </c>
      <c r="G5" s="4">
        <v>0</v>
      </c>
      <c r="H5" s="4">
        <v>0</v>
      </c>
      <c r="I5" s="5">
        <v>0</v>
      </c>
      <c r="J5" s="5">
        <v>60</v>
      </c>
      <c r="K5" s="17">
        <v>13497</v>
      </c>
      <c r="L5" s="17">
        <v>19086</v>
      </c>
      <c r="M5" s="17">
        <v>16682</v>
      </c>
      <c r="N5" s="17">
        <v>14905</v>
      </c>
      <c r="O5" s="17">
        <v>6900</v>
      </c>
      <c r="P5" s="17">
        <v>5537</v>
      </c>
      <c r="Q5" s="17">
        <v>3757</v>
      </c>
      <c r="R5" s="17">
        <v>8788</v>
      </c>
      <c r="S5" s="17">
        <v>7549</v>
      </c>
      <c r="T5" s="17">
        <v>7068</v>
      </c>
      <c r="U5" s="17">
        <v>9704</v>
      </c>
      <c r="V5" s="17">
        <v>8037</v>
      </c>
      <c r="W5" s="17">
        <v>618</v>
      </c>
      <c r="X5" s="17">
        <v>7603</v>
      </c>
      <c r="Y5" s="17">
        <v>5225</v>
      </c>
      <c r="Z5" s="17">
        <v>2225</v>
      </c>
      <c r="AA5" s="17">
        <v>3541</v>
      </c>
      <c r="AB5" s="17">
        <v>2607</v>
      </c>
      <c r="AC5" s="17">
        <v>2696</v>
      </c>
      <c r="AD5" s="17">
        <v>2165</v>
      </c>
      <c r="AE5" s="17">
        <v>2640</v>
      </c>
      <c r="AF5" s="17">
        <v>1326</v>
      </c>
      <c r="AG5" s="17">
        <v>9864</v>
      </c>
      <c r="AH5" s="17">
        <v>4557</v>
      </c>
      <c r="AI5" s="17">
        <v>3499</v>
      </c>
      <c r="AJ5" s="17">
        <v>6010</v>
      </c>
      <c r="AK5" s="17">
        <v>3530</v>
      </c>
      <c r="AL5" s="17">
        <v>2591</v>
      </c>
      <c r="AM5" s="17">
        <v>2370</v>
      </c>
      <c r="AN5" s="17">
        <v>3219</v>
      </c>
      <c r="AO5" s="17">
        <f>VLOOKUP(A5,Sheet21!A:AO,41,FALSE)</f>
        <v>4781</v>
      </c>
      <c r="AP5" s="17">
        <v>2794.5</v>
      </c>
      <c r="AQ5" s="177">
        <f>VLOOKUP(A5,Sheet22!A:AQ,43,FALSE)</f>
        <v>7060</v>
      </c>
      <c r="AR5" s="23">
        <f t="shared" si="0"/>
        <v>2.5263911254249418</v>
      </c>
      <c r="AS5" s="11" t="s">
        <v>6003</v>
      </c>
      <c r="AT5" s="11"/>
    </row>
    <row r="6" spans="1:47" s="50" customFormat="1" ht="24.95" customHeight="1" x14ac:dyDescent="0.25">
      <c r="A6" s="57" t="s">
        <v>141</v>
      </c>
      <c r="B6" s="53" t="s">
        <v>146</v>
      </c>
      <c r="C6" s="4"/>
      <c r="D6" s="7"/>
      <c r="E6" s="4"/>
      <c r="F6" s="4"/>
      <c r="G6" s="4"/>
      <c r="H6" s="4"/>
      <c r="I6" s="5"/>
      <c r="J6" s="5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>
        <v>6408</v>
      </c>
      <c r="Z6" s="17">
        <v>1800</v>
      </c>
      <c r="AA6" s="17">
        <v>305</v>
      </c>
      <c r="AB6" s="17">
        <v>9391</v>
      </c>
      <c r="AC6" s="17">
        <v>131</v>
      </c>
      <c r="AD6" s="17">
        <v>291</v>
      </c>
      <c r="AE6" s="17">
        <v>8852</v>
      </c>
      <c r="AF6" s="17">
        <v>1875</v>
      </c>
      <c r="AG6" s="17">
        <v>2851</v>
      </c>
      <c r="AH6" s="17">
        <v>955</v>
      </c>
      <c r="AI6" s="17">
        <v>1443</v>
      </c>
      <c r="AJ6" s="17">
        <v>5869</v>
      </c>
      <c r="AK6" s="17">
        <v>1068</v>
      </c>
      <c r="AL6" s="17">
        <v>1269</v>
      </c>
      <c r="AM6" s="17">
        <v>1800</v>
      </c>
      <c r="AN6" s="17">
        <v>951</v>
      </c>
      <c r="AO6" s="17">
        <f>VLOOKUP(A6,Sheet21!A:AO,41,FALSE)</f>
        <v>8573</v>
      </c>
      <c r="AP6" s="17">
        <v>1375.5</v>
      </c>
      <c r="AQ6" s="177">
        <f>VLOOKUP(A6,Sheet22!A:AQ,43,FALSE)</f>
        <v>170814</v>
      </c>
      <c r="AR6" s="23">
        <f t="shared" si="0"/>
        <v>124.18320610687023</v>
      </c>
      <c r="AS6" s="11" t="s">
        <v>6003</v>
      </c>
      <c r="AT6" s="11"/>
    </row>
    <row r="7" spans="1:47" ht="24.95" customHeight="1" x14ac:dyDescent="0.25">
      <c r="A7" s="4" t="s">
        <v>84</v>
      </c>
      <c r="B7" s="4" t="s">
        <v>4438</v>
      </c>
      <c r="C7" s="4" t="s">
        <v>86</v>
      </c>
      <c r="D7" s="4">
        <v>0</v>
      </c>
      <c r="E7" s="4">
        <v>0</v>
      </c>
      <c r="F7" s="4">
        <v>115</v>
      </c>
      <c r="G7" s="4">
        <v>360</v>
      </c>
      <c r="H7" s="4">
        <v>303</v>
      </c>
      <c r="I7" s="5">
        <v>276</v>
      </c>
      <c r="J7" s="5">
        <v>216</v>
      </c>
      <c r="K7" s="17">
        <v>192</v>
      </c>
      <c r="L7" s="17">
        <v>197</v>
      </c>
      <c r="M7" s="17">
        <v>269</v>
      </c>
      <c r="N7" s="17">
        <v>381</v>
      </c>
      <c r="O7" s="17">
        <v>150</v>
      </c>
      <c r="P7" s="17">
        <v>140</v>
      </c>
      <c r="Q7" s="17">
        <v>191</v>
      </c>
      <c r="R7" s="17">
        <v>200</v>
      </c>
      <c r="S7" s="17">
        <v>75</v>
      </c>
      <c r="T7" s="17">
        <v>318</v>
      </c>
      <c r="U7" s="17">
        <v>393</v>
      </c>
      <c r="V7" s="17">
        <v>241</v>
      </c>
      <c r="W7" s="17">
        <v>187</v>
      </c>
      <c r="X7" s="17">
        <v>149</v>
      </c>
      <c r="Y7" s="17">
        <v>0</v>
      </c>
      <c r="Z7" s="17">
        <v>0</v>
      </c>
      <c r="AA7" s="17">
        <v>0</v>
      </c>
      <c r="AB7" s="17">
        <v>0</v>
      </c>
      <c r="AC7" s="17">
        <v>7</v>
      </c>
      <c r="AD7" s="17">
        <v>35</v>
      </c>
      <c r="AE7" s="17">
        <v>28</v>
      </c>
      <c r="AF7" s="17">
        <v>14</v>
      </c>
      <c r="AG7" s="17">
        <v>42</v>
      </c>
      <c r="AH7" s="17">
        <v>57</v>
      </c>
      <c r="AI7" s="17">
        <v>10</v>
      </c>
      <c r="AJ7" s="17">
        <v>28</v>
      </c>
      <c r="AK7" s="17">
        <v>63</v>
      </c>
      <c r="AL7" s="17">
        <v>56</v>
      </c>
      <c r="AM7" s="17">
        <v>84</v>
      </c>
      <c r="AN7" s="17">
        <v>98</v>
      </c>
      <c r="AO7" s="17">
        <f>VLOOKUP(A7,Sheet21!A:AO,41,FALSE)</f>
        <v>25</v>
      </c>
      <c r="AP7" s="17">
        <v>91</v>
      </c>
      <c r="AQ7" s="177">
        <f>VLOOKUP(A7,Sheet22!A:AQ,43,FALSE)</f>
        <v>6703</v>
      </c>
      <c r="AR7" s="23">
        <f t="shared" si="0"/>
        <v>73.659340659340657</v>
      </c>
      <c r="AS7" s="11" t="s">
        <v>6003</v>
      </c>
      <c r="AT7" s="14"/>
    </row>
    <row r="8" spans="1:47" ht="24.95" customHeight="1" x14ac:dyDescent="0.25">
      <c r="A8" s="4" t="s">
        <v>87</v>
      </c>
      <c r="B8" s="4" t="s">
        <v>88</v>
      </c>
      <c r="C8" s="4" t="s">
        <v>15</v>
      </c>
      <c r="D8" s="4">
        <v>3360</v>
      </c>
      <c r="E8" s="4">
        <v>3123</v>
      </c>
      <c r="F8" s="4">
        <v>3092</v>
      </c>
      <c r="G8" s="4">
        <v>2198</v>
      </c>
      <c r="H8" s="4">
        <v>7852</v>
      </c>
      <c r="I8" s="5">
        <v>5596</v>
      </c>
      <c r="J8" s="5">
        <v>4900</v>
      </c>
      <c r="K8" s="17">
        <v>5296</v>
      </c>
      <c r="L8" s="17">
        <v>6235</v>
      </c>
      <c r="M8" s="17">
        <v>7135</v>
      </c>
      <c r="N8" s="17">
        <v>6745</v>
      </c>
      <c r="O8" s="17">
        <v>901</v>
      </c>
      <c r="P8" s="17">
        <v>1016</v>
      </c>
      <c r="Q8" s="17">
        <v>2099</v>
      </c>
      <c r="R8" s="17">
        <v>4880</v>
      </c>
      <c r="S8" s="17">
        <v>0</v>
      </c>
      <c r="T8" s="17">
        <v>0</v>
      </c>
      <c r="U8" s="17">
        <v>8096</v>
      </c>
      <c r="V8" s="17">
        <v>46</v>
      </c>
      <c r="W8" s="17">
        <v>0</v>
      </c>
      <c r="X8" s="17">
        <v>0</v>
      </c>
      <c r="Y8" s="17">
        <v>0</v>
      </c>
      <c r="Z8" s="17">
        <v>0</v>
      </c>
      <c r="AA8" s="17">
        <v>6691</v>
      </c>
      <c r="AB8" s="17">
        <v>4295</v>
      </c>
      <c r="AC8" s="17">
        <v>3228</v>
      </c>
      <c r="AD8" s="17">
        <v>4634</v>
      </c>
      <c r="AE8" s="17">
        <v>3367</v>
      </c>
      <c r="AF8" s="17">
        <v>9078</v>
      </c>
      <c r="AG8" s="17">
        <v>3620</v>
      </c>
      <c r="AH8" s="17">
        <v>3355</v>
      </c>
      <c r="AI8" s="17">
        <v>5301</v>
      </c>
      <c r="AJ8" s="17">
        <v>3125</v>
      </c>
      <c r="AK8" s="17">
        <v>2910</v>
      </c>
      <c r="AL8" s="17">
        <v>3229</v>
      </c>
      <c r="AM8" s="17">
        <v>3115</v>
      </c>
      <c r="AN8" s="17">
        <v>3531</v>
      </c>
      <c r="AO8" s="17">
        <f>VLOOKUP(A8,Sheet21!A:AO,41,FALSE)</f>
        <v>4101</v>
      </c>
      <c r="AP8" s="17">
        <v>3323</v>
      </c>
      <c r="AQ8" s="177">
        <f>VLOOKUP(A8,Sheet22!A:AQ,43,FALSE)</f>
        <v>29437</v>
      </c>
      <c r="AR8" s="23">
        <f t="shared" si="0"/>
        <v>8.8585615407764067</v>
      </c>
      <c r="AS8" s="11">
        <v>3</v>
      </c>
      <c r="AT8" s="110"/>
    </row>
    <row r="9" spans="1:47" s="27" customFormat="1" ht="31.5" customHeight="1" x14ac:dyDescent="0.25">
      <c r="A9" s="175" t="s">
        <v>110</v>
      </c>
      <c r="B9" s="4" t="s">
        <v>4437</v>
      </c>
      <c r="C9" s="4" t="s">
        <v>90</v>
      </c>
      <c r="D9" s="4">
        <v>0</v>
      </c>
      <c r="E9" s="4">
        <v>0</v>
      </c>
      <c r="F9" s="4">
        <v>0</v>
      </c>
      <c r="G9" s="4">
        <v>360</v>
      </c>
      <c r="H9" s="4">
        <v>303</v>
      </c>
      <c r="I9" s="5">
        <v>276</v>
      </c>
      <c r="J9" s="5">
        <v>778</v>
      </c>
      <c r="K9" s="17">
        <v>15856</v>
      </c>
      <c r="L9" s="17">
        <v>11846</v>
      </c>
      <c r="M9" s="17">
        <v>12694</v>
      </c>
      <c r="N9" s="17">
        <v>25</v>
      </c>
      <c r="O9" s="17">
        <v>6010</v>
      </c>
      <c r="P9" s="17">
        <v>86</v>
      </c>
      <c r="Q9" s="17">
        <v>47</v>
      </c>
      <c r="R9" s="17">
        <v>0</v>
      </c>
      <c r="S9" s="17">
        <v>1369</v>
      </c>
      <c r="T9" s="17">
        <v>8767</v>
      </c>
      <c r="U9" s="17">
        <v>1131</v>
      </c>
      <c r="V9" s="17">
        <v>37</v>
      </c>
      <c r="W9" s="17">
        <v>252</v>
      </c>
      <c r="X9" s="17">
        <v>15</v>
      </c>
      <c r="Y9" s="17">
        <v>0</v>
      </c>
      <c r="Z9" s="17">
        <v>4</v>
      </c>
      <c r="AA9" s="17">
        <v>108</v>
      </c>
      <c r="AB9" s="17">
        <v>0</v>
      </c>
      <c r="AC9" s="17">
        <v>0</v>
      </c>
      <c r="AD9" s="17">
        <v>68</v>
      </c>
      <c r="AE9" s="17">
        <v>60</v>
      </c>
      <c r="AF9" s="17">
        <v>801</v>
      </c>
      <c r="AG9" s="17">
        <v>6131</v>
      </c>
      <c r="AH9" s="17">
        <v>86</v>
      </c>
      <c r="AI9" s="17">
        <v>87</v>
      </c>
      <c r="AJ9" s="17">
        <v>0</v>
      </c>
      <c r="AK9" s="17">
        <v>5</v>
      </c>
      <c r="AL9" s="17">
        <v>480</v>
      </c>
      <c r="AM9" s="17">
        <v>2831</v>
      </c>
      <c r="AN9" s="17">
        <v>961</v>
      </c>
      <c r="AO9" s="17">
        <f>VLOOKUP(A9,Sheet21!A:AO,41,FALSE)</f>
        <v>2061</v>
      </c>
      <c r="AP9" s="17">
        <v>1896</v>
      </c>
      <c r="AQ9" s="177">
        <f>VLOOKUP(A9,Sheet22!A:AQ,43,FALSE)</f>
        <v>81957</v>
      </c>
      <c r="AR9" s="23">
        <f t="shared" si="0"/>
        <v>43.226265822784811</v>
      </c>
      <c r="AS9" s="11" t="s">
        <v>6003</v>
      </c>
      <c r="AT9" s="174"/>
    </row>
    <row r="10" spans="1:47" s="27" customFormat="1" ht="36" customHeight="1" x14ac:dyDescent="0.25">
      <c r="A10" s="176" t="s">
        <v>120</v>
      </c>
      <c r="B10" s="4" t="s">
        <v>4436</v>
      </c>
      <c r="C10" s="4" t="s">
        <v>118</v>
      </c>
      <c r="D10" s="4">
        <v>0</v>
      </c>
      <c r="E10" s="4">
        <v>0</v>
      </c>
      <c r="F10" s="4">
        <v>0</v>
      </c>
      <c r="G10" s="4">
        <v>360</v>
      </c>
      <c r="H10" s="4">
        <v>303</v>
      </c>
      <c r="I10" s="5"/>
      <c r="J10" s="5"/>
      <c r="K10" s="17"/>
      <c r="L10" s="17">
        <v>115</v>
      </c>
      <c r="M10" s="17">
        <v>258</v>
      </c>
      <c r="N10" s="17">
        <v>114551</v>
      </c>
      <c r="O10" s="17">
        <v>28554</v>
      </c>
      <c r="P10" s="17">
        <v>40727</v>
      </c>
      <c r="Q10" s="17">
        <v>47930</v>
      </c>
      <c r="R10" s="17">
        <v>55635</v>
      </c>
      <c r="S10" s="17">
        <v>40866</v>
      </c>
      <c r="T10" s="17">
        <v>2862</v>
      </c>
      <c r="U10" s="17">
        <v>44127</v>
      </c>
      <c r="V10" s="17">
        <v>36546</v>
      </c>
      <c r="W10" s="17">
        <v>7646</v>
      </c>
      <c r="X10" s="17">
        <v>34085</v>
      </c>
      <c r="Y10" s="17">
        <v>20529</v>
      </c>
      <c r="Z10" s="17">
        <v>25358</v>
      </c>
      <c r="AA10" s="17">
        <v>14802</v>
      </c>
      <c r="AB10" s="17">
        <v>8795</v>
      </c>
      <c r="AC10" s="17">
        <v>16239</v>
      </c>
      <c r="AD10" s="17">
        <v>9380</v>
      </c>
      <c r="AE10" s="17">
        <v>27359</v>
      </c>
      <c r="AF10" s="17">
        <v>7902</v>
      </c>
      <c r="AG10" s="17">
        <v>15774</v>
      </c>
      <c r="AH10" s="17">
        <v>7335</v>
      </c>
      <c r="AI10" s="17">
        <v>9946</v>
      </c>
      <c r="AJ10" s="17">
        <v>1994</v>
      </c>
      <c r="AK10" s="17">
        <v>9380</v>
      </c>
      <c r="AL10" s="17">
        <v>1808</v>
      </c>
      <c r="AM10" s="17">
        <v>0</v>
      </c>
      <c r="AN10" s="17">
        <v>0</v>
      </c>
      <c r="AO10" s="17">
        <v>0</v>
      </c>
      <c r="AP10" s="17">
        <v>0</v>
      </c>
      <c r="AQ10" s="177">
        <v>0</v>
      </c>
      <c r="AR10" s="23">
        <v>0</v>
      </c>
      <c r="AS10" s="180"/>
      <c r="AT10" s="178"/>
    </row>
    <row r="11" spans="1:47" ht="30" customHeight="1" x14ac:dyDescent="0.25">
      <c r="A11" s="13" t="s">
        <v>97</v>
      </c>
      <c r="B11" s="4" t="s">
        <v>91</v>
      </c>
      <c r="C11" s="4" t="s">
        <v>78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5">
        <v>0</v>
      </c>
      <c r="J11" s="5">
        <v>4684</v>
      </c>
      <c r="K11" s="17">
        <v>3047</v>
      </c>
      <c r="L11" s="17">
        <v>1465</v>
      </c>
      <c r="M11" s="17">
        <v>2727</v>
      </c>
      <c r="N11" s="17">
        <v>1379</v>
      </c>
      <c r="O11" s="17">
        <v>1353</v>
      </c>
      <c r="P11" s="17">
        <v>170</v>
      </c>
      <c r="Q11" s="17">
        <v>1380</v>
      </c>
      <c r="R11" s="17">
        <v>27976</v>
      </c>
      <c r="S11" s="17">
        <v>49119</v>
      </c>
      <c r="T11" s="17">
        <v>46938</v>
      </c>
      <c r="U11" s="17">
        <v>11312</v>
      </c>
      <c r="V11" s="17">
        <v>6559</v>
      </c>
      <c r="W11" s="17">
        <v>442</v>
      </c>
      <c r="X11" s="17">
        <v>7333</v>
      </c>
      <c r="Y11" s="17">
        <v>6740</v>
      </c>
      <c r="Z11" s="17">
        <v>2714</v>
      </c>
      <c r="AA11" s="17">
        <v>2498</v>
      </c>
      <c r="AB11" s="17">
        <v>1826</v>
      </c>
      <c r="AC11" s="17">
        <v>6374</v>
      </c>
      <c r="AD11" s="17">
        <v>5120</v>
      </c>
      <c r="AE11" s="17">
        <v>1581</v>
      </c>
      <c r="AF11" s="17">
        <v>6401</v>
      </c>
      <c r="AG11" s="17">
        <v>73365</v>
      </c>
      <c r="AH11" s="17">
        <v>1681</v>
      </c>
      <c r="AI11" s="17">
        <v>3388</v>
      </c>
      <c r="AJ11" s="17">
        <v>6940</v>
      </c>
      <c r="AK11" s="17">
        <v>3058</v>
      </c>
      <c r="AL11" s="17">
        <v>1775</v>
      </c>
      <c r="AM11" s="17">
        <v>4103</v>
      </c>
      <c r="AN11" s="17">
        <v>2139</v>
      </c>
      <c r="AO11" s="17">
        <f>VLOOKUP(A11,Sheet21!A:AO,41,FALSE)</f>
        <v>1550</v>
      </c>
      <c r="AP11" s="17">
        <v>3121</v>
      </c>
      <c r="AQ11" s="177">
        <f>VLOOKUP(A11,Sheet22!A:AQ,43,FALSE)</f>
        <v>123679</v>
      </c>
      <c r="AR11" s="23">
        <f t="shared" si="0"/>
        <v>39.628003844921501</v>
      </c>
      <c r="AS11" s="11" t="s">
        <v>6003</v>
      </c>
      <c r="AT11" s="11"/>
    </row>
    <row r="12" spans="1:47" ht="24.95" customHeight="1" x14ac:dyDescent="0.25">
      <c r="A12" s="13" t="s">
        <v>96</v>
      </c>
      <c r="B12" s="4" t="s">
        <v>92</v>
      </c>
      <c r="C12" s="4" t="s">
        <v>78</v>
      </c>
      <c r="D12" s="4">
        <v>0</v>
      </c>
      <c r="E12" s="4">
        <v>0</v>
      </c>
      <c r="F12" s="4">
        <v>0</v>
      </c>
      <c r="G12" s="4">
        <v>50003</v>
      </c>
      <c r="H12" s="4">
        <v>42334</v>
      </c>
      <c r="I12" s="5">
        <v>45265</v>
      </c>
      <c r="J12" s="5">
        <v>45741</v>
      </c>
      <c r="K12" s="17">
        <v>51851</v>
      </c>
      <c r="L12" s="17">
        <v>44797</v>
      </c>
      <c r="M12" s="17">
        <v>48815</v>
      </c>
      <c r="N12" s="17">
        <v>46671</v>
      </c>
      <c r="O12" s="17">
        <v>26441</v>
      </c>
      <c r="P12" s="17">
        <v>29652</v>
      </c>
      <c r="Q12" s="17">
        <v>39303</v>
      </c>
      <c r="R12" s="17">
        <v>2915</v>
      </c>
      <c r="S12" s="17">
        <v>9926</v>
      </c>
      <c r="T12" s="17">
        <v>5615</v>
      </c>
      <c r="U12" s="17">
        <v>58654</v>
      </c>
      <c r="V12" s="17">
        <v>42702</v>
      </c>
      <c r="W12" s="17">
        <v>5222</v>
      </c>
      <c r="X12" s="17">
        <v>28213</v>
      </c>
      <c r="Y12" s="17">
        <v>25546</v>
      </c>
      <c r="Z12" s="17">
        <v>25812</v>
      </c>
      <c r="AA12" s="17">
        <v>18247</v>
      </c>
      <c r="AB12" s="17">
        <v>15841</v>
      </c>
      <c r="AC12" s="17">
        <v>34093</v>
      </c>
      <c r="AD12" s="17">
        <v>26643</v>
      </c>
      <c r="AE12" s="17">
        <v>19302</v>
      </c>
      <c r="AF12" s="17">
        <v>10634</v>
      </c>
      <c r="AG12" s="17">
        <v>23641</v>
      </c>
      <c r="AH12" s="17">
        <v>17953</v>
      </c>
      <c r="AI12" s="17">
        <v>25138</v>
      </c>
      <c r="AJ12" s="17">
        <v>24352</v>
      </c>
      <c r="AK12" s="17">
        <v>24063</v>
      </c>
      <c r="AL12" s="17">
        <v>17399</v>
      </c>
      <c r="AM12" s="17">
        <v>24620</v>
      </c>
      <c r="AN12" s="17">
        <v>19310</v>
      </c>
      <c r="AO12" s="17">
        <f>VLOOKUP(A12,Sheet21!A:AO,41,FALSE)</f>
        <v>23769</v>
      </c>
      <c r="AP12" s="17">
        <v>21965</v>
      </c>
      <c r="AQ12" s="177">
        <f>VLOOKUP(A12,Sheet22!A:AQ,43,FALSE)</f>
        <v>110529</v>
      </c>
      <c r="AR12" s="23">
        <f t="shared" si="0"/>
        <v>5.0320509902117001</v>
      </c>
      <c r="AS12" s="32" t="s">
        <v>6003</v>
      </c>
      <c r="AT12" s="11"/>
    </row>
    <row r="13" spans="1:47" ht="24.95" customHeight="1" x14ac:dyDescent="0.25">
      <c r="A13" s="19" t="s">
        <v>104</v>
      </c>
      <c r="B13" s="4" t="s">
        <v>93</v>
      </c>
      <c r="C13" s="4" t="s">
        <v>78</v>
      </c>
      <c r="D13" s="4">
        <v>0</v>
      </c>
      <c r="E13" s="4">
        <v>0</v>
      </c>
      <c r="F13" s="4">
        <v>0</v>
      </c>
      <c r="G13" s="4">
        <v>8634</v>
      </c>
      <c r="H13" s="4">
        <v>7673</v>
      </c>
      <c r="I13" s="5">
        <v>8459</v>
      </c>
      <c r="J13" s="5">
        <v>9778</v>
      </c>
      <c r="K13" s="17">
        <v>0</v>
      </c>
      <c r="L13" s="17">
        <v>0</v>
      </c>
      <c r="M13" s="17">
        <v>5764</v>
      </c>
      <c r="N13" s="17">
        <v>4456</v>
      </c>
      <c r="O13" s="17">
        <v>6189</v>
      </c>
      <c r="P13" s="17">
        <v>1597</v>
      </c>
      <c r="Q13" s="17">
        <v>0</v>
      </c>
      <c r="R13" s="17">
        <v>0</v>
      </c>
      <c r="S13" s="17">
        <v>0</v>
      </c>
      <c r="T13" s="17">
        <v>60</v>
      </c>
      <c r="U13" s="17">
        <v>7943</v>
      </c>
      <c r="V13" s="17">
        <v>1528</v>
      </c>
      <c r="W13" s="17">
        <v>0</v>
      </c>
      <c r="X13" s="17">
        <v>5583</v>
      </c>
      <c r="Y13" s="17">
        <v>4008</v>
      </c>
      <c r="Z13" s="17">
        <v>7180</v>
      </c>
      <c r="AA13" s="17">
        <v>7763</v>
      </c>
      <c r="AB13" s="17">
        <v>8072</v>
      </c>
      <c r="AC13" s="17">
        <v>6548</v>
      </c>
      <c r="AD13" s="17">
        <v>9983</v>
      </c>
      <c r="AE13" s="17">
        <v>6826</v>
      </c>
      <c r="AF13" s="17">
        <v>5166</v>
      </c>
      <c r="AG13" s="17">
        <v>7815</v>
      </c>
      <c r="AH13" s="17">
        <v>5630</v>
      </c>
      <c r="AI13" s="17">
        <v>7160</v>
      </c>
      <c r="AJ13" s="17">
        <v>6112</v>
      </c>
      <c r="AK13" s="17">
        <v>4753</v>
      </c>
      <c r="AL13" s="17">
        <v>5492</v>
      </c>
      <c r="AM13" s="17">
        <v>6687</v>
      </c>
      <c r="AN13" s="17">
        <v>4752</v>
      </c>
      <c r="AO13" s="17">
        <f>VLOOKUP(A13,Sheet21!A:AO,41,FALSE)</f>
        <v>7087</v>
      </c>
      <c r="AP13" s="17">
        <v>5719.5</v>
      </c>
      <c r="AQ13" s="177">
        <v>73070</v>
      </c>
      <c r="AR13" s="23">
        <f t="shared" si="0"/>
        <v>12.775592272051753</v>
      </c>
      <c r="AS13" s="11">
        <v>3</v>
      </c>
      <c r="AT13" s="110"/>
    </row>
    <row r="14" spans="1:47" ht="26.25" x14ac:dyDescent="0.25">
      <c r="A14" s="30" t="s">
        <v>101</v>
      </c>
      <c r="B14" s="4" t="s">
        <v>136</v>
      </c>
      <c r="C14" s="29" t="s">
        <v>143</v>
      </c>
      <c r="N14" s="21"/>
      <c r="O14" s="21"/>
      <c r="P14" s="21">
        <v>0</v>
      </c>
      <c r="Q14" s="21">
        <v>0</v>
      </c>
      <c r="R14" s="17">
        <v>0</v>
      </c>
      <c r="S14" s="17">
        <v>0</v>
      </c>
      <c r="T14" s="17">
        <v>0</v>
      </c>
      <c r="U14" s="17">
        <v>1000</v>
      </c>
      <c r="V14" s="17">
        <v>0</v>
      </c>
      <c r="W14" s="17">
        <v>0</v>
      </c>
      <c r="X14" s="17"/>
      <c r="Y14" s="17">
        <v>0</v>
      </c>
      <c r="Z14" s="17">
        <v>0</v>
      </c>
      <c r="AA14" s="17">
        <v>1500</v>
      </c>
      <c r="AB14" s="17">
        <v>0</v>
      </c>
      <c r="AC14" s="17">
        <v>0</v>
      </c>
      <c r="AD14" s="17">
        <v>2500</v>
      </c>
      <c r="AE14" s="17">
        <v>0</v>
      </c>
      <c r="AF14" s="17">
        <v>0</v>
      </c>
      <c r="AG14" s="17">
        <v>0</v>
      </c>
      <c r="AH14" s="17">
        <v>0</v>
      </c>
      <c r="AI14" s="17">
        <v>0</v>
      </c>
      <c r="AJ14" s="17">
        <v>0</v>
      </c>
      <c r="AK14" s="17">
        <v>0</v>
      </c>
      <c r="AL14" s="17">
        <v>0</v>
      </c>
      <c r="AM14" s="17">
        <v>0</v>
      </c>
      <c r="AN14" s="17">
        <v>0</v>
      </c>
      <c r="AO14" s="17">
        <v>0</v>
      </c>
      <c r="AP14" s="17">
        <v>0</v>
      </c>
      <c r="AQ14" s="177">
        <f>VLOOKUP(A14,Sheet22!A:AQ,43,FALSE)</f>
        <v>2500</v>
      </c>
      <c r="AR14" s="23">
        <v>0</v>
      </c>
      <c r="AS14" s="26" t="s">
        <v>6003</v>
      </c>
      <c r="AT14" s="110" t="s">
        <v>6007</v>
      </c>
    </row>
    <row r="15" spans="1:47" hidden="1" x14ac:dyDescent="0.25">
      <c r="A15" t="s">
        <v>141</v>
      </c>
      <c r="B15" s="4" t="s">
        <v>142</v>
      </c>
      <c r="T15" s="17" t="e">
        <v>#N/A</v>
      </c>
      <c r="U15" s="17">
        <v>1500</v>
      </c>
      <c r="V15" s="33"/>
      <c r="W15" s="17">
        <v>7</v>
      </c>
      <c r="X15" s="33"/>
      <c r="Y15" s="17">
        <v>6408</v>
      </c>
      <c r="Z15" s="17">
        <v>1800</v>
      </c>
      <c r="AA15" s="17">
        <v>305</v>
      </c>
      <c r="AB15" s="17">
        <v>9391</v>
      </c>
      <c r="AC15" s="17">
        <v>131</v>
      </c>
      <c r="AD15" s="33"/>
      <c r="AE15" s="17">
        <v>8852</v>
      </c>
      <c r="AF15" s="33"/>
      <c r="AG15" s="17">
        <v>2851</v>
      </c>
      <c r="AH15" s="17">
        <v>955</v>
      </c>
      <c r="AI15" s="17">
        <v>1443</v>
      </c>
      <c r="AJ15" s="17">
        <v>5869</v>
      </c>
      <c r="AK15" s="17">
        <v>1068</v>
      </c>
      <c r="AL15" s="17">
        <v>1269</v>
      </c>
      <c r="AM15" s="17">
        <v>1800</v>
      </c>
      <c r="AN15" s="33"/>
      <c r="AO15" s="33"/>
      <c r="AQ15" s="177">
        <f>VLOOKUP(A15,Sheet22!A:AQ,43,FALSE)</f>
        <v>170814</v>
      </c>
    </row>
  </sheetData>
  <sheetCalcPr fullCalcOnLoad="1"/>
  <pageMargins left="0.7" right="0.7" top="0.75" bottom="0.75" header="0.3" footer="0.3"/>
  <pageSetup paperSize="9" scale="5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4"/>
  <sheetViews>
    <sheetView workbookViewId="0">
      <selection activeCell="A43" sqref="A2:B43"/>
    </sheetView>
  </sheetViews>
  <sheetFormatPr defaultRowHeight="15" x14ac:dyDescent="0.25"/>
  <cols>
    <col min="1" max="1" width="12.85546875" customWidth="1"/>
    <col min="2" max="2" width="59.7109375" customWidth="1"/>
    <col min="3" max="22" width="10.7109375" style="34" customWidth="1"/>
  </cols>
  <sheetData>
    <row r="1" spans="1:23" x14ac:dyDescent="0.25">
      <c r="A1" s="28" t="s">
        <v>99</v>
      </c>
      <c r="B1" s="35" t="s">
        <v>100</v>
      </c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8" t="s">
        <v>108</v>
      </c>
    </row>
    <row r="2" spans="1:23" x14ac:dyDescent="0.25">
      <c r="A2" s="28" t="s">
        <v>9</v>
      </c>
      <c r="B2" s="28" t="s">
        <v>10</v>
      </c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39">
        <v>7265</v>
      </c>
    </row>
    <row r="3" spans="1:23" x14ac:dyDescent="0.25">
      <c r="A3" s="28" t="s">
        <v>132</v>
      </c>
      <c r="B3" s="28" t="s">
        <v>137</v>
      </c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39">
        <v>15335</v>
      </c>
    </row>
    <row r="4" spans="1:23" x14ac:dyDescent="0.25">
      <c r="A4" s="28" t="s">
        <v>13</v>
      </c>
      <c r="B4" s="28" t="s">
        <v>14</v>
      </c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39">
        <v>9981</v>
      </c>
    </row>
    <row r="5" spans="1:23" x14ac:dyDescent="0.25">
      <c r="A5" s="28" t="s">
        <v>76</v>
      </c>
      <c r="B5" s="28" t="s">
        <v>77</v>
      </c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39">
        <v>53133</v>
      </c>
    </row>
    <row r="6" spans="1:23" x14ac:dyDescent="0.25">
      <c r="A6" s="28" t="s">
        <v>74</v>
      </c>
      <c r="B6" s="28" t="s">
        <v>75</v>
      </c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39">
        <v>45133</v>
      </c>
    </row>
    <row r="7" spans="1:23" x14ac:dyDescent="0.25">
      <c r="A7" s="28" t="s">
        <v>16</v>
      </c>
      <c r="B7" s="28" t="s">
        <v>17</v>
      </c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39">
        <v>6</v>
      </c>
    </row>
    <row r="8" spans="1:23" x14ac:dyDescent="0.25">
      <c r="A8" s="28" t="s">
        <v>19</v>
      </c>
      <c r="B8" s="28" t="s">
        <v>20</v>
      </c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39">
        <v>13</v>
      </c>
    </row>
    <row r="9" spans="1:23" x14ac:dyDescent="0.25">
      <c r="A9" s="28" t="s">
        <v>21</v>
      </c>
      <c r="B9" s="28" t="s">
        <v>22</v>
      </c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39">
        <v>4</v>
      </c>
    </row>
    <row r="10" spans="1:23" x14ac:dyDescent="0.25">
      <c r="A10" s="28" t="s">
        <v>144</v>
      </c>
      <c r="B10" s="28" t="s">
        <v>145</v>
      </c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39">
        <v>354</v>
      </c>
    </row>
    <row r="11" spans="1:23" x14ac:dyDescent="0.25">
      <c r="A11" s="28" t="s">
        <v>24</v>
      </c>
      <c r="B11" s="28" t="s">
        <v>25</v>
      </c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39">
        <v>5965</v>
      </c>
    </row>
    <row r="12" spans="1:23" x14ac:dyDescent="0.25">
      <c r="A12" s="28" t="s">
        <v>26</v>
      </c>
      <c r="B12" s="28" t="s">
        <v>27</v>
      </c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39">
        <v>3162</v>
      </c>
    </row>
    <row r="13" spans="1:23" x14ac:dyDescent="0.25">
      <c r="A13" s="28" t="s">
        <v>29</v>
      </c>
      <c r="B13" s="28" t="s">
        <v>30</v>
      </c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39">
        <v>6</v>
      </c>
    </row>
    <row r="14" spans="1:23" x14ac:dyDescent="0.25">
      <c r="A14" s="28" t="s">
        <v>32</v>
      </c>
      <c r="B14" s="28" t="s">
        <v>33</v>
      </c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39">
        <v>2</v>
      </c>
    </row>
    <row r="15" spans="1:23" x14ac:dyDescent="0.25">
      <c r="A15" s="28" t="s">
        <v>81</v>
      </c>
      <c r="B15" s="28" t="s">
        <v>82</v>
      </c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39">
        <v>618</v>
      </c>
    </row>
    <row r="16" spans="1:23" x14ac:dyDescent="0.25">
      <c r="A16" s="28" t="s">
        <v>120</v>
      </c>
      <c r="B16" s="28" t="s">
        <v>121</v>
      </c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39">
        <v>7646</v>
      </c>
    </row>
    <row r="17" spans="1:23" x14ac:dyDescent="0.25">
      <c r="A17" s="28" t="s">
        <v>84</v>
      </c>
      <c r="B17" s="28" t="s">
        <v>85</v>
      </c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39">
        <v>187</v>
      </c>
    </row>
    <row r="18" spans="1:23" x14ac:dyDescent="0.25">
      <c r="A18" s="28" t="s">
        <v>141</v>
      </c>
      <c r="B18" s="28" t="s">
        <v>146</v>
      </c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39">
        <v>7</v>
      </c>
    </row>
    <row r="19" spans="1:23" x14ac:dyDescent="0.25">
      <c r="A19" s="28" t="s">
        <v>110</v>
      </c>
      <c r="B19" s="28" t="s">
        <v>111</v>
      </c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39">
        <v>252</v>
      </c>
    </row>
    <row r="20" spans="1:23" x14ac:dyDescent="0.25">
      <c r="A20" s="28" t="s">
        <v>34</v>
      </c>
      <c r="B20" s="28" t="s">
        <v>35</v>
      </c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39">
        <v>10</v>
      </c>
    </row>
    <row r="21" spans="1:23" x14ac:dyDescent="0.25">
      <c r="A21" s="28" t="s">
        <v>37</v>
      </c>
      <c r="B21" s="28" t="s">
        <v>38</v>
      </c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39">
        <v>4940</v>
      </c>
    </row>
    <row r="22" spans="1:23" x14ac:dyDescent="0.25">
      <c r="A22" s="28" t="s">
        <v>148</v>
      </c>
      <c r="B22" s="28" t="s">
        <v>149</v>
      </c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39">
        <v>1</v>
      </c>
    </row>
    <row r="23" spans="1:23" x14ac:dyDescent="0.25">
      <c r="A23" s="28" t="s">
        <v>39</v>
      </c>
      <c r="B23" s="28" t="s">
        <v>40</v>
      </c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39">
        <v>885</v>
      </c>
    </row>
    <row r="24" spans="1:23" x14ac:dyDescent="0.25">
      <c r="A24" s="28" t="s">
        <v>42</v>
      </c>
      <c r="B24" s="28" t="s">
        <v>43</v>
      </c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39">
        <v>10305</v>
      </c>
    </row>
    <row r="25" spans="1:23" x14ac:dyDescent="0.25">
      <c r="A25" s="28" t="s">
        <v>140</v>
      </c>
      <c r="B25" s="28" t="s">
        <v>139</v>
      </c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39">
        <v>12</v>
      </c>
    </row>
    <row r="26" spans="1:23" x14ac:dyDescent="0.25">
      <c r="A26" s="28" t="s">
        <v>44</v>
      </c>
      <c r="B26" s="28" t="s">
        <v>45</v>
      </c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39">
        <v>2237</v>
      </c>
    </row>
    <row r="27" spans="1:23" x14ac:dyDescent="0.25">
      <c r="A27" s="28" t="s">
        <v>47</v>
      </c>
      <c r="B27" s="28" t="s">
        <v>48</v>
      </c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39">
        <v>32301</v>
      </c>
    </row>
    <row r="28" spans="1:23" x14ac:dyDescent="0.25">
      <c r="A28" s="28" t="s">
        <v>49</v>
      </c>
      <c r="B28" s="28" t="s">
        <v>50</v>
      </c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39">
        <v>8</v>
      </c>
    </row>
    <row r="29" spans="1:23" x14ac:dyDescent="0.25">
      <c r="A29" s="28" t="s">
        <v>105</v>
      </c>
      <c r="B29" s="28" t="s">
        <v>106</v>
      </c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39">
        <v>14</v>
      </c>
    </row>
    <row r="30" spans="1:23" x14ac:dyDescent="0.25">
      <c r="A30" s="28" t="s">
        <v>52</v>
      </c>
      <c r="B30" s="28" t="s">
        <v>53</v>
      </c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39">
        <v>256</v>
      </c>
    </row>
    <row r="31" spans="1:23" x14ac:dyDescent="0.25">
      <c r="A31" s="28" t="s">
        <v>134</v>
      </c>
      <c r="B31" s="28" t="s">
        <v>138</v>
      </c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39">
        <v>2163</v>
      </c>
    </row>
    <row r="32" spans="1:23" x14ac:dyDescent="0.25">
      <c r="A32" s="28" t="s">
        <v>57</v>
      </c>
      <c r="B32" s="28" t="s">
        <v>58</v>
      </c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39">
        <v>105393</v>
      </c>
    </row>
    <row r="33" spans="1:23" x14ac:dyDescent="0.25">
      <c r="A33" s="28" t="s">
        <v>60</v>
      </c>
      <c r="B33" s="28" t="s">
        <v>61</v>
      </c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39">
        <v>23</v>
      </c>
    </row>
    <row r="34" spans="1:23" x14ac:dyDescent="0.25">
      <c r="A34" s="28" t="s">
        <v>150</v>
      </c>
      <c r="B34" s="28" t="s">
        <v>151</v>
      </c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39">
        <v>1</v>
      </c>
    </row>
    <row r="35" spans="1:23" x14ac:dyDescent="0.25">
      <c r="A35" s="28" t="s">
        <v>62</v>
      </c>
      <c r="B35" s="28" t="s">
        <v>63</v>
      </c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39">
        <v>34518</v>
      </c>
    </row>
    <row r="36" spans="1:23" x14ac:dyDescent="0.25">
      <c r="A36" s="28" t="s">
        <v>96</v>
      </c>
      <c r="B36" s="28" t="s">
        <v>107</v>
      </c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39">
        <v>5222</v>
      </c>
    </row>
    <row r="37" spans="1:23" x14ac:dyDescent="0.25">
      <c r="A37" s="28" t="s">
        <v>97</v>
      </c>
      <c r="B37" s="28" t="s">
        <v>112</v>
      </c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39">
        <v>442</v>
      </c>
    </row>
    <row r="38" spans="1:23" x14ac:dyDescent="0.25">
      <c r="A38" s="28" t="s">
        <v>64</v>
      </c>
      <c r="B38" s="28" t="s">
        <v>65</v>
      </c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39">
        <v>7</v>
      </c>
    </row>
    <row r="39" spans="1:23" x14ac:dyDescent="0.25">
      <c r="A39" s="28" t="s">
        <v>66</v>
      </c>
      <c r="B39" s="28" t="s">
        <v>67</v>
      </c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39">
        <v>42425</v>
      </c>
    </row>
    <row r="40" spans="1:23" x14ac:dyDescent="0.25">
      <c r="A40" s="28" t="s">
        <v>68</v>
      </c>
      <c r="B40" s="28" t="s">
        <v>69</v>
      </c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39">
        <v>3502</v>
      </c>
    </row>
    <row r="41" spans="1:23" x14ac:dyDescent="0.25">
      <c r="A41" s="28" t="s">
        <v>128</v>
      </c>
      <c r="B41" s="28" t="s">
        <v>147</v>
      </c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39">
        <v>1224</v>
      </c>
    </row>
    <row r="42" spans="1:23" x14ac:dyDescent="0.25">
      <c r="A42" s="28" t="s">
        <v>70</v>
      </c>
      <c r="B42" s="28" t="s">
        <v>71</v>
      </c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39">
        <v>12538</v>
      </c>
    </row>
    <row r="43" spans="1:23" x14ac:dyDescent="0.25">
      <c r="A43" s="28" t="s">
        <v>72</v>
      </c>
      <c r="B43" s="28" t="s">
        <v>73</v>
      </c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39">
        <v>2592</v>
      </c>
    </row>
    <row r="44" spans="1:23" x14ac:dyDescent="0.25">
      <c r="A44" s="37"/>
      <c r="B44" s="36" t="s">
        <v>152</v>
      </c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40">
        <v>6682630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90"/>
  <sheetViews>
    <sheetView topLeftCell="A106" workbookViewId="0">
      <selection activeCell="A43" sqref="A2:B43"/>
    </sheetView>
  </sheetViews>
  <sheetFormatPr defaultRowHeight="15" x14ac:dyDescent="0.25"/>
  <cols>
    <col min="1" max="1" width="56.7109375" style="41" customWidth="1"/>
    <col min="2" max="2" width="13.85546875" style="41" customWidth="1"/>
    <col min="3" max="3" width="29.7109375" style="41" customWidth="1"/>
    <col min="4" max="16384" width="9.140625" style="41"/>
  </cols>
  <sheetData>
    <row r="1" spans="1:5" x14ac:dyDescent="0.25">
      <c r="A1" s="42" t="s">
        <v>5</v>
      </c>
      <c r="B1" s="43"/>
      <c r="C1" s="43"/>
      <c r="D1" s="46"/>
    </row>
    <row r="2" spans="1:5" x14ac:dyDescent="0.25">
      <c r="A2" s="42" t="s">
        <v>1</v>
      </c>
      <c r="B2" s="42" t="s">
        <v>153</v>
      </c>
      <c r="C2" s="42" t="s">
        <v>0</v>
      </c>
      <c r="D2" s="46" t="s">
        <v>108</v>
      </c>
    </row>
    <row r="3" spans="1:5" x14ac:dyDescent="0.25">
      <c r="A3" s="42" t="s">
        <v>10</v>
      </c>
      <c r="B3" s="45">
        <v>43373</v>
      </c>
      <c r="C3" s="42" t="s">
        <v>9</v>
      </c>
      <c r="D3" s="47">
        <v>37511</v>
      </c>
    </row>
    <row r="4" spans="1:5" x14ac:dyDescent="0.25">
      <c r="A4" s="44"/>
      <c r="B4" s="45" t="s">
        <v>154</v>
      </c>
      <c r="C4" s="43"/>
      <c r="D4" s="47">
        <v>37511</v>
      </c>
    </row>
    <row r="5" spans="1:5" x14ac:dyDescent="0.25">
      <c r="A5" s="44"/>
      <c r="B5" s="45">
        <v>44347</v>
      </c>
      <c r="C5" s="42" t="s">
        <v>9</v>
      </c>
      <c r="D5" s="47">
        <v>299134</v>
      </c>
    </row>
    <row r="6" spans="1:5" x14ac:dyDescent="0.25">
      <c r="A6" s="44"/>
      <c r="B6" s="45" t="s">
        <v>155</v>
      </c>
      <c r="C6" s="43"/>
      <c r="D6" s="47">
        <v>299134</v>
      </c>
    </row>
    <row r="7" spans="1:5" x14ac:dyDescent="0.25">
      <c r="A7" s="44"/>
      <c r="B7" s="45">
        <v>44439</v>
      </c>
      <c r="C7" s="42" t="s">
        <v>9</v>
      </c>
      <c r="D7" s="47">
        <v>864</v>
      </c>
    </row>
    <row r="8" spans="1:5" x14ac:dyDescent="0.25">
      <c r="A8" s="44"/>
      <c r="B8" s="45" t="s">
        <v>156</v>
      </c>
      <c r="C8" s="43"/>
      <c r="D8" s="47">
        <v>864</v>
      </c>
    </row>
    <row r="9" spans="1:5" x14ac:dyDescent="0.25">
      <c r="A9" s="42" t="s">
        <v>157</v>
      </c>
      <c r="B9" s="43"/>
      <c r="C9" s="42" t="s">
        <v>9</v>
      </c>
      <c r="D9" s="47">
        <v>337509</v>
      </c>
      <c r="E9" s="47">
        <v>337509</v>
      </c>
    </row>
    <row r="10" spans="1:5" x14ac:dyDescent="0.25">
      <c r="A10" s="42" t="s">
        <v>137</v>
      </c>
      <c r="B10" s="45">
        <v>43434</v>
      </c>
      <c r="C10" s="42" t="s">
        <v>132</v>
      </c>
      <c r="D10" s="47">
        <v>246544</v>
      </c>
    </row>
    <row r="11" spans="1:5" x14ac:dyDescent="0.25">
      <c r="A11" s="44"/>
      <c r="B11" s="45" t="s">
        <v>158</v>
      </c>
      <c r="C11" s="43"/>
      <c r="D11" s="47">
        <v>246544</v>
      </c>
    </row>
    <row r="12" spans="1:5" x14ac:dyDescent="0.25">
      <c r="A12" s="44"/>
      <c r="B12" s="45">
        <v>43464</v>
      </c>
      <c r="C12" s="42" t="s">
        <v>132</v>
      </c>
      <c r="D12" s="47">
        <v>8405</v>
      </c>
    </row>
    <row r="13" spans="1:5" x14ac:dyDescent="0.25">
      <c r="A13" s="44"/>
      <c r="B13" s="45" t="s">
        <v>159</v>
      </c>
      <c r="C13" s="43"/>
      <c r="D13" s="47">
        <v>8405</v>
      </c>
    </row>
    <row r="14" spans="1:5" x14ac:dyDescent="0.25">
      <c r="A14" s="44"/>
      <c r="B14" s="45">
        <v>43465</v>
      </c>
      <c r="C14" s="42" t="s">
        <v>132</v>
      </c>
      <c r="D14" s="47">
        <v>408644</v>
      </c>
    </row>
    <row r="15" spans="1:5" x14ac:dyDescent="0.25">
      <c r="A15" s="44"/>
      <c r="B15" s="45" t="s">
        <v>160</v>
      </c>
      <c r="C15" s="43"/>
      <c r="D15" s="47">
        <v>408644</v>
      </c>
    </row>
    <row r="16" spans="1:5" x14ac:dyDescent="0.25">
      <c r="A16" s="44"/>
      <c r="B16" s="45">
        <v>43496</v>
      </c>
      <c r="C16" s="42" t="s">
        <v>132</v>
      </c>
      <c r="D16" s="47">
        <v>87379</v>
      </c>
    </row>
    <row r="17" spans="1:5" x14ac:dyDescent="0.25">
      <c r="A17" s="44"/>
      <c r="B17" s="45" t="s">
        <v>161</v>
      </c>
      <c r="C17" s="43"/>
      <c r="D17" s="47">
        <v>87379</v>
      </c>
    </row>
    <row r="18" spans="1:5" x14ac:dyDescent="0.25">
      <c r="A18" s="42" t="s">
        <v>162</v>
      </c>
      <c r="B18" s="43"/>
      <c r="C18" s="42" t="s">
        <v>132</v>
      </c>
      <c r="D18" s="47">
        <v>750972</v>
      </c>
      <c r="E18" s="47">
        <v>750972</v>
      </c>
    </row>
    <row r="19" spans="1:5" x14ac:dyDescent="0.25">
      <c r="A19" s="42" t="s">
        <v>163</v>
      </c>
      <c r="B19" s="45">
        <v>43738</v>
      </c>
      <c r="C19" s="42" t="s">
        <v>164</v>
      </c>
      <c r="D19" s="47">
        <v>5387</v>
      </c>
    </row>
    <row r="20" spans="1:5" x14ac:dyDescent="0.25">
      <c r="A20" s="44"/>
      <c r="B20" s="45" t="s">
        <v>165</v>
      </c>
      <c r="C20" s="43"/>
      <c r="D20" s="47">
        <v>5387</v>
      </c>
    </row>
    <row r="21" spans="1:5" x14ac:dyDescent="0.25">
      <c r="A21" s="42" t="s">
        <v>166</v>
      </c>
      <c r="B21" s="43"/>
      <c r="C21" s="42" t="s">
        <v>164</v>
      </c>
      <c r="D21" s="47">
        <v>5387</v>
      </c>
      <c r="E21" s="47">
        <v>5387</v>
      </c>
    </row>
    <row r="22" spans="1:5" x14ac:dyDescent="0.25">
      <c r="A22" s="42" t="s">
        <v>14</v>
      </c>
      <c r="B22" s="45">
        <v>43281</v>
      </c>
      <c r="C22" s="42" t="s">
        <v>13</v>
      </c>
      <c r="D22" s="47">
        <v>18708</v>
      </c>
    </row>
    <row r="23" spans="1:5" x14ac:dyDescent="0.25">
      <c r="A23" s="44"/>
      <c r="B23" s="45" t="s">
        <v>167</v>
      </c>
      <c r="C23" s="43"/>
      <c r="D23" s="47">
        <v>18708</v>
      </c>
    </row>
    <row r="24" spans="1:5" x14ac:dyDescent="0.25">
      <c r="A24" s="44"/>
      <c r="B24" s="45">
        <v>43343</v>
      </c>
      <c r="C24" s="42" t="s">
        <v>13</v>
      </c>
      <c r="D24" s="47">
        <v>146212</v>
      </c>
    </row>
    <row r="25" spans="1:5" x14ac:dyDescent="0.25">
      <c r="A25" s="44"/>
      <c r="B25" s="45" t="s">
        <v>168</v>
      </c>
      <c r="C25" s="43"/>
      <c r="D25" s="47">
        <v>146212</v>
      </c>
    </row>
    <row r="26" spans="1:5" x14ac:dyDescent="0.25">
      <c r="A26" s="44"/>
      <c r="B26" s="45">
        <v>43373</v>
      </c>
      <c r="C26" s="42" t="s">
        <v>13</v>
      </c>
      <c r="D26" s="47">
        <v>113731</v>
      </c>
    </row>
    <row r="27" spans="1:5" x14ac:dyDescent="0.25">
      <c r="A27" s="44"/>
      <c r="B27" s="45" t="s">
        <v>154</v>
      </c>
      <c r="C27" s="43"/>
      <c r="D27" s="47">
        <v>113731</v>
      </c>
    </row>
    <row r="28" spans="1:5" x14ac:dyDescent="0.25">
      <c r="A28" s="44"/>
      <c r="B28" s="45">
        <v>43404</v>
      </c>
      <c r="C28" s="42" t="s">
        <v>13</v>
      </c>
      <c r="D28" s="47">
        <v>5299</v>
      </c>
    </row>
    <row r="29" spans="1:5" x14ac:dyDescent="0.25">
      <c r="A29" s="44"/>
      <c r="B29" s="45" t="s">
        <v>169</v>
      </c>
      <c r="C29" s="43"/>
      <c r="D29" s="47">
        <v>5299</v>
      </c>
    </row>
    <row r="30" spans="1:5" x14ac:dyDescent="0.25">
      <c r="A30" s="44"/>
      <c r="B30" s="45">
        <v>43769</v>
      </c>
      <c r="C30" s="42" t="s">
        <v>13</v>
      </c>
      <c r="D30" s="47">
        <v>18387</v>
      </c>
    </row>
    <row r="31" spans="1:5" x14ac:dyDescent="0.25">
      <c r="A31" s="44"/>
      <c r="B31" s="45" t="s">
        <v>170</v>
      </c>
      <c r="C31" s="43"/>
      <c r="D31" s="47">
        <v>18387</v>
      </c>
    </row>
    <row r="32" spans="1:5" x14ac:dyDescent="0.25">
      <c r="A32" s="42" t="s">
        <v>171</v>
      </c>
      <c r="B32" s="43"/>
      <c r="C32" s="42" t="s">
        <v>13</v>
      </c>
      <c r="D32" s="47">
        <v>302337</v>
      </c>
      <c r="E32" s="47">
        <v>302337</v>
      </c>
    </row>
    <row r="33" spans="1:5" x14ac:dyDescent="0.25">
      <c r="A33" s="42" t="s">
        <v>77</v>
      </c>
      <c r="B33" s="45">
        <v>43738</v>
      </c>
      <c r="C33" s="42" t="s">
        <v>76</v>
      </c>
      <c r="D33" s="47">
        <v>3</v>
      </c>
    </row>
    <row r="34" spans="1:5" x14ac:dyDescent="0.25">
      <c r="A34" s="44"/>
      <c r="B34" s="45" t="s">
        <v>165</v>
      </c>
      <c r="C34" s="43"/>
      <c r="D34" s="47">
        <v>3</v>
      </c>
    </row>
    <row r="35" spans="1:5" x14ac:dyDescent="0.25">
      <c r="A35" s="44"/>
      <c r="B35" s="45">
        <v>43921</v>
      </c>
      <c r="C35" s="42" t="s">
        <v>76</v>
      </c>
      <c r="D35" s="47">
        <v>236661</v>
      </c>
    </row>
    <row r="36" spans="1:5" x14ac:dyDescent="0.25">
      <c r="A36" s="44"/>
      <c r="B36" s="45" t="s">
        <v>172</v>
      </c>
      <c r="C36" s="43"/>
      <c r="D36" s="47">
        <v>236661</v>
      </c>
    </row>
    <row r="37" spans="1:5" x14ac:dyDescent="0.25">
      <c r="A37" s="44"/>
      <c r="B37" s="45">
        <v>43951</v>
      </c>
      <c r="C37" s="42" t="s">
        <v>76</v>
      </c>
      <c r="D37" s="47">
        <v>799567</v>
      </c>
    </row>
    <row r="38" spans="1:5" x14ac:dyDescent="0.25">
      <c r="A38" s="44"/>
      <c r="B38" s="45" t="s">
        <v>173</v>
      </c>
      <c r="C38" s="43"/>
      <c r="D38" s="47">
        <v>799567</v>
      </c>
    </row>
    <row r="39" spans="1:5" x14ac:dyDescent="0.25">
      <c r="A39" s="44"/>
      <c r="B39" s="45">
        <v>43982</v>
      </c>
      <c r="C39" s="42" t="s">
        <v>76</v>
      </c>
      <c r="D39" s="47">
        <v>66775</v>
      </c>
    </row>
    <row r="40" spans="1:5" x14ac:dyDescent="0.25">
      <c r="A40" s="44"/>
      <c r="B40" s="45" t="s">
        <v>174</v>
      </c>
      <c r="C40" s="43"/>
      <c r="D40" s="47">
        <v>66775</v>
      </c>
    </row>
    <row r="41" spans="1:5" x14ac:dyDescent="0.25">
      <c r="A41" s="44"/>
      <c r="B41" s="45">
        <v>44012</v>
      </c>
      <c r="C41" s="42" t="s">
        <v>76</v>
      </c>
      <c r="D41" s="47">
        <v>9488</v>
      </c>
    </row>
    <row r="42" spans="1:5" x14ac:dyDescent="0.25">
      <c r="A42" s="44"/>
      <c r="B42" s="45" t="s">
        <v>175</v>
      </c>
      <c r="C42" s="43"/>
      <c r="D42" s="47">
        <v>9488</v>
      </c>
    </row>
    <row r="43" spans="1:5" x14ac:dyDescent="0.25">
      <c r="A43" s="44"/>
      <c r="B43" s="45">
        <v>44043</v>
      </c>
      <c r="C43" s="42" t="s">
        <v>76</v>
      </c>
      <c r="D43" s="47">
        <v>4718</v>
      </c>
    </row>
    <row r="44" spans="1:5" x14ac:dyDescent="0.25">
      <c r="A44" s="44"/>
      <c r="B44" s="45" t="s">
        <v>176</v>
      </c>
      <c r="C44" s="43"/>
      <c r="D44" s="47">
        <v>4718</v>
      </c>
    </row>
    <row r="45" spans="1:5" x14ac:dyDescent="0.25">
      <c r="A45" s="42" t="s">
        <v>177</v>
      </c>
      <c r="B45" s="43"/>
      <c r="C45" s="42" t="s">
        <v>76</v>
      </c>
      <c r="D45" s="47">
        <v>1117212</v>
      </c>
      <c r="E45" s="47">
        <v>1117212</v>
      </c>
    </row>
    <row r="46" spans="1:5" x14ac:dyDescent="0.25">
      <c r="A46" s="42" t="s">
        <v>75</v>
      </c>
      <c r="B46" s="45">
        <v>43191</v>
      </c>
      <c r="C46" s="42" t="s">
        <v>74</v>
      </c>
      <c r="D46" s="47">
        <v>2</v>
      </c>
    </row>
    <row r="47" spans="1:5" x14ac:dyDescent="0.25">
      <c r="A47" s="44"/>
      <c r="B47" s="45" t="s">
        <v>178</v>
      </c>
      <c r="C47" s="43"/>
      <c r="D47" s="47">
        <v>2</v>
      </c>
    </row>
    <row r="48" spans="1:5" x14ac:dyDescent="0.25">
      <c r="A48" s="44"/>
      <c r="B48" s="45">
        <v>43951</v>
      </c>
      <c r="C48" s="42" t="s">
        <v>74</v>
      </c>
      <c r="D48" s="47">
        <v>155838</v>
      </c>
    </row>
    <row r="49" spans="1:5" x14ac:dyDescent="0.25">
      <c r="A49" s="44"/>
      <c r="B49" s="45" t="s">
        <v>173</v>
      </c>
      <c r="C49" s="43"/>
      <c r="D49" s="47">
        <v>155838</v>
      </c>
    </row>
    <row r="50" spans="1:5" x14ac:dyDescent="0.25">
      <c r="A50" s="44"/>
      <c r="B50" s="45">
        <v>43982</v>
      </c>
      <c r="C50" s="42" t="s">
        <v>74</v>
      </c>
      <c r="D50" s="47">
        <v>147058</v>
      </c>
    </row>
    <row r="51" spans="1:5" x14ac:dyDescent="0.25">
      <c r="A51" s="44"/>
      <c r="B51" s="45" t="s">
        <v>174</v>
      </c>
      <c r="C51" s="43"/>
      <c r="D51" s="47">
        <v>147058</v>
      </c>
    </row>
    <row r="52" spans="1:5" x14ac:dyDescent="0.25">
      <c r="A52" s="44"/>
      <c r="B52" s="45">
        <v>44012</v>
      </c>
      <c r="C52" s="42" t="s">
        <v>179</v>
      </c>
      <c r="D52" s="47">
        <v>180610</v>
      </c>
    </row>
    <row r="53" spans="1:5" x14ac:dyDescent="0.25">
      <c r="A53" s="44"/>
      <c r="B53" s="45" t="s">
        <v>175</v>
      </c>
      <c r="C53" s="43"/>
      <c r="D53" s="47">
        <v>180610</v>
      </c>
    </row>
    <row r="54" spans="1:5" x14ac:dyDescent="0.25">
      <c r="A54" s="42" t="s">
        <v>180</v>
      </c>
      <c r="B54" s="43"/>
      <c r="C54" s="42" t="s">
        <v>179</v>
      </c>
      <c r="D54" s="47">
        <v>483508</v>
      </c>
      <c r="E54" s="47">
        <v>483508</v>
      </c>
    </row>
    <row r="55" spans="1:5" x14ac:dyDescent="0.25">
      <c r="A55" s="42" t="s">
        <v>17</v>
      </c>
      <c r="B55" s="45">
        <v>43251</v>
      </c>
      <c r="C55" s="42" t="s">
        <v>16</v>
      </c>
      <c r="D55" s="47">
        <v>105</v>
      </c>
    </row>
    <row r="56" spans="1:5" x14ac:dyDescent="0.25">
      <c r="A56" s="44"/>
      <c r="B56" s="45" t="s">
        <v>181</v>
      </c>
      <c r="C56" s="43"/>
      <c r="D56" s="47">
        <v>105</v>
      </c>
    </row>
    <row r="57" spans="1:5" x14ac:dyDescent="0.25">
      <c r="A57" s="44"/>
      <c r="B57" s="45">
        <v>43373</v>
      </c>
      <c r="C57" s="42" t="s">
        <v>16</v>
      </c>
      <c r="D57" s="47">
        <v>28</v>
      </c>
    </row>
    <row r="58" spans="1:5" x14ac:dyDescent="0.25">
      <c r="A58" s="44"/>
      <c r="B58" s="45" t="s">
        <v>154</v>
      </c>
      <c r="C58" s="43"/>
      <c r="D58" s="47">
        <v>28</v>
      </c>
    </row>
    <row r="59" spans="1:5" x14ac:dyDescent="0.25">
      <c r="A59" s="42" t="s">
        <v>182</v>
      </c>
      <c r="B59" s="43"/>
      <c r="C59" s="42" t="s">
        <v>16</v>
      </c>
      <c r="D59" s="47">
        <v>133</v>
      </c>
      <c r="E59" s="47">
        <v>133</v>
      </c>
    </row>
    <row r="60" spans="1:5" x14ac:dyDescent="0.25">
      <c r="A60" s="42" t="s">
        <v>20</v>
      </c>
      <c r="B60" s="45">
        <v>43251</v>
      </c>
      <c r="C60" s="42" t="s">
        <v>19</v>
      </c>
      <c r="D60" s="47">
        <v>237</v>
      </c>
    </row>
    <row r="61" spans="1:5" x14ac:dyDescent="0.25">
      <c r="A61" s="44"/>
      <c r="B61" s="45" t="s">
        <v>181</v>
      </c>
      <c r="C61" s="43"/>
      <c r="D61" s="47">
        <v>237</v>
      </c>
    </row>
    <row r="62" spans="1:5" x14ac:dyDescent="0.25">
      <c r="A62" s="44"/>
      <c r="B62" s="45">
        <v>43373</v>
      </c>
      <c r="C62" s="42" t="s">
        <v>19</v>
      </c>
      <c r="D62" s="47">
        <v>1373</v>
      </c>
    </row>
    <row r="63" spans="1:5" x14ac:dyDescent="0.25">
      <c r="A63" s="44"/>
      <c r="B63" s="45" t="s">
        <v>154</v>
      </c>
      <c r="C63" s="43"/>
      <c r="D63" s="47">
        <v>1373</v>
      </c>
    </row>
    <row r="64" spans="1:5" x14ac:dyDescent="0.25">
      <c r="A64" s="42" t="s">
        <v>183</v>
      </c>
      <c r="B64" s="43"/>
      <c r="C64" s="42" t="s">
        <v>19</v>
      </c>
      <c r="D64" s="47">
        <v>1610</v>
      </c>
      <c r="E64" s="47">
        <v>1610</v>
      </c>
    </row>
    <row r="65" spans="1:5" x14ac:dyDescent="0.25">
      <c r="A65" s="42" t="s">
        <v>22</v>
      </c>
      <c r="B65" s="45">
        <v>43251</v>
      </c>
      <c r="C65" s="42" t="s">
        <v>21</v>
      </c>
      <c r="D65" s="47">
        <v>73</v>
      </c>
    </row>
    <row r="66" spans="1:5" x14ac:dyDescent="0.25">
      <c r="A66" s="44"/>
      <c r="B66" s="45" t="s">
        <v>181</v>
      </c>
      <c r="C66" s="43"/>
      <c r="D66" s="47">
        <v>73</v>
      </c>
    </row>
    <row r="67" spans="1:5" x14ac:dyDescent="0.25">
      <c r="A67" s="44"/>
      <c r="B67" s="45">
        <v>43404</v>
      </c>
      <c r="C67" s="42" t="s">
        <v>21</v>
      </c>
      <c r="D67" s="47">
        <v>20</v>
      </c>
    </row>
    <row r="68" spans="1:5" x14ac:dyDescent="0.25">
      <c r="A68" s="44"/>
      <c r="B68" s="45" t="s">
        <v>169</v>
      </c>
      <c r="C68" s="43"/>
      <c r="D68" s="47">
        <v>20</v>
      </c>
    </row>
    <row r="69" spans="1:5" x14ac:dyDescent="0.25">
      <c r="A69" s="42" t="s">
        <v>184</v>
      </c>
      <c r="B69" s="43"/>
      <c r="C69" s="42" t="s">
        <v>21</v>
      </c>
      <c r="D69" s="47">
        <v>93</v>
      </c>
      <c r="E69" s="47">
        <v>93</v>
      </c>
    </row>
    <row r="70" spans="1:5" x14ac:dyDescent="0.25">
      <c r="A70" s="42" t="s">
        <v>145</v>
      </c>
      <c r="B70" s="45">
        <v>43524</v>
      </c>
      <c r="C70" s="42" t="s">
        <v>144</v>
      </c>
      <c r="D70" s="47">
        <v>44504</v>
      </c>
    </row>
    <row r="71" spans="1:5" x14ac:dyDescent="0.25">
      <c r="A71" s="44"/>
      <c r="B71" s="45" t="s">
        <v>185</v>
      </c>
      <c r="C71" s="43"/>
      <c r="D71" s="47">
        <v>44504</v>
      </c>
    </row>
    <row r="72" spans="1:5" x14ac:dyDescent="0.25">
      <c r="A72" s="44"/>
      <c r="B72" s="45">
        <v>43555</v>
      </c>
      <c r="C72" s="42" t="s">
        <v>144</v>
      </c>
      <c r="D72" s="47">
        <v>95292</v>
      </c>
    </row>
    <row r="73" spans="1:5" x14ac:dyDescent="0.25">
      <c r="A73" s="44"/>
      <c r="B73" s="45" t="s">
        <v>186</v>
      </c>
      <c r="C73" s="43"/>
      <c r="D73" s="47">
        <v>95292</v>
      </c>
    </row>
    <row r="74" spans="1:5" x14ac:dyDescent="0.25">
      <c r="A74" s="44"/>
      <c r="B74" s="45">
        <v>43585</v>
      </c>
      <c r="C74" s="42" t="s">
        <v>144</v>
      </c>
      <c r="D74" s="47">
        <v>40846</v>
      </c>
    </row>
    <row r="75" spans="1:5" x14ac:dyDescent="0.25">
      <c r="A75" s="44"/>
      <c r="B75" s="45" t="s">
        <v>187</v>
      </c>
      <c r="C75" s="43"/>
      <c r="D75" s="47">
        <v>40846</v>
      </c>
    </row>
    <row r="76" spans="1:5" x14ac:dyDescent="0.25">
      <c r="A76" s="42" t="s">
        <v>188</v>
      </c>
      <c r="B76" s="43"/>
      <c r="C76" s="42" t="s">
        <v>144</v>
      </c>
      <c r="D76" s="47">
        <v>180642</v>
      </c>
      <c r="E76" s="47">
        <v>180642</v>
      </c>
    </row>
    <row r="77" spans="1:5" x14ac:dyDescent="0.25">
      <c r="A77" s="42" t="s">
        <v>25</v>
      </c>
      <c r="B77" s="45">
        <v>43921</v>
      </c>
      <c r="C77" s="42" t="s">
        <v>24</v>
      </c>
      <c r="D77" s="47">
        <v>294360</v>
      </c>
    </row>
    <row r="78" spans="1:5" x14ac:dyDescent="0.25">
      <c r="A78" s="44"/>
      <c r="B78" s="45" t="s">
        <v>172</v>
      </c>
      <c r="C78" s="43"/>
      <c r="D78" s="47">
        <v>294360</v>
      </c>
    </row>
    <row r="79" spans="1:5" x14ac:dyDescent="0.25">
      <c r="A79" s="44"/>
      <c r="B79" s="45">
        <v>43951</v>
      </c>
      <c r="C79" s="42" t="s">
        <v>24</v>
      </c>
      <c r="D79" s="47">
        <v>194219</v>
      </c>
    </row>
    <row r="80" spans="1:5" x14ac:dyDescent="0.25">
      <c r="A80" s="44"/>
      <c r="B80" s="45" t="s">
        <v>173</v>
      </c>
      <c r="C80" s="43"/>
      <c r="D80" s="47">
        <v>194219</v>
      </c>
    </row>
    <row r="81" spans="1:5" x14ac:dyDescent="0.25">
      <c r="A81" s="42" t="s">
        <v>189</v>
      </c>
      <c r="B81" s="43"/>
      <c r="C81" s="42" t="s">
        <v>24</v>
      </c>
      <c r="D81" s="47">
        <v>488579</v>
      </c>
      <c r="E81" s="47">
        <v>488579</v>
      </c>
    </row>
    <row r="82" spans="1:5" x14ac:dyDescent="0.25">
      <c r="A82" s="42" t="s">
        <v>27</v>
      </c>
      <c r="B82" s="45">
        <v>43830</v>
      </c>
      <c r="C82" s="42" t="s">
        <v>26</v>
      </c>
      <c r="D82" s="47">
        <v>71268</v>
      </c>
    </row>
    <row r="83" spans="1:5" x14ac:dyDescent="0.25">
      <c r="A83" s="44"/>
      <c r="B83" s="45" t="s">
        <v>190</v>
      </c>
      <c r="C83" s="43"/>
      <c r="D83" s="47">
        <v>71268</v>
      </c>
    </row>
    <row r="84" spans="1:5" x14ac:dyDescent="0.25">
      <c r="A84" s="44"/>
      <c r="B84" s="45">
        <v>43861</v>
      </c>
      <c r="C84" s="42" t="s">
        <v>26</v>
      </c>
      <c r="D84" s="47">
        <v>2700</v>
      </c>
    </row>
    <row r="85" spans="1:5" x14ac:dyDescent="0.25">
      <c r="A85" s="44"/>
      <c r="B85" s="45" t="s">
        <v>191</v>
      </c>
      <c r="C85" s="43"/>
      <c r="D85" s="47">
        <v>2700</v>
      </c>
    </row>
    <row r="86" spans="1:5" x14ac:dyDescent="0.25">
      <c r="A86" s="42" t="s">
        <v>192</v>
      </c>
      <c r="B86" s="43"/>
      <c r="C86" s="42" t="s">
        <v>26</v>
      </c>
      <c r="D86" s="47">
        <v>73968</v>
      </c>
      <c r="E86" s="47">
        <v>73968</v>
      </c>
    </row>
    <row r="87" spans="1:5" x14ac:dyDescent="0.25">
      <c r="A87" s="42" t="s">
        <v>30</v>
      </c>
      <c r="B87" s="45">
        <v>43159</v>
      </c>
      <c r="C87" s="42" t="s">
        <v>29</v>
      </c>
      <c r="D87" s="47">
        <v>77</v>
      </c>
    </row>
    <row r="88" spans="1:5" x14ac:dyDescent="0.25">
      <c r="A88" s="44"/>
      <c r="B88" s="45" t="s">
        <v>193</v>
      </c>
      <c r="C88" s="43"/>
      <c r="D88" s="47">
        <v>77</v>
      </c>
    </row>
    <row r="89" spans="1:5" x14ac:dyDescent="0.25">
      <c r="A89" s="44"/>
      <c r="B89" s="45">
        <v>43251</v>
      </c>
      <c r="C89" s="42" t="s">
        <v>29</v>
      </c>
      <c r="D89" s="47">
        <v>357</v>
      </c>
    </row>
    <row r="90" spans="1:5" x14ac:dyDescent="0.25">
      <c r="A90" s="44"/>
      <c r="B90" s="45" t="s">
        <v>181</v>
      </c>
      <c r="C90" s="43"/>
      <c r="D90" s="47">
        <v>357</v>
      </c>
    </row>
    <row r="91" spans="1:5" x14ac:dyDescent="0.25">
      <c r="A91" s="44"/>
      <c r="B91" s="45">
        <v>43343</v>
      </c>
      <c r="C91" s="42" t="s">
        <v>29</v>
      </c>
      <c r="D91" s="47">
        <v>171</v>
      </c>
    </row>
    <row r="92" spans="1:5" x14ac:dyDescent="0.25">
      <c r="A92" s="44"/>
      <c r="B92" s="45" t="s">
        <v>168</v>
      </c>
      <c r="C92" s="43"/>
      <c r="D92" s="47">
        <v>171</v>
      </c>
    </row>
    <row r="93" spans="1:5" x14ac:dyDescent="0.25">
      <c r="A93" s="42" t="s">
        <v>194</v>
      </c>
      <c r="B93" s="43"/>
      <c r="C93" s="42" t="s">
        <v>29</v>
      </c>
      <c r="D93" s="47">
        <v>605</v>
      </c>
      <c r="E93" s="47">
        <v>605</v>
      </c>
    </row>
    <row r="94" spans="1:5" x14ac:dyDescent="0.25">
      <c r="A94" s="42" t="s">
        <v>195</v>
      </c>
      <c r="B94" s="45">
        <v>43373</v>
      </c>
      <c r="C94" s="42" t="s">
        <v>109</v>
      </c>
      <c r="D94" s="47">
        <v>60</v>
      </c>
    </row>
    <row r="95" spans="1:5" x14ac:dyDescent="0.25">
      <c r="A95" s="44"/>
      <c r="B95" s="45" t="s">
        <v>154</v>
      </c>
      <c r="C95" s="43"/>
      <c r="D95" s="47">
        <v>60</v>
      </c>
    </row>
    <row r="96" spans="1:5" x14ac:dyDescent="0.25">
      <c r="A96" s="42" t="s">
        <v>196</v>
      </c>
      <c r="B96" s="43"/>
      <c r="C96" s="42" t="s">
        <v>109</v>
      </c>
      <c r="D96" s="47">
        <v>60</v>
      </c>
      <c r="E96" s="47">
        <v>60</v>
      </c>
    </row>
    <row r="97" spans="1:5" x14ac:dyDescent="0.25">
      <c r="A97" s="42" t="s">
        <v>82</v>
      </c>
      <c r="B97" s="45">
        <v>43982</v>
      </c>
      <c r="C97" s="42" t="s">
        <v>81</v>
      </c>
      <c r="D97" s="47">
        <v>20472</v>
      </c>
    </row>
    <row r="98" spans="1:5" x14ac:dyDescent="0.25">
      <c r="A98" s="44"/>
      <c r="B98" s="45" t="s">
        <v>174</v>
      </c>
      <c r="C98" s="43"/>
      <c r="D98" s="47">
        <v>20472</v>
      </c>
    </row>
    <row r="99" spans="1:5" x14ac:dyDescent="0.25">
      <c r="A99" s="44"/>
      <c r="B99" s="45">
        <v>44043</v>
      </c>
      <c r="C99" s="42" t="s">
        <v>81</v>
      </c>
      <c r="D99" s="47">
        <v>10669</v>
      </c>
    </row>
    <row r="100" spans="1:5" x14ac:dyDescent="0.25">
      <c r="A100" s="44"/>
      <c r="B100" s="45" t="s">
        <v>176</v>
      </c>
      <c r="C100" s="43"/>
      <c r="D100" s="47">
        <v>10669</v>
      </c>
    </row>
    <row r="101" spans="1:5" x14ac:dyDescent="0.25">
      <c r="A101" s="44"/>
      <c r="B101" s="45">
        <v>44104</v>
      </c>
      <c r="C101" s="42" t="s">
        <v>81</v>
      </c>
      <c r="D101" s="47">
        <v>4250</v>
      </c>
    </row>
    <row r="102" spans="1:5" x14ac:dyDescent="0.25">
      <c r="A102" s="44"/>
      <c r="B102" s="45" t="s">
        <v>197</v>
      </c>
      <c r="C102" s="43"/>
      <c r="D102" s="47">
        <v>4250</v>
      </c>
    </row>
    <row r="103" spans="1:5" x14ac:dyDescent="0.25">
      <c r="A103" s="44"/>
      <c r="B103" s="45">
        <v>44135</v>
      </c>
      <c r="C103" s="42" t="s">
        <v>81</v>
      </c>
      <c r="D103" s="47">
        <v>2150</v>
      </c>
    </row>
    <row r="104" spans="1:5" x14ac:dyDescent="0.25">
      <c r="A104" s="44"/>
      <c r="B104" s="45" t="s">
        <v>198</v>
      </c>
      <c r="C104" s="43"/>
      <c r="D104" s="47">
        <v>2150</v>
      </c>
    </row>
    <row r="105" spans="1:5" x14ac:dyDescent="0.25">
      <c r="A105" s="44"/>
      <c r="B105" s="45">
        <v>44255</v>
      </c>
      <c r="C105" s="42" t="s">
        <v>81</v>
      </c>
      <c r="D105" s="47">
        <v>40429</v>
      </c>
    </row>
    <row r="106" spans="1:5" x14ac:dyDescent="0.25">
      <c r="A106" s="44"/>
      <c r="B106" s="45" t="s">
        <v>199</v>
      </c>
      <c r="C106" s="43"/>
      <c r="D106" s="47">
        <v>40429</v>
      </c>
    </row>
    <row r="107" spans="1:5" x14ac:dyDescent="0.25">
      <c r="A107" s="42" t="s">
        <v>200</v>
      </c>
      <c r="B107" s="43"/>
      <c r="C107" s="42" t="s">
        <v>81</v>
      </c>
      <c r="D107" s="47">
        <v>77970</v>
      </c>
      <c r="E107" s="47">
        <v>77970</v>
      </c>
    </row>
    <row r="108" spans="1:5" x14ac:dyDescent="0.25">
      <c r="A108" s="42" t="s">
        <v>121</v>
      </c>
      <c r="B108" s="45">
        <v>43524</v>
      </c>
      <c r="C108" s="42" t="s">
        <v>120</v>
      </c>
      <c r="D108" s="47">
        <v>166883</v>
      </c>
    </row>
    <row r="109" spans="1:5" x14ac:dyDescent="0.25">
      <c r="A109" s="44"/>
      <c r="B109" s="45" t="s">
        <v>185</v>
      </c>
      <c r="C109" s="43"/>
      <c r="D109" s="47">
        <v>166883</v>
      </c>
    </row>
    <row r="110" spans="1:5" x14ac:dyDescent="0.25">
      <c r="A110" s="44"/>
      <c r="B110" s="45">
        <v>43555</v>
      </c>
      <c r="C110" s="42" t="s">
        <v>120</v>
      </c>
      <c r="D110" s="47">
        <v>32573</v>
      </c>
    </row>
    <row r="111" spans="1:5" x14ac:dyDescent="0.25">
      <c r="A111" s="44"/>
      <c r="B111" s="45" t="s">
        <v>186</v>
      </c>
      <c r="C111" s="43"/>
      <c r="D111" s="47">
        <v>32573</v>
      </c>
    </row>
    <row r="112" spans="1:5" x14ac:dyDescent="0.25">
      <c r="A112" s="44"/>
      <c r="B112" s="45">
        <v>44074</v>
      </c>
      <c r="C112" s="42" t="s">
        <v>120</v>
      </c>
      <c r="D112" s="47">
        <v>1051</v>
      </c>
    </row>
    <row r="113" spans="1:5" x14ac:dyDescent="0.25">
      <c r="A113" s="44"/>
      <c r="B113" s="45" t="s">
        <v>201</v>
      </c>
      <c r="C113" s="43"/>
      <c r="D113" s="47">
        <v>1051</v>
      </c>
    </row>
    <row r="114" spans="1:5" x14ac:dyDescent="0.25">
      <c r="A114" s="42" t="s">
        <v>202</v>
      </c>
      <c r="B114" s="43"/>
      <c r="C114" s="42" t="s">
        <v>120</v>
      </c>
      <c r="D114" s="47">
        <v>200507</v>
      </c>
      <c r="E114" s="47">
        <v>200507</v>
      </c>
    </row>
    <row r="115" spans="1:5" x14ac:dyDescent="0.25">
      <c r="A115" s="42" t="s">
        <v>85</v>
      </c>
      <c r="B115" s="45">
        <v>44074</v>
      </c>
      <c r="C115" s="42" t="s">
        <v>84</v>
      </c>
      <c r="D115" s="47">
        <v>5510</v>
      </c>
    </row>
    <row r="116" spans="1:5" x14ac:dyDescent="0.25">
      <c r="A116" s="44"/>
      <c r="B116" s="45" t="s">
        <v>201</v>
      </c>
      <c r="C116" s="43"/>
      <c r="D116" s="47">
        <v>5510</v>
      </c>
    </row>
    <row r="117" spans="1:5" x14ac:dyDescent="0.25">
      <c r="A117" s="42" t="s">
        <v>203</v>
      </c>
      <c r="B117" s="43"/>
      <c r="C117" s="42" t="s">
        <v>84</v>
      </c>
      <c r="D117" s="47">
        <v>5510</v>
      </c>
      <c r="E117" s="47">
        <v>5510</v>
      </c>
    </row>
    <row r="118" spans="1:5" x14ac:dyDescent="0.25">
      <c r="A118" s="42" t="s">
        <v>146</v>
      </c>
      <c r="B118" s="45">
        <v>43890</v>
      </c>
      <c r="C118" s="42" t="s">
        <v>141</v>
      </c>
      <c r="D118" s="47">
        <v>73067</v>
      </c>
    </row>
    <row r="119" spans="1:5" x14ac:dyDescent="0.25">
      <c r="A119" s="44"/>
      <c r="B119" s="45" t="s">
        <v>204</v>
      </c>
      <c r="C119" s="43"/>
      <c r="D119" s="47">
        <v>73067</v>
      </c>
    </row>
    <row r="120" spans="1:5" x14ac:dyDescent="0.25">
      <c r="A120" s="44"/>
      <c r="B120" s="45">
        <v>43921</v>
      </c>
      <c r="C120" s="42" t="s">
        <v>141</v>
      </c>
      <c r="D120" s="47">
        <v>49450</v>
      </c>
    </row>
    <row r="121" spans="1:5" x14ac:dyDescent="0.25">
      <c r="A121" s="44"/>
      <c r="B121" s="45" t="s">
        <v>172</v>
      </c>
      <c r="C121" s="43"/>
      <c r="D121" s="47">
        <v>49450</v>
      </c>
    </row>
    <row r="122" spans="1:5" x14ac:dyDescent="0.25">
      <c r="A122" s="44"/>
      <c r="B122" s="45">
        <v>43951</v>
      </c>
      <c r="C122" s="42" t="s">
        <v>141</v>
      </c>
      <c r="D122" s="47">
        <v>41964</v>
      </c>
    </row>
    <row r="123" spans="1:5" x14ac:dyDescent="0.25">
      <c r="A123" s="44"/>
      <c r="B123" s="45" t="s">
        <v>173</v>
      </c>
      <c r="C123" s="43"/>
      <c r="D123" s="47">
        <v>41964</v>
      </c>
    </row>
    <row r="124" spans="1:5" x14ac:dyDescent="0.25">
      <c r="A124" s="42" t="s">
        <v>205</v>
      </c>
      <c r="B124" s="43"/>
      <c r="C124" s="42" t="s">
        <v>141</v>
      </c>
      <c r="D124" s="47">
        <v>164481</v>
      </c>
      <c r="E124" s="47">
        <v>164481</v>
      </c>
    </row>
    <row r="125" spans="1:5" x14ac:dyDescent="0.25">
      <c r="A125" s="42" t="s">
        <v>111</v>
      </c>
      <c r="B125" s="45">
        <v>44074</v>
      </c>
      <c r="C125" s="42" t="s">
        <v>110</v>
      </c>
      <c r="D125" s="47">
        <v>23625</v>
      </c>
    </row>
    <row r="126" spans="1:5" x14ac:dyDescent="0.25">
      <c r="A126" s="44"/>
      <c r="B126" s="45" t="s">
        <v>201</v>
      </c>
      <c r="C126" s="43"/>
      <c r="D126" s="47">
        <v>23625</v>
      </c>
    </row>
    <row r="127" spans="1:5" x14ac:dyDescent="0.25">
      <c r="A127" s="44"/>
      <c r="B127" s="45">
        <v>44104</v>
      </c>
      <c r="C127" s="42" t="s">
        <v>110</v>
      </c>
      <c r="D127" s="47">
        <v>17176</v>
      </c>
    </row>
    <row r="128" spans="1:5" x14ac:dyDescent="0.25">
      <c r="A128" s="44"/>
      <c r="B128" s="45" t="s">
        <v>197</v>
      </c>
      <c r="C128" s="43"/>
      <c r="D128" s="47">
        <v>17176</v>
      </c>
    </row>
    <row r="129" spans="1:5" x14ac:dyDescent="0.25">
      <c r="A129" s="44"/>
      <c r="B129" s="45">
        <v>44316</v>
      </c>
      <c r="C129" s="42" t="s">
        <v>110</v>
      </c>
      <c r="D129" s="47">
        <v>123</v>
      </c>
    </row>
    <row r="130" spans="1:5" x14ac:dyDescent="0.25">
      <c r="A130" s="44"/>
      <c r="B130" s="45" t="s">
        <v>206</v>
      </c>
      <c r="C130" s="43"/>
      <c r="D130" s="47">
        <v>123</v>
      </c>
    </row>
    <row r="131" spans="1:5" x14ac:dyDescent="0.25">
      <c r="A131" s="42" t="s">
        <v>207</v>
      </c>
      <c r="B131" s="43"/>
      <c r="C131" s="42" t="s">
        <v>110</v>
      </c>
      <c r="D131" s="47">
        <v>40924</v>
      </c>
      <c r="E131" s="47">
        <v>40924</v>
      </c>
    </row>
    <row r="132" spans="1:5" x14ac:dyDescent="0.25">
      <c r="A132" s="42" t="s">
        <v>38</v>
      </c>
      <c r="B132" s="45">
        <v>43646</v>
      </c>
      <c r="C132" s="42" t="s">
        <v>37</v>
      </c>
      <c r="D132" s="47">
        <v>25109</v>
      </c>
    </row>
    <row r="133" spans="1:5" x14ac:dyDescent="0.25">
      <c r="A133" s="44"/>
      <c r="B133" s="45" t="s">
        <v>208</v>
      </c>
      <c r="C133" s="43"/>
      <c r="D133" s="47">
        <v>25109</v>
      </c>
    </row>
    <row r="134" spans="1:5" x14ac:dyDescent="0.25">
      <c r="A134" s="44"/>
      <c r="B134" s="45">
        <v>43677</v>
      </c>
      <c r="C134" s="42" t="s">
        <v>37</v>
      </c>
      <c r="D134" s="47">
        <v>39236</v>
      </c>
    </row>
    <row r="135" spans="1:5" x14ac:dyDescent="0.25">
      <c r="A135" s="44"/>
      <c r="B135" s="45" t="s">
        <v>209</v>
      </c>
      <c r="C135" s="43"/>
      <c r="D135" s="47">
        <v>39236</v>
      </c>
    </row>
    <row r="136" spans="1:5" x14ac:dyDescent="0.25">
      <c r="A136" s="44"/>
      <c r="B136" s="45">
        <v>43861</v>
      </c>
      <c r="C136" s="42" t="s">
        <v>37</v>
      </c>
      <c r="D136" s="47">
        <v>117527</v>
      </c>
    </row>
    <row r="137" spans="1:5" x14ac:dyDescent="0.25">
      <c r="A137" s="44"/>
      <c r="B137" s="45" t="s">
        <v>191</v>
      </c>
      <c r="C137" s="43"/>
      <c r="D137" s="47">
        <v>117527</v>
      </c>
    </row>
    <row r="138" spans="1:5" x14ac:dyDescent="0.25">
      <c r="A138" s="42" t="s">
        <v>210</v>
      </c>
      <c r="B138" s="43"/>
      <c r="C138" s="42" t="s">
        <v>37</v>
      </c>
      <c r="D138" s="47">
        <v>181872</v>
      </c>
      <c r="E138" s="47">
        <v>181872</v>
      </c>
    </row>
    <row r="139" spans="1:5" x14ac:dyDescent="0.25">
      <c r="A139" s="42" t="s">
        <v>149</v>
      </c>
      <c r="B139" s="45">
        <v>43220</v>
      </c>
      <c r="C139" s="42" t="s">
        <v>148</v>
      </c>
      <c r="D139" s="47">
        <v>10492</v>
      </c>
    </row>
    <row r="140" spans="1:5" x14ac:dyDescent="0.25">
      <c r="A140" s="44"/>
      <c r="B140" s="45" t="s">
        <v>211</v>
      </c>
      <c r="C140" s="43"/>
      <c r="D140" s="47">
        <v>10492</v>
      </c>
    </row>
    <row r="141" spans="1:5" x14ac:dyDescent="0.25">
      <c r="A141" s="44"/>
      <c r="B141" s="45">
        <v>43251</v>
      </c>
      <c r="C141" s="42" t="s">
        <v>148</v>
      </c>
      <c r="D141" s="47">
        <v>5665</v>
      </c>
    </row>
    <row r="142" spans="1:5" x14ac:dyDescent="0.25">
      <c r="A142" s="44"/>
      <c r="B142" s="45" t="s">
        <v>181</v>
      </c>
      <c r="C142" s="43"/>
      <c r="D142" s="47">
        <v>5665</v>
      </c>
    </row>
    <row r="143" spans="1:5" x14ac:dyDescent="0.25">
      <c r="A143" s="42" t="s">
        <v>212</v>
      </c>
      <c r="B143" s="43"/>
      <c r="C143" s="42" t="s">
        <v>148</v>
      </c>
      <c r="D143" s="47">
        <v>16157</v>
      </c>
      <c r="E143" s="47">
        <v>16157</v>
      </c>
    </row>
    <row r="144" spans="1:5" x14ac:dyDescent="0.25">
      <c r="A144" s="42" t="s">
        <v>40</v>
      </c>
      <c r="B144" s="45">
        <v>43373</v>
      </c>
      <c r="C144" s="42" t="s">
        <v>39</v>
      </c>
      <c r="D144" s="47">
        <v>6863</v>
      </c>
    </row>
    <row r="145" spans="1:5" x14ac:dyDescent="0.25">
      <c r="A145" s="44"/>
      <c r="B145" s="45" t="s">
        <v>154</v>
      </c>
      <c r="C145" s="43"/>
      <c r="D145" s="47">
        <v>6863</v>
      </c>
    </row>
    <row r="146" spans="1:5" x14ac:dyDescent="0.25">
      <c r="A146" s="44"/>
      <c r="B146" s="45">
        <v>43465</v>
      </c>
      <c r="C146" s="42" t="s">
        <v>39</v>
      </c>
      <c r="D146" s="47">
        <v>2511</v>
      </c>
    </row>
    <row r="147" spans="1:5" x14ac:dyDescent="0.25">
      <c r="A147" s="44"/>
      <c r="B147" s="45" t="s">
        <v>160</v>
      </c>
      <c r="C147" s="43"/>
      <c r="D147" s="47">
        <v>2511</v>
      </c>
    </row>
    <row r="148" spans="1:5" x14ac:dyDescent="0.25">
      <c r="A148" s="42" t="s">
        <v>213</v>
      </c>
      <c r="B148" s="43"/>
      <c r="C148" s="42" t="s">
        <v>39</v>
      </c>
      <c r="D148" s="47">
        <v>9374</v>
      </c>
      <c r="E148" s="47">
        <v>9374</v>
      </c>
    </row>
    <row r="149" spans="1:5" x14ac:dyDescent="0.25">
      <c r="A149" s="42" t="s">
        <v>43</v>
      </c>
      <c r="B149" s="45">
        <v>43396</v>
      </c>
      <c r="C149" s="42" t="s">
        <v>42</v>
      </c>
      <c r="D149" s="47">
        <v>11932</v>
      </c>
    </row>
    <row r="150" spans="1:5" x14ac:dyDescent="0.25">
      <c r="A150" s="44"/>
      <c r="B150" s="45" t="s">
        <v>214</v>
      </c>
      <c r="C150" s="43"/>
      <c r="D150" s="47">
        <v>11932</v>
      </c>
    </row>
    <row r="151" spans="1:5" x14ac:dyDescent="0.25">
      <c r="A151" s="44"/>
      <c r="B151" s="45">
        <v>43404</v>
      </c>
      <c r="C151" s="42" t="s">
        <v>42</v>
      </c>
      <c r="D151" s="47">
        <v>126751</v>
      </c>
    </row>
    <row r="152" spans="1:5" x14ac:dyDescent="0.25">
      <c r="A152" s="44"/>
      <c r="B152" s="45" t="s">
        <v>169</v>
      </c>
      <c r="C152" s="43"/>
      <c r="D152" s="47">
        <v>126751</v>
      </c>
    </row>
    <row r="153" spans="1:5" x14ac:dyDescent="0.25">
      <c r="A153" s="44"/>
      <c r="B153" s="45">
        <v>43434</v>
      </c>
      <c r="C153" s="42" t="s">
        <v>42</v>
      </c>
      <c r="D153" s="47">
        <v>106756</v>
      </c>
    </row>
    <row r="154" spans="1:5" x14ac:dyDescent="0.25">
      <c r="A154" s="44"/>
      <c r="B154" s="45" t="s">
        <v>158</v>
      </c>
      <c r="C154" s="43"/>
      <c r="D154" s="47">
        <v>106756</v>
      </c>
    </row>
    <row r="155" spans="1:5" x14ac:dyDescent="0.25">
      <c r="A155" s="44"/>
      <c r="B155" s="45">
        <v>43465</v>
      </c>
      <c r="C155" s="42" t="s">
        <v>42</v>
      </c>
      <c r="D155" s="47">
        <v>131946</v>
      </c>
    </row>
    <row r="156" spans="1:5" x14ac:dyDescent="0.25">
      <c r="A156" s="44"/>
      <c r="B156" s="45" t="s">
        <v>160</v>
      </c>
      <c r="C156" s="43"/>
      <c r="D156" s="47">
        <v>131946</v>
      </c>
    </row>
    <row r="157" spans="1:5" x14ac:dyDescent="0.25">
      <c r="A157" s="44"/>
      <c r="B157" s="45">
        <v>43496</v>
      </c>
      <c r="C157" s="42" t="s">
        <v>42</v>
      </c>
      <c r="D157" s="47">
        <v>113225</v>
      </c>
    </row>
    <row r="158" spans="1:5" x14ac:dyDescent="0.25">
      <c r="A158" s="44"/>
      <c r="B158" s="45" t="s">
        <v>161</v>
      </c>
      <c r="C158" s="43"/>
      <c r="D158" s="47">
        <v>113225</v>
      </c>
    </row>
    <row r="159" spans="1:5" x14ac:dyDescent="0.25">
      <c r="A159" s="44"/>
      <c r="B159" s="45">
        <v>43861</v>
      </c>
      <c r="C159" s="42" t="s">
        <v>42</v>
      </c>
      <c r="D159" s="47">
        <v>24038</v>
      </c>
    </row>
    <row r="160" spans="1:5" x14ac:dyDescent="0.25">
      <c r="A160" s="44"/>
      <c r="B160" s="45" t="s">
        <v>191</v>
      </c>
      <c r="C160" s="43"/>
      <c r="D160" s="47">
        <v>24038</v>
      </c>
    </row>
    <row r="161" spans="1:5" x14ac:dyDescent="0.25">
      <c r="A161" s="42" t="s">
        <v>215</v>
      </c>
      <c r="B161" s="43"/>
      <c r="C161" s="42" t="s">
        <v>42</v>
      </c>
      <c r="D161" s="47">
        <v>514648</v>
      </c>
      <c r="E161" s="47">
        <v>514648</v>
      </c>
    </row>
    <row r="162" spans="1:5" x14ac:dyDescent="0.25">
      <c r="A162" s="42" t="s">
        <v>139</v>
      </c>
      <c r="B162" s="45">
        <v>43404</v>
      </c>
      <c r="C162" s="42" t="s">
        <v>140</v>
      </c>
      <c r="D162" s="47">
        <v>2801</v>
      </c>
    </row>
    <row r="163" spans="1:5" x14ac:dyDescent="0.25">
      <c r="A163" s="44"/>
      <c r="B163" s="45" t="s">
        <v>169</v>
      </c>
      <c r="C163" s="43"/>
      <c r="D163" s="47">
        <v>2801</v>
      </c>
    </row>
    <row r="164" spans="1:5" x14ac:dyDescent="0.25">
      <c r="A164" s="44"/>
      <c r="B164" s="45">
        <v>43434</v>
      </c>
      <c r="C164" s="42" t="s">
        <v>140</v>
      </c>
      <c r="D164" s="47">
        <v>5750</v>
      </c>
    </row>
    <row r="165" spans="1:5" x14ac:dyDescent="0.25">
      <c r="A165" s="44"/>
      <c r="B165" s="45" t="s">
        <v>158</v>
      </c>
      <c r="C165" s="43"/>
      <c r="D165" s="47">
        <v>5750</v>
      </c>
    </row>
    <row r="166" spans="1:5" x14ac:dyDescent="0.25">
      <c r="A166" s="44"/>
      <c r="B166" s="45">
        <v>43465</v>
      </c>
      <c r="C166" s="42" t="s">
        <v>140</v>
      </c>
      <c r="D166" s="47">
        <v>1377</v>
      </c>
    </row>
    <row r="167" spans="1:5" x14ac:dyDescent="0.25">
      <c r="A167" s="44"/>
      <c r="B167" s="45" t="s">
        <v>160</v>
      </c>
      <c r="C167" s="43"/>
      <c r="D167" s="47">
        <v>1377</v>
      </c>
    </row>
    <row r="168" spans="1:5" x14ac:dyDescent="0.25">
      <c r="A168" s="42" t="s">
        <v>216</v>
      </c>
      <c r="B168" s="43"/>
      <c r="C168" s="42" t="s">
        <v>140</v>
      </c>
      <c r="D168" s="47">
        <v>9928</v>
      </c>
      <c r="E168" s="47">
        <v>9928</v>
      </c>
    </row>
    <row r="169" spans="1:5" x14ac:dyDescent="0.25">
      <c r="A169" s="42" t="s">
        <v>45</v>
      </c>
      <c r="B169" s="45">
        <v>43738</v>
      </c>
      <c r="C169" s="42" t="s">
        <v>44</v>
      </c>
      <c r="D169" s="47">
        <v>4975</v>
      </c>
    </row>
    <row r="170" spans="1:5" x14ac:dyDescent="0.25">
      <c r="A170" s="44"/>
      <c r="B170" s="45" t="s">
        <v>165</v>
      </c>
      <c r="C170" s="43"/>
      <c r="D170" s="47">
        <v>4975</v>
      </c>
    </row>
    <row r="171" spans="1:5" x14ac:dyDescent="0.25">
      <c r="A171" s="44"/>
      <c r="B171" s="45">
        <v>43799</v>
      </c>
      <c r="C171" s="42" t="s">
        <v>44</v>
      </c>
      <c r="D171" s="47">
        <v>28236</v>
      </c>
    </row>
    <row r="172" spans="1:5" x14ac:dyDescent="0.25">
      <c r="A172" s="44"/>
      <c r="B172" s="45" t="s">
        <v>217</v>
      </c>
      <c r="C172" s="43"/>
      <c r="D172" s="47">
        <v>28236</v>
      </c>
    </row>
    <row r="173" spans="1:5" x14ac:dyDescent="0.25">
      <c r="A173" s="44"/>
      <c r="B173" s="45">
        <v>43830</v>
      </c>
      <c r="C173" s="42" t="s">
        <v>44</v>
      </c>
      <c r="D173" s="47">
        <v>1</v>
      </c>
    </row>
    <row r="174" spans="1:5" x14ac:dyDescent="0.25">
      <c r="A174" s="44"/>
      <c r="B174" s="45" t="s">
        <v>190</v>
      </c>
      <c r="C174" s="43"/>
      <c r="D174" s="47">
        <v>1</v>
      </c>
    </row>
    <row r="175" spans="1:5" x14ac:dyDescent="0.25">
      <c r="A175" s="42" t="s">
        <v>218</v>
      </c>
      <c r="B175" s="43"/>
      <c r="C175" s="42" t="s">
        <v>44</v>
      </c>
      <c r="D175" s="47">
        <v>33212</v>
      </c>
      <c r="E175" s="47">
        <v>33212</v>
      </c>
    </row>
    <row r="176" spans="1:5" x14ac:dyDescent="0.25">
      <c r="A176" s="42" t="s">
        <v>48</v>
      </c>
      <c r="B176" s="45">
        <v>43890</v>
      </c>
      <c r="C176" s="42" t="s">
        <v>47</v>
      </c>
      <c r="D176" s="47">
        <v>167714</v>
      </c>
    </row>
    <row r="177" spans="1:5" x14ac:dyDescent="0.25">
      <c r="A177" s="44"/>
      <c r="B177" s="45" t="s">
        <v>204</v>
      </c>
      <c r="C177" s="43"/>
      <c r="D177" s="47">
        <v>167714</v>
      </c>
    </row>
    <row r="178" spans="1:5" x14ac:dyDescent="0.25">
      <c r="A178" s="44"/>
      <c r="B178" s="45">
        <v>43921</v>
      </c>
      <c r="C178" s="42" t="s">
        <v>47</v>
      </c>
      <c r="D178" s="47">
        <v>98888</v>
      </c>
    </row>
    <row r="179" spans="1:5" x14ac:dyDescent="0.25">
      <c r="A179" s="44"/>
      <c r="B179" s="45" t="s">
        <v>172</v>
      </c>
      <c r="C179" s="43"/>
      <c r="D179" s="47">
        <v>98888</v>
      </c>
    </row>
    <row r="180" spans="1:5" x14ac:dyDescent="0.25">
      <c r="A180" s="44"/>
      <c r="B180" s="45">
        <v>43951</v>
      </c>
      <c r="C180" s="42" t="s">
        <v>47</v>
      </c>
      <c r="D180" s="47">
        <v>44543</v>
      </c>
    </row>
    <row r="181" spans="1:5" x14ac:dyDescent="0.25">
      <c r="A181" s="44"/>
      <c r="B181" s="45" t="s">
        <v>173</v>
      </c>
      <c r="C181" s="43"/>
      <c r="D181" s="47">
        <v>44543</v>
      </c>
    </row>
    <row r="182" spans="1:5" x14ac:dyDescent="0.25">
      <c r="A182" s="44"/>
      <c r="B182" s="45">
        <v>44227</v>
      </c>
      <c r="C182" s="42" t="s">
        <v>47</v>
      </c>
      <c r="D182" s="47">
        <v>236380</v>
      </c>
    </row>
    <row r="183" spans="1:5" x14ac:dyDescent="0.25">
      <c r="A183" s="44"/>
      <c r="B183" s="45" t="s">
        <v>219</v>
      </c>
      <c r="C183" s="43"/>
      <c r="D183" s="47">
        <v>236380</v>
      </c>
    </row>
    <row r="184" spans="1:5" x14ac:dyDescent="0.25">
      <c r="A184" s="44"/>
      <c r="B184" s="45">
        <v>44255</v>
      </c>
      <c r="C184" s="42" t="s">
        <v>47</v>
      </c>
      <c r="D184" s="47">
        <v>213624</v>
      </c>
    </row>
    <row r="185" spans="1:5" x14ac:dyDescent="0.25">
      <c r="A185" s="44"/>
      <c r="B185" s="45" t="s">
        <v>199</v>
      </c>
      <c r="C185" s="43"/>
      <c r="D185" s="47">
        <v>213624</v>
      </c>
    </row>
    <row r="186" spans="1:5" x14ac:dyDescent="0.25">
      <c r="A186" s="42" t="s">
        <v>220</v>
      </c>
      <c r="B186" s="43"/>
      <c r="C186" s="42" t="s">
        <v>47</v>
      </c>
      <c r="D186" s="47">
        <v>761149</v>
      </c>
      <c r="E186" s="47">
        <v>761149</v>
      </c>
    </row>
    <row r="187" spans="1:5" x14ac:dyDescent="0.25">
      <c r="A187" s="42" t="s">
        <v>221</v>
      </c>
      <c r="B187" s="45">
        <v>44196</v>
      </c>
      <c r="C187" s="42" t="s">
        <v>222</v>
      </c>
      <c r="D187" s="47">
        <v>49998</v>
      </c>
    </row>
    <row r="188" spans="1:5" x14ac:dyDescent="0.25">
      <c r="A188" s="44"/>
      <c r="B188" s="45" t="s">
        <v>223</v>
      </c>
      <c r="C188" s="43"/>
      <c r="D188" s="47">
        <v>49998</v>
      </c>
    </row>
    <row r="189" spans="1:5" x14ac:dyDescent="0.25">
      <c r="A189" s="42" t="s">
        <v>224</v>
      </c>
      <c r="B189" s="43"/>
      <c r="C189" s="42" t="s">
        <v>222</v>
      </c>
      <c r="D189" s="47">
        <v>49998</v>
      </c>
      <c r="E189" s="47">
        <v>49998</v>
      </c>
    </row>
    <row r="190" spans="1:5" x14ac:dyDescent="0.25">
      <c r="A190" s="42" t="s">
        <v>50</v>
      </c>
      <c r="B190" s="45">
        <v>43281</v>
      </c>
      <c r="C190" s="42" t="s">
        <v>49</v>
      </c>
      <c r="D190" s="47">
        <v>95</v>
      </c>
    </row>
    <row r="191" spans="1:5" x14ac:dyDescent="0.25">
      <c r="A191" s="44"/>
      <c r="B191" s="45" t="s">
        <v>167</v>
      </c>
      <c r="C191" s="43"/>
      <c r="D191" s="47">
        <v>95</v>
      </c>
    </row>
    <row r="192" spans="1:5" x14ac:dyDescent="0.25">
      <c r="A192" s="42" t="s">
        <v>225</v>
      </c>
      <c r="B192" s="43"/>
      <c r="C192" s="42" t="s">
        <v>49</v>
      </c>
      <c r="D192" s="47">
        <v>95</v>
      </c>
      <c r="E192" s="47">
        <v>95</v>
      </c>
    </row>
    <row r="193" spans="1:5" x14ac:dyDescent="0.25">
      <c r="A193" s="42" t="s">
        <v>53</v>
      </c>
      <c r="B193" s="45">
        <v>43373</v>
      </c>
      <c r="C193" s="42" t="s">
        <v>52</v>
      </c>
      <c r="D193" s="47">
        <v>1214</v>
      </c>
    </row>
    <row r="194" spans="1:5" x14ac:dyDescent="0.25">
      <c r="A194" s="44"/>
      <c r="B194" s="45" t="s">
        <v>154</v>
      </c>
      <c r="C194" s="43"/>
      <c r="D194" s="47">
        <v>1214</v>
      </c>
    </row>
    <row r="195" spans="1:5" x14ac:dyDescent="0.25">
      <c r="A195" s="42" t="s">
        <v>226</v>
      </c>
      <c r="B195" s="43"/>
      <c r="C195" s="42" t="s">
        <v>52</v>
      </c>
      <c r="D195" s="47">
        <v>1214</v>
      </c>
      <c r="E195" s="47">
        <v>1214</v>
      </c>
    </row>
    <row r="196" spans="1:5" x14ac:dyDescent="0.25">
      <c r="A196" s="42" t="s">
        <v>138</v>
      </c>
      <c r="B196" s="45">
        <v>43343</v>
      </c>
      <c r="C196" s="42" t="s">
        <v>134</v>
      </c>
      <c r="D196" s="47">
        <v>36520</v>
      </c>
    </row>
    <row r="197" spans="1:5" x14ac:dyDescent="0.25">
      <c r="A197" s="44"/>
      <c r="B197" s="45" t="s">
        <v>168</v>
      </c>
      <c r="C197" s="43"/>
      <c r="D197" s="47">
        <v>36520</v>
      </c>
    </row>
    <row r="198" spans="1:5" x14ac:dyDescent="0.25">
      <c r="A198" s="44"/>
      <c r="B198" s="45">
        <v>43373</v>
      </c>
      <c r="C198" s="42" t="s">
        <v>134</v>
      </c>
      <c r="D198" s="47">
        <v>14724</v>
      </c>
    </row>
    <row r="199" spans="1:5" x14ac:dyDescent="0.25">
      <c r="A199" s="44"/>
      <c r="B199" s="45" t="s">
        <v>154</v>
      </c>
      <c r="C199" s="43"/>
      <c r="D199" s="47">
        <v>14724</v>
      </c>
    </row>
    <row r="200" spans="1:5" x14ac:dyDescent="0.25">
      <c r="A200" s="44"/>
      <c r="B200" s="45">
        <v>43404</v>
      </c>
      <c r="C200" s="42" t="s">
        <v>134</v>
      </c>
      <c r="D200" s="47">
        <v>39998</v>
      </c>
    </row>
    <row r="201" spans="1:5" x14ac:dyDescent="0.25">
      <c r="A201" s="44"/>
      <c r="B201" s="45" t="s">
        <v>169</v>
      </c>
      <c r="C201" s="43"/>
      <c r="D201" s="47">
        <v>39998</v>
      </c>
    </row>
    <row r="202" spans="1:5" x14ac:dyDescent="0.25">
      <c r="A202" s="44"/>
      <c r="B202" s="45">
        <v>43708</v>
      </c>
      <c r="C202" s="42" t="s">
        <v>134</v>
      </c>
      <c r="D202" s="47">
        <v>30000</v>
      </c>
    </row>
    <row r="203" spans="1:5" x14ac:dyDescent="0.25">
      <c r="A203" s="44"/>
      <c r="B203" s="45" t="s">
        <v>227</v>
      </c>
      <c r="C203" s="42" t="s">
        <v>134</v>
      </c>
      <c r="D203" s="47">
        <v>30000</v>
      </c>
    </row>
    <row r="204" spans="1:5" x14ac:dyDescent="0.25">
      <c r="A204" s="42" t="s">
        <v>228</v>
      </c>
      <c r="B204" s="43"/>
      <c r="C204" s="42" t="s">
        <v>134</v>
      </c>
      <c r="D204" s="47">
        <v>121242</v>
      </c>
      <c r="E204" s="47">
        <v>121242</v>
      </c>
    </row>
    <row r="205" spans="1:5" x14ac:dyDescent="0.25">
      <c r="A205" s="42" t="s">
        <v>58</v>
      </c>
      <c r="B205" s="45">
        <v>43312</v>
      </c>
      <c r="C205" s="42" t="s">
        <v>57</v>
      </c>
      <c r="D205" s="47">
        <v>2</v>
      </c>
    </row>
    <row r="206" spans="1:5" x14ac:dyDescent="0.25">
      <c r="A206" s="44"/>
      <c r="B206" s="45" t="s">
        <v>229</v>
      </c>
      <c r="C206" s="43"/>
      <c r="D206" s="47">
        <v>2</v>
      </c>
    </row>
    <row r="207" spans="1:5" x14ac:dyDescent="0.25">
      <c r="A207" s="44"/>
      <c r="B207" s="45">
        <v>43585</v>
      </c>
      <c r="C207" s="42" t="s">
        <v>57</v>
      </c>
      <c r="D207" s="47">
        <v>380315</v>
      </c>
    </row>
    <row r="208" spans="1:5" x14ac:dyDescent="0.25">
      <c r="A208" s="44"/>
      <c r="B208" s="45" t="s">
        <v>187</v>
      </c>
      <c r="C208" s="43"/>
      <c r="D208" s="47">
        <v>380315</v>
      </c>
    </row>
    <row r="209" spans="1:5" x14ac:dyDescent="0.25">
      <c r="A209" s="44"/>
      <c r="B209" s="45">
        <v>43616</v>
      </c>
      <c r="C209" s="42" t="s">
        <v>57</v>
      </c>
      <c r="D209" s="47">
        <v>598271</v>
      </c>
    </row>
    <row r="210" spans="1:5" x14ac:dyDescent="0.25">
      <c r="A210" s="44"/>
      <c r="B210" s="45" t="s">
        <v>230</v>
      </c>
      <c r="C210" s="43"/>
      <c r="D210" s="47">
        <v>598271</v>
      </c>
    </row>
    <row r="211" spans="1:5" x14ac:dyDescent="0.25">
      <c r="A211" s="44"/>
      <c r="B211" s="45">
        <v>43646</v>
      </c>
      <c r="C211" s="42" t="s">
        <v>57</v>
      </c>
      <c r="D211" s="47">
        <v>424649</v>
      </c>
    </row>
    <row r="212" spans="1:5" x14ac:dyDescent="0.25">
      <c r="A212" s="44"/>
      <c r="B212" s="45" t="s">
        <v>208</v>
      </c>
      <c r="C212" s="43"/>
      <c r="D212" s="47">
        <v>424649</v>
      </c>
    </row>
    <row r="213" spans="1:5" x14ac:dyDescent="0.25">
      <c r="A213" s="44"/>
      <c r="B213" s="45">
        <v>43677</v>
      </c>
      <c r="C213" s="42" t="s">
        <v>57</v>
      </c>
      <c r="D213" s="47">
        <v>167801</v>
      </c>
    </row>
    <row r="214" spans="1:5" x14ac:dyDescent="0.25">
      <c r="A214" s="44"/>
      <c r="B214" s="45" t="s">
        <v>209</v>
      </c>
      <c r="C214" s="43"/>
      <c r="D214" s="47">
        <v>167801</v>
      </c>
    </row>
    <row r="215" spans="1:5" x14ac:dyDescent="0.25">
      <c r="A215" s="42" t="s">
        <v>231</v>
      </c>
      <c r="B215" s="43"/>
      <c r="C215" s="42" t="s">
        <v>57</v>
      </c>
      <c r="D215" s="47">
        <v>1571038</v>
      </c>
      <c r="E215" s="47">
        <v>1571038</v>
      </c>
    </row>
    <row r="216" spans="1:5" x14ac:dyDescent="0.25">
      <c r="A216" s="42" t="s">
        <v>61</v>
      </c>
      <c r="B216" s="45">
        <v>43373</v>
      </c>
      <c r="C216" s="42" t="s">
        <v>60</v>
      </c>
      <c r="D216" s="47">
        <v>148</v>
      </c>
    </row>
    <row r="217" spans="1:5" x14ac:dyDescent="0.25">
      <c r="A217" s="44"/>
      <c r="B217" s="45" t="s">
        <v>154</v>
      </c>
      <c r="C217" s="43"/>
      <c r="D217" s="47">
        <v>148</v>
      </c>
    </row>
    <row r="218" spans="1:5" x14ac:dyDescent="0.25">
      <c r="A218" s="42" t="s">
        <v>232</v>
      </c>
      <c r="B218" s="43"/>
      <c r="C218" s="42" t="s">
        <v>60</v>
      </c>
      <c r="D218" s="47">
        <v>148</v>
      </c>
      <c r="E218" s="47">
        <v>148</v>
      </c>
    </row>
    <row r="219" spans="1:5" x14ac:dyDescent="0.25">
      <c r="A219" s="42" t="s">
        <v>151</v>
      </c>
      <c r="B219" s="45">
        <v>43524</v>
      </c>
      <c r="C219" s="42" t="s">
        <v>150</v>
      </c>
      <c r="D219" s="47">
        <v>94996</v>
      </c>
    </row>
    <row r="220" spans="1:5" x14ac:dyDescent="0.25">
      <c r="A220" s="44"/>
      <c r="B220" s="45" t="s">
        <v>185</v>
      </c>
      <c r="C220" s="43"/>
      <c r="D220" s="47">
        <v>94996</v>
      </c>
    </row>
    <row r="221" spans="1:5" x14ac:dyDescent="0.25">
      <c r="A221" s="42" t="s">
        <v>233</v>
      </c>
      <c r="B221" s="43"/>
      <c r="C221" s="42" t="s">
        <v>150</v>
      </c>
      <c r="D221" s="47">
        <v>94996</v>
      </c>
      <c r="E221" s="47">
        <v>94996</v>
      </c>
    </row>
    <row r="222" spans="1:5" x14ac:dyDescent="0.25">
      <c r="A222" s="42" t="s">
        <v>63</v>
      </c>
      <c r="B222" s="45">
        <v>43312</v>
      </c>
      <c r="C222" s="42" t="s">
        <v>62</v>
      </c>
      <c r="D222" s="47">
        <v>11682</v>
      </c>
    </row>
    <row r="223" spans="1:5" x14ac:dyDescent="0.25">
      <c r="A223" s="44"/>
      <c r="B223" s="45" t="s">
        <v>229</v>
      </c>
      <c r="C223" s="43"/>
      <c r="D223" s="47">
        <v>11682</v>
      </c>
    </row>
    <row r="224" spans="1:5" x14ac:dyDescent="0.25">
      <c r="A224" s="44"/>
      <c r="B224" s="45">
        <v>43343</v>
      </c>
      <c r="C224" s="42" t="s">
        <v>62</v>
      </c>
      <c r="D224" s="47">
        <v>293753</v>
      </c>
    </row>
    <row r="225" spans="1:5" x14ac:dyDescent="0.25">
      <c r="A225" s="44"/>
      <c r="B225" s="45" t="s">
        <v>168</v>
      </c>
      <c r="C225" s="43"/>
      <c r="D225" s="47">
        <v>293753</v>
      </c>
    </row>
    <row r="226" spans="1:5" x14ac:dyDescent="0.25">
      <c r="A226" s="44"/>
      <c r="B226" s="45">
        <v>43373</v>
      </c>
      <c r="C226" s="42" t="s">
        <v>62</v>
      </c>
      <c r="D226" s="47">
        <v>42070</v>
      </c>
    </row>
    <row r="227" spans="1:5" x14ac:dyDescent="0.25">
      <c r="A227" s="44"/>
      <c r="B227" s="45" t="s">
        <v>154</v>
      </c>
      <c r="C227" s="43"/>
      <c r="D227" s="47">
        <v>42070</v>
      </c>
    </row>
    <row r="228" spans="1:5" x14ac:dyDescent="0.25">
      <c r="A228" s="44"/>
      <c r="B228" s="45">
        <v>43404</v>
      </c>
      <c r="C228" s="42" t="s">
        <v>62</v>
      </c>
      <c r="D228" s="47">
        <v>168824</v>
      </c>
    </row>
    <row r="229" spans="1:5" x14ac:dyDescent="0.25">
      <c r="A229" s="44"/>
      <c r="B229" s="45" t="s">
        <v>169</v>
      </c>
      <c r="C229" s="43"/>
      <c r="D229" s="47">
        <v>168824</v>
      </c>
    </row>
    <row r="230" spans="1:5" x14ac:dyDescent="0.25">
      <c r="A230" s="44"/>
      <c r="B230" s="45">
        <v>43465</v>
      </c>
      <c r="C230" s="42" t="s">
        <v>62</v>
      </c>
      <c r="D230" s="47">
        <v>43951</v>
      </c>
    </row>
    <row r="231" spans="1:5" x14ac:dyDescent="0.25">
      <c r="A231" s="44"/>
      <c r="B231" s="45" t="s">
        <v>160</v>
      </c>
      <c r="C231" s="43"/>
      <c r="D231" s="47">
        <v>43951</v>
      </c>
    </row>
    <row r="232" spans="1:5" x14ac:dyDescent="0.25">
      <c r="A232" s="44"/>
      <c r="B232" s="45">
        <v>43496</v>
      </c>
      <c r="C232" s="42" t="s">
        <v>62</v>
      </c>
      <c r="D232" s="47">
        <v>55422</v>
      </c>
    </row>
    <row r="233" spans="1:5" x14ac:dyDescent="0.25">
      <c r="A233" s="44"/>
      <c r="B233" s="45" t="s">
        <v>161</v>
      </c>
      <c r="C233" s="43"/>
      <c r="D233" s="47">
        <v>55422</v>
      </c>
    </row>
    <row r="234" spans="1:5" x14ac:dyDescent="0.25">
      <c r="A234" s="44"/>
      <c r="B234" s="45">
        <v>43524</v>
      </c>
      <c r="C234" s="42" t="s">
        <v>62</v>
      </c>
      <c r="D234" s="47">
        <v>244570</v>
      </c>
    </row>
    <row r="235" spans="1:5" x14ac:dyDescent="0.25">
      <c r="A235" s="44"/>
      <c r="B235" s="45" t="s">
        <v>185</v>
      </c>
      <c r="C235" s="43"/>
      <c r="D235" s="47">
        <v>244570</v>
      </c>
    </row>
    <row r="236" spans="1:5" x14ac:dyDescent="0.25">
      <c r="A236" s="44"/>
      <c r="B236" s="45">
        <v>43616</v>
      </c>
      <c r="C236" s="42" t="s">
        <v>62</v>
      </c>
      <c r="D236" s="47">
        <v>185717</v>
      </c>
    </row>
    <row r="237" spans="1:5" x14ac:dyDescent="0.25">
      <c r="A237" s="44"/>
      <c r="B237" s="45" t="s">
        <v>230</v>
      </c>
      <c r="C237" s="43"/>
      <c r="D237" s="47">
        <v>185717</v>
      </c>
    </row>
    <row r="238" spans="1:5" x14ac:dyDescent="0.25">
      <c r="A238" s="44"/>
      <c r="B238" s="45">
        <v>43646</v>
      </c>
      <c r="C238" s="42" t="s">
        <v>62</v>
      </c>
      <c r="D238" s="47">
        <v>14273</v>
      </c>
    </row>
    <row r="239" spans="1:5" x14ac:dyDescent="0.25">
      <c r="A239" s="44"/>
      <c r="B239" s="45" t="s">
        <v>208</v>
      </c>
      <c r="C239" s="43"/>
      <c r="D239" s="47">
        <v>14273</v>
      </c>
    </row>
    <row r="240" spans="1:5" x14ac:dyDescent="0.25">
      <c r="A240" s="42" t="s">
        <v>234</v>
      </c>
      <c r="B240" s="43"/>
      <c r="C240" s="42" t="s">
        <v>62</v>
      </c>
      <c r="D240" s="47">
        <v>1060262</v>
      </c>
      <c r="E240" s="47">
        <v>1060262</v>
      </c>
    </row>
    <row r="241" spans="1:5" x14ac:dyDescent="0.25">
      <c r="A241" s="42" t="s">
        <v>107</v>
      </c>
      <c r="B241" s="45">
        <v>43861</v>
      </c>
      <c r="C241" s="42" t="s">
        <v>96</v>
      </c>
      <c r="D241" s="47">
        <v>46796</v>
      </c>
    </row>
    <row r="242" spans="1:5" x14ac:dyDescent="0.25">
      <c r="A242" s="44"/>
      <c r="B242" s="45" t="s">
        <v>191</v>
      </c>
      <c r="C242" s="43"/>
      <c r="D242" s="47">
        <v>46796</v>
      </c>
    </row>
    <row r="243" spans="1:5" x14ac:dyDescent="0.25">
      <c r="A243" s="44"/>
      <c r="B243" s="45">
        <v>44043</v>
      </c>
      <c r="C243" s="42" t="s">
        <v>96</v>
      </c>
      <c r="D243" s="47">
        <v>70201</v>
      </c>
    </row>
    <row r="244" spans="1:5" x14ac:dyDescent="0.25">
      <c r="A244" s="44"/>
      <c r="B244" s="45" t="s">
        <v>176</v>
      </c>
      <c r="C244" s="43"/>
      <c r="D244" s="47">
        <v>70201</v>
      </c>
    </row>
    <row r="245" spans="1:5" x14ac:dyDescent="0.25">
      <c r="A245" s="44"/>
      <c r="B245" s="45">
        <v>44074</v>
      </c>
      <c r="C245" s="42" t="s">
        <v>96</v>
      </c>
      <c r="D245" s="47">
        <v>224996</v>
      </c>
    </row>
    <row r="246" spans="1:5" x14ac:dyDescent="0.25">
      <c r="A246" s="44"/>
      <c r="B246" s="45" t="s">
        <v>201</v>
      </c>
      <c r="C246" s="43"/>
      <c r="D246" s="47">
        <v>224996</v>
      </c>
    </row>
    <row r="247" spans="1:5" x14ac:dyDescent="0.25">
      <c r="A247" s="44"/>
      <c r="B247" s="45">
        <v>44227</v>
      </c>
      <c r="C247" s="42" t="s">
        <v>96</v>
      </c>
      <c r="D247" s="47">
        <v>78421</v>
      </c>
    </row>
    <row r="248" spans="1:5" x14ac:dyDescent="0.25">
      <c r="A248" s="44"/>
      <c r="B248" s="45" t="s">
        <v>219</v>
      </c>
      <c r="C248" s="43"/>
      <c r="D248" s="47">
        <v>78421</v>
      </c>
    </row>
    <row r="249" spans="1:5" x14ac:dyDescent="0.25">
      <c r="A249" s="44"/>
      <c r="B249" s="45">
        <v>44255</v>
      </c>
      <c r="C249" s="42" t="s">
        <v>96</v>
      </c>
      <c r="D249" s="47">
        <v>30827</v>
      </c>
    </row>
    <row r="250" spans="1:5" x14ac:dyDescent="0.25">
      <c r="A250" s="44"/>
      <c r="B250" s="45" t="s">
        <v>199</v>
      </c>
      <c r="C250" s="43"/>
      <c r="D250" s="47">
        <v>30827</v>
      </c>
    </row>
    <row r="251" spans="1:5" x14ac:dyDescent="0.25">
      <c r="A251" s="42" t="s">
        <v>235</v>
      </c>
      <c r="B251" s="43"/>
      <c r="C251" s="42" t="s">
        <v>96</v>
      </c>
      <c r="D251" s="47">
        <v>451241</v>
      </c>
      <c r="E251" s="47">
        <v>451241</v>
      </c>
    </row>
    <row r="252" spans="1:5" x14ac:dyDescent="0.25">
      <c r="A252" s="42" t="s">
        <v>112</v>
      </c>
      <c r="B252" s="45">
        <v>43921</v>
      </c>
      <c r="C252" s="42" t="s">
        <v>97</v>
      </c>
      <c r="D252" s="47">
        <v>61447</v>
      </c>
    </row>
    <row r="253" spans="1:5" x14ac:dyDescent="0.25">
      <c r="A253" s="44"/>
      <c r="B253" s="45" t="s">
        <v>172</v>
      </c>
      <c r="C253" s="43"/>
      <c r="D253" s="47">
        <v>61447</v>
      </c>
    </row>
    <row r="254" spans="1:5" x14ac:dyDescent="0.25">
      <c r="A254" s="44"/>
      <c r="B254" s="45">
        <v>43982</v>
      </c>
      <c r="C254" s="42" t="s">
        <v>97</v>
      </c>
      <c r="D254" s="47">
        <v>34270</v>
      </c>
    </row>
    <row r="255" spans="1:5" x14ac:dyDescent="0.25">
      <c r="A255" s="44"/>
      <c r="B255" s="45" t="s">
        <v>174</v>
      </c>
      <c r="C255" s="43"/>
      <c r="D255" s="47">
        <v>34270</v>
      </c>
    </row>
    <row r="256" spans="1:5" x14ac:dyDescent="0.25">
      <c r="A256" s="44"/>
      <c r="B256" s="45">
        <v>44043</v>
      </c>
      <c r="C256" s="42" t="s">
        <v>97</v>
      </c>
      <c r="D256" s="47">
        <v>165729</v>
      </c>
    </row>
    <row r="257" spans="1:5" x14ac:dyDescent="0.25">
      <c r="A257" s="44"/>
      <c r="B257" s="45" t="s">
        <v>176</v>
      </c>
      <c r="C257" s="43"/>
      <c r="D257" s="47">
        <v>165729</v>
      </c>
    </row>
    <row r="258" spans="1:5" x14ac:dyDescent="0.25">
      <c r="A258" s="42" t="s">
        <v>236</v>
      </c>
      <c r="B258" s="43"/>
      <c r="C258" s="42" t="s">
        <v>97</v>
      </c>
      <c r="D258" s="47">
        <v>261446</v>
      </c>
      <c r="E258" s="47">
        <v>261446</v>
      </c>
    </row>
    <row r="259" spans="1:5" x14ac:dyDescent="0.25">
      <c r="A259" s="42" t="s">
        <v>65</v>
      </c>
      <c r="B259" s="45">
        <v>43343</v>
      </c>
      <c r="C259" s="42" t="s">
        <v>64</v>
      </c>
      <c r="D259" s="47">
        <v>5</v>
      </c>
    </row>
    <row r="260" spans="1:5" x14ac:dyDescent="0.25">
      <c r="A260" s="44"/>
      <c r="B260" s="45" t="s">
        <v>168</v>
      </c>
      <c r="C260" s="43"/>
      <c r="D260" s="47">
        <v>5</v>
      </c>
    </row>
    <row r="261" spans="1:5" x14ac:dyDescent="0.25">
      <c r="A261" s="44"/>
      <c r="B261" s="45">
        <v>43861</v>
      </c>
      <c r="C261" s="42" t="s">
        <v>64</v>
      </c>
      <c r="D261" s="47">
        <v>2822</v>
      </c>
    </row>
    <row r="262" spans="1:5" x14ac:dyDescent="0.25">
      <c r="A262" s="44"/>
      <c r="B262" s="45" t="s">
        <v>191</v>
      </c>
      <c r="C262" s="42" t="s">
        <v>64</v>
      </c>
      <c r="D262" s="47">
        <v>2822</v>
      </c>
    </row>
    <row r="263" spans="1:5" x14ac:dyDescent="0.25">
      <c r="A263" s="42" t="s">
        <v>237</v>
      </c>
      <c r="B263" s="43"/>
      <c r="C263" s="42" t="s">
        <v>64</v>
      </c>
      <c r="D263" s="47">
        <v>2827</v>
      </c>
      <c r="E263" s="47">
        <v>2827</v>
      </c>
    </row>
    <row r="264" spans="1:5" x14ac:dyDescent="0.25">
      <c r="A264" s="42" t="s">
        <v>67</v>
      </c>
      <c r="B264" s="45">
        <v>43312</v>
      </c>
      <c r="C264" s="42" t="s">
        <v>66</v>
      </c>
      <c r="D264" s="47">
        <v>23182</v>
      </c>
    </row>
    <row r="265" spans="1:5" x14ac:dyDescent="0.25">
      <c r="A265" s="44"/>
      <c r="B265" s="45" t="s">
        <v>229</v>
      </c>
      <c r="C265" s="43"/>
      <c r="D265" s="47">
        <v>23182</v>
      </c>
    </row>
    <row r="266" spans="1:5" x14ac:dyDescent="0.25">
      <c r="A266" s="44"/>
      <c r="B266" s="45">
        <v>43677</v>
      </c>
      <c r="C266" s="42" t="s">
        <v>66</v>
      </c>
      <c r="D266" s="47">
        <v>508647</v>
      </c>
    </row>
    <row r="267" spans="1:5" x14ac:dyDescent="0.25">
      <c r="A267" s="44"/>
      <c r="B267" s="45" t="s">
        <v>209</v>
      </c>
      <c r="C267" s="43"/>
      <c r="D267" s="47">
        <v>508647</v>
      </c>
    </row>
    <row r="268" spans="1:5" x14ac:dyDescent="0.25">
      <c r="A268" s="44"/>
      <c r="B268" s="45">
        <v>43799</v>
      </c>
      <c r="C268" s="42" t="s">
        <v>66</v>
      </c>
      <c r="D268" s="47">
        <v>233</v>
      </c>
    </row>
    <row r="269" spans="1:5" x14ac:dyDescent="0.25">
      <c r="A269" s="44"/>
      <c r="B269" s="45" t="s">
        <v>217</v>
      </c>
      <c r="C269" s="43"/>
      <c r="D269" s="47">
        <v>233</v>
      </c>
    </row>
    <row r="270" spans="1:5" x14ac:dyDescent="0.25">
      <c r="A270" s="44"/>
      <c r="B270" s="45">
        <v>43861</v>
      </c>
      <c r="C270" s="42" t="s">
        <v>66</v>
      </c>
      <c r="D270" s="47">
        <v>134768</v>
      </c>
    </row>
    <row r="271" spans="1:5" x14ac:dyDescent="0.25">
      <c r="A271" s="44"/>
      <c r="B271" s="45" t="s">
        <v>191</v>
      </c>
      <c r="C271" s="43"/>
      <c r="D271" s="47">
        <v>134768</v>
      </c>
    </row>
    <row r="272" spans="1:5" x14ac:dyDescent="0.25">
      <c r="A272" s="44"/>
      <c r="B272" s="45">
        <v>43890</v>
      </c>
      <c r="C272" s="42" t="s">
        <v>66</v>
      </c>
      <c r="D272" s="47">
        <v>290212</v>
      </c>
    </row>
    <row r="273" spans="1:5" x14ac:dyDescent="0.25">
      <c r="A273" s="44"/>
      <c r="B273" s="45" t="s">
        <v>204</v>
      </c>
      <c r="C273" s="43"/>
      <c r="D273" s="47">
        <v>290212</v>
      </c>
    </row>
    <row r="274" spans="1:5" x14ac:dyDescent="0.25">
      <c r="A274" s="42" t="s">
        <v>238</v>
      </c>
      <c r="B274" s="43"/>
      <c r="C274" s="42" t="s">
        <v>66</v>
      </c>
      <c r="D274" s="47">
        <v>957042</v>
      </c>
      <c r="E274" s="47">
        <v>957042</v>
      </c>
    </row>
    <row r="275" spans="1:5" x14ac:dyDescent="0.25">
      <c r="A275" s="42" t="s">
        <v>69</v>
      </c>
      <c r="B275" s="45">
        <v>43434</v>
      </c>
      <c r="C275" s="42" t="s">
        <v>68</v>
      </c>
      <c r="D275" s="47">
        <v>42369</v>
      </c>
    </row>
    <row r="276" spans="1:5" x14ac:dyDescent="0.25">
      <c r="A276" s="44"/>
      <c r="B276" s="45" t="s">
        <v>158</v>
      </c>
      <c r="C276" s="43"/>
      <c r="D276" s="47">
        <v>42369</v>
      </c>
    </row>
    <row r="277" spans="1:5" x14ac:dyDescent="0.25">
      <c r="A277" s="42" t="s">
        <v>239</v>
      </c>
      <c r="B277" s="43"/>
      <c r="C277" s="42" t="s">
        <v>68</v>
      </c>
      <c r="D277" s="47">
        <v>42369</v>
      </c>
      <c r="E277" s="47">
        <v>42369</v>
      </c>
    </row>
    <row r="278" spans="1:5" x14ac:dyDescent="0.25">
      <c r="A278" s="42" t="s">
        <v>147</v>
      </c>
      <c r="B278" s="45">
        <v>43524</v>
      </c>
      <c r="C278" s="42" t="s">
        <v>128</v>
      </c>
      <c r="D278" s="47">
        <v>2842</v>
      </c>
    </row>
    <row r="279" spans="1:5" x14ac:dyDescent="0.25">
      <c r="A279" s="44"/>
      <c r="B279" s="45" t="s">
        <v>185</v>
      </c>
      <c r="C279" s="43"/>
      <c r="D279" s="47">
        <v>2842</v>
      </c>
    </row>
    <row r="280" spans="1:5" x14ac:dyDescent="0.25">
      <c r="A280" s="42" t="s">
        <v>240</v>
      </c>
      <c r="B280" s="43"/>
      <c r="C280" s="42" t="s">
        <v>128</v>
      </c>
      <c r="D280" s="47">
        <v>2842</v>
      </c>
      <c r="E280" s="47">
        <v>2842</v>
      </c>
    </row>
    <row r="281" spans="1:5" x14ac:dyDescent="0.25">
      <c r="A281" s="42" t="s">
        <v>71</v>
      </c>
      <c r="B281" s="45">
        <v>44043</v>
      </c>
      <c r="C281" s="42" t="s">
        <v>70</v>
      </c>
      <c r="D281" s="47">
        <v>31894</v>
      </c>
    </row>
    <row r="282" spans="1:5" x14ac:dyDescent="0.25">
      <c r="A282" s="44"/>
      <c r="B282" s="45" t="s">
        <v>176</v>
      </c>
      <c r="C282" s="43"/>
      <c r="D282" s="47">
        <v>31894</v>
      </c>
    </row>
    <row r="283" spans="1:5" x14ac:dyDescent="0.25">
      <c r="A283" s="42" t="s">
        <v>241</v>
      </c>
      <c r="B283" s="43"/>
      <c r="C283" s="42" t="s">
        <v>70</v>
      </c>
      <c r="D283" s="47">
        <v>31894</v>
      </c>
      <c r="E283" s="47">
        <v>31894</v>
      </c>
    </row>
    <row r="284" spans="1:5" x14ac:dyDescent="0.25">
      <c r="A284" s="42" t="s">
        <v>73</v>
      </c>
      <c r="B284" s="45">
        <v>43769</v>
      </c>
      <c r="C284" s="42" t="s">
        <v>72</v>
      </c>
      <c r="D284" s="47">
        <v>60419</v>
      </c>
    </row>
    <row r="285" spans="1:5" x14ac:dyDescent="0.25">
      <c r="A285" s="44"/>
      <c r="B285" s="45" t="s">
        <v>170</v>
      </c>
      <c r="C285" s="43"/>
      <c r="D285" s="47">
        <v>60419</v>
      </c>
    </row>
    <row r="286" spans="1:5" x14ac:dyDescent="0.25">
      <c r="A286" s="44"/>
      <c r="B286" s="45">
        <v>43799</v>
      </c>
      <c r="C286" s="42" t="s">
        <v>72</v>
      </c>
      <c r="D286" s="47">
        <v>218669</v>
      </c>
    </row>
    <row r="287" spans="1:5" x14ac:dyDescent="0.25">
      <c r="A287" s="44"/>
      <c r="B287" s="45" t="s">
        <v>217</v>
      </c>
      <c r="C287" s="43"/>
      <c r="D287" s="47">
        <v>218669</v>
      </c>
    </row>
    <row r="288" spans="1:5" x14ac:dyDescent="0.25">
      <c r="A288" s="44"/>
      <c r="B288" s="45">
        <v>43830</v>
      </c>
      <c r="C288" s="42" t="s">
        <v>72</v>
      </c>
      <c r="D288" s="47">
        <v>63930</v>
      </c>
    </row>
    <row r="289" spans="1:5" x14ac:dyDescent="0.25">
      <c r="A289" s="44"/>
      <c r="B289" s="45" t="s">
        <v>190</v>
      </c>
      <c r="C289" s="43"/>
      <c r="D289" s="47">
        <v>63930</v>
      </c>
    </row>
    <row r="290" spans="1:5" x14ac:dyDescent="0.25">
      <c r="A290" s="42" t="s">
        <v>242</v>
      </c>
      <c r="B290" s="43"/>
      <c r="C290" s="42" t="s">
        <v>72</v>
      </c>
      <c r="D290" s="47">
        <v>343018</v>
      </c>
      <c r="E290" s="47">
        <v>343018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1"/>
  <sheetViews>
    <sheetView topLeftCell="A7" workbookViewId="0">
      <selection activeCell="A43" sqref="A2:B43"/>
    </sheetView>
  </sheetViews>
  <sheetFormatPr defaultRowHeight="15" x14ac:dyDescent="0.25"/>
  <cols>
    <col min="1" max="1" width="72.7109375" customWidth="1"/>
    <col min="4" max="4" width="55.140625" customWidth="1"/>
  </cols>
  <sheetData>
    <row r="1" spans="1:5" x14ac:dyDescent="0.25">
      <c r="A1" s="50" t="s">
        <v>10</v>
      </c>
      <c r="B1" s="50">
        <v>37743</v>
      </c>
      <c r="D1" s="4" t="s">
        <v>10</v>
      </c>
      <c r="E1">
        <f>VLOOKUP(D1,A:B,2,FALSE)</f>
        <v>37743</v>
      </c>
    </row>
    <row r="2" spans="1:5" x14ac:dyDescent="0.25">
      <c r="A2" s="4" t="s">
        <v>133</v>
      </c>
      <c r="B2" s="50">
        <v>123455</v>
      </c>
      <c r="D2" s="4" t="s">
        <v>12</v>
      </c>
      <c r="E2" s="50" t="e">
        <f t="shared" ref="E2:E51" si="0">VLOOKUP(D2,A:B,2,FALSE)</f>
        <v>#N/A</v>
      </c>
    </row>
    <row r="3" spans="1:5" x14ac:dyDescent="0.25">
      <c r="A3" s="50" t="s">
        <v>14</v>
      </c>
      <c r="B3" s="50">
        <v>75410</v>
      </c>
      <c r="D3" s="4" t="s">
        <v>133</v>
      </c>
      <c r="E3" s="50">
        <f t="shared" si="0"/>
        <v>123455</v>
      </c>
    </row>
    <row r="4" spans="1:5" x14ac:dyDescent="0.25">
      <c r="A4" s="50" t="s">
        <v>77</v>
      </c>
      <c r="B4" s="50">
        <v>474889</v>
      </c>
      <c r="D4" s="4" t="s">
        <v>14</v>
      </c>
      <c r="E4" s="50">
        <f t="shared" si="0"/>
        <v>75410</v>
      </c>
    </row>
    <row r="5" spans="1:5" x14ac:dyDescent="0.25">
      <c r="A5" s="50" t="s">
        <v>75</v>
      </c>
      <c r="B5" s="50">
        <v>283202</v>
      </c>
      <c r="D5" s="4" t="s">
        <v>25</v>
      </c>
      <c r="E5" s="50">
        <f t="shared" si="0"/>
        <v>73452</v>
      </c>
    </row>
    <row r="6" spans="1:5" x14ac:dyDescent="0.25">
      <c r="A6" s="50" t="s">
        <v>17</v>
      </c>
      <c r="B6" s="50">
        <v>12</v>
      </c>
      <c r="D6" s="4" t="s">
        <v>27</v>
      </c>
      <c r="E6" s="50">
        <f t="shared" si="0"/>
        <v>23368</v>
      </c>
    </row>
    <row r="7" spans="1:5" x14ac:dyDescent="0.25">
      <c r="A7" s="50" t="s">
        <v>20</v>
      </c>
      <c r="B7" s="50">
        <v>49</v>
      </c>
      <c r="D7" s="4" t="s">
        <v>38</v>
      </c>
      <c r="E7" s="50">
        <f t="shared" si="0"/>
        <v>33187</v>
      </c>
    </row>
    <row r="8" spans="1:5" x14ac:dyDescent="0.25">
      <c r="A8" s="50" t="s">
        <v>145</v>
      </c>
      <c r="B8" s="50">
        <v>874</v>
      </c>
      <c r="D8" s="4" t="s">
        <v>40</v>
      </c>
      <c r="E8" s="50">
        <f t="shared" si="0"/>
        <v>4000</v>
      </c>
    </row>
    <row r="9" spans="1:5" x14ac:dyDescent="0.25">
      <c r="A9" s="50" t="s">
        <v>25</v>
      </c>
      <c r="B9" s="50">
        <v>73452</v>
      </c>
      <c r="D9" s="4" t="s">
        <v>43</v>
      </c>
      <c r="E9" s="50">
        <f t="shared" si="0"/>
        <v>53389</v>
      </c>
    </row>
    <row r="10" spans="1:5" x14ac:dyDescent="0.25">
      <c r="A10" s="50" t="s">
        <v>27</v>
      </c>
      <c r="B10" s="50">
        <v>23368</v>
      </c>
      <c r="D10" s="48" t="s">
        <v>212</v>
      </c>
      <c r="E10" s="50" t="e">
        <f t="shared" si="0"/>
        <v>#N/A</v>
      </c>
    </row>
    <row r="11" spans="1:5" x14ac:dyDescent="0.25">
      <c r="A11" s="50" t="s">
        <v>30</v>
      </c>
      <c r="B11" s="50">
        <v>92</v>
      </c>
      <c r="D11" s="28" t="s">
        <v>139</v>
      </c>
      <c r="E11" s="50">
        <f t="shared" si="0"/>
        <v>25</v>
      </c>
    </row>
    <row r="12" spans="1:5" x14ac:dyDescent="0.25">
      <c r="A12" s="50" t="s">
        <v>82</v>
      </c>
      <c r="B12" s="50">
        <v>7603</v>
      </c>
      <c r="D12" s="4" t="s">
        <v>45</v>
      </c>
      <c r="E12" s="50">
        <f t="shared" si="0"/>
        <v>28640</v>
      </c>
    </row>
    <row r="13" spans="1:5" x14ac:dyDescent="0.25">
      <c r="A13" s="50" t="s">
        <v>121</v>
      </c>
      <c r="B13" s="50">
        <v>34085</v>
      </c>
      <c r="D13" s="4" t="s">
        <v>48</v>
      </c>
      <c r="E13" s="50">
        <f t="shared" si="0"/>
        <v>206981</v>
      </c>
    </row>
    <row r="14" spans="1:5" x14ac:dyDescent="0.25">
      <c r="A14" s="50" t="s">
        <v>85</v>
      </c>
      <c r="B14" s="50">
        <v>149</v>
      </c>
      <c r="D14" s="4" t="s">
        <v>58</v>
      </c>
      <c r="E14" s="50">
        <f t="shared" si="0"/>
        <v>663490</v>
      </c>
    </row>
    <row r="15" spans="1:5" ht="20.25" customHeight="1" x14ac:dyDescent="0.25">
      <c r="A15" s="50" t="s">
        <v>111</v>
      </c>
      <c r="B15" s="50">
        <v>15</v>
      </c>
      <c r="D15" s="25" t="s">
        <v>135</v>
      </c>
      <c r="E15" s="50">
        <f t="shared" si="0"/>
        <v>14294</v>
      </c>
    </row>
    <row r="16" spans="1:5" x14ac:dyDescent="0.25">
      <c r="A16" s="50" t="s">
        <v>35</v>
      </c>
      <c r="B16" s="50">
        <v>10</v>
      </c>
      <c r="D16" s="4" t="s">
        <v>61</v>
      </c>
      <c r="E16" s="50">
        <f t="shared" si="0"/>
        <v>38</v>
      </c>
    </row>
    <row r="17" spans="1:5" x14ac:dyDescent="0.25">
      <c r="A17" s="50" t="s">
        <v>38</v>
      </c>
      <c r="B17" s="50">
        <v>33187</v>
      </c>
      <c r="D17" s="4" t="s">
        <v>63</v>
      </c>
      <c r="E17" s="50">
        <f t="shared" si="0"/>
        <v>221699</v>
      </c>
    </row>
    <row r="18" spans="1:5" x14ac:dyDescent="0.25">
      <c r="A18" s="50" t="s">
        <v>40</v>
      </c>
      <c r="B18" s="50">
        <v>4000</v>
      </c>
      <c r="D18" s="4" t="s">
        <v>65</v>
      </c>
      <c r="E18" s="50">
        <f t="shared" si="0"/>
        <v>158</v>
      </c>
    </row>
    <row r="19" spans="1:5" x14ac:dyDescent="0.25">
      <c r="A19" s="50" t="s">
        <v>43</v>
      </c>
      <c r="B19" s="50">
        <v>53389</v>
      </c>
      <c r="D19" s="4" t="s">
        <v>67</v>
      </c>
      <c r="E19" s="50">
        <f t="shared" si="0"/>
        <v>234320</v>
      </c>
    </row>
    <row r="20" spans="1:5" x14ac:dyDescent="0.25">
      <c r="A20" s="50" t="s">
        <v>139</v>
      </c>
      <c r="B20" s="50">
        <v>25</v>
      </c>
      <c r="D20" s="4" t="s">
        <v>69</v>
      </c>
      <c r="E20" s="50">
        <f t="shared" si="0"/>
        <v>18052</v>
      </c>
    </row>
    <row r="21" spans="1:5" x14ac:dyDescent="0.25">
      <c r="A21" s="50" t="s">
        <v>45</v>
      </c>
      <c r="B21" s="50">
        <v>28640</v>
      </c>
      <c r="D21" s="4" t="s">
        <v>71</v>
      </c>
      <c r="E21" s="50">
        <f t="shared" si="0"/>
        <v>31894</v>
      </c>
    </row>
    <row r="22" spans="1:5" x14ac:dyDescent="0.25">
      <c r="A22" s="50" t="s">
        <v>48</v>
      </c>
      <c r="B22" s="50">
        <v>206981</v>
      </c>
      <c r="D22" s="4" t="s">
        <v>73</v>
      </c>
      <c r="E22" s="50">
        <f t="shared" si="0"/>
        <v>24216</v>
      </c>
    </row>
    <row r="23" spans="1:5" x14ac:dyDescent="0.25">
      <c r="A23" s="50" t="s">
        <v>50</v>
      </c>
      <c r="B23" s="50">
        <v>95</v>
      </c>
      <c r="D23" s="4" t="s">
        <v>17</v>
      </c>
      <c r="E23" s="50">
        <f t="shared" si="0"/>
        <v>12</v>
      </c>
    </row>
    <row r="24" spans="1:5" x14ac:dyDescent="0.25">
      <c r="A24" s="50" t="s">
        <v>53</v>
      </c>
      <c r="B24" s="50">
        <v>371</v>
      </c>
      <c r="D24" s="4" t="s">
        <v>20</v>
      </c>
      <c r="E24" s="50">
        <f t="shared" si="0"/>
        <v>49</v>
      </c>
    </row>
    <row r="25" spans="1:5" x14ac:dyDescent="0.25">
      <c r="A25" s="25" t="s">
        <v>135</v>
      </c>
      <c r="B25" s="50">
        <v>14294</v>
      </c>
      <c r="D25" s="4" t="s">
        <v>22</v>
      </c>
      <c r="E25" s="50" t="e">
        <f t="shared" si="0"/>
        <v>#N/A</v>
      </c>
    </row>
    <row r="26" spans="1:5" x14ac:dyDescent="0.25">
      <c r="A26" s="50" t="s">
        <v>58</v>
      </c>
      <c r="B26" s="50">
        <v>663490</v>
      </c>
      <c r="D26" s="18" t="s">
        <v>30</v>
      </c>
      <c r="E26" s="50">
        <f t="shared" si="0"/>
        <v>92</v>
      </c>
    </row>
    <row r="27" spans="1:5" x14ac:dyDescent="0.25">
      <c r="A27" s="50" t="s">
        <v>61</v>
      </c>
      <c r="B27" s="50">
        <v>38</v>
      </c>
      <c r="D27" s="18" t="s">
        <v>33</v>
      </c>
      <c r="E27" s="50" t="e">
        <f t="shared" si="0"/>
        <v>#N/A</v>
      </c>
    </row>
    <row r="28" spans="1:5" x14ac:dyDescent="0.25">
      <c r="A28" s="50" t="s">
        <v>63</v>
      </c>
      <c r="B28" s="50">
        <v>221699</v>
      </c>
      <c r="D28" s="18" t="s">
        <v>126</v>
      </c>
      <c r="E28" s="50" t="e">
        <f t="shared" si="0"/>
        <v>#N/A</v>
      </c>
    </row>
    <row r="29" spans="1:5" x14ac:dyDescent="0.25">
      <c r="A29" s="50" t="s">
        <v>107</v>
      </c>
      <c r="B29" s="50">
        <v>28213</v>
      </c>
      <c r="D29" s="4" t="s">
        <v>35</v>
      </c>
      <c r="E29" s="50">
        <f t="shared" si="0"/>
        <v>10</v>
      </c>
    </row>
    <row r="30" spans="1:5" x14ac:dyDescent="0.25">
      <c r="A30" s="50" t="s">
        <v>112</v>
      </c>
      <c r="B30" s="50">
        <v>7333</v>
      </c>
      <c r="D30" s="4" t="s">
        <v>50</v>
      </c>
      <c r="E30" s="50">
        <f t="shared" si="0"/>
        <v>95</v>
      </c>
    </row>
    <row r="31" spans="1:5" x14ac:dyDescent="0.25">
      <c r="A31" s="50" t="s">
        <v>65</v>
      </c>
      <c r="B31" s="50">
        <v>158</v>
      </c>
      <c r="D31" s="4" t="s">
        <v>51</v>
      </c>
      <c r="E31" s="50" t="e">
        <f t="shared" si="0"/>
        <v>#N/A</v>
      </c>
    </row>
    <row r="32" spans="1:5" x14ac:dyDescent="0.25">
      <c r="A32" s="50" t="s">
        <v>67</v>
      </c>
      <c r="B32" s="50">
        <v>234320</v>
      </c>
      <c r="D32" s="4" t="s">
        <v>53</v>
      </c>
      <c r="E32" s="50">
        <f t="shared" si="0"/>
        <v>371</v>
      </c>
    </row>
    <row r="33" spans="1:5" x14ac:dyDescent="0.25">
      <c r="A33" s="50" t="s">
        <v>69</v>
      </c>
      <c r="B33" s="50">
        <v>18052</v>
      </c>
      <c r="D33" s="4" t="s">
        <v>55</v>
      </c>
      <c r="E33" s="50" t="e">
        <f t="shared" si="0"/>
        <v>#N/A</v>
      </c>
    </row>
    <row r="34" spans="1:5" x14ac:dyDescent="0.25">
      <c r="A34" s="22" t="s">
        <v>125</v>
      </c>
      <c r="B34" s="50">
        <v>2842</v>
      </c>
      <c r="D34" s="15" t="s">
        <v>115</v>
      </c>
      <c r="E34" s="50" t="e">
        <f t="shared" si="0"/>
        <v>#N/A</v>
      </c>
    </row>
    <row r="35" spans="1:5" x14ac:dyDescent="0.25">
      <c r="A35" s="50" t="s">
        <v>71</v>
      </c>
      <c r="B35" s="50">
        <v>31894</v>
      </c>
      <c r="D35" s="15" t="s">
        <v>103</v>
      </c>
      <c r="E35" s="50" t="e">
        <f t="shared" si="0"/>
        <v>#N/A</v>
      </c>
    </row>
    <row r="36" spans="1:5" x14ac:dyDescent="0.25">
      <c r="A36" s="50" t="s">
        <v>73</v>
      </c>
      <c r="B36" s="50">
        <v>24216</v>
      </c>
      <c r="D36" s="4" t="s">
        <v>123</v>
      </c>
      <c r="E36" s="50" t="e">
        <f t="shared" si="0"/>
        <v>#N/A</v>
      </c>
    </row>
    <row r="37" spans="1:5" x14ac:dyDescent="0.25">
      <c r="B37" s="50"/>
      <c r="D37" s="4" t="s">
        <v>124</v>
      </c>
      <c r="E37" s="50" t="e">
        <f t="shared" si="0"/>
        <v>#N/A</v>
      </c>
    </row>
    <row r="38" spans="1:5" x14ac:dyDescent="0.25">
      <c r="D38" s="22" t="s">
        <v>125</v>
      </c>
      <c r="E38" s="50">
        <f t="shared" si="0"/>
        <v>2842</v>
      </c>
    </row>
    <row r="39" spans="1:5" x14ac:dyDescent="0.25">
      <c r="D39" s="31" t="s">
        <v>145</v>
      </c>
      <c r="E39" s="50">
        <f t="shared" si="0"/>
        <v>874</v>
      </c>
    </row>
    <row r="40" spans="1:5" x14ac:dyDescent="0.25">
      <c r="D40" s="4" t="s">
        <v>75</v>
      </c>
      <c r="E40" s="50">
        <f t="shared" si="0"/>
        <v>283202</v>
      </c>
    </row>
    <row r="41" spans="1:5" x14ac:dyDescent="0.25">
      <c r="D41" s="4" t="s">
        <v>77</v>
      </c>
      <c r="E41" s="50">
        <f t="shared" si="0"/>
        <v>474889</v>
      </c>
    </row>
    <row r="42" spans="1:5" x14ac:dyDescent="0.25">
      <c r="D42" s="4" t="s">
        <v>80</v>
      </c>
      <c r="E42" s="50" t="e">
        <f t="shared" si="0"/>
        <v>#N/A</v>
      </c>
    </row>
    <row r="43" spans="1:5" x14ac:dyDescent="0.25">
      <c r="D43" s="4" t="s">
        <v>82</v>
      </c>
      <c r="E43" s="50">
        <f t="shared" si="0"/>
        <v>7603</v>
      </c>
    </row>
    <row r="44" spans="1:5" x14ac:dyDescent="0.25">
      <c r="D44" s="4" t="s">
        <v>85</v>
      </c>
      <c r="E44" s="50">
        <f t="shared" si="0"/>
        <v>149</v>
      </c>
    </row>
    <row r="45" spans="1:5" x14ac:dyDescent="0.25">
      <c r="D45" s="4" t="s">
        <v>88</v>
      </c>
      <c r="E45" s="50" t="e">
        <f t="shared" si="0"/>
        <v>#N/A</v>
      </c>
    </row>
    <row r="46" spans="1:5" x14ac:dyDescent="0.25">
      <c r="D46" s="4" t="s">
        <v>243</v>
      </c>
      <c r="E46" s="50">
        <v>34085</v>
      </c>
    </row>
    <row r="47" spans="1:5" x14ac:dyDescent="0.25">
      <c r="D47" s="4" t="s">
        <v>244</v>
      </c>
      <c r="E47" s="50">
        <v>15</v>
      </c>
    </row>
    <row r="48" spans="1:5" x14ac:dyDescent="0.25">
      <c r="D48" s="4" t="s">
        <v>91</v>
      </c>
      <c r="E48" s="50" t="e">
        <f t="shared" si="0"/>
        <v>#N/A</v>
      </c>
    </row>
    <row r="49" spans="4:5" x14ac:dyDescent="0.25">
      <c r="D49" s="4" t="s">
        <v>92</v>
      </c>
      <c r="E49" s="50" t="e">
        <f t="shared" si="0"/>
        <v>#N/A</v>
      </c>
    </row>
    <row r="50" spans="4:5" x14ac:dyDescent="0.25">
      <c r="D50" s="4" t="s">
        <v>93</v>
      </c>
      <c r="E50" s="50" t="e">
        <f t="shared" si="0"/>
        <v>#N/A</v>
      </c>
    </row>
    <row r="51" spans="4:5" x14ac:dyDescent="0.25">
      <c r="D51" s="4" t="s">
        <v>136</v>
      </c>
      <c r="E51" s="50" t="e">
        <f t="shared" si="0"/>
        <v>#N/A</v>
      </c>
    </row>
  </sheetData>
  <sheetCalcPr fullCalcOnLoa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059"/>
  <sheetViews>
    <sheetView topLeftCell="A100" workbookViewId="0">
      <selection activeCell="A43" sqref="A2:B43"/>
    </sheetView>
  </sheetViews>
  <sheetFormatPr defaultRowHeight="15" x14ac:dyDescent="0.25"/>
  <cols>
    <col min="1" max="1" width="132.7109375" style="50" bestFit="1" customWidth="1"/>
    <col min="2" max="2" width="10" style="50" bestFit="1" customWidth="1"/>
  </cols>
  <sheetData>
    <row r="3" spans="1:2" x14ac:dyDescent="0.25">
      <c r="A3" s="49"/>
      <c r="B3" s="51"/>
    </row>
    <row r="4" spans="1:2" x14ac:dyDescent="0.25">
      <c r="A4" s="49"/>
      <c r="B4" s="51"/>
    </row>
    <row r="5" spans="1:2" x14ac:dyDescent="0.25">
      <c r="A5" s="49"/>
      <c r="B5" s="52"/>
    </row>
    <row r="6" spans="1:2" x14ac:dyDescent="0.25">
      <c r="A6" s="53"/>
      <c r="B6" s="54"/>
    </row>
    <row r="7" spans="1:2" x14ac:dyDescent="0.25">
      <c r="A7" s="53"/>
      <c r="B7" s="54"/>
    </row>
    <row r="8" spans="1:2" x14ac:dyDescent="0.25">
      <c r="A8" s="53"/>
      <c r="B8" s="54"/>
    </row>
    <row r="9" spans="1:2" x14ac:dyDescent="0.25">
      <c r="A9" s="53"/>
      <c r="B9" s="54"/>
    </row>
    <row r="10" spans="1:2" x14ac:dyDescent="0.25">
      <c r="A10" s="53"/>
      <c r="B10" s="54"/>
    </row>
    <row r="11" spans="1:2" x14ac:dyDescent="0.25">
      <c r="A11" s="53"/>
      <c r="B11" s="54"/>
    </row>
    <row r="12" spans="1:2" x14ac:dyDescent="0.25">
      <c r="A12" s="53"/>
      <c r="B12" s="54"/>
    </row>
    <row r="13" spans="1:2" x14ac:dyDescent="0.25">
      <c r="A13" s="53"/>
      <c r="B13" s="54"/>
    </row>
    <row r="14" spans="1:2" x14ac:dyDescent="0.25">
      <c r="A14" s="53"/>
      <c r="B14" s="54"/>
    </row>
    <row r="15" spans="1:2" x14ac:dyDescent="0.25">
      <c r="A15" s="53"/>
      <c r="B15" s="54"/>
    </row>
    <row r="16" spans="1:2" x14ac:dyDescent="0.25">
      <c r="A16" s="53"/>
      <c r="B16" s="54"/>
    </row>
    <row r="17" spans="1:2" x14ac:dyDescent="0.25">
      <c r="A17" s="53"/>
      <c r="B17" s="54"/>
    </row>
    <row r="18" spans="1:2" x14ac:dyDescent="0.25">
      <c r="A18" s="53"/>
      <c r="B18" s="54"/>
    </row>
    <row r="19" spans="1:2" x14ac:dyDescent="0.25">
      <c r="A19" s="53"/>
      <c r="B19" s="54"/>
    </row>
    <row r="20" spans="1:2" x14ac:dyDescent="0.25">
      <c r="A20" s="53"/>
      <c r="B20" s="54"/>
    </row>
    <row r="21" spans="1:2" x14ac:dyDescent="0.25">
      <c r="A21" s="53"/>
      <c r="B21" s="54"/>
    </row>
    <row r="22" spans="1:2" x14ac:dyDescent="0.25">
      <c r="A22" s="53"/>
      <c r="B22" s="54"/>
    </row>
    <row r="23" spans="1:2" x14ac:dyDescent="0.25">
      <c r="A23" s="53"/>
      <c r="B23" s="54"/>
    </row>
    <row r="24" spans="1:2" x14ac:dyDescent="0.25">
      <c r="A24" s="53"/>
      <c r="B24" s="54"/>
    </row>
    <row r="25" spans="1:2" x14ac:dyDescent="0.25">
      <c r="A25" s="53"/>
      <c r="B25" s="54"/>
    </row>
    <row r="26" spans="1:2" x14ac:dyDescent="0.25">
      <c r="A26" s="53"/>
      <c r="B26" s="54"/>
    </row>
    <row r="27" spans="1:2" x14ac:dyDescent="0.25">
      <c r="A27" s="53"/>
      <c r="B27" s="54"/>
    </row>
    <row r="28" spans="1:2" x14ac:dyDescent="0.25">
      <c r="A28" s="53"/>
      <c r="B28" s="54"/>
    </row>
    <row r="29" spans="1:2" x14ac:dyDescent="0.25">
      <c r="A29" s="53"/>
      <c r="B29" s="54"/>
    </row>
    <row r="30" spans="1:2" x14ac:dyDescent="0.25">
      <c r="A30" s="53"/>
      <c r="B30" s="54"/>
    </row>
    <row r="31" spans="1:2" x14ac:dyDescent="0.25">
      <c r="A31" s="53"/>
      <c r="B31" s="54"/>
    </row>
    <row r="32" spans="1:2" x14ac:dyDescent="0.25">
      <c r="A32" s="53"/>
      <c r="B32" s="54"/>
    </row>
    <row r="33" spans="1:2" x14ac:dyDescent="0.25">
      <c r="A33" s="53"/>
      <c r="B33" s="54"/>
    </row>
    <row r="34" spans="1:2" x14ac:dyDescent="0.25">
      <c r="A34" s="53"/>
      <c r="B34" s="54"/>
    </row>
    <row r="35" spans="1:2" x14ac:dyDescent="0.25">
      <c r="A35" s="53"/>
      <c r="B35" s="54"/>
    </row>
    <row r="36" spans="1:2" x14ac:dyDescent="0.25">
      <c r="A36" s="53"/>
      <c r="B36" s="54"/>
    </row>
    <row r="37" spans="1:2" x14ac:dyDescent="0.25">
      <c r="A37" s="53"/>
      <c r="B37" s="54"/>
    </row>
    <row r="38" spans="1:2" x14ac:dyDescent="0.25">
      <c r="A38" s="53"/>
      <c r="B38" s="54"/>
    </row>
    <row r="39" spans="1:2" x14ac:dyDescent="0.25">
      <c r="A39" s="53"/>
      <c r="B39" s="54"/>
    </row>
    <row r="40" spans="1:2" x14ac:dyDescent="0.25">
      <c r="A40" s="53"/>
      <c r="B40" s="54"/>
    </row>
    <row r="41" spans="1:2" x14ac:dyDescent="0.25">
      <c r="A41" s="53"/>
      <c r="B41" s="54"/>
    </row>
    <row r="42" spans="1:2" x14ac:dyDescent="0.25">
      <c r="A42" s="53"/>
      <c r="B42" s="54"/>
    </row>
    <row r="43" spans="1:2" x14ac:dyDescent="0.25">
      <c r="A43" s="53"/>
      <c r="B43" s="54"/>
    </row>
    <row r="44" spans="1:2" x14ac:dyDescent="0.25">
      <c r="A44" s="53"/>
      <c r="B44" s="54"/>
    </row>
    <row r="45" spans="1:2" x14ac:dyDescent="0.25">
      <c r="A45" s="53"/>
      <c r="B45" s="54"/>
    </row>
    <row r="46" spans="1:2" x14ac:dyDescent="0.25">
      <c r="A46" s="53"/>
      <c r="B46" s="54"/>
    </row>
    <row r="47" spans="1:2" x14ac:dyDescent="0.25">
      <c r="A47" s="53"/>
      <c r="B47" s="54"/>
    </row>
    <row r="48" spans="1:2" x14ac:dyDescent="0.25">
      <c r="A48" s="53"/>
      <c r="B48" s="54"/>
    </row>
    <row r="49" spans="1:2" x14ac:dyDescent="0.25">
      <c r="A49" s="53"/>
      <c r="B49" s="54"/>
    </row>
    <row r="50" spans="1:2" x14ac:dyDescent="0.25">
      <c r="A50" s="53"/>
      <c r="B50" s="54"/>
    </row>
    <row r="51" spans="1:2" x14ac:dyDescent="0.25">
      <c r="A51" s="53"/>
      <c r="B51" s="54"/>
    </row>
    <row r="52" spans="1:2" x14ac:dyDescent="0.25">
      <c r="A52" s="53"/>
      <c r="B52" s="54"/>
    </row>
    <row r="53" spans="1:2" x14ac:dyDescent="0.25">
      <c r="A53" s="53"/>
      <c r="B53" s="54"/>
    </row>
    <row r="54" spans="1:2" x14ac:dyDescent="0.25">
      <c r="A54" s="53"/>
      <c r="B54" s="54"/>
    </row>
    <row r="55" spans="1:2" x14ac:dyDescent="0.25">
      <c r="A55" s="53"/>
      <c r="B55" s="54"/>
    </row>
    <row r="56" spans="1:2" x14ac:dyDescent="0.25">
      <c r="A56" s="53"/>
      <c r="B56" s="54"/>
    </row>
    <row r="57" spans="1:2" x14ac:dyDescent="0.25">
      <c r="A57" s="53"/>
      <c r="B57" s="54"/>
    </row>
    <row r="58" spans="1:2" x14ac:dyDescent="0.25">
      <c r="A58" s="53"/>
      <c r="B58" s="54"/>
    </row>
    <row r="59" spans="1:2" x14ac:dyDescent="0.25">
      <c r="A59" s="53"/>
      <c r="B59" s="54"/>
    </row>
    <row r="60" spans="1:2" x14ac:dyDescent="0.25">
      <c r="A60" s="53"/>
      <c r="B60" s="54"/>
    </row>
    <row r="61" spans="1:2" x14ac:dyDescent="0.25">
      <c r="A61" s="53"/>
      <c r="B61" s="54"/>
    </row>
    <row r="62" spans="1:2" x14ac:dyDescent="0.25">
      <c r="A62" s="53"/>
      <c r="B62" s="54"/>
    </row>
    <row r="63" spans="1:2" x14ac:dyDescent="0.25">
      <c r="A63" s="53"/>
      <c r="B63" s="54"/>
    </row>
    <row r="64" spans="1:2" x14ac:dyDescent="0.25">
      <c r="A64" s="53"/>
      <c r="B64" s="54"/>
    </row>
    <row r="65" spans="1:2" x14ac:dyDescent="0.25">
      <c r="A65" s="53"/>
      <c r="B65" s="54"/>
    </row>
    <row r="66" spans="1:2" x14ac:dyDescent="0.25">
      <c r="A66" s="53"/>
      <c r="B66" s="54"/>
    </row>
    <row r="67" spans="1:2" x14ac:dyDescent="0.25">
      <c r="A67" s="53"/>
      <c r="B67" s="54"/>
    </row>
    <row r="68" spans="1:2" x14ac:dyDescent="0.25">
      <c r="A68" s="53"/>
      <c r="B68" s="54"/>
    </row>
    <row r="69" spans="1:2" x14ac:dyDescent="0.25">
      <c r="A69" s="53"/>
      <c r="B69" s="54"/>
    </row>
    <row r="70" spans="1:2" x14ac:dyDescent="0.25">
      <c r="A70" s="53"/>
      <c r="B70" s="54"/>
    </row>
    <row r="71" spans="1:2" x14ac:dyDescent="0.25">
      <c r="A71" s="53"/>
      <c r="B71" s="54"/>
    </row>
    <row r="72" spans="1:2" x14ac:dyDescent="0.25">
      <c r="A72" s="53"/>
      <c r="B72" s="54"/>
    </row>
    <row r="73" spans="1:2" x14ac:dyDescent="0.25">
      <c r="A73" s="53"/>
      <c r="B73" s="54"/>
    </row>
    <row r="74" spans="1:2" x14ac:dyDescent="0.25">
      <c r="A74" s="53"/>
      <c r="B74" s="54"/>
    </row>
    <row r="75" spans="1:2" x14ac:dyDescent="0.25">
      <c r="A75" s="53"/>
      <c r="B75" s="54"/>
    </row>
    <row r="76" spans="1:2" x14ac:dyDescent="0.25">
      <c r="A76" s="53"/>
      <c r="B76" s="54"/>
    </row>
    <row r="77" spans="1:2" x14ac:dyDescent="0.25">
      <c r="A77" s="53"/>
      <c r="B77" s="54"/>
    </row>
    <row r="78" spans="1:2" x14ac:dyDescent="0.25">
      <c r="A78" s="53"/>
      <c r="B78" s="54"/>
    </row>
    <row r="79" spans="1:2" x14ac:dyDescent="0.25">
      <c r="A79" s="53"/>
      <c r="B79" s="54"/>
    </row>
    <row r="80" spans="1:2" x14ac:dyDescent="0.25">
      <c r="A80" s="53"/>
      <c r="B80" s="54"/>
    </row>
    <row r="81" spans="1:2" x14ac:dyDescent="0.25">
      <c r="A81" s="53"/>
      <c r="B81" s="54"/>
    </row>
    <row r="82" spans="1:2" x14ac:dyDescent="0.25">
      <c r="A82" s="53"/>
      <c r="B82" s="54"/>
    </row>
    <row r="83" spans="1:2" x14ac:dyDescent="0.25">
      <c r="A83" s="53"/>
      <c r="B83" s="54"/>
    </row>
    <row r="84" spans="1:2" x14ac:dyDescent="0.25">
      <c r="A84" s="53"/>
      <c r="B84" s="54"/>
    </row>
    <row r="85" spans="1:2" x14ac:dyDescent="0.25">
      <c r="A85" s="53"/>
      <c r="B85" s="54"/>
    </row>
    <row r="86" spans="1:2" x14ac:dyDescent="0.25">
      <c r="A86" s="53"/>
      <c r="B86" s="54"/>
    </row>
    <row r="87" spans="1:2" x14ac:dyDescent="0.25">
      <c r="A87" s="53"/>
      <c r="B87" s="54"/>
    </row>
    <row r="88" spans="1:2" x14ac:dyDescent="0.25">
      <c r="A88" s="53"/>
      <c r="B88" s="54"/>
    </row>
    <row r="89" spans="1:2" x14ac:dyDescent="0.25">
      <c r="A89" s="53"/>
      <c r="B89" s="54"/>
    </row>
    <row r="90" spans="1:2" x14ac:dyDescent="0.25">
      <c r="A90" s="53"/>
      <c r="B90" s="54"/>
    </row>
    <row r="91" spans="1:2" x14ac:dyDescent="0.25">
      <c r="A91" s="53"/>
      <c r="B91" s="54"/>
    </row>
    <row r="92" spans="1:2" x14ac:dyDescent="0.25">
      <c r="A92" s="53"/>
      <c r="B92" s="54"/>
    </row>
    <row r="93" spans="1:2" x14ac:dyDescent="0.25">
      <c r="A93" s="53"/>
      <c r="B93" s="54"/>
    </row>
    <row r="94" spans="1:2" x14ac:dyDescent="0.25">
      <c r="A94" s="53"/>
      <c r="B94" s="54"/>
    </row>
    <row r="95" spans="1:2" x14ac:dyDescent="0.25">
      <c r="A95" s="53"/>
      <c r="B95" s="54"/>
    </row>
    <row r="96" spans="1:2" x14ac:dyDescent="0.25">
      <c r="A96" s="53"/>
      <c r="B96" s="54"/>
    </row>
    <row r="97" spans="1:2" x14ac:dyDescent="0.25">
      <c r="A97" s="53"/>
      <c r="B97" s="54"/>
    </row>
    <row r="98" spans="1:2" x14ac:dyDescent="0.25">
      <c r="A98" s="53"/>
      <c r="B98" s="54"/>
    </row>
    <row r="99" spans="1:2" x14ac:dyDescent="0.25">
      <c r="A99" s="53"/>
      <c r="B99" s="54"/>
    </row>
    <row r="100" spans="1:2" x14ac:dyDescent="0.25">
      <c r="A100" s="53"/>
      <c r="B100" s="54"/>
    </row>
    <row r="101" spans="1:2" x14ac:dyDescent="0.25">
      <c r="A101" s="53"/>
      <c r="B101" s="54"/>
    </row>
    <row r="102" spans="1:2" x14ac:dyDescent="0.25">
      <c r="A102" s="53"/>
      <c r="B102" s="54"/>
    </row>
    <row r="103" spans="1:2" x14ac:dyDescent="0.25">
      <c r="A103" s="53"/>
      <c r="B103" s="54"/>
    </row>
    <row r="104" spans="1:2" x14ac:dyDescent="0.25">
      <c r="A104" s="53"/>
      <c r="B104" s="54"/>
    </row>
    <row r="105" spans="1:2" x14ac:dyDescent="0.25">
      <c r="A105" s="53"/>
      <c r="B105" s="54"/>
    </row>
    <row r="106" spans="1:2" x14ac:dyDescent="0.25">
      <c r="A106" s="53"/>
      <c r="B106" s="54"/>
    </row>
    <row r="107" spans="1:2" x14ac:dyDescent="0.25">
      <c r="A107" s="53"/>
      <c r="B107" s="54"/>
    </row>
    <row r="108" spans="1:2" x14ac:dyDescent="0.25">
      <c r="A108" s="53"/>
      <c r="B108" s="54"/>
    </row>
    <row r="109" spans="1:2" x14ac:dyDescent="0.25">
      <c r="A109" s="53"/>
      <c r="B109" s="54"/>
    </row>
    <row r="110" spans="1:2" x14ac:dyDescent="0.25">
      <c r="A110" s="53"/>
      <c r="B110" s="54"/>
    </row>
    <row r="111" spans="1:2" x14ac:dyDescent="0.25">
      <c r="A111" s="53"/>
      <c r="B111" s="54"/>
    </row>
    <row r="112" spans="1:2" x14ac:dyDescent="0.25">
      <c r="A112" s="53"/>
      <c r="B112" s="54"/>
    </row>
    <row r="113" spans="1:2" x14ac:dyDescent="0.25">
      <c r="A113" s="53"/>
      <c r="B113" s="54"/>
    </row>
    <row r="114" spans="1:2" x14ac:dyDescent="0.25">
      <c r="A114" s="53"/>
      <c r="B114" s="54"/>
    </row>
    <row r="115" spans="1:2" x14ac:dyDescent="0.25">
      <c r="A115" s="53"/>
      <c r="B115" s="54"/>
    </row>
    <row r="116" spans="1:2" x14ac:dyDescent="0.25">
      <c r="A116" s="53"/>
      <c r="B116" s="54"/>
    </row>
    <row r="117" spans="1:2" x14ac:dyDescent="0.25">
      <c r="A117" s="53"/>
      <c r="B117" s="54"/>
    </row>
    <row r="118" spans="1:2" x14ac:dyDescent="0.25">
      <c r="A118" s="53"/>
      <c r="B118" s="54"/>
    </row>
    <row r="119" spans="1:2" x14ac:dyDescent="0.25">
      <c r="A119" s="53"/>
      <c r="B119" s="54"/>
    </row>
    <row r="120" spans="1:2" x14ac:dyDescent="0.25">
      <c r="A120" s="53"/>
      <c r="B120" s="54"/>
    </row>
    <row r="121" spans="1:2" x14ac:dyDescent="0.25">
      <c r="A121" s="53"/>
      <c r="B121" s="54"/>
    </row>
    <row r="122" spans="1:2" x14ac:dyDescent="0.25">
      <c r="A122" s="53"/>
      <c r="B122" s="54"/>
    </row>
    <row r="123" spans="1:2" x14ac:dyDescent="0.25">
      <c r="A123" s="53"/>
      <c r="B123" s="54"/>
    </row>
    <row r="124" spans="1:2" x14ac:dyDescent="0.25">
      <c r="A124" s="53"/>
      <c r="B124" s="54"/>
    </row>
    <row r="125" spans="1:2" x14ac:dyDescent="0.25">
      <c r="A125" s="53"/>
      <c r="B125" s="54"/>
    </row>
    <row r="126" spans="1:2" x14ac:dyDescent="0.25">
      <c r="A126" s="53"/>
      <c r="B126" s="54"/>
    </row>
    <row r="127" spans="1:2" x14ac:dyDescent="0.25">
      <c r="A127" s="53"/>
      <c r="B127" s="54"/>
    </row>
    <row r="128" spans="1:2" x14ac:dyDescent="0.25">
      <c r="A128" s="53"/>
      <c r="B128" s="54"/>
    </row>
    <row r="129" spans="1:2" x14ac:dyDescent="0.25">
      <c r="A129" s="53"/>
      <c r="B129" s="54"/>
    </row>
    <row r="130" spans="1:2" x14ac:dyDescent="0.25">
      <c r="A130" s="53"/>
      <c r="B130" s="54"/>
    </row>
    <row r="131" spans="1:2" x14ac:dyDescent="0.25">
      <c r="A131" s="53"/>
      <c r="B131" s="54"/>
    </row>
    <row r="132" spans="1:2" x14ac:dyDescent="0.25">
      <c r="A132" s="53"/>
      <c r="B132" s="54"/>
    </row>
    <row r="133" spans="1:2" x14ac:dyDescent="0.25">
      <c r="A133" s="53"/>
      <c r="B133" s="54"/>
    </row>
    <row r="134" spans="1:2" x14ac:dyDescent="0.25">
      <c r="A134" s="53"/>
      <c r="B134" s="54"/>
    </row>
    <row r="135" spans="1:2" x14ac:dyDescent="0.25">
      <c r="A135" s="53"/>
      <c r="B135" s="54"/>
    </row>
    <row r="136" spans="1:2" x14ac:dyDescent="0.25">
      <c r="A136" s="53"/>
      <c r="B136" s="54"/>
    </row>
    <row r="137" spans="1:2" x14ac:dyDescent="0.25">
      <c r="A137" s="53"/>
      <c r="B137" s="54"/>
    </row>
    <row r="138" spans="1:2" x14ac:dyDescent="0.25">
      <c r="A138" s="53"/>
      <c r="B138" s="54"/>
    </row>
    <row r="139" spans="1:2" x14ac:dyDescent="0.25">
      <c r="A139" s="53"/>
      <c r="B139" s="54"/>
    </row>
    <row r="140" spans="1:2" x14ac:dyDescent="0.25">
      <c r="A140" s="53"/>
      <c r="B140" s="54"/>
    </row>
    <row r="141" spans="1:2" x14ac:dyDescent="0.25">
      <c r="A141" s="53"/>
      <c r="B141" s="54"/>
    </row>
    <row r="142" spans="1:2" x14ac:dyDescent="0.25">
      <c r="A142" s="53"/>
      <c r="B142" s="54"/>
    </row>
    <row r="143" spans="1:2" x14ac:dyDescent="0.25">
      <c r="A143" s="53"/>
      <c r="B143" s="54"/>
    </row>
    <row r="144" spans="1:2" x14ac:dyDescent="0.25">
      <c r="A144" s="53"/>
      <c r="B144" s="54"/>
    </row>
    <row r="145" spans="1:2" x14ac:dyDescent="0.25">
      <c r="A145" s="53"/>
      <c r="B145" s="54"/>
    </row>
    <row r="146" spans="1:2" x14ac:dyDescent="0.25">
      <c r="A146" s="53"/>
      <c r="B146" s="54"/>
    </row>
    <row r="147" spans="1:2" x14ac:dyDescent="0.25">
      <c r="A147" s="53"/>
      <c r="B147" s="54"/>
    </row>
    <row r="148" spans="1:2" x14ac:dyDescent="0.25">
      <c r="A148" s="53"/>
      <c r="B148" s="54"/>
    </row>
    <row r="149" spans="1:2" x14ac:dyDescent="0.25">
      <c r="A149" s="53"/>
      <c r="B149" s="54"/>
    </row>
    <row r="150" spans="1:2" x14ac:dyDescent="0.25">
      <c r="A150" s="53"/>
      <c r="B150" s="54"/>
    </row>
    <row r="151" spans="1:2" x14ac:dyDescent="0.25">
      <c r="A151" s="53"/>
      <c r="B151" s="54"/>
    </row>
    <row r="152" spans="1:2" x14ac:dyDescent="0.25">
      <c r="A152" s="53"/>
      <c r="B152" s="54"/>
    </row>
    <row r="153" spans="1:2" x14ac:dyDescent="0.25">
      <c r="A153" s="53"/>
      <c r="B153" s="54"/>
    </row>
    <row r="154" spans="1:2" x14ac:dyDescent="0.25">
      <c r="A154" s="53"/>
      <c r="B154" s="54"/>
    </row>
    <row r="155" spans="1:2" x14ac:dyDescent="0.25">
      <c r="A155" s="53"/>
      <c r="B155" s="54"/>
    </row>
    <row r="156" spans="1:2" x14ac:dyDescent="0.25">
      <c r="A156" s="53"/>
      <c r="B156" s="54"/>
    </row>
    <row r="157" spans="1:2" x14ac:dyDescent="0.25">
      <c r="A157" s="53"/>
      <c r="B157" s="54"/>
    </row>
    <row r="158" spans="1:2" x14ac:dyDescent="0.25">
      <c r="A158" s="53"/>
      <c r="B158" s="54"/>
    </row>
    <row r="159" spans="1:2" x14ac:dyDescent="0.25">
      <c r="A159" s="53"/>
      <c r="B159" s="54"/>
    </row>
    <row r="160" spans="1:2" x14ac:dyDescent="0.25">
      <c r="A160" s="53"/>
      <c r="B160" s="54"/>
    </row>
    <row r="161" spans="1:2" x14ac:dyDescent="0.25">
      <c r="A161" s="53"/>
      <c r="B161" s="54"/>
    </row>
    <row r="162" spans="1:2" x14ac:dyDescent="0.25">
      <c r="A162" s="53"/>
      <c r="B162" s="54"/>
    </row>
    <row r="163" spans="1:2" x14ac:dyDescent="0.25">
      <c r="A163" s="53"/>
      <c r="B163" s="54"/>
    </row>
    <row r="164" spans="1:2" x14ac:dyDescent="0.25">
      <c r="A164" s="53"/>
      <c r="B164" s="54"/>
    </row>
    <row r="165" spans="1:2" x14ac:dyDescent="0.25">
      <c r="A165" s="53"/>
      <c r="B165" s="54"/>
    </row>
    <row r="166" spans="1:2" x14ac:dyDescent="0.25">
      <c r="A166" s="53"/>
      <c r="B166" s="54"/>
    </row>
    <row r="167" spans="1:2" x14ac:dyDescent="0.25">
      <c r="A167" s="53"/>
      <c r="B167" s="54"/>
    </row>
    <row r="168" spans="1:2" x14ac:dyDescent="0.25">
      <c r="A168" s="53"/>
      <c r="B168" s="54"/>
    </row>
    <row r="169" spans="1:2" x14ac:dyDescent="0.25">
      <c r="A169" s="53"/>
      <c r="B169" s="54"/>
    </row>
    <row r="170" spans="1:2" x14ac:dyDescent="0.25">
      <c r="A170" s="53"/>
      <c r="B170" s="54"/>
    </row>
    <row r="171" spans="1:2" x14ac:dyDescent="0.25">
      <c r="A171" s="53"/>
      <c r="B171" s="54"/>
    </row>
    <row r="172" spans="1:2" x14ac:dyDescent="0.25">
      <c r="A172" s="53"/>
      <c r="B172" s="54"/>
    </row>
    <row r="173" spans="1:2" x14ac:dyDescent="0.25">
      <c r="A173" s="53"/>
      <c r="B173" s="54"/>
    </row>
    <row r="174" spans="1:2" x14ac:dyDescent="0.25">
      <c r="A174" s="53"/>
      <c r="B174" s="54"/>
    </row>
    <row r="175" spans="1:2" x14ac:dyDescent="0.25">
      <c r="A175" s="53"/>
      <c r="B175" s="54"/>
    </row>
    <row r="176" spans="1:2" x14ac:dyDescent="0.25">
      <c r="A176" s="53"/>
      <c r="B176" s="54"/>
    </row>
    <row r="177" spans="1:2" x14ac:dyDescent="0.25">
      <c r="A177" s="53"/>
      <c r="B177" s="54"/>
    </row>
    <row r="178" spans="1:2" x14ac:dyDescent="0.25">
      <c r="A178" s="53"/>
      <c r="B178" s="54"/>
    </row>
    <row r="179" spans="1:2" x14ac:dyDescent="0.25">
      <c r="A179" s="53"/>
      <c r="B179" s="54"/>
    </row>
    <row r="180" spans="1:2" x14ac:dyDescent="0.25">
      <c r="A180" s="53"/>
      <c r="B180" s="54"/>
    </row>
    <row r="181" spans="1:2" x14ac:dyDescent="0.25">
      <c r="A181" s="53"/>
      <c r="B181" s="54"/>
    </row>
    <row r="182" spans="1:2" x14ac:dyDescent="0.25">
      <c r="A182" s="53"/>
      <c r="B182" s="54"/>
    </row>
    <row r="183" spans="1:2" x14ac:dyDescent="0.25">
      <c r="A183" s="53"/>
      <c r="B183" s="54"/>
    </row>
    <row r="184" spans="1:2" x14ac:dyDescent="0.25">
      <c r="A184" s="53"/>
      <c r="B184" s="54"/>
    </row>
    <row r="185" spans="1:2" x14ac:dyDescent="0.25">
      <c r="A185" s="53"/>
      <c r="B185" s="54"/>
    </row>
    <row r="186" spans="1:2" x14ac:dyDescent="0.25">
      <c r="A186" s="53"/>
      <c r="B186" s="54"/>
    </row>
    <row r="187" spans="1:2" x14ac:dyDescent="0.25">
      <c r="A187" s="53"/>
      <c r="B187" s="54"/>
    </row>
    <row r="188" spans="1:2" x14ac:dyDescent="0.25">
      <c r="A188" s="53"/>
      <c r="B188" s="54"/>
    </row>
    <row r="189" spans="1:2" x14ac:dyDescent="0.25">
      <c r="A189" s="53"/>
      <c r="B189" s="54"/>
    </row>
    <row r="190" spans="1:2" x14ac:dyDescent="0.25">
      <c r="A190" s="53"/>
      <c r="B190" s="54"/>
    </row>
    <row r="191" spans="1:2" x14ac:dyDescent="0.25">
      <c r="A191" s="53"/>
      <c r="B191" s="54"/>
    </row>
    <row r="192" spans="1:2" x14ac:dyDescent="0.25">
      <c r="A192" s="53"/>
      <c r="B192" s="54"/>
    </row>
    <row r="193" spans="1:2" x14ac:dyDescent="0.25">
      <c r="A193" s="53"/>
      <c r="B193" s="54"/>
    </row>
    <row r="194" spans="1:2" x14ac:dyDescent="0.25">
      <c r="A194" s="53"/>
      <c r="B194" s="54"/>
    </row>
    <row r="195" spans="1:2" x14ac:dyDescent="0.25">
      <c r="A195" s="53"/>
      <c r="B195" s="54"/>
    </row>
    <row r="196" spans="1:2" x14ac:dyDescent="0.25">
      <c r="A196" s="53"/>
      <c r="B196" s="54"/>
    </row>
    <row r="197" spans="1:2" x14ac:dyDescent="0.25">
      <c r="A197" s="53"/>
      <c r="B197" s="54"/>
    </row>
    <row r="198" spans="1:2" x14ac:dyDescent="0.25">
      <c r="A198" s="53"/>
      <c r="B198" s="54"/>
    </row>
    <row r="199" spans="1:2" x14ac:dyDescent="0.25">
      <c r="A199" s="53"/>
      <c r="B199" s="54"/>
    </row>
    <row r="200" spans="1:2" x14ac:dyDescent="0.25">
      <c r="A200" s="53"/>
      <c r="B200" s="54"/>
    </row>
    <row r="201" spans="1:2" x14ac:dyDescent="0.25">
      <c r="A201" s="53"/>
      <c r="B201" s="54"/>
    </row>
    <row r="202" spans="1:2" x14ac:dyDescent="0.25">
      <c r="A202" s="53"/>
      <c r="B202" s="54"/>
    </row>
    <row r="203" spans="1:2" x14ac:dyDescent="0.25">
      <c r="A203" s="53"/>
      <c r="B203" s="54"/>
    </row>
    <row r="204" spans="1:2" x14ac:dyDescent="0.25">
      <c r="A204" s="53"/>
      <c r="B204" s="54"/>
    </row>
    <row r="205" spans="1:2" x14ac:dyDescent="0.25">
      <c r="A205" s="53"/>
      <c r="B205" s="54"/>
    </row>
    <row r="206" spans="1:2" x14ac:dyDescent="0.25">
      <c r="A206" s="53"/>
      <c r="B206" s="54"/>
    </row>
    <row r="207" spans="1:2" x14ac:dyDescent="0.25">
      <c r="A207" s="53"/>
      <c r="B207" s="54"/>
    </row>
    <row r="208" spans="1:2" x14ac:dyDescent="0.25">
      <c r="A208" s="53"/>
      <c r="B208" s="54"/>
    </row>
    <row r="209" spans="1:2" x14ac:dyDescent="0.25">
      <c r="A209" s="53"/>
      <c r="B209" s="54"/>
    </row>
    <row r="210" spans="1:2" x14ac:dyDescent="0.25">
      <c r="A210" s="53"/>
      <c r="B210" s="54"/>
    </row>
    <row r="211" spans="1:2" x14ac:dyDescent="0.25">
      <c r="A211" s="53"/>
      <c r="B211" s="54"/>
    </row>
    <row r="212" spans="1:2" x14ac:dyDescent="0.25">
      <c r="A212" s="53"/>
      <c r="B212" s="54"/>
    </row>
    <row r="213" spans="1:2" x14ac:dyDescent="0.25">
      <c r="A213" s="53"/>
      <c r="B213" s="54"/>
    </row>
    <row r="214" spans="1:2" x14ac:dyDescent="0.25">
      <c r="A214" s="53"/>
      <c r="B214" s="54"/>
    </row>
    <row r="215" spans="1:2" x14ac:dyDescent="0.25">
      <c r="A215" s="53"/>
      <c r="B215" s="54"/>
    </row>
    <row r="216" spans="1:2" x14ac:dyDescent="0.25">
      <c r="A216" s="53"/>
      <c r="B216" s="54"/>
    </row>
    <row r="217" spans="1:2" x14ac:dyDescent="0.25">
      <c r="A217" s="53"/>
      <c r="B217" s="54"/>
    </row>
    <row r="218" spans="1:2" x14ac:dyDescent="0.25">
      <c r="A218" s="53"/>
      <c r="B218" s="54"/>
    </row>
    <row r="219" spans="1:2" x14ac:dyDescent="0.25">
      <c r="A219" s="53"/>
      <c r="B219" s="54"/>
    </row>
    <row r="220" spans="1:2" x14ac:dyDescent="0.25">
      <c r="A220" s="53"/>
      <c r="B220" s="54"/>
    </row>
    <row r="221" spans="1:2" x14ac:dyDescent="0.25">
      <c r="A221" s="53"/>
      <c r="B221" s="54"/>
    </row>
    <row r="222" spans="1:2" x14ac:dyDescent="0.25">
      <c r="A222" s="53"/>
      <c r="B222" s="54"/>
    </row>
    <row r="223" spans="1:2" x14ac:dyDescent="0.25">
      <c r="A223" s="53"/>
      <c r="B223" s="54"/>
    </row>
    <row r="224" spans="1:2" x14ac:dyDescent="0.25">
      <c r="A224" s="53"/>
      <c r="B224" s="54"/>
    </row>
    <row r="225" spans="1:2" x14ac:dyDescent="0.25">
      <c r="A225" s="53"/>
      <c r="B225" s="54"/>
    </row>
    <row r="226" spans="1:2" x14ac:dyDescent="0.25">
      <c r="A226" s="53"/>
      <c r="B226" s="54"/>
    </row>
    <row r="227" spans="1:2" x14ac:dyDescent="0.25">
      <c r="A227" s="53"/>
      <c r="B227" s="54"/>
    </row>
    <row r="228" spans="1:2" x14ac:dyDescent="0.25">
      <c r="A228" s="53"/>
      <c r="B228" s="54"/>
    </row>
    <row r="229" spans="1:2" x14ac:dyDescent="0.25">
      <c r="A229" s="53"/>
      <c r="B229" s="54"/>
    </row>
    <row r="230" spans="1:2" x14ac:dyDescent="0.25">
      <c r="A230" s="53"/>
      <c r="B230" s="54"/>
    </row>
    <row r="231" spans="1:2" x14ac:dyDescent="0.25">
      <c r="A231" s="53"/>
      <c r="B231" s="54"/>
    </row>
    <row r="232" spans="1:2" x14ac:dyDescent="0.25">
      <c r="A232" s="53"/>
      <c r="B232" s="54"/>
    </row>
    <row r="233" spans="1:2" x14ac:dyDescent="0.25">
      <c r="A233" s="53"/>
      <c r="B233" s="54"/>
    </row>
    <row r="234" spans="1:2" x14ac:dyDescent="0.25">
      <c r="A234" s="53"/>
      <c r="B234" s="54"/>
    </row>
    <row r="235" spans="1:2" x14ac:dyDescent="0.25">
      <c r="A235" s="53"/>
      <c r="B235" s="54"/>
    </row>
    <row r="236" spans="1:2" x14ac:dyDescent="0.25">
      <c r="A236" s="53"/>
      <c r="B236" s="54"/>
    </row>
    <row r="237" spans="1:2" x14ac:dyDescent="0.25">
      <c r="A237" s="53"/>
      <c r="B237" s="54"/>
    </row>
    <row r="238" spans="1:2" x14ac:dyDescent="0.25">
      <c r="A238" s="53"/>
      <c r="B238" s="54"/>
    </row>
    <row r="239" spans="1:2" x14ac:dyDescent="0.25">
      <c r="A239" s="53"/>
      <c r="B239" s="54"/>
    </row>
    <row r="240" spans="1:2" x14ac:dyDescent="0.25">
      <c r="A240" s="53"/>
      <c r="B240" s="54"/>
    </row>
    <row r="241" spans="1:2" x14ac:dyDescent="0.25">
      <c r="A241" s="53"/>
      <c r="B241" s="54"/>
    </row>
    <row r="242" spans="1:2" x14ac:dyDescent="0.25">
      <c r="A242" s="53"/>
      <c r="B242" s="54"/>
    </row>
    <row r="243" spans="1:2" x14ac:dyDescent="0.25">
      <c r="A243" s="53"/>
      <c r="B243" s="54"/>
    </row>
    <row r="244" spans="1:2" x14ac:dyDescent="0.25">
      <c r="A244" s="53"/>
      <c r="B244" s="54"/>
    </row>
    <row r="245" spans="1:2" x14ac:dyDescent="0.25">
      <c r="A245" s="53"/>
      <c r="B245" s="54"/>
    </row>
    <row r="246" spans="1:2" x14ac:dyDescent="0.25">
      <c r="A246" s="53"/>
      <c r="B246" s="54"/>
    </row>
    <row r="247" spans="1:2" x14ac:dyDescent="0.25">
      <c r="A247" s="53"/>
      <c r="B247" s="54"/>
    </row>
    <row r="248" spans="1:2" x14ac:dyDescent="0.25">
      <c r="A248" s="53"/>
      <c r="B248" s="54"/>
    </row>
    <row r="249" spans="1:2" x14ac:dyDescent="0.25">
      <c r="A249" s="53"/>
      <c r="B249" s="54"/>
    </row>
    <row r="250" spans="1:2" x14ac:dyDescent="0.25">
      <c r="A250" s="53"/>
      <c r="B250" s="54"/>
    </row>
    <row r="251" spans="1:2" x14ac:dyDescent="0.25">
      <c r="A251" s="53"/>
      <c r="B251" s="54"/>
    </row>
    <row r="252" spans="1:2" x14ac:dyDescent="0.25">
      <c r="A252" s="53"/>
      <c r="B252" s="54"/>
    </row>
    <row r="253" spans="1:2" x14ac:dyDescent="0.25">
      <c r="A253" s="53"/>
      <c r="B253" s="54"/>
    </row>
    <row r="254" spans="1:2" x14ac:dyDescent="0.25">
      <c r="A254" s="53"/>
      <c r="B254" s="54"/>
    </row>
    <row r="255" spans="1:2" x14ac:dyDescent="0.25">
      <c r="A255" s="53"/>
      <c r="B255" s="54"/>
    </row>
    <row r="256" spans="1:2" x14ac:dyDescent="0.25">
      <c r="A256" s="53"/>
      <c r="B256" s="54"/>
    </row>
    <row r="257" spans="1:2" x14ac:dyDescent="0.25">
      <c r="A257" s="53"/>
      <c r="B257" s="54"/>
    </row>
    <row r="258" spans="1:2" x14ac:dyDescent="0.25">
      <c r="A258" s="53"/>
      <c r="B258" s="54"/>
    </row>
    <row r="259" spans="1:2" x14ac:dyDescent="0.25">
      <c r="A259" s="53"/>
      <c r="B259" s="54"/>
    </row>
    <row r="260" spans="1:2" x14ac:dyDescent="0.25">
      <c r="A260" s="53"/>
      <c r="B260" s="54"/>
    </row>
    <row r="261" spans="1:2" x14ac:dyDescent="0.25">
      <c r="A261" s="53"/>
      <c r="B261" s="54"/>
    </row>
    <row r="262" spans="1:2" x14ac:dyDescent="0.25">
      <c r="A262" s="53"/>
      <c r="B262" s="54"/>
    </row>
    <row r="263" spans="1:2" x14ac:dyDescent="0.25">
      <c r="A263" s="53"/>
      <c r="B263" s="54"/>
    </row>
    <row r="264" spans="1:2" x14ac:dyDescent="0.25">
      <c r="A264" s="53"/>
      <c r="B264" s="54"/>
    </row>
    <row r="265" spans="1:2" x14ac:dyDescent="0.25">
      <c r="A265" s="53"/>
      <c r="B265" s="54"/>
    </row>
    <row r="266" spans="1:2" x14ac:dyDescent="0.25">
      <c r="A266" s="53"/>
      <c r="B266" s="54"/>
    </row>
    <row r="267" spans="1:2" x14ac:dyDescent="0.25">
      <c r="A267" s="53"/>
      <c r="B267" s="54"/>
    </row>
    <row r="268" spans="1:2" x14ac:dyDescent="0.25">
      <c r="A268" s="53"/>
      <c r="B268" s="54"/>
    </row>
    <row r="269" spans="1:2" x14ac:dyDescent="0.25">
      <c r="A269" s="53"/>
      <c r="B269" s="54"/>
    </row>
    <row r="270" spans="1:2" x14ac:dyDescent="0.25">
      <c r="A270" s="53"/>
      <c r="B270" s="54"/>
    </row>
    <row r="271" spans="1:2" x14ac:dyDescent="0.25">
      <c r="A271" s="53"/>
      <c r="B271" s="54"/>
    </row>
    <row r="272" spans="1:2" x14ac:dyDescent="0.25">
      <c r="A272" s="53"/>
      <c r="B272" s="54"/>
    </row>
    <row r="273" spans="1:2" x14ac:dyDescent="0.25">
      <c r="A273" s="53"/>
      <c r="B273" s="54"/>
    </row>
    <row r="274" spans="1:2" x14ac:dyDescent="0.25">
      <c r="A274" s="53"/>
      <c r="B274" s="54"/>
    </row>
    <row r="275" spans="1:2" x14ac:dyDescent="0.25">
      <c r="A275" s="53"/>
      <c r="B275" s="54"/>
    </row>
    <row r="276" spans="1:2" x14ac:dyDescent="0.25">
      <c r="A276" s="53"/>
      <c r="B276" s="54"/>
    </row>
    <row r="277" spans="1:2" x14ac:dyDescent="0.25">
      <c r="A277" s="53"/>
      <c r="B277" s="54"/>
    </row>
    <row r="278" spans="1:2" x14ac:dyDescent="0.25">
      <c r="A278" s="53"/>
      <c r="B278" s="54"/>
    </row>
    <row r="279" spans="1:2" x14ac:dyDescent="0.25">
      <c r="A279" s="53"/>
      <c r="B279" s="54"/>
    </row>
    <row r="280" spans="1:2" x14ac:dyDescent="0.25">
      <c r="A280" s="53"/>
      <c r="B280" s="54"/>
    </row>
    <row r="281" spans="1:2" x14ac:dyDescent="0.25">
      <c r="A281" s="53"/>
      <c r="B281" s="54"/>
    </row>
    <row r="282" spans="1:2" x14ac:dyDescent="0.25">
      <c r="A282" s="53"/>
      <c r="B282" s="54"/>
    </row>
    <row r="283" spans="1:2" x14ac:dyDescent="0.25">
      <c r="A283" s="53"/>
      <c r="B283" s="54"/>
    </row>
    <row r="284" spans="1:2" x14ac:dyDescent="0.25">
      <c r="A284" s="53"/>
      <c r="B284" s="54"/>
    </row>
    <row r="285" spans="1:2" x14ac:dyDescent="0.25">
      <c r="A285" s="53"/>
      <c r="B285" s="54"/>
    </row>
    <row r="286" spans="1:2" x14ac:dyDescent="0.25">
      <c r="A286" s="53"/>
      <c r="B286" s="54"/>
    </row>
    <row r="287" spans="1:2" x14ac:dyDescent="0.25">
      <c r="A287" s="53"/>
      <c r="B287" s="54"/>
    </row>
    <row r="288" spans="1:2" x14ac:dyDescent="0.25">
      <c r="A288" s="53"/>
      <c r="B288" s="54"/>
    </row>
    <row r="289" spans="1:2" x14ac:dyDescent="0.25">
      <c r="A289" s="53"/>
      <c r="B289" s="54"/>
    </row>
    <row r="290" spans="1:2" x14ac:dyDescent="0.25">
      <c r="A290" s="53"/>
      <c r="B290" s="54"/>
    </row>
    <row r="291" spans="1:2" x14ac:dyDescent="0.25">
      <c r="A291" s="53"/>
      <c r="B291" s="54"/>
    </row>
    <row r="292" spans="1:2" x14ac:dyDescent="0.25">
      <c r="A292" s="53"/>
      <c r="B292" s="54"/>
    </row>
    <row r="293" spans="1:2" x14ac:dyDescent="0.25">
      <c r="A293" s="53"/>
      <c r="B293" s="54"/>
    </row>
    <row r="294" spans="1:2" x14ac:dyDescent="0.25">
      <c r="A294" s="53"/>
      <c r="B294" s="54"/>
    </row>
    <row r="295" spans="1:2" x14ac:dyDescent="0.25">
      <c r="A295" s="53"/>
      <c r="B295" s="54"/>
    </row>
    <row r="296" spans="1:2" x14ac:dyDescent="0.25">
      <c r="A296" s="53"/>
      <c r="B296" s="54"/>
    </row>
    <row r="297" spans="1:2" x14ac:dyDescent="0.25">
      <c r="A297" s="53"/>
      <c r="B297" s="54"/>
    </row>
    <row r="298" spans="1:2" x14ac:dyDescent="0.25">
      <c r="A298" s="53"/>
      <c r="B298" s="54"/>
    </row>
    <row r="299" spans="1:2" x14ac:dyDescent="0.25">
      <c r="A299" s="53"/>
      <c r="B299" s="54"/>
    </row>
    <row r="300" spans="1:2" x14ac:dyDescent="0.25">
      <c r="A300" s="53"/>
      <c r="B300" s="54"/>
    </row>
    <row r="301" spans="1:2" x14ac:dyDescent="0.25">
      <c r="A301" s="53"/>
      <c r="B301" s="54"/>
    </row>
    <row r="302" spans="1:2" x14ac:dyDescent="0.25">
      <c r="A302" s="53"/>
      <c r="B302" s="54"/>
    </row>
    <row r="303" spans="1:2" x14ac:dyDescent="0.25">
      <c r="A303" s="53"/>
      <c r="B303" s="54"/>
    </row>
    <row r="304" spans="1:2" x14ac:dyDescent="0.25">
      <c r="A304" s="53"/>
      <c r="B304" s="54"/>
    </row>
    <row r="305" spans="1:2" x14ac:dyDescent="0.25">
      <c r="A305" s="53"/>
      <c r="B305" s="54"/>
    </row>
    <row r="306" spans="1:2" x14ac:dyDescent="0.25">
      <c r="A306" s="53"/>
      <c r="B306" s="54"/>
    </row>
    <row r="307" spans="1:2" x14ac:dyDescent="0.25">
      <c r="A307" s="53"/>
      <c r="B307" s="54"/>
    </row>
    <row r="308" spans="1:2" x14ac:dyDescent="0.25">
      <c r="A308" s="53"/>
      <c r="B308" s="54"/>
    </row>
    <row r="309" spans="1:2" x14ac:dyDescent="0.25">
      <c r="A309" s="53"/>
      <c r="B309" s="54"/>
    </row>
    <row r="310" spans="1:2" x14ac:dyDescent="0.25">
      <c r="A310" s="53"/>
      <c r="B310" s="54"/>
    </row>
    <row r="311" spans="1:2" x14ac:dyDescent="0.25">
      <c r="A311" s="53"/>
      <c r="B311" s="54"/>
    </row>
    <row r="312" spans="1:2" x14ac:dyDescent="0.25">
      <c r="A312" s="53"/>
      <c r="B312" s="54"/>
    </row>
    <row r="313" spans="1:2" x14ac:dyDescent="0.25">
      <c r="A313" s="53"/>
      <c r="B313" s="54"/>
    </row>
    <row r="314" spans="1:2" x14ac:dyDescent="0.25">
      <c r="A314" s="53"/>
      <c r="B314" s="54"/>
    </row>
    <row r="315" spans="1:2" x14ac:dyDescent="0.25">
      <c r="A315" s="53"/>
      <c r="B315" s="54"/>
    </row>
    <row r="316" spans="1:2" x14ac:dyDescent="0.25">
      <c r="A316" s="53"/>
      <c r="B316" s="54"/>
    </row>
    <row r="317" spans="1:2" x14ac:dyDescent="0.25">
      <c r="A317" s="53"/>
      <c r="B317" s="54"/>
    </row>
    <row r="318" spans="1:2" x14ac:dyDescent="0.25">
      <c r="A318" s="53"/>
      <c r="B318" s="54"/>
    </row>
    <row r="319" spans="1:2" x14ac:dyDescent="0.25">
      <c r="A319" s="53"/>
      <c r="B319" s="54"/>
    </row>
    <row r="320" spans="1:2" x14ac:dyDescent="0.25">
      <c r="A320" s="53"/>
      <c r="B320" s="54"/>
    </row>
    <row r="321" spans="1:2" x14ac:dyDescent="0.25">
      <c r="A321" s="53"/>
      <c r="B321" s="54"/>
    </row>
    <row r="322" spans="1:2" x14ac:dyDescent="0.25">
      <c r="A322" s="53"/>
      <c r="B322" s="54"/>
    </row>
    <row r="323" spans="1:2" x14ac:dyDescent="0.25">
      <c r="A323" s="53"/>
      <c r="B323" s="54"/>
    </row>
    <row r="324" spans="1:2" x14ac:dyDescent="0.25">
      <c r="A324" s="53"/>
      <c r="B324" s="54"/>
    </row>
    <row r="325" spans="1:2" x14ac:dyDescent="0.25">
      <c r="A325" s="53"/>
      <c r="B325" s="54"/>
    </row>
    <row r="326" spans="1:2" x14ac:dyDescent="0.25">
      <c r="A326" s="53"/>
      <c r="B326" s="54"/>
    </row>
    <row r="327" spans="1:2" x14ac:dyDescent="0.25">
      <c r="A327" s="53"/>
      <c r="B327" s="54"/>
    </row>
    <row r="328" spans="1:2" x14ac:dyDescent="0.25">
      <c r="A328" s="53"/>
      <c r="B328" s="54"/>
    </row>
    <row r="329" spans="1:2" x14ac:dyDescent="0.25">
      <c r="A329" s="53"/>
      <c r="B329" s="54"/>
    </row>
    <row r="330" spans="1:2" x14ac:dyDescent="0.25">
      <c r="A330" s="53"/>
      <c r="B330" s="54"/>
    </row>
    <row r="331" spans="1:2" x14ac:dyDescent="0.25">
      <c r="A331" s="53"/>
      <c r="B331" s="54"/>
    </row>
    <row r="332" spans="1:2" x14ac:dyDescent="0.25">
      <c r="A332" s="53"/>
      <c r="B332" s="54"/>
    </row>
    <row r="333" spans="1:2" x14ac:dyDescent="0.25">
      <c r="A333" s="53"/>
      <c r="B333" s="54"/>
    </row>
    <row r="334" spans="1:2" x14ac:dyDescent="0.25">
      <c r="A334" s="53"/>
      <c r="B334" s="54"/>
    </row>
    <row r="335" spans="1:2" x14ac:dyDescent="0.25">
      <c r="A335" s="53"/>
      <c r="B335" s="54"/>
    </row>
    <row r="336" spans="1:2" x14ac:dyDescent="0.25">
      <c r="A336" s="53"/>
      <c r="B336" s="54"/>
    </row>
    <row r="337" spans="1:2" x14ac:dyDescent="0.25">
      <c r="A337" s="53"/>
      <c r="B337" s="54"/>
    </row>
    <row r="338" spans="1:2" x14ac:dyDescent="0.25">
      <c r="A338" s="53"/>
      <c r="B338" s="54"/>
    </row>
    <row r="339" spans="1:2" x14ac:dyDescent="0.25">
      <c r="A339" s="53"/>
      <c r="B339" s="54"/>
    </row>
    <row r="340" spans="1:2" x14ac:dyDescent="0.25">
      <c r="A340" s="53"/>
      <c r="B340" s="54"/>
    </row>
    <row r="341" spans="1:2" x14ac:dyDescent="0.25">
      <c r="A341" s="53"/>
      <c r="B341" s="54"/>
    </row>
    <row r="342" spans="1:2" x14ac:dyDescent="0.25">
      <c r="A342" s="53"/>
      <c r="B342" s="54"/>
    </row>
    <row r="343" spans="1:2" x14ac:dyDescent="0.25">
      <c r="A343" s="53"/>
      <c r="B343" s="54"/>
    </row>
    <row r="344" spans="1:2" x14ac:dyDescent="0.25">
      <c r="A344" s="53"/>
      <c r="B344" s="54"/>
    </row>
    <row r="345" spans="1:2" x14ac:dyDescent="0.25">
      <c r="A345" s="53"/>
      <c r="B345" s="54"/>
    </row>
    <row r="346" spans="1:2" x14ac:dyDescent="0.25">
      <c r="A346" s="53"/>
      <c r="B346" s="54"/>
    </row>
    <row r="347" spans="1:2" x14ac:dyDescent="0.25">
      <c r="A347" s="53"/>
      <c r="B347" s="54"/>
    </row>
    <row r="348" spans="1:2" x14ac:dyDescent="0.25">
      <c r="A348" s="53"/>
      <c r="B348" s="54"/>
    </row>
    <row r="349" spans="1:2" x14ac:dyDescent="0.25">
      <c r="A349" s="53"/>
      <c r="B349" s="54"/>
    </row>
    <row r="350" spans="1:2" x14ac:dyDescent="0.25">
      <c r="A350" s="53"/>
      <c r="B350" s="54"/>
    </row>
    <row r="351" spans="1:2" x14ac:dyDescent="0.25">
      <c r="A351" s="53"/>
      <c r="B351" s="54"/>
    </row>
    <row r="352" spans="1:2" x14ac:dyDescent="0.25">
      <c r="A352" s="53"/>
      <c r="B352" s="54"/>
    </row>
    <row r="353" spans="1:2" x14ac:dyDescent="0.25">
      <c r="A353" s="53"/>
      <c r="B353" s="54"/>
    </row>
    <row r="354" spans="1:2" x14ac:dyDescent="0.25">
      <c r="A354" s="53"/>
      <c r="B354" s="54"/>
    </row>
    <row r="355" spans="1:2" x14ac:dyDescent="0.25">
      <c r="A355" s="53"/>
      <c r="B355" s="54"/>
    </row>
    <row r="356" spans="1:2" x14ac:dyDescent="0.25">
      <c r="A356" s="53"/>
      <c r="B356" s="54"/>
    </row>
    <row r="357" spans="1:2" x14ac:dyDescent="0.25">
      <c r="A357" s="53"/>
      <c r="B357" s="54"/>
    </row>
    <row r="358" spans="1:2" x14ac:dyDescent="0.25">
      <c r="A358" s="53"/>
      <c r="B358" s="54"/>
    </row>
    <row r="359" spans="1:2" x14ac:dyDescent="0.25">
      <c r="A359" s="53"/>
      <c r="B359" s="54"/>
    </row>
    <row r="360" spans="1:2" x14ac:dyDescent="0.25">
      <c r="A360" s="53"/>
      <c r="B360" s="54"/>
    </row>
    <row r="361" spans="1:2" x14ac:dyDescent="0.25">
      <c r="A361" s="53"/>
      <c r="B361" s="54"/>
    </row>
    <row r="362" spans="1:2" x14ac:dyDescent="0.25">
      <c r="A362" s="53"/>
      <c r="B362" s="54"/>
    </row>
    <row r="363" spans="1:2" x14ac:dyDescent="0.25">
      <c r="A363" s="53"/>
      <c r="B363" s="54"/>
    </row>
    <row r="364" spans="1:2" x14ac:dyDescent="0.25">
      <c r="A364" s="53"/>
      <c r="B364" s="54"/>
    </row>
    <row r="365" spans="1:2" x14ac:dyDescent="0.25">
      <c r="A365" s="53"/>
      <c r="B365" s="54"/>
    </row>
    <row r="366" spans="1:2" x14ac:dyDescent="0.25">
      <c r="A366" s="53"/>
      <c r="B366" s="54"/>
    </row>
    <row r="367" spans="1:2" x14ac:dyDescent="0.25">
      <c r="A367" s="53"/>
      <c r="B367" s="54"/>
    </row>
    <row r="368" spans="1:2" x14ac:dyDescent="0.25">
      <c r="A368" s="53"/>
      <c r="B368" s="54"/>
    </row>
    <row r="369" spans="1:2" x14ac:dyDescent="0.25">
      <c r="A369" s="53"/>
      <c r="B369" s="54"/>
    </row>
    <row r="370" spans="1:2" x14ac:dyDescent="0.25">
      <c r="A370" s="53"/>
      <c r="B370" s="54"/>
    </row>
    <row r="371" spans="1:2" x14ac:dyDescent="0.25">
      <c r="A371" s="53"/>
      <c r="B371" s="54"/>
    </row>
    <row r="372" spans="1:2" x14ac:dyDescent="0.25">
      <c r="A372" s="53"/>
      <c r="B372" s="54"/>
    </row>
    <row r="373" spans="1:2" x14ac:dyDescent="0.25">
      <c r="A373" s="53"/>
      <c r="B373" s="54"/>
    </row>
    <row r="374" spans="1:2" x14ac:dyDescent="0.25">
      <c r="A374" s="53"/>
      <c r="B374" s="54"/>
    </row>
    <row r="375" spans="1:2" x14ac:dyDescent="0.25">
      <c r="A375" s="53"/>
      <c r="B375" s="54"/>
    </row>
    <row r="376" spans="1:2" x14ac:dyDescent="0.25">
      <c r="A376" s="53"/>
      <c r="B376" s="54"/>
    </row>
    <row r="377" spans="1:2" x14ac:dyDescent="0.25">
      <c r="A377" s="53"/>
      <c r="B377" s="54"/>
    </row>
    <row r="378" spans="1:2" x14ac:dyDescent="0.25">
      <c r="A378" s="53"/>
      <c r="B378" s="54"/>
    </row>
    <row r="379" spans="1:2" x14ac:dyDescent="0.25">
      <c r="A379" s="53"/>
      <c r="B379" s="54"/>
    </row>
    <row r="380" spans="1:2" x14ac:dyDescent="0.25">
      <c r="A380" s="53"/>
      <c r="B380" s="54"/>
    </row>
    <row r="381" spans="1:2" x14ac:dyDescent="0.25">
      <c r="A381" s="53"/>
      <c r="B381" s="54"/>
    </row>
    <row r="382" spans="1:2" x14ac:dyDescent="0.25">
      <c r="A382" s="53"/>
      <c r="B382" s="54"/>
    </row>
    <row r="383" spans="1:2" x14ac:dyDescent="0.25">
      <c r="A383" s="53"/>
      <c r="B383" s="54"/>
    </row>
    <row r="384" spans="1:2" x14ac:dyDescent="0.25">
      <c r="A384" s="53"/>
      <c r="B384" s="54"/>
    </row>
    <row r="385" spans="1:2" x14ac:dyDescent="0.25">
      <c r="A385" s="53"/>
      <c r="B385" s="54"/>
    </row>
    <row r="386" spans="1:2" x14ac:dyDescent="0.25">
      <c r="A386" s="53"/>
      <c r="B386" s="54"/>
    </row>
    <row r="387" spans="1:2" x14ac:dyDescent="0.25">
      <c r="A387" s="53"/>
      <c r="B387" s="54"/>
    </row>
    <row r="388" spans="1:2" x14ac:dyDescent="0.25">
      <c r="A388" s="53"/>
      <c r="B388" s="54"/>
    </row>
    <row r="389" spans="1:2" x14ac:dyDescent="0.25">
      <c r="A389" s="53"/>
      <c r="B389" s="54"/>
    </row>
    <row r="390" spans="1:2" x14ac:dyDescent="0.25">
      <c r="A390" s="53"/>
      <c r="B390" s="54"/>
    </row>
    <row r="391" spans="1:2" x14ac:dyDescent="0.25">
      <c r="A391" s="53"/>
      <c r="B391" s="54"/>
    </row>
    <row r="392" spans="1:2" x14ac:dyDescent="0.25">
      <c r="A392" s="53"/>
      <c r="B392" s="54"/>
    </row>
    <row r="393" spans="1:2" x14ac:dyDescent="0.25">
      <c r="A393" s="53"/>
      <c r="B393" s="54"/>
    </row>
    <row r="394" spans="1:2" x14ac:dyDescent="0.25">
      <c r="A394" s="53"/>
      <c r="B394" s="54"/>
    </row>
    <row r="395" spans="1:2" x14ac:dyDescent="0.25">
      <c r="A395" s="53"/>
      <c r="B395" s="54"/>
    </row>
    <row r="396" spans="1:2" x14ac:dyDescent="0.25">
      <c r="A396" s="53"/>
      <c r="B396" s="54"/>
    </row>
    <row r="397" spans="1:2" x14ac:dyDescent="0.25">
      <c r="A397" s="53"/>
      <c r="B397" s="54"/>
    </row>
    <row r="398" spans="1:2" x14ac:dyDescent="0.25">
      <c r="A398" s="53"/>
      <c r="B398" s="54"/>
    </row>
    <row r="399" spans="1:2" x14ac:dyDescent="0.25">
      <c r="A399" s="53"/>
      <c r="B399" s="54"/>
    </row>
    <row r="400" spans="1:2" x14ac:dyDescent="0.25">
      <c r="A400" s="53"/>
      <c r="B400" s="54"/>
    </row>
    <row r="401" spans="1:2" x14ac:dyDescent="0.25">
      <c r="A401" s="53"/>
      <c r="B401" s="54"/>
    </row>
    <row r="402" spans="1:2" x14ac:dyDescent="0.25">
      <c r="A402" s="53"/>
      <c r="B402" s="54"/>
    </row>
    <row r="403" spans="1:2" x14ac:dyDescent="0.25">
      <c r="A403" s="53"/>
      <c r="B403" s="54"/>
    </row>
    <row r="404" spans="1:2" x14ac:dyDescent="0.25">
      <c r="A404" s="53"/>
      <c r="B404" s="54"/>
    </row>
    <row r="405" spans="1:2" x14ac:dyDescent="0.25">
      <c r="A405" s="53"/>
      <c r="B405" s="54"/>
    </row>
    <row r="406" spans="1:2" x14ac:dyDescent="0.25">
      <c r="A406" s="53"/>
      <c r="B406" s="54"/>
    </row>
    <row r="407" spans="1:2" x14ac:dyDescent="0.25">
      <c r="A407" s="53"/>
      <c r="B407" s="54"/>
    </row>
    <row r="408" spans="1:2" x14ac:dyDescent="0.25">
      <c r="A408" s="53"/>
      <c r="B408" s="54"/>
    </row>
    <row r="409" spans="1:2" x14ac:dyDescent="0.25">
      <c r="A409" s="53"/>
      <c r="B409" s="54"/>
    </row>
    <row r="410" spans="1:2" x14ac:dyDescent="0.25">
      <c r="A410" s="53"/>
      <c r="B410" s="54"/>
    </row>
    <row r="411" spans="1:2" x14ac:dyDescent="0.25">
      <c r="A411" s="53"/>
      <c r="B411" s="54"/>
    </row>
    <row r="412" spans="1:2" x14ac:dyDescent="0.25">
      <c r="A412" s="53"/>
      <c r="B412" s="54"/>
    </row>
    <row r="413" spans="1:2" x14ac:dyDescent="0.25">
      <c r="A413" s="53"/>
      <c r="B413" s="54"/>
    </row>
    <row r="414" spans="1:2" x14ac:dyDescent="0.25">
      <c r="A414" s="53"/>
      <c r="B414" s="54"/>
    </row>
    <row r="415" spans="1:2" x14ac:dyDescent="0.25">
      <c r="A415" s="53"/>
      <c r="B415" s="54"/>
    </row>
    <row r="416" spans="1:2" x14ac:dyDescent="0.25">
      <c r="A416" s="53"/>
      <c r="B416" s="54"/>
    </row>
    <row r="417" spans="1:2" x14ac:dyDescent="0.25">
      <c r="A417" s="53"/>
      <c r="B417" s="54"/>
    </row>
    <row r="418" spans="1:2" x14ac:dyDescent="0.25">
      <c r="A418" s="53"/>
      <c r="B418" s="54"/>
    </row>
    <row r="419" spans="1:2" x14ac:dyDescent="0.25">
      <c r="A419" s="53"/>
      <c r="B419" s="54"/>
    </row>
    <row r="420" spans="1:2" x14ac:dyDescent="0.25">
      <c r="A420" s="53"/>
      <c r="B420" s="54"/>
    </row>
    <row r="421" spans="1:2" x14ac:dyDescent="0.25">
      <c r="A421" s="53"/>
      <c r="B421" s="54"/>
    </row>
    <row r="422" spans="1:2" x14ac:dyDescent="0.25">
      <c r="A422" s="53"/>
      <c r="B422" s="54"/>
    </row>
    <row r="423" spans="1:2" x14ac:dyDescent="0.25">
      <c r="A423" s="53"/>
      <c r="B423" s="54"/>
    </row>
    <row r="424" spans="1:2" x14ac:dyDescent="0.25">
      <c r="A424" s="53"/>
      <c r="B424" s="54"/>
    </row>
    <row r="425" spans="1:2" x14ac:dyDescent="0.25">
      <c r="A425" s="53"/>
      <c r="B425" s="54"/>
    </row>
    <row r="426" spans="1:2" x14ac:dyDescent="0.25">
      <c r="A426" s="53"/>
      <c r="B426" s="54"/>
    </row>
    <row r="427" spans="1:2" x14ac:dyDescent="0.25">
      <c r="A427" s="53"/>
      <c r="B427" s="54"/>
    </row>
    <row r="428" spans="1:2" x14ac:dyDescent="0.25">
      <c r="A428" s="53"/>
      <c r="B428" s="54"/>
    </row>
    <row r="429" spans="1:2" x14ac:dyDescent="0.25">
      <c r="A429" s="53"/>
      <c r="B429" s="54"/>
    </row>
    <row r="430" spans="1:2" x14ac:dyDescent="0.25">
      <c r="A430" s="53"/>
      <c r="B430" s="54"/>
    </row>
    <row r="431" spans="1:2" x14ac:dyDescent="0.25">
      <c r="A431" s="53"/>
      <c r="B431" s="54"/>
    </row>
    <row r="432" spans="1:2" x14ac:dyDescent="0.25">
      <c r="A432" s="53"/>
      <c r="B432" s="54"/>
    </row>
    <row r="433" spans="1:2" x14ac:dyDescent="0.25">
      <c r="A433" s="53"/>
      <c r="B433" s="54"/>
    </row>
    <row r="434" spans="1:2" x14ac:dyDescent="0.25">
      <c r="A434" s="53"/>
      <c r="B434" s="54"/>
    </row>
    <row r="435" spans="1:2" x14ac:dyDescent="0.25">
      <c r="A435" s="53"/>
      <c r="B435" s="54"/>
    </row>
    <row r="436" spans="1:2" x14ac:dyDescent="0.25">
      <c r="A436" s="53"/>
      <c r="B436" s="54"/>
    </row>
    <row r="437" spans="1:2" x14ac:dyDescent="0.25">
      <c r="A437" s="53"/>
      <c r="B437" s="54"/>
    </row>
    <row r="438" spans="1:2" x14ac:dyDescent="0.25">
      <c r="A438" s="53"/>
      <c r="B438" s="54"/>
    </row>
    <row r="439" spans="1:2" x14ac:dyDescent="0.25">
      <c r="A439" s="53"/>
      <c r="B439" s="54"/>
    </row>
    <row r="440" spans="1:2" x14ac:dyDescent="0.25">
      <c r="A440" s="53"/>
      <c r="B440" s="54"/>
    </row>
    <row r="441" spans="1:2" x14ac:dyDescent="0.25">
      <c r="A441" s="53"/>
      <c r="B441" s="54"/>
    </row>
    <row r="442" spans="1:2" x14ac:dyDescent="0.25">
      <c r="A442" s="53"/>
      <c r="B442" s="54"/>
    </row>
    <row r="443" spans="1:2" x14ac:dyDescent="0.25">
      <c r="A443" s="53"/>
      <c r="B443" s="54"/>
    </row>
    <row r="444" spans="1:2" x14ac:dyDescent="0.25">
      <c r="A444" s="53"/>
      <c r="B444" s="54"/>
    </row>
    <row r="445" spans="1:2" x14ac:dyDescent="0.25">
      <c r="A445" s="53"/>
      <c r="B445" s="54"/>
    </row>
    <row r="446" spans="1:2" x14ac:dyDescent="0.25">
      <c r="A446" s="53"/>
      <c r="B446" s="54"/>
    </row>
    <row r="447" spans="1:2" x14ac:dyDescent="0.25">
      <c r="A447" s="53"/>
      <c r="B447" s="54"/>
    </row>
    <row r="448" spans="1:2" x14ac:dyDescent="0.25">
      <c r="A448" s="53"/>
      <c r="B448" s="54"/>
    </row>
    <row r="449" spans="1:2" x14ac:dyDescent="0.25">
      <c r="A449" s="53"/>
      <c r="B449" s="54"/>
    </row>
    <row r="450" spans="1:2" x14ac:dyDescent="0.25">
      <c r="A450" s="53"/>
      <c r="B450" s="54"/>
    </row>
    <row r="451" spans="1:2" x14ac:dyDescent="0.25">
      <c r="A451" s="53"/>
      <c r="B451" s="54"/>
    </row>
    <row r="452" spans="1:2" x14ac:dyDescent="0.25">
      <c r="A452" s="53"/>
      <c r="B452" s="54"/>
    </row>
    <row r="453" spans="1:2" x14ac:dyDescent="0.25">
      <c r="A453" s="53"/>
      <c r="B453" s="54"/>
    </row>
    <row r="454" spans="1:2" x14ac:dyDescent="0.25">
      <c r="A454" s="53"/>
      <c r="B454" s="54"/>
    </row>
    <row r="455" spans="1:2" x14ac:dyDescent="0.25">
      <c r="A455" s="53"/>
      <c r="B455" s="54"/>
    </row>
    <row r="456" spans="1:2" x14ac:dyDescent="0.25">
      <c r="A456" s="53"/>
      <c r="B456" s="54"/>
    </row>
    <row r="457" spans="1:2" x14ac:dyDescent="0.25">
      <c r="A457" s="53"/>
      <c r="B457" s="54"/>
    </row>
    <row r="458" spans="1:2" x14ac:dyDescent="0.25">
      <c r="A458" s="53"/>
      <c r="B458" s="54"/>
    </row>
    <row r="459" spans="1:2" x14ac:dyDescent="0.25">
      <c r="A459" s="53"/>
      <c r="B459" s="54"/>
    </row>
    <row r="460" spans="1:2" x14ac:dyDescent="0.25">
      <c r="A460" s="53"/>
      <c r="B460" s="54"/>
    </row>
    <row r="461" spans="1:2" x14ac:dyDescent="0.25">
      <c r="A461" s="53"/>
      <c r="B461" s="54"/>
    </row>
    <row r="462" spans="1:2" x14ac:dyDescent="0.25">
      <c r="A462" s="53"/>
      <c r="B462" s="54"/>
    </row>
    <row r="463" spans="1:2" x14ac:dyDescent="0.25">
      <c r="A463" s="53"/>
      <c r="B463" s="54"/>
    </row>
    <row r="464" spans="1:2" x14ac:dyDescent="0.25">
      <c r="A464" s="53"/>
      <c r="B464" s="54"/>
    </row>
    <row r="465" spans="1:2" x14ac:dyDescent="0.25">
      <c r="A465" s="53"/>
      <c r="B465" s="54"/>
    </row>
    <row r="466" spans="1:2" x14ac:dyDescent="0.25">
      <c r="A466" s="53"/>
      <c r="B466" s="54"/>
    </row>
    <row r="467" spans="1:2" x14ac:dyDescent="0.25">
      <c r="A467" s="53"/>
      <c r="B467" s="54"/>
    </row>
    <row r="468" spans="1:2" x14ac:dyDescent="0.25">
      <c r="A468" s="53"/>
      <c r="B468" s="54"/>
    </row>
    <row r="469" spans="1:2" x14ac:dyDescent="0.25">
      <c r="A469" s="53"/>
      <c r="B469" s="54"/>
    </row>
    <row r="470" spans="1:2" x14ac:dyDescent="0.25">
      <c r="A470" s="53"/>
      <c r="B470" s="54"/>
    </row>
    <row r="471" spans="1:2" x14ac:dyDescent="0.25">
      <c r="A471" s="53"/>
      <c r="B471" s="54"/>
    </row>
    <row r="472" spans="1:2" x14ac:dyDescent="0.25">
      <c r="A472" s="53"/>
      <c r="B472" s="54"/>
    </row>
    <row r="473" spans="1:2" x14ac:dyDescent="0.25">
      <c r="A473" s="53"/>
      <c r="B473" s="54"/>
    </row>
    <row r="474" spans="1:2" x14ac:dyDescent="0.25">
      <c r="A474" s="53"/>
      <c r="B474" s="54"/>
    </row>
    <row r="475" spans="1:2" x14ac:dyDescent="0.25">
      <c r="A475" s="53"/>
      <c r="B475" s="54"/>
    </row>
    <row r="476" spans="1:2" x14ac:dyDescent="0.25">
      <c r="A476" s="53"/>
      <c r="B476" s="54"/>
    </row>
    <row r="477" spans="1:2" x14ac:dyDescent="0.25">
      <c r="A477" s="53"/>
      <c r="B477" s="54"/>
    </row>
    <row r="478" spans="1:2" x14ac:dyDescent="0.25">
      <c r="A478" s="53"/>
      <c r="B478" s="54"/>
    </row>
    <row r="479" spans="1:2" x14ac:dyDescent="0.25">
      <c r="A479" s="53"/>
      <c r="B479" s="54"/>
    </row>
    <row r="480" spans="1:2" x14ac:dyDescent="0.25">
      <c r="A480" s="53"/>
      <c r="B480" s="54"/>
    </row>
    <row r="481" spans="1:2" x14ac:dyDescent="0.25">
      <c r="A481" s="53"/>
      <c r="B481" s="54"/>
    </row>
    <row r="482" spans="1:2" x14ac:dyDescent="0.25">
      <c r="A482" s="53"/>
      <c r="B482" s="54"/>
    </row>
    <row r="483" spans="1:2" x14ac:dyDescent="0.25">
      <c r="A483" s="53"/>
      <c r="B483" s="54"/>
    </row>
    <row r="484" spans="1:2" x14ac:dyDescent="0.25">
      <c r="A484" s="53"/>
      <c r="B484" s="54"/>
    </row>
    <row r="485" spans="1:2" x14ac:dyDescent="0.25">
      <c r="A485" s="53"/>
      <c r="B485" s="54"/>
    </row>
    <row r="486" spans="1:2" x14ac:dyDescent="0.25">
      <c r="A486" s="53"/>
      <c r="B486" s="54"/>
    </row>
    <row r="487" spans="1:2" x14ac:dyDescent="0.25">
      <c r="A487" s="53"/>
      <c r="B487" s="54"/>
    </row>
    <row r="488" spans="1:2" x14ac:dyDescent="0.25">
      <c r="A488" s="53"/>
      <c r="B488" s="54"/>
    </row>
    <row r="489" spans="1:2" x14ac:dyDescent="0.25">
      <c r="A489" s="53"/>
      <c r="B489" s="54"/>
    </row>
    <row r="490" spans="1:2" x14ac:dyDescent="0.25">
      <c r="A490" s="53"/>
      <c r="B490" s="54"/>
    </row>
    <row r="491" spans="1:2" x14ac:dyDescent="0.25">
      <c r="A491" s="53"/>
      <c r="B491" s="54"/>
    </row>
    <row r="492" spans="1:2" x14ac:dyDescent="0.25">
      <c r="A492" s="53"/>
      <c r="B492" s="54"/>
    </row>
    <row r="493" spans="1:2" x14ac:dyDescent="0.25">
      <c r="A493" s="53"/>
      <c r="B493" s="54"/>
    </row>
    <row r="494" spans="1:2" x14ac:dyDescent="0.25">
      <c r="A494" s="53"/>
      <c r="B494" s="54"/>
    </row>
    <row r="495" spans="1:2" x14ac:dyDescent="0.25">
      <c r="A495" s="53"/>
      <c r="B495" s="54"/>
    </row>
    <row r="496" spans="1:2" x14ac:dyDescent="0.25">
      <c r="A496" s="53"/>
      <c r="B496" s="54"/>
    </row>
    <row r="497" spans="1:2" x14ac:dyDescent="0.25">
      <c r="A497" s="53"/>
      <c r="B497" s="54"/>
    </row>
    <row r="498" spans="1:2" x14ac:dyDescent="0.25">
      <c r="A498" s="53"/>
      <c r="B498" s="54"/>
    </row>
    <row r="499" spans="1:2" x14ac:dyDescent="0.25">
      <c r="A499" s="53"/>
      <c r="B499" s="54"/>
    </row>
    <row r="500" spans="1:2" x14ac:dyDescent="0.25">
      <c r="A500" s="53"/>
      <c r="B500" s="54"/>
    </row>
    <row r="501" spans="1:2" x14ac:dyDescent="0.25">
      <c r="A501" s="53"/>
      <c r="B501" s="54"/>
    </row>
    <row r="502" spans="1:2" x14ac:dyDescent="0.25">
      <c r="A502" s="53"/>
      <c r="B502" s="54"/>
    </row>
    <row r="503" spans="1:2" x14ac:dyDescent="0.25">
      <c r="A503" s="53"/>
      <c r="B503" s="54"/>
    </row>
    <row r="504" spans="1:2" x14ac:dyDescent="0.25">
      <c r="A504" s="53"/>
      <c r="B504" s="54"/>
    </row>
    <row r="505" spans="1:2" x14ac:dyDescent="0.25">
      <c r="A505" s="53"/>
      <c r="B505" s="54"/>
    </row>
    <row r="506" spans="1:2" x14ac:dyDescent="0.25">
      <c r="A506" s="53"/>
      <c r="B506" s="54"/>
    </row>
    <row r="507" spans="1:2" x14ac:dyDescent="0.25">
      <c r="A507" s="53"/>
      <c r="B507" s="54"/>
    </row>
    <row r="508" spans="1:2" x14ac:dyDescent="0.25">
      <c r="A508" s="53"/>
      <c r="B508" s="54"/>
    </row>
    <row r="509" spans="1:2" x14ac:dyDescent="0.25">
      <c r="A509" s="53"/>
      <c r="B509" s="54"/>
    </row>
    <row r="510" spans="1:2" x14ac:dyDescent="0.25">
      <c r="A510" s="53"/>
      <c r="B510" s="54"/>
    </row>
    <row r="511" spans="1:2" x14ac:dyDescent="0.25">
      <c r="A511" s="53"/>
      <c r="B511" s="54"/>
    </row>
    <row r="512" spans="1:2" x14ac:dyDescent="0.25">
      <c r="A512" s="53"/>
      <c r="B512" s="54"/>
    </row>
    <row r="513" spans="1:2" x14ac:dyDescent="0.25">
      <c r="A513" s="53"/>
      <c r="B513" s="54"/>
    </row>
    <row r="514" spans="1:2" x14ac:dyDescent="0.25">
      <c r="A514" s="53"/>
      <c r="B514" s="54"/>
    </row>
    <row r="515" spans="1:2" x14ac:dyDescent="0.25">
      <c r="A515" s="53"/>
      <c r="B515" s="54"/>
    </row>
    <row r="516" spans="1:2" x14ac:dyDescent="0.25">
      <c r="A516" s="53"/>
      <c r="B516" s="54"/>
    </row>
    <row r="517" spans="1:2" x14ac:dyDescent="0.25">
      <c r="A517" s="53"/>
      <c r="B517" s="54"/>
    </row>
    <row r="518" spans="1:2" x14ac:dyDescent="0.25">
      <c r="A518" s="53"/>
      <c r="B518" s="54"/>
    </row>
    <row r="519" spans="1:2" x14ac:dyDescent="0.25">
      <c r="A519" s="53"/>
      <c r="B519" s="54"/>
    </row>
    <row r="520" spans="1:2" x14ac:dyDescent="0.25">
      <c r="A520" s="53"/>
      <c r="B520" s="54"/>
    </row>
    <row r="521" spans="1:2" x14ac:dyDescent="0.25">
      <c r="A521" s="53"/>
      <c r="B521" s="54"/>
    </row>
    <row r="522" spans="1:2" x14ac:dyDescent="0.25">
      <c r="A522" s="53"/>
      <c r="B522" s="54"/>
    </row>
    <row r="523" spans="1:2" x14ac:dyDescent="0.25">
      <c r="A523" s="53"/>
      <c r="B523" s="54"/>
    </row>
    <row r="524" spans="1:2" x14ac:dyDescent="0.25">
      <c r="A524" s="53"/>
      <c r="B524" s="54"/>
    </row>
    <row r="525" spans="1:2" x14ac:dyDescent="0.25">
      <c r="A525" s="53"/>
      <c r="B525" s="54"/>
    </row>
    <row r="526" spans="1:2" x14ac:dyDescent="0.25">
      <c r="A526" s="53"/>
      <c r="B526" s="54"/>
    </row>
    <row r="527" spans="1:2" x14ac:dyDescent="0.25">
      <c r="A527" s="53"/>
      <c r="B527" s="54"/>
    </row>
    <row r="528" spans="1:2" x14ac:dyDescent="0.25">
      <c r="A528" s="53"/>
      <c r="B528" s="54"/>
    </row>
    <row r="529" spans="1:2" x14ac:dyDescent="0.25">
      <c r="A529" s="53"/>
      <c r="B529" s="54"/>
    </row>
    <row r="530" spans="1:2" x14ac:dyDescent="0.25">
      <c r="A530" s="53"/>
      <c r="B530" s="54"/>
    </row>
    <row r="531" spans="1:2" x14ac:dyDescent="0.25">
      <c r="A531" s="53"/>
      <c r="B531" s="54"/>
    </row>
    <row r="532" spans="1:2" x14ac:dyDescent="0.25">
      <c r="A532" s="53"/>
      <c r="B532" s="54"/>
    </row>
    <row r="533" spans="1:2" x14ac:dyDescent="0.25">
      <c r="A533" s="53"/>
      <c r="B533" s="54"/>
    </row>
    <row r="534" spans="1:2" x14ac:dyDescent="0.25">
      <c r="A534" s="53"/>
      <c r="B534" s="54"/>
    </row>
    <row r="535" spans="1:2" x14ac:dyDescent="0.25">
      <c r="A535" s="53"/>
      <c r="B535" s="54"/>
    </row>
    <row r="536" spans="1:2" x14ac:dyDescent="0.25">
      <c r="A536" s="53"/>
      <c r="B536" s="54"/>
    </row>
    <row r="537" spans="1:2" x14ac:dyDescent="0.25">
      <c r="A537" s="53"/>
      <c r="B537" s="54"/>
    </row>
    <row r="538" spans="1:2" x14ac:dyDescent="0.25">
      <c r="A538" s="53"/>
      <c r="B538" s="54"/>
    </row>
    <row r="539" spans="1:2" x14ac:dyDescent="0.25">
      <c r="A539" s="53"/>
      <c r="B539" s="54"/>
    </row>
    <row r="540" spans="1:2" x14ac:dyDescent="0.25">
      <c r="A540" s="53"/>
      <c r="B540" s="54"/>
    </row>
    <row r="541" spans="1:2" x14ac:dyDescent="0.25">
      <c r="A541" s="53"/>
      <c r="B541" s="54"/>
    </row>
    <row r="542" spans="1:2" x14ac:dyDescent="0.25">
      <c r="A542" s="53"/>
      <c r="B542" s="54"/>
    </row>
    <row r="543" spans="1:2" x14ac:dyDescent="0.25">
      <c r="A543" s="53"/>
      <c r="B543" s="54"/>
    </row>
    <row r="544" spans="1:2" x14ac:dyDescent="0.25">
      <c r="A544" s="53"/>
      <c r="B544" s="54"/>
    </row>
    <row r="545" spans="1:2" x14ac:dyDescent="0.25">
      <c r="A545" s="53"/>
      <c r="B545" s="54"/>
    </row>
    <row r="546" spans="1:2" x14ac:dyDescent="0.25">
      <c r="A546" s="53"/>
      <c r="B546" s="54"/>
    </row>
    <row r="547" spans="1:2" x14ac:dyDescent="0.25">
      <c r="A547" s="53"/>
      <c r="B547" s="54"/>
    </row>
    <row r="548" spans="1:2" x14ac:dyDescent="0.25">
      <c r="A548" s="53"/>
      <c r="B548" s="54"/>
    </row>
    <row r="549" spans="1:2" x14ac:dyDescent="0.25">
      <c r="A549" s="53"/>
      <c r="B549" s="54"/>
    </row>
    <row r="550" spans="1:2" x14ac:dyDescent="0.25">
      <c r="A550" s="53"/>
      <c r="B550" s="54"/>
    </row>
    <row r="551" spans="1:2" x14ac:dyDescent="0.25">
      <c r="A551" s="53"/>
      <c r="B551" s="54"/>
    </row>
    <row r="552" spans="1:2" x14ac:dyDescent="0.25">
      <c r="A552" s="53"/>
      <c r="B552" s="54"/>
    </row>
    <row r="553" spans="1:2" x14ac:dyDescent="0.25">
      <c r="A553" s="53"/>
      <c r="B553" s="54"/>
    </row>
    <row r="554" spans="1:2" x14ac:dyDescent="0.25">
      <c r="A554" s="53"/>
      <c r="B554" s="54"/>
    </row>
    <row r="555" spans="1:2" x14ac:dyDescent="0.25">
      <c r="A555" s="53"/>
      <c r="B555" s="54"/>
    </row>
    <row r="556" spans="1:2" x14ac:dyDescent="0.25">
      <c r="A556" s="53"/>
      <c r="B556" s="54"/>
    </row>
    <row r="557" spans="1:2" x14ac:dyDescent="0.25">
      <c r="A557" s="53"/>
      <c r="B557" s="54"/>
    </row>
    <row r="558" spans="1:2" x14ac:dyDescent="0.25">
      <c r="A558" s="53"/>
      <c r="B558" s="54"/>
    </row>
    <row r="559" spans="1:2" x14ac:dyDescent="0.25">
      <c r="A559" s="53"/>
      <c r="B559" s="54"/>
    </row>
    <row r="560" spans="1:2" x14ac:dyDescent="0.25">
      <c r="A560" s="53"/>
      <c r="B560" s="54"/>
    </row>
    <row r="561" spans="1:2" x14ac:dyDescent="0.25">
      <c r="A561" s="53"/>
      <c r="B561" s="54"/>
    </row>
    <row r="562" spans="1:2" x14ac:dyDescent="0.25">
      <c r="A562" s="53"/>
      <c r="B562" s="54"/>
    </row>
    <row r="563" spans="1:2" x14ac:dyDescent="0.25">
      <c r="A563" s="53"/>
      <c r="B563" s="54"/>
    </row>
    <row r="564" spans="1:2" x14ac:dyDescent="0.25">
      <c r="A564" s="53"/>
      <c r="B564" s="54"/>
    </row>
    <row r="565" spans="1:2" x14ac:dyDescent="0.25">
      <c r="A565" s="53"/>
      <c r="B565" s="54"/>
    </row>
    <row r="566" spans="1:2" x14ac:dyDescent="0.25">
      <c r="A566" s="53"/>
      <c r="B566" s="54"/>
    </row>
    <row r="567" spans="1:2" x14ac:dyDescent="0.25">
      <c r="A567" s="53"/>
      <c r="B567" s="54"/>
    </row>
    <row r="568" spans="1:2" x14ac:dyDescent="0.25">
      <c r="A568" s="53"/>
      <c r="B568" s="54"/>
    </row>
    <row r="569" spans="1:2" x14ac:dyDescent="0.25">
      <c r="A569" s="53"/>
      <c r="B569" s="54"/>
    </row>
    <row r="570" spans="1:2" x14ac:dyDescent="0.25">
      <c r="A570" s="53"/>
      <c r="B570" s="54"/>
    </row>
    <row r="571" spans="1:2" x14ac:dyDescent="0.25">
      <c r="A571" s="53"/>
      <c r="B571" s="54"/>
    </row>
    <row r="572" spans="1:2" x14ac:dyDescent="0.25">
      <c r="A572" s="53"/>
      <c r="B572" s="54"/>
    </row>
    <row r="573" spans="1:2" x14ac:dyDescent="0.25">
      <c r="A573" s="53"/>
      <c r="B573" s="54"/>
    </row>
    <row r="574" spans="1:2" x14ac:dyDescent="0.25">
      <c r="A574" s="53"/>
      <c r="B574" s="54"/>
    </row>
    <row r="575" spans="1:2" x14ac:dyDescent="0.25">
      <c r="A575" s="53"/>
      <c r="B575" s="54"/>
    </row>
    <row r="576" spans="1:2" x14ac:dyDescent="0.25">
      <c r="A576" s="53"/>
      <c r="B576" s="54"/>
    </row>
    <row r="577" spans="1:2" x14ac:dyDescent="0.25">
      <c r="A577" s="53"/>
      <c r="B577" s="54"/>
    </row>
    <row r="578" spans="1:2" x14ac:dyDescent="0.25">
      <c r="A578" s="53"/>
      <c r="B578" s="54"/>
    </row>
    <row r="579" spans="1:2" x14ac:dyDescent="0.25">
      <c r="A579" s="53"/>
      <c r="B579" s="54"/>
    </row>
    <row r="580" spans="1:2" x14ac:dyDescent="0.25">
      <c r="A580" s="53"/>
      <c r="B580" s="54"/>
    </row>
    <row r="581" spans="1:2" x14ac:dyDescent="0.25">
      <c r="A581" s="53"/>
      <c r="B581" s="54"/>
    </row>
    <row r="582" spans="1:2" x14ac:dyDescent="0.25">
      <c r="A582" s="53"/>
      <c r="B582" s="54"/>
    </row>
    <row r="583" spans="1:2" x14ac:dyDescent="0.25">
      <c r="A583" s="53"/>
      <c r="B583" s="54"/>
    </row>
    <row r="584" spans="1:2" x14ac:dyDescent="0.25">
      <c r="A584" s="53"/>
      <c r="B584" s="54"/>
    </row>
    <row r="585" spans="1:2" x14ac:dyDescent="0.25">
      <c r="A585" s="53"/>
      <c r="B585" s="54"/>
    </row>
    <row r="586" spans="1:2" x14ac:dyDescent="0.25">
      <c r="A586" s="53"/>
      <c r="B586" s="54"/>
    </row>
    <row r="587" spans="1:2" x14ac:dyDescent="0.25">
      <c r="A587" s="53"/>
      <c r="B587" s="54"/>
    </row>
    <row r="588" spans="1:2" x14ac:dyDescent="0.25">
      <c r="A588" s="53"/>
      <c r="B588" s="54"/>
    </row>
    <row r="589" spans="1:2" x14ac:dyDescent="0.25">
      <c r="A589" s="53"/>
      <c r="B589" s="54"/>
    </row>
    <row r="590" spans="1:2" x14ac:dyDescent="0.25">
      <c r="A590" s="53"/>
      <c r="B590" s="54"/>
    </row>
    <row r="591" spans="1:2" x14ac:dyDescent="0.25">
      <c r="A591" s="53"/>
      <c r="B591" s="54"/>
    </row>
    <row r="592" spans="1:2" x14ac:dyDescent="0.25">
      <c r="A592" s="53"/>
      <c r="B592" s="54"/>
    </row>
    <row r="593" spans="1:2" x14ac:dyDescent="0.25">
      <c r="A593" s="53"/>
      <c r="B593" s="54"/>
    </row>
    <row r="594" spans="1:2" x14ac:dyDescent="0.25">
      <c r="A594" s="53"/>
      <c r="B594" s="54"/>
    </row>
    <row r="595" spans="1:2" x14ac:dyDescent="0.25">
      <c r="A595" s="53"/>
      <c r="B595" s="54"/>
    </row>
    <row r="596" spans="1:2" x14ac:dyDescent="0.25">
      <c r="A596" s="53"/>
      <c r="B596" s="54"/>
    </row>
    <row r="597" spans="1:2" x14ac:dyDescent="0.25">
      <c r="A597" s="53"/>
      <c r="B597" s="54"/>
    </row>
    <row r="598" spans="1:2" x14ac:dyDescent="0.25">
      <c r="A598" s="53"/>
      <c r="B598" s="54"/>
    </row>
    <row r="599" spans="1:2" x14ac:dyDescent="0.25">
      <c r="A599" s="53"/>
      <c r="B599" s="54"/>
    </row>
    <row r="600" spans="1:2" x14ac:dyDescent="0.25">
      <c r="A600" s="53"/>
      <c r="B600" s="54"/>
    </row>
    <row r="601" spans="1:2" x14ac:dyDescent="0.25">
      <c r="A601" s="53"/>
      <c r="B601" s="54"/>
    </row>
    <row r="602" spans="1:2" x14ac:dyDescent="0.25">
      <c r="A602" s="53"/>
      <c r="B602" s="54"/>
    </row>
    <row r="603" spans="1:2" x14ac:dyDescent="0.25">
      <c r="A603" s="53"/>
      <c r="B603" s="54"/>
    </row>
    <row r="604" spans="1:2" x14ac:dyDescent="0.25">
      <c r="A604" s="53"/>
      <c r="B604" s="54"/>
    </row>
    <row r="605" spans="1:2" x14ac:dyDescent="0.25">
      <c r="A605" s="53"/>
      <c r="B605" s="54"/>
    </row>
    <row r="606" spans="1:2" x14ac:dyDescent="0.25">
      <c r="A606" s="53"/>
      <c r="B606" s="54"/>
    </row>
    <row r="607" spans="1:2" x14ac:dyDescent="0.25">
      <c r="A607" s="53"/>
      <c r="B607" s="54"/>
    </row>
    <row r="608" spans="1:2" x14ac:dyDescent="0.25">
      <c r="A608" s="53"/>
      <c r="B608" s="54"/>
    </row>
    <row r="609" spans="1:2" x14ac:dyDescent="0.25">
      <c r="A609" s="53"/>
      <c r="B609" s="54"/>
    </row>
    <row r="610" spans="1:2" x14ac:dyDescent="0.25">
      <c r="A610" s="53"/>
      <c r="B610" s="54"/>
    </row>
    <row r="611" spans="1:2" x14ac:dyDescent="0.25">
      <c r="A611" s="53"/>
      <c r="B611" s="54"/>
    </row>
    <row r="612" spans="1:2" x14ac:dyDescent="0.25">
      <c r="A612" s="53"/>
      <c r="B612" s="54"/>
    </row>
    <row r="613" spans="1:2" x14ac:dyDescent="0.25">
      <c r="A613" s="53"/>
      <c r="B613" s="54"/>
    </row>
    <row r="614" spans="1:2" x14ac:dyDescent="0.25">
      <c r="A614" s="53"/>
      <c r="B614" s="54"/>
    </row>
    <row r="615" spans="1:2" x14ac:dyDescent="0.25">
      <c r="A615" s="53"/>
      <c r="B615" s="54"/>
    </row>
    <row r="616" spans="1:2" x14ac:dyDescent="0.25">
      <c r="A616" s="53"/>
      <c r="B616" s="54"/>
    </row>
    <row r="617" spans="1:2" x14ac:dyDescent="0.25">
      <c r="A617" s="53"/>
      <c r="B617" s="54"/>
    </row>
    <row r="618" spans="1:2" x14ac:dyDescent="0.25">
      <c r="A618" s="53"/>
      <c r="B618" s="54"/>
    </row>
    <row r="619" spans="1:2" x14ac:dyDescent="0.25">
      <c r="A619" s="53"/>
      <c r="B619" s="54"/>
    </row>
    <row r="620" spans="1:2" x14ac:dyDescent="0.25">
      <c r="A620" s="53"/>
      <c r="B620" s="54"/>
    </row>
    <row r="621" spans="1:2" x14ac:dyDescent="0.25">
      <c r="A621" s="53"/>
      <c r="B621" s="54"/>
    </row>
    <row r="622" spans="1:2" x14ac:dyDescent="0.25">
      <c r="A622" s="53"/>
      <c r="B622" s="54"/>
    </row>
    <row r="623" spans="1:2" x14ac:dyDescent="0.25">
      <c r="A623" s="53"/>
      <c r="B623" s="54"/>
    </row>
    <row r="624" spans="1:2" x14ac:dyDescent="0.25">
      <c r="A624" s="53"/>
      <c r="B624" s="54"/>
    </row>
    <row r="625" spans="1:2" x14ac:dyDescent="0.25">
      <c r="A625" s="53"/>
      <c r="B625" s="54"/>
    </row>
    <row r="626" spans="1:2" x14ac:dyDescent="0.25">
      <c r="A626" s="53"/>
      <c r="B626" s="54"/>
    </row>
    <row r="627" spans="1:2" x14ac:dyDescent="0.25">
      <c r="A627" s="53"/>
      <c r="B627" s="54"/>
    </row>
    <row r="628" spans="1:2" x14ac:dyDescent="0.25">
      <c r="A628" s="53"/>
      <c r="B628" s="54"/>
    </row>
    <row r="629" spans="1:2" x14ac:dyDescent="0.25">
      <c r="A629" s="53"/>
      <c r="B629" s="54"/>
    </row>
    <row r="630" spans="1:2" x14ac:dyDescent="0.25">
      <c r="A630" s="53"/>
      <c r="B630" s="54"/>
    </row>
    <row r="631" spans="1:2" x14ac:dyDescent="0.25">
      <c r="A631" s="53"/>
      <c r="B631" s="54"/>
    </row>
    <row r="632" spans="1:2" x14ac:dyDescent="0.25">
      <c r="A632" s="53"/>
      <c r="B632" s="54"/>
    </row>
    <row r="633" spans="1:2" x14ac:dyDescent="0.25">
      <c r="A633" s="53"/>
      <c r="B633" s="54"/>
    </row>
    <row r="634" spans="1:2" x14ac:dyDescent="0.25">
      <c r="A634" s="53"/>
      <c r="B634" s="54"/>
    </row>
    <row r="635" spans="1:2" x14ac:dyDescent="0.25">
      <c r="A635" s="53"/>
      <c r="B635" s="54"/>
    </row>
    <row r="636" spans="1:2" x14ac:dyDescent="0.25">
      <c r="A636" s="53"/>
      <c r="B636" s="54"/>
    </row>
    <row r="637" spans="1:2" x14ac:dyDescent="0.25">
      <c r="A637" s="53"/>
      <c r="B637" s="54"/>
    </row>
    <row r="638" spans="1:2" x14ac:dyDescent="0.25">
      <c r="A638" s="53"/>
      <c r="B638" s="54"/>
    </row>
    <row r="639" spans="1:2" x14ac:dyDescent="0.25">
      <c r="A639" s="53"/>
      <c r="B639" s="54"/>
    </row>
    <row r="640" spans="1:2" x14ac:dyDescent="0.25">
      <c r="A640" s="53"/>
      <c r="B640" s="54"/>
    </row>
    <row r="641" spans="1:2" x14ac:dyDescent="0.25">
      <c r="A641" s="53"/>
      <c r="B641" s="54"/>
    </row>
    <row r="642" spans="1:2" x14ac:dyDescent="0.25">
      <c r="A642" s="53"/>
      <c r="B642" s="54"/>
    </row>
    <row r="643" spans="1:2" x14ac:dyDescent="0.25">
      <c r="A643" s="53"/>
      <c r="B643" s="54"/>
    </row>
    <row r="644" spans="1:2" x14ac:dyDescent="0.25">
      <c r="A644" s="53"/>
      <c r="B644" s="54"/>
    </row>
    <row r="645" spans="1:2" x14ac:dyDescent="0.25">
      <c r="A645" s="53"/>
      <c r="B645" s="54"/>
    </row>
    <row r="646" spans="1:2" x14ac:dyDescent="0.25">
      <c r="A646" s="53"/>
      <c r="B646" s="54"/>
    </row>
    <row r="647" spans="1:2" x14ac:dyDescent="0.25">
      <c r="A647" s="53"/>
      <c r="B647" s="54"/>
    </row>
    <row r="648" spans="1:2" x14ac:dyDescent="0.25">
      <c r="A648" s="53"/>
      <c r="B648" s="54"/>
    </row>
    <row r="649" spans="1:2" x14ac:dyDescent="0.25">
      <c r="A649" s="53"/>
      <c r="B649" s="54"/>
    </row>
    <row r="650" spans="1:2" x14ac:dyDescent="0.25">
      <c r="A650" s="53"/>
      <c r="B650" s="54"/>
    </row>
    <row r="651" spans="1:2" x14ac:dyDescent="0.25">
      <c r="A651" s="53"/>
      <c r="B651" s="54"/>
    </row>
    <row r="652" spans="1:2" x14ac:dyDescent="0.25">
      <c r="A652" s="53"/>
      <c r="B652" s="54"/>
    </row>
    <row r="653" spans="1:2" x14ac:dyDescent="0.25">
      <c r="A653" s="53"/>
      <c r="B653" s="54"/>
    </row>
    <row r="654" spans="1:2" x14ac:dyDescent="0.25">
      <c r="A654" s="53"/>
      <c r="B654" s="54"/>
    </row>
    <row r="655" spans="1:2" x14ac:dyDescent="0.25">
      <c r="A655" s="53"/>
      <c r="B655" s="54"/>
    </row>
    <row r="656" spans="1:2" x14ac:dyDescent="0.25">
      <c r="A656" s="53"/>
      <c r="B656" s="54"/>
    </row>
    <row r="657" spans="1:2" x14ac:dyDescent="0.25">
      <c r="A657" s="53"/>
      <c r="B657" s="54"/>
    </row>
    <row r="658" spans="1:2" x14ac:dyDescent="0.25">
      <c r="A658" s="53"/>
      <c r="B658" s="54"/>
    </row>
    <row r="659" spans="1:2" x14ac:dyDescent="0.25">
      <c r="A659" s="53"/>
      <c r="B659" s="54"/>
    </row>
    <row r="660" spans="1:2" x14ac:dyDescent="0.25">
      <c r="A660" s="53"/>
      <c r="B660" s="54"/>
    </row>
    <row r="661" spans="1:2" x14ac:dyDescent="0.25">
      <c r="A661" s="53"/>
      <c r="B661" s="54"/>
    </row>
    <row r="662" spans="1:2" x14ac:dyDescent="0.25">
      <c r="A662" s="53"/>
      <c r="B662" s="54"/>
    </row>
    <row r="663" spans="1:2" x14ac:dyDescent="0.25">
      <c r="A663" s="53"/>
      <c r="B663" s="54"/>
    </row>
    <row r="664" spans="1:2" x14ac:dyDescent="0.25">
      <c r="A664" s="53"/>
      <c r="B664" s="54"/>
    </row>
    <row r="665" spans="1:2" x14ac:dyDescent="0.25">
      <c r="A665" s="53"/>
      <c r="B665" s="54"/>
    </row>
    <row r="666" spans="1:2" x14ac:dyDescent="0.25">
      <c r="A666" s="53"/>
      <c r="B666" s="54"/>
    </row>
    <row r="667" spans="1:2" x14ac:dyDescent="0.25">
      <c r="A667" s="53"/>
      <c r="B667" s="54"/>
    </row>
    <row r="668" spans="1:2" x14ac:dyDescent="0.25">
      <c r="A668" s="53"/>
      <c r="B668" s="54"/>
    </row>
    <row r="669" spans="1:2" x14ac:dyDescent="0.25">
      <c r="A669" s="53"/>
      <c r="B669" s="54"/>
    </row>
    <row r="670" spans="1:2" x14ac:dyDescent="0.25">
      <c r="A670" s="53"/>
      <c r="B670" s="54"/>
    </row>
    <row r="671" spans="1:2" x14ac:dyDescent="0.25">
      <c r="A671" s="53"/>
      <c r="B671" s="54"/>
    </row>
    <row r="672" spans="1:2" x14ac:dyDescent="0.25">
      <c r="A672" s="53"/>
      <c r="B672" s="54"/>
    </row>
    <row r="673" spans="1:2" x14ac:dyDescent="0.25">
      <c r="A673" s="53"/>
      <c r="B673" s="54"/>
    </row>
    <row r="674" spans="1:2" x14ac:dyDescent="0.25">
      <c r="A674" s="53"/>
      <c r="B674" s="54"/>
    </row>
    <row r="675" spans="1:2" x14ac:dyDescent="0.25">
      <c r="A675" s="53"/>
      <c r="B675" s="54"/>
    </row>
    <row r="676" spans="1:2" x14ac:dyDescent="0.25">
      <c r="A676" s="53"/>
      <c r="B676" s="54"/>
    </row>
    <row r="677" spans="1:2" x14ac:dyDescent="0.25">
      <c r="A677" s="53"/>
      <c r="B677" s="54"/>
    </row>
    <row r="678" spans="1:2" x14ac:dyDescent="0.25">
      <c r="A678" s="53"/>
      <c r="B678" s="54"/>
    </row>
    <row r="679" spans="1:2" x14ac:dyDescent="0.25">
      <c r="A679" s="53"/>
      <c r="B679" s="54"/>
    </row>
    <row r="680" spans="1:2" x14ac:dyDescent="0.25">
      <c r="A680" s="53"/>
      <c r="B680" s="54"/>
    </row>
    <row r="681" spans="1:2" x14ac:dyDescent="0.25">
      <c r="A681" s="53"/>
      <c r="B681" s="54"/>
    </row>
    <row r="682" spans="1:2" x14ac:dyDescent="0.25">
      <c r="A682" s="53"/>
      <c r="B682" s="54"/>
    </row>
    <row r="683" spans="1:2" x14ac:dyDescent="0.25">
      <c r="A683" s="53"/>
      <c r="B683" s="54"/>
    </row>
    <row r="684" spans="1:2" x14ac:dyDescent="0.25">
      <c r="A684" s="53"/>
      <c r="B684" s="54"/>
    </row>
    <row r="685" spans="1:2" x14ac:dyDescent="0.25">
      <c r="A685" s="53"/>
      <c r="B685" s="54"/>
    </row>
    <row r="686" spans="1:2" x14ac:dyDescent="0.25">
      <c r="A686" s="53"/>
      <c r="B686" s="54"/>
    </row>
    <row r="687" spans="1:2" x14ac:dyDescent="0.25">
      <c r="A687" s="53"/>
      <c r="B687" s="54"/>
    </row>
    <row r="688" spans="1:2" x14ac:dyDescent="0.25">
      <c r="A688" s="53"/>
      <c r="B688" s="54"/>
    </row>
    <row r="689" spans="1:2" x14ac:dyDescent="0.25">
      <c r="A689" s="53"/>
      <c r="B689" s="54"/>
    </row>
    <row r="690" spans="1:2" x14ac:dyDescent="0.25">
      <c r="A690" s="53"/>
      <c r="B690" s="54"/>
    </row>
    <row r="691" spans="1:2" x14ac:dyDescent="0.25">
      <c r="A691" s="53"/>
      <c r="B691" s="54"/>
    </row>
    <row r="692" spans="1:2" x14ac:dyDescent="0.25">
      <c r="A692" s="53"/>
      <c r="B692" s="54"/>
    </row>
    <row r="693" spans="1:2" x14ac:dyDescent="0.25">
      <c r="A693" s="53"/>
      <c r="B693" s="54"/>
    </row>
    <row r="694" spans="1:2" x14ac:dyDescent="0.25">
      <c r="A694" s="53"/>
      <c r="B694" s="54"/>
    </row>
    <row r="695" spans="1:2" x14ac:dyDescent="0.25">
      <c r="A695" s="53"/>
      <c r="B695" s="54"/>
    </row>
    <row r="696" spans="1:2" x14ac:dyDescent="0.25">
      <c r="A696" s="53"/>
      <c r="B696" s="54"/>
    </row>
    <row r="697" spans="1:2" x14ac:dyDescent="0.25">
      <c r="A697" s="53"/>
      <c r="B697" s="54"/>
    </row>
    <row r="698" spans="1:2" x14ac:dyDescent="0.25">
      <c r="A698" s="53"/>
      <c r="B698" s="54"/>
    </row>
    <row r="699" spans="1:2" x14ac:dyDescent="0.25">
      <c r="A699" s="53"/>
      <c r="B699" s="54"/>
    </row>
    <row r="700" spans="1:2" x14ac:dyDescent="0.25">
      <c r="A700" s="53"/>
      <c r="B700" s="54"/>
    </row>
    <row r="701" spans="1:2" x14ac:dyDescent="0.25">
      <c r="A701" s="53"/>
      <c r="B701" s="54"/>
    </row>
    <row r="702" spans="1:2" x14ac:dyDescent="0.25">
      <c r="A702" s="53"/>
      <c r="B702" s="54"/>
    </row>
    <row r="703" spans="1:2" x14ac:dyDescent="0.25">
      <c r="A703" s="53"/>
      <c r="B703" s="54"/>
    </row>
    <row r="704" spans="1:2" x14ac:dyDescent="0.25">
      <c r="A704" s="53"/>
      <c r="B704" s="54"/>
    </row>
    <row r="705" spans="1:2" x14ac:dyDescent="0.25">
      <c r="A705" s="53"/>
      <c r="B705" s="54"/>
    </row>
    <row r="706" spans="1:2" x14ac:dyDescent="0.25">
      <c r="A706" s="53"/>
      <c r="B706" s="54"/>
    </row>
    <row r="707" spans="1:2" x14ac:dyDescent="0.25">
      <c r="A707" s="53"/>
      <c r="B707" s="54"/>
    </row>
    <row r="708" spans="1:2" x14ac:dyDescent="0.25">
      <c r="A708" s="53"/>
      <c r="B708" s="54"/>
    </row>
    <row r="709" spans="1:2" x14ac:dyDescent="0.25">
      <c r="A709" s="53"/>
      <c r="B709" s="54"/>
    </row>
    <row r="710" spans="1:2" x14ac:dyDescent="0.25">
      <c r="A710" s="53"/>
      <c r="B710" s="54"/>
    </row>
    <row r="711" spans="1:2" x14ac:dyDescent="0.25">
      <c r="A711" s="53"/>
      <c r="B711" s="54"/>
    </row>
    <row r="712" spans="1:2" x14ac:dyDescent="0.25">
      <c r="A712" s="53"/>
      <c r="B712" s="54"/>
    </row>
    <row r="713" spans="1:2" x14ac:dyDescent="0.25">
      <c r="A713" s="53"/>
      <c r="B713" s="54"/>
    </row>
    <row r="714" spans="1:2" x14ac:dyDescent="0.25">
      <c r="A714" s="53"/>
      <c r="B714" s="54"/>
    </row>
    <row r="715" spans="1:2" x14ac:dyDescent="0.25">
      <c r="A715" s="53"/>
      <c r="B715" s="54"/>
    </row>
    <row r="716" spans="1:2" x14ac:dyDescent="0.25">
      <c r="A716" s="53"/>
      <c r="B716" s="54"/>
    </row>
    <row r="717" spans="1:2" x14ac:dyDescent="0.25">
      <c r="A717" s="53"/>
      <c r="B717" s="54"/>
    </row>
    <row r="718" spans="1:2" x14ac:dyDescent="0.25">
      <c r="A718" s="53"/>
      <c r="B718" s="54"/>
    </row>
    <row r="719" spans="1:2" x14ac:dyDescent="0.25">
      <c r="A719" s="53"/>
      <c r="B719" s="54"/>
    </row>
    <row r="720" spans="1:2" x14ac:dyDescent="0.25">
      <c r="A720" s="53"/>
      <c r="B720" s="54"/>
    </row>
    <row r="721" spans="1:2" x14ac:dyDescent="0.25">
      <c r="A721" s="53"/>
      <c r="B721" s="54"/>
    </row>
    <row r="722" spans="1:2" x14ac:dyDescent="0.25">
      <c r="A722" s="53"/>
      <c r="B722" s="54"/>
    </row>
    <row r="723" spans="1:2" x14ac:dyDescent="0.25">
      <c r="A723" s="53"/>
      <c r="B723" s="54"/>
    </row>
    <row r="724" spans="1:2" x14ac:dyDescent="0.25">
      <c r="A724" s="53"/>
      <c r="B724" s="54"/>
    </row>
    <row r="725" spans="1:2" x14ac:dyDescent="0.25">
      <c r="A725" s="53"/>
      <c r="B725" s="54"/>
    </row>
    <row r="726" spans="1:2" x14ac:dyDescent="0.25">
      <c r="A726" s="53"/>
      <c r="B726" s="54"/>
    </row>
    <row r="727" spans="1:2" x14ac:dyDescent="0.25">
      <c r="A727" s="53"/>
      <c r="B727" s="54"/>
    </row>
    <row r="728" spans="1:2" x14ac:dyDescent="0.25">
      <c r="A728" s="53"/>
      <c r="B728" s="54"/>
    </row>
    <row r="729" spans="1:2" x14ac:dyDescent="0.25">
      <c r="A729" s="53"/>
      <c r="B729" s="54"/>
    </row>
    <row r="730" spans="1:2" x14ac:dyDescent="0.25">
      <c r="A730" s="53"/>
      <c r="B730" s="54"/>
    </row>
    <row r="731" spans="1:2" x14ac:dyDescent="0.25">
      <c r="A731" s="53"/>
      <c r="B731" s="54"/>
    </row>
    <row r="732" spans="1:2" x14ac:dyDescent="0.25">
      <c r="A732" s="53"/>
      <c r="B732" s="54"/>
    </row>
    <row r="733" spans="1:2" x14ac:dyDescent="0.25">
      <c r="A733" s="53"/>
      <c r="B733" s="54"/>
    </row>
    <row r="734" spans="1:2" x14ac:dyDescent="0.25">
      <c r="A734" s="53"/>
      <c r="B734" s="54"/>
    </row>
    <row r="735" spans="1:2" x14ac:dyDescent="0.25">
      <c r="A735" s="53"/>
      <c r="B735" s="54"/>
    </row>
    <row r="736" spans="1:2" x14ac:dyDescent="0.25">
      <c r="A736" s="53"/>
      <c r="B736" s="54"/>
    </row>
    <row r="737" spans="1:2" x14ac:dyDescent="0.25">
      <c r="A737" s="53"/>
      <c r="B737" s="54"/>
    </row>
    <row r="738" spans="1:2" x14ac:dyDescent="0.25">
      <c r="A738" s="53"/>
      <c r="B738" s="54"/>
    </row>
    <row r="739" spans="1:2" x14ac:dyDescent="0.25">
      <c r="A739" s="53"/>
      <c r="B739" s="54"/>
    </row>
    <row r="740" spans="1:2" x14ac:dyDescent="0.25">
      <c r="A740" s="53"/>
      <c r="B740" s="54"/>
    </row>
    <row r="741" spans="1:2" x14ac:dyDescent="0.25">
      <c r="A741" s="53"/>
      <c r="B741" s="54"/>
    </row>
    <row r="742" spans="1:2" x14ac:dyDescent="0.25">
      <c r="A742" s="53"/>
      <c r="B742" s="54"/>
    </row>
    <row r="743" spans="1:2" x14ac:dyDescent="0.25">
      <c r="A743" s="53"/>
      <c r="B743" s="54"/>
    </row>
    <row r="744" spans="1:2" x14ac:dyDescent="0.25">
      <c r="A744" s="53"/>
      <c r="B744" s="54"/>
    </row>
    <row r="745" spans="1:2" x14ac:dyDescent="0.25">
      <c r="A745" s="53"/>
      <c r="B745" s="54"/>
    </row>
    <row r="746" spans="1:2" x14ac:dyDescent="0.25">
      <c r="A746" s="53"/>
      <c r="B746" s="54"/>
    </row>
    <row r="747" spans="1:2" x14ac:dyDescent="0.25">
      <c r="A747" s="53"/>
      <c r="B747" s="54"/>
    </row>
    <row r="748" spans="1:2" x14ac:dyDescent="0.25">
      <c r="A748" s="53"/>
      <c r="B748" s="54"/>
    </row>
    <row r="749" spans="1:2" x14ac:dyDescent="0.25">
      <c r="A749" s="53"/>
      <c r="B749" s="54"/>
    </row>
    <row r="750" spans="1:2" x14ac:dyDescent="0.25">
      <c r="A750" s="53"/>
      <c r="B750" s="54"/>
    </row>
    <row r="751" spans="1:2" x14ac:dyDescent="0.25">
      <c r="A751" s="53"/>
      <c r="B751" s="54"/>
    </row>
    <row r="752" spans="1:2" x14ac:dyDescent="0.25">
      <c r="A752" s="53"/>
      <c r="B752" s="54"/>
    </row>
    <row r="753" spans="1:2" x14ac:dyDescent="0.25">
      <c r="A753" s="53"/>
      <c r="B753" s="54"/>
    </row>
    <row r="754" spans="1:2" x14ac:dyDescent="0.25">
      <c r="A754" s="53"/>
      <c r="B754" s="54"/>
    </row>
    <row r="755" spans="1:2" x14ac:dyDescent="0.25">
      <c r="A755" s="53"/>
      <c r="B755" s="54"/>
    </row>
    <row r="756" spans="1:2" x14ac:dyDescent="0.25">
      <c r="A756" s="53"/>
      <c r="B756" s="54"/>
    </row>
    <row r="757" spans="1:2" x14ac:dyDescent="0.25">
      <c r="A757" s="53"/>
      <c r="B757" s="54"/>
    </row>
    <row r="758" spans="1:2" x14ac:dyDescent="0.25">
      <c r="A758" s="53"/>
      <c r="B758" s="54"/>
    </row>
    <row r="759" spans="1:2" x14ac:dyDescent="0.25">
      <c r="A759" s="53"/>
      <c r="B759" s="54"/>
    </row>
    <row r="760" spans="1:2" x14ac:dyDescent="0.25">
      <c r="A760" s="53"/>
      <c r="B760" s="54"/>
    </row>
    <row r="761" spans="1:2" x14ac:dyDescent="0.25">
      <c r="A761" s="53"/>
      <c r="B761" s="54"/>
    </row>
    <row r="762" spans="1:2" x14ac:dyDescent="0.25">
      <c r="A762" s="53"/>
      <c r="B762" s="54"/>
    </row>
    <row r="763" spans="1:2" x14ac:dyDescent="0.25">
      <c r="A763" s="53"/>
      <c r="B763" s="54"/>
    </row>
    <row r="764" spans="1:2" x14ac:dyDescent="0.25">
      <c r="A764" s="53"/>
      <c r="B764" s="54"/>
    </row>
    <row r="765" spans="1:2" x14ac:dyDescent="0.25">
      <c r="A765" s="53"/>
      <c r="B765" s="54"/>
    </row>
    <row r="766" spans="1:2" x14ac:dyDescent="0.25">
      <c r="A766" s="53"/>
      <c r="B766" s="54"/>
    </row>
    <row r="767" spans="1:2" x14ac:dyDescent="0.25">
      <c r="A767" s="53"/>
      <c r="B767" s="54"/>
    </row>
    <row r="768" spans="1:2" x14ac:dyDescent="0.25">
      <c r="A768" s="53"/>
      <c r="B768" s="54"/>
    </row>
    <row r="769" spans="1:2" x14ac:dyDescent="0.25">
      <c r="A769" s="53"/>
      <c r="B769" s="54"/>
    </row>
    <row r="770" spans="1:2" x14ac:dyDescent="0.25">
      <c r="A770" s="53"/>
      <c r="B770" s="54"/>
    </row>
    <row r="771" spans="1:2" x14ac:dyDescent="0.25">
      <c r="A771" s="53"/>
      <c r="B771" s="54"/>
    </row>
    <row r="772" spans="1:2" x14ac:dyDescent="0.25">
      <c r="A772" s="53"/>
      <c r="B772" s="54"/>
    </row>
    <row r="773" spans="1:2" x14ac:dyDescent="0.25">
      <c r="A773" s="53"/>
      <c r="B773" s="54"/>
    </row>
    <row r="774" spans="1:2" x14ac:dyDescent="0.25">
      <c r="A774" s="53"/>
      <c r="B774" s="54"/>
    </row>
    <row r="775" spans="1:2" x14ac:dyDescent="0.25">
      <c r="A775" s="53"/>
      <c r="B775" s="54"/>
    </row>
    <row r="776" spans="1:2" x14ac:dyDescent="0.25">
      <c r="A776" s="53"/>
      <c r="B776" s="54"/>
    </row>
    <row r="777" spans="1:2" x14ac:dyDescent="0.25">
      <c r="A777" s="53"/>
      <c r="B777" s="54"/>
    </row>
    <row r="778" spans="1:2" x14ac:dyDescent="0.25">
      <c r="A778" s="53"/>
      <c r="B778" s="54"/>
    </row>
    <row r="779" spans="1:2" x14ac:dyDescent="0.25">
      <c r="A779" s="53"/>
      <c r="B779" s="54"/>
    </row>
    <row r="780" spans="1:2" x14ac:dyDescent="0.25">
      <c r="A780" s="53"/>
      <c r="B780" s="54"/>
    </row>
    <row r="781" spans="1:2" x14ac:dyDescent="0.25">
      <c r="A781" s="53"/>
      <c r="B781" s="54"/>
    </row>
    <row r="782" spans="1:2" x14ac:dyDescent="0.25">
      <c r="A782" s="53"/>
      <c r="B782" s="54"/>
    </row>
    <row r="783" spans="1:2" x14ac:dyDescent="0.25">
      <c r="A783" s="53"/>
      <c r="B783" s="54"/>
    </row>
    <row r="784" spans="1:2" x14ac:dyDescent="0.25">
      <c r="A784" s="53"/>
      <c r="B784" s="54"/>
    </row>
    <row r="785" spans="1:2" x14ac:dyDescent="0.25">
      <c r="A785" s="53"/>
      <c r="B785" s="54"/>
    </row>
    <row r="786" spans="1:2" x14ac:dyDescent="0.25">
      <c r="A786" s="53"/>
      <c r="B786" s="54"/>
    </row>
    <row r="787" spans="1:2" x14ac:dyDescent="0.25">
      <c r="A787" s="53"/>
      <c r="B787" s="54"/>
    </row>
    <row r="788" spans="1:2" x14ac:dyDescent="0.25">
      <c r="A788" s="53"/>
      <c r="B788" s="54"/>
    </row>
    <row r="789" spans="1:2" x14ac:dyDescent="0.25">
      <c r="A789" s="53"/>
      <c r="B789" s="54"/>
    </row>
    <row r="790" spans="1:2" x14ac:dyDescent="0.25">
      <c r="A790" s="53"/>
      <c r="B790" s="54"/>
    </row>
    <row r="791" spans="1:2" x14ac:dyDescent="0.25">
      <c r="A791" s="53"/>
      <c r="B791" s="54"/>
    </row>
    <row r="792" spans="1:2" x14ac:dyDescent="0.25">
      <c r="A792" s="53"/>
      <c r="B792" s="54"/>
    </row>
    <row r="793" spans="1:2" x14ac:dyDescent="0.25">
      <c r="A793" s="53"/>
      <c r="B793" s="54"/>
    </row>
    <row r="794" spans="1:2" x14ac:dyDescent="0.25">
      <c r="A794" s="53"/>
      <c r="B794" s="54"/>
    </row>
    <row r="795" spans="1:2" x14ac:dyDescent="0.25">
      <c r="A795" s="53"/>
      <c r="B795" s="54"/>
    </row>
    <row r="796" spans="1:2" x14ac:dyDescent="0.25">
      <c r="A796" s="53"/>
      <c r="B796" s="54"/>
    </row>
    <row r="797" spans="1:2" x14ac:dyDescent="0.25">
      <c r="A797" s="53"/>
      <c r="B797" s="54"/>
    </row>
    <row r="798" spans="1:2" x14ac:dyDescent="0.25">
      <c r="A798" s="53"/>
      <c r="B798" s="54"/>
    </row>
    <row r="799" spans="1:2" x14ac:dyDescent="0.25">
      <c r="A799" s="53"/>
      <c r="B799" s="54"/>
    </row>
    <row r="800" spans="1:2" x14ac:dyDescent="0.25">
      <c r="A800" s="53"/>
      <c r="B800" s="54"/>
    </row>
    <row r="801" spans="1:2" x14ac:dyDescent="0.25">
      <c r="A801" s="53"/>
      <c r="B801" s="54"/>
    </row>
    <row r="802" spans="1:2" x14ac:dyDescent="0.25">
      <c r="A802" s="53"/>
      <c r="B802" s="54"/>
    </row>
    <row r="803" spans="1:2" x14ac:dyDescent="0.25">
      <c r="A803" s="53"/>
      <c r="B803" s="54"/>
    </row>
    <row r="804" spans="1:2" x14ac:dyDescent="0.25">
      <c r="A804" s="53"/>
      <c r="B804" s="54"/>
    </row>
    <row r="805" spans="1:2" x14ac:dyDescent="0.25">
      <c r="A805" s="53"/>
      <c r="B805" s="54"/>
    </row>
    <row r="806" spans="1:2" x14ac:dyDescent="0.25">
      <c r="A806" s="53"/>
      <c r="B806" s="54"/>
    </row>
    <row r="807" spans="1:2" x14ac:dyDescent="0.25">
      <c r="A807" s="53"/>
      <c r="B807" s="54"/>
    </row>
    <row r="808" spans="1:2" x14ac:dyDescent="0.25">
      <c r="A808" s="53"/>
      <c r="B808" s="54"/>
    </row>
    <row r="809" spans="1:2" x14ac:dyDescent="0.25">
      <c r="A809" s="53"/>
      <c r="B809" s="54"/>
    </row>
    <row r="810" spans="1:2" x14ac:dyDescent="0.25">
      <c r="A810" s="53"/>
      <c r="B810" s="54"/>
    </row>
    <row r="811" spans="1:2" x14ac:dyDescent="0.25">
      <c r="A811" s="53"/>
      <c r="B811" s="54"/>
    </row>
    <row r="812" spans="1:2" x14ac:dyDescent="0.25">
      <c r="A812" s="53"/>
      <c r="B812" s="54"/>
    </row>
    <row r="813" spans="1:2" x14ac:dyDescent="0.25">
      <c r="A813" s="53"/>
      <c r="B813" s="54"/>
    </row>
    <row r="814" spans="1:2" x14ac:dyDescent="0.25">
      <c r="A814" s="53"/>
      <c r="B814" s="54"/>
    </row>
    <row r="815" spans="1:2" x14ac:dyDescent="0.25">
      <c r="A815" s="53"/>
      <c r="B815" s="54"/>
    </row>
    <row r="816" spans="1:2" x14ac:dyDescent="0.25">
      <c r="A816" s="53"/>
      <c r="B816" s="54"/>
    </row>
    <row r="817" spans="1:2" x14ac:dyDescent="0.25">
      <c r="A817" s="53"/>
      <c r="B817" s="54"/>
    </row>
    <row r="818" spans="1:2" x14ac:dyDescent="0.25">
      <c r="A818" s="53"/>
      <c r="B818" s="54"/>
    </row>
    <row r="819" spans="1:2" x14ac:dyDescent="0.25">
      <c r="A819" s="53"/>
      <c r="B819" s="54"/>
    </row>
    <row r="820" spans="1:2" x14ac:dyDescent="0.25">
      <c r="A820" s="53"/>
      <c r="B820" s="54"/>
    </row>
    <row r="821" spans="1:2" x14ac:dyDescent="0.25">
      <c r="A821" s="53"/>
      <c r="B821" s="54"/>
    </row>
    <row r="822" spans="1:2" x14ac:dyDescent="0.25">
      <c r="A822" s="53"/>
      <c r="B822" s="54"/>
    </row>
    <row r="823" spans="1:2" x14ac:dyDescent="0.25">
      <c r="A823" s="53"/>
      <c r="B823" s="54"/>
    </row>
    <row r="824" spans="1:2" x14ac:dyDescent="0.25">
      <c r="A824" s="53"/>
      <c r="B824" s="54"/>
    </row>
    <row r="825" spans="1:2" x14ac:dyDescent="0.25">
      <c r="A825" s="53"/>
      <c r="B825" s="54"/>
    </row>
    <row r="826" spans="1:2" x14ac:dyDescent="0.25">
      <c r="A826" s="53"/>
      <c r="B826" s="54"/>
    </row>
    <row r="827" spans="1:2" x14ac:dyDescent="0.25">
      <c r="A827" s="53"/>
      <c r="B827" s="54"/>
    </row>
    <row r="828" spans="1:2" x14ac:dyDescent="0.25">
      <c r="A828" s="53"/>
      <c r="B828" s="54"/>
    </row>
    <row r="829" spans="1:2" x14ac:dyDescent="0.25">
      <c r="A829" s="53"/>
      <c r="B829" s="54"/>
    </row>
    <row r="830" spans="1:2" x14ac:dyDescent="0.25">
      <c r="A830" s="53"/>
      <c r="B830" s="54"/>
    </row>
    <row r="831" spans="1:2" x14ac:dyDescent="0.25">
      <c r="A831" s="53"/>
      <c r="B831" s="54"/>
    </row>
    <row r="832" spans="1:2" x14ac:dyDescent="0.25">
      <c r="A832" s="53"/>
      <c r="B832" s="54"/>
    </row>
    <row r="833" spans="1:2" x14ac:dyDescent="0.25">
      <c r="A833" s="53"/>
      <c r="B833" s="54"/>
    </row>
    <row r="834" spans="1:2" x14ac:dyDescent="0.25">
      <c r="A834" s="53"/>
      <c r="B834" s="54"/>
    </row>
    <row r="835" spans="1:2" x14ac:dyDescent="0.25">
      <c r="A835" s="53"/>
      <c r="B835" s="54"/>
    </row>
    <row r="836" spans="1:2" x14ac:dyDescent="0.25">
      <c r="A836" s="53"/>
      <c r="B836" s="54"/>
    </row>
    <row r="837" spans="1:2" x14ac:dyDescent="0.25">
      <c r="A837" s="53"/>
      <c r="B837" s="54"/>
    </row>
    <row r="838" spans="1:2" x14ac:dyDescent="0.25">
      <c r="A838" s="53"/>
      <c r="B838" s="54"/>
    </row>
    <row r="839" spans="1:2" x14ac:dyDescent="0.25">
      <c r="A839" s="53"/>
      <c r="B839" s="54"/>
    </row>
    <row r="840" spans="1:2" x14ac:dyDescent="0.25">
      <c r="A840" s="53"/>
      <c r="B840" s="54"/>
    </row>
    <row r="841" spans="1:2" x14ac:dyDescent="0.25">
      <c r="A841" s="53"/>
      <c r="B841" s="54"/>
    </row>
    <row r="842" spans="1:2" x14ac:dyDescent="0.25">
      <c r="A842" s="53"/>
      <c r="B842" s="54"/>
    </row>
    <row r="843" spans="1:2" x14ac:dyDescent="0.25">
      <c r="A843" s="53"/>
      <c r="B843" s="54"/>
    </row>
    <row r="844" spans="1:2" x14ac:dyDescent="0.25">
      <c r="A844" s="53"/>
      <c r="B844" s="54"/>
    </row>
    <row r="845" spans="1:2" x14ac:dyDescent="0.25">
      <c r="A845" s="53"/>
      <c r="B845" s="54"/>
    </row>
    <row r="846" spans="1:2" x14ac:dyDescent="0.25">
      <c r="A846" s="53"/>
      <c r="B846" s="54"/>
    </row>
    <row r="847" spans="1:2" x14ac:dyDescent="0.25">
      <c r="A847" s="53"/>
      <c r="B847" s="54"/>
    </row>
    <row r="848" spans="1:2" x14ac:dyDescent="0.25">
      <c r="A848" s="53"/>
      <c r="B848" s="54"/>
    </row>
    <row r="849" spans="1:2" x14ac:dyDescent="0.25">
      <c r="A849" s="53"/>
      <c r="B849" s="54"/>
    </row>
    <row r="850" spans="1:2" x14ac:dyDescent="0.25">
      <c r="A850" s="53"/>
      <c r="B850" s="54"/>
    </row>
    <row r="851" spans="1:2" x14ac:dyDescent="0.25">
      <c r="A851" s="53"/>
      <c r="B851" s="54"/>
    </row>
    <row r="852" spans="1:2" x14ac:dyDescent="0.25">
      <c r="A852" s="53"/>
      <c r="B852" s="54"/>
    </row>
    <row r="853" spans="1:2" x14ac:dyDescent="0.25">
      <c r="A853" s="53"/>
      <c r="B853" s="54"/>
    </row>
    <row r="854" spans="1:2" x14ac:dyDescent="0.25">
      <c r="A854" s="53"/>
      <c r="B854" s="54"/>
    </row>
    <row r="855" spans="1:2" x14ac:dyDescent="0.25">
      <c r="A855" s="53"/>
      <c r="B855" s="54"/>
    </row>
    <row r="856" spans="1:2" x14ac:dyDescent="0.25">
      <c r="A856" s="53"/>
      <c r="B856" s="54"/>
    </row>
    <row r="857" spans="1:2" x14ac:dyDescent="0.25">
      <c r="A857" s="53"/>
      <c r="B857" s="54"/>
    </row>
    <row r="858" spans="1:2" x14ac:dyDescent="0.25">
      <c r="A858" s="53"/>
      <c r="B858" s="54"/>
    </row>
    <row r="859" spans="1:2" x14ac:dyDescent="0.25">
      <c r="A859" s="53"/>
      <c r="B859" s="54"/>
    </row>
    <row r="860" spans="1:2" x14ac:dyDescent="0.25">
      <c r="A860" s="53"/>
      <c r="B860" s="54"/>
    </row>
    <row r="861" spans="1:2" x14ac:dyDescent="0.25">
      <c r="A861" s="53"/>
      <c r="B861" s="54"/>
    </row>
    <row r="862" spans="1:2" x14ac:dyDescent="0.25">
      <c r="A862" s="53"/>
      <c r="B862" s="54"/>
    </row>
    <row r="863" spans="1:2" x14ac:dyDescent="0.25">
      <c r="A863" s="53"/>
      <c r="B863" s="54"/>
    </row>
    <row r="864" spans="1:2" x14ac:dyDescent="0.25">
      <c r="A864" s="53"/>
      <c r="B864" s="54"/>
    </row>
    <row r="865" spans="1:2" x14ac:dyDescent="0.25">
      <c r="A865" s="53"/>
      <c r="B865" s="54"/>
    </row>
    <row r="866" spans="1:2" x14ac:dyDescent="0.25">
      <c r="A866" s="53"/>
      <c r="B866" s="54"/>
    </row>
    <row r="867" spans="1:2" x14ac:dyDescent="0.25">
      <c r="A867" s="53"/>
      <c r="B867" s="54"/>
    </row>
    <row r="868" spans="1:2" x14ac:dyDescent="0.25">
      <c r="A868" s="53"/>
      <c r="B868" s="54"/>
    </row>
    <row r="869" spans="1:2" x14ac:dyDescent="0.25">
      <c r="A869" s="53"/>
      <c r="B869" s="54"/>
    </row>
    <row r="870" spans="1:2" x14ac:dyDescent="0.25">
      <c r="A870" s="53"/>
      <c r="B870" s="54"/>
    </row>
    <row r="871" spans="1:2" x14ac:dyDescent="0.25">
      <c r="A871" s="53"/>
      <c r="B871" s="54"/>
    </row>
    <row r="872" spans="1:2" x14ac:dyDescent="0.25">
      <c r="A872" s="53"/>
      <c r="B872" s="54"/>
    </row>
    <row r="873" spans="1:2" x14ac:dyDescent="0.25">
      <c r="A873" s="53"/>
      <c r="B873" s="54"/>
    </row>
    <row r="874" spans="1:2" x14ac:dyDescent="0.25">
      <c r="A874" s="53"/>
      <c r="B874" s="54"/>
    </row>
    <row r="875" spans="1:2" x14ac:dyDescent="0.25">
      <c r="A875" s="53"/>
      <c r="B875" s="54"/>
    </row>
    <row r="876" spans="1:2" x14ac:dyDescent="0.25">
      <c r="A876" s="53"/>
      <c r="B876" s="54"/>
    </row>
    <row r="877" spans="1:2" x14ac:dyDescent="0.25">
      <c r="A877" s="53"/>
      <c r="B877" s="54"/>
    </row>
    <row r="878" spans="1:2" x14ac:dyDescent="0.25">
      <c r="A878" s="53"/>
      <c r="B878" s="54"/>
    </row>
    <row r="879" spans="1:2" x14ac:dyDescent="0.25">
      <c r="A879" s="53"/>
      <c r="B879" s="54"/>
    </row>
    <row r="880" spans="1:2" x14ac:dyDescent="0.25">
      <c r="A880" s="53"/>
      <c r="B880" s="54"/>
    </row>
    <row r="881" spans="1:2" x14ac:dyDescent="0.25">
      <c r="A881" s="53"/>
      <c r="B881" s="54"/>
    </row>
    <row r="882" spans="1:2" x14ac:dyDescent="0.25">
      <c r="A882" s="53"/>
      <c r="B882" s="54"/>
    </row>
    <row r="883" spans="1:2" x14ac:dyDescent="0.25">
      <c r="A883" s="53"/>
      <c r="B883" s="54"/>
    </row>
    <row r="884" spans="1:2" x14ac:dyDescent="0.25">
      <c r="A884" s="53"/>
      <c r="B884" s="54"/>
    </row>
    <row r="885" spans="1:2" x14ac:dyDescent="0.25">
      <c r="A885" s="53"/>
      <c r="B885" s="54"/>
    </row>
    <row r="886" spans="1:2" x14ac:dyDescent="0.25">
      <c r="A886" s="53"/>
      <c r="B886" s="54"/>
    </row>
    <row r="887" spans="1:2" x14ac:dyDescent="0.25">
      <c r="A887" s="53"/>
      <c r="B887" s="54"/>
    </row>
    <row r="888" spans="1:2" x14ac:dyDescent="0.25">
      <c r="A888" s="53"/>
      <c r="B888" s="54"/>
    </row>
    <row r="889" spans="1:2" x14ac:dyDescent="0.25">
      <c r="A889" s="53"/>
      <c r="B889" s="54"/>
    </row>
    <row r="890" spans="1:2" x14ac:dyDescent="0.25">
      <c r="A890" s="53"/>
      <c r="B890" s="54"/>
    </row>
    <row r="891" spans="1:2" x14ac:dyDescent="0.25">
      <c r="A891" s="53"/>
      <c r="B891" s="54"/>
    </row>
    <row r="892" spans="1:2" x14ac:dyDescent="0.25">
      <c r="A892" s="53"/>
      <c r="B892" s="54"/>
    </row>
    <row r="893" spans="1:2" x14ac:dyDescent="0.25">
      <c r="A893" s="53"/>
      <c r="B893" s="54"/>
    </row>
    <row r="894" spans="1:2" x14ac:dyDescent="0.25">
      <c r="A894" s="53"/>
      <c r="B894" s="54"/>
    </row>
    <row r="895" spans="1:2" x14ac:dyDescent="0.25">
      <c r="A895" s="53"/>
      <c r="B895" s="54"/>
    </row>
    <row r="896" spans="1:2" x14ac:dyDescent="0.25">
      <c r="A896" s="53"/>
      <c r="B896" s="54"/>
    </row>
    <row r="897" spans="1:2" x14ac:dyDescent="0.25">
      <c r="A897" s="53"/>
      <c r="B897" s="54"/>
    </row>
    <row r="898" spans="1:2" x14ac:dyDescent="0.25">
      <c r="A898" s="53"/>
      <c r="B898" s="54"/>
    </row>
    <row r="899" spans="1:2" x14ac:dyDescent="0.25">
      <c r="A899" s="53"/>
      <c r="B899" s="54"/>
    </row>
    <row r="900" spans="1:2" x14ac:dyDescent="0.25">
      <c r="A900" s="53"/>
      <c r="B900" s="54"/>
    </row>
    <row r="901" spans="1:2" x14ac:dyDescent="0.25">
      <c r="A901" s="53"/>
      <c r="B901" s="54"/>
    </row>
    <row r="902" spans="1:2" x14ac:dyDescent="0.25">
      <c r="A902" s="53"/>
      <c r="B902" s="54"/>
    </row>
    <row r="903" spans="1:2" x14ac:dyDescent="0.25">
      <c r="A903" s="53"/>
      <c r="B903" s="54"/>
    </row>
    <row r="904" spans="1:2" x14ac:dyDescent="0.25">
      <c r="A904" s="53"/>
      <c r="B904" s="54"/>
    </row>
    <row r="905" spans="1:2" x14ac:dyDescent="0.25">
      <c r="A905" s="53"/>
      <c r="B905" s="54"/>
    </row>
    <row r="906" spans="1:2" x14ac:dyDescent="0.25">
      <c r="A906" s="53"/>
      <c r="B906" s="54"/>
    </row>
    <row r="907" spans="1:2" x14ac:dyDescent="0.25">
      <c r="A907" s="53"/>
      <c r="B907" s="54"/>
    </row>
    <row r="908" spans="1:2" x14ac:dyDescent="0.25">
      <c r="A908" s="53"/>
      <c r="B908" s="54"/>
    </row>
    <row r="909" spans="1:2" x14ac:dyDescent="0.25">
      <c r="A909" s="53"/>
      <c r="B909" s="54"/>
    </row>
    <row r="910" spans="1:2" x14ac:dyDescent="0.25">
      <c r="A910" s="53"/>
      <c r="B910" s="54"/>
    </row>
    <row r="911" spans="1:2" x14ac:dyDescent="0.25">
      <c r="A911" s="53"/>
      <c r="B911" s="54"/>
    </row>
    <row r="912" spans="1:2" x14ac:dyDescent="0.25">
      <c r="A912" s="53"/>
      <c r="B912" s="54"/>
    </row>
    <row r="913" spans="1:2" x14ac:dyDescent="0.25">
      <c r="A913" s="53"/>
      <c r="B913" s="54"/>
    </row>
    <row r="914" spans="1:2" x14ac:dyDescent="0.25">
      <c r="A914" s="53"/>
      <c r="B914" s="54"/>
    </row>
    <row r="915" spans="1:2" x14ac:dyDescent="0.25">
      <c r="A915" s="53"/>
      <c r="B915" s="54"/>
    </row>
    <row r="916" spans="1:2" x14ac:dyDescent="0.25">
      <c r="A916" s="53"/>
      <c r="B916" s="54"/>
    </row>
    <row r="917" spans="1:2" x14ac:dyDescent="0.25">
      <c r="A917" s="53"/>
      <c r="B917" s="54"/>
    </row>
    <row r="918" spans="1:2" x14ac:dyDescent="0.25">
      <c r="A918" s="53"/>
      <c r="B918" s="54"/>
    </row>
    <row r="919" spans="1:2" x14ac:dyDescent="0.25">
      <c r="A919" s="53"/>
      <c r="B919" s="54"/>
    </row>
    <row r="920" spans="1:2" x14ac:dyDescent="0.25">
      <c r="A920" s="53"/>
      <c r="B920" s="54"/>
    </row>
    <row r="921" spans="1:2" x14ac:dyDescent="0.25">
      <c r="A921" s="53"/>
      <c r="B921" s="54"/>
    </row>
    <row r="922" spans="1:2" x14ac:dyDescent="0.25">
      <c r="A922" s="53"/>
      <c r="B922" s="54"/>
    </row>
    <row r="923" spans="1:2" x14ac:dyDescent="0.25">
      <c r="A923" s="53"/>
      <c r="B923" s="54"/>
    </row>
    <row r="924" spans="1:2" x14ac:dyDescent="0.25">
      <c r="A924" s="53"/>
      <c r="B924" s="54"/>
    </row>
    <row r="925" spans="1:2" x14ac:dyDescent="0.25">
      <c r="A925" s="53"/>
      <c r="B925" s="54"/>
    </row>
    <row r="926" spans="1:2" x14ac:dyDescent="0.25">
      <c r="A926" s="53"/>
      <c r="B926" s="54"/>
    </row>
    <row r="927" spans="1:2" x14ac:dyDescent="0.25">
      <c r="A927" s="53"/>
      <c r="B927" s="54"/>
    </row>
    <row r="928" spans="1:2" x14ac:dyDescent="0.25">
      <c r="A928" s="53"/>
      <c r="B928" s="54"/>
    </row>
    <row r="929" spans="1:2" x14ac:dyDescent="0.25">
      <c r="A929" s="53"/>
      <c r="B929" s="54"/>
    </row>
    <row r="930" spans="1:2" x14ac:dyDescent="0.25">
      <c r="A930" s="53"/>
      <c r="B930" s="54"/>
    </row>
    <row r="931" spans="1:2" x14ac:dyDescent="0.25">
      <c r="A931" s="53"/>
      <c r="B931" s="54"/>
    </row>
    <row r="932" spans="1:2" x14ac:dyDescent="0.25">
      <c r="A932" s="53"/>
      <c r="B932" s="54"/>
    </row>
    <row r="933" spans="1:2" x14ac:dyDescent="0.25">
      <c r="A933" s="53"/>
      <c r="B933" s="54"/>
    </row>
    <row r="934" spans="1:2" x14ac:dyDescent="0.25">
      <c r="A934" s="53"/>
      <c r="B934" s="54"/>
    </row>
    <row r="935" spans="1:2" x14ac:dyDescent="0.25">
      <c r="A935" s="53"/>
      <c r="B935" s="54"/>
    </row>
    <row r="936" spans="1:2" x14ac:dyDescent="0.25">
      <c r="A936" s="53"/>
      <c r="B936" s="54"/>
    </row>
    <row r="937" spans="1:2" x14ac:dyDescent="0.25">
      <c r="A937" s="53"/>
      <c r="B937" s="54"/>
    </row>
    <row r="938" spans="1:2" x14ac:dyDescent="0.25">
      <c r="A938" s="53"/>
      <c r="B938" s="54"/>
    </row>
    <row r="939" spans="1:2" x14ac:dyDescent="0.25">
      <c r="A939" s="53"/>
      <c r="B939" s="54"/>
    </row>
    <row r="940" spans="1:2" x14ac:dyDescent="0.25">
      <c r="A940" s="53"/>
      <c r="B940" s="54"/>
    </row>
    <row r="941" spans="1:2" x14ac:dyDescent="0.25">
      <c r="A941" s="53"/>
      <c r="B941" s="54"/>
    </row>
    <row r="942" spans="1:2" x14ac:dyDescent="0.25">
      <c r="A942" s="53"/>
      <c r="B942" s="54"/>
    </row>
    <row r="943" spans="1:2" x14ac:dyDescent="0.25">
      <c r="A943" s="53"/>
      <c r="B943" s="54"/>
    </row>
    <row r="944" spans="1:2" x14ac:dyDescent="0.25">
      <c r="A944" s="53"/>
      <c r="B944" s="54"/>
    </row>
    <row r="945" spans="1:2" x14ac:dyDescent="0.25">
      <c r="A945" s="53"/>
      <c r="B945" s="54"/>
    </row>
    <row r="946" spans="1:2" x14ac:dyDescent="0.25">
      <c r="A946" s="53"/>
      <c r="B946" s="54"/>
    </row>
    <row r="947" spans="1:2" x14ac:dyDescent="0.25">
      <c r="A947" s="53"/>
      <c r="B947" s="54"/>
    </row>
    <row r="948" spans="1:2" x14ac:dyDescent="0.25">
      <c r="A948" s="53"/>
      <c r="B948" s="54"/>
    </row>
    <row r="949" spans="1:2" x14ac:dyDescent="0.25">
      <c r="A949" s="53"/>
      <c r="B949" s="54"/>
    </row>
    <row r="950" spans="1:2" x14ac:dyDescent="0.25">
      <c r="A950" s="53"/>
      <c r="B950" s="54"/>
    </row>
    <row r="951" spans="1:2" x14ac:dyDescent="0.25">
      <c r="A951" s="53"/>
      <c r="B951" s="54"/>
    </row>
    <row r="952" spans="1:2" x14ac:dyDescent="0.25">
      <c r="A952" s="53"/>
      <c r="B952" s="54"/>
    </row>
    <row r="953" spans="1:2" x14ac:dyDescent="0.25">
      <c r="A953" s="53"/>
      <c r="B953" s="54"/>
    </row>
    <row r="954" spans="1:2" x14ac:dyDescent="0.25">
      <c r="A954" s="53"/>
      <c r="B954" s="54"/>
    </row>
    <row r="955" spans="1:2" x14ac:dyDescent="0.25">
      <c r="A955" s="53"/>
      <c r="B955" s="54"/>
    </row>
    <row r="956" spans="1:2" x14ac:dyDescent="0.25">
      <c r="A956" s="53"/>
      <c r="B956" s="54"/>
    </row>
    <row r="957" spans="1:2" x14ac:dyDescent="0.25">
      <c r="A957" s="53"/>
      <c r="B957" s="54"/>
    </row>
    <row r="958" spans="1:2" x14ac:dyDescent="0.25">
      <c r="A958" s="53"/>
      <c r="B958" s="54"/>
    </row>
    <row r="959" spans="1:2" x14ac:dyDescent="0.25">
      <c r="A959" s="53"/>
      <c r="B959" s="54"/>
    </row>
    <row r="960" spans="1:2" x14ac:dyDescent="0.25">
      <c r="A960" s="53"/>
      <c r="B960" s="54"/>
    </row>
    <row r="961" spans="1:2" x14ac:dyDescent="0.25">
      <c r="A961" s="53"/>
      <c r="B961" s="54"/>
    </row>
    <row r="962" spans="1:2" x14ac:dyDescent="0.25">
      <c r="A962" s="53"/>
      <c r="B962" s="54"/>
    </row>
    <row r="963" spans="1:2" x14ac:dyDescent="0.25">
      <c r="A963" s="53"/>
      <c r="B963" s="54"/>
    </row>
    <row r="964" spans="1:2" x14ac:dyDescent="0.25">
      <c r="A964" s="53"/>
      <c r="B964" s="54"/>
    </row>
    <row r="965" spans="1:2" x14ac:dyDescent="0.25">
      <c r="A965" s="53"/>
      <c r="B965" s="54"/>
    </row>
    <row r="966" spans="1:2" x14ac:dyDescent="0.25">
      <c r="A966" s="53"/>
      <c r="B966" s="54"/>
    </row>
    <row r="967" spans="1:2" x14ac:dyDescent="0.25">
      <c r="A967" s="53"/>
      <c r="B967" s="54"/>
    </row>
    <row r="968" spans="1:2" x14ac:dyDescent="0.25">
      <c r="A968" s="53"/>
      <c r="B968" s="54"/>
    </row>
    <row r="969" spans="1:2" x14ac:dyDescent="0.25">
      <c r="A969" s="53"/>
      <c r="B969" s="54"/>
    </row>
    <row r="970" spans="1:2" x14ac:dyDescent="0.25">
      <c r="A970" s="53"/>
      <c r="B970" s="54"/>
    </row>
    <row r="971" spans="1:2" x14ac:dyDescent="0.25">
      <c r="A971" s="53"/>
      <c r="B971" s="54"/>
    </row>
    <row r="972" spans="1:2" x14ac:dyDescent="0.25">
      <c r="A972" s="53"/>
      <c r="B972" s="54"/>
    </row>
    <row r="973" spans="1:2" x14ac:dyDescent="0.25">
      <c r="A973" s="53"/>
      <c r="B973" s="54"/>
    </row>
    <row r="974" spans="1:2" x14ac:dyDescent="0.25">
      <c r="A974" s="53"/>
      <c r="B974" s="54"/>
    </row>
    <row r="975" spans="1:2" x14ac:dyDescent="0.25">
      <c r="A975" s="53"/>
      <c r="B975" s="54"/>
    </row>
    <row r="976" spans="1:2" x14ac:dyDescent="0.25">
      <c r="A976" s="53"/>
      <c r="B976" s="54"/>
    </row>
    <row r="977" spans="1:2" x14ac:dyDescent="0.25">
      <c r="A977" s="53"/>
      <c r="B977" s="54"/>
    </row>
    <row r="978" spans="1:2" x14ac:dyDescent="0.25">
      <c r="A978" s="53"/>
      <c r="B978" s="54"/>
    </row>
    <row r="979" spans="1:2" x14ac:dyDescent="0.25">
      <c r="A979" s="53"/>
      <c r="B979" s="54"/>
    </row>
    <row r="980" spans="1:2" x14ac:dyDescent="0.25">
      <c r="A980" s="53"/>
      <c r="B980" s="54"/>
    </row>
    <row r="981" spans="1:2" x14ac:dyDescent="0.25">
      <c r="A981" s="53"/>
      <c r="B981" s="54"/>
    </row>
    <row r="982" spans="1:2" x14ac:dyDescent="0.25">
      <c r="A982" s="53"/>
      <c r="B982" s="54"/>
    </row>
    <row r="983" spans="1:2" x14ac:dyDescent="0.25">
      <c r="A983" s="53"/>
      <c r="B983" s="54"/>
    </row>
    <row r="984" spans="1:2" x14ac:dyDescent="0.25">
      <c r="A984" s="53"/>
      <c r="B984" s="54"/>
    </row>
    <row r="985" spans="1:2" x14ac:dyDescent="0.25">
      <c r="A985" s="53"/>
      <c r="B985" s="54"/>
    </row>
    <row r="986" spans="1:2" x14ac:dyDescent="0.25">
      <c r="A986" s="53"/>
      <c r="B986" s="54"/>
    </row>
    <row r="987" spans="1:2" x14ac:dyDescent="0.25">
      <c r="A987" s="53"/>
      <c r="B987" s="54"/>
    </row>
    <row r="988" spans="1:2" x14ac:dyDescent="0.25">
      <c r="A988" s="53"/>
      <c r="B988" s="54"/>
    </row>
    <row r="989" spans="1:2" x14ac:dyDescent="0.25">
      <c r="A989" s="53"/>
      <c r="B989" s="54"/>
    </row>
    <row r="990" spans="1:2" x14ac:dyDescent="0.25">
      <c r="A990" s="53"/>
      <c r="B990" s="54"/>
    </row>
    <row r="991" spans="1:2" x14ac:dyDescent="0.25">
      <c r="A991" s="53"/>
      <c r="B991" s="54"/>
    </row>
    <row r="992" spans="1:2" x14ac:dyDescent="0.25">
      <c r="A992" s="53"/>
      <c r="B992" s="54"/>
    </row>
    <row r="993" spans="1:2" x14ac:dyDescent="0.25">
      <c r="A993" s="53"/>
      <c r="B993" s="54"/>
    </row>
    <row r="994" spans="1:2" x14ac:dyDescent="0.25">
      <c r="A994" s="53"/>
      <c r="B994" s="54"/>
    </row>
    <row r="995" spans="1:2" x14ac:dyDescent="0.25">
      <c r="A995" s="53"/>
      <c r="B995" s="54"/>
    </row>
    <row r="996" spans="1:2" x14ac:dyDescent="0.25">
      <c r="A996" s="53"/>
      <c r="B996" s="54"/>
    </row>
    <row r="997" spans="1:2" x14ac:dyDescent="0.25">
      <c r="A997" s="53"/>
      <c r="B997" s="54"/>
    </row>
    <row r="998" spans="1:2" x14ac:dyDescent="0.25">
      <c r="A998" s="53"/>
      <c r="B998" s="54"/>
    </row>
    <row r="999" spans="1:2" x14ac:dyDescent="0.25">
      <c r="A999" s="53"/>
      <c r="B999" s="54"/>
    </row>
    <row r="1000" spans="1:2" x14ac:dyDescent="0.25">
      <c r="A1000" s="53"/>
      <c r="B1000" s="54"/>
    </row>
    <row r="1001" spans="1:2" x14ac:dyDescent="0.25">
      <c r="A1001" s="53"/>
      <c r="B1001" s="54"/>
    </row>
    <row r="1002" spans="1:2" x14ac:dyDescent="0.25">
      <c r="A1002" s="53"/>
      <c r="B1002" s="54"/>
    </row>
    <row r="1003" spans="1:2" x14ac:dyDescent="0.25">
      <c r="A1003" s="53"/>
      <c r="B1003" s="54"/>
    </row>
    <row r="1004" spans="1:2" x14ac:dyDescent="0.25">
      <c r="A1004" s="53"/>
      <c r="B1004" s="54"/>
    </row>
    <row r="1005" spans="1:2" x14ac:dyDescent="0.25">
      <c r="A1005" s="53"/>
      <c r="B1005" s="54"/>
    </row>
    <row r="1006" spans="1:2" x14ac:dyDescent="0.25">
      <c r="A1006" s="53"/>
      <c r="B1006" s="54"/>
    </row>
    <row r="1007" spans="1:2" x14ac:dyDescent="0.25">
      <c r="A1007" s="53"/>
      <c r="B1007" s="54"/>
    </row>
    <row r="1008" spans="1:2" x14ac:dyDescent="0.25">
      <c r="A1008" s="53"/>
      <c r="B1008" s="54"/>
    </row>
    <row r="1009" spans="1:2" x14ac:dyDescent="0.25">
      <c r="A1009" s="53"/>
      <c r="B1009" s="54"/>
    </row>
    <row r="1010" spans="1:2" x14ac:dyDescent="0.25">
      <c r="A1010" s="53"/>
      <c r="B1010" s="54"/>
    </row>
    <row r="1011" spans="1:2" x14ac:dyDescent="0.25">
      <c r="A1011" s="53"/>
      <c r="B1011" s="54"/>
    </row>
    <row r="1012" spans="1:2" x14ac:dyDescent="0.25">
      <c r="A1012" s="53"/>
      <c r="B1012" s="54"/>
    </row>
    <row r="1013" spans="1:2" x14ac:dyDescent="0.25">
      <c r="A1013" s="53"/>
      <c r="B1013" s="54"/>
    </row>
    <row r="1014" spans="1:2" x14ac:dyDescent="0.25">
      <c r="A1014" s="53"/>
      <c r="B1014" s="54"/>
    </row>
    <row r="1015" spans="1:2" x14ac:dyDescent="0.25">
      <c r="A1015" s="53"/>
      <c r="B1015" s="54"/>
    </row>
    <row r="1016" spans="1:2" x14ac:dyDescent="0.25">
      <c r="A1016" s="53"/>
      <c r="B1016" s="54"/>
    </row>
    <row r="1017" spans="1:2" x14ac:dyDescent="0.25">
      <c r="A1017" s="53"/>
      <c r="B1017" s="54"/>
    </row>
    <row r="1018" spans="1:2" x14ac:dyDescent="0.25">
      <c r="A1018" s="53"/>
      <c r="B1018" s="54"/>
    </row>
    <row r="1019" spans="1:2" x14ac:dyDescent="0.25">
      <c r="A1019" s="53"/>
      <c r="B1019" s="54"/>
    </row>
    <row r="1020" spans="1:2" x14ac:dyDescent="0.25">
      <c r="A1020" s="53"/>
      <c r="B1020" s="54"/>
    </row>
    <row r="1021" spans="1:2" x14ac:dyDescent="0.25">
      <c r="A1021" s="53"/>
      <c r="B1021" s="54"/>
    </row>
    <row r="1022" spans="1:2" x14ac:dyDescent="0.25">
      <c r="A1022" s="53"/>
      <c r="B1022" s="54"/>
    </row>
    <row r="1023" spans="1:2" x14ac:dyDescent="0.25">
      <c r="A1023" s="53"/>
      <c r="B1023" s="54"/>
    </row>
    <row r="1024" spans="1:2" x14ac:dyDescent="0.25">
      <c r="A1024" s="53"/>
      <c r="B1024" s="54"/>
    </row>
    <row r="1025" spans="1:2" x14ac:dyDescent="0.25">
      <c r="A1025" s="53"/>
      <c r="B1025" s="54"/>
    </row>
    <row r="1026" spans="1:2" x14ac:dyDescent="0.25">
      <c r="A1026" s="53"/>
      <c r="B1026" s="54"/>
    </row>
    <row r="1027" spans="1:2" x14ac:dyDescent="0.25">
      <c r="A1027" s="53"/>
      <c r="B1027" s="54"/>
    </row>
    <row r="1028" spans="1:2" x14ac:dyDescent="0.25">
      <c r="A1028" s="53"/>
      <c r="B1028" s="54"/>
    </row>
    <row r="1029" spans="1:2" x14ac:dyDescent="0.25">
      <c r="A1029" s="53"/>
      <c r="B1029" s="54"/>
    </row>
    <row r="1030" spans="1:2" x14ac:dyDescent="0.25">
      <c r="A1030" s="53"/>
      <c r="B1030" s="54"/>
    </row>
    <row r="1031" spans="1:2" x14ac:dyDescent="0.25">
      <c r="A1031" s="53"/>
      <c r="B1031" s="54"/>
    </row>
    <row r="1032" spans="1:2" x14ac:dyDescent="0.25">
      <c r="A1032" s="53"/>
      <c r="B1032" s="54"/>
    </row>
    <row r="1033" spans="1:2" x14ac:dyDescent="0.25">
      <c r="A1033" s="53"/>
      <c r="B1033" s="54"/>
    </row>
    <row r="1034" spans="1:2" x14ac:dyDescent="0.25">
      <c r="A1034" s="53"/>
      <c r="B1034" s="54"/>
    </row>
    <row r="1035" spans="1:2" x14ac:dyDescent="0.25">
      <c r="A1035" s="53"/>
      <c r="B1035" s="54"/>
    </row>
    <row r="1036" spans="1:2" x14ac:dyDescent="0.25">
      <c r="A1036" s="53"/>
      <c r="B1036" s="54"/>
    </row>
    <row r="1037" spans="1:2" x14ac:dyDescent="0.25">
      <c r="A1037" s="53"/>
      <c r="B1037" s="54"/>
    </row>
    <row r="1038" spans="1:2" x14ac:dyDescent="0.25">
      <c r="A1038" s="53"/>
      <c r="B1038" s="54"/>
    </row>
    <row r="1039" spans="1:2" x14ac:dyDescent="0.25">
      <c r="A1039" s="53"/>
      <c r="B1039" s="54"/>
    </row>
    <row r="1040" spans="1:2" x14ac:dyDescent="0.25">
      <c r="A1040" s="53"/>
      <c r="B1040" s="54"/>
    </row>
    <row r="1041" spans="1:2" x14ac:dyDescent="0.25">
      <c r="A1041" s="53"/>
      <c r="B1041" s="54"/>
    </row>
    <row r="1042" spans="1:2" x14ac:dyDescent="0.25">
      <c r="A1042" s="53"/>
      <c r="B1042" s="54"/>
    </row>
    <row r="1043" spans="1:2" x14ac:dyDescent="0.25">
      <c r="A1043" s="53"/>
      <c r="B1043" s="54"/>
    </row>
    <row r="1044" spans="1:2" x14ac:dyDescent="0.25">
      <c r="A1044" s="53"/>
      <c r="B1044" s="54"/>
    </row>
    <row r="1045" spans="1:2" x14ac:dyDescent="0.25">
      <c r="A1045" s="53"/>
      <c r="B1045" s="54"/>
    </row>
    <row r="1046" spans="1:2" x14ac:dyDescent="0.25">
      <c r="A1046" s="53"/>
      <c r="B1046" s="54"/>
    </row>
    <row r="1047" spans="1:2" x14ac:dyDescent="0.25">
      <c r="A1047" s="53"/>
      <c r="B1047" s="54"/>
    </row>
    <row r="1048" spans="1:2" x14ac:dyDescent="0.25">
      <c r="A1048" s="53"/>
      <c r="B1048" s="54"/>
    </row>
    <row r="1049" spans="1:2" x14ac:dyDescent="0.25">
      <c r="A1049" s="53"/>
      <c r="B1049" s="54"/>
    </row>
    <row r="1050" spans="1:2" x14ac:dyDescent="0.25">
      <c r="A1050" s="53"/>
      <c r="B1050" s="54"/>
    </row>
    <row r="1051" spans="1:2" x14ac:dyDescent="0.25">
      <c r="A1051" s="53"/>
      <c r="B1051" s="54"/>
    </row>
    <row r="1052" spans="1:2" x14ac:dyDescent="0.25">
      <c r="A1052" s="53"/>
      <c r="B1052" s="54"/>
    </row>
    <row r="1053" spans="1:2" x14ac:dyDescent="0.25">
      <c r="A1053" s="53"/>
      <c r="B1053" s="54"/>
    </row>
    <row r="1054" spans="1:2" x14ac:dyDescent="0.25">
      <c r="A1054" s="53"/>
      <c r="B1054" s="54"/>
    </row>
    <row r="1055" spans="1:2" x14ac:dyDescent="0.25">
      <c r="A1055" s="53"/>
      <c r="B1055" s="54"/>
    </row>
    <row r="1056" spans="1:2" x14ac:dyDescent="0.25">
      <c r="A1056" s="53"/>
      <c r="B1056" s="54"/>
    </row>
    <row r="1057" spans="1:2" x14ac:dyDescent="0.25">
      <c r="A1057" s="53"/>
      <c r="B1057" s="54"/>
    </row>
    <row r="1058" spans="1:2" x14ac:dyDescent="0.25">
      <c r="A1058" s="53"/>
      <c r="B1058" s="54"/>
    </row>
    <row r="1059" spans="1:2" x14ac:dyDescent="0.25">
      <c r="A1059" s="55"/>
      <c r="B1059" s="5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4"/>
  <sheetViews>
    <sheetView workbookViewId="0">
      <selection activeCell="A15" sqref="A15"/>
    </sheetView>
  </sheetViews>
  <sheetFormatPr defaultRowHeight="15" x14ac:dyDescent="0.25"/>
  <cols>
    <col min="2" max="2" width="32.140625" customWidth="1"/>
    <col min="5" max="26" width="9.140625" style="50" customWidth="1"/>
    <col min="27" max="27" width="10.28515625" customWidth="1"/>
  </cols>
  <sheetData>
    <row r="1" spans="1:27" ht="27" thickBot="1" x14ac:dyDescent="0.3">
      <c r="A1" s="58" t="s">
        <v>246</v>
      </c>
      <c r="B1" s="58" t="s">
        <v>1</v>
      </c>
      <c r="C1" s="58" t="s">
        <v>2</v>
      </c>
      <c r="D1" s="58" t="s">
        <v>247</v>
      </c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 t="s">
        <v>248</v>
      </c>
    </row>
    <row r="2" spans="1:27" x14ac:dyDescent="0.25">
      <c r="A2" s="59" t="s">
        <v>9</v>
      </c>
      <c r="B2" s="59" t="s">
        <v>10</v>
      </c>
      <c r="C2" s="59" t="s">
        <v>11</v>
      </c>
      <c r="D2" s="59" t="s">
        <v>249</v>
      </c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60">
        <v>252520</v>
      </c>
    </row>
    <row r="3" spans="1:27" x14ac:dyDescent="0.25">
      <c r="A3" s="59" t="s">
        <v>132</v>
      </c>
      <c r="B3" s="59" t="s">
        <v>137</v>
      </c>
      <c r="C3" s="59" t="s">
        <v>15</v>
      </c>
      <c r="D3" s="59" t="s">
        <v>249</v>
      </c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  <c r="AA3" s="60">
        <v>531271</v>
      </c>
    </row>
    <row r="4" spans="1:27" x14ac:dyDescent="0.25">
      <c r="A4" s="59" t="s">
        <v>164</v>
      </c>
      <c r="B4" s="59" t="s">
        <v>163</v>
      </c>
      <c r="C4" s="59" t="s">
        <v>78</v>
      </c>
      <c r="D4" s="59" t="s">
        <v>250</v>
      </c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60">
        <v>6872</v>
      </c>
    </row>
    <row r="5" spans="1:27" x14ac:dyDescent="0.25">
      <c r="A5" s="59" t="s">
        <v>13</v>
      </c>
      <c r="B5" s="59" t="s">
        <v>14</v>
      </c>
      <c r="C5" s="59" t="s">
        <v>15</v>
      </c>
      <c r="D5" s="59" t="s">
        <v>251</v>
      </c>
      <c r="E5" s="59"/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60">
        <v>152249</v>
      </c>
    </row>
    <row r="6" spans="1:27" x14ac:dyDescent="0.25">
      <c r="A6" s="59" t="s">
        <v>76</v>
      </c>
      <c r="B6" s="59" t="s">
        <v>77</v>
      </c>
      <c r="C6" s="59" t="s">
        <v>78</v>
      </c>
      <c r="D6" s="59" t="s">
        <v>251</v>
      </c>
      <c r="E6" s="59"/>
      <c r="F6" s="59"/>
      <c r="G6" s="59"/>
      <c r="H6" s="59"/>
      <c r="I6" s="59"/>
      <c r="J6" s="59"/>
      <c r="K6" s="59"/>
      <c r="L6" s="59"/>
      <c r="M6" s="59"/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  <c r="AA6" s="60">
        <v>1515455</v>
      </c>
    </row>
    <row r="7" spans="1:27" x14ac:dyDescent="0.25">
      <c r="A7" s="59" t="s">
        <v>74</v>
      </c>
      <c r="B7" s="59" t="s">
        <v>75</v>
      </c>
      <c r="C7" s="59" t="s">
        <v>46</v>
      </c>
      <c r="D7" s="59" t="s">
        <v>251</v>
      </c>
      <c r="E7" s="59"/>
      <c r="F7" s="59"/>
      <c r="G7" s="59"/>
      <c r="H7" s="59"/>
      <c r="I7" s="59"/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60">
        <v>375235</v>
      </c>
    </row>
    <row r="8" spans="1:27" x14ac:dyDescent="0.25">
      <c r="A8" s="59" t="s">
        <v>102</v>
      </c>
      <c r="B8" s="59" t="s">
        <v>103</v>
      </c>
      <c r="C8" s="59" t="s">
        <v>117</v>
      </c>
      <c r="D8" s="59" t="s">
        <v>252</v>
      </c>
      <c r="E8" s="59"/>
      <c r="F8" s="59"/>
      <c r="G8" s="59"/>
      <c r="H8" s="59"/>
      <c r="I8" s="59"/>
      <c r="J8" s="59"/>
      <c r="K8" s="59"/>
      <c r="L8" s="59"/>
      <c r="M8" s="59"/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  <c r="AA8" s="60">
        <v>5</v>
      </c>
    </row>
    <row r="9" spans="1:27" x14ac:dyDescent="0.25">
      <c r="A9" s="59" t="s">
        <v>16</v>
      </c>
      <c r="B9" s="59" t="s">
        <v>17</v>
      </c>
      <c r="C9" s="59" t="s">
        <v>18</v>
      </c>
      <c r="D9" s="59" t="s">
        <v>253</v>
      </c>
      <c r="E9" s="59"/>
      <c r="F9" s="59"/>
      <c r="G9" s="59"/>
      <c r="H9" s="59"/>
      <c r="I9" s="59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60">
        <v>118</v>
      </c>
    </row>
    <row r="10" spans="1:27" x14ac:dyDescent="0.25">
      <c r="A10" s="59" t="s">
        <v>19</v>
      </c>
      <c r="B10" s="59" t="s">
        <v>20</v>
      </c>
      <c r="C10" s="59" t="s">
        <v>11</v>
      </c>
      <c r="D10" s="59" t="s">
        <v>249</v>
      </c>
      <c r="E10" s="59"/>
      <c r="F10" s="59"/>
      <c r="G10" s="59"/>
      <c r="H10" s="59"/>
      <c r="I10" s="59"/>
      <c r="J10" s="59"/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60">
        <v>1510</v>
      </c>
    </row>
    <row r="11" spans="1:27" x14ac:dyDescent="0.25">
      <c r="A11" s="59" t="s">
        <v>21</v>
      </c>
      <c r="B11" s="59" t="s">
        <v>22</v>
      </c>
      <c r="C11" s="59" t="s">
        <v>23</v>
      </c>
      <c r="D11" s="59" t="s">
        <v>253</v>
      </c>
      <c r="E11" s="59"/>
      <c r="F11" s="59"/>
      <c r="G11" s="59"/>
      <c r="H11" s="59"/>
      <c r="I11" s="59"/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60">
        <v>93</v>
      </c>
    </row>
    <row r="12" spans="1:27" x14ac:dyDescent="0.25">
      <c r="A12" s="59" t="s">
        <v>144</v>
      </c>
      <c r="B12" s="59" t="s">
        <v>145</v>
      </c>
      <c r="C12" s="59" t="s">
        <v>15</v>
      </c>
      <c r="D12" s="59" t="s">
        <v>254</v>
      </c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60">
        <v>205701</v>
      </c>
    </row>
    <row r="13" spans="1:27" x14ac:dyDescent="0.25">
      <c r="A13" s="59" t="s">
        <v>24</v>
      </c>
      <c r="B13" s="59" t="s">
        <v>25</v>
      </c>
      <c r="C13" s="59" t="s">
        <v>15</v>
      </c>
      <c r="D13" s="59" t="s">
        <v>249</v>
      </c>
      <c r="E13" s="59"/>
      <c r="F13" s="59"/>
      <c r="G13" s="59"/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60">
        <v>366448</v>
      </c>
    </row>
    <row r="14" spans="1:27" x14ac:dyDescent="0.25">
      <c r="A14" s="59" t="s">
        <v>26</v>
      </c>
      <c r="B14" s="59" t="s">
        <v>27</v>
      </c>
      <c r="C14" s="59" t="s">
        <v>28</v>
      </c>
      <c r="D14" s="59" t="s">
        <v>249</v>
      </c>
      <c r="E14" s="59"/>
      <c r="F14" s="59"/>
      <c r="G14" s="59"/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60">
        <v>136759</v>
      </c>
    </row>
    <row r="15" spans="1:27" x14ac:dyDescent="0.25">
      <c r="A15" s="59" t="s">
        <v>29</v>
      </c>
      <c r="B15" s="59" t="s">
        <v>30</v>
      </c>
      <c r="C15" s="59" t="s">
        <v>31</v>
      </c>
      <c r="D15" s="59" t="s">
        <v>253</v>
      </c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60">
        <v>799</v>
      </c>
    </row>
    <row r="16" spans="1:27" x14ac:dyDescent="0.25">
      <c r="A16" s="59" t="s">
        <v>109</v>
      </c>
      <c r="B16" s="59" t="s">
        <v>195</v>
      </c>
      <c r="C16" s="59" t="s">
        <v>31</v>
      </c>
      <c r="D16" s="59" t="s">
        <v>253</v>
      </c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60">
        <v>60</v>
      </c>
    </row>
    <row r="17" spans="1:27" x14ac:dyDescent="0.25">
      <c r="A17" s="59" t="s">
        <v>104</v>
      </c>
      <c r="B17" s="59" t="s">
        <v>255</v>
      </c>
      <c r="C17" s="59" t="s">
        <v>78</v>
      </c>
      <c r="D17" s="59" t="s">
        <v>251</v>
      </c>
      <c r="E17" s="59"/>
      <c r="F17" s="59"/>
      <c r="G17" s="59"/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60">
        <v>171171</v>
      </c>
    </row>
    <row r="18" spans="1:27" x14ac:dyDescent="0.25">
      <c r="A18" s="59" t="s">
        <v>81</v>
      </c>
      <c r="B18" s="59" t="s">
        <v>82</v>
      </c>
      <c r="C18" s="59" t="s">
        <v>83</v>
      </c>
      <c r="D18" s="59" t="s">
        <v>256</v>
      </c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60">
        <v>65142</v>
      </c>
    </row>
    <row r="19" spans="1:27" x14ac:dyDescent="0.25">
      <c r="A19" s="59" t="s">
        <v>120</v>
      </c>
      <c r="B19" s="59" t="s">
        <v>121</v>
      </c>
      <c r="C19" s="59" t="s">
        <v>257</v>
      </c>
      <c r="D19" s="59" t="s">
        <v>256</v>
      </c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60">
        <v>145893</v>
      </c>
    </row>
    <row r="20" spans="1:27" x14ac:dyDescent="0.25">
      <c r="A20" s="59" t="s">
        <v>84</v>
      </c>
      <c r="B20" s="59" t="s">
        <v>85</v>
      </c>
      <c r="C20" s="59" t="s">
        <v>86</v>
      </c>
      <c r="D20" s="59" t="s">
        <v>258</v>
      </c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60">
        <v>5361</v>
      </c>
    </row>
    <row r="21" spans="1:27" x14ac:dyDescent="0.25">
      <c r="A21" s="59" t="s">
        <v>141</v>
      </c>
      <c r="B21" s="59" t="s">
        <v>146</v>
      </c>
      <c r="C21" s="59" t="s">
        <v>259</v>
      </c>
      <c r="D21" s="59" t="s">
        <v>256</v>
      </c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60">
        <v>158133</v>
      </c>
    </row>
    <row r="22" spans="1:27" x14ac:dyDescent="0.25">
      <c r="A22" s="59" t="s">
        <v>110</v>
      </c>
      <c r="B22" s="59" t="s">
        <v>111</v>
      </c>
      <c r="C22" s="59" t="s">
        <v>90</v>
      </c>
      <c r="D22" s="59" t="s">
        <v>260</v>
      </c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60">
        <v>40909</v>
      </c>
    </row>
    <row r="23" spans="1:27" x14ac:dyDescent="0.25">
      <c r="A23" s="59" t="s">
        <v>34</v>
      </c>
      <c r="B23" s="59" t="s">
        <v>35</v>
      </c>
      <c r="C23" s="59" t="s">
        <v>36</v>
      </c>
      <c r="D23" s="59" t="s">
        <v>251</v>
      </c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  <c r="AA23" s="60">
        <v>3</v>
      </c>
    </row>
    <row r="24" spans="1:27" x14ac:dyDescent="0.25">
      <c r="A24" s="59" t="s">
        <v>37</v>
      </c>
      <c r="B24" s="59" t="s">
        <v>38</v>
      </c>
      <c r="C24" s="59" t="s">
        <v>11</v>
      </c>
      <c r="D24" s="59" t="s">
        <v>249</v>
      </c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60">
        <v>115409</v>
      </c>
    </row>
    <row r="25" spans="1:27" x14ac:dyDescent="0.25">
      <c r="A25" s="59" t="s">
        <v>148</v>
      </c>
      <c r="B25" s="59" t="s">
        <v>149</v>
      </c>
      <c r="C25" s="59" t="s">
        <v>11</v>
      </c>
      <c r="D25" s="59" t="s">
        <v>249</v>
      </c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60">
        <v>8602</v>
      </c>
    </row>
    <row r="26" spans="1:27" x14ac:dyDescent="0.25">
      <c r="A26" s="59" t="s">
        <v>39</v>
      </c>
      <c r="B26" s="59" t="s">
        <v>40</v>
      </c>
      <c r="C26" s="59" t="s">
        <v>41</v>
      </c>
      <c r="D26" s="59" t="s">
        <v>249</v>
      </c>
      <c r="E26" s="59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60">
        <v>15140</v>
      </c>
    </row>
    <row r="27" spans="1:27" x14ac:dyDescent="0.25">
      <c r="A27" s="59" t="s">
        <v>42</v>
      </c>
      <c r="B27" s="59" t="s">
        <v>43</v>
      </c>
      <c r="C27" s="59" t="s">
        <v>31</v>
      </c>
      <c r="D27" s="59" t="s">
        <v>251</v>
      </c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60">
        <v>447300</v>
      </c>
    </row>
    <row r="28" spans="1:27" x14ac:dyDescent="0.25">
      <c r="A28" s="59" t="s">
        <v>140</v>
      </c>
      <c r="B28" s="59" t="s">
        <v>139</v>
      </c>
      <c r="C28" s="59" t="s">
        <v>31</v>
      </c>
      <c r="D28" s="59" t="s">
        <v>251</v>
      </c>
      <c r="E28" s="59"/>
      <c r="F28" s="59"/>
      <c r="G28" s="59"/>
      <c r="H28" s="59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60">
        <v>7681</v>
      </c>
    </row>
    <row r="29" spans="1:27" x14ac:dyDescent="0.25">
      <c r="A29" s="59" t="s">
        <v>47</v>
      </c>
      <c r="B29" s="59" t="s">
        <v>48</v>
      </c>
      <c r="C29" s="59" t="s">
        <v>11</v>
      </c>
      <c r="D29" s="59" t="s">
        <v>251</v>
      </c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60">
        <v>1145422</v>
      </c>
    </row>
    <row r="30" spans="1:27" x14ac:dyDescent="0.25">
      <c r="A30" s="59" t="s">
        <v>222</v>
      </c>
      <c r="B30" s="59" t="s">
        <v>261</v>
      </c>
      <c r="C30" s="59" t="s">
        <v>78</v>
      </c>
      <c r="D30" s="59" t="s">
        <v>256</v>
      </c>
      <c r="E30" s="59"/>
      <c r="F30" s="59"/>
      <c r="G30" s="59"/>
      <c r="H30" s="59"/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  <c r="AA30" s="60">
        <v>49998</v>
      </c>
    </row>
    <row r="31" spans="1:27" x14ac:dyDescent="0.25">
      <c r="A31" s="59" t="s">
        <v>49</v>
      </c>
      <c r="B31" s="59" t="s">
        <v>50</v>
      </c>
      <c r="C31" s="59" t="s">
        <v>11</v>
      </c>
      <c r="D31" s="59" t="s">
        <v>249</v>
      </c>
      <c r="E31" s="59"/>
      <c r="F31" s="59"/>
      <c r="G31" s="59"/>
      <c r="H31" s="59"/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60">
        <v>655</v>
      </c>
    </row>
    <row r="32" spans="1:27" x14ac:dyDescent="0.25">
      <c r="A32" s="59" t="s">
        <v>105</v>
      </c>
      <c r="B32" s="59" t="s">
        <v>106</v>
      </c>
      <c r="C32" s="59" t="s">
        <v>262</v>
      </c>
      <c r="D32" s="59" t="s">
        <v>249</v>
      </c>
      <c r="E32" s="59"/>
      <c r="F32" s="59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60">
        <v>66</v>
      </c>
    </row>
    <row r="33" spans="1:27" x14ac:dyDescent="0.25">
      <c r="A33" s="59" t="s">
        <v>52</v>
      </c>
      <c r="B33" s="59" t="s">
        <v>53</v>
      </c>
      <c r="C33" s="59" t="s">
        <v>11</v>
      </c>
      <c r="D33" s="59" t="s">
        <v>251</v>
      </c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60">
        <v>403</v>
      </c>
    </row>
    <row r="34" spans="1:27" x14ac:dyDescent="0.25">
      <c r="A34" s="59" t="s">
        <v>134</v>
      </c>
      <c r="B34" s="59" t="s">
        <v>138</v>
      </c>
      <c r="C34" s="59" t="s">
        <v>15</v>
      </c>
      <c r="D34" s="59" t="s">
        <v>251</v>
      </c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60">
        <v>89561</v>
      </c>
    </row>
    <row r="35" spans="1:27" x14ac:dyDescent="0.25">
      <c r="A35" s="59" t="s">
        <v>57</v>
      </c>
      <c r="B35" s="59" t="s">
        <v>58</v>
      </c>
      <c r="C35" s="59" t="s">
        <v>59</v>
      </c>
      <c r="D35" s="59" t="s">
        <v>251</v>
      </c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60">
        <v>1773316</v>
      </c>
    </row>
    <row r="36" spans="1:27" x14ac:dyDescent="0.25">
      <c r="A36" s="59" t="s">
        <v>60</v>
      </c>
      <c r="B36" s="59" t="s">
        <v>61</v>
      </c>
      <c r="C36" s="59" t="s">
        <v>15</v>
      </c>
      <c r="D36" s="59" t="s">
        <v>251</v>
      </c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60">
        <v>99</v>
      </c>
    </row>
    <row r="37" spans="1:27" x14ac:dyDescent="0.25">
      <c r="A37" s="59" t="s">
        <v>150</v>
      </c>
      <c r="B37" s="59" t="s">
        <v>151</v>
      </c>
      <c r="C37" s="59" t="s">
        <v>15</v>
      </c>
      <c r="D37" s="59" t="s">
        <v>251</v>
      </c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60">
        <v>513275</v>
      </c>
    </row>
    <row r="38" spans="1:27" x14ac:dyDescent="0.25">
      <c r="A38" s="59" t="s">
        <v>62</v>
      </c>
      <c r="B38" s="59" t="s">
        <v>63</v>
      </c>
      <c r="C38" s="59" t="s">
        <v>15</v>
      </c>
      <c r="D38" s="59" t="s">
        <v>251</v>
      </c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60">
        <v>807808</v>
      </c>
    </row>
    <row r="39" spans="1:27" x14ac:dyDescent="0.25">
      <c r="A39" s="59" t="s">
        <v>96</v>
      </c>
      <c r="B39" s="59" t="s">
        <v>107</v>
      </c>
      <c r="C39" s="59" t="s">
        <v>83</v>
      </c>
      <c r="D39" s="59" t="s">
        <v>260</v>
      </c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60">
        <v>397482</v>
      </c>
    </row>
    <row r="40" spans="1:27" x14ac:dyDescent="0.25">
      <c r="A40" s="59" t="s">
        <v>97</v>
      </c>
      <c r="B40" s="59" t="s">
        <v>112</v>
      </c>
      <c r="C40" s="59" t="s">
        <v>263</v>
      </c>
      <c r="D40" s="59" t="s">
        <v>260</v>
      </c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60">
        <v>247373</v>
      </c>
    </row>
    <row r="41" spans="1:27" x14ac:dyDescent="0.25">
      <c r="A41" s="59" t="s">
        <v>64</v>
      </c>
      <c r="B41" s="59" t="s">
        <v>65</v>
      </c>
      <c r="C41" s="59" t="s">
        <v>11</v>
      </c>
      <c r="D41" s="59" t="s">
        <v>251</v>
      </c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  <c r="AA41" s="60">
        <v>2609</v>
      </c>
    </row>
    <row r="42" spans="1:27" x14ac:dyDescent="0.25">
      <c r="A42" s="59" t="s">
        <v>66</v>
      </c>
      <c r="B42" s="59" t="s">
        <v>67</v>
      </c>
      <c r="C42" s="59" t="s">
        <v>11</v>
      </c>
      <c r="D42" s="59" t="s">
        <v>251</v>
      </c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60">
        <v>1005881</v>
      </c>
    </row>
    <row r="43" spans="1:27" x14ac:dyDescent="0.25">
      <c r="A43" s="59" t="s">
        <v>68</v>
      </c>
      <c r="B43" s="59" t="s">
        <v>69</v>
      </c>
      <c r="C43" s="59" t="s">
        <v>11</v>
      </c>
      <c r="D43" s="59" t="s">
        <v>249</v>
      </c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60">
        <v>10397</v>
      </c>
    </row>
    <row r="44" spans="1:27" x14ac:dyDescent="0.25">
      <c r="A44" s="59" t="s">
        <v>72</v>
      </c>
      <c r="B44" s="59" t="s">
        <v>73</v>
      </c>
      <c r="C44" s="59" t="s">
        <v>11</v>
      </c>
      <c r="D44" s="59" t="s">
        <v>249</v>
      </c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60">
        <v>305382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5"/>
  <sheetViews>
    <sheetView topLeftCell="C1" workbookViewId="0">
      <selection activeCell="Y3" sqref="Y3"/>
    </sheetView>
  </sheetViews>
  <sheetFormatPr defaultRowHeight="15" x14ac:dyDescent="0.25"/>
  <cols>
    <col min="1" max="1" width="41.140625" style="50" customWidth="1"/>
    <col min="2" max="2" width="58.28515625" style="50" customWidth="1"/>
    <col min="3" max="24" width="7.7109375" style="50" customWidth="1"/>
    <col min="25" max="16384" width="9.140625" style="50"/>
  </cols>
  <sheetData>
    <row r="1" spans="1:25" x14ac:dyDescent="0.25">
      <c r="A1" s="28" t="s">
        <v>74</v>
      </c>
      <c r="B1" s="28" t="s">
        <v>75</v>
      </c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39">
        <v>236305</v>
      </c>
    </row>
    <row r="2" spans="1:25" x14ac:dyDescent="0.25">
      <c r="A2" s="28" t="s">
        <v>76</v>
      </c>
      <c r="B2" s="61" t="s">
        <v>77</v>
      </c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2">
        <v>411396</v>
      </c>
    </row>
    <row r="3" spans="1:25" x14ac:dyDescent="0.25">
      <c r="A3" s="28" t="s">
        <v>81</v>
      </c>
      <c r="B3" s="61" t="s">
        <v>82</v>
      </c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1"/>
      <c r="P3" s="61"/>
      <c r="Q3" s="61"/>
      <c r="R3" s="61"/>
      <c r="S3" s="61"/>
      <c r="T3" s="61"/>
      <c r="U3" s="61"/>
      <c r="V3" s="61"/>
      <c r="W3" s="61"/>
      <c r="X3" s="61"/>
      <c r="Y3" s="62">
        <v>5225</v>
      </c>
    </row>
    <row r="4" spans="1:25" x14ac:dyDescent="0.25">
      <c r="A4" s="28" t="s">
        <v>120</v>
      </c>
      <c r="B4" s="61" t="s">
        <v>121</v>
      </c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2">
        <v>20529</v>
      </c>
    </row>
    <row r="5" spans="1:25" x14ac:dyDescent="0.25">
      <c r="A5" s="28" t="s">
        <v>141</v>
      </c>
      <c r="B5" s="61" t="s">
        <v>146</v>
      </c>
      <c r="C5" s="61"/>
      <c r="D5" s="61"/>
      <c r="E5" s="61"/>
      <c r="F5" s="61"/>
      <c r="G5" s="61"/>
      <c r="H5" s="61"/>
      <c r="I5" s="61"/>
      <c r="J5" s="61"/>
      <c r="K5" s="61"/>
      <c r="L5" s="61"/>
      <c r="M5" s="61"/>
      <c r="N5" s="61"/>
      <c r="O5" s="61"/>
      <c r="P5" s="61"/>
      <c r="Q5" s="61"/>
      <c r="R5" s="61"/>
      <c r="S5" s="61"/>
      <c r="T5" s="61"/>
      <c r="U5" s="61"/>
      <c r="V5" s="61"/>
      <c r="W5" s="61"/>
      <c r="X5" s="61"/>
      <c r="Y5" s="62">
        <v>6408</v>
      </c>
    </row>
    <row r="6" spans="1:25" x14ac:dyDescent="0.25">
      <c r="A6" s="28" t="s">
        <v>104</v>
      </c>
      <c r="B6" s="61" t="s">
        <v>255</v>
      </c>
      <c r="C6" s="61"/>
      <c r="D6" s="61"/>
      <c r="E6" s="61"/>
      <c r="F6" s="61"/>
      <c r="G6" s="61"/>
      <c r="H6" s="61"/>
      <c r="I6" s="61"/>
      <c r="J6" s="61"/>
      <c r="K6" s="61"/>
      <c r="L6" s="61"/>
      <c r="M6" s="61"/>
      <c r="N6" s="61"/>
      <c r="O6" s="61"/>
      <c r="P6" s="61"/>
      <c r="Q6" s="61"/>
      <c r="R6" s="61"/>
      <c r="S6" s="61"/>
      <c r="T6" s="61"/>
      <c r="U6" s="61"/>
      <c r="V6" s="61"/>
      <c r="W6" s="61"/>
      <c r="X6" s="61"/>
      <c r="Y6" s="62">
        <v>4008</v>
      </c>
    </row>
    <row r="7" spans="1:25" x14ac:dyDescent="0.25">
      <c r="A7" s="28" t="s">
        <v>9</v>
      </c>
      <c r="B7" s="61" t="s">
        <v>10</v>
      </c>
      <c r="C7" s="61"/>
      <c r="D7" s="61"/>
      <c r="E7" s="61"/>
      <c r="F7" s="61"/>
      <c r="G7" s="61"/>
      <c r="H7" s="61"/>
      <c r="I7" s="61"/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2">
        <v>47246</v>
      </c>
    </row>
    <row r="8" spans="1:25" x14ac:dyDescent="0.25">
      <c r="A8" s="28" t="s">
        <v>132</v>
      </c>
      <c r="B8" s="61" t="s">
        <v>137</v>
      </c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1"/>
      <c r="T8" s="61"/>
      <c r="U8" s="61"/>
      <c r="V8" s="61"/>
      <c r="W8" s="61"/>
      <c r="X8" s="61"/>
      <c r="Y8" s="62">
        <v>96244</v>
      </c>
    </row>
    <row r="9" spans="1:25" x14ac:dyDescent="0.25">
      <c r="A9" s="28" t="s">
        <v>144</v>
      </c>
      <c r="B9" s="61" t="s">
        <v>145</v>
      </c>
      <c r="C9" s="61"/>
      <c r="D9" s="61"/>
      <c r="E9" s="61"/>
      <c r="F9" s="61"/>
      <c r="G9" s="61"/>
      <c r="H9" s="61"/>
      <c r="I9" s="61"/>
      <c r="J9" s="61"/>
      <c r="K9" s="61"/>
      <c r="L9" s="61"/>
      <c r="M9" s="61"/>
      <c r="N9" s="61"/>
      <c r="O9" s="61"/>
      <c r="P9" s="61"/>
      <c r="Q9" s="61"/>
      <c r="R9" s="61"/>
      <c r="S9" s="61"/>
      <c r="T9" s="61"/>
      <c r="U9" s="61"/>
      <c r="V9" s="61"/>
      <c r="W9" s="61"/>
      <c r="X9" s="61"/>
      <c r="Y9" s="62">
        <v>25258</v>
      </c>
    </row>
    <row r="10" spans="1:25" x14ac:dyDescent="0.25">
      <c r="A10" s="28" t="s">
        <v>19</v>
      </c>
      <c r="B10" s="61" t="s">
        <v>20</v>
      </c>
      <c r="C10" s="61"/>
      <c r="D10" s="61"/>
      <c r="E10" s="61"/>
      <c r="F10" s="61"/>
      <c r="G10" s="61"/>
      <c r="H10" s="61"/>
      <c r="I10" s="61"/>
      <c r="J10" s="61"/>
      <c r="K10" s="61"/>
      <c r="L10" s="61"/>
      <c r="M10" s="61"/>
      <c r="N10" s="61"/>
      <c r="O10" s="61"/>
      <c r="P10" s="61"/>
      <c r="Q10" s="61"/>
      <c r="R10" s="61"/>
      <c r="S10" s="61"/>
      <c r="T10" s="61"/>
      <c r="U10" s="61"/>
      <c r="V10" s="61"/>
      <c r="W10" s="61"/>
      <c r="X10" s="61"/>
      <c r="Y10" s="62">
        <v>48</v>
      </c>
    </row>
    <row r="11" spans="1:25" x14ac:dyDescent="0.25">
      <c r="A11" s="28" t="s">
        <v>16</v>
      </c>
      <c r="B11" s="61" t="s">
        <v>17</v>
      </c>
      <c r="C11" s="61"/>
      <c r="D11" s="61"/>
      <c r="E11" s="61"/>
      <c r="F11" s="61"/>
      <c r="G11" s="61"/>
      <c r="H11" s="61"/>
      <c r="I11" s="61"/>
      <c r="J11" s="61"/>
      <c r="K11" s="61"/>
      <c r="L11" s="61"/>
      <c r="M11" s="61"/>
      <c r="N11" s="61"/>
      <c r="O11" s="61"/>
      <c r="P11" s="61"/>
      <c r="Q11" s="61"/>
      <c r="R11" s="61"/>
      <c r="S11" s="61"/>
      <c r="T11" s="61"/>
      <c r="U11" s="61"/>
      <c r="V11" s="61"/>
      <c r="W11" s="61"/>
      <c r="X11" s="61"/>
      <c r="Y11" s="62">
        <v>3</v>
      </c>
    </row>
    <row r="12" spans="1:25" x14ac:dyDescent="0.25">
      <c r="A12" s="28" t="s">
        <v>24</v>
      </c>
      <c r="B12" s="61" t="s">
        <v>25</v>
      </c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2">
        <v>48679</v>
      </c>
    </row>
    <row r="13" spans="1:25" x14ac:dyDescent="0.25">
      <c r="A13" s="28" t="s">
        <v>26</v>
      </c>
      <c r="B13" s="61" t="s">
        <v>27</v>
      </c>
      <c r="C13" s="61"/>
      <c r="D13" s="61"/>
      <c r="E13" s="61"/>
      <c r="F13" s="61"/>
      <c r="G13" s="61"/>
      <c r="H13" s="61"/>
      <c r="I13" s="61"/>
      <c r="J13" s="61"/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2">
        <v>13839</v>
      </c>
    </row>
    <row r="14" spans="1:25" x14ac:dyDescent="0.25">
      <c r="A14" s="28" t="s">
        <v>29</v>
      </c>
      <c r="B14" s="61" t="s">
        <v>30</v>
      </c>
      <c r="C14" s="61"/>
      <c r="D14" s="61"/>
      <c r="E14" s="61"/>
      <c r="F14" s="61"/>
      <c r="G14" s="61"/>
      <c r="H14" s="61"/>
      <c r="I14" s="61"/>
      <c r="J14" s="61"/>
      <c r="K14" s="61"/>
      <c r="L14" s="61"/>
      <c r="M14" s="61"/>
      <c r="N14" s="61"/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2">
        <v>15</v>
      </c>
    </row>
    <row r="15" spans="1:25" x14ac:dyDescent="0.25">
      <c r="A15" s="28" t="s">
        <v>34</v>
      </c>
      <c r="B15" s="61" t="s">
        <v>35</v>
      </c>
      <c r="C15" s="61"/>
      <c r="D15" s="61"/>
      <c r="E15" s="61"/>
      <c r="F15" s="61"/>
      <c r="G15" s="61"/>
      <c r="H15" s="61"/>
      <c r="I15" s="61"/>
      <c r="J15" s="61"/>
      <c r="K15" s="61"/>
      <c r="L15" s="61"/>
      <c r="M15" s="61"/>
      <c r="N15" s="61"/>
      <c r="O15" s="61"/>
      <c r="P15" s="61"/>
      <c r="Q15" s="61"/>
      <c r="R15" s="61"/>
      <c r="S15" s="61"/>
      <c r="T15" s="61"/>
      <c r="U15" s="61"/>
      <c r="V15" s="61"/>
      <c r="W15" s="61"/>
      <c r="X15" s="61"/>
      <c r="Y15" s="62">
        <v>3</v>
      </c>
    </row>
    <row r="16" spans="1:25" x14ac:dyDescent="0.25">
      <c r="A16" s="28" t="s">
        <v>37</v>
      </c>
      <c r="B16" s="61" t="s">
        <v>38</v>
      </c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1"/>
      <c r="W16" s="61"/>
      <c r="X16" s="61"/>
      <c r="Y16" s="62">
        <v>33276</v>
      </c>
    </row>
    <row r="17" spans="1:25" x14ac:dyDescent="0.25">
      <c r="A17" s="28" t="s">
        <v>72</v>
      </c>
      <c r="B17" s="61" t="s">
        <v>73</v>
      </c>
      <c r="C17" s="61"/>
      <c r="D17" s="61"/>
      <c r="E17" s="61"/>
      <c r="F17" s="61"/>
      <c r="G17" s="61"/>
      <c r="H17" s="61"/>
      <c r="I17" s="61"/>
      <c r="J17" s="61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2">
        <v>13420</v>
      </c>
    </row>
    <row r="18" spans="1:25" x14ac:dyDescent="0.25">
      <c r="A18" s="28" t="s">
        <v>68</v>
      </c>
      <c r="B18" s="61" t="s">
        <v>69</v>
      </c>
      <c r="C18" s="61"/>
      <c r="D18" s="61"/>
      <c r="E18" s="61"/>
      <c r="F18" s="61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2">
        <v>16845</v>
      </c>
    </row>
    <row r="19" spans="1:25" x14ac:dyDescent="0.25">
      <c r="A19" s="28" t="s">
        <v>42</v>
      </c>
      <c r="B19" s="61" t="s">
        <v>43</v>
      </c>
      <c r="C19" s="61"/>
      <c r="D19" s="61"/>
      <c r="E19" s="61"/>
      <c r="F19" s="61"/>
      <c r="G19" s="61"/>
      <c r="H19" s="61"/>
      <c r="I19" s="61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  <c r="X19" s="61"/>
      <c r="Y19" s="62">
        <v>55927</v>
      </c>
    </row>
    <row r="20" spans="1:25" x14ac:dyDescent="0.25">
      <c r="A20" s="28" t="s">
        <v>39</v>
      </c>
      <c r="B20" s="61" t="s">
        <v>40</v>
      </c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2">
        <v>1155</v>
      </c>
    </row>
    <row r="21" spans="1:25" x14ac:dyDescent="0.25">
      <c r="A21" s="28" t="s">
        <v>148</v>
      </c>
      <c r="B21" s="61" t="s">
        <v>149</v>
      </c>
      <c r="C21" s="61"/>
      <c r="D21" s="61"/>
      <c r="E21" s="61"/>
      <c r="F21" s="61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2">
        <v>7554</v>
      </c>
    </row>
    <row r="22" spans="1:25" x14ac:dyDescent="0.25">
      <c r="A22" s="28" t="s">
        <v>140</v>
      </c>
      <c r="B22" s="61" t="s">
        <v>139</v>
      </c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2">
        <v>2218</v>
      </c>
    </row>
    <row r="23" spans="1:25" x14ac:dyDescent="0.25">
      <c r="A23" s="28" t="s">
        <v>47</v>
      </c>
      <c r="B23" s="61" t="s">
        <v>48</v>
      </c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2">
        <v>151758</v>
      </c>
    </row>
    <row r="24" spans="1:25" x14ac:dyDescent="0.25">
      <c r="A24" s="28" t="s">
        <v>49</v>
      </c>
      <c r="B24" s="61" t="s">
        <v>50</v>
      </c>
      <c r="C24" s="61"/>
      <c r="D24" s="61"/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2">
        <v>28</v>
      </c>
    </row>
    <row r="25" spans="1:25" x14ac:dyDescent="0.25">
      <c r="A25" s="28" t="s">
        <v>52</v>
      </c>
      <c r="B25" s="61" t="s">
        <v>53</v>
      </c>
      <c r="C25" s="61"/>
      <c r="D25" s="61"/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2">
        <v>437</v>
      </c>
    </row>
    <row r="26" spans="1:25" x14ac:dyDescent="0.25">
      <c r="A26" s="28" t="s">
        <v>13</v>
      </c>
      <c r="B26" s="61" t="s">
        <v>14</v>
      </c>
      <c r="C26" s="61"/>
      <c r="D26" s="61"/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2">
        <v>74678</v>
      </c>
    </row>
    <row r="27" spans="1:25" x14ac:dyDescent="0.25">
      <c r="A27" s="28" t="s">
        <v>62</v>
      </c>
      <c r="B27" s="61" t="s">
        <v>63</v>
      </c>
      <c r="C27" s="61"/>
      <c r="D27" s="61"/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2">
        <v>242163</v>
      </c>
    </row>
    <row r="28" spans="1:25" x14ac:dyDescent="0.25">
      <c r="A28" s="28" t="s">
        <v>60</v>
      </c>
      <c r="B28" s="61" t="s">
        <v>61</v>
      </c>
      <c r="C28" s="61"/>
      <c r="D28" s="61"/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2">
        <v>11</v>
      </c>
    </row>
    <row r="29" spans="1:25" x14ac:dyDescent="0.25">
      <c r="A29" s="28" t="s">
        <v>57</v>
      </c>
      <c r="B29" s="61" t="s">
        <v>58</v>
      </c>
      <c r="C29" s="61"/>
      <c r="D29" s="61"/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2">
        <v>586377</v>
      </c>
    </row>
    <row r="30" spans="1:25" x14ac:dyDescent="0.25">
      <c r="A30" s="28" t="s">
        <v>134</v>
      </c>
      <c r="B30" s="61" t="s">
        <v>138</v>
      </c>
      <c r="C30" s="61"/>
      <c r="D30" s="61"/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2">
        <v>17387</v>
      </c>
    </row>
    <row r="31" spans="1:25" x14ac:dyDescent="0.25">
      <c r="A31" s="28" t="s">
        <v>150</v>
      </c>
      <c r="B31" s="61" t="s">
        <v>151</v>
      </c>
      <c r="C31" s="61"/>
      <c r="D31" s="61"/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2">
        <v>86710</v>
      </c>
    </row>
    <row r="32" spans="1:25" x14ac:dyDescent="0.25">
      <c r="A32" s="28" t="s">
        <v>64</v>
      </c>
      <c r="B32" s="61" t="s">
        <v>65</v>
      </c>
      <c r="C32" s="61"/>
      <c r="D32" s="61"/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2">
        <v>60</v>
      </c>
    </row>
    <row r="33" spans="1:25" x14ac:dyDescent="0.25">
      <c r="A33" s="28" t="s">
        <v>66</v>
      </c>
      <c r="B33" s="61" t="s">
        <v>67</v>
      </c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2">
        <v>216835</v>
      </c>
    </row>
    <row r="34" spans="1:25" x14ac:dyDescent="0.25">
      <c r="A34" s="28" t="s">
        <v>96</v>
      </c>
      <c r="B34" s="61" t="s">
        <v>107</v>
      </c>
      <c r="C34" s="61"/>
      <c r="D34" s="61"/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2">
        <v>25546</v>
      </c>
    </row>
    <row r="35" spans="1:25" x14ac:dyDescent="0.25">
      <c r="A35" s="28" t="s">
        <v>97</v>
      </c>
      <c r="B35" s="61" t="s">
        <v>112</v>
      </c>
      <c r="C35" s="61"/>
      <c r="D35" s="61"/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2">
        <v>6740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42"/>
  <sheetViews>
    <sheetView topLeftCell="T1" workbookViewId="0">
      <selection activeCell="C1" sqref="C1:Y65536"/>
    </sheetView>
  </sheetViews>
  <sheetFormatPr defaultRowHeight="15" x14ac:dyDescent="0.25"/>
  <cols>
    <col min="1" max="1" width="17.140625" customWidth="1"/>
    <col min="2" max="2" width="29.5703125" customWidth="1"/>
    <col min="3" max="25" width="29.5703125" style="63" customWidth="1"/>
  </cols>
  <sheetData>
    <row r="1" spans="1:26" x14ac:dyDescent="0.25">
      <c r="A1" s="66" t="s">
        <v>99</v>
      </c>
      <c r="B1" s="66" t="s">
        <v>100</v>
      </c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8" t="s">
        <v>108</v>
      </c>
    </row>
    <row r="2" spans="1:26" x14ac:dyDescent="0.25">
      <c r="A2" s="64" t="s">
        <v>264</v>
      </c>
      <c r="B2" s="64" t="s">
        <v>265</v>
      </c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9">
        <v>1</v>
      </c>
    </row>
    <row r="3" spans="1:26" x14ac:dyDescent="0.25">
      <c r="A3" s="65" t="s">
        <v>266</v>
      </c>
      <c r="B3" s="64" t="s">
        <v>267</v>
      </c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9">
        <v>5718</v>
      </c>
    </row>
    <row r="4" spans="1:26" x14ac:dyDescent="0.25">
      <c r="A4" s="64" t="s">
        <v>268</v>
      </c>
      <c r="B4" s="64" t="s">
        <v>269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4"/>
      <c r="P4" s="64"/>
      <c r="Q4" s="64"/>
      <c r="R4" s="64"/>
      <c r="S4" s="64"/>
      <c r="T4" s="64"/>
      <c r="U4" s="64"/>
      <c r="V4" s="64"/>
      <c r="W4" s="64"/>
      <c r="X4" s="64"/>
      <c r="Y4" s="64"/>
      <c r="Z4" s="69">
        <v>1</v>
      </c>
    </row>
    <row r="5" spans="1:26" x14ac:dyDescent="0.25">
      <c r="A5" s="65" t="s">
        <v>270</v>
      </c>
      <c r="B5" s="64" t="s">
        <v>271</v>
      </c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9">
        <v>28</v>
      </c>
    </row>
    <row r="6" spans="1:26" x14ac:dyDescent="0.25">
      <c r="A6" s="64" t="s">
        <v>272</v>
      </c>
      <c r="B6" s="64" t="s">
        <v>273</v>
      </c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9">
        <v>1</v>
      </c>
    </row>
    <row r="7" spans="1:26" x14ac:dyDescent="0.25">
      <c r="A7" s="65" t="s">
        <v>274</v>
      </c>
      <c r="B7" s="64" t="s">
        <v>275</v>
      </c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9">
        <v>1</v>
      </c>
    </row>
    <row r="8" spans="1:26" x14ac:dyDescent="0.25">
      <c r="A8" s="64" t="s">
        <v>276</v>
      </c>
      <c r="B8" s="64" t="s">
        <v>277</v>
      </c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9">
        <v>39</v>
      </c>
    </row>
    <row r="9" spans="1:26" x14ac:dyDescent="0.25">
      <c r="A9" s="65" t="s">
        <v>278</v>
      </c>
      <c r="B9" s="64" t="s">
        <v>279</v>
      </c>
      <c r="C9" s="64"/>
      <c r="D9" s="64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9">
        <v>49</v>
      </c>
    </row>
    <row r="10" spans="1:26" x14ac:dyDescent="0.25">
      <c r="A10" s="64" t="s">
        <v>280</v>
      </c>
      <c r="B10" s="64" t="s">
        <v>281</v>
      </c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9">
        <v>1</v>
      </c>
    </row>
    <row r="11" spans="1:26" x14ac:dyDescent="0.25">
      <c r="A11" s="65" t="s">
        <v>282</v>
      </c>
      <c r="B11" s="64" t="s">
        <v>283</v>
      </c>
      <c r="C11" s="64"/>
      <c r="D11" s="64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9">
        <v>2410680</v>
      </c>
    </row>
    <row r="12" spans="1:26" x14ac:dyDescent="0.25">
      <c r="A12" s="64" t="s">
        <v>284</v>
      </c>
      <c r="B12" s="64" t="s">
        <v>285</v>
      </c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9">
        <v>3171900</v>
      </c>
    </row>
    <row r="13" spans="1:26" x14ac:dyDescent="0.25">
      <c r="A13" s="65" t="s">
        <v>286</v>
      </c>
      <c r="B13" s="64" t="s">
        <v>287</v>
      </c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9">
        <v>31</v>
      </c>
    </row>
    <row r="14" spans="1:26" x14ac:dyDescent="0.25">
      <c r="A14" s="64" t="s">
        <v>288</v>
      </c>
      <c r="B14" s="64" t="s">
        <v>289</v>
      </c>
      <c r="C14" s="64"/>
      <c r="D14" s="64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9">
        <v>43</v>
      </c>
    </row>
    <row r="15" spans="1:26" x14ac:dyDescent="0.25">
      <c r="A15" s="65" t="s">
        <v>290</v>
      </c>
      <c r="B15" s="64" t="s">
        <v>291</v>
      </c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9">
        <v>282</v>
      </c>
    </row>
    <row r="16" spans="1:26" x14ac:dyDescent="0.25">
      <c r="A16" s="64" t="s">
        <v>292</v>
      </c>
      <c r="B16" s="64" t="s">
        <v>293</v>
      </c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9">
        <v>47</v>
      </c>
    </row>
    <row r="17" spans="1:26" x14ac:dyDescent="0.25">
      <c r="A17" s="65" t="s">
        <v>294</v>
      </c>
      <c r="B17" s="64" t="s">
        <v>295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9">
        <v>42</v>
      </c>
    </row>
    <row r="18" spans="1:26" x14ac:dyDescent="0.25">
      <c r="A18" s="64" t="s">
        <v>296</v>
      </c>
      <c r="B18" s="64" t="s">
        <v>297</v>
      </c>
      <c r="C18" s="64"/>
      <c r="D18" s="64"/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9">
        <v>51</v>
      </c>
    </row>
    <row r="19" spans="1:26" x14ac:dyDescent="0.25">
      <c r="A19" s="65" t="s">
        <v>298</v>
      </c>
      <c r="B19" s="64" t="s">
        <v>299</v>
      </c>
      <c r="C19" s="64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9">
        <v>282</v>
      </c>
    </row>
    <row r="20" spans="1:26" x14ac:dyDescent="0.25">
      <c r="A20" s="64" t="s">
        <v>300</v>
      </c>
      <c r="B20" s="64" t="s">
        <v>301</v>
      </c>
      <c r="C20" s="6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9">
        <v>10</v>
      </c>
    </row>
    <row r="21" spans="1:26" x14ac:dyDescent="0.25">
      <c r="A21" s="65" t="s">
        <v>302</v>
      </c>
      <c r="B21" s="64" t="s">
        <v>303</v>
      </c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9">
        <v>200</v>
      </c>
    </row>
    <row r="22" spans="1:26" x14ac:dyDescent="0.25">
      <c r="A22" s="64" t="s">
        <v>304</v>
      </c>
      <c r="B22" s="64" t="s">
        <v>305</v>
      </c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9">
        <v>200</v>
      </c>
    </row>
    <row r="23" spans="1:26" x14ac:dyDescent="0.25">
      <c r="A23" s="65" t="s">
        <v>306</v>
      </c>
      <c r="B23" s="64" t="s">
        <v>307</v>
      </c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9">
        <v>305</v>
      </c>
    </row>
    <row r="24" spans="1:26" x14ac:dyDescent="0.25">
      <c r="A24" s="64" t="s">
        <v>308</v>
      </c>
      <c r="B24" s="64" t="s">
        <v>309</v>
      </c>
      <c r="C24" s="64"/>
      <c r="D24" s="64"/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9">
        <v>123</v>
      </c>
    </row>
    <row r="25" spans="1:26" x14ac:dyDescent="0.25">
      <c r="A25" s="65" t="s">
        <v>310</v>
      </c>
      <c r="B25" s="64" t="s">
        <v>311</v>
      </c>
      <c r="C25" s="64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9">
        <v>20</v>
      </c>
    </row>
    <row r="26" spans="1:26" x14ac:dyDescent="0.25">
      <c r="A26" s="64" t="s">
        <v>312</v>
      </c>
      <c r="B26" s="64" t="s">
        <v>313</v>
      </c>
      <c r="C26" s="6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9">
        <v>747</v>
      </c>
    </row>
    <row r="27" spans="1:26" x14ac:dyDescent="0.25">
      <c r="A27" s="65" t="s">
        <v>314</v>
      </c>
      <c r="B27" s="64" t="s">
        <v>315</v>
      </c>
      <c r="C27" s="64"/>
      <c r="D27" s="64"/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9">
        <v>1800</v>
      </c>
    </row>
    <row r="28" spans="1:26" x14ac:dyDescent="0.25">
      <c r="A28" s="64" t="s">
        <v>316</v>
      </c>
      <c r="B28" s="64" t="s">
        <v>317</v>
      </c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9">
        <v>348</v>
      </c>
    </row>
    <row r="29" spans="1:26" x14ac:dyDescent="0.25">
      <c r="A29" s="65" t="s">
        <v>318</v>
      </c>
      <c r="B29" s="64" t="s">
        <v>319</v>
      </c>
      <c r="C29" s="6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9">
        <v>708</v>
      </c>
    </row>
    <row r="30" spans="1:26" x14ac:dyDescent="0.25">
      <c r="A30" s="64" t="s">
        <v>320</v>
      </c>
      <c r="B30" s="64" t="s">
        <v>321</v>
      </c>
      <c r="C30" s="64"/>
      <c r="D30" s="64"/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9">
        <v>2898</v>
      </c>
    </row>
    <row r="31" spans="1:26" x14ac:dyDescent="0.25">
      <c r="A31" s="65" t="s">
        <v>322</v>
      </c>
      <c r="B31" s="64" t="s">
        <v>323</v>
      </c>
      <c r="C31" s="64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9">
        <v>5</v>
      </c>
    </row>
    <row r="32" spans="1:26" x14ac:dyDescent="0.25">
      <c r="A32" s="64" t="s">
        <v>324</v>
      </c>
      <c r="B32" s="64" t="s">
        <v>325</v>
      </c>
      <c r="C32" s="6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9">
        <v>2</v>
      </c>
    </row>
    <row r="33" spans="1:26" x14ac:dyDescent="0.25">
      <c r="A33" s="65" t="s">
        <v>326</v>
      </c>
      <c r="B33" s="64" t="s">
        <v>327</v>
      </c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9">
        <v>5</v>
      </c>
    </row>
    <row r="34" spans="1:26" x14ac:dyDescent="0.25">
      <c r="A34" s="64" t="s">
        <v>328</v>
      </c>
      <c r="B34" s="64" t="s">
        <v>329</v>
      </c>
      <c r="C34" s="64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9">
        <v>5</v>
      </c>
    </row>
    <row r="35" spans="1:26" x14ac:dyDescent="0.25">
      <c r="A35" s="65" t="s">
        <v>330</v>
      </c>
      <c r="B35" s="64" t="s">
        <v>331</v>
      </c>
      <c r="C35" s="6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9">
        <v>20</v>
      </c>
    </row>
    <row r="36" spans="1:26" x14ac:dyDescent="0.25">
      <c r="A36" s="64" t="s">
        <v>332</v>
      </c>
      <c r="B36" s="64" t="s">
        <v>333</v>
      </c>
      <c r="C36" s="64"/>
      <c r="D36" s="64"/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9">
        <v>26772</v>
      </c>
    </row>
    <row r="37" spans="1:26" x14ac:dyDescent="0.25">
      <c r="A37" s="65" t="s">
        <v>334</v>
      </c>
      <c r="B37" s="64" t="s">
        <v>335</v>
      </c>
      <c r="C37" s="64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9">
        <v>521</v>
      </c>
    </row>
    <row r="38" spans="1:26" x14ac:dyDescent="0.25">
      <c r="A38" s="64" t="s">
        <v>336</v>
      </c>
      <c r="B38" s="64" t="s">
        <v>337</v>
      </c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9">
        <v>5000</v>
      </c>
    </row>
    <row r="39" spans="1:26" x14ac:dyDescent="0.25">
      <c r="A39" s="65" t="s">
        <v>338</v>
      </c>
      <c r="B39" s="64" t="s">
        <v>339</v>
      </c>
      <c r="C39" s="64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9">
        <v>1111</v>
      </c>
    </row>
    <row r="40" spans="1:26" x14ac:dyDescent="0.25">
      <c r="A40" s="64" t="s">
        <v>340</v>
      </c>
      <c r="B40" s="64" t="s">
        <v>341</v>
      </c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9">
        <v>269</v>
      </c>
    </row>
    <row r="41" spans="1:26" x14ac:dyDescent="0.25">
      <c r="A41" s="65" t="s">
        <v>342</v>
      </c>
      <c r="B41" s="64" t="s">
        <v>343</v>
      </c>
      <c r="C41" s="6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9">
        <v>3</v>
      </c>
    </row>
    <row r="42" spans="1:26" x14ac:dyDescent="0.25">
      <c r="A42" s="64" t="s">
        <v>344</v>
      </c>
      <c r="B42" s="64" t="s">
        <v>345</v>
      </c>
      <c r="C42" s="64"/>
      <c r="D42" s="64"/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9">
        <v>1</v>
      </c>
    </row>
    <row r="43" spans="1:26" x14ac:dyDescent="0.25">
      <c r="A43" s="65" t="s">
        <v>346</v>
      </c>
      <c r="B43" s="64" t="s">
        <v>347</v>
      </c>
      <c r="C43" s="64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9">
        <v>98</v>
      </c>
    </row>
    <row r="44" spans="1:26" x14ac:dyDescent="0.25">
      <c r="A44" s="64" t="s">
        <v>348</v>
      </c>
      <c r="B44" s="64" t="s">
        <v>349</v>
      </c>
      <c r="C44" s="6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9">
        <v>200</v>
      </c>
    </row>
    <row r="45" spans="1:26" x14ac:dyDescent="0.25">
      <c r="A45" s="65" t="s">
        <v>350</v>
      </c>
      <c r="B45" s="64" t="s">
        <v>351</v>
      </c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9">
        <v>10</v>
      </c>
    </row>
    <row r="46" spans="1:26" x14ac:dyDescent="0.25">
      <c r="A46" s="64" t="s">
        <v>352</v>
      </c>
      <c r="B46" s="64" t="s">
        <v>353</v>
      </c>
      <c r="C46" s="64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9">
        <v>35</v>
      </c>
    </row>
    <row r="47" spans="1:26" x14ac:dyDescent="0.25">
      <c r="A47" s="65" t="s">
        <v>354</v>
      </c>
      <c r="B47" s="64" t="s">
        <v>355</v>
      </c>
      <c r="C47" s="64"/>
      <c r="D47" s="64"/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9">
        <v>578</v>
      </c>
    </row>
    <row r="48" spans="1:26" x14ac:dyDescent="0.25">
      <c r="A48" s="64" t="s">
        <v>356</v>
      </c>
      <c r="B48" s="64" t="s">
        <v>357</v>
      </c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9">
        <v>72</v>
      </c>
    </row>
    <row r="49" spans="1:26" x14ac:dyDescent="0.25">
      <c r="A49" s="65" t="s">
        <v>358</v>
      </c>
      <c r="B49" s="64" t="s">
        <v>359</v>
      </c>
      <c r="C49" s="64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9">
        <v>521</v>
      </c>
    </row>
    <row r="50" spans="1:26" x14ac:dyDescent="0.25">
      <c r="A50" s="64" t="s">
        <v>360</v>
      </c>
      <c r="B50" s="64" t="s">
        <v>361</v>
      </c>
      <c r="C50" s="64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9">
        <v>399</v>
      </c>
    </row>
    <row r="51" spans="1:26" x14ac:dyDescent="0.25">
      <c r="A51" s="65" t="s">
        <v>362</v>
      </c>
      <c r="B51" s="64" t="s">
        <v>363</v>
      </c>
      <c r="C51" s="64"/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9">
        <v>52</v>
      </c>
    </row>
    <row r="52" spans="1:26" x14ac:dyDescent="0.25">
      <c r="A52" s="64" t="s">
        <v>364</v>
      </c>
      <c r="B52" s="64" t="s">
        <v>365</v>
      </c>
      <c r="C52" s="64"/>
      <c r="D52" s="64"/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9">
        <v>38</v>
      </c>
    </row>
    <row r="53" spans="1:26" x14ac:dyDescent="0.25">
      <c r="A53" s="65" t="s">
        <v>366</v>
      </c>
      <c r="B53" s="64" t="s">
        <v>367</v>
      </c>
      <c r="C53" s="64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9">
        <v>51</v>
      </c>
    </row>
    <row r="54" spans="1:26" x14ac:dyDescent="0.25">
      <c r="A54" s="64" t="s">
        <v>368</v>
      </c>
      <c r="B54" s="64" t="s">
        <v>369</v>
      </c>
      <c r="C54" s="64"/>
      <c r="D54" s="64"/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9">
        <v>28</v>
      </c>
    </row>
    <row r="55" spans="1:26" x14ac:dyDescent="0.25">
      <c r="A55" s="65" t="s">
        <v>370</v>
      </c>
      <c r="B55" s="64" t="s">
        <v>371</v>
      </c>
      <c r="C55" s="64"/>
      <c r="D55" s="64"/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9">
        <v>12</v>
      </c>
    </row>
    <row r="56" spans="1:26" x14ac:dyDescent="0.25">
      <c r="A56" s="64" t="s">
        <v>372</v>
      </c>
      <c r="B56" s="64" t="s">
        <v>373</v>
      </c>
      <c r="C56" s="64"/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9">
        <v>251</v>
      </c>
    </row>
    <row r="57" spans="1:26" x14ac:dyDescent="0.25">
      <c r="A57" s="65" t="s">
        <v>374</v>
      </c>
      <c r="B57" s="64" t="s">
        <v>375</v>
      </c>
      <c r="C57" s="64"/>
      <c r="D57" s="64"/>
      <c r="E57" s="64"/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9">
        <v>24</v>
      </c>
    </row>
    <row r="58" spans="1:26" x14ac:dyDescent="0.25">
      <c r="A58" s="64" t="s">
        <v>376</v>
      </c>
      <c r="B58" s="64" t="s">
        <v>377</v>
      </c>
      <c r="C58" s="64"/>
      <c r="D58" s="64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9">
        <v>6</v>
      </c>
    </row>
    <row r="59" spans="1:26" x14ac:dyDescent="0.25">
      <c r="A59" s="65" t="s">
        <v>378</v>
      </c>
      <c r="B59" s="64" t="s">
        <v>379</v>
      </c>
      <c r="C59" s="64"/>
      <c r="D59" s="64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9">
        <v>6</v>
      </c>
    </row>
    <row r="60" spans="1:26" x14ac:dyDescent="0.25">
      <c r="A60" s="64" t="s">
        <v>380</v>
      </c>
      <c r="B60" s="64" t="s">
        <v>381</v>
      </c>
      <c r="C60" s="64"/>
      <c r="D60" s="64"/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9">
        <v>8</v>
      </c>
    </row>
    <row r="61" spans="1:26" x14ac:dyDescent="0.25">
      <c r="A61" s="65" t="s">
        <v>382</v>
      </c>
      <c r="B61" s="64" t="s">
        <v>383</v>
      </c>
      <c r="C61" s="64"/>
      <c r="D61" s="64"/>
      <c r="E61" s="64"/>
      <c r="F61" s="64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9">
        <v>640</v>
      </c>
    </row>
    <row r="62" spans="1:26" x14ac:dyDescent="0.25">
      <c r="A62" s="64" t="s">
        <v>384</v>
      </c>
      <c r="B62" s="64" t="s">
        <v>385</v>
      </c>
      <c r="C62" s="64"/>
      <c r="D62" s="64"/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9">
        <v>7</v>
      </c>
    </row>
    <row r="63" spans="1:26" x14ac:dyDescent="0.25">
      <c r="A63" s="65" t="s">
        <v>386</v>
      </c>
      <c r="B63" s="64" t="s">
        <v>387</v>
      </c>
      <c r="C63" s="64"/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9">
        <v>247</v>
      </c>
    </row>
    <row r="64" spans="1:26" x14ac:dyDescent="0.25">
      <c r="A64" s="64" t="s">
        <v>388</v>
      </c>
      <c r="B64" s="64" t="s">
        <v>389</v>
      </c>
      <c r="C64" s="64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9">
        <v>98</v>
      </c>
    </row>
    <row r="65" spans="1:26" x14ac:dyDescent="0.25">
      <c r="A65" s="65" t="s">
        <v>390</v>
      </c>
      <c r="B65" s="64" t="s">
        <v>391</v>
      </c>
      <c r="C65" s="64"/>
      <c r="D65" s="64"/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9">
        <v>76</v>
      </c>
    </row>
    <row r="66" spans="1:26" x14ac:dyDescent="0.25">
      <c r="A66" s="64" t="s">
        <v>392</v>
      </c>
      <c r="B66" s="64" t="s">
        <v>393</v>
      </c>
      <c r="C66" s="64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9">
        <v>25</v>
      </c>
    </row>
    <row r="67" spans="1:26" x14ac:dyDescent="0.25">
      <c r="A67" s="65" t="s">
        <v>394</v>
      </c>
      <c r="B67" s="64" t="s">
        <v>395</v>
      </c>
      <c r="C67" s="64"/>
      <c r="D67" s="64"/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9">
        <v>98</v>
      </c>
    </row>
    <row r="68" spans="1:26" x14ac:dyDescent="0.25">
      <c r="A68" s="64" t="s">
        <v>396</v>
      </c>
      <c r="B68" s="64" t="s">
        <v>397</v>
      </c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9">
        <v>133</v>
      </c>
    </row>
    <row r="69" spans="1:26" x14ac:dyDescent="0.25">
      <c r="A69" s="65" t="s">
        <v>398</v>
      </c>
      <c r="B69" s="64" t="s">
        <v>399</v>
      </c>
      <c r="C69" s="64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9">
        <v>5</v>
      </c>
    </row>
    <row r="70" spans="1:26" x14ac:dyDescent="0.25">
      <c r="A70" s="64" t="s">
        <v>400</v>
      </c>
      <c r="B70" s="64" t="s">
        <v>401</v>
      </c>
      <c r="C70" s="64"/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9">
        <v>381</v>
      </c>
    </row>
    <row r="71" spans="1:26" x14ac:dyDescent="0.25">
      <c r="A71" s="65" t="s">
        <v>402</v>
      </c>
      <c r="B71" s="64" t="s">
        <v>403</v>
      </c>
      <c r="C71" s="64"/>
      <c r="D71" s="64"/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9">
        <v>546</v>
      </c>
    </row>
    <row r="72" spans="1:26" x14ac:dyDescent="0.25">
      <c r="A72" s="64" t="s">
        <v>404</v>
      </c>
      <c r="B72" s="64" t="s">
        <v>405</v>
      </c>
      <c r="C72" s="64"/>
      <c r="D72" s="64"/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9">
        <v>1</v>
      </c>
    </row>
    <row r="73" spans="1:26" x14ac:dyDescent="0.25">
      <c r="A73" s="65" t="s">
        <v>406</v>
      </c>
      <c r="B73" s="64" t="s">
        <v>407</v>
      </c>
      <c r="C73" s="64"/>
      <c r="D73" s="64"/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9">
        <v>60</v>
      </c>
    </row>
    <row r="74" spans="1:26" x14ac:dyDescent="0.25">
      <c r="A74" s="64" t="s">
        <v>408</v>
      </c>
      <c r="B74" s="64" t="s">
        <v>409</v>
      </c>
      <c r="C74" s="64"/>
      <c r="D74" s="64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9">
        <v>400</v>
      </c>
    </row>
    <row r="75" spans="1:26" x14ac:dyDescent="0.25">
      <c r="A75" s="65" t="s">
        <v>410</v>
      </c>
      <c r="B75" s="64" t="s">
        <v>411</v>
      </c>
      <c r="C75" s="64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9">
        <v>10</v>
      </c>
    </row>
    <row r="76" spans="1:26" x14ac:dyDescent="0.25">
      <c r="A76" s="64" t="s">
        <v>412</v>
      </c>
      <c r="B76" s="64" t="s">
        <v>413</v>
      </c>
      <c r="C76" s="64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9">
        <v>1050</v>
      </c>
    </row>
    <row r="77" spans="1:26" x14ac:dyDescent="0.25">
      <c r="A77" s="65" t="s">
        <v>414</v>
      </c>
      <c r="B77" s="64" t="s">
        <v>415</v>
      </c>
      <c r="C77" s="64"/>
      <c r="D77" s="64"/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9">
        <v>2000</v>
      </c>
    </row>
    <row r="78" spans="1:26" x14ac:dyDescent="0.25">
      <c r="A78" s="64" t="s">
        <v>416</v>
      </c>
      <c r="B78" s="64" t="s">
        <v>417</v>
      </c>
      <c r="C78" s="64"/>
      <c r="D78" s="64"/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9">
        <v>200</v>
      </c>
    </row>
    <row r="79" spans="1:26" x14ac:dyDescent="0.25">
      <c r="A79" s="65" t="s">
        <v>418</v>
      </c>
      <c r="B79" s="64" t="s">
        <v>419</v>
      </c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9">
        <v>132000</v>
      </c>
    </row>
    <row r="80" spans="1:26" x14ac:dyDescent="0.25">
      <c r="A80" s="64" t="s">
        <v>420</v>
      </c>
      <c r="B80" s="64" t="s">
        <v>421</v>
      </c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9">
        <v>13</v>
      </c>
    </row>
    <row r="81" spans="1:26" x14ac:dyDescent="0.25">
      <c r="A81" s="65" t="s">
        <v>422</v>
      </c>
      <c r="B81" s="64" t="s">
        <v>423</v>
      </c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9">
        <v>9998928</v>
      </c>
    </row>
    <row r="82" spans="1:26" x14ac:dyDescent="0.25">
      <c r="A82" s="64" t="s">
        <v>424</v>
      </c>
      <c r="B82" s="64" t="s">
        <v>425</v>
      </c>
      <c r="C82" s="64"/>
      <c r="D82" s="64"/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9">
        <v>21000</v>
      </c>
    </row>
    <row r="83" spans="1:26" x14ac:dyDescent="0.25">
      <c r="A83" s="65" t="s">
        <v>426</v>
      </c>
      <c r="B83" s="64" t="s">
        <v>427</v>
      </c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9">
        <v>6000</v>
      </c>
    </row>
    <row r="84" spans="1:26" x14ac:dyDescent="0.25">
      <c r="A84" s="64" t="s">
        <v>428</v>
      </c>
      <c r="B84" s="64" t="s">
        <v>429</v>
      </c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9">
        <v>470</v>
      </c>
    </row>
    <row r="85" spans="1:26" x14ac:dyDescent="0.25">
      <c r="A85" s="65" t="s">
        <v>430</v>
      </c>
      <c r="B85" s="64" t="s">
        <v>431</v>
      </c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9">
        <v>582</v>
      </c>
    </row>
    <row r="86" spans="1:26" x14ac:dyDescent="0.25">
      <c r="A86" s="64" t="s">
        <v>432</v>
      </c>
      <c r="B86" s="64" t="s">
        <v>433</v>
      </c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9">
        <v>220</v>
      </c>
    </row>
    <row r="87" spans="1:26" x14ac:dyDescent="0.25">
      <c r="A87" s="65" t="s">
        <v>434</v>
      </c>
      <c r="B87" s="64" t="s">
        <v>435</v>
      </c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9">
        <v>200</v>
      </c>
    </row>
    <row r="88" spans="1:26" x14ac:dyDescent="0.25">
      <c r="A88" s="64" t="s">
        <v>436</v>
      </c>
      <c r="B88" s="64" t="s">
        <v>437</v>
      </c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9">
        <v>7</v>
      </c>
    </row>
    <row r="89" spans="1:26" x14ac:dyDescent="0.25">
      <c r="A89" s="65" t="s">
        <v>438</v>
      </c>
      <c r="B89" s="64" t="s">
        <v>439</v>
      </c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9">
        <v>40</v>
      </c>
    </row>
    <row r="90" spans="1:26" x14ac:dyDescent="0.25">
      <c r="A90" s="64" t="s">
        <v>440</v>
      </c>
      <c r="B90" s="64" t="s">
        <v>441</v>
      </c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9">
        <v>1</v>
      </c>
    </row>
    <row r="91" spans="1:26" x14ac:dyDescent="0.25">
      <c r="A91" s="65" t="s">
        <v>442</v>
      </c>
      <c r="B91" s="64" t="s">
        <v>443</v>
      </c>
      <c r="C91" s="64"/>
      <c r="D91" s="64"/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9">
        <v>2735</v>
      </c>
    </row>
    <row r="92" spans="1:26" x14ac:dyDescent="0.25">
      <c r="A92" s="64" t="s">
        <v>444</v>
      </c>
      <c r="B92" s="64" t="s">
        <v>445</v>
      </c>
      <c r="C92" s="64"/>
      <c r="D92" s="64"/>
      <c r="E92" s="64"/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9">
        <v>50</v>
      </c>
    </row>
    <row r="93" spans="1:26" x14ac:dyDescent="0.25">
      <c r="A93" s="65" t="s">
        <v>74</v>
      </c>
      <c r="B93" s="64" t="s">
        <v>75</v>
      </c>
      <c r="C93" s="64"/>
      <c r="D93" s="64"/>
      <c r="E93" s="64"/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9">
        <v>173256</v>
      </c>
    </row>
    <row r="94" spans="1:26" x14ac:dyDescent="0.25">
      <c r="A94" s="64" t="s">
        <v>76</v>
      </c>
      <c r="B94" s="64" t="s">
        <v>77</v>
      </c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9">
        <v>379509</v>
      </c>
    </row>
    <row r="95" spans="1:26" x14ac:dyDescent="0.25">
      <c r="A95" s="65" t="s">
        <v>446</v>
      </c>
      <c r="B95" s="64" t="s">
        <v>447</v>
      </c>
      <c r="C95" s="64"/>
      <c r="D95" s="64"/>
      <c r="E95" s="64"/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9">
        <v>215</v>
      </c>
    </row>
    <row r="96" spans="1:26" x14ac:dyDescent="0.25">
      <c r="A96" s="64" t="s">
        <v>448</v>
      </c>
      <c r="B96" s="64" t="s">
        <v>449</v>
      </c>
      <c r="C96" s="64"/>
      <c r="D96" s="64"/>
      <c r="E96" s="64"/>
      <c r="F96" s="64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9">
        <v>1</v>
      </c>
    </row>
    <row r="97" spans="1:26" x14ac:dyDescent="0.25">
      <c r="A97" s="65" t="s">
        <v>450</v>
      </c>
      <c r="B97" s="64" t="s">
        <v>451</v>
      </c>
      <c r="C97" s="64"/>
      <c r="D97" s="64"/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9">
        <v>49</v>
      </c>
    </row>
    <row r="98" spans="1:26" x14ac:dyDescent="0.25">
      <c r="A98" s="64" t="s">
        <v>452</v>
      </c>
      <c r="B98" s="64" t="s">
        <v>453</v>
      </c>
      <c r="C98" s="64"/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9">
        <v>82</v>
      </c>
    </row>
    <row r="99" spans="1:26" x14ac:dyDescent="0.25">
      <c r="A99" s="65" t="s">
        <v>454</v>
      </c>
      <c r="B99" s="64" t="s">
        <v>455</v>
      </c>
      <c r="C99" s="64"/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9">
        <v>15</v>
      </c>
    </row>
    <row r="100" spans="1:26" x14ac:dyDescent="0.25">
      <c r="A100" s="64" t="s">
        <v>81</v>
      </c>
      <c r="B100" s="64" t="s">
        <v>82</v>
      </c>
      <c r="C100" s="64"/>
      <c r="D100" s="64"/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9">
        <v>2225</v>
      </c>
    </row>
    <row r="101" spans="1:26" x14ac:dyDescent="0.25">
      <c r="A101" s="65" t="s">
        <v>120</v>
      </c>
      <c r="B101" s="64" t="s">
        <v>121</v>
      </c>
      <c r="C101" s="64"/>
      <c r="D101" s="64"/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9">
        <v>25358</v>
      </c>
    </row>
    <row r="102" spans="1:26" x14ac:dyDescent="0.25">
      <c r="A102" s="64" t="s">
        <v>141</v>
      </c>
      <c r="B102" s="64" t="s">
        <v>146</v>
      </c>
      <c r="C102" s="64"/>
      <c r="D102" s="64"/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9">
        <v>1800</v>
      </c>
    </row>
    <row r="103" spans="1:26" x14ac:dyDescent="0.25">
      <c r="A103" s="65" t="s">
        <v>456</v>
      </c>
      <c r="B103" s="64" t="s">
        <v>457</v>
      </c>
      <c r="C103" s="64"/>
      <c r="D103" s="64"/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9">
        <v>475</v>
      </c>
    </row>
    <row r="104" spans="1:26" x14ac:dyDescent="0.25">
      <c r="A104" s="64" t="s">
        <v>458</v>
      </c>
      <c r="B104" s="64" t="s">
        <v>459</v>
      </c>
      <c r="C104" s="64"/>
      <c r="D104" s="64"/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9">
        <v>243</v>
      </c>
    </row>
    <row r="105" spans="1:26" x14ac:dyDescent="0.25">
      <c r="A105" s="65" t="s">
        <v>460</v>
      </c>
      <c r="B105" s="64" t="s">
        <v>461</v>
      </c>
      <c r="C105" s="64"/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9">
        <v>164</v>
      </c>
    </row>
    <row r="106" spans="1:26" x14ac:dyDescent="0.25">
      <c r="A106" s="64" t="s">
        <v>462</v>
      </c>
      <c r="B106" s="64" t="s">
        <v>463</v>
      </c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9">
        <v>20</v>
      </c>
    </row>
    <row r="107" spans="1:26" x14ac:dyDescent="0.25">
      <c r="A107" s="65" t="s">
        <v>464</v>
      </c>
      <c r="B107" s="64" t="s">
        <v>465</v>
      </c>
      <c r="C107" s="64"/>
      <c r="D107" s="64"/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9">
        <v>19</v>
      </c>
    </row>
    <row r="108" spans="1:26" x14ac:dyDescent="0.25">
      <c r="A108" s="64" t="s">
        <v>466</v>
      </c>
      <c r="B108" s="64" t="s">
        <v>467</v>
      </c>
      <c r="C108" s="64"/>
      <c r="D108" s="64"/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9">
        <v>7078</v>
      </c>
    </row>
    <row r="109" spans="1:26" x14ac:dyDescent="0.25">
      <c r="A109" s="65" t="s">
        <v>468</v>
      </c>
      <c r="B109" s="64" t="s">
        <v>469</v>
      </c>
      <c r="C109" s="64"/>
      <c r="D109" s="64"/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9">
        <v>491</v>
      </c>
    </row>
    <row r="110" spans="1:26" x14ac:dyDescent="0.25">
      <c r="A110" s="64" t="s">
        <v>470</v>
      </c>
      <c r="B110" s="64" t="s">
        <v>471</v>
      </c>
      <c r="C110" s="64"/>
      <c r="D110" s="64"/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9">
        <v>823</v>
      </c>
    </row>
    <row r="111" spans="1:26" x14ac:dyDescent="0.25">
      <c r="A111" s="65" t="s">
        <v>110</v>
      </c>
      <c r="B111" s="64" t="s">
        <v>111</v>
      </c>
      <c r="C111" s="64"/>
      <c r="D111" s="64"/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9">
        <v>4</v>
      </c>
    </row>
    <row r="112" spans="1:26" x14ac:dyDescent="0.25">
      <c r="A112" s="64" t="s">
        <v>472</v>
      </c>
      <c r="B112" s="64" t="s">
        <v>473</v>
      </c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9">
        <v>331</v>
      </c>
    </row>
    <row r="113" spans="1:26" x14ac:dyDescent="0.25">
      <c r="A113" s="65" t="s">
        <v>474</v>
      </c>
      <c r="B113" s="64" t="s">
        <v>475</v>
      </c>
      <c r="C113" s="64"/>
      <c r="D113" s="64"/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9">
        <v>719</v>
      </c>
    </row>
    <row r="114" spans="1:26" x14ac:dyDescent="0.25">
      <c r="A114" s="64" t="s">
        <v>104</v>
      </c>
      <c r="B114" s="64" t="s">
        <v>255</v>
      </c>
      <c r="C114" s="64"/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9">
        <v>7180</v>
      </c>
    </row>
    <row r="115" spans="1:26" x14ac:dyDescent="0.25">
      <c r="A115" s="65" t="s">
        <v>476</v>
      </c>
      <c r="B115" s="64" t="s">
        <v>477</v>
      </c>
      <c r="C115" s="64"/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9">
        <v>11497</v>
      </c>
    </row>
    <row r="116" spans="1:26" x14ac:dyDescent="0.25">
      <c r="A116" s="64" t="s">
        <v>478</v>
      </c>
      <c r="B116" s="64" t="s">
        <v>479</v>
      </c>
      <c r="C116" s="64"/>
      <c r="D116" s="64"/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9">
        <v>202290</v>
      </c>
    </row>
    <row r="117" spans="1:26" x14ac:dyDescent="0.25">
      <c r="A117" s="65" t="s">
        <v>480</v>
      </c>
      <c r="B117" s="64" t="s">
        <v>481</v>
      </c>
      <c r="C117" s="64"/>
      <c r="D117" s="64"/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9">
        <v>175950</v>
      </c>
    </row>
    <row r="118" spans="1:26" x14ac:dyDescent="0.25">
      <c r="A118" s="64" t="s">
        <v>482</v>
      </c>
      <c r="B118" s="64" t="s">
        <v>483</v>
      </c>
      <c r="C118" s="64"/>
      <c r="D118" s="64"/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9">
        <v>262320</v>
      </c>
    </row>
    <row r="119" spans="1:26" x14ac:dyDescent="0.25">
      <c r="A119" s="65" t="s">
        <v>484</v>
      </c>
      <c r="B119" s="64" t="s">
        <v>485</v>
      </c>
      <c r="C119" s="64"/>
      <c r="D119" s="64"/>
      <c r="E119" s="64"/>
      <c r="F119" s="64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9">
        <v>22100</v>
      </c>
    </row>
    <row r="120" spans="1:26" x14ac:dyDescent="0.25">
      <c r="A120" s="64" t="s">
        <v>486</v>
      </c>
      <c r="B120" s="64" t="s">
        <v>487</v>
      </c>
      <c r="C120" s="64"/>
      <c r="D120" s="64"/>
      <c r="E120" s="64"/>
      <c r="F120" s="64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9">
        <v>4366</v>
      </c>
    </row>
    <row r="121" spans="1:26" x14ac:dyDescent="0.25">
      <c r="A121" s="65" t="s">
        <v>488</v>
      </c>
      <c r="B121" s="64" t="s">
        <v>489</v>
      </c>
      <c r="C121" s="64"/>
      <c r="D121" s="64"/>
      <c r="E121" s="64"/>
      <c r="F121" s="64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9">
        <v>433</v>
      </c>
    </row>
    <row r="122" spans="1:26" x14ac:dyDescent="0.25">
      <c r="A122" s="64" t="s">
        <v>9</v>
      </c>
      <c r="B122" s="64" t="s">
        <v>10</v>
      </c>
      <c r="C122" s="64"/>
      <c r="D122" s="64"/>
      <c r="E122" s="64"/>
      <c r="F122" s="64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9">
        <v>25106</v>
      </c>
    </row>
    <row r="123" spans="1:26" x14ac:dyDescent="0.25">
      <c r="A123" s="65" t="s">
        <v>132</v>
      </c>
      <c r="B123" s="64" t="s">
        <v>137</v>
      </c>
      <c r="C123" s="64"/>
      <c r="D123" s="64"/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9">
        <v>92799</v>
      </c>
    </row>
    <row r="124" spans="1:26" x14ac:dyDescent="0.25">
      <c r="A124" s="64" t="s">
        <v>144</v>
      </c>
      <c r="B124" s="64" t="s">
        <v>145</v>
      </c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9">
        <v>11631</v>
      </c>
    </row>
    <row r="125" spans="1:26" x14ac:dyDescent="0.25">
      <c r="A125" s="65" t="s">
        <v>19</v>
      </c>
      <c r="B125" s="64" t="s">
        <v>20</v>
      </c>
      <c r="C125" s="64"/>
      <c r="D125" s="64"/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9">
        <v>248</v>
      </c>
    </row>
    <row r="126" spans="1:26" x14ac:dyDescent="0.25">
      <c r="A126" s="64" t="s">
        <v>16</v>
      </c>
      <c r="B126" s="64" t="s">
        <v>17</v>
      </c>
      <c r="C126" s="64"/>
      <c r="D126" s="64"/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9">
        <v>30</v>
      </c>
    </row>
    <row r="127" spans="1:26" x14ac:dyDescent="0.25">
      <c r="A127" s="65" t="s">
        <v>21</v>
      </c>
      <c r="B127" s="64" t="s">
        <v>22</v>
      </c>
      <c r="C127" s="64"/>
      <c r="D127" s="64"/>
      <c r="E127" s="64"/>
      <c r="F127" s="64"/>
      <c r="G127" s="64"/>
      <c r="H127" s="64"/>
      <c r="I127" s="64"/>
      <c r="J127" s="64"/>
      <c r="K127" s="64"/>
      <c r="L127" s="64"/>
      <c r="M127" s="64"/>
      <c r="N127" s="64"/>
      <c r="O127" s="64"/>
      <c r="P127" s="64"/>
      <c r="Q127" s="64"/>
      <c r="R127" s="64"/>
      <c r="S127" s="64"/>
      <c r="T127" s="64"/>
      <c r="U127" s="64"/>
      <c r="V127" s="64"/>
      <c r="W127" s="64"/>
      <c r="X127" s="64"/>
      <c r="Y127" s="64"/>
      <c r="Z127" s="69">
        <v>5</v>
      </c>
    </row>
    <row r="128" spans="1:26" x14ac:dyDescent="0.25">
      <c r="A128" s="64" t="s">
        <v>102</v>
      </c>
      <c r="B128" s="64" t="s">
        <v>103</v>
      </c>
      <c r="C128" s="64"/>
      <c r="D128" s="64"/>
      <c r="E128" s="64"/>
      <c r="F128" s="64"/>
      <c r="G128" s="64"/>
      <c r="H128" s="64"/>
      <c r="I128" s="64"/>
      <c r="J128" s="64"/>
      <c r="K128" s="64"/>
      <c r="L128" s="64"/>
      <c r="M128" s="64"/>
      <c r="N128" s="64"/>
      <c r="O128" s="64"/>
      <c r="P128" s="64"/>
      <c r="Q128" s="64"/>
      <c r="R128" s="64"/>
      <c r="S128" s="64"/>
      <c r="T128" s="64"/>
      <c r="U128" s="64"/>
      <c r="V128" s="64"/>
      <c r="W128" s="64"/>
      <c r="X128" s="64"/>
      <c r="Y128" s="64"/>
      <c r="Z128" s="69">
        <v>2</v>
      </c>
    </row>
    <row r="129" spans="1:26" x14ac:dyDescent="0.25">
      <c r="A129" s="65" t="s">
        <v>24</v>
      </c>
      <c r="B129" s="64" t="s">
        <v>25</v>
      </c>
      <c r="C129" s="64"/>
      <c r="D129" s="64"/>
      <c r="E129" s="64"/>
      <c r="F129" s="64"/>
      <c r="G129" s="64"/>
      <c r="H129" s="64"/>
      <c r="I129" s="64"/>
      <c r="J129" s="64"/>
      <c r="K129" s="64"/>
      <c r="L129" s="64"/>
      <c r="M129" s="64"/>
      <c r="N129" s="64"/>
      <c r="O129" s="64"/>
      <c r="P129" s="64"/>
      <c r="Q129" s="64"/>
      <c r="R129" s="64"/>
      <c r="S129" s="64"/>
      <c r="T129" s="64"/>
      <c r="U129" s="64"/>
      <c r="V129" s="64"/>
      <c r="W129" s="64"/>
      <c r="X129" s="64"/>
      <c r="Y129" s="64"/>
      <c r="Z129" s="69">
        <v>53289</v>
      </c>
    </row>
    <row r="130" spans="1:26" x14ac:dyDescent="0.25">
      <c r="A130" s="64" t="s">
        <v>26</v>
      </c>
      <c r="B130" s="64" t="s">
        <v>27</v>
      </c>
      <c r="C130" s="64"/>
      <c r="D130" s="64"/>
      <c r="E130" s="64"/>
      <c r="F130" s="64"/>
      <c r="G130" s="64"/>
      <c r="H130" s="64"/>
      <c r="I130" s="64"/>
      <c r="J130" s="64"/>
      <c r="K130" s="64"/>
      <c r="L130" s="64"/>
      <c r="M130" s="64"/>
      <c r="N130" s="64"/>
      <c r="O130" s="64"/>
      <c r="P130" s="64"/>
      <c r="Q130" s="64"/>
      <c r="R130" s="64"/>
      <c r="S130" s="64"/>
      <c r="T130" s="64"/>
      <c r="U130" s="64"/>
      <c r="V130" s="64"/>
      <c r="W130" s="64"/>
      <c r="X130" s="64"/>
      <c r="Y130" s="64"/>
      <c r="Z130" s="69">
        <v>16150</v>
      </c>
    </row>
    <row r="131" spans="1:26" x14ac:dyDescent="0.25">
      <c r="A131" s="65" t="s">
        <v>29</v>
      </c>
      <c r="B131" s="64" t="s">
        <v>30</v>
      </c>
      <c r="C131" s="64"/>
      <c r="D131" s="64"/>
      <c r="E131" s="64"/>
      <c r="F131" s="64"/>
      <c r="G131" s="64"/>
      <c r="H131" s="64"/>
      <c r="I131" s="64"/>
      <c r="J131" s="64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64"/>
      <c r="Y131" s="64"/>
      <c r="Z131" s="69">
        <v>114</v>
      </c>
    </row>
    <row r="132" spans="1:26" x14ac:dyDescent="0.25">
      <c r="A132" s="64" t="s">
        <v>34</v>
      </c>
      <c r="B132" s="64" t="s">
        <v>35</v>
      </c>
      <c r="C132" s="64"/>
      <c r="D132" s="64"/>
      <c r="E132" s="64"/>
      <c r="F132" s="64"/>
      <c r="G132" s="64"/>
      <c r="H132" s="64"/>
      <c r="I132" s="64"/>
      <c r="J132" s="64"/>
      <c r="K132" s="64"/>
      <c r="L132" s="64"/>
      <c r="M132" s="64"/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9">
        <v>5</v>
      </c>
    </row>
    <row r="133" spans="1:26" x14ac:dyDescent="0.25">
      <c r="A133" s="65" t="s">
        <v>37</v>
      </c>
      <c r="B133" s="64" t="s">
        <v>38</v>
      </c>
      <c r="C133" s="64"/>
      <c r="D133" s="64"/>
      <c r="E133" s="64"/>
      <c r="F133" s="64"/>
      <c r="G133" s="64"/>
      <c r="H133" s="64"/>
      <c r="I133" s="64"/>
      <c r="J133" s="64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9">
        <v>25626</v>
      </c>
    </row>
    <row r="134" spans="1:26" x14ac:dyDescent="0.25">
      <c r="A134" s="64" t="s">
        <v>70</v>
      </c>
      <c r="B134" s="64" t="s">
        <v>71</v>
      </c>
      <c r="C134" s="64"/>
      <c r="D134" s="64"/>
      <c r="E134" s="64"/>
      <c r="F134" s="64"/>
      <c r="G134" s="64"/>
      <c r="H134" s="64"/>
      <c r="I134" s="64"/>
      <c r="J134" s="64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9">
        <v>90888</v>
      </c>
    </row>
    <row r="135" spans="1:26" x14ac:dyDescent="0.25">
      <c r="A135" s="65" t="s">
        <v>72</v>
      </c>
      <c r="B135" s="64" t="s">
        <v>73</v>
      </c>
      <c r="C135" s="64"/>
      <c r="D135" s="64"/>
      <c r="E135" s="64"/>
      <c r="F135" s="64"/>
      <c r="G135" s="64"/>
      <c r="H135" s="64"/>
      <c r="I135" s="64"/>
      <c r="J135" s="64"/>
      <c r="K135" s="64"/>
      <c r="L135" s="64"/>
      <c r="M135" s="64"/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Y135" s="64"/>
      <c r="Z135" s="69">
        <v>12171</v>
      </c>
    </row>
    <row r="136" spans="1:26" x14ac:dyDescent="0.25">
      <c r="A136" s="64" t="s">
        <v>68</v>
      </c>
      <c r="B136" s="64" t="s">
        <v>69</v>
      </c>
      <c r="C136" s="64"/>
      <c r="D136" s="64"/>
      <c r="E136" s="64"/>
      <c r="F136" s="64"/>
      <c r="G136" s="64"/>
      <c r="H136" s="64"/>
      <c r="I136" s="64"/>
      <c r="J136" s="64"/>
      <c r="K136" s="64"/>
      <c r="L136" s="64"/>
      <c r="M136" s="64"/>
      <c r="N136" s="64"/>
      <c r="O136" s="64"/>
      <c r="P136" s="64"/>
      <c r="Q136" s="64"/>
      <c r="R136" s="64"/>
      <c r="S136" s="64"/>
      <c r="T136" s="64"/>
      <c r="U136" s="64"/>
      <c r="V136" s="64"/>
      <c r="W136" s="64"/>
      <c r="X136" s="64"/>
      <c r="Y136" s="64"/>
      <c r="Z136" s="69">
        <v>11390</v>
      </c>
    </row>
    <row r="137" spans="1:26" x14ac:dyDescent="0.25">
      <c r="A137" s="65" t="s">
        <v>42</v>
      </c>
      <c r="B137" s="64" t="s">
        <v>43</v>
      </c>
      <c r="C137" s="64"/>
      <c r="D137" s="64"/>
      <c r="E137" s="64"/>
      <c r="F137" s="64"/>
      <c r="G137" s="64"/>
      <c r="H137" s="64"/>
      <c r="I137" s="64"/>
      <c r="J137" s="64"/>
      <c r="K137" s="64"/>
      <c r="L137" s="64"/>
      <c r="M137" s="64"/>
      <c r="N137" s="64"/>
      <c r="O137" s="64"/>
      <c r="P137" s="64"/>
      <c r="Q137" s="64"/>
      <c r="R137" s="64"/>
      <c r="S137" s="64"/>
      <c r="T137" s="64"/>
      <c r="U137" s="64"/>
      <c r="V137" s="64"/>
      <c r="W137" s="64"/>
      <c r="X137" s="64"/>
      <c r="Y137" s="64"/>
      <c r="Z137" s="69">
        <v>52467</v>
      </c>
    </row>
    <row r="138" spans="1:26" x14ac:dyDescent="0.25">
      <c r="A138" s="64" t="s">
        <v>39</v>
      </c>
      <c r="B138" s="64" t="s">
        <v>40</v>
      </c>
      <c r="C138" s="64"/>
      <c r="D138" s="64"/>
      <c r="E138" s="64"/>
      <c r="F138" s="64"/>
      <c r="G138" s="64"/>
      <c r="H138" s="64"/>
      <c r="I138" s="64"/>
      <c r="J138" s="64"/>
      <c r="K138" s="64"/>
      <c r="L138" s="64"/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9">
        <v>2450</v>
      </c>
    </row>
    <row r="139" spans="1:26" x14ac:dyDescent="0.25">
      <c r="A139" s="65" t="s">
        <v>148</v>
      </c>
      <c r="B139" s="64" t="s">
        <v>149</v>
      </c>
      <c r="C139" s="64"/>
      <c r="D139" s="64"/>
      <c r="E139" s="64"/>
      <c r="F139" s="64"/>
      <c r="G139" s="64"/>
      <c r="H139" s="64"/>
      <c r="I139" s="64"/>
      <c r="J139" s="64"/>
      <c r="K139" s="64"/>
      <c r="L139" s="64"/>
      <c r="M139" s="64"/>
      <c r="N139" s="64"/>
      <c r="O139" s="64"/>
      <c r="P139" s="64"/>
      <c r="Q139" s="64"/>
      <c r="R139" s="64"/>
      <c r="S139" s="64"/>
      <c r="T139" s="64"/>
      <c r="U139" s="64"/>
      <c r="V139" s="64"/>
      <c r="W139" s="64"/>
      <c r="X139" s="64"/>
      <c r="Y139" s="64"/>
      <c r="Z139" s="69">
        <v>3676</v>
      </c>
    </row>
    <row r="140" spans="1:26" x14ac:dyDescent="0.25">
      <c r="A140" s="64" t="s">
        <v>140</v>
      </c>
      <c r="B140" s="64" t="s">
        <v>139</v>
      </c>
      <c r="C140" s="64"/>
      <c r="D140" s="64"/>
      <c r="E140" s="64"/>
      <c r="F140" s="64"/>
      <c r="G140" s="64"/>
      <c r="H140" s="64"/>
      <c r="I140" s="64"/>
      <c r="J140" s="64"/>
      <c r="K140" s="64"/>
      <c r="L140" s="64"/>
      <c r="M140" s="64"/>
      <c r="N140" s="64"/>
      <c r="O140" s="64"/>
      <c r="P140" s="64"/>
      <c r="Q140" s="64"/>
      <c r="R140" s="64"/>
      <c r="S140" s="64"/>
      <c r="T140" s="64"/>
      <c r="U140" s="64"/>
      <c r="V140" s="64"/>
      <c r="W140" s="64"/>
      <c r="X140" s="64"/>
      <c r="Y140" s="64"/>
      <c r="Z140" s="69">
        <v>438</v>
      </c>
    </row>
    <row r="141" spans="1:26" x14ac:dyDescent="0.25">
      <c r="A141" s="65" t="s">
        <v>44</v>
      </c>
      <c r="B141" s="64" t="s">
        <v>45</v>
      </c>
      <c r="C141" s="64"/>
      <c r="D141" s="64"/>
      <c r="E141" s="64"/>
      <c r="F141" s="64"/>
      <c r="G141" s="64"/>
      <c r="H141" s="64"/>
      <c r="I141" s="64"/>
      <c r="J141" s="64"/>
      <c r="K141" s="64"/>
      <c r="L141" s="64"/>
      <c r="M141" s="64"/>
      <c r="N141" s="64"/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9">
        <v>11160</v>
      </c>
    </row>
    <row r="142" spans="1:26" x14ac:dyDescent="0.25">
      <c r="A142" s="64" t="s">
        <v>47</v>
      </c>
      <c r="B142" s="64" t="s">
        <v>48</v>
      </c>
      <c r="C142" s="64"/>
      <c r="D142" s="64"/>
      <c r="E142" s="64"/>
      <c r="F142" s="64"/>
      <c r="G142" s="64"/>
      <c r="H142" s="64"/>
      <c r="I142" s="64"/>
      <c r="J142" s="64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9">
        <v>177137</v>
      </c>
    </row>
    <row r="143" spans="1:26" x14ac:dyDescent="0.25">
      <c r="A143" s="65" t="s">
        <v>49</v>
      </c>
      <c r="B143" s="64" t="s">
        <v>50</v>
      </c>
      <c r="C143" s="64"/>
      <c r="D143" s="64"/>
      <c r="E143" s="64"/>
      <c r="F143" s="64"/>
      <c r="G143" s="64"/>
      <c r="H143" s="64"/>
      <c r="I143" s="64"/>
      <c r="J143" s="64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  <c r="Z143" s="69">
        <v>241</v>
      </c>
    </row>
    <row r="144" spans="1:26" x14ac:dyDescent="0.25">
      <c r="A144" s="64" t="s">
        <v>52</v>
      </c>
      <c r="B144" s="64" t="s">
        <v>53</v>
      </c>
      <c r="C144" s="64"/>
      <c r="D144" s="64"/>
      <c r="E144" s="64"/>
      <c r="F144" s="64"/>
      <c r="G144" s="64"/>
      <c r="H144" s="64"/>
      <c r="I144" s="64"/>
      <c r="J144" s="64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9">
        <v>177</v>
      </c>
    </row>
    <row r="145" spans="1:26" x14ac:dyDescent="0.25">
      <c r="A145" s="65" t="s">
        <v>13</v>
      </c>
      <c r="B145" s="64" t="s">
        <v>14</v>
      </c>
      <c r="C145" s="64"/>
      <c r="D145" s="64"/>
      <c r="E145" s="64"/>
      <c r="F145" s="64"/>
      <c r="G145" s="64"/>
      <c r="H145" s="64"/>
      <c r="I145" s="64"/>
      <c r="J145" s="64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4"/>
      <c r="Z145" s="69">
        <v>63611</v>
      </c>
    </row>
    <row r="146" spans="1:26" x14ac:dyDescent="0.25">
      <c r="A146" s="64" t="s">
        <v>105</v>
      </c>
      <c r="B146" s="64" t="s">
        <v>106</v>
      </c>
      <c r="C146" s="64"/>
      <c r="D146" s="64"/>
      <c r="E146" s="64"/>
      <c r="F146" s="64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9">
        <v>77</v>
      </c>
    </row>
    <row r="147" spans="1:26" x14ac:dyDescent="0.25">
      <c r="A147" s="65" t="s">
        <v>62</v>
      </c>
      <c r="B147" s="64" t="s">
        <v>63</v>
      </c>
      <c r="C147" s="64"/>
      <c r="D147" s="64"/>
      <c r="E147" s="64"/>
      <c r="F147" s="64"/>
      <c r="G147" s="64"/>
      <c r="H147" s="64"/>
      <c r="I147" s="64"/>
      <c r="J147" s="64"/>
      <c r="K147" s="64"/>
      <c r="L147" s="64"/>
      <c r="M147" s="64"/>
      <c r="N147" s="64"/>
      <c r="O147" s="64"/>
      <c r="P147" s="64"/>
      <c r="Q147" s="64"/>
      <c r="R147" s="64"/>
      <c r="S147" s="64"/>
      <c r="T147" s="64"/>
      <c r="U147" s="64"/>
      <c r="V147" s="64"/>
      <c r="W147" s="64"/>
      <c r="X147" s="64"/>
      <c r="Y147" s="64"/>
      <c r="Z147" s="69">
        <v>225139</v>
      </c>
    </row>
    <row r="148" spans="1:26" x14ac:dyDescent="0.25">
      <c r="A148" s="64" t="s">
        <v>60</v>
      </c>
      <c r="B148" s="64" t="s">
        <v>61</v>
      </c>
      <c r="C148" s="64"/>
      <c r="D148" s="64"/>
      <c r="E148" s="64"/>
      <c r="F148" s="64"/>
      <c r="G148" s="64"/>
      <c r="H148" s="64"/>
      <c r="I148" s="64"/>
      <c r="J148" s="64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9">
        <v>16</v>
      </c>
    </row>
    <row r="149" spans="1:26" x14ac:dyDescent="0.25">
      <c r="A149" s="65" t="s">
        <v>57</v>
      </c>
      <c r="B149" s="64" t="s">
        <v>58</v>
      </c>
      <c r="C149" s="64"/>
      <c r="D149" s="64"/>
      <c r="E149" s="64"/>
      <c r="F149" s="64"/>
      <c r="G149" s="64"/>
      <c r="H149" s="64"/>
      <c r="I149" s="64"/>
      <c r="J149" s="64"/>
      <c r="K149" s="64"/>
      <c r="L149" s="64"/>
      <c r="M149" s="64"/>
      <c r="N149" s="64"/>
      <c r="O149" s="64"/>
      <c r="P149" s="64"/>
      <c r="Q149" s="64"/>
      <c r="R149" s="64"/>
      <c r="S149" s="64"/>
      <c r="T149" s="64"/>
      <c r="U149" s="64"/>
      <c r="V149" s="64"/>
      <c r="W149" s="64"/>
      <c r="X149" s="64"/>
      <c r="Y149" s="64"/>
      <c r="Z149" s="69">
        <v>606610</v>
      </c>
    </row>
    <row r="150" spans="1:26" x14ac:dyDescent="0.25">
      <c r="A150" s="64" t="s">
        <v>134</v>
      </c>
      <c r="B150" s="64" t="s">
        <v>138</v>
      </c>
      <c r="C150" s="64"/>
      <c r="D150" s="64"/>
      <c r="E150" s="64"/>
      <c r="F150" s="64"/>
      <c r="G150" s="64"/>
      <c r="H150" s="64"/>
      <c r="I150" s="64"/>
      <c r="J150" s="64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9">
        <v>14603</v>
      </c>
    </row>
    <row r="151" spans="1:26" x14ac:dyDescent="0.25">
      <c r="A151" s="65" t="s">
        <v>150</v>
      </c>
      <c r="B151" s="64" t="s">
        <v>151</v>
      </c>
      <c r="C151" s="64"/>
      <c r="D151" s="64"/>
      <c r="E151" s="64"/>
      <c r="F151" s="64"/>
      <c r="G151" s="64"/>
      <c r="H151" s="64"/>
      <c r="I151" s="64"/>
      <c r="J151" s="64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  <c r="Z151" s="69">
        <v>88877</v>
      </c>
    </row>
    <row r="152" spans="1:26" x14ac:dyDescent="0.25">
      <c r="A152" s="64" t="s">
        <v>64</v>
      </c>
      <c r="B152" s="64" t="s">
        <v>65</v>
      </c>
      <c r="C152" s="64"/>
      <c r="D152" s="64"/>
      <c r="E152" s="64"/>
      <c r="F152" s="64"/>
      <c r="G152" s="64"/>
      <c r="H152" s="64"/>
      <c r="I152" s="64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9">
        <v>224</v>
      </c>
    </row>
    <row r="153" spans="1:26" x14ac:dyDescent="0.25">
      <c r="A153" s="65" t="s">
        <v>66</v>
      </c>
      <c r="B153" s="64" t="s">
        <v>67</v>
      </c>
      <c r="C153" s="64"/>
      <c r="D153" s="64"/>
      <c r="E153" s="64"/>
      <c r="F153" s="64"/>
      <c r="G153" s="64"/>
      <c r="H153" s="64"/>
      <c r="I153" s="64"/>
      <c r="J153" s="64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  <c r="Z153" s="69">
        <v>188876</v>
      </c>
    </row>
    <row r="154" spans="1:26" x14ac:dyDescent="0.25">
      <c r="A154" s="64" t="s">
        <v>490</v>
      </c>
      <c r="B154" s="64" t="s">
        <v>491</v>
      </c>
      <c r="C154" s="64"/>
      <c r="D154" s="64"/>
      <c r="E154" s="64"/>
      <c r="F154" s="64"/>
      <c r="G154" s="64"/>
      <c r="H154" s="64"/>
      <c r="I154" s="64"/>
      <c r="J154" s="64"/>
      <c r="K154" s="64"/>
      <c r="L154" s="64"/>
      <c r="M154" s="64"/>
      <c r="N154" s="64"/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9">
        <v>100</v>
      </c>
    </row>
    <row r="155" spans="1:26" x14ac:dyDescent="0.25">
      <c r="A155" s="65" t="s">
        <v>492</v>
      </c>
      <c r="B155" s="64" t="s">
        <v>493</v>
      </c>
      <c r="C155" s="64"/>
      <c r="D155" s="64"/>
      <c r="E155" s="64"/>
      <c r="F155" s="64"/>
      <c r="G155" s="64"/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9">
        <v>11800</v>
      </c>
    </row>
    <row r="156" spans="1:26" x14ac:dyDescent="0.25">
      <c r="A156" s="64" t="s">
        <v>494</v>
      </c>
      <c r="B156" s="64" t="s">
        <v>495</v>
      </c>
      <c r="C156" s="64"/>
      <c r="D156" s="64"/>
      <c r="E156" s="64"/>
      <c r="F156" s="64"/>
      <c r="G156" s="64"/>
      <c r="H156" s="64"/>
      <c r="I156" s="64"/>
      <c r="J156" s="64"/>
      <c r="K156" s="64"/>
      <c r="L156" s="64"/>
      <c r="M156" s="64"/>
      <c r="N156" s="64"/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9">
        <v>3442</v>
      </c>
    </row>
    <row r="157" spans="1:26" x14ac:dyDescent="0.25">
      <c r="A157" s="65" t="s">
        <v>496</v>
      </c>
      <c r="B157" s="64" t="s">
        <v>497</v>
      </c>
      <c r="C157" s="64"/>
      <c r="D157" s="64"/>
      <c r="E157" s="64"/>
      <c r="F157" s="64"/>
      <c r="G157" s="64"/>
      <c r="H157" s="64"/>
      <c r="I157" s="64"/>
      <c r="J157" s="64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9">
        <v>72890</v>
      </c>
    </row>
    <row r="158" spans="1:26" x14ac:dyDescent="0.25">
      <c r="A158" s="64" t="s">
        <v>498</v>
      </c>
      <c r="B158" s="64" t="s">
        <v>499</v>
      </c>
      <c r="C158" s="64"/>
      <c r="D158" s="64"/>
      <c r="E158" s="64"/>
      <c r="F158" s="64"/>
      <c r="G158" s="64"/>
      <c r="H158" s="64"/>
      <c r="I158" s="64"/>
      <c r="J158" s="64"/>
      <c r="K158" s="64"/>
      <c r="L158" s="64"/>
      <c r="M158" s="64"/>
      <c r="N158" s="64"/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  <c r="Z158" s="69">
        <v>25600</v>
      </c>
    </row>
    <row r="159" spans="1:26" x14ac:dyDescent="0.25">
      <c r="A159" s="65" t="s">
        <v>500</v>
      </c>
      <c r="B159" s="64" t="s">
        <v>501</v>
      </c>
      <c r="C159" s="64"/>
      <c r="D159" s="64"/>
      <c r="E159" s="64"/>
      <c r="F159" s="64"/>
      <c r="G159" s="64"/>
      <c r="H159" s="64"/>
      <c r="I159" s="64"/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  <c r="Z159" s="69">
        <v>24550</v>
      </c>
    </row>
    <row r="160" spans="1:26" x14ac:dyDescent="0.25">
      <c r="A160" s="64" t="s">
        <v>502</v>
      </c>
      <c r="B160" s="64" t="s">
        <v>503</v>
      </c>
      <c r="C160" s="64"/>
      <c r="D160" s="64"/>
      <c r="E160" s="64"/>
      <c r="F160" s="64"/>
      <c r="G160" s="64"/>
      <c r="H160" s="64"/>
      <c r="I160" s="64"/>
      <c r="J160" s="64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V160" s="64"/>
      <c r="W160" s="64"/>
      <c r="X160" s="64"/>
      <c r="Y160" s="64"/>
      <c r="Z160" s="69">
        <v>578</v>
      </c>
    </row>
    <row r="161" spans="1:26" x14ac:dyDescent="0.25">
      <c r="A161" s="65" t="s">
        <v>504</v>
      </c>
      <c r="B161" s="64" t="s">
        <v>505</v>
      </c>
      <c r="C161" s="64"/>
      <c r="D161" s="64"/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9">
        <v>208</v>
      </c>
    </row>
    <row r="162" spans="1:26" x14ac:dyDescent="0.25">
      <c r="A162" s="64" t="s">
        <v>506</v>
      </c>
      <c r="B162" s="64" t="s">
        <v>507</v>
      </c>
      <c r="C162" s="64"/>
      <c r="D162" s="64"/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  <c r="W162" s="64"/>
      <c r="X162" s="64"/>
      <c r="Y162" s="64"/>
      <c r="Z162" s="69">
        <v>363</v>
      </c>
    </row>
    <row r="163" spans="1:26" x14ac:dyDescent="0.25">
      <c r="A163" s="65" t="s">
        <v>508</v>
      </c>
      <c r="B163" s="64" t="s">
        <v>509</v>
      </c>
      <c r="C163" s="64"/>
      <c r="D163" s="64"/>
      <c r="E163" s="64"/>
      <c r="F163" s="64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  <c r="W163" s="64"/>
      <c r="X163" s="64"/>
      <c r="Y163" s="64"/>
      <c r="Z163" s="69">
        <v>46</v>
      </c>
    </row>
    <row r="164" spans="1:26" x14ac:dyDescent="0.25">
      <c r="A164" s="64" t="s">
        <v>96</v>
      </c>
      <c r="B164" s="64" t="s">
        <v>107</v>
      </c>
      <c r="C164" s="64"/>
      <c r="D164" s="64"/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  <c r="W164" s="64"/>
      <c r="X164" s="64"/>
      <c r="Y164" s="64"/>
      <c r="Z164" s="69">
        <v>25812</v>
      </c>
    </row>
    <row r="165" spans="1:26" x14ac:dyDescent="0.25">
      <c r="A165" s="65" t="s">
        <v>97</v>
      </c>
      <c r="B165" s="64" t="s">
        <v>112</v>
      </c>
      <c r="C165" s="64"/>
      <c r="D165" s="64"/>
      <c r="E165" s="64"/>
      <c r="F165" s="64"/>
      <c r="G165" s="64"/>
      <c r="H165" s="64"/>
      <c r="I165" s="64"/>
      <c r="J165" s="64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  <c r="Z165" s="69">
        <v>2714</v>
      </c>
    </row>
    <row r="166" spans="1:26" x14ac:dyDescent="0.25">
      <c r="A166" s="64" t="s">
        <v>222</v>
      </c>
      <c r="B166" s="64" t="s">
        <v>261</v>
      </c>
      <c r="C166" s="64"/>
      <c r="D166" s="64"/>
      <c r="E166" s="64"/>
      <c r="F166" s="64"/>
      <c r="G166" s="64"/>
      <c r="H166" s="64"/>
      <c r="I166" s="64"/>
      <c r="J166" s="64"/>
      <c r="K166" s="64"/>
      <c r="L166" s="64"/>
      <c r="M166" s="64"/>
      <c r="N166" s="64"/>
      <c r="O166" s="64"/>
      <c r="P166" s="64"/>
      <c r="Q166" s="64"/>
      <c r="R166" s="64"/>
      <c r="S166" s="64"/>
      <c r="T166" s="64"/>
      <c r="U166" s="64"/>
      <c r="V166" s="64"/>
      <c r="W166" s="64"/>
      <c r="X166" s="64"/>
      <c r="Y166" s="64"/>
      <c r="Z166" s="69">
        <v>183</v>
      </c>
    </row>
    <row r="167" spans="1:26" x14ac:dyDescent="0.25">
      <c r="A167" s="65" t="s">
        <v>510</v>
      </c>
      <c r="B167" s="64" t="s">
        <v>511</v>
      </c>
      <c r="C167" s="64"/>
      <c r="D167" s="64"/>
      <c r="E167" s="64"/>
      <c r="F167" s="64"/>
      <c r="G167" s="64"/>
      <c r="H167" s="64"/>
      <c r="I167" s="64"/>
      <c r="J167" s="64"/>
      <c r="K167" s="64"/>
      <c r="L167" s="64"/>
      <c r="M167" s="64"/>
      <c r="N167" s="64"/>
      <c r="O167" s="64"/>
      <c r="P167" s="64"/>
      <c r="Q167" s="64"/>
      <c r="R167" s="64"/>
      <c r="S167" s="64"/>
      <c r="T167" s="64"/>
      <c r="U167" s="64"/>
      <c r="V167" s="64"/>
      <c r="W167" s="64"/>
      <c r="X167" s="64"/>
      <c r="Y167" s="64"/>
      <c r="Z167" s="69">
        <v>896</v>
      </c>
    </row>
    <row r="168" spans="1:26" x14ac:dyDescent="0.25">
      <c r="A168" s="64" t="s">
        <v>512</v>
      </c>
      <c r="B168" s="64" t="s">
        <v>513</v>
      </c>
      <c r="C168" s="64"/>
      <c r="D168" s="64"/>
      <c r="E168" s="64"/>
      <c r="F168" s="64"/>
      <c r="G168" s="64"/>
      <c r="H168" s="64"/>
      <c r="I168" s="64"/>
      <c r="J168" s="64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  <c r="V168" s="64"/>
      <c r="W168" s="64"/>
      <c r="X168" s="64"/>
      <c r="Y168" s="64"/>
      <c r="Z168" s="69">
        <v>262050</v>
      </c>
    </row>
    <row r="169" spans="1:26" x14ac:dyDescent="0.25">
      <c r="A169" s="65" t="s">
        <v>514</v>
      </c>
      <c r="B169" s="64" t="s">
        <v>515</v>
      </c>
      <c r="C169" s="64"/>
      <c r="D169" s="64"/>
      <c r="E169" s="64"/>
      <c r="F169" s="64"/>
      <c r="G169" s="64"/>
      <c r="H169" s="64"/>
      <c r="I169" s="64"/>
      <c r="J169" s="64"/>
      <c r="K169" s="64"/>
      <c r="L169" s="64"/>
      <c r="M169" s="64"/>
      <c r="N169" s="64"/>
      <c r="O169" s="64"/>
      <c r="P169" s="64"/>
      <c r="Q169" s="64"/>
      <c r="R169" s="64"/>
      <c r="S169" s="64"/>
      <c r="T169" s="64"/>
      <c r="U169" s="64"/>
      <c r="V169" s="64"/>
      <c r="W169" s="64"/>
      <c r="X169" s="64"/>
      <c r="Y169" s="64"/>
      <c r="Z169" s="69">
        <v>1403400</v>
      </c>
    </row>
    <row r="170" spans="1:26" x14ac:dyDescent="0.25">
      <c r="A170" s="64" t="s">
        <v>516</v>
      </c>
      <c r="B170" s="64" t="s">
        <v>517</v>
      </c>
      <c r="C170" s="64"/>
      <c r="D170" s="64"/>
      <c r="E170" s="64"/>
      <c r="F170" s="64"/>
      <c r="G170" s="64"/>
      <c r="H170" s="64"/>
      <c r="I170" s="64"/>
      <c r="J170" s="64"/>
      <c r="K170" s="64"/>
      <c r="L170" s="64"/>
      <c r="M170" s="64"/>
      <c r="N170" s="64"/>
      <c r="O170" s="64"/>
      <c r="P170" s="64"/>
      <c r="Q170" s="64"/>
      <c r="R170" s="64"/>
      <c r="S170" s="64"/>
      <c r="T170" s="64"/>
      <c r="U170" s="64"/>
      <c r="V170" s="64"/>
      <c r="W170" s="64"/>
      <c r="X170" s="64"/>
      <c r="Y170" s="64"/>
      <c r="Z170" s="69">
        <v>29160</v>
      </c>
    </row>
    <row r="171" spans="1:26" x14ac:dyDescent="0.25">
      <c r="A171" s="65" t="s">
        <v>518</v>
      </c>
      <c r="B171" s="64" t="s">
        <v>519</v>
      </c>
      <c r="C171" s="64"/>
      <c r="D171" s="64"/>
      <c r="E171" s="64"/>
      <c r="F171" s="64"/>
      <c r="G171" s="64"/>
      <c r="H171" s="64"/>
      <c r="I171" s="64"/>
      <c r="J171" s="64"/>
      <c r="K171" s="64"/>
      <c r="L171" s="64"/>
      <c r="M171" s="64"/>
      <c r="N171" s="64"/>
      <c r="O171" s="64"/>
      <c r="P171" s="64"/>
      <c r="Q171" s="64"/>
      <c r="R171" s="64"/>
      <c r="S171" s="64"/>
      <c r="T171" s="64"/>
      <c r="U171" s="64"/>
      <c r="V171" s="64"/>
      <c r="W171" s="64"/>
      <c r="X171" s="64"/>
      <c r="Y171" s="64"/>
      <c r="Z171" s="69">
        <v>10350</v>
      </c>
    </row>
    <row r="172" spans="1:26" x14ac:dyDescent="0.25">
      <c r="A172" s="64"/>
      <c r="B172" s="64" t="s">
        <v>520</v>
      </c>
      <c r="C172" s="64"/>
      <c r="D172" s="64"/>
      <c r="E172" s="64"/>
      <c r="F172" s="64"/>
      <c r="G172" s="64"/>
      <c r="H172" s="64"/>
      <c r="I172" s="64"/>
      <c r="J172" s="64"/>
      <c r="K172" s="64"/>
      <c r="L172" s="64"/>
      <c r="M172" s="64"/>
      <c r="N172" s="64"/>
      <c r="O172" s="64"/>
      <c r="P172" s="64"/>
      <c r="Q172" s="64"/>
      <c r="R172" s="64"/>
      <c r="S172" s="64"/>
      <c r="T172" s="64"/>
      <c r="U172" s="64"/>
      <c r="V172" s="64"/>
      <c r="W172" s="64"/>
      <c r="X172" s="64"/>
      <c r="Y172" s="64"/>
      <c r="Z172" s="69">
        <v>251</v>
      </c>
    </row>
    <row r="173" spans="1:26" x14ac:dyDescent="0.25">
      <c r="A173" s="65"/>
      <c r="B173" s="64" t="s">
        <v>521</v>
      </c>
      <c r="C173" s="64"/>
      <c r="D173" s="64"/>
      <c r="E173" s="64"/>
      <c r="F173" s="64"/>
      <c r="G173" s="64"/>
      <c r="H173" s="64"/>
      <c r="I173" s="64"/>
      <c r="J173" s="64"/>
      <c r="K173" s="64"/>
      <c r="L173" s="64"/>
      <c r="M173" s="64"/>
      <c r="N173" s="64"/>
      <c r="O173" s="64"/>
      <c r="P173" s="64"/>
      <c r="Q173" s="64"/>
      <c r="R173" s="64"/>
      <c r="S173" s="64"/>
      <c r="T173" s="64"/>
      <c r="U173" s="64"/>
      <c r="V173" s="64"/>
      <c r="W173" s="64"/>
      <c r="X173" s="64"/>
      <c r="Y173" s="64"/>
      <c r="Z173" s="69">
        <v>38</v>
      </c>
    </row>
    <row r="174" spans="1:26" x14ac:dyDescent="0.25">
      <c r="A174" s="64"/>
      <c r="B174" s="64" t="s">
        <v>522</v>
      </c>
      <c r="C174" s="64"/>
      <c r="D174" s="64"/>
      <c r="E174" s="64"/>
      <c r="F174" s="64"/>
      <c r="G174" s="64"/>
      <c r="H174" s="64"/>
      <c r="I174" s="64"/>
      <c r="J174" s="64"/>
      <c r="K174" s="64"/>
      <c r="L174" s="64"/>
      <c r="M174" s="64"/>
      <c r="N174" s="64"/>
      <c r="O174" s="64"/>
      <c r="P174" s="64"/>
      <c r="Q174" s="64"/>
      <c r="R174" s="64"/>
      <c r="S174" s="64"/>
      <c r="T174" s="64"/>
      <c r="U174" s="64"/>
      <c r="V174" s="64"/>
      <c r="W174" s="64"/>
      <c r="X174" s="64"/>
      <c r="Y174" s="64"/>
      <c r="Z174" s="69">
        <v>24</v>
      </c>
    </row>
    <row r="175" spans="1:26" x14ac:dyDescent="0.25">
      <c r="A175" s="65"/>
      <c r="B175" s="64" t="s">
        <v>157</v>
      </c>
      <c r="C175" s="64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9">
        <v>25106</v>
      </c>
    </row>
    <row r="176" spans="1:26" x14ac:dyDescent="0.25">
      <c r="A176" s="64"/>
      <c r="B176" s="64" t="s">
        <v>162</v>
      </c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9">
        <v>92799</v>
      </c>
    </row>
    <row r="177" spans="1:26" x14ac:dyDescent="0.25">
      <c r="A177" s="65"/>
      <c r="B177" s="64" t="s">
        <v>523</v>
      </c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9">
        <v>51</v>
      </c>
    </row>
    <row r="178" spans="1:26" x14ac:dyDescent="0.25">
      <c r="A178" s="64"/>
      <c r="B178" s="64" t="s">
        <v>524</v>
      </c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9">
        <v>28</v>
      </c>
    </row>
    <row r="179" spans="1:26" x14ac:dyDescent="0.25">
      <c r="A179" s="65"/>
      <c r="B179" s="64" t="s">
        <v>525</v>
      </c>
      <c r="C179" s="64"/>
      <c r="D179" s="64"/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  <c r="W179" s="64"/>
      <c r="X179" s="64"/>
      <c r="Y179" s="64"/>
      <c r="Z179" s="69">
        <v>98</v>
      </c>
    </row>
    <row r="180" spans="1:26" x14ac:dyDescent="0.25">
      <c r="A180" s="64"/>
      <c r="B180" s="64" t="s">
        <v>526</v>
      </c>
      <c r="C180" s="64"/>
      <c r="D180" s="64"/>
      <c r="E180" s="64"/>
      <c r="F180" s="64"/>
      <c r="G180" s="64"/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  <c r="V180" s="64"/>
      <c r="W180" s="64"/>
      <c r="X180" s="64"/>
      <c r="Y180" s="64"/>
      <c r="Z180" s="69">
        <v>8</v>
      </c>
    </row>
    <row r="181" spans="1:26" x14ac:dyDescent="0.25">
      <c r="A181" s="65"/>
      <c r="B181" s="64" t="s">
        <v>527</v>
      </c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9">
        <v>521</v>
      </c>
    </row>
    <row r="182" spans="1:26" x14ac:dyDescent="0.25">
      <c r="A182" s="64"/>
      <c r="B182" s="64" t="s">
        <v>528</v>
      </c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9">
        <v>6</v>
      </c>
    </row>
    <row r="183" spans="1:26" x14ac:dyDescent="0.25">
      <c r="A183" s="65"/>
      <c r="B183" s="64" t="s">
        <v>529</v>
      </c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9">
        <v>578</v>
      </c>
    </row>
    <row r="184" spans="1:26" x14ac:dyDescent="0.25">
      <c r="A184" s="64"/>
      <c r="B184" s="64" t="s">
        <v>530</v>
      </c>
      <c r="C184" s="64"/>
      <c r="D184" s="64"/>
      <c r="E184" s="64"/>
      <c r="F184" s="64"/>
      <c r="G184" s="64"/>
      <c r="H184" s="64"/>
      <c r="I184" s="64"/>
      <c r="J184" s="64"/>
      <c r="K184" s="64"/>
      <c r="L184" s="64"/>
      <c r="M184" s="64"/>
      <c r="N184" s="64"/>
      <c r="O184" s="64"/>
      <c r="P184" s="64"/>
      <c r="Q184" s="64"/>
      <c r="R184" s="64"/>
      <c r="S184" s="64"/>
      <c r="T184" s="64"/>
      <c r="U184" s="64"/>
      <c r="V184" s="64"/>
      <c r="W184" s="64"/>
      <c r="X184" s="64"/>
      <c r="Y184" s="64"/>
      <c r="Z184" s="69">
        <v>72</v>
      </c>
    </row>
    <row r="185" spans="1:26" x14ac:dyDescent="0.25">
      <c r="A185" s="65"/>
      <c r="B185" s="64" t="s">
        <v>531</v>
      </c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9">
        <v>11497</v>
      </c>
    </row>
    <row r="186" spans="1:26" x14ac:dyDescent="0.25">
      <c r="A186" s="64"/>
      <c r="B186" s="64" t="s">
        <v>532</v>
      </c>
      <c r="C186" s="64"/>
      <c r="D186" s="64"/>
      <c r="E186" s="64"/>
      <c r="F186" s="64"/>
      <c r="G186" s="64"/>
      <c r="H186" s="64"/>
      <c r="I186" s="64"/>
      <c r="J186" s="64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  <c r="V186" s="64"/>
      <c r="W186" s="64"/>
      <c r="X186" s="64"/>
      <c r="Y186" s="64"/>
      <c r="Z186" s="69">
        <v>175950</v>
      </c>
    </row>
    <row r="187" spans="1:26" x14ac:dyDescent="0.25">
      <c r="A187" s="65"/>
      <c r="B187" s="64" t="s">
        <v>533</v>
      </c>
      <c r="C187" s="64"/>
      <c r="D187" s="64"/>
      <c r="E187" s="64"/>
      <c r="F187" s="64"/>
      <c r="G187" s="64"/>
      <c r="H187" s="64"/>
      <c r="I187" s="64"/>
      <c r="J187" s="64"/>
      <c r="K187" s="64"/>
      <c r="L187" s="64"/>
      <c r="M187" s="64"/>
      <c r="N187" s="64"/>
      <c r="O187" s="64"/>
      <c r="P187" s="64"/>
      <c r="Q187" s="64"/>
      <c r="R187" s="64"/>
      <c r="S187" s="64"/>
      <c r="T187" s="64"/>
      <c r="U187" s="64"/>
      <c r="V187" s="64"/>
      <c r="W187" s="64"/>
      <c r="X187" s="64"/>
      <c r="Y187" s="64"/>
      <c r="Z187" s="69">
        <v>262320</v>
      </c>
    </row>
    <row r="188" spans="1:26" x14ac:dyDescent="0.25">
      <c r="A188" s="64"/>
      <c r="B188" s="64" t="s">
        <v>534</v>
      </c>
      <c r="C188" s="64"/>
      <c r="D188" s="64"/>
      <c r="E188" s="64"/>
      <c r="F188" s="64"/>
      <c r="G188" s="64"/>
      <c r="H188" s="64"/>
      <c r="I188" s="64"/>
      <c r="J188" s="64"/>
      <c r="K188" s="64"/>
      <c r="L188" s="64"/>
      <c r="M188" s="64"/>
      <c r="N188" s="64"/>
      <c r="O188" s="64"/>
      <c r="P188" s="64"/>
      <c r="Q188" s="64"/>
      <c r="R188" s="64"/>
      <c r="S188" s="64"/>
      <c r="T188" s="64"/>
      <c r="U188" s="64"/>
      <c r="V188" s="64"/>
      <c r="W188" s="64"/>
      <c r="X188" s="64"/>
      <c r="Y188" s="64"/>
      <c r="Z188" s="69">
        <v>202290</v>
      </c>
    </row>
    <row r="189" spans="1:26" x14ac:dyDescent="0.25">
      <c r="A189" s="65"/>
      <c r="B189" s="64" t="s">
        <v>535</v>
      </c>
      <c r="C189" s="64"/>
      <c r="D189" s="64"/>
      <c r="E189" s="64"/>
      <c r="F189" s="64"/>
      <c r="G189" s="64"/>
      <c r="H189" s="64"/>
      <c r="I189" s="64"/>
      <c r="J189" s="64"/>
      <c r="K189" s="64"/>
      <c r="L189" s="64"/>
      <c r="M189" s="64"/>
      <c r="N189" s="64"/>
      <c r="O189" s="64"/>
      <c r="P189" s="64"/>
      <c r="Q189" s="64"/>
      <c r="R189" s="64"/>
      <c r="S189" s="64"/>
      <c r="T189" s="64"/>
      <c r="U189" s="64"/>
      <c r="V189" s="64"/>
      <c r="W189" s="64"/>
      <c r="X189" s="64"/>
      <c r="Y189" s="64"/>
      <c r="Z189" s="69">
        <v>22100</v>
      </c>
    </row>
    <row r="190" spans="1:26" x14ac:dyDescent="0.25">
      <c r="A190" s="64"/>
      <c r="B190" s="64" t="s">
        <v>171</v>
      </c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9">
        <v>63611</v>
      </c>
    </row>
    <row r="191" spans="1:26" x14ac:dyDescent="0.25">
      <c r="A191" s="65"/>
      <c r="B191" s="64" t="s">
        <v>536</v>
      </c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9">
        <v>1</v>
      </c>
    </row>
    <row r="192" spans="1:26" x14ac:dyDescent="0.25">
      <c r="A192" s="64"/>
      <c r="B192" s="64" t="s">
        <v>537</v>
      </c>
      <c r="C192" s="64"/>
      <c r="D192" s="64"/>
      <c r="E192" s="64"/>
      <c r="F192" s="64"/>
      <c r="G192" s="64"/>
      <c r="H192" s="64"/>
      <c r="I192" s="64"/>
      <c r="J192" s="64"/>
      <c r="K192" s="64"/>
      <c r="L192" s="64"/>
      <c r="M192" s="64"/>
      <c r="N192" s="64"/>
      <c r="O192" s="64"/>
      <c r="P192" s="64"/>
      <c r="Q192" s="64"/>
      <c r="R192" s="64"/>
      <c r="S192" s="64"/>
      <c r="T192" s="64"/>
      <c r="U192" s="64"/>
      <c r="V192" s="64"/>
      <c r="W192" s="64"/>
      <c r="X192" s="64"/>
      <c r="Y192" s="64"/>
      <c r="Z192" s="69">
        <v>1</v>
      </c>
    </row>
    <row r="193" spans="1:26" x14ac:dyDescent="0.25">
      <c r="A193" s="65"/>
      <c r="B193" s="64" t="s">
        <v>538</v>
      </c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9">
        <v>1</v>
      </c>
    </row>
    <row r="194" spans="1:26" x14ac:dyDescent="0.25">
      <c r="A194" s="64"/>
      <c r="B194" s="64" t="s">
        <v>539</v>
      </c>
      <c r="C194" s="64"/>
      <c r="D194" s="64"/>
      <c r="E194" s="64"/>
      <c r="F194" s="64"/>
      <c r="G194" s="64"/>
      <c r="H194" s="64"/>
      <c r="I194" s="64"/>
      <c r="J194" s="64"/>
      <c r="K194" s="64"/>
      <c r="L194" s="64"/>
      <c r="M194" s="64"/>
      <c r="N194" s="64"/>
      <c r="O194" s="64"/>
      <c r="P194" s="64"/>
      <c r="Q194" s="64"/>
      <c r="R194" s="64"/>
      <c r="S194" s="64"/>
      <c r="T194" s="64"/>
      <c r="U194" s="64"/>
      <c r="V194" s="64"/>
      <c r="W194" s="64"/>
      <c r="X194" s="64"/>
      <c r="Y194" s="64"/>
      <c r="Z194" s="69">
        <v>39</v>
      </c>
    </row>
    <row r="195" spans="1:26" x14ac:dyDescent="0.25">
      <c r="A195" s="65"/>
      <c r="B195" s="64" t="s">
        <v>540</v>
      </c>
      <c r="C195" s="64"/>
      <c r="D195" s="64"/>
      <c r="E195" s="64"/>
      <c r="F195" s="64"/>
      <c r="G195" s="64"/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  <c r="W195" s="64"/>
      <c r="X195" s="64"/>
      <c r="Y195" s="64"/>
      <c r="Z195" s="69">
        <v>200</v>
      </c>
    </row>
    <row r="196" spans="1:26" x14ac:dyDescent="0.25">
      <c r="A196" s="64"/>
      <c r="B196" s="64" t="s">
        <v>541</v>
      </c>
      <c r="C196" s="64"/>
      <c r="D196" s="64"/>
      <c r="E196" s="64"/>
      <c r="F196" s="64"/>
      <c r="G196" s="64"/>
      <c r="H196" s="64"/>
      <c r="I196" s="64"/>
      <c r="J196" s="64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  <c r="V196" s="64"/>
      <c r="W196" s="64"/>
      <c r="X196" s="64"/>
      <c r="Y196" s="64"/>
      <c r="Z196" s="69">
        <v>1</v>
      </c>
    </row>
    <row r="197" spans="1:26" x14ac:dyDescent="0.25">
      <c r="A197" s="65"/>
      <c r="B197" s="64" t="s">
        <v>542</v>
      </c>
      <c r="C197" s="64"/>
      <c r="D197" s="64"/>
      <c r="E197" s="64"/>
      <c r="F197" s="64"/>
      <c r="G197" s="64"/>
      <c r="H197" s="64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  <c r="W197" s="64"/>
      <c r="X197" s="64"/>
      <c r="Y197" s="64"/>
      <c r="Z197" s="69">
        <v>5718</v>
      </c>
    </row>
    <row r="198" spans="1:26" x14ac:dyDescent="0.25">
      <c r="A198" s="64"/>
      <c r="B198" s="64" t="s">
        <v>543</v>
      </c>
      <c r="C198" s="64"/>
      <c r="D198" s="64"/>
      <c r="E198" s="64"/>
      <c r="F198" s="64"/>
      <c r="G198" s="64"/>
      <c r="H198" s="64"/>
      <c r="I198" s="64"/>
      <c r="J198" s="64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  <c r="V198" s="64"/>
      <c r="W198" s="64"/>
      <c r="X198" s="64"/>
      <c r="Y198" s="64"/>
      <c r="Z198" s="69">
        <v>220</v>
      </c>
    </row>
    <row r="199" spans="1:26" x14ac:dyDescent="0.25">
      <c r="A199" s="65"/>
      <c r="B199" s="64" t="s">
        <v>544</v>
      </c>
      <c r="C199" s="64"/>
      <c r="D199" s="64"/>
      <c r="E199" s="64"/>
      <c r="F199" s="64"/>
      <c r="G199" s="64"/>
      <c r="H199" s="64"/>
      <c r="I199" s="64"/>
      <c r="J199" s="64"/>
      <c r="K199" s="64"/>
      <c r="L199" s="64"/>
      <c r="M199" s="64"/>
      <c r="N199" s="64"/>
      <c r="O199" s="64"/>
      <c r="P199" s="64"/>
      <c r="Q199" s="64"/>
      <c r="R199" s="64"/>
      <c r="S199" s="64"/>
      <c r="T199" s="64"/>
      <c r="U199" s="64"/>
      <c r="V199" s="64"/>
      <c r="W199" s="64"/>
      <c r="X199" s="64"/>
      <c r="Y199" s="64"/>
      <c r="Z199" s="69">
        <v>1</v>
      </c>
    </row>
    <row r="200" spans="1:26" x14ac:dyDescent="0.25">
      <c r="A200" s="64"/>
      <c r="B200" s="64" t="s">
        <v>545</v>
      </c>
      <c r="C200" s="64"/>
      <c r="D200" s="64"/>
      <c r="E200" s="64"/>
      <c r="F200" s="64"/>
      <c r="G200" s="64"/>
      <c r="H200" s="64"/>
      <c r="I200" s="64"/>
      <c r="J200" s="64"/>
      <c r="K200" s="64"/>
      <c r="L200" s="64"/>
      <c r="M200" s="64"/>
      <c r="N200" s="64"/>
      <c r="O200" s="64"/>
      <c r="P200" s="64"/>
      <c r="Q200" s="64"/>
      <c r="R200" s="64"/>
      <c r="S200" s="64"/>
      <c r="T200" s="64"/>
      <c r="U200" s="64"/>
      <c r="V200" s="64"/>
      <c r="W200" s="64"/>
      <c r="X200" s="64"/>
      <c r="Y200" s="64"/>
      <c r="Z200" s="69">
        <v>200</v>
      </c>
    </row>
    <row r="201" spans="1:26" x14ac:dyDescent="0.25">
      <c r="A201" s="65"/>
      <c r="B201" s="64" t="s">
        <v>546</v>
      </c>
      <c r="C201" s="64"/>
      <c r="D201" s="64"/>
      <c r="E201" s="64"/>
      <c r="F201" s="64"/>
      <c r="G201" s="64"/>
      <c r="H201" s="64"/>
      <c r="I201" s="64"/>
      <c r="J201" s="64"/>
      <c r="K201" s="64"/>
      <c r="L201" s="64"/>
      <c r="M201" s="64"/>
      <c r="N201" s="64"/>
      <c r="O201" s="64"/>
      <c r="P201" s="64"/>
      <c r="Q201" s="64"/>
      <c r="R201" s="64"/>
      <c r="S201" s="64"/>
      <c r="T201" s="64"/>
      <c r="U201" s="64"/>
      <c r="V201" s="64"/>
      <c r="W201" s="64"/>
      <c r="X201" s="64"/>
      <c r="Y201" s="64"/>
      <c r="Z201" s="69">
        <v>60</v>
      </c>
    </row>
    <row r="202" spans="1:26" x14ac:dyDescent="0.25">
      <c r="A202" s="64"/>
      <c r="B202" s="64" t="s">
        <v>547</v>
      </c>
      <c r="C202" s="64"/>
      <c r="D202" s="64"/>
      <c r="E202" s="64"/>
      <c r="F202" s="64"/>
      <c r="G202" s="64"/>
      <c r="H202" s="64"/>
      <c r="I202" s="64"/>
      <c r="J202" s="64"/>
      <c r="K202" s="64"/>
      <c r="L202" s="64"/>
      <c r="M202" s="64"/>
      <c r="N202" s="64"/>
      <c r="O202" s="64"/>
      <c r="P202" s="64"/>
      <c r="Q202" s="64"/>
      <c r="R202" s="64"/>
      <c r="S202" s="64"/>
      <c r="T202" s="64"/>
      <c r="U202" s="64"/>
      <c r="V202" s="64"/>
      <c r="W202" s="64"/>
      <c r="X202" s="64"/>
      <c r="Y202" s="64"/>
      <c r="Z202" s="69">
        <v>399</v>
      </c>
    </row>
    <row r="203" spans="1:26" x14ac:dyDescent="0.25">
      <c r="A203" s="65"/>
      <c r="B203" s="64" t="s">
        <v>548</v>
      </c>
      <c r="C203" s="64"/>
      <c r="D203" s="64"/>
      <c r="E203" s="64"/>
      <c r="F203" s="64"/>
      <c r="G203" s="64"/>
      <c r="H203" s="64"/>
      <c r="I203" s="64"/>
      <c r="J203" s="64"/>
      <c r="K203" s="64"/>
      <c r="L203" s="64"/>
      <c r="M203" s="64"/>
      <c r="N203" s="64"/>
      <c r="O203" s="64"/>
      <c r="P203" s="64"/>
      <c r="Q203" s="64"/>
      <c r="R203" s="64"/>
      <c r="S203" s="64"/>
      <c r="T203" s="64"/>
      <c r="U203" s="64"/>
      <c r="V203" s="64"/>
      <c r="W203" s="64"/>
      <c r="X203" s="64"/>
      <c r="Y203" s="64"/>
      <c r="Z203" s="69">
        <v>2735</v>
      </c>
    </row>
    <row r="204" spans="1:26" x14ac:dyDescent="0.25">
      <c r="A204" s="64"/>
      <c r="B204" s="64" t="s">
        <v>549</v>
      </c>
      <c r="C204" s="64"/>
      <c r="D204" s="64"/>
      <c r="E204" s="64"/>
      <c r="F204" s="64"/>
      <c r="G204" s="64"/>
      <c r="H204" s="64"/>
      <c r="I204" s="64"/>
      <c r="J204" s="64"/>
      <c r="K204" s="64"/>
      <c r="L204" s="64"/>
      <c r="M204" s="64"/>
      <c r="N204" s="64"/>
      <c r="O204" s="64"/>
      <c r="P204" s="64"/>
      <c r="Q204" s="64"/>
      <c r="R204" s="64"/>
      <c r="S204" s="64"/>
      <c r="T204" s="64"/>
      <c r="U204" s="64"/>
      <c r="V204" s="64"/>
      <c r="W204" s="64"/>
      <c r="X204" s="64"/>
      <c r="Y204" s="64"/>
      <c r="Z204" s="69">
        <v>51</v>
      </c>
    </row>
    <row r="205" spans="1:26" x14ac:dyDescent="0.25">
      <c r="A205" s="65"/>
      <c r="B205" s="64" t="s">
        <v>550</v>
      </c>
      <c r="C205" s="64"/>
      <c r="D205" s="64"/>
      <c r="E205" s="64"/>
      <c r="F205" s="64"/>
      <c r="G205" s="64"/>
      <c r="H205" s="64"/>
      <c r="I205" s="64"/>
      <c r="J205" s="64"/>
      <c r="K205" s="64"/>
      <c r="L205" s="64"/>
      <c r="M205" s="64"/>
      <c r="N205" s="64"/>
      <c r="O205" s="64"/>
      <c r="P205" s="64"/>
      <c r="Q205" s="64"/>
      <c r="R205" s="64"/>
      <c r="S205" s="64"/>
      <c r="T205" s="64"/>
      <c r="U205" s="64"/>
      <c r="V205" s="64"/>
      <c r="W205" s="64"/>
      <c r="X205" s="64"/>
      <c r="Y205" s="64"/>
      <c r="Z205" s="69">
        <v>10</v>
      </c>
    </row>
    <row r="206" spans="1:26" x14ac:dyDescent="0.25">
      <c r="A206" s="64"/>
      <c r="B206" s="64" t="s">
        <v>551</v>
      </c>
      <c r="C206" s="64"/>
      <c r="D206" s="64"/>
      <c r="E206" s="64"/>
      <c r="F206" s="64"/>
      <c r="G206" s="64"/>
      <c r="H206" s="64"/>
      <c r="I206" s="64"/>
      <c r="J206" s="64"/>
      <c r="K206" s="64"/>
      <c r="L206" s="64"/>
      <c r="M206" s="64"/>
      <c r="N206" s="64"/>
      <c r="O206" s="64"/>
      <c r="P206" s="64"/>
      <c r="Q206" s="64"/>
      <c r="R206" s="64"/>
      <c r="S206" s="64"/>
      <c r="T206" s="64"/>
      <c r="U206" s="64"/>
      <c r="V206" s="64"/>
      <c r="W206" s="64"/>
      <c r="X206" s="64"/>
      <c r="Y206" s="64"/>
      <c r="Z206" s="69">
        <v>50</v>
      </c>
    </row>
    <row r="207" spans="1:26" x14ac:dyDescent="0.25">
      <c r="A207" s="65"/>
      <c r="B207" s="64" t="s">
        <v>552</v>
      </c>
      <c r="C207" s="64"/>
      <c r="D207" s="64"/>
      <c r="E207" s="64"/>
      <c r="F207" s="64"/>
      <c r="G207" s="64"/>
      <c r="H207" s="64"/>
      <c r="I207" s="64"/>
      <c r="J207" s="64"/>
      <c r="K207" s="64"/>
      <c r="L207" s="64"/>
      <c r="M207" s="64"/>
      <c r="N207" s="64"/>
      <c r="O207" s="64"/>
      <c r="P207" s="64"/>
      <c r="Q207" s="64"/>
      <c r="R207" s="64"/>
      <c r="S207" s="64"/>
      <c r="T207" s="64"/>
      <c r="U207" s="64"/>
      <c r="V207" s="64"/>
      <c r="W207" s="64"/>
      <c r="X207" s="64"/>
      <c r="Y207" s="64"/>
      <c r="Z207" s="69">
        <v>21000</v>
      </c>
    </row>
    <row r="208" spans="1:26" x14ac:dyDescent="0.25">
      <c r="A208" s="64"/>
      <c r="B208" s="64" t="s">
        <v>177</v>
      </c>
      <c r="C208" s="64"/>
      <c r="D208" s="64"/>
      <c r="E208" s="64"/>
      <c r="F208" s="64"/>
      <c r="G208" s="64"/>
      <c r="H208" s="64"/>
      <c r="I208" s="64"/>
      <c r="J208" s="64"/>
      <c r="K208" s="64"/>
      <c r="L208" s="64"/>
      <c r="M208" s="64"/>
      <c r="N208" s="64"/>
      <c r="O208" s="64"/>
      <c r="P208" s="64"/>
      <c r="Q208" s="64"/>
      <c r="R208" s="64"/>
      <c r="S208" s="64"/>
      <c r="T208" s="64"/>
      <c r="U208" s="64"/>
      <c r="V208" s="64"/>
      <c r="W208" s="64"/>
      <c r="X208" s="64"/>
      <c r="Y208" s="64"/>
      <c r="Z208" s="69">
        <v>379509</v>
      </c>
    </row>
    <row r="209" spans="1:26" x14ac:dyDescent="0.25">
      <c r="A209" s="65"/>
      <c r="B209" s="64" t="s">
        <v>180</v>
      </c>
      <c r="C209" s="64"/>
      <c r="D209" s="64"/>
      <c r="E209" s="64"/>
      <c r="F209" s="64"/>
      <c r="G209" s="64"/>
      <c r="H209" s="64"/>
      <c r="I209" s="64"/>
      <c r="J209" s="64"/>
      <c r="K209" s="64"/>
      <c r="L209" s="64"/>
      <c r="M209" s="64"/>
      <c r="N209" s="64"/>
      <c r="O209" s="64"/>
      <c r="P209" s="64"/>
      <c r="Q209" s="64"/>
      <c r="R209" s="64"/>
      <c r="S209" s="64"/>
      <c r="T209" s="64"/>
      <c r="U209" s="64"/>
      <c r="V209" s="64"/>
      <c r="W209" s="64"/>
      <c r="X209" s="64"/>
      <c r="Y209" s="64"/>
      <c r="Z209" s="69">
        <v>173256</v>
      </c>
    </row>
    <row r="210" spans="1:26" x14ac:dyDescent="0.25">
      <c r="A210" s="64"/>
      <c r="B210" s="64" t="s">
        <v>553</v>
      </c>
      <c r="C210" s="64"/>
      <c r="D210" s="64"/>
      <c r="E210" s="64"/>
      <c r="F210" s="64"/>
      <c r="G210" s="64"/>
      <c r="H210" s="64"/>
      <c r="I210" s="64"/>
      <c r="J210" s="64"/>
      <c r="K210" s="64"/>
      <c r="L210" s="64"/>
      <c r="M210" s="64"/>
      <c r="N210" s="64"/>
      <c r="O210" s="64"/>
      <c r="P210" s="64"/>
      <c r="Q210" s="64"/>
      <c r="R210" s="64"/>
      <c r="S210" s="64"/>
      <c r="T210" s="64"/>
      <c r="U210" s="64"/>
      <c r="V210" s="64"/>
      <c r="W210" s="64"/>
      <c r="X210" s="64"/>
      <c r="Y210" s="64"/>
      <c r="Z210" s="69">
        <v>215</v>
      </c>
    </row>
    <row r="211" spans="1:26" x14ac:dyDescent="0.25">
      <c r="A211" s="65"/>
      <c r="B211" s="64" t="s">
        <v>554</v>
      </c>
      <c r="C211" s="64"/>
      <c r="D211" s="64"/>
      <c r="E211" s="64"/>
      <c r="F211" s="64"/>
      <c r="G211" s="64"/>
      <c r="H211" s="64"/>
      <c r="I211" s="64"/>
      <c r="J211" s="64"/>
      <c r="K211" s="64"/>
      <c r="L211" s="64"/>
      <c r="M211" s="64"/>
      <c r="N211" s="64"/>
      <c r="O211" s="64"/>
      <c r="P211" s="64"/>
      <c r="Q211" s="64"/>
      <c r="R211" s="64"/>
      <c r="S211" s="64"/>
      <c r="T211" s="64"/>
      <c r="U211" s="64"/>
      <c r="V211" s="64"/>
      <c r="W211" s="64"/>
      <c r="X211" s="64"/>
      <c r="Y211" s="64"/>
      <c r="Z211" s="69">
        <v>582</v>
      </c>
    </row>
    <row r="212" spans="1:26" x14ac:dyDescent="0.25">
      <c r="A212" s="64"/>
      <c r="B212" s="64" t="s">
        <v>555</v>
      </c>
      <c r="C212" s="64"/>
      <c r="D212" s="64"/>
      <c r="E212" s="64"/>
      <c r="F212" s="64"/>
      <c r="G212" s="64"/>
      <c r="H212" s="64"/>
      <c r="I212" s="64"/>
      <c r="J212" s="64"/>
      <c r="K212" s="64"/>
      <c r="L212" s="64"/>
      <c r="M212" s="64"/>
      <c r="N212" s="64"/>
      <c r="O212" s="64"/>
      <c r="P212" s="64"/>
      <c r="Q212" s="64"/>
      <c r="R212" s="64"/>
      <c r="S212" s="64"/>
      <c r="T212" s="64"/>
      <c r="U212" s="64"/>
      <c r="V212" s="64"/>
      <c r="W212" s="64"/>
      <c r="X212" s="64"/>
      <c r="Y212" s="64"/>
      <c r="Z212" s="69">
        <v>2</v>
      </c>
    </row>
    <row r="213" spans="1:26" x14ac:dyDescent="0.25">
      <c r="A213" s="65"/>
      <c r="B213" s="64" t="s">
        <v>182</v>
      </c>
      <c r="C213" s="64"/>
      <c r="D213" s="64"/>
      <c r="E213" s="64"/>
      <c r="F213" s="64"/>
      <c r="G213" s="64"/>
      <c r="H213" s="64"/>
      <c r="I213" s="64"/>
      <c r="J213" s="64"/>
      <c r="K213" s="64"/>
      <c r="L213" s="64"/>
      <c r="M213" s="64"/>
      <c r="N213" s="64"/>
      <c r="O213" s="64"/>
      <c r="P213" s="64"/>
      <c r="Q213" s="64"/>
      <c r="R213" s="64"/>
      <c r="S213" s="64"/>
      <c r="T213" s="64"/>
      <c r="U213" s="64"/>
      <c r="V213" s="64"/>
      <c r="W213" s="64"/>
      <c r="X213" s="64"/>
      <c r="Y213" s="64"/>
      <c r="Z213" s="69">
        <v>30</v>
      </c>
    </row>
    <row r="214" spans="1:26" x14ac:dyDescent="0.25">
      <c r="A214" s="64"/>
      <c r="B214" s="64" t="s">
        <v>183</v>
      </c>
      <c r="C214" s="64"/>
      <c r="D214" s="64"/>
      <c r="E214" s="64"/>
      <c r="F214" s="64"/>
      <c r="G214" s="64"/>
      <c r="H214" s="64"/>
      <c r="I214" s="64"/>
      <c r="J214" s="64"/>
      <c r="K214" s="64"/>
      <c r="L214" s="64"/>
      <c r="M214" s="64"/>
      <c r="N214" s="64"/>
      <c r="O214" s="64"/>
      <c r="P214" s="64"/>
      <c r="Q214" s="64"/>
      <c r="R214" s="64"/>
      <c r="S214" s="64"/>
      <c r="T214" s="64"/>
      <c r="U214" s="64"/>
      <c r="V214" s="64"/>
      <c r="W214" s="64"/>
      <c r="X214" s="64"/>
      <c r="Y214" s="64"/>
      <c r="Z214" s="69">
        <v>248</v>
      </c>
    </row>
    <row r="215" spans="1:26" x14ac:dyDescent="0.25">
      <c r="A215" s="65"/>
      <c r="B215" s="64" t="s">
        <v>184</v>
      </c>
      <c r="C215" s="64"/>
      <c r="D215" s="64"/>
      <c r="E215" s="64"/>
      <c r="F215" s="64"/>
      <c r="G215" s="64"/>
      <c r="H215" s="64"/>
      <c r="I215" s="64"/>
      <c r="J215" s="64"/>
      <c r="K215" s="64"/>
      <c r="L215" s="64"/>
      <c r="M215" s="64"/>
      <c r="N215" s="64"/>
      <c r="O215" s="64"/>
      <c r="P215" s="64"/>
      <c r="Q215" s="64"/>
      <c r="R215" s="64"/>
      <c r="S215" s="64"/>
      <c r="T215" s="64"/>
      <c r="U215" s="64"/>
      <c r="V215" s="64"/>
      <c r="W215" s="64"/>
      <c r="X215" s="64"/>
      <c r="Y215" s="64"/>
      <c r="Z215" s="69">
        <v>5</v>
      </c>
    </row>
    <row r="216" spans="1:26" x14ac:dyDescent="0.25">
      <c r="A216" s="64"/>
      <c r="B216" s="64" t="s">
        <v>556</v>
      </c>
      <c r="C216" s="64"/>
      <c r="D216" s="64"/>
      <c r="E216" s="64"/>
      <c r="F216" s="64"/>
      <c r="G216" s="64"/>
      <c r="H216" s="64"/>
      <c r="I216" s="64"/>
      <c r="J216" s="64"/>
      <c r="K216" s="64"/>
      <c r="L216" s="64"/>
      <c r="M216" s="64"/>
      <c r="N216" s="64"/>
      <c r="O216" s="64"/>
      <c r="P216" s="64"/>
      <c r="Q216" s="64"/>
      <c r="R216" s="64"/>
      <c r="S216" s="64"/>
      <c r="T216" s="64"/>
      <c r="U216" s="64"/>
      <c r="V216" s="64"/>
      <c r="W216" s="64"/>
      <c r="X216" s="64"/>
      <c r="Y216" s="64"/>
      <c r="Z216" s="69">
        <v>3442</v>
      </c>
    </row>
    <row r="217" spans="1:26" x14ac:dyDescent="0.25">
      <c r="A217" s="65"/>
      <c r="B217" s="64" t="s">
        <v>557</v>
      </c>
      <c r="C217" s="64"/>
      <c r="D217" s="64"/>
      <c r="E217" s="64"/>
      <c r="F217" s="64"/>
      <c r="G217" s="64"/>
      <c r="H217" s="64"/>
      <c r="I217" s="64"/>
      <c r="J217" s="64"/>
      <c r="K217" s="64"/>
      <c r="L217" s="64"/>
      <c r="M217" s="64"/>
      <c r="N217" s="64"/>
      <c r="O217" s="64"/>
      <c r="P217" s="64"/>
      <c r="Q217" s="64"/>
      <c r="R217" s="64"/>
      <c r="S217" s="64"/>
      <c r="T217" s="64"/>
      <c r="U217" s="64"/>
      <c r="V217" s="64"/>
      <c r="W217" s="64"/>
      <c r="X217" s="64"/>
      <c r="Y217" s="64"/>
      <c r="Z217" s="69">
        <v>4366</v>
      </c>
    </row>
    <row r="218" spans="1:26" x14ac:dyDescent="0.25">
      <c r="A218" s="64"/>
      <c r="B218" s="64" t="s">
        <v>558</v>
      </c>
      <c r="C218" s="64"/>
      <c r="D218" s="64"/>
      <c r="E218" s="64"/>
      <c r="F218" s="64"/>
      <c r="G218" s="64"/>
      <c r="H218" s="64"/>
      <c r="I218" s="64"/>
      <c r="J218" s="64"/>
      <c r="K218" s="64"/>
      <c r="L218" s="64"/>
      <c r="M218" s="64"/>
      <c r="N218" s="64"/>
      <c r="O218" s="64"/>
      <c r="P218" s="64"/>
      <c r="Q218" s="64"/>
      <c r="R218" s="64"/>
      <c r="S218" s="64"/>
      <c r="T218" s="64"/>
      <c r="U218" s="64"/>
      <c r="V218" s="64"/>
      <c r="W218" s="64"/>
      <c r="X218" s="64"/>
      <c r="Y218" s="64"/>
      <c r="Z218" s="69">
        <v>123</v>
      </c>
    </row>
    <row r="219" spans="1:26" x14ac:dyDescent="0.25">
      <c r="A219" s="65"/>
      <c r="B219" s="64" t="s">
        <v>559</v>
      </c>
      <c r="C219" s="64"/>
      <c r="D219" s="64"/>
      <c r="E219" s="64"/>
      <c r="F219" s="64"/>
      <c r="G219" s="64"/>
      <c r="H219" s="64"/>
      <c r="I219" s="64"/>
      <c r="J219" s="64"/>
      <c r="K219" s="64"/>
      <c r="L219" s="64"/>
      <c r="M219" s="64"/>
      <c r="N219" s="64"/>
      <c r="O219" s="64"/>
      <c r="P219" s="64"/>
      <c r="Q219" s="64"/>
      <c r="R219" s="64"/>
      <c r="S219" s="64"/>
      <c r="T219" s="64"/>
      <c r="U219" s="64"/>
      <c r="V219" s="64"/>
      <c r="W219" s="64"/>
      <c r="X219" s="64"/>
      <c r="Y219" s="64"/>
      <c r="Z219" s="69">
        <v>6000</v>
      </c>
    </row>
    <row r="220" spans="1:26" x14ac:dyDescent="0.25">
      <c r="A220" s="64"/>
      <c r="B220" s="64" t="s">
        <v>560</v>
      </c>
      <c r="C220" s="64"/>
      <c r="D220" s="64"/>
      <c r="E220" s="64"/>
      <c r="F220" s="64"/>
      <c r="G220" s="64"/>
      <c r="H220" s="64"/>
      <c r="I220" s="64"/>
      <c r="J220" s="64"/>
      <c r="K220" s="64"/>
      <c r="L220" s="64"/>
      <c r="M220" s="64"/>
      <c r="N220" s="64"/>
      <c r="O220" s="64"/>
      <c r="P220" s="64"/>
      <c r="Q220" s="64"/>
      <c r="R220" s="64"/>
      <c r="S220" s="64"/>
      <c r="T220" s="64"/>
      <c r="U220" s="64"/>
      <c r="V220" s="64"/>
      <c r="W220" s="64"/>
      <c r="X220" s="64"/>
      <c r="Y220" s="64"/>
      <c r="Z220" s="69">
        <v>47</v>
      </c>
    </row>
    <row r="221" spans="1:26" x14ac:dyDescent="0.25">
      <c r="A221" s="65"/>
      <c r="B221" s="64" t="s">
        <v>561</v>
      </c>
      <c r="C221" s="64"/>
      <c r="D221" s="64"/>
      <c r="E221" s="64"/>
      <c r="F221" s="64"/>
      <c r="G221" s="64"/>
      <c r="H221" s="64"/>
      <c r="I221" s="64"/>
      <c r="J221" s="64"/>
      <c r="K221" s="64"/>
      <c r="L221" s="64"/>
      <c r="M221" s="64"/>
      <c r="N221" s="64"/>
      <c r="O221" s="64"/>
      <c r="P221" s="64"/>
      <c r="Q221" s="64"/>
      <c r="R221" s="64"/>
      <c r="S221" s="64"/>
      <c r="T221" s="64"/>
      <c r="U221" s="64"/>
      <c r="V221" s="64"/>
      <c r="W221" s="64"/>
      <c r="X221" s="64"/>
      <c r="Y221" s="64"/>
      <c r="Z221" s="69">
        <v>42</v>
      </c>
    </row>
    <row r="222" spans="1:26" x14ac:dyDescent="0.25">
      <c r="A222" s="64"/>
      <c r="B222" s="64" t="s">
        <v>188</v>
      </c>
      <c r="C222" s="64"/>
      <c r="D222" s="64"/>
      <c r="E222" s="64"/>
      <c r="F222" s="64"/>
      <c r="G222" s="64"/>
      <c r="H222" s="64"/>
      <c r="I222" s="64"/>
      <c r="J222" s="64"/>
      <c r="K222" s="64"/>
      <c r="L222" s="64"/>
      <c r="M222" s="64"/>
      <c r="N222" s="64"/>
      <c r="O222" s="64"/>
      <c r="P222" s="64"/>
      <c r="Q222" s="64"/>
      <c r="R222" s="64"/>
      <c r="S222" s="64"/>
      <c r="T222" s="64"/>
      <c r="U222" s="64"/>
      <c r="V222" s="64"/>
      <c r="W222" s="64"/>
      <c r="X222" s="64"/>
      <c r="Y222" s="64"/>
      <c r="Z222" s="69">
        <v>11631</v>
      </c>
    </row>
    <row r="223" spans="1:26" x14ac:dyDescent="0.25">
      <c r="A223" s="65"/>
      <c r="B223" s="64" t="s">
        <v>189</v>
      </c>
      <c r="C223" s="64"/>
      <c r="D223" s="64"/>
      <c r="E223" s="64"/>
      <c r="F223" s="64"/>
      <c r="G223" s="64"/>
      <c r="H223" s="64"/>
      <c r="I223" s="64"/>
      <c r="J223" s="64"/>
      <c r="K223" s="64"/>
      <c r="L223" s="64"/>
      <c r="M223" s="64"/>
      <c r="N223" s="64"/>
      <c r="O223" s="64"/>
      <c r="P223" s="64"/>
      <c r="Q223" s="64"/>
      <c r="R223" s="64"/>
      <c r="S223" s="64"/>
      <c r="T223" s="64"/>
      <c r="U223" s="64"/>
      <c r="V223" s="64"/>
      <c r="W223" s="64"/>
      <c r="X223" s="64"/>
      <c r="Y223" s="64"/>
      <c r="Z223" s="69">
        <v>53289</v>
      </c>
    </row>
    <row r="224" spans="1:26" x14ac:dyDescent="0.25">
      <c r="A224" s="64"/>
      <c r="B224" s="64" t="s">
        <v>192</v>
      </c>
      <c r="C224" s="64"/>
      <c r="D224" s="64"/>
      <c r="E224" s="64"/>
      <c r="F224" s="64"/>
      <c r="G224" s="64"/>
      <c r="H224" s="64"/>
      <c r="I224" s="64"/>
      <c r="J224" s="64"/>
      <c r="K224" s="64"/>
      <c r="L224" s="64"/>
      <c r="M224" s="64"/>
      <c r="N224" s="64"/>
      <c r="O224" s="64"/>
      <c r="P224" s="64"/>
      <c r="Q224" s="64"/>
      <c r="R224" s="64"/>
      <c r="S224" s="64"/>
      <c r="T224" s="64"/>
      <c r="U224" s="64"/>
      <c r="V224" s="64"/>
      <c r="W224" s="64"/>
      <c r="X224" s="64"/>
      <c r="Y224" s="64"/>
      <c r="Z224" s="69">
        <v>16150</v>
      </c>
    </row>
    <row r="225" spans="1:26" x14ac:dyDescent="0.25">
      <c r="A225" s="65"/>
      <c r="B225" s="64" t="s">
        <v>562</v>
      </c>
      <c r="C225" s="64"/>
      <c r="D225" s="64"/>
      <c r="E225" s="64"/>
      <c r="F225" s="64"/>
      <c r="G225" s="64"/>
      <c r="H225" s="64"/>
      <c r="I225" s="64"/>
      <c r="J225" s="64"/>
      <c r="K225" s="64"/>
      <c r="L225" s="64"/>
      <c r="M225" s="64"/>
      <c r="N225" s="64"/>
      <c r="O225" s="64"/>
      <c r="P225" s="64"/>
      <c r="Q225" s="64"/>
      <c r="R225" s="64"/>
      <c r="S225" s="64"/>
      <c r="T225" s="64"/>
      <c r="U225" s="64"/>
      <c r="V225" s="64"/>
      <c r="W225" s="64"/>
      <c r="X225" s="64"/>
      <c r="Y225" s="64"/>
      <c r="Z225" s="69">
        <v>546</v>
      </c>
    </row>
    <row r="226" spans="1:26" x14ac:dyDescent="0.25">
      <c r="A226" s="64"/>
      <c r="B226" s="64" t="s">
        <v>563</v>
      </c>
      <c r="C226" s="64"/>
      <c r="D226" s="64"/>
      <c r="E226" s="64"/>
      <c r="F226" s="64"/>
      <c r="G226" s="64"/>
      <c r="H226" s="64"/>
      <c r="I226" s="64"/>
      <c r="J226" s="64"/>
      <c r="K226" s="64"/>
      <c r="L226" s="64"/>
      <c r="M226" s="64"/>
      <c r="N226" s="64"/>
      <c r="O226" s="64"/>
      <c r="P226" s="64"/>
      <c r="Q226" s="64"/>
      <c r="R226" s="64"/>
      <c r="S226" s="64"/>
      <c r="T226" s="64"/>
      <c r="U226" s="64"/>
      <c r="V226" s="64"/>
      <c r="W226" s="64"/>
      <c r="X226" s="64"/>
      <c r="Y226" s="64"/>
      <c r="Z226" s="69">
        <v>381</v>
      </c>
    </row>
    <row r="227" spans="1:26" x14ac:dyDescent="0.25">
      <c r="A227" s="65"/>
      <c r="B227" s="64" t="s">
        <v>564</v>
      </c>
      <c r="C227" s="64"/>
      <c r="D227" s="64"/>
      <c r="E227" s="64"/>
      <c r="F227" s="64"/>
      <c r="G227" s="64"/>
      <c r="H227" s="64"/>
      <c r="I227" s="64"/>
      <c r="J227" s="64"/>
      <c r="K227" s="64"/>
      <c r="L227" s="64"/>
      <c r="M227" s="64"/>
      <c r="N227" s="64"/>
      <c r="O227" s="64"/>
      <c r="P227" s="64"/>
      <c r="Q227" s="64"/>
      <c r="R227" s="64"/>
      <c r="S227" s="64"/>
      <c r="T227" s="64"/>
      <c r="U227" s="64"/>
      <c r="V227" s="64"/>
      <c r="W227" s="64"/>
      <c r="X227" s="64"/>
      <c r="Y227" s="64"/>
      <c r="Z227" s="69">
        <v>49</v>
      </c>
    </row>
    <row r="228" spans="1:26" x14ac:dyDescent="0.25">
      <c r="A228" s="64"/>
      <c r="B228" s="64" t="s">
        <v>565</v>
      </c>
      <c r="C228" s="64"/>
      <c r="D228" s="64"/>
      <c r="E228" s="64"/>
      <c r="F228" s="64"/>
      <c r="G228" s="64"/>
      <c r="H228" s="64"/>
      <c r="I228" s="64"/>
      <c r="J228" s="64"/>
      <c r="K228" s="64"/>
      <c r="L228" s="64"/>
      <c r="M228" s="64"/>
      <c r="N228" s="64"/>
      <c r="O228" s="64"/>
      <c r="P228" s="64"/>
      <c r="Q228" s="64"/>
      <c r="R228" s="64"/>
      <c r="S228" s="64"/>
      <c r="T228" s="64"/>
      <c r="U228" s="64"/>
      <c r="V228" s="64"/>
      <c r="W228" s="64"/>
      <c r="X228" s="64"/>
      <c r="Y228" s="64"/>
      <c r="Z228" s="69">
        <v>82</v>
      </c>
    </row>
    <row r="229" spans="1:26" x14ac:dyDescent="0.25">
      <c r="A229" s="65"/>
      <c r="B229" s="64" t="s">
        <v>566</v>
      </c>
      <c r="C229" s="64"/>
      <c r="D229" s="64"/>
      <c r="E229" s="64"/>
      <c r="F229" s="64"/>
      <c r="G229" s="64"/>
      <c r="H229" s="64"/>
      <c r="I229" s="64"/>
      <c r="J229" s="64"/>
      <c r="K229" s="64"/>
      <c r="L229" s="64"/>
      <c r="M229" s="64"/>
      <c r="N229" s="64"/>
      <c r="O229" s="64"/>
      <c r="P229" s="64"/>
      <c r="Q229" s="64"/>
      <c r="R229" s="64"/>
      <c r="S229" s="64"/>
      <c r="T229" s="64"/>
      <c r="U229" s="64"/>
      <c r="V229" s="64"/>
      <c r="W229" s="64"/>
      <c r="X229" s="64"/>
      <c r="Y229" s="64"/>
      <c r="Z229" s="69">
        <v>1</v>
      </c>
    </row>
    <row r="230" spans="1:26" x14ac:dyDescent="0.25">
      <c r="A230" s="64"/>
      <c r="B230" s="64" t="s">
        <v>567</v>
      </c>
      <c r="C230" s="64"/>
      <c r="D230" s="64"/>
      <c r="E230" s="64"/>
      <c r="F230" s="64"/>
      <c r="G230" s="64"/>
      <c r="H230" s="64"/>
      <c r="I230" s="64"/>
      <c r="J230" s="64"/>
      <c r="K230" s="64"/>
      <c r="L230" s="64"/>
      <c r="M230" s="64"/>
      <c r="N230" s="64"/>
      <c r="O230" s="64"/>
      <c r="P230" s="64"/>
      <c r="Q230" s="64"/>
      <c r="R230" s="64"/>
      <c r="S230" s="64"/>
      <c r="T230" s="64"/>
      <c r="U230" s="64"/>
      <c r="V230" s="64"/>
      <c r="W230" s="64"/>
      <c r="X230" s="64"/>
      <c r="Y230" s="64"/>
      <c r="Z230" s="69">
        <v>15</v>
      </c>
    </row>
    <row r="231" spans="1:26" x14ac:dyDescent="0.25">
      <c r="A231" s="65"/>
      <c r="B231" s="64" t="s">
        <v>194</v>
      </c>
      <c r="C231" s="64"/>
      <c r="D231" s="64"/>
      <c r="E231" s="64"/>
      <c r="F231" s="64"/>
      <c r="G231" s="64"/>
      <c r="H231" s="64"/>
      <c r="I231" s="64"/>
      <c r="J231" s="64"/>
      <c r="K231" s="64"/>
      <c r="L231" s="64"/>
      <c r="M231" s="64"/>
      <c r="N231" s="64"/>
      <c r="O231" s="64"/>
      <c r="P231" s="64"/>
      <c r="Q231" s="64"/>
      <c r="R231" s="64"/>
      <c r="S231" s="64"/>
      <c r="T231" s="64"/>
      <c r="U231" s="64"/>
      <c r="V231" s="64"/>
      <c r="W231" s="64"/>
      <c r="X231" s="64"/>
      <c r="Y231" s="64"/>
      <c r="Z231" s="69">
        <v>114</v>
      </c>
    </row>
    <row r="232" spans="1:26" x14ac:dyDescent="0.25">
      <c r="A232" s="64"/>
      <c r="B232" s="64" t="s">
        <v>568</v>
      </c>
      <c r="C232" s="64"/>
      <c r="D232" s="64"/>
      <c r="E232" s="64"/>
      <c r="F232" s="64"/>
      <c r="G232" s="64"/>
      <c r="H232" s="64"/>
      <c r="I232" s="64"/>
      <c r="J232" s="64"/>
      <c r="K232" s="64"/>
      <c r="L232" s="64"/>
      <c r="M232" s="64"/>
      <c r="N232" s="64"/>
      <c r="O232" s="64"/>
      <c r="P232" s="64"/>
      <c r="Q232" s="64"/>
      <c r="R232" s="64"/>
      <c r="S232" s="64"/>
      <c r="T232" s="64"/>
      <c r="U232" s="64"/>
      <c r="V232" s="64"/>
      <c r="W232" s="64"/>
      <c r="X232" s="64"/>
      <c r="Y232" s="64"/>
      <c r="Z232" s="69">
        <v>200</v>
      </c>
    </row>
    <row r="233" spans="1:26" x14ac:dyDescent="0.25">
      <c r="A233" s="65"/>
      <c r="B233" s="64" t="s">
        <v>569</v>
      </c>
      <c r="C233" s="64"/>
      <c r="D233" s="64"/>
      <c r="E233" s="64"/>
      <c r="F233" s="64"/>
      <c r="G233" s="64"/>
      <c r="H233" s="64"/>
      <c r="I233" s="64"/>
      <c r="J233" s="64"/>
      <c r="K233" s="64"/>
      <c r="L233" s="64"/>
      <c r="M233" s="64"/>
      <c r="N233" s="64"/>
      <c r="O233" s="64"/>
      <c r="P233" s="64"/>
      <c r="Q233" s="64"/>
      <c r="R233" s="64"/>
      <c r="S233" s="64"/>
      <c r="T233" s="64"/>
      <c r="U233" s="64"/>
      <c r="V233" s="64"/>
      <c r="W233" s="64"/>
      <c r="X233" s="64"/>
      <c r="Y233" s="64"/>
      <c r="Z233" s="69">
        <v>470</v>
      </c>
    </row>
    <row r="234" spans="1:26" x14ac:dyDescent="0.25">
      <c r="A234" s="64"/>
      <c r="B234" s="64" t="s">
        <v>570</v>
      </c>
      <c r="C234" s="64"/>
      <c r="D234" s="64"/>
      <c r="E234" s="64"/>
      <c r="F234" s="64"/>
      <c r="G234" s="64"/>
      <c r="H234" s="64"/>
      <c r="I234" s="64"/>
      <c r="J234" s="64"/>
      <c r="K234" s="64"/>
      <c r="L234" s="64"/>
      <c r="M234" s="64"/>
      <c r="N234" s="64"/>
      <c r="O234" s="64"/>
      <c r="P234" s="64"/>
      <c r="Q234" s="64"/>
      <c r="R234" s="64"/>
      <c r="S234" s="64"/>
      <c r="T234" s="64"/>
      <c r="U234" s="64"/>
      <c r="V234" s="64"/>
      <c r="W234" s="64"/>
      <c r="X234" s="64"/>
      <c r="Y234" s="64"/>
      <c r="Z234" s="69">
        <v>1</v>
      </c>
    </row>
    <row r="235" spans="1:26" x14ac:dyDescent="0.25">
      <c r="A235" s="65"/>
      <c r="B235" s="64" t="s">
        <v>571</v>
      </c>
      <c r="C235" s="64"/>
      <c r="D235" s="64"/>
      <c r="E235" s="64"/>
      <c r="F235" s="64"/>
      <c r="G235" s="64"/>
      <c r="H235" s="64"/>
      <c r="I235" s="64"/>
      <c r="J235" s="64"/>
      <c r="K235" s="64"/>
      <c r="L235" s="64"/>
      <c r="M235" s="64"/>
      <c r="N235" s="64"/>
      <c r="O235" s="64"/>
      <c r="P235" s="64"/>
      <c r="Q235" s="64"/>
      <c r="R235" s="64"/>
      <c r="S235" s="64"/>
      <c r="T235" s="64"/>
      <c r="U235" s="64"/>
      <c r="V235" s="64"/>
      <c r="W235" s="64"/>
      <c r="X235" s="64"/>
      <c r="Y235" s="64"/>
      <c r="Z235" s="69">
        <v>521</v>
      </c>
    </row>
    <row r="236" spans="1:26" x14ac:dyDescent="0.25">
      <c r="A236" s="64"/>
      <c r="B236" s="64" t="s">
        <v>572</v>
      </c>
      <c r="C236" s="64"/>
      <c r="D236" s="64"/>
      <c r="E236" s="64"/>
      <c r="F236" s="64"/>
      <c r="G236" s="64"/>
      <c r="H236" s="64"/>
      <c r="I236" s="64"/>
      <c r="J236" s="64"/>
      <c r="K236" s="64"/>
      <c r="L236" s="64"/>
      <c r="M236" s="64"/>
      <c r="N236" s="64"/>
      <c r="O236" s="64"/>
      <c r="P236" s="64"/>
      <c r="Q236" s="64"/>
      <c r="R236" s="64"/>
      <c r="S236" s="64"/>
      <c r="T236" s="64"/>
      <c r="U236" s="64"/>
      <c r="V236" s="64"/>
      <c r="W236" s="64"/>
      <c r="X236" s="64"/>
      <c r="Y236" s="64"/>
      <c r="Z236" s="69">
        <v>7180</v>
      </c>
    </row>
    <row r="237" spans="1:26" x14ac:dyDescent="0.25">
      <c r="A237" s="65"/>
      <c r="B237" s="64" t="s">
        <v>573</v>
      </c>
      <c r="C237" s="64"/>
      <c r="D237" s="64"/>
      <c r="E237" s="64"/>
      <c r="F237" s="64"/>
      <c r="G237" s="64"/>
      <c r="H237" s="64"/>
      <c r="I237" s="64"/>
      <c r="J237" s="64"/>
      <c r="K237" s="64"/>
      <c r="L237" s="64"/>
      <c r="M237" s="64"/>
      <c r="N237" s="64"/>
      <c r="O237" s="64"/>
      <c r="P237" s="64"/>
      <c r="Q237" s="64"/>
      <c r="R237" s="64"/>
      <c r="S237" s="64"/>
      <c r="T237" s="64"/>
      <c r="U237" s="64"/>
      <c r="V237" s="64"/>
      <c r="W237" s="64"/>
      <c r="X237" s="64"/>
      <c r="Y237" s="64"/>
      <c r="Z237" s="69">
        <v>46</v>
      </c>
    </row>
    <row r="238" spans="1:26" x14ac:dyDescent="0.25">
      <c r="A238" s="64"/>
      <c r="B238" s="64" t="s">
        <v>574</v>
      </c>
      <c r="C238" s="64"/>
      <c r="D238" s="64"/>
      <c r="E238" s="64"/>
      <c r="F238" s="64"/>
      <c r="G238" s="64"/>
      <c r="H238" s="64"/>
      <c r="I238" s="64"/>
      <c r="J238" s="64"/>
      <c r="K238" s="64"/>
      <c r="L238" s="64"/>
      <c r="M238" s="64"/>
      <c r="N238" s="64"/>
      <c r="O238" s="64"/>
      <c r="P238" s="64"/>
      <c r="Q238" s="64"/>
      <c r="R238" s="64"/>
      <c r="S238" s="64"/>
      <c r="T238" s="64"/>
      <c r="U238" s="64"/>
      <c r="V238" s="64"/>
      <c r="W238" s="64"/>
      <c r="X238" s="64"/>
      <c r="Y238" s="64"/>
      <c r="Z238" s="69">
        <v>1111</v>
      </c>
    </row>
    <row r="239" spans="1:26" x14ac:dyDescent="0.25">
      <c r="A239" s="65"/>
      <c r="B239" s="64" t="s">
        <v>575</v>
      </c>
      <c r="C239" s="64"/>
      <c r="D239" s="64"/>
      <c r="E239" s="64"/>
      <c r="F239" s="64"/>
      <c r="G239" s="64"/>
      <c r="H239" s="64"/>
      <c r="I239" s="64"/>
      <c r="J239" s="64"/>
      <c r="K239" s="64"/>
      <c r="L239" s="64"/>
      <c r="M239" s="64"/>
      <c r="N239" s="64"/>
      <c r="O239" s="64"/>
      <c r="P239" s="64"/>
      <c r="Q239" s="64"/>
      <c r="R239" s="64"/>
      <c r="S239" s="64"/>
      <c r="T239" s="64"/>
      <c r="U239" s="64"/>
      <c r="V239" s="64"/>
      <c r="W239" s="64"/>
      <c r="X239" s="64"/>
      <c r="Y239" s="64"/>
      <c r="Z239" s="69">
        <v>100</v>
      </c>
    </row>
    <row r="240" spans="1:26" x14ac:dyDescent="0.25">
      <c r="A240" s="64"/>
      <c r="B240" s="64" t="s">
        <v>576</v>
      </c>
      <c r="C240" s="64"/>
      <c r="D240" s="64"/>
      <c r="E240" s="64"/>
      <c r="F240" s="64"/>
      <c r="G240" s="64"/>
      <c r="H240" s="64"/>
      <c r="I240" s="64"/>
      <c r="J240" s="64"/>
      <c r="K240" s="64"/>
      <c r="L240" s="64"/>
      <c r="M240" s="64"/>
      <c r="N240" s="64"/>
      <c r="O240" s="64"/>
      <c r="P240" s="64"/>
      <c r="Q240" s="64"/>
      <c r="R240" s="64"/>
      <c r="S240" s="64"/>
      <c r="T240" s="64"/>
      <c r="U240" s="64"/>
      <c r="V240" s="64"/>
      <c r="W240" s="64"/>
      <c r="X240" s="64"/>
      <c r="Y240" s="64"/>
      <c r="Z240" s="69">
        <v>2000</v>
      </c>
    </row>
    <row r="241" spans="1:26" x14ac:dyDescent="0.25">
      <c r="A241" s="65"/>
      <c r="B241" s="64" t="s">
        <v>577</v>
      </c>
      <c r="C241" s="64"/>
      <c r="D241" s="64"/>
      <c r="E241" s="64"/>
      <c r="F241" s="64"/>
      <c r="G241" s="64"/>
      <c r="H241" s="64"/>
      <c r="I241" s="64"/>
      <c r="J241" s="64"/>
      <c r="K241" s="64"/>
      <c r="L241" s="64"/>
      <c r="M241" s="64"/>
      <c r="N241" s="64"/>
      <c r="O241" s="64"/>
      <c r="P241" s="64"/>
      <c r="Q241" s="64"/>
      <c r="R241" s="64"/>
      <c r="S241" s="64"/>
      <c r="T241" s="64"/>
      <c r="U241" s="64"/>
      <c r="V241" s="64"/>
      <c r="W241" s="64"/>
      <c r="X241" s="64"/>
      <c r="Y241" s="64"/>
      <c r="Z241" s="69">
        <v>1050</v>
      </c>
    </row>
    <row r="242" spans="1:26" x14ac:dyDescent="0.25">
      <c r="A242" s="64"/>
      <c r="B242" s="64" t="s">
        <v>578</v>
      </c>
      <c r="C242" s="64"/>
      <c r="D242" s="64"/>
      <c r="E242" s="64"/>
      <c r="F242" s="64"/>
      <c r="G242" s="64"/>
      <c r="H242" s="64"/>
      <c r="I242" s="64"/>
      <c r="J242" s="64"/>
      <c r="K242" s="64"/>
      <c r="L242" s="64"/>
      <c r="M242" s="64"/>
      <c r="N242" s="64"/>
      <c r="O242" s="64"/>
      <c r="P242" s="64"/>
      <c r="Q242" s="64"/>
      <c r="R242" s="64"/>
      <c r="S242" s="64"/>
      <c r="T242" s="64"/>
      <c r="U242" s="64"/>
      <c r="V242" s="64"/>
      <c r="W242" s="64"/>
      <c r="X242" s="64"/>
      <c r="Y242" s="64"/>
      <c r="Z242" s="69">
        <v>5</v>
      </c>
    </row>
    <row r="243" spans="1:26" x14ac:dyDescent="0.25">
      <c r="A243" s="65"/>
      <c r="B243" s="64" t="s">
        <v>579</v>
      </c>
      <c r="C243" s="64"/>
      <c r="D243" s="64"/>
      <c r="E243" s="64"/>
      <c r="F243" s="64"/>
      <c r="G243" s="64"/>
      <c r="H243" s="64"/>
      <c r="I243" s="64"/>
      <c r="J243" s="64"/>
      <c r="K243" s="64"/>
      <c r="L243" s="64"/>
      <c r="M243" s="64"/>
      <c r="N243" s="64"/>
      <c r="O243" s="64"/>
      <c r="P243" s="64"/>
      <c r="Q243" s="64"/>
      <c r="R243" s="64"/>
      <c r="S243" s="64"/>
      <c r="T243" s="64"/>
      <c r="U243" s="64"/>
      <c r="V243" s="64"/>
      <c r="W243" s="64"/>
      <c r="X243" s="64"/>
      <c r="Y243" s="64"/>
      <c r="Z243" s="69">
        <v>2</v>
      </c>
    </row>
    <row r="244" spans="1:26" x14ac:dyDescent="0.25">
      <c r="A244" s="64"/>
      <c r="B244" s="64" t="s">
        <v>580</v>
      </c>
      <c r="C244" s="64"/>
      <c r="D244" s="64"/>
      <c r="E244" s="64"/>
      <c r="F244" s="64"/>
      <c r="G244" s="64"/>
      <c r="H244" s="64"/>
      <c r="I244" s="64"/>
      <c r="J244" s="64"/>
      <c r="K244" s="64"/>
      <c r="L244" s="64"/>
      <c r="M244" s="64"/>
      <c r="N244" s="64"/>
      <c r="O244" s="64"/>
      <c r="P244" s="64"/>
      <c r="Q244" s="64"/>
      <c r="R244" s="64"/>
      <c r="S244" s="64"/>
      <c r="T244" s="64"/>
      <c r="U244" s="64"/>
      <c r="V244" s="64"/>
      <c r="W244" s="64"/>
      <c r="X244" s="64"/>
      <c r="Y244" s="64"/>
      <c r="Z244" s="69">
        <v>5</v>
      </c>
    </row>
    <row r="245" spans="1:26" x14ac:dyDescent="0.25">
      <c r="A245" s="65"/>
      <c r="B245" s="64" t="s">
        <v>581</v>
      </c>
      <c r="C245" s="64"/>
      <c r="D245" s="64"/>
      <c r="E245" s="64"/>
      <c r="F245" s="64"/>
      <c r="G245" s="64"/>
      <c r="H245" s="64"/>
      <c r="I245" s="64"/>
      <c r="J245" s="64"/>
      <c r="K245" s="64"/>
      <c r="L245" s="64"/>
      <c r="M245" s="64"/>
      <c r="N245" s="64"/>
      <c r="O245" s="64"/>
      <c r="P245" s="64"/>
      <c r="Q245" s="64"/>
      <c r="R245" s="64"/>
      <c r="S245" s="64"/>
      <c r="T245" s="64"/>
      <c r="U245" s="64"/>
      <c r="V245" s="64"/>
      <c r="W245" s="64"/>
      <c r="X245" s="64"/>
      <c r="Y245" s="64"/>
      <c r="Z245" s="69">
        <v>5</v>
      </c>
    </row>
    <row r="246" spans="1:26" x14ac:dyDescent="0.25">
      <c r="A246" s="64"/>
      <c r="B246" s="64" t="s">
        <v>582</v>
      </c>
      <c r="C246" s="64"/>
      <c r="D246" s="64"/>
      <c r="E246" s="64"/>
      <c r="F246" s="64"/>
      <c r="G246" s="64"/>
      <c r="H246" s="64"/>
      <c r="I246" s="64"/>
      <c r="J246" s="64"/>
      <c r="K246" s="64"/>
      <c r="L246" s="64"/>
      <c r="M246" s="64"/>
      <c r="N246" s="64"/>
      <c r="O246" s="64"/>
      <c r="P246" s="64"/>
      <c r="Q246" s="64"/>
      <c r="R246" s="64"/>
      <c r="S246" s="64"/>
      <c r="T246" s="64"/>
      <c r="U246" s="64"/>
      <c r="V246" s="64"/>
      <c r="W246" s="64"/>
      <c r="X246" s="64"/>
      <c r="Y246" s="64"/>
      <c r="Z246" s="69">
        <v>20</v>
      </c>
    </row>
    <row r="247" spans="1:26" x14ac:dyDescent="0.25">
      <c r="A247" s="65"/>
      <c r="B247" s="64" t="s">
        <v>200</v>
      </c>
      <c r="C247" s="64"/>
      <c r="D247" s="64"/>
      <c r="E247" s="64"/>
      <c r="F247" s="64"/>
      <c r="G247" s="64"/>
      <c r="H247" s="64"/>
      <c r="I247" s="64"/>
      <c r="J247" s="64"/>
      <c r="K247" s="64"/>
      <c r="L247" s="64"/>
      <c r="M247" s="64"/>
      <c r="N247" s="64"/>
      <c r="O247" s="64"/>
      <c r="P247" s="64"/>
      <c r="Q247" s="64"/>
      <c r="R247" s="64"/>
      <c r="S247" s="64"/>
      <c r="T247" s="64"/>
      <c r="U247" s="64"/>
      <c r="V247" s="64"/>
      <c r="W247" s="64"/>
      <c r="X247" s="64"/>
      <c r="Y247" s="64"/>
      <c r="Z247" s="69">
        <v>2225</v>
      </c>
    </row>
    <row r="248" spans="1:26" x14ac:dyDescent="0.25">
      <c r="A248" s="64"/>
      <c r="B248" s="64" t="s">
        <v>202</v>
      </c>
      <c r="C248" s="64"/>
      <c r="D248" s="64"/>
      <c r="E248" s="64"/>
      <c r="F248" s="64"/>
      <c r="G248" s="64"/>
      <c r="H248" s="64"/>
      <c r="I248" s="64"/>
      <c r="J248" s="64"/>
      <c r="K248" s="64"/>
      <c r="L248" s="64"/>
      <c r="M248" s="64"/>
      <c r="N248" s="64"/>
      <c r="O248" s="64"/>
      <c r="P248" s="64"/>
      <c r="Q248" s="64"/>
      <c r="R248" s="64"/>
      <c r="S248" s="64"/>
      <c r="T248" s="64"/>
      <c r="U248" s="64"/>
      <c r="V248" s="64"/>
      <c r="W248" s="64"/>
      <c r="X248" s="64"/>
      <c r="Y248" s="64"/>
      <c r="Z248" s="69">
        <v>25358</v>
      </c>
    </row>
    <row r="249" spans="1:26" x14ac:dyDescent="0.25">
      <c r="A249" s="65"/>
      <c r="B249" s="64" t="s">
        <v>205</v>
      </c>
      <c r="C249" s="64"/>
      <c r="D249" s="64"/>
      <c r="E249" s="64"/>
      <c r="F249" s="64"/>
      <c r="G249" s="64"/>
      <c r="H249" s="64"/>
      <c r="I249" s="64"/>
      <c r="J249" s="64"/>
      <c r="K249" s="64"/>
      <c r="L249" s="64"/>
      <c r="M249" s="64"/>
      <c r="N249" s="64"/>
      <c r="O249" s="64"/>
      <c r="P249" s="64"/>
      <c r="Q249" s="64"/>
      <c r="R249" s="64"/>
      <c r="S249" s="64"/>
      <c r="T249" s="64"/>
      <c r="U249" s="64"/>
      <c r="V249" s="64"/>
      <c r="W249" s="64"/>
      <c r="X249" s="64"/>
      <c r="Y249" s="64"/>
      <c r="Z249" s="69">
        <v>1800</v>
      </c>
    </row>
    <row r="250" spans="1:26" x14ac:dyDescent="0.25">
      <c r="A250" s="64"/>
      <c r="B250" s="64" t="s">
        <v>207</v>
      </c>
      <c r="C250" s="64"/>
      <c r="D250" s="64"/>
      <c r="E250" s="64"/>
      <c r="F250" s="64"/>
      <c r="G250" s="64"/>
      <c r="H250" s="64"/>
      <c r="I250" s="64"/>
      <c r="J250" s="64"/>
      <c r="K250" s="64"/>
      <c r="L250" s="64"/>
      <c r="M250" s="64"/>
      <c r="N250" s="64"/>
      <c r="O250" s="64"/>
      <c r="P250" s="64"/>
      <c r="Q250" s="64"/>
      <c r="R250" s="64"/>
      <c r="S250" s="64"/>
      <c r="T250" s="64"/>
      <c r="U250" s="64"/>
      <c r="V250" s="64"/>
      <c r="W250" s="64"/>
      <c r="X250" s="64"/>
      <c r="Y250" s="64"/>
      <c r="Z250" s="69">
        <v>4</v>
      </c>
    </row>
    <row r="251" spans="1:26" x14ac:dyDescent="0.25">
      <c r="A251" s="65"/>
      <c r="B251" s="64" t="s">
        <v>583</v>
      </c>
      <c r="C251" s="64"/>
      <c r="D251" s="64"/>
      <c r="E251" s="64"/>
      <c r="F251" s="64"/>
      <c r="G251" s="64"/>
      <c r="H251" s="64"/>
      <c r="I251" s="64"/>
      <c r="J251" s="64"/>
      <c r="K251" s="64"/>
      <c r="L251" s="64"/>
      <c r="M251" s="64"/>
      <c r="N251" s="64"/>
      <c r="O251" s="64"/>
      <c r="P251" s="64"/>
      <c r="Q251" s="64"/>
      <c r="R251" s="64"/>
      <c r="S251" s="64"/>
      <c r="T251" s="64"/>
      <c r="U251" s="64"/>
      <c r="V251" s="64"/>
      <c r="W251" s="64"/>
      <c r="X251" s="64"/>
      <c r="Y251" s="64"/>
      <c r="Z251" s="69">
        <v>24550</v>
      </c>
    </row>
    <row r="252" spans="1:26" x14ac:dyDescent="0.25">
      <c r="A252" s="64"/>
      <c r="B252" s="64" t="s">
        <v>584</v>
      </c>
      <c r="C252" s="64"/>
      <c r="D252" s="64"/>
      <c r="E252" s="64"/>
      <c r="F252" s="64"/>
      <c r="G252" s="64"/>
      <c r="H252" s="64"/>
      <c r="I252" s="64"/>
      <c r="J252" s="64"/>
      <c r="K252" s="64"/>
      <c r="L252" s="64"/>
      <c r="M252" s="64"/>
      <c r="N252" s="64"/>
      <c r="O252" s="64"/>
      <c r="P252" s="64"/>
      <c r="Q252" s="64"/>
      <c r="R252" s="64"/>
      <c r="S252" s="64"/>
      <c r="T252" s="64"/>
      <c r="U252" s="64"/>
      <c r="V252" s="64"/>
      <c r="W252" s="64"/>
      <c r="X252" s="64"/>
      <c r="Y252" s="64"/>
      <c r="Z252" s="69">
        <v>475</v>
      </c>
    </row>
    <row r="253" spans="1:26" x14ac:dyDescent="0.25">
      <c r="A253" s="65"/>
      <c r="B253" s="64" t="s">
        <v>585</v>
      </c>
      <c r="C253" s="64"/>
      <c r="D253" s="64"/>
      <c r="E253" s="64"/>
      <c r="F253" s="64"/>
      <c r="G253" s="64"/>
      <c r="H253" s="64"/>
      <c r="I253" s="64"/>
      <c r="J253" s="64"/>
      <c r="K253" s="64"/>
      <c r="L253" s="64"/>
      <c r="M253" s="64"/>
      <c r="N253" s="64"/>
      <c r="O253" s="64"/>
      <c r="P253" s="64"/>
      <c r="Q253" s="64"/>
      <c r="R253" s="64"/>
      <c r="S253" s="64"/>
      <c r="T253" s="64"/>
      <c r="U253" s="64"/>
      <c r="V253" s="64"/>
      <c r="W253" s="64"/>
      <c r="X253" s="64"/>
      <c r="Y253" s="64"/>
      <c r="Z253" s="69">
        <v>1</v>
      </c>
    </row>
    <row r="254" spans="1:26" x14ac:dyDescent="0.25">
      <c r="A254" s="64"/>
      <c r="B254" s="64" t="s">
        <v>586</v>
      </c>
      <c r="C254" s="64"/>
      <c r="D254" s="64"/>
      <c r="E254" s="64"/>
      <c r="F254" s="64"/>
      <c r="G254" s="64"/>
      <c r="H254" s="64"/>
      <c r="I254" s="64"/>
      <c r="J254" s="64"/>
      <c r="K254" s="64"/>
      <c r="L254" s="64"/>
      <c r="M254" s="64"/>
      <c r="N254" s="64"/>
      <c r="O254" s="64"/>
      <c r="P254" s="64"/>
      <c r="Q254" s="64"/>
      <c r="R254" s="64"/>
      <c r="S254" s="64"/>
      <c r="T254" s="64"/>
      <c r="U254" s="64"/>
      <c r="V254" s="64"/>
      <c r="W254" s="64"/>
      <c r="X254" s="64"/>
      <c r="Y254" s="64"/>
      <c r="Z254" s="69">
        <v>1</v>
      </c>
    </row>
    <row r="255" spans="1:26" x14ac:dyDescent="0.25">
      <c r="A255" s="65"/>
      <c r="B255" s="64" t="s">
        <v>587</v>
      </c>
      <c r="C255" s="64"/>
      <c r="D255" s="64"/>
      <c r="E255" s="64"/>
      <c r="F255" s="64"/>
      <c r="G255" s="64"/>
      <c r="H255" s="64"/>
      <c r="I255" s="64"/>
      <c r="J255" s="64"/>
      <c r="K255" s="64"/>
      <c r="L255" s="64"/>
      <c r="M255" s="64"/>
      <c r="N255" s="64"/>
      <c r="O255" s="64"/>
      <c r="P255" s="64"/>
      <c r="Q255" s="64"/>
      <c r="R255" s="64"/>
      <c r="S255" s="64"/>
      <c r="T255" s="64"/>
      <c r="U255" s="64"/>
      <c r="V255" s="64"/>
      <c r="W255" s="64"/>
      <c r="X255" s="64"/>
      <c r="Y255" s="64"/>
      <c r="Z255" s="69">
        <v>5</v>
      </c>
    </row>
    <row r="256" spans="1:26" x14ac:dyDescent="0.25">
      <c r="A256" s="64"/>
      <c r="B256" s="64" t="s">
        <v>210</v>
      </c>
      <c r="C256" s="64"/>
      <c r="D256" s="64"/>
      <c r="E256" s="64"/>
      <c r="F256" s="64"/>
      <c r="G256" s="64"/>
      <c r="H256" s="64"/>
      <c r="I256" s="64"/>
      <c r="J256" s="64"/>
      <c r="K256" s="64"/>
      <c r="L256" s="64"/>
      <c r="M256" s="64"/>
      <c r="N256" s="64"/>
      <c r="O256" s="64"/>
      <c r="P256" s="64"/>
      <c r="Q256" s="64"/>
      <c r="R256" s="64"/>
      <c r="S256" s="64"/>
      <c r="T256" s="64"/>
      <c r="U256" s="64"/>
      <c r="V256" s="64"/>
      <c r="W256" s="64"/>
      <c r="X256" s="64"/>
      <c r="Y256" s="64"/>
      <c r="Z256" s="69">
        <v>25626</v>
      </c>
    </row>
    <row r="257" spans="1:26" x14ac:dyDescent="0.25">
      <c r="A257" s="65"/>
      <c r="B257" s="64" t="s">
        <v>588</v>
      </c>
      <c r="C257" s="64"/>
      <c r="D257" s="64"/>
      <c r="E257" s="64"/>
      <c r="F257" s="64"/>
      <c r="G257" s="64"/>
      <c r="H257" s="64"/>
      <c r="I257" s="64"/>
      <c r="J257" s="64"/>
      <c r="K257" s="64"/>
      <c r="L257" s="64"/>
      <c r="M257" s="64"/>
      <c r="N257" s="64"/>
      <c r="O257" s="64"/>
      <c r="P257" s="64"/>
      <c r="Q257" s="64"/>
      <c r="R257" s="64"/>
      <c r="S257" s="64"/>
      <c r="T257" s="64"/>
      <c r="U257" s="64"/>
      <c r="V257" s="64"/>
      <c r="W257" s="64"/>
      <c r="X257" s="64"/>
      <c r="Y257" s="64"/>
      <c r="Z257" s="69">
        <v>282</v>
      </c>
    </row>
    <row r="258" spans="1:26" x14ac:dyDescent="0.25">
      <c r="A258" s="64"/>
      <c r="B258" s="64" t="s">
        <v>589</v>
      </c>
      <c r="C258" s="64"/>
      <c r="D258" s="64"/>
      <c r="E258" s="64"/>
      <c r="F258" s="64"/>
      <c r="G258" s="64"/>
      <c r="H258" s="64"/>
      <c r="I258" s="64"/>
      <c r="J258" s="64"/>
      <c r="K258" s="64"/>
      <c r="L258" s="64"/>
      <c r="M258" s="64"/>
      <c r="N258" s="64"/>
      <c r="O258" s="64"/>
      <c r="P258" s="64"/>
      <c r="Q258" s="64"/>
      <c r="R258" s="64"/>
      <c r="S258" s="64"/>
      <c r="T258" s="64"/>
      <c r="U258" s="64"/>
      <c r="V258" s="64"/>
      <c r="W258" s="64"/>
      <c r="X258" s="64"/>
      <c r="Y258" s="64"/>
      <c r="Z258" s="69">
        <v>72890</v>
      </c>
    </row>
    <row r="259" spans="1:26" x14ac:dyDescent="0.25">
      <c r="A259" s="65"/>
      <c r="B259" s="64" t="s">
        <v>590</v>
      </c>
      <c r="C259" s="64"/>
      <c r="D259" s="64"/>
      <c r="E259" s="64"/>
      <c r="F259" s="64"/>
      <c r="G259" s="64"/>
      <c r="H259" s="64"/>
      <c r="I259" s="64"/>
      <c r="J259" s="64"/>
      <c r="K259" s="64"/>
      <c r="L259" s="64"/>
      <c r="M259" s="64"/>
      <c r="N259" s="64"/>
      <c r="O259" s="64"/>
      <c r="P259" s="64"/>
      <c r="Q259" s="64"/>
      <c r="R259" s="64"/>
      <c r="S259" s="64"/>
      <c r="T259" s="64"/>
      <c r="U259" s="64"/>
      <c r="V259" s="64"/>
      <c r="W259" s="64"/>
      <c r="X259" s="64"/>
      <c r="Y259" s="64"/>
      <c r="Z259" s="69">
        <v>243</v>
      </c>
    </row>
    <row r="260" spans="1:26" x14ac:dyDescent="0.25">
      <c r="A260" s="64"/>
      <c r="B260" s="64" t="s">
        <v>591</v>
      </c>
      <c r="C260" s="64"/>
      <c r="D260" s="64"/>
      <c r="E260" s="64"/>
      <c r="F260" s="64"/>
      <c r="G260" s="64"/>
      <c r="H260" s="64"/>
      <c r="I260" s="64"/>
      <c r="J260" s="64"/>
      <c r="K260" s="64"/>
      <c r="L260" s="64"/>
      <c r="M260" s="64"/>
      <c r="N260" s="64"/>
      <c r="O260" s="64"/>
      <c r="P260" s="64"/>
      <c r="Q260" s="64"/>
      <c r="R260" s="64"/>
      <c r="S260" s="64"/>
      <c r="T260" s="64"/>
      <c r="U260" s="64"/>
      <c r="V260" s="64"/>
      <c r="W260" s="64"/>
      <c r="X260" s="64"/>
      <c r="Y260" s="64"/>
      <c r="Z260" s="69">
        <v>164</v>
      </c>
    </row>
    <row r="261" spans="1:26" x14ac:dyDescent="0.25">
      <c r="A261" s="65"/>
      <c r="B261" s="64" t="s">
        <v>592</v>
      </c>
      <c r="C261" s="64"/>
      <c r="D261" s="64"/>
      <c r="E261" s="64"/>
      <c r="F261" s="64"/>
      <c r="G261" s="64"/>
      <c r="H261" s="64"/>
      <c r="I261" s="64"/>
      <c r="J261" s="64"/>
      <c r="K261" s="64"/>
      <c r="L261" s="64"/>
      <c r="M261" s="64"/>
      <c r="N261" s="64"/>
      <c r="O261" s="64"/>
      <c r="P261" s="64"/>
      <c r="Q261" s="64"/>
      <c r="R261" s="64"/>
      <c r="S261" s="64"/>
      <c r="T261" s="64"/>
      <c r="U261" s="64"/>
      <c r="V261" s="64"/>
      <c r="W261" s="64"/>
      <c r="X261" s="64"/>
      <c r="Y261" s="64"/>
      <c r="Z261" s="69">
        <v>25600</v>
      </c>
    </row>
    <row r="262" spans="1:26" x14ac:dyDescent="0.25">
      <c r="A262" s="64"/>
      <c r="B262" s="64" t="s">
        <v>593</v>
      </c>
      <c r="C262" s="64"/>
      <c r="D262" s="64"/>
      <c r="E262" s="64"/>
      <c r="F262" s="64"/>
      <c r="G262" s="64"/>
      <c r="H262" s="64"/>
      <c r="I262" s="64"/>
      <c r="J262" s="64"/>
      <c r="K262" s="64"/>
      <c r="L262" s="64"/>
      <c r="M262" s="64"/>
      <c r="N262" s="64"/>
      <c r="O262" s="64"/>
      <c r="P262" s="64"/>
      <c r="Q262" s="64"/>
      <c r="R262" s="64"/>
      <c r="S262" s="64"/>
      <c r="T262" s="64"/>
      <c r="U262" s="64"/>
      <c r="V262" s="64"/>
      <c r="W262" s="64"/>
      <c r="X262" s="64"/>
      <c r="Y262" s="64"/>
      <c r="Z262" s="69">
        <v>31</v>
      </c>
    </row>
    <row r="263" spans="1:26" x14ac:dyDescent="0.25">
      <c r="A263" s="65"/>
      <c r="B263" s="64" t="s">
        <v>594</v>
      </c>
      <c r="C263" s="64"/>
      <c r="D263" s="64"/>
      <c r="E263" s="64"/>
      <c r="F263" s="64"/>
      <c r="G263" s="64"/>
      <c r="H263" s="64"/>
      <c r="I263" s="64"/>
      <c r="J263" s="64"/>
      <c r="K263" s="64"/>
      <c r="L263" s="64"/>
      <c r="M263" s="64"/>
      <c r="N263" s="64"/>
      <c r="O263" s="64"/>
      <c r="P263" s="64"/>
      <c r="Q263" s="64"/>
      <c r="R263" s="64"/>
      <c r="S263" s="64"/>
      <c r="T263" s="64"/>
      <c r="U263" s="64"/>
      <c r="V263" s="64"/>
      <c r="W263" s="64"/>
      <c r="X263" s="64"/>
      <c r="Y263" s="64"/>
      <c r="Z263" s="69">
        <v>20</v>
      </c>
    </row>
    <row r="264" spans="1:26" x14ac:dyDescent="0.25">
      <c r="A264" s="64"/>
      <c r="B264" s="64" t="s">
        <v>595</v>
      </c>
      <c r="C264" s="64"/>
      <c r="D264" s="64"/>
      <c r="E264" s="64"/>
      <c r="F264" s="64"/>
      <c r="G264" s="64"/>
      <c r="H264" s="64"/>
      <c r="I264" s="64"/>
      <c r="J264" s="64"/>
      <c r="K264" s="64"/>
      <c r="L264" s="64"/>
      <c r="M264" s="64"/>
      <c r="N264" s="64"/>
      <c r="O264" s="64"/>
      <c r="P264" s="64"/>
      <c r="Q264" s="64"/>
      <c r="R264" s="64"/>
      <c r="S264" s="64"/>
      <c r="T264" s="64"/>
      <c r="U264" s="64"/>
      <c r="V264" s="64"/>
      <c r="W264" s="64"/>
      <c r="X264" s="64"/>
      <c r="Y264" s="64"/>
      <c r="Z264" s="69">
        <v>363</v>
      </c>
    </row>
    <row r="265" spans="1:26" x14ac:dyDescent="0.25">
      <c r="A265" s="65"/>
      <c r="B265" s="64" t="s">
        <v>212</v>
      </c>
      <c r="C265" s="64"/>
      <c r="D265" s="64"/>
      <c r="E265" s="64"/>
      <c r="F265" s="64"/>
      <c r="G265" s="64"/>
      <c r="H265" s="64"/>
      <c r="I265" s="64"/>
      <c r="J265" s="64"/>
      <c r="K265" s="64"/>
      <c r="L265" s="64"/>
      <c r="M265" s="64"/>
      <c r="N265" s="64"/>
      <c r="O265" s="64"/>
      <c r="P265" s="64"/>
      <c r="Q265" s="64"/>
      <c r="R265" s="64"/>
      <c r="S265" s="64"/>
      <c r="T265" s="64"/>
      <c r="U265" s="64"/>
      <c r="V265" s="64"/>
      <c r="W265" s="64"/>
      <c r="X265" s="64"/>
      <c r="Y265" s="64"/>
      <c r="Z265" s="69">
        <v>3676</v>
      </c>
    </row>
    <row r="266" spans="1:26" x14ac:dyDescent="0.25">
      <c r="A266" s="64"/>
      <c r="B266" s="64" t="s">
        <v>213</v>
      </c>
      <c r="C266" s="64"/>
      <c r="D266" s="64"/>
      <c r="E266" s="64"/>
      <c r="F266" s="64"/>
      <c r="G266" s="64"/>
      <c r="H266" s="64"/>
      <c r="I266" s="64"/>
      <c r="J266" s="64"/>
      <c r="K266" s="64"/>
      <c r="L266" s="64"/>
      <c r="M266" s="64"/>
      <c r="N266" s="64"/>
      <c r="O266" s="64"/>
      <c r="P266" s="64"/>
      <c r="Q266" s="64"/>
      <c r="R266" s="64"/>
      <c r="S266" s="64"/>
      <c r="T266" s="64"/>
      <c r="U266" s="64"/>
      <c r="V266" s="64"/>
      <c r="W266" s="64"/>
      <c r="X266" s="64"/>
      <c r="Y266" s="64"/>
      <c r="Z266" s="69">
        <v>2450</v>
      </c>
    </row>
    <row r="267" spans="1:26" x14ac:dyDescent="0.25">
      <c r="A267" s="65"/>
      <c r="B267" s="64" t="s">
        <v>215</v>
      </c>
      <c r="C267" s="64"/>
      <c r="D267" s="64"/>
      <c r="E267" s="64"/>
      <c r="F267" s="64"/>
      <c r="G267" s="64"/>
      <c r="H267" s="64"/>
      <c r="I267" s="64"/>
      <c r="J267" s="64"/>
      <c r="K267" s="64"/>
      <c r="L267" s="64"/>
      <c r="M267" s="64"/>
      <c r="N267" s="64"/>
      <c r="O267" s="64"/>
      <c r="P267" s="64"/>
      <c r="Q267" s="64"/>
      <c r="R267" s="64"/>
      <c r="S267" s="64"/>
      <c r="T267" s="64"/>
      <c r="U267" s="64"/>
      <c r="V267" s="64"/>
      <c r="W267" s="64"/>
      <c r="X267" s="64"/>
      <c r="Y267" s="64"/>
      <c r="Z267" s="69">
        <v>52467</v>
      </c>
    </row>
    <row r="268" spans="1:26" x14ac:dyDescent="0.25">
      <c r="A268" s="64"/>
      <c r="B268" s="64" t="s">
        <v>216</v>
      </c>
      <c r="C268" s="64"/>
      <c r="D268" s="64"/>
      <c r="E268" s="64"/>
      <c r="F268" s="64"/>
      <c r="G268" s="64"/>
      <c r="H268" s="64"/>
      <c r="I268" s="64"/>
      <c r="J268" s="64"/>
      <c r="K268" s="64"/>
      <c r="L268" s="64"/>
      <c r="M268" s="64"/>
      <c r="N268" s="64"/>
      <c r="O268" s="64"/>
      <c r="P268" s="64"/>
      <c r="Q268" s="64"/>
      <c r="R268" s="64"/>
      <c r="S268" s="64"/>
      <c r="T268" s="64"/>
      <c r="U268" s="64"/>
      <c r="V268" s="64"/>
      <c r="W268" s="64"/>
      <c r="X268" s="64"/>
      <c r="Y268" s="64"/>
      <c r="Z268" s="69">
        <v>438</v>
      </c>
    </row>
    <row r="269" spans="1:26" x14ac:dyDescent="0.25">
      <c r="A269" s="65"/>
      <c r="B269" s="64" t="s">
        <v>596</v>
      </c>
      <c r="C269" s="64"/>
      <c r="D269" s="64"/>
      <c r="E269" s="64"/>
      <c r="F269" s="64"/>
      <c r="G269" s="64"/>
      <c r="H269" s="64"/>
      <c r="I269" s="64"/>
      <c r="J269" s="64"/>
      <c r="K269" s="64"/>
      <c r="L269" s="64"/>
      <c r="M269" s="64"/>
      <c r="N269" s="64"/>
      <c r="O269" s="64"/>
      <c r="P269" s="64"/>
      <c r="Q269" s="64"/>
      <c r="R269" s="64"/>
      <c r="S269" s="64"/>
      <c r="T269" s="64"/>
      <c r="U269" s="64"/>
      <c r="V269" s="64"/>
      <c r="W269" s="64"/>
      <c r="X269" s="64"/>
      <c r="Y269" s="64"/>
      <c r="Z269" s="69">
        <v>26772</v>
      </c>
    </row>
    <row r="270" spans="1:26" x14ac:dyDescent="0.25">
      <c r="A270" s="64"/>
      <c r="B270" s="64" t="s">
        <v>597</v>
      </c>
      <c r="C270" s="64"/>
      <c r="D270" s="64"/>
      <c r="E270" s="64"/>
      <c r="F270" s="64"/>
      <c r="G270" s="64"/>
      <c r="H270" s="64"/>
      <c r="I270" s="64"/>
      <c r="J270" s="64"/>
      <c r="K270" s="64"/>
      <c r="L270" s="64"/>
      <c r="M270" s="64"/>
      <c r="N270" s="64"/>
      <c r="O270" s="64"/>
      <c r="P270" s="64"/>
      <c r="Q270" s="64"/>
      <c r="R270" s="64"/>
      <c r="S270" s="64"/>
      <c r="T270" s="64"/>
      <c r="U270" s="64"/>
      <c r="V270" s="64"/>
      <c r="W270" s="64"/>
      <c r="X270" s="64"/>
      <c r="Y270" s="64"/>
      <c r="Z270" s="69">
        <v>9998928</v>
      </c>
    </row>
    <row r="271" spans="1:26" x14ac:dyDescent="0.25">
      <c r="A271" s="65"/>
      <c r="B271" s="64" t="s">
        <v>598</v>
      </c>
      <c r="C271" s="64"/>
      <c r="D271" s="64"/>
      <c r="E271" s="64"/>
      <c r="F271" s="64"/>
      <c r="G271" s="64"/>
      <c r="H271" s="64"/>
      <c r="I271" s="64"/>
      <c r="J271" s="64"/>
      <c r="K271" s="64"/>
      <c r="L271" s="64"/>
      <c r="M271" s="64"/>
      <c r="N271" s="64"/>
      <c r="O271" s="64"/>
      <c r="P271" s="64"/>
      <c r="Q271" s="64"/>
      <c r="R271" s="64"/>
      <c r="S271" s="64"/>
      <c r="T271" s="64"/>
      <c r="U271" s="64"/>
      <c r="V271" s="64"/>
      <c r="W271" s="64"/>
      <c r="X271" s="64"/>
      <c r="Y271" s="64"/>
      <c r="Z271" s="69">
        <v>13</v>
      </c>
    </row>
    <row r="272" spans="1:26" x14ac:dyDescent="0.25">
      <c r="A272" s="64"/>
      <c r="B272" s="64" t="s">
        <v>599</v>
      </c>
      <c r="C272" s="64"/>
      <c r="D272" s="64"/>
      <c r="E272" s="64"/>
      <c r="F272" s="64"/>
      <c r="G272" s="64"/>
      <c r="H272" s="64"/>
      <c r="I272" s="64"/>
      <c r="J272" s="64"/>
      <c r="K272" s="64"/>
      <c r="L272" s="64"/>
      <c r="M272" s="64"/>
      <c r="N272" s="64"/>
      <c r="O272" s="64"/>
      <c r="P272" s="64"/>
      <c r="Q272" s="64"/>
      <c r="R272" s="64"/>
      <c r="S272" s="64"/>
      <c r="T272" s="64"/>
      <c r="U272" s="64"/>
      <c r="V272" s="64"/>
      <c r="W272" s="64"/>
      <c r="X272" s="64"/>
      <c r="Y272" s="64"/>
      <c r="Z272" s="69">
        <v>747</v>
      </c>
    </row>
    <row r="273" spans="1:26" x14ac:dyDescent="0.25">
      <c r="A273" s="65"/>
      <c r="B273" s="64" t="s">
        <v>600</v>
      </c>
      <c r="C273" s="64"/>
      <c r="D273" s="64"/>
      <c r="E273" s="64"/>
      <c r="F273" s="64"/>
      <c r="G273" s="64"/>
      <c r="H273" s="64"/>
      <c r="I273" s="64"/>
      <c r="J273" s="64"/>
      <c r="K273" s="64"/>
      <c r="L273" s="64"/>
      <c r="M273" s="64"/>
      <c r="N273" s="64"/>
      <c r="O273" s="64"/>
      <c r="P273" s="64"/>
      <c r="Q273" s="64"/>
      <c r="R273" s="64"/>
      <c r="S273" s="64"/>
      <c r="T273" s="64"/>
      <c r="U273" s="64"/>
      <c r="V273" s="64"/>
      <c r="W273" s="64"/>
      <c r="X273" s="64"/>
      <c r="Y273" s="64"/>
      <c r="Z273" s="69">
        <v>5</v>
      </c>
    </row>
    <row r="274" spans="1:26" x14ac:dyDescent="0.25">
      <c r="A274" s="64"/>
      <c r="B274" s="64" t="s">
        <v>601</v>
      </c>
      <c r="C274" s="64"/>
      <c r="D274" s="64"/>
      <c r="E274" s="64"/>
      <c r="F274" s="64"/>
      <c r="G274" s="64"/>
      <c r="H274" s="64"/>
      <c r="I274" s="64"/>
      <c r="J274" s="64"/>
      <c r="K274" s="64"/>
      <c r="L274" s="64"/>
      <c r="M274" s="64"/>
      <c r="N274" s="64"/>
      <c r="O274" s="64"/>
      <c r="P274" s="64"/>
      <c r="Q274" s="64"/>
      <c r="R274" s="64"/>
      <c r="S274" s="64"/>
      <c r="T274" s="64"/>
      <c r="U274" s="64"/>
      <c r="V274" s="64"/>
      <c r="W274" s="64"/>
      <c r="X274" s="64"/>
      <c r="Y274" s="64"/>
      <c r="Z274" s="69">
        <v>640</v>
      </c>
    </row>
    <row r="275" spans="1:26" x14ac:dyDescent="0.25">
      <c r="A275" s="65"/>
      <c r="B275" s="64" t="s">
        <v>602</v>
      </c>
      <c r="C275" s="64"/>
      <c r="D275" s="64"/>
      <c r="E275" s="64"/>
      <c r="F275" s="64"/>
      <c r="G275" s="64"/>
      <c r="H275" s="64"/>
      <c r="I275" s="64"/>
      <c r="J275" s="64"/>
      <c r="K275" s="64"/>
      <c r="L275" s="64"/>
      <c r="M275" s="64"/>
      <c r="N275" s="64"/>
      <c r="O275" s="64"/>
      <c r="P275" s="64"/>
      <c r="Q275" s="64"/>
      <c r="R275" s="64"/>
      <c r="S275" s="64"/>
      <c r="T275" s="64"/>
      <c r="U275" s="64"/>
      <c r="V275" s="64"/>
      <c r="W275" s="64"/>
      <c r="X275" s="64"/>
      <c r="Y275" s="64"/>
      <c r="Z275" s="69">
        <v>133</v>
      </c>
    </row>
    <row r="276" spans="1:26" x14ac:dyDescent="0.25">
      <c r="A276" s="64"/>
      <c r="B276" s="64" t="s">
        <v>603</v>
      </c>
      <c r="C276" s="64"/>
      <c r="D276" s="64"/>
      <c r="E276" s="64"/>
      <c r="F276" s="64"/>
      <c r="G276" s="64"/>
      <c r="H276" s="64"/>
      <c r="I276" s="64"/>
      <c r="J276" s="64"/>
      <c r="K276" s="64"/>
      <c r="L276" s="64"/>
      <c r="M276" s="64"/>
      <c r="N276" s="64"/>
      <c r="O276" s="64"/>
      <c r="P276" s="64"/>
      <c r="Q276" s="64"/>
      <c r="R276" s="64"/>
      <c r="S276" s="64"/>
      <c r="T276" s="64"/>
      <c r="U276" s="64"/>
      <c r="V276" s="64"/>
      <c r="W276" s="64"/>
      <c r="X276" s="64"/>
      <c r="Y276" s="64"/>
      <c r="Z276" s="69">
        <v>98</v>
      </c>
    </row>
    <row r="277" spans="1:26" x14ac:dyDescent="0.25">
      <c r="A277" s="65"/>
      <c r="B277" s="64" t="s">
        <v>604</v>
      </c>
      <c r="C277" s="64"/>
      <c r="D277" s="64"/>
      <c r="E277" s="64"/>
      <c r="F277" s="64"/>
      <c r="G277" s="64"/>
      <c r="H277" s="64"/>
      <c r="I277" s="64"/>
      <c r="J277" s="64"/>
      <c r="K277" s="64"/>
      <c r="L277" s="64"/>
      <c r="M277" s="64"/>
      <c r="N277" s="64"/>
      <c r="O277" s="64"/>
      <c r="P277" s="64"/>
      <c r="Q277" s="64"/>
      <c r="R277" s="64"/>
      <c r="S277" s="64"/>
      <c r="T277" s="64"/>
      <c r="U277" s="64"/>
      <c r="V277" s="64"/>
      <c r="W277" s="64"/>
      <c r="X277" s="64"/>
      <c r="Y277" s="64"/>
      <c r="Z277" s="69">
        <v>76</v>
      </c>
    </row>
    <row r="278" spans="1:26" x14ac:dyDescent="0.25">
      <c r="A278" s="64"/>
      <c r="B278" s="64" t="s">
        <v>605</v>
      </c>
      <c r="C278" s="64"/>
      <c r="D278" s="64"/>
      <c r="E278" s="64"/>
      <c r="F278" s="64"/>
      <c r="G278" s="64"/>
      <c r="H278" s="64"/>
      <c r="I278" s="64"/>
      <c r="J278" s="64"/>
      <c r="K278" s="64"/>
      <c r="L278" s="64"/>
      <c r="M278" s="64"/>
      <c r="N278" s="64"/>
      <c r="O278" s="64"/>
      <c r="P278" s="64"/>
      <c r="Q278" s="64"/>
      <c r="R278" s="64"/>
      <c r="S278" s="64"/>
      <c r="T278" s="64"/>
      <c r="U278" s="64"/>
      <c r="V278" s="64"/>
      <c r="W278" s="64"/>
      <c r="X278" s="64"/>
      <c r="Y278" s="64"/>
      <c r="Z278" s="69">
        <v>25</v>
      </c>
    </row>
    <row r="279" spans="1:26" x14ac:dyDescent="0.25">
      <c r="A279" s="65"/>
      <c r="B279" s="64" t="s">
        <v>606</v>
      </c>
      <c r="C279" s="64"/>
      <c r="D279" s="64"/>
      <c r="E279" s="64"/>
      <c r="F279" s="64"/>
      <c r="G279" s="64"/>
      <c r="H279" s="64"/>
      <c r="I279" s="64"/>
      <c r="J279" s="64"/>
      <c r="K279" s="64"/>
      <c r="L279" s="64"/>
      <c r="M279" s="64"/>
      <c r="N279" s="64"/>
      <c r="O279" s="64"/>
      <c r="P279" s="64"/>
      <c r="Q279" s="64"/>
      <c r="R279" s="64"/>
      <c r="S279" s="64"/>
      <c r="T279" s="64"/>
      <c r="U279" s="64"/>
      <c r="V279" s="64"/>
      <c r="W279" s="64"/>
      <c r="X279" s="64"/>
      <c r="Y279" s="64"/>
      <c r="Z279" s="69">
        <v>7</v>
      </c>
    </row>
    <row r="280" spans="1:26" x14ac:dyDescent="0.25">
      <c r="A280" s="64"/>
      <c r="B280" s="64" t="s">
        <v>607</v>
      </c>
      <c r="C280" s="64"/>
      <c r="D280" s="64"/>
      <c r="E280" s="64"/>
      <c r="F280" s="64"/>
      <c r="G280" s="64"/>
      <c r="H280" s="64"/>
      <c r="I280" s="64"/>
      <c r="J280" s="64"/>
      <c r="K280" s="64"/>
      <c r="L280" s="64"/>
      <c r="M280" s="64"/>
      <c r="N280" s="64"/>
      <c r="O280" s="64"/>
      <c r="P280" s="64"/>
      <c r="Q280" s="64"/>
      <c r="R280" s="64"/>
      <c r="S280" s="64"/>
      <c r="T280" s="64"/>
      <c r="U280" s="64"/>
      <c r="V280" s="64"/>
      <c r="W280" s="64"/>
      <c r="X280" s="64"/>
      <c r="Y280" s="64"/>
      <c r="Z280" s="69">
        <v>98</v>
      </c>
    </row>
    <row r="281" spans="1:26" x14ac:dyDescent="0.25">
      <c r="A281" s="65"/>
      <c r="B281" s="64" t="s">
        <v>608</v>
      </c>
      <c r="C281" s="64"/>
      <c r="D281" s="64"/>
      <c r="E281" s="64"/>
      <c r="F281" s="64"/>
      <c r="G281" s="64"/>
      <c r="H281" s="64"/>
      <c r="I281" s="64"/>
      <c r="J281" s="64"/>
      <c r="K281" s="64"/>
      <c r="L281" s="64"/>
      <c r="M281" s="64"/>
      <c r="N281" s="64"/>
      <c r="O281" s="64"/>
      <c r="P281" s="64"/>
      <c r="Q281" s="64"/>
      <c r="R281" s="64"/>
      <c r="S281" s="64"/>
      <c r="T281" s="64"/>
      <c r="U281" s="64"/>
      <c r="V281" s="64"/>
      <c r="W281" s="64"/>
      <c r="X281" s="64"/>
      <c r="Y281" s="64"/>
      <c r="Z281" s="69">
        <v>247</v>
      </c>
    </row>
    <row r="282" spans="1:26" x14ac:dyDescent="0.25">
      <c r="A282" s="64"/>
      <c r="B282" s="64" t="s">
        <v>609</v>
      </c>
      <c r="C282" s="64"/>
      <c r="D282" s="64"/>
      <c r="E282" s="64"/>
      <c r="F282" s="64"/>
      <c r="G282" s="64"/>
      <c r="H282" s="64"/>
      <c r="I282" s="64"/>
      <c r="J282" s="64"/>
      <c r="K282" s="64"/>
      <c r="L282" s="64"/>
      <c r="M282" s="64"/>
      <c r="N282" s="64"/>
      <c r="O282" s="64"/>
      <c r="P282" s="64"/>
      <c r="Q282" s="64"/>
      <c r="R282" s="64"/>
      <c r="S282" s="64"/>
      <c r="T282" s="64"/>
      <c r="U282" s="64"/>
      <c r="V282" s="64"/>
      <c r="W282" s="64"/>
      <c r="X282" s="64"/>
      <c r="Y282" s="64"/>
      <c r="Z282" s="69">
        <v>6</v>
      </c>
    </row>
    <row r="283" spans="1:26" x14ac:dyDescent="0.25">
      <c r="A283" s="65"/>
      <c r="B283" s="64" t="s">
        <v>610</v>
      </c>
      <c r="C283" s="64"/>
      <c r="D283" s="64"/>
      <c r="E283" s="64"/>
      <c r="F283" s="64"/>
      <c r="G283" s="64"/>
      <c r="H283" s="64"/>
      <c r="I283" s="64"/>
      <c r="J283" s="64"/>
      <c r="K283" s="64"/>
      <c r="L283" s="64"/>
      <c r="M283" s="64"/>
      <c r="N283" s="64"/>
      <c r="O283" s="64"/>
      <c r="P283" s="64"/>
      <c r="Q283" s="64"/>
      <c r="R283" s="64"/>
      <c r="S283" s="64"/>
      <c r="T283" s="64"/>
      <c r="U283" s="64"/>
      <c r="V283" s="64"/>
      <c r="W283" s="64"/>
      <c r="X283" s="64"/>
      <c r="Y283" s="64"/>
      <c r="Z283" s="69">
        <v>3171900</v>
      </c>
    </row>
    <row r="284" spans="1:26" x14ac:dyDescent="0.25">
      <c r="A284" s="64"/>
      <c r="B284" s="64" t="s">
        <v>611</v>
      </c>
      <c r="C284" s="64"/>
      <c r="D284" s="64"/>
      <c r="E284" s="64"/>
      <c r="F284" s="64"/>
      <c r="G284" s="64"/>
      <c r="H284" s="64"/>
      <c r="I284" s="64"/>
      <c r="J284" s="64"/>
      <c r="K284" s="64"/>
      <c r="L284" s="64"/>
      <c r="M284" s="64"/>
      <c r="N284" s="64"/>
      <c r="O284" s="64"/>
      <c r="P284" s="64"/>
      <c r="Q284" s="64"/>
      <c r="R284" s="64"/>
      <c r="S284" s="64"/>
      <c r="T284" s="64"/>
      <c r="U284" s="64"/>
      <c r="V284" s="64"/>
      <c r="W284" s="64"/>
      <c r="X284" s="64"/>
      <c r="Y284" s="64"/>
      <c r="Z284" s="69">
        <v>2410680</v>
      </c>
    </row>
    <row r="285" spans="1:26" x14ac:dyDescent="0.25">
      <c r="A285" s="65"/>
      <c r="B285" s="64" t="s">
        <v>612</v>
      </c>
      <c r="C285" s="64"/>
      <c r="D285" s="64"/>
      <c r="E285" s="64"/>
      <c r="F285" s="64"/>
      <c r="G285" s="64"/>
      <c r="H285" s="64"/>
      <c r="I285" s="64"/>
      <c r="J285" s="64"/>
      <c r="K285" s="64"/>
      <c r="L285" s="64"/>
      <c r="M285" s="64"/>
      <c r="N285" s="64"/>
      <c r="O285" s="64"/>
      <c r="P285" s="64"/>
      <c r="Q285" s="64"/>
      <c r="R285" s="64"/>
      <c r="S285" s="64"/>
      <c r="T285" s="64"/>
      <c r="U285" s="64"/>
      <c r="V285" s="64"/>
      <c r="W285" s="64"/>
      <c r="X285" s="64"/>
      <c r="Y285" s="64"/>
      <c r="Z285" s="69">
        <v>305</v>
      </c>
    </row>
    <row r="286" spans="1:26" x14ac:dyDescent="0.25">
      <c r="A286" s="64"/>
      <c r="B286" s="64" t="s">
        <v>218</v>
      </c>
      <c r="C286" s="64"/>
      <c r="D286" s="64"/>
      <c r="E286" s="64"/>
      <c r="F286" s="64"/>
      <c r="G286" s="64"/>
      <c r="H286" s="64"/>
      <c r="I286" s="64"/>
      <c r="J286" s="64"/>
      <c r="K286" s="64"/>
      <c r="L286" s="64"/>
      <c r="M286" s="64"/>
      <c r="N286" s="64"/>
      <c r="O286" s="64"/>
      <c r="P286" s="64"/>
      <c r="Q286" s="64"/>
      <c r="R286" s="64"/>
      <c r="S286" s="64"/>
      <c r="T286" s="64"/>
      <c r="U286" s="64"/>
      <c r="V286" s="64"/>
      <c r="W286" s="64"/>
      <c r="X286" s="64"/>
      <c r="Y286" s="64"/>
      <c r="Z286" s="69">
        <v>11160</v>
      </c>
    </row>
    <row r="287" spans="1:26" x14ac:dyDescent="0.25">
      <c r="A287" s="65"/>
      <c r="B287" s="64" t="s">
        <v>220</v>
      </c>
      <c r="C287" s="64"/>
      <c r="D287" s="64"/>
      <c r="E287" s="64"/>
      <c r="F287" s="64"/>
      <c r="G287" s="64"/>
      <c r="H287" s="64"/>
      <c r="I287" s="64"/>
      <c r="J287" s="64"/>
      <c r="K287" s="64"/>
      <c r="L287" s="64"/>
      <c r="M287" s="64"/>
      <c r="N287" s="64"/>
      <c r="O287" s="64"/>
      <c r="P287" s="64"/>
      <c r="Q287" s="64"/>
      <c r="R287" s="64"/>
      <c r="S287" s="64"/>
      <c r="T287" s="64"/>
      <c r="U287" s="64"/>
      <c r="V287" s="64"/>
      <c r="W287" s="64"/>
      <c r="X287" s="64"/>
      <c r="Y287" s="64"/>
      <c r="Z287" s="69">
        <v>177137</v>
      </c>
    </row>
    <row r="288" spans="1:26" x14ac:dyDescent="0.25">
      <c r="A288" s="64"/>
      <c r="B288" s="64" t="s">
        <v>613</v>
      </c>
      <c r="C288" s="64"/>
      <c r="D288" s="64"/>
      <c r="E288" s="64"/>
      <c r="F288" s="64"/>
      <c r="G288" s="64"/>
      <c r="H288" s="64"/>
      <c r="I288" s="64"/>
      <c r="J288" s="64"/>
      <c r="K288" s="64"/>
      <c r="L288" s="64"/>
      <c r="M288" s="64"/>
      <c r="N288" s="64"/>
      <c r="O288" s="64"/>
      <c r="P288" s="64"/>
      <c r="Q288" s="64"/>
      <c r="R288" s="64"/>
      <c r="S288" s="64"/>
      <c r="T288" s="64"/>
      <c r="U288" s="64"/>
      <c r="V288" s="64"/>
      <c r="W288" s="64"/>
      <c r="X288" s="64"/>
      <c r="Y288" s="64"/>
      <c r="Z288" s="69">
        <v>19</v>
      </c>
    </row>
    <row r="289" spans="1:26" x14ac:dyDescent="0.25">
      <c r="A289" s="65"/>
      <c r="B289" s="64" t="s">
        <v>614</v>
      </c>
      <c r="C289" s="64"/>
      <c r="D289" s="64"/>
      <c r="E289" s="64"/>
      <c r="F289" s="64"/>
      <c r="G289" s="64"/>
      <c r="H289" s="64"/>
      <c r="I289" s="64"/>
      <c r="J289" s="64"/>
      <c r="K289" s="64"/>
      <c r="L289" s="64"/>
      <c r="M289" s="64"/>
      <c r="N289" s="64"/>
      <c r="O289" s="64"/>
      <c r="P289" s="64"/>
      <c r="Q289" s="64"/>
      <c r="R289" s="64"/>
      <c r="S289" s="64"/>
      <c r="T289" s="64"/>
      <c r="U289" s="64"/>
      <c r="V289" s="64"/>
      <c r="W289" s="64"/>
      <c r="X289" s="64"/>
      <c r="Y289" s="64"/>
      <c r="Z289" s="69">
        <v>35</v>
      </c>
    </row>
    <row r="290" spans="1:26" x14ac:dyDescent="0.25">
      <c r="A290" s="64"/>
      <c r="B290" s="64" t="s">
        <v>615</v>
      </c>
      <c r="C290" s="64"/>
      <c r="D290" s="64"/>
      <c r="E290" s="64"/>
      <c r="F290" s="64"/>
      <c r="G290" s="64"/>
      <c r="H290" s="64"/>
      <c r="I290" s="64"/>
      <c r="J290" s="64"/>
      <c r="K290" s="64"/>
      <c r="L290" s="64"/>
      <c r="M290" s="64"/>
      <c r="N290" s="64"/>
      <c r="O290" s="64"/>
      <c r="P290" s="64"/>
      <c r="Q290" s="64"/>
      <c r="R290" s="64"/>
      <c r="S290" s="64"/>
      <c r="T290" s="64"/>
      <c r="U290" s="64"/>
      <c r="V290" s="64"/>
      <c r="W290" s="64"/>
      <c r="X290" s="64"/>
      <c r="Y290" s="64"/>
      <c r="Z290" s="69">
        <v>10</v>
      </c>
    </row>
    <row r="291" spans="1:26" x14ac:dyDescent="0.25">
      <c r="A291" s="65"/>
      <c r="B291" s="64" t="s">
        <v>616</v>
      </c>
      <c r="C291" s="64"/>
      <c r="D291" s="64"/>
      <c r="E291" s="64"/>
      <c r="F291" s="64"/>
      <c r="G291" s="64"/>
      <c r="H291" s="64"/>
      <c r="I291" s="64"/>
      <c r="J291" s="64"/>
      <c r="K291" s="64"/>
      <c r="L291" s="64"/>
      <c r="M291" s="64"/>
      <c r="N291" s="64"/>
      <c r="O291" s="64"/>
      <c r="P291" s="64"/>
      <c r="Q291" s="64"/>
      <c r="R291" s="64"/>
      <c r="S291" s="64"/>
      <c r="T291" s="64"/>
      <c r="U291" s="64"/>
      <c r="V291" s="64"/>
      <c r="W291" s="64"/>
      <c r="X291" s="64"/>
      <c r="Y291" s="64"/>
      <c r="Z291" s="69">
        <v>491</v>
      </c>
    </row>
    <row r="292" spans="1:26" x14ac:dyDescent="0.25">
      <c r="A292" s="64"/>
      <c r="B292" s="64" t="s">
        <v>617</v>
      </c>
      <c r="C292" s="64"/>
      <c r="D292" s="64"/>
      <c r="E292" s="64"/>
      <c r="F292" s="64"/>
      <c r="G292" s="64"/>
      <c r="H292" s="64"/>
      <c r="I292" s="64"/>
      <c r="J292" s="64"/>
      <c r="K292" s="64"/>
      <c r="L292" s="64"/>
      <c r="M292" s="64"/>
      <c r="N292" s="64"/>
      <c r="O292" s="64"/>
      <c r="P292" s="64"/>
      <c r="Q292" s="64"/>
      <c r="R292" s="64"/>
      <c r="S292" s="64"/>
      <c r="T292" s="64"/>
      <c r="U292" s="64"/>
      <c r="V292" s="64"/>
      <c r="W292" s="64"/>
      <c r="X292" s="64"/>
      <c r="Y292" s="64"/>
      <c r="Z292" s="69">
        <v>823</v>
      </c>
    </row>
    <row r="293" spans="1:26" x14ac:dyDescent="0.25">
      <c r="A293" s="65"/>
      <c r="B293" s="64" t="s">
        <v>618</v>
      </c>
      <c r="C293" s="64"/>
      <c r="D293" s="64"/>
      <c r="E293" s="64"/>
      <c r="F293" s="64"/>
      <c r="G293" s="64"/>
      <c r="H293" s="64"/>
      <c r="I293" s="64"/>
      <c r="J293" s="64"/>
      <c r="K293" s="64"/>
      <c r="L293" s="64"/>
      <c r="M293" s="64"/>
      <c r="N293" s="64"/>
      <c r="O293" s="64"/>
      <c r="P293" s="64"/>
      <c r="Q293" s="64"/>
      <c r="R293" s="64"/>
      <c r="S293" s="64"/>
      <c r="T293" s="64"/>
      <c r="U293" s="64"/>
      <c r="V293" s="64"/>
      <c r="W293" s="64"/>
      <c r="X293" s="64"/>
      <c r="Y293" s="64"/>
      <c r="Z293" s="69">
        <v>183</v>
      </c>
    </row>
    <row r="294" spans="1:26" x14ac:dyDescent="0.25">
      <c r="A294" s="64"/>
      <c r="B294" s="64" t="s">
        <v>225</v>
      </c>
      <c r="C294" s="64"/>
      <c r="D294" s="64"/>
      <c r="E294" s="64"/>
      <c r="F294" s="64"/>
      <c r="G294" s="64"/>
      <c r="H294" s="64"/>
      <c r="I294" s="64"/>
      <c r="J294" s="64"/>
      <c r="K294" s="64"/>
      <c r="L294" s="64"/>
      <c r="M294" s="64"/>
      <c r="N294" s="64"/>
      <c r="O294" s="64"/>
      <c r="P294" s="64"/>
      <c r="Q294" s="64"/>
      <c r="R294" s="64"/>
      <c r="S294" s="64"/>
      <c r="T294" s="64"/>
      <c r="U294" s="64"/>
      <c r="V294" s="64"/>
      <c r="W294" s="64"/>
      <c r="X294" s="64"/>
      <c r="Y294" s="64"/>
      <c r="Z294" s="69">
        <v>241</v>
      </c>
    </row>
    <row r="295" spans="1:26" x14ac:dyDescent="0.25">
      <c r="A295" s="65"/>
      <c r="B295" s="64" t="s">
        <v>619</v>
      </c>
      <c r="C295" s="64"/>
      <c r="D295" s="64"/>
      <c r="E295" s="64"/>
      <c r="F295" s="64"/>
      <c r="G295" s="64"/>
      <c r="H295" s="64"/>
      <c r="I295" s="64"/>
      <c r="J295" s="64"/>
      <c r="K295" s="64"/>
      <c r="L295" s="64"/>
      <c r="M295" s="64"/>
      <c r="N295" s="64"/>
      <c r="O295" s="64"/>
      <c r="P295" s="64"/>
      <c r="Q295" s="64"/>
      <c r="R295" s="64"/>
      <c r="S295" s="64"/>
      <c r="T295" s="64"/>
      <c r="U295" s="64"/>
      <c r="V295" s="64"/>
      <c r="W295" s="64"/>
      <c r="X295" s="64"/>
      <c r="Y295" s="64"/>
      <c r="Z295" s="69">
        <v>262050</v>
      </c>
    </row>
    <row r="296" spans="1:26" x14ac:dyDescent="0.25">
      <c r="A296" s="64"/>
      <c r="B296" s="64" t="s">
        <v>620</v>
      </c>
      <c r="C296" s="64"/>
      <c r="D296" s="64"/>
      <c r="E296" s="64"/>
      <c r="F296" s="64"/>
      <c r="G296" s="64"/>
      <c r="H296" s="64"/>
      <c r="I296" s="64"/>
      <c r="J296" s="64"/>
      <c r="K296" s="64"/>
      <c r="L296" s="64"/>
      <c r="M296" s="64"/>
      <c r="N296" s="64"/>
      <c r="O296" s="64"/>
      <c r="P296" s="64"/>
      <c r="Q296" s="64"/>
      <c r="R296" s="64"/>
      <c r="S296" s="64"/>
      <c r="T296" s="64"/>
      <c r="U296" s="64"/>
      <c r="V296" s="64"/>
      <c r="W296" s="64"/>
      <c r="X296" s="64"/>
      <c r="Y296" s="64"/>
      <c r="Z296" s="69">
        <v>896</v>
      </c>
    </row>
    <row r="297" spans="1:26" x14ac:dyDescent="0.25">
      <c r="A297" s="65"/>
      <c r="B297" s="64" t="s">
        <v>621</v>
      </c>
      <c r="C297" s="64"/>
      <c r="D297" s="64"/>
      <c r="E297" s="64"/>
      <c r="F297" s="64"/>
      <c r="G297" s="64"/>
      <c r="H297" s="64"/>
      <c r="I297" s="64"/>
      <c r="J297" s="64"/>
      <c r="K297" s="64"/>
      <c r="L297" s="64"/>
      <c r="M297" s="64"/>
      <c r="N297" s="64"/>
      <c r="O297" s="64"/>
      <c r="P297" s="64"/>
      <c r="Q297" s="64"/>
      <c r="R297" s="64"/>
      <c r="S297" s="64"/>
      <c r="T297" s="64"/>
      <c r="U297" s="64"/>
      <c r="V297" s="64"/>
      <c r="W297" s="64"/>
      <c r="X297" s="64"/>
      <c r="Y297" s="64"/>
      <c r="Z297" s="69">
        <v>1403400</v>
      </c>
    </row>
    <row r="298" spans="1:26" x14ac:dyDescent="0.25">
      <c r="A298" s="64"/>
      <c r="B298" s="64" t="s">
        <v>622</v>
      </c>
      <c r="C298" s="64"/>
      <c r="D298" s="64"/>
      <c r="E298" s="64"/>
      <c r="F298" s="64"/>
      <c r="G298" s="64"/>
      <c r="H298" s="64"/>
      <c r="I298" s="64"/>
      <c r="J298" s="64"/>
      <c r="K298" s="64"/>
      <c r="L298" s="64"/>
      <c r="M298" s="64"/>
      <c r="N298" s="64"/>
      <c r="O298" s="64"/>
      <c r="P298" s="64"/>
      <c r="Q298" s="64"/>
      <c r="R298" s="64"/>
      <c r="S298" s="64"/>
      <c r="T298" s="64"/>
      <c r="U298" s="64"/>
      <c r="V298" s="64"/>
      <c r="W298" s="64"/>
      <c r="X298" s="64"/>
      <c r="Y298" s="64"/>
      <c r="Z298" s="69">
        <v>43</v>
      </c>
    </row>
    <row r="299" spans="1:26" x14ac:dyDescent="0.25">
      <c r="A299" s="65"/>
      <c r="B299" s="64" t="s">
        <v>623</v>
      </c>
      <c r="C299" s="64"/>
      <c r="D299" s="64"/>
      <c r="E299" s="64"/>
      <c r="F299" s="64"/>
      <c r="G299" s="64"/>
      <c r="H299" s="64"/>
      <c r="I299" s="64"/>
      <c r="J299" s="64"/>
      <c r="K299" s="64"/>
      <c r="L299" s="64"/>
      <c r="M299" s="64"/>
      <c r="N299" s="64"/>
      <c r="O299" s="64"/>
      <c r="P299" s="64"/>
      <c r="Q299" s="64"/>
      <c r="R299" s="64"/>
      <c r="S299" s="64"/>
      <c r="T299" s="64"/>
      <c r="U299" s="64"/>
      <c r="V299" s="64"/>
      <c r="W299" s="64"/>
      <c r="X299" s="64"/>
      <c r="Y299" s="64"/>
      <c r="Z299" s="69">
        <v>11800</v>
      </c>
    </row>
    <row r="300" spans="1:26" x14ac:dyDescent="0.25">
      <c r="A300" s="64"/>
      <c r="B300" s="64" t="s">
        <v>624</v>
      </c>
      <c r="C300" s="64"/>
      <c r="D300" s="64"/>
      <c r="E300" s="64"/>
      <c r="F300" s="64"/>
      <c r="G300" s="64"/>
      <c r="H300" s="64"/>
      <c r="I300" s="64"/>
      <c r="J300" s="64"/>
      <c r="K300" s="64"/>
      <c r="L300" s="64"/>
      <c r="M300" s="64"/>
      <c r="N300" s="64"/>
      <c r="O300" s="64"/>
      <c r="P300" s="64"/>
      <c r="Q300" s="64"/>
      <c r="R300" s="64"/>
      <c r="S300" s="64"/>
      <c r="T300" s="64"/>
      <c r="U300" s="64"/>
      <c r="V300" s="64"/>
      <c r="W300" s="64"/>
      <c r="X300" s="64"/>
      <c r="Y300" s="64"/>
      <c r="Z300" s="69">
        <v>719</v>
      </c>
    </row>
    <row r="301" spans="1:26" x14ac:dyDescent="0.25">
      <c r="A301" s="65"/>
      <c r="B301" s="64" t="s">
        <v>625</v>
      </c>
      <c r="C301" s="64"/>
      <c r="D301" s="64"/>
      <c r="E301" s="64"/>
      <c r="F301" s="64"/>
      <c r="G301" s="64"/>
      <c r="H301" s="64"/>
      <c r="I301" s="64"/>
      <c r="J301" s="64"/>
      <c r="K301" s="64"/>
      <c r="L301" s="64"/>
      <c r="M301" s="64"/>
      <c r="N301" s="64"/>
      <c r="O301" s="64"/>
      <c r="P301" s="64"/>
      <c r="Q301" s="64"/>
      <c r="R301" s="64"/>
      <c r="S301" s="64"/>
      <c r="T301" s="64"/>
      <c r="U301" s="64"/>
      <c r="V301" s="64"/>
      <c r="W301" s="64"/>
      <c r="X301" s="64"/>
      <c r="Y301" s="64"/>
      <c r="Z301" s="69">
        <v>331</v>
      </c>
    </row>
    <row r="302" spans="1:26" x14ac:dyDescent="0.25">
      <c r="A302" s="64"/>
      <c r="B302" s="64" t="s">
        <v>626</v>
      </c>
      <c r="C302" s="64"/>
      <c r="D302" s="64"/>
      <c r="E302" s="64"/>
      <c r="F302" s="64"/>
      <c r="G302" s="64"/>
      <c r="H302" s="64"/>
      <c r="I302" s="64"/>
      <c r="J302" s="64"/>
      <c r="K302" s="64"/>
      <c r="L302" s="64"/>
      <c r="M302" s="64"/>
      <c r="N302" s="64"/>
      <c r="O302" s="64"/>
      <c r="P302" s="64"/>
      <c r="Q302" s="64"/>
      <c r="R302" s="64"/>
      <c r="S302" s="64"/>
      <c r="T302" s="64"/>
      <c r="U302" s="64"/>
      <c r="V302" s="64"/>
      <c r="W302" s="64"/>
      <c r="X302" s="64"/>
      <c r="Y302" s="64"/>
      <c r="Z302" s="69">
        <v>77</v>
      </c>
    </row>
    <row r="303" spans="1:26" x14ac:dyDescent="0.25">
      <c r="A303" s="65"/>
      <c r="B303" s="64" t="s">
        <v>226</v>
      </c>
      <c r="C303" s="64"/>
      <c r="D303" s="64"/>
      <c r="E303" s="64"/>
      <c r="F303" s="64"/>
      <c r="G303" s="64"/>
      <c r="H303" s="64"/>
      <c r="I303" s="64"/>
      <c r="J303" s="64"/>
      <c r="K303" s="64"/>
      <c r="L303" s="64"/>
      <c r="M303" s="64"/>
      <c r="N303" s="64"/>
      <c r="O303" s="64"/>
      <c r="P303" s="64"/>
      <c r="Q303" s="64"/>
      <c r="R303" s="64"/>
      <c r="S303" s="64"/>
      <c r="T303" s="64"/>
      <c r="U303" s="64"/>
      <c r="V303" s="64"/>
      <c r="W303" s="64"/>
      <c r="X303" s="64"/>
      <c r="Y303" s="64"/>
      <c r="Z303" s="69">
        <v>177</v>
      </c>
    </row>
    <row r="304" spans="1:26" x14ac:dyDescent="0.25">
      <c r="A304" s="64"/>
      <c r="B304" s="64" t="s">
        <v>627</v>
      </c>
      <c r="C304" s="64"/>
      <c r="D304" s="64"/>
      <c r="E304" s="64"/>
      <c r="F304" s="64"/>
      <c r="G304" s="64"/>
      <c r="H304" s="64"/>
      <c r="I304" s="64"/>
      <c r="J304" s="64"/>
      <c r="K304" s="64"/>
      <c r="L304" s="64"/>
      <c r="M304" s="64"/>
      <c r="N304" s="64"/>
      <c r="O304" s="64"/>
      <c r="P304" s="64"/>
      <c r="Q304" s="64"/>
      <c r="R304" s="64"/>
      <c r="S304" s="64"/>
      <c r="T304" s="64"/>
      <c r="U304" s="64"/>
      <c r="V304" s="64"/>
      <c r="W304" s="64"/>
      <c r="X304" s="64"/>
      <c r="Y304" s="64"/>
      <c r="Z304" s="69">
        <v>200</v>
      </c>
    </row>
    <row r="305" spans="1:26" x14ac:dyDescent="0.25">
      <c r="A305" s="65"/>
      <c r="B305" s="64" t="s">
        <v>628</v>
      </c>
      <c r="C305" s="64"/>
      <c r="D305" s="64"/>
      <c r="E305" s="64"/>
      <c r="F305" s="64"/>
      <c r="G305" s="64"/>
      <c r="H305" s="64"/>
      <c r="I305" s="64"/>
      <c r="J305" s="64"/>
      <c r="K305" s="64"/>
      <c r="L305" s="64"/>
      <c r="M305" s="64"/>
      <c r="N305" s="64"/>
      <c r="O305" s="64"/>
      <c r="P305" s="64"/>
      <c r="Q305" s="64"/>
      <c r="R305" s="64"/>
      <c r="S305" s="64"/>
      <c r="T305" s="64"/>
      <c r="U305" s="64"/>
      <c r="V305" s="64"/>
      <c r="W305" s="64"/>
      <c r="X305" s="64"/>
      <c r="Y305" s="64"/>
      <c r="Z305" s="69">
        <v>200</v>
      </c>
    </row>
    <row r="306" spans="1:26" x14ac:dyDescent="0.25">
      <c r="A306" s="64"/>
      <c r="B306" s="64" t="s">
        <v>629</v>
      </c>
      <c r="C306" s="64"/>
      <c r="D306" s="64"/>
      <c r="E306" s="64"/>
      <c r="F306" s="64"/>
      <c r="G306" s="64"/>
      <c r="H306" s="64"/>
      <c r="I306" s="64"/>
      <c r="J306" s="64"/>
      <c r="K306" s="64"/>
      <c r="L306" s="64"/>
      <c r="M306" s="64"/>
      <c r="N306" s="64"/>
      <c r="O306" s="64"/>
      <c r="P306" s="64"/>
      <c r="Q306" s="64"/>
      <c r="R306" s="64"/>
      <c r="S306" s="64"/>
      <c r="T306" s="64"/>
      <c r="U306" s="64"/>
      <c r="V306" s="64"/>
      <c r="W306" s="64"/>
      <c r="X306" s="64"/>
      <c r="Y306" s="64"/>
      <c r="Z306" s="69">
        <v>12</v>
      </c>
    </row>
    <row r="307" spans="1:26" x14ac:dyDescent="0.25">
      <c r="A307" s="65"/>
      <c r="B307" s="64" t="s">
        <v>630</v>
      </c>
      <c r="C307" s="64"/>
      <c r="D307" s="64"/>
      <c r="E307" s="64"/>
      <c r="F307" s="64"/>
      <c r="G307" s="64"/>
      <c r="H307" s="64"/>
      <c r="I307" s="64"/>
      <c r="J307" s="64"/>
      <c r="K307" s="64"/>
      <c r="L307" s="64"/>
      <c r="M307" s="64"/>
      <c r="N307" s="64"/>
      <c r="O307" s="64"/>
      <c r="P307" s="64"/>
      <c r="Q307" s="64"/>
      <c r="R307" s="64"/>
      <c r="S307" s="64"/>
      <c r="T307" s="64"/>
      <c r="U307" s="64"/>
      <c r="V307" s="64"/>
      <c r="W307" s="64"/>
      <c r="X307" s="64"/>
      <c r="Y307" s="64"/>
      <c r="Z307" s="69">
        <v>52</v>
      </c>
    </row>
    <row r="308" spans="1:26" x14ac:dyDescent="0.25">
      <c r="A308" s="64"/>
      <c r="B308" s="64" t="s">
        <v>631</v>
      </c>
      <c r="C308" s="64"/>
      <c r="D308" s="64"/>
      <c r="E308" s="64"/>
      <c r="F308" s="64"/>
      <c r="G308" s="64"/>
      <c r="H308" s="64"/>
      <c r="I308" s="64"/>
      <c r="J308" s="64"/>
      <c r="K308" s="64"/>
      <c r="L308" s="64"/>
      <c r="M308" s="64"/>
      <c r="N308" s="64"/>
      <c r="O308" s="64"/>
      <c r="P308" s="64"/>
      <c r="Q308" s="64"/>
      <c r="R308" s="64"/>
      <c r="S308" s="64"/>
      <c r="T308" s="64"/>
      <c r="U308" s="64"/>
      <c r="V308" s="64"/>
      <c r="W308" s="64"/>
      <c r="X308" s="64"/>
      <c r="Y308" s="64"/>
      <c r="Z308" s="69">
        <v>28</v>
      </c>
    </row>
    <row r="309" spans="1:26" x14ac:dyDescent="0.25">
      <c r="A309" s="65"/>
      <c r="B309" s="64" t="s">
        <v>632</v>
      </c>
      <c r="C309" s="64"/>
      <c r="D309" s="64"/>
      <c r="E309" s="64"/>
      <c r="F309" s="64"/>
      <c r="G309" s="64"/>
      <c r="H309" s="64"/>
      <c r="I309" s="64"/>
      <c r="J309" s="64"/>
      <c r="K309" s="64"/>
      <c r="L309" s="64"/>
      <c r="M309" s="64"/>
      <c r="N309" s="64"/>
      <c r="O309" s="64"/>
      <c r="P309" s="64"/>
      <c r="Q309" s="64"/>
      <c r="R309" s="64"/>
      <c r="S309" s="64"/>
      <c r="T309" s="64"/>
      <c r="U309" s="64"/>
      <c r="V309" s="64"/>
      <c r="W309" s="64"/>
      <c r="X309" s="64"/>
      <c r="Y309" s="64"/>
      <c r="Z309" s="69">
        <v>49</v>
      </c>
    </row>
    <row r="310" spans="1:26" x14ac:dyDescent="0.25">
      <c r="A310" s="64"/>
      <c r="B310" s="64" t="s">
        <v>633</v>
      </c>
      <c r="C310" s="64"/>
      <c r="D310" s="64"/>
      <c r="E310" s="64"/>
      <c r="F310" s="64"/>
      <c r="G310" s="64"/>
      <c r="H310" s="64"/>
      <c r="I310" s="64"/>
      <c r="J310" s="64"/>
      <c r="K310" s="64"/>
      <c r="L310" s="64"/>
      <c r="M310" s="64"/>
      <c r="N310" s="64"/>
      <c r="O310" s="64"/>
      <c r="P310" s="64"/>
      <c r="Q310" s="64"/>
      <c r="R310" s="64"/>
      <c r="S310" s="64"/>
      <c r="T310" s="64"/>
      <c r="U310" s="64"/>
      <c r="V310" s="64"/>
      <c r="W310" s="64"/>
      <c r="X310" s="64"/>
      <c r="Y310" s="64"/>
      <c r="Z310" s="69">
        <v>1800</v>
      </c>
    </row>
    <row r="311" spans="1:26" x14ac:dyDescent="0.25">
      <c r="A311" s="65"/>
      <c r="B311" s="64" t="s">
        <v>634</v>
      </c>
      <c r="C311" s="64"/>
      <c r="D311" s="64"/>
      <c r="E311" s="64"/>
      <c r="F311" s="64"/>
      <c r="G311" s="64"/>
      <c r="H311" s="64"/>
      <c r="I311" s="64"/>
      <c r="J311" s="64"/>
      <c r="K311" s="64"/>
      <c r="L311" s="64"/>
      <c r="M311" s="64"/>
      <c r="N311" s="64"/>
      <c r="O311" s="64"/>
      <c r="P311" s="64"/>
      <c r="Q311" s="64"/>
      <c r="R311" s="64"/>
      <c r="S311" s="64"/>
      <c r="T311" s="64"/>
      <c r="U311" s="64"/>
      <c r="V311" s="64"/>
      <c r="W311" s="64"/>
      <c r="X311" s="64"/>
      <c r="Y311" s="64"/>
      <c r="Z311" s="69">
        <v>282</v>
      </c>
    </row>
    <row r="312" spans="1:26" x14ac:dyDescent="0.25">
      <c r="A312" s="64"/>
      <c r="B312" s="64" t="s">
        <v>635</v>
      </c>
      <c r="C312" s="64"/>
      <c r="D312" s="64"/>
      <c r="E312" s="64"/>
      <c r="F312" s="64"/>
      <c r="G312" s="64"/>
      <c r="H312" s="64"/>
      <c r="I312" s="64"/>
      <c r="J312" s="64"/>
      <c r="K312" s="64"/>
      <c r="L312" s="64"/>
      <c r="M312" s="64"/>
      <c r="N312" s="64"/>
      <c r="O312" s="64"/>
      <c r="P312" s="64"/>
      <c r="Q312" s="64"/>
      <c r="R312" s="64"/>
      <c r="S312" s="64"/>
      <c r="T312" s="64"/>
      <c r="U312" s="64"/>
      <c r="V312" s="64"/>
      <c r="W312" s="64"/>
      <c r="X312" s="64"/>
      <c r="Y312" s="64"/>
      <c r="Z312" s="69">
        <v>433</v>
      </c>
    </row>
    <row r="313" spans="1:26" x14ac:dyDescent="0.25">
      <c r="A313" s="65"/>
      <c r="B313" s="64" t="s">
        <v>636</v>
      </c>
      <c r="C313" s="64"/>
      <c r="D313" s="64"/>
      <c r="E313" s="64"/>
      <c r="F313" s="64"/>
      <c r="G313" s="64"/>
      <c r="H313" s="64"/>
      <c r="I313" s="64"/>
      <c r="J313" s="64"/>
      <c r="K313" s="64"/>
      <c r="L313" s="64"/>
      <c r="M313" s="64"/>
      <c r="N313" s="64"/>
      <c r="O313" s="64"/>
      <c r="P313" s="64"/>
      <c r="Q313" s="64"/>
      <c r="R313" s="64"/>
      <c r="S313" s="64"/>
      <c r="T313" s="64"/>
      <c r="U313" s="64"/>
      <c r="V313" s="64"/>
      <c r="W313" s="64"/>
      <c r="X313" s="64"/>
      <c r="Y313" s="64"/>
      <c r="Z313" s="69">
        <v>578</v>
      </c>
    </row>
    <row r="314" spans="1:26" x14ac:dyDescent="0.25">
      <c r="A314" s="64"/>
      <c r="B314" s="64" t="s">
        <v>637</v>
      </c>
      <c r="C314" s="64"/>
      <c r="D314" s="64"/>
      <c r="E314" s="64"/>
      <c r="F314" s="64"/>
      <c r="G314" s="64"/>
      <c r="H314" s="64"/>
      <c r="I314" s="64"/>
      <c r="J314" s="64"/>
      <c r="K314" s="64"/>
      <c r="L314" s="64"/>
      <c r="M314" s="64"/>
      <c r="N314" s="64"/>
      <c r="O314" s="64"/>
      <c r="P314" s="64"/>
      <c r="Q314" s="64"/>
      <c r="R314" s="64"/>
      <c r="S314" s="64"/>
      <c r="T314" s="64"/>
      <c r="U314" s="64"/>
      <c r="V314" s="64"/>
      <c r="W314" s="64"/>
      <c r="X314" s="64"/>
      <c r="Y314" s="64"/>
      <c r="Z314" s="69">
        <v>208</v>
      </c>
    </row>
    <row r="315" spans="1:26" x14ac:dyDescent="0.25">
      <c r="A315" s="65"/>
      <c r="B315" s="64" t="s">
        <v>638</v>
      </c>
      <c r="C315" s="64"/>
      <c r="D315" s="64"/>
      <c r="E315" s="64"/>
      <c r="F315" s="64"/>
      <c r="G315" s="64"/>
      <c r="H315" s="64"/>
      <c r="I315" s="64"/>
      <c r="J315" s="64"/>
      <c r="K315" s="64"/>
      <c r="L315" s="64"/>
      <c r="M315" s="64"/>
      <c r="N315" s="64"/>
      <c r="O315" s="64"/>
      <c r="P315" s="64"/>
      <c r="Q315" s="64"/>
      <c r="R315" s="64"/>
      <c r="S315" s="64"/>
      <c r="T315" s="64"/>
      <c r="U315" s="64"/>
      <c r="V315" s="64"/>
      <c r="W315" s="64"/>
      <c r="X315" s="64"/>
      <c r="Y315" s="64"/>
      <c r="Z315" s="69">
        <v>40</v>
      </c>
    </row>
    <row r="316" spans="1:26" x14ac:dyDescent="0.25">
      <c r="A316" s="64"/>
      <c r="B316" s="64" t="s">
        <v>639</v>
      </c>
      <c r="C316" s="64"/>
      <c r="D316" s="64"/>
      <c r="E316" s="64"/>
      <c r="F316" s="64"/>
      <c r="G316" s="64"/>
      <c r="H316" s="64"/>
      <c r="I316" s="64"/>
      <c r="J316" s="64"/>
      <c r="K316" s="64"/>
      <c r="L316" s="64"/>
      <c r="M316" s="64"/>
      <c r="N316" s="64"/>
      <c r="O316" s="64"/>
      <c r="P316" s="64"/>
      <c r="Q316" s="64"/>
      <c r="R316" s="64"/>
      <c r="S316" s="64"/>
      <c r="T316" s="64"/>
      <c r="U316" s="64"/>
      <c r="V316" s="64"/>
      <c r="W316" s="64"/>
      <c r="X316" s="64"/>
      <c r="Y316" s="64"/>
      <c r="Z316" s="69">
        <v>10</v>
      </c>
    </row>
    <row r="317" spans="1:26" x14ac:dyDescent="0.25">
      <c r="A317" s="65"/>
      <c r="B317" s="64" t="s">
        <v>640</v>
      </c>
      <c r="C317" s="64"/>
      <c r="D317" s="64"/>
      <c r="E317" s="64"/>
      <c r="F317" s="64"/>
      <c r="G317" s="64"/>
      <c r="H317" s="64"/>
      <c r="I317" s="64"/>
      <c r="J317" s="64"/>
      <c r="K317" s="64"/>
      <c r="L317" s="64"/>
      <c r="M317" s="64"/>
      <c r="N317" s="64"/>
      <c r="O317" s="64"/>
      <c r="P317" s="64"/>
      <c r="Q317" s="64"/>
      <c r="R317" s="64"/>
      <c r="S317" s="64"/>
      <c r="T317" s="64"/>
      <c r="U317" s="64"/>
      <c r="V317" s="64"/>
      <c r="W317" s="64"/>
      <c r="X317" s="64"/>
      <c r="Y317" s="64"/>
      <c r="Z317" s="69">
        <v>7078</v>
      </c>
    </row>
    <row r="318" spans="1:26" x14ac:dyDescent="0.25">
      <c r="A318" s="64"/>
      <c r="B318" s="64" t="s">
        <v>228</v>
      </c>
      <c r="C318" s="64"/>
      <c r="D318" s="64"/>
      <c r="E318" s="64"/>
      <c r="F318" s="64"/>
      <c r="G318" s="64"/>
      <c r="H318" s="64"/>
      <c r="I318" s="64"/>
      <c r="J318" s="64"/>
      <c r="K318" s="64"/>
      <c r="L318" s="64"/>
      <c r="M318" s="64"/>
      <c r="N318" s="64"/>
      <c r="O318" s="64"/>
      <c r="P318" s="64"/>
      <c r="Q318" s="64"/>
      <c r="R318" s="64"/>
      <c r="S318" s="64"/>
      <c r="T318" s="64"/>
      <c r="U318" s="64"/>
      <c r="V318" s="64"/>
      <c r="W318" s="64"/>
      <c r="X318" s="64"/>
      <c r="Y318" s="64"/>
      <c r="Z318" s="69">
        <v>14603</v>
      </c>
    </row>
    <row r="319" spans="1:26" x14ac:dyDescent="0.25">
      <c r="A319" s="65"/>
      <c r="B319" s="64" t="s">
        <v>231</v>
      </c>
      <c r="C319" s="64"/>
      <c r="D319" s="64"/>
      <c r="E319" s="64"/>
      <c r="F319" s="64"/>
      <c r="G319" s="64"/>
      <c r="H319" s="64"/>
      <c r="I319" s="64"/>
      <c r="J319" s="64"/>
      <c r="K319" s="64"/>
      <c r="L319" s="64"/>
      <c r="M319" s="64"/>
      <c r="N319" s="64"/>
      <c r="O319" s="64"/>
      <c r="P319" s="64"/>
      <c r="Q319" s="64"/>
      <c r="R319" s="64"/>
      <c r="S319" s="64"/>
      <c r="T319" s="64"/>
      <c r="U319" s="64"/>
      <c r="V319" s="64"/>
      <c r="W319" s="64"/>
      <c r="X319" s="64"/>
      <c r="Y319" s="64"/>
      <c r="Z319" s="69">
        <v>606610</v>
      </c>
    </row>
    <row r="320" spans="1:26" x14ac:dyDescent="0.25">
      <c r="A320" s="64"/>
      <c r="B320" s="64" t="s">
        <v>232</v>
      </c>
      <c r="C320" s="64"/>
      <c r="D320" s="64"/>
      <c r="E320" s="64"/>
      <c r="F320" s="64"/>
      <c r="G320" s="64"/>
      <c r="H320" s="64"/>
      <c r="I320" s="64"/>
      <c r="J320" s="64"/>
      <c r="K320" s="64"/>
      <c r="L320" s="64"/>
      <c r="M320" s="64"/>
      <c r="N320" s="64"/>
      <c r="O320" s="64"/>
      <c r="P320" s="64"/>
      <c r="Q320" s="64"/>
      <c r="R320" s="64"/>
      <c r="S320" s="64"/>
      <c r="T320" s="64"/>
      <c r="U320" s="64"/>
      <c r="V320" s="64"/>
      <c r="W320" s="64"/>
      <c r="X320" s="64"/>
      <c r="Y320" s="64"/>
      <c r="Z320" s="69">
        <v>16</v>
      </c>
    </row>
    <row r="321" spans="1:26" x14ac:dyDescent="0.25">
      <c r="A321" s="65"/>
      <c r="B321" s="64" t="s">
        <v>233</v>
      </c>
      <c r="C321" s="64"/>
      <c r="D321" s="64"/>
      <c r="E321" s="64"/>
      <c r="F321" s="64"/>
      <c r="G321" s="64"/>
      <c r="H321" s="64"/>
      <c r="I321" s="64"/>
      <c r="J321" s="64"/>
      <c r="K321" s="64"/>
      <c r="L321" s="64"/>
      <c r="M321" s="64"/>
      <c r="N321" s="64"/>
      <c r="O321" s="64"/>
      <c r="P321" s="64"/>
      <c r="Q321" s="64"/>
      <c r="R321" s="64"/>
      <c r="S321" s="64"/>
      <c r="T321" s="64"/>
      <c r="U321" s="64"/>
      <c r="V321" s="64"/>
      <c r="W321" s="64"/>
      <c r="X321" s="64"/>
      <c r="Y321" s="64"/>
      <c r="Z321" s="69">
        <v>88877</v>
      </c>
    </row>
    <row r="322" spans="1:26" x14ac:dyDescent="0.25">
      <c r="A322" s="64"/>
      <c r="B322" s="64" t="s">
        <v>234</v>
      </c>
      <c r="C322" s="64"/>
      <c r="D322" s="64"/>
      <c r="E322" s="64"/>
      <c r="F322" s="64"/>
      <c r="G322" s="64"/>
      <c r="H322" s="64"/>
      <c r="I322" s="64"/>
      <c r="J322" s="64"/>
      <c r="K322" s="64"/>
      <c r="L322" s="64"/>
      <c r="M322" s="64"/>
      <c r="N322" s="64"/>
      <c r="O322" s="64"/>
      <c r="P322" s="64"/>
      <c r="Q322" s="64"/>
      <c r="R322" s="64"/>
      <c r="S322" s="64"/>
      <c r="T322" s="64"/>
      <c r="U322" s="64"/>
      <c r="V322" s="64"/>
      <c r="W322" s="64"/>
      <c r="X322" s="64"/>
      <c r="Y322" s="64"/>
      <c r="Z322" s="69">
        <v>225139</v>
      </c>
    </row>
    <row r="323" spans="1:26" x14ac:dyDescent="0.25">
      <c r="A323" s="65"/>
      <c r="B323" s="64" t="s">
        <v>641</v>
      </c>
      <c r="C323" s="64"/>
      <c r="D323" s="64"/>
      <c r="E323" s="64"/>
      <c r="F323" s="64"/>
      <c r="G323" s="64"/>
      <c r="H323" s="64"/>
      <c r="I323" s="64"/>
      <c r="J323" s="64"/>
      <c r="K323" s="64"/>
      <c r="L323" s="64"/>
      <c r="M323" s="64"/>
      <c r="N323" s="64"/>
      <c r="O323" s="64"/>
      <c r="P323" s="64"/>
      <c r="Q323" s="64"/>
      <c r="R323" s="64"/>
      <c r="S323" s="64"/>
      <c r="T323" s="64"/>
      <c r="U323" s="64"/>
      <c r="V323" s="64"/>
      <c r="W323" s="64"/>
      <c r="X323" s="64"/>
      <c r="Y323" s="64"/>
      <c r="Z323" s="69">
        <v>2898</v>
      </c>
    </row>
    <row r="324" spans="1:26" x14ac:dyDescent="0.25">
      <c r="A324" s="64"/>
      <c r="B324" s="64" t="s">
        <v>642</v>
      </c>
      <c r="C324" s="64"/>
      <c r="D324" s="64"/>
      <c r="E324" s="64"/>
      <c r="F324" s="64"/>
      <c r="G324" s="64"/>
      <c r="H324" s="64"/>
      <c r="I324" s="64"/>
      <c r="J324" s="64"/>
      <c r="K324" s="64"/>
      <c r="L324" s="64"/>
      <c r="M324" s="64"/>
      <c r="N324" s="64"/>
      <c r="O324" s="64"/>
      <c r="P324" s="64"/>
      <c r="Q324" s="64"/>
      <c r="R324" s="64"/>
      <c r="S324" s="64"/>
      <c r="T324" s="64"/>
      <c r="U324" s="64"/>
      <c r="V324" s="64"/>
      <c r="W324" s="64"/>
      <c r="X324" s="64"/>
      <c r="Y324" s="64"/>
      <c r="Z324" s="69">
        <v>5000</v>
      </c>
    </row>
    <row r="325" spans="1:26" x14ac:dyDescent="0.25">
      <c r="A325" s="65"/>
      <c r="B325" s="64" t="s">
        <v>643</v>
      </c>
      <c r="C325" s="64"/>
      <c r="D325" s="64"/>
      <c r="E325" s="64"/>
      <c r="F325" s="64"/>
      <c r="G325" s="64"/>
      <c r="H325" s="64"/>
      <c r="I325" s="64"/>
      <c r="J325" s="64"/>
      <c r="K325" s="64"/>
      <c r="L325" s="64"/>
      <c r="M325" s="64"/>
      <c r="N325" s="64"/>
      <c r="O325" s="64"/>
      <c r="P325" s="64"/>
      <c r="Q325" s="64"/>
      <c r="R325" s="64"/>
      <c r="S325" s="64"/>
      <c r="T325" s="64"/>
      <c r="U325" s="64"/>
      <c r="V325" s="64"/>
      <c r="W325" s="64"/>
      <c r="X325" s="64"/>
      <c r="Y325" s="64"/>
      <c r="Z325" s="69">
        <v>29160</v>
      </c>
    </row>
    <row r="326" spans="1:26" x14ac:dyDescent="0.25">
      <c r="A326" s="64"/>
      <c r="B326" s="64" t="s">
        <v>644</v>
      </c>
      <c r="C326" s="64"/>
      <c r="D326" s="64"/>
      <c r="E326" s="64"/>
      <c r="F326" s="64"/>
      <c r="G326" s="64"/>
      <c r="H326" s="64"/>
      <c r="I326" s="64"/>
      <c r="J326" s="64"/>
      <c r="K326" s="64"/>
      <c r="L326" s="64"/>
      <c r="M326" s="64"/>
      <c r="N326" s="64"/>
      <c r="O326" s="64"/>
      <c r="P326" s="64"/>
      <c r="Q326" s="64"/>
      <c r="R326" s="64"/>
      <c r="S326" s="64"/>
      <c r="T326" s="64"/>
      <c r="U326" s="64"/>
      <c r="V326" s="64"/>
      <c r="W326" s="64"/>
      <c r="X326" s="64"/>
      <c r="Y326" s="64"/>
      <c r="Z326" s="69">
        <v>10350</v>
      </c>
    </row>
    <row r="327" spans="1:26" x14ac:dyDescent="0.25">
      <c r="A327" s="65"/>
      <c r="B327" s="64" t="s">
        <v>645</v>
      </c>
      <c r="C327" s="64"/>
      <c r="D327" s="64"/>
      <c r="E327" s="64"/>
      <c r="F327" s="64"/>
      <c r="G327" s="64"/>
      <c r="H327" s="64"/>
      <c r="I327" s="64"/>
      <c r="J327" s="64"/>
      <c r="K327" s="64"/>
      <c r="L327" s="64"/>
      <c r="M327" s="64"/>
      <c r="N327" s="64"/>
      <c r="O327" s="64"/>
      <c r="P327" s="64"/>
      <c r="Q327" s="64"/>
      <c r="R327" s="64"/>
      <c r="S327" s="64"/>
      <c r="T327" s="64"/>
      <c r="U327" s="64"/>
      <c r="V327" s="64"/>
      <c r="W327" s="64"/>
      <c r="X327" s="64"/>
      <c r="Y327" s="64"/>
      <c r="Z327" s="69">
        <v>3</v>
      </c>
    </row>
    <row r="328" spans="1:26" x14ac:dyDescent="0.25">
      <c r="A328" s="64"/>
      <c r="B328" s="64" t="s">
        <v>646</v>
      </c>
      <c r="C328" s="64"/>
      <c r="D328" s="64"/>
      <c r="E328" s="64"/>
      <c r="F328" s="64"/>
      <c r="G328" s="64"/>
      <c r="H328" s="64"/>
      <c r="I328" s="64"/>
      <c r="J328" s="64"/>
      <c r="K328" s="64"/>
      <c r="L328" s="64"/>
      <c r="M328" s="64"/>
      <c r="N328" s="64"/>
      <c r="O328" s="64"/>
      <c r="P328" s="64"/>
      <c r="Q328" s="64"/>
      <c r="R328" s="64"/>
      <c r="S328" s="64"/>
      <c r="T328" s="64"/>
      <c r="U328" s="64"/>
      <c r="V328" s="64"/>
      <c r="W328" s="64"/>
      <c r="X328" s="64"/>
      <c r="Y328" s="64"/>
      <c r="Z328" s="69">
        <v>20</v>
      </c>
    </row>
    <row r="329" spans="1:26" x14ac:dyDescent="0.25">
      <c r="A329" s="65"/>
      <c r="B329" s="64" t="s">
        <v>647</v>
      </c>
      <c r="C329" s="64"/>
      <c r="D329" s="64"/>
      <c r="E329" s="64"/>
      <c r="F329" s="64"/>
      <c r="G329" s="64"/>
      <c r="H329" s="64"/>
      <c r="I329" s="64"/>
      <c r="J329" s="64"/>
      <c r="K329" s="64"/>
      <c r="L329" s="64"/>
      <c r="M329" s="64"/>
      <c r="N329" s="64"/>
      <c r="O329" s="64"/>
      <c r="P329" s="64"/>
      <c r="Q329" s="64"/>
      <c r="R329" s="64"/>
      <c r="S329" s="64"/>
      <c r="T329" s="64"/>
      <c r="U329" s="64"/>
      <c r="V329" s="64"/>
      <c r="W329" s="64"/>
      <c r="X329" s="64"/>
      <c r="Y329" s="64"/>
      <c r="Z329" s="69">
        <v>269</v>
      </c>
    </row>
    <row r="330" spans="1:26" x14ac:dyDescent="0.25">
      <c r="A330" s="64"/>
      <c r="B330" s="64" t="s">
        <v>648</v>
      </c>
      <c r="C330" s="64"/>
      <c r="D330" s="64"/>
      <c r="E330" s="64"/>
      <c r="F330" s="64"/>
      <c r="G330" s="64"/>
      <c r="H330" s="64"/>
      <c r="I330" s="64"/>
      <c r="J330" s="64"/>
      <c r="K330" s="64"/>
      <c r="L330" s="64"/>
      <c r="M330" s="64"/>
      <c r="N330" s="64"/>
      <c r="O330" s="64"/>
      <c r="P330" s="64"/>
      <c r="Q330" s="64"/>
      <c r="R330" s="64"/>
      <c r="S330" s="64"/>
      <c r="T330" s="64"/>
      <c r="U330" s="64"/>
      <c r="V330" s="64"/>
      <c r="W330" s="64"/>
      <c r="X330" s="64"/>
      <c r="Y330" s="64"/>
      <c r="Z330" s="69">
        <v>708</v>
      </c>
    </row>
    <row r="331" spans="1:26" x14ac:dyDescent="0.25">
      <c r="A331" s="65"/>
      <c r="B331" s="64" t="s">
        <v>649</v>
      </c>
      <c r="C331" s="64"/>
      <c r="D331" s="64"/>
      <c r="E331" s="64"/>
      <c r="F331" s="64"/>
      <c r="G331" s="64"/>
      <c r="H331" s="64"/>
      <c r="I331" s="64"/>
      <c r="J331" s="64"/>
      <c r="K331" s="64"/>
      <c r="L331" s="64"/>
      <c r="M331" s="64"/>
      <c r="N331" s="64"/>
      <c r="O331" s="64"/>
      <c r="P331" s="64"/>
      <c r="Q331" s="64"/>
      <c r="R331" s="64"/>
      <c r="S331" s="64"/>
      <c r="T331" s="64"/>
      <c r="U331" s="64"/>
      <c r="V331" s="64"/>
      <c r="W331" s="64"/>
      <c r="X331" s="64"/>
      <c r="Y331" s="64"/>
      <c r="Z331" s="69">
        <v>348</v>
      </c>
    </row>
    <row r="332" spans="1:26" x14ac:dyDescent="0.25">
      <c r="A332" s="64"/>
      <c r="B332" s="64" t="s">
        <v>235</v>
      </c>
      <c r="C332" s="64"/>
      <c r="D332" s="64"/>
      <c r="E332" s="64"/>
      <c r="F332" s="64"/>
      <c r="G332" s="64"/>
      <c r="H332" s="64"/>
      <c r="I332" s="64"/>
      <c r="J332" s="64"/>
      <c r="K332" s="64"/>
      <c r="L332" s="64"/>
      <c r="M332" s="64"/>
      <c r="N332" s="64"/>
      <c r="O332" s="64"/>
      <c r="P332" s="64"/>
      <c r="Q332" s="64"/>
      <c r="R332" s="64"/>
      <c r="S332" s="64"/>
      <c r="T332" s="64"/>
      <c r="U332" s="64"/>
      <c r="V332" s="64"/>
      <c r="W332" s="64"/>
      <c r="X332" s="64"/>
      <c r="Y332" s="64"/>
      <c r="Z332" s="69">
        <v>25812</v>
      </c>
    </row>
    <row r="333" spans="1:26" x14ac:dyDescent="0.25">
      <c r="A333" s="65"/>
      <c r="B333" s="64" t="s">
        <v>236</v>
      </c>
      <c r="C333" s="64"/>
      <c r="D333" s="64"/>
      <c r="E333" s="64"/>
      <c r="F333" s="64"/>
      <c r="G333" s="64"/>
      <c r="H333" s="64"/>
      <c r="I333" s="64"/>
      <c r="J333" s="64"/>
      <c r="K333" s="64"/>
      <c r="L333" s="64"/>
      <c r="M333" s="64"/>
      <c r="N333" s="64"/>
      <c r="O333" s="64"/>
      <c r="P333" s="64"/>
      <c r="Q333" s="64"/>
      <c r="R333" s="64"/>
      <c r="S333" s="64"/>
      <c r="T333" s="64"/>
      <c r="U333" s="64"/>
      <c r="V333" s="64"/>
      <c r="W333" s="64"/>
      <c r="X333" s="64"/>
      <c r="Y333" s="64"/>
      <c r="Z333" s="69">
        <v>2714</v>
      </c>
    </row>
    <row r="334" spans="1:26" x14ac:dyDescent="0.25">
      <c r="A334" s="64"/>
      <c r="B334" s="64" t="s">
        <v>650</v>
      </c>
      <c r="C334" s="64"/>
      <c r="D334" s="64"/>
      <c r="E334" s="64"/>
      <c r="F334" s="64"/>
      <c r="G334" s="64"/>
      <c r="H334" s="64"/>
      <c r="I334" s="64"/>
      <c r="J334" s="64"/>
      <c r="K334" s="64"/>
      <c r="L334" s="64"/>
      <c r="M334" s="64"/>
      <c r="N334" s="64"/>
      <c r="O334" s="64"/>
      <c r="P334" s="64"/>
      <c r="Q334" s="64"/>
      <c r="R334" s="64"/>
      <c r="S334" s="64"/>
      <c r="T334" s="64"/>
      <c r="U334" s="64"/>
      <c r="V334" s="64"/>
      <c r="W334" s="64"/>
      <c r="X334" s="64"/>
      <c r="Y334" s="64"/>
      <c r="Z334" s="69">
        <v>132000</v>
      </c>
    </row>
    <row r="335" spans="1:26" x14ac:dyDescent="0.25">
      <c r="A335" s="65"/>
      <c r="B335" s="64" t="s">
        <v>651</v>
      </c>
      <c r="C335" s="64"/>
      <c r="D335" s="64"/>
      <c r="E335" s="64"/>
      <c r="F335" s="64"/>
      <c r="G335" s="64"/>
      <c r="H335" s="64"/>
      <c r="I335" s="64"/>
      <c r="J335" s="64"/>
      <c r="K335" s="64"/>
      <c r="L335" s="64"/>
      <c r="M335" s="64"/>
      <c r="N335" s="64"/>
      <c r="O335" s="64"/>
      <c r="P335" s="64"/>
      <c r="Q335" s="64"/>
      <c r="R335" s="64"/>
      <c r="S335" s="64"/>
      <c r="T335" s="64"/>
      <c r="U335" s="64"/>
      <c r="V335" s="64"/>
      <c r="W335" s="64"/>
      <c r="X335" s="64"/>
      <c r="Y335" s="64"/>
      <c r="Z335" s="69">
        <v>7</v>
      </c>
    </row>
    <row r="336" spans="1:26" x14ac:dyDescent="0.25">
      <c r="A336" s="64"/>
      <c r="B336" s="64" t="s">
        <v>237</v>
      </c>
      <c r="C336" s="64"/>
      <c r="D336" s="64"/>
      <c r="E336" s="64"/>
      <c r="F336" s="64"/>
      <c r="G336" s="64"/>
      <c r="H336" s="64"/>
      <c r="I336" s="64"/>
      <c r="J336" s="64"/>
      <c r="K336" s="64"/>
      <c r="L336" s="64"/>
      <c r="M336" s="64"/>
      <c r="N336" s="64"/>
      <c r="O336" s="64"/>
      <c r="P336" s="64"/>
      <c r="Q336" s="64"/>
      <c r="R336" s="64"/>
      <c r="S336" s="64"/>
      <c r="T336" s="64"/>
      <c r="U336" s="64"/>
      <c r="V336" s="64"/>
      <c r="W336" s="64"/>
      <c r="X336" s="64"/>
      <c r="Y336" s="64"/>
      <c r="Z336" s="69">
        <v>224</v>
      </c>
    </row>
    <row r="337" spans="1:26" x14ac:dyDescent="0.25">
      <c r="A337" s="65"/>
      <c r="B337" s="64" t="s">
        <v>238</v>
      </c>
      <c r="C337" s="64"/>
      <c r="D337" s="64"/>
      <c r="E337" s="64"/>
      <c r="F337" s="64"/>
      <c r="G337" s="64"/>
      <c r="H337" s="64"/>
      <c r="I337" s="64"/>
      <c r="J337" s="64"/>
      <c r="K337" s="64"/>
      <c r="L337" s="64"/>
      <c r="M337" s="64"/>
      <c r="N337" s="64"/>
      <c r="O337" s="64"/>
      <c r="P337" s="64"/>
      <c r="Q337" s="64"/>
      <c r="R337" s="64"/>
      <c r="S337" s="64"/>
      <c r="T337" s="64"/>
      <c r="U337" s="64"/>
      <c r="V337" s="64"/>
      <c r="W337" s="64"/>
      <c r="X337" s="64"/>
      <c r="Y337" s="64"/>
      <c r="Z337" s="69">
        <v>188876</v>
      </c>
    </row>
    <row r="338" spans="1:26" x14ac:dyDescent="0.25">
      <c r="A338" s="64"/>
      <c r="B338" s="64" t="s">
        <v>239</v>
      </c>
      <c r="C338" s="64"/>
      <c r="D338" s="64"/>
      <c r="E338" s="64"/>
      <c r="F338" s="64"/>
      <c r="G338" s="64"/>
      <c r="H338" s="64"/>
      <c r="I338" s="64"/>
      <c r="J338" s="64"/>
      <c r="K338" s="64"/>
      <c r="L338" s="64"/>
      <c r="M338" s="64"/>
      <c r="N338" s="64"/>
      <c r="O338" s="64"/>
      <c r="P338" s="64"/>
      <c r="Q338" s="64"/>
      <c r="R338" s="64"/>
      <c r="S338" s="64"/>
      <c r="T338" s="64"/>
      <c r="U338" s="64"/>
      <c r="V338" s="64"/>
      <c r="W338" s="64"/>
      <c r="X338" s="64"/>
      <c r="Y338" s="64"/>
      <c r="Z338" s="69">
        <v>11390</v>
      </c>
    </row>
    <row r="339" spans="1:26" x14ac:dyDescent="0.25">
      <c r="A339" s="65"/>
      <c r="B339" s="64" t="s">
        <v>241</v>
      </c>
      <c r="C339" s="64"/>
      <c r="D339" s="64"/>
      <c r="E339" s="64"/>
      <c r="F339" s="64"/>
      <c r="G339" s="64"/>
      <c r="H339" s="64"/>
      <c r="I339" s="64"/>
      <c r="J339" s="64"/>
      <c r="K339" s="64"/>
      <c r="L339" s="64"/>
      <c r="M339" s="64"/>
      <c r="N339" s="64"/>
      <c r="O339" s="64"/>
      <c r="P339" s="64"/>
      <c r="Q339" s="64"/>
      <c r="R339" s="64"/>
      <c r="S339" s="64"/>
      <c r="T339" s="64"/>
      <c r="U339" s="64"/>
      <c r="V339" s="64"/>
      <c r="W339" s="64"/>
      <c r="X339" s="64"/>
      <c r="Y339" s="64"/>
      <c r="Z339" s="69">
        <v>90888</v>
      </c>
    </row>
    <row r="340" spans="1:26" x14ac:dyDescent="0.25">
      <c r="A340" s="64"/>
      <c r="B340" s="64" t="s">
        <v>242</v>
      </c>
      <c r="C340" s="64"/>
      <c r="D340" s="64"/>
      <c r="E340" s="64"/>
      <c r="F340" s="64"/>
      <c r="G340" s="64"/>
      <c r="H340" s="64"/>
      <c r="I340" s="64"/>
      <c r="J340" s="64"/>
      <c r="K340" s="64"/>
      <c r="L340" s="64"/>
      <c r="M340" s="64"/>
      <c r="N340" s="64"/>
      <c r="O340" s="64"/>
      <c r="P340" s="64"/>
      <c r="Q340" s="64"/>
      <c r="R340" s="64"/>
      <c r="S340" s="64"/>
      <c r="T340" s="64"/>
      <c r="U340" s="64"/>
      <c r="V340" s="64"/>
      <c r="W340" s="64"/>
      <c r="X340" s="64"/>
      <c r="Y340" s="64"/>
      <c r="Z340" s="69">
        <v>12171</v>
      </c>
    </row>
    <row r="341" spans="1:26" x14ac:dyDescent="0.25">
      <c r="A341" s="65"/>
      <c r="B341" s="64" t="s">
        <v>652</v>
      </c>
      <c r="C341" s="64"/>
      <c r="D341" s="64"/>
      <c r="E341" s="64"/>
      <c r="F341" s="64"/>
      <c r="G341" s="64"/>
      <c r="H341" s="64"/>
      <c r="I341" s="64"/>
      <c r="J341" s="64"/>
      <c r="K341" s="64"/>
      <c r="L341" s="64"/>
      <c r="M341" s="64"/>
      <c r="N341" s="64"/>
      <c r="O341" s="64"/>
      <c r="P341" s="64"/>
      <c r="Q341" s="64"/>
      <c r="R341" s="64"/>
      <c r="S341" s="64"/>
      <c r="T341" s="64"/>
      <c r="U341" s="64"/>
      <c r="V341" s="64"/>
      <c r="W341" s="64"/>
      <c r="X341" s="64"/>
      <c r="Y341" s="64"/>
      <c r="Z341" s="69">
        <v>400</v>
      </c>
    </row>
    <row r="342" spans="1:26" x14ac:dyDescent="0.25">
      <c r="A342" s="71"/>
      <c r="B342" s="67" t="s">
        <v>152</v>
      </c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70">
        <v>20729270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46"/>
  <sheetViews>
    <sheetView topLeftCell="X1" workbookViewId="0">
      <selection activeCell="AB2" sqref="AB2"/>
    </sheetView>
  </sheetViews>
  <sheetFormatPr defaultRowHeight="15" x14ac:dyDescent="0.25"/>
  <cols>
    <col min="1" max="1" width="14.140625" customWidth="1"/>
    <col min="2" max="2" width="37.28515625" customWidth="1"/>
    <col min="3" max="4" width="14.28515625" style="72" customWidth="1"/>
    <col min="5" max="5" width="11.28515625" style="72" customWidth="1"/>
    <col min="6" max="6" width="11.85546875" style="72" customWidth="1"/>
    <col min="7" max="7" width="14.7109375" style="72" customWidth="1"/>
    <col min="8" max="8" width="12.5703125" style="72" customWidth="1"/>
    <col min="9" max="9" width="15.140625" style="72" customWidth="1"/>
    <col min="10" max="10" width="11.85546875" style="72" customWidth="1"/>
    <col min="11" max="11" width="16.42578125" style="72" customWidth="1"/>
    <col min="12" max="12" width="17.28515625" style="72" customWidth="1"/>
    <col min="13" max="13" width="18.7109375" style="72" customWidth="1"/>
    <col min="14" max="14" width="19.42578125" style="72" customWidth="1"/>
    <col min="15" max="15" width="19.5703125" style="72" customWidth="1"/>
    <col min="16" max="16" width="15.42578125" style="72" customWidth="1"/>
    <col min="17" max="17" width="20.5703125" style="72" customWidth="1"/>
    <col min="18" max="18" width="17" style="72" customWidth="1"/>
    <col min="19" max="19" width="18.28515625" style="72" customWidth="1"/>
    <col min="20" max="20" width="17.28515625" style="72" customWidth="1"/>
    <col min="21" max="21" width="17.7109375" style="72" customWidth="1"/>
    <col min="22" max="22" width="19.140625" style="72" customWidth="1"/>
    <col min="23" max="23" width="20" style="72" customWidth="1"/>
    <col min="24" max="24" width="20.28515625" style="72" customWidth="1"/>
    <col min="25" max="25" width="18.140625" style="72" customWidth="1"/>
    <col min="26" max="26" width="16.7109375" style="72" customWidth="1"/>
    <col min="27" max="27" width="13.5703125" style="72" customWidth="1"/>
  </cols>
  <sheetData>
    <row r="1" spans="1:28" x14ac:dyDescent="0.25">
      <c r="A1" s="64" t="s">
        <v>0</v>
      </c>
      <c r="B1" s="64" t="s">
        <v>1</v>
      </c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8" t="s">
        <v>108</v>
      </c>
    </row>
    <row r="2" spans="1:28" x14ac:dyDescent="0.25">
      <c r="A2" s="65" t="s">
        <v>653</v>
      </c>
      <c r="B2" s="64" t="s">
        <v>654</v>
      </c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9">
        <v>2</v>
      </c>
    </row>
    <row r="3" spans="1:28" x14ac:dyDescent="0.25">
      <c r="A3" s="64" t="s">
        <v>655</v>
      </c>
      <c r="B3" s="64" t="s">
        <v>656</v>
      </c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  <c r="AB3" s="69">
        <v>1</v>
      </c>
    </row>
    <row r="4" spans="1:28" x14ac:dyDescent="0.25">
      <c r="A4" s="65" t="s">
        <v>657</v>
      </c>
      <c r="B4" s="64" t="s">
        <v>658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4"/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  <c r="AA4" s="64"/>
      <c r="AB4" s="69">
        <v>5</v>
      </c>
    </row>
    <row r="5" spans="1:28" x14ac:dyDescent="0.25">
      <c r="A5" s="64" t="s">
        <v>659</v>
      </c>
      <c r="B5" s="64" t="s">
        <v>660</v>
      </c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9">
        <v>576</v>
      </c>
    </row>
    <row r="6" spans="1:28" x14ac:dyDescent="0.25">
      <c r="A6" s="65" t="s">
        <v>661</v>
      </c>
      <c r="B6" s="64" t="s">
        <v>662</v>
      </c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9">
        <v>280</v>
      </c>
    </row>
    <row r="7" spans="1:28" x14ac:dyDescent="0.25">
      <c r="A7" s="64" t="s">
        <v>663</v>
      </c>
      <c r="B7" s="64" t="s">
        <v>664</v>
      </c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9">
        <v>6</v>
      </c>
    </row>
    <row r="8" spans="1:28" x14ac:dyDescent="0.25">
      <c r="A8" s="65" t="s">
        <v>665</v>
      </c>
      <c r="B8" s="64" t="s">
        <v>666</v>
      </c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9">
        <v>16</v>
      </c>
    </row>
    <row r="9" spans="1:28" x14ac:dyDescent="0.25">
      <c r="A9" s="64" t="s">
        <v>667</v>
      </c>
      <c r="B9" s="64" t="s">
        <v>668</v>
      </c>
      <c r="C9" s="64"/>
      <c r="D9" s="64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B9" s="69">
        <v>20</v>
      </c>
    </row>
    <row r="10" spans="1:28" x14ac:dyDescent="0.25">
      <c r="A10" s="65" t="s">
        <v>669</v>
      </c>
      <c r="B10" s="64" t="s">
        <v>670</v>
      </c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9">
        <v>3</v>
      </c>
    </row>
    <row r="11" spans="1:28" x14ac:dyDescent="0.25">
      <c r="A11" s="64" t="s">
        <v>671</v>
      </c>
      <c r="B11" s="64" t="s">
        <v>672</v>
      </c>
      <c r="C11" s="64"/>
      <c r="D11" s="64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9">
        <v>4</v>
      </c>
    </row>
    <row r="12" spans="1:28" x14ac:dyDescent="0.25">
      <c r="A12" s="65" t="s">
        <v>673</v>
      </c>
      <c r="B12" s="64" t="s">
        <v>674</v>
      </c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9">
        <v>1</v>
      </c>
    </row>
    <row r="13" spans="1:28" x14ac:dyDescent="0.25">
      <c r="A13" s="64" t="s">
        <v>675</v>
      </c>
      <c r="B13" s="64" t="s">
        <v>676</v>
      </c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  <c r="AA13" s="64"/>
      <c r="AB13" s="69">
        <v>1</v>
      </c>
    </row>
    <row r="14" spans="1:28" x14ac:dyDescent="0.25">
      <c r="A14" s="65" t="s">
        <v>677</v>
      </c>
      <c r="B14" s="64" t="s">
        <v>678</v>
      </c>
      <c r="C14" s="64"/>
      <c r="D14" s="64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  <c r="AA14" s="64"/>
      <c r="AB14" s="69">
        <v>6</v>
      </c>
    </row>
    <row r="15" spans="1:28" x14ac:dyDescent="0.25">
      <c r="A15" s="64" t="s">
        <v>679</v>
      </c>
      <c r="B15" s="64" t="s">
        <v>680</v>
      </c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  <c r="AB15" s="69">
        <v>1</v>
      </c>
    </row>
    <row r="16" spans="1:28" x14ac:dyDescent="0.25">
      <c r="A16" s="65" t="s">
        <v>681</v>
      </c>
      <c r="B16" s="64" t="s">
        <v>682</v>
      </c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9">
        <v>1</v>
      </c>
    </row>
    <row r="17" spans="1:28" x14ac:dyDescent="0.25">
      <c r="A17" s="64" t="s">
        <v>683</v>
      </c>
      <c r="B17" s="64" t="s">
        <v>684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9">
        <v>1</v>
      </c>
    </row>
    <row r="18" spans="1:28" x14ac:dyDescent="0.25">
      <c r="A18" s="65" t="s">
        <v>685</v>
      </c>
      <c r="B18" s="64" t="s">
        <v>686</v>
      </c>
      <c r="C18" s="64"/>
      <c r="D18" s="64"/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9">
        <v>1</v>
      </c>
    </row>
    <row r="19" spans="1:28" x14ac:dyDescent="0.25">
      <c r="A19" s="64" t="s">
        <v>687</v>
      </c>
      <c r="B19" s="64" t="s">
        <v>688</v>
      </c>
      <c r="C19" s="64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9">
        <v>10</v>
      </c>
    </row>
    <row r="20" spans="1:28" x14ac:dyDescent="0.25">
      <c r="A20" s="65" t="s">
        <v>689</v>
      </c>
      <c r="B20" s="64" t="s">
        <v>690</v>
      </c>
      <c r="C20" s="6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9">
        <v>14</v>
      </c>
    </row>
    <row r="21" spans="1:28" x14ac:dyDescent="0.25">
      <c r="A21" s="64" t="s">
        <v>691</v>
      </c>
      <c r="B21" s="64" t="s">
        <v>692</v>
      </c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9">
        <v>20</v>
      </c>
    </row>
    <row r="22" spans="1:28" x14ac:dyDescent="0.25">
      <c r="A22" s="65" t="s">
        <v>693</v>
      </c>
      <c r="B22" s="64" t="s">
        <v>694</v>
      </c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9">
        <v>72</v>
      </c>
    </row>
    <row r="23" spans="1:28" x14ac:dyDescent="0.25">
      <c r="A23" s="64" t="s">
        <v>695</v>
      </c>
      <c r="B23" s="64" t="s">
        <v>696</v>
      </c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9">
        <v>95</v>
      </c>
    </row>
    <row r="24" spans="1:28" x14ac:dyDescent="0.25">
      <c r="A24" s="65" t="s">
        <v>697</v>
      </c>
      <c r="B24" s="64" t="s">
        <v>698</v>
      </c>
      <c r="C24" s="64"/>
      <c r="D24" s="64"/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9">
        <v>14</v>
      </c>
    </row>
    <row r="25" spans="1:28" x14ac:dyDescent="0.25">
      <c r="A25" s="64" t="s">
        <v>699</v>
      </c>
      <c r="B25" s="64" t="s">
        <v>700</v>
      </c>
      <c r="C25" s="64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9">
        <v>2</v>
      </c>
    </row>
    <row r="26" spans="1:28" x14ac:dyDescent="0.25">
      <c r="A26" s="65" t="s">
        <v>701</v>
      </c>
      <c r="B26" s="64" t="s">
        <v>702</v>
      </c>
      <c r="C26" s="6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9">
        <v>6</v>
      </c>
    </row>
    <row r="27" spans="1:28" x14ac:dyDescent="0.25">
      <c r="A27" s="64" t="s">
        <v>703</v>
      </c>
      <c r="B27" s="64" t="s">
        <v>704</v>
      </c>
      <c r="C27" s="64"/>
      <c r="D27" s="64"/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  <c r="AB27" s="69">
        <v>1</v>
      </c>
    </row>
    <row r="28" spans="1:28" x14ac:dyDescent="0.25">
      <c r="A28" s="65" t="s">
        <v>705</v>
      </c>
      <c r="B28" s="64" t="s">
        <v>706</v>
      </c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9">
        <v>10</v>
      </c>
    </row>
    <row r="29" spans="1:28" x14ac:dyDescent="0.25">
      <c r="A29" s="64" t="s">
        <v>707</v>
      </c>
      <c r="B29" s="64" t="s">
        <v>708</v>
      </c>
      <c r="C29" s="6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9">
        <v>11</v>
      </c>
    </row>
    <row r="30" spans="1:28" x14ac:dyDescent="0.25">
      <c r="A30" s="65" t="s">
        <v>709</v>
      </c>
      <c r="B30" s="64" t="s">
        <v>710</v>
      </c>
      <c r="C30" s="64"/>
      <c r="D30" s="64"/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9">
        <v>29</v>
      </c>
    </row>
    <row r="31" spans="1:28" x14ac:dyDescent="0.25">
      <c r="A31" s="64" t="s">
        <v>711</v>
      </c>
      <c r="B31" s="64" t="s">
        <v>712</v>
      </c>
      <c r="C31" s="64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9">
        <v>1</v>
      </c>
    </row>
    <row r="32" spans="1:28" x14ac:dyDescent="0.25">
      <c r="A32" s="65" t="s">
        <v>713</v>
      </c>
      <c r="B32" s="64" t="s">
        <v>714</v>
      </c>
      <c r="C32" s="6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9">
        <v>20</v>
      </c>
    </row>
    <row r="33" spans="1:28" x14ac:dyDescent="0.25">
      <c r="A33" s="64" t="s">
        <v>276</v>
      </c>
      <c r="B33" s="64" t="s">
        <v>277</v>
      </c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9">
        <v>20</v>
      </c>
    </row>
    <row r="34" spans="1:28" x14ac:dyDescent="0.25">
      <c r="A34" s="65" t="s">
        <v>715</v>
      </c>
      <c r="B34" s="64" t="s">
        <v>716</v>
      </c>
      <c r="C34" s="64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9">
        <v>500</v>
      </c>
    </row>
    <row r="35" spans="1:28" x14ac:dyDescent="0.25">
      <c r="A35" s="64" t="s">
        <v>717</v>
      </c>
      <c r="B35" s="64" t="s">
        <v>718</v>
      </c>
      <c r="C35" s="6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9">
        <v>3</v>
      </c>
    </row>
    <row r="36" spans="1:28" x14ac:dyDescent="0.25">
      <c r="A36" s="65" t="s">
        <v>719</v>
      </c>
      <c r="B36" s="64" t="s">
        <v>720</v>
      </c>
      <c r="C36" s="64"/>
      <c r="D36" s="64"/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9">
        <v>40</v>
      </c>
    </row>
    <row r="37" spans="1:28" x14ac:dyDescent="0.25">
      <c r="A37" s="64" t="s">
        <v>721</v>
      </c>
      <c r="B37" s="64" t="s">
        <v>722</v>
      </c>
      <c r="C37" s="64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9">
        <v>317</v>
      </c>
    </row>
    <row r="38" spans="1:28" x14ac:dyDescent="0.25">
      <c r="A38" s="65" t="s">
        <v>723</v>
      </c>
      <c r="B38" s="64" t="s">
        <v>724</v>
      </c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9">
        <v>36</v>
      </c>
    </row>
    <row r="39" spans="1:28" x14ac:dyDescent="0.25">
      <c r="A39" s="64" t="s">
        <v>725</v>
      </c>
      <c r="B39" s="64" t="s">
        <v>726</v>
      </c>
      <c r="C39" s="64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9">
        <v>660</v>
      </c>
    </row>
    <row r="40" spans="1:28" x14ac:dyDescent="0.25">
      <c r="A40" s="65" t="s">
        <v>727</v>
      </c>
      <c r="B40" s="64" t="s">
        <v>728</v>
      </c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9">
        <v>40</v>
      </c>
    </row>
    <row r="41" spans="1:28" x14ac:dyDescent="0.25">
      <c r="A41" s="64" t="s">
        <v>729</v>
      </c>
      <c r="B41" s="64" t="s">
        <v>730</v>
      </c>
      <c r="C41" s="6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9">
        <v>660</v>
      </c>
    </row>
    <row r="42" spans="1:28" x14ac:dyDescent="0.25">
      <c r="A42" s="65" t="s">
        <v>731</v>
      </c>
      <c r="B42" s="64" t="s">
        <v>732</v>
      </c>
      <c r="C42" s="64"/>
      <c r="D42" s="64"/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9">
        <v>181</v>
      </c>
    </row>
    <row r="43" spans="1:28" x14ac:dyDescent="0.25">
      <c r="A43" s="64" t="s">
        <v>733</v>
      </c>
      <c r="B43" s="64" t="s">
        <v>734</v>
      </c>
      <c r="C43" s="64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9">
        <v>5</v>
      </c>
    </row>
    <row r="44" spans="1:28" x14ac:dyDescent="0.25">
      <c r="A44" s="65" t="s">
        <v>735</v>
      </c>
      <c r="B44" s="64" t="s">
        <v>736</v>
      </c>
      <c r="C44" s="6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9">
        <v>6</v>
      </c>
    </row>
    <row r="45" spans="1:28" x14ac:dyDescent="0.25">
      <c r="A45" s="64" t="s">
        <v>737</v>
      </c>
      <c r="B45" s="64" t="s">
        <v>738</v>
      </c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9">
        <v>57</v>
      </c>
    </row>
    <row r="46" spans="1:28" x14ac:dyDescent="0.25">
      <c r="A46" s="65" t="s">
        <v>739</v>
      </c>
      <c r="B46" s="64" t="s">
        <v>740</v>
      </c>
      <c r="C46" s="64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9">
        <v>91</v>
      </c>
    </row>
    <row r="47" spans="1:28" x14ac:dyDescent="0.25">
      <c r="A47" s="64" t="s">
        <v>741</v>
      </c>
      <c r="B47" s="64" t="s">
        <v>742</v>
      </c>
      <c r="C47" s="64"/>
      <c r="D47" s="64"/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  <c r="AA47" s="64"/>
      <c r="AB47" s="69">
        <v>250</v>
      </c>
    </row>
    <row r="48" spans="1:28" x14ac:dyDescent="0.25">
      <c r="A48" s="65" t="s">
        <v>743</v>
      </c>
      <c r="B48" s="64" t="s">
        <v>744</v>
      </c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  <c r="AB48" s="69">
        <v>5</v>
      </c>
    </row>
    <row r="49" spans="1:28" x14ac:dyDescent="0.25">
      <c r="A49" s="64" t="s">
        <v>745</v>
      </c>
      <c r="B49" s="64" t="s">
        <v>746</v>
      </c>
      <c r="C49" s="64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  <c r="AA49" s="64"/>
      <c r="AB49" s="69">
        <v>156</v>
      </c>
    </row>
    <row r="50" spans="1:28" x14ac:dyDescent="0.25">
      <c r="A50" s="65" t="s">
        <v>747</v>
      </c>
      <c r="B50" s="64" t="s">
        <v>748</v>
      </c>
      <c r="C50" s="64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  <c r="AA50" s="64"/>
      <c r="AB50" s="69">
        <v>85</v>
      </c>
    </row>
    <row r="51" spans="1:28" x14ac:dyDescent="0.25">
      <c r="A51" s="64" t="s">
        <v>749</v>
      </c>
      <c r="B51" s="64" t="s">
        <v>750</v>
      </c>
      <c r="C51" s="64"/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  <c r="AA51" s="64"/>
      <c r="AB51" s="69">
        <v>4</v>
      </c>
    </row>
    <row r="52" spans="1:28" x14ac:dyDescent="0.25">
      <c r="A52" s="65" t="s">
        <v>751</v>
      </c>
      <c r="B52" s="64" t="s">
        <v>752</v>
      </c>
      <c r="C52" s="64"/>
      <c r="D52" s="64"/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9">
        <v>1</v>
      </c>
    </row>
    <row r="53" spans="1:28" x14ac:dyDescent="0.25">
      <c r="A53" s="64" t="s">
        <v>753</v>
      </c>
      <c r="B53" s="64" t="s">
        <v>754</v>
      </c>
      <c r="C53" s="64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  <c r="AB53" s="69">
        <v>2</v>
      </c>
    </row>
    <row r="54" spans="1:28" x14ac:dyDescent="0.25">
      <c r="A54" s="65" t="s">
        <v>755</v>
      </c>
      <c r="B54" s="64" t="s">
        <v>756</v>
      </c>
      <c r="C54" s="64"/>
      <c r="D54" s="64"/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  <c r="AB54" s="69">
        <v>1</v>
      </c>
    </row>
    <row r="55" spans="1:28" x14ac:dyDescent="0.25">
      <c r="A55" s="64" t="s">
        <v>757</v>
      </c>
      <c r="B55" s="64" t="s">
        <v>758</v>
      </c>
      <c r="C55" s="64"/>
      <c r="D55" s="64"/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64"/>
      <c r="AB55" s="69">
        <v>2</v>
      </c>
    </row>
    <row r="56" spans="1:28" x14ac:dyDescent="0.25">
      <c r="A56" s="65" t="s">
        <v>759</v>
      </c>
      <c r="B56" s="64" t="s">
        <v>760</v>
      </c>
      <c r="C56" s="64"/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9">
        <v>81</v>
      </c>
    </row>
    <row r="57" spans="1:28" x14ac:dyDescent="0.25">
      <c r="A57" s="64" t="s">
        <v>761</v>
      </c>
      <c r="B57" s="64" t="s">
        <v>762</v>
      </c>
      <c r="C57" s="64"/>
      <c r="D57" s="64"/>
      <c r="E57" s="64"/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9">
        <v>1</v>
      </c>
    </row>
    <row r="58" spans="1:28" x14ac:dyDescent="0.25">
      <c r="A58" s="65" t="s">
        <v>763</v>
      </c>
      <c r="B58" s="64" t="s">
        <v>764</v>
      </c>
      <c r="C58" s="64"/>
      <c r="D58" s="64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64"/>
      <c r="AB58" s="69">
        <v>141</v>
      </c>
    </row>
    <row r="59" spans="1:28" x14ac:dyDescent="0.25">
      <c r="A59" s="64" t="s">
        <v>765</v>
      </c>
      <c r="B59" s="64" t="s">
        <v>766</v>
      </c>
      <c r="C59" s="64"/>
      <c r="D59" s="64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9">
        <v>15</v>
      </c>
    </row>
    <row r="60" spans="1:28" x14ac:dyDescent="0.25">
      <c r="A60" s="65" t="s">
        <v>767</v>
      </c>
      <c r="B60" s="64" t="s">
        <v>768</v>
      </c>
      <c r="C60" s="64"/>
      <c r="D60" s="64"/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9">
        <v>170</v>
      </c>
    </row>
    <row r="61" spans="1:28" x14ac:dyDescent="0.25">
      <c r="A61" s="64" t="s">
        <v>769</v>
      </c>
      <c r="B61" s="64" t="s">
        <v>770</v>
      </c>
      <c r="C61" s="64"/>
      <c r="D61" s="64"/>
      <c r="E61" s="64"/>
      <c r="F61" s="64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9">
        <v>318</v>
      </c>
    </row>
    <row r="62" spans="1:28" x14ac:dyDescent="0.25">
      <c r="A62" s="65" t="s">
        <v>771</v>
      </c>
      <c r="B62" s="64" t="s">
        <v>772</v>
      </c>
      <c r="C62" s="64"/>
      <c r="D62" s="64"/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4"/>
      <c r="AB62" s="69">
        <v>150</v>
      </c>
    </row>
    <row r="63" spans="1:28" x14ac:dyDescent="0.25">
      <c r="A63" s="64" t="s">
        <v>773</v>
      </c>
      <c r="B63" s="64" t="s">
        <v>774</v>
      </c>
      <c r="C63" s="64"/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9">
        <v>20</v>
      </c>
    </row>
    <row r="64" spans="1:28" x14ac:dyDescent="0.25">
      <c r="A64" s="65" t="s">
        <v>775</v>
      </c>
      <c r="B64" s="64" t="s">
        <v>776</v>
      </c>
      <c r="C64" s="64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  <c r="AB64" s="69">
        <v>60</v>
      </c>
    </row>
    <row r="65" spans="1:28" x14ac:dyDescent="0.25">
      <c r="A65" s="64" t="s">
        <v>777</v>
      </c>
      <c r="B65" s="64" t="s">
        <v>778</v>
      </c>
      <c r="C65" s="64"/>
      <c r="D65" s="64"/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9">
        <v>20</v>
      </c>
    </row>
    <row r="66" spans="1:28" x14ac:dyDescent="0.25">
      <c r="A66" s="65" t="s">
        <v>779</v>
      </c>
      <c r="B66" s="64" t="s">
        <v>780</v>
      </c>
      <c r="C66" s="64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9">
        <v>20</v>
      </c>
    </row>
    <row r="67" spans="1:28" x14ac:dyDescent="0.25">
      <c r="A67" s="64" t="s">
        <v>781</v>
      </c>
      <c r="B67" s="64" t="s">
        <v>782</v>
      </c>
      <c r="C67" s="64"/>
      <c r="D67" s="64"/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9">
        <v>20</v>
      </c>
    </row>
    <row r="68" spans="1:28" x14ac:dyDescent="0.25">
      <c r="A68" s="65" t="s">
        <v>783</v>
      </c>
      <c r="B68" s="64" t="s">
        <v>784</v>
      </c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9">
        <v>537</v>
      </c>
    </row>
    <row r="69" spans="1:28" x14ac:dyDescent="0.25">
      <c r="A69" s="64" t="s">
        <v>785</v>
      </c>
      <c r="B69" s="64" t="s">
        <v>786</v>
      </c>
      <c r="C69" s="64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9">
        <v>228</v>
      </c>
    </row>
    <row r="70" spans="1:28" x14ac:dyDescent="0.25">
      <c r="A70" s="65" t="s">
        <v>787</v>
      </c>
      <c r="B70" s="64" t="s">
        <v>788</v>
      </c>
      <c r="C70" s="64"/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9">
        <v>547</v>
      </c>
    </row>
    <row r="71" spans="1:28" x14ac:dyDescent="0.25">
      <c r="A71" s="64" t="s">
        <v>789</v>
      </c>
      <c r="B71" s="64" t="s">
        <v>790</v>
      </c>
      <c r="C71" s="64"/>
      <c r="D71" s="64"/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9">
        <v>475</v>
      </c>
    </row>
    <row r="72" spans="1:28" x14ac:dyDescent="0.25">
      <c r="A72" s="65" t="s">
        <v>791</v>
      </c>
      <c r="B72" s="64" t="s">
        <v>792</v>
      </c>
      <c r="C72" s="64"/>
      <c r="D72" s="64"/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9">
        <v>539</v>
      </c>
    </row>
    <row r="73" spans="1:28" x14ac:dyDescent="0.25">
      <c r="A73" s="64" t="s">
        <v>793</v>
      </c>
      <c r="B73" s="64" t="s">
        <v>794</v>
      </c>
      <c r="C73" s="64"/>
      <c r="D73" s="64"/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9">
        <v>1238</v>
      </c>
    </row>
    <row r="74" spans="1:28" x14ac:dyDescent="0.25">
      <c r="A74" s="65" t="s">
        <v>795</v>
      </c>
      <c r="B74" s="64" t="s">
        <v>796</v>
      </c>
      <c r="C74" s="64"/>
      <c r="D74" s="64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9">
        <v>624</v>
      </c>
    </row>
    <row r="75" spans="1:28" x14ac:dyDescent="0.25">
      <c r="A75" s="64" t="s">
        <v>797</v>
      </c>
      <c r="B75" s="64" t="s">
        <v>798</v>
      </c>
      <c r="C75" s="64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9">
        <v>503</v>
      </c>
    </row>
    <row r="76" spans="1:28" x14ac:dyDescent="0.25">
      <c r="A76" s="65" t="s">
        <v>799</v>
      </c>
      <c r="B76" s="64" t="s">
        <v>800</v>
      </c>
      <c r="C76" s="64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9">
        <v>3960</v>
      </c>
    </row>
    <row r="77" spans="1:28" x14ac:dyDescent="0.25">
      <c r="A77" s="64" t="s">
        <v>801</v>
      </c>
      <c r="B77" s="64" t="s">
        <v>802</v>
      </c>
      <c r="C77" s="64"/>
      <c r="D77" s="64"/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9">
        <v>1320</v>
      </c>
    </row>
    <row r="78" spans="1:28" x14ac:dyDescent="0.25">
      <c r="A78" s="65" t="s">
        <v>803</v>
      </c>
      <c r="B78" s="64" t="s">
        <v>804</v>
      </c>
      <c r="C78" s="64"/>
      <c r="D78" s="64"/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9">
        <v>660</v>
      </c>
    </row>
    <row r="79" spans="1:28" x14ac:dyDescent="0.25">
      <c r="A79" s="64" t="s">
        <v>805</v>
      </c>
      <c r="B79" s="64" t="s">
        <v>806</v>
      </c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9">
        <v>660</v>
      </c>
    </row>
    <row r="80" spans="1:28" x14ac:dyDescent="0.25">
      <c r="A80" s="65" t="s">
        <v>807</v>
      </c>
      <c r="B80" s="64" t="s">
        <v>808</v>
      </c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9">
        <v>660</v>
      </c>
    </row>
    <row r="81" spans="1:28" x14ac:dyDescent="0.25">
      <c r="A81" s="64" t="s">
        <v>809</v>
      </c>
      <c r="B81" s="64" t="s">
        <v>810</v>
      </c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9">
        <v>660</v>
      </c>
    </row>
    <row r="82" spans="1:28" x14ac:dyDescent="0.25">
      <c r="A82" s="65" t="s">
        <v>811</v>
      </c>
      <c r="B82" s="64" t="s">
        <v>812</v>
      </c>
      <c r="C82" s="64"/>
      <c r="D82" s="64"/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9">
        <v>660</v>
      </c>
    </row>
    <row r="83" spans="1:28" x14ac:dyDescent="0.25">
      <c r="A83" s="64" t="s">
        <v>813</v>
      </c>
      <c r="B83" s="64" t="s">
        <v>814</v>
      </c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9">
        <v>660</v>
      </c>
    </row>
    <row r="84" spans="1:28" x14ac:dyDescent="0.25">
      <c r="A84" s="65" t="s">
        <v>815</v>
      </c>
      <c r="B84" s="64" t="s">
        <v>816</v>
      </c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9">
        <v>660</v>
      </c>
    </row>
    <row r="85" spans="1:28" x14ac:dyDescent="0.25">
      <c r="A85" s="64" t="s">
        <v>817</v>
      </c>
      <c r="B85" s="64" t="s">
        <v>818</v>
      </c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9">
        <v>660</v>
      </c>
    </row>
    <row r="86" spans="1:28" x14ac:dyDescent="0.25">
      <c r="A86" s="65" t="s">
        <v>819</v>
      </c>
      <c r="B86" s="64" t="s">
        <v>820</v>
      </c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9">
        <v>1320</v>
      </c>
    </row>
    <row r="87" spans="1:28" x14ac:dyDescent="0.25">
      <c r="A87" s="64" t="s">
        <v>821</v>
      </c>
      <c r="B87" s="64" t="s">
        <v>822</v>
      </c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9">
        <v>1320</v>
      </c>
    </row>
    <row r="88" spans="1:28" x14ac:dyDescent="0.25">
      <c r="A88" s="65" t="s">
        <v>823</v>
      </c>
      <c r="B88" s="64" t="s">
        <v>824</v>
      </c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9">
        <v>660</v>
      </c>
    </row>
    <row r="89" spans="1:28" x14ac:dyDescent="0.25">
      <c r="A89" s="64" t="s">
        <v>282</v>
      </c>
      <c r="B89" s="64" t="s">
        <v>283</v>
      </c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9">
        <v>15306</v>
      </c>
    </row>
    <row r="90" spans="1:28" x14ac:dyDescent="0.25">
      <c r="A90" s="65" t="s">
        <v>284</v>
      </c>
      <c r="B90" s="64" t="s">
        <v>285</v>
      </c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9">
        <v>655832</v>
      </c>
    </row>
    <row r="91" spans="1:28" x14ac:dyDescent="0.25">
      <c r="A91" s="64" t="s">
        <v>286</v>
      </c>
      <c r="B91" s="64" t="s">
        <v>287</v>
      </c>
      <c r="C91" s="64"/>
      <c r="D91" s="64"/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9">
        <v>1</v>
      </c>
    </row>
    <row r="92" spans="1:28" x14ac:dyDescent="0.25">
      <c r="A92" s="65" t="s">
        <v>825</v>
      </c>
      <c r="B92" s="64" t="s">
        <v>826</v>
      </c>
      <c r="C92" s="64"/>
      <c r="D92" s="64"/>
      <c r="E92" s="64"/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9">
        <v>500</v>
      </c>
    </row>
    <row r="93" spans="1:28" x14ac:dyDescent="0.25">
      <c r="A93" s="64" t="s">
        <v>827</v>
      </c>
      <c r="B93" s="64" t="s">
        <v>828</v>
      </c>
      <c r="C93" s="64"/>
      <c r="D93" s="64"/>
      <c r="E93" s="64"/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9">
        <v>4500</v>
      </c>
    </row>
    <row r="94" spans="1:28" x14ac:dyDescent="0.25">
      <c r="A94" s="65" t="s">
        <v>829</v>
      </c>
      <c r="B94" s="64" t="s">
        <v>830</v>
      </c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9">
        <v>256</v>
      </c>
    </row>
    <row r="95" spans="1:28" x14ac:dyDescent="0.25">
      <c r="A95" s="64" t="s">
        <v>831</v>
      </c>
      <c r="B95" s="64" t="s">
        <v>832</v>
      </c>
      <c r="C95" s="64"/>
      <c r="D95" s="64"/>
      <c r="E95" s="64"/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9">
        <v>1250</v>
      </c>
    </row>
    <row r="96" spans="1:28" x14ac:dyDescent="0.25">
      <c r="A96" s="65" t="s">
        <v>833</v>
      </c>
      <c r="B96" s="64" t="s">
        <v>834</v>
      </c>
      <c r="C96" s="64"/>
      <c r="D96" s="64"/>
      <c r="E96" s="64"/>
      <c r="F96" s="64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9">
        <v>275</v>
      </c>
    </row>
    <row r="97" spans="1:28" x14ac:dyDescent="0.25">
      <c r="A97" s="64" t="s">
        <v>835</v>
      </c>
      <c r="B97" s="64" t="s">
        <v>836</v>
      </c>
      <c r="C97" s="64"/>
      <c r="D97" s="64"/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9">
        <v>350</v>
      </c>
    </row>
    <row r="98" spans="1:28" x14ac:dyDescent="0.25">
      <c r="A98" s="65" t="s">
        <v>837</v>
      </c>
      <c r="B98" s="64" t="s">
        <v>838</v>
      </c>
      <c r="C98" s="64"/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9">
        <v>347</v>
      </c>
    </row>
    <row r="99" spans="1:28" x14ac:dyDescent="0.25">
      <c r="A99" s="64" t="s">
        <v>839</v>
      </c>
      <c r="B99" s="64" t="s">
        <v>840</v>
      </c>
      <c r="C99" s="64"/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9">
        <v>346</v>
      </c>
    </row>
    <row r="100" spans="1:28" x14ac:dyDescent="0.25">
      <c r="A100" s="65" t="s">
        <v>302</v>
      </c>
      <c r="B100" s="64" t="s">
        <v>303</v>
      </c>
      <c r="C100" s="64"/>
      <c r="D100" s="64"/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9">
        <v>346</v>
      </c>
    </row>
    <row r="101" spans="1:28" x14ac:dyDescent="0.25">
      <c r="A101" s="64" t="s">
        <v>304</v>
      </c>
      <c r="B101" s="64" t="s">
        <v>305</v>
      </c>
      <c r="C101" s="64"/>
      <c r="D101" s="64"/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9">
        <v>347</v>
      </c>
    </row>
    <row r="102" spans="1:28" x14ac:dyDescent="0.25">
      <c r="A102" s="65" t="s">
        <v>841</v>
      </c>
      <c r="B102" s="64" t="s">
        <v>842</v>
      </c>
      <c r="C102" s="64"/>
      <c r="D102" s="64"/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  <c r="AB102" s="69">
        <v>896</v>
      </c>
    </row>
    <row r="103" spans="1:28" x14ac:dyDescent="0.25">
      <c r="A103" s="64" t="s">
        <v>843</v>
      </c>
      <c r="B103" s="64" t="s">
        <v>844</v>
      </c>
      <c r="C103" s="64"/>
      <c r="D103" s="64"/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9">
        <v>15</v>
      </c>
    </row>
    <row r="104" spans="1:28" x14ac:dyDescent="0.25">
      <c r="A104" s="65" t="s">
        <v>845</v>
      </c>
      <c r="B104" s="64" t="s">
        <v>846</v>
      </c>
      <c r="C104" s="64"/>
      <c r="D104" s="64"/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  <c r="AB104" s="69">
        <v>350</v>
      </c>
    </row>
    <row r="105" spans="1:28" x14ac:dyDescent="0.25">
      <c r="A105" s="64" t="s">
        <v>847</v>
      </c>
      <c r="B105" s="64" t="s">
        <v>848</v>
      </c>
      <c r="C105" s="64"/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9">
        <v>246</v>
      </c>
    </row>
    <row r="106" spans="1:28" x14ac:dyDescent="0.25">
      <c r="A106" s="65" t="s">
        <v>849</v>
      </c>
      <c r="B106" s="64" t="s">
        <v>850</v>
      </c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9">
        <v>6480</v>
      </c>
    </row>
    <row r="107" spans="1:28" x14ac:dyDescent="0.25">
      <c r="A107" s="64" t="s">
        <v>306</v>
      </c>
      <c r="B107" s="64" t="s">
        <v>307</v>
      </c>
      <c r="C107" s="64"/>
      <c r="D107" s="64"/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9">
        <v>32</v>
      </c>
    </row>
    <row r="108" spans="1:28" x14ac:dyDescent="0.25">
      <c r="A108" s="65" t="s">
        <v>851</v>
      </c>
      <c r="B108" s="64" t="s">
        <v>852</v>
      </c>
      <c r="C108" s="64"/>
      <c r="D108" s="64"/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9">
        <v>160</v>
      </c>
    </row>
    <row r="109" spans="1:28" x14ac:dyDescent="0.25">
      <c r="A109" s="64" t="s">
        <v>853</v>
      </c>
      <c r="B109" s="64" t="s">
        <v>854</v>
      </c>
      <c r="C109" s="64"/>
      <c r="D109" s="64"/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  <c r="AB109" s="69">
        <v>1116</v>
      </c>
    </row>
    <row r="110" spans="1:28" x14ac:dyDescent="0.25">
      <c r="A110" s="65" t="s">
        <v>855</v>
      </c>
      <c r="B110" s="64" t="s">
        <v>856</v>
      </c>
      <c r="C110" s="64"/>
      <c r="D110" s="64"/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9">
        <v>2</v>
      </c>
    </row>
    <row r="111" spans="1:28" x14ac:dyDescent="0.25">
      <c r="A111" s="64" t="s">
        <v>857</v>
      </c>
      <c r="B111" s="64" t="s">
        <v>858</v>
      </c>
      <c r="C111" s="64"/>
      <c r="D111" s="64"/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  <c r="AB111" s="69">
        <v>177</v>
      </c>
    </row>
    <row r="112" spans="1:28" x14ac:dyDescent="0.25">
      <c r="A112" s="65" t="s">
        <v>859</v>
      </c>
      <c r="B112" s="64" t="s">
        <v>860</v>
      </c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9">
        <v>2</v>
      </c>
    </row>
    <row r="113" spans="1:28" x14ac:dyDescent="0.25">
      <c r="A113" s="64" t="s">
        <v>861</v>
      </c>
      <c r="B113" s="64" t="s">
        <v>862</v>
      </c>
      <c r="C113" s="64"/>
      <c r="D113" s="64"/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9">
        <v>2</v>
      </c>
    </row>
    <row r="114" spans="1:28" x14ac:dyDescent="0.25">
      <c r="A114" s="65" t="s">
        <v>863</v>
      </c>
      <c r="B114" s="64" t="s">
        <v>864</v>
      </c>
      <c r="C114" s="64"/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9">
        <v>43</v>
      </c>
    </row>
    <row r="115" spans="1:28" x14ac:dyDescent="0.25">
      <c r="A115" s="64" t="s">
        <v>865</v>
      </c>
      <c r="B115" s="64" t="s">
        <v>866</v>
      </c>
      <c r="C115" s="64"/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  <c r="AA115" s="64"/>
      <c r="AB115" s="69">
        <v>1</v>
      </c>
    </row>
    <row r="116" spans="1:28" x14ac:dyDescent="0.25">
      <c r="A116" s="65" t="s">
        <v>867</v>
      </c>
      <c r="B116" s="64" t="s">
        <v>868</v>
      </c>
      <c r="C116" s="64"/>
      <c r="D116" s="64"/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9">
        <v>68950</v>
      </c>
    </row>
    <row r="117" spans="1:28" x14ac:dyDescent="0.25">
      <c r="A117" s="64" t="s">
        <v>869</v>
      </c>
      <c r="B117" s="64" t="s">
        <v>870</v>
      </c>
      <c r="C117" s="64"/>
      <c r="D117" s="64"/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  <c r="AB117" s="69">
        <v>1</v>
      </c>
    </row>
    <row r="118" spans="1:28" x14ac:dyDescent="0.25">
      <c r="A118" s="65" t="s">
        <v>871</v>
      </c>
      <c r="B118" s="64" t="s">
        <v>872</v>
      </c>
      <c r="C118" s="64"/>
      <c r="D118" s="64"/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  <c r="AB118" s="69">
        <v>1200</v>
      </c>
    </row>
    <row r="119" spans="1:28" x14ac:dyDescent="0.25">
      <c r="A119" s="64" t="s">
        <v>873</v>
      </c>
      <c r="B119" s="64" t="s">
        <v>874</v>
      </c>
      <c r="C119" s="64"/>
      <c r="D119" s="64"/>
      <c r="E119" s="64"/>
      <c r="F119" s="64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  <c r="AA119" s="64"/>
      <c r="AB119" s="69">
        <v>760</v>
      </c>
    </row>
    <row r="120" spans="1:28" x14ac:dyDescent="0.25">
      <c r="A120" s="65" t="s">
        <v>875</v>
      </c>
      <c r="B120" s="64" t="s">
        <v>876</v>
      </c>
      <c r="C120" s="64"/>
      <c r="D120" s="64"/>
      <c r="E120" s="64"/>
      <c r="F120" s="64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  <c r="AB120" s="69">
        <v>502</v>
      </c>
    </row>
    <row r="121" spans="1:28" x14ac:dyDescent="0.25">
      <c r="A121" s="64" t="s">
        <v>877</v>
      </c>
      <c r="B121" s="64" t="s">
        <v>878</v>
      </c>
      <c r="C121" s="64"/>
      <c r="D121" s="64"/>
      <c r="E121" s="64"/>
      <c r="F121" s="64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  <c r="AA121" s="64"/>
      <c r="AB121" s="69">
        <v>375</v>
      </c>
    </row>
    <row r="122" spans="1:28" x14ac:dyDescent="0.25">
      <c r="A122" s="65" t="s">
        <v>879</v>
      </c>
      <c r="B122" s="64" t="s">
        <v>880</v>
      </c>
      <c r="C122" s="64"/>
      <c r="D122" s="64"/>
      <c r="E122" s="64"/>
      <c r="F122" s="64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  <c r="AB122" s="69">
        <v>2117</v>
      </c>
    </row>
    <row r="123" spans="1:28" x14ac:dyDescent="0.25">
      <c r="A123" s="64" t="s">
        <v>312</v>
      </c>
      <c r="B123" s="64" t="s">
        <v>313</v>
      </c>
      <c r="C123" s="64"/>
      <c r="D123" s="64"/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  <c r="AA123" s="64"/>
      <c r="AB123" s="69">
        <v>9143</v>
      </c>
    </row>
    <row r="124" spans="1:28" x14ac:dyDescent="0.25">
      <c r="A124" s="65" t="s">
        <v>881</v>
      </c>
      <c r="B124" s="64" t="s">
        <v>882</v>
      </c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9">
        <v>8</v>
      </c>
    </row>
    <row r="125" spans="1:28" x14ac:dyDescent="0.25">
      <c r="A125" s="64" t="s">
        <v>883</v>
      </c>
      <c r="B125" s="64" t="s">
        <v>884</v>
      </c>
      <c r="C125" s="64"/>
      <c r="D125" s="64"/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9">
        <v>226</v>
      </c>
    </row>
    <row r="126" spans="1:28" x14ac:dyDescent="0.25">
      <c r="A126" s="65" t="s">
        <v>885</v>
      </c>
      <c r="B126" s="64" t="s">
        <v>886</v>
      </c>
      <c r="C126" s="64"/>
      <c r="D126" s="64"/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9">
        <v>2039</v>
      </c>
    </row>
    <row r="127" spans="1:28" x14ac:dyDescent="0.25">
      <c r="A127" s="64" t="s">
        <v>887</v>
      </c>
      <c r="B127" s="64" t="s">
        <v>888</v>
      </c>
      <c r="C127" s="64"/>
      <c r="D127" s="64"/>
      <c r="E127" s="64"/>
      <c r="F127" s="64"/>
      <c r="G127" s="64"/>
      <c r="H127" s="64"/>
      <c r="I127" s="64"/>
      <c r="J127" s="64"/>
      <c r="K127" s="64"/>
      <c r="L127" s="64"/>
      <c r="M127" s="64"/>
      <c r="N127" s="64"/>
      <c r="O127" s="64"/>
      <c r="P127" s="64"/>
      <c r="Q127" s="64"/>
      <c r="R127" s="64"/>
      <c r="S127" s="64"/>
      <c r="T127" s="64"/>
      <c r="U127" s="64"/>
      <c r="V127" s="64"/>
      <c r="W127" s="64"/>
      <c r="X127" s="64"/>
      <c r="Y127" s="64"/>
      <c r="Z127" s="64"/>
      <c r="AA127" s="64"/>
      <c r="AB127" s="69">
        <v>1972</v>
      </c>
    </row>
    <row r="128" spans="1:28" x14ac:dyDescent="0.25">
      <c r="A128" s="65" t="s">
        <v>889</v>
      </c>
      <c r="B128" s="64" t="s">
        <v>890</v>
      </c>
      <c r="C128" s="64"/>
      <c r="D128" s="64"/>
      <c r="E128" s="64"/>
      <c r="F128" s="64"/>
      <c r="G128" s="64"/>
      <c r="H128" s="64"/>
      <c r="I128" s="64"/>
      <c r="J128" s="64"/>
      <c r="K128" s="64"/>
      <c r="L128" s="64"/>
      <c r="M128" s="64"/>
      <c r="N128" s="64"/>
      <c r="O128" s="64"/>
      <c r="P128" s="64"/>
      <c r="Q128" s="64"/>
      <c r="R128" s="64"/>
      <c r="S128" s="64"/>
      <c r="T128" s="64"/>
      <c r="U128" s="64"/>
      <c r="V128" s="64"/>
      <c r="W128" s="64"/>
      <c r="X128" s="64"/>
      <c r="Y128" s="64"/>
      <c r="Z128" s="64"/>
      <c r="AA128" s="64"/>
      <c r="AB128" s="69">
        <v>5</v>
      </c>
    </row>
    <row r="129" spans="1:28" x14ac:dyDescent="0.25">
      <c r="A129" s="64" t="s">
        <v>891</v>
      </c>
      <c r="B129" s="64" t="s">
        <v>892</v>
      </c>
      <c r="C129" s="64"/>
      <c r="D129" s="64"/>
      <c r="E129" s="64"/>
      <c r="F129" s="64"/>
      <c r="G129" s="64"/>
      <c r="H129" s="64"/>
      <c r="I129" s="64"/>
      <c r="J129" s="64"/>
      <c r="K129" s="64"/>
      <c r="L129" s="64"/>
      <c r="M129" s="64"/>
      <c r="N129" s="64"/>
      <c r="O129" s="64"/>
      <c r="P129" s="64"/>
      <c r="Q129" s="64"/>
      <c r="R129" s="64"/>
      <c r="S129" s="64"/>
      <c r="T129" s="64"/>
      <c r="U129" s="64"/>
      <c r="V129" s="64"/>
      <c r="W129" s="64"/>
      <c r="X129" s="64"/>
      <c r="Y129" s="64"/>
      <c r="Z129" s="64"/>
      <c r="AA129" s="64"/>
      <c r="AB129" s="69">
        <v>8</v>
      </c>
    </row>
    <row r="130" spans="1:28" x14ac:dyDescent="0.25">
      <c r="A130" s="65" t="s">
        <v>893</v>
      </c>
      <c r="B130" s="64" t="s">
        <v>894</v>
      </c>
      <c r="C130" s="64"/>
      <c r="D130" s="64"/>
      <c r="E130" s="64"/>
      <c r="F130" s="64"/>
      <c r="G130" s="64"/>
      <c r="H130" s="64"/>
      <c r="I130" s="64"/>
      <c r="J130" s="64"/>
      <c r="K130" s="64"/>
      <c r="L130" s="64"/>
      <c r="M130" s="64"/>
      <c r="N130" s="64"/>
      <c r="O130" s="64"/>
      <c r="P130" s="64"/>
      <c r="Q130" s="64"/>
      <c r="R130" s="64"/>
      <c r="S130" s="64"/>
      <c r="T130" s="64"/>
      <c r="U130" s="64"/>
      <c r="V130" s="64"/>
      <c r="W130" s="64"/>
      <c r="X130" s="64"/>
      <c r="Y130" s="64"/>
      <c r="Z130" s="64"/>
      <c r="AA130" s="64"/>
      <c r="AB130" s="69">
        <v>4</v>
      </c>
    </row>
    <row r="131" spans="1:28" x14ac:dyDescent="0.25">
      <c r="A131" s="64" t="s">
        <v>895</v>
      </c>
      <c r="B131" s="64" t="s">
        <v>896</v>
      </c>
      <c r="C131" s="64"/>
      <c r="D131" s="64"/>
      <c r="E131" s="64"/>
      <c r="F131" s="64"/>
      <c r="G131" s="64"/>
      <c r="H131" s="64"/>
      <c r="I131" s="64"/>
      <c r="J131" s="64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64"/>
      <c r="Y131" s="64"/>
      <c r="Z131" s="64"/>
      <c r="AA131" s="64"/>
      <c r="AB131" s="69">
        <v>1199</v>
      </c>
    </row>
    <row r="132" spans="1:28" x14ac:dyDescent="0.25">
      <c r="A132" s="65" t="s">
        <v>897</v>
      </c>
      <c r="B132" s="64" t="s">
        <v>898</v>
      </c>
      <c r="C132" s="64"/>
      <c r="D132" s="64"/>
      <c r="E132" s="64"/>
      <c r="F132" s="64"/>
      <c r="G132" s="64"/>
      <c r="H132" s="64"/>
      <c r="I132" s="64"/>
      <c r="J132" s="64"/>
      <c r="K132" s="64"/>
      <c r="L132" s="64"/>
      <c r="M132" s="64"/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4"/>
      <c r="AA132" s="64"/>
      <c r="AB132" s="69">
        <v>1199</v>
      </c>
    </row>
    <row r="133" spans="1:28" x14ac:dyDescent="0.25">
      <c r="A133" s="64" t="s">
        <v>899</v>
      </c>
      <c r="B133" s="64" t="s">
        <v>900</v>
      </c>
      <c r="C133" s="64"/>
      <c r="D133" s="64"/>
      <c r="E133" s="64"/>
      <c r="F133" s="64"/>
      <c r="G133" s="64"/>
      <c r="H133" s="64"/>
      <c r="I133" s="64"/>
      <c r="J133" s="64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9">
        <v>1198</v>
      </c>
    </row>
    <row r="134" spans="1:28" x14ac:dyDescent="0.25">
      <c r="A134" s="65" t="s">
        <v>901</v>
      </c>
      <c r="B134" s="64" t="s">
        <v>902</v>
      </c>
      <c r="C134" s="64"/>
      <c r="D134" s="64"/>
      <c r="E134" s="64"/>
      <c r="F134" s="64"/>
      <c r="G134" s="64"/>
      <c r="H134" s="64"/>
      <c r="I134" s="64"/>
      <c r="J134" s="64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  <c r="AA134" s="64"/>
      <c r="AB134" s="69">
        <v>2</v>
      </c>
    </row>
    <row r="135" spans="1:28" x14ac:dyDescent="0.25">
      <c r="A135" s="64" t="s">
        <v>903</v>
      </c>
      <c r="B135" s="64" t="s">
        <v>904</v>
      </c>
      <c r="C135" s="64"/>
      <c r="D135" s="64"/>
      <c r="E135" s="64"/>
      <c r="F135" s="64"/>
      <c r="G135" s="64"/>
      <c r="H135" s="64"/>
      <c r="I135" s="64"/>
      <c r="J135" s="64"/>
      <c r="K135" s="64"/>
      <c r="L135" s="64"/>
      <c r="M135" s="64"/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Y135" s="64"/>
      <c r="Z135" s="64"/>
      <c r="AA135" s="64"/>
      <c r="AB135" s="69">
        <v>1511</v>
      </c>
    </row>
    <row r="136" spans="1:28" x14ac:dyDescent="0.25">
      <c r="A136" s="65" t="s">
        <v>905</v>
      </c>
      <c r="B136" s="64" t="s">
        <v>906</v>
      </c>
      <c r="C136" s="64"/>
      <c r="D136" s="64"/>
      <c r="E136" s="64"/>
      <c r="F136" s="64"/>
      <c r="G136" s="64"/>
      <c r="H136" s="64"/>
      <c r="I136" s="64"/>
      <c r="J136" s="64"/>
      <c r="K136" s="64"/>
      <c r="L136" s="64"/>
      <c r="M136" s="64"/>
      <c r="N136" s="64"/>
      <c r="O136" s="64"/>
      <c r="P136" s="64"/>
      <c r="Q136" s="64"/>
      <c r="R136" s="64"/>
      <c r="S136" s="64"/>
      <c r="T136" s="64"/>
      <c r="U136" s="64"/>
      <c r="V136" s="64"/>
      <c r="W136" s="64"/>
      <c r="X136" s="64"/>
      <c r="Y136" s="64"/>
      <c r="Z136" s="64"/>
      <c r="AA136" s="64"/>
      <c r="AB136" s="69">
        <v>389</v>
      </c>
    </row>
    <row r="137" spans="1:28" x14ac:dyDescent="0.25">
      <c r="A137" s="64" t="s">
        <v>907</v>
      </c>
      <c r="B137" s="64" t="s">
        <v>908</v>
      </c>
      <c r="C137" s="64"/>
      <c r="D137" s="64"/>
      <c r="E137" s="64"/>
      <c r="F137" s="64"/>
      <c r="G137" s="64"/>
      <c r="H137" s="64"/>
      <c r="I137" s="64"/>
      <c r="J137" s="64"/>
      <c r="K137" s="64"/>
      <c r="L137" s="64"/>
      <c r="M137" s="64"/>
      <c r="N137" s="64"/>
      <c r="O137" s="64"/>
      <c r="P137" s="64"/>
      <c r="Q137" s="64"/>
      <c r="R137" s="64"/>
      <c r="S137" s="64"/>
      <c r="T137" s="64"/>
      <c r="U137" s="64"/>
      <c r="V137" s="64"/>
      <c r="W137" s="64"/>
      <c r="X137" s="64"/>
      <c r="Y137" s="64"/>
      <c r="Z137" s="64"/>
      <c r="AA137" s="64"/>
      <c r="AB137" s="69">
        <v>54203</v>
      </c>
    </row>
    <row r="138" spans="1:28" x14ac:dyDescent="0.25">
      <c r="A138" s="65" t="s">
        <v>909</v>
      </c>
      <c r="B138" s="64" t="s">
        <v>910</v>
      </c>
      <c r="C138" s="64"/>
      <c r="D138" s="64"/>
      <c r="E138" s="64"/>
      <c r="F138" s="64"/>
      <c r="G138" s="64"/>
      <c r="H138" s="64"/>
      <c r="I138" s="64"/>
      <c r="J138" s="64"/>
      <c r="K138" s="64"/>
      <c r="L138" s="64"/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  <c r="AA138" s="64"/>
      <c r="AB138" s="69">
        <v>3038</v>
      </c>
    </row>
    <row r="139" spans="1:28" x14ac:dyDescent="0.25">
      <c r="A139" s="64" t="s">
        <v>911</v>
      </c>
      <c r="B139" s="64" t="s">
        <v>912</v>
      </c>
      <c r="C139" s="64"/>
      <c r="D139" s="64"/>
      <c r="E139" s="64"/>
      <c r="F139" s="64"/>
      <c r="G139" s="64"/>
      <c r="H139" s="64"/>
      <c r="I139" s="64"/>
      <c r="J139" s="64"/>
      <c r="K139" s="64"/>
      <c r="L139" s="64"/>
      <c r="M139" s="64"/>
      <c r="N139" s="64"/>
      <c r="O139" s="64"/>
      <c r="P139" s="64"/>
      <c r="Q139" s="64"/>
      <c r="R139" s="64"/>
      <c r="S139" s="64"/>
      <c r="T139" s="64"/>
      <c r="U139" s="64"/>
      <c r="V139" s="64"/>
      <c r="W139" s="64"/>
      <c r="X139" s="64"/>
      <c r="Y139" s="64"/>
      <c r="Z139" s="64"/>
      <c r="AA139" s="64"/>
      <c r="AB139" s="69">
        <v>485</v>
      </c>
    </row>
    <row r="140" spans="1:28" x14ac:dyDescent="0.25">
      <c r="A140" s="65" t="s">
        <v>314</v>
      </c>
      <c r="B140" s="64" t="s">
        <v>315</v>
      </c>
      <c r="C140" s="64"/>
      <c r="D140" s="64"/>
      <c r="E140" s="64"/>
      <c r="F140" s="64"/>
      <c r="G140" s="64"/>
      <c r="H140" s="64"/>
      <c r="I140" s="64"/>
      <c r="J140" s="64"/>
      <c r="K140" s="64"/>
      <c r="L140" s="64"/>
      <c r="M140" s="64"/>
      <c r="N140" s="64"/>
      <c r="O140" s="64"/>
      <c r="P140" s="64"/>
      <c r="Q140" s="64"/>
      <c r="R140" s="64"/>
      <c r="S140" s="64"/>
      <c r="T140" s="64"/>
      <c r="U140" s="64"/>
      <c r="V140" s="64"/>
      <c r="W140" s="64"/>
      <c r="X140" s="64"/>
      <c r="Y140" s="64"/>
      <c r="Z140" s="64"/>
      <c r="AA140" s="64"/>
      <c r="AB140" s="69">
        <v>710301</v>
      </c>
    </row>
    <row r="141" spans="1:28" x14ac:dyDescent="0.25">
      <c r="A141" s="64" t="s">
        <v>316</v>
      </c>
      <c r="B141" s="64" t="s">
        <v>317</v>
      </c>
      <c r="C141" s="64"/>
      <c r="D141" s="64"/>
      <c r="E141" s="64"/>
      <c r="F141" s="64"/>
      <c r="G141" s="64"/>
      <c r="H141" s="64"/>
      <c r="I141" s="64"/>
      <c r="J141" s="64"/>
      <c r="K141" s="64"/>
      <c r="L141" s="64"/>
      <c r="M141" s="64"/>
      <c r="N141" s="64"/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  <c r="AA141" s="64"/>
      <c r="AB141" s="69">
        <v>12</v>
      </c>
    </row>
    <row r="142" spans="1:28" x14ac:dyDescent="0.25">
      <c r="A142" s="65" t="s">
        <v>318</v>
      </c>
      <c r="B142" s="64" t="s">
        <v>319</v>
      </c>
      <c r="C142" s="64"/>
      <c r="D142" s="64"/>
      <c r="E142" s="64"/>
      <c r="F142" s="64"/>
      <c r="G142" s="64"/>
      <c r="H142" s="64"/>
      <c r="I142" s="64"/>
      <c r="J142" s="64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  <c r="AA142" s="64"/>
      <c r="AB142" s="69">
        <v>12</v>
      </c>
    </row>
    <row r="143" spans="1:28" x14ac:dyDescent="0.25">
      <c r="A143" s="64" t="s">
        <v>913</v>
      </c>
      <c r="B143" s="64" t="s">
        <v>914</v>
      </c>
      <c r="C143" s="64"/>
      <c r="D143" s="64"/>
      <c r="E143" s="64"/>
      <c r="F143" s="64"/>
      <c r="G143" s="64"/>
      <c r="H143" s="64"/>
      <c r="I143" s="64"/>
      <c r="J143" s="64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  <c r="Z143" s="64"/>
      <c r="AA143" s="64"/>
      <c r="AB143" s="69">
        <v>864</v>
      </c>
    </row>
    <row r="144" spans="1:28" x14ac:dyDescent="0.25">
      <c r="A144" s="65" t="s">
        <v>915</v>
      </c>
      <c r="B144" s="64" t="s">
        <v>916</v>
      </c>
      <c r="C144" s="64"/>
      <c r="D144" s="64"/>
      <c r="E144" s="64"/>
      <c r="F144" s="64"/>
      <c r="G144" s="64"/>
      <c r="H144" s="64"/>
      <c r="I144" s="64"/>
      <c r="J144" s="64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  <c r="AA144" s="64"/>
      <c r="AB144" s="69">
        <v>1</v>
      </c>
    </row>
    <row r="145" spans="1:28" x14ac:dyDescent="0.25">
      <c r="A145" s="64" t="s">
        <v>320</v>
      </c>
      <c r="B145" s="64" t="s">
        <v>321</v>
      </c>
      <c r="C145" s="64"/>
      <c r="D145" s="64"/>
      <c r="E145" s="64"/>
      <c r="F145" s="64"/>
      <c r="G145" s="64"/>
      <c r="H145" s="64"/>
      <c r="I145" s="64"/>
      <c r="J145" s="64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4"/>
      <c r="Z145" s="64"/>
      <c r="AA145" s="64"/>
      <c r="AB145" s="69">
        <v>79984</v>
      </c>
    </row>
    <row r="146" spans="1:28" x14ac:dyDescent="0.25">
      <c r="A146" s="65" t="s">
        <v>332</v>
      </c>
      <c r="B146" s="64" t="s">
        <v>333</v>
      </c>
      <c r="C146" s="64"/>
      <c r="D146" s="64"/>
      <c r="E146" s="64"/>
      <c r="F146" s="64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  <c r="AB146" s="69">
        <v>198075</v>
      </c>
    </row>
    <row r="147" spans="1:28" x14ac:dyDescent="0.25">
      <c r="A147" s="64" t="s">
        <v>334</v>
      </c>
      <c r="B147" s="64" t="s">
        <v>335</v>
      </c>
      <c r="C147" s="64"/>
      <c r="D147" s="64"/>
      <c r="E147" s="64"/>
      <c r="F147" s="64"/>
      <c r="G147" s="64"/>
      <c r="H147" s="64"/>
      <c r="I147" s="64"/>
      <c r="J147" s="64"/>
      <c r="K147" s="64"/>
      <c r="L147" s="64"/>
      <c r="M147" s="64"/>
      <c r="N147" s="64"/>
      <c r="O147" s="64"/>
      <c r="P147" s="64"/>
      <c r="Q147" s="64"/>
      <c r="R147" s="64"/>
      <c r="S147" s="64"/>
      <c r="T147" s="64"/>
      <c r="U147" s="64"/>
      <c r="V147" s="64"/>
      <c r="W147" s="64"/>
      <c r="X147" s="64"/>
      <c r="Y147" s="64"/>
      <c r="Z147" s="64"/>
      <c r="AA147" s="64"/>
      <c r="AB147" s="69">
        <v>5123</v>
      </c>
    </row>
    <row r="148" spans="1:28" x14ac:dyDescent="0.25">
      <c r="A148" s="65" t="s">
        <v>917</v>
      </c>
      <c r="B148" s="64" t="s">
        <v>918</v>
      </c>
      <c r="C148" s="64"/>
      <c r="D148" s="64"/>
      <c r="E148" s="64"/>
      <c r="F148" s="64"/>
      <c r="G148" s="64"/>
      <c r="H148" s="64"/>
      <c r="I148" s="64"/>
      <c r="J148" s="64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  <c r="AA148" s="64"/>
      <c r="AB148" s="69">
        <v>90</v>
      </c>
    </row>
    <row r="149" spans="1:28" x14ac:dyDescent="0.25">
      <c r="A149" s="64" t="s">
        <v>338</v>
      </c>
      <c r="B149" s="64" t="s">
        <v>339</v>
      </c>
      <c r="C149" s="64"/>
      <c r="D149" s="64"/>
      <c r="E149" s="64"/>
      <c r="F149" s="64"/>
      <c r="G149" s="64"/>
      <c r="H149" s="64"/>
      <c r="I149" s="64"/>
      <c r="J149" s="64"/>
      <c r="K149" s="64"/>
      <c r="L149" s="64"/>
      <c r="M149" s="64"/>
      <c r="N149" s="64"/>
      <c r="O149" s="64"/>
      <c r="P149" s="64"/>
      <c r="Q149" s="64"/>
      <c r="R149" s="64"/>
      <c r="S149" s="64"/>
      <c r="T149" s="64"/>
      <c r="U149" s="64"/>
      <c r="V149" s="64"/>
      <c r="W149" s="64"/>
      <c r="X149" s="64"/>
      <c r="Y149" s="64"/>
      <c r="Z149" s="64"/>
      <c r="AA149" s="64"/>
      <c r="AB149" s="69">
        <v>1</v>
      </c>
    </row>
    <row r="150" spans="1:28" x14ac:dyDescent="0.25">
      <c r="A150" s="65" t="s">
        <v>919</v>
      </c>
      <c r="B150" s="64" t="s">
        <v>920</v>
      </c>
      <c r="C150" s="64"/>
      <c r="D150" s="64"/>
      <c r="E150" s="64"/>
      <c r="F150" s="64"/>
      <c r="G150" s="64"/>
      <c r="H150" s="64"/>
      <c r="I150" s="64"/>
      <c r="J150" s="64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4"/>
      <c r="AA150" s="64"/>
      <c r="AB150" s="69">
        <v>60000</v>
      </c>
    </row>
    <row r="151" spans="1:28" x14ac:dyDescent="0.25">
      <c r="A151" s="64" t="s">
        <v>921</v>
      </c>
      <c r="B151" s="64" t="s">
        <v>922</v>
      </c>
      <c r="C151" s="64"/>
      <c r="D151" s="64"/>
      <c r="E151" s="64"/>
      <c r="F151" s="64"/>
      <c r="G151" s="64"/>
      <c r="H151" s="64"/>
      <c r="I151" s="64"/>
      <c r="J151" s="64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  <c r="Z151" s="64"/>
      <c r="AA151" s="64"/>
      <c r="AB151" s="69">
        <v>5</v>
      </c>
    </row>
    <row r="152" spans="1:28" x14ac:dyDescent="0.25">
      <c r="A152" s="65" t="s">
        <v>923</v>
      </c>
      <c r="B152" s="64" t="s">
        <v>924</v>
      </c>
      <c r="C152" s="64"/>
      <c r="D152" s="64"/>
      <c r="E152" s="64"/>
      <c r="F152" s="64"/>
      <c r="G152" s="64"/>
      <c r="H152" s="64"/>
      <c r="I152" s="64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  <c r="AA152" s="64"/>
      <c r="AB152" s="69">
        <v>219</v>
      </c>
    </row>
    <row r="153" spans="1:28" x14ac:dyDescent="0.25">
      <c r="A153" s="64" t="s">
        <v>925</v>
      </c>
      <c r="B153" s="64" t="s">
        <v>926</v>
      </c>
      <c r="C153" s="64"/>
      <c r="D153" s="64"/>
      <c r="E153" s="64"/>
      <c r="F153" s="64"/>
      <c r="G153" s="64"/>
      <c r="H153" s="64"/>
      <c r="I153" s="64"/>
      <c r="J153" s="64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  <c r="Z153" s="64"/>
      <c r="AA153" s="64"/>
      <c r="AB153" s="69">
        <v>4</v>
      </c>
    </row>
    <row r="154" spans="1:28" x14ac:dyDescent="0.25">
      <c r="A154" s="65" t="s">
        <v>927</v>
      </c>
      <c r="B154" s="64" t="s">
        <v>928</v>
      </c>
      <c r="C154" s="64"/>
      <c r="D154" s="64"/>
      <c r="E154" s="64"/>
      <c r="F154" s="64"/>
      <c r="G154" s="64"/>
      <c r="H154" s="64"/>
      <c r="I154" s="64"/>
      <c r="J154" s="64"/>
      <c r="K154" s="64"/>
      <c r="L154" s="64"/>
      <c r="M154" s="64"/>
      <c r="N154" s="64"/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4"/>
      <c r="AA154" s="64"/>
      <c r="AB154" s="69">
        <v>1</v>
      </c>
    </row>
    <row r="155" spans="1:28" x14ac:dyDescent="0.25">
      <c r="A155" s="64" t="s">
        <v>929</v>
      </c>
      <c r="B155" s="64" t="s">
        <v>930</v>
      </c>
      <c r="C155" s="64"/>
      <c r="D155" s="64"/>
      <c r="E155" s="64"/>
      <c r="F155" s="64"/>
      <c r="G155" s="64"/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  <c r="AA155" s="64"/>
      <c r="AB155" s="69">
        <v>176</v>
      </c>
    </row>
    <row r="156" spans="1:28" x14ac:dyDescent="0.25">
      <c r="A156" s="65" t="s">
        <v>931</v>
      </c>
      <c r="B156" s="64" t="s">
        <v>932</v>
      </c>
      <c r="C156" s="64"/>
      <c r="D156" s="64"/>
      <c r="E156" s="64"/>
      <c r="F156" s="64"/>
      <c r="G156" s="64"/>
      <c r="H156" s="64"/>
      <c r="I156" s="64"/>
      <c r="J156" s="64"/>
      <c r="K156" s="64"/>
      <c r="L156" s="64"/>
      <c r="M156" s="64"/>
      <c r="N156" s="64"/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4"/>
      <c r="AA156" s="64"/>
      <c r="AB156" s="69">
        <v>30</v>
      </c>
    </row>
    <row r="157" spans="1:28" x14ac:dyDescent="0.25">
      <c r="A157" s="64" t="s">
        <v>933</v>
      </c>
      <c r="B157" s="64" t="s">
        <v>934</v>
      </c>
      <c r="C157" s="64"/>
      <c r="D157" s="64"/>
      <c r="E157" s="64"/>
      <c r="F157" s="64"/>
      <c r="G157" s="64"/>
      <c r="H157" s="64"/>
      <c r="I157" s="64"/>
      <c r="J157" s="64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  <c r="AA157" s="64"/>
      <c r="AB157" s="69">
        <v>13</v>
      </c>
    </row>
    <row r="158" spans="1:28" x14ac:dyDescent="0.25">
      <c r="A158" s="65" t="s">
        <v>935</v>
      </c>
      <c r="B158" s="64" t="s">
        <v>936</v>
      </c>
      <c r="C158" s="64"/>
      <c r="D158" s="64"/>
      <c r="E158" s="64"/>
      <c r="F158" s="64"/>
      <c r="G158" s="64"/>
      <c r="H158" s="64"/>
      <c r="I158" s="64"/>
      <c r="J158" s="64"/>
      <c r="K158" s="64"/>
      <c r="L158" s="64"/>
      <c r="M158" s="64"/>
      <c r="N158" s="64"/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  <c r="Z158" s="64"/>
      <c r="AA158" s="64"/>
      <c r="AB158" s="69">
        <v>2</v>
      </c>
    </row>
    <row r="159" spans="1:28" x14ac:dyDescent="0.25">
      <c r="A159" s="64" t="s">
        <v>937</v>
      </c>
      <c r="B159" s="64" t="s">
        <v>938</v>
      </c>
      <c r="C159" s="64"/>
      <c r="D159" s="64"/>
      <c r="E159" s="64"/>
      <c r="F159" s="64"/>
      <c r="G159" s="64"/>
      <c r="H159" s="64"/>
      <c r="I159" s="64"/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  <c r="Z159" s="64"/>
      <c r="AA159" s="64"/>
      <c r="AB159" s="69">
        <v>392</v>
      </c>
    </row>
    <row r="160" spans="1:28" x14ac:dyDescent="0.25">
      <c r="A160" s="65" t="s">
        <v>939</v>
      </c>
      <c r="B160" s="64" t="s">
        <v>940</v>
      </c>
      <c r="C160" s="64"/>
      <c r="D160" s="64"/>
      <c r="E160" s="64"/>
      <c r="F160" s="64"/>
      <c r="G160" s="64"/>
      <c r="H160" s="64"/>
      <c r="I160" s="64"/>
      <c r="J160" s="64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V160" s="64"/>
      <c r="W160" s="64"/>
      <c r="X160" s="64"/>
      <c r="Y160" s="64"/>
      <c r="Z160" s="64"/>
      <c r="AA160" s="64"/>
      <c r="AB160" s="69">
        <v>1</v>
      </c>
    </row>
    <row r="161" spans="1:28" x14ac:dyDescent="0.25">
      <c r="A161" s="65" t="s">
        <v>941</v>
      </c>
      <c r="B161" s="64" t="s">
        <v>942</v>
      </c>
      <c r="C161" s="64"/>
      <c r="D161" s="64"/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4"/>
      <c r="AA161" s="64"/>
      <c r="AB161" s="69">
        <v>1</v>
      </c>
    </row>
    <row r="162" spans="1:28" x14ac:dyDescent="0.25">
      <c r="A162" s="64" t="s">
        <v>340</v>
      </c>
      <c r="B162" s="64" t="s">
        <v>341</v>
      </c>
      <c r="C162" s="64"/>
      <c r="D162" s="64"/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  <c r="W162" s="64"/>
      <c r="X162" s="64"/>
      <c r="Y162" s="64"/>
      <c r="Z162" s="64"/>
      <c r="AA162" s="64"/>
      <c r="AB162" s="69">
        <v>1166</v>
      </c>
    </row>
    <row r="163" spans="1:28" x14ac:dyDescent="0.25">
      <c r="A163" s="65" t="s">
        <v>943</v>
      </c>
      <c r="B163" s="64" t="s">
        <v>944</v>
      </c>
      <c r="C163" s="64"/>
      <c r="D163" s="64"/>
      <c r="E163" s="64"/>
      <c r="F163" s="64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  <c r="W163" s="64"/>
      <c r="X163" s="64"/>
      <c r="Y163" s="64"/>
      <c r="Z163" s="64"/>
      <c r="AA163" s="64"/>
      <c r="AB163" s="69">
        <v>738</v>
      </c>
    </row>
    <row r="164" spans="1:28" x14ac:dyDescent="0.25">
      <c r="A164" s="64" t="s">
        <v>945</v>
      </c>
      <c r="B164" s="64" t="s">
        <v>946</v>
      </c>
      <c r="C164" s="64"/>
      <c r="D164" s="64"/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  <c r="W164" s="64"/>
      <c r="X164" s="64"/>
      <c r="Y164" s="64"/>
      <c r="Z164" s="64"/>
      <c r="AA164" s="64"/>
      <c r="AB164" s="69">
        <v>4434</v>
      </c>
    </row>
    <row r="165" spans="1:28" x14ac:dyDescent="0.25">
      <c r="A165" s="65" t="s">
        <v>947</v>
      </c>
      <c r="B165" s="64" t="s">
        <v>948</v>
      </c>
      <c r="C165" s="64"/>
      <c r="D165" s="64"/>
      <c r="E165" s="64"/>
      <c r="F165" s="64"/>
      <c r="G165" s="64"/>
      <c r="H165" s="64"/>
      <c r="I165" s="64"/>
      <c r="J165" s="64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  <c r="Z165" s="64"/>
      <c r="AA165" s="64"/>
      <c r="AB165" s="69">
        <v>7</v>
      </c>
    </row>
    <row r="166" spans="1:28" x14ac:dyDescent="0.25">
      <c r="A166" s="64" t="s">
        <v>949</v>
      </c>
      <c r="B166" s="64" t="s">
        <v>950</v>
      </c>
      <c r="C166" s="64"/>
      <c r="D166" s="64"/>
      <c r="E166" s="64"/>
      <c r="F166" s="64"/>
      <c r="G166" s="64"/>
      <c r="H166" s="64"/>
      <c r="I166" s="64"/>
      <c r="J166" s="64"/>
      <c r="K166" s="64"/>
      <c r="L166" s="64"/>
      <c r="M166" s="64"/>
      <c r="N166" s="64"/>
      <c r="O166" s="64"/>
      <c r="P166" s="64"/>
      <c r="Q166" s="64"/>
      <c r="R166" s="64"/>
      <c r="S166" s="64"/>
      <c r="T166" s="64"/>
      <c r="U166" s="64"/>
      <c r="V166" s="64"/>
      <c r="W166" s="64"/>
      <c r="X166" s="64"/>
      <c r="Y166" s="64"/>
      <c r="Z166" s="64"/>
      <c r="AA166" s="64"/>
      <c r="AB166" s="69">
        <v>87</v>
      </c>
    </row>
    <row r="167" spans="1:28" x14ac:dyDescent="0.25">
      <c r="A167" s="65" t="s">
        <v>951</v>
      </c>
      <c r="B167" s="64" t="s">
        <v>952</v>
      </c>
      <c r="C167" s="64"/>
      <c r="D167" s="64"/>
      <c r="E167" s="64"/>
      <c r="F167" s="64"/>
      <c r="G167" s="64"/>
      <c r="H167" s="64"/>
      <c r="I167" s="64"/>
      <c r="J167" s="64"/>
      <c r="K167" s="64"/>
      <c r="L167" s="64"/>
      <c r="M167" s="64"/>
      <c r="N167" s="64"/>
      <c r="O167" s="64"/>
      <c r="P167" s="64"/>
      <c r="Q167" s="64"/>
      <c r="R167" s="64"/>
      <c r="S167" s="64"/>
      <c r="T167" s="64"/>
      <c r="U167" s="64"/>
      <c r="V167" s="64"/>
      <c r="W167" s="64"/>
      <c r="X167" s="64"/>
      <c r="Y167" s="64"/>
      <c r="Z167" s="64"/>
      <c r="AA167" s="64"/>
      <c r="AB167" s="69">
        <v>17</v>
      </c>
    </row>
    <row r="168" spans="1:28" x14ac:dyDescent="0.25">
      <c r="A168" s="64" t="s">
        <v>953</v>
      </c>
      <c r="B168" s="64" t="s">
        <v>954</v>
      </c>
      <c r="C168" s="64"/>
      <c r="D168" s="64"/>
      <c r="E168" s="64"/>
      <c r="F168" s="64"/>
      <c r="G168" s="64"/>
      <c r="H168" s="64"/>
      <c r="I168" s="64"/>
      <c r="J168" s="64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  <c r="V168" s="64"/>
      <c r="W168" s="64"/>
      <c r="X168" s="64"/>
      <c r="Y168" s="64"/>
      <c r="Z168" s="64"/>
      <c r="AA168" s="64"/>
      <c r="AB168" s="69">
        <v>2000</v>
      </c>
    </row>
    <row r="169" spans="1:28" x14ac:dyDescent="0.25">
      <c r="A169" s="65" t="s">
        <v>955</v>
      </c>
      <c r="B169" s="64" t="s">
        <v>956</v>
      </c>
      <c r="C169" s="64"/>
      <c r="D169" s="64"/>
      <c r="E169" s="64"/>
      <c r="F169" s="64"/>
      <c r="G169" s="64"/>
      <c r="H169" s="64"/>
      <c r="I169" s="64"/>
      <c r="J169" s="64"/>
      <c r="K169" s="64"/>
      <c r="L169" s="64"/>
      <c r="M169" s="64"/>
      <c r="N169" s="64"/>
      <c r="O169" s="64"/>
      <c r="P169" s="64"/>
      <c r="Q169" s="64"/>
      <c r="R169" s="64"/>
      <c r="S169" s="64"/>
      <c r="T169" s="64"/>
      <c r="U169" s="64"/>
      <c r="V169" s="64"/>
      <c r="W169" s="64"/>
      <c r="X169" s="64"/>
      <c r="Y169" s="64"/>
      <c r="Z169" s="64"/>
      <c r="AA169" s="64"/>
      <c r="AB169" s="69">
        <v>2000</v>
      </c>
    </row>
    <row r="170" spans="1:28" x14ac:dyDescent="0.25">
      <c r="A170" s="64" t="s">
        <v>957</v>
      </c>
      <c r="B170" s="64" t="s">
        <v>958</v>
      </c>
      <c r="C170" s="64"/>
      <c r="D170" s="64"/>
      <c r="E170" s="64"/>
      <c r="F170" s="64"/>
      <c r="G170" s="64"/>
      <c r="H170" s="64"/>
      <c r="I170" s="64"/>
      <c r="J170" s="64"/>
      <c r="K170" s="64"/>
      <c r="L170" s="64"/>
      <c r="M170" s="64"/>
      <c r="N170" s="64"/>
      <c r="O170" s="64"/>
      <c r="P170" s="64"/>
      <c r="Q170" s="64"/>
      <c r="R170" s="64"/>
      <c r="S170" s="64"/>
      <c r="T170" s="64"/>
      <c r="U170" s="64"/>
      <c r="V170" s="64"/>
      <c r="W170" s="64"/>
      <c r="X170" s="64"/>
      <c r="Y170" s="64"/>
      <c r="Z170" s="64"/>
      <c r="AA170" s="64"/>
      <c r="AB170" s="69">
        <v>2001</v>
      </c>
    </row>
    <row r="171" spans="1:28" x14ac:dyDescent="0.25">
      <c r="A171" s="65" t="s">
        <v>959</v>
      </c>
      <c r="B171" s="64" t="s">
        <v>960</v>
      </c>
      <c r="C171" s="64"/>
      <c r="D171" s="64"/>
      <c r="E171" s="64"/>
      <c r="F171" s="64"/>
      <c r="G171" s="64"/>
      <c r="H171" s="64"/>
      <c r="I171" s="64"/>
      <c r="J171" s="64"/>
      <c r="K171" s="64"/>
      <c r="L171" s="64"/>
      <c r="M171" s="64"/>
      <c r="N171" s="64"/>
      <c r="O171" s="64"/>
      <c r="P171" s="64"/>
      <c r="Q171" s="64"/>
      <c r="R171" s="64"/>
      <c r="S171" s="64"/>
      <c r="T171" s="64"/>
      <c r="U171" s="64"/>
      <c r="V171" s="64"/>
      <c r="W171" s="64"/>
      <c r="X171" s="64"/>
      <c r="Y171" s="64"/>
      <c r="Z171" s="64"/>
      <c r="AA171" s="64"/>
      <c r="AB171" s="69">
        <v>2000</v>
      </c>
    </row>
    <row r="172" spans="1:28" x14ac:dyDescent="0.25">
      <c r="A172" s="64" t="s">
        <v>961</v>
      </c>
      <c r="B172" s="64" t="s">
        <v>962</v>
      </c>
      <c r="C172" s="64"/>
      <c r="D172" s="64"/>
      <c r="E172" s="64"/>
      <c r="F172" s="64"/>
      <c r="G172" s="64"/>
      <c r="H172" s="64"/>
      <c r="I172" s="64"/>
      <c r="J172" s="64"/>
      <c r="K172" s="64"/>
      <c r="L172" s="64"/>
      <c r="M172" s="64"/>
      <c r="N172" s="64"/>
      <c r="O172" s="64"/>
      <c r="P172" s="64"/>
      <c r="Q172" s="64"/>
      <c r="R172" s="64"/>
      <c r="S172" s="64"/>
      <c r="T172" s="64"/>
      <c r="U172" s="64"/>
      <c r="V172" s="64"/>
      <c r="W172" s="64"/>
      <c r="X172" s="64"/>
      <c r="Y172" s="64"/>
      <c r="Z172" s="64"/>
      <c r="AA172" s="64"/>
      <c r="AB172" s="69">
        <v>2000</v>
      </c>
    </row>
    <row r="173" spans="1:28" x14ac:dyDescent="0.25">
      <c r="A173" s="65" t="s">
        <v>963</v>
      </c>
      <c r="B173" s="64" t="s">
        <v>964</v>
      </c>
      <c r="C173" s="64"/>
      <c r="D173" s="64"/>
      <c r="E173" s="64"/>
      <c r="F173" s="64"/>
      <c r="G173" s="64"/>
      <c r="H173" s="64"/>
      <c r="I173" s="64"/>
      <c r="J173" s="64"/>
      <c r="K173" s="64"/>
      <c r="L173" s="64"/>
      <c r="M173" s="64"/>
      <c r="N173" s="64"/>
      <c r="O173" s="64"/>
      <c r="P173" s="64"/>
      <c r="Q173" s="64"/>
      <c r="R173" s="64"/>
      <c r="S173" s="64"/>
      <c r="T173" s="64"/>
      <c r="U173" s="64"/>
      <c r="V173" s="64"/>
      <c r="W173" s="64"/>
      <c r="X173" s="64"/>
      <c r="Y173" s="64"/>
      <c r="Z173" s="64"/>
      <c r="AA173" s="64"/>
      <c r="AB173" s="69">
        <v>2001</v>
      </c>
    </row>
    <row r="174" spans="1:28" x14ac:dyDescent="0.25">
      <c r="A174" s="64" t="s">
        <v>965</v>
      </c>
      <c r="B174" s="64" t="s">
        <v>966</v>
      </c>
      <c r="C174" s="64"/>
      <c r="D174" s="64"/>
      <c r="E174" s="64"/>
      <c r="F174" s="64"/>
      <c r="G174" s="64"/>
      <c r="H174" s="64"/>
      <c r="I174" s="64"/>
      <c r="J174" s="64"/>
      <c r="K174" s="64"/>
      <c r="L174" s="64"/>
      <c r="M174" s="64"/>
      <c r="N174" s="64"/>
      <c r="O174" s="64"/>
      <c r="P174" s="64"/>
      <c r="Q174" s="64"/>
      <c r="R174" s="64"/>
      <c r="S174" s="64"/>
      <c r="T174" s="64"/>
      <c r="U174" s="64"/>
      <c r="V174" s="64"/>
      <c r="W174" s="64"/>
      <c r="X174" s="64"/>
      <c r="Y174" s="64"/>
      <c r="Z174" s="64"/>
      <c r="AA174" s="64"/>
      <c r="AB174" s="69">
        <v>2000</v>
      </c>
    </row>
    <row r="175" spans="1:28" x14ac:dyDescent="0.25">
      <c r="A175" s="65" t="s">
        <v>967</v>
      </c>
      <c r="B175" s="64" t="s">
        <v>968</v>
      </c>
      <c r="C175" s="64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  <c r="AB175" s="69">
        <v>4000</v>
      </c>
    </row>
    <row r="176" spans="1:28" x14ac:dyDescent="0.25">
      <c r="A176" s="64" t="s">
        <v>969</v>
      </c>
      <c r="B176" s="64" t="s">
        <v>970</v>
      </c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9">
        <v>8000</v>
      </c>
    </row>
    <row r="177" spans="1:28" x14ac:dyDescent="0.25">
      <c r="A177" s="65" t="s">
        <v>971</v>
      </c>
      <c r="B177" s="64" t="s">
        <v>972</v>
      </c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  <c r="AB177" s="69">
        <v>4</v>
      </c>
    </row>
    <row r="178" spans="1:28" x14ac:dyDescent="0.25">
      <c r="A178" s="64" t="s">
        <v>973</v>
      </c>
      <c r="B178" s="64" t="s">
        <v>974</v>
      </c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9">
        <v>1</v>
      </c>
    </row>
    <row r="179" spans="1:28" x14ac:dyDescent="0.25">
      <c r="A179" s="65" t="s">
        <v>975</v>
      </c>
      <c r="B179" s="64" t="s">
        <v>976</v>
      </c>
      <c r="C179" s="64"/>
      <c r="D179" s="64"/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  <c r="W179" s="64"/>
      <c r="X179" s="64"/>
      <c r="Y179" s="64"/>
      <c r="Z179" s="64"/>
      <c r="AA179" s="64"/>
      <c r="AB179" s="69">
        <v>1</v>
      </c>
    </row>
    <row r="180" spans="1:28" x14ac:dyDescent="0.25">
      <c r="A180" s="64" t="s">
        <v>977</v>
      </c>
      <c r="B180" s="64" t="s">
        <v>978</v>
      </c>
      <c r="C180" s="64"/>
      <c r="D180" s="64"/>
      <c r="E180" s="64"/>
      <c r="F180" s="64"/>
      <c r="G180" s="64"/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  <c r="V180" s="64"/>
      <c r="W180" s="64"/>
      <c r="X180" s="64"/>
      <c r="Y180" s="64"/>
      <c r="Z180" s="64"/>
      <c r="AA180" s="64"/>
      <c r="AB180" s="69">
        <v>1440</v>
      </c>
    </row>
    <row r="181" spans="1:28" x14ac:dyDescent="0.25">
      <c r="A181" s="65" t="s">
        <v>979</v>
      </c>
      <c r="B181" s="64" t="s">
        <v>980</v>
      </c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  <c r="AB181" s="69">
        <v>72</v>
      </c>
    </row>
    <row r="182" spans="1:28" x14ac:dyDescent="0.25">
      <c r="A182" s="64" t="s">
        <v>981</v>
      </c>
      <c r="B182" s="64" t="s">
        <v>982</v>
      </c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  <c r="AB182" s="69">
        <v>72</v>
      </c>
    </row>
    <row r="183" spans="1:28" x14ac:dyDescent="0.25">
      <c r="A183" s="65" t="s">
        <v>983</v>
      </c>
      <c r="B183" s="64" t="s">
        <v>984</v>
      </c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  <c r="AB183" s="69">
        <v>48</v>
      </c>
    </row>
    <row r="184" spans="1:28" x14ac:dyDescent="0.25">
      <c r="A184" s="64" t="s">
        <v>985</v>
      </c>
      <c r="B184" s="64" t="s">
        <v>986</v>
      </c>
      <c r="C184" s="64"/>
      <c r="D184" s="64"/>
      <c r="E184" s="64"/>
      <c r="F184" s="64"/>
      <c r="G184" s="64"/>
      <c r="H184" s="64"/>
      <c r="I184" s="64"/>
      <c r="J184" s="64"/>
      <c r="K184" s="64"/>
      <c r="L184" s="64"/>
      <c r="M184" s="64"/>
      <c r="N184" s="64"/>
      <c r="O184" s="64"/>
      <c r="P184" s="64"/>
      <c r="Q184" s="64"/>
      <c r="R184" s="64"/>
      <c r="S184" s="64"/>
      <c r="T184" s="64"/>
      <c r="U184" s="64"/>
      <c r="V184" s="64"/>
      <c r="W184" s="64"/>
      <c r="X184" s="64"/>
      <c r="Y184" s="64"/>
      <c r="Z184" s="64"/>
      <c r="AA184" s="64"/>
      <c r="AB184" s="69">
        <v>3</v>
      </c>
    </row>
    <row r="185" spans="1:28" x14ac:dyDescent="0.25">
      <c r="A185" s="65" t="s">
        <v>346</v>
      </c>
      <c r="B185" s="64" t="s">
        <v>347</v>
      </c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  <c r="AB185" s="69">
        <v>145</v>
      </c>
    </row>
    <row r="186" spans="1:28" x14ac:dyDescent="0.25">
      <c r="A186" s="64" t="s">
        <v>987</v>
      </c>
      <c r="B186" s="64" t="s">
        <v>988</v>
      </c>
      <c r="C186" s="64"/>
      <c r="D186" s="64"/>
      <c r="E186" s="64"/>
      <c r="F186" s="64"/>
      <c r="G186" s="64"/>
      <c r="H186" s="64"/>
      <c r="I186" s="64"/>
      <c r="J186" s="64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  <c r="V186" s="64"/>
      <c r="W186" s="64"/>
      <c r="X186" s="64"/>
      <c r="Y186" s="64"/>
      <c r="Z186" s="64"/>
      <c r="AA186" s="64"/>
      <c r="AB186" s="69">
        <v>5</v>
      </c>
    </row>
    <row r="187" spans="1:28" x14ac:dyDescent="0.25">
      <c r="A187" s="65" t="s">
        <v>989</v>
      </c>
      <c r="B187" s="64" t="s">
        <v>990</v>
      </c>
      <c r="C187" s="64"/>
      <c r="D187" s="64"/>
      <c r="E187" s="64"/>
      <c r="F187" s="64"/>
      <c r="G187" s="64"/>
      <c r="H187" s="64"/>
      <c r="I187" s="64"/>
      <c r="J187" s="64"/>
      <c r="K187" s="64"/>
      <c r="L187" s="64"/>
      <c r="M187" s="64"/>
      <c r="N187" s="64"/>
      <c r="O187" s="64"/>
      <c r="P187" s="64"/>
      <c r="Q187" s="64"/>
      <c r="R187" s="64"/>
      <c r="S187" s="64"/>
      <c r="T187" s="64"/>
      <c r="U187" s="64"/>
      <c r="V187" s="64"/>
      <c r="W187" s="64"/>
      <c r="X187" s="64"/>
      <c r="Y187" s="64"/>
      <c r="Z187" s="64"/>
      <c r="AA187" s="64"/>
      <c r="AB187" s="69">
        <v>194000</v>
      </c>
    </row>
    <row r="188" spans="1:28" x14ac:dyDescent="0.25">
      <c r="A188" s="64" t="s">
        <v>991</v>
      </c>
      <c r="B188" s="64" t="s">
        <v>992</v>
      </c>
      <c r="C188" s="64"/>
      <c r="D188" s="64"/>
      <c r="E188" s="64"/>
      <c r="F188" s="64"/>
      <c r="G188" s="64"/>
      <c r="H188" s="64"/>
      <c r="I188" s="64"/>
      <c r="J188" s="64"/>
      <c r="K188" s="64"/>
      <c r="L188" s="64"/>
      <c r="M188" s="64"/>
      <c r="N188" s="64"/>
      <c r="O188" s="64"/>
      <c r="P188" s="64"/>
      <c r="Q188" s="64"/>
      <c r="R188" s="64"/>
      <c r="S188" s="64"/>
      <c r="T188" s="64"/>
      <c r="U188" s="64"/>
      <c r="V188" s="64"/>
      <c r="W188" s="64"/>
      <c r="X188" s="64"/>
      <c r="Y188" s="64"/>
      <c r="Z188" s="64"/>
      <c r="AA188" s="64"/>
      <c r="AB188" s="69">
        <v>5</v>
      </c>
    </row>
    <row r="189" spans="1:28" x14ac:dyDescent="0.25">
      <c r="A189" s="65" t="s">
        <v>993</v>
      </c>
      <c r="B189" s="64" t="s">
        <v>994</v>
      </c>
      <c r="C189" s="64"/>
      <c r="D189" s="64"/>
      <c r="E189" s="64"/>
      <c r="F189" s="64"/>
      <c r="G189" s="64"/>
      <c r="H189" s="64"/>
      <c r="I189" s="64"/>
      <c r="J189" s="64"/>
      <c r="K189" s="64"/>
      <c r="L189" s="64"/>
      <c r="M189" s="64"/>
      <c r="N189" s="64"/>
      <c r="O189" s="64"/>
      <c r="P189" s="64"/>
      <c r="Q189" s="64"/>
      <c r="R189" s="64"/>
      <c r="S189" s="64"/>
      <c r="T189" s="64"/>
      <c r="U189" s="64"/>
      <c r="V189" s="64"/>
      <c r="W189" s="64"/>
      <c r="X189" s="64"/>
      <c r="Y189" s="64"/>
      <c r="Z189" s="64"/>
      <c r="AA189" s="64"/>
      <c r="AB189" s="69">
        <v>13</v>
      </c>
    </row>
    <row r="190" spans="1:28" x14ac:dyDescent="0.25">
      <c r="A190" s="64" t="s">
        <v>995</v>
      </c>
      <c r="B190" s="64" t="s">
        <v>996</v>
      </c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  <c r="AA190" s="64"/>
      <c r="AB190" s="69">
        <v>28</v>
      </c>
    </row>
    <row r="191" spans="1:28" x14ac:dyDescent="0.25">
      <c r="A191" s="65" t="s">
        <v>997</v>
      </c>
      <c r="B191" s="64" t="s">
        <v>998</v>
      </c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  <c r="AA191" s="64"/>
      <c r="AB191" s="69">
        <v>64</v>
      </c>
    </row>
    <row r="192" spans="1:28" x14ac:dyDescent="0.25">
      <c r="A192" s="64" t="s">
        <v>999</v>
      </c>
      <c r="B192" s="64" t="s">
        <v>1000</v>
      </c>
      <c r="C192" s="64"/>
      <c r="D192" s="64"/>
      <c r="E192" s="64"/>
      <c r="F192" s="64"/>
      <c r="G192" s="64"/>
      <c r="H192" s="64"/>
      <c r="I192" s="64"/>
      <c r="J192" s="64"/>
      <c r="K192" s="64"/>
      <c r="L192" s="64"/>
      <c r="M192" s="64"/>
      <c r="N192" s="64"/>
      <c r="O192" s="64"/>
      <c r="P192" s="64"/>
      <c r="Q192" s="64"/>
      <c r="R192" s="64"/>
      <c r="S192" s="64"/>
      <c r="T192" s="64"/>
      <c r="U192" s="64"/>
      <c r="V192" s="64"/>
      <c r="W192" s="64"/>
      <c r="X192" s="64"/>
      <c r="Y192" s="64"/>
      <c r="Z192" s="64"/>
      <c r="AA192" s="64"/>
      <c r="AB192" s="69">
        <v>1</v>
      </c>
    </row>
    <row r="193" spans="1:28" x14ac:dyDescent="0.25">
      <c r="A193" s="65" t="s">
        <v>1001</v>
      </c>
      <c r="B193" s="64" t="s">
        <v>1002</v>
      </c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  <c r="AA193" s="64"/>
      <c r="AB193" s="69">
        <v>1</v>
      </c>
    </row>
    <row r="194" spans="1:28" x14ac:dyDescent="0.25">
      <c r="A194" s="64" t="s">
        <v>1003</v>
      </c>
      <c r="B194" s="64" t="s">
        <v>1004</v>
      </c>
      <c r="C194" s="64"/>
      <c r="D194" s="64"/>
      <c r="E194" s="64"/>
      <c r="F194" s="64"/>
      <c r="G194" s="64"/>
      <c r="H194" s="64"/>
      <c r="I194" s="64"/>
      <c r="J194" s="64"/>
      <c r="K194" s="64"/>
      <c r="L194" s="64"/>
      <c r="M194" s="64"/>
      <c r="N194" s="64"/>
      <c r="O194" s="64"/>
      <c r="P194" s="64"/>
      <c r="Q194" s="64"/>
      <c r="R194" s="64"/>
      <c r="S194" s="64"/>
      <c r="T194" s="64"/>
      <c r="U194" s="64"/>
      <c r="V194" s="64"/>
      <c r="W194" s="64"/>
      <c r="X194" s="64"/>
      <c r="Y194" s="64"/>
      <c r="Z194" s="64"/>
      <c r="AA194" s="64"/>
      <c r="AB194" s="69">
        <v>1</v>
      </c>
    </row>
    <row r="195" spans="1:28" x14ac:dyDescent="0.25">
      <c r="A195" s="65" t="s">
        <v>1005</v>
      </c>
      <c r="B195" s="64" t="s">
        <v>1006</v>
      </c>
      <c r="C195" s="64"/>
      <c r="D195" s="64"/>
      <c r="E195" s="64"/>
      <c r="F195" s="64"/>
      <c r="G195" s="64"/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  <c r="W195" s="64"/>
      <c r="X195" s="64"/>
      <c r="Y195" s="64"/>
      <c r="Z195" s="64"/>
      <c r="AA195" s="64"/>
      <c r="AB195" s="69">
        <v>1</v>
      </c>
    </row>
    <row r="196" spans="1:28" x14ac:dyDescent="0.25">
      <c r="A196" s="64" t="s">
        <v>354</v>
      </c>
      <c r="B196" s="64" t="s">
        <v>355</v>
      </c>
      <c r="C196" s="64"/>
      <c r="D196" s="64"/>
      <c r="E196" s="64"/>
      <c r="F196" s="64"/>
      <c r="G196" s="64"/>
      <c r="H196" s="64"/>
      <c r="I196" s="64"/>
      <c r="J196" s="64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  <c r="V196" s="64"/>
      <c r="W196" s="64"/>
      <c r="X196" s="64"/>
      <c r="Y196" s="64"/>
      <c r="Z196" s="64"/>
      <c r="AA196" s="64"/>
      <c r="AB196" s="69">
        <v>357</v>
      </c>
    </row>
    <row r="197" spans="1:28" x14ac:dyDescent="0.25">
      <c r="A197" s="65" t="s">
        <v>356</v>
      </c>
      <c r="B197" s="64" t="s">
        <v>357</v>
      </c>
      <c r="C197" s="64"/>
      <c r="D197" s="64"/>
      <c r="E197" s="64"/>
      <c r="F197" s="64"/>
      <c r="G197" s="64"/>
      <c r="H197" s="64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  <c r="W197" s="64"/>
      <c r="X197" s="64"/>
      <c r="Y197" s="64"/>
      <c r="Z197" s="64"/>
      <c r="AA197" s="64"/>
      <c r="AB197" s="69">
        <v>1</v>
      </c>
    </row>
    <row r="198" spans="1:28" x14ac:dyDescent="0.25">
      <c r="A198" s="64" t="s">
        <v>358</v>
      </c>
      <c r="B198" s="64" t="s">
        <v>359</v>
      </c>
      <c r="C198" s="64"/>
      <c r="D198" s="64"/>
      <c r="E198" s="64"/>
      <c r="F198" s="64"/>
      <c r="G198" s="64"/>
      <c r="H198" s="64"/>
      <c r="I198" s="64"/>
      <c r="J198" s="64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  <c r="V198" s="64"/>
      <c r="W198" s="64"/>
      <c r="X198" s="64"/>
      <c r="Y198" s="64"/>
      <c r="Z198" s="64"/>
      <c r="AA198" s="64"/>
      <c r="AB198" s="69">
        <v>173</v>
      </c>
    </row>
    <row r="199" spans="1:28" x14ac:dyDescent="0.25">
      <c r="A199" s="65" t="s">
        <v>360</v>
      </c>
      <c r="B199" s="64" t="s">
        <v>361</v>
      </c>
      <c r="C199" s="64"/>
      <c r="D199" s="64"/>
      <c r="E199" s="64"/>
      <c r="F199" s="64"/>
      <c r="G199" s="64"/>
      <c r="H199" s="64"/>
      <c r="I199" s="64"/>
      <c r="J199" s="64"/>
      <c r="K199" s="64"/>
      <c r="L199" s="64"/>
      <c r="M199" s="64"/>
      <c r="N199" s="64"/>
      <c r="O199" s="64"/>
      <c r="P199" s="64"/>
      <c r="Q199" s="64"/>
      <c r="R199" s="64"/>
      <c r="S199" s="64"/>
      <c r="T199" s="64"/>
      <c r="U199" s="64"/>
      <c r="V199" s="64"/>
      <c r="W199" s="64"/>
      <c r="X199" s="64"/>
      <c r="Y199" s="64"/>
      <c r="Z199" s="64"/>
      <c r="AA199" s="64"/>
      <c r="AB199" s="69">
        <v>2334</v>
      </c>
    </row>
    <row r="200" spans="1:28" x14ac:dyDescent="0.25">
      <c r="A200" s="64" t="s">
        <v>362</v>
      </c>
      <c r="B200" s="64" t="s">
        <v>363</v>
      </c>
      <c r="C200" s="64"/>
      <c r="D200" s="64"/>
      <c r="E200" s="64"/>
      <c r="F200" s="64"/>
      <c r="G200" s="64"/>
      <c r="H200" s="64"/>
      <c r="I200" s="64"/>
      <c r="J200" s="64"/>
      <c r="K200" s="64"/>
      <c r="L200" s="64"/>
      <c r="M200" s="64"/>
      <c r="N200" s="64"/>
      <c r="O200" s="64"/>
      <c r="P200" s="64"/>
      <c r="Q200" s="64"/>
      <c r="R200" s="64"/>
      <c r="S200" s="64"/>
      <c r="T200" s="64"/>
      <c r="U200" s="64"/>
      <c r="V200" s="64"/>
      <c r="W200" s="64"/>
      <c r="X200" s="64"/>
      <c r="Y200" s="64"/>
      <c r="Z200" s="64"/>
      <c r="AA200" s="64"/>
      <c r="AB200" s="69">
        <v>7</v>
      </c>
    </row>
    <row r="201" spans="1:28" x14ac:dyDescent="0.25">
      <c r="A201" s="65" t="s">
        <v>364</v>
      </c>
      <c r="B201" s="64" t="s">
        <v>365</v>
      </c>
      <c r="C201" s="64"/>
      <c r="D201" s="64"/>
      <c r="E201" s="64"/>
      <c r="F201" s="64"/>
      <c r="G201" s="64"/>
      <c r="H201" s="64"/>
      <c r="I201" s="64"/>
      <c r="J201" s="64"/>
      <c r="K201" s="64"/>
      <c r="L201" s="64"/>
      <c r="M201" s="64"/>
      <c r="N201" s="64"/>
      <c r="O201" s="64"/>
      <c r="P201" s="64"/>
      <c r="Q201" s="64"/>
      <c r="R201" s="64"/>
      <c r="S201" s="64"/>
      <c r="T201" s="64"/>
      <c r="U201" s="64"/>
      <c r="V201" s="64"/>
      <c r="W201" s="64"/>
      <c r="X201" s="64"/>
      <c r="Y201" s="64"/>
      <c r="Z201" s="64"/>
      <c r="AA201" s="64"/>
      <c r="AB201" s="69">
        <v>12</v>
      </c>
    </row>
    <row r="202" spans="1:28" x14ac:dyDescent="0.25">
      <c r="A202" s="64" t="s">
        <v>366</v>
      </c>
      <c r="B202" s="64" t="s">
        <v>367</v>
      </c>
      <c r="C202" s="64"/>
      <c r="D202" s="64"/>
      <c r="E202" s="64"/>
      <c r="F202" s="64"/>
      <c r="G202" s="64"/>
      <c r="H202" s="64"/>
      <c r="I202" s="64"/>
      <c r="J202" s="64"/>
      <c r="K202" s="64"/>
      <c r="L202" s="64"/>
      <c r="M202" s="64"/>
      <c r="N202" s="64"/>
      <c r="O202" s="64"/>
      <c r="P202" s="64"/>
      <c r="Q202" s="64"/>
      <c r="R202" s="64"/>
      <c r="S202" s="64"/>
      <c r="T202" s="64"/>
      <c r="U202" s="64"/>
      <c r="V202" s="64"/>
      <c r="W202" s="64"/>
      <c r="X202" s="64"/>
      <c r="Y202" s="64"/>
      <c r="Z202" s="64"/>
      <c r="AA202" s="64"/>
      <c r="AB202" s="69">
        <v>7</v>
      </c>
    </row>
    <row r="203" spans="1:28" x14ac:dyDescent="0.25">
      <c r="A203" s="65" t="s">
        <v>368</v>
      </c>
      <c r="B203" s="64" t="s">
        <v>369</v>
      </c>
      <c r="C203" s="64"/>
      <c r="D203" s="64"/>
      <c r="E203" s="64"/>
      <c r="F203" s="64"/>
      <c r="G203" s="64"/>
      <c r="H203" s="64"/>
      <c r="I203" s="64"/>
      <c r="J203" s="64"/>
      <c r="K203" s="64"/>
      <c r="L203" s="64"/>
      <c r="M203" s="64"/>
      <c r="N203" s="64"/>
      <c r="O203" s="64"/>
      <c r="P203" s="64"/>
      <c r="Q203" s="64"/>
      <c r="R203" s="64"/>
      <c r="S203" s="64"/>
      <c r="T203" s="64"/>
      <c r="U203" s="64"/>
      <c r="V203" s="64"/>
      <c r="W203" s="64"/>
      <c r="X203" s="64"/>
      <c r="Y203" s="64"/>
      <c r="Z203" s="64"/>
      <c r="AA203" s="64"/>
      <c r="AB203" s="69">
        <v>22</v>
      </c>
    </row>
    <row r="204" spans="1:28" x14ac:dyDescent="0.25">
      <c r="A204" s="64" t="s">
        <v>370</v>
      </c>
      <c r="B204" s="64" t="s">
        <v>371</v>
      </c>
      <c r="C204" s="64"/>
      <c r="D204" s="64"/>
      <c r="E204" s="64"/>
      <c r="F204" s="64"/>
      <c r="G204" s="64"/>
      <c r="H204" s="64"/>
      <c r="I204" s="64"/>
      <c r="J204" s="64"/>
      <c r="K204" s="64"/>
      <c r="L204" s="64"/>
      <c r="M204" s="64"/>
      <c r="N204" s="64"/>
      <c r="O204" s="64"/>
      <c r="P204" s="64"/>
      <c r="Q204" s="64"/>
      <c r="R204" s="64"/>
      <c r="S204" s="64"/>
      <c r="T204" s="64"/>
      <c r="U204" s="64"/>
      <c r="V204" s="64"/>
      <c r="W204" s="64"/>
      <c r="X204" s="64"/>
      <c r="Y204" s="64"/>
      <c r="Z204" s="64"/>
      <c r="AA204" s="64"/>
      <c r="AB204" s="69">
        <v>134</v>
      </c>
    </row>
    <row r="205" spans="1:28" x14ac:dyDescent="0.25">
      <c r="A205" s="65" t="s">
        <v>372</v>
      </c>
      <c r="B205" s="64" t="s">
        <v>373</v>
      </c>
      <c r="C205" s="64"/>
      <c r="D205" s="64"/>
      <c r="E205" s="64"/>
      <c r="F205" s="64"/>
      <c r="G205" s="64"/>
      <c r="H205" s="64"/>
      <c r="I205" s="64"/>
      <c r="J205" s="64"/>
      <c r="K205" s="64"/>
      <c r="L205" s="64"/>
      <c r="M205" s="64"/>
      <c r="N205" s="64"/>
      <c r="O205" s="64"/>
      <c r="P205" s="64"/>
      <c r="Q205" s="64"/>
      <c r="R205" s="64"/>
      <c r="S205" s="64"/>
      <c r="T205" s="64"/>
      <c r="U205" s="64"/>
      <c r="V205" s="64"/>
      <c r="W205" s="64"/>
      <c r="X205" s="64"/>
      <c r="Y205" s="64"/>
      <c r="Z205" s="64"/>
      <c r="AA205" s="64"/>
      <c r="AB205" s="69">
        <v>202</v>
      </c>
    </row>
    <row r="206" spans="1:28" x14ac:dyDescent="0.25">
      <c r="A206" s="64" t="s">
        <v>374</v>
      </c>
      <c r="B206" s="64" t="s">
        <v>375</v>
      </c>
      <c r="C206" s="64"/>
      <c r="D206" s="64"/>
      <c r="E206" s="64"/>
      <c r="F206" s="64"/>
      <c r="G206" s="64"/>
      <c r="H206" s="64"/>
      <c r="I206" s="64"/>
      <c r="J206" s="64"/>
      <c r="K206" s="64"/>
      <c r="L206" s="64"/>
      <c r="M206" s="64"/>
      <c r="N206" s="64"/>
      <c r="O206" s="64"/>
      <c r="P206" s="64"/>
      <c r="Q206" s="64"/>
      <c r="R206" s="64"/>
      <c r="S206" s="64"/>
      <c r="T206" s="64"/>
      <c r="U206" s="64"/>
      <c r="V206" s="64"/>
      <c r="W206" s="64"/>
      <c r="X206" s="64"/>
      <c r="Y206" s="64"/>
      <c r="Z206" s="64"/>
      <c r="AA206" s="64"/>
      <c r="AB206" s="69">
        <v>2</v>
      </c>
    </row>
    <row r="207" spans="1:28" x14ac:dyDescent="0.25">
      <c r="A207" s="65" t="s">
        <v>378</v>
      </c>
      <c r="B207" s="64" t="s">
        <v>379</v>
      </c>
      <c r="C207" s="64"/>
      <c r="D207" s="64"/>
      <c r="E207" s="64"/>
      <c r="F207" s="64"/>
      <c r="G207" s="64"/>
      <c r="H207" s="64"/>
      <c r="I207" s="64"/>
      <c r="J207" s="64"/>
      <c r="K207" s="64"/>
      <c r="L207" s="64"/>
      <c r="M207" s="64"/>
      <c r="N207" s="64"/>
      <c r="O207" s="64"/>
      <c r="P207" s="64"/>
      <c r="Q207" s="64"/>
      <c r="R207" s="64"/>
      <c r="S207" s="64"/>
      <c r="T207" s="64"/>
      <c r="U207" s="64"/>
      <c r="V207" s="64"/>
      <c r="W207" s="64"/>
      <c r="X207" s="64"/>
      <c r="Y207" s="64"/>
      <c r="Z207" s="64"/>
      <c r="AA207" s="64"/>
      <c r="AB207" s="69">
        <v>13</v>
      </c>
    </row>
    <row r="208" spans="1:28" x14ac:dyDescent="0.25">
      <c r="A208" s="64" t="s">
        <v>1007</v>
      </c>
      <c r="B208" s="64" t="s">
        <v>1008</v>
      </c>
      <c r="C208" s="64"/>
      <c r="D208" s="64"/>
      <c r="E208" s="64"/>
      <c r="F208" s="64"/>
      <c r="G208" s="64"/>
      <c r="H208" s="64"/>
      <c r="I208" s="64"/>
      <c r="J208" s="64"/>
      <c r="K208" s="64"/>
      <c r="L208" s="64"/>
      <c r="M208" s="64"/>
      <c r="N208" s="64"/>
      <c r="O208" s="64"/>
      <c r="P208" s="64"/>
      <c r="Q208" s="64"/>
      <c r="R208" s="64"/>
      <c r="S208" s="64"/>
      <c r="T208" s="64"/>
      <c r="U208" s="64"/>
      <c r="V208" s="64"/>
      <c r="W208" s="64"/>
      <c r="X208" s="64"/>
      <c r="Y208" s="64"/>
      <c r="Z208" s="64"/>
      <c r="AA208" s="64"/>
      <c r="AB208" s="69">
        <v>1</v>
      </c>
    </row>
    <row r="209" spans="1:28" x14ac:dyDescent="0.25">
      <c r="A209" s="65" t="s">
        <v>382</v>
      </c>
      <c r="B209" s="64" t="s">
        <v>383</v>
      </c>
      <c r="C209" s="64"/>
      <c r="D209" s="64"/>
      <c r="E209" s="64"/>
      <c r="F209" s="64"/>
      <c r="G209" s="64"/>
      <c r="H209" s="64"/>
      <c r="I209" s="64"/>
      <c r="J209" s="64"/>
      <c r="K209" s="64"/>
      <c r="L209" s="64"/>
      <c r="M209" s="64"/>
      <c r="N209" s="64"/>
      <c r="O209" s="64"/>
      <c r="P209" s="64"/>
      <c r="Q209" s="64"/>
      <c r="R209" s="64"/>
      <c r="S209" s="64"/>
      <c r="T209" s="64"/>
      <c r="U209" s="64"/>
      <c r="V209" s="64"/>
      <c r="W209" s="64"/>
      <c r="X209" s="64"/>
      <c r="Y209" s="64"/>
      <c r="Z209" s="64"/>
      <c r="AA209" s="64"/>
      <c r="AB209" s="69">
        <v>1405</v>
      </c>
    </row>
    <row r="210" spans="1:28" x14ac:dyDescent="0.25">
      <c r="A210" s="64" t="s">
        <v>384</v>
      </c>
      <c r="B210" s="64" t="s">
        <v>385</v>
      </c>
      <c r="C210" s="64"/>
      <c r="D210" s="64"/>
      <c r="E210" s="64"/>
      <c r="F210" s="64"/>
      <c r="G210" s="64"/>
      <c r="H210" s="64"/>
      <c r="I210" s="64"/>
      <c r="J210" s="64"/>
      <c r="K210" s="64"/>
      <c r="L210" s="64"/>
      <c r="M210" s="64"/>
      <c r="N210" s="64"/>
      <c r="O210" s="64"/>
      <c r="P210" s="64"/>
      <c r="Q210" s="64"/>
      <c r="R210" s="64"/>
      <c r="S210" s="64"/>
      <c r="T210" s="64"/>
      <c r="U210" s="64"/>
      <c r="V210" s="64"/>
      <c r="W210" s="64"/>
      <c r="X210" s="64"/>
      <c r="Y210" s="64"/>
      <c r="Z210" s="64"/>
      <c r="AA210" s="64"/>
      <c r="AB210" s="69">
        <v>2</v>
      </c>
    </row>
    <row r="211" spans="1:28" x14ac:dyDescent="0.25">
      <c r="A211" s="65" t="s">
        <v>386</v>
      </c>
      <c r="B211" s="64" t="s">
        <v>387</v>
      </c>
      <c r="C211" s="64"/>
      <c r="D211" s="64"/>
      <c r="E211" s="64"/>
      <c r="F211" s="64"/>
      <c r="G211" s="64"/>
      <c r="H211" s="64"/>
      <c r="I211" s="64"/>
      <c r="J211" s="64"/>
      <c r="K211" s="64"/>
      <c r="L211" s="64"/>
      <c r="M211" s="64"/>
      <c r="N211" s="64"/>
      <c r="O211" s="64"/>
      <c r="P211" s="64"/>
      <c r="Q211" s="64"/>
      <c r="R211" s="64"/>
      <c r="S211" s="64"/>
      <c r="T211" s="64"/>
      <c r="U211" s="64"/>
      <c r="V211" s="64"/>
      <c r="W211" s="64"/>
      <c r="X211" s="64"/>
      <c r="Y211" s="64"/>
      <c r="Z211" s="64"/>
      <c r="AA211" s="64"/>
      <c r="AB211" s="69">
        <v>1090</v>
      </c>
    </row>
    <row r="212" spans="1:28" x14ac:dyDescent="0.25">
      <c r="A212" s="64" t="s">
        <v>388</v>
      </c>
      <c r="B212" s="64" t="s">
        <v>389</v>
      </c>
      <c r="C212" s="64"/>
      <c r="D212" s="64"/>
      <c r="E212" s="64"/>
      <c r="F212" s="64"/>
      <c r="G212" s="64"/>
      <c r="H212" s="64"/>
      <c r="I212" s="64"/>
      <c r="J212" s="64"/>
      <c r="K212" s="64"/>
      <c r="L212" s="64"/>
      <c r="M212" s="64"/>
      <c r="N212" s="64"/>
      <c r="O212" s="64"/>
      <c r="P212" s="64"/>
      <c r="Q212" s="64"/>
      <c r="R212" s="64"/>
      <c r="S212" s="64"/>
      <c r="T212" s="64"/>
      <c r="U212" s="64"/>
      <c r="V212" s="64"/>
      <c r="W212" s="64"/>
      <c r="X212" s="64"/>
      <c r="Y212" s="64"/>
      <c r="Z212" s="64"/>
      <c r="AA212" s="64"/>
      <c r="AB212" s="69">
        <v>76</v>
      </c>
    </row>
    <row r="213" spans="1:28" x14ac:dyDescent="0.25">
      <c r="A213" s="65" t="s">
        <v>390</v>
      </c>
      <c r="B213" s="64" t="s">
        <v>391</v>
      </c>
      <c r="C213" s="64"/>
      <c r="D213" s="64"/>
      <c r="E213" s="64"/>
      <c r="F213" s="64"/>
      <c r="G213" s="64"/>
      <c r="H213" s="64"/>
      <c r="I213" s="64"/>
      <c r="J213" s="64"/>
      <c r="K213" s="64"/>
      <c r="L213" s="64"/>
      <c r="M213" s="64"/>
      <c r="N213" s="64"/>
      <c r="O213" s="64"/>
      <c r="P213" s="64"/>
      <c r="Q213" s="64"/>
      <c r="R213" s="64"/>
      <c r="S213" s="64"/>
      <c r="T213" s="64"/>
      <c r="U213" s="64"/>
      <c r="V213" s="64"/>
      <c r="W213" s="64"/>
      <c r="X213" s="64"/>
      <c r="Y213" s="64"/>
      <c r="Z213" s="64"/>
      <c r="AA213" s="64"/>
      <c r="AB213" s="69">
        <v>66</v>
      </c>
    </row>
    <row r="214" spans="1:28" x14ac:dyDescent="0.25">
      <c r="A214" s="64" t="s">
        <v>392</v>
      </c>
      <c r="B214" s="64" t="s">
        <v>393</v>
      </c>
      <c r="C214" s="64"/>
      <c r="D214" s="64"/>
      <c r="E214" s="64"/>
      <c r="F214" s="64"/>
      <c r="G214" s="64"/>
      <c r="H214" s="64"/>
      <c r="I214" s="64"/>
      <c r="J214" s="64"/>
      <c r="K214" s="64"/>
      <c r="L214" s="64"/>
      <c r="M214" s="64"/>
      <c r="N214" s="64"/>
      <c r="O214" s="64"/>
      <c r="P214" s="64"/>
      <c r="Q214" s="64"/>
      <c r="R214" s="64"/>
      <c r="S214" s="64"/>
      <c r="T214" s="64"/>
      <c r="U214" s="64"/>
      <c r="V214" s="64"/>
      <c r="W214" s="64"/>
      <c r="X214" s="64"/>
      <c r="Y214" s="64"/>
      <c r="Z214" s="64"/>
      <c r="AA214" s="64"/>
      <c r="AB214" s="69">
        <v>44</v>
      </c>
    </row>
    <row r="215" spans="1:28" x14ac:dyDescent="0.25">
      <c r="A215" s="65" t="s">
        <v>394</v>
      </c>
      <c r="B215" s="64" t="s">
        <v>395</v>
      </c>
      <c r="C215" s="64"/>
      <c r="D215" s="64"/>
      <c r="E215" s="64"/>
      <c r="F215" s="64"/>
      <c r="G215" s="64"/>
      <c r="H215" s="64"/>
      <c r="I215" s="64"/>
      <c r="J215" s="64"/>
      <c r="K215" s="64"/>
      <c r="L215" s="64"/>
      <c r="M215" s="64"/>
      <c r="N215" s="64"/>
      <c r="O215" s="64"/>
      <c r="P215" s="64"/>
      <c r="Q215" s="64"/>
      <c r="R215" s="64"/>
      <c r="S215" s="64"/>
      <c r="T215" s="64"/>
      <c r="U215" s="64"/>
      <c r="V215" s="64"/>
      <c r="W215" s="64"/>
      <c r="X215" s="64"/>
      <c r="Y215" s="64"/>
      <c r="Z215" s="64"/>
      <c r="AA215" s="64"/>
      <c r="AB215" s="69">
        <v>46</v>
      </c>
    </row>
    <row r="216" spans="1:28" x14ac:dyDescent="0.25">
      <c r="A216" s="64" t="s">
        <v>396</v>
      </c>
      <c r="B216" s="64" t="s">
        <v>397</v>
      </c>
      <c r="C216" s="64"/>
      <c r="D216" s="64"/>
      <c r="E216" s="64"/>
      <c r="F216" s="64"/>
      <c r="G216" s="64"/>
      <c r="H216" s="64"/>
      <c r="I216" s="64"/>
      <c r="J216" s="64"/>
      <c r="K216" s="64"/>
      <c r="L216" s="64"/>
      <c r="M216" s="64"/>
      <c r="N216" s="64"/>
      <c r="O216" s="64"/>
      <c r="P216" s="64"/>
      <c r="Q216" s="64"/>
      <c r="R216" s="64"/>
      <c r="S216" s="64"/>
      <c r="T216" s="64"/>
      <c r="U216" s="64"/>
      <c r="V216" s="64"/>
      <c r="W216" s="64"/>
      <c r="X216" s="64"/>
      <c r="Y216" s="64"/>
      <c r="Z216" s="64"/>
      <c r="AA216" s="64"/>
      <c r="AB216" s="69">
        <v>14</v>
      </c>
    </row>
    <row r="217" spans="1:28" x14ac:dyDescent="0.25">
      <c r="A217" s="65" t="s">
        <v>1009</v>
      </c>
      <c r="B217" s="64" t="s">
        <v>1010</v>
      </c>
      <c r="C217" s="64"/>
      <c r="D217" s="64"/>
      <c r="E217" s="64"/>
      <c r="F217" s="64"/>
      <c r="G217" s="64"/>
      <c r="H217" s="64"/>
      <c r="I217" s="64"/>
      <c r="J217" s="64"/>
      <c r="K217" s="64"/>
      <c r="L217" s="64"/>
      <c r="M217" s="64"/>
      <c r="N217" s="64"/>
      <c r="O217" s="64"/>
      <c r="P217" s="64"/>
      <c r="Q217" s="64"/>
      <c r="R217" s="64"/>
      <c r="S217" s="64"/>
      <c r="T217" s="64"/>
      <c r="U217" s="64"/>
      <c r="V217" s="64"/>
      <c r="W217" s="64"/>
      <c r="X217" s="64"/>
      <c r="Y217" s="64"/>
      <c r="Z217" s="64"/>
      <c r="AA217" s="64"/>
      <c r="AB217" s="69">
        <v>2620</v>
      </c>
    </row>
    <row r="218" spans="1:28" x14ac:dyDescent="0.25">
      <c r="A218" s="64" t="s">
        <v>1011</v>
      </c>
      <c r="B218" s="64" t="s">
        <v>1012</v>
      </c>
      <c r="C218" s="64"/>
      <c r="D218" s="64"/>
      <c r="E218" s="64"/>
      <c r="F218" s="64"/>
      <c r="G218" s="64"/>
      <c r="H218" s="64"/>
      <c r="I218" s="64"/>
      <c r="J218" s="64"/>
      <c r="K218" s="64"/>
      <c r="L218" s="64"/>
      <c r="M218" s="64"/>
      <c r="N218" s="64"/>
      <c r="O218" s="64"/>
      <c r="P218" s="64"/>
      <c r="Q218" s="64"/>
      <c r="R218" s="64"/>
      <c r="S218" s="64"/>
      <c r="T218" s="64"/>
      <c r="U218" s="64"/>
      <c r="V218" s="64"/>
      <c r="W218" s="64"/>
      <c r="X218" s="64"/>
      <c r="Y218" s="64"/>
      <c r="Z218" s="64"/>
      <c r="AA218" s="64"/>
      <c r="AB218" s="69">
        <v>471</v>
      </c>
    </row>
    <row r="219" spans="1:28" x14ac:dyDescent="0.25">
      <c r="A219" s="65" t="s">
        <v>1013</v>
      </c>
      <c r="B219" s="64" t="s">
        <v>1014</v>
      </c>
      <c r="C219" s="64"/>
      <c r="D219" s="64"/>
      <c r="E219" s="64"/>
      <c r="F219" s="64"/>
      <c r="G219" s="64"/>
      <c r="H219" s="64"/>
      <c r="I219" s="64"/>
      <c r="J219" s="64"/>
      <c r="K219" s="64"/>
      <c r="L219" s="64"/>
      <c r="M219" s="64"/>
      <c r="N219" s="64"/>
      <c r="O219" s="64"/>
      <c r="P219" s="64"/>
      <c r="Q219" s="64"/>
      <c r="R219" s="64"/>
      <c r="S219" s="64"/>
      <c r="T219" s="64"/>
      <c r="U219" s="64"/>
      <c r="V219" s="64"/>
      <c r="W219" s="64"/>
      <c r="X219" s="64"/>
      <c r="Y219" s="64"/>
      <c r="Z219" s="64"/>
      <c r="AA219" s="64"/>
      <c r="AB219" s="69">
        <v>30</v>
      </c>
    </row>
    <row r="220" spans="1:28" x14ac:dyDescent="0.25">
      <c r="A220" s="64" t="s">
        <v>1015</v>
      </c>
      <c r="B220" s="64" t="s">
        <v>1016</v>
      </c>
      <c r="C220" s="64"/>
      <c r="D220" s="64"/>
      <c r="E220" s="64"/>
      <c r="F220" s="64"/>
      <c r="G220" s="64"/>
      <c r="H220" s="64"/>
      <c r="I220" s="64"/>
      <c r="J220" s="64"/>
      <c r="K220" s="64"/>
      <c r="L220" s="64"/>
      <c r="M220" s="64"/>
      <c r="N220" s="64"/>
      <c r="O220" s="64"/>
      <c r="P220" s="64"/>
      <c r="Q220" s="64"/>
      <c r="R220" s="64"/>
      <c r="S220" s="64"/>
      <c r="T220" s="64"/>
      <c r="U220" s="64"/>
      <c r="V220" s="64"/>
      <c r="W220" s="64"/>
      <c r="X220" s="64"/>
      <c r="Y220" s="64"/>
      <c r="Z220" s="64"/>
      <c r="AA220" s="64"/>
      <c r="AB220" s="69">
        <v>34</v>
      </c>
    </row>
    <row r="221" spans="1:28" x14ac:dyDescent="0.25">
      <c r="A221" s="65" t="s">
        <v>1017</v>
      </c>
      <c r="B221" s="64" t="s">
        <v>1018</v>
      </c>
      <c r="C221" s="64"/>
      <c r="D221" s="64"/>
      <c r="E221" s="64"/>
      <c r="F221" s="64"/>
      <c r="G221" s="64"/>
      <c r="H221" s="64"/>
      <c r="I221" s="64"/>
      <c r="J221" s="64"/>
      <c r="K221" s="64"/>
      <c r="L221" s="64"/>
      <c r="M221" s="64"/>
      <c r="N221" s="64"/>
      <c r="O221" s="64"/>
      <c r="P221" s="64"/>
      <c r="Q221" s="64"/>
      <c r="R221" s="64"/>
      <c r="S221" s="64"/>
      <c r="T221" s="64"/>
      <c r="U221" s="64"/>
      <c r="V221" s="64"/>
      <c r="W221" s="64"/>
      <c r="X221" s="64"/>
      <c r="Y221" s="64"/>
      <c r="Z221" s="64"/>
      <c r="AA221" s="64"/>
      <c r="AB221" s="69">
        <v>200</v>
      </c>
    </row>
    <row r="222" spans="1:28" x14ac:dyDescent="0.25">
      <c r="A222" s="64" t="s">
        <v>1019</v>
      </c>
      <c r="B222" s="64" t="s">
        <v>1020</v>
      </c>
      <c r="C222" s="64"/>
      <c r="D222" s="64"/>
      <c r="E222" s="64"/>
      <c r="F222" s="64"/>
      <c r="G222" s="64"/>
      <c r="H222" s="64"/>
      <c r="I222" s="64"/>
      <c r="J222" s="64"/>
      <c r="K222" s="64"/>
      <c r="L222" s="64"/>
      <c r="M222" s="64"/>
      <c r="N222" s="64"/>
      <c r="O222" s="64"/>
      <c r="P222" s="64"/>
      <c r="Q222" s="64"/>
      <c r="R222" s="64"/>
      <c r="S222" s="64"/>
      <c r="T222" s="64"/>
      <c r="U222" s="64"/>
      <c r="V222" s="64"/>
      <c r="W222" s="64"/>
      <c r="X222" s="64"/>
      <c r="Y222" s="64"/>
      <c r="Z222" s="64"/>
      <c r="AA222" s="64"/>
      <c r="AB222" s="69">
        <v>2</v>
      </c>
    </row>
    <row r="223" spans="1:28" x14ac:dyDescent="0.25">
      <c r="A223" s="65" t="s">
        <v>1021</v>
      </c>
      <c r="B223" s="64" t="s">
        <v>1022</v>
      </c>
      <c r="C223" s="64"/>
      <c r="D223" s="64"/>
      <c r="E223" s="64"/>
      <c r="F223" s="64"/>
      <c r="G223" s="64"/>
      <c r="H223" s="64"/>
      <c r="I223" s="64"/>
      <c r="J223" s="64"/>
      <c r="K223" s="64"/>
      <c r="L223" s="64"/>
      <c r="M223" s="64"/>
      <c r="N223" s="64"/>
      <c r="O223" s="64"/>
      <c r="P223" s="64"/>
      <c r="Q223" s="64"/>
      <c r="R223" s="64"/>
      <c r="S223" s="64"/>
      <c r="T223" s="64"/>
      <c r="U223" s="64"/>
      <c r="V223" s="64"/>
      <c r="W223" s="64"/>
      <c r="X223" s="64"/>
      <c r="Y223" s="64"/>
      <c r="Z223" s="64"/>
      <c r="AA223" s="64"/>
      <c r="AB223" s="69">
        <v>29</v>
      </c>
    </row>
    <row r="224" spans="1:28" x14ac:dyDescent="0.25">
      <c r="A224" s="64" t="s">
        <v>398</v>
      </c>
      <c r="B224" s="64" t="s">
        <v>399</v>
      </c>
      <c r="C224" s="64"/>
      <c r="D224" s="64"/>
      <c r="E224" s="64"/>
      <c r="F224" s="64"/>
      <c r="G224" s="64"/>
      <c r="H224" s="64"/>
      <c r="I224" s="64"/>
      <c r="J224" s="64"/>
      <c r="K224" s="64"/>
      <c r="L224" s="64"/>
      <c r="M224" s="64"/>
      <c r="N224" s="64"/>
      <c r="O224" s="64"/>
      <c r="P224" s="64"/>
      <c r="Q224" s="64"/>
      <c r="R224" s="64"/>
      <c r="S224" s="64"/>
      <c r="T224" s="64"/>
      <c r="U224" s="64"/>
      <c r="V224" s="64"/>
      <c r="W224" s="64"/>
      <c r="X224" s="64"/>
      <c r="Y224" s="64"/>
      <c r="Z224" s="64"/>
      <c r="AA224" s="64"/>
      <c r="AB224" s="69">
        <v>251</v>
      </c>
    </row>
    <row r="225" spans="1:28" x14ac:dyDescent="0.25">
      <c r="A225" s="65" t="s">
        <v>1023</v>
      </c>
      <c r="B225" s="64" t="s">
        <v>1024</v>
      </c>
      <c r="C225" s="64"/>
      <c r="D225" s="64"/>
      <c r="E225" s="64"/>
      <c r="F225" s="64"/>
      <c r="G225" s="64"/>
      <c r="H225" s="64"/>
      <c r="I225" s="64"/>
      <c r="J225" s="64"/>
      <c r="K225" s="64"/>
      <c r="L225" s="64"/>
      <c r="M225" s="64"/>
      <c r="N225" s="64"/>
      <c r="O225" s="64"/>
      <c r="P225" s="64"/>
      <c r="Q225" s="64"/>
      <c r="R225" s="64"/>
      <c r="S225" s="64"/>
      <c r="T225" s="64"/>
      <c r="U225" s="64"/>
      <c r="V225" s="64"/>
      <c r="W225" s="64"/>
      <c r="X225" s="64"/>
      <c r="Y225" s="64"/>
      <c r="Z225" s="64"/>
      <c r="AA225" s="64"/>
      <c r="AB225" s="69">
        <v>91</v>
      </c>
    </row>
    <row r="226" spans="1:28" x14ac:dyDescent="0.25">
      <c r="A226" s="64" t="s">
        <v>1025</v>
      </c>
      <c r="B226" s="64" t="s">
        <v>1026</v>
      </c>
      <c r="C226" s="64"/>
      <c r="D226" s="64"/>
      <c r="E226" s="64"/>
      <c r="F226" s="64"/>
      <c r="G226" s="64"/>
      <c r="H226" s="64"/>
      <c r="I226" s="64"/>
      <c r="J226" s="64"/>
      <c r="K226" s="64"/>
      <c r="L226" s="64"/>
      <c r="M226" s="64"/>
      <c r="N226" s="64"/>
      <c r="O226" s="64"/>
      <c r="P226" s="64"/>
      <c r="Q226" s="64"/>
      <c r="R226" s="64"/>
      <c r="S226" s="64"/>
      <c r="T226" s="64"/>
      <c r="U226" s="64"/>
      <c r="V226" s="64"/>
      <c r="W226" s="64"/>
      <c r="X226" s="64"/>
      <c r="Y226" s="64"/>
      <c r="Z226" s="64"/>
      <c r="AA226" s="64"/>
      <c r="AB226" s="69">
        <v>500</v>
      </c>
    </row>
    <row r="227" spans="1:28" x14ac:dyDescent="0.25">
      <c r="A227" s="65" t="s">
        <v>1027</v>
      </c>
      <c r="B227" s="64" t="s">
        <v>1028</v>
      </c>
      <c r="C227" s="64"/>
      <c r="D227" s="64"/>
      <c r="E227" s="64"/>
      <c r="F227" s="64"/>
      <c r="G227" s="64"/>
      <c r="H227" s="64"/>
      <c r="I227" s="64"/>
      <c r="J227" s="64"/>
      <c r="K227" s="64"/>
      <c r="L227" s="64"/>
      <c r="M227" s="64"/>
      <c r="N227" s="64"/>
      <c r="O227" s="64"/>
      <c r="P227" s="64"/>
      <c r="Q227" s="64"/>
      <c r="R227" s="64"/>
      <c r="S227" s="64"/>
      <c r="T227" s="64"/>
      <c r="U227" s="64"/>
      <c r="V227" s="64"/>
      <c r="W227" s="64"/>
      <c r="X227" s="64"/>
      <c r="Y227" s="64"/>
      <c r="Z227" s="64"/>
      <c r="AA227" s="64"/>
      <c r="AB227" s="69">
        <v>1520</v>
      </c>
    </row>
    <row r="228" spans="1:28" x14ac:dyDescent="0.25">
      <c r="A228" s="64" t="s">
        <v>400</v>
      </c>
      <c r="B228" s="64" t="s">
        <v>401</v>
      </c>
      <c r="C228" s="64"/>
      <c r="D228" s="64"/>
      <c r="E228" s="64"/>
      <c r="F228" s="64"/>
      <c r="G228" s="64"/>
      <c r="H228" s="64"/>
      <c r="I228" s="64"/>
      <c r="J228" s="64"/>
      <c r="K228" s="64"/>
      <c r="L228" s="64"/>
      <c r="M228" s="64"/>
      <c r="N228" s="64"/>
      <c r="O228" s="64"/>
      <c r="P228" s="64"/>
      <c r="Q228" s="64"/>
      <c r="R228" s="64"/>
      <c r="S228" s="64"/>
      <c r="T228" s="64"/>
      <c r="U228" s="64"/>
      <c r="V228" s="64"/>
      <c r="W228" s="64"/>
      <c r="X228" s="64"/>
      <c r="Y228" s="64"/>
      <c r="Z228" s="64"/>
      <c r="AA228" s="64"/>
      <c r="AB228" s="69">
        <v>27594</v>
      </c>
    </row>
    <row r="229" spans="1:28" x14ac:dyDescent="0.25">
      <c r="A229" s="65" t="s">
        <v>402</v>
      </c>
      <c r="B229" s="64" t="s">
        <v>403</v>
      </c>
      <c r="C229" s="64"/>
      <c r="D229" s="64"/>
      <c r="E229" s="64"/>
      <c r="F229" s="64"/>
      <c r="G229" s="64"/>
      <c r="H229" s="64"/>
      <c r="I229" s="64"/>
      <c r="J229" s="64"/>
      <c r="K229" s="64"/>
      <c r="L229" s="64"/>
      <c r="M229" s="64"/>
      <c r="N229" s="64"/>
      <c r="O229" s="64"/>
      <c r="P229" s="64"/>
      <c r="Q229" s="64"/>
      <c r="R229" s="64"/>
      <c r="S229" s="64"/>
      <c r="T229" s="64"/>
      <c r="U229" s="64"/>
      <c r="V229" s="64"/>
      <c r="W229" s="64"/>
      <c r="X229" s="64"/>
      <c r="Y229" s="64"/>
      <c r="Z229" s="64"/>
      <c r="AA229" s="64"/>
      <c r="AB229" s="69">
        <v>523</v>
      </c>
    </row>
    <row r="230" spans="1:28" x14ac:dyDescent="0.25">
      <c r="A230" s="64" t="s">
        <v>1029</v>
      </c>
      <c r="B230" s="64" t="s">
        <v>1030</v>
      </c>
      <c r="C230" s="64"/>
      <c r="D230" s="64"/>
      <c r="E230" s="64"/>
      <c r="F230" s="64"/>
      <c r="G230" s="64"/>
      <c r="H230" s="64"/>
      <c r="I230" s="64"/>
      <c r="J230" s="64"/>
      <c r="K230" s="64"/>
      <c r="L230" s="64"/>
      <c r="M230" s="64"/>
      <c r="N230" s="64"/>
      <c r="O230" s="64"/>
      <c r="P230" s="64"/>
      <c r="Q230" s="64"/>
      <c r="R230" s="64"/>
      <c r="S230" s="64"/>
      <c r="T230" s="64"/>
      <c r="U230" s="64"/>
      <c r="V230" s="64"/>
      <c r="W230" s="64"/>
      <c r="X230" s="64"/>
      <c r="Y230" s="64"/>
      <c r="Z230" s="64"/>
      <c r="AA230" s="64"/>
      <c r="AB230" s="69">
        <v>604</v>
      </c>
    </row>
    <row r="231" spans="1:28" x14ac:dyDescent="0.25">
      <c r="A231" s="65" t="s">
        <v>1031</v>
      </c>
      <c r="B231" s="64" t="s">
        <v>1032</v>
      </c>
      <c r="C231" s="64"/>
      <c r="D231" s="64"/>
      <c r="E231" s="64"/>
      <c r="F231" s="64"/>
      <c r="G231" s="64"/>
      <c r="H231" s="64"/>
      <c r="I231" s="64"/>
      <c r="J231" s="64"/>
      <c r="K231" s="64"/>
      <c r="L231" s="64"/>
      <c r="M231" s="64"/>
      <c r="N231" s="64"/>
      <c r="O231" s="64"/>
      <c r="P231" s="64"/>
      <c r="Q231" s="64"/>
      <c r="R231" s="64"/>
      <c r="S231" s="64"/>
      <c r="T231" s="64"/>
      <c r="U231" s="64"/>
      <c r="V231" s="64"/>
      <c r="W231" s="64"/>
      <c r="X231" s="64"/>
      <c r="Y231" s="64"/>
      <c r="Z231" s="64"/>
      <c r="AA231" s="64"/>
      <c r="AB231" s="69">
        <v>118</v>
      </c>
    </row>
    <row r="232" spans="1:28" x14ac:dyDescent="0.25">
      <c r="A232" s="64" t="s">
        <v>1033</v>
      </c>
      <c r="B232" s="64" t="s">
        <v>1034</v>
      </c>
      <c r="C232" s="64"/>
      <c r="D232" s="64"/>
      <c r="E232" s="64"/>
      <c r="F232" s="64"/>
      <c r="G232" s="64"/>
      <c r="H232" s="64"/>
      <c r="I232" s="64"/>
      <c r="J232" s="64"/>
      <c r="K232" s="64"/>
      <c r="L232" s="64"/>
      <c r="M232" s="64"/>
      <c r="N232" s="64"/>
      <c r="O232" s="64"/>
      <c r="P232" s="64"/>
      <c r="Q232" s="64"/>
      <c r="R232" s="64"/>
      <c r="S232" s="64"/>
      <c r="T232" s="64"/>
      <c r="U232" s="64"/>
      <c r="V232" s="64"/>
      <c r="W232" s="64"/>
      <c r="X232" s="64"/>
      <c r="Y232" s="64"/>
      <c r="Z232" s="64"/>
      <c r="AA232" s="64"/>
      <c r="AB232" s="69">
        <v>97</v>
      </c>
    </row>
    <row r="233" spans="1:28" x14ac:dyDescent="0.25">
      <c r="A233" s="65" t="s">
        <v>1035</v>
      </c>
      <c r="B233" s="64" t="s">
        <v>1036</v>
      </c>
      <c r="C233" s="64"/>
      <c r="D233" s="64"/>
      <c r="E233" s="64"/>
      <c r="F233" s="64"/>
      <c r="G233" s="64"/>
      <c r="H233" s="64"/>
      <c r="I233" s="64"/>
      <c r="J233" s="64"/>
      <c r="K233" s="64"/>
      <c r="L233" s="64"/>
      <c r="M233" s="64"/>
      <c r="N233" s="64"/>
      <c r="O233" s="64"/>
      <c r="P233" s="64"/>
      <c r="Q233" s="64"/>
      <c r="R233" s="64"/>
      <c r="S233" s="64"/>
      <c r="T233" s="64"/>
      <c r="U233" s="64"/>
      <c r="V233" s="64"/>
      <c r="W233" s="64"/>
      <c r="X233" s="64"/>
      <c r="Y233" s="64"/>
      <c r="Z233" s="64"/>
      <c r="AA233" s="64"/>
      <c r="AB233" s="69">
        <v>32</v>
      </c>
    </row>
    <row r="234" spans="1:28" x14ac:dyDescent="0.25">
      <c r="A234" s="64" t="s">
        <v>1037</v>
      </c>
      <c r="B234" s="64" t="s">
        <v>1038</v>
      </c>
      <c r="C234" s="64"/>
      <c r="D234" s="64"/>
      <c r="E234" s="64"/>
      <c r="F234" s="64"/>
      <c r="G234" s="64"/>
      <c r="H234" s="64"/>
      <c r="I234" s="64"/>
      <c r="J234" s="64"/>
      <c r="K234" s="64"/>
      <c r="L234" s="64"/>
      <c r="M234" s="64"/>
      <c r="N234" s="64"/>
      <c r="O234" s="64"/>
      <c r="P234" s="64"/>
      <c r="Q234" s="64"/>
      <c r="R234" s="64"/>
      <c r="S234" s="64"/>
      <c r="T234" s="64"/>
      <c r="U234" s="64"/>
      <c r="V234" s="64"/>
      <c r="W234" s="64"/>
      <c r="X234" s="64"/>
      <c r="Y234" s="64"/>
      <c r="Z234" s="64"/>
      <c r="AA234" s="64"/>
      <c r="AB234" s="69">
        <v>32</v>
      </c>
    </row>
    <row r="235" spans="1:28" x14ac:dyDescent="0.25">
      <c r="A235" s="65" t="s">
        <v>1039</v>
      </c>
      <c r="B235" s="64" t="s">
        <v>1040</v>
      </c>
      <c r="C235" s="64"/>
      <c r="D235" s="64"/>
      <c r="E235" s="64"/>
      <c r="F235" s="64"/>
      <c r="G235" s="64"/>
      <c r="H235" s="64"/>
      <c r="I235" s="64"/>
      <c r="J235" s="64"/>
      <c r="K235" s="64"/>
      <c r="L235" s="64"/>
      <c r="M235" s="64"/>
      <c r="N235" s="64"/>
      <c r="O235" s="64"/>
      <c r="P235" s="64"/>
      <c r="Q235" s="64"/>
      <c r="R235" s="64"/>
      <c r="S235" s="64"/>
      <c r="T235" s="64"/>
      <c r="U235" s="64"/>
      <c r="V235" s="64"/>
      <c r="W235" s="64"/>
      <c r="X235" s="64"/>
      <c r="Y235" s="64"/>
      <c r="Z235" s="64"/>
      <c r="AA235" s="64"/>
      <c r="AB235" s="69">
        <v>126</v>
      </c>
    </row>
    <row r="236" spans="1:28" x14ac:dyDescent="0.25">
      <c r="A236" s="64" t="s">
        <v>1041</v>
      </c>
      <c r="B236" s="64" t="s">
        <v>1042</v>
      </c>
      <c r="C236" s="64"/>
      <c r="D236" s="64"/>
      <c r="E236" s="64"/>
      <c r="F236" s="64"/>
      <c r="G236" s="64"/>
      <c r="H236" s="64"/>
      <c r="I236" s="64"/>
      <c r="J236" s="64"/>
      <c r="K236" s="64"/>
      <c r="L236" s="64"/>
      <c r="M236" s="64"/>
      <c r="N236" s="64"/>
      <c r="O236" s="64"/>
      <c r="P236" s="64"/>
      <c r="Q236" s="64"/>
      <c r="R236" s="64"/>
      <c r="S236" s="64"/>
      <c r="T236" s="64"/>
      <c r="U236" s="64"/>
      <c r="V236" s="64"/>
      <c r="W236" s="64"/>
      <c r="X236" s="64"/>
      <c r="Y236" s="64"/>
      <c r="Z236" s="64"/>
      <c r="AA236" s="64"/>
      <c r="AB236" s="69">
        <v>47</v>
      </c>
    </row>
    <row r="237" spans="1:28" x14ac:dyDescent="0.25">
      <c r="A237" s="65" t="s">
        <v>1043</v>
      </c>
      <c r="B237" s="64" t="s">
        <v>1044</v>
      </c>
      <c r="C237" s="64"/>
      <c r="D237" s="64"/>
      <c r="E237" s="64"/>
      <c r="F237" s="64"/>
      <c r="G237" s="64"/>
      <c r="H237" s="64"/>
      <c r="I237" s="64"/>
      <c r="J237" s="64"/>
      <c r="K237" s="64"/>
      <c r="L237" s="64"/>
      <c r="M237" s="64"/>
      <c r="N237" s="64"/>
      <c r="O237" s="64"/>
      <c r="P237" s="64"/>
      <c r="Q237" s="64"/>
      <c r="R237" s="64"/>
      <c r="S237" s="64"/>
      <c r="T237" s="64"/>
      <c r="U237" s="64"/>
      <c r="V237" s="64"/>
      <c r="W237" s="64"/>
      <c r="X237" s="64"/>
      <c r="Y237" s="64"/>
      <c r="Z237" s="64"/>
      <c r="AA237" s="64"/>
      <c r="AB237" s="69">
        <v>24</v>
      </c>
    </row>
    <row r="238" spans="1:28" x14ac:dyDescent="0.25">
      <c r="A238" s="64" t="s">
        <v>1045</v>
      </c>
      <c r="B238" s="64" t="s">
        <v>1046</v>
      </c>
      <c r="C238" s="64"/>
      <c r="D238" s="64"/>
      <c r="E238" s="64"/>
      <c r="F238" s="64"/>
      <c r="G238" s="64"/>
      <c r="H238" s="64"/>
      <c r="I238" s="64"/>
      <c r="J238" s="64"/>
      <c r="K238" s="64"/>
      <c r="L238" s="64"/>
      <c r="M238" s="64"/>
      <c r="N238" s="64"/>
      <c r="O238" s="64"/>
      <c r="P238" s="64"/>
      <c r="Q238" s="64"/>
      <c r="R238" s="64"/>
      <c r="S238" s="64"/>
      <c r="T238" s="64"/>
      <c r="U238" s="64"/>
      <c r="V238" s="64"/>
      <c r="W238" s="64"/>
      <c r="X238" s="64"/>
      <c r="Y238" s="64"/>
      <c r="Z238" s="64"/>
      <c r="AA238" s="64"/>
      <c r="AB238" s="69">
        <v>24</v>
      </c>
    </row>
    <row r="239" spans="1:28" x14ac:dyDescent="0.25">
      <c r="A239" s="65" t="s">
        <v>1047</v>
      </c>
      <c r="B239" s="64" t="s">
        <v>1048</v>
      </c>
      <c r="C239" s="64"/>
      <c r="D239" s="64"/>
      <c r="E239" s="64"/>
      <c r="F239" s="64"/>
      <c r="G239" s="64"/>
      <c r="H239" s="64"/>
      <c r="I239" s="64"/>
      <c r="J239" s="64"/>
      <c r="K239" s="64"/>
      <c r="L239" s="64"/>
      <c r="M239" s="64"/>
      <c r="N239" s="64"/>
      <c r="O239" s="64"/>
      <c r="P239" s="64"/>
      <c r="Q239" s="64"/>
      <c r="R239" s="64"/>
      <c r="S239" s="64"/>
      <c r="T239" s="64"/>
      <c r="U239" s="64"/>
      <c r="V239" s="64"/>
      <c r="W239" s="64"/>
      <c r="X239" s="64"/>
      <c r="Y239" s="64"/>
      <c r="Z239" s="64"/>
      <c r="AA239" s="64"/>
      <c r="AB239" s="69">
        <v>76</v>
      </c>
    </row>
    <row r="240" spans="1:28" x14ac:dyDescent="0.25">
      <c r="A240" s="64" t="s">
        <v>1049</v>
      </c>
      <c r="B240" s="64" t="s">
        <v>1050</v>
      </c>
      <c r="C240" s="64"/>
      <c r="D240" s="64"/>
      <c r="E240" s="64"/>
      <c r="F240" s="64"/>
      <c r="G240" s="64"/>
      <c r="H240" s="64"/>
      <c r="I240" s="64"/>
      <c r="J240" s="64"/>
      <c r="K240" s="64"/>
      <c r="L240" s="64"/>
      <c r="M240" s="64"/>
      <c r="N240" s="64"/>
      <c r="O240" s="64"/>
      <c r="P240" s="64"/>
      <c r="Q240" s="64"/>
      <c r="R240" s="64"/>
      <c r="S240" s="64"/>
      <c r="T240" s="64"/>
      <c r="U240" s="64"/>
      <c r="V240" s="64"/>
      <c r="W240" s="64"/>
      <c r="X240" s="64"/>
      <c r="Y240" s="64"/>
      <c r="Z240" s="64"/>
      <c r="AA240" s="64"/>
      <c r="AB240" s="69">
        <v>15</v>
      </c>
    </row>
    <row r="241" spans="1:28" x14ac:dyDescent="0.25">
      <c r="A241" s="65" t="s">
        <v>1051</v>
      </c>
      <c r="B241" s="64" t="s">
        <v>1052</v>
      </c>
      <c r="C241" s="64"/>
      <c r="D241" s="64"/>
      <c r="E241" s="64"/>
      <c r="F241" s="64"/>
      <c r="G241" s="64"/>
      <c r="H241" s="64"/>
      <c r="I241" s="64"/>
      <c r="J241" s="64"/>
      <c r="K241" s="64"/>
      <c r="L241" s="64"/>
      <c r="M241" s="64"/>
      <c r="N241" s="64"/>
      <c r="O241" s="64"/>
      <c r="P241" s="64"/>
      <c r="Q241" s="64"/>
      <c r="R241" s="64"/>
      <c r="S241" s="64"/>
      <c r="T241" s="64"/>
      <c r="U241" s="64"/>
      <c r="V241" s="64"/>
      <c r="W241" s="64"/>
      <c r="X241" s="64"/>
      <c r="Y241" s="64"/>
      <c r="Z241" s="64"/>
      <c r="AA241" s="64"/>
      <c r="AB241" s="69">
        <v>394</v>
      </c>
    </row>
    <row r="242" spans="1:28" x14ac:dyDescent="0.25">
      <c r="A242" s="64" t="s">
        <v>1053</v>
      </c>
      <c r="B242" s="64" t="s">
        <v>1054</v>
      </c>
      <c r="C242" s="64"/>
      <c r="D242" s="64"/>
      <c r="E242" s="64"/>
      <c r="F242" s="64"/>
      <c r="G242" s="64"/>
      <c r="H242" s="64"/>
      <c r="I242" s="64"/>
      <c r="J242" s="64"/>
      <c r="K242" s="64"/>
      <c r="L242" s="64"/>
      <c r="M242" s="64"/>
      <c r="N242" s="64"/>
      <c r="O242" s="64"/>
      <c r="P242" s="64"/>
      <c r="Q242" s="64"/>
      <c r="R242" s="64"/>
      <c r="S242" s="64"/>
      <c r="T242" s="64"/>
      <c r="U242" s="64"/>
      <c r="V242" s="64"/>
      <c r="W242" s="64"/>
      <c r="X242" s="64"/>
      <c r="Y242" s="64"/>
      <c r="Z242" s="64"/>
      <c r="AA242" s="64"/>
      <c r="AB242" s="69">
        <v>7</v>
      </c>
    </row>
    <row r="243" spans="1:28" x14ac:dyDescent="0.25">
      <c r="A243" s="65" t="s">
        <v>1055</v>
      </c>
      <c r="B243" s="64" t="s">
        <v>1056</v>
      </c>
      <c r="C243" s="64"/>
      <c r="D243" s="64"/>
      <c r="E243" s="64"/>
      <c r="F243" s="64"/>
      <c r="G243" s="64"/>
      <c r="H243" s="64"/>
      <c r="I243" s="64"/>
      <c r="J243" s="64"/>
      <c r="K243" s="64"/>
      <c r="L243" s="64"/>
      <c r="M243" s="64"/>
      <c r="N243" s="64"/>
      <c r="O243" s="64"/>
      <c r="P243" s="64"/>
      <c r="Q243" s="64"/>
      <c r="R243" s="64"/>
      <c r="S243" s="64"/>
      <c r="T243" s="64"/>
      <c r="U243" s="64"/>
      <c r="V243" s="64"/>
      <c r="W243" s="64"/>
      <c r="X243" s="64"/>
      <c r="Y243" s="64"/>
      <c r="Z243" s="64"/>
      <c r="AA243" s="64"/>
      <c r="AB243" s="69">
        <v>5</v>
      </c>
    </row>
    <row r="244" spans="1:28" x14ac:dyDescent="0.25">
      <c r="A244" s="64" t="s">
        <v>1057</v>
      </c>
      <c r="B244" s="64" t="s">
        <v>1058</v>
      </c>
      <c r="C244" s="64"/>
      <c r="D244" s="64"/>
      <c r="E244" s="64"/>
      <c r="F244" s="64"/>
      <c r="G244" s="64"/>
      <c r="H244" s="64"/>
      <c r="I244" s="64"/>
      <c r="J244" s="64"/>
      <c r="K244" s="64"/>
      <c r="L244" s="64"/>
      <c r="M244" s="64"/>
      <c r="N244" s="64"/>
      <c r="O244" s="64"/>
      <c r="P244" s="64"/>
      <c r="Q244" s="64"/>
      <c r="R244" s="64"/>
      <c r="S244" s="64"/>
      <c r="T244" s="64"/>
      <c r="U244" s="64"/>
      <c r="V244" s="64"/>
      <c r="W244" s="64"/>
      <c r="X244" s="64"/>
      <c r="Y244" s="64"/>
      <c r="Z244" s="64"/>
      <c r="AA244" s="64"/>
      <c r="AB244" s="69">
        <v>1688</v>
      </c>
    </row>
    <row r="245" spans="1:28" x14ac:dyDescent="0.25">
      <c r="A245" s="65" t="s">
        <v>1059</v>
      </c>
      <c r="B245" s="64" t="s">
        <v>1060</v>
      </c>
      <c r="C245" s="64"/>
      <c r="D245" s="64"/>
      <c r="E245" s="64"/>
      <c r="F245" s="64"/>
      <c r="G245" s="64"/>
      <c r="H245" s="64"/>
      <c r="I245" s="64"/>
      <c r="J245" s="64"/>
      <c r="K245" s="64"/>
      <c r="L245" s="64"/>
      <c r="M245" s="64"/>
      <c r="N245" s="64"/>
      <c r="O245" s="64"/>
      <c r="P245" s="64"/>
      <c r="Q245" s="64"/>
      <c r="R245" s="64"/>
      <c r="S245" s="64"/>
      <c r="T245" s="64"/>
      <c r="U245" s="64"/>
      <c r="V245" s="64"/>
      <c r="W245" s="64"/>
      <c r="X245" s="64"/>
      <c r="Y245" s="64"/>
      <c r="Z245" s="64"/>
      <c r="AA245" s="64"/>
      <c r="AB245" s="69">
        <v>9498</v>
      </c>
    </row>
    <row r="246" spans="1:28" x14ac:dyDescent="0.25">
      <c r="A246" s="64" t="s">
        <v>1061</v>
      </c>
      <c r="B246" s="64" t="s">
        <v>1062</v>
      </c>
      <c r="C246" s="64"/>
      <c r="D246" s="64"/>
      <c r="E246" s="64"/>
      <c r="F246" s="64"/>
      <c r="G246" s="64"/>
      <c r="H246" s="64"/>
      <c r="I246" s="64"/>
      <c r="J246" s="64"/>
      <c r="K246" s="64"/>
      <c r="L246" s="64"/>
      <c r="M246" s="64"/>
      <c r="N246" s="64"/>
      <c r="O246" s="64"/>
      <c r="P246" s="64"/>
      <c r="Q246" s="64"/>
      <c r="R246" s="64"/>
      <c r="S246" s="64"/>
      <c r="T246" s="64"/>
      <c r="U246" s="64"/>
      <c r="V246" s="64"/>
      <c r="W246" s="64"/>
      <c r="X246" s="64"/>
      <c r="Y246" s="64"/>
      <c r="Z246" s="64"/>
      <c r="AA246" s="64"/>
      <c r="AB246" s="69">
        <v>48</v>
      </c>
    </row>
    <row r="247" spans="1:28" x14ac:dyDescent="0.25">
      <c r="A247" s="65" t="s">
        <v>1063</v>
      </c>
      <c r="B247" s="64" t="s">
        <v>1064</v>
      </c>
      <c r="C247" s="64"/>
      <c r="D247" s="64"/>
      <c r="E247" s="64"/>
      <c r="F247" s="64"/>
      <c r="G247" s="64"/>
      <c r="H247" s="64"/>
      <c r="I247" s="64"/>
      <c r="J247" s="64"/>
      <c r="K247" s="64"/>
      <c r="L247" s="64"/>
      <c r="M247" s="64"/>
      <c r="N247" s="64"/>
      <c r="O247" s="64"/>
      <c r="P247" s="64"/>
      <c r="Q247" s="64"/>
      <c r="R247" s="64"/>
      <c r="S247" s="64"/>
      <c r="T247" s="64"/>
      <c r="U247" s="64"/>
      <c r="V247" s="64"/>
      <c r="W247" s="64"/>
      <c r="X247" s="64"/>
      <c r="Y247" s="64"/>
      <c r="Z247" s="64"/>
      <c r="AA247" s="64"/>
      <c r="AB247" s="69">
        <v>10</v>
      </c>
    </row>
    <row r="248" spans="1:28" x14ac:dyDescent="0.25">
      <c r="A248" s="64" t="s">
        <v>1065</v>
      </c>
      <c r="B248" s="64" t="s">
        <v>1066</v>
      </c>
      <c r="C248" s="64"/>
      <c r="D248" s="64"/>
      <c r="E248" s="64"/>
      <c r="F248" s="64"/>
      <c r="G248" s="64"/>
      <c r="H248" s="64"/>
      <c r="I248" s="64"/>
      <c r="J248" s="64"/>
      <c r="K248" s="64"/>
      <c r="L248" s="64"/>
      <c r="M248" s="64"/>
      <c r="N248" s="64"/>
      <c r="O248" s="64"/>
      <c r="P248" s="64"/>
      <c r="Q248" s="64"/>
      <c r="R248" s="64"/>
      <c r="S248" s="64"/>
      <c r="T248" s="64"/>
      <c r="U248" s="64"/>
      <c r="V248" s="64"/>
      <c r="W248" s="64"/>
      <c r="X248" s="64"/>
      <c r="Y248" s="64"/>
      <c r="Z248" s="64"/>
      <c r="AA248" s="64"/>
      <c r="AB248" s="69">
        <v>18</v>
      </c>
    </row>
    <row r="249" spans="1:28" x14ac:dyDescent="0.25">
      <c r="A249" s="65" t="s">
        <v>1067</v>
      </c>
      <c r="B249" s="64" t="s">
        <v>1068</v>
      </c>
      <c r="C249" s="64"/>
      <c r="D249" s="64"/>
      <c r="E249" s="64"/>
      <c r="F249" s="64"/>
      <c r="G249" s="64"/>
      <c r="H249" s="64"/>
      <c r="I249" s="64"/>
      <c r="J249" s="64"/>
      <c r="K249" s="64"/>
      <c r="L249" s="64"/>
      <c r="M249" s="64"/>
      <c r="N249" s="64"/>
      <c r="O249" s="64"/>
      <c r="P249" s="64"/>
      <c r="Q249" s="64"/>
      <c r="R249" s="64"/>
      <c r="S249" s="64"/>
      <c r="T249" s="64"/>
      <c r="U249" s="64"/>
      <c r="V249" s="64"/>
      <c r="W249" s="64"/>
      <c r="X249" s="64"/>
      <c r="Y249" s="64"/>
      <c r="Z249" s="64"/>
      <c r="AA249" s="64"/>
      <c r="AB249" s="69">
        <v>2306</v>
      </c>
    </row>
    <row r="250" spans="1:28" x14ac:dyDescent="0.25">
      <c r="A250" s="64" t="s">
        <v>1069</v>
      </c>
      <c r="B250" s="64" t="s">
        <v>1070</v>
      </c>
      <c r="C250" s="64"/>
      <c r="D250" s="64"/>
      <c r="E250" s="64"/>
      <c r="F250" s="64"/>
      <c r="G250" s="64"/>
      <c r="H250" s="64"/>
      <c r="I250" s="64"/>
      <c r="J250" s="64"/>
      <c r="K250" s="64"/>
      <c r="L250" s="64"/>
      <c r="M250" s="64"/>
      <c r="N250" s="64"/>
      <c r="O250" s="64"/>
      <c r="P250" s="64"/>
      <c r="Q250" s="64"/>
      <c r="R250" s="64"/>
      <c r="S250" s="64"/>
      <c r="T250" s="64"/>
      <c r="U250" s="64"/>
      <c r="V250" s="64"/>
      <c r="W250" s="64"/>
      <c r="X250" s="64"/>
      <c r="Y250" s="64"/>
      <c r="Z250" s="64"/>
      <c r="AA250" s="64"/>
      <c r="AB250" s="69">
        <v>23060</v>
      </c>
    </row>
    <row r="251" spans="1:28" x14ac:dyDescent="0.25">
      <c r="A251" s="65" t="s">
        <v>1071</v>
      </c>
      <c r="B251" s="64" t="s">
        <v>1072</v>
      </c>
      <c r="C251" s="64"/>
      <c r="D251" s="64"/>
      <c r="E251" s="64"/>
      <c r="F251" s="64"/>
      <c r="G251" s="64"/>
      <c r="H251" s="64"/>
      <c r="I251" s="64"/>
      <c r="J251" s="64"/>
      <c r="K251" s="64"/>
      <c r="L251" s="64"/>
      <c r="M251" s="64"/>
      <c r="N251" s="64"/>
      <c r="O251" s="64"/>
      <c r="P251" s="64"/>
      <c r="Q251" s="64"/>
      <c r="R251" s="64"/>
      <c r="S251" s="64"/>
      <c r="T251" s="64"/>
      <c r="U251" s="64"/>
      <c r="V251" s="64"/>
      <c r="W251" s="64"/>
      <c r="X251" s="64"/>
      <c r="Y251" s="64"/>
      <c r="Z251" s="64"/>
      <c r="AA251" s="64"/>
      <c r="AB251" s="69">
        <v>115</v>
      </c>
    </row>
    <row r="252" spans="1:28" x14ac:dyDescent="0.25">
      <c r="A252" s="64" t="s">
        <v>1073</v>
      </c>
      <c r="B252" s="64" t="s">
        <v>1074</v>
      </c>
      <c r="C252" s="64"/>
      <c r="D252" s="64"/>
      <c r="E252" s="64"/>
      <c r="F252" s="64"/>
      <c r="G252" s="64"/>
      <c r="H252" s="64"/>
      <c r="I252" s="64"/>
      <c r="J252" s="64"/>
      <c r="K252" s="64"/>
      <c r="L252" s="64"/>
      <c r="M252" s="64"/>
      <c r="N252" s="64"/>
      <c r="O252" s="64"/>
      <c r="P252" s="64"/>
      <c r="Q252" s="64"/>
      <c r="R252" s="64"/>
      <c r="S252" s="64"/>
      <c r="T252" s="64"/>
      <c r="U252" s="64"/>
      <c r="V252" s="64"/>
      <c r="W252" s="64"/>
      <c r="X252" s="64"/>
      <c r="Y252" s="64"/>
      <c r="Z252" s="64"/>
      <c r="AA252" s="64"/>
      <c r="AB252" s="69">
        <v>30</v>
      </c>
    </row>
    <row r="253" spans="1:28" x14ac:dyDescent="0.25">
      <c r="A253" s="65" t="s">
        <v>1075</v>
      </c>
      <c r="B253" s="64" t="s">
        <v>1076</v>
      </c>
      <c r="C253" s="64"/>
      <c r="D253" s="64"/>
      <c r="E253" s="64"/>
      <c r="F253" s="64"/>
      <c r="G253" s="64"/>
      <c r="H253" s="64"/>
      <c r="I253" s="64"/>
      <c r="J253" s="64"/>
      <c r="K253" s="64"/>
      <c r="L253" s="64"/>
      <c r="M253" s="64"/>
      <c r="N253" s="64"/>
      <c r="O253" s="64"/>
      <c r="P253" s="64"/>
      <c r="Q253" s="64"/>
      <c r="R253" s="64"/>
      <c r="S253" s="64"/>
      <c r="T253" s="64"/>
      <c r="U253" s="64"/>
      <c r="V253" s="64"/>
      <c r="W253" s="64"/>
      <c r="X253" s="64"/>
      <c r="Y253" s="64"/>
      <c r="Z253" s="64"/>
      <c r="AA253" s="64"/>
      <c r="AB253" s="69">
        <v>23060</v>
      </c>
    </row>
    <row r="254" spans="1:28" x14ac:dyDescent="0.25">
      <c r="A254" s="64" t="s">
        <v>1077</v>
      </c>
      <c r="B254" s="64" t="s">
        <v>1078</v>
      </c>
      <c r="C254" s="64"/>
      <c r="D254" s="64"/>
      <c r="E254" s="64"/>
      <c r="F254" s="64"/>
      <c r="G254" s="64"/>
      <c r="H254" s="64"/>
      <c r="I254" s="64"/>
      <c r="J254" s="64"/>
      <c r="K254" s="64"/>
      <c r="L254" s="64"/>
      <c r="M254" s="64"/>
      <c r="N254" s="64"/>
      <c r="O254" s="64"/>
      <c r="P254" s="64"/>
      <c r="Q254" s="64"/>
      <c r="R254" s="64"/>
      <c r="S254" s="64"/>
      <c r="T254" s="64"/>
      <c r="U254" s="64"/>
      <c r="V254" s="64"/>
      <c r="W254" s="64"/>
      <c r="X254" s="64"/>
      <c r="Y254" s="64"/>
      <c r="Z254" s="64"/>
      <c r="AA254" s="64"/>
      <c r="AB254" s="69">
        <v>258</v>
      </c>
    </row>
    <row r="255" spans="1:28" x14ac:dyDescent="0.25">
      <c r="A255" s="65" t="s">
        <v>1079</v>
      </c>
      <c r="B255" s="64" t="s">
        <v>1080</v>
      </c>
      <c r="C255" s="64"/>
      <c r="D255" s="64"/>
      <c r="E255" s="64"/>
      <c r="F255" s="64"/>
      <c r="G255" s="64"/>
      <c r="H255" s="64"/>
      <c r="I255" s="64"/>
      <c r="J255" s="64"/>
      <c r="K255" s="64"/>
      <c r="L255" s="64"/>
      <c r="M255" s="64"/>
      <c r="N255" s="64"/>
      <c r="O255" s="64"/>
      <c r="P255" s="64"/>
      <c r="Q255" s="64"/>
      <c r="R255" s="64"/>
      <c r="S255" s="64"/>
      <c r="T255" s="64"/>
      <c r="U255" s="64"/>
      <c r="V255" s="64"/>
      <c r="W255" s="64"/>
      <c r="X255" s="64"/>
      <c r="Y255" s="64"/>
      <c r="Z255" s="64"/>
      <c r="AA255" s="64"/>
      <c r="AB255" s="69">
        <v>700</v>
      </c>
    </row>
    <row r="256" spans="1:28" x14ac:dyDescent="0.25">
      <c r="A256" s="64" t="s">
        <v>1081</v>
      </c>
      <c r="B256" s="64" t="s">
        <v>1082</v>
      </c>
      <c r="C256" s="64"/>
      <c r="D256" s="64"/>
      <c r="E256" s="64"/>
      <c r="F256" s="64"/>
      <c r="G256" s="64"/>
      <c r="H256" s="64"/>
      <c r="I256" s="64"/>
      <c r="J256" s="64"/>
      <c r="K256" s="64"/>
      <c r="L256" s="64"/>
      <c r="M256" s="64"/>
      <c r="N256" s="64"/>
      <c r="O256" s="64"/>
      <c r="P256" s="64"/>
      <c r="Q256" s="64"/>
      <c r="R256" s="64"/>
      <c r="S256" s="64"/>
      <c r="T256" s="64"/>
      <c r="U256" s="64"/>
      <c r="V256" s="64"/>
      <c r="W256" s="64"/>
      <c r="X256" s="64"/>
      <c r="Y256" s="64"/>
      <c r="Z256" s="64"/>
      <c r="AA256" s="64"/>
      <c r="AB256" s="69">
        <v>728</v>
      </c>
    </row>
    <row r="257" spans="1:28" x14ac:dyDescent="0.25">
      <c r="A257" s="65" t="s">
        <v>1083</v>
      </c>
      <c r="B257" s="64" t="s">
        <v>1084</v>
      </c>
      <c r="C257" s="64"/>
      <c r="D257" s="64"/>
      <c r="E257" s="64"/>
      <c r="F257" s="64"/>
      <c r="G257" s="64"/>
      <c r="H257" s="64"/>
      <c r="I257" s="64"/>
      <c r="J257" s="64"/>
      <c r="K257" s="64"/>
      <c r="L257" s="64"/>
      <c r="M257" s="64"/>
      <c r="N257" s="64"/>
      <c r="O257" s="64"/>
      <c r="P257" s="64"/>
      <c r="Q257" s="64"/>
      <c r="R257" s="64"/>
      <c r="S257" s="64"/>
      <c r="T257" s="64"/>
      <c r="U257" s="64"/>
      <c r="V257" s="64"/>
      <c r="W257" s="64"/>
      <c r="X257" s="64"/>
      <c r="Y257" s="64"/>
      <c r="Z257" s="64"/>
      <c r="AA257" s="64"/>
      <c r="AB257" s="69">
        <v>18448</v>
      </c>
    </row>
    <row r="258" spans="1:28" x14ac:dyDescent="0.25">
      <c r="A258" s="64" t="s">
        <v>1085</v>
      </c>
      <c r="B258" s="64" t="s">
        <v>1086</v>
      </c>
      <c r="C258" s="64"/>
      <c r="D258" s="64"/>
      <c r="E258" s="64"/>
      <c r="F258" s="64"/>
      <c r="G258" s="64"/>
      <c r="H258" s="64"/>
      <c r="I258" s="64"/>
      <c r="J258" s="64"/>
      <c r="K258" s="64"/>
      <c r="L258" s="64"/>
      <c r="M258" s="64"/>
      <c r="N258" s="64"/>
      <c r="O258" s="64"/>
      <c r="P258" s="64"/>
      <c r="Q258" s="64"/>
      <c r="R258" s="64"/>
      <c r="S258" s="64"/>
      <c r="T258" s="64"/>
      <c r="U258" s="64"/>
      <c r="V258" s="64"/>
      <c r="W258" s="64"/>
      <c r="X258" s="64"/>
      <c r="Y258" s="64"/>
      <c r="Z258" s="64"/>
      <c r="AA258" s="64"/>
      <c r="AB258" s="69">
        <v>4612</v>
      </c>
    </row>
    <row r="259" spans="1:28" x14ac:dyDescent="0.25">
      <c r="A259" s="65" t="s">
        <v>1087</v>
      </c>
      <c r="B259" s="64" t="s">
        <v>1088</v>
      </c>
      <c r="C259" s="64"/>
      <c r="D259" s="64"/>
      <c r="E259" s="64"/>
      <c r="F259" s="64"/>
      <c r="G259" s="64"/>
      <c r="H259" s="64"/>
      <c r="I259" s="64"/>
      <c r="J259" s="64"/>
      <c r="K259" s="64"/>
      <c r="L259" s="64"/>
      <c r="M259" s="64"/>
      <c r="N259" s="64"/>
      <c r="O259" s="64"/>
      <c r="P259" s="64"/>
      <c r="Q259" s="64"/>
      <c r="R259" s="64"/>
      <c r="S259" s="64"/>
      <c r="T259" s="64"/>
      <c r="U259" s="64"/>
      <c r="V259" s="64"/>
      <c r="W259" s="64"/>
      <c r="X259" s="64"/>
      <c r="Y259" s="64"/>
      <c r="Z259" s="64"/>
      <c r="AA259" s="64"/>
      <c r="AB259" s="69">
        <v>2306</v>
      </c>
    </row>
    <row r="260" spans="1:28" x14ac:dyDescent="0.25">
      <c r="A260" s="64" t="s">
        <v>1089</v>
      </c>
      <c r="B260" s="64" t="s">
        <v>1090</v>
      </c>
      <c r="C260" s="64"/>
      <c r="D260" s="64"/>
      <c r="E260" s="64"/>
      <c r="F260" s="64"/>
      <c r="G260" s="64"/>
      <c r="H260" s="64"/>
      <c r="I260" s="64"/>
      <c r="J260" s="64"/>
      <c r="K260" s="64"/>
      <c r="L260" s="64"/>
      <c r="M260" s="64"/>
      <c r="N260" s="64"/>
      <c r="O260" s="64"/>
      <c r="P260" s="64"/>
      <c r="Q260" s="64"/>
      <c r="R260" s="64"/>
      <c r="S260" s="64"/>
      <c r="T260" s="64"/>
      <c r="U260" s="64"/>
      <c r="V260" s="64"/>
      <c r="W260" s="64"/>
      <c r="X260" s="64"/>
      <c r="Y260" s="64"/>
      <c r="Z260" s="64"/>
      <c r="AA260" s="64"/>
      <c r="AB260" s="69">
        <v>10797</v>
      </c>
    </row>
    <row r="261" spans="1:28" x14ac:dyDescent="0.25">
      <c r="A261" s="65" t="s">
        <v>1091</v>
      </c>
      <c r="B261" s="64" t="s">
        <v>1092</v>
      </c>
      <c r="C261" s="64"/>
      <c r="D261" s="64"/>
      <c r="E261" s="64"/>
      <c r="F261" s="64"/>
      <c r="G261" s="64"/>
      <c r="H261" s="64"/>
      <c r="I261" s="64"/>
      <c r="J261" s="64"/>
      <c r="K261" s="64"/>
      <c r="L261" s="64"/>
      <c r="M261" s="64"/>
      <c r="N261" s="64"/>
      <c r="O261" s="64"/>
      <c r="P261" s="64"/>
      <c r="Q261" s="64"/>
      <c r="R261" s="64"/>
      <c r="S261" s="64"/>
      <c r="T261" s="64"/>
      <c r="U261" s="64"/>
      <c r="V261" s="64"/>
      <c r="W261" s="64"/>
      <c r="X261" s="64"/>
      <c r="Y261" s="64"/>
      <c r="Z261" s="64"/>
      <c r="AA261" s="64"/>
      <c r="AB261" s="69">
        <v>4612</v>
      </c>
    </row>
    <row r="262" spans="1:28" x14ac:dyDescent="0.25">
      <c r="A262" s="64" t="s">
        <v>1093</v>
      </c>
      <c r="B262" s="64" t="s">
        <v>1094</v>
      </c>
      <c r="C262" s="64"/>
      <c r="D262" s="64"/>
      <c r="E262" s="64"/>
      <c r="F262" s="64"/>
      <c r="G262" s="64"/>
      <c r="H262" s="64"/>
      <c r="I262" s="64"/>
      <c r="J262" s="64"/>
      <c r="K262" s="64"/>
      <c r="L262" s="64"/>
      <c r="M262" s="64"/>
      <c r="N262" s="64"/>
      <c r="O262" s="64"/>
      <c r="P262" s="64"/>
      <c r="Q262" s="64"/>
      <c r="R262" s="64"/>
      <c r="S262" s="64"/>
      <c r="T262" s="64"/>
      <c r="U262" s="64"/>
      <c r="V262" s="64"/>
      <c r="W262" s="64"/>
      <c r="X262" s="64"/>
      <c r="Y262" s="64"/>
      <c r="Z262" s="64"/>
      <c r="AA262" s="64"/>
      <c r="AB262" s="69">
        <v>4612</v>
      </c>
    </row>
    <row r="263" spans="1:28" x14ac:dyDescent="0.25">
      <c r="A263" s="65" t="s">
        <v>1095</v>
      </c>
      <c r="B263" s="64" t="s">
        <v>1096</v>
      </c>
      <c r="C263" s="64"/>
      <c r="D263" s="64"/>
      <c r="E263" s="64"/>
      <c r="F263" s="64"/>
      <c r="G263" s="64"/>
      <c r="H263" s="64"/>
      <c r="I263" s="64"/>
      <c r="J263" s="64"/>
      <c r="K263" s="64"/>
      <c r="L263" s="64"/>
      <c r="M263" s="64"/>
      <c r="N263" s="64"/>
      <c r="O263" s="64"/>
      <c r="P263" s="64"/>
      <c r="Q263" s="64"/>
      <c r="R263" s="64"/>
      <c r="S263" s="64"/>
      <c r="T263" s="64"/>
      <c r="U263" s="64"/>
      <c r="V263" s="64"/>
      <c r="W263" s="64"/>
      <c r="X263" s="64"/>
      <c r="Y263" s="64"/>
      <c r="Z263" s="64"/>
      <c r="AA263" s="64"/>
      <c r="AB263" s="69">
        <v>10</v>
      </c>
    </row>
    <row r="264" spans="1:28" x14ac:dyDescent="0.25">
      <c r="A264" s="64" t="s">
        <v>1097</v>
      </c>
      <c r="B264" s="64" t="s">
        <v>1098</v>
      </c>
      <c r="C264" s="64"/>
      <c r="D264" s="64"/>
      <c r="E264" s="64"/>
      <c r="F264" s="64"/>
      <c r="G264" s="64"/>
      <c r="H264" s="64"/>
      <c r="I264" s="64"/>
      <c r="J264" s="64"/>
      <c r="K264" s="64"/>
      <c r="L264" s="64"/>
      <c r="M264" s="64"/>
      <c r="N264" s="64"/>
      <c r="O264" s="64"/>
      <c r="P264" s="64"/>
      <c r="Q264" s="64"/>
      <c r="R264" s="64"/>
      <c r="S264" s="64"/>
      <c r="T264" s="64"/>
      <c r="U264" s="64"/>
      <c r="V264" s="64"/>
      <c r="W264" s="64"/>
      <c r="X264" s="64"/>
      <c r="Y264" s="64"/>
      <c r="Z264" s="64"/>
      <c r="AA264" s="64"/>
      <c r="AB264" s="69">
        <v>126</v>
      </c>
    </row>
    <row r="265" spans="1:28" x14ac:dyDescent="0.25">
      <c r="A265" s="65" t="s">
        <v>1099</v>
      </c>
      <c r="B265" s="64" t="s">
        <v>1100</v>
      </c>
      <c r="C265" s="64"/>
      <c r="D265" s="64"/>
      <c r="E265" s="64"/>
      <c r="F265" s="64"/>
      <c r="G265" s="64"/>
      <c r="H265" s="64"/>
      <c r="I265" s="64"/>
      <c r="J265" s="64"/>
      <c r="K265" s="64"/>
      <c r="L265" s="64"/>
      <c r="M265" s="64"/>
      <c r="N265" s="64"/>
      <c r="O265" s="64"/>
      <c r="P265" s="64"/>
      <c r="Q265" s="64"/>
      <c r="R265" s="64"/>
      <c r="S265" s="64"/>
      <c r="T265" s="64"/>
      <c r="U265" s="64"/>
      <c r="V265" s="64"/>
      <c r="W265" s="64"/>
      <c r="X265" s="64"/>
      <c r="Y265" s="64"/>
      <c r="Z265" s="64"/>
      <c r="AA265" s="64"/>
      <c r="AB265" s="69">
        <v>2398</v>
      </c>
    </row>
    <row r="266" spans="1:28" x14ac:dyDescent="0.25">
      <c r="A266" s="64" t="s">
        <v>1101</v>
      </c>
      <c r="B266" s="64" t="s">
        <v>1102</v>
      </c>
      <c r="C266" s="64"/>
      <c r="D266" s="64"/>
      <c r="E266" s="64"/>
      <c r="F266" s="64"/>
      <c r="G266" s="64"/>
      <c r="H266" s="64"/>
      <c r="I266" s="64"/>
      <c r="J266" s="64"/>
      <c r="K266" s="64"/>
      <c r="L266" s="64"/>
      <c r="M266" s="64"/>
      <c r="N266" s="64"/>
      <c r="O266" s="64"/>
      <c r="P266" s="64"/>
      <c r="Q266" s="64"/>
      <c r="R266" s="64"/>
      <c r="S266" s="64"/>
      <c r="T266" s="64"/>
      <c r="U266" s="64"/>
      <c r="V266" s="64"/>
      <c r="W266" s="64"/>
      <c r="X266" s="64"/>
      <c r="Y266" s="64"/>
      <c r="Z266" s="64"/>
      <c r="AA266" s="64"/>
      <c r="AB266" s="69">
        <v>2306</v>
      </c>
    </row>
    <row r="267" spans="1:28" x14ac:dyDescent="0.25">
      <c r="A267" s="65" t="s">
        <v>1103</v>
      </c>
      <c r="B267" s="64" t="s">
        <v>1104</v>
      </c>
      <c r="C267" s="64"/>
      <c r="D267" s="64"/>
      <c r="E267" s="64"/>
      <c r="F267" s="64"/>
      <c r="G267" s="64"/>
      <c r="H267" s="64"/>
      <c r="I267" s="64"/>
      <c r="J267" s="64"/>
      <c r="K267" s="64"/>
      <c r="L267" s="64"/>
      <c r="M267" s="64"/>
      <c r="N267" s="64"/>
      <c r="O267" s="64"/>
      <c r="P267" s="64"/>
      <c r="Q267" s="64"/>
      <c r="R267" s="64"/>
      <c r="S267" s="64"/>
      <c r="T267" s="64"/>
      <c r="U267" s="64"/>
      <c r="V267" s="64"/>
      <c r="W267" s="64"/>
      <c r="X267" s="64"/>
      <c r="Y267" s="64"/>
      <c r="Z267" s="64"/>
      <c r="AA267" s="64"/>
      <c r="AB267" s="69">
        <v>1439</v>
      </c>
    </row>
    <row r="268" spans="1:28" x14ac:dyDescent="0.25">
      <c r="A268" s="64" t="s">
        <v>1105</v>
      </c>
      <c r="B268" s="64" t="s">
        <v>1106</v>
      </c>
      <c r="C268" s="64"/>
      <c r="D268" s="64"/>
      <c r="E268" s="64"/>
      <c r="F268" s="64"/>
      <c r="G268" s="64"/>
      <c r="H268" s="64"/>
      <c r="I268" s="64"/>
      <c r="J268" s="64"/>
      <c r="K268" s="64"/>
      <c r="L268" s="64"/>
      <c r="M268" s="64"/>
      <c r="N268" s="64"/>
      <c r="O268" s="64"/>
      <c r="P268" s="64"/>
      <c r="Q268" s="64"/>
      <c r="R268" s="64"/>
      <c r="S268" s="64"/>
      <c r="T268" s="64"/>
      <c r="U268" s="64"/>
      <c r="V268" s="64"/>
      <c r="W268" s="64"/>
      <c r="X268" s="64"/>
      <c r="Y268" s="64"/>
      <c r="Z268" s="64"/>
      <c r="AA268" s="64"/>
      <c r="AB268" s="69">
        <v>7</v>
      </c>
    </row>
    <row r="269" spans="1:28" x14ac:dyDescent="0.25">
      <c r="A269" s="65" t="s">
        <v>1107</v>
      </c>
      <c r="B269" s="64" t="s">
        <v>1108</v>
      </c>
      <c r="C269" s="64"/>
      <c r="D269" s="64"/>
      <c r="E269" s="64"/>
      <c r="F269" s="64"/>
      <c r="G269" s="64"/>
      <c r="H269" s="64"/>
      <c r="I269" s="64"/>
      <c r="J269" s="64"/>
      <c r="K269" s="64"/>
      <c r="L269" s="64"/>
      <c r="M269" s="64"/>
      <c r="N269" s="64"/>
      <c r="O269" s="64"/>
      <c r="P269" s="64"/>
      <c r="Q269" s="64"/>
      <c r="R269" s="64"/>
      <c r="S269" s="64"/>
      <c r="T269" s="64"/>
      <c r="U269" s="64"/>
      <c r="V269" s="64"/>
      <c r="W269" s="64"/>
      <c r="X269" s="64"/>
      <c r="Y269" s="64"/>
      <c r="Z269" s="64"/>
      <c r="AA269" s="64"/>
      <c r="AB269" s="69">
        <v>347</v>
      </c>
    </row>
    <row r="270" spans="1:28" x14ac:dyDescent="0.25">
      <c r="A270" s="64" t="s">
        <v>1109</v>
      </c>
      <c r="B270" s="64" t="s">
        <v>1110</v>
      </c>
      <c r="C270" s="64"/>
      <c r="D270" s="64"/>
      <c r="E270" s="64"/>
      <c r="F270" s="64"/>
      <c r="G270" s="64"/>
      <c r="H270" s="64"/>
      <c r="I270" s="64"/>
      <c r="J270" s="64"/>
      <c r="K270" s="64"/>
      <c r="L270" s="64"/>
      <c r="M270" s="64"/>
      <c r="N270" s="64"/>
      <c r="O270" s="64"/>
      <c r="P270" s="64"/>
      <c r="Q270" s="64"/>
      <c r="R270" s="64"/>
      <c r="S270" s="64"/>
      <c r="T270" s="64"/>
      <c r="U270" s="64"/>
      <c r="V270" s="64"/>
      <c r="W270" s="64"/>
      <c r="X270" s="64"/>
      <c r="Y270" s="64"/>
      <c r="Z270" s="64"/>
      <c r="AA270" s="64"/>
      <c r="AB270" s="69">
        <v>306</v>
      </c>
    </row>
    <row r="271" spans="1:28" x14ac:dyDescent="0.25">
      <c r="A271" s="65" t="s">
        <v>1111</v>
      </c>
      <c r="B271" s="64" t="s">
        <v>1112</v>
      </c>
      <c r="C271" s="64"/>
      <c r="D271" s="64"/>
      <c r="E271" s="64"/>
      <c r="F271" s="64"/>
      <c r="G271" s="64"/>
      <c r="H271" s="64"/>
      <c r="I271" s="64"/>
      <c r="J271" s="64"/>
      <c r="K271" s="64"/>
      <c r="L271" s="64"/>
      <c r="M271" s="64"/>
      <c r="N271" s="64"/>
      <c r="O271" s="64"/>
      <c r="P271" s="64"/>
      <c r="Q271" s="64"/>
      <c r="R271" s="64"/>
      <c r="S271" s="64"/>
      <c r="T271" s="64"/>
      <c r="U271" s="64"/>
      <c r="V271" s="64"/>
      <c r="W271" s="64"/>
      <c r="X271" s="64"/>
      <c r="Y271" s="64"/>
      <c r="Z271" s="64"/>
      <c r="AA271" s="64"/>
      <c r="AB271" s="69">
        <v>258</v>
      </c>
    </row>
    <row r="272" spans="1:28" x14ac:dyDescent="0.25">
      <c r="A272" s="64" t="s">
        <v>1113</v>
      </c>
      <c r="B272" s="64" t="s">
        <v>1114</v>
      </c>
      <c r="C272" s="64"/>
      <c r="D272" s="64"/>
      <c r="E272" s="64"/>
      <c r="F272" s="64"/>
      <c r="G272" s="64"/>
      <c r="H272" s="64"/>
      <c r="I272" s="64"/>
      <c r="J272" s="64"/>
      <c r="K272" s="64"/>
      <c r="L272" s="64"/>
      <c r="M272" s="64"/>
      <c r="N272" s="64"/>
      <c r="O272" s="64"/>
      <c r="P272" s="64"/>
      <c r="Q272" s="64"/>
      <c r="R272" s="64"/>
      <c r="S272" s="64"/>
      <c r="T272" s="64"/>
      <c r="U272" s="64"/>
      <c r="V272" s="64"/>
      <c r="W272" s="64"/>
      <c r="X272" s="64"/>
      <c r="Y272" s="64"/>
      <c r="Z272" s="64"/>
      <c r="AA272" s="64"/>
      <c r="AB272" s="69">
        <v>364</v>
      </c>
    </row>
    <row r="273" spans="1:28" x14ac:dyDescent="0.25">
      <c r="A273" s="65" t="s">
        <v>1115</v>
      </c>
      <c r="B273" s="64" t="s">
        <v>1116</v>
      </c>
      <c r="C273" s="64"/>
      <c r="D273" s="64"/>
      <c r="E273" s="64"/>
      <c r="F273" s="64"/>
      <c r="G273" s="64"/>
      <c r="H273" s="64"/>
      <c r="I273" s="64"/>
      <c r="J273" s="64"/>
      <c r="K273" s="64"/>
      <c r="L273" s="64"/>
      <c r="M273" s="64"/>
      <c r="N273" s="64"/>
      <c r="O273" s="64"/>
      <c r="P273" s="64"/>
      <c r="Q273" s="64"/>
      <c r="R273" s="64"/>
      <c r="S273" s="64"/>
      <c r="T273" s="64"/>
      <c r="U273" s="64"/>
      <c r="V273" s="64"/>
      <c r="W273" s="64"/>
      <c r="X273" s="64"/>
      <c r="Y273" s="64"/>
      <c r="Z273" s="64"/>
      <c r="AA273" s="64"/>
      <c r="AB273" s="69">
        <v>327</v>
      </c>
    </row>
    <row r="274" spans="1:28" x14ac:dyDescent="0.25">
      <c r="A274" s="64" t="s">
        <v>1117</v>
      </c>
      <c r="B274" s="64" t="s">
        <v>1118</v>
      </c>
      <c r="C274" s="64"/>
      <c r="D274" s="64"/>
      <c r="E274" s="64"/>
      <c r="F274" s="64"/>
      <c r="G274" s="64"/>
      <c r="H274" s="64"/>
      <c r="I274" s="64"/>
      <c r="J274" s="64"/>
      <c r="K274" s="64"/>
      <c r="L274" s="64"/>
      <c r="M274" s="64"/>
      <c r="N274" s="64"/>
      <c r="O274" s="64"/>
      <c r="P274" s="64"/>
      <c r="Q274" s="64"/>
      <c r="R274" s="64"/>
      <c r="S274" s="64"/>
      <c r="T274" s="64"/>
      <c r="U274" s="64"/>
      <c r="V274" s="64"/>
      <c r="W274" s="64"/>
      <c r="X274" s="64"/>
      <c r="Y274" s="64"/>
      <c r="Z274" s="64"/>
      <c r="AA274" s="64"/>
      <c r="AB274" s="69">
        <v>290</v>
      </c>
    </row>
    <row r="275" spans="1:28" x14ac:dyDescent="0.25">
      <c r="A275" s="65" t="s">
        <v>1119</v>
      </c>
      <c r="B275" s="64" t="s">
        <v>1120</v>
      </c>
      <c r="C275" s="64"/>
      <c r="D275" s="64"/>
      <c r="E275" s="64"/>
      <c r="F275" s="64"/>
      <c r="G275" s="64"/>
      <c r="H275" s="64"/>
      <c r="I275" s="64"/>
      <c r="J275" s="64"/>
      <c r="K275" s="64"/>
      <c r="L275" s="64"/>
      <c r="M275" s="64"/>
      <c r="N275" s="64"/>
      <c r="O275" s="64"/>
      <c r="P275" s="64"/>
      <c r="Q275" s="64"/>
      <c r="R275" s="64"/>
      <c r="S275" s="64"/>
      <c r="T275" s="64"/>
      <c r="U275" s="64"/>
      <c r="V275" s="64"/>
      <c r="W275" s="64"/>
      <c r="X275" s="64"/>
      <c r="Y275" s="64"/>
      <c r="Z275" s="64"/>
      <c r="AA275" s="64"/>
      <c r="AB275" s="69">
        <v>1</v>
      </c>
    </row>
    <row r="276" spans="1:28" x14ac:dyDescent="0.25">
      <c r="A276" s="64" t="s">
        <v>1121</v>
      </c>
      <c r="B276" s="64" t="s">
        <v>1122</v>
      </c>
      <c r="C276" s="64"/>
      <c r="D276" s="64"/>
      <c r="E276" s="64"/>
      <c r="F276" s="64"/>
      <c r="G276" s="64"/>
      <c r="H276" s="64"/>
      <c r="I276" s="64"/>
      <c r="J276" s="64"/>
      <c r="K276" s="64"/>
      <c r="L276" s="64"/>
      <c r="M276" s="64"/>
      <c r="N276" s="64"/>
      <c r="O276" s="64"/>
      <c r="P276" s="64"/>
      <c r="Q276" s="64"/>
      <c r="R276" s="64"/>
      <c r="S276" s="64"/>
      <c r="T276" s="64"/>
      <c r="U276" s="64"/>
      <c r="V276" s="64"/>
      <c r="W276" s="64"/>
      <c r="X276" s="64"/>
      <c r="Y276" s="64"/>
      <c r="Z276" s="64"/>
      <c r="AA276" s="64"/>
      <c r="AB276" s="69">
        <v>8</v>
      </c>
    </row>
    <row r="277" spans="1:28" x14ac:dyDescent="0.25">
      <c r="A277" s="65" t="s">
        <v>1123</v>
      </c>
      <c r="B277" s="64" t="s">
        <v>1124</v>
      </c>
      <c r="C277" s="64"/>
      <c r="D277" s="64"/>
      <c r="E277" s="64"/>
      <c r="F277" s="64"/>
      <c r="G277" s="64"/>
      <c r="H277" s="64"/>
      <c r="I277" s="64"/>
      <c r="J277" s="64"/>
      <c r="K277" s="64"/>
      <c r="L277" s="64"/>
      <c r="M277" s="64"/>
      <c r="N277" s="64"/>
      <c r="O277" s="64"/>
      <c r="P277" s="64"/>
      <c r="Q277" s="64"/>
      <c r="R277" s="64"/>
      <c r="S277" s="64"/>
      <c r="T277" s="64"/>
      <c r="U277" s="64"/>
      <c r="V277" s="64"/>
      <c r="W277" s="64"/>
      <c r="X277" s="64"/>
      <c r="Y277" s="64"/>
      <c r="Z277" s="64"/>
      <c r="AA277" s="64"/>
      <c r="AB277" s="69">
        <v>8</v>
      </c>
    </row>
    <row r="278" spans="1:28" x14ac:dyDescent="0.25">
      <c r="A278" s="64" t="s">
        <v>1125</v>
      </c>
      <c r="B278" s="64" t="s">
        <v>1126</v>
      </c>
      <c r="C278" s="64"/>
      <c r="D278" s="64"/>
      <c r="E278" s="64"/>
      <c r="F278" s="64"/>
      <c r="G278" s="64"/>
      <c r="H278" s="64"/>
      <c r="I278" s="64"/>
      <c r="J278" s="64"/>
      <c r="K278" s="64"/>
      <c r="L278" s="64"/>
      <c r="M278" s="64"/>
      <c r="N278" s="64"/>
      <c r="O278" s="64"/>
      <c r="P278" s="64"/>
      <c r="Q278" s="64"/>
      <c r="R278" s="64"/>
      <c r="S278" s="64"/>
      <c r="T278" s="64"/>
      <c r="U278" s="64"/>
      <c r="V278" s="64"/>
      <c r="W278" s="64"/>
      <c r="X278" s="64"/>
      <c r="Y278" s="64"/>
      <c r="Z278" s="64"/>
      <c r="AA278" s="64"/>
      <c r="AB278" s="69">
        <v>400</v>
      </c>
    </row>
    <row r="279" spans="1:28" x14ac:dyDescent="0.25">
      <c r="A279" s="65" t="s">
        <v>1127</v>
      </c>
      <c r="B279" s="64" t="s">
        <v>1128</v>
      </c>
      <c r="C279" s="64"/>
      <c r="D279" s="64"/>
      <c r="E279" s="64"/>
      <c r="F279" s="64"/>
      <c r="G279" s="64"/>
      <c r="H279" s="64"/>
      <c r="I279" s="64"/>
      <c r="J279" s="64"/>
      <c r="K279" s="64"/>
      <c r="L279" s="64"/>
      <c r="M279" s="64"/>
      <c r="N279" s="64"/>
      <c r="O279" s="64"/>
      <c r="P279" s="64"/>
      <c r="Q279" s="64"/>
      <c r="R279" s="64"/>
      <c r="S279" s="64"/>
      <c r="T279" s="64"/>
      <c r="U279" s="64"/>
      <c r="V279" s="64"/>
      <c r="W279" s="64"/>
      <c r="X279" s="64"/>
      <c r="Y279" s="64"/>
      <c r="Z279" s="64"/>
      <c r="AA279" s="64"/>
      <c r="AB279" s="69">
        <v>450</v>
      </c>
    </row>
    <row r="280" spans="1:28" x14ac:dyDescent="0.25">
      <c r="A280" s="64" t="s">
        <v>1129</v>
      </c>
      <c r="B280" s="64" t="s">
        <v>1130</v>
      </c>
      <c r="C280" s="64"/>
      <c r="D280" s="64"/>
      <c r="E280" s="64"/>
      <c r="F280" s="64"/>
      <c r="G280" s="64"/>
      <c r="H280" s="64"/>
      <c r="I280" s="64"/>
      <c r="J280" s="64"/>
      <c r="K280" s="64"/>
      <c r="L280" s="64"/>
      <c r="M280" s="64"/>
      <c r="N280" s="64"/>
      <c r="O280" s="64"/>
      <c r="P280" s="64"/>
      <c r="Q280" s="64"/>
      <c r="R280" s="64"/>
      <c r="S280" s="64"/>
      <c r="T280" s="64"/>
      <c r="U280" s="64"/>
      <c r="V280" s="64"/>
      <c r="W280" s="64"/>
      <c r="X280" s="64"/>
      <c r="Y280" s="64"/>
      <c r="Z280" s="64"/>
      <c r="AA280" s="64"/>
      <c r="AB280" s="69">
        <v>339</v>
      </c>
    </row>
    <row r="281" spans="1:28" x14ac:dyDescent="0.25">
      <c r="A281" s="65" t="s">
        <v>1131</v>
      </c>
      <c r="B281" s="64" t="s">
        <v>1132</v>
      </c>
      <c r="C281" s="64"/>
      <c r="D281" s="64"/>
      <c r="E281" s="64"/>
      <c r="F281" s="64"/>
      <c r="G281" s="64"/>
      <c r="H281" s="64"/>
      <c r="I281" s="64"/>
      <c r="J281" s="64"/>
      <c r="K281" s="64"/>
      <c r="L281" s="64"/>
      <c r="M281" s="64"/>
      <c r="N281" s="64"/>
      <c r="O281" s="64"/>
      <c r="P281" s="64"/>
      <c r="Q281" s="64"/>
      <c r="R281" s="64"/>
      <c r="S281" s="64"/>
      <c r="T281" s="64"/>
      <c r="U281" s="64"/>
      <c r="V281" s="64"/>
      <c r="W281" s="64"/>
      <c r="X281" s="64"/>
      <c r="Y281" s="64"/>
      <c r="Z281" s="64"/>
      <c r="AA281" s="64"/>
      <c r="AB281" s="69">
        <v>2306</v>
      </c>
    </row>
    <row r="282" spans="1:28" x14ac:dyDescent="0.25">
      <c r="A282" s="64" t="s">
        <v>1133</v>
      </c>
      <c r="B282" s="64" t="s">
        <v>1134</v>
      </c>
      <c r="C282" s="64"/>
      <c r="D282" s="64"/>
      <c r="E282" s="64"/>
      <c r="F282" s="64"/>
      <c r="G282" s="64"/>
      <c r="H282" s="64"/>
      <c r="I282" s="64"/>
      <c r="J282" s="64"/>
      <c r="K282" s="64"/>
      <c r="L282" s="64"/>
      <c r="M282" s="64"/>
      <c r="N282" s="64"/>
      <c r="O282" s="64"/>
      <c r="P282" s="64"/>
      <c r="Q282" s="64"/>
      <c r="R282" s="64"/>
      <c r="S282" s="64"/>
      <c r="T282" s="64"/>
      <c r="U282" s="64"/>
      <c r="V282" s="64"/>
      <c r="W282" s="64"/>
      <c r="X282" s="64"/>
      <c r="Y282" s="64"/>
      <c r="Z282" s="64"/>
      <c r="AA282" s="64"/>
      <c r="AB282" s="69">
        <v>345</v>
      </c>
    </row>
    <row r="283" spans="1:28" x14ac:dyDescent="0.25">
      <c r="A283" s="65" t="s">
        <v>1135</v>
      </c>
      <c r="B283" s="64" t="s">
        <v>1136</v>
      </c>
      <c r="C283" s="64"/>
      <c r="D283" s="64"/>
      <c r="E283" s="64"/>
      <c r="F283" s="64"/>
      <c r="G283" s="64"/>
      <c r="H283" s="64"/>
      <c r="I283" s="64"/>
      <c r="J283" s="64"/>
      <c r="K283" s="64"/>
      <c r="L283" s="64"/>
      <c r="M283" s="64"/>
      <c r="N283" s="64"/>
      <c r="O283" s="64"/>
      <c r="P283" s="64"/>
      <c r="Q283" s="64"/>
      <c r="R283" s="64"/>
      <c r="S283" s="64"/>
      <c r="T283" s="64"/>
      <c r="U283" s="64"/>
      <c r="V283" s="64"/>
      <c r="W283" s="64"/>
      <c r="X283" s="64"/>
      <c r="Y283" s="64"/>
      <c r="Z283" s="64"/>
      <c r="AA283" s="64"/>
      <c r="AB283" s="69">
        <v>131999</v>
      </c>
    </row>
    <row r="284" spans="1:28" x14ac:dyDescent="0.25">
      <c r="A284" s="64" t="s">
        <v>1137</v>
      </c>
      <c r="B284" s="64" t="s">
        <v>1138</v>
      </c>
      <c r="C284" s="64"/>
      <c r="D284" s="64"/>
      <c r="E284" s="64"/>
      <c r="F284" s="64"/>
      <c r="G284" s="64"/>
      <c r="H284" s="64"/>
      <c r="I284" s="64"/>
      <c r="J284" s="64"/>
      <c r="K284" s="64"/>
      <c r="L284" s="64"/>
      <c r="M284" s="64"/>
      <c r="N284" s="64"/>
      <c r="O284" s="64"/>
      <c r="P284" s="64"/>
      <c r="Q284" s="64"/>
      <c r="R284" s="64"/>
      <c r="S284" s="64"/>
      <c r="T284" s="64"/>
      <c r="U284" s="64"/>
      <c r="V284" s="64"/>
      <c r="W284" s="64"/>
      <c r="X284" s="64"/>
      <c r="Y284" s="64"/>
      <c r="Z284" s="64"/>
      <c r="AA284" s="64"/>
      <c r="AB284" s="69">
        <v>912</v>
      </c>
    </row>
    <row r="285" spans="1:28" x14ac:dyDescent="0.25">
      <c r="A285" s="65" t="s">
        <v>1139</v>
      </c>
      <c r="B285" s="64" t="s">
        <v>1140</v>
      </c>
      <c r="C285" s="64"/>
      <c r="D285" s="64"/>
      <c r="E285" s="64"/>
      <c r="F285" s="64"/>
      <c r="G285" s="64"/>
      <c r="H285" s="64"/>
      <c r="I285" s="64"/>
      <c r="J285" s="64"/>
      <c r="K285" s="64"/>
      <c r="L285" s="64"/>
      <c r="M285" s="64"/>
      <c r="N285" s="64"/>
      <c r="O285" s="64"/>
      <c r="P285" s="64"/>
      <c r="Q285" s="64"/>
      <c r="R285" s="64"/>
      <c r="S285" s="64"/>
      <c r="T285" s="64"/>
      <c r="U285" s="64"/>
      <c r="V285" s="64"/>
      <c r="W285" s="64"/>
      <c r="X285" s="64"/>
      <c r="Y285" s="64"/>
      <c r="Z285" s="64"/>
      <c r="AA285" s="64"/>
      <c r="AB285" s="69">
        <v>4400</v>
      </c>
    </row>
    <row r="286" spans="1:28" x14ac:dyDescent="0.25">
      <c r="A286" s="64" t="s">
        <v>1141</v>
      </c>
      <c r="B286" s="64" t="s">
        <v>1142</v>
      </c>
      <c r="C286" s="64"/>
      <c r="D286" s="64"/>
      <c r="E286" s="64"/>
      <c r="F286" s="64"/>
      <c r="G286" s="64"/>
      <c r="H286" s="64"/>
      <c r="I286" s="64"/>
      <c r="J286" s="64"/>
      <c r="K286" s="64"/>
      <c r="L286" s="64"/>
      <c r="M286" s="64"/>
      <c r="N286" s="64"/>
      <c r="O286" s="64"/>
      <c r="P286" s="64"/>
      <c r="Q286" s="64"/>
      <c r="R286" s="64"/>
      <c r="S286" s="64"/>
      <c r="T286" s="64"/>
      <c r="U286" s="64"/>
      <c r="V286" s="64"/>
      <c r="W286" s="64"/>
      <c r="X286" s="64"/>
      <c r="Y286" s="64"/>
      <c r="Z286" s="64"/>
      <c r="AA286" s="64"/>
      <c r="AB286" s="69">
        <v>1153</v>
      </c>
    </row>
    <row r="287" spans="1:28" x14ac:dyDescent="0.25">
      <c r="A287" s="65" t="s">
        <v>1143</v>
      </c>
      <c r="B287" s="64" t="s">
        <v>1144</v>
      </c>
      <c r="C287" s="64"/>
      <c r="D287" s="64"/>
      <c r="E287" s="64"/>
      <c r="F287" s="64"/>
      <c r="G287" s="64"/>
      <c r="H287" s="64"/>
      <c r="I287" s="64"/>
      <c r="J287" s="64"/>
      <c r="K287" s="64"/>
      <c r="L287" s="64"/>
      <c r="M287" s="64"/>
      <c r="N287" s="64"/>
      <c r="O287" s="64"/>
      <c r="P287" s="64"/>
      <c r="Q287" s="64"/>
      <c r="R287" s="64"/>
      <c r="S287" s="64"/>
      <c r="T287" s="64"/>
      <c r="U287" s="64"/>
      <c r="V287" s="64"/>
      <c r="W287" s="64"/>
      <c r="X287" s="64"/>
      <c r="Y287" s="64"/>
      <c r="Z287" s="64"/>
      <c r="AA287" s="64"/>
      <c r="AB287" s="69">
        <v>1153</v>
      </c>
    </row>
    <row r="288" spans="1:28" x14ac:dyDescent="0.25">
      <c r="A288" s="64" t="s">
        <v>1145</v>
      </c>
      <c r="B288" s="64" t="s">
        <v>1146</v>
      </c>
      <c r="C288" s="64"/>
      <c r="D288" s="64"/>
      <c r="E288" s="64"/>
      <c r="F288" s="64"/>
      <c r="G288" s="64"/>
      <c r="H288" s="64"/>
      <c r="I288" s="64"/>
      <c r="J288" s="64"/>
      <c r="K288" s="64"/>
      <c r="L288" s="64"/>
      <c r="M288" s="64"/>
      <c r="N288" s="64"/>
      <c r="O288" s="64"/>
      <c r="P288" s="64"/>
      <c r="Q288" s="64"/>
      <c r="R288" s="64"/>
      <c r="S288" s="64"/>
      <c r="T288" s="64"/>
      <c r="U288" s="64"/>
      <c r="V288" s="64"/>
      <c r="W288" s="64"/>
      <c r="X288" s="64"/>
      <c r="Y288" s="64"/>
      <c r="Z288" s="64"/>
      <c r="AA288" s="64"/>
      <c r="AB288" s="69">
        <v>25</v>
      </c>
    </row>
    <row r="289" spans="1:28" x14ac:dyDescent="0.25">
      <c r="A289" s="65" t="s">
        <v>1147</v>
      </c>
      <c r="B289" s="64" t="s">
        <v>1148</v>
      </c>
      <c r="C289" s="64"/>
      <c r="D289" s="64"/>
      <c r="E289" s="64"/>
      <c r="F289" s="64"/>
      <c r="G289" s="64"/>
      <c r="H289" s="64"/>
      <c r="I289" s="64"/>
      <c r="J289" s="64"/>
      <c r="K289" s="64"/>
      <c r="L289" s="64"/>
      <c r="M289" s="64"/>
      <c r="N289" s="64"/>
      <c r="O289" s="64"/>
      <c r="P289" s="64"/>
      <c r="Q289" s="64"/>
      <c r="R289" s="64"/>
      <c r="S289" s="64"/>
      <c r="T289" s="64"/>
      <c r="U289" s="64"/>
      <c r="V289" s="64"/>
      <c r="W289" s="64"/>
      <c r="X289" s="64"/>
      <c r="Y289" s="64"/>
      <c r="Z289" s="64"/>
      <c r="AA289" s="64"/>
      <c r="AB289" s="69">
        <v>6</v>
      </c>
    </row>
    <row r="290" spans="1:28" x14ac:dyDescent="0.25">
      <c r="A290" s="64" t="s">
        <v>1149</v>
      </c>
      <c r="B290" s="64" t="s">
        <v>1150</v>
      </c>
      <c r="C290" s="64"/>
      <c r="D290" s="64"/>
      <c r="E290" s="64"/>
      <c r="F290" s="64"/>
      <c r="G290" s="64"/>
      <c r="H290" s="64"/>
      <c r="I290" s="64"/>
      <c r="J290" s="64"/>
      <c r="K290" s="64"/>
      <c r="L290" s="64"/>
      <c r="M290" s="64"/>
      <c r="N290" s="64"/>
      <c r="O290" s="64"/>
      <c r="P290" s="64"/>
      <c r="Q290" s="64"/>
      <c r="R290" s="64"/>
      <c r="S290" s="64"/>
      <c r="T290" s="64"/>
      <c r="U290" s="64"/>
      <c r="V290" s="64"/>
      <c r="W290" s="64"/>
      <c r="X290" s="64"/>
      <c r="Y290" s="64"/>
      <c r="Z290" s="64"/>
      <c r="AA290" s="64"/>
      <c r="AB290" s="69">
        <v>3</v>
      </c>
    </row>
    <row r="291" spans="1:28" x14ac:dyDescent="0.25">
      <c r="A291" s="65" t="s">
        <v>1151</v>
      </c>
      <c r="B291" s="64" t="s">
        <v>1152</v>
      </c>
      <c r="C291" s="64"/>
      <c r="D291" s="64"/>
      <c r="E291" s="64"/>
      <c r="F291" s="64"/>
      <c r="G291" s="64"/>
      <c r="H291" s="64"/>
      <c r="I291" s="64"/>
      <c r="J291" s="64"/>
      <c r="K291" s="64"/>
      <c r="L291" s="64"/>
      <c r="M291" s="64"/>
      <c r="N291" s="64"/>
      <c r="O291" s="64"/>
      <c r="P291" s="64"/>
      <c r="Q291" s="64"/>
      <c r="R291" s="64"/>
      <c r="S291" s="64"/>
      <c r="T291" s="64"/>
      <c r="U291" s="64"/>
      <c r="V291" s="64"/>
      <c r="W291" s="64"/>
      <c r="X291" s="64"/>
      <c r="Y291" s="64"/>
      <c r="Z291" s="64"/>
      <c r="AA291" s="64"/>
      <c r="AB291" s="69">
        <v>3</v>
      </c>
    </row>
    <row r="292" spans="1:28" x14ac:dyDescent="0.25">
      <c r="A292" s="64" t="s">
        <v>1153</v>
      </c>
      <c r="B292" s="64" t="s">
        <v>1154</v>
      </c>
      <c r="C292" s="64"/>
      <c r="D292" s="64"/>
      <c r="E292" s="64"/>
      <c r="F292" s="64"/>
      <c r="G292" s="64"/>
      <c r="H292" s="64"/>
      <c r="I292" s="64"/>
      <c r="J292" s="64"/>
      <c r="K292" s="64"/>
      <c r="L292" s="64"/>
      <c r="M292" s="64"/>
      <c r="N292" s="64"/>
      <c r="O292" s="64"/>
      <c r="P292" s="64"/>
      <c r="Q292" s="64"/>
      <c r="R292" s="64"/>
      <c r="S292" s="64"/>
      <c r="T292" s="64"/>
      <c r="U292" s="64"/>
      <c r="V292" s="64"/>
      <c r="W292" s="64"/>
      <c r="X292" s="64"/>
      <c r="Y292" s="64"/>
      <c r="Z292" s="64"/>
      <c r="AA292" s="64"/>
      <c r="AB292" s="69">
        <v>4</v>
      </c>
    </row>
    <row r="293" spans="1:28" x14ac:dyDescent="0.25">
      <c r="A293" s="65" t="s">
        <v>1155</v>
      </c>
      <c r="B293" s="64" t="s">
        <v>1156</v>
      </c>
      <c r="C293" s="64"/>
      <c r="D293" s="64"/>
      <c r="E293" s="64"/>
      <c r="F293" s="64"/>
      <c r="G293" s="64"/>
      <c r="H293" s="64"/>
      <c r="I293" s="64"/>
      <c r="J293" s="64"/>
      <c r="K293" s="64"/>
      <c r="L293" s="64"/>
      <c r="M293" s="64"/>
      <c r="N293" s="64"/>
      <c r="O293" s="64"/>
      <c r="P293" s="64"/>
      <c r="Q293" s="64"/>
      <c r="R293" s="64"/>
      <c r="S293" s="64"/>
      <c r="T293" s="64"/>
      <c r="U293" s="64"/>
      <c r="V293" s="64"/>
      <c r="W293" s="64"/>
      <c r="X293" s="64"/>
      <c r="Y293" s="64"/>
      <c r="Z293" s="64"/>
      <c r="AA293" s="64"/>
      <c r="AB293" s="69">
        <v>18</v>
      </c>
    </row>
    <row r="294" spans="1:28" x14ac:dyDescent="0.25">
      <c r="A294" s="64" t="s">
        <v>1157</v>
      </c>
      <c r="B294" s="64" t="s">
        <v>1158</v>
      </c>
      <c r="C294" s="64"/>
      <c r="D294" s="64"/>
      <c r="E294" s="64"/>
      <c r="F294" s="64"/>
      <c r="G294" s="64"/>
      <c r="H294" s="64"/>
      <c r="I294" s="64"/>
      <c r="J294" s="64"/>
      <c r="K294" s="64"/>
      <c r="L294" s="64"/>
      <c r="M294" s="64"/>
      <c r="N294" s="64"/>
      <c r="O294" s="64"/>
      <c r="P294" s="64"/>
      <c r="Q294" s="64"/>
      <c r="R294" s="64"/>
      <c r="S294" s="64"/>
      <c r="T294" s="64"/>
      <c r="U294" s="64"/>
      <c r="V294" s="64"/>
      <c r="W294" s="64"/>
      <c r="X294" s="64"/>
      <c r="Y294" s="64"/>
      <c r="Z294" s="64"/>
      <c r="AA294" s="64"/>
      <c r="AB294" s="69">
        <v>100</v>
      </c>
    </row>
    <row r="295" spans="1:28" x14ac:dyDescent="0.25">
      <c r="A295" s="65" t="s">
        <v>1159</v>
      </c>
      <c r="B295" s="64" t="s">
        <v>1160</v>
      </c>
      <c r="C295" s="64"/>
      <c r="D295" s="64"/>
      <c r="E295" s="64"/>
      <c r="F295" s="64"/>
      <c r="G295" s="64"/>
      <c r="H295" s="64"/>
      <c r="I295" s="64"/>
      <c r="J295" s="64"/>
      <c r="K295" s="64"/>
      <c r="L295" s="64"/>
      <c r="M295" s="64"/>
      <c r="N295" s="64"/>
      <c r="O295" s="64"/>
      <c r="P295" s="64"/>
      <c r="Q295" s="64"/>
      <c r="R295" s="64"/>
      <c r="S295" s="64"/>
      <c r="T295" s="64"/>
      <c r="U295" s="64"/>
      <c r="V295" s="64"/>
      <c r="W295" s="64"/>
      <c r="X295" s="64"/>
      <c r="Y295" s="64"/>
      <c r="Z295" s="64"/>
      <c r="AA295" s="64"/>
      <c r="AB295" s="69">
        <v>5</v>
      </c>
    </row>
    <row r="296" spans="1:28" x14ac:dyDescent="0.25">
      <c r="A296" s="64" t="s">
        <v>1161</v>
      </c>
      <c r="B296" s="64" t="s">
        <v>1162</v>
      </c>
      <c r="C296" s="64"/>
      <c r="D296" s="64"/>
      <c r="E296" s="64"/>
      <c r="F296" s="64"/>
      <c r="G296" s="64"/>
      <c r="H296" s="64"/>
      <c r="I296" s="64"/>
      <c r="J296" s="64"/>
      <c r="K296" s="64"/>
      <c r="L296" s="64"/>
      <c r="M296" s="64"/>
      <c r="N296" s="64"/>
      <c r="O296" s="64"/>
      <c r="P296" s="64"/>
      <c r="Q296" s="64"/>
      <c r="R296" s="64"/>
      <c r="S296" s="64"/>
      <c r="T296" s="64"/>
      <c r="U296" s="64"/>
      <c r="V296" s="64"/>
      <c r="W296" s="64"/>
      <c r="X296" s="64"/>
      <c r="Y296" s="64"/>
      <c r="Z296" s="64"/>
      <c r="AA296" s="64"/>
      <c r="AB296" s="69">
        <v>23</v>
      </c>
    </row>
    <row r="297" spans="1:28" x14ac:dyDescent="0.25">
      <c r="A297" s="65" t="s">
        <v>1163</v>
      </c>
      <c r="B297" s="64" t="s">
        <v>1164</v>
      </c>
      <c r="C297" s="64"/>
      <c r="D297" s="64"/>
      <c r="E297" s="64"/>
      <c r="F297" s="64"/>
      <c r="G297" s="64"/>
      <c r="H297" s="64"/>
      <c r="I297" s="64"/>
      <c r="J297" s="64"/>
      <c r="K297" s="64"/>
      <c r="L297" s="64"/>
      <c r="M297" s="64"/>
      <c r="N297" s="64"/>
      <c r="O297" s="64"/>
      <c r="P297" s="64"/>
      <c r="Q297" s="64"/>
      <c r="R297" s="64"/>
      <c r="S297" s="64"/>
      <c r="T297" s="64"/>
      <c r="U297" s="64"/>
      <c r="V297" s="64"/>
      <c r="W297" s="64"/>
      <c r="X297" s="64"/>
      <c r="Y297" s="64"/>
      <c r="Z297" s="64"/>
      <c r="AA297" s="64"/>
      <c r="AB297" s="69">
        <v>4612</v>
      </c>
    </row>
    <row r="298" spans="1:28" x14ac:dyDescent="0.25">
      <c r="A298" s="64" t="s">
        <v>1165</v>
      </c>
      <c r="B298" s="64" t="s">
        <v>1166</v>
      </c>
      <c r="C298" s="64"/>
      <c r="D298" s="64"/>
      <c r="E298" s="64"/>
      <c r="F298" s="64"/>
      <c r="G298" s="64"/>
      <c r="H298" s="64"/>
      <c r="I298" s="64"/>
      <c r="J298" s="64"/>
      <c r="K298" s="64"/>
      <c r="L298" s="64"/>
      <c r="M298" s="64"/>
      <c r="N298" s="64"/>
      <c r="O298" s="64"/>
      <c r="P298" s="64"/>
      <c r="Q298" s="64"/>
      <c r="R298" s="64"/>
      <c r="S298" s="64"/>
      <c r="T298" s="64"/>
      <c r="U298" s="64"/>
      <c r="V298" s="64"/>
      <c r="W298" s="64"/>
      <c r="X298" s="64"/>
      <c r="Y298" s="64"/>
      <c r="Z298" s="64"/>
      <c r="AA298" s="64"/>
      <c r="AB298" s="69">
        <v>2</v>
      </c>
    </row>
    <row r="299" spans="1:28" x14ac:dyDescent="0.25">
      <c r="A299" s="65" t="s">
        <v>1167</v>
      </c>
      <c r="B299" s="64" t="s">
        <v>1168</v>
      </c>
      <c r="C299" s="64"/>
      <c r="D299" s="64"/>
      <c r="E299" s="64"/>
      <c r="F299" s="64"/>
      <c r="G299" s="64"/>
      <c r="H299" s="64"/>
      <c r="I299" s="64"/>
      <c r="J299" s="64"/>
      <c r="K299" s="64"/>
      <c r="L299" s="64"/>
      <c r="M299" s="64"/>
      <c r="N299" s="64"/>
      <c r="O299" s="64"/>
      <c r="P299" s="64"/>
      <c r="Q299" s="64"/>
      <c r="R299" s="64"/>
      <c r="S299" s="64"/>
      <c r="T299" s="64"/>
      <c r="U299" s="64"/>
      <c r="V299" s="64"/>
      <c r="W299" s="64"/>
      <c r="X299" s="64"/>
      <c r="Y299" s="64"/>
      <c r="Z299" s="64"/>
      <c r="AA299" s="64"/>
      <c r="AB299" s="69">
        <v>1</v>
      </c>
    </row>
    <row r="300" spans="1:28" x14ac:dyDescent="0.25">
      <c r="A300" s="64" t="s">
        <v>1169</v>
      </c>
      <c r="B300" s="64" t="s">
        <v>1170</v>
      </c>
      <c r="C300" s="64"/>
      <c r="D300" s="64"/>
      <c r="E300" s="64"/>
      <c r="F300" s="64"/>
      <c r="G300" s="64"/>
      <c r="H300" s="64"/>
      <c r="I300" s="64"/>
      <c r="J300" s="64"/>
      <c r="K300" s="64"/>
      <c r="L300" s="64"/>
      <c r="M300" s="64"/>
      <c r="N300" s="64"/>
      <c r="O300" s="64"/>
      <c r="P300" s="64"/>
      <c r="Q300" s="64"/>
      <c r="R300" s="64"/>
      <c r="S300" s="64"/>
      <c r="T300" s="64"/>
      <c r="U300" s="64"/>
      <c r="V300" s="64"/>
      <c r="W300" s="64"/>
      <c r="X300" s="64"/>
      <c r="Y300" s="64"/>
      <c r="Z300" s="64"/>
      <c r="AA300" s="64"/>
      <c r="AB300" s="69">
        <v>6</v>
      </c>
    </row>
    <row r="301" spans="1:28" x14ac:dyDescent="0.25">
      <c r="A301" s="65" t="s">
        <v>1171</v>
      </c>
      <c r="B301" s="64" t="s">
        <v>1172</v>
      </c>
      <c r="C301" s="64"/>
      <c r="D301" s="64"/>
      <c r="E301" s="64"/>
      <c r="F301" s="64"/>
      <c r="G301" s="64"/>
      <c r="H301" s="64"/>
      <c r="I301" s="64"/>
      <c r="J301" s="64"/>
      <c r="K301" s="64"/>
      <c r="L301" s="64"/>
      <c r="M301" s="64"/>
      <c r="N301" s="64"/>
      <c r="O301" s="64"/>
      <c r="P301" s="64"/>
      <c r="Q301" s="64"/>
      <c r="R301" s="64"/>
      <c r="S301" s="64"/>
      <c r="T301" s="64"/>
      <c r="U301" s="64"/>
      <c r="V301" s="64"/>
      <c r="W301" s="64"/>
      <c r="X301" s="64"/>
      <c r="Y301" s="64"/>
      <c r="Z301" s="64"/>
      <c r="AA301" s="64"/>
      <c r="AB301" s="69">
        <v>2</v>
      </c>
    </row>
    <row r="302" spans="1:28" x14ac:dyDescent="0.25">
      <c r="A302" s="64" t="s">
        <v>1173</v>
      </c>
      <c r="B302" s="64" t="s">
        <v>1174</v>
      </c>
      <c r="C302" s="64"/>
      <c r="D302" s="64"/>
      <c r="E302" s="64"/>
      <c r="F302" s="64"/>
      <c r="G302" s="64"/>
      <c r="H302" s="64"/>
      <c r="I302" s="64"/>
      <c r="J302" s="64"/>
      <c r="K302" s="64"/>
      <c r="L302" s="64"/>
      <c r="M302" s="64"/>
      <c r="N302" s="64"/>
      <c r="O302" s="64"/>
      <c r="P302" s="64"/>
      <c r="Q302" s="64"/>
      <c r="R302" s="64"/>
      <c r="S302" s="64"/>
      <c r="T302" s="64"/>
      <c r="U302" s="64"/>
      <c r="V302" s="64"/>
      <c r="W302" s="64"/>
      <c r="X302" s="64"/>
      <c r="Y302" s="64"/>
      <c r="Z302" s="64"/>
      <c r="AA302" s="64"/>
      <c r="AB302" s="69">
        <v>6</v>
      </c>
    </row>
    <row r="303" spans="1:28" x14ac:dyDescent="0.25">
      <c r="A303" s="65" t="s">
        <v>1175</v>
      </c>
      <c r="B303" s="64" t="s">
        <v>1176</v>
      </c>
      <c r="C303" s="64"/>
      <c r="D303" s="64"/>
      <c r="E303" s="64"/>
      <c r="F303" s="64"/>
      <c r="G303" s="64"/>
      <c r="H303" s="64"/>
      <c r="I303" s="64"/>
      <c r="J303" s="64"/>
      <c r="K303" s="64"/>
      <c r="L303" s="64"/>
      <c r="M303" s="64"/>
      <c r="N303" s="64"/>
      <c r="O303" s="64"/>
      <c r="P303" s="64"/>
      <c r="Q303" s="64"/>
      <c r="R303" s="64"/>
      <c r="S303" s="64"/>
      <c r="T303" s="64"/>
      <c r="U303" s="64"/>
      <c r="V303" s="64"/>
      <c r="W303" s="64"/>
      <c r="X303" s="64"/>
      <c r="Y303" s="64"/>
      <c r="Z303" s="64"/>
      <c r="AA303" s="64"/>
      <c r="AB303" s="69">
        <v>22</v>
      </c>
    </row>
    <row r="304" spans="1:28" x14ac:dyDescent="0.25">
      <c r="A304" s="64" t="s">
        <v>1177</v>
      </c>
      <c r="B304" s="64" t="s">
        <v>1178</v>
      </c>
      <c r="C304" s="64"/>
      <c r="D304" s="64"/>
      <c r="E304" s="64"/>
      <c r="F304" s="64"/>
      <c r="G304" s="64"/>
      <c r="H304" s="64"/>
      <c r="I304" s="64"/>
      <c r="J304" s="64"/>
      <c r="K304" s="64"/>
      <c r="L304" s="64"/>
      <c r="M304" s="64"/>
      <c r="N304" s="64"/>
      <c r="O304" s="64"/>
      <c r="P304" s="64"/>
      <c r="Q304" s="64"/>
      <c r="R304" s="64"/>
      <c r="S304" s="64"/>
      <c r="T304" s="64"/>
      <c r="U304" s="64"/>
      <c r="V304" s="64"/>
      <c r="W304" s="64"/>
      <c r="X304" s="64"/>
      <c r="Y304" s="64"/>
      <c r="Z304" s="64"/>
      <c r="AA304" s="64"/>
      <c r="AB304" s="69">
        <v>1</v>
      </c>
    </row>
    <row r="305" spans="1:28" x14ac:dyDescent="0.25">
      <c r="A305" s="65" t="s">
        <v>1179</v>
      </c>
      <c r="B305" s="64" t="s">
        <v>1180</v>
      </c>
      <c r="C305" s="64"/>
      <c r="D305" s="64"/>
      <c r="E305" s="64"/>
      <c r="F305" s="64"/>
      <c r="G305" s="64"/>
      <c r="H305" s="64"/>
      <c r="I305" s="64"/>
      <c r="J305" s="64"/>
      <c r="K305" s="64"/>
      <c r="L305" s="64"/>
      <c r="M305" s="64"/>
      <c r="N305" s="64"/>
      <c r="O305" s="64"/>
      <c r="P305" s="64"/>
      <c r="Q305" s="64"/>
      <c r="R305" s="64"/>
      <c r="S305" s="64"/>
      <c r="T305" s="64"/>
      <c r="U305" s="64"/>
      <c r="V305" s="64"/>
      <c r="W305" s="64"/>
      <c r="X305" s="64"/>
      <c r="Y305" s="64"/>
      <c r="Z305" s="64"/>
      <c r="AA305" s="64"/>
      <c r="AB305" s="69">
        <v>1</v>
      </c>
    </row>
    <row r="306" spans="1:28" x14ac:dyDescent="0.25">
      <c r="A306" s="64" t="s">
        <v>1181</v>
      </c>
      <c r="B306" s="64" t="s">
        <v>1182</v>
      </c>
      <c r="C306" s="64"/>
      <c r="D306" s="64"/>
      <c r="E306" s="64"/>
      <c r="F306" s="64"/>
      <c r="G306" s="64"/>
      <c r="H306" s="64"/>
      <c r="I306" s="64"/>
      <c r="J306" s="64"/>
      <c r="K306" s="64"/>
      <c r="L306" s="64"/>
      <c r="M306" s="64"/>
      <c r="N306" s="64"/>
      <c r="O306" s="64"/>
      <c r="P306" s="64"/>
      <c r="Q306" s="64"/>
      <c r="R306" s="64"/>
      <c r="S306" s="64"/>
      <c r="T306" s="64"/>
      <c r="U306" s="64"/>
      <c r="V306" s="64"/>
      <c r="W306" s="64"/>
      <c r="X306" s="64"/>
      <c r="Y306" s="64"/>
      <c r="Z306" s="64"/>
      <c r="AA306" s="64"/>
      <c r="AB306" s="69">
        <v>3</v>
      </c>
    </row>
    <row r="307" spans="1:28" x14ac:dyDescent="0.25">
      <c r="A307" s="65" t="s">
        <v>1183</v>
      </c>
      <c r="B307" s="64" t="s">
        <v>1184</v>
      </c>
      <c r="C307" s="64"/>
      <c r="D307" s="64"/>
      <c r="E307" s="64"/>
      <c r="F307" s="64"/>
      <c r="G307" s="64"/>
      <c r="H307" s="64"/>
      <c r="I307" s="64"/>
      <c r="J307" s="64"/>
      <c r="K307" s="64"/>
      <c r="L307" s="64"/>
      <c r="M307" s="64"/>
      <c r="N307" s="64"/>
      <c r="O307" s="64"/>
      <c r="P307" s="64"/>
      <c r="Q307" s="64"/>
      <c r="R307" s="64"/>
      <c r="S307" s="64"/>
      <c r="T307" s="64"/>
      <c r="U307" s="64"/>
      <c r="V307" s="64"/>
      <c r="W307" s="64"/>
      <c r="X307" s="64"/>
      <c r="Y307" s="64"/>
      <c r="Z307" s="64"/>
      <c r="AA307" s="64"/>
      <c r="AB307" s="69">
        <v>401</v>
      </c>
    </row>
    <row r="308" spans="1:28" x14ac:dyDescent="0.25">
      <c r="A308" s="64" t="s">
        <v>1185</v>
      </c>
      <c r="B308" s="64" t="s">
        <v>1186</v>
      </c>
      <c r="C308" s="64"/>
      <c r="D308" s="64"/>
      <c r="E308" s="64"/>
      <c r="F308" s="64"/>
      <c r="G308" s="64"/>
      <c r="H308" s="64"/>
      <c r="I308" s="64"/>
      <c r="J308" s="64"/>
      <c r="K308" s="64"/>
      <c r="L308" s="64"/>
      <c r="M308" s="64"/>
      <c r="N308" s="64"/>
      <c r="O308" s="64"/>
      <c r="P308" s="64"/>
      <c r="Q308" s="64"/>
      <c r="R308" s="64"/>
      <c r="S308" s="64"/>
      <c r="T308" s="64"/>
      <c r="U308" s="64"/>
      <c r="V308" s="64"/>
      <c r="W308" s="64"/>
      <c r="X308" s="64"/>
      <c r="Y308" s="64"/>
      <c r="Z308" s="64"/>
      <c r="AA308" s="64"/>
      <c r="AB308" s="69">
        <v>1</v>
      </c>
    </row>
    <row r="309" spans="1:28" x14ac:dyDescent="0.25">
      <c r="A309" s="65" t="s">
        <v>1187</v>
      </c>
      <c r="B309" s="64" t="s">
        <v>1188</v>
      </c>
      <c r="C309" s="64"/>
      <c r="D309" s="64"/>
      <c r="E309" s="64"/>
      <c r="F309" s="64"/>
      <c r="G309" s="64"/>
      <c r="H309" s="64"/>
      <c r="I309" s="64"/>
      <c r="J309" s="64"/>
      <c r="K309" s="64"/>
      <c r="L309" s="64"/>
      <c r="M309" s="64"/>
      <c r="N309" s="64"/>
      <c r="O309" s="64"/>
      <c r="P309" s="64"/>
      <c r="Q309" s="64"/>
      <c r="R309" s="64"/>
      <c r="S309" s="64"/>
      <c r="T309" s="64"/>
      <c r="U309" s="64"/>
      <c r="V309" s="64"/>
      <c r="W309" s="64"/>
      <c r="X309" s="64"/>
      <c r="Y309" s="64"/>
      <c r="Z309" s="64"/>
      <c r="AA309" s="64"/>
      <c r="AB309" s="69">
        <v>3</v>
      </c>
    </row>
    <row r="310" spans="1:28" x14ac:dyDescent="0.25">
      <c r="A310" s="64" t="s">
        <v>1189</v>
      </c>
      <c r="B310" s="64" t="s">
        <v>1190</v>
      </c>
      <c r="C310" s="64"/>
      <c r="D310" s="64"/>
      <c r="E310" s="64"/>
      <c r="F310" s="64"/>
      <c r="G310" s="64"/>
      <c r="H310" s="64"/>
      <c r="I310" s="64"/>
      <c r="J310" s="64"/>
      <c r="K310" s="64"/>
      <c r="L310" s="64"/>
      <c r="M310" s="64"/>
      <c r="N310" s="64"/>
      <c r="O310" s="64"/>
      <c r="P310" s="64"/>
      <c r="Q310" s="64"/>
      <c r="R310" s="64"/>
      <c r="S310" s="64"/>
      <c r="T310" s="64"/>
      <c r="U310" s="64"/>
      <c r="V310" s="64"/>
      <c r="W310" s="64"/>
      <c r="X310" s="64"/>
      <c r="Y310" s="64"/>
      <c r="Z310" s="64"/>
      <c r="AA310" s="64"/>
      <c r="AB310" s="69">
        <v>3</v>
      </c>
    </row>
    <row r="311" spans="1:28" x14ac:dyDescent="0.25">
      <c r="A311" s="65" t="s">
        <v>1191</v>
      </c>
      <c r="B311" s="64" t="s">
        <v>1192</v>
      </c>
      <c r="C311" s="64"/>
      <c r="D311" s="64"/>
      <c r="E311" s="64"/>
      <c r="F311" s="64"/>
      <c r="G311" s="64"/>
      <c r="H311" s="64"/>
      <c r="I311" s="64"/>
      <c r="J311" s="64"/>
      <c r="K311" s="64"/>
      <c r="L311" s="64"/>
      <c r="M311" s="64"/>
      <c r="N311" s="64"/>
      <c r="O311" s="64"/>
      <c r="P311" s="64"/>
      <c r="Q311" s="64"/>
      <c r="R311" s="64"/>
      <c r="S311" s="64"/>
      <c r="T311" s="64"/>
      <c r="U311" s="64"/>
      <c r="V311" s="64"/>
      <c r="W311" s="64"/>
      <c r="X311" s="64"/>
      <c r="Y311" s="64"/>
      <c r="Z311" s="64"/>
      <c r="AA311" s="64"/>
      <c r="AB311" s="69">
        <v>2</v>
      </c>
    </row>
    <row r="312" spans="1:28" x14ac:dyDescent="0.25">
      <c r="A312" s="64" t="s">
        <v>1193</v>
      </c>
      <c r="B312" s="64" t="s">
        <v>1194</v>
      </c>
      <c r="C312" s="64"/>
      <c r="D312" s="64"/>
      <c r="E312" s="64"/>
      <c r="F312" s="64"/>
      <c r="G312" s="64"/>
      <c r="H312" s="64"/>
      <c r="I312" s="64"/>
      <c r="J312" s="64"/>
      <c r="K312" s="64"/>
      <c r="L312" s="64"/>
      <c r="M312" s="64"/>
      <c r="N312" s="64"/>
      <c r="O312" s="64"/>
      <c r="P312" s="64"/>
      <c r="Q312" s="64"/>
      <c r="R312" s="64"/>
      <c r="S312" s="64"/>
      <c r="T312" s="64"/>
      <c r="U312" s="64"/>
      <c r="V312" s="64"/>
      <c r="W312" s="64"/>
      <c r="X312" s="64"/>
      <c r="Y312" s="64"/>
      <c r="Z312" s="64"/>
      <c r="AA312" s="64"/>
      <c r="AB312" s="69">
        <v>2</v>
      </c>
    </row>
    <row r="313" spans="1:28" x14ac:dyDescent="0.25">
      <c r="A313" s="65" t="s">
        <v>1195</v>
      </c>
      <c r="B313" s="64" t="s">
        <v>1196</v>
      </c>
      <c r="C313" s="64"/>
      <c r="D313" s="64"/>
      <c r="E313" s="64"/>
      <c r="F313" s="64"/>
      <c r="G313" s="64"/>
      <c r="H313" s="64"/>
      <c r="I313" s="64"/>
      <c r="J313" s="64"/>
      <c r="K313" s="64"/>
      <c r="L313" s="64"/>
      <c r="M313" s="64"/>
      <c r="N313" s="64"/>
      <c r="O313" s="64"/>
      <c r="P313" s="64"/>
      <c r="Q313" s="64"/>
      <c r="R313" s="64"/>
      <c r="S313" s="64"/>
      <c r="T313" s="64"/>
      <c r="U313" s="64"/>
      <c r="V313" s="64"/>
      <c r="W313" s="64"/>
      <c r="X313" s="64"/>
      <c r="Y313" s="64"/>
      <c r="Z313" s="64"/>
      <c r="AA313" s="64"/>
      <c r="AB313" s="69">
        <v>16</v>
      </c>
    </row>
    <row r="314" spans="1:28" x14ac:dyDescent="0.25">
      <c r="A314" s="64" t="s">
        <v>1197</v>
      </c>
      <c r="B314" s="64" t="s">
        <v>1198</v>
      </c>
      <c r="C314" s="64"/>
      <c r="D314" s="64"/>
      <c r="E314" s="64"/>
      <c r="F314" s="64"/>
      <c r="G314" s="64"/>
      <c r="H314" s="64"/>
      <c r="I314" s="64"/>
      <c r="J314" s="64"/>
      <c r="K314" s="64"/>
      <c r="L314" s="64"/>
      <c r="M314" s="64"/>
      <c r="N314" s="64"/>
      <c r="O314" s="64"/>
      <c r="P314" s="64"/>
      <c r="Q314" s="64"/>
      <c r="R314" s="64"/>
      <c r="S314" s="64"/>
      <c r="T314" s="64"/>
      <c r="U314" s="64"/>
      <c r="V314" s="64"/>
      <c r="W314" s="64"/>
      <c r="X314" s="64"/>
      <c r="Y314" s="64"/>
      <c r="Z314" s="64"/>
      <c r="AA314" s="64"/>
      <c r="AB314" s="69">
        <v>1</v>
      </c>
    </row>
    <row r="315" spans="1:28" x14ac:dyDescent="0.25">
      <c r="A315" s="65" t="s">
        <v>1199</v>
      </c>
      <c r="B315" s="64" t="s">
        <v>1200</v>
      </c>
      <c r="C315" s="64"/>
      <c r="D315" s="64"/>
      <c r="E315" s="64"/>
      <c r="F315" s="64"/>
      <c r="G315" s="64"/>
      <c r="H315" s="64"/>
      <c r="I315" s="64"/>
      <c r="J315" s="64"/>
      <c r="K315" s="64"/>
      <c r="L315" s="64"/>
      <c r="M315" s="64"/>
      <c r="N315" s="64"/>
      <c r="O315" s="64"/>
      <c r="P315" s="64"/>
      <c r="Q315" s="64"/>
      <c r="R315" s="64"/>
      <c r="S315" s="64"/>
      <c r="T315" s="64"/>
      <c r="U315" s="64"/>
      <c r="V315" s="64"/>
      <c r="W315" s="64"/>
      <c r="X315" s="64"/>
      <c r="Y315" s="64"/>
      <c r="Z315" s="64"/>
      <c r="AA315" s="64"/>
      <c r="AB315" s="69">
        <v>2</v>
      </c>
    </row>
    <row r="316" spans="1:28" x14ac:dyDescent="0.25">
      <c r="A316" s="64" t="s">
        <v>1201</v>
      </c>
      <c r="B316" s="64" t="s">
        <v>1202</v>
      </c>
      <c r="C316" s="64"/>
      <c r="D316" s="64"/>
      <c r="E316" s="64"/>
      <c r="F316" s="64"/>
      <c r="G316" s="64"/>
      <c r="H316" s="64"/>
      <c r="I316" s="64"/>
      <c r="J316" s="64"/>
      <c r="K316" s="64"/>
      <c r="L316" s="64"/>
      <c r="M316" s="64"/>
      <c r="N316" s="64"/>
      <c r="O316" s="64"/>
      <c r="P316" s="64"/>
      <c r="Q316" s="64"/>
      <c r="R316" s="64"/>
      <c r="S316" s="64"/>
      <c r="T316" s="64"/>
      <c r="U316" s="64"/>
      <c r="V316" s="64"/>
      <c r="W316" s="64"/>
      <c r="X316" s="64"/>
      <c r="Y316" s="64"/>
      <c r="Z316" s="64"/>
      <c r="AA316" s="64"/>
      <c r="AB316" s="69">
        <v>2</v>
      </c>
    </row>
    <row r="317" spans="1:28" x14ac:dyDescent="0.25">
      <c r="A317" s="65" t="s">
        <v>1203</v>
      </c>
      <c r="B317" s="64" t="s">
        <v>1204</v>
      </c>
      <c r="C317" s="64"/>
      <c r="D317" s="64"/>
      <c r="E317" s="64"/>
      <c r="F317" s="64"/>
      <c r="G317" s="64"/>
      <c r="H317" s="64"/>
      <c r="I317" s="64"/>
      <c r="J317" s="64"/>
      <c r="K317" s="64"/>
      <c r="L317" s="64"/>
      <c r="M317" s="64"/>
      <c r="N317" s="64"/>
      <c r="O317" s="64"/>
      <c r="P317" s="64"/>
      <c r="Q317" s="64"/>
      <c r="R317" s="64"/>
      <c r="S317" s="64"/>
      <c r="T317" s="64"/>
      <c r="U317" s="64"/>
      <c r="V317" s="64"/>
      <c r="W317" s="64"/>
      <c r="X317" s="64"/>
      <c r="Y317" s="64"/>
      <c r="Z317" s="64"/>
      <c r="AA317" s="64"/>
      <c r="AB317" s="69">
        <v>1</v>
      </c>
    </row>
    <row r="318" spans="1:28" x14ac:dyDescent="0.25">
      <c r="A318" s="64" t="s">
        <v>1205</v>
      </c>
      <c r="B318" s="64" t="s">
        <v>1206</v>
      </c>
      <c r="C318" s="64"/>
      <c r="D318" s="64"/>
      <c r="E318" s="64"/>
      <c r="F318" s="64"/>
      <c r="G318" s="64"/>
      <c r="H318" s="64"/>
      <c r="I318" s="64"/>
      <c r="J318" s="64"/>
      <c r="K318" s="64"/>
      <c r="L318" s="64"/>
      <c r="M318" s="64"/>
      <c r="N318" s="64"/>
      <c r="O318" s="64"/>
      <c r="P318" s="64"/>
      <c r="Q318" s="64"/>
      <c r="R318" s="64"/>
      <c r="S318" s="64"/>
      <c r="T318" s="64"/>
      <c r="U318" s="64"/>
      <c r="V318" s="64"/>
      <c r="W318" s="64"/>
      <c r="X318" s="64"/>
      <c r="Y318" s="64"/>
      <c r="Z318" s="64"/>
      <c r="AA318" s="64"/>
      <c r="AB318" s="69">
        <v>8</v>
      </c>
    </row>
    <row r="319" spans="1:28" x14ac:dyDescent="0.25">
      <c r="A319" s="65" t="s">
        <v>1207</v>
      </c>
      <c r="B319" s="64" t="s">
        <v>1208</v>
      </c>
      <c r="C319" s="64"/>
      <c r="D319" s="64"/>
      <c r="E319" s="64"/>
      <c r="F319" s="64"/>
      <c r="G319" s="64"/>
      <c r="H319" s="64"/>
      <c r="I319" s="64"/>
      <c r="J319" s="64"/>
      <c r="K319" s="64"/>
      <c r="L319" s="64"/>
      <c r="M319" s="64"/>
      <c r="N319" s="64"/>
      <c r="O319" s="64"/>
      <c r="P319" s="64"/>
      <c r="Q319" s="64"/>
      <c r="R319" s="64"/>
      <c r="S319" s="64"/>
      <c r="T319" s="64"/>
      <c r="U319" s="64"/>
      <c r="V319" s="64"/>
      <c r="W319" s="64"/>
      <c r="X319" s="64"/>
      <c r="Y319" s="64"/>
      <c r="Z319" s="64"/>
      <c r="AA319" s="64"/>
      <c r="AB319" s="69">
        <v>1</v>
      </c>
    </row>
    <row r="320" spans="1:28" x14ac:dyDescent="0.25">
      <c r="A320" s="64" t="s">
        <v>1209</v>
      </c>
      <c r="B320" s="64" t="s">
        <v>1210</v>
      </c>
      <c r="C320" s="64"/>
      <c r="D320" s="64"/>
      <c r="E320" s="64"/>
      <c r="F320" s="64"/>
      <c r="G320" s="64"/>
      <c r="H320" s="64"/>
      <c r="I320" s="64"/>
      <c r="J320" s="64"/>
      <c r="K320" s="64"/>
      <c r="L320" s="64"/>
      <c r="M320" s="64"/>
      <c r="N320" s="64"/>
      <c r="O320" s="64"/>
      <c r="P320" s="64"/>
      <c r="Q320" s="64"/>
      <c r="R320" s="64"/>
      <c r="S320" s="64"/>
      <c r="T320" s="64"/>
      <c r="U320" s="64"/>
      <c r="V320" s="64"/>
      <c r="W320" s="64"/>
      <c r="X320" s="64"/>
      <c r="Y320" s="64"/>
      <c r="Z320" s="64"/>
      <c r="AA320" s="64"/>
      <c r="AB320" s="69">
        <v>1</v>
      </c>
    </row>
    <row r="321" spans="1:28" x14ac:dyDescent="0.25">
      <c r="A321" s="65" t="s">
        <v>1211</v>
      </c>
      <c r="B321" s="64" t="s">
        <v>1212</v>
      </c>
      <c r="C321" s="64"/>
      <c r="D321" s="64"/>
      <c r="E321" s="64"/>
      <c r="F321" s="64"/>
      <c r="G321" s="64"/>
      <c r="H321" s="64"/>
      <c r="I321" s="64"/>
      <c r="J321" s="64"/>
      <c r="K321" s="64"/>
      <c r="L321" s="64"/>
      <c r="M321" s="64"/>
      <c r="N321" s="64"/>
      <c r="O321" s="64"/>
      <c r="P321" s="64"/>
      <c r="Q321" s="64"/>
      <c r="R321" s="64"/>
      <c r="S321" s="64"/>
      <c r="T321" s="64"/>
      <c r="U321" s="64"/>
      <c r="V321" s="64"/>
      <c r="W321" s="64"/>
      <c r="X321" s="64"/>
      <c r="Y321" s="64"/>
      <c r="Z321" s="64"/>
      <c r="AA321" s="64"/>
      <c r="AB321" s="69">
        <v>2</v>
      </c>
    </row>
    <row r="322" spans="1:28" x14ac:dyDescent="0.25">
      <c r="A322" s="64" t="s">
        <v>1213</v>
      </c>
      <c r="B322" s="64" t="s">
        <v>1214</v>
      </c>
      <c r="C322" s="64"/>
      <c r="D322" s="64"/>
      <c r="E322" s="64"/>
      <c r="F322" s="64"/>
      <c r="G322" s="64"/>
      <c r="H322" s="64"/>
      <c r="I322" s="64"/>
      <c r="J322" s="64"/>
      <c r="K322" s="64"/>
      <c r="L322" s="64"/>
      <c r="M322" s="64"/>
      <c r="N322" s="64"/>
      <c r="O322" s="64"/>
      <c r="P322" s="64"/>
      <c r="Q322" s="64"/>
      <c r="R322" s="64"/>
      <c r="S322" s="64"/>
      <c r="T322" s="64"/>
      <c r="U322" s="64"/>
      <c r="V322" s="64"/>
      <c r="W322" s="64"/>
      <c r="X322" s="64"/>
      <c r="Y322" s="64"/>
      <c r="Z322" s="64"/>
      <c r="AA322" s="64"/>
      <c r="AB322" s="69">
        <v>2</v>
      </c>
    </row>
    <row r="323" spans="1:28" x14ac:dyDescent="0.25">
      <c r="A323" s="65" t="s">
        <v>1215</v>
      </c>
      <c r="B323" s="64" t="s">
        <v>1216</v>
      </c>
      <c r="C323" s="64"/>
      <c r="D323" s="64"/>
      <c r="E323" s="64"/>
      <c r="F323" s="64"/>
      <c r="G323" s="64"/>
      <c r="H323" s="64"/>
      <c r="I323" s="64"/>
      <c r="J323" s="64"/>
      <c r="K323" s="64"/>
      <c r="L323" s="64"/>
      <c r="M323" s="64"/>
      <c r="N323" s="64"/>
      <c r="O323" s="64"/>
      <c r="P323" s="64"/>
      <c r="Q323" s="64"/>
      <c r="R323" s="64"/>
      <c r="S323" s="64"/>
      <c r="T323" s="64"/>
      <c r="U323" s="64"/>
      <c r="V323" s="64"/>
      <c r="W323" s="64"/>
      <c r="X323" s="64"/>
      <c r="Y323" s="64"/>
      <c r="Z323" s="64"/>
      <c r="AA323" s="64"/>
      <c r="AB323" s="69">
        <v>3</v>
      </c>
    </row>
    <row r="324" spans="1:28" x14ac:dyDescent="0.25">
      <c r="A324" s="64" t="s">
        <v>1217</v>
      </c>
      <c r="B324" s="64" t="s">
        <v>1218</v>
      </c>
      <c r="C324" s="64"/>
      <c r="D324" s="64"/>
      <c r="E324" s="64"/>
      <c r="F324" s="64"/>
      <c r="G324" s="64"/>
      <c r="H324" s="64"/>
      <c r="I324" s="64"/>
      <c r="J324" s="64"/>
      <c r="K324" s="64"/>
      <c r="L324" s="64"/>
      <c r="M324" s="64"/>
      <c r="N324" s="64"/>
      <c r="O324" s="64"/>
      <c r="P324" s="64"/>
      <c r="Q324" s="64"/>
      <c r="R324" s="64"/>
      <c r="S324" s="64"/>
      <c r="T324" s="64"/>
      <c r="U324" s="64"/>
      <c r="V324" s="64"/>
      <c r="W324" s="64"/>
      <c r="X324" s="64"/>
      <c r="Y324" s="64"/>
      <c r="Z324" s="64"/>
      <c r="AA324" s="64"/>
      <c r="AB324" s="69">
        <v>3</v>
      </c>
    </row>
    <row r="325" spans="1:28" x14ac:dyDescent="0.25">
      <c r="A325" s="65" t="s">
        <v>1219</v>
      </c>
      <c r="B325" s="64" t="s">
        <v>1220</v>
      </c>
      <c r="C325" s="64"/>
      <c r="D325" s="64"/>
      <c r="E325" s="64"/>
      <c r="F325" s="64"/>
      <c r="G325" s="64"/>
      <c r="H325" s="64"/>
      <c r="I325" s="64"/>
      <c r="J325" s="64"/>
      <c r="K325" s="64"/>
      <c r="L325" s="64"/>
      <c r="M325" s="64"/>
      <c r="N325" s="64"/>
      <c r="O325" s="64"/>
      <c r="P325" s="64"/>
      <c r="Q325" s="64"/>
      <c r="R325" s="64"/>
      <c r="S325" s="64"/>
      <c r="T325" s="64"/>
      <c r="U325" s="64"/>
      <c r="V325" s="64"/>
      <c r="W325" s="64"/>
      <c r="X325" s="64"/>
      <c r="Y325" s="64"/>
      <c r="Z325" s="64"/>
      <c r="AA325" s="64"/>
      <c r="AB325" s="69">
        <v>4</v>
      </c>
    </row>
    <row r="326" spans="1:28" x14ac:dyDescent="0.25">
      <c r="A326" s="64" t="s">
        <v>1221</v>
      </c>
      <c r="B326" s="64" t="s">
        <v>1222</v>
      </c>
      <c r="C326" s="64"/>
      <c r="D326" s="64"/>
      <c r="E326" s="64"/>
      <c r="F326" s="64"/>
      <c r="G326" s="64"/>
      <c r="H326" s="64"/>
      <c r="I326" s="64"/>
      <c r="J326" s="64"/>
      <c r="K326" s="64"/>
      <c r="L326" s="64"/>
      <c r="M326" s="64"/>
      <c r="N326" s="64"/>
      <c r="O326" s="64"/>
      <c r="P326" s="64"/>
      <c r="Q326" s="64"/>
      <c r="R326" s="64"/>
      <c r="S326" s="64"/>
      <c r="T326" s="64"/>
      <c r="U326" s="64"/>
      <c r="V326" s="64"/>
      <c r="W326" s="64"/>
      <c r="X326" s="64"/>
      <c r="Y326" s="64"/>
      <c r="Z326" s="64"/>
      <c r="AA326" s="64"/>
      <c r="AB326" s="69">
        <v>1</v>
      </c>
    </row>
    <row r="327" spans="1:28" x14ac:dyDescent="0.25">
      <c r="A327" s="65" t="s">
        <v>1223</v>
      </c>
      <c r="B327" s="64" t="s">
        <v>1224</v>
      </c>
      <c r="C327" s="64"/>
      <c r="D327" s="64"/>
      <c r="E327" s="64"/>
      <c r="F327" s="64"/>
      <c r="G327" s="64"/>
      <c r="H327" s="64"/>
      <c r="I327" s="64"/>
      <c r="J327" s="64"/>
      <c r="K327" s="64"/>
      <c r="L327" s="64"/>
      <c r="M327" s="64"/>
      <c r="N327" s="64"/>
      <c r="O327" s="64"/>
      <c r="P327" s="64"/>
      <c r="Q327" s="64"/>
      <c r="R327" s="64"/>
      <c r="S327" s="64"/>
      <c r="T327" s="64"/>
      <c r="U327" s="64"/>
      <c r="V327" s="64"/>
      <c r="W327" s="64"/>
      <c r="X327" s="64"/>
      <c r="Y327" s="64"/>
      <c r="Z327" s="64"/>
      <c r="AA327" s="64"/>
      <c r="AB327" s="69">
        <v>14</v>
      </c>
    </row>
    <row r="328" spans="1:28" x14ac:dyDescent="0.25">
      <c r="A328" s="64" t="s">
        <v>418</v>
      </c>
      <c r="B328" s="64" t="s">
        <v>419</v>
      </c>
      <c r="C328" s="64"/>
      <c r="D328" s="64"/>
      <c r="E328" s="64"/>
      <c r="F328" s="64"/>
      <c r="G328" s="64"/>
      <c r="H328" s="64"/>
      <c r="I328" s="64"/>
      <c r="J328" s="64"/>
      <c r="K328" s="64"/>
      <c r="L328" s="64"/>
      <c r="M328" s="64"/>
      <c r="N328" s="64"/>
      <c r="O328" s="64"/>
      <c r="P328" s="64"/>
      <c r="Q328" s="64"/>
      <c r="R328" s="64"/>
      <c r="S328" s="64"/>
      <c r="T328" s="64"/>
      <c r="U328" s="64"/>
      <c r="V328" s="64"/>
      <c r="W328" s="64"/>
      <c r="X328" s="64"/>
      <c r="Y328" s="64"/>
      <c r="Z328" s="64"/>
      <c r="AA328" s="64"/>
      <c r="AB328" s="69">
        <v>4119</v>
      </c>
    </row>
    <row r="329" spans="1:28" x14ac:dyDescent="0.25">
      <c r="A329" s="65" t="s">
        <v>1225</v>
      </c>
      <c r="B329" s="64" t="s">
        <v>1226</v>
      </c>
      <c r="C329" s="64"/>
      <c r="D329" s="64"/>
      <c r="E329" s="64"/>
      <c r="F329" s="64"/>
      <c r="G329" s="64"/>
      <c r="H329" s="64"/>
      <c r="I329" s="64"/>
      <c r="J329" s="64"/>
      <c r="K329" s="64"/>
      <c r="L329" s="64"/>
      <c r="M329" s="64"/>
      <c r="N329" s="64"/>
      <c r="O329" s="64"/>
      <c r="P329" s="64"/>
      <c r="Q329" s="64"/>
      <c r="R329" s="64"/>
      <c r="S329" s="64"/>
      <c r="T329" s="64"/>
      <c r="U329" s="64"/>
      <c r="V329" s="64"/>
      <c r="W329" s="64"/>
      <c r="X329" s="64"/>
      <c r="Y329" s="64"/>
      <c r="Z329" s="64"/>
      <c r="AA329" s="64"/>
      <c r="AB329" s="69">
        <v>182</v>
      </c>
    </row>
    <row r="330" spans="1:28" x14ac:dyDescent="0.25">
      <c r="A330" s="64" t="s">
        <v>1227</v>
      </c>
      <c r="B330" s="64" t="s">
        <v>1228</v>
      </c>
      <c r="C330" s="64"/>
      <c r="D330" s="64"/>
      <c r="E330" s="64"/>
      <c r="F330" s="64"/>
      <c r="G330" s="64"/>
      <c r="H330" s="64"/>
      <c r="I330" s="64"/>
      <c r="J330" s="64"/>
      <c r="K330" s="64"/>
      <c r="L330" s="64"/>
      <c r="M330" s="64"/>
      <c r="N330" s="64"/>
      <c r="O330" s="64"/>
      <c r="P330" s="64"/>
      <c r="Q330" s="64"/>
      <c r="R330" s="64"/>
      <c r="S330" s="64"/>
      <c r="T330" s="64"/>
      <c r="U330" s="64"/>
      <c r="V330" s="64"/>
      <c r="W330" s="64"/>
      <c r="X330" s="64"/>
      <c r="Y330" s="64"/>
      <c r="Z330" s="64"/>
      <c r="AA330" s="64"/>
      <c r="AB330" s="69">
        <v>62</v>
      </c>
    </row>
    <row r="331" spans="1:28" x14ac:dyDescent="0.25">
      <c r="A331" s="65" t="s">
        <v>1229</v>
      </c>
      <c r="B331" s="64" t="s">
        <v>1230</v>
      </c>
      <c r="C331" s="64"/>
      <c r="D331" s="64"/>
      <c r="E331" s="64"/>
      <c r="F331" s="64"/>
      <c r="G331" s="64"/>
      <c r="H331" s="64"/>
      <c r="I331" s="64"/>
      <c r="J331" s="64"/>
      <c r="K331" s="64"/>
      <c r="L331" s="64"/>
      <c r="M331" s="64"/>
      <c r="N331" s="64"/>
      <c r="O331" s="64"/>
      <c r="P331" s="64"/>
      <c r="Q331" s="64"/>
      <c r="R331" s="64"/>
      <c r="S331" s="64"/>
      <c r="T331" s="64"/>
      <c r="U331" s="64"/>
      <c r="V331" s="64"/>
      <c r="W331" s="64"/>
      <c r="X331" s="64"/>
      <c r="Y331" s="64"/>
      <c r="Z331" s="64"/>
      <c r="AA331" s="64"/>
      <c r="AB331" s="69">
        <v>240</v>
      </c>
    </row>
    <row r="332" spans="1:28" x14ac:dyDescent="0.25">
      <c r="A332" s="64" t="s">
        <v>1231</v>
      </c>
      <c r="B332" s="64" t="s">
        <v>1232</v>
      </c>
      <c r="C332" s="64"/>
      <c r="D332" s="64"/>
      <c r="E332" s="64"/>
      <c r="F332" s="64"/>
      <c r="G332" s="64"/>
      <c r="H332" s="64"/>
      <c r="I332" s="64"/>
      <c r="J332" s="64"/>
      <c r="K332" s="64"/>
      <c r="L332" s="64"/>
      <c r="M332" s="64"/>
      <c r="N332" s="64"/>
      <c r="O332" s="64"/>
      <c r="P332" s="64"/>
      <c r="Q332" s="64"/>
      <c r="R332" s="64"/>
      <c r="S332" s="64"/>
      <c r="T332" s="64"/>
      <c r="U332" s="64"/>
      <c r="V332" s="64"/>
      <c r="W332" s="64"/>
      <c r="X332" s="64"/>
      <c r="Y332" s="64"/>
      <c r="Z332" s="64"/>
      <c r="AA332" s="64"/>
      <c r="AB332" s="69">
        <v>240</v>
      </c>
    </row>
    <row r="333" spans="1:28" x14ac:dyDescent="0.25">
      <c r="A333" s="65" t="s">
        <v>1233</v>
      </c>
      <c r="B333" s="64" t="s">
        <v>1234</v>
      </c>
      <c r="C333" s="64"/>
      <c r="D333" s="64"/>
      <c r="E333" s="64"/>
      <c r="F333" s="64"/>
      <c r="G333" s="64"/>
      <c r="H333" s="64"/>
      <c r="I333" s="64"/>
      <c r="J333" s="64"/>
      <c r="K333" s="64"/>
      <c r="L333" s="64"/>
      <c r="M333" s="64"/>
      <c r="N333" s="64"/>
      <c r="O333" s="64"/>
      <c r="P333" s="64"/>
      <c r="Q333" s="64"/>
      <c r="R333" s="64"/>
      <c r="S333" s="64"/>
      <c r="T333" s="64"/>
      <c r="U333" s="64"/>
      <c r="V333" s="64"/>
      <c r="W333" s="64"/>
      <c r="X333" s="64"/>
      <c r="Y333" s="64"/>
      <c r="Z333" s="64"/>
      <c r="AA333" s="64"/>
      <c r="AB333" s="69">
        <v>10</v>
      </c>
    </row>
    <row r="334" spans="1:28" x14ac:dyDescent="0.25">
      <c r="A334" s="64" t="s">
        <v>1235</v>
      </c>
      <c r="B334" s="64" t="s">
        <v>1236</v>
      </c>
      <c r="C334" s="64"/>
      <c r="D334" s="64"/>
      <c r="E334" s="64"/>
      <c r="F334" s="64"/>
      <c r="G334" s="64"/>
      <c r="H334" s="64"/>
      <c r="I334" s="64"/>
      <c r="J334" s="64"/>
      <c r="K334" s="64"/>
      <c r="L334" s="64"/>
      <c r="M334" s="64"/>
      <c r="N334" s="64"/>
      <c r="O334" s="64"/>
      <c r="P334" s="64"/>
      <c r="Q334" s="64"/>
      <c r="R334" s="64"/>
      <c r="S334" s="64"/>
      <c r="T334" s="64"/>
      <c r="U334" s="64"/>
      <c r="V334" s="64"/>
      <c r="W334" s="64"/>
      <c r="X334" s="64"/>
      <c r="Y334" s="64"/>
      <c r="Z334" s="64"/>
      <c r="AA334" s="64"/>
      <c r="AB334" s="69">
        <v>83</v>
      </c>
    </row>
    <row r="335" spans="1:28" x14ac:dyDescent="0.25">
      <c r="A335" s="65" t="s">
        <v>1237</v>
      </c>
      <c r="B335" s="64" t="s">
        <v>1238</v>
      </c>
      <c r="C335" s="64"/>
      <c r="D335" s="64"/>
      <c r="E335" s="64"/>
      <c r="F335" s="64"/>
      <c r="G335" s="64"/>
      <c r="H335" s="64"/>
      <c r="I335" s="64"/>
      <c r="J335" s="64"/>
      <c r="K335" s="64"/>
      <c r="L335" s="64"/>
      <c r="M335" s="64"/>
      <c r="N335" s="64"/>
      <c r="O335" s="64"/>
      <c r="P335" s="64"/>
      <c r="Q335" s="64"/>
      <c r="R335" s="64"/>
      <c r="S335" s="64"/>
      <c r="T335" s="64"/>
      <c r="U335" s="64"/>
      <c r="V335" s="64"/>
      <c r="W335" s="64"/>
      <c r="X335" s="64"/>
      <c r="Y335" s="64"/>
      <c r="Z335" s="64"/>
      <c r="AA335" s="64"/>
      <c r="AB335" s="69">
        <v>75</v>
      </c>
    </row>
    <row r="336" spans="1:28" x14ac:dyDescent="0.25">
      <c r="A336" s="64" t="s">
        <v>1239</v>
      </c>
      <c r="B336" s="64" t="s">
        <v>1240</v>
      </c>
      <c r="C336" s="64"/>
      <c r="D336" s="64"/>
      <c r="E336" s="64"/>
      <c r="F336" s="64"/>
      <c r="G336" s="64"/>
      <c r="H336" s="64"/>
      <c r="I336" s="64"/>
      <c r="J336" s="64"/>
      <c r="K336" s="64"/>
      <c r="L336" s="64"/>
      <c r="M336" s="64"/>
      <c r="N336" s="64"/>
      <c r="O336" s="64"/>
      <c r="P336" s="64"/>
      <c r="Q336" s="64"/>
      <c r="R336" s="64"/>
      <c r="S336" s="64"/>
      <c r="T336" s="64"/>
      <c r="U336" s="64"/>
      <c r="V336" s="64"/>
      <c r="W336" s="64"/>
      <c r="X336" s="64"/>
      <c r="Y336" s="64"/>
      <c r="Z336" s="64"/>
      <c r="AA336" s="64"/>
      <c r="AB336" s="69">
        <v>1</v>
      </c>
    </row>
    <row r="337" spans="1:28" x14ac:dyDescent="0.25">
      <c r="A337" s="65" t="s">
        <v>1241</v>
      </c>
      <c r="B337" s="64" t="s">
        <v>1242</v>
      </c>
      <c r="C337" s="64"/>
      <c r="D337" s="64"/>
      <c r="E337" s="64"/>
      <c r="F337" s="64"/>
      <c r="G337" s="64"/>
      <c r="H337" s="64"/>
      <c r="I337" s="64"/>
      <c r="J337" s="64"/>
      <c r="K337" s="64"/>
      <c r="L337" s="64"/>
      <c r="M337" s="64"/>
      <c r="N337" s="64"/>
      <c r="O337" s="64"/>
      <c r="P337" s="64"/>
      <c r="Q337" s="64"/>
      <c r="R337" s="64"/>
      <c r="S337" s="64"/>
      <c r="T337" s="64"/>
      <c r="U337" s="64"/>
      <c r="V337" s="64"/>
      <c r="W337" s="64"/>
      <c r="X337" s="64"/>
      <c r="Y337" s="64"/>
      <c r="Z337" s="64"/>
      <c r="AA337" s="64"/>
      <c r="AB337" s="69">
        <v>2</v>
      </c>
    </row>
    <row r="338" spans="1:28" x14ac:dyDescent="0.25">
      <c r="A338" s="64" t="s">
        <v>1243</v>
      </c>
      <c r="B338" s="64" t="s">
        <v>1244</v>
      </c>
      <c r="C338" s="64"/>
      <c r="D338" s="64"/>
      <c r="E338" s="64"/>
      <c r="F338" s="64"/>
      <c r="G338" s="64"/>
      <c r="H338" s="64"/>
      <c r="I338" s="64"/>
      <c r="J338" s="64"/>
      <c r="K338" s="64"/>
      <c r="L338" s="64"/>
      <c r="M338" s="64"/>
      <c r="N338" s="64"/>
      <c r="O338" s="64"/>
      <c r="P338" s="64"/>
      <c r="Q338" s="64"/>
      <c r="R338" s="64"/>
      <c r="S338" s="64"/>
      <c r="T338" s="64"/>
      <c r="U338" s="64"/>
      <c r="V338" s="64"/>
      <c r="W338" s="64"/>
      <c r="X338" s="64"/>
      <c r="Y338" s="64"/>
      <c r="Z338" s="64"/>
      <c r="AA338" s="64"/>
      <c r="AB338" s="69">
        <v>51</v>
      </c>
    </row>
    <row r="339" spans="1:28" x14ac:dyDescent="0.25">
      <c r="A339" s="65" t="s">
        <v>1245</v>
      </c>
      <c r="B339" s="64" t="s">
        <v>1246</v>
      </c>
      <c r="C339" s="64"/>
      <c r="D339" s="64"/>
      <c r="E339" s="64"/>
      <c r="F339" s="64"/>
      <c r="G339" s="64"/>
      <c r="H339" s="64"/>
      <c r="I339" s="64"/>
      <c r="J339" s="64"/>
      <c r="K339" s="64"/>
      <c r="L339" s="64"/>
      <c r="M339" s="64"/>
      <c r="N339" s="64"/>
      <c r="O339" s="64"/>
      <c r="P339" s="64"/>
      <c r="Q339" s="64"/>
      <c r="R339" s="64"/>
      <c r="S339" s="64"/>
      <c r="T339" s="64"/>
      <c r="U339" s="64"/>
      <c r="V339" s="64"/>
      <c r="W339" s="64"/>
      <c r="X339" s="64"/>
      <c r="Y339" s="64"/>
      <c r="Z339" s="64"/>
      <c r="AA339" s="64"/>
      <c r="AB339" s="69">
        <v>300</v>
      </c>
    </row>
    <row r="340" spans="1:28" x14ac:dyDescent="0.25">
      <c r="A340" s="64" t="s">
        <v>1247</v>
      </c>
      <c r="B340" s="64" t="s">
        <v>1248</v>
      </c>
      <c r="C340" s="64"/>
      <c r="D340" s="64"/>
      <c r="E340" s="64"/>
      <c r="F340" s="64"/>
      <c r="G340" s="64"/>
      <c r="H340" s="64"/>
      <c r="I340" s="64"/>
      <c r="J340" s="64"/>
      <c r="K340" s="64"/>
      <c r="L340" s="64"/>
      <c r="M340" s="64"/>
      <c r="N340" s="64"/>
      <c r="O340" s="64"/>
      <c r="P340" s="64"/>
      <c r="Q340" s="64"/>
      <c r="R340" s="64"/>
      <c r="S340" s="64"/>
      <c r="T340" s="64"/>
      <c r="U340" s="64"/>
      <c r="V340" s="64"/>
      <c r="W340" s="64"/>
      <c r="X340" s="64"/>
      <c r="Y340" s="64"/>
      <c r="Z340" s="64"/>
      <c r="AA340" s="64"/>
      <c r="AB340" s="69">
        <v>25</v>
      </c>
    </row>
    <row r="341" spans="1:28" x14ac:dyDescent="0.25">
      <c r="A341" s="65" t="s">
        <v>1249</v>
      </c>
      <c r="B341" s="64" t="s">
        <v>1250</v>
      </c>
      <c r="C341" s="64"/>
      <c r="D341" s="64"/>
      <c r="E341" s="64"/>
      <c r="F341" s="64"/>
      <c r="G341" s="64"/>
      <c r="H341" s="64"/>
      <c r="I341" s="64"/>
      <c r="J341" s="64"/>
      <c r="K341" s="64"/>
      <c r="L341" s="64"/>
      <c r="M341" s="64"/>
      <c r="N341" s="64"/>
      <c r="O341" s="64"/>
      <c r="P341" s="64"/>
      <c r="Q341" s="64"/>
      <c r="R341" s="64"/>
      <c r="S341" s="64"/>
      <c r="T341" s="64"/>
      <c r="U341" s="64"/>
      <c r="V341" s="64"/>
      <c r="W341" s="64"/>
      <c r="X341" s="64"/>
      <c r="Y341" s="64"/>
      <c r="Z341" s="64"/>
      <c r="AA341" s="64"/>
      <c r="AB341" s="69">
        <v>25</v>
      </c>
    </row>
    <row r="342" spans="1:28" x14ac:dyDescent="0.25">
      <c r="A342" s="64" t="s">
        <v>1251</v>
      </c>
      <c r="B342" s="64" t="s">
        <v>1252</v>
      </c>
      <c r="C342" s="64"/>
      <c r="D342" s="64"/>
      <c r="E342" s="64"/>
      <c r="F342" s="64"/>
      <c r="G342" s="64"/>
      <c r="H342" s="64"/>
      <c r="I342" s="64"/>
      <c r="J342" s="64"/>
      <c r="K342" s="64"/>
      <c r="L342" s="64"/>
      <c r="M342" s="64"/>
      <c r="N342" s="64"/>
      <c r="O342" s="64"/>
      <c r="P342" s="64"/>
      <c r="Q342" s="64"/>
      <c r="R342" s="64"/>
      <c r="S342" s="64"/>
      <c r="T342" s="64"/>
      <c r="U342" s="64"/>
      <c r="V342" s="64"/>
      <c r="W342" s="64"/>
      <c r="X342" s="64"/>
      <c r="Y342" s="64"/>
      <c r="Z342" s="64"/>
      <c r="AA342" s="64"/>
      <c r="AB342" s="69">
        <v>25</v>
      </c>
    </row>
    <row r="343" spans="1:28" x14ac:dyDescent="0.25">
      <c r="A343" s="65" t="s">
        <v>1253</v>
      </c>
      <c r="B343" s="64" t="s">
        <v>1254</v>
      </c>
      <c r="C343" s="64"/>
      <c r="D343" s="64"/>
      <c r="E343" s="64"/>
      <c r="F343" s="64"/>
      <c r="G343" s="64"/>
      <c r="H343" s="64"/>
      <c r="I343" s="64"/>
      <c r="J343" s="64"/>
      <c r="K343" s="64"/>
      <c r="L343" s="64"/>
      <c r="M343" s="64"/>
      <c r="N343" s="64"/>
      <c r="O343" s="64"/>
      <c r="P343" s="64"/>
      <c r="Q343" s="64"/>
      <c r="R343" s="64"/>
      <c r="S343" s="64"/>
      <c r="T343" s="64"/>
      <c r="U343" s="64"/>
      <c r="V343" s="64"/>
      <c r="W343" s="64"/>
      <c r="X343" s="64"/>
      <c r="Y343" s="64"/>
      <c r="Z343" s="64"/>
      <c r="AA343" s="64"/>
      <c r="AB343" s="69">
        <v>25</v>
      </c>
    </row>
    <row r="344" spans="1:28" x14ac:dyDescent="0.25">
      <c r="A344" s="64" t="s">
        <v>1255</v>
      </c>
      <c r="B344" s="64" t="s">
        <v>1256</v>
      </c>
      <c r="C344" s="64"/>
      <c r="D344" s="64"/>
      <c r="E344" s="64"/>
      <c r="F344" s="64"/>
      <c r="G344" s="64"/>
      <c r="H344" s="64"/>
      <c r="I344" s="64"/>
      <c r="J344" s="64"/>
      <c r="K344" s="64"/>
      <c r="L344" s="64"/>
      <c r="M344" s="64"/>
      <c r="N344" s="64"/>
      <c r="O344" s="64"/>
      <c r="P344" s="64"/>
      <c r="Q344" s="64"/>
      <c r="R344" s="64"/>
      <c r="S344" s="64"/>
      <c r="T344" s="64"/>
      <c r="U344" s="64"/>
      <c r="V344" s="64"/>
      <c r="W344" s="64"/>
      <c r="X344" s="64"/>
      <c r="Y344" s="64"/>
      <c r="Z344" s="64"/>
      <c r="AA344" s="64"/>
      <c r="AB344" s="69">
        <v>1</v>
      </c>
    </row>
    <row r="345" spans="1:28" x14ac:dyDescent="0.25">
      <c r="A345" s="65" t="s">
        <v>1257</v>
      </c>
      <c r="B345" s="64" t="s">
        <v>1258</v>
      </c>
      <c r="C345" s="64"/>
      <c r="D345" s="64"/>
      <c r="E345" s="64"/>
      <c r="F345" s="64"/>
      <c r="G345" s="64"/>
      <c r="H345" s="64"/>
      <c r="I345" s="64"/>
      <c r="J345" s="64"/>
      <c r="K345" s="64"/>
      <c r="L345" s="64"/>
      <c r="M345" s="64"/>
      <c r="N345" s="64"/>
      <c r="O345" s="64"/>
      <c r="P345" s="64"/>
      <c r="Q345" s="64"/>
      <c r="R345" s="64"/>
      <c r="S345" s="64"/>
      <c r="T345" s="64"/>
      <c r="U345" s="64"/>
      <c r="V345" s="64"/>
      <c r="W345" s="64"/>
      <c r="X345" s="64"/>
      <c r="Y345" s="64"/>
      <c r="Z345" s="64"/>
      <c r="AA345" s="64"/>
      <c r="AB345" s="69">
        <v>1</v>
      </c>
    </row>
    <row r="346" spans="1:28" x14ac:dyDescent="0.25">
      <c r="A346" s="64" t="s">
        <v>1259</v>
      </c>
      <c r="B346" s="64" t="s">
        <v>1260</v>
      </c>
      <c r="C346" s="64"/>
      <c r="D346" s="64"/>
      <c r="E346" s="64"/>
      <c r="F346" s="64"/>
      <c r="G346" s="64"/>
      <c r="H346" s="64"/>
      <c r="I346" s="64"/>
      <c r="J346" s="64"/>
      <c r="K346" s="64"/>
      <c r="L346" s="64"/>
      <c r="M346" s="64"/>
      <c r="N346" s="64"/>
      <c r="O346" s="64"/>
      <c r="P346" s="64"/>
      <c r="Q346" s="64"/>
      <c r="R346" s="64"/>
      <c r="S346" s="64"/>
      <c r="T346" s="64"/>
      <c r="U346" s="64"/>
      <c r="V346" s="64"/>
      <c r="W346" s="64"/>
      <c r="X346" s="64"/>
      <c r="Y346" s="64"/>
      <c r="Z346" s="64"/>
      <c r="AA346" s="64"/>
      <c r="AB346" s="69">
        <v>4</v>
      </c>
    </row>
    <row r="347" spans="1:28" x14ac:dyDescent="0.25">
      <c r="A347" s="65" t="s">
        <v>1261</v>
      </c>
      <c r="B347" s="64" t="s">
        <v>1262</v>
      </c>
      <c r="C347" s="64"/>
      <c r="D347" s="64"/>
      <c r="E347" s="64"/>
      <c r="F347" s="64"/>
      <c r="G347" s="64"/>
      <c r="H347" s="64"/>
      <c r="I347" s="64"/>
      <c r="J347" s="64"/>
      <c r="K347" s="64"/>
      <c r="L347" s="64"/>
      <c r="M347" s="64"/>
      <c r="N347" s="64"/>
      <c r="O347" s="64"/>
      <c r="P347" s="64"/>
      <c r="Q347" s="64"/>
      <c r="R347" s="64"/>
      <c r="S347" s="64"/>
      <c r="T347" s="64"/>
      <c r="U347" s="64"/>
      <c r="V347" s="64"/>
      <c r="W347" s="64"/>
      <c r="X347" s="64"/>
      <c r="Y347" s="64"/>
      <c r="Z347" s="64"/>
      <c r="AA347" s="64"/>
      <c r="AB347" s="69">
        <v>1</v>
      </c>
    </row>
    <row r="348" spans="1:28" x14ac:dyDescent="0.25">
      <c r="A348" s="64" t="s">
        <v>1263</v>
      </c>
      <c r="B348" s="64" t="s">
        <v>1264</v>
      </c>
      <c r="C348" s="64"/>
      <c r="D348" s="64"/>
      <c r="E348" s="64"/>
      <c r="F348" s="64"/>
      <c r="G348" s="64"/>
      <c r="H348" s="64"/>
      <c r="I348" s="64"/>
      <c r="J348" s="64"/>
      <c r="K348" s="64"/>
      <c r="L348" s="64"/>
      <c r="M348" s="64"/>
      <c r="N348" s="64"/>
      <c r="O348" s="64"/>
      <c r="P348" s="64"/>
      <c r="Q348" s="64"/>
      <c r="R348" s="64"/>
      <c r="S348" s="64"/>
      <c r="T348" s="64"/>
      <c r="U348" s="64"/>
      <c r="V348" s="64"/>
      <c r="W348" s="64"/>
      <c r="X348" s="64"/>
      <c r="Y348" s="64"/>
      <c r="Z348" s="64"/>
      <c r="AA348" s="64"/>
      <c r="AB348" s="69">
        <v>1</v>
      </c>
    </row>
    <row r="349" spans="1:28" x14ac:dyDescent="0.25">
      <c r="A349" s="65" t="s">
        <v>1265</v>
      </c>
      <c r="B349" s="64" t="s">
        <v>1266</v>
      </c>
      <c r="C349" s="64"/>
      <c r="D349" s="64"/>
      <c r="E349" s="64"/>
      <c r="F349" s="64"/>
      <c r="G349" s="64"/>
      <c r="H349" s="64"/>
      <c r="I349" s="64"/>
      <c r="J349" s="64"/>
      <c r="K349" s="64"/>
      <c r="L349" s="64"/>
      <c r="M349" s="64"/>
      <c r="N349" s="64"/>
      <c r="O349" s="64"/>
      <c r="P349" s="64"/>
      <c r="Q349" s="64"/>
      <c r="R349" s="64"/>
      <c r="S349" s="64"/>
      <c r="T349" s="64"/>
      <c r="U349" s="64"/>
      <c r="V349" s="64"/>
      <c r="W349" s="64"/>
      <c r="X349" s="64"/>
      <c r="Y349" s="64"/>
      <c r="Z349" s="64"/>
      <c r="AA349" s="64"/>
      <c r="AB349" s="69">
        <v>3</v>
      </c>
    </row>
    <row r="350" spans="1:28" x14ac:dyDescent="0.25">
      <c r="A350" s="64" t="s">
        <v>1267</v>
      </c>
      <c r="B350" s="64" t="s">
        <v>1268</v>
      </c>
      <c r="C350" s="64"/>
      <c r="D350" s="64"/>
      <c r="E350" s="64"/>
      <c r="F350" s="64"/>
      <c r="G350" s="64"/>
      <c r="H350" s="64"/>
      <c r="I350" s="64"/>
      <c r="J350" s="64"/>
      <c r="K350" s="64"/>
      <c r="L350" s="64"/>
      <c r="M350" s="64"/>
      <c r="N350" s="64"/>
      <c r="O350" s="64"/>
      <c r="P350" s="64"/>
      <c r="Q350" s="64"/>
      <c r="R350" s="64"/>
      <c r="S350" s="64"/>
      <c r="T350" s="64"/>
      <c r="U350" s="64"/>
      <c r="V350" s="64"/>
      <c r="W350" s="64"/>
      <c r="X350" s="64"/>
      <c r="Y350" s="64"/>
      <c r="Z350" s="64"/>
      <c r="AA350" s="64"/>
      <c r="AB350" s="69">
        <v>10</v>
      </c>
    </row>
    <row r="351" spans="1:28" x14ac:dyDescent="0.25">
      <c r="A351" s="65" t="s">
        <v>1269</v>
      </c>
      <c r="B351" s="64" t="s">
        <v>1270</v>
      </c>
      <c r="C351" s="64"/>
      <c r="D351" s="64"/>
      <c r="E351" s="64"/>
      <c r="F351" s="64"/>
      <c r="G351" s="64"/>
      <c r="H351" s="64"/>
      <c r="I351" s="64"/>
      <c r="J351" s="64"/>
      <c r="K351" s="64"/>
      <c r="L351" s="64"/>
      <c r="M351" s="64"/>
      <c r="N351" s="64"/>
      <c r="O351" s="64"/>
      <c r="P351" s="64"/>
      <c r="Q351" s="64"/>
      <c r="R351" s="64"/>
      <c r="S351" s="64"/>
      <c r="T351" s="64"/>
      <c r="U351" s="64"/>
      <c r="V351" s="64"/>
      <c r="W351" s="64"/>
      <c r="X351" s="64"/>
      <c r="Y351" s="64"/>
      <c r="Z351" s="64"/>
      <c r="AA351" s="64"/>
      <c r="AB351" s="69">
        <v>4</v>
      </c>
    </row>
    <row r="352" spans="1:28" x14ac:dyDescent="0.25">
      <c r="A352" s="64" t="s">
        <v>1271</v>
      </c>
      <c r="B352" s="64" t="s">
        <v>1272</v>
      </c>
      <c r="C352" s="64"/>
      <c r="D352" s="64"/>
      <c r="E352" s="64"/>
      <c r="F352" s="64"/>
      <c r="G352" s="64"/>
      <c r="H352" s="64"/>
      <c r="I352" s="64"/>
      <c r="J352" s="64"/>
      <c r="K352" s="64"/>
      <c r="L352" s="64"/>
      <c r="M352" s="64"/>
      <c r="N352" s="64"/>
      <c r="O352" s="64"/>
      <c r="P352" s="64"/>
      <c r="Q352" s="64"/>
      <c r="R352" s="64"/>
      <c r="S352" s="64"/>
      <c r="T352" s="64"/>
      <c r="U352" s="64"/>
      <c r="V352" s="64"/>
      <c r="W352" s="64"/>
      <c r="X352" s="64"/>
      <c r="Y352" s="64"/>
      <c r="Z352" s="64"/>
      <c r="AA352" s="64"/>
      <c r="AB352" s="69">
        <v>50</v>
      </c>
    </row>
    <row r="353" spans="1:28" x14ac:dyDescent="0.25">
      <c r="A353" s="65" t="s">
        <v>1273</v>
      </c>
      <c r="B353" s="64" t="s">
        <v>1274</v>
      </c>
      <c r="C353" s="64"/>
      <c r="D353" s="64"/>
      <c r="E353" s="64"/>
      <c r="F353" s="64"/>
      <c r="G353" s="64"/>
      <c r="H353" s="64"/>
      <c r="I353" s="64"/>
      <c r="J353" s="64"/>
      <c r="K353" s="64"/>
      <c r="L353" s="64"/>
      <c r="M353" s="64"/>
      <c r="N353" s="64"/>
      <c r="O353" s="64"/>
      <c r="P353" s="64"/>
      <c r="Q353" s="64"/>
      <c r="R353" s="64"/>
      <c r="S353" s="64"/>
      <c r="T353" s="64"/>
      <c r="U353" s="64"/>
      <c r="V353" s="64"/>
      <c r="W353" s="64"/>
      <c r="X353" s="64"/>
      <c r="Y353" s="64"/>
      <c r="Z353" s="64"/>
      <c r="AA353" s="64"/>
      <c r="AB353" s="69">
        <v>1</v>
      </c>
    </row>
    <row r="354" spans="1:28" x14ac:dyDescent="0.25">
      <c r="A354" s="64" t="s">
        <v>1275</v>
      </c>
      <c r="B354" s="64" t="s">
        <v>1276</v>
      </c>
      <c r="C354" s="64"/>
      <c r="D354" s="64"/>
      <c r="E354" s="64"/>
      <c r="F354" s="64"/>
      <c r="G354" s="64"/>
      <c r="H354" s="64"/>
      <c r="I354" s="64"/>
      <c r="J354" s="64"/>
      <c r="K354" s="64"/>
      <c r="L354" s="64"/>
      <c r="M354" s="64"/>
      <c r="N354" s="64"/>
      <c r="O354" s="64"/>
      <c r="P354" s="64"/>
      <c r="Q354" s="64"/>
      <c r="R354" s="64"/>
      <c r="S354" s="64"/>
      <c r="T354" s="64"/>
      <c r="U354" s="64"/>
      <c r="V354" s="64"/>
      <c r="W354" s="64"/>
      <c r="X354" s="64"/>
      <c r="Y354" s="64"/>
      <c r="Z354" s="64"/>
      <c r="AA354" s="64"/>
      <c r="AB354" s="69">
        <v>1</v>
      </c>
    </row>
    <row r="355" spans="1:28" x14ac:dyDescent="0.25">
      <c r="A355" s="65" t="s">
        <v>1277</v>
      </c>
      <c r="B355" s="64" t="s">
        <v>1278</v>
      </c>
      <c r="C355" s="64"/>
      <c r="D355" s="64"/>
      <c r="E355" s="64"/>
      <c r="F355" s="64"/>
      <c r="G355" s="64"/>
      <c r="H355" s="64"/>
      <c r="I355" s="64"/>
      <c r="J355" s="64"/>
      <c r="K355" s="64"/>
      <c r="L355" s="64"/>
      <c r="M355" s="64"/>
      <c r="N355" s="64"/>
      <c r="O355" s="64"/>
      <c r="P355" s="64"/>
      <c r="Q355" s="64"/>
      <c r="R355" s="64"/>
      <c r="S355" s="64"/>
      <c r="T355" s="64"/>
      <c r="U355" s="64"/>
      <c r="V355" s="64"/>
      <c r="W355" s="64"/>
      <c r="X355" s="64"/>
      <c r="Y355" s="64"/>
      <c r="Z355" s="64"/>
      <c r="AA355" s="64"/>
      <c r="AB355" s="69">
        <v>2</v>
      </c>
    </row>
    <row r="356" spans="1:28" x14ac:dyDescent="0.25">
      <c r="A356" s="64" t="s">
        <v>1279</v>
      </c>
      <c r="B356" s="64" t="s">
        <v>1280</v>
      </c>
      <c r="C356" s="64"/>
      <c r="D356" s="64"/>
      <c r="E356" s="64"/>
      <c r="F356" s="64"/>
      <c r="G356" s="64"/>
      <c r="H356" s="64"/>
      <c r="I356" s="64"/>
      <c r="J356" s="64"/>
      <c r="K356" s="64"/>
      <c r="L356" s="64"/>
      <c r="M356" s="64"/>
      <c r="N356" s="64"/>
      <c r="O356" s="64"/>
      <c r="P356" s="64"/>
      <c r="Q356" s="64"/>
      <c r="R356" s="64"/>
      <c r="S356" s="64"/>
      <c r="T356" s="64"/>
      <c r="U356" s="64"/>
      <c r="V356" s="64"/>
      <c r="W356" s="64"/>
      <c r="X356" s="64"/>
      <c r="Y356" s="64"/>
      <c r="Z356" s="64"/>
      <c r="AA356" s="64"/>
      <c r="AB356" s="69">
        <v>2</v>
      </c>
    </row>
    <row r="357" spans="1:28" x14ac:dyDescent="0.25">
      <c r="A357" s="65" t="s">
        <v>1281</v>
      </c>
      <c r="B357" s="64" t="s">
        <v>1282</v>
      </c>
      <c r="C357" s="64"/>
      <c r="D357" s="64"/>
      <c r="E357" s="64"/>
      <c r="F357" s="64"/>
      <c r="G357" s="64"/>
      <c r="H357" s="64"/>
      <c r="I357" s="64"/>
      <c r="J357" s="64"/>
      <c r="K357" s="64"/>
      <c r="L357" s="64"/>
      <c r="M357" s="64"/>
      <c r="N357" s="64"/>
      <c r="O357" s="64"/>
      <c r="P357" s="64"/>
      <c r="Q357" s="64"/>
      <c r="R357" s="64"/>
      <c r="S357" s="64"/>
      <c r="T357" s="64"/>
      <c r="U357" s="64"/>
      <c r="V357" s="64"/>
      <c r="W357" s="64"/>
      <c r="X357" s="64"/>
      <c r="Y357" s="64"/>
      <c r="Z357" s="64"/>
      <c r="AA357" s="64"/>
      <c r="AB357" s="69">
        <v>2</v>
      </c>
    </row>
    <row r="358" spans="1:28" x14ac:dyDescent="0.25">
      <c r="A358" s="64" t="s">
        <v>1283</v>
      </c>
      <c r="B358" s="64" t="s">
        <v>1284</v>
      </c>
      <c r="C358" s="64"/>
      <c r="D358" s="64"/>
      <c r="E358" s="64"/>
      <c r="F358" s="64"/>
      <c r="G358" s="64"/>
      <c r="H358" s="64"/>
      <c r="I358" s="64"/>
      <c r="J358" s="64"/>
      <c r="K358" s="64"/>
      <c r="L358" s="64"/>
      <c r="M358" s="64"/>
      <c r="N358" s="64"/>
      <c r="O358" s="64"/>
      <c r="P358" s="64"/>
      <c r="Q358" s="64"/>
      <c r="R358" s="64"/>
      <c r="S358" s="64"/>
      <c r="T358" s="64"/>
      <c r="U358" s="64"/>
      <c r="V358" s="64"/>
      <c r="W358" s="64"/>
      <c r="X358" s="64"/>
      <c r="Y358" s="64"/>
      <c r="Z358" s="64"/>
      <c r="AA358" s="64"/>
      <c r="AB358" s="69">
        <v>2</v>
      </c>
    </row>
    <row r="359" spans="1:28" x14ac:dyDescent="0.25">
      <c r="A359" s="65" t="s">
        <v>1285</v>
      </c>
      <c r="B359" s="64" t="s">
        <v>1286</v>
      </c>
      <c r="C359" s="64"/>
      <c r="D359" s="64"/>
      <c r="E359" s="64"/>
      <c r="F359" s="64"/>
      <c r="G359" s="64"/>
      <c r="H359" s="64"/>
      <c r="I359" s="64"/>
      <c r="J359" s="64"/>
      <c r="K359" s="64"/>
      <c r="L359" s="64"/>
      <c r="M359" s="64"/>
      <c r="N359" s="64"/>
      <c r="O359" s="64"/>
      <c r="P359" s="64"/>
      <c r="Q359" s="64"/>
      <c r="R359" s="64"/>
      <c r="S359" s="64"/>
      <c r="T359" s="64"/>
      <c r="U359" s="64"/>
      <c r="V359" s="64"/>
      <c r="W359" s="64"/>
      <c r="X359" s="64"/>
      <c r="Y359" s="64"/>
      <c r="Z359" s="64"/>
      <c r="AA359" s="64"/>
      <c r="AB359" s="69">
        <v>1</v>
      </c>
    </row>
    <row r="360" spans="1:28" x14ac:dyDescent="0.25">
      <c r="A360" s="64" t="s">
        <v>1287</v>
      </c>
      <c r="B360" s="64" t="s">
        <v>1288</v>
      </c>
      <c r="C360" s="64"/>
      <c r="D360" s="64"/>
      <c r="E360" s="64"/>
      <c r="F360" s="64"/>
      <c r="G360" s="64"/>
      <c r="H360" s="64"/>
      <c r="I360" s="64"/>
      <c r="J360" s="64"/>
      <c r="K360" s="64"/>
      <c r="L360" s="64"/>
      <c r="M360" s="64"/>
      <c r="N360" s="64"/>
      <c r="O360" s="64"/>
      <c r="P360" s="64"/>
      <c r="Q360" s="64"/>
      <c r="R360" s="64"/>
      <c r="S360" s="64"/>
      <c r="T360" s="64"/>
      <c r="U360" s="64"/>
      <c r="V360" s="64"/>
      <c r="W360" s="64"/>
      <c r="X360" s="64"/>
      <c r="Y360" s="64"/>
      <c r="Z360" s="64"/>
      <c r="AA360" s="64"/>
      <c r="AB360" s="69">
        <v>96</v>
      </c>
    </row>
    <row r="361" spans="1:28" x14ac:dyDescent="0.25">
      <c r="A361" s="65" t="s">
        <v>1289</v>
      </c>
      <c r="B361" s="64" t="s">
        <v>1290</v>
      </c>
      <c r="C361" s="64"/>
      <c r="D361" s="64"/>
      <c r="E361" s="64"/>
      <c r="F361" s="64"/>
      <c r="G361" s="64"/>
      <c r="H361" s="64"/>
      <c r="I361" s="64"/>
      <c r="J361" s="64"/>
      <c r="K361" s="64"/>
      <c r="L361" s="64"/>
      <c r="M361" s="64"/>
      <c r="N361" s="64"/>
      <c r="O361" s="64"/>
      <c r="P361" s="64"/>
      <c r="Q361" s="64"/>
      <c r="R361" s="64"/>
      <c r="S361" s="64"/>
      <c r="T361" s="64"/>
      <c r="U361" s="64"/>
      <c r="V361" s="64"/>
      <c r="W361" s="64"/>
      <c r="X361" s="64"/>
      <c r="Y361" s="64"/>
      <c r="Z361" s="64"/>
      <c r="AA361" s="64"/>
      <c r="AB361" s="69">
        <v>129</v>
      </c>
    </row>
    <row r="362" spans="1:28" x14ac:dyDescent="0.25">
      <c r="A362" s="64" t="s">
        <v>1291</v>
      </c>
      <c r="B362" s="64" t="s">
        <v>1292</v>
      </c>
      <c r="C362" s="64"/>
      <c r="D362" s="64"/>
      <c r="E362" s="64"/>
      <c r="F362" s="64"/>
      <c r="G362" s="64"/>
      <c r="H362" s="64"/>
      <c r="I362" s="64"/>
      <c r="J362" s="64"/>
      <c r="K362" s="64"/>
      <c r="L362" s="64"/>
      <c r="M362" s="64"/>
      <c r="N362" s="64"/>
      <c r="O362" s="64"/>
      <c r="P362" s="64"/>
      <c r="Q362" s="64"/>
      <c r="R362" s="64"/>
      <c r="S362" s="64"/>
      <c r="T362" s="64"/>
      <c r="U362" s="64"/>
      <c r="V362" s="64"/>
      <c r="W362" s="64"/>
      <c r="X362" s="64"/>
      <c r="Y362" s="64"/>
      <c r="Z362" s="64"/>
      <c r="AA362" s="64"/>
      <c r="AB362" s="69">
        <v>98</v>
      </c>
    </row>
    <row r="363" spans="1:28" x14ac:dyDescent="0.25">
      <c r="A363" s="65" t="s">
        <v>1293</v>
      </c>
      <c r="B363" s="64" t="s">
        <v>1294</v>
      </c>
      <c r="C363" s="64"/>
      <c r="D363" s="64"/>
      <c r="E363" s="64"/>
      <c r="F363" s="64"/>
      <c r="G363" s="64"/>
      <c r="H363" s="64"/>
      <c r="I363" s="64"/>
      <c r="J363" s="64"/>
      <c r="K363" s="64"/>
      <c r="L363" s="64"/>
      <c r="M363" s="64"/>
      <c r="N363" s="64"/>
      <c r="O363" s="64"/>
      <c r="P363" s="64"/>
      <c r="Q363" s="64"/>
      <c r="R363" s="64"/>
      <c r="S363" s="64"/>
      <c r="T363" s="64"/>
      <c r="U363" s="64"/>
      <c r="V363" s="64"/>
      <c r="W363" s="64"/>
      <c r="X363" s="64"/>
      <c r="Y363" s="64"/>
      <c r="Z363" s="64"/>
      <c r="AA363" s="64"/>
      <c r="AB363" s="69">
        <v>2</v>
      </c>
    </row>
    <row r="364" spans="1:28" x14ac:dyDescent="0.25">
      <c r="A364" s="64" t="s">
        <v>1295</v>
      </c>
      <c r="B364" s="64" t="s">
        <v>1296</v>
      </c>
      <c r="C364" s="64"/>
      <c r="D364" s="64"/>
      <c r="E364" s="64"/>
      <c r="F364" s="64"/>
      <c r="G364" s="64"/>
      <c r="H364" s="64"/>
      <c r="I364" s="64"/>
      <c r="J364" s="64"/>
      <c r="K364" s="64"/>
      <c r="L364" s="64"/>
      <c r="M364" s="64"/>
      <c r="N364" s="64"/>
      <c r="O364" s="64"/>
      <c r="P364" s="64"/>
      <c r="Q364" s="64"/>
      <c r="R364" s="64"/>
      <c r="S364" s="64"/>
      <c r="T364" s="64"/>
      <c r="U364" s="64"/>
      <c r="V364" s="64"/>
      <c r="W364" s="64"/>
      <c r="X364" s="64"/>
      <c r="Y364" s="64"/>
      <c r="Z364" s="64"/>
      <c r="AA364" s="64"/>
      <c r="AB364" s="69">
        <v>1</v>
      </c>
    </row>
    <row r="365" spans="1:28" x14ac:dyDescent="0.25">
      <c r="A365" s="65" t="s">
        <v>1297</v>
      </c>
      <c r="B365" s="64" t="s">
        <v>1298</v>
      </c>
      <c r="C365" s="64"/>
      <c r="D365" s="64"/>
      <c r="E365" s="64"/>
      <c r="F365" s="64"/>
      <c r="G365" s="64"/>
      <c r="H365" s="64"/>
      <c r="I365" s="64"/>
      <c r="J365" s="64"/>
      <c r="K365" s="64"/>
      <c r="L365" s="64"/>
      <c r="M365" s="64"/>
      <c r="N365" s="64"/>
      <c r="O365" s="64"/>
      <c r="P365" s="64"/>
      <c r="Q365" s="64"/>
      <c r="R365" s="64"/>
      <c r="S365" s="64"/>
      <c r="T365" s="64"/>
      <c r="U365" s="64"/>
      <c r="V365" s="64"/>
      <c r="W365" s="64"/>
      <c r="X365" s="64"/>
      <c r="Y365" s="64"/>
      <c r="Z365" s="64"/>
      <c r="AA365" s="64"/>
      <c r="AB365" s="69">
        <v>117</v>
      </c>
    </row>
    <row r="366" spans="1:28" x14ac:dyDescent="0.25">
      <c r="A366" s="64" t="s">
        <v>1299</v>
      </c>
      <c r="B366" s="64" t="s">
        <v>1300</v>
      </c>
      <c r="C366" s="64"/>
      <c r="D366" s="64"/>
      <c r="E366" s="64"/>
      <c r="F366" s="64"/>
      <c r="G366" s="64"/>
      <c r="H366" s="64"/>
      <c r="I366" s="64"/>
      <c r="J366" s="64"/>
      <c r="K366" s="64"/>
      <c r="L366" s="64"/>
      <c r="M366" s="64"/>
      <c r="N366" s="64"/>
      <c r="O366" s="64"/>
      <c r="P366" s="64"/>
      <c r="Q366" s="64"/>
      <c r="R366" s="64"/>
      <c r="S366" s="64"/>
      <c r="T366" s="64"/>
      <c r="U366" s="64"/>
      <c r="V366" s="64"/>
      <c r="W366" s="64"/>
      <c r="X366" s="64"/>
      <c r="Y366" s="64"/>
      <c r="Z366" s="64"/>
      <c r="AA366" s="64"/>
      <c r="AB366" s="69">
        <v>167</v>
      </c>
    </row>
    <row r="367" spans="1:28" x14ac:dyDescent="0.25">
      <c r="A367" s="65" t="s">
        <v>1301</v>
      </c>
      <c r="B367" s="64" t="s">
        <v>1302</v>
      </c>
      <c r="C367" s="64"/>
      <c r="D367" s="64"/>
      <c r="E367" s="64"/>
      <c r="F367" s="64"/>
      <c r="G367" s="64"/>
      <c r="H367" s="64"/>
      <c r="I367" s="64"/>
      <c r="J367" s="64"/>
      <c r="K367" s="64"/>
      <c r="L367" s="64"/>
      <c r="M367" s="64"/>
      <c r="N367" s="64"/>
      <c r="O367" s="64"/>
      <c r="P367" s="64"/>
      <c r="Q367" s="64"/>
      <c r="R367" s="64"/>
      <c r="S367" s="64"/>
      <c r="T367" s="64"/>
      <c r="U367" s="64"/>
      <c r="V367" s="64"/>
      <c r="W367" s="64"/>
      <c r="X367" s="64"/>
      <c r="Y367" s="64"/>
      <c r="Z367" s="64"/>
      <c r="AA367" s="64"/>
      <c r="AB367" s="69">
        <v>175</v>
      </c>
    </row>
    <row r="368" spans="1:28" x14ac:dyDescent="0.25">
      <c r="A368" s="64" t="s">
        <v>1303</v>
      </c>
      <c r="B368" s="64" t="s">
        <v>1304</v>
      </c>
      <c r="C368" s="64"/>
      <c r="D368" s="64"/>
      <c r="E368" s="64"/>
      <c r="F368" s="64"/>
      <c r="G368" s="64"/>
      <c r="H368" s="64"/>
      <c r="I368" s="64"/>
      <c r="J368" s="64"/>
      <c r="K368" s="64"/>
      <c r="L368" s="64"/>
      <c r="M368" s="64"/>
      <c r="N368" s="64"/>
      <c r="O368" s="64"/>
      <c r="P368" s="64"/>
      <c r="Q368" s="64"/>
      <c r="R368" s="64"/>
      <c r="S368" s="64"/>
      <c r="T368" s="64"/>
      <c r="U368" s="64"/>
      <c r="V368" s="64"/>
      <c r="W368" s="64"/>
      <c r="X368" s="64"/>
      <c r="Y368" s="64"/>
      <c r="Z368" s="64"/>
      <c r="AA368" s="64"/>
      <c r="AB368" s="69">
        <v>48</v>
      </c>
    </row>
    <row r="369" spans="1:28" x14ac:dyDescent="0.25">
      <c r="A369" s="65" t="s">
        <v>1305</v>
      </c>
      <c r="B369" s="64" t="s">
        <v>1306</v>
      </c>
      <c r="C369" s="64"/>
      <c r="D369" s="64"/>
      <c r="E369" s="64"/>
      <c r="F369" s="64"/>
      <c r="G369" s="64"/>
      <c r="H369" s="64"/>
      <c r="I369" s="64"/>
      <c r="J369" s="64"/>
      <c r="K369" s="64"/>
      <c r="L369" s="64"/>
      <c r="M369" s="64"/>
      <c r="N369" s="64"/>
      <c r="O369" s="64"/>
      <c r="P369" s="64"/>
      <c r="Q369" s="64"/>
      <c r="R369" s="64"/>
      <c r="S369" s="64"/>
      <c r="T369" s="64"/>
      <c r="U369" s="64"/>
      <c r="V369" s="64"/>
      <c r="W369" s="64"/>
      <c r="X369" s="64"/>
      <c r="Y369" s="64"/>
      <c r="Z369" s="64"/>
      <c r="AA369" s="64"/>
      <c r="AB369" s="69">
        <v>1</v>
      </c>
    </row>
    <row r="370" spans="1:28" x14ac:dyDescent="0.25">
      <c r="A370" s="64" t="s">
        <v>1307</v>
      </c>
      <c r="B370" s="64" t="s">
        <v>1308</v>
      </c>
      <c r="C370" s="64"/>
      <c r="D370" s="64"/>
      <c r="E370" s="64"/>
      <c r="F370" s="64"/>
      <c r="G370" s="64"/>
      <c r="H370" s="64"/>
      <c r="I370" s="64"/>
      <c r="J370" s="64"/>
      <c r="K370" s="64"/>
      <c r="L370" s="64"/>
      <c r="M370" s="64"/>
      <c r="N370" s="64"/>
      <c r="O370" s="64"/>
      <c r="P370" s="64"/>
      <c r="Q370" s="64"/>
      <c r="R370" s="64"/>
      <c r="S370" s="64"/>
      <c r="T370" s="64"/>
      <c r="U370" s="64"/>
      <c r="V370" s="64"/>
      <c r="W370" s="64"/>
      <c r="X370" s="64"/>
      <c r="Y370" s="64"/>
      <c r="Z370" s="64"/>
      <c r="AA370" s="64"/>
      <c r="AB370" s="69">
        <v>1</v>
      </c>
    </row>
    <row r="371" spans="1:28" x14ac:dyDescent="0.25">
      <c r="A371" s="65" t="s">
        <v>1309</v>
      </c>
      <c r="B371" s="64" t="s">
        <v>1310</v>
      </c>
      <c r="C371" s="64"/>
      <c r="D371" s="64"/>
      <c r="E371" s="64"/>
      <c r="F371" s="64"/>
      <c r="G371" s="64"/>
      <c r="H371" s="64"/>
      <c r="I371" s="64"/>
      <c r="J371" s="64"/>
      <c r="K371" s="64"/>
      <c r="L371" s="64"/>
      <c r="M371" s="64"/>
      <c r="N371" s="64"/>
      <c r="O371" s="64"/>
      <c r="P371" s="64"/>
      <c r="Q371" s="64"/>
      <c r="R371" s="64"/>
      <c r="S371" s="64"/>
      <c r="T371" s="64"/>
      <c r="U371" s="64"/>
      <c r="V371" s="64"/>
      <c r="W371" s="64"/>
      <c r="X371" s="64"/>
      <c r="Y371" s="64"/>
      <c r="Z371" s="64"/>
      <c r="AA371" s="64"/>
      <c r="AB371" s="69">
        <v>2</v>
      </c>
    </row>
    <row r="372" spans="1:28" x14ac:dyDescent="0.25">
      <c r="A372" s="64" t="s">
        <v>1311</v>
      </c>
      <c r="B372" s="64" t="s">
        <v>1312</v>
      </c>
      <c r="C372" s="64"/>
      <c r="D372" s="64"/>
      <c r="E372" s="64"/>
      <c r="F372" s="64"/>
      <c r="G372" s="64"/>
      <c r="H372" s="64"/>
      <c r="I372" s="64"/>
      <c r="J372" s="64"/>
      <c r="K372" s="64"/>
      <c r="L372" s="64"/>
      <c r="M372" s="64"/>
      <c r="N372" s="64"/>
      <c r="O372" s="64"/>
      <c r="P372" s="64"/>
      <c r="Q372" s="64"/>
      <c r="R372" s="64"/>
      <c r="S372" s="64"/>
      <c r="T372" s="64"/>
      <c r="U372" s="64"/>
      <c r="V372" s="64"/>
      <c r="W372" s="64"/>
      <c r="X372" s="64"/>
      <c r="Y372" s="64"/>
      <c r="Z372" s="64"/>
      <c r="AA372" s="64"/>
      <c r="AB372" s="69">
        <v>2</v>
      </c>
    </row>
    <row r="373" spans="1:28" x14ac:dyDescent="0.25">
      <c r="A373" s="65" t="s">
        <v>1313</v>
      </c>
      <c r="B373" s="64" t="s">
        <v>1314</v>
      </c>
      <c r="C373" s="64"/>
      <c r="D373" s="64"/>
      <c r="E373" s="64"/>
      <c r="F373" s="64"/>
      <c r="G373" s="64"/>
      <c r="H373" s="64"/>
      <c r="I373" s="64"/>
      <c r="J373" s="64"/>
      <c r="K373" s="64"/>
      <c r="L373" s="64"/>
      <c r="M373" s="64"/>
      <c r="N373" s="64"/>
      <c r="O373" s="64"/>
      <c r="P373" s="64"/>
      <c r="Q373" s="64"/>
      <c r="R373" s="64"/>
      <c r="S373" s="64"/>
      <c r="T373" s="64"/>
      <c r="U373" s="64"/>
      <c r="V373" s="64"/>
      <c r="W373" s="64"/>
      <c r="X373" s="64"/>
      <c r="Y373" s="64"/>
      <c r="Z373" s="64"/>
      <c r="AA373" s="64"/>
      <c r="AB373" s="69">
        <v>2</v>
      </c>
    </row>
    <row r="374" spans="1:28" x14ac:dyDescent="0.25">
      <c r="A374" s="64" t="s">
        <v>1315</v>
      </c>
      <c r="B374" s="64" t="s">
        <v>1316</v>
      </c>
      <c r="C374" s="64"/>
      <c r="D374" s="64"/>
      <c r="E374" s="64"/>
      <c r="F374" s="64"/>
      <c r="G374" s="64"/>
      <c r="H374" s="64"/>
      <c r="I374" s="64"/>
      <c r="J374" s="64"/>
      <c r="K374" s="64"/>
      <c r="L374" s="64"/>
      <c r="M374" s="64"/>
      <c r="N374" s="64"/>
      <c r="O374" s="64"/>
      <c r="P374" s="64"/>
      <c r="Q374" s="64"/>
      <c r="R374" s="64"/>
      <c r="S374" s="64"/>
      <c r="T374" s="64"/>
      <c r="U374" s="64"/>
      <c r="V374" s="64"/>
      <c r="W374" s="64"/>
      <c r="X374" s="64"/>
      <c r="Y374" s="64"/>
      <c r="Z374" s="64"/>
      <c r="AA374" s="64"/>
      <c r="AB374" s="69">
        <v>1</v>
      </c>
    </row>
    <row r="375" spans="1:28" x14ac:dyDescent="0.25">
      <c r="A375" s="65" t="s">
        <v>1317</v>
      </c>
      <c r="B375" s="64" t="s">
        <v>1318</v>
      </c>
      <c r="C375" s="64"/>
      <c r="D375" s="64"/>
      <c r="E375" s="64"/>
      <c r="F375" s="64"/>
      <c r="G375" s="64"/>
      <c r="H375" s="64"/>
      <c r="I375" s="64"/>
      <c r="J375" s="64"/>
      <c r="K375" s="64"/>
      <c r="L375" s="64"/>
      <c r="M375" s="64"/>
      <c r="N375" s="64"/>
      <c r="O375" s="64"/>
      <c r="P375" s="64"/>
      <c r="Q375" s="64"/>
      <c r="R375" s="64"/>
      <c r="S375" s="64"/>
      <c r="T375" s="64"/>
      <c r="U375" s="64"/>
      <c r="V375" s="64"/>
      <c r="W375" s="64"/>
      <c r="X375" s="64"/>
      <c r="Y375" s="64"/>
      <c r="Z375" s="64"/>
      <c r="AA375" s="64"/>
      <c r="AB375" s="69">
        <v>2</v>
      </c>
    </row>
    <row r="376" spans="1:28" x14ac:dyDescent="0.25">
      <c r="A376" s="64" t="s">
        <v>1319</v>
      </c>
      <c r="B376" s="64" t="s">
        <v>1320</v>
      </c>
      <c r="C376" s="64"/>
      <c r="D376" s="64"/>
      <c r="E376" s="64"/>
      <c r="F376" s="64"/>
      <c r="G376" s="64"/>
      <c r="H376" s="64"/>
      <c r="I376" s="64"/>
      <c r="J376" s="64"/>
      <c r="K376" s="64"/>
      <c r="L376" s="64"/>
      <c r="M376" s="64"/>
      <c r="N376" s="64"/>
      <c r="O376" s="64"/>
      <c r="P376" s="64"/>
      <c r="Q376" s="64"/>
      <c r="R376" s="64"/>
      <c r="S376" s="64"/>
      <c r="T376" s="64"/>
      <c r="U376" s="64"/>
      <c r="V376" s="64"/>
      <c r="W376" s="64"/>
      <c r="X376" s="64"/>
      <c r="Y376" s="64"/>
      <c r="Z376" s="64"/>
      <c r="AA376" s="64"/>
      <c r="AB376" s="69">
        <v>5</v>
      </c>
    </row>
    <row r="377" spans="1:28" x14ac:dyDescent="0.25">
      <c r="A377" s="65" t="s">
        <v>1321</v>
      </c>
      <c r="B377" s="64" t="s">
        <v>1322</v>
      </c>
      <c r="C377" s="64"/>
      <c r="D377" s="64"/>
      <c r="E377" s="64"/>
      <c r="F377" s="64"/>
      <c r="G377" s="64"/>
      <c r="H377" s="64"/>
      <c r="I377" s="64"/>
      <c r="J377" s="64"/>
      <c r="K377" s="64"/>
      <c r="L377" s="64"/>
      <c r="M377" s="64"/>
      <c r="N377" s="64"/>
      <c r="O377" s="64"/>
      <c r="P377" s="64"/>
      <c r="Q377" s="64"/>
      <c r="R377" s="64"/>
      <c r="S377" s="64"/>
      <c r="T377" s="64"/>
      <c r="U377" s="64"/>
      <c r="V377" s="64"/>
      <c r="W377" s="64"/>
      <c r="X377" s="64"/>
      <c r="Y377" s="64"/>
      <c r="Z377" s="64"/>
      <c r="AA377" s="64"/>
      <c r="AB377" s="69">
        <v>2</v>
      </c>
    </row>
    <row r="378" spans="1:28" x14ac:dyDescent="0.25">
      <c r="A378" s="64" t="s">
        <v>1323</v>
      </c>
      <c r="B378" s="64" t="s">
        <v>1324</v>
      </c>
      <c r="C378" s="64"/>
      <c r="D378" s="64"/>
      <c r="E378" s="64"/>
      <c r="F378" s="64"/>
      <c r="G378" s="64"/>
      <c r="H378" s="64"/>
      <c r="I378" s="64"/>
      <c r="J378" s="64"/>
      <c r="K378" s="64"/>
      <c r="L378" s="64"/>
      <c r="M378" s="64"/>
      <c r="N378" s="64"/>
      <c r="O378" s="64"/>
      <c r="P378" s="64"/>
      <c r="Q378" s="64"/>
      <c r="R378" s="64"/>
      <c r="S378" s="64"/>
      <c r="T378" s="64"/>
      <c r="U378" s="64"/>
      <c r="V378" s="64"/>
      <c r="W378" s="64"/>
      <c r="X378" s="64"/>
      <c r="Y378" s="64"/>
      <c r="Z378" s="64"/>
      <c r="AA378" s="64"/>
      <c r="AB378" s="69">
        <v>2992</v>
      </c>
    </row>
    <row r="379" spans="1:28" x14ac:dyDescent="0.25">
      <c r="A379" s="65" t="s">
        <v>1325</v>
      </c>
      <c r="B379" s="64" t="s">
        <v>1326</v>
      </c>
      <c r="C379" s="64"/>
      <c r="D379" s="64"/>
      <c r="E379" s="64"/>
      <c r="F379" s="64"/>
      <c r="G379" s="64"/>
      <c r="H379" s="64"/>
      <c r="I379" s="64"/>
      <c r="J379" s="64"/>
      <c r="K379" s="64"/>
      <c r="L379" s="64"/>
      <c r="M379" s="64"/>
      <c r="N379" s="64"/>
      <c r="O379" s="64"/>
      <c r="P379" s="64"/>
      <c r="Q379" s="64"/>
      <c r="R379" s="64"/>
      <c r="S379" s="64"/>
      <c r="T379" s="64"/>
      <c r="U379" s="64"/>
      <c r="V379" s="64"/>
      <c r="W379" s="64"/>
      <c r="X379" s="64"/>
      <c r="Y379" s="64"/>
      <c r="Z379" s="64"/>
      <c r="AA379" s="64"/>
      <c r="AB379" s="69">
        <v>100</v>
      </c>
    </row>
    <row r="380" spans="1:28" x14ac:dyDescent="0.25">
      <c r="A380" s="64" t="s">
        <v>420</v>
      </c>
      <c r="B380" s="64" t="s">
        <v>421</v>
      </c>
      <c r="C380" s="64"/>
      <c r="D380" s="64"/>
      <c r="E380" s="64"/>
      <c r="F380" s="64"/>
      <c r="G380" s="64"/>
      <c r="H380" s="64"/>
      <c r="I380" s="64"/>
      <c r="J380" s="64"/>
      <c r="K380" s="64"/>
      <c r="L380" s="64"/>
      <c r="M380" s="64"/>
      <c r="N380" s="64"/>
      <c r="O380" s="64"/>
      <c r="P380" s="64"/>
      <c r="Q380" s="64"/>
      <c r="R380" s="64"/>
      <c r="S380" s="64"/>
      <c r="T380" s="64"/>
      <c r="U380" s="64"/>
      <c r="V380" s="64"/>
      <c r="W380" s="64"/>
      <c r="X380" s="64"/>
      <c r="Y380" s="64"/>
      <c r="Z380" s="64"/>
      <c r="AA380" s="64"/>
      <c r="AB380" s="69">
        <v>86</v>
      </c>
    </row>
    <row r="381" spans="1:28" x14ac:dyDescent="0.25">
      <c r="A381" s="65" t="s">
        <v>1327</v>
      </c>
      <c r="B381" s="64" t="s">
        <v>1328</v>
      </c>
      <c r="C381" s="64"/>
      <c r="D381" s="64"/>
      <c r="E381" s="64"/>
      <c r="F381" s="64"/>
      <c r="G381" s="64"/>
      <c r="H381" s="64"/>
      <c r="I381" s="64"/>
      <c r="J381" s="64"/>
      <c r="K381" s="64"/>
      <c r="L381" s="64"/>
      <c r="M381" s="64"/>
      <c r="N381" s="64"/>
      <c r="O381" s="64"/>
      <c r="P381" s="64"/>
      <c r="Q381" s="64"/>
      <c r="R381" s="64"/>
      <c r="S381" s="64"/>
      <c r="T381" s="64"/>
      <c r="U381" s="64"/>
      <c r="V381" s="64"/>
      <c r="W381" s="64"/>
      <c r="X381" s="64"/>
      <c r="Y381" s="64"/>
      <c r="Z381" s="64"/>
      <c r="AA381" s="64"/>
      <c r="AB381" s="69">
        <v>3115</v>
      </c>
    </row>
    <row r="382" spans="1:28" x14ac:dyDescent="0.25">
      <c r="A382" s="64" t="s">
        <v>422</v>
      </c>
      <c r="B382" s="64" t="s">
        <v>423</v>
      </c>
      <c r="C382" s="64"/>
      <c r="D382" s="64"/>
      <c r="E382" s="64"/>
      <c r="F382" s="64"/>
      <c r="G382" s="64"/>
      <c r="H382" s="64"/>
      <c r="I382" s="64"/>
      <c r="J382" s="64"/>
      <c r="K382" s="64"/>
      <c r="L382" s="64"/>
      <c r="M382" s="64"/>
      <c r="N382" s="64"/>
      <c r="O382" s="64"/>
      <c r="P382" s="64"/>
      <c r="Q382" s="64"/>
      <c r="R382" s="64"/>
      <c r="S382" s="64"/>
      <c r="T382" s="64"/>
      <c r="U382" s="64"/>
      <c r="V382" s="64"/>
      <c r="W382" s="64"/>
      <c r="X382" s="64"/>
      <c r="Y382" s="64"/>
      <c r="Z382" s="64"/>
      <c r="AA382" s="64"/>
      <c r="AB382" s="69">
        <v>90490982</v>
      </c>
    </row>
    <row r="383" spans="1:28" x14ac:dyDescent="0.25">
      <c r="A383" s="65" t="s">
        <v>424</v>
      </c>
      <c r="B383" s="64" t="s">
        <v>425</v>
      </c>
      <c r="C383" s="64"/>
      <c r="D383" s="64"/>
      <c r="E383" s="64"/>
      <c r="F383" s="64"/>
      <c r="G383" s="64"/>
      <c r="H383" s="64"/>
      <c r="I383" s="64"/>
      <c r="J383" s="64"/>
      <c r="K383" s="64"/>
      <c r="L383" s="64"/>
      <c r="M383" s="64"/>
      <c r="N383" s="64"/>
      <c r="O383" s="64"/>
      <c r="P383" s="64"/>
      <c r="Q383" s="64"/>
      <c r="R383" s="64"/>
      <c r="S383" s="64"/>
      <c r="T383" s="64"/>
      <c r="U383" s="64"/>
      <c r="V383" s="64"/>
      <c r="W383" s="64"/>
      <c r="X383" s="64"/>
      <c r="Y383" s="64"/>
      <c r="Z383" s="64"/>
      <c r="AA383" s="64"/>
      <c r="AB383" s="69">
        <v>299000</v>
      </c>
    </row>
    <row r="384" spans="1:28" x14ac:dyDescent="0.25">
      <c r="A384" s="64" t="s">
        <v>426</v>
      </c>
      <c r="B384" s="64" t="s">
        <v>427</v>
      </c>
      <c r="C384" s="64"/>
      <c r="D384" s="64"/>
      <c r="E384" s="64"/>
      <c r="F384" s="64"/>
      <c r="G384" s="64"/>
      <c r="H384" s="64"/>
      <c r="I384" s="64"/>
      <c r="J384" s="64"/>
      <c r="K384" s="64"/>
      <c r="L384" s="64"/>
      <c r="M384" s="64"/>
      <c r="N384" s="64"/>
      <c r="O384" s="64"/>
      <c r="P384" s="64"/>
      <c r="Q384" s="64"/>
      <c r="R384" s="64"/>
      <c r="S384" s="64"/>
      <c r="T384" s="64"/>
      <c r="U384" s="64"/>
      <c r="V384" s="64"/>
      <c r="W384" s="64"/>
      <c r="X384" s="64"/>
      <c r="Y384" s="64"/>
      <c r="Z384" s="64"/>
      <c r="AA384" s="64"/>
      <c r="AB384" s="69">
        <v>970000</v>
      </c>
    </row>
    <row r="385" spans="1:28" x14ac:dyDescent="0.25">
      <c r="A385" s="65" t="s">
        <v>1329</v>
      </c>
      <c r="B385" s="64" t="s">
        <v>1330</v>
      </c>
      <c r="C385" s="64"/>
      <c r="D385" s="64"/>
      <c r="E385" s="64"/>
      <c r="F385" s="64"/>
      <c r="G385" s="64"/>
      <c r="H385" s="64"/>
      <c r="I385" s="64"/>
      <c r="J385" s="64"/>
      <c r="K385" s="64"/>
      <c r="L385" s="64"/>
      <c r="M385" s="64"/>
      <c r="N385" s="64"/>
      <c r="O385" s="64"/>
      <c r="P385" s="64"/>
      <c r="Q385" s="64"/>
      <c r="R385" s="64"/>
      <c r="S385" s="64"/>
      <c r="T385" s="64"/>
      <c r="U385" s="64"/>
      <c r="V385" s="64"/>
      <c r="W385" s="64"/>
      <c r="X385" s="64"/>
      <c r="Y385" s="64"/>
      <c r="Z385" s="64"/>
      <c r="AA385" s="64"/>
      <c r="AB385" s="69">
        <v>115</v>
      </c>
    </row>
    <row r="386" spans="1:28" x14ac:dyDescent="0.25">
      <c r="A386" s="64" t="s">
        <v>1331</v>
      </c>
      <c r="B386" s="64" t="s">
        <v>1332</v>
      </c>
      <c r="C386" s="64"/>
      <c r="D386" s="64"/>
      <c r="E386" s="64"/>
      <c r="F386" s="64"/>
      <c r="G386" s="64"/>
      <c r="H386" s="64"/>
      <c r="I386" s="64"/>
      <c r="J386" s="64"/>
      <c r="K386" s="64"/>
      <c r="L386" s="64"/>
      <c r="M386" s="64"/>
      <c r="N386" s="64"/>
      <c r="O386" s="64"/>
      <c r="P386" s="64"/>
      <c r="Q386" s="64"/>
      <c r="R386" s="64"/>
      <c r="S386" s="64"/>
      <c r="T386" s="64"/>
      <c r="U386" s="64"/>
      <c r="V386" s="64"/>
      <c r="W386" s="64"/>
      <c r="X386" s="64"/>
      <c r="Y386" s="64"/>
      <c r="Z386" s="64"/>
      <c r="AA386" s="64"/>
      <c r="AB386" s="69">
        <v>113118</v>
      </c>
    </row>
    <row r="387" spans="1:28" x14ac:dyDescent="0.25">
      <c r="A387" s="65" t="s">
        <v>1333</v>
      </c>
      <c r="B387" s="64" t="s">
        <v>1334</v>
      </c>
      <c r="C387" s="64"/>
      <c r="D387" s="64"/>
      <c r="E387" s="64"/>
      <c r="F387" s="64"/>
      <c r="G387" s="64"/>
      <c r="H387" s="64"/>
      <c r="I387" s="64"/>
      <c r="J387" s="64"/>
      <c r="K387" s="64"/>
      <c r="L387" s="64"/>
      <c r="M387" s="64"/>
      <c r="N387" s="64"/>
      <c r="O387" s="64"/>
      <c r="P387" s="64"/>
      <c r="Q387" s="64"/>
      <c r="R387" s="64"/>
      <c r="S387" s="64"/>
      <c r="T387" s="64"/>
      <c r="U387" s="64"/>
      <c r="V387" s="64"/>
      <c r="W387" s="64"/>
      <c r="X387" s="64"/>
      <c r="Y387" s="64"/>
      <c r="Z387" s="64"/>
      <c r="AA387" s="64"/>
      <c r="AB387" s="69">
        <v>4800</v>
      </c>
    </row>
    <row r="388" spans="1:28" x14ac:dyDescent="0.25">
      <c r="A388" s="64" t="s">
        <v>1335</v>
      </c>
      <c r="B388" s="64" t="s">
        <v>1336</v>
      </c>
      <c r="C388" s="64"/>
      <c r="D388" s="64"/>
      <c r="E388" s="64"/>
      <c r="F388" s="64"/>
      <c r="G388" s="64"/>
      <c r="H388" s="64"/>
      <c r="I388" s="64"/>
      <c r="J388" s="64"/>
      <c r="K388" s="64"/>
      <c r="L388" s="64"/>
      <c r="M388" s="64"/>
      <c r="N388" s="64"/>
      <c r="O388" s="64"/>
      <c r="P388" s="64"/>
      <c r="Q388" s="64"/>
      <c r="R388" s="64"/>
      <c r="S388" s="64"/>
      <c r="T388" s="64"/>
      <c r="U388" s="64"/>
      <c r="V388" s="64"/>
      <c r="W388" s="64"/>
      <c r="X388" s="64"/>
      <c r="Y388" s="64"/>
      <c r="Z388" s="64"/>
      <c r="AA388" s="64"/>
      <c r="AB388" s="69">
        <v>678115</v>
      </c>
    </row>
    <row r="389" spans="1:28" x14ac:dyDescent="0.25">
      <c r="A389" s="65" t="s">
        <v>1337</v>
      </c>
      <c r="B389" s="64" t="s">
        <v>1338</v>
      </c>
      <c r="C389" s="64"/>
      <c r="D389" s="64"/>
      <c r="E389" s="64"/>
      <c r="F389" s="64"/>
      <c r="G389" s="64"/>
      <c r="H389" s="64"/>
      <c r="I389" s="64"/>
      <c r="J389" s="64"/>
      <c r="K389" s="64"/>
      <c r="L389" s="64"/>
      <c r="M389" s="64"/>
      <c r="N389" s="64"/>
      <c r="O389" s="64"/>
      <c r="P389" s="64"/>
      <c r="Q389" s="64"/>
      <c r="R389" s="64"/>
      <c r="S389" s="64"/>
      <c r="T389" s="64"/>
      <c r="U389" s="64"/>
      <c r="V389" s="64"/>
      <c r="W389" s="64"/>
      <c r="X389" s="64"/>
      <c r="Y389" s="64"/>
      <c r="Z389" s="64"/>
      <c r="AA389" s="64"/>
      <c r="AB389" s="69">
        <v>4304</v>
      </c>
    </row>
    <row r="390" spans="1:28" x14ac:dyDescent="0.25">
      <c r="A390" s="64" t="s">
        <v>1339</v>
      </c>
      <c r="B390" s="64" t="s">
        <v>1340</v>
      </c>
      <c r="C390" s="64"/>
      <c r="D390" s="64"/>
      <c r="E390" s="64"/>
      <c r="F390" s="64"/>
      <c r="G390" s="64"/>
      <c r="H390" s="64"/>
      <c r="I390" s="64"/>
      <c r="J390" s="64"/>
      <c r="K390" s="64"/>
      <c r="L390" s="64"/>
      <c r="M390" s="64"/>
      <c r="N390" s="64"/>
      <c r="O390" s="64"/>
      <c r="P390" s="64"/>
      <c r="Q390" s="64"/>
      <c r="R390" s="64"/>
      <c r="S390" s="64"/>
      <c r="T390" s="64"/>
      <c r="U390" s="64"/>
      <c r="V390" s="64"/>
      <c r="W390" s="64"/>
      <c r="X390" s="64"/>
      <c r="Y390" s="64"/>
      <c r="Z390" s="64"/>
      <c r="AA390" s="64"/>
      <c r="AB390" s="69">
        <v>26650</v>
      </c>
    </row>
    <row r="391" spans="1:28" x14ac:dyDescent="0.25">
      <c r="A391" s="65" t="s">
        <v>1341</v>
      </c>
      <c r="B391" s="64" t="s">
        <v>1342</v>
      </c>
      <c r="C391" s="64"/>
      <c r="D391" s="64"/>
      <c r="E391" s="64"/>
      <c r="F391" s="64"/>
      <c r="G391" s="64"/>
      <c r="H391" s="64"/>
      <c r="I391" s="64"/>
      <c r="J391" s="64"/>
      <c r="K391" s="64"/>
      <c r="L391" s="64"/>
      <c r="M391" s="64"/>
      <c r="N391" s="64"/>
      <c r="O391" s="64"/>
      <c r="P391" s="64"/>
      <c r="Q391" s="64"/>
      <c r="R391" s="64"/>
      <c r="S391" s="64"/>
      <c r="T391" s="64"/>
      <c r="U391" s="64"/>
      <c r="V391" s="64"/>
      <c r="W391" s="64"/>
      <c r="X391" s="64"/>
      <c r="Y391" s="64"/>
      <c r="Z391" s="64"/>
      <c r="AA391" s="64"/>
      <c r="AB391" s="69">
        <v>7780</v>
      </c>
    </row>
    <row r="392" spans="1:28" x14ac:dyDescent="0.25">
      <c r="A392" s="64" t="s">
        <v>1343</v>
      </c>
      <c r="B392" s="64" t="s">
        <v>1344</v>
      </c>
      <c r="C392" s="64"/>
      <c r="D392" s="64"/>
      <c r="E392" s="64"/>
      <c r="F392" s="64"/>
      <c r="G392" s="64"/>
      <c r="H392" s="64"/>
      <c r="I392" s="64"/>
      <c r="J392" s="64"/>
      <c r="K392" s="64"/>
      <c r="L392" s="64"/>
      <c r="M392" s="64"/>
      <c r="N392" s="64"/>
      <c r="O392" s="64"/>
      <c r="P392" s="64"/>
      <c r="Q392" s="64"/>
      <c r="R392" s="64"/>
      <c r="S392" s="64"/>
      <c r="T392" s="64"/>
      <c r="U392" s="64"/>
      <c r="V392" s="64"/>
      <c r="W392" s="64"/>
      <c r="X392" s="64"/>
      <c r="Y392" s="64"/>
      <c r="Z392" s="64"/>
      <c r="AA392" s="64"/>
      <c r="AB392" s="69">
        <v>285</v>
      </c>
    </row>
    <row r="393" spans="1:28" x14ac:dyDescent="0.25">
      <c r="A393" s="65" t="s">
        <v>1345</v>
      </c>
      <c r="B393" s="64" t="s">
        <v>1346</v>
      </c>
      <c r="C393" s="64"/>
      <c r="D393" s="64"/>
      <c r="E393" s="64"/>
      <c r="F393" s="64"/>
      <c r="G393" s="64"/>
      <c r="H393" s="64"/>
      <c r="I393" s="64"/>
      <c r="J393" s="64"/>
      <c r="K393" s="64"/>
      <c r="L393" s="64"/>
      <c r="M393" s="64"/>
      <c r="N393" s="64"/>
      <c r="O393" s="64"/>
      <c r="P393" s="64"/>
      <c r="Q393" s="64"/>
      <c r="R393" s="64"/>
      <c r="S393" s="64"/>
      <c r="T393" s="64"/>
      <c r="U393" s="64"/>
      <c r="V393" s="64"/>
      <c r="W393" s="64"/>
      <c r="X393" s="64"/>
      <c r="Y393" s="64"/>
      <c r="Z393" s="64"/>
      <c r="AA393" s="64"/>
      <c r="AB393" s="69">
        <v>4612</v>
      </c>
    </row>
    <row r="394" spans="1:28" x14ac:dyDescent="0.25">
      <c r="A394" s="64" t="s">
        <v>1347</v>
      </c>
      <c r="B394" s="64" t="s">
        <v>1348</v>
      </c>
      <c r="C394" s="64"/>
      <c r="D394" s="64"/>
      <c r="E394" s="64"/>
      <c r="F394" s="64"/>
      <c r="G394" s="64"/>
      <c r="H394" s="64"/>
      <c r="I394" s="64"/>
      <c r="J394" s="64"/>
      <c r="K394" s="64"/>
      <c r="L394" s="64"/>
      <c r="M394" s="64"/>
      <c r="N394" s="64"/>
      <c r="O394" s="64"/>
      <c r="P394" s="64"/>
      <c r="Q394" s="64"/>
      <c r="R394" s="64"/>
      <c r="S394" s="64"/>
      <c r="T394" s="64"/>
      <c r="U394" s="64"/>
      <c r="V394" s="64"/>
      <c r="W394" s="64"/>
      <c r="X394" s="64"/>
      <c r="Y394" s="64"/>
      <c r="Z394" s="64"/>
      <c r="AA394" s="64"/>
      <c r="AB394" s="69">
        <v>1157</v>
      </c>
    </row>
    <row r="395" spans="1:28" x14ac:dyDescent="0.25">
      <c r="A395" s="65" t="s">
        <v>1349</v>
      </c>
      <c r="B395" s="64" t="s">
        <v>1350</v>
      </c>
      <c r="C395" s="64"/>
      <c r="D395" s="64"/>
      <c r="E395" s="64"/>
      <c r="F395" s="64"/>
      <c r="G395" s="64"/>
      <c r="H395" s="64"/>
      <c r="I395" s="64"/>
      <c r="J395" s="64"/>
      <c r="K395" s="64"/>
      <c r="L395" s="64"/>
      <c r="M395" s="64"/>
      <c r="N395" s="64"/>
      <c r="O395" s="64"/>
      <c r="P395" s="64"/>
      <c r="Q395" s="64"/>
      <c r="R395" s="64"/>
      <c r="S395" s="64"/>
      <c r="T395" s="64"/>
      <c r="U395" s="64"/>
      <c r="V395" s="64"/>
      <c r="W395" s="64"/>
      <c r="X395" s="64"/>
      <c r="Y395" s="64"/>
      <c r="Z395" s="64"/>
      <c r="AA395" s="64"/>
      <c r="AB395" s="69">
        <v>7000</v>
      </c>
    </row>
    <row r="396" spans="1:28" x14ac:dyDescent="0.25">
      <c r="A396" s="64" t="s">
        <v>1351</v>
      </c>
      <c r="B396" s="64" t="s">
        <v>1352</v>
      </c>
      <c r="C396" s="64"/>
      <c r="D396" s="64"/>
      <c r="E396" s="64"/>
      <c r="F396" s="64"/>
      <c r="G396" s="64"/>
      <c r="H396" s="64"/>
      <c r="I396" s="64"/>
      <c r="J396" s="64"/>
      <c r="K396" s="64"/>
      <c r="L396" s="64"/>
      <c r="M396" s="64"/>
      <c r="N396" s="64"/>
      <c r="O396" s="64"/>
      <c r="P396" s="64"/>
      <c r="Q396" s="64"/>
      <c r="R396" s="64"/>
      <c r="S396" s="64"/>
      <c r="T396" s="64"/>
      <c r="U396" s="64"/>
      <c r="V396" s="64"/>
      <c r="W396" s="64"/>
      <c r="X396" s="64"/>
      <c r="Y396" s="64"/>
      <c r="Z396" s="64"/>
      <c r="AA396" s="64"/>
      <c r="AB396" s="69">
        <v>173</v>
      </c>
    </row>
    <row r="397" spans="1:28" x14ac:dyDescent="0.25">
      <c r="A397" s="65" t="s">
        <v>1353</v>
      </c>
      <c r="B397" s="64" t="s">
        <v>1354</v>
      </c>
      <c r="C397" s="64"/>
      <c r="D397" s="64"/>
      <c r="E397" s="64"/>
      <c r="F397" s="64"/>
      <c r="G397" s="64"/>
      <c r="H397" s="64"/>
      <c r="I397" s="64"/>
      <c r="J397" s="64"/>
      <c r="K397" s="64"/>
      <c r="L397" s="64"/>
      <c r="M397" s="64"/>
      <c r="N397" s="64"/>
      <c r="O397" s="64"/>
      <c r="P397" s="64"/>
      <c r="Q397" s="64"/>
      <c r="R397" s="64"/>
      <c r="S397" s="64"/>
      <c r="T397" s="64"/>
      <c r="U397" s="64"/>
      <c r="V397" s="64"/>
      <c r="W397" s="64"/>
      <c r="X397" s="64"/>
      <c r="Y397" s="64"/>
      <c r="Z397" s="64"/>
      <c r="AA397" s="64"/>
      <c r="AB397" s="69">
        <v>3646</v>
      </c>
    </row>
    <row r="398" spans="1:28" x14ac:dyDescent="0.25">
      <c r="A398" s="64" t="s">
        <v>1355</v>
      </c>
      <c r="B398" s="64" t="s">
        <v>1356</v>
      </c>
      <c r="C398" s="64"/>
      <c r="D398" s="64"/>
      <c r="E398" s="64"/>
      <c r="F398" s="64"/>
      <c r="G398" s="64"/>
      <c r="H398" s="64"/>
      <c r="I398" s="64"/>
      <c r="J398" s="64"/>
      <c r="K398" s="64"/>
      <c r="L398" s="64"/>
      <c r="M398" s="64"/>
      <c r="N398" s="64"/>
      <c r="O398" s="64"/>
      <c r="P398" s="64"/>
      <c r="Q398" s="64"/>
      <c r="R398" s="64"/>
      <c r="S398" s="64"/>
      <c r="T398" s="64"/>
      <c r="U398" s="64"/>
      <c r="V398" s="64"/>
      <c r="W398" s="64"/>
      <c r="X398" s="64"/>
      <c r="Y398" s="64"/>
      <c r="Z398" s="64"/>
      <c r="AA398" s="64"/>
      <c r="AB398" s="69">
        <v>78</v>
      </c>
    </row>
    <row r="399" spans="1:28" x14ac:dyDescent="0.25">
      <c r="A399" s="65" t="s">
        <v>1357</v>
      </c>
      <c r="B399" s="64" t="s">
        <v>1358</v>
      </c>
      <c r="C399" s="64"/>
      <c r="D399" s="64"/>
      <c r="E399" s="64"/>
      <c r="F399" s="64"/>
      <c r="G399" s="64"/>
      <c r="H399" s="64"/>
      <c r="I399" s="64"/>
      <c r="J399" s="64"/>
      <c r="K399" s="64"/>
      <c r="L399" s="64"/>
      <c r="M399" s="64"/>
      <c r="N399" s="64"/>
      <c r="O399" s="64"/>
      <c r="P399" s="64"/>
      <c r="Q399" s="64"/>
      <c r="R399" s="64"/>
      <c r="S399" s="64"/>
      <c r="T399" s="64"/>
      <c r="U399" s="64"/>
      <c r="V399" s="64"/>
      <c r="W399" s="64"/>
      <c r="X399" s="64"/>
      <c r="Y399" s="64"/>
      <c r="Z399" s="64"/>
      <c r="AA399" s="64"/>
      <c r="AB399" s="69">
        <v>1</v>
      </c>
    </row>
    <row r="400" spans="1:28" x14ac:dyDescent="0.25">
      <c r="A400" s="64" t="s">
        <v>1359</v>
      </c>
      <c r="B400" s="64" t="s">
        <v>1360</v>
      </c>
      <c r="C400" s="64"/>
      <c r="D400" s="64"/>
      <c r="E400" s="64"/>
      <c r="F400" s="64"/>
      <c r="G400" s="64"/>
      <c r="H400" s="64"/>
      <c r="I400" s="64"/>
      <c r="J400" s="64"/>
      <c r="K400" s="64"/>
      <c r="L400" s="64"/>
      <c r="M400" s="64"/>
      <c r="N400" s="64"/>
      <c r="O400" s="64"/>
      <c r="P400" s="64"/>
      <c r="Q400" s="64"/>
      <c r="R400" s="64"/>
      <c r="S400" s="64"/>
      <c r="T400" s="64"/>
      <c r="U400" s="64"/>
      <c r="V400" s="64"/>
      <c r="W400" s="64"/>
      <c r="X400" s="64"/>
      <c r="Y400" s="64"/>
      <c r="Z400" s="64"/>
      <c r="AA400" s="64"/>
      <c r="AB400" s="69">
        <v>4516</v>
      </c>
    </row>
    <row r="401" spans="1:28" x14ac:dyDescent="0.25">
      <c r="A401" s="65" t="s">
        <v>1361</v>
      </c>
      <c r="B401" s="64" t="s">
        <v>1362</v>
      </c>
      <c r="C401" s="64"/>
      <c r="D401" s="64"/>
      <c r="E401" s="64"/>
      <c r="F401" s="64"/>
      <c r="G401" s="64"/>
      <c r="H401" s="64"/>
      <c r="I401" s="64"/>
      <c r="J401" s="64"/>
      <c r="K401" s="64"/>
      <c r="L401" s="64"/>
      <c r="M401" s="64"/>
      <c r="N401" s="64"/>
      <c r="O401" s="64"/>
      <c r="P401" s="64"/>
      <c r="Q401" s="64"/>
      <c r="R401" s="64"/>
      <c r="S401" s="64"/>
      <c r="T401" s="64"/>
      <c r="U401" s="64"/>
      <c r="V401" s="64"/>
      <c r="W401" s="64"/>
      <c r="X401" s="64"/>
      <c r="Y401" s="64"/>
      <c r="Z401" s="64"/>
      <c r="AA401" s="64"/>
      <c r="AB401" s="69">
        <v>4384</v>
      </c>
    </row>
    <row r="402" spans="1:28" x14ac:dyDescent="0.25">
      <c r="A402" s="64" t="s">
        <v>1363</v>
      </c>
      <c r="B402" s="64" t="s">
        <v>1364</v>
      </c>
      <c r="C402" s="64"/>
      <c r="D402" s="64"/>
      <c r="E402" s="64"/>
      <c r="F402" s="64"/>
      <c r="G402" s="64"/>
      <c r="H402" s="64"/>
      <c r="I402" s="64"/>
      <c r="J402" s="64"/>
      <c r="K402" s="64"/>
      <c r="L402" s="64"/>
      <c r="M402" s="64"/>
      <c r="N402" s="64"/>
      <c r="O402" s="64"/>
      <c r="P402" s="64"/>
      <c r="Q402" s="64"/>
      <c r="R402" s="64"/>
      <c r="S402" s="64"/>
      <c r="T402" s="64"/>
      <c r="U402" s="64"/>
      <c r="V402" s="64"/>
      <c r="W402" s="64"/>
      <c r="X402" s="64"/>
      <c r="Y402" s="64"/>
      <c r="Z402" s="64"/>
      <c r="AA402" s="64"/>
      <c r="AB402" s="69">
        <v>2365</v>
      </c>
    </row>
    <row r="403" spans="1:28" x14ac:dyDescent="0.25">
      <c r="A403" s="65" t="s">
        <v>1365</v>
      </c>
      <c r="B403" s="64" t="s">
        <v>1366</v>
      </c>
      <c r="C403" s="64"/>
      <c r="D403" s="64"/>
      <c r="E403" s="64"/>
      <c r="F403" s="64"/>
      <c r="G403" s="64"/>
      <c r="H403" s="64"/>
      <c r="I403" s="64"/>
      <c r="J403" s="64"/>
      <c r="K403" s="64"/>
      <c r="L403" s="64"/>
      <c r="M403" s="64"/>
      <c r="N403" s="64"/>
      <c r="O403" s="64"/>
      <c r="P403" s="64"/>
      <c r="Q403" s="64"/>
      <c r="R403" s="64"/>
      <c r="S403" s="64"/>
      <c r="T403" s="64"/>
      <c r="U403" s="64"/>
      <c r="V403" s="64"/>
      <c r="W403" s="64"/>
      <c r="X403" s="64"/>
      <c r="Y403" s="64"/>
      <c r="Z403" s="64"/>
      <c r="AA403" s="64"/>
      <c r="AB403" s="69">
        <v>1198</v>
      </c>
    </row>
    <row r="404" spans="1:28" x14ac:dyDescent="0.25">
      <c r="A404" s="64" t="s">
        <v>1367</v>
      </c>
      <c r="B404" s="64" t="s">
        <v>1368</v>
      </c>
      <c r="C404" s="64"/>
      <c r="D404" s="64"/>
      <c r="E404" s="64"/>
      <c r="F404" s="64"/>
      <c r="G404" s="64"/>
      <c r="H404" s="64"/>
      <c r="I404" s="64"/>
      <c r="J404" s="64"/>
      <c r="K404" s="64"/>
      <c r="L404" s="64"/>
      <c r="M404" s="64"/>
      <c r="N404" s="64"/>
      <c r="O404" s="64"/>
      <c r="P404" s="64"/>
      <c r="Q404" s="64"/>
      <c r="R404" s="64"/>
      <c r="S404" s="64"/>
      <c r="T404" s="64"/>
      <c r="U404" s="64"/>
      <c r="V404" s="64"/>
      <c r="W404" s="64"/>
      <c r="X404" s="64"/>
      <c r="Y404" s="64"/>
      <c r="Z404" s="64"/>
      <c r="AA404" s="64"/>
      <c r="AB404" s="69">
        <v>14</v>
      </c>
    </row>
    <row r="405" spans="1:28" x14ac:dyDescent="0.25">
      <c r="A405" s="65" t="s">
        <v>1369</v>
      </c>
      <c r="B405" s="64" t="s">
        <v>1370</v>
      </c>
      <c r="C405" s="64"/>
      <c r="D405" s="64"/>
      <c r="E405" s="64"/>
      <c r="F405" s="64"/>
      <c r="G405" s="64"/>
      <c r="H405" s="64"/>
      <c r="I405" s="64"/>
      <c r="J405" s="64"/>
      <c r="K405" s="64"/>
      <c r="L405" s="64"/>
      <c r="M405" s="64"/>
      <c r="N405" s="64"/>
      <c r="O405" s="64"/>
      <c r="P405" s="64"/>
      <c r="Q405" s="64"/>
      <c r="R405" s="64"/>
      <c r="S405" s="64"/>
      <c r="T405" s="64"/>
      <c r="U405" s="64"/>
      <c r="V405" s="64"/>
      <c r="W405" s="64"/>
      <c r="X405" s="64"/>
      <c r="Y405" s="64"/>
      <c r="Z405" s="64"/>
      <c r="AA405" s="64"/>
      <c r="AB405" s="69">
        <v>3</v>
      </c>
    </row>
    <row r="406" spans="1:28" x14ac:dyDescent="0.25">
      <c r="A406" s="64" t="s">
        <v>1371</v>
      </c>
      <c r="B406" s="64" t="s">
        <v>1372</v>
      </c>
      <c r="C406" s="64"/>
      <c r="D406" s="64"/>
      <c r="E406" s="64"/>
      <c r="F406" s="64"/>
      <c r="G406" s="64"/>
      <c r="H406" s="64"/>
      <c r="I406" s="64"/>
      <c r="J406" s="64"/>
      <c r="K406" s="64"/>
      <c r="L406" s="64"/>
      <c r="M406" s="64"/>
      <c r="N406" s="64"/>
      <c r="O406" s="64"/>
      <c r="P406" s="64"/>
      <c r="Q406" s="64"/>
      <c r="R406" s="64"/>
      <c r="S406" s="64"/>
      <c r="T406" s="64"/>
      <c r="U406" s="64"/>
      <c r="V406" s="64"/>
      <c r="W406" s="64"/>
      <c r="X406" s="64"/>
      <c r="Y406" s="64"/>
      <c r="Z406" s="64"/>
      <c r="AA406" s="64"/>
      <c r="AB406" s="69">
        <v>1971</v>
      </c>
    </row>
    <row r="407" spans="1:28" x14ac:dyDescent="0.25">
      <c r="A407" s="65" t="s">
        <v>1373</v>
      </c>
      <c r="B407" s="64" t="s">
        <v>1374</v>
      </c>
      <c r="C407" s="64"/>
      <c r="D407" s="64"/>
      <c r="E407" s="64"/>
      <c r="F407" s="64"/>
      <c r="G407" s="64"/>
      <c r="H407" s="64"/>
      <c r="I407" s="64"/>
      <c r="J407" s="64"/>
      <c r="K407" s="64"/>
      <c r="L407" s="64"/>
      <c r="M407" s="64"/>
      <c r="N407" s="64"/>
      <c r="O407" s="64"/>
      <c r="P407" s="64"/>
      <c r="Q407" s="64"/>
      <c r="R407" s="64"/>
      <c r="S407" s="64"/>
      <c r="T407" s="64"/>
      <c r="U407" s="64"/>
      <c r="V407" s="64"/>
      <c r="W407" s="64"/>
      <c r="X407" s="64"/>
      <c r="Y407" s="64"/>
      <c r="Z407" s="64"/>
      <c r="AA407" s="64"/>
      <c r="AB407" s="69">
        <v>2909</v>
      </c>
    </row>
    <row r="408" spans="1:28" x14ac:dyDescent="0.25">
      <c r="A408" s="64" t="s">
        <v>1375</v>
      </c>
      <c r="B408" s="64" t="s">
        <v>1376</v>
      </c>
      <c r="C408" s="64"/>
      <c r="D408" s="64"/>
      <c r="E408" s="64"/>
      <c r="F408" s="64"/>
      <c r="G408" s="64"/>
      <c r="H408" s="64"/>
      <c r="I408" s="64"/>
      <c r="J408" s="64"/>
      <c r="K408" s="64"/>
      <c r="L408" s="64"/>
      <c r="M408" s="64"/>
      <c r="N408" s="64"/>
      <c r="O408" s="64"/>
      <c r="P408" s="64"/>
      <c r="Q408" s="64"/>
      <c r="R408" s="64"/>
      <c r="S408" s="64"/>
      <c r="T408" s="64"/>
      <c r="U408" s="64"/>
      <c r="V408" s="64"/>
      <c r="W408" s="64"/>
      <c r="X408" s="64"/>
      <c r="Y408" s="64"/>
      <c r="Z408" s="64"/>
      <c r="AA408" s="64"/>
      <c r="AB408" s="69">
        <v>4</v>
      </c>
    </row>
    <row r="409" spans="1:28" x14ac:dyDescent="0.25">
      <c r="A409" s="65" t="s">
        <v>1377</v>
      </c>
      <c r="B409" s="64" t="s">
        <v>1378</v>
      </c>
      <c r="C409" s="64"/>
      <c r="D409" s="64"/>
      <c r="E409" s="64"/>
      <c r="F409" s="64"/>
      <c r="G409" s="64"/>
      <c r="H409" s="64"/>
      <c r="I409" s="64"/>
      <c r="J409" s="64"/>
      <c r="K409" s="64"/>
      <c r="L409" s="64"/>
      <c r="M409" s="64"/>
      <c r="N409" s="64"/>
      <c r="O409" s="64"/>
      <c r="P409" s="64"/>
      <c r="Q409" s="64"/>
      <c r="R409" s="64"/>
      <c r="S409" s="64"/>
      <c r="T409" s="64"/>
      <c r="U409" s="64"/>
      <c r="V409" s="64"/>
      <c r="W409" s="64"/>
      <c r="X409" s="64"/>
      <c r="Y409" s="64"/>
      <c r="Z409" s="64"/>
      <c r="AA409" s="64"/>
      <c r="AB409" s="69">
        <v>22</v>
      </c>
    </row>
    <row r="410" spans="1:28" x14ac:dyDescent="0.25">
      <c r="A410" s="64" t="s">
        <v>1379</v>
      </c>
      <c r="B410" s="64" t="s">
        <v>1380</v>
      </c>
      <c r="C410" s="64"/>
      <c r="D410" s="64"/>
      <c r="E410" s="64"/>
      <c r="F410" s="64"/>
      <c r="G410" s="64"/>
      <c r="H410" s="64"/>
      <c r="I410" s="64"/>
      <c r="J410" s="64"/>
      <c r="K410" s="64"/>
      <c r="L410" s="64"/>
      <c r="M410" s="64"/>
      <c r="N410" s="64"/>
      <c r="O410" s="64"/>
      <c r="P410" s="64"/>
      <c r="Q410" s="64"/>
      <c r="R410" s="64"/>
      <c r="S410" s="64"/>
      <c r="T410" s="64"/>
      <c r="U410" s="64"/>
      <c r="V410" s="64"/>
      <c r="W410" s="64"/>
      <c r="X410" s="64"/>
      <c r="Y410" s="64"/>
      <c r="Z410" s="64"/>
      <c r="AA410" s="64"/>
      <c r="AB410" s="69">
        <v>39</v>
      </c>
    </row>
    <row r="411" spans="1:28" x14ac:dyDescent="0.25">
      <c r="A411" s="74" t="s">
        <v>1381</v>
      </c>
      <c r="B411" s="73" t="s">
        <v>1382</v>
      </c>
      <c r="C411" s="74"/>
      <c r="D411" s="74"/>
      <c r="E411" s="74"/>
      <c r="F411" s="74"/>
      <c r="G411" s="74"/>
      <c r="H411" s="74"/>
      <c r="I411" s="74"/>
      <c r="J411" s="74"/>
      <c r="K411" s="74"/>
      <c r="L411" s="74"/>
      <c r="M411" s="74"/>
      <c r="N411" s="74"/>
      <c r="O411" s="74"/>
      <c r="P411" s="74"/>
      <c r="Q411" s="74"/>
      <c r="R411" s="74"/>
      <c r="S411" s="74"/>
      <c r="T411" s="74"/>
      <c r="U411" s="74"/>
      <c r="V411" s="74"/>
      <c r="W411" s="74"/>
      <c r="X411" s="74"/>
      <c r="Y411" s="74"/>
      <c r="Z411" s="74"/>
      <c r="AA411" s="74"/>
      <c r="AB411" s="75">
        <v>11</v>
      </c>
    </row>
    <row r="412" spans="1:28" x14ac:dyDescent="0.25">
      <c r="A412" s="65" t="s">
        <v>1383</v>
      </c>
      <c r="B412" s="64" t="s">
        <v>1384</v>
      </c>
      <c r="C412" s="64"/>
      <c r="D412" s="64"/>
      <c r="E412" s="64"/>
      <c r="F412" s="64"/>
      <c r="G412" s="64"/>
      <c r="H412" s="64"/>
      <c r="I412" s="64"/>
      <c r="J412" s="64"/>
      <c r="K412" s="64"/>
      <c r="L412" s="64"/>
      <c r="M412" s="64"/>
      <c r="N412" s="64"/>
      <c r="O412" s="64"/>
      <c r="P412" s="64"/>
      <c r="Q412" s="64"/>
      <c r="R412" s="64"/>
      <c r="S412" s="64"/>
      <c r="T412" s="64"/>
      <c r="U412" s="64"/>
      <c r="V412" s="64"/>
      <c r="W412" s="64"/>
      <c r="X412" s="64"/>
      <c r="Y412" s="64"/>
      <c r="Z412" s="64"/>
      <c r="AA412" s="64"/>
      <c r="AB412" s="69">
        <v>29</v>
      </c>
    </row>
    <row r="413" spans="1:28" x14ac:dyDescent="0.25">
      <c r="A413" s="64" t="s">
        <v>1385</v>
      </c>
      <c r="B413" s="64" t="s">
        <v>1386</v>
      </c>
      <c r="C413" s="64"/>
      <c r="D413" s="64"/>
      <c r="E413" s="64"/>
      <c r="F413" s="64"/>
      <c r="G413" s="64"/>
      <c r="H413" s="64"/>
      <c r="I413" s="64"/>
      <c r="J413" s="64"/>
      <c r="K413" s="64"/>
      <c r="L413" s="64"/>
      <c r="M413" s="64"/>
      <c r="N413" s="64"/>
      <c r="O413" s="64"/>
      <c r="P413" s="64"/>
      <c r="Q413" s="64"/>
      <c r="R413" s="64"/>
      <c r="S413" s="64"/>
      <c r="T413" s="64"/>
      <c r="U413" s="64"/>
      <c r="V413" s="64"/>
      <c r="W413" s="64"/>
      <c r="X413" s="64"/>
      <c r="Y413" s="64"/>
      <c r="Z413" s="64"/>
      <c r="AA413" s="64"/>
      <c r="AB413" s="69">
        <v>1</v>
      </c>
    </row>
    <row r="414" spans="1:28" x14ac:dyDescent="0.25">
      <c r="A414" s="65" t="s">
        <v>1387</v>
      </c>
      <c r="B414" s="64" t="s">
        <v>1388</v>
      </c>
      <c r="C414" s="64"/>
      <c r="D414" s="64"/>
      <c r="E414" s="64"/>
      <c r="F414" s="64"/>
      <c r="G414" s="64"/>
      <c r="H414" s="64"/>
      <c r="I414" s="64"/>
      <c r="J414" s="64"/>
      <c r="K414" s="64"/>
      <c r="L414" s="64"/>
      <c r="M414" s="64"/>
      <c r="N414" s="64"/>
      <c r="O414" s="64"/>
      <c r="P414" s="64"/>
      <c r="Q414" s="64"/>
      <c r="R414" s="64"/>
      <c r="S414" s="64"/>
      <c r="T414" s="64"/>
      <c r="U414" s="64"/>
      <c r="V414" s="64"/>
      <c r="W414" s="64"/>
      <c r="X414" s="64"/>
      <c r="Y414" s="64"/>
      <c r="Z414" s="64"/>
      <c r="AA414" s="64"/>
      <c r="AB414" s="69">
        <v>5</v>
      </c>
    </row>
    <row r="415" spans="1:28" x14ac:dyDescent="0.25">
      <c r="A415" s="64" t="s">
        <v>1389</v>
      </c>
      <c r="B415" s="64" t="s">
        <v>1390</v>
      </c>
      <c r="C415" s="64"/>
      <c r="D415" s="64"/>
      <c r="E415" s="64"/>
      <c r="F415" s="64"/>
      <c r="G415" s="64"/>
      <c r="H415" s="64"/>
      <c r="I415" s="64"/>
      <c r="J415" s="64"/>
      <c r="K415" s="64"/>
      <c r="L415" s="64"/>
      <c r="M415" s="64"/>
      <c r="N415" s="64"/>
      <c r="O415" s="64"/>
      <c r="P415" s="64"/>
      <c r="Q415" s="64"/>
      <c r="R415" s="64"/>
      <c r="S415" s="64"/>
      <c r="T415" s="64"/>
      <c r="U415" s="64"/>
      <c r="V415" s="64"/>
      <c r="W415" s="64"/>
      <c r="X415" s="64"/>
      <c r="Y415" s="64"/>
      <c r="Z415" s="64"/>
      <c r="AA415" s="64"/>
      <c r="AB415" s="69">
        <v>57</v>
      </c>
    </row>
    <row r="416" spans="1:28" x14ac:dyDescent="0.25">
      <c r="A416" s="65" t="s">
        <v>1391</v>
      </c>
      <c r="B416" s="64" t="s">
        <v>1392</v>
      </c>
      <c r="C416" s="64"/>
      <c r="D416" s="64"/>
      <c r="E416" s="64"/>
      <c r="F416" s="64"/>
      <c r="G416" s="64"/>
      <c r="H416" s="64"/>
      <c r="I416" s="64"/>
      <c r="J416" s="64"/>
      <c r="K416" s="64"/>
      <c r="L416" s="64"/>
      <c r="M416" s="64"/>
      <c r="N416" s="64"/>
      <c r="O416" s="64"/>
      <c r="P416" s="64"/>
      <c r="Q416" s="64"/>
      <c r="R416" s="64"/>
      <c r="S416" s="64"/>
      <c r="T416" s="64"/>
      <c r="U416" s="64"/>
      <c r="V416" s="64"/>
      <c r="W416" s="64"/>
      <c r="X416" s="64"/>
      <c r="Y416" s="64"/>
      <c r="Z416" s="64"/>
      <c r="AA416" s="64"/>
      <c r="AB416" s="69">
        <v>69</v>
      </c>
    </row>
    <row r="417" spans="1:28" x14ac:dyDescent="0.25">
      <c r="A417" s="64" t="s">
        <v>1393</v>
      </c>
      <c r="B417" s="64" t="s">
        <v>1394</v>
      </c>
      <c r="C417" s="64"/>
      <c r="D417" s="64"/>
      <c r="E417" s="64"/>
      <c r="F417" s="64"/>
      <c r="G417" s="64"/>
      <c r="H417" s="64"/>
      <c r="I417" s="64"/>
      <c r="J417" s="64"/>
      <c r="K417" s="64"/>
      <c r="L417" s="64"/>
      <c r="M417" s="64"/>
      <c r="N417" s="64"/>
      <c r="O417" s="64"/>
      <c r="P417" s="64"/>
      <c r="Q417" s="64"/>
      <c r="R417" s="64"/>
      <c r="S417" s="64"/>
      <c r="T417" s="64"/>
      <c r="U417" s="64"/>
      <c r="V417" s="64"/>
      <c r="W417" s="64"/>
      <c r="X417" s="64"/>
      <c r="Y417" s="64"/>
      <c r="Z417" s="64"/>
      <c r="AA417" s="64"/>
      <c r="AB417" s="69">
        <v>46</v>
      </c>
    </row>
    <row r="418" spans="1:28" x14ac:dyDescent="0.25">
      <c r="A418" s="65" t="s">
        <v>1395</v>
      </c>
      <c r="B418" s="64" t="s">
        <v>1396</v>
      </c>
      <c r="C418" s="64"/>
      <c r="D418" s="64"/>
      <c r="E418" s="64"/>
      <c r="F418" s="64"/>
      <c r="G418" s="64"/>
      <c r="H418" s="64"/>
      <c r="I418" s="64"/>
      <c r="J418" s="64"/>
      <c r="K418" s="64"/>
      <c r="L418" s="64"/>
      <c r="M418" s="64"/>
      <c r="N418" s="64"/>
      <c r="O418" s="64"/>
      <c r="P418" s="64"/>
      <c r="Q418" s="64"/>
      <c r="R418" s="64"/>
      <c r="S418" s="64"/>
      <c r="T418" s="64"/>
      <c r="U418" s="64"/>
      <c r="V418" s="64"/>
      <c r="W418" s="64"/>
      <c r="X418" s="64"/>
      <c r="Y418" s="64"/>
      <c r="Z418" s="64"/>
      <c r="AA418" s="64"/>
      <c r="AB418" s="69">
        <v>31</v>
      </c>
    </row>
    <row r="419" spans="1:28" x14ac:dyDescent="0.25">
      <c r="A419" s="64" t="s">
        <v>1397</v>
      </c>
      <c r="B419" s="64" t="s">
        <v>1398</v>
      </c>
      <c r="C419" s="64"/>
      <c r="D419" s="64"/>
      <c r="E419" s="64"/>
      <c r="F419" s="64"/>
      <c r="G419" s="64"/>
      <c r="H419" s="64"/>
      <c r="I419" s="64"/>
      <c r="J419" s="64"/>
      <c r="K419" s="64"/>
      <c r="L419" s="64"/>
      <c r="M419" s="64"/>
      <c r="N419" s="64"/>
      <c r="O419" s="64"/>
      <c r="P419" s="64"/>
      <c r="Q419" s="64"/>
      <c r="R419" s="64"/>
      <c r="S419" s="64"/>
      <c r="T419" s="64"/>
      <c r="U419" s="64"/>
      <c r="V419" s="64"/>
      <c r="W419" s="64"/>
      <c r="X419" s="64"/>
      <c r="Y419" s="64"/>
      <c r="Z419" s="64"/>
      <c r="AA419" s="64"/>
      <c r="AB419" s="69">
        <v>30</v>
      </c>
    </row>
    <row r="420" spans="1:28" x14ac:dyDescent="0.25">
      <c r="A420" s="65" t="s">
        <v>1399</v>
      </c>
      <c r="B420" s="64" t="s">
        <v>1400</v>
      </c>
      <c r="C420" s="64"/>
      <c r="D420" s="64"/>
      <c r="E420" s="64"/>
      <c r="F420" s="64"/>
      <c r="G420" s="64"/>
      <c r="H420" s="64"/>
      <c r="I420" s="64"/>
      <c r="J420" s="64"/>
      <c r="K420" s="64"/>
      <c r="L420" s="64"/>
      <c r="M420" s="64"/>
      <c r="N420" s="64"/>
      <c r="O420" s="64"/>
      <c r="P420" s="64"/>
      <c r="Q420" s="64"/>
      <c r="R420" s="64"/>
      <c r="S420" s="64"/>
      <c r="T420" s="64"/>
      <c r="U420" s="64"/>
      <c r="V420" s="64"/>
      <c r="W420" s="64"/>
      <c r="X420" s="64"/>
      <c r="Y420" s="64"/>
      <c r="Z420" s="64"/>
      <c r="AA420" s="64"/>
      <c r="AB420" s="69">
        <v>3</v>
      </c>
    </row>
    <row r="421" spans="1:28" x14ac:dyDescent="0.25">
      <c r="A421" s="64" t="s">
        <v>1401</v>
      </c>
      <c r="B421" s="64" t="s">
        <v>1402</v>
      </c>
      <c r="C421" s="64"/>
      <c r="D421" s="64"/>
      <c r="E421" s="64"/>
      <c r="F421" s="64"/>
      <c r="G421" s="64"/>
      <c r="H421" s="64"/>
      <c r="I421" s="64"/>
      <c r="J421" s="64"/>
      <c r="K421" s="64"/>
      <c r="L421" s="64"/>
      <c r="M421" s="64"/>
      <c r="N421" s="64"/>
      <c r="O421" s="64"/>
      <c r="P421" s="64"/>
      <c r="Q421" s="64"/>
      <c r="R421" s="64"/>
      <c r="S421" s="64"/>
      <c r="T421" s="64"/>
      <c r="U421" s="64"/>
      <c r="V421" s="64"/>
      <c r="W421" s="64"/>
      <c r="X421" s="64"/>
      <c r="Y421" s="64"/>
      <c r="Z421" s="64"/>
      <c r="AA421" s="64"/>
      <c r="AB421" s="69">
        <v>61</v>
      </c>
    </row>
    <row r="422" spans="1:28" x14ac:dyDescent="0.25">
      <c r="A422" s="65" t="s">
        <v>1403</v>
      </c>
      <c r="B422" s="64" t="s">
        <v>1404</v>
      </c>
      <c r="C422" s="64"/>
      <c r="D422" s="64"/>
      <c r="E422" s="64"/>
      <c r="F422" s="64"/>
      <c r="G422" s="64"/>
      <c r="H422" s="64"/>
      <c r="I422" s="64"/>
      <c r="J422" s="64"/>
      <c r="K422" s="64"/>
      <c r="L422" s="64"/>
      <c r="M422" s="64"/>
      <c r="N422" s="64"/>
      <c r="O422" s="64"/>
      <c r="P422" s="64"/>
      <c r="Q422" s="64"/>
      <c r="R422" s="64"/>
      <c r="S422" s="64"/>
      <c r="T422" s="64"/>
      <c r="U422" s="64"/>
      <c r="V422" s="64"/>
      <c r="W422" s="64"/>
      <c r="X422" s="64"/>
      <c r="Y422" s="64"/>
      <c r="Z422" s="64"/>
      <c r="AA422" s="64"/>
      <c r="AB422" s="69">
        <v>40</v>
      </c>
    </row>
    <row r="423" spans="1:28" x14ac:dyDescent="0.25">
      <c r="A423" s="64" t="s">
        <v>1405</v>
      </c>
      <c r="B423" s="64" t="s">
        <v>1406</v>
      </c>
      <c r="C423" s="64"/>
      <c r="D423" s="64"/>
      <c r="E423" s="64"/>
      <c r="F423" s="64"/>
      <c r="G423" s="64"/>
      <c r="H423" s="64"/>
      <c r="I423" s="64"/>
      <c r="J423" s="64"/>
      <c r="K423" s="64"/>
      <c r="L423" s="64"/>
      <c r="M423" s="64"/>
      <c r="N423" s="64"/>
      <c r="O423" s="64"/>
      <c r="P423" s="64"/>
      <c r="Q423" s="64"/>
      <c r="R423" s="64"/>
      <c r="S423" s="64"/>
      <c r="T423" s="64"/>
      <c r="U423" s="64"/>
      <c r="V423" s="64"/>
      <c r="W423" s="64"/>
      <c r="X423" s="64"/>
      <c r="Y423" s="64"/>
      <c r="Z423" s="64"/>
      <c r="AA423" s="64"/>
      <c r="AB423" s="69">
        <v>25</v>
      </c>
    </row>
    <row r="424" spans="1:28" x14ac:dyDescent="0.25">
      <c r="A424" s="65" t="s">
        <v>1407</v>
      </c>
      <c r="B424" s="64" t="s">
        <v>1408</v>
      </c>
      <c r="C424" s="64"/>
      <c r="D424" s="64"/>
      <c r="E424" s="64"/>
      <c r="F424" s="64"/>
      <c r="G424" s="64"/>
      <c r="H424" s="64"/>
      <c r="I424" s="64"/>
      <c r="J424" s="64"/>
      <c r="K424" s="64"/>
      <c r="L424" s="64"/>
      <c r="M424" s="64"/>
      <c r="N424" s="64"/>
      <c r="O424" s="64"/>
      <c r="P424" s="64"/>
      <c r="Q424" s="64"/>
      <c r="R424" s="64"/>
      <c r="S424" s="64"/>
      <c r="T424" s="64"/>
      <c r="U424" s="64"/>
      <c r="V424" s="64"/>
      <c r="W424" s="64"/>
      <c r="X424" s="64"/>
      <c r="Y424" s="64"/>
      <c r="Z424" s="64"/>
      <c r="AA424" s="64"/>
      <c r="AB424" s="69">
        <v>3</v>
      </c>
    </row>
    <row r="425" spans="1:28" x14ac:dyDescent="0.25">
      <c r="A425" s="64" t="s">
        <v>1409</v>
      </c>
      <c r="B425" s="64" t="s">
        <v>1410</v>
      </c>
      <c r="C425" s="64"/>
      <c r="D425" s="64"/>
      <c r="E425" s="64"/>
      <c r="F425" s="64"/>
      <c r="G425" s="64"/>
      <c r="H425" s="64"/>
      <c r="I425" s="64"/>
      <c r="J425" s="64"/>
      <c r="K425" s="64"/>
      <c r="L425" s="64"/>
      <c r="M425" s="64"/>
      <c r="N425" s="64"/>
      <c r="O425" s="64"/>
      <c r="P425" s="64"/>
      <c r="Q425" s="64"/>
      <c r="R425" s="64"/>
      <c r="S425" s="64"/>
      <c r="T425" s="64"/>
      <c r="U425" s="64"/>
      <c r="V425" s="64"/>
      <c r="W425" s="64"/>
      <c r="X425" s="64"/>
      <c r="Y425" s="64"/>
      <c r="Z425" s="64"/>
      <c r="AA425" s="64"/>
      <c r="AB425" s="69">
        <v>28</v>
      </c>
    </row>
    <row r="426" spans="1:28" x14ac:dyDescent="0.25">
      <c r="A426" s="65" t="s">
        <v>1411</v>
      </c>
      <c r="B426" s="64" t="s">
        <v>1412</v>
      </c>
      <c r="C426" s="64"/>
      <c r="D426" s="64"/>
      <c r="E426" s="64"/>
      <c r="F426" s="64"/>
      <c r="G426" s="64"/>
      <c r="H426" s="64"/>
      <c r="I426" s="64"/>
      <c r="J426" s="64"/>
      <c r="K426" s="64"/>
      <c r="L426" s="64"/>
      <c r="M426" s="64"/>
      <c r="N426" s="64"/>
      <c r="O426" s="64"/>
      <c r="P426" s="64"/>
      <c r="Q426" s="64"/>
      <c r="R426" s="64"/>
      <c r="S426" s="64"/>
      <c r="T426" s="64"/>
      <c r="U426" s="64"/>
      <c r="V426" s="64"/>
      <c r="W426" s="64"/>
      <c r="X426" s="64"/>
      <c r="Y426" s="64"/>
      <c r="Z426" s="64"/>
      <c r="AA426" s="64"/>
      <c r="AB426" s="69">
        <v>25</v>
      </c>
    </row>
    <row r="427" spans="1:28" x14ac:dyDescent="0.25">
      <c r="A427" s="64" t="s">
        <v>1413</v>
      </c>
      <c r="B427" s="64" t="s">
        <v>1414</v>
      </c>
      <c r="C427" s="64"/>
      <c r="D427" s="64"/>
      <c r="E427" s="64"/>
      <c r="F427" s="64"/>
      <c r="G427" s="64"/>
      <c r="H427" s="64"/>
      <c r="I427" s="64"/>
      <c r="J427" s="64"/>
      <c r="K427" s="64"/>
      <c r="L427" s="64"/>
      <c r="M427" s="64"/>
      <c r="N427" s="64"/>
      <c r="O427" s="64"/>
      <c r="P427" s="64"/>
      <c r="Q427" s="64"/>
      <c r="R427" s="64"/>
      <c r="S427" s="64"/>
      <c r="T427" s="64"/>
      <c r="U427" s="64"/>
      <c r="V427" s="64"/>
      <c r="W427" s="64"/>
      <c r="X427" s="64"/>
      <c r="Y427" s="64"/>
      <c r="Z427" s="64"/>
      <c r="AA427" s="64"/>
      <c r="AB427" s="69">
        <v>45</v>
      </c>
    </row>
    <row r="428" spans="1:28" x14ac:dyDescent="0.25">
      <c r="A428" s="65" t="s">
        <v>1415</v>
      </c>
      <c r="B428" s="64" t="s">
        <v>1416</v>
      </c>
      <c r="C428" s="64"/>
      <c r="D428" s="64"/>
      <c r="E428" s="64"/>
      <c r="F428" s="64"/>
      <c r="G428" s="64"/>
      <c r="H428" s="64"/>
      <c r="I428" s="64"/>
      <c r="J428" s="64"/>
      <c r="K428" s="64"/>
      <c r="L428" s="64"/>
      <c r="M428" s="64"/>
      <c r="N428" s="64"/>
      <c r="O428" s="64"/>
      <c r="P428" s="64"/>
      <c r="Q428" s="64"/>
      <c r="R428" s="64"/>
      <c r="S428" s="64"/>
      <c r="T428" s="64"/>
      <c r="U428" s="64"/>
      <c r="V428" s="64"/>
      <c r="W428" s="64"/>
      <c r="X428" s="64"/>
      <c r="Y428" s="64"/>
      <c r="Z428" s="64"/>
      <c r="AA428" s="64"/>
      <c r="AB428" s="69">
        <v>28</v>
      </c>
    </row>
    <row r="429" spans="1:28" x14ac:dyDescent="0.25">
      <c r="A429" s="64" t="s">
        <v>1417</v>
      </c>
      <c r="B429" s="64" t="s">
        <v>1418</v>
      </c>
      <c r="C429" s="64"/>
      <c r="D429" s="64"/>
      <c r="E429" s="64"/>
      <c r="F429" s="64"/>
      <c r="G429" s="64"/>
      <c r="H429" s="64"/>
      <c r="I429" s="64"/>
      <c r="J429" s="64"/>
      <c r="K429" s="64"/>
      <c r="L429" s="64"/>
      <c r="M429" s="64"/>
      <c r="N429" s="64"/>
      <c r="O429" s="64"/>
      <c r="P429" s="64"/>
      <c r="Q429" s="64"/>
      <c r="R429" s="64"/>
      <c r="S429" s="64"/>
      <c r="T429" s="64"/>
      <c r="U429" s="64"/>
      <c r="V429" s="64"/>
      <c r="W429" s="64"/>
      <c r="X429" s="64"/>
      <c r="Y429" s="64"/>
      <c r="Z429" s="64"/>
      <c r="AA429" s="64"/>
      <c r="AB429" s="69">
        <v>6253</v>
      </c>
    </row>
    <row r="430" spans="1:28" x14ac:dyDescent="0.25">
      <c r="A430" s="65" t="s">
        <v>1419</v>
      </c>
      <c r="B430" s="64" t="s">
        <v>1420</v>
      </c>
      <c r="C430" s="64"/>
      <c r="D430" s="64"/>
      <c r="E430" s="64"/>
      <c r="F430" s="64"/>
      <c r="G430" s="64"/>
      <c r="H430" s="64"/>
      <c r="I430" s="64"/>
      <c r="J430" s="64"/>
      <c r="K430" s="64"/>
      <c r="L430" s="64"/>
      <c r="M430" s="64"/>
      <c r="N430" s="64"/>
      <c r="O430" s="64"/>
      <c r="P430" s="64"/>
      <c r="Q430" s="64"/>
      <c r="R430" s="64"/>
      <c r="S430" s="64"/>
      <c r="T430" s="64"/>
      <c r="U430" s="64"/>
      <c r="V430" s="64"/>
      <c r="W430" s="64"/>
      <c r="X430" s="64"/>
      <c r="Y430" s="64"/>
      <c r="Z430" s="64"/>
      <c r="AA430" s="64"/>
      <c r="AB430" s="69">
        <v>12</v>
      </c>
    </row>
    <row r="431" spans="1:28" x14ac:dyDescent="0.25">
      <c r="A431" s="64" t="s">
        <v>1421</v>
      </c>
      <c r="B431" s="64" t="s">
        <v>1422</v>
      </c>
      <c r="C431" s="64"/>
      <c r="D431" s="64"/>
      <c r="E431" s="64"/>
      <c r="F431" s="64"/>
      <c r="G431" s="64"/>
      <c r="H431" s="64"/>
      <c r="I431" s="64"/>
      <c r="J431" s="64"/>
      <c r="K431" s="64"/>
      <c r="L431" s="64"/>
      <c r="M431" s="64"/>
      <c r="N431" s="64"/>
      <c r="O431" s="64"/>
      <c r="P431" s="64"/>
      <c r="Q431" s="64"/>
      <c r="R431" s="64"/>
      <c r="S431" s="64"/>
      <c r="T431" s="64"/>
      <c r="U431" s="64"/>
      <c r="V431" s="64"/>
      <c r="W431" s="64"/>
      <c r="X431" s="64"/>
      <c r="Y431" s="64"/>
      <c r="Z431" s="64"/>
      <c r="AA431" s="64"/>
      <c r="AB431" s="69">
        <v>1</v>
      </c>
    </row>
    <row r="432" spans="1:28" x14ac:dyDescent="0.25">
      <c r="A432" s="65" t="s">
        <v>1423</v>
      </c>
      <c r="B432" s="64" t="s">
        <v>1424</v>
      </c>
      <c r="C432" s="64"/>
      <c r="D432" s="64"/>
      <c r="E432" s="64"/>
      <c r="F432" s="64"/>
      <c r="G432" s="64"/>
      <c r="H432" s="64"/>
      <c r="I432" s="64"/>
      <c r="J432" s="64"/>
      <c r="K432" s="64"/>
      <c r="L432" s="64"/>
      <c r="M432" s="64"/>
      <c r="N432" s="64"/>
      <c r="O432" s="64"/>
      <c r="P432" s="64"/>
      <c r="Q432" s="64"/>
      <c r="R432" s="64"/>
      <c r="S432" s="64"/>
      <c r="T432" s="64"/>
      <c r="U432" s="64"/>
      <c r="V432" s="64"/>
      <c r="W432" s="64"/>
      <c r="X432" s="64"/>
      <c r="Y432" s="64"/>
      <c r="Z432" s="64"/>
      <c r="AA432" s="64"/>
      <c r="AB432" s="69">
        <v>38</v>
      </c>
    </row>
    <row r="433" spans="1:28" x14ac:dyDescent="0.25">
      <c r="A433" s="64" t="s">
        <v>1425</v>
      </c>
      <c r="B433" s="64" t="s">
        <v>1426</v>
      </c>
      <c r="C433" s="64"/>
      <c r="D433" s="64"/>
      <c r="E433" s="64"/>
      <c r="F433" s="64"/>
      <c r="G433" s="64"/>
      <c r="H433" s="64"/>
      <c r="I433" s="64"/>
      <c r="J433" s="64"/>
      <c r="K433" s="64"/>
      <c r="L433" s="64"/>
      <c r="M433" s="64"/>
      <c r="N433" s="64"/>
      <c r="O433" s="64"/>
      <c r="P433" s="64"/>
      <c r="Q433" s="64"/>
      <c r="R433" s="64"/>
      <c r="S433" s="64"/>
      <c r="T433" s="64"/>
      <c r="U433" s="64"/>
      <c r="V433" s="64"/>
      <c r="W433" s="64"/>
      <c r="X433" s="64"/>
      <c r="Y433" s="64"/>
      <c r="Z433" s="64"/>
      <c r="AA433" s="64"/>
      <c r="AB433" s="69">
        <v>2</v>
      </c>
    </row>
    <row r="434" spans="1:28" x14ac:dyDescent="0.25">
      <c r="A434" s="65" t="s">
        <v>1427</v>
      </c>
      <c r="B434" s="64" t="s">
        <v>1428</v>
      </c>
      <c r="C434" s="64"/>
      <c r="D434" s="64"/>
      <c r="E434" s="64"/>
      <c r="F434" s="64"/>
      <c r="G434" s="64"/>
      <c r="H434" s="64"/>
      <c r="I434" s="64"/>
      <c r="J434" s="64"/>
      <c r="K434" s="64"/>
      <c r="L434" s="64"/>
      <c r="M434" s="64"/>
      <c r="N434" s="64"/>
      <c r="O434" s="64"/>
      <c r="P434" s="64"/>
      <c r="Q434" s="64"/>
      <c r="R434" s="64"/>
      <c r="S434" s="64"/>
      <c r="T434" s="64"/>
      <c r="U434" s="64"/>
      <c r="V434" s="64"/>
      <c r="W434" s="64"/>
      <c r="X434" s="64"/>
      <c r="Y434" s="64"/>
      <c r="Z434" s="64"/>
      <c r="AA434" s="64"/>
      <c r="AB434" s="69">
        <v>1</v>
      </c>
    </row>
    <row r="435" spans="1:28" x14ac:dyDescent="0.25">
      <c r="A435" s="64" t="s">
        <v>1429</v>
      </c>
      <c r="B435" s="64" t="s">
        <v>1430</v>
      </c>
      <c r="C435" s="64"/>
      <c r="D435" s="64"/>
      <c r="E435" s="64"/>
      <c r="F435" s="64"/>
      <c r="G435" s="64"/>
      <c r="H435" s="64"/>
      <c r="I435" s="64"/>
      <c r="J435" s="64"/>
      <c r="K435" s="64"/>
      <c r="L435" s="64"/>
      <c r="M435" s="64"/>
      <c r="N435" s="64"/>
      <c r="O435" s="64"/>
      <c r="P435" s="64"/>
      <c r="Q435" s="64"/>
      <c r="R435" s="64"/>
      <c r="S435" s="64"/>
      <c r="T435" s="64"/>
      <c r="U435" s="64"/>
      <c r="V435" s="64"/>
      <c r="W435" s="64"/>
      <c r="X435" s="64"/>
      <c r="Y435" s="64"/>
      <c r="Z435" s="64"/>
      <c r="AA435" s="64"/>
      <c r="AB435" s="69">
        <v>1</v>
      </c>
    </row>
    <row r="436" spans="1:28" x14ac:dyDescent="0.25">
      <c r="A436" s="65" t="s">
        <v>1431</v>
      </c>
      <c r="B436" s="64" t="s">
        <v>1432</v>
      </c>
      <c r="C436" s="64"/>
      <c r="D436" s="64"/>
      <c r="E436" s="64"/>
      <c r="F436" s="64"/>
      <c r="G436" s="64"/>
      <c r="H436" s="64"/>
      <c r="I436" s="64"/>
      <c r="J436" s="64"/>
      <c r="K436" s="64"/>
      <c r="L436" s="64"/>
      <c r="M436" s="64"/>
      <c r="N436" s="64"/>
      <c r="O436" s="64"/>
      <c r="P436" s="64"/>
      <c r="Q436" s="64"/>
      <c r="R436" s="64"/>
      <c r="S436" s="64"/>
      <c r="T436" s="64"/>
      <c r="U436" s="64"/>
      <c r="V436" s="64"/>
      <c r="W436" s="64"/>
      <c r="X436" s="64"/>
      <c r="Y436" s="64"/>
      <c r="Z436" s="64"/>
      <c r="AA436" s="64"/>
      <c r="AB436" s="69">
        <v>122</v>
      </c>
    </row>
    <row r="437" spans="1:28" x14ac:dyDescent="0.25">
      <c r="A437" s="64" t="s">
        <v>1433</v>
      </c>
      <c r="B437" s="64" t="s">
        <v>1434</v>
      </c>
      <c r="C437" s="64"/>
      <c r="D437" s="64"/>
      <c r="E437" s="64"/>
      <c r="F437" s="64"/>
      <c r="G437" s="64"/>
      <c r="H437" s="64"/>
      <c r="I437" s="64"/>
      <c r="J437" s="64"/>
      <c r="K437" s="64"/>
      <c r="L437" s="64"/>
      <c r="M437" s="64"/>
      <c r="N437" s="64"/>
      <c r="O437" s="64"/>
      <c r="P437" s="64"/>
      <c r="Q437" s="64"/>
      <c r="R437" s="64"/>
      <c r="S437" s="64"/>
      <c r="T437" s="64"/>
      <c r="U437" s="64"/>
      <c r="V437" s="64"/>
      <c r="W437" s="64"/>
      <c r="X437" s="64"/>
      <c r="Y437" s="64"/>
      <c r="Z437" s="64"/>
      <c r="AA437" s="64"/>
      <c r="AB437" s="69">
        <v>3</v>
      </c>
    </row>
    <row r="438" spans="1:28" x14ac:dyDescent="0.25">
      <c r="A438" s="65" t="s">
        <v>1435</v>
      </c>
      <c r="B438" s="64" t="s">
        <v>1436</v>
      </c>
      <c r="C438" s="64"/>
      <c r="D438" s="64"/>
      <c r="E438" s="64"/>
      <c r="F438" s="64"/>
      <c r="G438" s="64"/>
      <c r="H438" s="64"/>
      <c r="I438" s="64"/>
      <c r="J438" s="64"/>
      <c r="K438" s="64"/>
      <c r="L438" s="64"/>
      <c r="M438" s="64"/>
      <c r="N438" s="64"/>
      <c r="O438" s="64"/>
      <c r="P438" s="64"/>
      <c r="Q438" s="64"/>
      <c r="R438" s="64"/>
      <c r="S438" s="64"/>
      <c r="T438" s="64"/>
      <c r="U438" s="64"/>
      <c r="V438" s="64"/>
      <c r="W438" s="64"/>
      <c r="X438" s="64"/>
      <c r="Y438" s="64"/>
      <c r="Z438" s="64"/>
      <c r="AA438" s="64"/>
      <c r="AB438" s="69">
        <v>4612</v>
      </c>
    </row>
    <row r="439" spans="1:28" x14ac:dyDescent="0.25">
      <c r="A439" s="64" t="s">
        <v>1437</v>
      </c>
      <c r="B439" s="64" t="s">
        <v>1438</v>
      </c>
      <c r="C439" s="64"/>
      <c r="D439" s="64"/>
      <c r="E439" s="64"/>
      <c r="F439" s="64"/>
      <c r="G439" s="64"/>
      <c r="H439" s="64"/>
      <c r="I439" s="64"/>
      <c r="J439" s="64"/>
      <c r="K439" s="64"/>
      <c r="L439" s="64"/>
      <c r="M439" s="64"/>
      <c r="N439" s="64"/>
      <c r="O439" s="64"/>
      <c r="P439" s="64"/>
      <c r="Q439" s="64"/>
      <c r="R439" s="64"/>
      <c r="S439" s="64"/>
      <c r="T439" s="64"/>
      <c r="U439" s="64"/>
      <c r="V439" s="64"/>
      <c r="W439" s="64"/>
      <c r="X439" s="64"/>
      <c r="Y439" s="64"/>
      <c r="Z439" s="64"/>
      <c r="AA439" s="64"/>
      <c r="AB439" s="69">
        <v>230</v>
      </c>
    </row>
    <row r="440" spans="1:28" x14ac:dyDescent="0.25">
      <c r="A440" s="65" t="s">
        <v>1439</v>
      </c>
      <c r="B440" s="64" t="s">
        <v>1440</v>
      </c>
      <c r="C440" s="64"/>
      <c r="D440" s="64"/>
      <c r="E440" s="64"/>
      <c r="F440" s="64"/>
      <c r="G440" s="64"/>
      <c r="H440" s="64"/>
      <c r="I440" s="64"/>
      <c r="J440" s="64"/>
      <c r="K440" s="64"/>
      <c r="L440" s="64"/>
      <c r="M440" s="64"/>
      <c r="N440" s="64"/>
      <c r="O440" s="64"/>
      <c r="P440" s="64"/>
      <c r="Q440" s="64"/>
      <c r="R440" s="64"/>
      <c r="S440" s="64"/>
      <c r="T440" s="64"/>
      <c r="U440" s="64"/>
      <c r="V440" s="64"/>
      <c r="W440" s="64"/>
      <c r="X440" s="64"/>
      <c r="Y440" s="64"/>
      <c r="Z440" s="64"/>
      <c r="AA440" s="64"/>
      <c r="AB440" s="69">
        <v>5765</v>
      </c>
    </row>
    <row r="441" spans="1:28" x14ac:dyDescent="0.25">
      <c r="A441" s="64" t="s">
        <v>1441</v>
      </c>
      <c r="B441" s="64" t="s">
        <v>1442</v>
      </c>
      <c r="C441" s="64"/>
      <c r="D441" s="64"/>
      <c r="E441" s="64"/>
      <c r="F441" s="64"/>
      <c r="G441" s="64"/>
      <c r="H441" s="64"/>
      <c r="I441" s="64"/>
      <c r="J441" s="64"/>
      <c r="K441" s="64"/>
      <c r="L441" s="64"/>
      <c r="M441" s="64"/>
      <c r="N441" s="64"/>
      <c r="O441" s="64"/>
      <c r="P441" s="64"/>
      <c r="Q441" s="64"/>
      <c r="R441" s="64"/>
      <c r="S441" s="64"/>
      <c r="T441" s="64"/>
      <c r="U441" s="64"/>
      <c r="V441" s="64"/>
      <c r="W441" s="64"/>
      <c r="X441" s="64"/>
      <c r="Y441" s="64"/>
      <c r="Z441" s="64"/>
      <c r="AA441" s="64"/>
      <c r="AB441" s="69">
        <v>23060</v>
      </c>
    </row>
    <row r="442" spans="1:28" x14ac:dyDescent="0.25">
      <c r="A442" s="65" t="s">
        <v>1443</v>
      </c>
      <c r="B442" s="64" t="s">
        <v>1444</v>
      </c>
      <c r="C442" s="64"/>
      <c r="D442" s="64"/>
      <c r="E442" s="64"/>
      <c r="F442" s="64"/>
      <c r="G442" s="64"/>
      <c r="H442" s="64"/>
      <c r="I442" s="64"/>
      <c r="J442" s="64"/>
      <c r="K442" s="64"/>
      <c r="L442" s="64"/>
      <c r="M442" s="64"/>
      <c r="N442" s="64"/>
      <c r="O442" s="64"/>
      <c r="P442" s="64"/>
      <c r="Q442" s="64"/>
      <c r="R442" s="64"/>
      <c r="S442" s="64"/>
      <c r="T442" s="64"/>
      <c r="U442" s="64"/>
      <c r="V442" s="64"/>
      <c r="W442" s="64"/>
      <c r="X442" s="64"/>
      <c r="Y442" s="64"/>
      <c r="Z442" s="64"/>
      <c r="AA442" s="64"/>
      <c r="AB442" s="69">
        <v>11402</v>
      </c>
    </row>
    <row r="443" spans="1:28" x14ac:dyDescent="0.25">
      <c r="A443" s="64" t="s">
        <v>1445</v>
      </c>
      <c r="B443" s="64" t="s">
        <v>439</v>
      </c>
      <c r="C443" s="64"/>
      <c r="D443" s="64"/>
      <c r="E443" s="64"/>
      <c r="F443" s="64"/>
      <c r="G443" s="64"/>
      <c r="H443" s="64"/>
      <c r="I443" s="64"/>
      <c r="J443" s="64"/>
      <c r="K443" s="64"/>
      <c r="L443" s="64"/>
      <c r="M443" s="64"/>
      <c r="N443" s="64"/>
      <c r="O443" s="64"/>
      <c r="P443" s="64"/>
      <c r="Q443" s="64"/>
      <c r="R443" s="64"/>
      <c r="S443" s="64"/>
      <c r="T443" s="64"/>
      <c r="U443" s="64"/>
      <c r="V443" s="64"/>
      <c r="W443" s="64"/>
      <c r="X443" s="64"/>
      <c r="Y443" s="64"/>
      <c r="Z443" s="64"/>
      <c r="AA443" s="64"/>
      <c r="AB443" s="69">
        <v>230</v>
      </c>
    </row>
    <row r="444" spans="1:28" x14ac:dyDescent="0.25">
      <c r="A444" s="65" t="s">
        <v>1446</v>
      </c>
      <c r="B444" s="64" t="s">
        <v>1447</v>
      </c>
      <c r="C444" s="64"/>
      <c r="D444" s="64"/>
      <c r="E444" s="64"/>
      <c r="F444" s="64"/>
      <c r="G444" s="64"/>
      <c r="H444" s="64"/>
      <c r="I444" s="64"/>
      <c r="J444" s="64"/>
      <c r="K444" s="64"/>
      <c r="L444" s="64"/>
      <c r="M444" s="64"/>
      <c r="N444" s="64"/>
      <c r="O444" s="64"/>
      <c r="P444" s="64"/>
      <c r="Q444" s="64"/>
      <c r="R444" s="64"/>
      <c r="S444" s="64"/>
      <c r="T444" s="64"/>
      <c r="U444" s="64"/>
      <c r="V444" s="64"/>
      <c r="W444" s="64"/>
      <c r="X444" s="64"/>
      <c r="Y444" s="64"/>
      <c r="Z444" s="64"/>
      <c r="AA444" s="64"/>
      <c r="AB444" s="69">
        <v>185</v>
      </c>
    </row>
    <row r="445" spans="1:28" x14ac:dyDescent="0.25">
      <c r="A445" s="64" t="s">
        <v>1448</v>
      </c>
      <c r="B445" s="64" t="s">
        <v>1449</v>
      </c>
      <c r="C445" s="64"/>
      <c r="D445" s="64"/>
      <c r="E445" s="64"/>
      <c r="F445" s="64"/>
      <c r="G445" s="64"/>
      <c r="H445" s="64"/>
      <c r="I445" s="64"/>
      <c r="J445" s="64"/>
      <c r="K445" s="64"/>
      <c r="L445" s="64"/>
      <c r="M445" s="64"/>
      <c r="N445" s="64"/>
      <c r="O445" s="64"/>
      <c r="P445" s="64"/>
      <c r="Q445" s="64"/>
      <c r="R445" s="64"/>
      <c r="S445" s="64"/>
      <c r="T445" s="64"/>
      <c r="U445" s="64"/>
      <c r="V445" s="64"/>
      <c r="W445" s="64"/>
      <c r="X445" s="64"/>
      <c r="Y445" s="64"/>
      <c r="Z445" s="64"/>
      <c r="AA445" s="64"/>
      <c r="AB445" s="69">
        <v>537678</v>
      </c>
    </row>
    <row r="446" spans="1:28" x14ac:dyDescent="0.25">
      <c r="A446" s="65" t="s">
        <v>1450</v>
      </c>
      <c r="B446" s="64" t="s">
        <v>1451</v>
      </c>
      <c r="C446" s="64"/>
      <c r="D446" s="64"/>
      <c r="E446" s="64"/>
      <c r="F446" s="64"/>
      <c r="G446" s="64"/>
      <c r="H446" s="64"/>
      <c r="I446" s="64"/>
      <c r="J446" s="64"/>
      <c r="K446" s="64"/>
      <c r="L446" s="64"/>
      <c r="M446" s="64"/>
      <c r="N446" s="64"/>
      <c r="O446" s="64"/>
      <c r="P446" s="64"/>
      <c r="Q446" s="64"/>
      <c r="R446" s="64"/>
      <c r="S446" s="64"/>
      <c r="T446" s="64"/>
      <c r="U446" s="64"/>
      <c r="V446" s="64"/>
      <c r="W446" s="64"/>
      <c r="X446" s="64"/>
      <c r="Y446" s="64"/>
      <c r="Z446" s="64"/>
      <c r="AA446" s="64"/>
      <c r="AB446" s="69">
        <v>245</v>
      </c>
    </row>
    <row r="447" spans="1:28" x14ac:dyDescent="0.25">
      <c r="A447" s="64" t="s">
        <v>1452</v>
      </c>
      <c r="B447" s="64" t="s">
        <v>1453</v>
      </c>
      <c r="C447" s="64"/>
      <c r="D447" s="64"/>
      <c r="E447" s="64"/>
      <c r="F447" s="64"/>
      <c r="G447" s="64"/>
      <c r="H447" s="64"/>
      <c r="I447" s="64"/>
      <c r="J447" s="64"/>
      <c r="K447" s="64"/>
      <c r="L447" s="64"/>
      <c r="M447" s="64"/>
      <c r="N447" s="64"/>
      <c r="O447" s="64"/>
      <c r="P447" s="64"/>
      <c r="Q447" s="64"/>
      <c r="R447" s="64"/>
      <c r="S447" s="64"/>
      <c r="T447" s="64"/>
      <c r="U447" s="64"/>
      <c r="V447" s="64"/>
      <c r="W447" s="64"/>
      <c r="X447" s="64"/>
      <c r="Y447" s="64"/>
      <c r="Z447" s="64"/>
      <c r="AA447" s="64"/>
      <c r="AB447" s="69">
        <v>18988</v>
      </c>
    </row>
    <row r="448" spans="1:28" x14ac:dyDescent="0.25">
      <c r="A448" s="65" t="s">
        <v>1454</v>
      </c>
      <c r="B448" s="64" t="s">
        <v>1455</v>
      </c>
      <c r="C448" s="64"/>
      <c r="D448" s="64"/>
      <c r="E448" s="64"/>
      <c r="F448" s="64"/>
      <c r="G448" s="64"/>
      <c r="H448" s="64"/>
      <c r="I448" s="64"/>
      <c r="J448" s="64"/>
      <c r="K448" s="64"/>
      <c r="L448" s="64"/>
      <c r="M448" s="64"/>
      <c r="N448" s="64"/>
      <c r="O448" s="64"/>
      <c r="P448" s="64"/>
      <c r="Q448" s="64"/>
      <c r="R448" s="64"/>
      <c r="S448" s="64"/>
      <c r="T448" s="64"/>
      <c r="U448" s="64"/>
      <c r="V448" s="64"/>
      <c r="W448" s="64"/>
      <c r="X448" s="64"/>
      <c r="Y448" s="64"/>
      <c r="Z448" s="64"/>
      <c r="AA448" s="64"/>
      <c r="AB448" s="69">
        <v>2806</v>
      </c>
    </row>
    <row r="449" spans="1:28" x14ac:dyDescent="0.25">
      <c r="A449" s="64" t="s">
        <v>1456</v>
      </c>
      <c r="B449" s="64" t="s">
        <v>1457</v>
      </c>
      <c r="C449" s="64"/>
      <c r="D449" s="64"/>
      <c r="E449" s="64"/>
      <c r="F449" s="64"/>
      <c r="G449" s="64"/>
      <c r="H449" s="64"/>
      <c r="I449" s="64"/>
      <c r="J449" s="64"/>
      <c r="K449" s="64"/>
      <c r="L449" s="64"/>
      <c r="M449" s="64"/>
      <c r="N449" s="64"/>
      <c r="O449" s="64"/>
      <c r="P449" s="64"/>
      <c r="Q449" s="64"/>
      <c r="R449" s="64"/>
      <c r="S449" s="64"/>
      <c r="T449" s="64"/>
      <c r="U449" s="64"/>
      <c r="V449" s="64"/>
      <c r="W449" s="64"/>
      <c r="X449" s="64"/>
      <c r="Y449" s="64"/>
      <c r="Z449" s="64"/>
      <c r="AA449" s="64"/>
      <c r="AB449" s="69">
        <v>6759</v>
      </c>
    </row>
    <row r="450" spans="1:28" x14ac:dyDescent="0.25">
      <c r="A450" s="65" t="s">
        <v>74</v>
      </c>
      <c r="B450" s="64" t="s">
        <v>75</v>
      </c>
      <c r="C450" s="64"/>
      <c r="D450" s="64"/>
      <c r="E450" s="64"/>
      <c r="F450" s="64"/>
      <c r="G450" s="64"/>
      <c r="H450" s="64"/>
      <c r="I450" s="64"/>
      <c r="J450" s="64"/>
      <c r="K450" s="64"/>
      <c r="L450" s="64"/>
      <c r="M450" s="64"/>
      <c r="N450" s="64"/>
      <c r="O450" s="64"/>
      <c r="P450" s="64"/>
      <c r="Q450" s="64"/>
      <c r="R450" s="64"/>
      <c r="S450" s="64"/>
      <c r="T450" s="64"/>
      <c r="U450" s="64"/>
      <c r="V450" s="64"/>
      <c r="W450" s="64"/>
      <c r="X450" s="64"/>
      <c r="Y450" s="64"/>
      <c r="Z450" s="64"/>
      <c r="AA450" s="64"/>
      <c r="AB450" s="69">
        <v>255264</v>
      </c>
    </row>
    <row r="451" spans="1:28" x14ac:dyDescent="0.25">
      <c r="A451" s="64" t="s">
        <v>76</v>
      </c>
      <c r="B451" s="64" t="s">
        <v>77</v>
      </c>
      <c r="C451" s="64"/>
      <c r="D451" s="64"/>
      <c r="E451" s="64"/>
      <c r="F451" s="64"/>
      <c r="G451" s="64"/>
      <c r="H451" s="64"/>
      <c r="I451" s="64"/>
      <c r="J451" s="64"/>
      <c r="K451" s="64"/>
      <c r="L451" s="64"/>
      <c r="M451" s="64"/>
      <c r="N451" s="64"/>
      <c r="O451" s="64"/>
      <c r="P451" s="64"/>
      <c r="Q451" s="64"/>
      <c r="R451" s="64"/>
      <c r="S451" s="64"/>
      <c r="T451" s="64"/>
      <c r="U451" s="64"/>
      <c r="V451" s="64"/>
      <c r="W451" s="64"/>
      <c r="X451" s="64"/>
      <c r="Y451" s="64"/>
      <c r="Z451" s="64"/>
      <c r="AA451" s="64"/>
      <c r="AB451" s="69">
        <v>1149979</v>
      </c>
    </row>
    <row r="452" spans="1:28" x14ac:dyDescent="0.25">
      <c r="A452" s="65" t="s">
        <v>1458</v>
      </c>
      <c r="B452" s="64" t="s">
        <v>1459</v>
      </c>
      <c r="C452" s="64"/>
      <c r="D452" s="64"/>
      <c r="E452" s="64"/>
      <c r="F452" s="64"/>
      <c r="G452" s="64"/>
      <c r="H452" s="64"/>
      <c r="I452" s="64"/>
      <c r="J452" s="64"/>
      <c r="K452" s="64"/>
      <c r="L452" s="64"/>
      <c r="M452" s="64"/>
      <c r="N452" s="64"/>
      <c r="O452" s="64"/>
      <c r="P452" s="64"/>
      <c r="Q452" s="64"/>
      <c r="R452" s="64"/>
      <c r="S452" s="64"/>
      <c r="T452" s="64"/>
      <c r="U452" s="64"/>
      <c r="V452" s="64"/>
      <c r="W452" s="64"/>
      <c r="X452" s="64"/>
      <c r="Y452" s="64"/>
      <c r="Z452" s="64"/>
      <c r="AA452" s="64"/>
      <c r="AB452" s="69">
        <v>1</v>
      </c>
    </row>
    <row r="453" spans="1:28" x14ac:dyDescent="0.25">
      <c r="A453" s="64" t="s">
        <v>1460</v>
      </c>
      <c r="B453" s="64" t="s">
        <v>1461</v>
      </c>
      <c r="C453" s="64"/>
      <c r="D453" s="64"/>
      <c r="E453" s="64"/>
      <c r="F453" s="64"/>
      <c r="G453" s="64"/>
      <c r="H453" s="64"/>
      <c r="I453" s="64"/>
      <c r="J453" s="64"/>
      <c r="K453" s="64"/>
      <c r="L453" s="64"/>
      <c r="M453" s="64"/>
      <c r="N453" s="64"/>
      <c r="O453" s="64"/>
      <c r="P453" s="64"/>
      <c r="Q453" s="64"/>
      <c r="R453" s="64"/>
      <c r="S453" s="64"/>
      <c r="T453" s="64"/>
      <c r="U453" s="64"/>
      <c r="V453" s="64"/>
      <c r="W453" s="64"/>
      <c r="X453" s="64"/>
      <c r="Y453" s="64"/>
      <c r="Z453" s="64"/>
      <c r="AA453" s="64"/>
      <c r="AB453" s="69">
        <v>22</v>
      </c>
    </row>
    <row r="454" spans="1:28" x14ac:dyDescent="0.25">
      <c r="A454" s="65" t="s">
        <v>1462</v>
      </c>
      <c r="B454" s="64" t="s">
        <v>1463</v>
      </c>
      <c r="C454" s="64"/>
      <c r="D454" s="64"/>
      <c r="E454" s="64"/>
      <c r="F454" s="64"/>
      <c r="G454" s="64"/>
      <c r="H454" s="64"/>
      <c r="I454" s="64"/>
      <c r="J454" s="64"/>
      <c r="K454" s="64"/>
      <c r="L454" s="64"/>
      <c r="M454" s="64"/>
      <c r="N454" s="64"/>
      <c r="O454" s="64"/>
      <c r="P454" s="64"/>
      <c r="Q454" s="64"/>
      <c r="R454" s="64"/>
      <c r="S454" s="64"/>
      <c r="T454" s="64"/>
      <c r="U454" s="64"/>
      <c r="V454" s="64"/>
      <c r="W454" s="64"/>
      <c r="X454" s="64"/>
      <c r="Y454" s="64"/>
      <c r="Z454" s="64"/>
      <c r="AA454" s="64"/>
      <c r="AB454" s="69">
        <v>49742</v>
      </c>
    </row>
    <row r="455" spans="1:28" x14ac:dyDescent="0.25">
      <c r="A455" s="64" t="s">
        <v>448</v>
      </c>
      <c r="B455" s="64" t="s">
        <v>449</v>
      </c>
      <c r="C455" s="64"/>
      <c r="D455" s="64"/>
      <c r="E455" s="64"/>
      <c r="F455" s="64"/>
      <c r="G455" s="64"/>
      <c r="H455" s="64"/>
      <c r="I455" s="64"/>
      <c r="J455" s="64"/>
      <c r="K455" s="64"/>
      <c r="L455" s="64"/>
      <c r="M455" s="64"/>
      <c r="N455" s="64"/>
      <c r="O455" s="64"/>
      <c r="P455" s="64"/>
      <c r="Q455" s="64"/>
      <c r="R455" s="64"/>
      <c r="S455" s="64"/>
      <c r="T455" s="64"/>
      <c r="U455" s="64"/>
      <c r="V455" s="64"/>
      <c r="W455" s="64"/>
      <c r="X455" s="64"/>
      <c r="Y455" s="64"/>
      <c r="Z455" s="64"/>
      <c r="AA455" s="64"/>
      <c r="AB455" s="69">
        <v>502</v>
      </c>
    </row>
    <row r="456" spans="1:28" x14ac:dyDescent="0.25">
      <c r="A456" s="65" t="s">
        <v>450</v>
      </c>
      <c r="B456" s="64" t="s">
        <v>451</v>
      </c>
      <c r="C456" s="64"/>
      <c r="D456" s="64"/>
      <c r="E456" s="64"/>
      <c r="F456" s="64"/>
      <c r="G456" s="64"/>
      <c r="H456" s="64"/>
      <c r="I456" s="64"/>
      <c r="J456" s="64"/>
      <c r="K456" s="64"/>
      <c r="L456" s="64"/>
      <c r="M456" s="64"/>
      <c r="N456" s="64"/>
      <c r="O456" s="64"/>
      <c r="P456" s="64"/>
      <c r="Q456" s="64"/>
      <c r="R456" s="64"/>
      <c r="S456" s="64"/>
      <c r="T456" s="64"/>
      <c r="U456" s="64"/>
      <c r="V456" s="64"/>
      <c r="W456" s="64"/>
      <c r="X456" s="64"/>
      <c r="Y456" s="64"/>
      <c r="Z456" s="64"/>
      <c r="AA456" s="64"/>
      <c r="AB456" s="69">
        <v>5749</v>
      </c>
    </row>
    <row r="457" spans="1:28" x14ac:dyDescent="0.25">
      <c r="A457" s="64" t="s">
        <v>452</v>
      </c>
      <c r="B457" s="64" t="s">
        <v>453</v>
      </c>
      <c r="C457" s="64"/>
      <c r="D457" s="64"/>
      <c r="E457" s="64"/>
      <c r="F457" s="64"/>
      <c r="G457" s="64"/>
      <c r="H457" s="64"/>
      <c r="I457" s="64"/>
      <c r="J457" s="64"/>
      <c r="K457" s="64"/>
      <c r="L457" s="64"/>
      <c r="M457" s="64"/>
      <c r="N457" s="64"/>
      <c r="O457" s="64"/>
      <c r="P457" s="64"/>
      <c r="Q457" s="64"/>
      <c r="R457" s="64"/>
      <c r="S457" s="64"/>
      <c r="T457" s="64"/>
      <c r="U457" s="64"/>
      <c r="V457" s="64"/>
      <c r="W457" s="64"/>
      <c r="X457" s="64"/>
      <c r="Y457" s="64"/>
      <c r="Z457" s="64"/>
      <c r="AA457" s="64"/>
      <c r="AB457" s="69">
        <v>287</v>
      </c>
    </row>
    <row r="458" spans="1:28" x14ac:dyDescent="0.25">
      <c r="A458" s="65" t="s">
        <v>1464</v>
      </c>
      <c r="B458" s="64" t="s">
        <v>1465</v>
      </c>
      <c r="C458" s="64"/>
      <c r="D458" s="64"/>
      <c r="E458" s="64"/>
      <c r="F458" s="64"/>
      <c r="G458" s="64"/>
      <c r="H458" s="64"/>
      <c r="I458" s="64"/>
      <c r="J458" s="64"/>
      <c r="K458" s="64"/>
      <c r="L458" s="64"/>
      <c r="M458" s="64"/>
      <c r="N458" s="64"/>
      <c r="O458" s="64"/>
      <c r="P458" s="64"/>
      <c r="Q458" s="64"/>
      <c r="R458" s="64"/>
      <c r="S458" s="64"/>
      <c r="T458" s="64"/>
      <c r="U458" s="64"/>
      <c r="V458" s="64"/>
      <c r="W458" s="64"/>
      <c r="X458" s="64"/>
      <c r="Y458" s="64"/>
      <c r="Z458" s="64"/>
      <c r="AA458" s="64"/>
      <c r="AB458" s="69">
        <v>2</v>
      </c>
    </row>
    <row r="459" spans="1:28" x14ac:dyDescent="0.25">
      <c r="A459" s="64" t="s">
        <v>454</v>
      </c>
      <c r="B459" s="64" t="s">
        <v>455</v>
      </c>
      <c r="C459" s="64"/>
      <c r="D459" s="64"/>
      <c r="E459" s="64"/>
      <c r="F459" s="64"/>
      <c r="G459" s="64"/>
      <c r="H459" s="64"/>
      <c r="I459" s="64"/>
      <c r="J459" s="64"/>
      <c r="K459" s="64"/>
      <c r="L459" s="64"/>
      <c r="M459" s="64"/>
      <c r="N459" s="64"/>
      <c r="O459" s="64"/>
      <c r="P459" s="64"/>
      <c r="Q459" s="64"/>
      <c r="R459" s="64"/>
      <c r="S459" s="64"/>
      <c r="T459" s="64"/>
      <c r="U459" s="64"/>
      <c r="V459" s="64"/>
      <c r="W459" s="64"/>
      <c r="X459" s="64"/>
      <c r="Y459" s="64"/>
      <c r="Z459" s="64"/>
      <c r="AA459" s="64"/>
      <c r="AB459" s="69">
        <v>3</v>
      </c>
    </row>
    <row r="460" spans="1:28" x14ac:dyDescent="0.25">
      <c r="A460" s="65" t="s">
        <v>81</v>
      </c>
      <c r="B460" s="64" t="s">
        <v>82</v>
      </c>
      <c r="C460" s="64"/>
      <c r="D460" s="64"/>
      <c r="E460" s="64"/>
      <c r="F460" s="64"/>
      <c r="G460" s="64"/>
      <c r="H460" s="64"/>
      <c r="I460" s="64"/>
      <c r="J460" s="64"/>
      <c r="K460" s="64"/>
      <c r="L460" s="64"/>
      <c r="M460" s="64"/>
      <c r="N460" s="64"/>
      <c r="O460" s="64"/>
      <c r="P460" s="64"/>
      <c r="Q460" s="64"/>
      <c r="R460" s="64"/>
      <c r="S460" s="64"/>
      <c r="T460" s="64"/>
      <c r="U460" s="64"/>
      <c r="V460" s="64"/>
      <c r="W460" s="64"/>
      <c r="X460" s="64"/>
      <c r="Y460" s="64"/>
      <c r="Z460" s="64"/>
      <c r="AA460" s="64"/>
      <c r="AB460" s="69">
        <v>62917</v>
      </c>
    </row>
    <row r="461" spans="1:28" x14ac:dyDescent="0.25">
      <c r="A461" s="64" t="s">
        <v>120</v>
      </c>
      <c r="B461" s="64" t="s">
        <v>121</v>
      </c>
      <c r="C461" s="64"/>
      <c r="D461" s="64"/>
      <c r="E461" s="64"/>
      <c r="F461" s="64"/>
      <c r="G461" s="64"/>
      <c r="H461" s="64"/>
      <c r="I461" s="64"/>
      <c r="J461" s="64"/>
      <c r="K461" s="64"/>
      <c r="L461" s="64"/>
      <c r="M461" s="64"/>
      <c r="N461" s="64"/>
      <c r="O461" s="64"/>
      <c r="P461" s="64"/>
      <c r="Q461" s="64"/>
      <c r="R461" s="64"/>
      <c r="S461" s="64"/>
      <c r="T461" s="64"/>
      <c r="U461" s="64"/>
      <c r="V461" s="64"/>
      <c r="W461" s="64"/>
      <c r="X461" s="64"/>
      <c r="Y461" s="64"/>
      <c r="Z461" s="64"/>
      <c r="AA461" s="64"/>
      <c r="AB461" s="69">
        <v>120535</v>
      </c>
    </row>
    <row r="462" spans="1:28" x14ac:dyDescent="0.25">
      <c r="A462" s="65" t="s">
        <v>141</v>
      </c>
      <c r="B462" s="64" t="s">
        <v>146</v>
      </c>
      <c r="C462" s="64"/>
      <c r="D462" s="64"/>
      <c r="E462" s="64"/>
      <c r="F462" s="64"/>
      <c r="G462" s="64"/>
      <c r="H462" s="64"/>
      <c r="I462" s="64"/>
      <c r="J462" s="64"/>
      <c r="K462" s="64"/>
      <c r="L462" s="64"/>
      <c r="M462" s="64"/>
      <c r="N462" s="64"/>
      <c r="O462" s="64"/>
      <c r="P462" s="64"/>
      <c r="Q462" s="64"/>
      <c r="R462" s="64"/>
      <c r="S462" s="64"/>
      <c r="T462" s="64"/>
      <c r="U462" s="64"/>
      <c r="V462" s="64"/>
      <c r="W462" s="64"/>
      <c r="X462" s="64"/>
      <c r="Y462" s="64"/>
      <c r="Z462" s="64"/>
      <c r="AA462" s="64"/>
      <c r="AB462" s="69">
        <v>156273</v>
      </c>
    </row>
    <row r="463" spans="1:28" x14ac:dyDescent="0.25">
      <c r="A463" s="64" t="s">
        <v>1466</v>
      </c>
      <c r="B463" s="64" t="s">
        <v>1467</v>
      </c>
      <c r="C463" s="64"/>
      <c r="D463" s="64"/>
      <c r="E463" s="64"/>
      <c r="F463" s="64"/>
      <c r="G463" s="64"/>
      <c r="H463" s="64"/>
      <c r="I463" s="64"/>
      <c r="J463" s="64"/>
      <c r="K463" s="64"/>
      <c r="L463" s="64"/>
      <c r="M463" s="64"/>
      <c r="N463" s="64"/>
      <c r="O463" s="64"/>
      <c r="P463" s="64"/>
      <c r="Q463" s="64"/>
      <c r="R463" s="64"/>
      <c r="S463" s="64"/>
      <c r="T463" s="64"/>
      <c r="U463" s="64"/>
      <c r="V463" s="64"/>
      <c r="W463" s="64"/>
      <c r="X463" s="64"/>
      <c r="Y463" s="64"/>
      <c r="Z463" s="64"/>
      <c r="AA463" s="64"/>
      <c r="AB463" s="69">
        <v>497</v>
      </c>
    </row>
    <row r="464" spans="1:28" x14ac:dyDescent="0.25">
      <c r="A464" s="65" t="s">
        <v>1468</v>
      </c>
      <c r="B464" s="64" t="s">
        <v>1469</v>
      </c>
      <c r="C464" s="64"/>
      <c r="D464" s="64"/>
      <c r="E464" s="64"/>
      <c r="F464" s="64"/>
      <c r="G464" s="64"/>
      <c r="H464" s="64"/>
      <c r="I464" s="64"/>
      <c r="J464" s="64"/>
      <c r="K464" s="64"/>
      <c r="L464" s="64"/>
      <c r="M464" s="64"/>
      <c r="N464" s="64"/>
      <c r="O464" s="64"/>
      <c r="P464" s="64"/>
      <c r="Q464" s="64"/>
      <c r="R464" s="64"/>
      <c r="S464" s="64"/>
      <c r="T464" s="64"/>
      <c r="U464" s="64"/>
      <c r="V464" s="64"/>
      <c r="W464" s="64"/>
      <c r="X464" s="64"/>
      <c r="Y464" s="64"/>
      <c r="Z464" s="64"/>
      <c r="AA464" s="64"/>
      <c r="AB464" s="69">
        <v>44</v>
      </c>
    </row>
    <row r="465" spans="1:28" x14ac:dyDescent="0.25">
      <c r="A465" s="64" t="s">
        <v>468</v>
      </c>
      <c r="B465" s="64" t="s">
        <v>469</v>
      </c>
      <c r="C465" s="64"/>
      <c r="D465" s="64"/>
      <c r="E465" s="64"/>
      <c r="F465" s="64"/>
      <c r="G465" s="64"/>
      <c r="H465" s="64"/>
      <c r="I465" s="64"/>
      <c r="J465" s="64"/>
      <c r="K465" s="64"/>
      <c r="L465" s="64"/>
      <c r="M465" s="64"/>
      <c r="N465" s="64"/>
      <c r="O465" s="64"/>
      <c r="P465" s="64"/>
      <c r="Q465" s="64"/>
      <c r="R465" s="64"/>
      <c r="S465" s="64"/>
      <c r="T465" s="64"/>
      <c r="U465" s="64"/>
      <c r="V465" s="64"/>
      <c r="W465" s="64"/>
      <c r="X465" s="64"/>
      <c r="Y465" s="64"/>
      <c r="Z465" s="64"/>
      <c r="AA465" s="64"/>
      <c r="AB465" s="69">
        <v>6329</v>
      </c>
    </row>
    <row r="466" spans="1:28" x14ac:dyDescent="0.25">
      <c r="A466" s="65" t="s">
        <v>1470</v>
      </c>
      <c r="B466" s="64" t="s">
        <v>471</v>
      </c>
      <c r="C466" s="64"/>
      <c r="D466" s="64"/>
      <c r="E466" s="64"/>
      <c r="F466" s="64"/>
      <c r="G466" s="64"/>
      <c r="H466" s="64"/>
      <c r="I466" s="64"/>
      <c r="J466" s="64"/>
      <c r="K466" s="64"/>
      <c r="L466" s="64"/>
      <c r="M466" s="64"/>
      <c r="N466" s="64"/>
      <c r="O466" s="64"/>
      <c r="P466" s="64"/>
      <c r="Q466" s="64"/>
      <c r="R466" s="64"/>
      <c r="S466" s="64"/>
      <c r="T466" s="64"/>
      <c r="U466" s="64"/>
      <c r="V466" s="64"/>
      <c r="W466" s="64"/>
      <c r="X466" s="64"/>
      <c r="Y466" s="64"/>
      <c r="Z466" s="64"/>
      <c r="AA466" s="64"/>
      <c r="AB466" s="69">
        <v>1</v>
      </c>
    </row>
    <row r="467" spans="1:28" x14ac:dyDescent="0.25">
      <c r="A467" s="64" t="s">
        <v>1471</v>
      </c>
      <c r="B467" s="64" t="s">
        <v>1472</v>
      </c>
      <c r="C467" s="64"/>
      <c r="D467" s="64"/>
      <c r="E467" s="64"/>
      <c r="F467" s="64"/>
      <c r="G467" s="64"/>
      <c r="H467" s="64"/>
      <c r="I467" s="64"/>
      <c r="J467" s="64"/>
      <c r="K467" s="64"/>
      <c r="L467" s="64"/>
      <c r="M467" s="64"/>
      <c r="N467" s="64"/>
      <c r="O467" s="64"/>
      <c r="P467" s="64"/>
      <c r="Q467" s="64"/>
      <c r="R467" s="64"/>
      <c r="S467" s="64"/>
      <c r="T467" s="64"/>
      <c r="U467" s="64"/>
      <c r="V467" s="64"/>
      <c r="W467" s="64"/>
      <c r="X467" s="64"/>
      <c r="Y467" s="64"/>
      <c r="Z467" s="64"/>
      <c r="AA467" s="64"/>
      <c r="AB467" s="69">
        <v>56572</v>
      </c>
    </row>
    <row r="468" spans="1:28" x14ac:dyDescent="0.25">
      <c r="A468" s="65" t="s">
        <v>110</v>
      </c>
      <c r="B468" s="64" t="s">
        <v>111</v>
      </c>
      <c r="C468" s="64"/>
      <c r="D468" s="64"/>
      <c r="E468" s="64"/>
      <c r="F468" s="64"/>
      <c r="G468" s="64"/>
      <c r="H468" s="64"/>
      <c r="I468" s="64"/>
      <c r="J468" s="64"/>
      <c r="K468" s="64"/>
      <c r="L468" s="64"/>
      <c r="M468" s="64"/>
      <c r="N468" s="64"/>
      <c r="O468" s="64"/>
      <c r="P468" s="64"/>
      <c r="Q468" s="64"/>
      <c r="R468" s="64"/>
      <c r="S468" s="64"/>
      <c r="T468" s="64"/>
      <c r="U468" s="64"/>
      <c r="V468" s="64"/>
      <c r="W468" s="64"/>
      <c r="X468" s="64"/>
      <c r="Y468" s="64"/>
      <c r="Z468" s="64"/>
      <c r="AA468" s="64"/>
      <c r="AB468" s="69">
        <v>40905</v>
      </c>
    </row>
    <row r="469" spans="1:28" x14ac:dyDescent="0.25">
      <c r="A469" s="64" t="s">
        <v>1473</v>
      </c>
      <c r="B469" s="64" t="s">
        <v>1474</v>
      </c>
      <c r="C469" s="64"/>
      <c r="D469" s="64"/>
      <c r="E469" s="64"/>
      <c r="F469" s="64"/>
      <c r="G469" s="64"/>
      <c r="H469" s="64"/>
      <c r="I469" s="64"/>
      <c r="J469" s="64"/>
      <c r="K469" s="64"/>
      <c r="L469" s="64"/>
      <c r="M469" s="64"/>
      <c r="N469" s="64"/>
      <c r="O469" s="64"/>
      <c r="P469" s="64"/>
      <c r="Q469" s="64"/>
      <c r="R469" s="64"/>
      <c r="S469" s="64"/>
      <c r="T469" s="64"/>
      <c r="U469" s="64"/>
      <c r="V469" s="64"/>
      <c r="W469" s="64"/>
      <c r="X469" s="64"/>
      <c r="Y469" s="64"/>
      <c r="Z469" s="64"/>
      <c r="AA469" s="64"/>
      <c r="AB469" s="69">
        <v>342900</v>
      </c>
    </row>
    <row r="470" spans="1:28" x14ac:dyDescent="0.25">
      <c r="A470" s="65" t="s">
        <v>101</v>
      </c>
      <c r="B470" s="64" t="s">
        <v>1475</v>
      </c>
      <c r="C470" s="64"/>
      <c r="D470" s="64"/>
      <c r="E470" s="64"/>
      <c r="F470" s="64"/>
      <c r="G470" s="64"/>
      <c r="H470" s="64"/>
      <c r="I470" s="64"/>
      <c r="J470" s="64"/>
      <c r="K470" s="64"/>
      <c r="L470" s="64"/>
      <c r="M470" s="64"/>
      <c r="N470" s="64"/>
      <c r="O470" s="64"/>
      <c r="P470" s="64"/>
      <c r="Q470" s="64"/>
      <c r="R470" s="64"/>
      <c r="S470" s="64"/>
      <c r="T470" s="64"/>
      <c r="U470" s="64"/>
      <c r="V470" s="64"/>
      <c r="W470" s="64"/>
      <c r="X470" s="64"/>
      <c r="Y470" s="64"/>
      <c r="Z470" s="64"/>
      <c r="AA470" s="64"/>
      <c r="AB470" s="69">
        <v>1500</v>
      </c>
    </row>
    <row r="471" spans="1:28" x14ac:dyDescent="0.25">
      <c r="A471" s="64" t="s">
        <v>104</v>
      </c>
      <c r="B471" s="64" t="s">
        <v>255</v>
      </c>
      <c r="C471" s="64"/>
      <c r="D471" s="64"/>
      <c r="E471" s="64"/>
      <c r="F471" s="64"/>
      <c r="G471" s="64"/>
      <c r="H471" s="64"/>
      <c r="I471" s="64"/>
      <c r="J471" s="64"/>
      <c r="K471" s="64"/>
      <c r="L471" s="64"/>
      <c r="M471" s="64"/>
      <c r="N471" s="64"/>
      <c r="O471" s="64"/>
      <c r="P471" s="64"/>
      <c r="Q471" s="64"/>
      <c r="R471" s="64"/>
      <c r="S471" s="64"/>
      <c r="T471" s="64"/>
      <c r="U471" s="64"/>
      <c r="V471" s="64"/>
      <c r="W471" s="64"/>
      <c r="X471" s="64"/>
      <c r="Y471" s="64"/>
      <c r="Z471" s="64"/>
      <c r="AA471" s="64"/>
      <c r="AB471" s="69">
        <v>173803</v>
      </c>
    </row>
    <row r="472" spans="1:28" x14ac:dyDescent="0.25">
      <c r="A472" s="65" t="s">
        <v>476</v>
      </c>
      <c r="B472" s="64" t="s">
        <v>477</v>
      </c>
      <c r="C472" s="64"/>
      <c r="D472" s="64"/>
      <c r="E472" s="64"/>
      <c r="F472" s="64"/>
      <c r="G472" s="64"/>
      <c r="H472" s="64"/>
      <c r="I472" s="64"/>
      <c r="J472" s="64"/>
      <c r="K472" s="64"/>
      <c r="L472" s="64"/>
      <c r="M472" s="64"/>
      <c r="N472" s="64"/>
      <c r="O472" s="64"/>
      <c r="P472" s="64"/>
      <c r="Q472" s="64"/>
      <c r="R472" s="64"/>
      <c r="S472" s="64"/>
      <c r="T472" s="64"/>
      <c r="U472" s="64"/>
      <c r="V472" s="64"/>
      <c r="W472" s="64"/>
      <c r="X472" s="64"/>
      <c r="Y472" s="64"/>
      <c r="Z472" s="64"/>
      <c r="AA472" s="64"/>
      <c r="AB472" s="69">
        <v>15284</v>
      </c>
    </row>
    <row r="473" spans="1:28" x14ac:dyDescent="0.25">
      <c r="A473" s="64" t="s">
        <v>478</v>
      </c>
      <c r="B473" s="64" t="s">
        <v>479</v>
      </c>
      <c r="C473" s="64"/>
      <c r="D473" s="64"/>
      <c r="E473" s="64"/>
      <c r="F473" s="64"/>
      <c r="G473" s="64"/>
      <c r="H473" s="64"/>
      <c r="I473" s="64"/>
      <c r="J473" s="64"/>
      <c r="K473" s="64"/>
      <c r="L473" s="64"/>
      <c r="M473" s="64"/>
      <c r="N473" s="64"/>
      <c r="O473" s="64"/>
      <c r="P473" s="64"/>
      <c r="Q473" s="64"/>
      <c r="R473" s="64"/>
      <c r="S473" s="64"/>
      <c r="T473" s="64"/>
      <c r="U473" s="64"/>
      <c r="V473" s="64"/>
      <c r="W473" s="64"/>
      <c r="X473" s="64"/>
      <c r="Y473" s="64"/>
      <c r="Z473" s="64"/>
      <c r="AA473" s="64"/>
      <c r="AB473" s="69">
        <v>1617030</v>
      </c>
    </row>
    <row r="474" spans="1:28" x14ac:dyDescent="0.25">
      <c r="A474" s="65" t="s">
        <v>480</v>
      </c>
      <c r="B474" s="64" t="s">
        <v>481</v>
      </c>
      <c r="C474" s="64"/>
      <c r="D474" s="64"/>
      <c r="E474" s="64"/>
      <c r="F474" s="64"/>
      <c r="G474" s="64"/>
      <c r="H474" s="64"/>
      <c r="I474" s="64"/>
      <c r="J474" s="64"/>
      <c r="K474" s="64"/>
      <c r="L474" s="64"/>
      <c r="M474" s="64"/>
      <c r="N474" s="64"/>
      <c r="O474" s="64"/>
      <c r="P474" s="64"/>
      <c r="Q474" s="64"/>
      <c r="R474" s="64"/>
      <c r="S474" s="64"/>
      <c r="T474" s="64"/>
      <c r="U474" s="64"/>
      <c r="V474" s="64"/>
      <c r="W474" s="64"/>
      <c r="X474" s="64"/>
      <c r="Y474" s="64"/>
      <c r="Z474" s="64"/>
      <c r="AA474" s="64"/>
      <c r="AB474" s="69">
        <v>220050</v>
      </c>
    </row>
    <row r="475" spans="1:28" x14ac:dyDescent="0.25">
      <c r="A475" s="64" t="s">
        <v>482</v>
      </c>
      <c r="B475" s="64" t="s">
        <v>483</v>
      </c>
      <c r="C475" s="64"/>
      <c r="D475" s="64"/>
      <c r="E475" s="64"/>
      <c r="F475" s="64"/>
      <c r="G475" s="64"/>
      <c r="H475" s="64"/>
      <c r="I475" s="64"/>
      <c r="J475" s="64"/>
      <c r="K475" s="64"/>
      <c r="L475" s="64"/>
      <c r="M475" s="64"/>
      <c r="N475" s="64"/>
      <c r="O475" s="64"/>
      <c r="P475" s="64"/>
      <c r="Q475" s="64"/>
      <c r="R475" s="64"/>
      <c r="S475" s="64"/>
      <c r="T475" s="64"/>
      <c r="U475" s="64"/>
      <c r="V475" s="64"/>
      <c r="W475" s="64"/>
      <c r="X475" s="64"/>
      <c r="Y475" s="64"/>
      <c r="Z475" s="64"/>
      <c r="AA475" s="64"/>
      <c r="AB475" s="69">
        <v>1341840</v>
      </c>
    </row>
    <row r="476" spans="1:28" x14ac:dyDescent="0.25">
      <c r="A476" s="65" t="s">
        <v>484</v>
      </c>
      <c r="B476" s="64" t="s">
        <v>485</v>
      </c>
      <c r="C476" s="64"/>
      <c r="D476" s="64"/>
      <c r="E476" s="64"/>
      <c r="F476" s="64"/>
      <c r="G476" s="64"/>
      <c r="H476" s="64"/>
      <c r="I476" s="64"/>
      <c r="J476" s="64"/>
      <c r="K476" s="64"/>
      <c r="L476" s="64"/>
      <c r="M476" s="64"/>
      <c r="N476" s="64"/>
      <c r="O476" s="64"/>
      <c r="P476" s="64"/>
      <c r="Q476" s="64"/>
      <c r="R476" s="64"/>
      <c r="S476" s="64"/>
      <c r="T476" s="64"/>
      <c r="U476" s="64"/>
      <c r="V476" s="64"/>
      <c r="W476" s="64"/>
      <c r="X476" s="64"/>
      <c r="Y476" s="64"/>
      <c r="Z476" s="64"/>
      <c r="AA476" s="64"/>
      <c r="AB476" s="69">
        <v>28489</v>
      </c>
    </row>
    <row r="477" spans="1:28" x14ac:dyDescent="0.25">
      <c r="A477" s="64" t="s">
        <v>486</v>
      </c>
      <c r="B477" s="64" t="s">
        <v>487</v>
      </c>
      <c r="C477" s="64"/>
      <c r="D477" s="64"/>
      <c r="E477" s="64"/>
      <c r="F477" s="64"/>
      <c r="G477" s="64"/>
      <c r="H477" s="64"/>
      <c r="I477" s="64"/>
      <c r="J477" s="64"/>
      <c r="K477" s="64"/>
      <c r="L477" s="64"/>
      <c r="M477" s="64"/>
      <c r="N477" s="64"/>
      <c r="O477" s="64"/>
      <c r="P477" s="64"/>
      <c r="Q477" s="64"/>
      <c r="R477" s="64"/>
      <c r="S477" s="64"/>
      <c r="T477" s="64"/>
      <c r="U477" s="64"/>
      <c r="V477" s="64"/>
      <c r="W477" s="64"/>
      <c r="X477" s="64"/>
      <c r="Y477" s="64"/>
      <c r="Z477" s="64"/>
      <c r="AA477" s="64"/>
      <c r="AB477" s="69">
        <v>7112</v>
      </c>
    </row>
    <row r="478" spans="1:28" x14ac:dyDescent="0.25">
      <c r="A478" s="65" t="s">
        <v>1476</v>
      </c>
      <c r="B478" s="64" t="s">
        <v>1477</v>
      </c>
      <c r="C478" s="64"/>
      <c r="D478" s="64"/>
      <c r="E478" s="64"/>
      <c r="F478" s="64"/>
      <c r="G478" s="64"/>
      <c r="H478" s="64"/>
      <c r="I478" s="64"/>
      <c r="J478" s="64"/>
      <c r="K478" s="64"/>
      <c r="L478" s="64"/>
      <c r="M478" s="64"/>
      <c r="N478" s="64"/>
      <c r="O478" s="64"/>
      <c r="P478" s="64"/>
      <c r="Q478" s="64"/>
      <c r="R478" s="64"/>
      <c r="S478" s="64"/>
      <c r="T478" s="64"/>
      <c r="U478" s="64"/>
      <c r="V478" s="64"/>
      <c r="W478" s="64"/>
      <c r="X478" s="64"/>
      <c r="Y478" s="64"/>
      <c r="Z478" s="64"/>
      <c r="AA478" s="64"/>
      <c r="AB478" s="69">
        <v>49499</v>
      </c>
    </row>
    <row r="479" spans="1:28" x14ac:dyDescent="0.25">
      <c r="A479" s="64" t="s">
        <v>1478</v>
      </c>
      <c r="B479" s="64" t="s">
        <v>1479</v>
      </c>
      <c r="C479" s="64"/>
      <c r="D479" s="64"/>
      <c r="E479" s="64"/>
      <c r="F479" s="64"/>
      <c r="G479" s="64"/>
      <c r="H479" s="64"/>
      <c r="I479" s="64"/>
      <c r="J479" s="64"/>
      <c r="K479" s="64"/>
      <c r="L479" s="64"/>
      <c r="M479" s="64"/>
      <c r="N479" s="64"/>
      <c r="O479" s="64"/>
      <c r="P479" s="64"/>
      <c r="Q479" s="64"/>
      <c r="R479" s="64"/>
      <c r="S479" s="64"/>
      <c r="T479" s="64"/>
      <c r="U479" s="64"/>
      <c r="V479" s="64"/>
      <c r="W479" s="64"/>
      <c r="X479" s="64"/>
      <c r="Y479" s="64"/>
      <c r="Z479" s="64"/>
      <c r="AA479" s="64"/>
      <c r="AB479" s="69">
        <v>2210</v>
      </c>
    </row>
    <row r="480" spans="1:28" x14ac:dyDescent="0.25">
      <c r="A480" s="65" t="s">
        <v>488</v>
      </c>
      <c r="B480" s="64" t="s">
        <v>489</v>
      </c>
      <c r="C480" s="64"/>
      <c r="D480" s="64"/>
      <c r="E480" s="64"/>
      <c r="F480" s="64"/>
      <c r="G480" s="64"/>
      <c r="H480" s="64"/>
      <c r="I480" s="64"/>
      <c r="J480" s="64"/>
      <c r="K480" s="64"/>
      <c r="L480" s="64"/>
      <c r="M480" s="64"/>
      <c r="N480" s="64"/>
      <c r="O480" s="64"/>
      <c r="P480" s="64"/>
      <c r="Q480" s="64"/>
      <c r="R480" s="64"/>
      <c r="S480" s="64"/>
      <c r="T480" s="64"/>
      <c r="U480" s="64"/>
      <c r="V480" s="64"/>
      <c r="W480" s="64"/>
      <c r="X480" s="64"/>
      <c r="Y480" s="64"/>
      <c r="Z480" s="64"/>
      <c r="AA480" s="64"/>
      <c r="AB480" s="69">
        <v>5231</v>
      </c>
    </row>
    <row r="481" spans="1:28" x14ac:dyDescent="0.25">
      <c r="A481" s="64" t="s">
        <v>9</v>
      </c>
      <c r="B481" s="64" t="s">
        <v>10</v>
      </c>
      <c r="C481" s="64"/>
      <c r="D481" s="64"/>
      <c r="E481" s="64"/>
      <c r="F481" s="64"/>
      <c r="G481" s="64"/>
      <c r="H481" s="64"/>
      <c r="I481" s="64"/>
      <c r="J481" s="64"/>
      <c r="K481" s="64"/>
      <c r="L481" s="64"/>
      <c r="M481" s="64"/>
      <c r="N481" s="64"/>
      <c r="O481" s="64"/>
      <c r="P481" s="64"/>
      <c r="Q481" s="64"/>
      <c r="R481" s="64"/>
      <c r="S481" s="64"/>
      <c r="T481" s="64"/>
      <c r="U481" s="64"/>
      <c r="V481" s="64"/>
      <c r="W481" s="64"/>
      <c r="X481" s="64"/>
      <c r="Y481" s="64"/>
      <c r="Z481" s="64"/>
      <c r="AA481" s="64"/>
      <c r="AB481" s="69">
        <v>227414</v>
      </c>
    </row>
    <row r="482" spans="1:28" x14ac:dyDescent="0.25">
      <c r="A482" s="65" t="s">
        <v>132</v>
      </c>
      <c r="B482" s="64" t="s">
        <v>137</v>
      </c>
      <c r="C482" s="64"/>
      <c r="D482" s="64"/>
      <c r="E482" s="64"/>
      <c r="F482" s="64"/>
      <c r="G482" s="64"/>
      <c r="H482" s="64"/>
      <c r="I482" s="64"/>
      <c r="J482" s="64"/>
      <c r="K482" s="64"/>
      <c r="L482" s="64"/>
      <c r="M482" s="64"/>
      <c r="N482" s="64"/>
      <c r="O482" s="64"/>
      <c r="P482" s="64"/>
      <c r="Q482" s="64"/>
      <c r="R482" s="64"/>
      <c r="S482" s="64"/>
      <c r="T482" s="64"/>
      <c r="U482" s="64"/>
      <c r="V482" s="64"/>
      <c r="W482" s="64"/>
      <c r="X482" s="64"/>
      <c r="Y482" s="64"/>
      <c r="Z482" s="64"/>
      <c r="AA482" s="64"/>
      <c r="AB482" s="69">
        <v>438664</v>
      </c>
    </row>
    <row r="483" spans="1:28" x14ac:dyDescent="0.25">
      <c r="A483" s="64" t="s">
        <v>164</v>
      </c>
      <c r="B483" s="64" t="s">
        <v>163</v>
      </c>
      <c r="C483" s="64"/>
      <c r="D483" s="64"/>
      <c r="E483" s="64"/>
      <c r="F483" s="64"/>
      <c r="G483" s="64"/>
      <c r="H483" s="64"/>
      <c r="I483" s="64"/>
      <c r="J483" s="64"/>
      <c r="K483" s="64"/>
      <c r="L483" s="64"/>
      <c r="M483" s="64"/>
      <c r="N483" s="64"/>
      <c r="O483" s="64"/>
      <c r="P483" s="64"/>
      <c r="Q483" s="64"/>
      <c r="R483" s="64"/>
      <c r="S483" s="64"/>
      <c r="T483" s="64"/>
      <c r="U483" s="64"/>
      <c r="V483" s="64"/>
      <c r="W483" s="64"/>
      <c r="X483" s="64"/>
      <c r="Y483" s="64"/>
      <c r="Z483" s="64"/>
      <c r="AA483" s="64"/>
      <c r="AB483" s="69">
        <v>7122</v>
      </c>
    </row>
    <row r="484" spans="1:28" x14ac:dyDescent="0.25">
      <c r="A484" s="65" t="s">
        <v>87</v>
      </c>
      <c r="B484" s="64" t="s">
        <v>88</v>
      </c>
      <c r="C484" s="64"/>
      <c r="D484" s="64"/>
      <c r="E484" s="64"/>
      <c r="F484" s="64"/>
      <c r="G484" s="64"/>
      <c r="H484" s="64"/>
      <c r="I484" s="64"/>
      <c r="J484" s="64"/>
      <c r="K484" s="64"/>
      <c r="L484" s="64"/>
      <c r="M484" s="64"/>
      <c r="N484" s="64"/>
      <c r="O484" s="64"/>
      <c r="P484" s="64"/>
      <c r="Q484" s="64"/>
      <c r="R484" s="64"/>
      <c r="S484" s="64"/>
      <c r="T484" s="64"/>
      <c r="U484" s="64"/>
      <c r="V484" s="64"/>
      <c r="W484" s="64"/>
      <c r="X484" s="64"/>
      <c r="Y484" s="64"/>
      <c r="Z484" s="64"/>
      <c r="AA484" s="64"/>
      <c r="AB484" s="69">
        <v>39990</v>
      </c>
    </row>
    <row r="485" spans="1:28" x14ac:dyDescent="0.25">
      <c r="A485" s="64" t="s">
        <v>144</v>
      </c>
      <c r="B485" s="64" t="s">
        <v>145</v>
      </c>
      <c r="C485" s="64"/>
      <c r="D485" s="64"/>
      <c r="E485" s="64"/>
      <c r="F485" s="64"/>
      <c r="G485" s="64"/>
      <c r="H485" s="64"/>
      <c r="I485" s="64"/>
      <c r="J485" s="64"/>
      <c r="K485" s="64"/>
      <c r="L485" s="64"/>
      <c r="M485" s="64"/>
      <c r="N485" s="64"/>
      <c r="O485" s="64"/>
      <c r="P485" s="64"/>
      <c r="Q485" s="64"/>
      <c r="R485" s="64"/>
      <c r="S485" s="64"/>
      <c r="T485" s="64"/>
      <c r="U485" s="64"/>
      <c r="V485" s="64"/>
      <c r="W485" s="64"/>
      <c r="X485" s="64"/>
      <c r="Y485" s="64"/>
      <c r="Z485" s="64"/>
      <c r="AA485" s="64"/>
      <c r="AB485" s="69">
        <v>194073</v>
      </c>
    </row>
    <row r="486" spans="1:28" x14ac:dyDescent="0.25">
      <c r="A486" s="65" t="s">
        <v>19</v>
      </c>
      <c r="B486" s="64" t="s">
        <v>20</v>
      </c>
      <c r="C486" s="64"/>
      <c r="D486" s="64"/>
      <c r="E486" s="64"/>
      <c r="F486" s="64"/>
      <c r="G486" s="64"/>
      <c r="H486" s="64"/>
      <c r="I486" s="64"/>
      <c r="J486" s="64"/>
      <c r="K486" s="64"/>
      <c r="L486" s="64"/>
      <c r="M486" s="64"/>
      <c r="N486" s="64"/>
      <c r="O486" s="64"/>
      <c r="P486" s="64"/>
      <c r="Q486" s="64"/>
      <c r="R486" s="64"/>
      <c r="S486" s="64"/>
      <c r="T486" s="64"/>
      <c r="U486" s="64"/>
      <c r="V486" s="64"/>
      <c r="W486" s="64"/>
      <c r="X486" s="64"/>
      <c r="Y486" s="64"/>
      <c r="Z486" s="64"/>
      <c r="AA486" s="64"/>
      <c r="AB486" s="69">
        <v>1208</v>
      </c>
    </row>
    <row r="487" spans="1:28" x14ac:dyDescent="0.25">
      <c r="A487" s="64" t="s">
        <v>24</v>
      </c>
      <c r="B487" s="64" t="s">
        <v>25</v>
      </c>
      <c r="C487" s="64"/>
      <c r="D487" s="64"/>
      <c r="E487" s="64"/>
      <c r="F487" s="64"/>
      <c r="G487" s="64"/>
      <c r="H487" s="64"/>
      <c r="I487" s="64"/>
      <c r="J487" s="64"/>
      <c r="K487" s="64"/>
      <c r="L487" s="64"/>
      <c r="M487" s="64"/>
      <c r="N487" s="64"/>
      <c r="O487" s="64"/>
      <c r="P487" s="64"/>
      <c r="Q487" s="64"/>
      <c r="R487" s="64"/>
      <c r="S487" s="64"/>
      <c r="T487" s="64"/>
      <c r="U487" s="64"/>
      <c r="V487" s="64"/>
      <c r="W487" s="64"/>
      <c r="X487" s="64"/>
      <c r="Y487" s="64"/>
      <c r="Z487" s="64"/>
      <c r="AA487" s="64"/>
      <c r="AB487" s="69">
        <v>407765</v>
      </c>
    </row>
    <row r="488" spans="1:28" x14ac:dyDescent="0.25">
      <c r="A488" s="65" t="s">
        <v>26</v>
      </c>
      <c r="B488" s="64" t="s">
        <v>27</v>
      </c>
      <c r="C488" s="64"/>
      <c r="D488" s="64"/>
      <c r="E488" s="64"/>
      <c r="F488" s="64"/>
      <c r="G488" s="64"/>
      <c r="H488" s="64"/>
      <c r="I488" s="64"/>
      <c r="J488" s="64"/>
      <c r="K488" s="64"/>
      <c r="L488" s="64"/>
      <c r="M488" s="64"/>
      <c r="N488" s="64"/>
      <c r="O488" s="64"/>
      <c r="P488" s="64"/>
      <c r="Q488" s="64"/>
      <c r="R488" s="64"/>
      <c r="S488" s="64"/>
      <c r="T488" s="64"/>
      <c r="U488" s="64"/>
      <c r="V488" s="64"/>
      <c r="W488" s="64"/>
      <c r="X488" s="64"/>
      <c r="Y488" s="64"/>
      <c r="Z488" s="64"/>
      <c r="AA488" s="64"/>
      <c r="AB488" s="69">
        <v>120609</v>
      </c>
    </row>
    <row r="489" spans="1:28" x14ac:dyDescent="0.25">
      <c r="A489" s="64" t="s">
        <v>37</v>
      </c>
      <c r="B489" s="64" t="s">
        <v>38</v>
      </c>
      <c r="C489" s="64"/>
      <c r="D489" s="64"/>
      <c r="E489" s="64"/>
      <c r="F489" s="64"/>
      <c r="G489" s="64"/>
      <c r="H489" s="64"/>
      <c r="I489" s="64"/>
      <c r="J489" s="64"/>
      <c r="K489" s="64"/>
      <c r="L489" s="64"/>
      <c r="M489" s="64"/>
      <c r="N489" s="64"/>
      <c r="O489" s="64"/>
      <c r="P489" s="64"/>
      <c r="Q489" s="64"/>
      <c r="R489" s="64"/>
      <c r="S489" s="64"/>
      <c r="T489" s="64"/>
      <c r="U489" s="64"/>
      <c r="V489" s="64"/>
      <c r="W489" s="64"/>
      <c r="X489" s="64"/>
      <c r="Y489" s="64"/>
      <c r="Z489" s="64"/>
      <c r="AA489" s="64"/>
      <c r="AB489" s="69">
        <v>89783</v>
      </c>
    </row>
    <row r="490" spans="1:28" x14ac:dyDescent="0.25">
      <c r="A490" s="65" t="s">
        <v>70</v>
      </c>
      <c r="B490" s="64" t="s">
        <v>71</v>
      </c>
      <c r="C490" s="64"/>
      <c r="D490" s="64"/>
      <c r="E490" s="64"/>
      <c r="F490" s="64"/>
      <c r="G490" s="64"/>
      <c r="H490" s="64"/>
      <c r="I490" s="64"/>
      <c r="J490" s="64"/>
      <c r="K490" s="64"/>
      <c r="L490" s="64"/>
      <c r="M490" s="64"/>
      <c r="N490" s="64"/>
      <c r="O490" s="64"/>
      <c r="P490" s="64"/>
      <c r="Q490" s="64"/>
      <c r="R490" s="64"/>
      <c r="S490" s="64"/>
      <c r="T490" s="64"/>
      <c r="U490" s="64"/>
      <c r="V490" s="64"/>
      <c r="W490" s="64"/>
      <c r="X490" s="64"/>
      <c r="Y490" s="64"/>
      <c r="Z490" s="64"/>
      <c r="AA490" s="64"/>
      <c r="AB490" s="69">
        <v>42934</v>
      </c>
    </row>
    <row r="491" spans="1:28" x14ac:dyDescent="0.25">
      <c r="A491" s="64" t="s">
        <v>72</v>
      </c>
      <c r="B491" s="64" t="s">
        <v>73</v>
      </c>
      <c r="C491" s="64"/>
      <c r="D491" s="64"/>
      <c r="E491" s="64"/>
      <c r="F491" s="64"/>
      <c r="G491" s="64"/>
      <c r="H491" s="64"/>
      <c r="I491" s="64"/>
      <c r="J491" s="64"/>
      <c r="K491" s="64"/>
      <c r="L491" s="64"/>
      <c r="M491" s="64"/>
      <c r="N491" s="64"/>
      <c r="O491" s="64"/>
      <c r="P491" s="64"/>
      <c r="Q491" s="64"/>
      <c r="R491" s="64"/>
      <c r="S491" s="64"/>
      <c r="T491" s="64"/>
      <c r="U491" s="64"/>
      <c r="V491" s="64"/>
      <c r="W491" s="64"/>
      <c r="X491" s="64"/>
      <c r="Y491" s="64"/>
      <c r="Z491" s="64"/>
      <c r="AA491" s="64"/>
      <c r="AB491" s="69">
        <v>293211</v>
      </c>
    </row>
    <row r="492" spans="1:28" x14ac:dyDescent="0.25">
      <c r="A492" s="65" t="s">
        <v>68</v>
      </c>
      <c r="B492" s="64" t="s">
        <v>69</v>
      </c>
      <c r="C492" s="64"/>
      <c r="D492" s="64"/>
      <c r="E492" s="64"/>
      <c r="F492" s="64"/>
      <c r="G492" s="64"/>
      <c r="H492" s="64"/>
      <c r="I492" s="64"/>
      <c r="J492" s="64"/>
      <c r="K492" s="64"/>
      <c r="L492" s="64"/>
      <c r="M492" s="64"/>
      <c r="N492" s="64"/>
      <c r="O492" s="64"/>
      <c r="P492" s="64"/>
      <c r="Q492" s="64"/>
      <c r="R492" s="64"/>
      <c r="S492" s="64"/>
      <c r="T492" s="64"/>
      <c r="U492" s="64"/>
      <c r="V492" s="64"/>
      <c r="W492" s="64"/>
      <c r="X492" s="64"/>
      <c r="Y492" s="64"/>
      <c r="Z492" s="64"/>
      <c r="AA492" s="64"/>
      <c r="AB492" s="69">
        <v>60146</v>
      </c>
    </row>
    <row r="493" spans="1:28" x14ac:dyDescent="0.25">
      <c r="A493" s="64" t="s">
        <v>42</v>
      </c>
      <c r="B493" s="64" t="s">
        <v>43</v>
      </c>
      <c r="C493" s="64"/>
      <c r="D493" s="64"/>
      <c r="E493" s="64"/>
      <c r="F493" s="64"/>
      <c r="G493" s="64"/>
      <c r="H493" s="64"/>
      <c r="I493" s="64"/>
      <c r="J493" s="64"/>
      <c r="K493" s="64"/>
      <c r="L493" s="64"/>
      <c r="M493" s="64"/>
      <c r="N493" s="64"/>
      <c r="O493" s="64"/>
      <c r="P493" s="64"/>
      <c r="Q493" s="64"/>
      <c r="R493" s="64"/>
      <c r="S493" s="64"/>
      <c r="T493" s="64"/>
      <c r="U493" s="64"/>
      <c r="V493" s="64"/>
      <c r="W493" s="64"/>
      <c r="X493" s="64"/>
      <c r="Y493" s="64"/>
      <c r="Z493" s="64"/>
      <c r="AA493" s="64"/>
      <c r="AB493" s="69">
        <v>394833</v>
      </c>
    </row>
    <row r="494" spans="1:28" x14ac:dyDescent="0.25">
      <c r="A494" s="65" t="s">
        <v>39</v>
      </c>
      <c r="B494" s="64" t="s">
        <v>40</v>
      </c>
      <c r="C494" s="64"/>
      <c r="D494" s="64"/>
      <c r="E494" s="64"/>
      <c r="F494" s="64"/>
      <c r="G494" s="64"/>
      <c r="H494" s="64"/>
      <c r="I494" s="64"/>
      <c r="J494" s="64"/>
      <c r="K494" s="64"/>
      <c r="L494" s="64"/>
      <c r="M494" s="64"/>
      <c r="N494" s="64"/>
      <c r="O494" s="64"/>
      <c r="P494" s="64"/>
      <c r="Q494" s="64"/>
      <c r="R494" s="64"/>
      <c r="S494" s="64"/>
      <c r="T494" s="64"/>
      <c r="U494" s="64"/>
      <c r="V494" s="64"/>
      <c r="W494" s="64"/>
      <c r="X494" s="64"/>
      <c r="Y494" s="64"/>
      <c r="Z494" s="64"/>
      <c r="AA494" s="64"/>
      <c r="AB494" s="69">
        <v>22690</v>
      </c>
    </row>
    <row r="495" spans="1:28" x14ac:dyDescent="0.25">
      <c r="A495" s="64" t="s">
        <v>140</v>
      </c>
      <c r="B495" s="64" t="s">
        <v>139</v>
      </c>
      <c r="C495" s="64"/>
      <c r="D495" s="64"/>
      <c r="E495" s="64"/>
      <c r="F495" s="64"/>
      <c r="G495" s="64"/>
      <c r="H495" s="64"/>
      <c r="I495" s="64"/>
      <c r="J495" s="64"/>
      <c r="K495" s="64"/>
      <c r="L495" s="64"/>
      <c r="M495" s="64"/>
      <c r="N495" s="64"/>
      <c r="O495" s="64"/>
      <c r="P495" s="64"/>
      <c r="Q495" s="64"/>
      <c r="R495" s="64"/>
      <c r="S495" s="64"/>
      <c r="T495" s="64"/>
      <c r="U495" s="64"/>
      <c r="V495" s="64"/>
      <c r="W495" s="64"/>
      <c r="X495" s="64"/>
      <c r="Y495" s="64"/>
      <c r="Z495" s="64"/>
      <c r="AA495" s="64"/>
      <c r="AB495" s="69">
        <v>7243</v>
      </c>
    </row>
    <row r="496" spans="1:28" x14ac:dyDescent="0.25">
      <c r="A496" s="65" t="s">
        <v>44</v>
      </c>
      <c r="B496" s="64" t="s">
        <v>45</v>
      </c>
      <c r="C496" s="64"/>
      <c r="D496" s="64"/>
      <c r="E496" s="64"/>
      <c r="F496" s="64"/>
      <c r="G496" s="64"/>
      <c r="H496" s="64"/>
      <c r="I496" s="64"/>
      <c r="J496" s="64"/>
      <c r="K496" s="64"/>
      <c r="L496" s="64"/>
      <c r="M496" s="64"/>
      <c r="N496" s="64"/>
      <c r="O496" s="64"/>
      <c r="P496" s="64"/>
      <c r="Q496" s="64"/>
      <c r="R496" s="64"/>
      <c r="S496" s="64"/>
      <c r="T496" s="64"/>
      <c r="U496" s="64"/>
      <c r="V496" s="64"/>
      <c r="W496" s="64"/>
      <c r="X496" s="64"/>
      <c r="Y496" s="64"/>
      <c r="Z496" s="64"/>
      <c r="AA496" s="64"/>
      <c r="AB496" s="69">
        <v>18822</v>
      </c>
    </row>
    <row r="497" spans="1:28" x14ac:dyDescent="0.25">
      <c r="A497" s="64" t="s">
        <v>47</v>
      </c>
      <c r="B497" s="64" t="s">
        <v>48</v>
      </c>
      <c r="C497" s="64"/>
      <c r="D497" s="64"/>
      <c r="E497" s="64"/>
      <c r="F497" s="64"/>
      <c r="G497" s="64"/>
      <c r="H497" s="64"/>
      <c r="I497" s="64"/>
      <c r="J497" s="64"/>
      <c r="K497" s="64"/>
      <c r="L497" s="64"/>
      <c r="M497" s="64"/>
      <c r="N497" s="64"/>
      <c r="O497" s="64"/>
      <c r="P497" s="64"/>
      <c r="Q497" s="64"/>
      <c r="R497" s="64"/>
      <c r="S497" s="64"/>
      <c r="T497" s="64"/>
      <c r="U497" s="64"/>
      <c r="V497" s="64"/>
      <c r="W497" s="64"/>
      <c r="X497" s="64"/>
      <c r="Y497" s="64"/>
      <c r="Z497" s="64"/>
      <c r="AA497" s="64"/>
      <c r="AB497" s="69">
        <v>968285</v>
      </c>
    </row>
    <row r="498" spans="1:28" x14ac:dyDescent="0.25">
      <c r="A498" s="65" t="s">
        <v>49</v>
      </c>
      <c r="B498" s="64" t="s">
        <v>50</v>
      </c>
      <c r="C498" s="64"/>
      <c r="D498" s="64"/>
      <c r="E498" s="64"/>
      <c r="F498" s="64"/>
      <c r="G498" s="64"/>
      <c r="H498" s="64"/>
      <c r="I498" s="64"/>
      <c r="J498" s="64"/>
      <c r="K498" s="64"/>
      <c r="L498" s="64"/>
      <c r="M498" s="64"/>
      <c r="N498" s="64"/>
      <c r="O498" s="64"/>
      <c r="P498" s="64"/>
      <c r="Q498" s="64"/>
      <c r="R498" s="64"/>
      <c r="S498" s="64"/>
      <c r="T498" s="64"/>
      <c r="U498" s="64"/>
      <c r="V498" s="64"/>
      <c r="W498" s="64"/>
      <c r="X498" s="64"/>
      <c r="Y498" s="64"/>
      <c r="Z498" s="64"/>
      <c r="AA498" s="64"/>
      <c r="AB498" s="69">
        <v>414</v>
      </c>
    </row>
    <row r="499" spans="1:28" x14ac:dyDescent="0.25">
      <c r="A499" s="64" t="s">
        <v>52</v>
      </c>
      <c r="B499" s="64" t="s">
        <v>53</v>
      </c>
      <c r="C499" s="64"/>
      <c r="D499" s="64"/>
      <c r="E499" s="64"/>
      <c r="F499" s="64"/>
      <c r="G499" s="64"/>
      <c r="H499" s="64"/>
      <c r="I499" s="64"/>
      <c r="J499" s="64"/>
      <c r="K499" s="64"/>
      <c r="L499" s="64"/>
      <c r="M499" s="64"/>
      <c r="N499" s="64"/>
      <c r="O499" s="64"/>
      <c r="P499" s="64"/>
      <c r="Q499" s="64"/>
      <c r="R499" s="64"/>
      <c r="S499" s="64"/>
      <c r="T499" s="64"/>
      <c r="U499" s="64"/>
      <c r="V499" s="64"/>
      <c r="W499" s="64"/>
      <c r="X499" s="64"/>
      <c r="Y499" s="64"/>
      <c r="Z499" s="64"/>
      <c r="AA499" s="64"/>
      <c r="AB499" s="69">
        <v>214</v>
      </c>
    </row>
    <row r="500" spans="1:28" x14ac:dyDescent="0.25">
      <c r="A500" s="65" t="s">
        <v>13</v>
      </c>
      <c r="B500" s="64" t="s">
        <v>14</v>
      </c>
      <c r="C500" s="64"/>
      <c r="D500" s="64"/>
      <c r="E500" s="64"/>
      <c r="F500" s="64"/>
      <c r="G500" s="64"/>
      <c r="H500" s="64"/>
      <c r="I500" s="64"/>
      <c r="J500" s="64"/>
      <c r="K500" s="64"/>
      <c r="L500" s="64"/>
      <c r="M500" s="64"/>
      <c r="N500" s="64"/>
      <c r="O500" s="64"/>
      <c r="P500" s="64"/>
      <c r="Q500" s="64"/>
      <c r="R500" s="64"/>
      <c r="S500" s="64"/>
      <c r="T500" s="64"/>
      <c r="U500" s="64"/>
      <c r="V500" s="64"/>
      <c r="W500" s="64"/>
      <c r="X500" s="64"/>
      <c r="Y500" s="64"/>
      <c r="Z500" s="64"/>
      <c r="AA500" s="64"/>
      <c r="AB500" s="69">
        <v>88638</v>
      </c>
    </row>
    <row r="501" spans="1:28" x14ac:dyDescent="0.25">
      <c r="A501" s="64" t="s">
        <v>62</v>
      </c>
      <c r="B501" s="64" t="s">
        <v>63</v>
      </c>
      <c r="C501" s="64"/>
      <c r="D501" s="64"/>
      <c r="E501" s="64"/>
      <c r="F501" s="64"/>
      <c r="G501" s="64"/>
      <c r="H501" s="64"/>
      <c r="I501" s="64"/>
      <c r="J501" s="64"/>
      <c r="K501" s="64"/>
      <c r="L501" s="64"/>
      <c r="M501" s="64"/>
      <c r="N501" s="64"/>
      <c r="O501" s="64"/>
      <c r="P501" s="64"/>
      <c r="Q501" s="64"/>
      <c r="R501" s="64"/>
      <c r="S501" s="64"/>
      <c r="T501" s="64"/>
      <c r="U501" s="64"/>
      <c r="V501" s="64"/>
      <c r="W501" s="64"/>
      <c r="X501" s="64"/>
      <c r="Y501" s="64"/>
      <c r="Z501" s="64"/>
      <c r="AA501" s="64"/>
      <c r="AB501" s="69">
        <v>1082419</v>
      </c>
    </row>
    <row r="502" spans="1:28" x14ac:dyDescent="0.25">
      <c r="A502" s="65" t="s">
        <v>60</v>
      </c>
      <c r="B502" s="64" t="s">
        <v>61</v>
      </c>
      <c r="C502" s="64"/>
      <c r="D502" s="64"/>
      <c r="E502" s="64"/>
      <c r="F502" s="64"/>
      <c r="G502" s="64"/>
      <c r="H502" s="64"/>
      <c r="I502" s="64"/>
      <c r="J502" s="64"/>
      <c r="K502" s="64"/>
      <c r="L502" s="64"/>
      <c r="M502" s="64"/>
      <c r="N502" s="64"/>
      <c r="O502" s="64"/>
      <c r="P502" s="64"/>
      <c r="Q502" s="64"/>
      <c r="R502" s="64"/>
      <c r="S502" s="64"/>
      <c r="T502" s="64"/>
      <c r="U502" s="64"/>
      <c r="V502" s="64"/>
      <c r="W502" s="64"/>
      <c r="X502" s="64"/>
      <c r="Y502" s="64"/>
      <c r="Z502" s="64"/>
      <c r="AA502" s="64"/>
      <c r="AB502" s="69">
        <v>83</v>
      </c>
    </row>
    <row r="503" spans="1:28" x14ac:dyDescent="0.25">
      <c r="A503" s="64" t="s">
        <v>57</v>
      </c>
      <c r="B503" s="64" t="s">
        <v>58</v>
      </c>
      <c r="C503" s="64"/>
      <c r="D503" s="64"/>
      <c r="E503" s="64"/>
      <c r="F503" s="64"/>
      <c r="G503" s="64"/>
      <c r="H503" s="64"/>
      <c r="I503" s="64"/>
      <c r="J503" s="64"/>
      <c r="K503" s="64"/>
      <c r="L503" s="64"/>
      <c r="M503" s="64"/>
      <c r="N503" s="64"/>
      <c r="O503" s="64"/>
      <c r="P503" s="64"/>
      <c r="Q503" s="64"/>
      <c r="R503" s="64"/>
      <c r="S503" s="64"/>
      <c r="T503" s="64"/>
      <c r="U503" s="64"/>
      <c r="V503" s="64"/>
      <c r="W503" s="64"/>
      <c r="X503" s="64"/>
      <c r="Y503" s="64"/>
      <c r="Z503" s="64"/>
      <c r="AA503" s="64"/>
      <c r="AB503" s="69">
        <v>1835682</v>
      </c>
    </row>
    <row r="504" spans="1:28" x14ac:dyDescent="0.25">
      <c r="A504" s="65" t="s">
        <v>134</v>
      </c>
      <c r="B504" s="64" t="s">
        <v>138</v>
      </c>
      <c r="C504" s="64"/>
      <c r="D504" s="64"/>
      <c r="E504" s="64"/>
      <c r="F504" s="64"/>
      <c r="G504" s="64"/>
      <c r="H504" s="64"/>
      <c r="I504" s="64"/>
      <c r="J504" s="64"/>
      <c r="K504" s="64"/>
      <c r="L504" s="64"/>
      <c r="M504" s="64"/>
      <c r="N504" s="64"/>
      <c r="O504" s="64"/>
      <c r="P504" s="64"/>
      <c r="Q504" s="64"/>
      <c r="R504" s="64"/>
      <c r="S504" s="64"/>
      <c r="T504" s="64"/>
      <c r="U504" s="64"/>
      <c r="V504" s="64"/>
      <c r="W504" s="64"/>
      <c r="X504" s="64"/>
      <c r="Y504" s="64"/>
      <c r="Z504" s="64"/>
      <c r="AA504" s="64"/>
      <c r="AB504" s="69">
        <v>74958</v>
      </c>
    </row>
    <row r="505" spans="1:28" x14ac:dyDescent="0.25">
      <c r="A505" s="64" t="s">
        <v>150</v>
      </c>
      <c r="B505" s="64" t="s">
        <v>151</v>
      </c>
      <c r="C505" s="64"/>
      <c r="D505" s="64"/>
      <c r="E505" s="64"/>
      <c r="F505" s="64"/>
      <c r="G505" s="64"/>
      <c r="H505" s="64"/>
      <c r="I505" s="64"/>
      <c r="J505" s="64"/>
      <c r="K505" s="64"/>
      <c r="L505" s="64"/>
      <c r="M505" s="64"/>
      <c r="N505" s="64"/>
      <c r="O505" s="64"/>
      <c r="P505" s="64"/>
      <c r="Q505" s="64"/>
      <c r="R505" s="64"/>
      <c r="S505" s="64"/>
      <c r="T505" s="64"/>
      <c r="U505" s="64"/>
      <c r="V505" s="64"/>
      <c r="W505" s="64"/>
      <c r="X505" s="64"/>
      <c r="Y505" s="64"/>
      <c r="Z505" s="64"/>
      <c r="AA505" s="64"/>
      <c r="AB505" s="69">
        <v>424398</v>
      </c>
    </row>
    <row r="506" spans="1:28" x14ac:dyDescent="0.25">
      <c r="A506" s="65" t="s">
        <v>64</v>
      </c>
      <c r="B506" s="64" t="s">
        <v>65</v>
      </c>
      <c r="C506" s="64"/>
      <c r="D506" s="64"/>
      <c r="E506" s="64"/>
      <c r="F506" s="64"/>
      <c r="G506" s="64"/>
      <c r="H506" s="64"/>
      <c r="I506" s="64"/>
      <c r="J506" s="64"/>
      <c r="K506" s="64"/>
      <c r="L506" s="64"/>
      <c r="M506" s="64"/>
      <c r="N506" s="64"/>
      <c r="O506" s="64"/>
      <c r="P506" s="64"/>
      <c r="Q506" s="64"/>
      <c r="R506" s="64"/>
      <c r="S506" s="64"/>
      <c r="T506" s="64"/>
      <c r="U506" s="64"/>
      <c r="V506" s="64"/>
      <c r="W506" s="64"/>
      <c r="X506" s="64"/>
      <c r="Y506" s="64"/>
      <c r="Z506" s="64"/>
      <c r="AA506" s="64"/>
      <c r="AB506" s="69">
        <v>2385</v>
      </c>
    </row>
    <row r="507" spans="1:28" x14ac:dyDescent="0.25">
      <c r="A507" s="64" t="s">
        <v>66</v>
      </c>
      <c r="B507" s="64" t="s">
        <v>67</v>
      </c>
      <c r="C507" s="64"/>
      <c r="D507" s="64"/>
      <c r="E507" s="64"/>
      <c r="F507" s="64"/>
      <c r="G507" s="64"/>
      <c r="H507" s="64"/>
      <c r="I507" s="64"/>
      <c r="J507" s="64"/>
      <c r="K507" s="64"/>
      <c r="L507" s="64"/>
      <c r="M507" s="64"/>
      <c r="N507" s="64"/>
      <c r="O507" s="64"/>
      <c r="P507" s="64"/>
      <c r="Q507" s="64"/>
      <c r="R507" s="64"/>
      <c r="S507" s="64"/>
      <c r="T507" s="64"/>
      <c r="U507" s="64"/>
      <c r="V507" s="64"/>
      <c r="W507" s="64"/>
      <c r="X507" s="64"/>
      <c r="Y507" s="64"/>
      <c r="Z507" s="64"/>
      <c r="AA507" s="64"/>
      <c r="AB507" s="69">
        <v>817005</v>
      </c>
    </row>
    <row r="508" spans="1:28" x14ac:dyDescent="0.25">
      <c r="A508" s="65" t="s">
        <v>1480</v>
      </c>
      <c r="B508" s="64" t="s">
        <v>1481</v>
      </c>
      <c r="C508" s="64"/>
      <c r="D508" s="64"/>
      <c r="E508" s="64"/>
      <c r="F508" s="64"/>
      <c r="G508" s="64"/>
      <c r="H508" s="64"/>
      <c r="I508" s="64"/>
      <c r="J508" s="64"/>
      <c r="K508" s="64"/>
      <c r="L508" s="64"/>
      <c r="M508" s="64"/>
      <c r="N508" s="64"/>
      <c r="O508" s="64"/>
      <c r="P508" s="64"/>
      <c r="Q508" s="64"/>
      <c r="R508" s="64"/>
      <c r="S508" s="64"/>
      <c r="T508" s="64"/>
      <c r="U508" s="64"/>
      <c r="V508" s="64"/>
      <c r="W508" s="64"/>
      <c r="X508" s="64"/>
      <c r="Y508" s="64"/>
      <c r="Z508" s="64"/>
      <c r="AA508" s="64"/>
      <c r="AB508" s="69">
        <v>1599</v>
      </c>
    </row>
    <row r="509" spans="1:28" x14ac:dyDescent="0.25">
      <c r="A509" s="64" t="s">
        <v>1482</v>
      </c>
      <c r="B509" s="64" t="s">
        <v>1483</v>
      </c>
      <c r="C509" s="64"/>
      <c r="D509" s="64"/>
      <c r="E509" s="64"/>
      <c r="F509" s="64"/>
      <c r="G509" s="64"/>
      <c r="H509" s="64"/>
      <c r="I509" s="64"/>
      <c r="J509" s="64"/>
      <c r="K509" s="64"/>
      <c r="L509" s="64"/>
      <c r="M509" s="64"/>
      <c r="N509" s="64"/>
      <c r="O509" s="64"/>
      <c r="P509" s="64"/>
      <c r="Q509" s="64"/>
      <c r="R509" s="64"/>
      <c r="S509" s="64"/>
      <c r="T509" s="64"/>
      <c r="U509" s="64"/>
      <c r="V509" s="64"/>
      <c r="W509" s="64"/>
      <c r="X509" s="64"/>
      <c r="Y509" s="64"/>
      <c r="Z509" s="64"/>
      <c r="AA509" s="64"/>
      <c r="AB509" s="69">
        <v>8</v>
      </c>
    </row>
    <row r="510" spans="1:28" x14ac:dyDescent="0.25">
      <c r="A510" s="65" t="s">
        <v>1484</v>
      </c>
      <c r="B510" s="64" t="s">
        <v>1485</v>
      </c>
      <c r="C510" s="64"/>
      <c r="D510" s="64"/>
      <c r="E510" s="64"/>
      <c r="F510" s="64"/>
      <c r="G510" s="64"/>
      <c r="H510" s="64"/>
      <c r="I510" s="64"/>
      <c r="J510" s="64"/>
      <c r="K510" s="64"/>
      <c r="L510" s="64"/>
      <c r="M510" s="64"/>
      <c r="N510" s="64"/>
      <c r="O510" s="64"/>
      <c r="P510" s="64"/>
      <c r="Q510" s="64"/>
      <c r="R510" s="64"/>
      <c r="S510" s="64"/>
      <c r="T510" s="64"/>
      <c r="U510" s="64"/>
      <c r="V510" s="64"/>
      <c r="W510" s="64"/>
      <c r="X510" s="64"/>
      <c r="Y510" s="64"/>
      <c r="Z510" s="64"/>
      <c r="AA510" s="64"/>
      <c r="AB510" s="69">
        <v>21</v>
      </c>
    </row>
    <row r="511" spans="1:28" x14ac:dyDescent="0.25">
      <c r="A511" s="64" t="s">
        <v>1486</v>
      </c>
      <c r="B511" s="64" t="s">
        <v>1487</v>
      </c>
      <c r="C511" s="64"/>
      <c r="D511" s="64"/>
      <c r="E511" s="64"/>
      <c r="F511" s="64"/>
      <c r="G511" s="64"/>
      <c r="H511" s="64"/>
      <c r="I511" s="64"/>
      <c r="J511" s="64"/>
      <c r="K511" s="64"/>
      <c r="L511" s="64"/>
      <c r="M511" s="64"/>
      <c r="N511" s="64"/>
      <c r="O511" s="64"/>
      <c r="P511" s="64"/>
      <c r="Q511" s="64"/>
      <c r="R511" s="64"/>
      <c r="S511" s="64"/>
      <c r="T511" s="64"/>
      <c r="U511" s="64"/>
      <c r="V511" s="64"/>
      <c r="W511" s="64"/>
      <c r="X511" s="64"/>
      <c r="Y511" s="64"/>
      <c r="Z511" s="64"/>
      <c r="AA511" s="64"/>
      <c r="AB511" s="69">
        <v>34590</v>
      </c>
    </row>
    <row r="512" spans="1:28" x14ac:dyDescent="0.25">
      <c r="A512" s="65" t="s">
        <v>1488</v>
      </c>
      <c r="B512" s="64" t="s">
        <v>1489</v>
      </c>
      <c r="C512" s="64"/>
      <c r="D512" s="64"/>
      <c r="E512" s="64"/>
      <c r="F512" s="64"/>
      <c r="G512" s="64"/>
      <c r="H512" s="64"/>
      <c r="I512" s="64"/>
      <c r="J512" s="64"/>
      <c r="K512" s="64"/>
      <c r="L512" s="64"/>
      <c r="M512" s="64"/>
      <c r="N512" s="64"/>
      <c r="O512" s="64"/>
      <c r="P512" s="64"/>
      <c r="Q512" s="64"/>
      <c r="R512" s="64"/>
      <c r="S512" s="64"/>
      <c r="T512" s="64"/>
      <c r="U512" s="64"/>
      <c r="V512" s="64"/>
      <c r="W512" s="64"/>
      <c r="X512" s="64"/>
      <c r="Y512" s="64"/>
      <c r="Z512" s="64"/>
      <c r="AA512" s="64"/>
      <c r="AB512" s="69">
        <v>23</v>
      </c>
    </row>
    <row r="513" spans="1:28" x14ac:dyDescent="0.25">
      <c r="A513" s="64" t="s">
        <v>1490</v>
      </c>
      <c r="B513" s="64" t="s">
        <v>1491</v>
      </c>
      <c r="C513" s="64"/>
      <c r="D513" s="64"/>
      <c r="E513" s="64"/>
      <c r="F513" s="64"/>
      <c r="G513" s="64"/>
      <c r="H513" s="64"/>
      <c r="I513" s="64"/>
      <c r="J513" s="64"/>
      <c r="K513" s="64"/>
      <c r="L513" s="64"/>
      <c r="M513" s="64"/>
      <c r="N513" s="64"/>
      <c r="O513" s="64"/>
      <c r="P513" s="64"/>
      <c r="Q513" s="64"/>
      <c r="R513" s="64"/>
      <c r="S513" s="64"/>
      <c r="T513" s="64"/>
      <c r="U513" s="64"/>
      <c r="V513" s="64"/>
      <c r="W513" s="64"/>
      <c r="X513" s="64"/>
      <c r="Y513" s="64"/>
      <c r="Z513" s="64"/>
      <c r="AA513" s="64"/>
      <c r="AB513" s="69">
        <v>1987</v>
      </c>
    </row>
    <row r="514" spans="1:28" x14ac:dyDescent="0.25">
      <c r="A514" s="65" t="s">
        <v>1492</v>
      </c>
      <c r="B514" s="64" t="s">
        <v>1493</v>
      </c>
      <c r="C514" s="64"/>
      <c r="D514" s="64"/>
      <c r="E514" s="64"/>
      <c r="F514" s="64"/>
      <c r="G514" s="64"/>
      <c r="H514" s="64"/>
      <c r="I514" s="64"/>
      <c r="J514" s="64"/>
      <c r="K514" s="64"/>
      <c r="L514" s="64"/>
      <c r="M514" s="64"/>
      <c r="N514" s="64"/>
      <c r="O514" s="64"/>
      <c r="P514" s="64"/>
      <c r="Q514" s="64"/>
      <c r="R514" s="64"/>
      <c r="S514" s="64"/>
      <c r="T514" s="64"/>
      <c r="U514" s="64"/>
      <c r="V514" s="64"/>
      <c r="W514" s="64"/>
      <c r="X514" s="64"/>
      <c r="Y514" s="64"/>
      <c r="Z514" s="64"/>
      <c r="AA514" s="64"/>
      <c r="AB514" s="69">
        <v>382</v>
      </c>
    </row>
    <row r="515" spans="1:28" x14ac:dyDescent="0.25">
      <c r="A515" s="64" t="s">
        <v>1494</v>
      </c>
      <c r="B515" s="64" t="s">
        <v>1495</v>
      </c>
      <c r="C515" s="64"/>
      <c r="D515" s="64"/>
      <c r="E515" s="64"/>
      <c r="F515" s="64"/>
      <c r="G515" s="64"/>
      <c r="H515" s="64"/>
      <c r="I515" s="64"/>
      <c r="J515" s="64"/>
      <c r="K515" s="64"/>
      <c r="L515" s="64"/>
      <c r="M515" s="64"/>
      <c r="N515" s="64"/>
      <c r="O515" s="64"/>
      <c r="P515" s="64"/>
      <c r="Q515" s="64"/>
      <c r="R515" s="64"/>
      <c r="S515" s="64"/>
      <c r="T515" s="64"/>
      <c r="U515" s="64"/>
      <c r="V515" s="64"/>
      <c r="W515" s="64"/>
      <c r="X515" s="64"/>
      <c r="Y515" s="64"/>
      <c r="Z515" s="64"/>
      <c r="AA515" s="64"/>
      <c r="AB515" s="69">
        <v>14</v>
      </c>
    </row>
    <row r="516" spans="1:28" x14ac:dyDescent="0.25">
      <c r="A516" s="65" t="s">
        <v>1496</v>
      </c>
      <c r="B516" s="64" t="s">
        <v>1497</v>
      </c>
      <c r="C516" s="64"/>
      <c r="D516" s="64"/>
      <c r="E516" s="64"/>
      <c r="F516" s="64"/>
      <c r="G516" s="64"/>
      <c r="H516" s="64"/>
      <c r="I516" s="64"/>
      <c r="J516" s="64"/>
      <c r="K516" s="64"/>
      <c r="L516" s="64"/>
      <c r="M516" s="64"/>
      <c r="N516" s="64"/>
      <c r="O516" s="64"/>
      <c r="P516" s="64"/>
      <c r="Q516" s="64"/>
      <c r="R516" s="64"/>
      <c r="S516" s="64"/>
      <c r="T516" s="64"/>
      <c r="U516" s="64"/>
      <c r="V516" s="64"/>
      <c r="W516" s="64"/>
      <c r="X516" s="64"/>
      <c r="Y516" s="64"/>
      <c r="Z516" s="64"/>
      <c r="AA516" s="64"/>
      <c r="AB516" s="69">
        <v>198</v>
      </c>
    </row>
    <row r="517" spans="1:28" x14ac:dyDescent="0.25">
      <c r="A517" s="64" t="s">
        <v>1498</v>
      </c>
      <c r="B517" s="64" t="s">
        <v>1499</v>
      </c>
      <c r="C517" s="64"/>
      <c r="D517" s="64"/>
      <c r="E517" s="64"/>
      <c r="F517" s="64"/>
      <c r="G517" s="64"/>
      <c r="H517" s="64"/>
      <c r="I517" s="64"/>
      <c r="J517" s="64"/>
      <c r="K517" s="64"/>
      <c r="L517" s="64"/>
      <c r="M517" s="64"/>
      <c r="N517" s="64"/>
      <c r="O517" s="64"/>
      <c r="P517" s="64"/>
      <c r="Q517" s="64"/>
      <c r="R517" s="64"/>
      <c r="S517" s="64"/>
      <c r="T517" s="64"/>
      <c r="U517" s="64"/>
      <c r="V517" s="64"/>
      <c r="W517" s="64"/>
      <c r="X517" s="64"/>
      <c r="Y517" s="64"/>
      <c r="Z517" s="64"/>
      <c r="AA517" s="64"/>
      <c r="AB517" s="69">
        <v>169</v>
      </c>
    </row>
    <row r="518" spans="1:28" x14ac:dyDescent="0.25">
      <c r="A518" s="65" t="s">
        <v>1500</v>
      </c>
      <c r="B518" s="64" t="s">
        <v>1501</v>
      </c>
      <c r="C518" s="64"/>
      <c r="D518" s="64"/>
      <c r="E518" s="64"/>
      <c r="F518" s="64"/>
      <c r="G518" s="64"/>
      <c r="H518" s="64"/>
      <c r="I518" s="64"/>
      <c r="J518" s="64"/>
      <c r="K518" s="64"/>
      <c r="L518" s="64"/>
      <c r="M518" s="64"/>
      <c r="N518" s="64"/>
      <c r="O518" s="64"/>
      <c r="P518" s="64"/>
      <c r="Q518" s="64"/>
      <c r="R518" s="64"/>
      <c r="S518" s="64"/>
      <c r="T518" s="64"/>
      <c r="U518" s="64"/>
      <c r="V518" s="64"/>
      <c r="W518" s="64"/>
      <c r="X518" s="64"/>
      <c r="Y518" s="64"/>
      <c r="Z518" s="64"/>
      <c r="AA518" s="64"/>
      <c r="AB518" s="69">
        <v>57650</v>
      </c>
    </row>
    <row r="519" spans="1:28" x14ac:dyDescent="0.25">
      <c r="A519" s="64" t="s">
        <v>1502</v>
      </c>
      <c r="B519" s="64" t="s">
        <v>1503</v>
      </c>
      <c r="C519" s="64"/>
      <c r="D519" s="64"/>
      <c r="E519" s="64"/>
      <c r="F519" s="64"/>
      <c r="G519" s="64"/>
      <c r="H519" s="64"/>
      <c r="I519" s="64"/>
      <c r="J519" s="64"/>
      <c r="K519" s="64"/>
      <c r="L519" s="64"/>
      <c r="M519" s="64"/>
      <c r="N519" s="64"/>
      <c r="O519" s="64"/>
      <c r="P519" s="64"/>
      <c r="Q519" s="64"/>
      <c r="R519" s="64"/>
      <c r="S519" s="64"/>
      <c r="T519" s="64"/>
      <c r="U519" s="64"/>
      <c r="V519" s="64"/>
      <c r="W519" s="64"/>
      <c r="X519" s="64"/>
      <c r="Y519" s="64"/>
      <c r="Z519" s="64"/>
      <c r="AA519" s="64"/>
      <c r="AB519" s="69">
        <v>710</v>
      </c>
    </row>
    <row r="520" spans="1:28" x14ac:dyDescent="0.25">
      <c r="A520" s="65" t="s">
        <v>1504</v>
      </c>
      <c r="B520" s="64" t="s">
        <v>1505</v>
      </c>
      <c r="C520" s="64"/>
      <c r="D520" s="64"/>
      <c r="E520" s="64"/>
      <c r="F520" s="64"/>
      <c r="G520" s="64"/>
      <c r="H520" s="64"/>
      <c r="I520" s="64"/>
      <c r="J520" s="64"/>
      <c r="K520" s="64"/>
      <c r="L520" s="64"/>
      <c r="M520" s="64"/>
      <c r="N520" s="64"/>
      <c r="O520" s="64"/>
      <c r="P520" s="64"/>
      <c r="Q520" s="64"/>
      <c r="R520" s="64"/>
      <c r="S520" s="64"/>
      <c r="T520" s="64"/>
      <c r="U520" s="64"/>
      <c r="V520" s="64"/>
      <c r="W520" s="64"/>
      <c r="X520" s="64"/>
      <c r="Y520" s="64"/>
      <c r="Z520" s="64"/>
      <c r="AA520" s="64"/>
      <c r="AB520" s="69">
        <v>493</v>
      </c>
    </row>
    <row r="521" spans="1:28" x14ac:dyDescent="0.25">
      <c r="A521" s="64" t="s">
        <v>492</v>
      </c>
      <c r="B521" s="64" t="s">
        <v>493</v>
      </c>
      <c r="C521" s="64"/>
      <c r="D521" s="64"/>
      <c r="E521" s="64"/>
      <c r="F521" s="64"/>
      <c r="G521" s="64"/>
      <c r="H521" s="64"/>
      <c r="I521" s="64"/>
      <c r="J521" s="64"/>
      <c r="K521" s="64"/>
      <c r="L521" s="64"/>
      <c r="M521" s="64"/>
      <c r="N521" s="64"/>
      <c r="O521" s="64"/>
      <c r="P521" s="64"/>
      <c r="Q521" s="64"/>
      <c r="R521" s="64"/>
      <c r="S521" s="64"/>
      <c r="T521" s="64"/>
      <c r="U521" s="64"/>
      <c r="V521" s="64"/>
      <c r="W521" s="64"/>
      <c r="X521" s="64"/>
      <c r="Y521" s="64"/>
      <c r="Z521" s="64"/>
      <c r="AA521" s="64"/>
      <c r="AB521" s="69">
        <v>10500</v>
      </c>
    </row>
    <row r="522" spans="1:28" x14ac:dyDescent="0.25">
      <c r="A522" s="65" t="s">
        <v>1506</v>
      </c>
      <c r="B522" s="64" t="s">
        <v>1507</v>
      </c>
      <c r="C522" s="64"/>
      <c r="D522" s="64"/>
      <c r="E522" s="64"/>
      <c r="F522" s="64"/>
      <c r="G522" s="64"/>
      <c r="H522" s="64"/>
      <c r="I522" s="64"/>
      <c r="J522" s="64"/>
      <c r="K522" s="64"/>
      <c r="L522" s="64"/>
      <c r="M522" s="64"/>
      <c r="N522" s="64"/>
      <c r="O522" s="64"/>
      <c r="P522" s="64"/>
      <c r="Q522" s="64"/>
      <c r="R522" s="64"/>
      <c r="S522" s="64"/>
      <c r="T522" s="64"/>
      <c r="U522" s="64"/>
      <c r="V522" s="64"/>
      <c r="W522" s="64"/>
      <c r="X522" s="64"/>
      <c r="Y522" s="64"/>
      <c r="Z522" s="64"/>
      <c r="AA522" s="64"/>
      <c r="AB522" s="69">
        <v>115300</v>
      </c>
    </row>
    <row r="523" spans="1:28" x14ac:dyDescent="0.25">
      <c r="A523" s="64" t="s">
        <v>1508</v>
      </c>
      <c r="B523" s="64" t="s">
        <v>1509</v>
      </c>
      <c r="C523" s="64"/>
      <c r="D523" s="64"/>
      <c r="E523" s="64"/>
      <c r="F523" s="64"/>
      <c r="G523" s="64"/>
      <c r="H523" s="64"/>
      <c r="I523" s="64"/>
      <c r="J523" s="64"/>
      <c r="K523" s="64"/>
      <c r="L523" s="64"/>
      <c r="M523" s="64"/>
      <c r="N523" s="64"/>
      <c r="O523" s="64"/>
      <c r="P523" s="64"/>
      <c r="Q523" s="64"/>
      <c r="R523" s="64"/>
      <c r="S523" s="64"/>
      <c r="T523" s="64"/>
      <c r="U523" s="64"/>
      <c r="V523" s="64"/>
      <c r="W523" s="64"/>
      <c r="X523" s="64"/>
      <c r="Y523" s="64"/>
      <c r="Z523" s="64"/>
      <c r="AA523" s="64"/>
      <c r="AB523" s="69">
        <v>115300</v>
      </c>
    </row>
    <row r="524" spans="1:28" x14ac:dyDescent="0.25">
      <c r="A524" s="65" t="s">
        <v>494</v>
      </c>
      <c r="B524" s="64" t="s">
        <v>495</v>
      </c>
      <c r="C524" s="64"/>
      <c r="D524" s="64"/>
      <c r="E524" s="64"/>
      <c r="F524" s="64"/>
      <c r="G524" s="64"/>
      <c r="H524" s="64"/>
      <c r="I524" s="64"/>
      <c r="J524" s="64"/>
      <c r="K524" s="64"/>
      <c r="L524" s="64"/>
      <c r="M524" s="64"/>
      <c r="N524" s="64"/>
      <c r="O524" s="64"/>
      <c r="P524" s="64"/>
      <c r="Q524" s="64"/>
      <c r="R524" s="64"/>
      <c r="S524" s="64"/>
      <c r="T524" s="64"/>
      <c r="U524" s="64"/>
      <c r="V524" s="64"/>
      <c r="W524" s="64"/>
      <c r="X524" s="64"/>
      <c r="Y524" s="64"/>
      <c r="Z524" s="64"/>
      <c r="AA524" s="64"/>
      <c r="AB524" s="69">
        <v>19427</v>
      </c>
    </row>
    <row r="525" spans="1:28" x14ac:dyDescent="0.25">
      <c r="A525" s="64" t="s">
        <v>1510</v>
      </c>
      <c r="B525" s="64" t="s">
        <v>1511</v>
      </c>
      <c r="C525" s="64"/>
      <c r="D525" s="64"/>
      <c r="E525" s="64"/>
      <c r="F525" s="64"/>
      <c r="G525" s="64"/>
      <c r="H525" s="64"/>
      <c r="I525" s="64"/>
      <c r="J525" s="64"/>
      <c r="K525" s="64"/>
      <c r="L525" s="64"/>
      <c r="M525" s="64"/>
      <c r="N525" s="64"/>
      <c r="O525" s="64"/>
      <c r="P525" s="64"/>
      <c r="Q525" s="64"/>
      <c r="R525" s="64"/>
      <c r="S525" s="64"/>
      <c r="T525" s="64"/>
      <c r="U525" s="64"/>
      <c r="V525" s="64"/>
      <c r="W525" s="64"/>
      <c r="X525" s="64"/>
      <c r="Y525" s="64"/>
      <c r="Z525" s="64"/>
      <c r="AA525" s="64"/>
      <c r="AB525" s="69">
        <v>35946</v>
      </c>
    </row>
    <row r="526" spans="1:28" x14ac:dyDescent="0.25">
      <c r="A526" s="65" t="s">
        <v>496</v>
      </c>
      <c r="B526" s="64" t="s">
        <v>497</v>
      </c>
      <c r="C526" s="64"/>
      <c r="D526" s="64"/>
      <c r="E526" s="64"/>
      <c r="F526" s="64"/>
      <c r="G526" s="64"/>
      <c r="H526" s="64"/>
      <c r="I526" s="64"/>
      <c r="J526" s="64"/>
      <c r="K526" s="64"/>
      <c r="L526" s="64"/>
      <c r="M526" s="64"/>
      <c r="N526" s="64"/>
      <c r="O526" s="64"/>
      <c r="P526" s="64"/>
      <c r="Q526" s="64"/>
      <c r="R526" s="64"/>
      <c r="S526" s="64"/>
      <c r="T526" s="64"/>
      <c r="U526" s="64"/>
      <c r="V526" s="64"/>
      <c r="W526" s="64"/>
      <c r="X526" s="64"/>
      <c r="Y526" s="64"/>
      <c r="Z526" s="64"/>
      <c r="AA526" s="64"/>
      <c r="AB526" s="69">
        <v>192209</v>
      </c>
    </row>
    <row r="527" spans="1:28" x14ac:dyDescent="0.25">
      <c r="A527" s="64" t="s">
        <v>1512</v>
      </c>
      <c r="B527" s="64" t="s">
        <v>1513</v>
      </c>
      <c r="C527" s="64"/>
      <c r="D527" s="64"/>
      <c r="E527" s="64"/>
      <c r="F527" s="64"/>
      <c r="G527" s="64"/>
      <c r="H527" s="64"/>
      <c r="I527" s="64"/>
      <c r="J527" s="64"/>
      <c r="K527" s="64"/>
      <c r="L527" s="64"/>
      <c r="M527" s="64"/>
      <c r="N527" s="64"/>
      <c r="O527" s="64"/>
      <c r="P527" s="64"/>
      <c r="Q527" s="64"/>
      <c r="R527" s="64"/>
      <c r="S527" s="64"/>
      <c r="T527" s="64"/>
      <c r="U527" s="64"/>
      <c r="V527" s="64"/>
      <c r="W527" s="64"/>
      <c r="X527" s="64"/>
      <c r="Y527" s="64"/>
      <c r="Z527" s="64"/>
      <c r="AA527" s="64"/>
      <c r="AB527" s="69">
        <v>543</v>
      </c>
    </row>
    <row r="528" spans="1:28" x14ac:dyDescent="0.25">
      <c r="A528" s="65" t="s">
        <v>498</v>
      </c>
      <c r="B528" s="64" t="s">
        <v>499</v>
      </c>
      <c r="C528" s="64"/>
      <c r="D528" s="64"/>
      <c r="E528" s="64"/>
      <c r="F528" s="64"/>
      <c r="G528" s="64"/>
      <c r="H528" s="64"/>
      <c r="I528" s="64"/>
      <c r="J528" s="64"/>
      <c r="K528" s="64"/>
      <c r="L528" s="64"/>
      <c r="M528" s="64"/>
      <c r="N528" s="64"/>
      <c r="O528" s="64"/>
      <c r="P528" s="64"/>
      <c r="Q528" s="64"/>
      <c r="R528" s="64"/>
      <c r="S528" s="64"/>
      <c r="T528" s="64"/>
      <c r="U528" s="64"/>
      <c r="V528" s="64"/>
      <c r="W528" s="64"/>
      <c r="X528" s="64"/>
      <c r="Y528" s="64"/>
      <c r="Z528" s="64"/>
      <c r="AA528" s="64"/>
      <c r="AB528" s="69">
        <v>17410</v>
      </c>
    </row>
    <row r="529" spans="1:28" x14ac:dyDescent="0.25">
      <c r="A529" s="64" t="s">
        <v>1514</v>
      </c>
      <c r="B529" s="64" t="s">
        <v>1515</v>
      </c>
      <c r="C529" s="64"/>
      <c r="D529" s="64"/>
      <c r="E529" s="64"/>
      <c r="F529" s="64"/>
      <c r="G529" s="64"/>
      <c r="H529" s="64"/>
      <c r="I529" s="64"/>
      <c r="J529" s="64"/>
      <c r="K529" s="64"/>
      <c r="L529" s="64"/>
      <c r="M529" s="64"/>
      <c r="N529" s="64"/>
      <c r="O529" s="64"/>
      <c r="P529" s="64"/>
      <c r="Q529" s="64"/>
      <c r="R529" s="64"/>
      <c r="S529" s="64"/>
      <c r="T529" s="64"/>
      <c r="U529" s="64"/>
      <c r="V529" s="64"/>
      <c r="W529" s="64"/>
      <c r="X529" s="64"/>
      <c r="Y529" s="64"/>
      <c r="Z529" s="64"/>
      <c r="AA529" s="64"/>
      <c r="AB529" s="69">
        <v>498</v>
      </c>
    </row>
    <row r="530" spans="1:28" x14ac:dyDescent="0.25">
      <c r="A530" s="65" t="s">
        <v>1516</v>
      </c>
      <c r="B530" s="64" t="s">
        <v>1517</v>
      </c>
      <c r="C530" s="64"/>
      <c r="D530" s="64"/>
      <c r="E530" s="64"/>
      <c r="F530" s="64"/>
      <c r="G530" s="64"/>
      <c r="H530" s="64"/>
      <c r="I530" s="64"/>
      <c r="J530" s="64"/>
      <c r="K530" s="64"/>
      <c r="L530" s="64"/>
      <c r="M530" s="64"/>
      <c r="N530" s="64"/>
      <c r="O530" s="64"/>
      <c r="P530" s="64"/>
      <c r="Q530" s="64"/>
      <c r="R530" s="64"/>
      <c r="S530" s="64"/>
      <c r="T530" s="64"/>
      <c r="U530" s="64"/>
      <c r="V530" s="64"/>
      <c r="W530" s="64"/>
      <c r="X530" s="64"/>
      <c r="Y530" s="64"/>
      <c r="Z530" s="64"/>
      <c r="AA530" s="64"/>
      <c r="AB530" s="69">
        <v>2640</v>
      </c>
    </row>
    <row r="531" spans="1:28" x14ac:dyDescent="0.25">
      <c r="A531" s="64" t="s">
        <v>500</v>
      </c>
      <c r="B531" s="64" t="s">
        <v>501</v>
      </c>
      <c r="C531" s="64"/>
      <c r="D531" s="64"/>
      <c r="E531" s="64"/>
      <c r="F531" s="64"/>
      <c r="G531" s="64"/>
      <c r="H531" s="64"/>
      <c r="I531" s="64"/>
      <c r="J531" s="64"/>
      <c r="K531" s="64"/>
      <c r="L531" s="64"/>
      <c r="M531" s="64"/>
      <c r="N531" s="64"/>
      <c r="O531" s="64"/>
      <c r="P531" s="64"/>
      <c r="Q531" s="64"/>
      <c r="R531" s="64"/>
      <c r="S531" s="64"/>
      <c r="T531" s="64"/>
      <c r="U531" s="64"/>
      <c r="V531" s="64"/>
      <c r="W531" s="64"/>
      <c r="X531" s="64"/>
      <c r="Y531" s="64"/>
      <c r="Z531" s="64"/>
      <c r="AA531" s="64"/>
      <c r="AB531" s="69">
        <v>95149</v>
      </c>
    </row>
    <row r="532" spans="1:28" x14ac:dyDescent="0.25">
      <c r="A532" s="65" t="s">
        <v>1518</v>
      </c>
      <c r="B532" s="64" t="s">
        <v>1519</v>
      </c>
      <c r="C532" s="64"/>
      <c r="D532" s="64"/>
      <c r="E532" s="64"/>
      <c r="F532" s="64"/>
      <c r="G532" s="64"/>
      <c r="H532" s="64"/>
      <c r="I532" s="64"/>
      <c r="J532" s="64"/>
      <c r="K532" s="64"/>
      <c r="L532" s="64"/>
      <c r="M532" s="64"/>
      <c r="N532" s="64"/>
      <c r="O532" s="64"/>
      <c r="P532" s="64"/>
      <c r="Q532" s="64"/>
      <c r="R532" s="64"/>
      <c r="S532" s="64"/>
      <c r="T532" s="64"/>
      <c r="U532" s="64"/>
      <c r="V532" s="64"/>
      <c r="W532" s="64"/>
      <c r="X532" s="64"/>
      <c r="Y532" s="64"/>
      <c r="Z532" s="64"/>
      <c r="AA532" s="64"/>
      <c r="AB532" s="69">
        <v>1996</v>
      </c>
    </row>
    <row r="533" spans="1:28" x14ac:dyDescent="0.25">
      <c r="A533" s="64" t="s">
        <v>1520</v>
      </c>
      <c r="B533" s="64" t="s">
        <v>1521</v>
      </c>
      <c r="C533" s="64"/>
      <c r="D533" s="64"/>
      <c r="E533" s="64"/>
      <c r="F533" s="64"/>
      <c r="G533" s="64"/>
      <c r="H533" s="64"/>
      <c r="I533" s="64"/>
      <c r="J533" s="64"/>
      <c r="K533" s="64"/>
      <c r="L533" s="64"/>
      <c r="M533" s="64"/>
      <c r="N533" s="64"/>
      <c r="O533" s="64"/>
      <c r="P533" s="64"/>
      <c r="Q533" s="64"/>
      <c r="R533" s="64"/>
      <c r="S533" s="64"/>
      <c r="T533" s="64"/>
      <c r="U533" s="64"/>
      <c r="V533" s="64"/>
      <c r="W533" s="64"/>
      <c r="X533" s="64"/>
      <c r="Y533" s="64"/>
      <c r="Z533" s="64"/>
      <c r="AA533" s="64"/>
      <c r="AB533" s="69">
        <v>3896</v>
      </c>
    </row>
    <row r="534" spans="1:28" x14ac:dyDescent="0.25">
      <c r="A534" s="65" t="s">
        <v>1522</v>
      </c>
      <c r="B534" s="64" t="s">
        <v>1523</v>
      </c>
      <c r="C534" s="64"/>
      <c r="D534" s="64"/>
      <c r="E534" s="64"/>
      <c r="F534" s="64"/>
      <c r="G534" s="64"/>
      <c r="H534" s="64"/>
      <c r="I534" s="64"/>
      <c r="J534" s="64"/>
      <c r="K534" s="64"/>
      <c r="L534" s="64"/>
      <c r="M534" s="64"/>
      <c r="N534" s="64"/>
      <c r="O534" s="64"/>
      <c r="P534" s="64"/>
      <c r="Q534" s="64"/>
      <c r="R534" s="64"/>
      <c r="S534" s="64"/>
      <c r="T534" s="64"/>
      <c r="U534" s="64"/>
      <c r="V534" s="64"/>
      <c r="W534" s="64"/>
      <c r="X534" s="64"/>
      <c r="Y534" s="64"/>
      <c r="Z534" s="64"/>
      <c r="AA534" s="64"/>
      <c r="AB534" s="69">
        <v>1600</v>
      </c>
    </row>
    <row r="535" spans="1:28" x14ac:dyDescent="0.25">
      <c r="A535" s="64" t="s">
        <v>1524</v>
      </c>
      <c r="B535" s="64" t="s">
        <v>1525</v>
      </c>
      <c r="C535" s="64"/>
      <c r="D535" s="64"/>
      <c r="E535" s="64"/>
      <c r="F535" s="64"/>
      <c r="G535" s="64"/>
      <c r="H535" s="64"/>
      <c r="I535" s="64"/>
      <c r="J535" s="64"/>
      <c r="K535" s="64"/>
      <c r="L535" s="64"/>
      <c r="M535" s="64"/>
      <c r="N535" s="64"/>
      <c r="O535" s="64"/>
      <c r="P535" s="64"/>
      <c r="Q535" s="64"/>
      <c r="R535" s="64"/>
      <c r="S535" s="64"/>
      <c r="T535" s="64"/>
      <c r="U535" s="64"/>
      <c r="V535" s="64"/>
      <c r="W535" s="64"/>
      <c r="X535" s="64"/>
      <c r="Y535" s="64"/>
      <c r="Z535" s="64"/>
      <c r="AA535" s="64"/>
      <c r="AB535" s="69">
        <v>284</v>
      </c>
    </row>
    <row r="536" spans="1:28" x14ac:dyDescent="0.25">
      <c r="A536" s="65" t="s">
        <v>1526</v>
      </c>
      <c r="B536" s="64" t="s">
        <v>1527</v>
      </c>
      <c r="C536" s="64"/>
      <c r="D536" s="64"/>
      <c r="E536" s="64"/>
      <c r="F536" s="64"/>
      <c r="G536" s="64"/>
      <c r="H536" s="64"/>
      <c r="I536" s="64"/>
      <c r="J536" s="64"/>
      <c r="K536" s="64"/>
      <c r="L536" s="64"/>
      <c r="M536" s="64"/>
      <c r="N536" s="64"/>
      <c r="O536" s="64"/>
      <c r="P536" s="64"/>
      <c r="Q536" s="64"/>
      <c r="R536" s="64"/>
      <c r="S536" s="64"/>
      <c r="T536" s="64"/>
      <c r="U536" s="64"/>
      <c r="V536" s="64"/>
      <c r="W536" s="64"/>
      <c r="X536" s="64"/>
      <c r="Y536" s="64"/>
      <c r="Z536" s="64"/>
      <c r="AA536" s="64"/>
      <c r="AB536" s="69">
        <v>258</v>
      </c>
    </row>
    <row r="537" spans="1:28" x14ac:dyDescent="0.25">
      <c r="A537" s="64" t="s">
        <v>1528</v>
      </c>
      <c r="B537" s="64" t="s">
        <v>1529</v>
      </c>
      <c r="C537" s="64"/>
      <c r="D537" s="64"/>
      <c r="E537" s="64"/>
      <c r="F537" s="64"/>
      <c r="G537" s="64"/>
      <c r="H537" s="64"/>
      <c r="I537" s="64"/>
      <c r="J537" s="64"/>
      <c r="K537" s="64"/>
      <c r="L537" s="64"/>
      <c r="M537" s="64"/>
      <c r="N537" s="64"/>
      <c r="O537" s="64"/>
      <c r="P537" s="64"/>
      <c r="Q537" s="64"/>
      <c r="R537" s="64"/>
      <c r="S537" s="64"/>
      <c r="T537" s="64"/>
      <c r="U537" s="64"/>
      <c r="V537" s="64"/>
      <c r="W537" s="64"/>
      <c r="X537" s="64"/>
      <c r="Y537" s="64"/>
      <c r="Z537" s="64"/>
      <c r="AA537" s="64"/>
      <c r="AB537" s="69">
        <v>168</v>
      </c>
    </row>
    <row r="538" spans="1:28" x14ac:dyDescent="0.25">
      <c r="A538" s="65" t="s">
        <v>1530</v>
      </c>
      <c r="B538" s="64" t="s">
        <v>1531</v>
      </c>
      <c r="C538" s="64"/>
      <c r="D538" s="64"/>
      <c r="E538" s="64"/>
      <c r="F538" s="64"/>
      <c r="G538" s="64"/>
      <c r="H538" s="64"/>
      <c r="I538" s="64"/>
      <c r="J538" s="64"/>
      <c r="K538" s="64"/>
      <c r="L538" s="64"/>
      <c r="M538" s="64"/>
      <c r="N538" s="64"/>
      <c r="O538" s="64"/>
      <c r="P538" s="64"/>
      <c r="Q538" s="64"/>
      <c r="R538" s="64"/>
      <c r="S538" s="64"/>
      <c r="T538" s="64"/>
      <c r="U538" s="64"/>
      <c r="V538" s="64"/>
      <c r="W538" s="64"/>
      <c r="X538" s="64"/>
      <c r="Y538" s="64"/>
      <c r="Z538" s="64"/>
      <c r="AA538" s="64"/>
      <c r="AB538" s="69">
        <v>85</v>
      </c>
    </row>
    <row r="539" spans="1:28" x14ac:dyDescent="0.25">
      <c r="A539" s="64" t="s">
        <v>96</v>
      </c>
      <c r="B539" s="64" t="s">
        <v>107</v>
      </c>
      <c r="C539" s="64"/>
      <c r="D539" s="64"/>
      <c r="E539" s="64"/>
      <c r="F539" s="64"/>
      <c r="G539" s="64"/>
      <c r="H539" s="64"/>
      <c r="I539" s="64"/>
      <c r="J539" s="64"/>
      <c r="K539" s="64"/>
      <c r="L539" s="64"/>
      <c r="M539" s="64"/>
      <c r="N539" s="64"/>
      <c r="O539" s="64"/>
      <c r="P539" s="64"/>
      <c r="Q539" s="64"/>
      <c r="R539" s="64"/>
      <c r="S539" s="64"/>
      <c r="T539" s="64"/>
      <c r="U539" s="64"/>
      <c r="V539" s="64"/>
      <c r="W539" s="64"/>
      <c r="X539" s="64"/>
      <c r="Y539" s="64"/>
      <c r="Z539" s="64"/>
      <c r="AA539" s="64"/>
      <c r="AB539" s="69">
        <v>398595</v>
      </c>
    </row>
    <row r="540" spans="1:28" x14ac:dyDescent="0.25">
      <c r="A540" s="65" t="s">
        <v>97</v>
      </c>
      <c r="B540" s="64" t="s">
        <v>112</v>
      </c>
      <c r="C540" s="64"/>
      <c r="D540" s="64"/>
      <c r="E540" s="64"/>
      <c r="F540" s="64"/>
      <c r="G540" s="64"/>
      <c r="H540" s="64"/>
      <c r="I540" s="64"/>
      <c r="J540" s="64"/>
      <c r="K540" s="64"/>
      <c r="L540" s="64"/>
      <c r="M540" s="64"/>
      <c r="N540" s="64"/>
      <c r="O540" s="64"/>
      <c r="P540" s="64"/>
      <c r="Q540" s="64"/>
      <c r="R540" s="64"/>
      <c r="S540" s="64"/>
      <c r="T540" s="64"/>
      <c r="U540" s="64"/>
      <c r="V540" s="64"/>
      <c r="W540" s="64"/>
      <c r="X540" s="64"/>
      <c r="Y540" s="64"/>
      <c r="Z540" s="64"/>
      <c r="AA540" s="64"/>
      <c r="AB540" s="69">
        <v>244659</v>
      </c>
    </row>
    <row r="541" spans="1:28" x14ac:dyDescent="0.25">
      <c r="A541" s="64" t="s">
        <v>222</v>
      </c>
      <c r="B541" s="64" t="s">
        <v>261</v>
      </c>
      <c r="C541" s="64"/>
      <c r="D541" s="64"/>
      <c r="E541" s="64"/>
      <c r="F541" s="64"/>
      <c r="G541" s="64"/>
      <c r="H541" s="64"/>
      <c r="I541" s="64"/>
      <c r="J541" s="64"/>
      <c r="K541" s="64"/>
      <c r="L541" s="64"/>
      <c r="M541" s="64"/>
      <c r="N541" s="64"/>
      <c r="O541" s="64"/>
      <c r="P541" s="64"/>
      <c r="Q541" s="64"/>
      <c r="R541" s="64"/>
      <c r="S541" s="64"/>
      <c r="T541" s="64"/>
      <c r="U541" s="64"/>
      <c r="V541" s="64"/>
      <c r="W541" s="64"/>
      <c r="X541" s="64"/>
      <c r="Y541" s="64"/>
      <c r="Z541" s="64"/>
      <c r="AA541" s="64"/>
      <c r="AB541" s="69">
        <v>49815</v>
      </c>
    </row>
    <row r="542" spans="1:28" x14ac:dyDescent="0.25">
      <c r="A542" s="65" t="s">
        <v>512</v>
      </c>
      <c r="B542" s="64" t="s">
        <v>513</v>
      </c>
      <c r="C542" s="64"/>
      <c r="D542" s="64"/>
      <c r="E542" s="64"/>
      <c r="F542" s="64"/>
      <c r="G542" s="64"/>
      <c r="H542" s="64"/>
      <c r="I542" s="64"/>
      <c r="J542" s="64"/>
      <c r="K542" s="64"/>
      <c r="L542" s="64"/>
      <c r="M542" s="64"/>
      <c r="N542" s="64"/>
      <c r="O542" s="64"/>
      <c r="P542" s="64"/>
      <c r="Q542" s="64"/>
      <c r="R542" s="64"/>
      <c r="S542" s="64"/>
      <c r="T542" s="64"/>
      <c r="U542" s="64"/>
      <c r="V542" s="64"/>
      <c r="W542" s="64"/>
      <c r="X542" s="64"/>
      <c r="Y542" s="64"/>
      <c r="Z542" s="64"/>
      <c r="AA542" s="64"/>
      <c r="AB542" s="69">
        <v>7413031</v>
      </c>
    </row>
    <row r="543" spans="1:28" x14ac:dyDescent="0.25">
      <c r="A543" s="64" t="s">
        <v>514</v>
      </c>
      <c r="B543" s="64" t="s">
        <v>515</v>
      </c>
      <c r="C543" s="64"/>
      <c r="D543" s="64"/>
      <c r="E543" s="64"/>
      <c r="F543" s="64"/>
      <c r="G543" s="64"/>
      <c r="H543" s="64"/>
      <c r="I543" s="64"/>
      <c r="J543" s="64"/>
      <c r="K543" s="64"/>
      <c r="L543" s="64"/>
      <c r="M543" s="64"/>
      <c r="N543" s="64"/>
      <c r="O543" s="64"/>
      <c r="P543" s="64"/>
      <c r="Q543" s="64"/>
      <c r="R543" s="64"/>
      <c r="S543" s="64"/>
      <c r="T543" s="64"/>
      <c r="U543" s="64"/>
      <c r="V543" s="64"/>
      <c r="W543" s="64"/>
      <c r="X543" s="64"/>
      <c r="Y543" s="64"/>
      <c r="Z543" s="64"/>
      <c r="AA543" s="64"/>
      <c r="AB543" s="69">
        <v>4546850</v>
      </c>
    </row>
    <row r="544" spans="1:28" x14ac:dyDescent="0.25">
      <c r="A544" s="65" t="s">
        <v>516</v>
      </c>
      <c r="B544" s="64" t="s">
        <v>517</v>
      </c>
      <c r="C544" s="64"/>
      <c r="D544" s="64"/>
      <c r="E544" s="64"/>
      <c r="F544" s="64"/>
      <c r="G544" s="64"/>
      <c r="H544" s="64"/>
      <c r="I544" s="64"/>
      <c r="J544" s="64"/>
      <c r="K544" s="64"/>
      <c r="L544" s="64"/>
      <c r="M544" s="64"/>
      <c r="N544" s="64"/>
      <c r="O544" s="64"/>
      <c r="P544" s="64"/>
      <c r="Q544" s="64"/>
      <c r="R544" s="64"/>
      <c r="S544" s="64"/>
      <c r="T544" s="64"/>
      <c r="U544" s="64"/>
      <c r="V544" s="64"/>
      <c r="W544" s="64"/>
      <c r="X544" s="64"/>
      <c r="Y544" s="64"/>
      <c r="Z544" s="64"/>
      <c r="AA544" s="64"/>
      <c r="AB544" s="69">
        <v>4200</v>
      </c>
    </row>
    <row r="545" spans="1:28" x14ac:dyDescent="0.25">
      <c r="A545" s="64" t="s">
        <v>518</v>
      </c>
      <c r="B545" s="64" t="s">
        <v>519</v>
      </c>
      <c r="C545" s="64"/>
      <c r="D545" s="64"/>
      <c r="E545" s="64"/>
      <c r="F545" s="64"/>
      <c r="G545" s="64"/>
      <c r="H545" s="64"/>
      <c r="I545" s="64"/>
      <c r="J545" s="64"/>
      <c r="K545" s="64"/>
      <c r="L545" s="64"/>
      <c r="M545" s="64"/>
      <c r="N545" s="64"/>
      <c r="O545" s="64"/>
      <c r="P545" s="64"/>
      <c r="Q545" s="64"/>
      <c r="R545" s="64"/>
      <c r="S545" s="64"/>
      <c r="T545" s="64"/>
      <c r="U545" s="64"/>
      <c r="V545" s="64"/>
      <c r="W545" s="64"/>
      <c r="X545" s="64"/>
      <c r="Y545" s="64"/>
      <c r="Z545" s="64"/>
      <c r="AA545" s="64"/>
      <c r="AB545" s="69">
        <v>540</v>
      </c>
    </row>
    <row r="546" spans="1:28" x14ac:dyDescent="0.25">
      <c r="A546" s="65" t="s">
        <v>1532</v>
      </c>
      <c r="B546" s="64" t="s">
        <v>1533</v>
      </c>
      <c r="C546" s="64"/>
      <c r="D546" s="64"/>
      <c r="E546" s="64"/>
      <c r="F546" s="64"/>
      <c r="G546" s="64"/>
      <c r="H546" s="64"/>
      <c r="I546" s="64"/>
      <c r="J546" s="64"/>
      <c r="K546" s="64"/>
      <c r="L546" s="64"/>
      <c r="M546" s="64"/>
      <c r="N546" s="64"/>
      <c r="O546" s="64"/>
      <c r="P546" s="64"/>
      <c r="Q546" s="64"/>
      <c r="R546" s="64"/>
      <c r="S546" s="64"/>
      <c r="T546" s="64"/>
      <c r="U546" s="64"/>
      <c r="V546" s="64"/>
      <c r="W546" s="64"/>
      <c r="X546" s="64"/>
      <c r="Y546" s="64"/>
      <c r="Z546" s="64"/>
      <c r="AA546" s="64"/>
      <c r="AB546" s="69">
        <v>3392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B186"/>
  <sheetViews>
    <sheetView topLeftCell="J1" workbookViewId="0">
      <selection sqref="A1:AB186"/>
    </sheetView>
  </sheetViews>
  <sheetFormatPr defaultRowHeight="15" x14ac:dyDescent="0.25"/>
  <sheetData>
    <row r="3" spans="1:28" x14ac:dyDescent="0.25">
      <c r="A3" s="78" t="s">
        <v>1534</v>
      </c>
      <c r="B3" s="77"/>
      <c r="C3" s="84"/>
      <c r="D3" s="84"/>
      <c r="E3" s="84"/>
      <c r="F3" s="84"/>
      <c r="G3" s="84"/>
      <c r="H3" s="84"/>
      <c r="I3" s="84"/>
      <c r="J3" s="84"/>
      <c r="K3" s="84"/>
      <c r="L3" s="84"/>
      <c r="M3" s="84"/>
      <c r="N3" s="84"/>
      <c r="O3" s="84"/>
      <c r="P3" s="84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1"/>
    </row>
    <row r="4" spans="1:28" x14ac:dyDescent="0.25">
      <c r="A4" s="78" t="s">
        <v>99</v>
      </c>
      <c r="B4" s="78" t="s">
        <v>100</v>
      </c>
      <c r="C4" s="78"/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  <c r="AA4" s="78"/>
      <c r="AB4" s="81" t="s">
        <v>108</v>
      </c>
    </row>
    <row r="5" spans="1:28" x14ac:dyDescent="0.25">
      <c r="A5" s="76" t="s">
        <v>372</v>
      </c>
      <c r="B5" s="76" t="s">
        <v>373</v>
      </c>
      <c r="C5" s="76"/>
      <c r="D5" s="76"/>
      <c r="E5" s="76"/>
      <c r="F5" s="76"/>
      <c r="G5" s="76"/>
      <c r="H5" s="76"/>
      <c r="I5" s="76"/>
      <c r="J5" s="76"/>
      <c r="K5" s="76"/>
      <c r="L5" s="76"/>
      <c r="M5" s="76"/>
      <c r="N5" s="76"/>
      <c r="O5" s="76"/>
      <c r="P5" s="76"/>
      <c r="Q5" s="76"/>
      <c r="R5" s="76"/>
      <c r="S5" s="76"/>
      <c r="T5" s="76"/>
      <c r="U5" s="76"/>
      <c r="V5" s="76"/>
      <c r="W5" s="76"/>
      <c r="X5" s="76"/>
      <c r="Y5" s="76"/>
      <c r="Z5" s="76"/>
      <c r="AA5" s="76"/>
      <c r="AB5" s="82">
        <v>10</v>
      </c>
    </row>
    <row r="6" spans="1:28" x14ac:dyDescent="0.25">
      <c r="A6" s="76" t="s">
        <v>364</v>
      </c>
      <c r="B6" s="77" t="s">
        <v>365</v>
      </c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2">
        <v>3</v>
      </c>
    </row>
    <row r="7" spans="1:28" x14ac:dyDescent="0.25">
      <c r="A7" s="76" t="s">
        <v>9</v>
      </c>
      <c r="B7" s="76" t="s">
        <v>10</v>
      </c>
      <c r="C7" s="76"/>
      <c r="D7" s="76"/>
      <c r="E7" s="76"/>
      <c r="F7" s="76"/>
      <c r="G7" s="76"/>
      <c r="H7" s="76"/>
      <c r="I7" s="76"/>
      <c r="J7" s="76"/>
      <c r="K7" s="76"/>
      <c r="L7" s="76"/>
      <c r="M7" s="76"/>
      <c r="N7" s="76"/>
      <c r="O7" s="76"/>
      <c r="P7" s="76"/>
      <c r="Q7" s="76"/>
      <c r="R7" s="76"/>
      <c r="S7" s="76"/>
      <c r="T7" s="76"/>
      <c r="U7" s="76"/>
      <c r="V7" s="76"/>
      <c r="W7" s="76"/>
      <c r="X7" s="76"/>
      <c r="Y7" s="76"/>
      <c r="Z7" s="76"/>
      <c r="AA7" s="76"/>
      <c r="AB7" s="82">
        <v>17349</v>
      </c>
    </row>
    <row r="8" spans="1:28" x14ac:dyDescent="0.25">
      <c r="A8" s="76" t="s">
        <v>132</v>
      </c>
      <c r="B8" s="77" t="s">
        <v>137</v>
      </c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84"/>
      <c r="W8" s="84"/>
      <c r="X8" s="84"/>
      <c r="Y8" s="84"/>
      <c r="Z8" s="84"/>
      <c r="AA8" s="84"/>
      <c r="AB8" s="82">
        <v>45896</v>
      </c>
    </row>
    <row r="9" spans="1:28" x14ac:dyDescent="0.25">
      <c r="A9" s="76" t="s">
        <v>346</v>
      </c>
      <c r="B9" s="76" t="s">
        <v>347</v>
      </c>
      <c r="C9" s="76"/>
      <c r="D9" s="76"/>
      <c r="E9" s="76"/>
      <c r="F9" s="76"/>
      <c r="G9" s="76"/>
      <c r="H9" s="76"/>
      <c r="I9" s="76"/>
      <c r="J9" s="76"/>
      <c r="K9" s="76"/>
      <c r="L9" s="76"/>
      <c r="M9" s="76"/>
      <c r="N9" s="76"/>
      <c r="O9" s="76"/>
      <c r="P9" s="76"/>
      <c r="Q9" s="76"/>
      <c r="R9" s="76"/>
      <c r="S9" s="76"/>
      <c r="T9" s="76"/>
      <c r="U9" s="76"/>
      <c r="V9" s="76"/>
      <c r="W9" s="76"/>
      <c r="X9" s="76"/>
      <c r="Y9" s="76"/>
      <c r="Z9" s="76"/>
      <c r="AA9" s="76"/>
      <c r="AB9" s="82">
        <v>2</v>
      </c>
    </row>
    <row r="10" spans="1:28" x14ac:dyDescent="0.25">
      <c r="A10" s="76" t="s">
        <v>87</v>
      </c>
      <c r="B10" s="77" t="s">
        <v>88</v>
      </c>
      <c r="C10" s="84"/>
      <c r="D10" s="84"/>
      <c r="E10" s="84"/>
      <c r="F10" s="84"/>
      <c r="G10" s="84"/>
      <c r="H10" s="84"/>
      <c r="I10" s="84"/>
      <c r="J10" s="84"/>
      <c r="K10" s="84"/>
      <c r="L10" s="84"/>
      <c r="M10" s="84"/>
      <c r="N10" s="84"/>
      <c r="O10" s="84"/>
      <c r="P10" s="84"/>
      <c r="Q10" s="84"/>
      <c r="R10" s="84"/>
      <c r="S10" s="84"/>
      <c r="T10" s="84"/>
      <c r="U10" s="84"/>
      <c r="V10" s="84"/>
      <c r="W10" s="84"/>
      <c r="X10" s="84"/>
      <c r="Y10" s="84"/>
      <c r="Z10" s="84"/>
      <c r="AA10" s="84"/>
      <c r="AB10" s="82">
        <v>4295</v>
      </c>
    </row>
    <row r="11" spans="1:28" x14ac:dyDescent="0.25">
      <c r="A11" s="76" t="s">
        <v>1135</v>
      </c>
      <c r="B11" s="76" t="s">
        <v>1136</v>
      </c>
      <c r="C11" s="76"/>
      <c r="D11" s="76"/>
      <c r="E11" s="76"/>
      <c r="F11" s="76"/>
      <c r="G11" s="76"/>
      <c r="H11" s="76"/>
      <c r="I11" s="76"/>
      <c r="J11" s="76"/>
      <c r="K11" s="76"/>
      <c r="L11" s="76"/>
      <c r="M11" s="76"/>
      <c r="N11" s="76"/>
      <c r="O11" s="76"/>
      <c r="P11" s="76"/>
      <c r="Q11" s="76"/>
      <c r="R11" s="76"/>
      <c r="S11" s="76"/>
      <c r="T11" s="76"/>
      <c r="U11" s="76"/>
      <c r="V11" s="76"/>
      <c r="W11" s="76"/>
      <c r="X11" s="76"/>
      <c r="Y11" s="76"/>
      <c r="Z11" s="76"/>
      <c r="AA11" s="76"/>
      <c r="AB11" s="82">
        <v>411</v>
      </c>
    </row>
    <row r="12" spans="1:28" x14ac:dyDescent="0.25">
      <c r="A12" s="76" t="s">
        <v>1535</v>
      </c>
      <c r="B12" s="77" t="s">
        <v>1536</v>
      </c>
      <c r="C12" s="84"/>
      <c r="D12" s="84"/>
      <c r="E12" s="84"/>
      <c r="F12" s="84"/>
      <c r="G12" s="84"/>
      <c r="H12" s="84"/>
      <c r="I12" s="84"/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  <c r="X12" s="84"/>
      <c r="Y12" s="84"/>
      <c r="Z12" s="84"/>
      <c r="AA12" s="84"/>
      <c r="AB12" s="82">
        <v>2</v>
      </c>
    </row>
    <row r="13" spans="1:28" x14ac:dyDescent="0.25">
      <c r="A13" s="76" t="s">
        <v>1446</v>
      </c>
      <c r="B13" s="76" t="s">
        <v>1447</v>
      </c>
      <c r="C13" s="76"/>
      <c r="D13" s="76"/>
      <c r="E13" s="76"/>
      <c r="F13" s="76"/>
      <c r="G13" s="76"/>
      <c r="H13" s="76"/>
      <c r="I13" s="76"/>
      <c r="J13" s="76"/>
      <c r="K13" s="76"/>
      <c r="L13" s="76"/>
      <c r="M13" s="76"/>
      <c r="N13" s="76"/>
      <c r="O13" s="76"/>
      <c r="P13" s="76"/>
      <c r="Q13" s="76"/>
      <c r="R13" s="76"/>
      <c r="S13" s="76"/>
      <c r="T13" s="76"/>
      <c r="U13" s="76"/>
      <c r="V13" s="76"/>
      <c r="W13" s="76"/>
      <c r="X13" s="76"/>
      <c r="Y13" s="76"/>
      <c r="Z13" s="76"/>
      <c r="AA13" s="76"/>
      <c r="AB13" s="82">
        <v>169</v>
      </c>
    </row>
    <row r="14" spans="1:28" x14ac:dyDescent="0.25">
      <c r="A14" s="76" t="s">
        <v>871</v>
      </c>
      <c r="B14" s="77" t="s">
        <v>872</v>
      </c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  <c r="X14" s="84"/>
      <c r="Y14" s="84"/>
      <c r="Z14" s="84"/>
      <c r="AA14" s="84"/>
      <c r="AB14" s="82">
        <v>79</v>
      </c>
    </row>
    <row r="15" spans="1:28" x14ac:dyDescent="0.25">
      <c r="A15" s="76" t="s">
        <v>887</v>
      </c>
      <c r="B15" s="76" t="s">
        <v>888</v>
      </c>
      <c r="C15" s="76"/>
      <c r="D15" s="76"/>
      <c r="E15" s="76"/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/>
      <c r="W15" s="76"/>
      <c r="X15" s="76"/>
      <c r="Y15" s="76"/>
      <c r="Z15" s="76"/>
      <c r="AA15" s="76"/>
      <c r="AB15" s="82">
        <v>484</v>
      </c>
    </row>
    <row r="16" spans="1:28" x14ac:dyDescent="0.25">
      <c r="A16" s="76" t="s">
        <v>480</v>
      </c>
      <c r="B16" s="77" t="s">
        <v>481</v>
      </c>
      <c r="C16" s="84"/>
      <c r="D16" s="84"/>
      <c r="E16" s="84"/>
      <c r="F16" s="84"/>
      <c r="G16" s="84"/>
      <c r="H16" s="84"/>
      <c r="I16" s="84"/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W16" s="84"/>
      <c r="X16" s="84"/>
      <c r="Y16" s="84"/>
      <c r="Z16" s="84"/>
      <c r="AA16" s="84"/>
      <c r="AB16" s="82">
        <v>59070</v>
      </c>
    </row>
    <row r="17" spans="1:28" x14ac:dyDescent="0.25">
      <c r="A17" s="76" t="s">
        <v>1537</v>
      </c>
      <c r="B17" s="76" t="s">
        <v>1538</v>
      </c>
      <c r="C17" s="76"/>
      <c r="D17" s="76"/>
      <c r="E17" s="76"/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  <c r="AA17" s="76"/>
      <c r="AB17" s="82">
        <v>50940</v>
      </c>
    </row>
    <row r="18" spans="1:28" x14ac:dyDescent="0.25">
      <c r="A18" s="76" t="s">
        <v>482</v>
      </c>
      <c r="B18" s="77" t="s">
        <v>483</v>
      </c>
      <c r="C18" s="84"/>
      <c r="D18" s="84"/>
      <c r="E18" s="84"/>
      <c r="F18" s="84"/>
      <c r="G18" s="84"/>
      <c r="H18" s="84"/>
      <c r="I18" s="84"/>
      <c r="J18" s="84"/>
      <c r="K18" s="84"/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  <c r="W18" s="84"/>
      <c r="X18" s="84"/>
      <c r="Y18" s="84"/>
      <c r="Z18" s="84"/>
      <c r="AA18" s="84"/>
      <c r="AB18" s="82">
        <v>192360</v>
      </c>
    </row>
    <row r="19" spans="1:28" x14ac:dyDescent="0.25">
      <c r="A19" s="76" t="s">
        <v>478</v>
      </c>
      <c r="B19" s="76" t="s">
        <v>479</v>
      </c>
      <c r="C19" s="76"/>
      <c r="D19" s="76"/>
      <c r="E19" s="76"/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6"/>
      <c r="W19" s="76"/>
      <c r="X19" s="76"/>
      <c r="Y19" s="76"/>
      <c r="Z19" s="76"/>
      <c r="AA19" s="76"/>
      <c r="AB19" s="82">
        <v>149220</v>
      </c>
    </row>
    <row r="20" spans="1:28" x14ac:dyDescent="0.25">
      <c r="A20" s="76" t="s">
        <v>484</v>
      </c>
      <c r="B20" s="77" t="s">
        <v>485</v>
      </c>
      <c r="C20" s="84"/>
      <c r="D20" s="84"/>
      <c r="E20" s="84"/>
      <c r="F20" s="84"/>
      <c r="G20" s="84"/>
      <c r="H20" s="84"/>
      <c r="I20" s="84"/>
      <c r="J20" s="84"/>
      <c r="K20" s="84"/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  <c r="W20" s="84"/>
      <c r="X20" s="84"/>
      <c r="Y20" s="84"/>
      <c r="Z20" s="84"/>
      <c r="AA20" s="84"/>
      <c r="AB20" s="82">
        <v>8875</v>
      </c>
    </row>
    <row r="21" spans="1:28" x14ac:dyDescent="0.25">
      <c r="A21" s="76" t="s">
        <v>13</v>
      </c>
      <c r="B21" s="76" t="s">
        <v>14</v>
      </c>
      <c r="C21" s="76"/>
      <c r="D21" s="76"/>
      <c r="E21" s="76"/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  <c r="AA21" s="76"/>
      <c r="AB21" s="82">
        <v>38239</v>
      </c>
    </row>
    <row r="22" spans="1:28" x14ac:dyDescent="0.25">
      <c r="A22" s="76" t="s">
        <v>1539</v>
      </c>
      <c r="B22" s="77" t="s">
        <v>1540</v>
      </c>
      <c r="C22" s="84"/>
      <c r="D22" s="84"/>
      <c r="E22" s="84"/>
      <c r="F22" s="84"/>
      <c r="G22" s="84"/>
      <c r="H22" s="84"/>
      <c r="I22" s="84"/>
      <c r="J22" s="84"/>
      <c r="K22" s="84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  <c r="W22" s="84"/>
      <c r="X22" s="84"/>
      <c r="Y22" s="84"/>
      <c r="Z22" s="84"/>
      <c r="AA22" s="84"/>
      <c r="AB22" s="82">
        <v>205</v>
      </c>
    </row>
    <row r="23" spans="1:28" x14ac:dyDescent="0.25">
      <c r="A23" s="76" t="s">
        <v>440</v>
      </c>
      <c r="B23" s="76" t="s">
        <v>441</v>
      </c>
      <c r="C23" s="76"/>
      <c r="D23" s="76"/>
      <c r="E23" s="76"/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  <c r="AA23" s="76"/>
      <c r="AB23" s="82">
        <v>11</v>
      </c>
    </row>
    <row r="24" spans="1:28" x14ac:dyDescent="0.25">
      <c r="A24" s="76" t="s">
        <v>1033</v>
      </c>
      <c r="B24" s="77" t="s">
        <v>1034</v>
      </c>
      <c r="C24" s="84"/>
      <c r="D24" s="84"/>
      <c r="E24" s="84"/>
      <c r="F24" s="84"/>
      <c r="G24" s="84"/>
      <c r="H24" s="84"/>
      <c r="I24" s="84"/>
      <c r="J24" s="84"/>
      <c r="K24" s="84"/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  <c r="W24" s="84"/>
      <c r="X24" s="84"/>
      <c r="Y24" s="84"/>
      <c r="Z24" s="84"/>
      <c r="AA24" s="84"/>
      <c r="AB24" s="82">
        <v>43</v>
      </c>
    </row>
    <row r="25" spans="1:28" x14ac:dyDescent="0.25">
      <c r="A25" s="76" t="s">
        <v>949</v>
      </c>
      <c r="B25" s="76" t="s">
        <v>950</v>
      </c>
      <c r="C25" s="76"/>
      <c r="D25" s="76"/>
      <c r="E25" s="76"/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  <c r="X25" s="76"/>
      <c r="Y25" s="76"/>
      <c r="Z25" s="76"/>
      <c r="AA25" s="76"/>
      <c r="AB25" s="82">
        <v>39</v>
      </c>
    </row>
    <row r="26" spans="1:28" x14ac:dyDescent="0.25">
      <c r="A26" s="76" t="s">
        <v>951</v>
      </c>
      <c r="B26" s="77" t="s">
        <v>952</v>
      </c>
      <c r="C26" s="84"/>
      <c r="D26" s="84"/>
      <c r="E26" s="84"/>
      <c r="F26" s="84"/>
      <c r="G26" s="84"/>
      <c r="H26" s="84"/>
      <c r="I26" s="84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  <c r="W26" s="84"/>
      <c r="X26" s="84"/>
      <c r="Y26" s="84"/>
      <c r="Z26" s="84"/>
      <c r="AA26" s="84"/>
      <c r="AB26" s="82">
        <v>17</v>
      </c>
    </row>
    <row r="27" spans="1:28" x14ac:dyDescent="0.25">
      <c r="A27" s="76" t="s">
        <v>1541</v>
      </c>
      <c r="B27" s="76" t="s">
        <v>1542</v>
      </c>
      <c r="C27" s="76"/>
      <c r="D27" s="76"/>
      <c r="E27" s="76"/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A27" s="76"/>
      <c r="AB27" s="82">
        <v>1</v>
      </c>
    </row>
    <row r="28" spans="1:28" x14ac:dyDescent="0.25">
      <c r="A28" s="76" t="s">
        <v>1543</v>
      </c>
      <c r="B28" s="77" t="s">
        <v>1544</v>
      </c>
      <c r="C28" s="84"/>
      <c r="D28" s="84"/>
      <c r="E28" s="84"/>
      <c r="F28" s="84"/>
      <c r="G28" s="84"/>
      <c r="H28" s="84"/>
      <c r="I28" s="84"/>
      <c r="J28" s="84"/>
      <c r="K28" s="84"/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  <c r="W28" s="84"/>
      <c r="X28" s="84"/>
      <c r="Y28" s="84"/>
      <c r="Z28" s="84"/>
      <c r="AA28" s="84"/>
      <c r="AB28" s="82">
        <v>4</v>
      </c>
    </row>
    <row r="29" spans="1:28" x14ac:dyDescent="0.25">
      <c r="A29" s="76" t="s">
        <v>1545</v>
      </c>
      <c r="B29" s="76" t="s">
        <v>1546</v>
      </c>
      <c r="C29" s="76"/>
      <c r="D29" s="76"/>
      <c r="E29" s="76"/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76"/>
      <c r="X29" s="76"/>
      <c r="Y29" s="76"/>
      <c r="Z29" s="76"/>
      <c r="AA29" s="76"/>
      <c r="AB29" s="82">
        <v>4000</v>
      </c>
    </row>
    <row r="30" spans="1:28" x14ac:dyDescent="0.25">
      <c r="A30" s="76" t="s">
        <v>360</v>
      </c>
      <c r="B30" s="77" t="s">
        <v>361</v>
      </c>
      <c r="C30" s="84"/>
      <c r="D30" s="84"/>
      <c r="E30" s="84"/>
      <c r="F30" s="84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  <c r="W30" s="84"/>
      <c r="X30" s="84"/>
      <c r="Y30" s="84"/>
      <c r="Z30" s="84"/>
      <c r="AA30" s="84"/>
      <c r="AB30" s="82">
        <v>208</v>
      </c>
    </row>
    <row r="31" spans="1:28" x14ac:dyDescent="0.25">
      <c r="A31" s="76" t="s">
        <v>917</v>
      </c>
      <c r="B31" s="76" t="s">
        <v>918</v>
      </c>
      <c r="C31" s="76"/>
      <c r="D31" s="76"/>
      <c r="E31" s="76"/>
      <c r="F31" s="76"/>
      <c r="G31" s="76"/>
      <c r="H31" s="76"/>
      <c r="I31" s="76"/>
      <c r="J31" s="76"/>
      <c r="K31" s="76"/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76"/>
      <c r="X31" s="76"/>
      <c r="Y31" s="76"/>
      <c r="Z31" s="76"/>
      <c r="AA31" s="76"/>
      <c r="AB31" s="82">
        <v>90</v>
      </c>
    </row>
    <row r="32" spans="1:28" x14ac:dyDescent="0.25">
      <c r="A32" s="76" t="s">
        <v>442</v>
      </c>
      <c r="B32" s="77" t="s">
        <v>443</v>
      </c>
      <c r="C32" s="84"/>
      <c r="D32" s="84"/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  <c r="X32" s="84"/>
      <c r="Y32" s="84"/>
      <c r="Z32" s="84"/>
      <c r="AA32" s="84"/>
      <c r="AB32" s="82">
        <v>2402</v>
      </c>
    </row>
    <row r="33" spans="1:28" x14ac:dyDescent="0.25">
      <c r="A33" s="76" t="s">
        <v>1492</v>
      </c>
      <c r="B33" s="76" t="s">
        <v>1493</v>
      </c>
      <c r="C33" s="76"/>
      <c r="D33" s="76"/>
      <c r="E33" s="76"/>
      <c r="F33" s="76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  <c r="AA33" s="76"/>
      <c r="AB33" s="82">
        <v>50</v>
      </c>
    </row>
    <row r="34" spans="1:28" x14ac:dyDescent="0.25">
      <c r="A34" s="76" t="s">
        <v>444</v>
      </c>
      <c r="B34" s="77" t="s">
        <v>445</v>
      </c>
      <c r="C34" s="84"/>
      <c r="D34" s="84"/>
      <c r="E34" s="84"/>
      <c r="F34" s="84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  <c r="W34" s="84"/>
      <c r="X34" s="84"/>
      <c r="Y34" s="84"/>
      <c r="Z34" s="84"/>
      <c r="AA34" s="84"/>
      <c r="AB34" s="82">
        <v>161</v>
      </c>
    </row>
    <row r="35" spans="1:28" x14ac:dyDescent="0.25">
      <c r="A35" s="76" t="s">
        <v>1547</v>
      </c>
      <c r="B35" s="76" t="s">
        <v>1548</v>
      </c>
      <c r="C35" s="76"/>
      <c r="D35" s="76"/>
      <c r="E35" s="76"/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  <c r="AA35" s="76"/>
      <c r="AB35" s="82">
        <v>2016</v>
      </c>
    </row>
    <row r="36" spans="1:28" x14ac:dyDescent="0.25">
      <c r="A36" s="76" t="s">
        <v>424</v>
      </c>
      <c r="B36" s="77" t="s">
        <v>425</v>
      </c>
      <c r="C36" s="84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  <c r="X36" s="84"/>
      <c r="Y36" s="84"/>
      <c r="Z36" s="84"/>
      <c r="AA36" s="84"/>
      <c r="AB36" s="82">
        <v>42000</v>
      </c>
    </row>
    <row r="37" spans="1:28" x14ac:dyDescent="0.25">
      <c r="A37" s="76" t="s">
        <v>1365</v>
      </c>
      <c r="B37" s="76" t="s">
        <v>1366</v>
      </c>
      <c r="C37" s="76"/>
      <c r="D37" s="76"/>
      <c r="E37" s="76"/>
      <c r="F37" s="76"/>
      <c r="G37" s="76"/>
      <c r="H37" s="76"/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  <c r="AA37" s="76"/>
      <c r="AB37" s="82">
        <v>6</v>
      </c>
    </row>
    <row r="38" spans="1:28" x14ac:dyDescent="0.25">
      <c r="A38" s="76" t="s">
        <v>76</v>
      </c>
      <c r="B38" s="77" t="s">
        <v>77</v>
      </c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4"/>
      <c r="AA38" s="84"/>
      <c r="AB38" s="82">
        <v>189363</v>
      </c>
    </row>
    <row r="39" spans="1:28" x14ac:dyDescent="0.25">
      <c r="A39" s="76" t="s">
        <v>74</v>
      </c>
      <c r="B39" s="76" t="s">
        <v>75</v>
      </c>
      <c r="C39" s="76"/>
      <c r="D39" s="76"/>
      <c r="E39" s="76"/>
      <c r="F39" s="76"/>
      <c r="G39" s="7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82">
        <v>63115</v>
      </c>
    </row>
    <row r="40" spans="1:28" x14ac:dyDescent="0.25">
      <c r="A40" s="76" t="s">
        <v>1077</v>
      </c>
      <c r="B40" s="77" t="s">
        <v>1078</v>
      </c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4"/>
      <c r="AA40" s="84"/>
      <c r="AB40" s="82">
        <v>226</v>
      </c>
    </row>
    <row r="41" spans="1:28" x14ac:dyDescent="0.25">
      <c r="A41" s="76" t="s">
        <v>767</v>
      </c>
      <c r="B41" s="76" t="s">
        <v>768</v>
      </c>
      <c r="C41" s="76"/>
      <c r="D41" s="76"/>
      <c r="E41" s="76"/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  <c r="AA41" s="76"/>
      <c r="AB41" s="82">
        <v>137</v>
      </c>
    </row>
    <row r="42" spans="1:28" x14ac:dyDescent="0.25">
      <c r="A42" s="76" t="s">
        <v>769</v>
      </c>
      <c r="B42" s="77" t="s">
        <v>770</v>
      </c>
      <c r="C42" s="84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  <c r="X42" s="84"/>
      <c r="Y42" s="84"/>
      <c r="Z42" s="84"/>
      <c r="AA42" s="84"/>
      <c r="AB42" s="82">
        <v>284</v>
      </c>
    </row>
    <row r="43" spans="1:28" x14ac:dyDescent="0.25">
      <c r="A43" s="76" t="s">
        <v>771</v>
      </c>
      <c r="B43" s="76" t="s">
        <v>772</v>
      </c>
      <c r="C43" s="76"/>
      <c r="D43" s="76"/>
      <c r="E43" s="76"/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  <c r="AA43" s="76"/>
      <c r="AB43" s="82">
        <v>137</v>
      </c>
    </row>
    <row r="44" spans="1:28" x14ac:dyDescent="0.25">
      <c r="A44" s="76" t="s">
        <v>446</v>
      </c>
      <c r="B44" s="77" t="s">
        <v>447</v>
      </c>
      <c r="C44" s="84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  <c r="X44" s="84"/>
      <c r="Y44" s="84"/>
      <c r="Z44" s="84"/>
      <c r="AA44" s="84"/>
      <c r="AB44" s="82">
        <v>188</v>
      </c>
    </row>
    <row r="45" spans="1:28" x14ac:dyDescent="0.25">
      <c r="A45" s="76" t="s">
        <v>430</v>
      </c>
      <c r="B45" s="76" t="s">
        <v>431</v>
      </c>
      <c r="C45" s="76"/>
      <c r="D45" s="76"/>
      <c r="E45" s="76"/>
      <c r="F45" s="76"/>
      <c r="G45" s="7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82">
        <v>80</v>
      </c>
    </row>
    <row r="46" spans="1:28" x14ac:dyDescent="0.25">
      <c r="A46" s="76" t="s">
        <v>102</v>
      </c>
      <c r="B46" s="77" t="s">
        <v>103</v>
      </c>
      <c r="C46" s="84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  <c r="W46" s="84"/>
      <c r="X46" s="84"/>
      <c r="Y46" s="84"/>
      <c r="Z46" s="84"/>
      <c r="AA46" s="84"/>
      <c r="AB46" s="82">
        <v>2</v>
      </c>
    </row>
    <row r="47" spans="1:28" x14ac:dyDescent="0.25">
      <c r="A47" s="76" t="s">
        <v>16</v>
      </c>
      <c r="B47" s="76" t="s">
        <v>17</v>
      </c>
      <c r="C47" s="76"/>
      <c r="D47" s="76"/>
      <c r="E47" s="76"/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  <c r="AA47" s="76"/>
      <c r="AB47" s="82">
        <v>5</v>
      </c>
    </row>
    <row r="48" spans="1:28" x14ac:dyDescent="0.25">
      <c r="A48" s="76" t="s">
        <v>19</v>
      </c>
      <c r="B48" s="77" t="s">
        <v>20</v>
      </c>
      <c r="C48" s="84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  <c r="X48" s="84"/>
      <c r="Y48" s="84"/>
      <c r="Z48" s="84"/>
      <c r="AA48" s="84"/>
      <c r="AB48" s="82">
        <v>516</v>
      </c>
    </row>
    <row r="49" spans="1:28" x14ac:dyDescent="0.25">
      <c r="A49" s="76" t="s">
        <v>494</v>
      </c>
      <c r="B49" s="76" t="s">
        <v>495</v>
      </c>
      <c r="C49" s="76"/>
      <c r="D49" s="76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82">
        <v>3304</v>
      </c>
    </row>
    <row r="50" spans="1:28" x14ac:dyDescent="0.25">
      <c r="A50" s="76" t="s">
        <v>426</v>
      </c>
      <c r="B50" s="77" t="s">
        <v>427</v>
      </c>
      <c r="C50" s="84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  <c r="X50" s="84"/>
      <c r="Y50" s="84"/>
      <c r="Z50" s="84"/>
      <c r="AA50" s="84"/>
      <c r="AB50" s="82">
        <v>45000</v>
      </c>
    </row>
    <row r="51" spans="1:28" x14ac:dyDescent="0.25">
      <c r="A51" s="76" t="s">
        <v>1029</v>
      </c>
      <c r="B51" s="76" t="s">
        <v>1030</v>
      </c>
      <c r="C51" s="76"/>
      <c r="D51" s="76"/>
      <c r="E51" s="76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82">
        <v>54</v>
      </c>
    </row>
    <row r="52" spans="1:28" x14ac:dyDescent="0.25">
      <c r="A52" s="76" t="s">
        <v>1025</v>
      </c>
      <c r="B52" s="77" t="s">
        <v>1026</v>
      </c>
      <c r="C52" s="84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  <c r="X52" s="84"/>
      <c r="Y52" s="84"/>
      <c r="Z52" s="84"/>
      <c r="AA52" s="84"/>
      <c r="AB52" s="82">
        <v>88</v>
      </c>
    </row>
    <row r="53" spans="1:28" x14ac:dyDescent="0.25">
      <c r="A53" s="76" t="s">
        <v>144</v>
      </c>
      <c r="B53" s="76" t="s">
        <v>145</v>
      </c>
      <c r="C53" s="76"/>
      <c r="D53" s="76"/>
      <c r="E53" s="76"/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  <c r="AA53" s="76"/>
      <c r="AB53" s="82">
        <v>15202</v>
      </c>
    </row>
    <row r="54" spans="1:28" x14ac:dyDescent="0.25">
      <c r="A54" s="76" t="s">
        <v>1460</v>
      </c>
      <c r="B54" s="77" t="s">
        <v>1461</v>
      </c>
      <c r="C54" s="84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  <c r="X54" s="84"/>
      <c r="Y54" s="84"/>
      <c r="Z54" s="84"/>
      <c r="AA54" s="84"/>
      <c r="AB54" s="82">
        <v>19</v>
      </c>
    </row>
    <row r="55" spans="1:28" x14ac:dyDescent="0.25">
      <c r="A55" s="76" t="s">
        <v>24</v>
      </c>
      <c r="B55" s="76" t="s">
        <v>25</v>
      </c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  <c r="AA55" s="76"/>
      <c r="AB55" s="82">
        <v>33075</v>
      </c>
    </row>
    <row r="56" spans="1:28" x14ac:dyDescent="0.25">
      <c r="A56" s="76" t="s">
        <v>26</v>
      </c>
      <c r="B56" s="77" t="s">
        <v>27</v>
      </c>
      <c r="C56" s="84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  <c r="X56" s="84"/>
      <c r="Y56" s="84"/>
      <c r="Z56" s="84"/>
      <c r="AA56" s="84"/>
      <c r="AB56" s="82">
        <v>7964</v>
      </c>
    </row>
    <row r="57" spans="1:28" x14ac:dyDescent="0.25">
      <c r="A57" s="76" t="s">
        <v>402</v>
      </c>
      <c r="B57" s="76" t="s">
        <v>403</v>
      </c>
      <c r="C57" s="76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82">
        <v>523</v>
      </c>
    </row>
    <row r="58" spans="1:28" x14ac:dyDescent="0.25">
      <c r="A58" s="76" t="s">
        <v>400</v>
      </c>
      <c r="B58" s="77" t="s">
        <v>401</v>
      </c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  <c r="X58" s="84"/>
      <c r="Y58" s="84"/>
      <c r="Z58" s="84"/>
      <c r="AA58" s="84"/>
      <c r="AB58" s="82">
        <v>3268</v>
      </c>
    </row>
    <row r="59" spans="1:28" x14ac:dyDescent="0.25">
      <c r="A59" s="76" t="s">
        <v>1227</v>
      </c>
      <c r="B59" s="76" t="s">
        <v>1228</v>
      </c>
      <c r="C59" s="76"/>
      <c r="D59" s="76"/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76"/>
      <c r="AA59" s="76"/>
      <c r="AB59" s="82">
        <v>1</v>
      </c>
    </row>
    <row r="60" spans="1:28" x14ac:dyDescent="0.25">
      <c r="A60" s="76" t="s">
        <v>450</v>
      </c>
      <c r="B60" s="77" t="s">
        <v>451</v>
      </c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  <c r="X60" s="84"/>
      <c r="Y60" s="84"/>
      <c r="Z60" s="84"/>
      <c r="AA60" s="84"/>
      <c r="AB60" s="82">
        <v>52</v>
      </c>
    </row>
    <row r="61" spans="1:28" x14ac:dyDescent="0.25">
      <c r="A61" s="76" t="s">
        <v>452</v>
      </c>
      <c r="B61" s="76" t="s">
        <v>453</v>
      </c>
      <c r="C61" s="76"/>
      <c r="D61" s="76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  <c r="Z61" s="76"/>
      <c r="AA61" s="76"/>
      <c r="AB61" s="82">
        <v>25</v>
      </c>
    </row>
    <row r="62" spans="1:28" x14ac:dyDescent="0.25">
      <c r="A62" s="76" t="s">
        <v>448</v>
      </c>
      <c r="B62" s="77" t="s">
        <v>449</v>
      </c>
      <c r="C62" s="84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  <c r="X62" s="84"/>
      <c r="Y62" s="84"/>
      <c r="Z62" s="84"/>
      <c r="AA62" s="84"/>
      <c r="AB62" s="82">
        <v>100</v>
      </c>
    </row>
    <row r="63" spans="1:28" x14ac:dyDescent="0.25">
      <c r="A63" s="76" t="s">
        <v>1549</v>
      </c>
      <c r="B63" s="76" t="s">
        <v>1550</v>
      </c>
      <c r="C63" s="76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  <c r="AA63" s="76"/>
      <c r="AB63" s="82">
        <v>222</v>
      </c>
    </row>
    <row r="64" spans="1:28" x14ac:dyDescent="0.25">
      <c r="A64" s="76" t="s">
        <v>875</v>
      </c>
      <c r="B64" s="77" t="s">
        <v>876</v>
      </c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  <c r="X64" s="84"/>
      <c r="Y64" s="84"/>
      <c r="Z64" s="84"/>
      <c r="AA64" s="84"/>
      <c r="AB64" s="82">
        <v>177</v>
      </c>
    </row>
    <row r="65" spans="1:28" x14ac:dyDescent="0.25">
      <c r="A65" s="76" t="s">
        <v>428</v>
      </c>
      <c r="B65" s="76" t="s">
        <v>429</v>
      </c>
      <c r="C65" s="76"/>
      <c r="D65" s="76"/>
      <c r="E65" s="76"/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  <c r="X65" s="76"/>
      <c r="Y65" s="76"/>
      <c r="Z65" s="76"/>
      <c r="AA65" s="76"/>
      <c r="AB65" s="82">
        <v>68</v>
      </c>
    </row>
    <row r="66" spans="1:28" x14ac:dyDescent="0.25">
      <c r="A66" s="76" t="s">
        <v>945</v>
      </c>
      <c r="B66" s="77" t="s">
        <v>946</v>
      </c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  <c r="X66" s="84"/>
      <c r="Y66" s="84"/>
      <c r="Z66" s="84"/>
      <c r="AA66" s="84"/>
      <c r="AB66" s="82">
        <v>473</v>
      </c>
    </row>
    <row r="67" spans="1:28" x14ac:dyDescent="0.25">
      <c r="A67" s="76" t="s">
        <v>943</v>
      </c>
      <c r="B67" s="76" t="s">
        <v>944</v>
      </c>
      <c r="C67" s="76"/>
      <c r="D67" s="76"/>
      <c r="E67" s="76"/>
      <c r="F67" s="76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76"/>
      <c r="Z67" s="76"/>
      <c r="AA67" s="76"/>
      <c r="AB67" s="82">
        <v>50</v>
      </c>
    </row>
    <row r="68" spans="1:28" x14ac:dyDescent="0.25">
      <c r="A68" s="76" t="s">
        <v>334</v>
      </c>
      <c r="B68" s="77" t="s">
        <v>335</v>
      </c>
      <c r="C68" s="84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  <c r="X68" s="84"/>
      <c r="Y68" s="84"/>
      <c r="Z68" s="84"/>
      <c r="AA68" s="84"/>
      <c r="AB68" s="82">
        <v>4880</v>
      </c>
    </row>
    <row r="69" spans="1:28" x14ac:dyDescent="0.25">
      <c r="A69" s="76" t="s">
        <v>104</v>
      </c>
      <c r="B69" s="76" t="s">
        <v>255</v>
      </c>
      <c r="C69" s="76"/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  <c r="AA69" s="76"/>
      <c r="AB69" s="82">
        <v>8072</v>
      </c>
    </row>
    <row r="70" spans="1:28" x14ac:dyDescent="0.25">
      <c r="A70" s="76" t="s">
        <v>1551</v>
      </c>
      <c r="B70" s="77" t="s">
        <v>1552</v>
      </c>
      <c r="C70" s="84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  <c r="X70" s="84"/>
      <c r="Y70" s="84"/>
      <c r="Z70" s="84"/>
      <c r="AA70" s="84"/>
      <c r="AB70" s="82">
        <v>190</v>
      </c>
    </row>
    <row r="71" spans="1:28" x14ac:dyDescent="0.25">
      <c r="A71" s="76" t="s">
        <v>338</v>
      </c>
      <c r="B71" s="76" t="s">
        <v>339</v>
      </c>
      <c r="C71" s="76"/>
      <c r="D71" s="76"/>
      <c r="E71" s="76"/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76"/>
      <c r="Z71" s="76"/>
      <c r="AA71" s="76"/>
      <c r="AB71" s="82">
        <v>930</v>
      </c>
    </row>
    <row r="72" spans="1:28" x14ac:dyDescent="0.25">
      <c r="A72" s="76" t="s">
        <v>1089</v>
      </c>
      <c r="B72" s="77" t="s">
        <v>1090</v>
      </c>
      <c r="C72" s="84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  <c r="X72" s="84"/>
      <c r="Y72" s="84"/>
      <c r="Z72" s="84"/>
      <c r="AA72" s="84"/>
      <c r="AB72" s="82">
        <v>7314</v>
      </c>
    </row>
    <row r="73" spans="1:28" x14ac:dyDescent="0.25">
      <c r="A73" s="76" t="s">
        <v>999</v>
      </c>
      <c r="B73" s="76" t="s">
        <v>1000</v>
      </c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  <c r="AA73" s="76"/>
      <c r="AB73" s="82">
        <v>20</v>
      </c>
    </row>
    <row r="74" spans="1:28" x14ac:dyDescent="0.25">
      <c r="A74" s="76" t="s">
        <v>1480</v>
      </c>
      <c r="B74" s="77" t="s">
        <v>1481</v>
      </c>
      <c r="C74" s="84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  <c r="X74" s="84"/>
      <c r="Y74" s="84"/>
      <c r="Z74" s="84"/>
      <c r="AA74" s="84"/>
      <c r="AB74" s="82">
        <v>1086</v>
      </c>
    </row>
    <row r="75" spans="1:28" x14ac:dyDescent="0.25">
      <c r="A75" s="76" t="s">
        <v>721</v>
      </c>
      <c r="B75" s="76" t="s">
        <v>722</v>
      </c>
      <c r="C75" s="76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  <c r="AA75" s="76"/>
      <c r="AB75" s="82">
        <v>20</v>
      </c>
    </row>
    <row r="76" spans="1:28" x14ac:dyDescent="0.25">
      <c r="A76" s="76" t="s">
        <v>81</v>
      </c>
      <c r="B76" s="77" t="s">
        <v>82</v>
      </c>
      <c r="C76" s="84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  <c r="X76" s="84"/>
      <c r="Y76" s="84"/>
      <c r="Z76" s="84"/>
      <c r="AA76" s="84"/>
      <c r="AB76" s="82">
        <v>2607</v>
      </c>
    </row>
    <row r="77" spans="1:28" x14ac:dyDescent="0.25">
      <c r="A77" s="76" t="s">
        <v>120</v>
      </c>
      <c r="B77" s="76" t="s">
        <v>121</v>
      </c>
      <c r="C77" s="76"/>
      <c r="D77" s="76"/>
      <c r="E77" s="76"/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  <c r="X77" s="76"/>
      <c r="Y77" s="76"/>
      <c r="Z77" s="76"/>
      <c r="AA77" s="76"/>
      <c r="AB77" s="82">
        <v>8795</v>
      </c>
    </row>
    <row r="78" spans="1:28" x14ac:dyDescent="0.25">
      <c r="A78" s="76" t="s">
        <v>141</v>
      </c>
      <c r="B78" s="77" t="s">
        <v>146</v>
      </c>
      <c r="C78" s="84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4"/>
      <c r="X78" s="84"/>
      <c r="Y78" s="84"/>
      <c r="Z78" s="84"/>
      <c r="AA78" s="84"/>
      <c r="AB78" s="82">
        <v>9391</v>
      </c>
    </row>
    <row r="79" spans="1:28" x14ac:dyDescent="0.25">
      <c r="A79" s="76" t="s">
        <v>500</v>
      </c>
      <c r="B79" s="76" t="s">
        <v>501</v>
      </c>
      <c r="C79" s="76"/>
      <c r="D79" s="76"/>
      <c r="E79" s="76"/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  <c r="Z79" s="76"/>
      <c r="AA79" s="76"/>
      <c r="AB79" s="82">
        <v>12950</v>
      </c>
    </row>
    <row r="80" spans="1:28" x14ac:dyDescent="0.25">
      <c r="A80" s="76" t="s">
        <v>456</v>
      </c>
      <c r="B80" s="77" t="s">
        <v>457</v>
      </c>
      <c r="C80" s="84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4"/>
      <c r="X80" s="84"/>
      <c r="Y80" s="84"/>
      <c r="Z80" s="84"/>
      <c r="AA80" s="84"/>
      <c r="AB80" s="82">
        <v>185</v>
      </c>
    </row>
    <row r="81" spans="1:28" x14ac:dyDescent="0.25">
      <c r="A81" s="76" t="s">
        <v>1023</v>
      </c>
      <c r="B81" s="76" t="s">
        <v>1024</v>
      </c>
      <c r="C81" s="76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82">
        <v>91</v>
      </c>
    </row>
    <row r="82" spans="1:28" x14ac:dyDescent="0.25">
      <c r="A82" s="76" t="s">
        <v>34</v>
      </c>
      <c r="B82" s="77" t="s">
        <v>35</v>
      </c>
      <c r="C82" s="84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  <c r="W82" s="84"/>
      <c r="X82" s="84"/>
      <c r="Y82" s="84"/>
      <c r="Z82" s="84"/>
      <c r="AA82" s="84"/>
      <c r="AB82" s="82">
        <v>38</v>
      </c>
    </row>
    <row r="83" spans="1:28" x14ac:dyDescent="0.25">
      <c r="A83" s="76" t="s">
        <v>37</v>
      </c>
      <c r="B83" s="76" t="s">
        <v>38</v>
      </c>
      <c r="C83" s="76"/>
      <c r="D83" s="76"/>
      <c r="E83" s="76"/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82">
        <v>20957</v>
      </c>
    </row>
    <row r="84" spans="1:28" x14ac:dyDescent="0.25">
      <c r="A84" s="76" t="s">
        <v>933</v>
      </c>
      <c r="B84" s="77" t="s">
        <v>934</v>
      </c>
      <c r="C84" s="84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  <c r="X84" s="84"/>
      <c r="Y84" s="84"/>
      <c r="Z84" s="84"/>
      <c r="AA84" s="84"/>
      <c r="AB84" s="82">
        <v>1</v>
      </c>
    </row>
    <row r="85" spans="1:28" x14ac:dyDescent="0.25">
      <c r="A85" s="76" t="s">
        <v>496</v>
      </c>
      <c r="B85" s="76" t="s">
        <v>497</v>
      </c>
      <c r="C85" s="76"/>
      <c r="D85" s="76"/>
      <c r="E85" s="76"/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82">
        <v>59571</v>
      </c>
    </row>
    <row r="86" spans="1:28" x14ac:dyDescent="0.25">
      <c r="A86" s="76" t="s">
        <v>458</v>
      </c>
      <c r="B86" s="77" t="s">
        <v>459</v>
      </c>
      <c r="C86" s="84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  <c r="X86" s="84"/>
      <c r="Y86" s="84"/>
      <c r="Z86" s="84"/>
      <c r="AA86" s="84"/>
      <c r="AB86" s="82">
        <v>116</v>
      </c>
    </row>
    <row r="87" spans="1:28" x14ac:dyDescent="0.25">
      <c r="A87" s="76" t="s">
        <v>460</v>
      </c>
      <c r="B87" s="76" t="s">
        <v>461</v>
      </c>
      <c r="C87" s="76"/>
      <c r="D87" s="76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82">
        <v>178</v>
      </c>
    </row>
    <row r="88" spans="1:28" x14ac:dyDescent="0.25">
      <c r="A88" s="76" t="s">
        <v>498</v>
      </c>
      <c r="B88" s="77" t="s">
        <v>499</v>
      </c>
      <c r="C88" s="84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  <c r="W88" s="84"/>
      <c r="X88" s="84"/>
      <c r="Y88" s="84"/>
      <c r="Z88" s="84"/>
      <c r="AA88" s="84"/>
      <c r="AB88" s="82">
        <v>8010</v>
      </c>
    </row>
    <row r="89" spans="1:28" x14ac:dyDescent="0.25">
      <c r="A89" s="76" t="s">
        <v>1510</v>
      </c>
      <c r="B89" s="76" t="s">
        <v>1511</v>
      </c>
      <c r="C89" s="76"/>
      <c r="D89" s="76"/>
      <c r="E89" s="76"/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  <c r="AA89" s="76"/>
      <c r="AB89" s="82">
        <v>54127</v>
      </c>
    </row>
    <row r="90" spans="1:28" x14ac:dyDescent="0.25">
      <c r="A90" s="76" t="s">
        <v>705</v>
      </c>
      <c r="B90" s="77" t="s">
        <v>706</v>
      </c>
      <c r="C90" s="84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  <c r="W90" s="84"/>
      <c r="X90" s="84"/>
      <c r="Y90" s="84"/>
      <c r="Z90" s="84"/>
      <c r="AA90" s="84"/>
      <c r="AB90" s="82">
        <v>4</v>
      </c>
    </row>
    <row r="91" spans="1:28" x14ac:dyDescent="0.25">
      <c r="A91" s="76" t="s">
        <v>462</v>
      </c>
      <c r="B91" s="76" t="s">
        <v>463</v>
      </c>
      <c r="C91" s="76"/>
      <c r="D91" s="76"/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  <c r="AA91" s="76"/>
      <c r="AB91" s="82">
        <v>20</v>
      </c>
    </row>
    <row r="92" spans="1:28" x14ac:dyDescent="0.25">
      <c r="A92" s="76" t="s">
        <v>506</v>
      </c>
      <c r="B92" s="77" t="s">
        <v>507</v>
      </c>
      <c r="C92" s="84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  <c r="X92" s="84"/>
      <c r="Y92" s="84"/>
      <c r="Z92" s="84"/>
      <c r="AA92" s="84"/>
      <c r="AB92" s="82">
        <v>1980</v>
      </c>
    </row>
    <row r="93" spans="1:28" x14ac:dyDescent="0.25">
      <c r="A93" s="76" t="s">
        <v>148</v>
      </c>
      <c r="B93" s="76" t="s">
        <v>149</v>
      </c>
      <c r="C93" s="76"/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82">
        <v>2439</v>
      </c>
    </row>
    <row r="94" spans="1:28" x14ac:dyDescent="0.25">
      <c r="A94" s="76" t="s">
        <v>39</v>
      </c>
      <c r="B94" s="77" t="s">
        <v>40</v>
      </c>
      <c r="C94" s="84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  <c r="X94" s="84"/>
      <c r="Y94" s="84"/>
      <c r="Z94" s="84"/>
      <c r="AA94" s="84"/>
      <c r="AB94" s="82">
        <v>2139</v>
      </c>
    </row>
    <row r="95" spans="1:28" x14ac:dyDescent="0.25">
      <c r="A95" s="76" t="s">
        <v>42</v>
      </c>
      <c r="B95" s="76" t="s">
        <v>43</v>
      </c>
      <c r="C95" s="76"/>
      <c r="D95" s="76"/>
      <c r="E95" s="76"/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  <c r="X95" s="76"/>
      <c r="Y95" s="76"/>
      <c r="Z95" s="76"/>
      <c r="AA95" s="76"/>
      <c r="AB95" s="82">
        <v>24359</v>
      </c>
    </row>
    <row r="96" spans="1:28" x14ac:dyDescent="0.25">
      <c r="A96" s="76" t="s">
        <v>140</v>
      </c>
      <c r="B96" s="77" t="s">
        <v>139</v>
      </c>
      <c r="C96" s="84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  <c r="X96" s="84"/>
      <c r="Y96" s="84"/>
      <c r="Z96" s="84"/>
      <c r="AA96" s="84"/>
      <c r="AB96" s="82">
        <v>1991</v>
      </c>
    </row>
    <row r="97" spans="1:28" x14ac:dyDescent="0.25">
      <c r="A97" s="76" t="s">
        <v>1524</v>
      </c>
      <c r="B97" s="76" t="s">
        <v>1525</v>
      </c>
      <c r="C97" s="76"/>
      <c r="D97" s="76"/>
      <c r="E97" s="76"/>
      <c r="F97" s="76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76"/>
      <c r="X97" s="76"/>
      <c r="Y97" s="76"/>
      <c r="Z97" s="76"/>
      <c r="AA97" s="76"/>
      <c r="AB97" s="82">
        <v>1492</v>
      </c>
    </row>
    <row r="98" spans="1:28" x14ac:dyDescent="0.25">
      <c r="A98" s="76" t="s">
        <v>332</v>
      </c>
      <c r="B98" s="77" t="s">
        <v>333</v>
      </c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  <c r="W98" s="84"/>
      <c r="X98" s="84"/>
      <c r="Y98" s="84"/>
      <c r="Z98" s="84"/>
      <c r="AA98" s="84"/>
      <c r="AB98" s="82">
        <v>22354</v>
      </c>
    </row>
    <row r="99" spans="1:28" x14ac:dyDescent="0.25">
      <c r="A99" s="76" t="s">
        <v>422</v>
      </c>
      <c r="B99" s="76" t="s">
        <v>423</v>
      </c>
      <c r="C99" s="76"/>
      <c r="D99" s="76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  <c r="AA99" s="76"/>
      <c r="AB99" s="82">
        <v>8667936</v>
      </c>
    </row>
    <row r="100" spans="1:28" x14ac:dyDescent="0.25">
      <c r="A100" s="76" t="s">
        <v>1553</v>
      </c>
      <c r="B100" s="77" t="s">
        <v>1554</v>
      </c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  <c r="W100" s="84"/>
      <c r="X100" s="84"/>
      <c r="Y100" s="84"/>
      <c r="Z100" s="84"/>
      <c r="AA100" s="84"/>
      <c r="AB100" s="82">
        <v>3600</v>
      </c>
    </row>
    <row r="101" spans="1:28" x14ac:dyDescent="0.25">
      <c r="A101" s="76" t="s">
        <v>1323</v>
      </c>
      <c r="B101" s="76" t="s">
        <v>1324</v>
      </c>
      <c r="C101" s="76"/>
      <c r="D101" s="76"/>
      <c r="E101" s="76"/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  <c r="X101" s="76"/>
      <c r="Y101" s="76"/>
      <c r="Z101" s="76"/>
      <c r="AA101" s="76"/>
      <c r="AB101" s="82">
        <v>2919</v>
      </c>
    </row>
    <row r="102" spans="1:28" x14ac:dyDescent="0.25">
      <c r="A102" s="76" t="s">
        <v>1555</v>
      </c>
      <c r="B102" s="77" t="s">
        <v>421</v>
      </c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  <c r="X102" s="84"/>
      <c r="Y102" s="84"/>
      <c r="Z102" s="84"/>
      <c r="AA102" s="84"/>
      <c r="AB102" s="82">
        <v>10</v>
      </c>
    </row>
    <row r="103" spans="1:28" x14ac:dyDescent="0.25">
      <c r="A103" s="76" t="s">
        <v>312</v>
      </c>
      <c r="B103" s="76" t="s">
        <v>313</v>
      </c>
      <c r="C103" s="76"/>
      <c r="D103" s="76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  <c r="AA103" s="76"/>
      <c r="AB103" s="82">
        <v>1020</v>
      </c>
    </row>
    <row r="104" spans="1:28" x14ac:dyDescent="0.25">
      <c r="A104" s="76" t="s">
        <v>879</v>
      </c>
      <c r="B104" s="77" t="s">
        <v>880</v>
      </c>
      <c r="C104" s="84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  <c r="W104" s="84"/>
      <c r="X104" s="84"/>
      <c r="Y104" s="84"/>
      <c r="Z104" s="84"/>
      <c r="AA104" s="84"/>
      <c r="AB104" s="82">
        <v>346</v>
      </c>
    </row>
    <row r="105" spans="1:28" x14ac:dyDescent="0.25">
      <c r="A105" s="76" t="s">
        <v>927</v>
      </c>
      <c r="B105" s="76" t="s">
        <v>928</v>
      </c>
      <c r="C105" s="76"/>
      <c r="D105" s="76"/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82">
        <v>190</v>
      </c>
    </row>
    <row r="106" spans="1:28" x14ac:dyDescent="0.25">
      <c r="A106" s="76" t="s">
        <v>1502</v>
      </c>
      <c r="B106" s="77" t="s">
        <v>1503</v>
      </c>
      <c r="C106" s="84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  <c r="X106" s="84"/>
      <c r="Y106" s="84"/>
      <c r="Z106" s="84"/>
      <c r="AA106" s="84"/>
      <c r="AB106" s="82">
        <v>695</v>
      </c>
    </row>
    <row r="107" spans="1:28" x14ac:dyDescent="0.25">
      <c r="A107" s="76" t="s">
        <v>907</v>
      </c>
      <c r="B107" s="76" t="s">
        <v>908</v>
      </c>
      <c r="C107" s="76"/>
      <c r="D107" s="76"/>
      <c r="E107" s="76"/>
      <c r="F107" s="76"/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  <c r="X107" s="76"/>
      <c r="Y107" s="76"/>
      <c r="Z107" s="76"/>
      <c r="AA107" s="76"/>
      <c r="AB107" s="82">
        <v>15180</v>
      </c>
    </row>
    <row r="108" spans="1:28" x14ac:dyDescent="0.25">
      <c r="A108" s="76" t="s">
        <v>398</v>
      </c>
      <c r="B108" s="77" t="s">
        <v>399</v>
      </c>
      <c r="C108" s="84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  <c r="AA108" s="84"/>
      <c r="AB108" s="82">
        <v>70</v>
      </c>
    </row>
    <row r="109" spans="1:28" x14ac:dyDescent="0.25">
      <c r="A109" s="76" t="s">
        <v>713</v>
      </c>
      <c r="B109" s="76" t="s">
        <v>714</v>
      </c>
      <c r="C109" s="76"/>
      <c r="D109" s="76"/>
      <c r="E109" s="76"/>
      <c r="F109" s="76"/>
      <c r="G109" s="76"/>
      <c r="H109" s="76"/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76"/>
      <c r="X109" s="76"/>
      <c r="Y109" s="76"/>
      <c r="Z109" s="76"/>
      <c r="AA109" s="76"/>
      <c r="AB109" s="82">
        <v>10</v>
      </c>
    </row>
    <row r="110" spans="1:28" x14ac:dyDescent="0.25">
      <c r="A110" s="76" t="s">
        <v>382</v>
      </c>
      <c r="B110" s="77" t="s">
        <v>383</v>
      </c>
      <c r="C110" s="84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  <c r="X110" s="84"/>
      <c r="Y110" s="84"/>
      <c r="Z110" s="84"/>
      <c r="AA110" s="84"/>
      <c r="AB110" s="82">
        <v>1041</v>
      </c>
    </row>
    <row r="111" spans="1:28" x14ac:dyDescent="0.25">
      <c r="A111" s="76" t="s">
        <v>396</v>
      </c>
      <c r="B111" s="76" t="s">
        <v>397</v>
      </c>
      <c r="C111" s="76"/>
      <c r="D111" s="76"/>
      <c r="E111" s="76"/>
      <c r="F111" s="76"/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  <c r="X111" s="76"/>
      <c r="Y111" s="76"/>
      <c r="Z111" s="76"/>
      <c r="AA111" s="76"/>
      <c r="AB111" s="82">
        <v>373</v>
      </c>
    </row>
    <row r="112" spans="1:28" x14ac:dyDescent="0.25">
      <c r="A112" s="76" t="s">
        <v>394</v>
      </c>
      <c r="B112" s="77" t="s">
        <v>395</v>
      </c>
      <c r="C112" s="84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  <c r="X112" s="84"/>
      <c r="Y112" s="84"/>
      <c r="Z112" s="84"/>
      <c r="AA112" s="84"/>
      <c r="AB112" s="82">
        <v>125</v>
      </c>
    </row>
    <row r="113" spans="1:28" x14ac:dyDescent="0.25">
      <c r="A113" s="76" t="s">
        <v>390</v>
      </c>
      <c r="B113" s="76" t="s">
        <v>391</v>
      </c>
      <c r="C113" s="76"/>
      <c r="D113" s="76"/>
      <c r="E113" s="76"/>
      <c r="F113" s="76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  <c r="Z113" s="76"/>
      <c r="AA113" s="76"/>
      <c r="AB113" s="82">
        <v>95</v>
      </c>
    </row>
    <row r="114" spans="1:28" x14ac:dyDescent="0.25">
      <c r="A114" s="76" t="s">
        <v>392</v>
      </c>
      <c r="B114" s="77" t="s">
        <v>393</v>
      </c>
      <c r="C114" s="84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  <c r="X114" s="84"/>
      <c r="Y114" s="84"/>
      <c r="Z114" s="84"/>
      <c r="AA114" s="84"/>
      <c r="AB114" s="82">
        <v>57</v>
      </c>
    </row>
    <row r="115" spans="1:28" x14ac:dyDescent="0.25">
      <c r="A115" s="76" t="s">
        <v>384</v>
      </c>
      <c r="B115" s="76" t="s">
        <v>385</v>
      </c>
      <c r="C115" s="76"/>
      <c r="D115" s="76"/>
      <c r="E115" s="76"/>
      <c r="F115" s="76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  <c r="Z115" s="76"/>
      <c r="AA115" s="76"/>
      <c r="AB115" s="82">
        <v>30</v>
      </c>
    </row>
    <row r="116" spans="1:28" x14ac:dyDescent="0.25">
      <c r="A116" s="76" t="s">
        <v>388</v>
      </c>
      <c r="B116" s="77" t="s">
        <v>389</v>
      </c>
      <c r="C116" s="84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  <c r="X116" s="84"/>
      <c r="Y116" s="84"/>
      <c r="Z116" s="84"/>
      <c r="AA116" s="84"/>
      <c r="AB116" s="82">
        <v>130</v>
      </c>
    </row>
    <row r="117" spans="1:28" x14ac:dyDescent="0.25">
      <c r="A117" s="76" t="s">
        <v>386</v>
      </c>
      <c r="B117" s="76" t="s">
        <v>387</v>
      </c>
      <c r="C117" s="76"/>
      <c r="D117" s="76"/>
      <c r="E117" s="76"/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  <c r="AA117" s="76"/>
      <c r="AB117" s="82">
        <v>709</v>
      </c>
    </row>
    <row r="118" spans="1:28" x14ac:dyDescent="0.25">
      <c r="A118" s="76" t="s">
        <v>282</v>
      </c>
      <c r="B118" s="77" t="s">
        <v>283</v>
      </c>
      <c r="C118" s="84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  <c r="X118" s="84"/>
      <c r="Y118" s="84"/>
      <c r="Z118" s="84"/>
      <c r="AA118" s="84"/>
      <c r="AB118" s="82">
        <v>8920</v>
      </c>
    </row>
    <row r="119" spans="1:28" x14ac:dyDescent="0.25">
      <c r="A119" s="76" t="s">
        <v>1556</v>
      </c>
      <c r="B119" s="76" t="s">
        <v>1557</v>
      </c>
      <c r="C119" s="76"/>
      <c r="D119" s="76"/>
      <c r="E119" s="76"/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82">
        <v>220</v>
      </c>
    </row>
    <row r="120" spans="1:28" x14ac:dyDescent="0.25">
      <c r="A120" s="76" t="s">
        <v>1558</v>
      </c>
      <c r="B120" s="77" t="s">
        <v>1559</v>
      </c>
      <c r="C120" s="84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  <c r="X120" s="84"/>
      <c r="Y120" s="84"/>
      <c r="Z120" s="84"/>
      <c r="AA120" s="84"/>
      <c r="AB120" s="82">
        <v>256</v>
      </c>
    </row>
    <row r="121" spans="1:28" x14ac:dyDescent="0.25">
      <c r="A121" s="76" t="s">
        <v>1560</v>
      </c>
      <c r="B121" s="76" t="s">
        <v>1561</v>
      </c>
      <c r="C121" s="76"/>
      <c r="D121" s="76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  <c r="AA121" s="76"/>
      <c r="AB121" s="82">
        <v>256</v>
      </c>
    </row>
    <row r="122" spans="1:28" x14ac:dyDescent="0.25">
      <c r="A122" s="76" t="s">
        <v>44</v>
      </c>
      <c r="B122" s="77" t="s">
        <v>45</v>
      </c>
      <c r="C122" s="84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  <c r="X122" s="84"/>
      <c r="Y122" s="84"/>
      <c r="Z122" s="84"/>
      <c r="AA122" s="84"/>
      <c r="AB122" s="82">
        <v>18736</v>
      </c>
    </row>
    <row r="123" spans="1:28" x14ac:dyDescent="0.25">
      <c r="A123" s="76" t="s">
        <v>47</v>
      </c>
      <c r="B123" s="76" t="s">
        <v>48</v>
      </c>
      <c r="C123" s="76"/>
      <c r="D123" s="76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  <c r="AA123" s="76"/>
      <c r="AB123" s="82">
        <v>61345</v>
      </c>
    </row>
    <row r="124" spans="1:28" x14ac:dyDescent="0.25">
      <c r="A124" s="76" t="s">
        <v>1466</v>
      </c>
      <c r="B124" s="77" t="s">
        <v>1467</v>
      </c>
      <c r="C124" s="84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  <c r="X124" s="84"/>
      <c r="Y124" s="84"/>
      <c r="Z124" s="84"/>
      <c r="AA124" s="84"/>
      <c r="AB124" s="82">
        <v>497</v>
      </c>
    </row>
    <row r="125" spans="1:28" x14ac:dyDescent="0.25">
      <c r="A125" s="76" t="s">
        <v>923</v>
      </c>
      <c r="B125" s="76" t="s">
        <v>924</v>
      </c>
      <c r="C125" s="76"/>
      <c r="D125" s="76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  <c r="AA125" s="76"/>
      <c r="AB125" s="82">
        <v>216</v>
      </c>
    </row>
    <row r="126" spans="1:28" x14ac:dyDescent="0.25">
      <c r="A126" s="76" t="s">
        <v>464</v>
      </c>
      <c r="B126" s="77" t="s">
        <v>465</v>
      </c>
      <c r="C126" s="84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  <c r="X126" s="84"/>
      <c r="Y126" s="84"/>
      <c r="Z126" s="84"/>
      <c r="AA126" s="84"/>
      <c r="AB126" s="82">
        <v>48</v>
      </c>
    </row>
    <row r="127" spans="1:28" x14ac:dyDescent="0.25">
      <c r="A127" s="76" t="s">
        <v>1059</v>
      </c>
      <c r="B127" s="76" t="s">
        <v>1060</v>
      </c>
      <c r="C127" s="76"/>
      <c r="D127" s="76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  <c r="AA127" s="76"/>
      <c r="AB127" s="82">
        <v>540</v>
      </c>
    </row>
    <row r="128" spans="1:28" x14ac:dyDescent="0.25">
      <c r="A128" s="76" t="s">
        <v>1339</v>
      </c>
      <c r="B128" s="77" t="s">
        <v>1340</v>
      </c>
      <c r="C128" s="84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  <c r="W128" s="84"/>
      <c r="X128" s="84"/>
      <c r="Y128" s="84"/>
      <c r="Z128" s="84"/>
      <c r="AA128" s="84"/>
      <c r="AB128" s="82">
        <v>2500</v>
      </c>
    </row>
    <row r="129" spans="1:28" x14ac:dyDescent="0.25">
      <c r="A129" s="76" t="s">
        <v>929</v>
      </c>
      <c r="B129" s="76" t="s">
        <v>930</v>
      </c>
      <c r="C129" s="76"/>
      <c r="D129" s="76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  <c r="AA129" s="76"/>
      <c r="AB129" s="82">
        <v>149</v>
      </c>
    </row>
    <row r="130" spans="1:28" x14ac:dyDescent="0.25">
      <c r="A130" s="76" t="s">
        <v>1031</v>
      </c>
      <c r="B130" s="77" t="s">
        <v>1032</v>
      </c>
      <c r="C130" s="84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  <c r="X130" s="84"/>
      <c r="Y130" s="84"/>
      <c r="Z130" s="84"/>
      <c r="AA130" s="84"/>
      <c r="AB130" s="82">
        <v>118</v>
      </c>
    </row>
    <row r="131" spans="1:28" x14ac:dyDescent="0.25">
      <c r="A131" s="76" t="s">
        <v>1562</v>
      </c>
      <c r="B131" s="76" t="s">
        <v>1563</v>
      </c>
      <c r="C131" s="76"/>
      <c r="D131" s="76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  <c r="AA131" s="76"/>
      <c r="AB131" s="82">
        <v>1</v>
      </c>
    </row>
    <row r="132" spans="1:28" x14ac:dyDescent="0.25">
      <c r="A132" s="76" t="s">
        <v>1564</v>
      </c>
      <c r="B132" s="77" t="s">
        <v>1565</v>
      </c>
      <c r="C132" s="84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  <c r="X132" s="84"/>
      <c r="Y132" s="84"/>
      <c r="Z132" s="84"/>
      <c r="AA132" s="84"/>
      <c r="AB132" s="82">
        <v>11</v>
      </c>
    </row>
    <row r="133" spans="1:28" x14ac:dyDescent="0.25">
      <c r="A133" s="76" t="s">
        <v>1566</v>
      </c>
      <c r="B133" s="76" t="s">
        <v>1567</v>
      </c>
      <c r="C133" s="76"/>
      <c r="D133" s="76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  <c r="AA133" s="76"/>
      <c r="AB133" s="82">
        <v>3024</v>
      </c>
    </row>
    <row r="134" spans="1:28" x14ac:dyDescent="0.25">
      <c r="A134" s="76" t="s">
        <v>468</v>
      </c>
      <c r="B134" s="77" t="s">
        <v>469</v>
      </c>
      <c r="C134" s="84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  <c r="X134" s="84"/>
      <c r="Y134" s="84"/>
      <c r="Z134" s="84"/>
      <c r="AA134" s="84"/>
      <c r="AB134" s="82">
        <v>522</v>
      </c>
    </row>
    <row r="135" spans="1:28" x14ac:dyDescent="0.25">
      <c r="A135" s="76" t="s">
        <v>470</v>
      </c>
      <c r="B135" s="76" t="s">
        <v>471</v>
      </c>
      <c r="C135" s="76"/>
      <c r="D135" s="76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  <c r="AA135" s="76"/>
      <c r="AB135" s="82">
        <v>1832</v>
      </c>
    </row>
    <row r="136" spans="1:28" x14ac:dyDescent="0.25">
      <c r="A136" s="76" t="s">
        <v>129</v>
      </c>
      <c r="B136" s="77" t="s">
        <v>1568</v>
      </c>
      <c r="C136" s="84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  <c r="W136" s="84"/>
      <c r="X136" s="84"/>
      <c r="Y136" s="84"/>
      <c r="Z136" s="84"/>
      <c r="AA136" s="84"/>
      <c r="AB136" s="82">
        <v>10</v>
      </c>
    </row>
    <row r="137" spans="1:28" x14ac:dyDescent="0.25">
      <c r="A137" s="76" t="s">
        <v>130</v>
      </c>
      <c r="B137" s="76" t="s">
        <v>1569</v>
      </c>
      <c r="C137" s="76"/>
      <c r="D137" s="76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  <c r="AA137" s="76"/>
      <c r="AB137" s="82">
        <v>3</v>
      </c>
    </row>
    <row r="138" spans="1:28" x14ac:dyDescent="0.25">
      <c r="A138" s="76" t="s">
        <v>49</v>
      </c>
      <c r="B138" s="77" t="s">
        <v>50</v>
      </c>
      <c r="C138" s="84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  <c r="W138" s="84"/>
      <c r="X138" s="84"/>
      <c r="Y138" s="84"/>
      <c r="Z138" s="84"/>
      <c r="AA138" s="84"/>
      <c r="AB138" s="82">
        <v>194</v>
      </c>
    </row>
    <row r="139" spans="1:28" x14ac:dyDescent="0.25">
      <c r="A139" s="76" t="s">
        <v>512</v>
      </c>
      <c r="B139" s="76" t="s">
        <v>513</v>
      </c>
      <c r="C139" s="76"/>
      <c r="D139" s="76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  <c r="AA139" s="76"/>
      <c r="AB139" s="82">
        <v>1006020</v>
      </c>
    </row>
    <row r="140" spans="1:28" x14ac:dyDescent="0.25">
      <c r="A140" s="76" t="s">
        <v>514</v>
      </c>
      <c r="B140" s="77" t="s">
        <v>515</v>
      </c>
      <c r="C140" s="84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  <c r="X140" s="84"/>
      <c r="Y140" s="84"/>
      <c r="Z140" s="84"/>
      <c r="AA140" s="84"/>
      <c r="AB140" s="82">
        <v>461700</v>
      </c>
    </row>
    <row r="141" spans="1:28" x14ac:dyDescent="0.25">
      <c r="A141" s="76" t="s">
        <v>915</v>
      </c>
      <c r="B141" s="76" t="s">
        <v>916</v>
      </c>
      <c r="C141" s="76"/>
      <c r="D141" s="76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  <c r="AA141" s="76"/>
      <c r="AB141" s="82">
        <v>220</v>
      </c>
    </row>
    <row r="142" spans="1:28" x14ac:dyDescent="0.25">
      <c r="A142" s="76" t="s">
        <v>492</v>
      </c>
      <c r="B142" s="77" t="s">
        <v>493</v>
      </c>
      <c r="C142" s="84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  <c r="W142" s="84"/>
      <c r="X142" s="84"/>
      <c r="Y142" s="84"/>
      <c r="Z142" s="84"/>
      <c r="AA142" s="84"/>
      <c r="AB142" s="82">
        <v>1800</v>
      </c>
    </row>
    <row r="143" spans="1:28" x14ac:dyDescent="0.25">
      <c r="A143" s="76" t="s">
        <v>831</v>
      </c>
      <c r="B143" s="76" t="s">
        <v>832</v>
      </c>
      <c r="C143" s="76"/>
      <c r="D143" s="76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  <c r="AA143" s="76"/>
      <c r="AB143" s="82">
        <v>10</v>
      </c>
    </row>
    <row r="144" spans="1:28" x14ac:dyDescent="0.25">
      <c r="A144" s="76" t="s">
        <v>474</v>
      </c>
      <c r="B144" s="77" t="s">
        <v>475</v>
      </c>
      <c r="C144" s="84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  <c r="W144" s="84"/>
      <c r="X144" s="84"/>
      <c r="Y144" s="84"/>
      <c r="Z144" s="84"/>
      <c r="AA144" s="84"/>
      <c r="AB144" s="82">
        <v>3208</v>
      </c>
    </row>
    <row r="145" spans="1:28" x14ac:dyDescent="0.25">
      <c r="A145" s="76" t="s">
        <v>472</v>
      </c>
      <c r="B145" s="76" t="s">
        <v>473</v>
      </c>
      <c r="C145" s="76"/>
      <c r="D145" s="76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  <c r="AA145" s="76"/>
      <c r="AB145" s="82">
        <v>1857</v>
      </c>
    </row>
    <row r="146" spans="1:28" x14ac:dyDescent="0.25">
      <c r="A146" s="76" t="s">
        <v>105</v>
      </c>
      <c r="B146" s="77" t="s">
        <v>106</v>
      </c>
      <c r="C146" s="84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  <c r="W146" s="84"/>
      <c r="X146" s="84"/>
      <c r="Y146" s="84"/>
      <c r="Z146" s="84"/>
      <c r="AA146" s="84"/>
      <c r="AB146" s="82">
        <v>35</v>
      </c>
    </row>
    <row r="147" spans="1:28" x14ac:dyDescent="0.25">
      <c r="A147" s="76" t="s">
        <v>1027</v>
      </c>
      <c r="B147" s="76" t="s">
        <v>1028</v>
      </c>
      <c r="C147" s="76"/>
      <c r="D147" s="76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  <c r="AA147" s="76"/>
      <c r="AB147" s="82">
        <v>78</v>
      </c>
    </row>
    <row r="148" spans="1:28" x14ac:dyDescent="0.25">
      <c r="A148" s="76" t="s">
        <v>370</v>
      </c>
      <c r="B148" s="77" t="s">
        <v>371</v>
      </c>
      <c r="C148" s="84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/>
      <c r="X148" s="84"/>
      <c r="Y148" s="84"/>
      <c r="Z148" s="84"/>
      <c r="AA148" s="84"/>
      <c r="AB148" s="82">
        <v>1</v>
      </c>
    </row>
    <row r="149" spans="1:28" x14ac:dyDescent="0.25">
      <c r="A149" s="76" t="s">
        <v>1570</v>
      </c>
      <c r="B149" s="76" t="s">
        <v>1571</v>
      </c>
      <c r="C149" s="76"/>
      <c r="D149" s="76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  <c r="AA149" s="76"/>
      <c r="AB149" s="82">
        <v>125</v>
      </c>
    </row>
    <row r="150" spans="1:28" x14ac:dyDescent="0.25">
      <c r="A150" s="76" t="s">
        <v>895</v>
      </c>
      <c r="B150" s="77" t="s">
        <v>896</v>
      </c>
      <c r="C150" s="84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/>
      <c r="X150" s="84"/>
      <c r="Y150" s="84"/>
      <c r="Z150" s="84"/>
      <c r="AA150" s="84"/>
      <c r="AB150" s="82">
        <v>580</v>
      </c>
    </row>
    <row r="151" spans="1:28" x14ac:dyDescent="0.25">
      <c r="A151" s="76" t="s">
        <v>897</v>
      </c>
      <c r="B151" s="76" t="s">
        <v>898</v>
      </c>
      <c r="C151" s="76"/>
      <c r="D151" s="76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  <c r="AA151" s="76"/>
      <c r="AB151" s="82">
        <v>580</v>
      </c>
    </row>
    <row r="152" spans="1:28" x14ac:dyDescent="0.25">
      <c r="A152" s="76" t="s">
        <v>899</v>
      </c>
      <c r="B152" s="77" t="s">
        <v>900</v>
      </c>
      <c r="C152" s="84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  <c r="W152" s="84"/>
      <c r="X152" s="84"/>
      <c r="Y152" s="84"/>
      <c r="Z152" s="84"/>
      <c r="AA152" s="84"/>
      <c r="AB152" s="82">
        <v>580</v>
      </c>
    </row>
    <row r="153" spans="1:28" x14ac:dyDescent="0.25">
      <c r="A153" s="76" t="s">
        <v>1333</v>
      </c>
      <c r="B153" s="76" t="s">
        <v>1334</v>
      </c>
      <c r="C153" s="76"/>
      <c r="D153" s="76"/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  <c r="AA153" s="76"/>
      <c r="AB153" s="82">
        <v>4725</v>
      </c>
    </row>
    <row r="154" spans="1:28" x14ac:dyDescent="0.25">
      <c r="A154" s="76" t="s">
        <v>314</v>
      </c>
      <c r="B154" s="77" t="s">
        <v>315</v>
      </c>
      <c r="C154" s="84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  <c r="W154" s="84"/>
      <c r="X154" s="84"/>
      <c r="Y154" s="84"/>
      <c r="Z154" s="84"/>
      <c r="AA154" s="84"/>
      <c r="AB154" s="82">
        <v>584101</v>
      </c>
    </row>
    <row r="155" spans="1:28" x14ac:dyDescent="0.25">
      <c r="A155" s="76" t="s">
        <v>911</v>
      </c>
      <c r="B155" s="76" t="s">
        <v>912</v>
      </c>
      <c r="C155" s="76"/>
      <c r="D155" s="76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82">
        <v>252</v>
      </c>
    </row>
    <row r="156" spans="1:28" x14ac:dyDescent="0.25">
      <c r="A156" s="76" t="s">
        <v>488</v>
      </c>
      <c r="B156" s="77" t="s">
        <v>489</v>
      </c>
      <c r="C156" s="84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  <c r="W156" s="84"/>
      <c r="X156" s="84"/>
      <c r="Y156" s="84"/>
      <c r="Z156" s="84"/>
      <c r="AA156" s="84"/>
      <c r="AB156" s="82">
        <v>80</v>
      </c>
    </row>
    <row r="157" spans="1:28" x14ac:dyDescent="0.25">
      <c r="A157" s="76" t="s">
        <v>881</v>
      </c>
      <c r="B157" s="76" t="s">
        <v>882</v>
      </c>
      <c r="C157" s="76"/>
      <c r="D157" s="76"/>
      <c r="E157" s="76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  <c r="AA157" s="76"/>
      <c r="AB157" s="82">
        <v>210</v>
      </c>
    </row>
    <row r="158" spans="1:28" x14ac:dyDescent="0.25">
      <c r="A158" s="76" t="s">
        <v>502</v>
      </c>
      <c r="B158" s="77" t="s">
        <v>503</v>
      </c>
      <c r="C158" s="84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  <c r="X158" s="84"/>
      <c r="Y158" s="84"/>
      <c r="Z158" s="84"/>
      <c r="AA158" s="84"/>
      <c r="AB158" s="82">
        <v>7491</v>
      </c>
    </row>
    <row r="159" spans="1:28" x14ac:dyDescent="0.25">
      <c r="A159" s="76" t="s">
        <v>504</v>
      </c>
      <c r="B159" s="76" t="s">
        <v>505</v>
      </c>
      <c r="C159" s="76"/>
      <c r="D159" s="76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  <c r="AA159" s="76"/>
      <c r="AB159" s="82">
        <v>6965</v>
      </c>
    </row>
    <row r="160" spans="1:28" x14ac:dyDescent="0.25">
      <c r="A160" s="76" t="s">
        <v>1572</v>
      </c>
      <c r="B160" s="77" t="s">
        <v>1573</v>
      </c>
      <c r="C160" s="84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  <c r="W160" s="84"/>
      <c r="X160" s="84"/>
      <c r="Y160" s="84"/>
      <c r="Z160" s="84"/>
      <c r="AA160" s="84"/>
      <c r="AB160" s="82">
        <v>6725</v>
      </c>
    </row>
    <row r="161" spans="1:28" x14ac:dyDescent="0.25">
      <c r="A161" s="76" t="s">
        <v>1325</v>
      </c>
      <c r="B161" s="76" t="s">
        <v>1326</v>
      </c>
      <c r="C161" s="76"/>
      <c r="D161" s="76"/>
      <c r="E161" s="76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  <c r="AA161" s="76"/>
      <c r="AB161" s="82">
        <v>100</v>
      </c>
    </row>
    <row r="162" spans="1:28" x14ac:dyDescent="0.25">
      <c r="A162" s="76" t="s">
        <v>466</v>
      </c>
      <c r="B162" s="77" t="s">
        <v>467</v>
      </c>
      <c r="C162" s="84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  <c r="X162" s="84"/>
      <c r="Y162" s="84"/>
      <c r="Z162" s="84"/>
      <c r="AA162" s="84"/>
      <c r="AB162" s="82">
        <v>11747</v>
      </c>
    </row>
    <row r="163" spans="1:28" x14ac:dyDescent="0.25">
      <c r="A163" s="76" t="s">
        <v>134</v>
      </c>
      <c r="B163" s="76" t="s">
        <v>138</v>
      </c>
      <c r="C163" s="76"/>
      <c r="D163" s="76"/>
      <c r="E163" s="76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  <c r="AA163" s="76"/>
      <c r="AB163" s="82">
        <v>12349</v>
      </c>
    </row>
    <row r="164" spans="1:28" x14ac:dyDescent="0.25">
      <c r="A164" s="76" t="s">
        <v>57</v>
      </c>
      <c r="B164" s="77" t="s">
        <v>58</v>
      </c>
      <c r="C164" s="84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  <c r="X164" s="84"/>
      <c r="Y164" s="84"/>
      <c r="Z164" s="84"/>
      <c r="AA164" s="84"/>
      <c r="AB164" s="82">
        <v>245271</v>
      </c>
    </row>
    <row r="165" spans="1:28" x14ac:dyDescent="0.25">
      <c r="A165" s="76" t="s">
        <v>60</v>
      </c>
      <c r="B165" s="76" t="s">
        <v>61</v>
      </c>
      <c r="C165" s="76"/>
      <c r="D165" s="76"/>
      <c r="E165" s="76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  <c r="AA165" s="76"/>
      <c r="AB165" s="82">
        <v>43</v>
      </c>
    </row>
    <row r="166" spans="1:28" x14ac:dyDescent="0.25">
      <c r="A166" s="76" t="s">
        <v>150</v>
      </c>
      <c r="B166" s="77" t="s">
        <v>151</v>
      </c>
      <c r="C166" s="84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  <c r="X166" s="84"/>
      <c r="Y166" s="84"/>
      <c r="Z166" s="84"/>
      <c r="AA166" s="84"/>
      <c r="AB166" s="82">
        <v>45884</v>
      </c>
    </row>
    <row r="167" spans="1:28" x14ac:dyDescent="0.25">
      <c r="A167" s="76" t="s">
        <v>62</v>
      </c>
      <c r="B167" s="76" t="s">
        <v>63</v>
      </c>
      <c r="C167" s="76"/>
      <c r="D167" s="76"/>
      <c r="E167" s="76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  <c r="AA167" s="76"/>
      <c r="AB167" s="82">
        <v>114015</v>
      </c>
    </row>
    <row r="168" spans="1:28" x14ac:dyDescent="0.25">
      <c r="A168" s="76" t="s">
        <v>320</v>
      </c>
      <c r="B168" s="77" t="s">
        <v>321</v>
      </c>
      <c r="C168" s="84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  <c r="X168" s="84"/>
      <c r="Y168" s="84"/>
      <c r="Z168" s="84"/>
      <c r="AA168" s="84"/>
      <c r="AB168" s="82">
        <v>27460</v>
      </c>
    </row>
    <row r="169" spans="1:28" x14ac:dyDescent="0.25">
      <c r="A169" s="76" t="s">
        <v>516</v>
      </c>
      <c r="B169" s="76" t="s">
        <v>517</v>
      </c>
      <c r="C169" s="76"/>
      <c r="D169" s="76"/>
      <c r="E169" s="76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  <c r="AA169" s="76"/>
      <c r="AB169" s="82">
        <v>2880</v>
      </c>
    </row>
    <row r="170" spans="1:28" x14ac:dyDescent="0.25">
      <c r="A170" s="76" t="s">
        <v>518</v>
      </c>
      <c r="B170" s="77" t="s">
        <v>519</v>
      </c>
      <c r="C170" s="84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  <c r="X170" s="84"/>
      <c r="Y170" s="84"/>
      <c r="Z170" s="84"/>
      <c r="AA170" s="84"/>
      <c r="AB170" s="82">
        <v>180</v>
      </c>
    </row>
    <row r="171" spans="1:28" x14ac:dyDescent="0.25">
      <c r="A171" s="76" t="s">
        <v>340</v>
      </c>
      <c r="B171" s="76" t="s">
        <v>341</v>
      </c>
      <c r="C171" s="76"/>
      <c r="D171" s="76"/>
      <c r="E171" s="76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  <c r="AA171" s="76"/>
      <c r="AB171" s="82">
        <v>130</v>
      </c>
    </row>
    <row r="172" spans="1:28" x14ac:dyDescent="0.25">
      <c r="A172" s="76" t="s">
        <v>935</v>
      </c>
      <c r="B172" s="77" t="s">
        <v>936</v>
      </c>
      <c r="C172" s="84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  <c r="X172" s="84"/>
      <c r="Y172" s="84"/>
      <c r="Z172" s="84"/>
      <c r="AA172" s="84"/>
      <c r="AB172" s="82">
        <v>2</v>
      </c>
    </row>
    <row r="173" spans="1:28" x14ac:dyDescent="0.25">
      <c r="A173" s="76" t="s">
        <v>913</v>
      </c>
      <c r="B173" s="76" t="s">
        <v>914</v>
      </c>
      <c r="C173" s="76"/>
      <c r="D173" s="76"/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  <c r="AA173" s="76"/>
      <c r="AB173" s="82">
        <v>648</v>
      </c>
    </row>
    <row r="174" spans="1:28" x14ac:dyDescent="0.25">
      <c r="A174" s="76" t="s">
        <v>318</v>
      </c>
      <c r="B174" s="77" t="s">
        <v>319</v>
      </c>
      <c r="C174" s="84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  <c r="X174" s="84"/>
      <c r="Y174" s="84"/>
      <c r="Z174" s="84"/>
      <c r="AA174" s="84"/>
      <c r="AB174" s="82">
        <v>9</v>
      </c>
    </row>
    <row r="175" spans="1:28" x14ac:dyDescent="0.25">
      <c r="A175" s="76" t="s">
        <v>1532</v>
      </c>
      <c r="B175" s="76" t="s">
        <v>1533</v>
      </c>
      <c r="C175" s="76"/>
      <c r="D175" s="76"/>
      <c r="E175" s="76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82">
        <v>3392</v>
      </c>
    </row>
    <row r="176" spans="1:28" x14ac:dyDescent="0.25">
      <c r="A176" s="76" t="s">
        <v>96</v>
      </c>
      <c r="B176" s="77" t="s">
        <v>107</v>
      </c>
      <c r="C176" s="84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  <c r="W176" s="84"/>
      <c r="X176" s="84"/>
      <c r="Y176" s="84"/>
      <c r="Z176" s="84"/>
      <c r="AA176" s="84"/>
      <c r="AB176" s="82">
        <v>15841</v>
      </c>
    </row>
    <row r="177" spans="1:28" x14ac:dyDescent="0.25">
      <c r="A177" s="76" t="s">
        <v>97</v>
      </c>
      <c r="B177" s="76" t="s">
        <v>112</v>
      </c>
      <c r="C177" s="76"/>
      <c r="D177" s="76"/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  <c r="AA177" s="76"/>
      <c r="AB177" s="82">
        <v>1826</v>
      </c>
    </row>
    <row r="178" spans="1:28" x14ac:dyDescent="0.25">
      <c r="A178" s="76" t="s">
        <v>418</v>
      </c>
      <c r="B178" s="77" t="s">
        <v>419</v>
      </c>
      <c r="C178" s="84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  <c r="W178" s="84"/>
      <c r="X178" s="84"/>
      <c r="Y178" s="84"/>
      <c r="Z178" s="84"/>
      <c r="AA178" s="84"/>
      <c r="AB178" s="82">
        <v>46219</v>
      </c>
    </row>
    <row r="179" spans="1:28" x14ac:dyDescent="0.25">
      <c r="A179" s="76" t="s">
        <v>1574</v>
      </c>
      <c r="B179" s="76" t="s">
        <v>1575</v>
      </c>
      <c r="C179" s="76"/>
      <c r="D179" s="76"/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  <c r="AA179" s="76"/>
      <c r="AB179" s="82">
        <v>54</v>
      </c>
    </row>
    <row r="180" spans="1:28" x14ac:dyDescent="0.25">
      <c r="A180" s="76" t="s">
        <v>64</v>
      </c>
      <c r="B180" s="77" t="s">
        <v>65</v>
      </c>
      <c r="C180" s="84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  <c r="W180" s="84"/>
      <c r="X180" s="84"/>
      <c r="Y180" s="84"/>
      <c r="Z180" s="84"/>
      <c r="AA180" s="84"/>
      <c r="AB180" s="82">
        <v>58</v>
      </c>
    </row>
    <row r="181" spans="1:28" x14ac:dyDescent="0.25">
      <c r="A181" s="76" t="s">
        <v>66</v>
      </c>
      <c r="B181" s="76" t="s">
        <v>67</v>
      </c>
      <c r="C181" s="76"/>
      <c r="D181" s="76"/>
      <c r="E181" s="76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  <c r="AA181" s="76"/>
      <c r="AB181" s="82">
        <v>94294</v>
      </c>
    </row>
    <row r="182" spans="1:28" x14ac:dyDescent="0.25">
      <c r="A182" s="76" t="s">
        <v>68</v>
      </c>
      <c r="B182" s="77" t="s">
        <v>69</v>
      </c>
      <c r="C182" s="84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  <c r="X182" s="84"/>
      <c r="Y182" s="84"/>
      <c r="Z182" s="84"/>
      <c r="AA182" s="84"/>
      <c r="AB182" s="82">
        <v>8987</v>
      </c>
    </row>
    <row r="183" spans="1:28" x14ac:dyDescent="0.25">
      <c r="A183" s="76" t="s">
        <v>128</v>
      </c>
      <c r="B183" s="76" t="s">
        <v>147</v>
      </c>
      <c r="C183" s="76"/>
      <c r="D183" s="76"/>
      <c r="E183" s="76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  <c r="AA183" s="76"/>
      <c r="AB183" s="82">
        <v>147</v>
      </c>
    </row>
    <row r="184" spans="1:28" x14ac:dyDescent="0.25">
      <c r="A184" s="76" t="s">
        <v>70</v>
      </c>
      <c r="B184" s="77" t="s">
        <v>71</v>
      </c>
      <c r="C184" s="84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  <c r="X184" s="84"/>
      <c r="Y184" s="84"/>
      <c r="Z184" s="84"/>
      <c r="AA184" s="84"/>
      <c r="AB184" s="82">
        <v>73548</v>
      </c>
    </row>
    <row r="185" spans="1:28" x14ac:dyDescent="0.25">
      <c r="A185" s="76" t="s">
        <v>72</v>
      </c>
      <c r="B185" s="76" t="s">
        <v>73</v>
      </c>
      <c r="C185" s="76"/>
      <c r="D185" s="76"/>
      <c r="E185" s="76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  <c r="AA185" s="76"/>
      <c r="AB185" s="82">
        <v>4872</v>
      </c>
    </row>
    <row r="186" spans="1:28" x14ac:dyDescent="0.25">
      <c r="A186" s="79" t="s">
        <v>152</v>
      </c>
      <c r="B186" s="80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3">
        <v>12829915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107"/>
  <sheetViews>
    <sheetView topLeftCell="A550" workbookViewId="0">
      <selection activeCell="B561" sqref="B561"/>
    </sheetView>
  </sheetViews>
  <sheetFormatPr defaultRowHeight="15" x14ac:dyDescent="0.25"/>
  <sheetData>
    <row r="1" spans="1:30" x14ac:dyDescent="0.25">
      <c r="A1" s="86" t="s">
        <v>1576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</row>
    <row r="3" spans="1:30" x14ac:dyDescent="0.25">
      <c r="A3" s="78" t="s">
        <v>1577</v>
      </c>
      <c r="B3" s="77"/>
      <c r="C3" s="84"/>
      <c r="D3" s="84"/>
      <c r="E3" s="84"/>
      <c r="F3" s="84"/>
      <c r="G3" s="84"/>
      <c r="H3" s="84"/>
      <c r="I3" s="84"/>
      <c r="J3" s="84"/>
      <c r="K3" s="84"/>
      <c r="L3" s="84"/>
      <c r="M3" s="84"/>
      <c r="N3" s="84"/>
      <c r="O3" s="84"/>
      <c r="P3" s="84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84"/>
      <c r="AD3" s="81"/>
    </row>
    <row r="4" spans="1:30" x14ac:dyDescent="0.25">
      <c r="A4" s="78" t="s">
        <v>0</v>
      </c>
      <c r="B4" s="78" t="s">
        <v>1</v>
      </c>
      <c r="C4" s="78"/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  <c r="AA4" s="78"/>
      <c r="AB4" s="78"/>
      <c r="AC4" s="78"/>
      <c r="AD4" s="81" t="s">
        <v>108</v>
      </c>
    </row>
    <row r="5" spans="1:30" x14ac:dyDescent="0.25">
      <c r="A5" s="76" t="s">
        <v>372</v>
      </c>
      <c r="B5" s="76" t="s">
        <v>373</v>
      </c>
      <c r="C5" s="76"/>
      <c r="D5" s="76"/>
      <c r="E5" s="76"/>
      <c r="F5" s="76"/>
      <c r="G5" s="76"/>
      <c r="H5" s="76"/>
      <c r="I5" s="76"/>
      <c r="J5" s="76"/>
      <c r="K5" s="76"/>
      <c r="L5" s="76"/>
      <c r="M5" s="76"/>
      <c r="N5" s="76"/>
      <c r="O5" s="76"/>
      <c r="P5" s="76"/>
      <c r="Q5" s="76"/>
      <c r="R5" s="76"/>
      <c r="S5" s="76"/>
      <c r="T5" s="76"/>
      <c r="U5" s="76"/>
      <c r="V5" s="76"/>
      <c r="W5" s="76"/>
      <c r="X5" s="76"/>
      <c r="Y5" s="76"/>
      <c r="Z5" s="76"/>
      <c r="AA5" s="76"/>
      <c r="AB5" s="76"/>
      <c r="AC5" s="76"/>
      <c r="AD5" s="82">
        <v>606</v>
      </c>
    </row>
    <row r="6" spans="1:30" x14ac:dyDescent="0.25">
      <c r="A6" s="76" t="s">
        <v>364</v>
      </c>
      <c r="B6" s="77" t="s">
        <v>365</v>
      </c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2">
        <v>91</v>
      </c>
    </row>
    <row r="7" spans="1:30" x14ac:dyDescent="0.25">
      <c r="A7" s="76" t="s">
        <v>374</v>
      </c>
      <c r="B7" s="76" t="s">
        <v>375</v>
      </c>
      <c r="C7" s="76"/>
      <c r="D7" s="76"/>
      <c r="E7" s="76"/>
      <c r="F7" s="76"/>
      <c r="G7" s="76"/>
      <c r="H7" s="76"/>
      <c r="I7" s="76"/>
      <c r="J7" s="76"/>
      <c r="K7" s="76"/>
      <c r="L7" s="76"/>
      <c r="M7" s="76"/>
      <c r="N7" s="76"/>
      <c r="O7" s="76"/>
      <c r="P7" s="76"/>
      <c r="Q7" s="76"/>
      <c r="R7" s="76"/>
      <c r="S7" s="76"/>
      <c r="T7" s="76"/>
      <c r="U7" s="76"/>
      <c r="V7" s="76"/>
      <c r="W7" s="76"/>
      <c r="X7" s="76"/>
      <c r="Y7" s="76"/>
      <c r="Z7" s="76"/>
      <c r="AA7" s="76"/>
      <c r="AB7" s="76"/>
      <c r="AC7" s="76"/>
      <c r="AD7" s="82">
        <v>53</v>
      </c>
    </row>
    <row r="8" spans="1:30" x14ac:dyDescent="0.25">
      <c r="A8" s="76" t="s">
        <v>1103</v>
      </c>
      <c r="B8" s="77" t="s">
        <v>1104</v>
      </c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84"/>
      <c r="W8" s="84"/>
      <c r="X8" s="84"/>
      <c r="Y8" s="84"/>
      <c r="Z8" s="84"/>
      <c r="AA8" s="84"/>
      <c r="AB8" s="84"/>
      <c r="AC8" s="84"/>
      <c r="AD8" s="82">
        <v>1439</v>
      </c>
    </row>
    <row r="9" spans="1:30" x14ac:dyDescent="0.25">
      <c r="A9" s="76" t="s">
        <v>9</v>
      </c>
      <c r="B9" s="76" t="s">
        <v>10</v>
      </c>
      <c r="C9" s="76"/>
      <c r="D9" s="76"/>
      <c r="E9" s="76"/>
      <c r="F9" s="76"/>
      <c r="G9" s="76"/>
      <c r="H9" s="76"/>
      <c r="I9" s="76"/>
      <c r="J9" s="76"/>
      <c r="K9" s="76"/>
      <c r="L9" s="76"/>
      <c r="M9" s="76"/>
      <c r="N9" s="76"/>
      <c r="O9" s="76"/>
      <c r="P9" s="76"/>
      <c r="Q9" s="76"/>
      <c r="R9" s="76"/>
      <c r="S9" s="76"/>
      <c r="T9" s="76"/>
      <c r="U9" s="76"/>
      <c r="V9" s="76"/>
      <c r="W9" s="76"/>
      <c r="X9" s="76"/>
      <c r="Y9" s="76"/>
      <c r="Z9" s="76"/>
      <c r="AA9" s="76"/>
      <c r="AB9" s="76"/>
      <c r="AC9" s="76"/>
      <c r="AD9" s="82">
        <v>190164</v>
      </c>
    </row>
    <row r="10" spans="1:30" x14ac:dyDescent="0.25">
      <c r="A10" s="76" t="s">
        <v>132</v>
      </c>
      <c r="B10" s="77" t="s">
        <v>137</v>
      </c>
      <c r="C10" s="84"/>
      <c r="D10" s="84"/>
      <c r="E10" s="84"/>
      <c r="F10" s="84"/>
      <c r="G10" s="84"/>
      <c r="H10" s="84"/>
      <c r="I10" s="84"/>
      <c r="J10" s="84"/>
      <c r="K10" s="84"/>
      <c r="L10" s="84"/>
      <c r="M10" s="84"/>
      <c r="N10" s="84"/>
      <c r="O10" s="84"/>
      <c r="P10" s="84"/>
      <c r="Q10" s="84"/>
      <c r="R10" s="84"/>
      <c r="S10" s="84"/>
      <c r="T10" s="84"/>
      <c r="U10" s="84"/>
      <c r="V10" s="84"/>
      <c r="W10" s="84"/>
      <c r="X10" s="84"/>
      <c r="Y10" s="84"/>
      <c r="Z10" s="84"/>
      <c r="AA10" s="84"/>
      <c r="AB10" s="84"/>
      <c r="AC10" s="84"/>
      <c r="AD10" s="82">
        <v>460859</v>
      </c>
    </row>
    <row r="11" spans="1:30" x14ac:dyDescent="0.25">
      <c r="A11" s="76" t="s">
        <v>366</v>
      </c>
      <c r="B11" s="76" t="s">
        <v>367</v>
      </c>
      <c r="C11" s="76"/>
      <c r="D11" s="76"/>
      <c r="E11" s="76"/>
      <c r="F11" s="76"/>
      <c r="G11" s="76"/>
      <c r="H11" s="76"/>
      <c r="I11" s="76"/>
      <c r="J11" s="76"/>
      <c r="K11" s="76"/>
      <c r="L11" s="76"/>
      <c r="M11" s="76"/>
      <c r="N11" s="76"/>
      <c r="O11" s="76"/>
      <c r="P11" s="76"/>
      <c r="Q11" s="76"/>
      <c r="R11" s="76"/>
      <c r="S11" s="76"/>
      <c r="T11" s="76"/>
      <c r="U11" s="76"/>
      <c r="V11" s="76"/>
      <c r="W11" s="76"/>
      <c r="X11" s="76"/>
      <c r="Y11" s="76"/>
      <c r="Z11" s="76"/>
      <c r="AA11" s="76"/>
      <c r="AB11" s="76"/>
      <c r="AC11" s="76"/>
      <c r="AD11" s="82">
        <v>122</v>
      </c>
    </row>
    <row r="12" spans="1:30" x14ac:dyDescent="0.25">
      <c r="A12" s="76" t="s">
        <v>368</v>
      </c>
      <c r="B12" s="77" t="s">
        <v>369</v>
      </c>
      <c r="C12" s="84"/>
      <c r="D12" s="84"/>
      <c r="E12" s="84"/>
      <c r="F12" s="84"/>
      <c r="G12" s="84"/>
      <c r="H12" s="84"/>
      <c r="I12" s="84"/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  <c r="X12" s="84"/>
      <c r="Y12" s="84"/>
      <c r="Z12" s="84"/>
      <c r="AA12" s="84"/>
      <c r="AB12" s="84"/>
      <c r="AC12" s="84"/>
      <c r="AD12" s="82">
        <v>78</v>
      </c>
    </row>
    <row r="13" spans="1:30" x14ac:dyDescent="0.25">
      <c r="A13" s="76" t="s">
        <v>346</v>
      </c>
      <c r="B13" s="76" t="s">
        <v>347</v>
      </c>
      <c r="C13" s="76"/>
      <c r="D13" s="76"/>
      <c r="E13" s="76"/>
      <c r="F13" s="76"/>
      <c r="G13" s="76"/>
      <c r="H13" s="76"/>
      <c r="I13" s="76"/>
      <c r="J13" s="76"/>
      <c r="K13" s="76"/>
      <c r="L13" s="76"/>
      <c r="M13" s="76"/>
      <c r="N13" s="76"/>
      <c r="O13" s="76"/>
      <c r="P13" s="76"/>
      <c r="Q13" s="76"/>
      <c r="R13" s="76"/>
      <c r="S13" s="76"/>
      <c r="T13" s="76"/>
      <c r="U13" s="76"/>
      <c r="V13" s="76"/>
      <c r="W13" s="76"/>
      <c r="X13" s="76"/>
      <c r="Y13" s="76"/>
      <c r="Z13" s="76"/>
      <c r="AA13" s="76"/>
      <c r="AB13" s="76"/>
      <c r="AC13" s="76"/>
      <c r="AD13" s="82">
        <v>143</v>
      </c>
    </row>
    <row r="14" spans="1:30" x14ac:dyDescent="0.25">
      <c r="A14" s="76" t="s">
        <v>358</v>
      </c>
      <c r="B14" s="77" t="s">
        <v>359</v>
      </c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  <c r="X14" s="84"/>
      <c r="Y14" s="84"/>
      <c r="Z14" s="84"/>
      <c r="AA14" s="84"/>
      <c r="AB14" s="84"/>
      <c r="AC14" s="84"/>
      <c r="AD14" s="82">
        <v>1429</v>
      </c>
    </row>
    <row r="15" spans="1:30" x14ac:dyDescent="0.25">
      <c r="A15" s="76" t="s">
        <v>376</v>
      </c>
      <c r="B15" s="76" t="s">
        <v>377</v>
      </c>
      <c r="C15" s="76"/>
      <c r="D15" s="76"/>
      <c r="E15" s="76"/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/>
      <c r="W15" s="76"/>
      <c r="X15" s="76"/>
      <c r="Y15" s="76"/>
      <c r="Z15" s="76"/>
      <c r="AA15" s="76"/>
      <c r="AB15" s="76"/>
      <c r="AC15" s="76"/>
      <c r="AD15" s="82">
        <v>12</v>
      </c>
    </row>
    <row r="16" spans="1:30" x14ac:dyDescent="0.25">
      <c r="A16" s="76" t="s">
        <v>354</v>
      </c>
      <c r="B16" s="77" t="s">
        <v>355</v>
      </c>
      <c r="C16" s="84"/>
      <c r="D16" s="84"/>
      <c r="E16" s="84"/>
      <c r="F16" s="84"/>
      <c r="G16" s="84"/>
      <c r="H16" s="84"/>
      <c r="I16" s="84"/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W16" s="84"/>
      <c r="X16" s="84"/>
      <c r="Y16" s="84"/>
      <c r="Z16" s="84"/>
      <c r="AA16" s="84"/>
      <c r="AB16" s="84"/>
      <c r="AC16" s="84"/>
      <c r="AD16" s="82">
        <v>1630</v>
      </c>
    </row>
    <row r="17" spans="1:30" x14ac:dyDescent="0.25">
      <c r="A17" s="76" t="s">
        <v>356</v>
      </c>
      <c r="B17" s="76" t="s">
        <v>357</v>
      </c>
      <c r="C17" s="76"/>
      <c r="D17" s="76"/>
      <c r="E17" s="76"/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  <c r="AA17" s="76"/>
      <c r="AB17" s="76"/>
      <c r="AC17" s="76"/>
      <c r="AD17" s="82">
        <v>162</v>
      </c>
    </row>
    <row r="18" spans="1:30" x14ac:dyDescent="0.25">
      <c r="A18" s="76" t="s">
        <v>1578</v>
      </c>
      <c r="B18" s="77" t="s">
        <v>1579</v>
      </c>
      <c r="C18" s="84"/>
      <c r="D18" s="84"/>
      <c r="E18" s="84"/>
      <c r="F18" s="84"/>
      <c r="G18" s="84"/>
      <c r="H18" s="84"/>
      <c r="I18" s="84"/>
      <c r="J18" s="84"/>
      <c r="K18" s="84"/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  <c r="W18" s="84"/>
      <c r="X18" s="84"/>
      <c r="Y18" s="84"/>
      <c r="Z18" s="84"/>
      <c r="AA18" s="84"/>
      <c r="AB18" s="84"/>
      <c r="AC18" s="84"/>
      <c r="AD18" s="82">
        <v>1510</v>
      </c>
    </row>
    <row r="19" spans="1:30" x14ac:dyDescent="0.25">
      <c r="A19" s="76" t="s">
        <v>1367</v>
      </c>
      <c r="B19" s="76" t="s">
        <v>1368</v>
      </c>
      <c r="C19" s="76"/>
      <c r="D19" s="76"/>
      <c r="E19" s="76"/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6"/>
      <c r="W19" s="76"/>
      <c r="X19" s="76"/>
      <c r="Y19" s="76"/>
      <c r="Z19" s="76"/>
      <c r="AA19" s="76"/>
      <c r="AB19" s="76"/>
      <c r="AC19" s="76"/>
      <c r="AD19" s="82">
        <v>14</v>
      </c>
    </row>
    <row r="20" spans="1:30" x14ac:dyDescent="0.25">
      <c r="A20" s="76" t="s">
        <v>1185</v>
      </c>
      <c r="B20" s="77" t="s">
        <v>1186</v>
      </c>
      <c r="C20" s="84"/>
      <c r="D20" s="84"/>
      <c r="E20" s="84"/>
      <c r="F20" s="84"/>
      <c r="G20" s="84"/>
      <c r="H20" s="84"/>
      <c r="I20" s="84"/>
      <c r="J20" s="84"/>
      <c r="K20" s="84"/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  <c r="W20" s="84"/>
      <c r="X20" s="84"/>
      <c r="Y20" s="84"/>
      <c r="Z20" s="84"/>
      <c r="AA20" s="84"/>
      <c r="AB20" s="84"/>
      <c r="AC20" s="84"/>
      <c r="AD20" s="82">
        <v>1</v>
      </c>
    </row>
    <row r="21" spans="1:30" x14ac:dyDescent="0.25">
      <c r="A21" s="76" t="s">
        <v>1580</v>
      </c>
      <c r="B21" s="76" t="s">
        <v>1581</v>
      </c>
      <c r="C21" s="76"/>
      <c r="D21" s="76"/>
      <c r="E21" s="76"/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  <c r="AA21" s="76"/>
      <c r="AB21" s="76"/>
      <c r="AC21" s="76"/>
      <c r="AD21" s="82">
        <v>1</v>
      </c>
    </row>
    <row r="22" spans="1:30" x14ac:dyDescent="0.25">
      <c r="A22" s="76" t="s">
        <v>1582</v>
      </c>
      <c r="B22" s="77" t="s">
        <v>1583</v>
      </c>
      <c r="C22" s="84"/>
      <c r="D22" s="84"/>
      <c r="E22" s="84"/>
      <c r="F22" s="84"/>
      <c r="G22" s="84"/>
      <c r="H22" s="84"/>
      <c r="I22" s="84"/>
      <c r="J22" s="84"/>
      <c r="K22" s="84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  <c r="W22" s="84"/>
      <c r="X22" s="84"/>
      <c r="Y22" s="84"/>
      <c r="Z22" s="84"/>
      <c r="AA22" s="84"/>
      <c r="AB22" s="84"/>
      <c r="AC22" s="84"/>
      <c r="AD22" s="82">
        <v>1</v>
      </c>
    </row>
    <row r="23" spans="1:30" x14ac:dyDescent="0.25">
      <c r="A23" s="76" t="s">
        <v>1584</v>
      </c>
      <c r="B23" s="76" t="s">
        <v>1585</v>
      </c>
      <c r="C23" s="76"/>
      <c r="D23" s="76"/>
      <c r="E23" s="76"/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  <c r="AA23" s="76"/>
      <c r="AB23" s="76"/>
      <c r="AC23" s="76"/>
      <c r="AD23" s="82">
        <v>1</v>
      </c>
    </row>
    <row r="24" spans="1:30" x14ac:dyDescent="0.25">
      <c r="A24" s="76" t="s">
        <v>1586</v>
      </c>
      <c r="B24" s="77" t="s">
        <v>1587</v>
      </c>
      <c r="C24" s="84"/>
      <c r="D24" s="84"/>
      <c r="E24" s="84"/>
      <c r="F24" s="84"/>
      <c r="G24" s="84"/>
      <c r="H24" s="84"/>
      <c r="I24" s="84"/>
      <c r="J24" s="84"/>
      <c r="K24" s="84"/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  <c r="W24" s="84"/>
      <c r="X24" s="84"/>
      <c r="Y24" s="84"/>
      <c r="Z24" s="84"/>
      <c r="AA24" s="84"/>
      <c r="AB24" s="84"/>
      <c r="AC24" s="84"/>
      <c r="AD24" s="82">
        <v>246</v>
      </c>
    </row>
    <row r="25" spans="1:30" x14ac:dyDescent="0.25">
      <c r="A25" s="76" t="s">
        <v>1588</v>
      </c>
      <c r="B25" s="76" t="s">
        <v>1589</v>
      </c>
      <c r="C25" s="76"/>
      <c r="D25" s="76"/>
      <c r="E25" s="76"/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  <c r="X25" s="76"/>
      <c r="Y25" s="76"/>
      <c r="Z25" s="76"/>
      <c r="AA25" s="76"/>
      <c r="AB25" s="76"/>
      <c r="AC25" s="76"/>
      <c r="AD25" s="82">
        <v>48890</v>
      </c>
    </row>
    <row r="26" spans="1:30" x14ac:dyDescent="0.25">
      <c r="A26" s="76" t="s">
        <v>1590</v>
      </c>
      <c r="B26" s="77" t="s">
        <v>1591</v>
      </c>
      <c r="C26" s="84"/>
      <c r="D26" s="84"/>
      <c r="E26" s="84"/>
      <c r="F26" s="84"/>
      <c r="G26" s="84"/>
      <c r="H26" s="84"/>
      <c r="I26" s="84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  <c r="W26" s="84"/>
      <c r="X26" s="84"/>
      <c r="Y26" s="84"/>
      <c r="Z26" s="84"/>
      <c r="AA26" s="84"/>
      <c r="AB26" s="84"/>
      <c r="AC26" s="84"/>
      <c r="AD26" s="82">
        <v>11265</v>
      </c>
    </row>
    <row r="27" spans="1:30" x14ac:dyDescent="0.25">
      <c r="A27" s="76" t="s">
        <v>1145</v>
      </c>
      <c r="B27" s="76" t="s">
        <v>1146</v>
      </c>
      <c r="C27" s="76"/>
      <c r="D27" s="76"/>
      <c r="E27" s="76"/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A27" s="76"/>
      <c r="AB27" s="76"/>
      <c r="AC27" s="76"/>
      <c r="AD27" s="82">
        <v>25</v>
      </c>
    </row>
    <row r="28" spans="1:30" x14ac:dyDescent="0.25">
      <c r="A28" s="76" t="s">
        <v>164</v>
      </c>
      <c r="B28" s="77" t="s">
        <v>163</v>
      </c>
      <c r="C28" s="84"/>
      <c r="D28" s="84"/>
      <c r="E28" s="84"/>
      <c r="F28" s="84"/>
      <c r="G28" s="84"/>
      <c r="H28" s="84"/>
      <c r="I28" s="84"/>
      <c r="J28" s="84"/>
      <c r="K28" s="84"/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  <c r="W28" s="84"/>
      <c r="X28" s="84"/>
      <c r="Y28" s="84"/>
      <c r="Z28" s="84"/>
      <c r="AA28" s="84"/>
      <c r="AB28" s="84"/>
      <c r="AC28" s="84"/>
      <c r="AD28" s="82">
        <v>13559</v>
      </c>
    </row>
    <row r="29" spans="1:30" x14ac:dyDescent="0.25">
      <c r="A29" s="76" t="s">
        <v>87</v>
      </c>
      <c r="B29" s="76" t="s">
        <v>88</v>
      </c>
      <c r="C29" s="76"/>
      <c r="D29" s="76"/>
      <c r="E29" s="76"/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76"/>
      <c r="X29" s="76"/>
      <c r="Y29" s="76"/>
      <c r="Z29" s="76"/>
      <c r="AA29" s="76"/>
      <c r="AB29" s="76"/>
      <c r="AC29" s="76"/>
      <c r="AD29" s="82">
        <v>80860</v>
      </c>
    </row>
    <row r="30" spans="1:30" x14ac:dyDescent="0.25">
      <c r="A30" s="76" t="s">
        <v>1592</v>
      </c>
      <c r="B30" s="77" t="s">
        <v>1593</v>
      </c>
      <c r="C30" s="84"/>
      <c r="D30" s="84"/>
      <c r="E30" s="84"/>
      <c r="F30" s="84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  <c r="W30" s="84"/>
      <c r="X30" s="84"/>
      <c r="Y30" s="84"/>
      <c r="Z30" s="84"/>
      <c r="AA30" s="84"/>
      <c r="AB30" s="84"/>
      <c r="AC30" s="84"/>
      <c r="AD30" s="82">
        <v>267658</v>
      </c>
    </row>
    <row r="31" spans="1:30" x14ac:dyDescent="0.25">
      <c r="A31" s="76" t="s">
        <v>1594</v>
      </c>
      <c r="B31" s="76" t="s">
        <v>1595</v>
      </c>
      <c r="C31" s="76"/>
      <c r="D31" s="76"/>
      <c r="E31" s="76"/>
      <c r="F31" s="76"/>
      <c r="G31" s="76"/>
      <c r="H31" s="76"/>
      <c r="I31" s="76"/>
      <c r="J31" s="76"/>
      <c r="K31" s="76"/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76"/>
      <c r="X31" s="76"/>
      <c r="Y31" s="76"/>
      <c r="Z31" s="76"/>
      <c r="AA31" s="76"/>
      <c r="AB31" s="76"/>
      <c r="AC31" s="76"/>
      <c r="AD31" s="82">
        <v>4</v>
      </c>
    </row>
    <row r="32" spans="1:30" x14ac:dyDescent="0.25">
      <c r="A32" s="76" t="s">
        <v>1596</v>
      </c>
      <c r="B32" s="77" t="s">
        <v>1597</v>
      </c>
      <c r="C32" s="84"/>
      <c r="D32" s="84"/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  <c r="X32" s="84"/>
      <c r="Y32" s="84"/>
      <c r="Z32" s="84"/>
      <c r="AA32" s="84"/>
      <c r="AB32" s="84"/>
      <c r="AC32" s="84"/>
      <c r="AD32" s="82">
        <v>2792</v>
      </c>
    </row>
    <row r="33" spans="1:30" x14ac:dyDescent="0.25">
      <c r="A33" s="76" t="s">
        <v>1598</v>
      </c>
      <c r="B33" s="76" t="s">
        <v>1599</v>
      </c>
      <c r="C33" s="76"/>
      <c r="D33" s="76"/>
      <c r="E33" s="76"/>
      <c r="F33" s="76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  <c r="AA33" s="76"/>
      <c r="AB33" s="76"/>
      <c r="AC33" s="76"/>
      <c r="AD33" s="82">
        <v>3194</v>
      </c>
    </row>
    <row r="34" spans="1:30" x14ac:dyDescent="0.25">
      <c r="A34" s="76" t="s">
        <v>1600</v>
      </c>
      <c r="B34" s="77" t="s">
        <v>1601</v>
      </c>
      <c r="C34" s="84"/>
      <c r="D34" s="84"/>
      <c r="E34" s="84"/>
      <c r="F34" s="84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  <c r="W34" s="84"/>
      <c r="X34" s="84"/>
      <c r="Y34" s="84"/>
      <c r="Z34" s="84"/>
      <c r="AA34" s="84"/>
      <c r="AB34" s="84"/>
      <c r="AC34" s="84"/>
      <c r="AD34" s="82">
        <v>1687</v>
      </c>
    </row>
    <row r="35" spans="1:30" x14ac:dyDescent="0.25">
      <c r="A35" s="76" t="s">
        <v>1602</v>
      </c>
      <c r="B35" s="76" t="s">
        <v>1603</v>
      </c>
      <c r="C35" s="76"/>
      <c r="D35" s="76"/>
      <c r="E35" s="76"/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  <c r="AA35" s="76"/>
      <c r="AB35" s="76"/>
      <c r="AC35" s="76"/>
      <c r="AD35" s="82">
        <v>22534</v>
      </c>
    </row>
    <row r="36" spans="1:30" x14ac:dyDescent="0.25">
      <c r="A36" s="76" t="s">
        <v>1604</v>
      </c>
      <c r="B36" s="77" t="s">
        <v>1605</v>
      </c>
      <c r="C36" s="84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  <c r="X36" s="84"/>
      <c r="Y36" s="84"/>
      <c r="Z36" s="84"/>
      <c r="AA36" s="84"/>
      <c r="AB36" s="84"/>
      <c r="AC36" s="84"/>
      <c r="AD36" s="82">
        <v>3325</v>
      </c>
    </row>
    <row r="37" spans="1:30" x14ac:dyDescent="0.25">
      <c r="A37" s="76" t="s">
        <v>1606</v>
      </c>
      <c r="B37" s="76" t="s">
        <v>1607</v>
      </c>
      <c r="C37" s="76"/>
      <c r="D37" s="76"/>
      <c r="E37" s="76"/>
      <c r="F37" s="76"/>
      <c r="G37" s="76"/>
      <c r="H37" s="76"/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  <c r="AA37" s="76"/>
      <c r="AB37" s="76"/>
      <c r="AC37" s="76"/>
      <c r="AD37" s="82">
        <v>4212</v>
      </c>
    </row>
    <row r="38" spans="1:30" x14ac:dyDescent="0.25">
      <c r="A38" s="76" t="s">
        <v>1608</v>
      </c>
      <c r="B38" s="77" t="s">
        <v>1609</v>
      </c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4"/>
      <c r="AA38" s="84"/>
      <c r="AB38" s="84"/>
      <c r="AC38" s="84"/>
      <c r="AD38" s="82">
        <v>3327</v>
      </c>
    </row>
    <row r="39" spans="1:30" x14ac:dyDescent="0.25">
      <c r="A39" s="76" t="s">
        <v>1610</v>
      </c>
      <c r="B39" s="76" t="s">
        <v>477</v>
      </c>
      <c r="C39" s="76"/>
      <c r="D39" s="76"/>
      <c r="E39" s="76"/>
      <c r="F39" s="76"/>
      <c r="G39" s="7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82">
        <v>13339</v>
      </c>
    </row>
    <row r="40" spans="1:30" x14ac:dyDescent="0.25">
      <c r="A40" s="76" t="s">
        <v>476</v>
      </c>
      <c r="B40" s="77" t="s">
        <v>477</v>
      </c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4"/>
      <c r="AA40" s="84"/>
      <c r="AB40" s="84"/>
      <c r="AC40" s="84"/>
      <c r="AD40" s="82">
        <v>15281</v>
      </c>
    </row>
    <row r="41" spans="1:30" x14ac:dyDescent="0.25">
      <c r="A41" s="76" t="s">
        <v>1435</v>
      </c>
      <c r="B41" s="76" t="s">
        <v>1436</v>
      </c>
      <c r="C41" s="76"/>
      <c r="D41" s="76"/>
      <c r="E41" s="76"/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  <c r="AA41" s="76"/>
      <c r="AB41" s="76"/>
      <c r="AC41" s="76"/>
      <c r="AD41" s="82">
        <v>12331</v>
      </c>
    </row>
    <row r="42" spans="1:30" x14ac:dyDescent="0.25">
      <c r="A42" s="76" t="s">
        <v>1135</v>
      </c>
      <c r="B42" s="77" t="s">
        <v>1136</v>
      </c>
      <c r="C42" s="84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  <c r="X42" s="84"/>
      <c r="Y42" s="84"/>
      <c r="Z42" s="84"/>
      <c r="AA42" s="84"/>
      <c r="AB42" s="84"/>
      <c r="AC42" s="84"/>
      <c r="AD42" s="82">
        <v>150513</v>
      </c>
    </row>
    <row r="43" spans="1:30" x14ac:dyDescent="0.25">
      <c r="A43" s="76" t="s">
        <v>1611</v>
      </c>
      <c r="B43" s="76" t="s">
        <v>1136</v>
      </c>
      <c r="C43" s="76"/>
      <c r="D43" s="76"/>
      <c r="E43" s="76"/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  <c r="AA43" s="76"/>
      <c r="AB43" s="76"/>
      <c r="AC43" s="76"/>
      <c r="AD43" s="82">
        <v>17146</v>
      </c>
    </row>
    <row r="44" spans="1:30" x14ac:dyDescent="0.25">
      <c r="A44" s="76" t="s">
        <v>903</v>
      </c>
      <c r="B44" s="77" t="s">
        <v>904</v>
      </c>
      <c r="C44" s="84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  <c r="X44" s="84"/>
      <c r="Y44" s="84"/>
      <c r="Z44" s="84"/>
      <c r="AA44" s="84"/>
      <c r="AB44" s="84"/>
      <c r="AC44" s="84"/>
      <c r="AD44" s="82">
        <v>1511</v>
      </c>
    </row>
    <row r="45" spans="1:30" x14ac:dyDescent="0.25">
      <c r="A45" s="76" t="s">
        <v>1437</v>
      </c>
      <c r="B45" s="76" t="s">
        <v>1438</v>
      </c>
      <c r="C45" s="76"/>
      <c r="D45" s="76"/>
      <c r="E45" s="76"/>
      <c r="F45" s="76"/>
      <c r="G45" s="7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76"/>
      <c r="AC45" s="76"/>
      <c r="AD45" s="82">
        <v>230</v>
      </c>
    </row>
    <row r="46" spans="1:30" x14ac:dyDescent="0.25">
      <c r="A46" s="76" t="s">
        <v>1139</v>
      </c>
      <c r="B46" s="77" t="s">
        <v>1140</v>
      </c>
      <c r="C46" s="84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  <c r="W46" s="84"/>
      <c r="X46" s="84"/>
      <c r="Y46" s="84"/>
      <c r="Z46" s="84"/>
      <c r="AA46" s="84"/>
      <c r="AB46" s="84"/>
      <c r="AC46" s="84"/>
      <c r="AD46" s="82">
        <v>4400</v>
      </c>
    </row>
    <row r="47" spans="1:30" x14ac:dyDescent="0.25">
      <c r="A47" s="76" t="s">
        <v>1612</v>
      </c>
      <c r="B47" s="76" t="s">
        <v>1613</v>
      </c>
      <c r="C47" s="76"/>
      <c r="D47" s="76"/>
      <c r="E47" s="76"/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  <c r="AA47" s="76"/>
      <c r="AB47" s="76"/>
      <c r="AC47" s="76"/>
      <c r="AD47" s="82">
        <v>3</v>
      </c>
    </row>
    <row r="48" spans="1:30" x14ac:dyDescent="0.25">
      <c r="A48" s="76" t="s">
        <v>779</v>
      </c>
      <c r="B48" s="77" t="s">
        <v>780</v>
      </c>
      <c r="C48" s="84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  <c r="X48" s="84"/>
      <c r="Y48" s="84"/>
      <c r="Z48" s="84"/>
      <c r="AA48" s="84"/>
      <c r="AB48" s="84"/>
      <c r="AC48" s="84"/>
      <c r="AD48" s="82">
        <v>20</v>
      </c>
    </row>
    <row r="49" spans="1:30" x14ac:dyDescent="0.25">
      <c r="A49" s="76" t="s">
        <v>809</v>
      </c>
      <c r="B49" s="76" t="s">
        <v>810</v>
      </c>
      <c r="C49" s="76"/>
      <c r="D49" s="76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82">
        <v>660</v>
      </c>
    </row>
    <row r="50" spans="1:30" x14ac:dyDescent="0.25">
      <c r="A50" s="76" t="s">
        <v>1187</v>
      </c>
      <c r="B50" s="77" t="s">
        <v>1188</v>
      </c>
      <c r="C50" s="84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  <c r="X50" s="84"/>
      <c r="Y50" s="84"/>
      <c r="Z50" s="84"/>
      <c r="AA50" s="84"/>
      <c r="AB50" s="84"/>
      <c r="AC50" s="84"/>
      <c r="AD50" s="82">
        <v>3</v>
      </c>
    </row>
    <row r="51" spans="1:30" x14ac:dyDescent="0.25">
      <c r="A51" s="76" t="s">
        <v>1614</v>
      </c>
      <c r="B51" s="76" t="s">
        <v>1615</v>
      </c>
      <c r="C51" s="76"/>
      <c r="D51" s="76"/>
      <c r="E51" s="76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82">
        <v>3854</v>
      </c>
    </row>
    <row r="52" spans="1:30" x14ac:dyDescent="0.25">
      <c r="A52" s="76" t="s">
        <v>1616</v>
      </c>
      <c r="B52" s="77" t="s">
        <v>1617</v>
      </c>
      <c r="C52" s="84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  <c r="X52" s="84"/>
      <c r="Y52" s="84"/>
      <c r="Z52" s="84"/>
      <c r="AA52" s="84"/>
      <c r="AB52" s="84"/>
      <c r="AC52" s="84"/>
      <c r="AD52" s="82">
        <v>3326</v>
      </c>
    </row>
    <row r="53" spans="1:30" x14ac:dyDescent="0.25">
      <c r="A53" s="76" t="s">
        <v>1618</v>
      </c>
      <c r="B53" s="76" t="s">
        <v>1619</v>
      </c>
      <c r="C53" s="76"/>
      <c r="D53" s="76"/>
      <c r="E53" s="76"/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  <c r="AA53" s="76"/>
      <c r="AB53" s="76"/>
      <c r="AC53" s="76"/>
      <c r="AD53" s="82">
        <v>3103</v>
      </c>
    </row>
    <row r="54" spans="1:30" x14ac:dyDescent="0.25">
      <c r="A54" s="76" t="s">
        <v>1620</v>
      </c>
      <c r="B54" s="77" t="s">
        <v>1621</v>
      </c>
      <c r="C54" s="84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  <c r="X54" s="84"/>
      <c r="Y54" s="84"/>
      <c r="Z54" s="84"/>
      <c r="AA54" s="84"/>
      <c r="AB54" s="84"/>
      <c r="AC54" s="84"/>
      <c r="AD54" s="82">
        <v>300</v>
      </c>
    </row>
    <row r="55" spans="1:30" x14ac:dyDescent="0.25">
      <c r="A55" s="76" t="s">
        <v>1535</v>
      </c>
      <c r="B55" s="76" t="s">
        <v>1536</v>
      </c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  <c r="AA55" s="76"/>
      <c r="AB55" s="76"/>
      <c r="AC55" s="76"/>
      <c r="AD55" s="82">
        <v>419</v>
      </c>
    </row>
    <row r="56" spans="1:30" x14ac:dyDescent="0.25">
      <c r="A56" s="76" t="s">
        <v>1622</v>
      </c>
      <c r="B56" s="77" t="s">
        <v>1623</v>
      </c>
      <c r="C56" s="84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  <c r="X56" s="84"/>
      <c r="Y56" s="84"/>
      <c r="Z56" s="84"/>
      <c r="AA56" s="84"/>
      <c r="AB56" s="84"/>
      <c r="AC56" s="84"/>
      <c r="AD56" s="82">
        <v>10517</v>
      </c>
    </row>
    <row r="57" spans="1:30" x14ac:dyDescent="0.25">
      <c r="A57" s="76" t="s">
        <v>1624</v>
      </c>
      <c r="B57" s="76" t="s">
        <v>1625</v>
      </c>
      <c r="C57" s="76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76"/>
      <c r="AC57" s="76"/>
      <c r="AD57" s="82">
        <v>57</v>
      </c>
    </row>
    <row r="58" spans="1:30" x14ac:dyDescent="0.25">
      <c r="A58" s="76" t="s">
        <v>1626</v>
      </c>
      <c r="B58" s="77" t="s">
        <v>1627</v>
      </c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  <c r="X58" s="84"/>
      <c r="Y58" s="84"/>
      <c r="Z58" s="84"/>
      <c r="AA58" s="84"/>
      <c r="AB58" s="84"/>
      <c r="AC58" s="84"/>
      <c r="AD58" s="82">
        <v>9140</v>
      </c>
    </row>
    <row r="59" spans="1:30" x14ac:dyDescent="0.25">
      <c r="A59" s="76" t="s">
        <v>1628</v>
      </c>
      <c r="B59" s="76" t="s">
        <v>1629</v>
      </c>
      <c r="C59" s="76"/>
      <c r="D59" s="76"/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76"/>
      <c r="AA59" s="76"/>
      <c r="AB59" s="76"/>
      <c r="AC59" s="76"/>
      <c r="AD59" s="82">
        <v>11499</v>
      </c>
    </row>
    <row r="60" spans="1:30" x14ac:dyDescent="0.25">
      <c r="A60" s="76" t="s">
        <v>1630</v>
      </c>
      <c r="B60" s="77" t="s">
        <v>1631</v>
      </c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  <c r="X60" s="84"/>
      <c r="Y60" s="84"/>
      <c r="Z60" s="84"/>
      <c r="AA60" s="84"/>
      <c r="AB60" s="84"/>
      <c r="AC60" s="84"/>
      <c r="AD60" s="82">
        <v>3068</v>
      </c>
    </row>
    <row r="61" spans="1:30" x14ac:dyDescent="0.25">
      <c r="A61" s="76" t="s">
        <v>1632</v>
      </c>
      <c r="B61" s="76" t="s">
        <v>1633</v>
      </c>
      <c r="C61" s="76"/>
      <c r="D61" s="76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  <c r="Z61" s="76"/>
      <c r="AA61" s="76"/>
      <c r="AB61" s="76"/>
      <c r="AC61" s="76"/>
      <c r="AD61" s="82">
        <v>1080</v>
      </c>
    </row>
    <row r="62" spans="1:30" x14ac:dyDescent="0.25">
      <c r="A62" s="76" t="s">
        <v>1634</v>
      </c>
      <c r="B62" s="77" t="s">
        <v>1635</v>
      </c>
      <c r="C62" s="84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  <c r="X62" s="84"/>
      <c r="Y62" s="84"/>
      <c r="Z62" s="84"/>
      <c r="AA62" s="84"/>
      <c r="AB62" s="84"/>
      <c r="AC62" s="84"/>
      <c r="AD62" s="82">
        <v>1104603</v>
      </c>
    </row>
    <row r="63" spans="1:30" x14ac:dyDescent="0.25">
      <c r="A63" s="76" t="s">
        <v>1636</v>
      </c>
      <c r="B63" s="76" t="s">
        <v>1637</v>
      </c>
      <c r="C63" s="76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  <c r="AA63" s="76"/>
      <c r="AB63" s="76"/>
      <c r="AC63" s="76"/>
      <c r="AD63" s="82">
        <v>240809</v>
      </c>
    </row>
    <row r="64" spans="1:30" x14ac:dyDescent="0.25">
      <c r="A64" s="76" t="s">
        <v>1638</v>
      </c>
      <c r="B64" s="77" t="s">
        <v>1639</v>
      </c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  <c r="X64" s="84"/>
      <c r="Y64" s="84"/>
      <c r="Z64" s="84"/>
      <c r="AA64" s="84"/>
      <c r="AB64" s="84"/>
      <c r="AC64" s="84"/>
      <c r="AD64" s="82">
        <v>172345</v>
      </c>
    </row>
    <row r="65" spans="1:30" x14ac:dyDescent="0.25">
      <c r="A65" s="76" t="s">
        <v>1640</v>
      </c>
      <c r="B65" s="76" t="s">
        <v>1641</v>
      </c>
      <c r="C65" s="76"/>
      <c r="D65" s="76"/>
      <c r="E65" s="76"/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  <c r="X65" s="76"/>
      <c r="Y65" s="76"/>
      <c r="Z65" s="76"/>
      <c r="AA65" s="76"/>
      <c r="AB65" s="76"/>
      <c r="AC65" s="76"/>
      <c r="AD65" s="82">
        <v>88561</v>
      </c>
    </row>
    <row r="66" spans="1:30" x14ac:dyDescent="0.25">
      <c r="A66" s="76" t="s">
        <v>1446</v>
      </c>
      <c r="B66" s="77" t="s">
        <v>1447</v>
      </c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  <c r="X66" s="84"/>
      <c r="Y66" s="84"/>
      <c r="Z66" s="84"/>
      <c r="AA66" s="84"/>
      <c r="AB66" s="84"/>
      <c r="AC66" s="84"/>
      <c r="AD66" s="82">
        <v>129237</v>
      </c>
    </row>
    <row r="67" spans="1:30" x14ac:dyDescent="0.25">
      <c r="A67" s="76" t="s">
        <v>1448</v>
      </c>
      <c r="B67" s="76" t="s">
        <v>1449</v>
      </c>
      <c r="C67" s="76"/>
      <c r="D67" s="76"/>
      <c r="E67" s="76"/>
      <c r="F67" s="76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76"/>
      <c r="Z67" s="76"/>
      <c r="AA67" s="76"/>
      <c r="AB67" s="76"/>
      <c r="AC67" s="76"/>
      <c r="AD67" s="82">
        <v>797864</v>
      </c>
    </row>
    <row r="68" spans="1:30" x14ac:dyDescent="0.25">
      <c r="A68" s="76" t="s">
        <v>1642</v>
      </c>
      <c r="B68" s="77" t="s">
        <v>1643</v>
      </c>
      <c r="C68" s="84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  <c r="X68" s="84"/>
      <c r="Y68" s="84"/>
      <c r="Z68" s="84"/>
      <c r="AA68" s="84"/>
      <c r="AB68" s="84"/>
      <c r="AC68" s="84"/>
      <c r="AD68" s="82">
        <v>178478</v>
      </c>
    </row>
    <row r="69" spans="1:30" x14ac:dyDescent="0.25">
      <c r="A69" s="76" t="s">
        <v>1644</v>
      </c>
      <c r="B69" s="76" t="s">
        <v>1645</v>
      </c>
      <c r="C69" s="76"/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  <c r="AA69" s="76"/>
      <c r="AB69" s="76"/>
      <c r="AC69" s="76"/>
      <c r="AD69" s="82">
        <v>249930</v>
      </c>
    </row>
    <row r="70" spans="1:30" x14ac:dyDescent="0.25">
      <c r="A70" s="76" t="s">
        <v>1646</v>
      </c>
      <c r="B70" s="77" t="s">
        <v>1647</v>
      </c>
      <c r="C70" s="84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  <c r="X70" s="84"/>
      <c r="Y70" s="84"/>
      <c r="Z70" s="84"/>
      <c r="AA70" s="84"/>
      <c r="AB70" s="84"/>
      <c r="AC70" s="84"/>
      <c r="AD70" s="82">
        <v>32216</v>
      </c>
    </row>
    <row r="71" spans="1:30" x14ac:dyDescent="0.25">
      <c r="A71" s="76" t="s">
        <v>1648</v>
      </c>
      <c r="B71" s="76" t="s">
        <v>1649</v>
      </c>
      <c r="C71" s="76"/>
      <c r="D71" s="76"/>
      <c r="E71" s="76"/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76"/>
      <c r="Z71" s="76"/>
      <c r="AA71" s="76"/>
      <c r="AB71" s="76"/>
      <c r="AC71" s="76"/>
      <c r="AD71" s="82">
        <v>2392</v>
      </c>
    </row>
    <row r="72" spans="1:30" x14ac:dyDescent="0.25">
      <c r="A72" s="76" t="s">
        <v>1650</v>
      </c>
      <c r="B72" s="77" t="s">
        <v>1651</v>
      </c>
      <c r="C72" s="84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  <c r="X72" s="84"/>
      <c r="Y72" s="84"/>
      <c r="Z72" s="84"/>
      <c r="AA72" s="84"/>
      <c r="AB72" s="84"/>
      <c r="AC72" s="84"/>
      <c r="AD72" s="82">
        <v>123406</v>
      </c>
    </row>
    <row r="73" spans="1:30" x14ac:dyDescent="0.25">
      <c r="A73" s="76" t="s">
        <v>1652</v>
      </c>
      <c r="B73" s="76" t="s">
        <v>1653</v>
      </c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  <c r="AA73" s="76"/>
      <c r="AB73" s="76"/>
      <c r="AC73" s="76"/>
      <c r="AD73" s="82">
        <v>948</v>
      </c>
    </row>
    <row r="74" spans="1:30" x14ac:dyDescent="0.25">
      <c r="A74" s="76" t="s">
        <v>1654</v>
      </c>
      <c r="B74" s="77" t="s">
        <v>1655</v>
      </c>
      <c r="C74" s="84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  <c r="X74" s="84"/>
      <c r="Y74" s="84"/>
      <c r="Z74" s="84"/>
      <c r="AA74" s="84"/>
      <c r="AB74" s="84"/>
      <c r="AC74" s="84"/>
      <c r="AD74" s="82">
        <v>134</v>
      </c>
    </row>
    <row r="75" spans="1:30" x14ac:dyDescent="0.25">
      <c r="A75" s="76" t="s">
        <v>871</v>
      </c>
      <c r="B75" s="76" t="s">
        <v>872</v>
      </c>
      <c r="C75" s="76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82">
        <v>1121</v>
      </c>
    </row>
    <row r="76" spans="1:30" x14ac:dyDescent="0.25">
      <c r="A76" s="76" t="s">
        <v>887</v>
      </c>
      <c r="B76" s="77" t="s">
        <v>888</v>
      </c>
      <c r="C76" s="84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  <c r="X76" s="84"/>
      <c r="Y76" s="84"/>
      <c r="Z76" s="84"/>
      <c r="AA76" s="84"/>
      <c r="AB76" s="84"/>
      <c r="AC76" s="84"/>
      <c r="AD76" s="82">
        <v>1655</v>
      </c>
    </row>
    <row r="77" spans="1:30" x14ac:dyDescent="0.25">
      <c r="A77" s="76" t="s">
        <v>825</v>
      </c>
      <c r="B77" s="76" t="s">
        <v>826</v>
      </c>
      <c r="C77" s="76"/>
      <c r="D77" s="76"/>
      <c r="E77" s="76"/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  <c r="X77" s="76"/>
      <c r="Y77" s="76"/>
      <c r="Z77" s="76"/>
      <c r="AA77" s="76"/>
      <c r="AB77" s="76"/>
      <c r="AC77" s="76"/>
      <c r="AD77" s="82">
        <v>500</v>
      </c>
    </row>
    <row r="78" spans="1:30" x14ac:dyDescent="0.25">
      <c r="A78" s="76" t="s">
        <v>1303</v>
      </c>
      <c r="B78" s="77" t="s">
        <v>1304</v>
      </c>
      <c r="C78" s="84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4"/>
      <c r="X78" s="84"/>
      <c r="Y78" s="84"/>
      <c r="Z78" s="84"/>
      <c r="AA78" s="84"/>
      <c r="AB78" s="84"/>
      <c r="AC78" s="84"/>
      <c r="AD78" s="82">
        <v>48</v>
      </c>
    </row>
    <row r="79" spans="1:30" x14ac:dyDescent="0.25">
      <c r="A79" s="76" t="s">
        <v>1147</v>
      </c>
      <c r="B79" s="76" t="s">
        <v>1148</v>
      </c>
      <c r="C79" s="76"/>
      <c r="D79" s="76"/>
      <c r="E79" s="76"/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  <c r="Z79" s="76"/>
      <c r="AA79" s="76"/>
      <c r="AB79" s="76"/>
      <c r="AC79" s="76"/>
      <c r="AD79" s="82">
        <v>32</v>
      </c>
    </row>
    <row r="80" spans="1:30" x14ac:dyDescent="0.25">
      <c r="A80" s="76" t="s">
        <v>480</v>
      </c>
      <c r="B80" s="77" t="s">
        <v>481</v>
      </c>
      <c r="C80" s="84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4"/>
      <c r="X80" s="84"/>
      <c r="Y80" s="84"/>
      <c r="Z80" s="84"/>
      <c r="AA80" s="84"/>
      <c r="AB80" s="84"/>
      <c r="AC80" s="84"/>
      <c r="AD80" s="82">
        <v>625290</v>
      </c>
    </row>
    <row r="81" spans="1:30" x14ac:dyDescent="0.25">
      <c r="A81" s="76" t="s">
        <v>1537</v>
      </c>
      <c r="B81" s="76" t="s">
        <v>1538</v>
      </c>
      <c r="C81" s="76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76"/>
      <c r="AD81" s="82">
        <v>1030800</v>
      </c>
    </row>
    <row r="82" spans="1:30" x14ac:dyDescent="0.25">
      <c r="A82" s="76" t="s">
        <v>482</v>
      </c>
      <c r="B82" s="77" t="s">
        <v>483</v>
      </c>
      <c r="C82" s="84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  <c r="W82" s="84"/>
      <c r="X82" s="84"/>
      <c r="Y82" s="84"/>
      <c r="Z82" s="84"/>
      <c r="AA82" s="84"/>
      <c r="AB82" s="84"/>
      <c r="AC82" s="84"/>
      <c r="AD82" s="82">
        <v>781710</v>
      </c>
    </row>
    <row r="83" spans="1:30" x14ac:dyDescent="0.25">
      <c r="A83" s="76" t="s">
        <v>478</v>
      </c>
      <c r="B83" s="76" t="s">
        <v>479</v>
      </c>
      <c r="C83" s="76"/>
      <c r="D83" s="76"/>
      <c r="E83" s="76"/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6"/>
      <c r="AD83" s="82">
        <v>1217430</v>
      </c>
    </row>
    <row r="84" spans="1:30" x14ac:dyDescent="0.25">
      <c r="A84" s="76" t="s">
        <v>795</v>
      </c>
      <c r="B84" s="77" t="s">
        <v>796</v>
      </c>
      <c r="C84" s="84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  <c r="X84" s="84"/>
      <c r="Y84" s="84"/>
      <c r="Z84" s="84"/>
      <c r="AA84" s="84"/>
      <c r="AB84" s="84"/>
      <c r="AC84" s="84"/>
      <c r="AD84" s="82">
        <v>624</v>
      </c>
    </row>
    <row r="85" spans="1:30" x14ac:dyDescent="0.25">
      <c r="A85" s="76" t="s">
        <v>484</v>
      </c>
      <c r="B85" s="76" t="s">
        <v>485</v>
      </c>
      <c r="C85" s="76"/>
      <c r="D85" s="76"/>
      <c r="E85" s="76"/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82">
        <v>13</v>
      </c>
    </row>
    <row r="86" spans="1:30" x14ac:dyDescent="0.25">
      <c r="A86" s="76" t="s">
        <v>13</v>
      </c>
      <c r="B86" s="77" t="s">
        <v>14</v>
      </c>
      <c r="C86" s="84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  <c r="X86" s="84"/>
      <c r="Y86" s="84"/>
      <c r="Z86" s="84"/>
      <c r="AA86" s="84"/>
      <c r="AB86" s="84"/>
      <c r="AC86" s="84"/>
      <c r="AD86" s="82">
        <v>334483</v>
      </c>
    </row>
    <row r="87" spans="1:30" x14ac:dyDescent="0.25">
      <c r="A87" s="76" t="s">
        <v>1656</v>
      </c>
      <c r="B87" s="76" t="s">
        <v>1657</v>
      </c>
      <c r="C87" s="76"/>
      <c r="D87" s="76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82">
        <v>1860</v>
      </c>
    </row>
    <row r="88" spans="1:30" x14ac:dyDescent="0.25">
      <c r="A88" s="76" t="s">
        <v>1658</v>
      </c>
      <c r="B88" s="77" t="s">
        <v>1659</v>
      </c>
      <c r="C88" s="84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  <c r="W88" s="84"/>
      <c r="X88" s="84"/>
      <c r="Y88" s="84"/>
      <c r="Z88" s="84"/>
      <c r="AA88" s="84"/>
      <c r="AB88" s="84"/>
      <c r="AC88" s="84"/>
      <c r="AD88" s="82">
        <v>43718</v>
      </c>
    </row>
    <row r="89" spans="1:30" x14ac:dyDescent="0.25">
      <c r="A89" s="76" t="s">
        <v>1660</v>
      </c>
      <c r="B89" s="76" t="s">
        <v>1661</v>
      </c>
      <c r="C89" s="76"/>
      <c r="D89" s="76"/>
      <c r="E89" s="76"/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82">
        <v>2965</v>
      </c>
    </row>
    <row r="90" spans="1:30" x14ac:dyDescent="0.25">
      <c r="A90" s="76" t="s">
        <v>1662</v>
      </c>
      <c r="B90" s="77" t="s">
        <v>1663</v>
      </c>
      <c r="C90" s="84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  <c r="W90" s="84"/>
      <c r="X90" s="84"/>
      <c r="Y90" s="84"/>
      <c r="Z90" s="84"/>
      <c r="AA90" s="84"/>
      <c r="AB90" s="84"/>
      <c r="AC90" s="84"/>
      <c r="AD90" s="82">
        <v>6548</v>
      </c>
    </row>
    <row r="91" spans="1:30" x14ac:dyDescent="0.25">
      <c r="A91" s="76" t="s">
        <v>1664</v>
      </c>
      <c r="B91" s="76" t="s">
        <v>1665</v>
      </c>
      <c r="C91" s="76"/>
      <c r="D91" s="76"/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  <c r="AA91" s="76"/>
      <c r="AB91" s="76"/>
      <c r="AC91" s="76"/>
      <c r="AD91" s="82">
        <v>56167</v>
      </c>
    </row>
    <row r="92" spans="1:30" x14ac:dyDescent="0.25">
      <c r="A92" s="76" t="s">
        <v>921</v>
      </c>
      <c r="B92" s="77" t="s">
        <v>922</v>
      </c>
      <c r="C92" s="84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  <c r="X92" s="84"/>
      <c r="Y92" s="84"/>
      <c r="Z92" s="84"/>
      <c r="AA92" s="84"/>
      <c r="AB92" s="84"/>
      <c r="AC92" s="84"/>
      <c r="AD92" s="82">
        <v>5</v>
      </c>
    </row>
    <row r="93" spans="1:30" x14ac:dyDescent="0.25">
      <c r="A93" s="76" t="s">
        <v>711</v>
      </c>
      <c r="B93" s="76" t="s">
        <v>712</v>
      </c>
      <c r="C93" s="76"/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76"/>
      <c r="AD93" s="82">
        <v>1</v>
      </c>
    </row>
    <row r="94" spans="1:30" x14ac:dyDescent="0.25">
      <c r="A94" s="76" t="s">
        <v>709</v>
      </c>
      <c r="B94" s="77" t="s">
        <v>710</v>
      </c>
      <c r="C94" s="84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  <c r="X94" s="84"/>
      <c r="Y94" s="84"/>
      <c r="Z94" s="84"/>
      <c r="AA94" s="84"/>
      <c r="AB94" s="84"/>
      <c r="AC94" s="84"/>
      <c r="AD94" s="82">
        <v>29</v>
      </c>
    </row>
    <row r="95" spans="1:30" x14ac:dyDescent="0.25">
      <c r="A95" s="76" t="s">
        <v>1321</v>
      </c>
      <c r="B95" s="76" t="s">
        <v>1322</v>
      </c>
      <c r="C95" s="76"/>
      <c r="D95" s="76"/>
      <c r="E95" s="76"/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  <c r="X95" s="76"/>
      <c r="Y95" s="76"/>
      <c r="Z95" s="76"/>
      <c r="AA95" s="76"/>
      <c r="AB95" s="76"/>
      <c r="AC95" s="76"/>
      <c r="AD95" s="82">
        <v>73862</v>
      </c>
    </row>
    <row r="96" spans="1:30" x14ac:dyDescent="0.25">
      <c r="A96" s="76" t="s">
        <v>1452</v>
      </c>
      <c r="B96" s="77" t="s">
        <v>1453</v>
      </c>
      <c r="C96" s="84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  <c r="X96" s="84"/>
      <c r="Y96" s="84"/>
      <c r="Z96" s="84"/>
      <c r="AA96" s="84"/>
      <c r="AB96" s="84"/>
      <c r="AC96" s="84"/>
      <c r="AD96" s="82">
        <v>181734</v>
      </c>
    </row>
    <row r="97" spans="1:30" x14ac:dyDescent="0.25">
      <c r="A97" s="76" t="s">
        <v>1454</v>
      </c>
      <c r="B97" s="76" t="s">
        <v>1455</v>
      </c>
      <c r="C97" s="76"/>
      <c r="D97" s="76"/>
      <c r="E97" s="76"/>
      <c r="F97" s="76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76"/>
      <c r="X97" s="76"/>
      <c r="Y97" s="76"/>
      <c r="Z97" s="76"/>
      <c r="AA97" s="76"/>
      <c r="AB97" s="76"/>
      <c r="AC97" s="76"/>
      <c r="AD97" s="82">
        <v>2806</v>
      </c>
    </row>
    <row r="98" spans="1:30" x14ac:dyDescent="0.25">
      <c r="A98" s="76" t="s">
        <v>1450</v>
      </c>
      <c r="B98" s="77" t="s">
        <v>1451</v>
      </c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  <c r="W98" s="84"/>
      <c r="X98" s="84"/>
      <c r="Y98" s="84"/>
      <c r="Z98" s="84"/>
      <c r="AA98" s="84"/>
      <c r="AB98" s="84"/>
      <c r="AC98" s="84"/>
      <c r="AD98" s="82">
        <v>243</v>
      </c>
    </row>
    <row r="99" spans="1:30" x14ac:dyDescent="0.25">
      <c r="A99" s="76" t="s">
        <v>276</v>
      </c>
      <c r="B99" s="76" t="s">
        <v>277</v>
      </c>
      <c r="C99" s="76"/>
      <c r="D99" s="76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  <c r="AA99" s="76"/>
      <c r="AB99" s="76"/>
      <c r="AC99" s="76"/>
      <c r="AD99" s="82">
        <v>86</v>
      </c>
    </row>
    <row r="100" spans="1:30" x14ac:dyDescent="0.25">
      <c r="A100" s="76" t="s">
        <v>1327</v>
      </c>
      <c r="B100" s="77" t="s">
        <v>1328</v>
      </c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  <c r="W100" s="84"/>
      <c r="X100" s="84"/>
      <c r="Y100" s="84"/>
      <c r="Z100" s="84"/>
      <c r="AA100" s="84"/>
      <c r="AB100" s="84"/>
      <c r="AC100" s="84"/>
      <c r="AD100" s="82">
        <v>31003</v>
      </c>
    </row>
    <row r="101" spans="1:30" x14ac:dyDescent="0.25">
      <c r="A101" s="76" t="s">
        <v>1666</v>
      </c>
      <c r="B101" s="76" t="s">
        <v>1667</v>
      </c>
      <c r="C101" s="76"/>
      <c r="D101" s="76"/>
      <c r="E101" s="76"/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  <c r="X101" s="76"/>
      <c r="Y101" s="76"/>
      <c r="Z101" s="76"/>
      <c r="AA101" s="76"/>
      <c r="AB101" s="76"/>
      <c r="AC101" s="76"/>
      <c r="AD101" s="82">
        <v>140</v>
      </c>
    </row>
    <row r="102" spans="1:30" x14ac:dyDescent="0.25">
      <c r="A102" s="76" t="s">
        <v>1668</v>
      </c>
      <c r="B102" s="77" t="s">
        <v>1669</v>
      </c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  <c r="X102" s="84"/>
      <c r="Y102" s="84"/>
      <c r="Z102" s="84"/>
      <c r="AA102" s="84"/>
      <c r="AB102" s="84"/>
      <c r="AC102" s="84"/>
      <c r="AD102" s="82">
        <v>564</v>
      </c>
    </row>
    <row r="103" spans="1:30" x14ac:dyDescent="0.25">
      <c r="A103" s="76" t="s">
        <v>1670</v>
      </c>
      <c r="B103" s="76" t="s">
        <v>1671</v>
      </c>
      <c r="C103" s="76"/>
      <c r="D103" s="76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  <c r="AA103" s="76"/>
      <c r="AB103" s="76"/>
      <c r="AC103" s="76"/>
      <c r="AD103" s="82">
        <v>241</v>
      </c>
    </row>
    <row r="104" spans="1:30" x14ac:dyDescent="0.25">
      <c r="A104" s="76" t="s">
        <v>1287</v>
      </c>
      <c r="B104" s="77" t="s">
        <v>1288</v>
      </c>
      <c r="C104" s="84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  <c r="W104" s="84"/>
      <c r="X104" s="84"/>
      <c r="Y104" s="84"/>
      <c r="Z104" s="84"/>
      <c r="AA104" s="84"/>
      <c r="AB104" s="84"/>
      <c r="AC104" s="84"/>
      <c r="AD104" s="82">
        <v>96</v>
      </c>
    </row>
    <row r="105" spans="1:30" x14ac:dyDescent="0.25">
      <c r="A105" s="76" t="s">
        <v>1672</v>
      </c>
      <c r="B105" s="76" t="s">
        <v>1673</v>
      </c>
      <c r="C105" s="76"/>
      <c r="D105" s="76"/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82">
        <v>14529</v>
      </c>
    </row>
    <row r="106" spans="1:30" x14ac:dyDescent="0.25">
      <c r="A106" s="76" t="s">
        <v>1674</v>
      </c>
      <c r="B106" s="77" t="s">
        <v>1675</v>
      </c>
      <c r="C106" s="84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  <c r="X106" s="84"/>
      <c r="Y106" s="84"/>
      <c r="Z106" s="84"/>
      <c r="AA106" s="84"/>
      <c r="AB106" s="84"/>
      <c r="AC106" s="84"/>
      <c r="AD106" s="82">
        <v>35719</v>
      </c>
    </row>
    <row r="107" spans="1:30" x14ac:dyDescent="0.25">
      <c r="A107" s="76" t="s">
        <v>1676</v>
      </c>
      <c r="B107" s="76" t="s">
        <v>1677</v>
      </c>
      <c r="C107" s="76"/>
      <c r="D107" s="76"/>
      <c r="E107" s="76"/>
      <c r="F107" s="76"/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  <c r="X107" s="76"/>
      <c r="Y107" s="76"/>
      <c r="Z107" s="76"/>
      <c r="AA107" s="76"/>
      <c r="AB107" s="76"/>
      <c r="AC107" s="76"/>
      <c r="AD107" s="82">
        <v>28113</v>
      </c>
    </row>
    <row r="108" spans="1:30" x14ac:dyDescent="0.25">
      <c r="A108" s="76" t="s">
        <v>1678</v>
      </c>
      <c r="B108" s="77" t="s">
        <v>1679</v>
      </c>
      <c r="C108" s="84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  <c r="AA108" s="84"/>
      <c r="AB108" s="84"/>
      <c r="AC108" s="84"/>
      <c r="AD108" s="82">
        <v>9997</v>
      </c>
    </row>
    <row r="109" spans="1:30" x14ac:dyDescent="0.25">
      <c r="A109" s="76" t="s">
        <v>1680</v>
      </c>
      <c r="B109" s="76" t="s">
        <v>1681</v>
      </c>
      <c r="C109" s="76"/>
      <c r="D109" s="76"/>
      <c r="E109" s="76"/>
      <c r="F109" s="76"/>
      <c r="G109" s="76"/>
      <c r="H109" s="76"/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76"/>
      <c r="X109" s="76"/>
      <c r="Y109" s="76"/>
      <c r="Z109" s="76"/>
      <c r="AA109" s="76"/>
      <c r="AB109" s="76"/>
      <c r="AC109" s="76"/>
      <c r="AD109" s="82">
        <v>15936</v>
      </c>
    </row>
    <row r="110" spans="1:30" x14ac:dyDescent="0.25">
      <c r="A110" s="76" t="s">
        <v>1682</v>
      </c>
      <c r="B110" s="77" t="s">
        <v>1683</v>
      </c>
      <c r="C110" s="84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  <c r="X110" s="84"/>
      <c r="Y110" s="84"/>
      <c r="Z110" s="84"/>
      <c r="AA110" s="84"/>
      <c r="AB110" s="84"/>
      <c r="AC110" s="84"/>
      <c r="AD110" s="82">
        <v>12935</v>
      </c>
    </row>
    <row r="111" spans="1:30" x14ac:dyDescent="0.25">
      <c r="A111" s="76" t="s">
        <v>1684</v>
      </c>
      <c r="B111" s="76" t="s">
        <v>1685</v>
      </c>
      <c r="C111" s="76"/>
      <c r="D111" s="76"/>
      <c r="E111" s="76"/>
      <c r="F111" s="76"/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  <c r="X111" s="76"/>
      <c r="Y111" s="76"/>
      <c r="Z111" s="76"/>
      <c r="AA111" s="76"/>
      <c r="AB111" s="76"/>
      <c r="AC111" s="76"/>
      <c r="AD111" s="82">
        <v>42427</v>
      </c>
    </row>
    <row r="112" spans="1:30" x14ac:dyDescent="0.25">
      <c r="A112" s="76" t="s">
        <v>1686</v>
      </c>
      <c r="B112" s="77" t="s">
        <v>1687</v>
      </c>
      <c r="C112" s="84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  <c r="X112" s="84"/>
      <c r="Y112" s="84"/>
      <c r="Z112" s="84"/>
      <c r="AA112" s="84"/>
      <c r="AB112" s="84"/>
      <c r="AC112" s="84"/>
      <c r="AD112" s="82">
        <v>14</v>
      </c>
    </row>
    <row r="113" spans="1:30" x14ac:dyDescent="0.25">
      <c r="A113" s="76" t="s">
        <v>1071</v>
      </c>
      <c r="B113" s="76" t="s">
        <v>1072</v>
      </c>
      <c r="C113" s="76"/>
      <c r="D113" s="76"/>
      <c r="E113" s="76"/>
      <c r="F113" s="76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  <c r="Z113" s="76"/>
      <c r="AA113" s="76"/>
      <c r="AB113" s="76"/>
      <c r="AC113" s="76"/>
      <c r="AD113" s="82">
        <v>115</v>
      </c>
    </row>
    <row r="114" spans="1:30" x14ac:dyDescent="0.25">
      <c r="A114" s="76" t="s">
        <v>1688</v>
      </c>
      <c r="B114" s="77" t="s">
        <v>1689</v>
      </c>
      <c r="C114" s="84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  <c r="X114" s="84"/>
      <c r="Y114" s="84"/>
      <c r="Z114" s="84"/>
      <c r="AA114" s="84"/>
      <c r="AB114" s="84"/>
      <c r="AC114" s="84"/>
      <c r="AD114" s="82">
        <v>368</v>
      </c>
    </row>
    <row r="115" spans="1:30" x14ac:dyDescent="0.25">
      <c r="A115" s="76" t="s">
        <v>1017</v>
      </c>
      <c r="B115" s="76" t="s">
        <v>1018</v>
      </c>
      <c r="C115" s="76"/>
      <c r="D115" s="76"/>
      <c r="E115" s="76"/>
      <c r="F115" s="76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  <c r="Z115" s="76"/>
      <c r="AA115" s="76"/>
      <c r="AB115" s="76"/>
      <c r="AC115" s="76"/>
      <c r="AD115" s="82">
        <v>193</v>
      </c>
    </row>
    <row r="116" spans="1:30" x14ac:dyDescent="0.25">
      <c r="A116" s="76" t="s">
        <v>1015</v>
      </c>
      <c r="B116" s="77" t="s">
        <v>1016</v>
      </c>
      <c r="C116" s="84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  <c r="X116" s="84"/>
      <c r="Y116" s="84"/>
      <c r="Z116" s="84"/>
      <c r="AA116" s="84"/>
      <c r="AB116" s="84"/>
      <c r="AC116" s="84"/>
      <c r="AD116" s="82">
        <v>32</v>
      </c>
    </row>
    <row r="117" spans="1:30" x14ac:dyDescent="0.25">
      <c r="A117" s="76" t="s">
        <v>1690</v>
      </c>
      <c r="B117" s="76" t="s">
        <v>1691</v>
      </c>
      <c r="C117" s="76"/>
      <c r="D117" s="76"/>
      <c r="E117" s="76"/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  <c r="AA117" s="76"/>
      <c r="AB117" s="76"/>
      <c r="AC117" s="76"/>
      <c r="AD117" s="82">
        <v>1</v>
      </c>
    </row>
    <row r="118" spans="1:30" x14ac:dyDescent="0.25">
      <c r="A118" s="76" t="s">
        <v>434</v>
      </c>
      <c r="B118" s="77" t="s">
        <v>435</v>
      </c>
      <c r="C118" s="84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  <c r="X118" s="84"/>
      <c r="Y118" s="84"/>
      <c r="Z118" s="84"/>
      <c r="AA118" s="84"/>
      <c r="AB118" s="84"/>
      <c r="AC118" s="84"/>
      <c r="AD118" s="82">
        <v>2447</v>
      </c>
    </row>
    <row r="119" spans="1:30" x14ac:dyDescent="0.25">
      <c r="A119" s="76" t="s">
        <v>440</v>
      </c>
      <c r="B119" s="76" t="s">
        <v>441</v>
      </c>
      <c r="C119" s="76"/>
      <c r="D119" s="76"/>
      <c r="E119" s="76"/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82">
        <v>14</v>
      </c>
    </row>
    <row r="120" spans="1:30" x14ac:dyDescent="0.25">
      <c r="A120" s="76" t="s">
        <v>1033</v>
      </c>
      <c r="B120" s="77" t="s">
        <v>1034</v>
      </c>
      <c r="C120" s="84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  <c r="X120" s="84"/>
      <c r="Y120" s="84"/>
      <c r="Z120" s="84"/>
      <c r="AA120" s="84"/>
      <c r="AB120" s="84"/>
      <c r="AC120" s="84"/>
      <c r="AD120" s="82">
        <v>54</v>
      </c>
    </row>
    <row r="121" spans="1:30" x14ac:dyDescent="0.25">
      <c r="A121" s="76" t="s">
        <v>1490</v>
      </c>
      <c r="B121" s="76" t="s">
        <v>1491</v>
      </c>
      <c r="C121" s="76"/>
      <c r="D121" s="76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  <c r="AA121" s="76"/>
      <c r="AB121" s="76"/>
      <c r="AC121" s="76"/>
      <c r="AD121" s="82">
        <v>4230</v>
      </c>
    </row>
    <row r="122" spans="1:30" x14ac:dyDescent="0.25">
      <c r="A122" s="76" t="s">
        <v>1692</v>
      </c>
      <c r="B122" s="77" t="s">
        <v>1693</v>
      </c>
      <c r="C122" s="84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  <c r="X122" s="84"/>
      <c r="Y122" s="84"/>
      <c r="Z122" s="84"/>
      <c r="AA122" s="84"/>
      <c r="AB122" s="84"/>
      <c r="AC122" s="84"/>
      <c r="AD122" s="82">
        <v>3586</v>
      </c>
    </row>
    <row r="123" spans="1:30" x14ac:dyDescent="0.25">
      <c r="A123" s="76" t="s">
        <v>1694</v>
      </c>
      <c r="B123" s="76" t="s">
        <v>1695</v>
      </c>
      <c r="C123" s="76"/>
      <c r="D123" s="76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  <c r="AA123" s="76"/>
      <c r="AB123" s="76"/>
      <c r="AC123" s="76"/>
      <c r="AD123" s="82">
        <v>50894</v>
      </c>
    </row>
    <row r="124" spans="1:30" x14ac:dyDescent="0.25">
      <c r="A124" s="76" t="s">
        <v>1696</v>
      </c>
      <c r="B124" s="77" t="s">
        <v>1697</v>
      </c>
      <c r="C124" s="84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  <c r="X124" s="84"/>
      <c r="Y124" s="84"/>
      <c r="Z124" s="84"/>
      <c r="AA124" s="84"/>
      <c r="AB124" s="84"/>
      <c r="AC124" s="84"/>
      <c r="AD124" s="82">
        <v>21658</v>
      </c>
    </row>
    <row r="125" spans="1:30" x14ac:dyDescent="0.25">
      <c r="A125" s="76" t="s">
        <v>1698</v>
      </c>
      <c r="B125" s="76" t="s">
        <v>1699</v>
      </c>
      <c r="C125" s="76"/>
      <c r="D125" s="76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  <c r="AA125" s="76"/>
      <c r="AB125" s="76"/>
      <c r="AC125" s="76"/>
      <c r="AD125" s="82">
        <v>9600</v>
      </c>
    </row>
    <row r="126" spans="1:30" x14ac:dyDescent="0.25">
      <c r="A126" s="76" t="s">
        <v>1700</v>
      </c>
      <c r="B126" s="77" t="s">
        <v>996</v>
      </c>
      <c r="C126" s="84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  <c r="X126" s="84"/>
      <c r="Y126" s="84"/>
      <c r="Z126" s="84"/>
      <c r="AA126" s="84"/>
      <c r="AB126" s="84"/>
      <c r="AC126" s="84"/>
      <c r="AD126" s="82">
        <v>83</v>
      </c>
    </row>
    <row r="127" spans="1:30" x14ac:dyDescent="0.25">
      <c r="A127" s="76" t="s">
        <v>995</v>
      </c>
      <c r="B127" s="76" t="s">
        <v>996</v>
      </c>
      <c r="C127" s="76"/>
      <c r="D127" s="76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  <c r="AA127" s="76"/>
      <c r="AB127" s="76"/>
      <c r="AC127" s="76"/>
      <c r="AD127" s="82">
        <v>28</v>
      </c>
    </row>
    <row r="128" spans="1:30" x14ac:dyDescent="0.25">
      <c r="A128" s="76" t="s">
        <v>937</v>
      </c>
      <c r="B128" s="77" t="s">
        <v>938</v>
      </c>
      <c r="C128" s="84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  <c r="W128" s="84"/>
      <c r="X128" s="84"/>
      <c r="Y128" s="84"/>
      <c r="Z128" s="84"/>
      <c r="AA128" s="84"/>
      <c r="AB128" s="84"/>
      <c r="AC128" s="84"/>
      <c r="AD128" s="82">
        <v>392</v>
      </c>
    </row>
    <row r="129" spans="1:30" x14ac:dyDescent="0.25">
      <c r="A129" s="76" t="s">
        <v>949</v>
      </c>
      <c r="B129" s="76" t="s">
        <v>950</v>
      </c>
      <c r="C129" s="76"/>
      <c r="D129" s="76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  <c r="AA129" s="76"/>
      <c r="AB129" s="76"/>
      <c r="AC129" s="76"/>
      <c r="AD129" s="82">
        <v>48</v>
      </c>
    </row>
    <row r="130" spans="1:30" x14ac:dyDescent="0.25">
      <c r="A130" s="76" t="s">
        <v>971</v>
      </c>
      <c r="B130" s="77" t="s">
        <v>972</v>
      </c>
      <c r="C130" s="84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  <c r="X130" s="84"/>
      <c r="Y130" s="84"/>
      <c r="Z130" s="84"/>
      <c r="AA130" s="84"/>
      <c r="AB130" s="84"/>
      <c r="AC130" s="84"/>
      <c r="AD130" s="82">
        <v>4</v>
      </c>
    </row>
    <row r="131" spans="1:30" x14ac:dyDescent="0.25">
      <c r="A131" s="76" t="s">
        <v>1053</v>
      </c>
      <c r="B131" s="76" t="s">
        <v>1054</v>
      </c>
      <c r="C131" s="76"/>
      <c r="D131" s="76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  <c r="AA131" s="76"/>
      <c r="AB131" s="76"/>
      <c r="AC131" s="76"/>
      <c r="AD131" s="82">
        <v>7</v>
      </c>
    </row>
    <row r="132" spans="1:30" x14ac:dyDescent="0.25">
      <c r="A132" s="76" t="s">
        <v>1701</v>
      </c>
      <c r="B132" s="77" t="s">
        <v>1702</v>
      </c>
      <c r="C132" s="84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  <c r="X132" s="84"/>
      <c r="Y132" s="84"/>
      <c r="Z132" s="84"/>
      <c r="AA132" s="84"/>
      <c r="AB132" s="84"/>
      <c r="AC132" s="84"/>
      <c r="AD132" s="82">
        <v>4978</v>
      </c>
    </row>
    <row r="133" spans="1:30" x14ac:dyDescent="0.25">
      <c r="A133" s="76" t="s">
        <v>803</v>
      </c>
      <c r="B133" s="76" t="s">
        <v>804</v>
      </c>
      <c r="C133" s="76"/>
      <c r="D133" s="76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  <c r="AA133" s="76"/>
      <c r="AB133" s="76"/>
      <c r="AC133" s="76"/>
      <c r="AD133" s="82">
        <v>660</v>
      </c>
    </row>
    <row r="134" spans="1:30" x14ac:dyDescent="0.25">
      <c r="A134" s="76" t="s">
        <v>432</v>
      </c>
      <c r="B134" s="77" t="s">
        <v>433</v>
      </c>
      <c r="C134" s="84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  <c r="X134" s="84"/>
      <c r="Y134" s="84"/>
      <c r="Z134" s="84"/>
      <c r="AA134" s="84"/>
      <c r="AB134" s="84"/>
      <c r="AC134" s="84"/>
      <c r="AD134" s="82">
        <v>438</v>
      </c>
    </row>
    <row r="135" spans="1:30" x14ac:dyDescent="0.25">
      <c r="A135" s="76" t="s">
        <v>1703</v>
      </c>
      <c r="B135" s="76" t="s">
        <v>1704</v>
      </c>
      <c r="C135" s="76"/>
      <c r="D135" s="76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  <c r="AA135" s="76"/>
      <c r="AB135" s="76"/>
      <c r="AC135" s="76"/>
      <c r="AD135" s="82">
        <v>6130</v>
      </c>
    </row>
    <row r="136" spans="1:30" x14ac:dyDescent="0.25">
      <c r="A136" s="76" t="s">
        <v>653</v>
      </c>
      <c r="B136" s="77" t="s">
        <v>654</v>
      </c>
      <c r="C136" s="84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  <c r="W136" s="84"/>
      <c r="X136" s="84"/>
      <c r="Y136" s="84"/>
      <c r="Z136" s="84"/>
      <c r="AA136" s="84"/>
      <c r="AB136" s="84"/>
      <c r="AC136" s="84"/>
      <c r="AD136" s="82">
        <v>2</v>
      </c>
    </row>
    <row r="137" spans="1:30" x14ac:dyDescent="0.25">
      <c r="A137" s="76" t="s">
        <v>1705</v>
      </c>
      <c r="B137" s="76" t="s">
        <v>1706</v>
      </c>
      <c r="C137" s="76"/>
      <c r="D137" s="76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  <c r="AA137" s="76"/>
      <c r="AB137" s="76"/>
      <c r="AC137" s="76"/>
      <c r="AD137" s="82">
        <v>828</v>
      </c>
    </row>
    <row r="138" spans="1:30" x14ac:dyDescent="0.25">
      <c r="A138" s="76" t="s">
        <v>1707</v>
      </c>
      <c r="B138" s="77" t="s">
        <v>1708</v>
      </c>
      <c r="C138" s="84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  <c r="W138" s="84"/>
      <c r="X138" s="84"/>
      <c r="Y138" s="84"/>
      <c r="Z138" s="84"/>
      <c r="AA138" s="84"/>
      <c r="AB138" s="84"/>
      <c r="AC138" s="84"/>
      <c r="AD138" s="82">
        <v>11325</v>
      </c>
    </row>
    <row r="139" spans="1:30" x14ac:dyDescent="0.25">
      <c r="A139" s="76" t="s">
        <v>1709</v>
      </c>
      <c r="B139" s="76" t="s">
        <v>1710</v>
      </c>
      <c r="C139" s="76"/>
      <c r="D139" s="76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  <c r="AA139" s="76"/>
      <c r="AB139" s="76"/>
      <c r="AC139" s="76"/>
      <c r="AD139" s="82">
        <v>4</v>
      </c>
    </row>
    <row r="140" spans="1:30" x14ac:dyDescent="0.25">
      <c r="A140" s="76" t="s">
        <v>755</v>
      </c>
      <c r="B140" s="77" t="s">
        <v>756</v>
      </c>
      <c r="C140" s="84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  <c r="X140" s="84"/>
      <c r="Y140" s="84"/>
      <c r="Z140" s="84"/>
      <c r="AA140" s="84"/>
      <c r="AB140" s="84"/>
      <c r="AC140" s="84"/>
      <c r="AD140" s="82">
        <v>1</v>
      </c>
    </row>
    <row r="141" spans="1:30" x14ac:dyDescent="0.25">
      <c r="A141" s="76" t="s">
        <v>1711</v>
      </c>
      <c r="B141" s="76" t="s">
        <v>1712</v>
      </c>
      <c r="C141" s="76"/>
      <c r="D141" s="76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  <c r="AA141" s="76"/>
      <c r="AB141" s="76"/>
      <c r="AC141" s="76"/>
      <c r="AD141" s="82">
        <v>2702</v>
      </c>
    </row>
    <row r="142" spans="1:30" x14ac:dyDescent="0.25">
      <c r="A142" s="76" t="s">
        <v>1713</v>
      </c>
      <c r="B142" s="77" t="s">
        <v>1714</v>
      </c>
      <c r="C142" s="84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  <c r="W142" s="84"/>
      <c r="X142" s="84"/>
      <c r="Y142" s="84"/>
      <c r="Z142" s="84"/>
      <c r="AA142" s="84"/>
      <c r="AB142" s="84"/>
      <c r="AC142" s="84"/>
      <c r="AD142" s="82">
        <v>2402</v>
      </c>
    </row>
    <row r="143" spans="1:30" x14ac:dyDescent="0.25">
      <c r="A143" s="76" t="s">
        <v>1715</v>
      </c>
      <c r="B143" s="76" t="s">
        <v>1716</v>
      </c>
      <c r="C143" s="76"/>
      <c r="D143" s="76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  <c r="AA143" s="76"/>
      <c r="AB143" s="76"/>
      <c r="AC143" s="76"/>
      <c r="AD143" s="82">
        <v>596</v>
      </c>
    </row>
    <row r="144" spans="1:30" x14ac:dyDescent="0.25">
      <c r="A144" s="76" t="s">
        <v>1717</v>
      </c>
      <c r="B144" s="77" t="s">
        <v>1718</v>
      </c>
      <c r="C144" s="84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  <c r="W144" s="84"/>
      <c r="X144" s="84"/>
      <c r="Y144" s="84"/>
      <c r="Z144" s="84"/>
      <c r="AA144" s="84"/>
      <c r="AB144" s="84"/>
      <c r="AC144" s="84"/>
      <c r="AD144" s="82">
        <v>63</v>
      </c>
    </row>
    <row r="145" spans="1:30" x14ac:dyDescent="0.25">
      <c r="A145" s="76" t="s">
        <v>416</v>
      </c>
      <c r="B145" s="76" t="s">
        <v>417</v>
      </c>
      <c r="C145" s="76"/>
      <c r="D145" s="76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  <c r="AA145" s="76"/>
      <c r="AB145" s="76"/>
      <c r="AC145" s="76"/>
      <c r="AD145" s="82">
        <v>790</v>
      </c>
    </row>
    <row r="146" spans="1:30" x14ac:dyDescent="0.25">
      <c r="A146" s="76" t="s">
        <v>1719</v>
      </c>
      <c r="B146" s="77" t="s">
        <v>1720</v>
      </c>
      <c r="C146" s="84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  <c r="W146" s="84"/>
      <c r="X146" s="84"/>
      <c r="Y146" s="84"/>
      <c r="Z146" s="84"/>
      <c r="AA146" s="84"/>
      <c r="AB146" s="84"/>
      <c r="AC146" s="84"/>
      <c r="AD146" s="82">
        <v>3276</v>
      </c>
    </row>
    <row r="147" spans="1:30" x14ac:dyDescent="0.25">
      <c r="A147" s="76" t="s">
        <v>1545</v>
      </c>
      <c r="B147" s="76" t="s">
        <v>1546</v>
      </c>
      <c r="C147" s="76"/>
      <c r="D147" s="76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  <c r="AA147" s="76"/>
      <c r="AB147" s="76"/>
      <c r="AC147" s="76"/>
      <c r="AD147" s="82">
        <v>5829</v>
      </c>
    </row>
    <row r="148" spans="1:30" x14ac:dyDescent="0.25">
      <c r="A148" s="76" t="s">
        <v>993</v>
      </c>
      <c r="B148" s="77" t="s">
        <v>994</v>
      </c>
      <c r="C148" s="84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/>
      <c r="X148" s="84"/>
      <c r="Y148" s="84"/>
      <c r="Z148" s="84"/>
      <c r="AA148" s="84"/>
      <c r="AB148" s="84"/>
      <c r="AC148" s="84"/>
      <c r="AD148" s="82">
        <v>13</v>
      </c>
    </row>
    <row r="149" spans="1:30" x14ac:dyDescent="0.25">
      <c r="A149" s="76" t="s">
        <v>406</v>
      </c>
      <c r="B149" s="76" t="s">
        <v>407</v>
      </c>
      <c r="C149" s="76"/>
      <c r="D149" s="76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  <c r="AA149" s="76"/>
      <c r="AB149" s="76"/>
      <c r="AC149" s="76"/>
      <c r="AD149" s="82">
        <v>60</v>
      </c>
    </row>
    <row r="150" spans="1:30" x14ac:dyDescent="0.25">
      <c r="A150" s="76" t="s">
        <v>1721</v>
      </c>
      <c r="B150" s="77" t="s">
        <v>1722</v>
      </c>
      <c r="C150" s="84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/>
      <c r="X150" s="84"/>
      <c r="Y150" s="84"/>
      <c r="Z150" s="84"/>
      <c r="AA150" s="84"/>
      <c r="AB150" s="84"/>
      <c r="AC150" s="84"/>
      <c r="AD150" s="82">
        <v>41</v>
      </c>
    </row>
    <row r="151" spans="1:30" x14ac:dyDescent="0.25">
      <c r="A151" s="76" t="s">
        <v>1723</v>
      </c>
      <c r="B151" s="76" t="s">
        <v>1724</v>
      </c>
      <c r="C151" s="76"/>
      <c r="D151" s="76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  <c r="AA151" s="76"/>
      <c r="AB151" s="76"/>
      <c r="AC151" s="76"/>
      <c r="AD151" s="82">
        <v>82</v>
      </c>
    </row>
    <row r="152" spans="1:30" x14ac:dyDescent="0.25">
      <c r="A152" s="76" t="s">
        <v>1355</v>
      </c>
      <c r="B152" s="77" t="s">
        <v>1356</v>
      </c>
      <c r="C152" s="84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  <c r="W152" s="84"/>
      <c r="X152" s="84"/>
      <c r="Y152" s="84"/>
      <c r="Z152" s="84"/>
      <c r="AA152" s="84"/>
      <c r="AB152" s="84"/>
      <c r="AC152" s="84"/>
      <c r="AD152" s="82">
        <v>178</v>
      </c>
    </row>
    <row r="153" spans="1:30" x14ac:dyDescent="0.25">
      <c r="A153" s="76" t="s">
        <v>1725</v>
      </c>
      <c r="B153" s="76" t="s">
        <v>1726</v>
      </c>
      <c r="C153" s="76"/>
      <c r="D153" s="76"/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  <c r="AA153" s="76"/>
      <c r="AB153" s="76"/>
      <c r="AC153" s="76"/>
      <c r="AD153" s="82">
        <v>224</v>
      </c>
    </row>
    <row r="154" spans="1:30" x14ac:dyDescent="0.25">
      <c r="A154" s="76" t="s">
        <v>1727</v>
      </c>
      <c r="B154" s="77" t="s">
        <v>1728</v>
      </c>
      <c r="C154" s="84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  <c r="W154" s="84"/>
      <c r="X154" s="84"/>
      <c r="Y154" s="84"/>
      <c r="Z154" s="84"/>
      <c r="AA154" s="84"/>
      <c r="AB154" s="84"/>
      <c r="AC154" s="84"/>
      <c r="AD154" s="82">
        <v>217</v>
      </c>
    </row>
    <row r="155" spans="1:30" x14ac:dyDescent="0.25">
      <c r="A155" s="76" t="s">
        <v>1729</v>
      </c>
      <c r="B155" s="76" t="s">
        <v>1730</v>
      </c>
      <c r="C155" s="76"/>
      <c r="D155" s="76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82">
        <v>105</v>
      </c>
    </row>
    <row r="156" spans="1:30" x14ac:dyDescent="0.25">
      <c r="A156" s="76" t="s">
        <v>905</v>
      </c>
      <c r="B156" s="77" t="s">
        <v>906</v>
      </c>
      <c r="C156" s="84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  <c r="W156" s="84"/>
      <c r="X156" s="84"/>
      <c r="Y156" s="84"/>
      <c r="Z156" s="84"/>
      <c r="AA156" s="84"/>
      <c r="AB156" s="84"/>
      <c r="AC156" s="84"/>
      <c r="AD156" s="82">
        <v>389</v>
      </c>
    </row>
    <row r="157" spans="1:30" x14ac:dyDescent="0.25">
      <c r="A157" s="76" t="s">
        <v>997</v>
      </c>
      <c r="B157" s="76" t="s">
        <v>998</v>
      </c>
      <c r="C157" s="76"/>
      <c r="D157" s="76"/>
      <c r="E157" s="76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  <c r="AA157" s="76"/>
      <c r="AB157" s="76"/>
      <c r="AC157" s="76"/>
      <c r="AD157" s="82">
        <v>64</v>
      </c>
    </row>
    <row r="158" spans="1:30" x14ac:dyDescent="0.25">
      <c r="A158" s="76" t="s">
        <v>1731</v>
      </c>
      <c r="B158" s="77" t="s">
        <v>1732</v>
      </c>
      <c r="C158" s="84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  <c r="X158" s="84"/>
      <c r="Y158" s="84"/>
      <c r="Z158" s="84"/>
      <c r="AA158" s="84"/>
      <c r="AB158" s="84"/>
      <c r="AC158" s="84"/>
      <c r="AD158" s="82">
        <v>4404</v>
      </c>
    </row>
    <row r="159" spans="1:30" x14ac:dyDescent="0.25">
      <c r="A159" s="76" t="s">
        <v>1733</v>
      </c>
      <c r="B159" s="76" t="s">
        <v>1734</v>
      </c>
      <c r="C159" s="76"/>
      <c r="D159" s="76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  <c r="AA159" s="76"/>
      <c r="AB159" s="76"/>
      <c r="AC159" s="76"/>
      <c r="AD159" s="82">
        <v>4340</v>
      </c>
    </row>
    <row r="160" spans="1:30" x14ac:dyDescent="0.25">
      <c r="A160" s="76" t="s">
        <v>1273</v>
      </c>
      <c r="B160" s="77" t="s">
        <v>1274</v>
      </c>
      <c r="C160" s="84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  <c r="W160" s="84"/>
      <c r="X160" s="84"/>
      <c r="Y160" s="84"/>
      <c r="Z160" s="84"/>
      <c r="AA160" s="84"/>
      <c r="AB160" s="84"/>
      <c r="AC160" s="84"/>
      <c r="AD160" s="82">
        <v>1</v>
      </c>
    </row>
    <row r="161" spans="1:30" x14ac:dyDescent="0.25">
      <c r="A161" s="76" t="s">
        <v>360</v>
      </c>
      <c r="B161" s="76" t="s">
        <v>361</v>
      </c>
      <c r="C161" s="76"/>
      <c r="D161" s="76"/>
      <c r="E161" s="76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  <c r="AA161" s="76"/>
      <c r="AB161" s="76"/>
      <c r="AC161" s="76"/>
      <c r="AD161" s="82">
        <v>2126</v>
      </c>
    </row>
    <row r="162" spans="1:30" x14ac:dyDescent="0.25">
      <c r="A162" s="76" t="s">
        <v>1735</v>
      </c>
      <c r="B162" s="77" t="s">
        <v>1736</v>
      </c>
      <c r="C162" s="84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  <c r="X162" s="84"/>
      <c r="Y162" s="84"/>
      <c r="Z162" s="84"/>
      <c r="AA162" s="84"/>
      <c r="AB162" s="84"/>
      <c r="AC162" s="84"/>
      <c r="AD162" s="82">
        <v>10222</v>
      </c>
    </row>
    <row r="163" spans="1:30" x14ac:dyDescent="0.25">
      <c r="A163" s="76" t="s">
        <v>1189</v>
      </c>
      <c r="B163" s="76" t="s">
        <v>1190</v>
      </c>
      <c r="C163" s="76"/>
      <c r="D163" s="76"/>
      <c r="E163" s="76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  <c r="AA163" s="76"/>
      <c r="AB163" s="76"/>
      <c r="AC163" s="76"/>
      <c r="AD163" s="82">
        <v>3</v>
      </c>
    </row>
    <row r="164" spans="1:30" x14ac:dyDescent="0.25">
      <c r="A164" s="76" t="s">
        <v>1191</v>
      </c>
      <c r="B164" s="77" t="s">
        <v>1192</v>
      </c>
      <c r="C164" s="84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  <c r="X164" s="84"/>
      <c r="Y164" s="84"/>
      <c r="Z164" s="84"/>
      <c r="AA164" s="84"/>
      <c r="AB164" s="84"/>
      <c r="AC164" s="84"/>
      <c r="AD164" s="82">
        <v>2</v>
      </c>
    </row>
    <row r="165" spans="1:30" x14ac:dyDescent="0.25">
      <c r="A165" s="76" t="s">
        <v>695</v>
      </c>
      <c r="B165" s="76" t="s">
        <v>696</v>
      </c>
      <c r="C165" s="76"/>
      <c r="D165" s="76"/>
      <c r="E165" s="76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  <c r="AA165" s="76"/>
      <c r="AB165" s="76"/>
      <c r="AC165" s="76"/>
      <c r="AD165" s="82">
        <v>95</v>
      </c>
    </row>
    <row r="166" spans="1:30" x14ac:dyDescent="0.25">
      <c r="A166" s="76" t="s">
        <v>1737</v>
      </c>
      <c r="B166" s="77" t="s">
        <v>1738</v>
      </c>
      <c r="C166" s="84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  <c r="X166" s="84"/>
      <c r="Y166" s="84"/>
      <c r="Z166" s="84"/>
      <c r="AA166" s="84"/>
      <c r="AB166" s="84"/>
      <c r="AC166" s="84"/>
      <c r="AD166" s="82">
        <v>1</v>
      </c>
    </row>
    <row r="167" spans="1:30" x14ac:dyDescent="0.25">
      <c r="A167" s="76" t="s">
        <v>1739</v>
      </c>
      <c r="B167" s="76" t="s">
        <v>1740</v>
      </c>
      <c r="C167" s="76"/>
      <c r="D167" s="76"/>
      <c r="E167" s="76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  <c r="AA167" s="76"/>
      <c r="AB167" s="76"/>
      <c r="AC167" s="76"/>
      <c r="AD167" s="82">
        <v>7773</v>
      </c>
    </row>
    <row r="168" spans="1:30" x14ac:dyDescent="0.25">
      <c r="A168" s="76" t="s">
        <v>1741</v>
      </c>
      <c r="B168" s="77" t="s">
        <v>1742</v>
      </c>
      <c r="C168" s="84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  <c r="X168" s="84"/>
      <c r="Y168" s="84"/>
      <c r="Z168" s="84"/>
      <c r="AA168" s="84"/>
      <c r="AB168" s="84"/>
      <c r="AC168" s="84"/>
      <c r="AD168" s="82">
        <v>569</v>
      </c>
    </row>
    <row r="169" spans="1:30" x14ac:dyDescent="0.25">
      <c r="A169" s="76" t="s">
        <v>442</v>
      </c>
      <c r="B169" s="76" t="s">
        <v>443</v>
      </c>
      <c r="C169" s="76"/>
      <c r="D169" s="76"/>
      <c r="E169" s="76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  <c r="AA169" s="76"/>
      <c r="AB169" s="76"/>
      <c r="AC169" s="76"/>
      <c r="AD169" s="82">
        <v>44701</v>
      </c>
    </row>
    <row r="170" spans="1:30" x14ac:dyDescent="0.25">
      <c r="A170" s="76" t="s">
        <v>1492</v>
      </c>
      <c r="B170" s="77" t="s">
        <v>1493</v>
      </c>
      <c r="C170" s="84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  <c r="X170" s="84"/>
      <c r="Y170" s="84"/>
      <c r="Z170" s="84"/>
      <c r="AA170" s="84"/>
      <c r="AB170" s="84"/>
      <c r="AC170" s="84"/>
      <c r="AD170" s="82">
        <v>332</v>
      </c>
    </row>
    <row r="171" spans="1:30" x14ac:dyDescent="0.25">
      <c r="A171" s="76" t="s">
        <v>1743</v>
      </c>
      <c r="B171" s="76" t="s">
        <v>1744</v>
      </c>
      <c r="C171" s="76"/>
      <c r="D171" s="76"/>
      <c r="E171" s="76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  <c r="AA171" s="76"/>
      <c r="AB171" s="76"/>
      <c r="AC171" s="76"/>
      <c r="AD171" s="82">
        <v>651</v>
      </c>
    </row>
    <row r="172" spans="1:30" x14ac:dyDescent="0.25">
      <c r="A172" s="76" t="s">
        <v>1745</v>
      </c>
      <c r="B172" s="77" t="s">
        <v>1746</v>
      </c>
      <c r="C172" s="84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  <c r="X172" s="84"/>
      <c r="Y172" s="84"/>
      <c r="Z172" s="84"/>
      <c r="AA172" s="84"/>
      <c r="AB172" s="84"/>
      <c r="AC172" s="84"/>
      <c r="AD172" s="82">
        <v>395</v>
      </c>
    </row>
    <row r="173" spans="1:30" x14ac:dyDescent="0.25">
      <c r="A173" s="76" t="s">
        <v>1747</v>
      </c>
      <c r="B173" s="76" t="s">
        <v>1748</v>
      </c>
      <c r="C173" s="76"/>
      <c r="D173" s="76"/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  <c r="AA173" s="76"/>
      <c r="AB173" s="76"/>
      <c r="AC173" s="76"/>
      <c r="AD173" s="82">
        <v>31853</v>
      </c>
    </row>
    <row r="174" spans="1:30" x14ac:dyDescent="0.25">
      <c r="A174" s="76" t="s">
        <v>1749</v>
      </c>
      <c r="B174" s="77" t="s">
        <v>1750</v>
      </c>
      <c r="C174" s="84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  <c r="X174" s="84"/>
      <c r="Y174" s="84"/>
      <c r="Z174" s="84"/>
      <c r="AA174" s="84"/>
      <c r="AB174" s="84"/>
      <c r="AC174" s="84"/>
      <c r="AD174" s="82">
        <v>27498</v>
      </c>
    </row>
    <row r="175" spans="1:30" x14ac:dyDescent="0.25">
      <c r="A175" s="76" t="s">
        <v>1751</v>
      </c>
      <c r="B175" s="76" t="s">
        <v>1752</v>
      </c>
      <c r="C175" s="76"/>
      <c r="D175" s="76"/>
      <c r="E175" s="76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82">
        <v>31838</v>
      </c>
    </row>
    <row r="176" spans="1:30" x14ac:dyDescent="0.25">
      <c r="A176" s="76" t="s">
        <v>1753</v>
      </c>
      <c r="B176" s="77" t="s">
        <v>1754</v>
      </c>
      <c r="C176" s="84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  <c r="W176" s="84"/>
      <c r="X176" s="84"/>
      <c r="Y176" s="84"/>
      <c r="Z176" s="84"/>
      <c r="AA176" s="84"/>
      <c r="AB176" s="84"/>
      <c r="AC176" s="84"/>
      <c r="AD176" s="82">
        <v>53249</v>
      </c>
    </row>
    <row r="177" spans="1:30" x14ac:dyDescent="0.25">
      <c r="A177" s="76" t="s">
        <v>1755</v>
      </c>
      <c r="B177" s="76" t="s">
        <v>1756</v>
      </c>
      <c r="C177" s="76"/>
      <c r="D177" s="76"/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  <c r="AA177" s="76"/>
      <c r="AB177" s="76"/>
      <c r="AC177" s="76"/>
      <c r="AD177" s="82">
        <v>0</v>
      </c>
    </row>
    <row r="178" spans="1:30" x14ac:dyDescent="0.25">
      <c r="A178" s="76" t="s">
        <v>1757</v>
      </c>
      <c r="B178" s="77" t="s">
        <v>1758</v>
      </c>
      <c r="C178" s="84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  <c r="W178" s="84"/>
      <c r="X178" s="84"/>
      <c r="Y178" s="84"/>
      <c r="Z178" s="84"/>
      <c r="AA178" s="84"/>
      <c r="AB178" s="84"/>
      <c r="AC178" s="84"/>
      <c r="AD178" s="82">
        <v>62111</v>
      </c>
    </row>
    <row r="179" spans="1:30" x14ac:dyDescent="0.25">
      <c r="A179" s="76" t="s">
        <v>1759</v>
      </c>
      <c r="B179" s="76" t="s">
        <v>1760</v>
      </c>
      <c r="C179" s="76"/>
      <c r="D179" s="76"/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  <c r="AA179" s="76"/>
      <c r="AB179" s="76"/>
      <c r="AC179" s="76"/>
      <c r="AD179" s="82">
        <v>20888</v>
      </c>
    </row>
    <row r="180" spans="1:30" x14ac:dyDescent="0.25">
      <c r="A180" s="76" t="s">
        <v>1761</v>
      </c>
      <c r="B180" s="77" t="s">
        <v>1762</v>
      </c>
      <c r="C180" s="84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  <c r="W180" s="84"/>
      <c r="X180" s="84"/>
      <c r="Y180" s="84"/>
      <c r="Z180" s="84"/>
      <c r="AA180" s="84"/>
      <c r="AB180" s="84"/>
      <c r="AC180" s="84"/>
      <c r="AD180" s="82">
        <v>18293</v>
      </c>
    </row>
    <row r="181" spans="1:30" x14ac:dyDescent="0.25">
      <c r="A181" s="76" t="s">
        <v>1763</v>
      </c>
      <c r="B181" s="76" t="s">
        <v>1764</v>
      </c>
      <c r="C181" s="76"/>
      <c r="D181" s="76"/>
      <c r="E181" s="76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  <c r="AA181" s="76"/>
      <c r="AB181" s="76"/>
      <c r="AC181" s="76"/>
      <c r="AD181" s="82">
        <v>8885</v>
      </c>
    </row>
    <row r="182" spans="1:30" x14ac:dyDescent="0.25">
      <c r="A182" s="76" t="s">
        <v>1765</v>
      </c>
      <c r="B182" s="77" t="s">
        <v>1766</v>
      </c>
      <c r="C182" s="84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  <c r="X182" s="84"/>
      <c r="Y182" s="84"/>
      <c r="Z182" s="84"/>
      <c r="AA182" s="84"/>
      <c r="AB182" s="84"/>
      <c r="AC182" s="84"/>
      <c r="AD182" s="82">
        <v>11591</v>
      </c>
    </row>
    <row r="183" spans="1:30" x14ac:dyDescent="0.25">
      <c r="A183" s="76" t="s">
        <v>1767</v>
      </c>
      <c r="B183" s="76" t="s">
        <v>1768</v>
      </c>
      <c r="C183" s="76"/>
      <c r="D183" s="76"/>
      <c r="E183" s="76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  <c r="AA183" s="76"/>
      <c r="AB183" s="76"/>
      <c r="AC183" s="76"/>
      <c r="AD183" s="82">
        <v>68266</v>
      </c>
    </row>
    <row r="184" spans="1:30" x14ac:dyDescent="0.25">
      <c r="A184" s="76" t="s">
        <v>1769</v>
      </c>
      <c r="B184" s="77" t="s">
        <v>1457</v>
      </c>
      <c r="C184" s="84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  <c r="X184" s="84"/>
      <c r="Y184" s="84"/>
      <c r="Z184" s="84"/>
      <c r="AA184" s="84"/>
      <c r="AB184" s="84"/>
      <c r="AC184" s="84"/>
      <c r="AD184" s="82">
        <v>86366</v>
      </c>
    </row>
    <row r="185" spans="1:30" x14ac:dyDescent="0.25">
      <c r="A185" s="76" t="s">
        <v>1456</v>
      </c>
      <c r="B185" s="76" t="s">
        <v>1457</v>
      </c>
      <c r="C185" s="76"/>
      <c r="D185" s="76"/>
      <c r="E185" s="76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  <c r="AA185" s="76"/>
      <c r="AB185" s="76"/>
      <c r="AC185" s="76"/>
      <c r="AD185" s="82">
        <v>6754</v>
      </c>
    </row>
    <row r="186" spans="1:30" x14ac:dyDescent="0.25">
      <c r="A186" s="76" t="s">
        <v>1770</v>
      </c>
      <c r="B186" s="77" t="s">
        <v>1771</v>
      </c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  <c r="X186" s="84"/>
      <c r="Y186" s="84"/>
      <c r="Z186" s="84"/>
      <c r="AA186" s="84"/>
      <c r="AB186" s="84"/>
      <c r="AC186" s="84"/>
      <c r="AD186" s="82">
        <v>59655</v>
      </c>
    </row>
    <row r="187" spans="1:30" x14ac:dyDescent="0.25">
      <c r="A187" s="76" t="s">
        <v>1772</v>
      </c>
      <c r="B187" s="76" t="s">
        <v>1773</v>
      </c>
      <c r="C187" s="76"/>
      <c r="D187" s="76"/>
      <c r="E187" s="76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  <c r="AA187" s="76"/>
      <c r="AB187" s="76"/>
      <c r="AC187" s="76"/>
      <c r="AD187" s="82">
        <v>696862</v>
      </c>
    </row>
    <row r="188" spans="1:30" x14ac:dyDescent="0.25">
      <c r="A188" s="76" t="s">
        <v>1774</v>
      </c>
      <c r="B188" s="77" t="s">
        <v>1775</v>
      </c>
      <c r="C188" s="84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  <c r="W188" s="84"/>
      <c r="X188" s="84"/>
      <c r="Y188" s="84"/>
      <c r="Z188" s="84"/>
      <c r="AA188" s="84"/>
      <c r="AB188" s="84"/>
      <c r="AC188" s="84"/>
      <c r="AD188" s="82">
        <v>53385</v>
      </c>
    </row>
    <row r="189" spans="1:30" x14ac:dyDescent="0.25">
      <c r="A189" s="76" t="s">
        <v>1776</v>
      </c>
      <c r="B189" s="76" t="s">
        <v>1777</v>
      </c>
      <c r="C189" s="76"/>
      <c r="D189" s="76"/>
      <c r="E189" s="76"/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  <c r="AA189" s="76"/>
      <c r="AB189" s="76"/>
      <c r="AC189" s="76"/>
      <c r="AD189" s="82">
        <v>78179</v>
      </c>
    </row>
    <row r="190" spans="1:30" x14ac:dyDescent="0.25">
      <c r="A190" s="76" t="s">
        <v>1778</v>
      </c>
      <c r="B190" s="77" t="s">
        <v>1779</v>
      </c>
      <c r="C190" s="84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  <c r="W190" s="84"/>
      <c r="X190" s="84"/>
      <c r="Y190" s="84"/>
      <c r="Z190" s="84"/>
      <c r="AA190" s="84"/>
      <c r="AB190" s="84"/>
      <c r="AC190" s="84"/>
      <c r="AD190" s="82">
        <v>55451</v>
      </c>
    </row>
    <row r="191" spans="1:30" x14ac:dyDescent="0.25">
      <c r="A191" s="76" t="s">
        <v>1780</v>
      </c>
      <c r="B191" s="76" t="s">
        <v>1781</v>
      </c>
      <c r="C191" s="76"/>
      <c r="D191" s="76"/>
      <c r="E191" s="76"/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  <c r="AA191" s="76"/>
      <c r="AB191" s="76"/>
      <c r="AC191" s="76"/>
      <c r="AD191" s="82">
        <v>54</v>
      </c>
    </row>
    <row r="192" spans="1:30" x14ac:dyDescent="0.25">
      <c r="A192" s="76" t="s">
        <v>1782</v>
      </c>
      <c r="B192" s="77" t="s">
        <v>1783</v>
      </c>
      <c r="C192" s="84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  <c r="X192" s="84"/>
      <c r="Y192" s="84"/>
      <c r="Z192" s="84"/>
      <c r="AA192" s="84"/>
      <c r="AB192" s="84"/>
      <c r="AC192" s="84"/>
      <c r="AD192" s="82">
        <v>79</v>
      </c>
    </row>
    <row r="193" spans="1:30" x14ac:dyDescent="0.25">
      <c r="A193" s="76" t="s">
        <v>817</v>
      </c>
      <c r="B193" s="76" t="s">
        <v>818</v>
      </c>
      <c r="C193" s="76"/>
      <c r="D193" s="76"/>
      <c r="E193" s="76"/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  <c r="AA193" s="76"/>
      <c r="AB193" s="76"/>
      <c r="AC193" s="76"/>
      <c r="AD193" s="82">
        <v>660</v>
      </c>
    </row>
    <row r="194" spans="1:30" x14ac:dyDescent="0.25">
      <c r="A194" s="76" t="s">
        <v>703</v>
      </c>
      <c r="B194" s="77" t="s">
        <v>704</v>
      </c>
      <c r="C194" s="84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  <c r="X194" s="84"/>
      <c r="Y194" s="84"/>
      <c r="Z194" s="84"/>
      <c r="AA194" s="84"/>
      <c r="AB194" s="84"/>
      <c r="AC194" s="84"/>
      <c r="AD194" s="82">
        <v>1</v>
      </c>
    </row>
    <row r="195" spans="1:30" x14ac:dyDescent="0.25">
      <c r="A195" s="76" t="s">
        <v>1784</v>
      </c>
      <c r="B195" s="76" t="s">
        <v>1785</v>
      </c>
      <c r="C195" s="76"/>
      <c r="D195" s="76"/>
      <c r="E195" s="76"/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  <c r="AA195" s="76"/>
      <c r="AB195" s="76"/>
      <c r="AC195" s="76"/>
      <c r="AD195" s="82">
        <v>65</v>
      </c>
    </row>
    <row r="196" spans="1:30" x14ac:dyDescent="0.25">
      <c r="A196" s="76" t="s">
        <v>1786</v>
      </c>
      <c r="B196" s="77" t="s">
        <v>1787</v>
      </c>
      <c r="C196" s="84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  <c r="W196" s="84"/>
      <c r="X196" s="84"/>
      <c r="Y196" s="84"/>
      <c r="Z196" s="84"/>
      <c r="AA196" s="84"/>
      <c r="AB196" s="84"/>
      <c r="AC196" s="84"/>
      <c r="AD196" s="82">
        <v>27</v>
      </c>
    </row>
    <row r="197" spans="1:30" x14ac:dyDescent="0.25">
      <c r="A197" s="76" t="s">
        <v>1309</v>
      </c>
      <c r="B197" s="76" t="s">
        <v>1310</v>
      </c>
      <c r="C197" s="76"/>
      <c r="D197" s="76"/>
      <c r="E197" s="76"/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  <c r="AA197" s="76"/>
      <c r="AB197" s="76"/>
      <c r="AC197" s="76"/>
      <c r="AD197" s="82">
        <v>2</v>
      </c>
    </row>
    <row r="198" spans="1:30" x14ac:dyDescent="0.25">
      <c r="A198" s="76" t="s">
        <v>1788</v>
      </c>
      <c r="B198" s="77" t="s">
        <v>1789</v>
      </c>
      <c r="C198" s="84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  <c r="W198" s="84"/>
      <c r="X198" s="84"/>
      <c r="Y198" s="84"/>
      <c r="Z198" s="84"/>
      <c r="AA198" s="84"/>
      <c r="AB198" s="84"/>
      <c r="AC198" s="84"/>
      <c r="AD198" s="82">
        <v>100</v>
      </c>
    </row>
    <row r="199" spans="1:30" x14ac:dyDescent="0.25">
      <c r="A199" s="76" t="s">
        <v>1183</v>
      </c>
      <c r="B199" s="76" t="s">
        <v>1184</v>
      </c>
      <c r="C199" s="76"/>
      <c r="D199" s="76"/>
      <c r="E199" s="76"/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  <c r="AA199" s="76"/>
      <c r="AB199" s="76"/>
      <c r="AC199" s="76"/>
      <c r="AD199" s="82">
        <v>401</v>
      </c>
    </row>
    <row r="200" spans="1:30" x14ac:dyDescent="0.25">
      <c r="A200" s="76" t="s">
        <v>1269</v>
      </c>
      <c r="B200" s="77" t="s">
        <v>1270</v>
      </c>
      <c r="C200" s="84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  <c r="W200" s="84"/>
      <c r="X200" s="84"/>
      <c r="Y200" s="84"/>
      <c r="Z200" s="84"/>
      <c r="AA200" s="84"/>
      <c r="AB200" s="84"/>
      <c r="AC200" s="84"/>
      <c r="AD200" s="82">
        <v>4</v>
      </c>
    </row>
    <row r="201" spans="1:30" x14ac:dyDescent="0.25">
      <c r="A201" s="76" t="s">
        <v>1790</v>
      </c>
      <c r="B201" s="76" t="s">
        <v>1791</v>
      </c>
      <c r="C201" s="76"/>
      <c r="D201" s="76"/>
      <c r="E201" s="76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  <c r="AA201" s="76"/>
      <c r="AB201" s="76"/>
      <c r="AC201" s="76"/>
      <c r="AD201" s="82">
        <v>141540</v>
      </c>
    </row>
    <row r="202" spans="1:30" x14ac:dyDescent="0.25">
      <c r="A202" s="76" t="s">
        <v>1792</v>
      </c>
      <c r="B202" s="77" t="s">
        <v>1793</v>
      </c>
      <c r="C202" s="84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  <c r="W202" s="84"/>
      <c r="X202" s="84"/>
      <c r="Y202" s="84"/>
      <c r="Z202" s="84"/>
      <c r="AA202" s="84"/>
      <c r="AB202" s="84"/>
      <c r="AC202" s="84"/>
      <c r="AD202" s="82">
        <v>286</v>
      </c>
    </row>
    <row r="203" spans="1:30" x14ac:dyDescent="0.25">
      <c r="A203" s="76" t="s">
        <v>300</v>
      </c>
      <c r="B203" s="76" t="s">
        <v>301</v>
      </c>
      <c r="C203" s="76"/>
      <c r="D203" s="76"/>
      <c r="E203" s="76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  <c r="AA203" s="76"/>
      <c r="AB203" s="76"/>
      <c r="AC203" s="76"/>
      <c r="AD203" s="82">
        <v>290</v>
      </c>
    </row>
    <row r="204" spans="1:30" x14ac:dyDescent="0.25">
      <c r="A204" s="76" t="s">
        <v>1794</v>
      </c>
      <c r="B204" s="77" t="s">
        <v>1795</v>
      </c>
      <c r="C204" s="84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  <c r="W204" s="84"/>
      <c r="X204" s="84"/>
      <c r="Y204" s="84"/>
      <c r="Z204" s="84"/>
      <c r="AA204" s="84"/>
      <c r="AB204" s="84"/>
      <c r="AC204" s="84"/>
      <c r="AD204" s="82">
        <v>3</v>
      </c>
    </row>
    <row r="205" spans="1:30" x14ac:dyDescent="0.25">
      <c r="A205" s="76" t="s">
        <v>1796</v>
      </c>
      <c r="B205" s="76" t="s">
        <v>1797</v>
      </c>
      <c r="C205" s="76"/>
      <c r="D205" s="76"/>
      <c r="E205" s="76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  <c r="AA205" s="76"/>
      <c r="AB205" s="76"/>
      <c r="AC205" s="76"/>
      <c r="AD205" s="82">
        <v>2400</v>
      </c>
    </row>
    <row r="206" spans="1:30" x14ac:dyDescent="0.25">
      <c r="A206" s="76" t="s">
        <v>1798</v>
      </c>
      <c r="B206" s="77" t="s">
        <v>1799</v>
      </c>
      <c r="C206" s="84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  <c r="W206" s="84"/>
      <c r="X206" s="84"/>
      <c r="Y206" s="84"/>
      <c r="Z206" s="84"/>
      <c r="AA206" s="84"/>
      <c r="AB206" s="84"/>
      <c r="AC206" s="84"/>
      <c r="AD206" s="82">
        <v>233205</v>
      </c>
    </row>
    <row r="207" spans="1:30" x14ac:dyDescent="0.25">
      <c r="A207" s="76" t="s">
        <v>1800</v>
      </c>
      <c r="B207" s="76" t="s">
        <v>1801</v>
      </c>
      <c r="C207" s="76"/>
      <c r="D207" s="76"/>
      <c r="E207" s="76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  <c r="AA207" s="76"/>
      <c r="AB207" s="76"/>
      <c r="AC207" s="76"/>
      <c r="AD207" s="82">
        <v>4404</v>
      </c>
    </row>
    <row r="208" spans="1:30" x14ac:dyDescent="0.25">
      <c r="A208" s="76" t="s">
        <v>1802</v>
      </c>
      <c r="B208" s="77" t="s">
        <v>1803</v>
      </c>
      <c r="C208" s="84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  <c r="W208" s="84"/>
      <c r="X208" s="84"/>
      <c r="Y208" s="84"/>
      <c r="Z208" s="84"/>
      <c r="AA208" s="84"/>
      <c r="AB208" s="84"/>
      <c r="AC208" s="84"/>
      <c r="AD208" s="82">
        <v>48230</v>
      </c>
    </row>
    <row r="209" spans="1:30" x14ac:dyDescent="0.25">
      <c r="A209" s="76" t="s">
        <v>1804</v>
      </c>
      <c r="B209" s="76" t="s">
        <v>1805</v>
      </c>
      <c r="C209" s="76"/>
      <c r="D209" s="76"/>
      <c r="E209" s="76"/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  <c r="AA209" s="76"/>
      <c r="AB209" s="76"/>
      <c r="AC209" s="76"/>
      <c r="AD209" s="82">
        <v>1202</v>
      </c>
    </row>
    <row r="210" spans="1:30" x14ac:dyDescent="0.25">
      <c r="A210" s="76" t="s">
        <v>1806</v>
      </c>
      <c r="B210" s="77" t="s">
        <v>1807</v>
      </c>
      <c r="C210" s="84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  <c r="W210" s="84"/>
      <c r="X210" s="84"/>
      <c r="Y210" s="84"/>
      <c r="Z210" s="84"/>
      <c r="AA210" s="84"/>
      <c r="AB210" s="84"/>
      <c r="AC210" s="84"/>
      <c r="AD210" s="82">
        <v>23195</v>
      </c>
    </row>
    <row r="211" spans="1:30" x14ac:dyDescent="0.25">
      <c r="A211" s="76" t="s">
        <v>1808</v>
      </c>
      <c r="B211" s="76" t="s">
        <v>1809</v>
      </c>
      <c r="C211" s="76"/>
      <c r="D211" s="76"/>
      <c r="E211" s="76"/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  <c r="AA211" s="76"/>
      <c r="AB211" s="76"/>
      <c r="AC211" s="76"/>
      <c r="AD211" s="82">
        <v>7234</v>
      </c>
    </row>
    <row r="212" spans="1:30" x14ac:dyDescent="0.25">
      <c r="A212" s="76" t="s">
        <v>1810</v>
      </c>
      <c r="B212" s="77" t="s">
        <v>1811</v>
      </c>
      <c r="C212" s="84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  <c r="W212" s="84"/>
      <c r="X212" s="84"/>
      <c r="Y212" s="84"/>
      <c r="Z212" s="84"/>
      <c r="AA212" s="84"/>
      <c r="AB212" s="84"/>
      <c r="AC212" s="84"/>
      <c r="AD212" s="82">
        <v>15380</v>
      </c>
    </row>
    <row r="213" spans="1:30" x14ac:dyDescent="0.25">
      <c r="A213" s="76" t="s">
        <v>1812</v>
      </c>
      <c r="B213" s="76" t="s">
        <v>1813</v>
      </c>
      <c r="C213" s="76"/>
      <c r="D213" s="76"/>
      <c r="E213" s="76"/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  <c r="AA213" s="76"/>
      <c r="AB213" s="76"/>
      <c r="AC213" s="76"/>
      <c r="AD213" s="82">
        <v>1369</v>
      </c>
    </row>
    <row r="214" spans="1:30" x14ac:dyDescent="0.25">
      <c r="A214" s="76" t="s">
        <v>1814</v>
      </c>
      <c r="B214" s="77" t="s">
        <v>1815</v>
      </c>
      <c r="C214" s="84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  <c r="W214" s="84"/>
      <c r="X214" s="84"/>
      <c r="Y214" s="84"/>
      <c r="Z214" s="84"/>
      <c r="AA214" s="84"/>
      <c r="AB214" s="84"/>
      <c r="AC214" s="84"/>
      <c r="AD214" s="82">
        <v>44</v>
      </c>
    </row>
    <row r="215" spans="1:30" x14ac:dyDescent="0.25">
      <c r="A215" s="76" t="s">
        <v>444</v>
      </c>
      <c r="B215" s="76" t="s">
        <v>445</v>
      </c>
      <c r="C215" s="76"/>
      <c r="D215" s="76"/>
      <c r="E215" s="76"/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  <c r="AA215" s="76"/>
      <c r="AB215" s="76"/>
      <c r="AC215" s="76"/>
      <c r="AD215" s="82">
        <v>407</v>
      </c>
    </row>
    <row r="216" spans="1:30" x14ac:dyDescent="0.25">
      <c r="A216" s="76" t="s">
        <v>1816</v>
      </c>
      <c r="B216" s="77" t="s">
        <v>1817</v>
      </c>
      <c r="C216" s="84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  <c r="W216" s="84"/>
      <c r="X216" s="84"/>
      <c r="Y216" s="84"/>
      <c r="Z216" s="84"/>
      <c r="AA216" s="84"/>
      <c r="AB216" s="84"/>
      <c r="AC216" s="84"/>
      <c r="AD216" s="82">
        <v>214014</v>
      </c>
    </row>
    <row r="217" spans="1:30" x14ac:dyDescent="0.25">
      <c r="A217" s="76" t="s">
        <v>1522</v>
      </c>
      <c r="B217" s="76" t="s">
        <v>1523</v>
      </c>
      <c r="C217" s="76"/>
      <c r="D217" s="76"/>
      <c r="E217" s="76"/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  <c r="AA217" s="76"/>
      <c r="AB217" s="76"/>
      <c r="AC217" s="76"/>
      <c r="AD217" s="82">
        <v>197</v>
      </c>
    </row>
    <row r="218" spans="1:30" x14ac:dyDescent="0.25">
      <c r="A218" s="76" t="s">
        <v>1818</v>
      </c>
      <c r="B218" s="77" t="s">
        <v>1819</v>
      </c>
      <c r="C218" s="84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  <c r="W218" s="84"/>
      <c r="X218" s="84"/>
      <c r="Y218" s="84"/>
      <c r="Z218" s="84"/>
      <c r="AA218" s="84"/>
      <c r="AB218" s="84"/>
      <c r="AC218" s="84"/>
      <c r="AD218" s="82">
        <v>169232</v>
      </c>
    </row>
    <row r="219" spans="1:30" x14ac:dyDescent="0.25">
      <c r="A219" s="76" t="s">
        <v>1820</v>
      </c>
      <c r="B219" s="76" t="s">
        <v>1821</v>
      </c>
      <c r="C219" s="76"/>
      <c r="D219" s="76"/>
      <c r="E219" s="76"/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  <c r="AA219" s="76"/>
      <c r="AB219" s="76"/>
      <c r="AC219" s="76"/>
      <c r="AD219" s="82">
        <v>672</v>
      </c>
    </row>
    <row r="220" spans="1:30" x14ac:dyDescent="0.25">
      <c r="A220" s="76" t="s">
        <v>1123</v>
      </c>
      <c r="B220" s="77" t="s">
        <v>1124</v>
      </c>
      <c r="C220" s="84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  <c r="W220" s="84"/>
      <c r="X220" s="84"/>
      <c r="Y220" s="84"/>
      <c r="Z220" s="84"/>
      <c r="AA220" s="84"/>
      <c r="AB220" s="84"/>
      <c r="AC220" s="84"/>
      <c r="AD220" s="82">
        <v>8</v>
      </c>
    </row>
    <row r="221" spans="1:30" x14ac:dyDescent="0.25">
      <c r="A221" s="76" t="s">
        <v>1121</v>
      </c>
      <c r="B221" s="76" t="s">
        <v>1122</v>
      </c>
      <c r="C221" s="76"/>
      <c r="D221" s="76"/>
      <c r="E221" s="76"/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  <c r="AA221" s="76"/>
      <c r="AB221" s="76"/>
      <c r="AC221" s="76"/>
      <c r="AD221" s="82">
        <v>8</v>
      </c>
    </row>
    <row r="222" spans="1:30" x14ac:dyDescent="0.25">
      <c r="A222" s="76" t="s">
        <v>1111</v>
      </c>
      <c r="B222" s="77" t="s">
        <v>1112</v>
      </c>
      <c r="C222" s="84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  <c r="W222" s="84"/>
      <c r="X222" s="84"/>
      <c r="Y222" s="84"/>
      <c r="Z222" s="84"/>
      <c r="AA222" s="84"/>
      <c r="AB222" s="84"/>
      <c r="AC222" s="84"/>
      <c r="AD222" s="82">
        <v>258</v>
      </c>
    </row>
    <row r="223" spans="1:30" x14ac:dyDescent="0.25">
      <c r="A223" s="76" t="s">
        <v>1107</v>
      </c>
      <c r="B223" s="76" t="s">
        <v>1108</v>
      </c>
      <c r="C223" s="76"/>
      <c r="D223" s="76"/>
      <c r="E223" s="76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  <c r="AA223" s="76"/>
      <c r="AB223" s="76"/>
      <c r="AC223" s="76"/>
      <c r="AD223" s="82">
        <v>347</v>
      </c>
    </row>
    <row r="224" spans="1:30" x14ac:dyDescent="0.25">
      <c r="A224" s="76" t="s">
        <v>1109</v>
      </c>
      <c r="B224" s="77" t="s">
        <v>1110</v>
      </c>
      <c r="C224" s="84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  <c r="W224" s="84"/>
      <c r="X224" s="84"/>
      <c r="Y224" s="84"/>
      <c r="Z224" s="84"/>
      <c r="AA224" s="84"/>
      <c r="AB224" s="84"/>
      <c r="AC224" s="84"/>
      <c r="AD224" s="82">
        <v>306</v>
      </c>
    </row>
    <row r="225" spans="1:30" x14ac:dyDescent="0.25">
      <c r="A225" s="76" t="s">
        <v>1119</v>
      </c>
      <c r="B225" s="76" t="s">
        <v>1120</v>
      </c>
      <c r="C225" s="76"/>
      <c r="D225" s="76"/>
      <c r="E225" s="76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  <c r="AA225" s="76"/>
      <c r="AB225" s="76"/>
      <c r="AC225" s="76"/>
      <c r="AD225" s="82">
        <v>1</v>
      </c>
    </row>
    <row r="226" spans="1:30" x14ac:dyDescent="0.25">
      <c r="A226" s="76" t="s">
        <v>1117</v>
      </c>
      <c r="B226" s="77" t="s">
        <v>1118</v>
      </c>
      <c r="C226" s="84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  <c r="W226" s="84"/>
      <c r="X226" s="84"/>
      <c r="Y226" s="84"/>
      <c r="Z226" s="84"/>
      <c r="AA226" s="84"/>
      <c r="AB226" s="84"/>
      <c r="AC226" s="84"/>
      <c r="AD226" s="82">
        <v>290</v>
      </c>
    </row>
    <row r="227" spans="1:30" x14ac:dyDescent="0.25">
      <c r="A227" s="76" t="s">
        <v>1113</v>
      </c>
      <c r="B227" s="76" t="s">
        <v>1114</v>
      </c>
      <c r="C227" s="76"/>
      <c r="D227" s="76"/>
      <c r="E227" s="76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  <c r="AA227" s="76"/>
      <c r="AB227" s="76"/>
      <c r="AC227" s="76"/>
      <c r="AD227" s="82">
        <v>364</v>
      </c>
    </row>
    <row r="228" spans="1:30" x14ac:dyDescent="0.25">
      <c r="A228" s="76" t="s">
        <v>1115</v>
      </c>
      <c r="B228" s="77" t="s">
        <v>1116</v>
      </c>
      <c r="C228" s="84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  <c r="W228" s="84"/>
      <c r="X228" s="84"/>
      <c r="Y228" s="84"/>
      <c r="Z228" s="84"/>
      <c r="AA228" s="84"/>
      <c r="AB228" s="84"/>
      <c r="AC228" s="84"/>
      <c r="AD228" s="82">
        <v>327</v>
      </c>
    </row>
    <row r="229" spans="1:30" x14ac:dyDescent="0.25">
      <c r="A229" s="76" t="s">
        <v>424</v>
      </c>
      <c r="B229" s="76" t="s">
        <v>425</v>
      </c>
      <c r="C229" s="76"/>
      <c r="D229" s="76"/>
      <c r="E229" s="76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  <c r="AA229" s="76"/>
      <c r="AB229" s="76"/>
      <c r="AC229" s="76"/>
      <c r="AD229" s="82">
        <v>210000</v>
      </c>
    </row>
    <row r="230" spans="1:30" x14ac:dyDescent="0.25">
      <c r="A230" s="76" t="s">
        <v>953</v>
      </c>
      <c r="B230" s="77" t="s">
        <v>954</v>
      </c>
      <c r="C230" s="84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  <c r="W230" s="84"/>
      <c r="X230" s="84"/>
      <c r="Y230" s="84"/>
      <c r="Z230" s="84"/>
      <c r="AA230" s="84"/>
      <c r="AB230" s="84"/>
      <c r="AC230" s="84"/>
      <c r="AD230" s="82">
        <v>2000</v>
      </c>
    </row>
    <row r="231" spans="1:30" x14ac:dyDescent="0.25">
      <c r="A231" s="76" t="s">
        <v>955</v>
      </c>
      <c r="B231" s="76" t="s">
        <v>956</v>
      </c>
      <c r="C231" s="76"/>
      <c r="D231" s="76"/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  <c r="AA231" s="76"/>
      <c r="AB231" s="76"/>
      <c r="AC231" s="76"/>
      <c r="AD231" s="82">
        <v>2000</v>
      </c>
    </row>
    <row r="232" spans="1:30" x14ac:dyDescent="0.25">
      <c r="A232" s="76" t="s">
        <v>957</v>
      </c>
      <c r="B232" s="77" t="s">
        <v>958</v>
      </c>
      <c r="C232" s="84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  <c r="W232" s="84"/>
      <c r="X232" s="84"/>
      <c r="Y232" s="84"/>
      <c r="Z232" s="84"/>
      <c r="AA232" s="84"/>
      <c r="AB232" s="84"/>
      <c r="AC232" s="84"/>
      <c r="AD232" s="82">
        <v>2001</v>
      </c>
    </row>
    <row r="233" spans="1:30" x14ac:dyDescent="0.25">
      <c r="A233" s="76" t="s">
        <v>749</v>
      </c>
      <c r="B233" s="76" t="s">
        <v>750</v>
      </c>
      <c r="C233" s="76"/>
      <c r="D233" s="76"/>
      <c r="E233" s="76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  <c r="AA233" s="76"/>
      <c r="AB233" s="76"/>
      <c r="AC233" s="76"/>
      <c r="AD233" s="82">
        <v>4</v>
      </c>
    </row>
    <row r="234" spans="1:30" x14ac:dyDescent="0.25">
      <c r="A234" s="76" t="s">
        <v>1822</v>
      </c>
      <c r="B234" s="77" t="s">
        <v>1823</v>
      </c>
      <c r="C234" s="84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  <c r="W234" s="84"/>
      <c r="X234" s="84"/>
      <c r="Y234" s="84"/>
      <c r="Z234" s="84"/>
      <c r="AA234" s="84"/>
      <c r="AB234" s="84"/>
      <c r="AC234" s="84"/>
      <c r="AD234" s="82">
        <v>438557</v>
      </c>
    </row>
    <row r="235" spans="1:30" x14ac:dyDescent="0.25">
      <c r="A235" s="76" t="s">
        <v>793</v>
      </c>
      <c r="B235" s="76" t="s">
        <v>794</v>
      </c>
      <c r="C235" s="76"/>
      <c r="D235" s="76"/>
      <c r="E235" s="76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  <c r="AA235" s="76"/>
      <c r="AB235" s="76"/>
      <c r="AC235" s="76"/>
      <c r="AD235" s="82">
        <v>1238</v>
      </c>
    </row>
    <row r="236" spans="1:30" x14ac:dyDescent="0.25">
      <c r="A236" s="76" t="s">
        <v>1365</v>
      </c>
      <c r="B236" s="77" t="s">
        <v>1366</v>
      </c>
      <c r="C236" s="84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  <c r="X236" s="84"/>
      <c r="Y236" s="84"/>
      <c r="Z236" s="84"/>
      <c r="AA236" s="84"/>
      <c r="AB236" s="84"/>
      <c r="AC236" s="84"/>
      <c r="AD236" s="82">
        <v>6026</v>
      </c>
    </row>
    <row r="237" spans="1:30" x14ac:dyDescent="0.25">
      <c r="A237" s="76" t="s">
        <v>76</v>
      </c>
      <c r="B237" s="76" t="s">
        <v>77</v>
      </c>
      <c r="C237" s="76"/>
      <c r="D237" s="76"/>
      <c r="E237" s="76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  <c r="AA237" s="76"/>
      <c r="AB237" s="76"/>
      <c r="AC237" s="76"/>
      <c r="AD237" s="82">
        <v>854862</v>
      </c>
    </row>
    <row r="238" spans="1:30" x14ac:dyDescent="0.25">
      <c r="A238" s="76" t="s">
        <v>74</v>
      </c>
      <c r="B238" s="77" t="s">
        <v>75</v>
      </c>
      <c r="C238" s="84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  <c r="X238" s="84"/>
      <c r="Y238" s="84"/>
      <c r="Z238" s="84"/>
      <c r="AA238" s="84"/>
      <c r="AB238" s="84"/>
      <c r="AC238" s="84"/>
      <c r="AD238" s="82">
        <v>53488</v>
      </c>
    </row>
    <row r="239" spans="1:30" x14ac:dyDescent="0.25">
      <c r="A239" s="76" t="s">
        <v>1824</v>
      </c>
      <c r="B239" s="76" t="s">
        <v>1825</v>
      </c>
      <c r="C239" s="76"/>
      <c r="D239" s="76"/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  <c r="AA239" s="76"/>
      <c r="AB239" s="76"/>
      <c r="AC239" s="76"/>
      <c r="AD239" s="82">
        <v>67272</v>
      </c>
    </row>
    <row r="240" spans="1:30" x14ac:dyDescent="0.25">
      <c r="A240" s="76" t="s">
        <v>1826</v>
      </c>
      <c r="B240" s="77" t="s">
        <v>1827</v>
      </c>
      <c r="C240" s="84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  <c r="W240" s="84"/>
      <c r="X240" s="84"/>
      <c r="Y240" s="84"/>
      <c r="Z240" s="84"/>
      <c r="AA240" s="84"/>
      <c r="AB240" s="84"/>
      <c r="AC240" s="84"/>
      <c r="AD240" s="82">
        <v>0</v>
      </c>
    </row>
    <row r="241" spans="1:30" x14ac:dyDescent="0.25">
      <c r="A241" s="76" t="s">
        <v>1077</v>
      </c>
      <c r="B241" s="76" t="s">
        <v>1078</v>
      </c>
      <c r="C241" s="76"/>
      <c r="D241" s="76"/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  <c r="AA241" s="76"/>
      <c r="AB241" s="76"/>
      <c r="AC241" s="76"/>
      <c r="AD241" s="82">
        <v>58779</v>
      </c>
    </row>
    <row r="242" spans="1:30" x14ac:dyDescent="0.25">
      <c r="A242" s="76" t="s">
        <v>821</v>
      </c>
      <c r="B242" s="77" t="s">
        <v>822</v>
      </c>
      <c r="C242" s="84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  <c r="W242" s="84"/>
      <c r="X242" s="84"/>
      <c r="Y242" s="84"/>
      <c r="Z242" s="84"/>
      <c r="AA242" s="84"/>
      <c r="AB242" s="84"/>
      <c r="AC242" s="84"/>
      <c r="AD242" s="82">
        <v>1320</v>
      </c>
    </row>
    <row r="243" spans="1:30" x14ac:dyDescent="0.25">
      <c r="A243" s="76" t="s">
        <v>1828</v>
      </c>
      <c r="B243" s="76" t="s">
        <v>1829</v>
      </c>
      <c r="C243" s="76"/>
      <c r="D243" s="76"/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  <c r="AA243" s="76"/>
      <c r="AB243" s="76"/>
      <c r="AC243" s="76"/>
      <c r="AD243" s="82">
        <v>1721</v>
      </c>
    </row>
    <row r="244" spans="1:30" x14ac:dyDescent="0.25">
      <c r="A244" s="76" t="s">
        <v>1830</v>
      </c>
      <c r="B244" s="77" t="s">
        <v>1831</v>
      </c>
      <c r="C244" s="84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  <c r="W244" s="84"/>
      <c r="X244" s="84"/>
      <c r="Y244" s="84"/>
      <c r="Z244" s="84"/>
      <c r="AA244" s="84"/>
      <c r="AB244" s="84"/>
      <c r="AC244" s="84"/>
      <c r="AD244" s="82">
        <v>996</v>
      </c>
    </row>
    <row r="245" spans="1:30" x14ac:dyDescent="0.25">
      <c r="A245" s="76" t="s">
        <v>1073</v>
      </c>
      <c r="B245" s="76" t="s">
        <v>1074</v>
      </c>
      <c r="C245" s="76"/>
      <c r="D245" s="76"/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  <c r="AA245" s="76"/>
      <c r="AB245" s="76"/>
      <c r="AC245" s="76"/>
      <c r="AD245" s="82">
        <v>132020</v>
      </c>
    </row>
    <row r="246" spans="1:30" x14ac:dyDescent="0.25">
      <c r="A246" s="76" t="s">
        <v>873</v>
      </c>
      <c r="B246" s="77" t="s">
        <v>874</v>
      </c>
      <c r="C246" s="84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  <c r="W246" s="84"/>
      <c r="X246" s="84"/>
      <c r="Y246" s="84"/>
      <c r="Z246" s="84"/>
      <c r="AA246" s="84"/>
      <c r="AB246" s="84"/>
      <c r="AC246" s="84"/>
      <c r="AD246" s="82">
        <v>760</v>
      </c>
    </row>
    <row r="247" spans="1:30" x14ac:dyDescent="0.25">
      <c r="A247" s="76" t="s">
        <v>671</v>
      </c>
      <c r="B247" s="76" t="s">
        <v>672</v>
      </c>
      <c r="C247" s="76"/>
      <c r="D247" s="76"/>
      <c r="E247" s="76"/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  <c r="AA247" s="76"/>
      <c r="AB247" s="76"/>
      <c r="AC247" s="76"/>
      <c r="AD247" s="82">
        <v>4</v>
      </c>
    </row>
    <row r="248" spans="1:30" x14ac:dyDescent="0.25">
      <c r="A248" s="76" t="s">
        <v>1225</v>
      </c>
      <c r="B248" s="77" t="s">
        <v>1226</v>
      </c>
      <c r="C248" s="84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  <c r="W248" s="84"/>
      <c r="X248" s="84"/>
      <c r="Y248" s="84"/>
      <c r="Z248" s="84"/>
      <c r="AA248" s="84"/>
      <c r="AB248" s="84"/>
      <c r="AC248" s="84"/>
      <c r="AD248" s="82">
        <v>182</v>
      </c>
    </row>
    <row r="249" spans="1:30" x14ac:dyDescent="0.25">
      <c r="A249" s="76" t="s">
        <v>1832</v>
      </c>
      <c r="B249" s="76" t="s">
        <v>1833</v>
      </c>
      <c r="C249" s="76"/>
      <c r="D249" s="76"/>
      <c r="E249" s="76"/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  <c r="AA249" s="76"/>
      <c r="AB249" s="76"/>
      <c r="AC249" s="76"/>
      <c r="AD249" s="82">
        <v>1000</v>
      </c>
    </row>
    <row r="250" spans="1:30" x14ac:dyDescent="0.25">
      <c r="A250" s="76" t="s">
        <v>1834</v>
      </c>
      <c r="B250" s="77" t="s">
        <v>1835</v>
      </c>
      <c r="C250" s="84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  <c r="W250" s="84"/>
      <c r="X250" s="84"/>
      <c r="Y250" s="84"/>
      <c r="Z250" s="84"/>
      <c r="AA250" s="84"/>
      <c r="AB250" s="84"/>
      <c r="AC250" s="84"/>
      <c r="AD250" s="82">
        <v>497</v>
      </c>
    </row>
    <row r="251" spans="1:30" x14ac:dyDescent="0.25">
      <c r="A251" s="76" t="s">
        <v>1836</v>
      </c>
      <c r="B251" s="76" t="s">
        <v>1837</v>
      </c>
      <c r="C251" s="76"/>
      <c r="D251" s="76"/>
      <c r="E251" s="76"/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  <c r="AA251" s="76"/>
      <c r="AB251" s="76"/>
      <c r="AC251" s="76"/>
      <c r="AD251" s="82">
        <v>5600</v>
      </c>
    </row>
    <row r="252" spans="1:30" x14ac:dyDescent="0.25">
      <c r="A252" s="76" t="s">
        <v>977</v>
      </c>
      <c r="B252" s="77" t="s">
        <v>978</v>
      </c>
      <c r="C252" s="84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  <c r="W252" s="84"/>
      <c r="X252" s="84"/>
      <c r="Y252" s="84"/>
      <c r="Z252" s="84"/>
      <c r="AA252" s="84"/>
      <c r="AB252" s="84"/>
      <c r="AC252" s="84"/>
      <c r="AD252" s="82">
        <v>1440</v>
      </c>
    </row>
    <row r="253" spans="1:30" x14ac:dyDescent="0.25">
      <c r="A253" s="76" t="s">
        <v>989</v>
      </c>
      <c r="B253" s="76" t="s">
        <v>990</v>
      </c>
      <c r="C253" s="76"/>
      <c r="D253" s="76"/>
      <c r="E253" s="76"/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  <c r="X253" s="76"/>
      <c r="Y253" s="76"/>
      <c r="Z253" s="76"/>
      <c r="AA253" s="76"/>
      <c r="AB253" s="76"/>
      <c r="AC253" s="76"/>
      <c r="AD253" s="82">
        <v>194000</v>
      </c>
    </row>
    <row r="254" spans="1:30" x14ac:dyDescent="0.25">
      <c r="A254" s="76" t="s">
        <v>1838</v>
      </c>
      <c r="B254" s="77" t="s">
        <v>1839</v>
      </c>
      <c r="C254" s="84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  <c r="W254" s="84"/>
      <c r="X254" s="84"/>
      <c r="Y254" s="84"/>
      <c r="Z254" s="84"/>
      <c r="AA254" s="84"/>
      <c r="AB254" s="84"/>
      <c r="AC254" s="84"/>
      <c r="AD254" s="82">
        <v>396</v>
      </c>
    </row>
    <row r="255" spans="1:30" x14ac:dyDescent="0.25">
      <c r="A255" s="76" t="s">
        <v>767</v>
      </c>
      <c r="B255" s="76" t="s">
        <v>768</v>
      </c>
      <c r="C255" s="76"/>
      <c r="D255" s="76"/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  <c r="AA255" s="76"/>
      <c r="AB255" s="76"/>
      <c r="AC255" s="76"/>
      <c r="AD255" s="82">
        <v>33</v>
      </c>
    </row>
    <row r="256" spans="1:30" x14ac:dyDescent="0.25">
      <c r="A256" s="76" t="s">
        <v>769</v>
      </c>
      <c r="B256" s="77" t="s">
        <v>770</v>
      </c>
      <c r="C256" s="84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  <c r="W256" s="84"/>
      <c r="X256" s="84"/>
      <c r="Y256" s="84"/>
      <c r="Z256" s="84"/>
      <c r="AA256" s="84"/>
      <c r="AB256" s="84"/>
      <c r="AC256" s="84"/>
      <c r="AD256" s="82">
        <v>34</v>
      </c>
    </row>
    <row r="257" spans="1:30" x14ac:dyDescent="0.25">
      <c r="A257" s="76" t="s">
        <v>771</v>
      </c>
      <c r="B257" s="76" t="s">
        <v>772</v>
      </c>
      <c r="C257" s="76"/>
      <c r="D257" s="76"/>
      <c r="E257" s="76"/>
      <c r="F257" s="76"/>
      <c r="G257" s="76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76"/>
      <c r="X257" s="76"/>
      <c r="Y257" s="76"/>
      <c r="Z257" s="76"/>
      <c r="AA257" s="76"/>
      <c r="AB257" s="76"/>
      <c r="AC257" s="76"/>
      <c r="AD257" s="82">
        <v>94</v>
      </c>
    </row>
    <row r="258" spans="1:30" x14ac:dyDescent="0.25">
      <c r="A258" s="76" t="s">
        <v>931</v>
      </c>
      <c r="B258" s="77" t="s">
        <v>932</v>
      </c>
      <c r="C258" s="84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  <c r="W258" s="84"/>
      <c r="X258" s="84"/>
      <c r="Y258" s="84"/>
      <c r="Z258" s="84"/>
      <c r="AA258" s="84"/>
      <c r="AB258" s="84"/>
      <c r="AC258" s="84"/>
      <c r="AD258" s="82">
        <v>30</v>
      </c>
    </row>
    <row r="259" spans="1:30" x14ac:dyDescent="0.25">
      <c r="A259" s="76" t="s">
        <v>1840</v>
      </c>
      <c r="B259" s="76" t="s">
        <v>1841</v>
      </c>
      <c r="C259" s="76"/>
      <c r="D259" s="76"/>
      <c r="E259" s="76"/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  <c r="X259" s="76"/>
      <c r="Y259" s="76"/>
      <c r="Z259" s="76"/>
      <c r="AA259" s="76"/>
      <c r="AB259" s="76"/>
      <c r="AC259" s="76"/>
      <c r="AD259" s="82">
        <v>184</v>
      </c>
    </row>
    <row r="260" spans="1:30" x14ac:dyDescent="0.25">
      <c r="A260" s="76" t="s">
        <v>1137</v>
      </c>
      <c r="B260" s="77" t="s">
        <v>1138</v>
      </c>
      <c r="C260" s="84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  <c r="W260" s="84"/>
      <c r="X260" s="84"/>
      <c r="Y260" s="84"/>
      <c r="Z260" s="84"/>
      <c r="AA260" s="84"/>
      <c r="AB260" s="84"/>
      <c r="AC260" s="84"/>
      <c r="AD260" s="82">
        <v>27796</v>
      </c>
    </row>
    <row r="261" spans="1:30" x14ac:dyDescent="0.25">
      <c r="A261" s="76" t="s">
        <v>446</v>
      </c>
      <c r="B261" s="76" t="s">
        <v>447</v>
      </c>
      <c r="C261" s="76"/>
      <c r="D261" s="76"/>
      <c r="E261" s="76"/>
      <c r="F261" s="76"/>
      <c r="G261" s="76"/>
      <c r="H261" s="76"/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76"/>
      <c r="X261" s="76"/>
      <c r="Y261" s="76"/>
      <c r="Z261" s="76"/>
      <c r="AA261" s="76"/>
      <c r="AB261" s="76"/>
      <c r="AC261" s="76"/>
      <c r="AD261" s="82">
        <v>4269</v>
      </c>
    </row>
    <row r="262" spans="1:30" x14ac:dyDescent="0.25">
      <c r="A262" s="76" t="s">
        <v>430</v>
      </c>
      <c r="B262" s="77" t="s">
        <v>431</v>
      </c>
      <c r="C262" s="84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  <c r="W262" s="84"/>
      <c r="X262" s="84"/>
      <c r="Y262" s="84"/>
      <c r="Z262" s="84"/>
      <c r="AA262" s="84"/>
      <c r="AB262" s="84"/>
      <c r="AC262" s="84"/>
      <c r="AD262" s="82">
        <v>41689</v>
      </c>
    </row>
    <row r="263" spans="1:30" x14ac:dyDescent="0.25">
      <c r="A263" s="76" t="s">
        <v>1842</v>
      </c>
      <c r="B263" s="76" t="s">
        <v>1843</v>
      </c>
      <c r="C263" s="76"/>
      <c r="D263" s="76"/>
      <c r="E263" s="76"/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  <c r="AA263" s="76"/>
      <c r="AB263" s="76"/>
      <c r="AC263" s="76"/>
      <c r="AD263" s="82">
        <v>5000</v>
      </c>
    </row>
    <row r="264" spans="1:30" x14ac:dyDescent="0.25">
      <c r="A264" s="76" t="s">
        <v>1337</v>
      </c>
      <c r="B264" s="77" t="s">
        <v>1338</v>
      </c>
      <c r="C264" s="84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  <c r="W264" s="84"/>
      <c r="X264" s="84"/>
      <c r="Y264" s="84"/>
      <c r="Z264" s="84"/>
      <c r="AA264" s="84"/>
      <c r="AB264" s="84"/>
      <c r="AC264" s="84"/>
      <c r="AD264" s="82">
        <v>4304</v>
      </c>
    </row>
    <row r="265" spans="1:30" x14ac:dyDescent="0.25">
      <c r="A265" s="76" t="s">
        <v>1844</v>
      </c>
      <c r="B265" s="76" t="s">
        <v>1845</v>
      </c>
      <c r="C265" s="76"/>
      <c r="D265" s="76"/>
      <c r="E265" s="76"/>
      <c r="F265" s="76"/>
      <c r="G265" s="76"/>
      <c r="H265" s="76"/>
      <c r="I265" s="76"/>
      <c r="J265" s="76"/>
      <c r="K265" s="76"/>
      <c r="L265" s="76"/>
      <c r="M265" s="76"/>
      <c r="N265" s="76"/>
      <c r="O265" s="76"/>
      <c r="P265" s="76"/>
      <c r="Q265" s="76"/>
      <c r="R265" s="76"/>
      <c r="S265" s="76"/>
      <c r="T265" s="76"/>
      <c r="U265" s="76"/>
      <c r="V265" s="76"/>
      <c r="W265" s="76"/>
      <c r="X265" s="76"/>
      <c r="Y265" s="76"/>
      <c r="Z265" s="76"/>
      <c r="AA265" s="76"/>
      <c r="AB265" s="76"/>
      <c r="AC265" s="76"/>
      <c r="AD265" s="82">
        <v>1000</v>
      </c>
    </row>
    <row r="266" spans="1:30" x14ac:dyDescent="0.25">
      <c r="A266" s="76" t="s">
        <v>16</v>
      </c>
      <c r="B266" s="77" t="s">
        <v>17</v>
      </c>
      <c r="C266" s="84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  <c r="W266" s="84"/>
      <c r="X266" s="84"/>
      <c r="Y266" s="84"/>
      <c r="Z266" s="84"/>
      <c r="AA266" s="84"/>
      <c r="AB266" s="84"/>
      <c r="AC266" s="84"/>
      <c r="AD266" s="82">
        <v>6</v>
      </c>
    </row>
    <row r="267" spans="1:30" x14ac:dyDescent="0.25">
      <c r="A267" s="76" t="s">
        <v>19</v>
      </c>
      <c r="B267" s="76" t="s">
        <v>20</v>
      </c>
      <c r="C267" s="76"/>
      <c r="D267" s="76"/>
      <c r="E267" s="76"/>
      <c r="F267" s="76"/>
      <c r="G267" s="76"/>
      <c r="H267" s="76"/>
      <c r="I267" s="76"/>
      <c r="J267" s="76"/>
      <c r="K267" s="76"/>
      <c r="L267" s="76"/>
      <c r="M267" s="76"/>
      <c r="N267" s="76"/>
      <c r="O267" s="76"/>
      <c r="P267" s="76"/>
      <c r="Q267" s="76"/>
      <c r="R267" s="76"/>
      <c r="S267" s="76"/>
      <c r="T267" s="76"/>
      <c r="U267" s="76"/>
      <c r="V267" s="76"/>
      <c r="W267" s="76"/>
      <c r="X267" s="76"/>
      <c r="Y267" s="76"/>
      <c r="Z267" s="76"/>
      <c r="AA267" s="76"/>
      <c r="AB267" s="76"/>
      <c r="AC267" s="76"/>
      <c r="AD267" s="82">
        <v>403</v>
      </c>
    </row>
    <row r="268" spans="1:30" x14ac:dyDescent="0.25">
      <c r="A268" s="76" t="s">
        <v>21</v>
      </c>
      <c r="B268" s="77" t="s">
        <v>22</v>
      </c>
      <c r="C268" s="84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  <c r="W268" s="84"/>
      <c r="X268" s="84"/>
      <c r="Y268" s="84"/>
      <c r="Z268" s="84"/>
      <c r="AA268" s="84"/>
      <c r="AB268" s="84"/>
      <c r="AC268" s="84"/>
      <c r="AD268" s="82">
        <v>10</v>
      </c>
    </row>
    <row r="269" spans="1:30" x14ac:dyDescent="0.25">
      <c r="A269" s="76" t="s">
        <v>1846</v>
      </c>
      <c r="B269" s="76" t="s">
        <v>1847</v>
      </c>
      <c r="C269" s="76"/>
      <c r="D269" s="76"/>
      <c r="E269" s="76"/>
      <c r="F269" s="76"/>
      <c r="G269" s="76"/>
      <c r="H269" s="76"/>
      <c r="I269" s="76"/>
      <c r="J269" s="76"/>
      <c r="K269" s="76"/>
      <c r="L269" s="76"/>
      <c r="M269" s="76"/>
      <c r="N269" s="76"/>
      <c r="O269" s="76"/>
      <c r="P269" s="76"/>
      <c r="Q269" s="76"/>
      <c r="R269" s="76"/>
      <c r="S269" s="76"/>
      <c r="T269" s="76"/>
      <c r="U269" s="76"/>
      <c r="V269" s="76"/>
      <c r="W269" s="76"/>
      <c r="X269" s="76"/>
      <c r="Y269" s="76"/>
      <c r="Z269" s="76"/>
      <c r="AA269" s="76"/>
      <c r="AB269" s="76"/>
      <c r="AC269" s="76"/>
      <c r="AD269" s="82">
        <v>16</v>
      </c>
    </row>
    <row r="270" spans="1:30" x14ac:dyDescent="0.25">
      <c r="A270" s="76" t="s">
        <v>723</v>
      </c>
      <c r="B270" s="77" t="s">
        <v>724</v>
      </c>
      <c r="C270" s="84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  <c r="W270" s="84"/>
      <c r="X270" s="84"/>
      <c r="Y270" s="84"/>
      <c r="Z270" s="84"/>
      <c r="AA270" s="84"/>
      <c r="AB270" s="84"/>
      <c r="AC270" s="84"/>
      <c r="AD270" s="82">
        <v>36</v>
      </c>
    </row>
    <row r="271" spans="1:30" x14ac:dyDescent="0.25">
      <c r="A271" s="76" t="s">
        <v>1149</v>
      </c>
      <c r="B271" s="76" t="s">
        <v>1150</v>
      </c>
      <c r="C271" s="76"/>
      <c r="D271" s="76"/>
      <c r="E271" s="76"/>
      <c r="F271" s="76"/>
      <c r="G271" s="76"/>
      <c r="H271" s="76"/>
      <c r="I271" s="76"/>
      <c r="J271" s="76"/>
      <c r="K271" s="76"/>
      <c r="L271" s="76"/>
      <c r="M271" s="76"/>
      <c r="N271" s="76"/>
      <c r="O271" s="76"/>
      <c r="P271" s="76"/>
      <c r="Q271" s="76"/>
      <c r="R271" s="76"/>
      <c r="S271" s="76"/>
      <c r="T271" s="76"/>
      <c r="U271" s="76"/>
      <c r="V271" s="76"/>
      <c r="W271" s="76"/>
      <c r="X271" s="76"/>
      <c r="Y271" s="76"/>
      <c r="Z271" s="76"/>
      <c r="AA271" s="76"/>
      <c r="AB271" s="76"/>
      <c r="AC271" s="76"/>
      <c r="AD271" s="82">
        <v>3</v>
      </c>
    </row>
    <row r="272" spans="1:30" x14ac:dyDescent="0.25">
      <c r="A272" s="76" t="s">
        <v>1151</v>
      </c>
      <c r="B272" s="77" t="s">
        <v>1152</v>
      </c>
      <c r="C272" s="84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  <c r="W272" s="84"/>
      <c r="X272" s="84"/>
      <c r="Y272" s="84"/>
      <c r="Z272" s="84"/>
      <c r="AA272" s="84"/>
      <c r="AB272" s="84"/>
      <c r="AC272" s="84"/>
      <c r="AD272" s="82">
        <v>3</v>
      </c>
    </row>
    <row r="273" spans="1:30" x14ac:dyDescent="0.25">
      <c r="A273" s="76" t="s">
        <v>1848</v>
      </c>
      <c r="B273" s="76" t="s">
        <v>1849</v>
      </c>
      <c r="C273" s="76"/>
      <c r="D273" s="76"/>
      <c r="E273" s="76"/>
      <c r="F273" s="76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76"/>
      <c r="X273" s="76"/>
      <c r="Y273" s="76"/>
      <c r="Z273" s="76"/>
      <c r="AA273" s="76"/>
      <c r="AB273" s="76"/>
      <c r="AC273" s="76"/>
      <c r="AD273" s="82">
        <v>1225</v>
      </c>
    </row>
    <row r="274" spans="1:30" x14ac:dyDescent="0.25">
      <c r="A274" s="76" t="s">
        <v>1850</v>
      </c>
      <c r="B274" s="77" t="s">
        <v>1851</v>
      </c>
      <c r="C274" s="84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  <c r="W274" s="84"/>
      <c r="X274" s="84"/>
      <c r="Y274" s="84"/>
      <c r="Z274" s="84"/>
      <c r="AA274" s="84"/>
      <c r="AB274" s="84"/>
      <c r="AC274" s="84"/>
      <c r="AD274" s="82">
        <v>3890</v>
      </c>
    </row>
    <row r="275" spans="1:30" x14ac:dyDescent="0.25">
      <c r="A275" s="76" t="s">
        <v>1153</v>
      </c>
      <c r="B275" s="76" t="s">
        <v>1154</v>
      </c>
      <c r="C275" s="76"/>
      <c r="D275" s="76"/>
      <c r="E275" s="76"/>
      <c r="F275" s="76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  <c r="X275" s="76"/>
      <c r="Y275" s="76"/>
      <c r="Z275" s="76"/>
      <c r="AA275" s="76"/>
      <c r="AB275" s="76"/>
      <c r="AC275" s="76"/>
      <c r="AD275" s="82">
        <v>4</v>
      </c>
    </row>
    <row r="276" spans="1:30" x14ac:dyDescent="0.25">
      <c r="A276" s="76" t="s">
        <v>494</v>
      </c>
      <c r="B276" s="77" t="s">
        <v>495</v>
      </c>
      <c r="C276" s="84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  <c r="W276" s="84"/>
      <c r="X276" s="84"/>
      <c r="Y276" s="84"/>
      <c r="Z276" s="84"/>
      <c r="AA276" s="84"/>
      <c r="AB276" s="84"/>
      <c r="AC276" s="84"/>
      <c r="AD276" s="82">
        <v>51200</v>
      </c>
    </row>
    <row r="277" spans="1:30" x14ac:dyDescent="0.25">
      <c r="A277" s="76" t="s">
        <v>1852</v>
      </c>
      <c r="B277" s="76" t="s">
        <v>1853</v>
      </c>
      <c r="C277" s="76"/>
      <c r="D277" s="76"/>
      <c r="E277" s="76"/>
      <c r="F277" s="76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76"/>
      <c r="X277" s="76"/>
      <c r="Y277" s="76"/>
      <c r="Z277" s="76"/>
      <c r="AA277" s="76"/>
      <c r="AB277" s="76"/>
      <c r="AC277" s="76"/>
      <c r="AD277" s="82">
        <v>9520</v>
      </c>
    </row>
    <row r="278" spans="1:30" x14ac:dyDescent="0.25">
      <c r="A278" s="76" t="s">
        <v>1854</v>
      </c>
      <c r="B278" s="77" t="s">
        <v>1855</v>
      </c>
      <c r="C278" s="84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  <c r="X278" s="84"/>
      <c r="Y278" s="84"/>
      <c r="Z278" s="84"/>
      <c r="AA278" s="84"/>
      <c r="AB278" s="84"/>
      <c r="AC278" s="84"/>
      <c r="AD278" s="82">
        <v>112549</v>
      </c>
    </row>
    <row r="279" spans="1:30" x14ac:dyDescent="0.25">
      <c r="A279" s="76" t="s">
        <v>1856</v>
      </c>
      <c r="B279" s="76" t="s">
        <v>1857</v>
      </c>
      <c r="C279" s="76"/>
      <c r="D279" s="76"/>
      <c r="E279" s="76"/>
      <c r="F279" s="76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76"/>
      <c r="X279" s="76"/>
      <c r="Y279" s="76"/>
      <c r="Z279" s="76"/>
      <c r="AA279" s="76"/>
      <c r="AB279" s="76"/>
      <c r="AC279" s="76"/>
      <c r="AD279" s="82">
        <v>22506</v>
      </c>
    </row>
    <row r="280" spans="1:30" x14ac:dyDescent="0.25">
      <c r="A280" s="76" t="s">
        <v>1858</v>
      </c>
      <c r="B280" s="77" t="s">
        <v>1859</v>
      </c>
      <c r="C280" s="84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  <c r="W280" s="84"/>
      <c r="X280" s="84"/>
      <c r="Y280" s="84"/>
      <c r="Z280" s="84"/>
      <c r="AA280" s="84"/>
      <c r="AB280" s="84"/>
      <c r="AC280" s="84"/>
      <c r="AD280" s="82">
        <v>27161</v>
      </c>
    </row>
    <row r="281" spans="1:30" x14ac:dyDescent="0.25">
      <c r="A281" s="76" t="s">
        <v>1860</v>
      </c>
      <c r="B281" s="76" t="s">
        <v>1861</v>
      </c>
      <c r="C281" s="76"/>
      <c r="D281" s="76"/>
      <c r="E281" s="76"/>
      <c r="F281" s="76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76"/>
      <c r="X281" s="76"/>
      <c r="Y281" s="76"/>
      <c r="Z281" s="76"/>
      <c r="AA281" s="76"/>
      <c r="AB281" s="76"/>
      <c r="AC281" s="76"/>
      <c r="AD281" s="82">
        <v>131740</v>
      </c>
    </row>
    <row r="282" spans="1:30" x14ac:dyDescent="0.25">
      <c r="A282" s="76" t="s">
        <v>689</v>
      </c>
      <c r="B282" s="77" t="s">
        <v>690</v>
      </c>
      <c r="C282" s="84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  <c r="W282" s="84"/>
      <c r="X282" s="84"/>
      <c r="Y282" s="84"/>
      <c r="Z282" s="84"/>
      <c r="AA282" s="84"/>
      <c r="AB282" s="84"/>
      <c r="AC282" s="84"/>
      <c r="AD282" s="82">
        <v>14</v>
      </c>
    </row>
    <row r="283" spans="1:30" x14ac:dyDescent="0.25">
      <c r="A283" s="76" t="s">
        <v>1862</v>
      </c>
      <c r="B283" s="76" t="s">
        <v>1863</v>
      </c>
      <c r="C283" s="76"/>
      <c r="D283" s="76"/>
      <c r="E283" s="76"/>
      <c r="F283" s="76"/>
      <c r="G283" s="76"/>
      <c r="H283" s="76"/>
      <c r="I283" s="76"/>
      <c r="J283" s="76"/>
      <c r="K283" s="76"/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6"/>
      <c r="X283" s="76"/>
      <c r="Y283" s="76"/>
      <c r="Z283" s="76"/>
      <c r="AA283" s="76"/>
      <c r="AB283" s="76"/>
      <c r="AC283" s="76"/>
      <c r="AD283" s="82">
        <v>7556</v>
      </c>
    </row>
    <row r="284" spans="1:30" x14ac:dyDescent="0.25">
      <c r="A284" s="76" t="s">
        <v>1864</v>
      </c>
      <c r="B284" s="77" t="s">
        <v>1865</v>
      </c>
      <c r="C284" s="84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  <c r="W284" s="84"/>
      <c r="X284" s="84"/>
      <c r="Y284" s="84"/>
      <c r="Z284" s="84"/>
      <c r="AA284" s="84"/>
      <c r="AB284" s="84"/>
      <c r="AC284" s="84"/>
      <c r="AD284" s="82">
        <v>26148</v>
      </c>
    </row>
    <row r="285" spans="1:30" x14ac:dyDescent="0.25">
      <c r="A285" s="76" t="s">
        <v>1866</v>
      </c>
      <c r="B285" s="76" t="s">
        <v>1867</v>
      </c>
      <c r="C285" s="76"/>
      <c r="D285" s="76"/>
      <c r="E285" s="76"/>
      <c r="F285" s="76"/>
      <c r="G285" s="76"/>
      <c r="H285" s="76"/>
      <c r="I285" s="76"/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76"/>
      <c r="X285" s="76"/>
      <c r="Y285" s="76"/>
      <c r="Z285" s="76"/>
      <c r="AA285" s="76"/>
      <c r="AB285" s="76"/>
      <c r="AC285" s="76"/>
      <c r="AD285" s="82">
        <v>6137</v>
      </c>
    </row>
    <row r="286" spans="1:30" x14ac:dyDescent="0.25">
      <c r="A286" s="76" t="s">
        <v>1255</v>
      </c>
      <c r="B286" s="77" t="s">
        <v>1256</v>
      </c>
      <c r="C286" s="84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  <c r="W286" s="84"/>
      <c r="X286" s="84"/>
      <c r="Y286" s="84"/>
      <c r="Z286" s="84"/>
      <c r="AA286" s="84"/>
      <c r="AB286" s="84"/>
      <c r="AC286" s="84"/>
      <c r="AD286" s="82">
        <v>1</v>
      </c>
    </row>
    <row r="287" spans="1:30" x14ac:dyDescent="0.25">
      <c r="A287" s="76" t="s">
        <v>1868</v>
      </c>
      <c r="B287" s="76" t="s">
        <v>1869</v>
      </c>
      <c r="C287" s="76"/>
      <c r="D287" s="76"/>
      <c r="E287" s="76"/>
      <c r="F287" s="76"/>
      <c r="G287" s="76"/>
      <c r="H287" s="76"/>
      <c r="I287" s="76"/>
      <c r="J287" s="76"/>
      <c r="K287" s="76"/>
      <c r="L287" s="76"/>
      <c r="M287" s="76"/>
      <c r="N287" s="76"/>
      <c r="O287" s="76"/>
      <c r="P287" s="76"/>
      <c r="Q287" s="76"/>
      <c r="R287" s="76"/>
      <c r="S287" s="76"/>
      <c r="T287" s="76"/>
      <c r="U287" s="76"/>
      <c r="V287" s="76"/>
      <c r="W287" s="76"/>
      <c r="X287" s="76"/>
      <c r="Y287" s="76"/>
      <c r="Z287" s="76"/>
      <c r="AA287" s="76"/>
      <c r="AB287" s="76"/>
      <c r="AC287" s="76"/>
      <c r="AD287" s="82">
        <v>1</v>
      </c>
    </row>
    <row r="288" spans="1:30" x14ac:dyDescent="0.25">
      <c r="A288" s="76" t="s">
        <v>1870</v>
      </c>
      <c r="B288" s="77" t="s">
        <v>1871</v>
      </c>
      <c r="C288" s="84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  <c r="W288" s="84"/>
      <c r="X288" s="84"/>
      <c r="Y288" s="84"/>
      <c r="Z288" s="84"/>
      <c r="AA288" s="84"/>
      <c r="AB288" s="84"/>
      <c r="AC288" s="84"/>
      <c r="AD288" s="82">
        <v>11</v>
      </c>
    </row>
    <row r="289" spans="1:30" x14ac:dyDescent="0.25">
      <c r="A289" s="76" t="s">
        <v>1872</v>
      </c>
      <c r="B289" s="76" t="s">
        <v>1873</v>
      </c>
      <c r="C289" s="76"/>
      <c r="D289" s="76"/>
      <c r="E289" s="76"/>
      <c r="F289" s="76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76"/>
      <c r="X289" s="76"/>
      <c r="Y289" s="76"/>
      <c r="Z289" s="76"/>
      <c r="AA289" s="76"/>
      <c r="AB289" s="76"/>
      <c r="AC289" s="76"/>
      <c r="AD289" s="82">
        <v>3</v>
      </c>
    </row>
    <row r="290" spans="1:30" x14ac:dyDescent="0.25">
      <c r="A290" s="76" t="s">
        <v>486</v>
      </c>
      <c r="B290" s="77" t="s">
        <v>487</v>
      </c>
      <c r="C290" s="84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  <c r="X290" s="84"/>
      <c r="Y290" s="84"/>
      <c r="Z290" s="84"/>
      <c r="AA290" s="84"/>
      <c r="AB290" s="84"/>
      <c r="AC290" s="84"/>
      <c r="AD290" s="82">
        <v>7112</v>
      </c>
    </row>
    <row r="291" spans="1:30" x14ac:dyDescent="0.25">
      <c r="A291" s="76" t="s">
        <v>1874</v>
      </c>
      <c r="B291" s="76" t="s">
        <v>1875</v>
      </c>
      <c r="C291" s="76"/>
      <c r="D291" s="76"/>
      <c r="E291" s="76"/>
      <c r="F291" s="76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76"/>
      <c r="X291" s="76"/>
      <c r="Y291" s="76"/>
      <c r="Z291" s="76"/>
      <c r="AA291" s="76"/>
      <c r="AB291" s="76"/>
      <c r="AC291" s="76"/>
      <c r="AD291" s="82">
        <v>0</v>
      </c>
    </row>
    <row r="292" spans="1:30" x14ac:dyDescent="0.25">
      <c r="A292" s="76" t="s">
        <v>1876</v>
      </c>
      <c r="B292" s="77" t="s">
        <v>1877</v>
      </c>
      <c r="C292" s="84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  <c r="W292" s="84"/>
      <c r="X292" s="84"/>
      <c r="Y292" s="84"/>
      <c r="Z292" s="84"/>
      <c r="AA292" s="84"/>
      <c r="AB292" s="84"/>
      <c r="AC292" s="84"/>
      <c r="AD292" s="82">
        <v>3649</v>
      </c>
    </row>
    <row r="293" spans="1:30" x14ac:dyDescent="0.25">
      <c r="A293" s="76" t="s">
        <v>1878</v>
      </c>
      <c r="B293" s="76" t="s">
        <v>1879</v>
      </c>
      <c r="C293" s="76"/>
      <c r="D293" s="76"/>
      <c r="E293" s="76"/>
      <c r="F293" s="76"/>
      <c r="G293" s="76"/>
      <c r="H293" s="76"/>
      <c r="I293" s="76"/>
      <c r="J293" s="76"/>
      <c r="K293" s="76"/>
      <c r="L293" s="76"/>
      <c r="M293" s="76"/>
      <c r="N293" s="76"/>
      <c r="O293" s="76"/>
      <c r="P293" s="76"/>
      <c r="Q293" s="76"/>
      <c r="R293" s="76"/>
      <c r="S293" s="76"/>
      <c r="T293" s="76"/>
      <c r="U293" s="76"/>
      <c r="V293" s="76"/>
      <c r="W293" s="76"/>
      <c r="X293" s="76"/>
      <c r="Y293" s="76"/>
      <c r="Z293" s="76"/>
      <c r="AA293" s="76"/>
      <c r="AB293" s="76"/>
      <c r="AC293" s="76"/>
      <c r="AD293" s="82">
        <v>16908</v>
      </c>
    </row>
    <row r="294" spans="1:30" x14ac:dyDescent="0.25">
      <c r="A294" s="76" t="s">
        <v>1880</v>
      </c>
      <c r="B294" s="77" t="s">
        <v>1881</v>
      </c>
      <c r="C294" s="84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  <c r="X294" s="84"/>
      <c r="Y294" s="84"/>
      <c r="Z294" s="84"/>
      <c r="AA294" s="84"/>
      <c r="AB294" s="84"/>
      <c r="AC294" s="84"/>
      <c r="AD294" s="82">
        <v>1</v>
      </c>
    </row>
    <row r="295" spans="1:30" x14ac:dyDescent="0.25">
      <c r="A295" s="76" t="s">
        <v>1155</v>
      </c>
      <c r="B295" s="76" t="s">
        <v>1156</v>
      </c>
      <c r="C295" s="76"/>
      <c r="D295" s="76"/>
      <c r="E295" s="76"/>
      <c r="F295" s="76"/>
      <c r="G295" s="76"/>
      <c r="H295" s="76"/>
      <c r="I295" s="76"/>
      <c r="J295" s="76"/>
      <c r="K295" s="76"/>
      <c r="L295" s="76"/>
      <c r="M295" s="76"/>
      <c r="N295" s="76"/>
      <c r="O295" s="76"/>
      <c r="P295" s="76"/>
      <c r="Q295" s="76"/>
      <c r="R295" s="76"/>
      <c r="S295" s="76"/>
      <c r="T295" s="76"/>
      <c r="U295" s="76"/>
      <c r="V295" s="76"/>
      <c r="W295" s="76"/>
      <c r="X295" s="76"/>
      <c r="Y295" s="76"/>
      <c r="Z295" s="76"/>
      <c r="AA295" s="76"/>
      <c r="AB295" s="76"/>
      <c r="AC295" s="76"/>
      <c r="AD295" s="82">
        <v>18</v>
      </c>
    </row>
    <row r="296" spans="1:30" x14ac:dyDescent="0.25">
      <c r="A296" s="76" t="s">
        <v>1882</v>
      </c>
      <c r="B296" s="77" t="s">
        <v>1883</v>
      </c>
      <c r="C296" s="84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  <c r="W296" s="84"/>
      <c r="X296" s="84"/>
      <c r="Y296" s="84"/>
      <c r="Z296" s="84"/>
      <c r="AA296" s="84"/>
      <c r="AB296" s="84"/>
      <c r="AC296" s="84"/>
      <c r="AD296" s="82">
        <v>470523</v>
      </c>
    </row>
    <row r="297" spans="1:30" x14ac:dyDescent="0.25">
      <c r="A297" s="76" t="s">
        <v>426</v>
      </c>
      <c r="B297" s="76" t="s">
        <v>427</v>
      </c>
      <c r="C297" s="76"/>
      <c r="D297" s="76"/>
      <c r="E297" s="76"/>
      <c r="F297" s="76"/>
      <c r="G297" s="76"/>
      <c r="H297" s="76"/>
      <c r="I297" s="76"/>
      <c r="J297" s="76"/>
      <c r="K297" s="76"/>
      <c r="L297" s="76"/>
      <c r="M297" s="76"/>
      <c r="N297" s="76"/>
      <c r="O297" s="76"/>
      <c r="P297" s="76"/>
      <c r="Q297" s="76"/>
      <c r="R297" s="76"/>
      <c r="S297" s="76"/>
      <c r="T297" s="76"/>
      <c r="U297" s="76"/>
      <c r="V297" s="76"/>
      <c r="W297" s="76"/>
      <c r="X297" s="76"/>
      <c r="Y297" s="76"/>
      <c r="Z297" s="76"/>
      <c r="AA297" s="76"/>
      <c r="AB297" s="76"/>
      <c r="AC297" s="76"/>
      <c r="AD297" s="82">
        <v>915000</v>
      </c>
    </row>
    <row r="298" spans="1:30" x14ac:dyDescent="0.25">
      <c r="A298" s="76" t="s">
        <v>1329</v>
      </c>
      <c r="B298" s="77" t="s">
        <v>1330</v>
      </c>
      <c r="C298" s="84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  <c r="X298" s="84"/>
      <c r="Y298" s="84"/>
      <c r="Z298" s="84"/>
      <c r="AA298" s="84"/>
      <c r="AB298" s="84"/>
      <c r="AC298" s="84"/>
      <c r="AD298" s="82">
        <v>115</v>
      </c>
    </row>
    <row r="299" spans="1:30" x14ac:dyDescent="0.25">
      <c r="A299" s="76" t="s">
        <v>1884</v>
      </c>
      <c r="B299" s="76" t="s">
        <v>1885</v>
      </c>
      <c r="C299" s="76"/>
      <c r="D299" s="76"/>
      <c r="E299" s="76"/>
      <c r="F299" s="76"/>
      <c r="G299" s="76"/>
      <c r="H299" s="76"/>
      <c r="I299" s="76"/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76"/>
      <c r="X299" s="76"/>
      <c r="Y299" s="76"/>
      <c r="Z299" s="76"/>
      <c r="AA299" s="76"/>
      <c r="AB299" s="76"/>
      <c r="AC299" s="76"/>
      <c r="AD299" s="82">
        <v>45632</v>
      </c>
    </row>
    <row r="300" spans="1:30" x14ac:dyDescent="0.25">
      <c r="A300" s="76" t="s">
        <v>1331</v>
      </c>
      <c r="B300" s="77" t="s">
        <v>1332</v>
      </c>
      <c r="C300" s="84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  <c r="X300" s="84"/>
      <c r="Y300" s="84"/>
      <c r="Z300" s="84"/>
      <c r="AA300" s="84"/>
      <c r="AB300" s="84"/>
      <c r="AC300" s="84"/>
      <c r="AD300" s="82">
        <v>105521</v>
      </c>
    </row>
    <row r="301" spans="1:30" x14ac:dyDescent="0.25">
      <c r="A301" s="76" t="s">
        <v>1345</v>
      </c>
      <c r="B301" s="76" t="s">
        <v>1346</v>
      </c>
      <c r="C301" s="76"/>
      <c r="D301" s="76"/>
      <c r="E301" s="76"/>
      <c r="F301" s="76"/>
      <c r="G301" s="76"/>
      <c r="H301" s="76"/>
      <c r="I301" s="76"/>
      <c r="J301" s="76"/>
      <c r="K301" s="76"/>
      <c r="L301" s="76"/>
      <c r="M301" s="76"/>
      <c r="N301" s="76"/>
      <c r="O301" s="76"/>
      <c r="P301" s="76"/>
      <c r="Q301" s="76"/>
      <c r="R301" s="76"/>
      <c r="S301" s="76"/>
      <c r="T301" s="76"/>
      <c r="U301" s="76"/>
      <c r="V301" s="76"/>
      <c r="W301" s="76"/>
      <c r="X301" s="76"/>
      <c r="Y301" s="76"/>
      <c r="Z301" s="76"/>
      <c r="AA301" s="76"/>
      <c r="AB301" s="76"/>
      <c r="AC301" s="76"/>
      <c r="AD301" s="82">
        <v>4603</v>
      </c>
    </row>
    <row r="302" spans="1:30" x14ac:dyDescent="0.25">
      <c r="A302" s="76" t="s">
        <v>1029</v>
      </c>
      <c r="B302" s="77" t="s">
        <v>1030</v>
      </c>
      <c r="C302" s="84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  <c r="X302" s="84"/>
      <c r="Y302" s="84"/>
      <c r="Z302" s="84"/>
      <c r="AA302" s="84"/>
      <c r="AB302" s="84"/>
      <c r="AC302" s="84"/>
      <c r="AD302" s="82">
        <v>550</v>
      </c>
    </row>
    <row r="303" spans="1:30" x14ac:dyDescent="0.25">
      <c r="A303" s="76" t="s">
        <v>1886</v>
      </c>
      <c r="B303" s="76" t="s">
        <v>1887</v>
      </c>
      <c r="C303" s="76"/>
      <c r="D303" s="76"/>
      <c r="E303" s="76"/>
      <c r="F303" s="76"/>
      <c r="G303" s="76"/>
      <c r="H303" s="76"/>
      <c r="I303" s="76"/>
      <c r="J303" s="76"/>
      <c r="K303" s="76"/>
      <c r="L303" s="76"/>
      <c r="M303" s="76"/>
      <c r="N303" s="76"/>
      <c r="O303" s="76"/>
      <c r="P303" s="76"/>
      <c r="Q303" s="76"/>
      <c r="R303" s="76"/>
      <c r="S303" s="76"/>
      <c r="T303" s="76"/>
      <c r="U303" s="76"/>
      <c r="V303" s="76"/>
      <c r="W303" s="76"/>
      <c r="X303" s="76"/>
      <c r="Y303" s="76"/>
      <c r="Z303" s="76"/>
      <c r="AA303" s="76"/>
      <c r="AB303" s="76"/>
      <c r="AC303" s="76"/>
      <c r="AD303" s="82">
        <v>376</v>
      </c>
    </row>
    <row r="304" spans="1:30" x14ac:dyDescent="0.25">
      <c r="A304" s="76" t="s">
        <v>1141</v>
      </c>
      <c r="B304" s="77" t="s">
        <v>1142</v>
      </c>
      <c r="C304" s="84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  <c r="X304" s="84"/>
      <c r="Y304" s="84"/>
      <c r="Z304" s="84"/>
      <c r="AA304" s="84"/>
      <c r="AB304" s="84"/>
      <c r="AC304" s="84"/>
      <c r="AD304" s="82">
        <v>1251</v>
      </c>
    </row>
    <row r="305" spans="1:30" x14ac:dyDescent="0.25">
      <c r="A305" s="76" t="s">
        <v>1888</v>
      </c>
      <c r="B305" s="76" t="s">
        <v>1889</v>
      </c>
      <c r="C305" s="76"/>
      <c r="D305" s="76"/>
      <c r="E305" s="76"/>
      <c r="F305" s="76"/>
      <c r="G305" s="76"/>
      <c r="H305" s="76"/>
      <c r="I305" s="76"/>
      <c r="J305" s="76"/>
      <c r="K305" s="76"/>
      <c r="L305" s="76"/>
      <c r="M305" s="76"/>
      <c r="N305" s="76"/>
      <c r="O305" s="76"/>
      <c r="P305" s="76"/>
      <c r="Q305" s="76"/>
      <c r="R305" s="76"/>
      <c r="S305" s="76"/>
      <c r="T305" s="76"/>
      <c r="U305" s="76"/>
      <c r="V305" s="76"/>
      <c r="W305" s="76"/>
      <c r="X305" s="76"/>
      <c r="Y305" s="76"/>
      <c r="Z305" s="76"/>
      <c r="AA305" s="76"/>
      <c r="AB305" s="76"/>
      <c r="AC305" s="76"/>
      <c r="AD305" s="82">
        <v>523</v>
      </c>
    </row>
    <row r="306" spans="1:30" x14ac:dyDescent="0.25">
      <c r="A306" s="76" t="s">
        <v>1890</v>
      </c>
      <c r="B306" s="77" t="s">
        <v>1891</v>
      </c>
      <c r="C306" s="84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  <c r="X306" s="84"/>
      <c r="Y306" s="84"/>
      <c r="Z306" s="84"/>
      <c r="AA306" s="84"/>
      <c r="AB306" s="84"/>
      <c r="AC306" s="84"/>
      <c r="AD306" s="82">
        <v>12813</v>
      </c>
    </row>
    <row r="307" spans="1:30" x14ac:dyDescent="0.25">
      <c r="A307" s="76" t="s">
        <v>1892</v>
      </c>
      <c r="B307" s="76" t="s">
        <v>1893</v>
      </c>
      <c r="C307" s="76"/>
      <c r="D307" s="76"/>
      <c r="E307" s="76"/>
      <c r="F307" s="76"/>
      <c r="G307" s="76"/>
      <c r="H307" s="76"/>
      <c r="I307" s="76"/>
      <c r="J307" s="76"/>
      <c r="K307" s="76"/>
      <c r="L307" s="76"/>
      <c r="M307" s="76"/>
      <c r="N307" s="76"/>
      <c r="O307" s="76"/>
      <c r="P307" s="76"/>
      <c r="Q307" s="76"/>
      <c r="R307" s="76"/>
      <c r="S307" s="76"/>
      <c r="T307" s="76"/>
      <c r="U307" s="76"/>
      <c r="V307" s="76"/>
      <c r="W307" s="76"/>
      <c r="X307" s="76"/>
      <c r="Y307" s="76"/>
      <c r="Z307" s="76"/>
      <c r="AA307" s="76"/>
      <c r="AB307" s="76"/>
      <c r="AC307" s="76"/>
      <c r="AD307" s="82">
        <v>7222</v>
      </c>
    </row>
    <row r="308" spans="1:30" x14ac:dyDescent="0.25">
      <c r="A308" s="76" t="s">
        <v>1357</v>
      </c>
      <c r="B308" s="77" t="s">
        <v>1358</v>
      </c>
      <c r="C308" s="84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  <c r="W308" s="84"/>
      <c r="X308" s="84"/>
      <c r="Y308" s="84"/>
      <c r="Z308" s="84"/>
      <c r="AA308" s="84"/>
      <c r="AB308" s="84"/>
      <c r="AC308" s="84"/>
      <c r="AD308" s="82">
        <v>3119</v>
      </c>
    </row>
    <row r="309" spans="1:30" x14ac:dyDescent="0.25">
      <c r="A309" s="76" t="s">
        <v>1894</v>
      </c>
      <c r="B309" s="76" t="s">
        <v>1895</v>
      </c>
      <c r="C309" s="76"/>
      <c r="D309" s="76"/>
      <c r="E309" s="76"/>
      <c r="F309" s="76"/>
      <c r="G309" s="76"/>
      <c r="H309" s="76"/>
      <c r="I309" s="76"/>
      <c r="J309" s="76"/>
      <c r="K309" s="76"/>
      <c r="L309" s="76"/>
      <c r="M309" s="76"/>
      <c r="N309" s="76"/>
      <c r="O309" s="76"/>
      <c r="P309" s="76"/>
      <c r="Q309" s="76"/>
      <c r="R309" s="76"/>
      <c r="S309" s="76"/>
      <c r="T309" s="76"/>
      <c r="U309" s="76"/>
      <c r="V309" s="76"/>
      <c r="W309" s="76"/>
      <c r="X309" s="76"/>
      <c r="Y309" s="76"/>
      <c r="Z309" s="76"/>
      <c r="AA309" s="76"/>
      <c r="AB309" s="76"/>
      <c r="AC309" s="76"/>
      <c r="AD309" s="82">
        <v>405</v>
      </c>
    </row>
    <row r="310" spans="1:30" x14ac:dyDescent="0.25">
      <c r="A310" s="76" t="s">
        <v>1896</v>
      </c>
      <c r="B310" s="77" t="s">
        <v>1897</v>
      </c>
      <c r="C310" s="84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  <c r="X310" s="84"/>
      <c r="Y310" s="84"/>
      <c r="Z310" s="84"/>
      <c r="AA310" s="84"/>
      <c r="AB310" s="84"/>
      <c r="AC310" s="84"/>
      <c r="AD310" s="82">
        <v>442</v>
      </c>
    </row>
    <row r="311" spans="1:30" x14ac:dyDescent="0.25">
      <c r="A311" s="76" t="s">
        <v>1898</v>
      </c>
      <c r="B311" s="76" t="s">
        <v>1899</v>
      </c>
      <c r="C311" s="76"/>
      <c r="D311" s="76"/>
      <c r="E311" s="76"/>
      <c r="F311" s="76"/>
      <c r="G311" s="76"/>
      <c r="H311" s="76"/>
      <c r="I311" s="76"/>
      <c r="J311" s="76"/>
      <c r="K311" s="76"/>
      <c r="L311" s="76"/>
      <c r="M311" s="76"/>
      <c r="N311" s="76"/>
      <c r="O311" s="76"/>
      <c r="P311" s="76"/>
      <c r="Q311" s="76"/>
      <c r="R311" s="76"/>
      <c r="S311" s="76"/>
      <c r="T311" s="76"/>
      <c r="U311" s="76"/>
      <c r="V311" s="76"/>
      <c r="W311" s="76"/>
      <c r="X311" s="76"/>
      <c r="Y311" s="76"/>
      <c r="Z311" s="76"/>
      <c r="AA311" s="76"/>
      <c r="AB311" s="76"/>
      <c r="AC311" s="76"/>
      <c r="AD311" s="82">
        <v>7285</v>
      </c>
    </row>
    <row r="312" spans="1:30" x14ac:dyDescent="0.25">
      <c r="A312" s="76" t="s">
        <v>1900</v>
      </c>
      <c r="B312" s="77" t="s">
        <v>1901</v>
      </c>
      <c r="C312" s="84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  <c r="X312" s="84"/>
      <c r="Y312" s="84"/>
      <c r="Z312" s="84"/>
      <c r="AA312" s="84"/>
      <c r="AB312" s="84"/>
      <c r="AC312" s="84"/>
      <c r="AD312" s="82">
        <v>1245</v>
      </c>
    </row>
    <row r="313" spans="1:30" x14ac:dyDescent="0.25">
      <c r="A313" s="76" t="s">
        <v>805</v>
      </c>
      <c r="B313" s="76" t="s">
        <v>806</v>
      </c>
      <c r="C313" s="76"/>
      <c r="D313" s="76"/>
      <c r="E313" s="76"/>
      <c r="F313" s="76"/>
      <c r="G313" s="76"/>
      <c r="H313" s="76"/>
      <c r="I313" s="76"/>
      <c r="J313" s="76"/>
      <c r="K313" s="76"/>
      <c r="L313" s="76"/>
      <c r="M313" s="76"/>
      <c r="N313" s="76"/>
      <c r="O313" s="76"/>
      <c r="P313" s="76"/>
      <c r="Q313" s="76"/>
      <c r="R313" s="76"/>
      <c r="S313" s="76"/>
      <c r="T313" s="76"/>
      <c r="U313" s="76"/>
      <c r="V313" s="76"/>
      <c r="W313" s="76"/>
      <c r="X313" s="76"/>
      <c r="Y313" s="76"/>
      <c r="Z313" s="76"/>
      <c r="AA313" s="76"/>
      <c r="AB313" s="76"/>
      <c r="AC313" s="76"/>
      <c r="AD313" s="82">
        <v>660</v>
      </c>
    </row>
    <row r="314" spans="1:30" x14ac:dyDescent="0.25">
      <c r="A314" s="76" t="s">
        <v>1025</v>
      </c>
      <c r="B314" s="77" t="s">
        <v>1026</v>
      </c>
      <c r="C314" s="84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  <c r="X314" s="84"/>
      <c r="Y314" s="84"/>
      <c r="Z314" s="84"/>
      <c r="AA314" s="84"/>
      <c r="AB314" s="84"/>
      <c r="AC314" s="84"/>
      <c r="AD314" s="82">
        <v>412</v>
      </c>
    </row>
    <row r="315" spans="1:30" x14ac:dyDescent="0.25">
      <c r="A315" s="76" t="s">
        <v>144</v>
      </c>
      <c r="B315" s="76" t="s">
        <v>145</v>
      </c>
      <c r="C315" s="76"/>
      <c r="D315" s="76"/>
      <c r="E315" s="76"/>
      <c r="F315" s="76"/>
      <c r="G315" s="76"/>
      <c r="H315" s="76"/>
      <c r="I315" s="76"/>
      <c r="J315" s="76"/>
      <c r="K315" s="76"/>
      <c r="L315" s="76"/>
      <c r="M315" s="76"/>
      <c r="N315" s="76"/>
      <c r="O315" s="76"/>
      <c r="P315" s="76"/>
      <c r="Q315" s="76"/>
      <c r="R315" s="76"/>
      <c r="S315" s="76"/>
      <c r="T315" s="76"/>
      <c r="U315" s="76"/>
      <c r="V315" s="76"/>
      <c r="W315" s="76"/>
      <c r="X315" s="76"/>
      <c r="Y315" s="76"/>
      <c r="Z315" s="76"/>
      <c r="AA315" s="76"/>
      <c r="AB315" s="76"/>
      <c r="AC315" s="76"/>
      <c r="AD315" s="82">
        <v>164699</v>
      </c>
    </row>
    <row r="316" spans="1:30" x14ac:dyDescent="0.25">
      <c r="A316" s="76" t="s">
        <v>1902</v>
      </c>
      <c r="B316" s="77" t="s">
        <v>1903</v>
      </c>
      <c r="C316" s="84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  <c r="X316" s="84"/>
      <c r="Y316" s="84"/>
      <c r="Z316" s="84"/>
      <c r="AA316" s="84"/>
      <c r="AB316" s="84"/>
      <c r="AC316" s="84"/>
      <c r="AD316" s="82">
        <v>40753</v>
      </c>
    </row>
    <row r="317" spans="1:30" x14ac:dyDescent="0.25">
      <c r="A317" s="76" t="s">
        <v>1462</v>
      </c>
      <c r="B317" s="76" t="s">
        <v>1463</v>
      </c>
      <c r="C317" s="76"/>
      <c r="D317" s="76"/>
      <c r="E317" s="76"/>
      <c r="F317" s="76"/>
      <c r="G317" s="76"/>
      <c r="H317" s="76"/>
      <c r="I317" s="76"/>
      <c r="J317" s="76"/>
      <c r="K317" s="76"/>
      <c r="L317" s="76"/>
      <c r="M317" s="76"/>
      <c r="N317" s="76"/>
      <c r="O317" s="76"/>
      <c r="P317" s="76"/>
      <c r="Q317" s="76"/>
      <c r="R317" s="76"/>
      <c r="S317" s="76"/>
      <c r="T317" s="76"/>
      <c r="U317" s="76"/>
      <c r="V317" s="76"/>
      <c r="W317" s="76"/>
      <c r="X317" s="76"/>
      <c r="Y317" s="76"/>
      <c r="Z317" s="76"/>
      <c r="AA317" s="76"/>
      <c r="AB317" s="76"/>
      <c r="AC317" s="76"/>
      <c r="AD317" s="82">
        <v>18162</v>
      </c>
    </row>
    <row r="318" spans="1:30" x14ac:dyDescent="0.25">
      <c r="A318" s="76" t="s">
        <v>1460</v>
      </c>
      <c r="B318" s="77" t="s">
        <v>1461</v>
      </c>
      <c r="C318" s="84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  <c r="X318" s="84"/>
      <c r="Y318" s="84"/>
      <c r="Z318" s="84"/>
      <c r="AA318" s="84"/>
      <c r="AB318" s="84"/>
      <c r="AC318" s="84"/>
      <c r="AD318" s="82">
        <v>1</v>
      </c>
    </row>
    <row r="319" spans="1:30" x14ac:dyDescent="0.25">
      <c r="A319" s="76" t="s">
        <v>1904</v>
      </c>
      <c r="B319" s="76" t="s">
        <v>1905</v>
      </c>
      <c r="C319" s="76"/>
      <c r="D319" s="76"/>
      <c r="E319" s="76"/>
      <c r="F319" s="76"/>
      <c r="G319" s="76"/>
      <c r="H319" s="76"/>
      <c r="I319" s="76"/>
      <c r="J319" s="76"/>
      <c r="K319" s="76"/>
      <c r="L319" s="76"/>
      <c r="M319" s="76"/>
      <c r="N319" s="76"/>
      <c r="O319" s="76"/>
      <c r="P319" s="76"/>
      <c r="Q319" s="76"/>
      <c r="R319" s="76"/>
      <c r="S319" s="76"/>
      <c r="T319" s="76"/>
      <c r="U319" s="76"/>
      <c r="V319" s="76"/>
      <c r="W319" s="76"/>
      <c r="X319" s="76"/>
      <c r="Y319" s="76"/>
      <c r="Z319" s="76"/>
      <c r="AA319" s="76"/>
      <c r="AB319" s="76"/>
      <c r="AC319" s="76"/>
      <c r="AD319" s="82">
        <v>14261</v>
      </c>
    </row>
    <row r="320" spans="1:30" x14ac:dyDescent="0.25">
      <c r="A320" s="76" t="s">
        <v>1906</v>
      </c>
      <c r="B320" s="77" t="s">
        <v>1907</v>
      </c>
      <c r="C320" s="84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  <c r="W320" s="84"/>
      <c r="X320" s="84"/>
      <c r="Y320" s="84"/>
      <c r="Z320" s="84"/>
      <c r="AA320" s="84"/>
      <c r="AB320" s="84"/>
      <c r="AC320" s="84"/>
      <c r="AD320" s="82">
        <v>31200</v>
      </c>
    </row>
    <row r="321" spans="1:30" x14ac:dyDescent="0.25">
      <c r="A321" s="76" t="s">
        <v>1908</v>
      </c>
      <c r="B321" s="76" t="s">
        <v>1909</v>
      </c>
      <c r="C321" s="76"/>
      <c r="D321" s="76"/>
      <c r="E321" s="76"/>
      <c r="F321" s="76"/>
      <c r="G321" s="76"/>
      <c r="H321" s="76"/>
      <c r="I321" s="76"/>
      <c r="J321" s="76"/>
      <c r="K321" s="76"/>
      <c r="L321" s="76"/>
      <c r="M321" s="76"/>
      <c r="N321" s="76"/>
      <c r="O321" s="76"/>
      <c r="P321" s="76"/>
      <c r="Q321" s="76"/>
      <c r="R321" s="76"/>
      <c r="S321" s="76"/>
      <c r="T321" s="76"/>
      <c r="U321" s="76"/>
      <c r="V321" s="76"/>
      <c r="W321" s="76"/>
      <c r="X321" s="76"/>
      <c r="Y321" s="76"/>
      <c r="Z321" s="76"/>
      <c r="AA321" s="76"/>
      <c r="AB321" s="76"/>
      <c r="AC321" s="76"/>
      <c r="AD321" s="82">
        <v>165</v>
      </c>
    </row>
    <row r="322" spans="1:30" x14ac:dyDescent="0.25">
      <c r="A322" s="76" t="s">
        <v>1319</v>
      </c>
      <c r="B322" s="77" t="s">
        <v>1320</v>
      </c>
      <c r="C322" s="84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  <c r="X322" s="84"/>
      <c r="Y322" s="84"/>
      <c r="Z322" s="84"/>
      <c r="AA322" s="84"/>
      <c r="AB322" s="84"/>
      <c r="AC322" s="84"/>
      <c r="AD322" s="82">
        <v>5</v>
      </c>
    </row>
    <row r="323" spans="1:30" x14ac:dyDescent="0.25">
      <c r="A323" s="76" t="s">
        <v>801</v>
      </c>
      <c r="B323" s="76" t="s">
        <v>802</v>
      </c>
      <c r="C323" s="76"/>
      <c r="D323" s="76"/>
      <c r="E323" s="76"/>
      <c r="F323" s="76"/>
      <c r="G323" s="76"/>
      <c r="H323" s="76"/>
      <c r="I323" s="76"/>
      <c r="J323" s="76"/>
      <c r="K323" s="76"/>
      <c r="L323" s="76"/>
      <c r="M323" s="76"/>
      <c r="N323" s="76"/>
      <c r="O323" s="76"/>
      <c r="P323" s="76"/>
      <c r="Q323" s="76"/>
      <c r="R323" s="76"/>
      <c r="S323" s="76"/>
      <c r="T323" s="76"/>
      <c r="U323" s="76"/>
      <c r="V323" s="76"/>
      <c r="W323" s="76"/>
      <c r="X323" s="76"/>
      <c r="Y323" s="76"/>
      <c r="Z323" s="76"/>
      <c r="AA323" s="76"/>
      <c r="AB323" s="76"/>
      <c r="AC323" s="76"/>
      <c r="AD323" s="82">
        <v>1320</v>
      </c>
    </row>
    <row r="324" spans="1:30" x14ac:dyDescent="0.25">
      <c r="A324" s="76" t="s">
        <v>1235</v>
      </c>
      <c r="B324" s="77" t="s">
        <v>1236</v>
      </c>
      <c r="C324" s="84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  <c r="X324" s="84"/>
      <c r="Y324" s="84"/>
      <c r="Z324" s="84"/>
      <c r="AA324" s="84"/>
      <c r="AB324" s="84"/>
      <c r="AC324" s="84"/>
      <c r="AD324" s="82">
        <v>83</v>
      </c>
    </row>
    <row r="325" spans="1:30" x14ac:dyDescent="0.25">
      <c r="A325" s="76" t="s">
        <v>1237</v>
      </c>
      <c r="B325" s="76" t="s">
        <v>1238</v>
      </c>
      <c r="C325" s="76"/>
      <c r="D325" s="76"/>
      <c r="E325" s="76"/>
      <c r="F325" s="76"/>
      <c r="G325" s="76"/>
      <c r="H325" s="76"/>
      <c r="I325" s="76"/>
      <c r="J325" s="76"/>
      <c r="K325" s="76"/>
      <c r="L325" s="76"/>
      <c r="M325" s="76"/>
      <c r="N325" s="76"/>
      <c r="O325" s="76"/>
      <c r="P325" s="76"/>
      <c r="Q325" s="76"/>
      <c r="R325" s="76"/>
      <c r="S325" s="76"/>
      <c r="T325" s="76"/>
      <c r="U325" s="76"/>
      <c r="V325" s="76"/>
      <c r="W325" s="76"/>
      <c r="X325" s="76"/>
      <c r="Y325" s="76"/>
      <c r="Z325" s="76"/>
      <c r="AA325" s="76"/>
      <c r="AB325" s="76"/>
      <c r="AC325" s="76"/>
      <c r="AD325" s="82">
        <v>75</v>
      </c>
    </row>
    <row r="326" spans="1:30" x14ac:dyDescent="0.25">
      <c r="A326" s="76" t="s">
        <v>1253</v>
      </c>
      <c r="B326" s="77" t="s">
        <v>1254</v>
      </c>
      <c r="C326" s="84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  <c r="X326" s="84"/>
      <c r="Y326" s="84"/>
      <c r="Z326" s="84"/>
      <c r="AA326" s="84"/>
      <c r="AB326" s="84"/>
      <c r="AC326" s="84"/>
      <c r="AD326" s="82">
        <v>25</v>
      </c>
    </row>
    <row r="327" spans="1:30" x14ac:dyDescent="0.25">
      <c r="A327" s="76" t="s">
        <v>1249</v>
      </c>
      <c r="B327" s="76" t="s">
        <v>1250</v>
      </c>
      <c r="C327" s="76"/>
      <c r="D327" s="76"/>
      <c r="E327" s="76"/>
      <c r="F327" s="76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6"/>
      <c r="X327" s="76"/>
      <c r="Y327" s="76"/>
      <c r="Z327" s="76"/>
      <c r="AA327" s="76"/>
      <c r="AB327" s="76"/>
      <c r="AC327" s="76"/>
      <c r="AD327" s="82">
        <v>25</v>
      </c>
    </row>
    <row r="328" spans="1:30" x14ac:dyDescent="0.25">
      <c r="A328" s="76" t="s">
        <v>1251</v>
      </c>
      <c r="B328" s="77" t="s">
        <v>1252</v>
      </c>
      <c r="C328" s="84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  <c r="X328" s="84"/>
      <c r="Y328" s="84"/>
      <c r="Z328" s="84"/>
      <c r="AA328" s="84"/>
      <c r="AB328" s="84"/>
      <c r="AC328" s="84"/>
      <c r="AD328" s="82">
        <v>25</v>
      </c>
    </row>
    <row r="329" spans="1:30" x14ac:dyDescent="0.25">
      <c r="A329" s="76" t="s">
        <v>1247</v>
      </c>
      <c r="B329" s="76" t="s">
        <v>1248</v>
      </c>
      <c r="C329" s="76"/>
      <c r="D329" s="76"/>
      <c r="E329" s="76"/>
      <c r="F329" s="76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  <c r="X329" s="76"/>
      <c r="Y329" s="76"/>
      <c r="Z329" s="76"/>
      <c r="AA329" s="76"/>
      <c r="AB329" s="76"/>
      <c r="AC329" s="76"/>
      <c r="AD329" s="82">
        <v>25</v>
      </c>
    </row>
    <row r="330" spans="1:30" x14ac:dyDescent="0.25">
      <c r="A330" s="76" t="s">
        <v>1291</v>
      </c>
      <c r="B330" s="77" t="s">
        <v>1292</v>
      </c>
      <c r="C330" s="84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  <c r="X330" s="84"/>
      <c r="Y330" s="84"/>
      <c r="Z330" s="84"/>
      <c r="AA330" s="84"/>
      <c r="AB330" s="84"/>
      <c r="AC330" s="84"/>
      <c r="AD330" s="82">
        <v>98</v>
      </c>
    </row>
    <row r="331" spans="1:30" x14ac:dyDescent="0.25">
      <c r="A331" s="76" t="s">
        <v>1910</v>
      </c>
      <c r="B331" s="76" t="s">
        <v>1911</v>
      </c>
      <c r="C331" s="76"/>
      <c r="D331" s="76"/>
      <c r="E331" s="76"/>
      <c r="F331" s="76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  <c r="X331" s="76"/>
      <c r="Y331" s="76"/>
      <c r="Z331" s="76"/>
      <c r="AA331" s="76"/>
      <c r="AB331" s="76"/>
      <c r="AC331" s="76"/>
      <c r="AD331" s="82">
        <v>700000</v>
      </c>
    </row>
    <row r="332" spans="1:30" x14ac:dyDescent="0.25">
      <c r="A332" s="76" t="s">
        <v>1912</v>
      </c>
      <c r="B332" s="77" t="s">
        <v>1913</v>
      </c>
      <c r="C332" s="84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  <c r="X332" s="84"/>
      <c r="Y332" s="84"/>
      <c r="Z332" s="84"/>
      <c r="AA332" s="84"/>
      <c r="AB332" s="84"/>
      <c r="AC332" s="84"/>
      <c r="AD332" s="82">
        <v>198</v>
      </c>
    </row>
    <row r="333" spans="1:30" x14ac:dyDescent="0.25">
      <c r="A333" s="76" t="s">
        <v>1914</v>
      </c>
      <c r="B333" s="76" t="s">
        <v>1915</v>
      </c>
      <c r="C333" s="76"/>
      <c r="D333" s="76"/>
      <c r="E333" s="76"/>
      <c r="F333" s="76"/>
      <c r="G333" s="76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76"/>
      <c r="X333" s="76"/>
      <c r="Y333" s="76"/>
      <c r="Z333" s="76"/>
      <c r="AA333" s="76"/>
      <c r="AB333" s="76"/>
      <c r="AC333" s="76"/>
      <c r="AD333" s="82">
        <v>357000</v>
      </c>
    </row>
    <row r="334" spans="1:30" x14ac:dyDescent="0.25">
      <c r="A334" s="76" t="s">
        <v>1916</v>
      </c>
      <c r="B334" s="77" t="s">
        <v>1917</v>
      </c>
      <c r="C334" s="84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  <c r="X334" s="84"/>
      <c r="Y334" s="84"/>
      <c r="Z334" s="84"/>
      <c r="AA334" s="84"/>
      <c r="AB334" s="84"/>
      <c r="AC334" s="84"/>
      <c r="AD334" s="82">
        <v>325500</v>
      </c>
    </row>
    <row r="335" spans="1:30" x14ac:dyDescent="0.25">
      <c r="A335" s="76" t="s">
        <v>1918</v>
      </c>
      <c r="B335" s="76" t="s">
        <v>1919</v>
      </c>
      <c r="C335" s="76"/>
      <c r="D335" s="76"/>
      <c r="E335" s="76"/>
      <c r="F335" s="76"/>
      <c r="G335" s="76"/>
      <c r="H335" s="76"/>
      <c r="I335" s="76"/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76"/>
      <c r="X335" s="76"/>
      <c r="Y335" s="76"/>
      <c r="Z335" s="76"/>
      <c r="AA335" s="76"/>
      <c r="AB335" s="76"/>
      <c r="AC335" s="76"/>
      <c r="AD335" s="82">
        <v>49349</v>
      </c>
    </row>
    <row r="336" spans="1:30" x14ac:dyDescent="0.25">
      <c r="A336" s="76" t="s">
        <v>1920</v>
      </c>
      <c r="B336" s="77" t="s">
        <v>1921</v>
      </c>
      <c r="C336" s="84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  <c r="W336" s="84"/>
      <c r="X336" s="84"/>
      <c r="Y336" s="84"/>
      <c r="Z336" s="84"/>
      <c r="AA336" s="84"/>
      <c r="AB336" s="84"/>
      <c r="AC336" s="84"/>
      <c r="AD336" s="82">
        <v>21198</v>
      </c>
    </row>
    <row r="337" spans="1:30" x14ac:dyDescent="0.25">
      <c r="A337" s="76" t="s">
        <v>1922</v>
      </c>
      <c r="B337" s="76" t="s">
        <v>1923</v>
      </c>
      <c r="C337" s="76"/>
      <c r="D337" s="76"/>
      <c r="E337" s="76"/>
      <c r="F337" s="76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  <c r="X337" s="76"/>
      <c r="Y337" s="76"/>
      <c r="Z337" s="76"/>
      <c r="AA337" s="76"/>
      <c r="AB337" s="76"/>
      <c r="AC337" s="76"/>
      <c r="AD337" s="82">
        <v>2080</v>
      </c>
    </row>
    <row r="338" spans="1:30" x14ac:dyDescent="0.25">
      <c r="A338" s="76" t="s">
        <v>24</v>
      </c>
      <c r="B338" s="77" t="s">
        <v>25</v>
      </c>
      <c r="C338" s="84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  <c r="X338" s="84"/>
      <c r="Y338" s="84"/>
      <c r="Z338" s="84"/>
      <c r="AA338" s="84"/>
      <c r="AB338" s="84"/>
      <c r="AC338" s="84"/>
      <c r="AD338" s="82">
        <v>349108</v>
      </c>
    </row>
    <row r="339" spans="1:30" x14ac:dyDescent="0.25">
      <c r="A339" s="76" t="s">
        <v>26</v>
      </c>
      <c r="B339" s="76" t="s">
        <v>27</v>
      </c>
      <c r="C339" s="76"/>
      <c r="D339" s="76"/>
      <c r="E339" s="76"/>
      <c r="F339" s="76"/>
      <c r="G339" s="76"/>
      <c r="H339" s="76"/>
      <c r="I339" s="76"/>
      <c r="J339" s="76"/>
      <c r="K339" s="76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76"/>
      <c r="X339" s="76"/>
      <c r="Y339" s="76"/>
      <c r="Z339" s="76"/>
      <c r="AA339" s="76"/>
      <c r="AB339" s="76"/>
      <c r="AC339" s="76"/>
      <c r="AD339" s="82">
        <v>103480</v>
      </c>
    </row>
    <row r="340" spans="1:30" x14ac:dyDescent="0.25">
      <c r="A340" s="76" t="s">
        <v>400</v>
      </c>
      <c r="B340" s="77" t="s">
        <v>401</v>
      </c>
      <c r="C340" s="84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  <c r="W340" s="84"/>
      <c r="X340" s="84"/>
      <c r="Y340" s="84"/>
      <c r="Z340" s="84"/>
      <c r="AA340" s="84"/>
      <c r="AB340" s="84"/>
      <c r="AC340" s="84"/>
      <c r="AD340" s="82">
        <v>24239</v>
      </c>
    </row>
    <row r="341" spans="1:30" x14ac:dyDescent="0.25">
      <c r="A341" s="76" t="s">
        <v>1924</v>
      </c>
      <c r="B341" s="76" t="s">
        <v>1925</v>
      </c>
      <c r="C341" s="76"/>
      <c r="D341" s="76"/>
      <c r="E341" s="76"/>
      <c r="F341" s="76"/>
      <c r="G341" s="76"/>
      <c r="H341" s="76"/>
      <c r="I341" s="76"/>
      <c r="J341" s="76"/>
      <c r="K341" s="76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76"/>
      <c r="X341" s="76"/>
      <c r="Y341" s="76"/>
      <c r="Z341" s="76"/>
      <c r="AA341" s="76"/>
      <c r="AB341" s="76"/>
      <c r="AC341" s="76"/>
      <c r="AD341" s="82">
        <v>1784</v>
      </c>
    </row>
    <row r="342" spans="1:30" x14ac:dyDescent="0.25">
      <c r="A342" s="76" t="s">
        <v>1926</v>
      </c>
      <c r="B342" s="77" t="s">
        <v>1927</v>
      </c>
      <c r="C342" s="84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  <c r="X342" s="84"/>
      <c r="Y342" s="84"/>
      <c r="Z342" s="84"/>
      <c r="AA342" s="84"/>
      <c r="AB342" s="84"/>
      <c r="AC342" s="84"/>
      <c r="AD342" s="82">
        <v>1550</v>
      </c>
    </row>
    <row r="343" spans="1:30" x14ac:dyDescent="0.25">
      <c r="A343" s="76" t="s">
        <v>1928</v>
      </c>
      <c r="B343" s="76" t="s">
        <v>1929</v>
      </c>
      <c r="C343" s="76"/>
      <c r="D343" s="76"/>
      <c r="E343" s="76"/>
      <c r="F343" s="76"/>
      <c r="G343" s="76"/>
      <c r="H343" s="76"/>
      <c r="I343" s="76"/>
      <c r="J343" s="76"/>
      <c r="K343" s="76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76"/>
      <c r="X343" s="76"/>
      <c r="Y343" s="76"/>
      <c r="Z343" s="76"/>
      <c r="AA343" s="76"/>
      <c r="AB343" s="76"/>
      <c r="AC343" s="76"/>
      <c r="AD343" s="82">
        <v>856</v>
      </c>
    </row>
    <row r="344" spans="1:30" x14ac:dyDescent="0.25">
      <c r="A344" s="76" t="s">
        <v>1227</v>
      </c>
      <c r="B344" s="77" t="s">
        <v>1228</v>
      </c>
      <c r="C344" s="84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  <c r="X344" s="84"/>
      <c r="Y344" s="84"/>
      <c r="Z344" s="84"/>
      <c r="AA344" s="84"/>
      <c r="AB344" s="84"/>
      <c r="AC344" s="84"/>
      <c r="AD344" s="82">
        <v>59</v>
      </c>
    </row>
    <row r="345" spans="1:30" x14ac:dyDescent="0.25">
      <c r="A345" s="76" t="s">
        <v>1233</v>
      </c>
      <c r="B345" s="76" t="s">
        <v>1234</v>
      </c>
      <c r="C345" s="76"/>
      <c r="D345" s="76"/>
      <c r="E345" s="76"/>
      <c r="F345" s="76"/>
      <c r="G345" s="76"/>
      <c r="H345" s="76"/>
      <c r="I345" s="76"/>
      <c r="J345" s="76"/>
      <c r="K345" s="76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76"/>
      <c r="X345" s="76"/>
      <c r="Y345" s="76"/>
      <c r="Z345" s="76"/>
      <c r="AA345" s="76"/>
      <c r="AB345" s="76"/>
      <c r="AC345" s="76"/>
      <c r="AD345" s="82">
        <v>10</v>
      </c>
    </row>
    <row r="346" spans="1:30" x14ac:dyDescent="0.25">
      <c r="A346" s="76" t="s">
        <v>1211</v>
      </c>
      <c r="B346" s="77" t="s">
        <v>1212</v>
      </c>
      <c r="C346" s="84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  <c r="X346" s="84"/>
      <c r="Y346" s="84"/>
      <c r="Z346" s="84"/>
      <c r="AA346" s="84"/>
      <c r="AB346" s="84"/>
      <c r="AC346" s="84"/>
      <c r="AD346" s="82">
        <v>2</v>
      </c>
    </row>
    <row r="347" spans="1:30" x14ac:dyDescent="0.25">
      <c r="A347" s="76" t="s">
        <v>669</v>
      </c>
      <c r="B347" s="76" t="s">
        <v>670</v>
      </c>
      <c r="C347" s="76"/>
      <c r="D347" s="76"/>
      <c r="E347" s="76"/>
      <c r="F347" s="76"/>
      <c r="G347" s="76"/>
      <c r="H347" s="76"/>
      <c r="I347" s="76"/>
      <c r="J347" s="76"/>
      <c r="K347" s="76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76"/>
      <c r="X347" s="76"/>
      <c r="Y347" s="76"/>
      <c r="Z347" s="76"/>
      <c r="AA347" s="76"/>
      <c r="AB347" s="76"/>
      <c r="AC347" s="76"/>
      <c r="AD347" s="82">
        <v>3</v>
      </c>
    </row>
    <row r="348" spans="1:30" x14ac:dyDescent="0.25">
      <c r="A348" s="76" t="s">
        <v>681</v>
      </c>
      <c r="B348" s="77" t="s">
        <v>682</v>
      </c>
      <c r="C348" s="84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  <c r="X348" s="84"/>
      <c r="Y348" s="84"/>
      <c r="Z348" s="84"/>
      <c r="AA348" s="84"/>
      <c r="AB348" s="84"/>
      <c r="AC348" s="84"/>
      <c r="AD348" s="82">
        <v>1</v>
      </c>
    </row>
    <row r="349" spans="1:30" x14ac:dyDescent="0.25">
      <c r="A349" s="76" t="s">
        <v>1930</v>
      </c>
      <c r="B349" s="76" t="s">
        <v>1931</v>
      </c>
      <c r="C349" s="76"/>
      <c r="D349" s="76"/>
      <c r="E349" s="76"/>
      <c r="F349" s="76"/>
      <c r="G349" s="76"/>
      <c r="H349" s="76"/>
      <c r="I349" s="76"/>
      <c r="J349" s="76"/>
      <c r="K349" s="76"/>
      <c r="L349" s="76"/>
      <c r="M349" s="76"/>
      <c r="N349" s="76"/>
      <c r="O349" s="76"/>
      <c r="P349" s="76"/>
      <c r="Q349" s="76"/>
      <c r="R349" s="76"/>
      <c r="S349" s="76"/>
      <c r="T349" s="76"/>
      <c r="U349" s="76"/>
      <c r="V349" s="76"/>
      <c r="W349" s="76"/>
      <c r="X349" s="76"/>
      <c r="Y349" s="76"/>
      <c r="Z349" s="76"/>
      <c r="AA349" s="76"/>
      <c r="AB349" s="76"/>
      <c r="AC349" s="76"/>
      <c r="AD349" s="82">
        <v>22189</v>
      </c>
    </row>
    <row r="350" spans="1:30" x14ac:dyDescent="0.25">
      <c r="A350" s="76" t="s">
        <v>1932</v>
      </c>
      <c r="B350" s="77" t="s">
        <v>1933</v>
      </c>
      <c r="C350" s="84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  <c r="X350" s="84"/>
      <c r="Y350" s="84"/>
      <c r="Z350" s="84"/>
      <c r="AA350" s="84"/>
      <c r="AB350" s="84"/>
      <c r="AC350" s="84"/>
      <c r="AD350" s="82">
        <v>1051</v>
      </c>
    </row>
    <row r="351" spans="1:30" x14ac:dyDescent="0.25">
      <c r="A351" s="76" t="s">
        <v>1157</v>
      </c>
      <c r="B351" s="76" t="s">
        <v>1158</v>
      </c>
      <c r="C351" s="76"/>
      <c r="D351" s="76"/>
      <c r="E351" s="76"/>
      <c r="F351" s="76"/>
      <c r="G351" s="76"/>
      <c r="H351" s="76"/>
      <c r="I351" s="76"/>
      <c r="J351" s="76"/>
      <c r="K351" s="76"/>
      <c r="L351" s="76"/>
      <c r="M351" s="76"/>
      <c r="N351" s="76"/>
      <c r="O351" s="76"/>
      <c r="P351" s="76"/>
      <c r="Q351" s="76"/>
      <c r="R351" s="76"/>
      <c r="S351" s="76"/>
      <c r="T351" s="76"/>
      <c r="U351" s="76"/>
      <c r="V351" s="76"/>
      <c r="W351" s="76"/>
      <c r="X351" s="76"/>
      <c r="Y351" s="76"/>
      <c r="Z351" s="76"/>
      <c r="AA351" s="76"/>
      <c r="AB351" s="76"/>
      <c r="AC351" s="76"/>
      <c r="AD351" s="82">
        <v>648</v>
      </c>
    </row>
    <row r="352" spans="1:30" x14ac:dyDescent="0.25">
      <c r="A352" s="76" t="s">
        <v>1934</v>
      </c>
      <c r="B352" s="77" t="s">
        <v>1935</v>
      </c>
      <c r="C352" s="84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  <c r="W352" s="84"/>
      <c r="X352" s="84"/>
      <c r="Y352" s="84"/>
      <c r="Z352" s="84"/>
      <c r="AA352" s="84"/>
      <c r="AB352" s="84"/>
      <c r="AC352" s="84"/>
      <c r="AD352" s="82">
        <v>206</v>
      </c>
    </row>
    <row r="353" spans="1:30" x14ac:dyDescent="0.25">
      <c r="A353" s="76" t="s">
        <v>1159</v>
      </c>
      <c r="B353" s="76" t="s">
        <v>1160</v>
      </c>
      <c r="C353" s="76"/>
      <c r="D353" s="76"/>
      <c r="E353" s="76"/>
      <c r="F353" s="76"/>
      <c r="G353" s="76"/>
      <c r="H353" s="76"/>
      <c r="I353" s="76"/>
      <c r="J353" s="76"/>
      <c r="K353" s="76"/>
      <c r="L353" s="76"/>
      <c r="M353" s="76"/>
      <c r="N353" s="76"/>
      <c r="O353" s="76"/>
      <c r="P353" s="76"/>
      <c r="Q353" s="76"/>
      <c r="R353" s="76"/>
      <c r="S353" s="76"/>
      <c r="T353" s="76"/>
      <c r="U353" s="76"/>
      <c r="V353" s="76"/>
      <c r="W353" s="76"/>
      <c r="X353" s="76"/>
      <c r="Y353" s="76"/>
      <c r="Z353" s="76"/>
      <c r="AA353" s="76"/>
      <c r="AB353" s="76"/>
      <c r="AC353" s="76"/>
      <c r="AD353" s="82">
        <v>325</v>
      </c>
    </row>
    <row r="354" spans="1:30" x14ac:dyDescent="0.25">
      <c r="A354" s="76" t="s">
        <v>1936</v>
      </c>
      <c r="B354" s="77" t="s">
        <v>1937</v>
      </c>
      <c r="C354" s="84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  <c r="X354" s="84"/>
      <c r="Y354" s="84"/>
      <c r="Z354" s="84"/>
      <c r="AA354" s="84"/>
      <c r="AB354" s="84"/>
      <c r="AC354" s="84"/>
      <c r="AD354" s="82">
        <v>7780</v>
      </c>
    </row>
    <row r="355" spans="1:30" x14ac:dyDescent="0.25">
      <c r="A355" s="76" t="s">
        <v>1938</v>
      </c>
      <c r="B355" s="76" t="s">
        <v>1939</v>
      </c>
      <c r="C355" s="76"/>
      <c r="D355" s="76"/>
      <c r="E355" s="76"/>
      <c r="F355" s="76"/>
      <c r="G355" s="76"/>
      <c r="H355" s="76"/>
      <c r="I355" s="76"/>
      <c r="J355" s="76"/>
      <c r="K355" s="76"/>
      <c r="L355" s="76"/>
      <c r="M355" s="76"/>
      <c r="N355" s="76"/>
      <c r="O355" s="76"/>
      <c r="P355" s="76"/>
      <c r="Q355" s="76"/>
      <c r="R355" s="76"/>
      <c r="S355" s="76"/>
      <c r="T355" s="76"/>
      <c r="U355" s="76"/>
      <c r="V355" s="76"/>
      <c r="W355" s="76"/>
      <c r="X355" s="76"/>
      <c r="Y355" s="76"/>
      <c r="Z355" s="76"/>
      <c r="AA355" s="76"/>
      <c r="AB355" s="76"/>
      <c r="AC355" s="76"/>
      <c r="AD355" s="82">
        <v>6240</v>
      </c>
    </row>
    <row r="356" spans="1:30" x14ac:dyDescent="0.25">
      <c r="A356" s="76" t="s">
        <v>1940</v>
      </c>
      <c r="B356" s="77" t="s">
        <v>1941</v>
      </c>
      <c r="C356" s="84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  <c r="X356" s="84"/>
      <c r="Y356" s="84"/>
      <c r="Z356" s="84"/>
      <c r="AA356" s="84"/>
      <c r="AB356" s="84"/>
      <c r="AC356" s="84"/>
      <c r="AD356" s="82">
        <v>12228</v>
      </c>
    </row>
    <row r="357" spans="1:30" x14ac:dyDescent="0.25">
      <c r="A357" s="76" t="s">
        <v>1942</v>
      </c>
      <c r="B357" s="76" t="s">
        <v>1943</v>
      </c>
      <c r="C357" s="76"/>
      <c r="D357" s="76"/>
      <c r="E357" s="76"/>
      <c r="F357" s="76"/>
      <c r="G357" s="76"/>
      <c r="H357" s="76"/>
      <c r="I357" s="76"/>
      <c r="J357" s="76"/>
      <c r="K357" s="76"/>
      <c r="L357" s="76"/>
      <c r="M357" s="76"/>
      <c r="N357" s="76"/>
      <c r="O357" s="76"/>
      <c r="P357" s="76"/>
      <c r="Q357" s="76"/>
      <c r="R357" s="76"/>
      <c r="S357" s="76"/>
      <c r="T357" s="76"/>
      <c r="U357" s="76"/>
      <c r="V357" s="76"/>
      <c r="W357" s="76"/>
      <c r="X357" s="76"/>
      <c r="Y357" s="76"/>
      <c r="Z357" s="76"/>
      <c r="AA357" s="76"/>
      <c r="AB357" s="76"/>
      <c r="AC357" s="76"/>
      <c r="AD357" s="82">
        <v>3972</v>
      </c>
    </row>
    <row r="358" spans="1:30" x14ac:dyDescent="0.25">
      <c r="A358" s="76" t="s">
        <v>1944</v>
      </c>
      <c r="B358" s="77" t="s">
        <v>1945</v>
      </c>
      <c r="C358" s="84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  <c r="X358" s="84"/>
      <c r="Y358" s="84"/>
      <c r="Z358" s="84"/>
      <c r="AA358" s="84"/>
      <c r="AB358" s="84"/>
      <c r="AC358" s="84"/>
      <c r="AD358" s="82">
        <v>3900</v>
      </c>
    </row>
    <row r="359" spans="1:30" x14ac:dyDescent="0.25">
      <c r="A359" s="76" t="s">
        <v>1946</v>
      </c>
      <c r="B359" s="76" t="s">
        <v>1947</v>
      </c>
      <c r="C359" s="76"/>
      <c r="D359" s="76"/>
      <c r="E359" s="76"/>
      <c r="F359" s="76"/>
      <c r="G359" s="76"/>
      <c r="H359" s="76"/>
      <c r="I359" s="76"/>
      <c r="J359" s="76"/>
      <c r="K359" s="76"/>
      <c r="L359" s="76"/>
      <c r="M359" s="76"/>
      <c r="N359" s="76"/>
      <c r="O359" s="76"/>
      <c r="P359" s="76"/>
      <c r="Q359" s="76"/>
      <c r="R359" s="76"/>
      <c r="S359" s="76"/>
      <c r="T359" s="76"/>
      <c r="U359" s="76"/>
      <c r="V359" s="76"/>
      <c r="W359" s="76"/>
      <c r="X359" s="76"/>
      <c r="Y359" s="76"/>
      <c r="Z359" s="76"/>
      <c r="AA359" s="76"/>
      <c r="AB359" s="76"/>
      <c r="AC359" s="76"/>
      <c r="AD359" s="82">
        <v>10107</v>
      </c>
    </row>
    <row r="360" spans="1:30" x14ac:dyDescent="0.25">
      <c r="A360" s="76" t="s">
        <v>1948</v>
      </c>
      <c r="B360" s="77" t="s">
        <v>1949</v>
      </c>
      <c r="C360" s="84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  <c r="W360" s="84"/>
      <c r="X360" s="84"/>
      <c r="Y360" s="84"/>
      <c r="Z360" s="84"/>
      <c r="AA360" s="84"/>
      <c r="AB360" s="84"/>
      <c r="AC360" s="84"/>
      <c r="AD360" s="82">
        <v>1821</v>
      </c>
    </row>
    <row r="361" spans="1:30" x14ac:dyDescent="0.25">
      <c r="A361" s="76" t="s">
        <v>1950</v>
      </c>
      <c r="B361" s="76" t="s">
        <v>1951</v>
      </c>
      <c r="C361" s="76"/>
      <c r="D361" s="76"/>
      <c r="E361" s="76"/>
      <c r="F361" s="76"/>
      <c r="G361" s="76"/>
      <c r="H361" s="76"/>
      <c r="I361" s="76"/>
      <c r="J361" s="76"/>
      <c r="K361" s="76"/>
      <c r="L361" s="76"/>
      <c r="M361" s="76"/>
      <c r="N361" s="76"/>
      <c r="O361" s="76"/>
      <c r="P361" s="76"/>
      <c r="Q361" s="76"/>
      <c r="R361" s="76"/>
      <c r="S361" s="76"/>
      <c r="T361" s="76"/>
      <c r="U361" s="76"/>
      <c r="V361" s="76"/>
      <c r="W361" s="76"/>
      <c r="X361" s="76"/>
      <c r="Y361" s="76"/>
      <c r="Z361" s="76"/>
      <c r="AA361" s="76"/>
      <c r="AB361" s="76"/>
      <c r="AC361" s="76"/>
      <c r="AD361" s="82">
        <v>4911</v>
      </c>
    </row>
    <row r="362" spans="1:30" x14ac:dyDescent="0.25">
      <c r="A362" s="76" t="s">
        <v>1952</v>
      </c>
      <c r="B362" s="77" t="s">
        <v>1953</v>
      </c>
      <c r="C362" s="84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  <c r="W362" s="84"/>
      <c r="X362" s="84"/>
      <c r="Y362" s="84"/>
      <c r="Z362" s="84"/>
      <c r="AA362" s="84"/>
      <c r="AB362" s="84"/>
      <c r="AC362" s="84"/>
      <c r="AD362" s="82">
        <v>3790</v>
      </c>
    </row>
    <row r="363" spans="1:30" x14ac:dyDescent="0.25">
      <c r="A363" s="76" t="s">
        <v>1954</v>
      </c>
      <c r="B363" s="76" t="s">
        <v>1955</v>
      </c>
      <c r="C363" s="76"/>
      <c r="D363" s="76"/>
      <c r="E363" s="76"/>
      <c r="F363" s="76"/>
      <c r="G363" s="76"/>
      <c r="H363" s="76"/>
      <c r="I363" s="76"/>
      <c r="J363" s="76"/>
      <c r="K363" s="76"/>
      <c r="L363" s="76"/>
      <c r="M363" s="76"/>
      <c r="N363" s="76"/>
      <c r="O363" s="76"/>
      <c r="P363" s="76"/>
      <c r="Q363" s="76"/>
      <c r="R363" s="76"/>
      <c r="S363" s="76"/>
      <c r="T363" s="76"/>
      <c r="U363" s="76"/>
      <c r="V363" s="76"/>
      <c r="W363" s="76"/>
      <c r="X363" s="76"/>
      <c r="Y363" s="76"/>
      <c r="Z363" s="76"/>
      <c r="AA363" s="76"/>
      <c r="AB363" s="76"/>
      <c r="AC363" s="76"/>
      <c r="AD363" s="82">
        <v>288</v>
      </c>
    </row>
    <row r="364" spans="1:30" x14ac:dyDescent="0.25">
      <c r="A364" s="76" t="s">
        <v>1956</v>
      </c>
      <c r="B364" s="77" t="s">
        <v>1957</v>
      </c>
      <c r="C364" s="84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  <c r="W364" s="84"/>
      <c r="X364" s="84"/>
      <c r="Y364" s="84"/>
      <c r="Z364" s="84"/>
      <c r="AA364" s="84"/>
      <c r="AB364" s="84"/>
      <c r="AC364" s="84"/>
      <c r="AD364" s="82">
        <v>3484</v>
      </c>
    </row>
    <row r="365" spans="1:30" x14ac:dyDescent="0.25">
      <c r="A365" s="76" t="s">
        <v>1958</v>
      </c>
      <c r="B365" s="76" t="s">
        <v>1959</v>
      </c>
      <c r="C365" s="76"/>
      <c r="D365" s="76"/>
      <c r="E365" s="76"/>
      <c r="F365" s="76"/>
      <c r="G365" s="76"/>
      <c r="H365" s="76"/>
      <c r="I365" s="76"/>
      <c r="J365" s="76"/>
      <c r="K365" s="76"/>
      <c r="L365" s="76"/>
      <c r="M365" s="76"/>
      <c r="N365" s="76"/>
      <c r="O365" s="76"/>
      <c r="P365" s="76"/>
      <c r="Q365" s="76"/>
      <c r="R365" s="76"/>
      <c r="S365" s="76"/>
      <c r="T365" s="76"/>
      <c r="U365" s="76"/>
      <c r="V365" s="76"/>
      <c r="W365" s="76"/>
      <c r="X365" s="76"/>
      <c r="Y365" s="76"/>
      <c r="Z365" s="76"/>
      <c r="AA365" s="76"/>
      <c r="AB365" s="76"/>
      <c r="AC365" s="76"/>
      <c r="AD365" s="82">
        <v>184</v>
      </c>
    </row>
    <row r="366" spans="1:30" x14ac:dyDescent="0.25">
      <c r="A366" s="76" t="s">
        <v>1960</v>
      </c>
      <c r="B366" s="77" t="s">
        <v>1961</v>
      </c>
      <c r="C366" s="84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  <c r="W366" s="84"/>
      <c r="X366" s="84"/>
      <c r="Y366" s="84"/>
      <c r="Z366" s="84"/>
      <c r="AA366" s="84"/>
      <c r="AB366" s="84"/>
      <c r="AC366" s="84"/>
      <c r="AD366" s="82">
        <v>15</v>
      </c>
    </row>
    <row r="367" spans="1:30" x14ac:dyDescent="0.25">
      <c r="A367" s="76" t="s">
        <v>1962</v>
      </c>
      <c r="B367" s="76" t="s">
        <v>1963</v>
      </c>
      <c r="C367" s="76"/>
      <c r="D367" s="76"/>
      <c r="E367" s="76"/>
      <c r="F367" s="76"/>
      <c r="G367" s="76"/>
      <c r="H367" s="76"/>
      <c r="I367" s="76"/>
      <c r="J367" s="76"/>
      <c r="K367" s="76"/>
      <c r="L367" s="76"/>
      <c r="M367" s="76"/>
      <c r="N367" s="76"/>
      <c r="O367" s="76"/>
      <c r="P367" s="76"/>
      <c r="Q367" s="76"/>
      <c r="R367" s="76"/>
      <c r="S367" s="76"/>
      <c r="T367" s="76"/>
      <c r="U367" s="76"/>
      <c r="V367" s="76"/>
      <c r="W367" s="76"/>
      <c r="X367" s="76"/>
      <c r="Y367" s="76"/>
      <c r="Z367" s="76"/>
      <c r="AA367" s="76"/>
      <c r="AB367" s="76"/>
      <c r="AC367" s="76"/>
      <c r="AD367" s="82">
        <v>63159</v>
      </c>
    </row>
    <row r="368" spans="1:30" x14ac:dyDescent="0.25">
      <c r="A368" s="76" t="s">
        <v>1964</v>
      </c>
      <c r="B368" s="77" t="s">
        <v>1965</v>
      </c>
      <c r="C368" s="84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  <c r="X368" s="84"/>
      <c r="Y368" s="84"/>
      <c r="Z368" s="84"/>
      <c r="AA368" s="84"/>
      <c r="AB368" s="84"/>
      <c r="AC368" s="84"/>
      <c r="AD368" s="82">
        <v>7351</v>
      </c>
    </row>
    <row r="369" spans="1:30" x14ac:dyDescent="0.25">
      <c r="A369" s="76" t="s">
        <v>450</v>
      </c>
      <c r="B369" s="76" t="s">
        <v>451</v>
      </c>
      <c r="C369" s="76"/>
      <c r="D369" s="76"/>
      <c r="E369" s="76"/>
      <c r="F369" s="76"/>
      <c r="G369" s="76"/>
      <c r="H369" s="76"/>
      <c r="I369" s="76"/>
      <c r="J369" s="76"/>
      <c r="K369" s="76"/>
      <c r="L369" s="76"/>
      <c r="M369" s="76"/>
      <c r="N369" s="76"/>
      <c r="O369" s="76"/>
      <c r="P369" s="76"/>
      <c r="Q369" s="76"/>
      <c r="R369" s="76"/>
      <c r="S369" s="76"/>
      <c r="T369" s="76"/>
      <c r="U369" s="76"/>
      <c r="V369" s="76"/>
      <c r="W369" s="76"/>
      <c r="X369" s="76"/>
      <c r="Y369" s="76"/>
      <c r="Z369" s="76"/>
      <c r="AA369" s="76"/>
      <c r="AB369" s="76"/>
      <c r="AC369" s="76"/>
      <c r="AD369" s="82">
        <v>5658</v>
      </c>
    </row>
    <row r="370" spans="1:30" x14ac:dyDescent="0.25">
      <c r="A370" s="76" t="s">
        <v>452</v>
      </c>
      <c r="B370" s="77" t="s">
        <v>453</v>
      </c>
      <c r="C370" s="84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  <c r="W370" s="84"/>
      <c r="X370" s="84"/>
      <c r="Y370" s="84"/>
      <c r="Z370" s="84"/>
      <c r="AA370" s="84"/>
      <c r="AB370" s="84"/>
      <c r="AC370" s="84"/>
      <c r="AD370" s="82">
        <v>240</v>
      </c>
    </row>
    <row r="371" spans="1:30" x14ac:dyDescent="0.25">
      <c r="A371" s="76" t="s">
        <v>1464</v>
      </c>
      <c r="B371" s="76" t="s">
        <v>1465</v>
      </c>
      <c r="C371" s="76"/>
      <c r="D371" s="76"/>
      <c r="E371" s="76"/>
      <c r="F371" s="76"/>
      <c r="G371" s="76"/>
      <c r="H371" s="76"/>
      <c r="I371" s="76"/>
      <c r="J371" s="76"/>
      <c r="K371" s="76"/>
      <c r="L371" s="76"/>
      <c r="M371" s="76"/>
      <c r="N371" s="76"/>
      <c r="O371" s="76"/>
      <c r="P371" s="76"/>
      <c r="Q371" s="76"/>
      <c r="R371" s="76"/>
      <c r="S371" s="76"/>
      <c r="T371" s="76"/>
      <c r="U371" s="76"/>
      <c r="V371" s="76"/>
      <c r="W371" s="76"/>
      <c r="X371" s="76"/>
      <c r="Y371" s="76"/>
      <c r="Z371" s="76"/>
      <c r="AA371" s="76"/>
      <c r="AB371" s="76"/>
      <c r="AC371" s="76"/>
      <c r="AD371" s="82">
        <v>2</v>
      </c>
    </row>
    <row r="372" spans="1:30" x14ac:dyDescent="0.25">
      <c r="A372" s="76" t="s">
        <v>448</v>
      </c>
      <c r="B372" s="77" t="s">
        <v>449</v>
      </c>
      <c r="C372" s="84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  <c r="W372" s="84"/>
      <c r="X372" s="84"/>
      <c r="Y372" s="84"/>
      <c r="Z372" s="84"/>
      <c r="AA372" s="84"/>
      <c r="AB372" s="84"/>
      <c r="AC372" s="84"/>
      <c r="AD372" s="82">
        <v>362</v>
      </c>
    </row>
    <row r="373" spans="1:30" x14ac:dyDescent="0.25">
      <c r="A373" s="76" t="s">
        <v>1966</v>
      </c>
      <c r="B373" s="76" t="s">
        <v>1967</v>
      </c>
      <c r="C373" s="76"/>
      <c r="D373" s="76"/>
      <c r="E373" s="76"/>
      <c r="F373" s="76"/>
      <c r="G373" s="76"/>
      <c r="H373" s="76"/>
      <c r="I373" s="76"/>
      <c r="J373" s="76"/>
      <c r="K373" s="76"/>
      <c r="L373" s="76"/>
      <c r="M373" s="76"/>
      <c r="N373" s="76"/>
      <c r="O373" s="76"/>
      <c r="P373" s="76"/>
      <c r="Q373" s="76"/>
      <c r="R373" s="76"/>
      <c r="S373" s="76"/>
      <c r="T373" s="76"/>
      <c r="U373" s="76"/>
      <c r="V373" s="76"/>
      <c r="W373" s="76"/>
      <c r="X373" s="76"/>
      <c r="Y373" s="76"/>
      <c r="Z373" s="76"/>
      <c r="AA373" s="76"/>
      <c r="AB373" s="76"/>
      <c r="AC373" s="76"/>
      <c r="AD373" s="82">
        <v>6588</v>
      </c>
    </row>
    <row r="374" spans="1:30" x14ac:dyDescent="0.25">
      <c r="A374" s="76" t="s">
        <v>1549</v>
      </c>
      <c r="B374" s="77" t="s">
        <v>1550</v>
      </c>
      <c r="C374" s="84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  <c r="X374" s="84"/>
      <c r="Y374" s="84"/>
      <c r="Z374" s="84"/>
      <c r="AA374" s="84"/>
      <c r="AB374" s="84"/>
      <c r="AC374" s="84"/>
      <c r="AD374" s="82">
        <v>262</v>
      </c>
    </row>
    <row r="375" spans="1:30" x14ac:dyDescent="0.25">
      <c r="A375" s="76" t="s">
        <v>875</v>
      </c>
      <c r="B375" s="76" t="s">
        <v>876</v>
      </c>
      <c r="C375" s="76"/>
      <c r="D375" s="76"/>
      <c r="E375" s="76"/>
      <c r="F375" s="76"/>
      <c r="G375" s="76"/>
      <c r="H375" s="76"/>
      <c r="I375" s="76"/>
      <c r="J375" s="76"/>
      <c r="K375" s="76"/>
      <c r="L375" s="76"/>
      <c r="M375" s="76"/>
      <c r="N375" s="76"/>
      <c r="O375" s="76"/>
      <c r="P375" s="76"/>
      <c r="Q375" s="76"/>
      <c r="R375" s="76"/>
      <c r="S375" s="76"/>
      <c r="T375" s="76"/>
      <c r="U375" s="76"/>
      <c r="V375" s="76"/>
      <c r="W375" s="76"/>
      <c r="X375" s="76"/>
      <c r="Y375" s="76"/>
      <c r="Z375" s="76"/>
      <c r="AA375" s="76"/>
      <c r="AB375" s="76"/>
      <c r="AC375" s="76"/>
      <c r="AD375" s="82">
        <v>325</v>
      </c>
    </row>
    <row r="376" spans="1:30" x14ac:dyDescent="0.25">
      <c r="A376" s="76" t="s">
        <v>1063</v>
      </c>
      <c r="B376" s="77" t="s">
        <v>1064</v>
      </c>
      <c r="C376" s="84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  <c r="X376" s="84"/>
      <c r="Y376" s="84"/>
      <c r="Z376" s="84"/>
      <c r="AA376" s="84"/>
      <c r="AB376" s="84"/>
      <c r="AC376" s="84"/>
      <c r="AD376" s="82">
        <v>10</v>
      </c>
    </row>
    <row r="377" spans="1:30" x14ac:dyDescent="0.25">
      <c r="A377" s="76" t="s">
        <v>1065</v>
      </c>
      <c r="B377" s="76" t="s">
        <v>1066</v>
      </c>
      <c r="C377" s="76"/>
      <c r="D377" s="76"/>
      <c r="E377" s="76"/>
      <c r="F377" s="76"/>
      <c r="G377" s="76"/>
      <c r="H377" s="76"/>
      <c r="I377" s="76"/>
      <c r="J377" s="76"/>
      <c r="K377" s="76"/>
      <c r="L377" s="76"/>
      <c r="M377" s="76"/>
      <c r="N377" s="76"/>
      <c r="O377" s="76"/>
      <c r="P377" s="76"/>
      <c r="Q377" s="76"/>
      <c r="R377" s="76"/>
      <c r="S377" s="76"/>
      <c r="T377" s="76"/>
      <c r="U377" s="76"/>
      <c r="V377" s="76"/>
      <c r="W377" s="76"/>
      <c r="X377" s="76"/>
      <c r="Y377" s="76"/>
      <c r="Z377" s="76"/>
      <c r="AA377" s="76"/>
      <c r="AB377" s="76"/>
      <c r="AC377" s="76"/>
      <c r="AD377" s="82">
        <v>18</v>
      </c>
    </row>
    <row r="378" spans="1:30" x14ac:dyDescent="0.25">
      <c r="A378" s="76" t="s">
        <v>454</v>
      </c>
      <c r="B378" s="77" t="s">
        <v>455</v>
      </c>
      <c r="C378" s="84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  <c r="X378" s="84"/>
      <c r="Y378" s="84"/>
      <c r="Z378" s="84"/>
      <c r="AA378" s="84"/>
      <c r="AB378" s="84"/>
      <c r="AC378" s="84"/>
      <c r="AD378" s="82">
        <v>30069</v>
      </c>
    </row>
    <row r="379" spans="1:30" x14ac:dyDescent="0.25">
      <c r="A379" s="76" t="s">
        <v>29</v>
      </c>
      <c r="B379" s="76" t="s">
        <v>30</v>
      </c>
      <c r="C379" s="76"/>
      <c r="D379" s="76"/>
      <c r="E379" s="76"/>
      <c r="F379" s="76"/>
      <c r="G379" s="76"/>
      <c r="H379" s="76"/>
      <c r="I379" s="76"/>
      <c r="J379" s="76"/>
      <c r="K379" s="76"/>
      <c r="L379" s="76"/>
      <c r="M379" s="76"/>
      <c r="N379" s="76"/>
      <c r="O379" s="76"/>
      <c r="P379" s="76"/>
      <c r="Q379" s="76"/>
      <c r="R379" s="76"/>
      <c r="S379" s="76"/>
      <c r="T379" s="76"/>
      <c r="U379" s="76"/>
      <c r="V379" s="76"/>
      <c r="W379" s="76"/>
      <c r="X379" s="76"/>
      <c r="Y379" s="76"/>
      <c r="Z379" s="76"/>
      <c r="AA379" s="76"/>
      <c r="AB379" s="76"/>
      <c r="AC379" s="76"/>
      <c r="AD379" s="82">
        <v>161</v>
      </c>
    </row>
    <row r="380" spans="1:30" x14ac:dyDescent="0.25">
      <c r="A380" s="76" t="s">
        <v>1968</v>
      </c>
      <c r="B380" s="77" t="s">
        <v>1969</v>
      </c>
      <c r="C380" s="84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  <c r="X380" s="84"/>
      <c r="Y380" s="84"/>
      <c r="Z380" s="84"/>
      <c r="AA380" s="84"/>
      <c r="AB380" s="84"/>
      <c r="AC380" s="84"/>
      <c r="AD380" s="82">
        <v>48</v>
      </c>
    </row>
    <row r="381" spans="1:30" x14ac:dyDescent="0.25">
      <c r="A381" s="76" t="s">
        <v>1229</v>
      </c>
      <c r="B381" s="76" t="s">
        <v>1230</v>
      </c>
      <c r="C381" s="76"/>
      <c r="D381" s="76"/>
      <c r="E381" s="76"/>
      <c r="F381" s="76"/>
      <c r="G381" s="76"/>
      <c r="H381" s="76"/>
      <c r="I381" s="76"/>
      <c r="J381" s="76"/>
      <c r="K381" s="76"/>
      <c r="L381" s="76"/>
      <c r="M381" s="76"/>
      <c r="N381" s="76"/>
      <c r="O381" s="76"/>
      <c r="P381" s="76"/>
      <c r="Q381" s="76"/>
      <c r="R381" s="76"/>
      <c r="S381" s="76"/>
      <c r="T381" s="76"/>
      <c r="U381" s="76"/>
      <c r="V381" s="76"/>
      <c r="W381" s="76"/>
      <c r="X381" s="76"/>
      <c r="Y381" s="76"/>
      <c r="Z381" s="76"/>
      <c r="AA381" s="76"/>
      <c r="AB381" s="76"/>
      <c r="AC381" s="76"/>
      <c r="AD381" s="82">
        <v>240</v>
      </c>
    </row>
    <row r="382" spans="1:30" x14ac:dyDescent="0.25">
      <c r="A382" s="76" t="s">
        <v>1161</v>
      </c>
      <c r="B382" s="77" t="s">
        <v>1162</v>
      </c>
      <c r="C382" s="84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  <c r="X382" s="84"/>
      <c r="Y382" s="84"/>
      <c r="Z382" s="84"/>
      <c r="AA382" s="84"/>
      <c r="AB382" s="84"/>
      <c r="AC382" s="84"/>
      <c r="AD382" s="82">
        <v>23</v>
      </c>
    </row>
    <row r="383" spans="1:30" x14ac:dyDescent="0.25">
      <c r="A383" s="76" t="s">
        <v>1223</v>
      </c>
      <c r="B383" s="76" t="s">
        <v>1224</v>
      </c>
      <c r="C383" s="76"/>
      <c r="D383" s="76"/>
      <c r="E383" s="76"/>
      <c r="F383" s="76"/>
      <c r="G383" s="76"/>
      <c r="H383" s="76"/>
      <c r="I383" s="76"/>
      <c r="J383" s="76"/>
      <c r="K383" s="76"/>
      <c r="L383" s="76"/>
      <c r="M383" s="76"/>
      <c r="N383" s="76"/>
      <c r="O383" s="76"/>
      <c r="P383" s="76"/>
      <c r="Q383" s="76"/>
      <c r="R383" s="76"/>
      <c r="S383" s="76"/>
      <c r="T383" s="76"/>
      <c r="U383" s="76"/>
      <c r="V383" s="76"/>
      <c r="W383" s="76"/>
      <c r="X383" s="76"/>
      <c r="Y383" s="76"/>
      <c r="Z383" s="76"/>
      <c r="AA383" s="76"/>
      <c r="AB383" s="76"/>
      <c r="AC383" s="76"/>
      <c r="AD383" s="82">
        <v>14</v>
      </c>
    </row>
    <row r="384" spans="1:30" x14ac:dyDescent="0.25">
      <c r="A384" s="76" t="s">
        <v>1163</v>
      </c>
      <c r="B384" s="77" t="s">
        <v>1164</v>
      </c>
      <c r="C384" s="84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  <c r="W384" s="84"/>
      <c r="X384" s="84"/>
      <c r="Y384" s="84"/>
      <c r="Z384" s="84"/>
      <c r="AA384" s="84"/>
      <c r="AB384" s="84"/>
      <c r="AC384" s="84"/>
      <c r="AD384" s="82">
        <v>4610</v>
      </c>
    </row>
    <row r="385" spans="1:30" x14ac:dyDescent="0.25">
      <c r="A385" s="76" t="s">
        <v>348</v>
      </c>
      <c r="B385" s="76" t="s">
        <v>349</v>
      </c>
      <c r="C385" s="76"/>
      <c r="D385" s="76"/>
      <c r="E385" s="76"/>
      <c r="F385" s="76"/>
      <c r="G385" s="76"/>
      <c r="H385" s="76"/>
      <c r="I385" s="76"/>
      <c r="J385" s="76"/>
      <c r="K385" s="76"/>
      <c r="L385" s="76"/>
      <c r="M385" s="76"/>
      <c r="N385" s="76"/>
      <c r="O385" s="76"/>
      <c r="P385" s="76"/>
      <c r="Q385" s="76"/>
      <c r="R385" s="76"/>
      <c r="S385" s="76"/>
      <c r="T385" s="76"/>
      <c r="U385" s="76"/>
      <c r="V385" s="76"/>
      <c r="W385" s="76"/>
      <c r="X385" s="76"/>
      <c r="Y385" s="76"/>
      <c r="Z385" s="76"/>
      <c r="AA385" s="76"/>
      <c r="AB385" s="76"/>
      <c r="AC385" s="76"/>
      <c r="AD385" s="82">
        <v>2727</v>
      </c>
    </row>
    <row r="386" spans="1:30" x14ac:dyDescent="0.25">
      <c r="A386" s="76" t="s">
        <v>1970</v>
      </c>
      <c r="B386" s="77" t="s">
        <v>1971</v>
      </c>
      <c r="C386" s="84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  <c r="W386" s="84"/>
      <c r="X386" s="84"/>
      <c r="Y386" s="84"/>
      <c r="Z386" s="84"/>
      <c r="AA386" s="84"/>
      <c r="AB386" s="84"/>
      <c r="AC386" s="84"/>
      <c r="AD386" s="82">
        <v>1765</v>
      </c>
    </row>
    <row r="387" spans="1:30" x14ac:dyDescent="0.25">
      <c r="A387" s="76" t="s">
        <v>1972</v>
      </c>
      <c r="B387" s="76" t="s">
        <v>1973</v>
      </c>
      <c r="C387" s="76"/>
      <c r="D387" s="76"/>
      <c r="E387" s="76"/>
      <c r="F387" s="76"/>
      <c r="G387" s="76"/>
      <c r="H387" s="76"/>
      <c r="I387" s="76"/>
      <c r="J387" s="76"/>
      <c r="K387" s="76"/>
      <c r="L387" s="76"/>
      <c r="M387" s="76"/>
      <c r="N387" s="76"/>
      <c r="O387" s="76"/>
      <c r="P387" s="76"/>
      <c r="Q387" s="76"/>
      <c r="R387" s="76"/>
      <c r="S387" s="76"/>
      <c r="T387" s="76"/>
      <c r="U387" s="76"/>
      <c r="V387" s="76"/>
      <c r="W387" s="76"/>
      <c r="X387" s="76"/>
      <c r="Y387" s="76"/>
      <c r="Z387" s="76"/>
      <c r="AA387" s="76"/>
      <c r="AB387" s="76"/>
      <c r="AC387" s="76"/>
      <c r="AD387" s="82">
        <v>3040</v>
      </c>
    </row>
    <row r="388" spans="1:30" x14ac:dyDescent="0.25">
      <c r="A388" s="76" t="s">
        <v>428</v>
      </c>
      <c r="B388" s="77" t="s">
        <v>429</v>
      </c>
      <c r="C388" s="84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  <c r="W388" s="84"/>
      <c r="X388" s="84"/>
      <c r="Y388" s="84"/>
      <c r="Z388" s="84"/>
      <c r="AA388" s="84"/>
      <c r="AB388" s="84"/>
      <c r="AC388" s="84"/>
      <c r="AD388" s="82">
        <v>796</v>
      </c>
    </row>
    <row r="389" spans="1:30" x14ac:dyDescent="0.25">
      <c r="A389" s="76" t="s">
        <v>885</v>
      </c>
      <c r="B389" s="76" t="s">
        <v>886</v>
      </c>
      <c r="C389" s="76"/>
      <c r="D389" s="76"/>
      <c r="E389" s="76"/>
      <c r="F389" s="76"/>
      <c r="G389" s="76"/>
      <c r="H389" s="76"/>
      <c r="I389" s="76"/>
      <c r="J389" s="76"/>
      <c r="K389" s="76"/>
      <c r="L389" s="76"/>
      <c r="M389" s="76"/>
      <c r="N389" s="76"/>
      <c r="O389" s="76"/>
      <c r="P389" s="76"/>
      <c r="Q389" s="76"/>
      <c r="R389" s="76"/>
      <c r="S389" s="76"/>
      <c r="T389" s="76"/>
      <c r="U389" s="76"/>
      <c r="V389" s="76"/>
      <c r="W389" s="76"/>
      <c r="X389" s="76"/>
      <c r="Y389" s="76"/>
      <c r="Z389" s="76"/>
      <c r="AA389" s="76"/>
      <c r="AB389" s="76"/>
      <c r="AC389" s="76"/>
      <c r="AD389" s="82">
        <v>2039</v>
      </c>
    </row>
    <row r="390" spans="1:30" x14ac:dyDescent="0.25">
      <c r="A390" s="76" t="s">
        <v>1974</v>
      </c>
      <c r="B390" s="77" t="s">
        <v>1975</v>
      </c>
      <c r="C390" s="84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  <c r="W390" s="84"/>
      <c r="X390" s="84"/>
      <c r="Y390" s="84"/>
      <c r="Z390" s="84"/>
      <c r="AA390" s="84"/>
      <c r="AB390" s="84"/>
      <c r="AC390" s="84"/>
      <c r="AD390" s="82">
        <v>500</v>
      </c>
    </row>
    <row r="391" spans="1:30" x14ac:dyDescent="0.25">
      <c r="A391" s="76" t="s">
        <v>909</v>
      </c>
      <c r="B391" s="76" t="s">
        <v>910</v>
      </c>
      <c r="C391" s="76"/>
      <c r="D391" s="76"/>
      <c r="E391" s="76"/>
      <c r="F391" s="76"/>
      <c r="G391" s="76"/>
      <c r="H391" s="76"/>
      <c r="I391" s="76"/>
      <c r="J391" s="76"/>
      <c r="K391" s="76"/>
      <c r="L391" s="76"/>
      <c r="M391" s="76"/>
      <c r="N391" s="76"/>
      <c r="O391" s="76"/>
      <c r="P391" s="76"/>
      <c r="Q391" s="76"/>
      <c r="R391" s="76"/>
      <c r="S391" s="76"/>
      <c r="T391" s="76"/>
      <c r="U391" s="76"/>
      <c r="V391" s="76"/>
      <c r="W391" s="76"/>
      <c r="X391" s="76"/>
      <c r="Y391" s="76"/>
      <c r="Z391" s="76"/>
      <c r="AA391" s="76"/>
      <c r="AB391" s="76"/>
      <c r="AC391" s="76"/>
      <c r="AD391" s="82">
        <v>4409</v>
      </c>
    </row>
    <row r="392" spans="1:30" x14ac:dyDescent="0.25">
      <c r="A392" s="76" t="s">
        <v>1976</v>
      </c>
      <c r="B392" s="77" t="s">
        <v>1977</v>
      </c>
      <c r="C392" s="84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  <c r="W392" s="84"/>
      <c r="X392" s="84"/>
      <c r="Y392" s="84"/>
      <c r="Z392" s="84"/>
      <c r="AA392" s="84"/>
      <c r="AB392" s="84"/>
      <c r="AC392" s="84"/>
      <c r="AD392" s="82">
        <v>487</v>
      </c>
    </row>
    <row r="393" spans="1:30" x14ac:dyDescent="0.25">
      <c r="A393" s="76" t="s">
        <v>1978</v>
      </c>
      <c r="B393" s="76" t="s">
        <v>1979</v>
      </c>
      <c r="C393" s="76"/>
      <c r="D393" s="76"/>
      <c r="E393" s="76"/>
      <c r="F393" s="76"/>
      <c r="G393" s="76"/>
      <c r="H393" s="76"/>
      <c r="I393" s="76"/>
      <c r="J393" s="76"/>
      <c r="K393" s="76"/>
      <c r="L393" s="76"/>
      <c r="M393" s="76"/>
      <c r="N393" s="76"/>
      <c r="O393" s="76"/>
      <c r="P393" s="76"/>
      <c r="Q393" s="76"/>
      <c r="R393" s="76"/>
      <c r="S393" s="76"/>
      <c r="T393" s="76"/>
      <c r="U393" s="76"/>
      <c r="V393" s="76"/>
      <c r="W393" s="76"/>
      <c r="X393" s="76"/>
      <c r="Y393" s="76"/>
      <c r="Z393" s="76"/>
      <c r="AA393" s="76"/>
      <c r="AB393" s="76"/>
      <c r="AC393" s="76"/>
      <c r="AD393" s="82">
        <v>24703</v>
      </c>
    </row>
    <row r="394" spans="1:30" x14ac:dyDescent="0.25">
      <c r="A394" s="76" t="s">
        <v>1980</v>
      </c>
      <c r="B394" s="77" t="s">
        <v>1981</v>
      </c>
      <c r="C394" s="84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  <c r="W394" s="84"/>
      <c r="X394" s="84"/>
      <c r="Y394" s="84"/>
      <c r="Z394" s="84"/>
      <c r="AA394" s="84"/>
      <c r="AB394" s="84"/>
      <c r="AC394" s="84"/>
      <c r="AD394" s="82">
        <v>11107</v>
      </c>
    </row>
    <row r="395" spans="1:30" x14ac:dyDescent="0.25">
      <c r="A395" s="76" t="s">
        <v>1982</v>
      </c>
      <c r="B395" s="76" t="s">
        <v>1983</v>
      </c>
      <c r="C395" s="76"/>
      <c r="D395" s="76"/>
      <c r="E395" s="76"/>
      <c r="F395" s="76"/>
      <c r="G395" s="76"/>
      <c r="H395" s="76"/>
      <c r="I395" s="76"/>
      <c r="J395" s="76"/>
      <c r="K395" s="76"/>
      <c r="L395" s="76"/>
      <c r="M395" s="76"/>
      <c r="N395" s="76"/>
      <c r="O395" s="76"/>
      <c r="P395" s="76"/>
      <c r="Q395" s="76"/>
      <c r="R395" s="76"/>
      <c r="S395" s="76"/>
      <c r="T395" s="76"/>
      <c r="U395" s="76"/>
      <c r="V395" s="76"/>
      <c r="W395" s="76"/>
      <c r="X395" s="76"/>
      <c r="Y395" s="76"/>
      <c r="Z395" s="76"/>
      <c r="AA395" s="76"/>
      <c r="AB395" s="76"/>
      <c r="AC395" s="76"/>
      <c r="AD395" s="82">
        <v>9728</v>
      </c>
    </row>
    <row r="396" spans="1:30" x14ac:dyDescent="0.25">
      <c r="A396" s="76" t="s">
        <v>1984</v>
      </c>
      <c r="B396" s="77" t="s">
        <v>1985</v>
      </c>
      <c r="C396" s="84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  <c r="W396" s="84"/>
      <c r="X396" s="84"/>
      <c r="Y396" s="84"/>
      <c r="Z396" s="84"/>
      <c r="AA396" s="84"/>
      <c r="AB396" s="84"/>
      <c r="AC396" s="84"/>
      <c r="AD396" s="82">
        <v>34057</v>
      </c>
    </row>
    <row r="397" spans="1:30" x14ac:dyDescent="0.25">
      <c r="A397" s="76" t="s">
        <v>1986</v>
      </c>
      <c r="B397" s="76" t="s">
        <v>1987</v>
      </c>
      <c r="C397" s="76"/>
      <c r="D397" s="76"/>
      <c r="E397" s="76"/>
      <c r="F397" s="76"/>
      <c r="G397" s="76"/>
      <c r="H397" s="76"/>
      <c r="I397" s="76"/>
      <c r="J397" s="76"/>
      <c r="K397" s="76"/>
      <c r="L397" s="76"/>
      <c r="M397" s="76"/>
      <c r="N397" s="76"/>
      <c r="O397" s="76"/>
      <c r="P397" s="76"/>
      <c r="Q397" s="76"/>
      <c r="R397" s="76"/>
      <c r="S397" s="76"/>
      <c r="T397" s="76"/>
      <c r="U397" s="76"/>
      <c r="V397" s="76"/>
      <c r="W397" s="76"/>
      <c r="X397" s="76"/>
      <c r="Y397" s="76"/>
      <c r="Z397" s="76"/>
      <c r="AA397" s="76"/>
      <c r="AB397" s="76"/>
      <c r="AC397" s="76"/>
      <c r="AD397" s="82">
        <v>4064</v>
      </c>
    </row>
    <row r="398" spans="1:30" x14ac:dyDescent="0.25">
      <c r="A398" s="76" t="s">
        <v>1988</v>
      </c>
      <c r="B398" s="77" t="s">
        <v>1989</v>
      </c>
      <c r="C398" s="84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  <c r="W398" s="84"/>
      <c r="X398" s="84"/>
      <c r="Y398" s="84"/>
      <c r="Z398" s="84"/>
      <c r="AA398" s="84"/>
      <c r="AB398" s="84"/>
      <c r="AC398" s="84"/>
      <c r="AD398" s="82">
        <v>22332</v>
      </c>
    </row>
    <row r="399" spans="1:30" x14ac:dyDescent="0.25">
      <c r="A399" s="76" t="s">
        <v>1990</v>
      </c>
      <c r="B399" s="76" t="s">
        <v>1991</v>
      </c>
      <c r="C399" s="76"/>
      <c r="D399" s="76"/>
      <c r="E399" s="76"/>
      <c r="F399" s="76"/>
      <c r="G399" s="76"/>
      <c r="H399" s="76"/>
      <c r="I399" s="76"/>
      <c r="J399" s="76"/>
      <c r="K399" s="76"/>
      <c r="L399" s="76"/>
      <c r="M399" s="76"/>
      <c r="N399" s="76"/>
      <c r="O399" s="76"/>
      <c r="P399" s="76"/>
      <c r="Q399" s="76"/>
      <c r="R399" s="76"/>
      <c r="S399" s="76"/>
      <c r="T399" s="76"/>
      <c r="U399" s="76"/>
      <c r="V399" s="76"/>
      <c r="W399" s="76"/>
      <c r="X399" s="76"/>
      <c r="Y399" s="76"/>
      <c r="Z399" s="76"/>
      <c r="AA399" s="76"/>
      <c r="AB399" s="76"/>
      <c r="AC399" s="76"/>
      <c r="AD399" s="82">
        <v>15873</v>
      </c>
    </row>
    <row r="400" spans="1:30" x14ac:dyDescent="0.25">
      <c r="A400" s="76" t="s">
        <v>1992</v>
      </c>
      <c r="B400" s="77" t="s">
        <v>1993</v>
      </c>
      <c r="C400" s="84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  <c r="W400" s="84"/>
      <c r="X400" s="84"/>
      <c r="Y400" s="84"/>
      <c r="Z400" s="84"/>
      <c r="AA400" s="84"/>
      <c r="AB400" s="84"/>
      <c r="AC400" s="84"/>
      <c r="AD400" s="82">
        <v>14734</v>
      </c>
    </row>
    <row r="401" spans="1:30" x14ac:dyDescent="0.25">
      <c r="A401" s="76" t="s">
        <v>759</v>
      </c>
      <c r="B401" s="76" t="s">
        <v>760</v>
      </c>
      <c r="C401" s="76"/>
      <c r="D401" s="76"/>
      <c r="E401" s="76"/>
      <c r="F401" s="76"/>
      <c r="G401" s="76"/>
      <c r="H401" s="76"/>
      <c r="I401" s="76"/>
      <c r="J401" s="76"/>
      <c r="K401" s="76"/>
      <c r="L401" s="76"/>
      <c r="M401" s="76"/>
      <c r="N401" s="76"/>
      <c r="O401" s="76"/>
      <c r="P401" s="76"/>
      <c r="Q401" s="76"/>
      <c r="R401" s="76"/>
      <c r="S401" s="76"/>
      <c r="T401" s="76"/>
      <c r="U401" s="76"/>
      <c r="V401" s="76"/>
      <c r="W401" s="76"/>
      <c r="X401" s="76"/>
      <c r="Y401" s="76"/>
      <c r="Z401" s="76"/>
      <c r="AA401" s="76"/>
      <c r="AB401" s="76"/>
      <c r="AC401" s="76"/>
      <c r="AD401" s="82">
        <v>81</v>
      </c>
    </row>
    <row r="402" spans="1:30" x14ac:dyDescent="0.25">
      <c r="A402" s="76" t="s">
        <v>945</v>
      </c>
      <c r="B402" s="77" t="s">
        <v>946</v>
      </c>
      <c r="C402" s="84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  <c r="W402" s="84"/>
      <c r="X402" s="84"/>
      <c r="Y402" s="84"/>
      <c r="Z402" s="84"/>
      <c r="AA402" s="84"/>
      <c r="AB402" s="84"/>
      <c r="AC402" s="84"/>
      <c r="AD402" s="82">
        <v>3961</v>
      </c>
    </row>
    <row r="403" spans="1:30" x14ac:dyDescent="0.25">
      <c r="A403" s="76" t="s">
        <v>1994</v>
      </c>
      <c r="B403" s="76" t="s">
        <v>1995</v>
      </c>
      <c r="C403" s="76"/>
      <c r="D403" s="76"/>
      <c r="E403" s="76"/>
      <c r="F403" s="76"/>
      <c r="G403" s="76"/>
      <c r="H403" s="76"/>
      <c r="I403" s="76"/>
      <c r="J403" s="76"/>
      <c r="K403" s="76"/>
      <c r="L403" s="76"/>
      <c r="M403" s="76"/>
      <c r="N403" s="76"/>
      <c r="O403" s="76"/>
      <c r="P403" s="76"/>
      <c r="Q403" s="76"/>
      <c r="R403" s="76"/>
      <c r="S403" s="76"/>
      <c r="T403" s="76"/>
      <c r="U403" s="76"/>
      <c r="V403" s="76"/>
      <c r="W403" s="76"/>
      <c r="X403" s="76"/>
      <c r="Y403" s="76"/>
      <c r="Z403" s="76"/>
      <c r="AA403" s="76"/>
      <c r="AB403" s="76"/>
      <c r="AC403" s="76"/>
      <c r="AD403" s="82">
        <v>42</v>
      </c>
    </row>
    <row r="404" spans="1:30" x14ac:dyDescent="0.25">
      <c r="A404" s="76" t="s">
        <v>943</v>
      </c>
      <c r="B404" s="77" t="s">
        <v>944</v>
      </c>
      <c r="C404" s="84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  <c r="W404" s="84"/>
      <c r="X404" s="84"/>
      <c r="Y404" s="84"/>
      <c r="Z404" s="84"/>
      <c r="AA404" s="84"/>
      <c r="AB404" s="84"/>
      <c r="AC404" s="84"/>
      <c r="AD404" s="82">
        <v>1477</v>
      </c>
    </row>
    <row r="405" spans="1:30" x14ac:dyDescent="0.25">
      <c r="A405" s="76" t="s">
        <v>1996</v>
      </c>
      <c r="B405" s="76" t="s">
        <v>1997</v>
      </c>
      <c r="C405" s="76"/>
      <c r="D405" s="76"/>
      <c r="E405" s="76"/>
      <c r="F405" s="76"/>
      <c r="G405" s="76"/>
      <c r="H405" s="76"/>
      <c r="I405" s="76"/>
      <c r="J405" s="76"/>
      <c r="K405" s="76"/>
      <c r="L405" s="76"/>
      <c r="M405" s="76"/>
      <c r="N405" s="76"/>
      <c r="O405" s="76"/>
      <c r="P405" s="76"/>
      <c r="Q405" s="76"/>
      <c r="R405" s="76"/>
      <c r="S405" s="76"/>
      <c r="T405" s="76"/>
      <c r="U405" s="76"/>
      <c r="V405" s="76"/>
      <c r="W405" s="76"/>
      <c r="X405" s="76"/>
      <c r="Y405" s="76"/>
      <c r="Z405" s="76"/>
      <c r="AA405" s="76"/>
      <c r="AB405" s="76"/>
      <c r="AC405" s="76"/>
      <c r="AD405" s="82">
        <v>40</v>
      </c>
    </row>
    <row r="406" spans="1:30" x14ac:dyDescent="0.25">
      <c r="A406" s="76" t="s">
        <v>334</v>
      </c>
      <c r="B406" s="77" t="s">
        <v>335</v>
      </c>
      <c r="C406" s="84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  <c r="W406" s="84"/>
      <c r="X406" s="84"/>
      <c r="Y406" s="84"/>
      <c r="Z406" s="84"/>
      <c r="AA406" s="84"/>
      <c r="AB406" s="84"/>
      <c r="AC406" s="84"/>
      <c r="AD406" s="82">
        <v>59</v>
      </c>
    </row>
    <row r="407" spans="1:30" x14ac:dyDescent="0.25">
      <c r="A407" s="76" t="s">
        <v>869</v>
      </c>
      <c r="B407" s="76" t="s">
        <v>870</v>
      </c>
      <c r="C407" s="76"/>
      <c r="D407" s="76"/>
      <c r="E407" s="76"/>
      <c r="F407" s="76"/>
      <c r="G407" s="76"/>
      <c r="H407" s="76"/>
      <c r="I407" s="76"/>
      <c r="J407" s="76"/>
      <c r="K407" s="76"/>
      <c r="L407" s="76"/>
      <c r="M407" s="76"/>
      <c r="N407" s="76"/>
      <c r="O407" s="76"/>
      <c r="P407" s="76"/>
      <c r="Q407" s="76"/>
      <c r="R407" s="76"/>
      <c r="S407" s="76"/>
      <c r="T407" s="76"/>
      <c r="U407" s="76"/>
      <c r="V407" s="76"/>
      <c r="W407" s="76"/>
      <c r="X407" s="76"/>
      <c r="Y407" s="76"/>
      <c r="Z407" s="76"/>
      <c r="AA407" s="76"/>
      <c r="AB407" s="76"/>
      <c r="AC407" s="76"/>
      <c r="AD407" s="82">
        <v>1</v>
      </c>
    </row>
    <row r="408" spans="1:30" x14ac:dyDescent="0.25">
      <c r="A408" s="76" t="s">
        <v>1311</v>
      </c>
      <c r="B408" s="77" t="s">
        <v>1312</v>
      </c>
      <c r="C408" s="84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  <c r="W408" s="84"/>
      <c r="X408" s="84"/>
      <c r="Y408" s="84"/>
      <c r="Z408" s="84"/>
      <c r="AA408" s="84"/>
      <c r="AB408" s="84"/>
      <c r="AC408" s="84"/>
      <c r="AD408" s="82">
        <v>2</v>
      </c>
    </row>
    <row r="409" spans="1:30" x14ac:dyDescent="0.25">
      <c r="A409" s="76" t="s">
        <v>1998</v>
      </c>
      <c r="B409" s="76" t="s">
        <v>1999</v>
      </c>
      <c r="C409" s="76"/>
      <c r="D409" s="76"/>
      <c r="E409" s="76"/>
      <c r="F409" s="76"/>
      <c r="G409" s="76"/>
      <c r="H409" s="76"/>
      <c r="I409" s="76"/>
      <c r="J409" s="76"/>
      <c r="K409" s="76"/>
      <c r="L409" s="76"/>
      <c r="M409" s="76"/>
      <c r="N409" s="76"/>
      <c r="O409" s="76"/>
      <c r="P409" s="76"/>
      <c r="Q409" s="76"/>
      <c r="R409" s="76"/>
      <c r="S409" s="76"/>
      <c r="T409" s="76"/>
      <c r="U409" s="76"/>
      <c r="V409" s="76"/>
      <c r="W409" s="76"/>
      <c r="X409" s="76"/>
      <c r="Y409" s="76"/>
      <c r="Z409" s="76"/>
      <c r="AA409" s="76"/>
      <c r="AB409" s="76"/>
      <c r="AC409" s="76"/>
      <c r="AD409" s="82">
        <v>3360</v>
      </c>
    </row>
    <row r="410" spans="1:30" x14ac:dyDescent="0.25">
      <c r="A410" s="76" t="s">
        <v>2000</v>
      </c>
      <c r="B410" s="77" t="s">
        <v>2001</v>
      </c>
      <c r="C410" s="84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  <c r="X410" s="84"/>
      <c r="Y410" s="84"/>
      <c r="Z410" s="84"/>
      <c r="AA410" s="84"/>
      <c r="AB410" s="84"/>
      <c r="AC410" s="84"/>
      <c r="AD410" s="82">
        <v>16295</v>
      </c>
    </row>
    <row r="411" spans="1:30" x14ac:dyDescent="0.25">
      <c r="A411" s="76" t="s">
        <v>2002</v>
      </c>
      <c r="B411" s="76" t="s">
        <v>2003</v>
      </c>
      <c r="C411" s="76"/>
      <c r="D411" s="76"/>
      <c r="E411" s="76"/>
      <c r="F411" s="76"/>
      <c r="G411" s="76"/>
      <c r="H411" s="76"/>
      <c r="I411" s="76"/>
      <c r="J411" s="76"/>
      <c r="K411" s="76"/>
      <c r="L411" s="76"/>
      <c r="M411" s="76"/>
      <c r="N411" s="76"/>
      <c r="O411" s="76"/>
      <c r="P411" s="76"/>
      <c r="Q411" s="76"/>
      <c r="R411" s="76"/>
      <c r="S411" s="76"/>
      <c r="T411" s="76"/>
      <c r="U411" s="76"/>
      <c r="V411" s="76"/>
      <c r="W411" s="76"/>
      <c r="X411" s="76"/>
      <c r="Y411" s="76"/>
      <c r="Z411" s="76"/>
      <c r="AA411" s="76"/>
      <c r="AB411" s="76"/>
      <c r="AC411" s="76"/>
      <c r="AD411" s="82">
        <v>13385</v>
      </c>
    </row>
    <row r="412" spans="1:30" x14ac:dyDescent="0.25">
      <c r="A412" s="76" t="s">
        <v>2004</v>
      </c>
      <c r="B412" s="77" t="s">
        <v>2005</v>
      </c>
      <c r="C412" s="84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  <c r="X412" s="84"/>
      <c r="Y412" s="84"/>
      <c r="Z412" s="84"/>
      <c r="AA412" s="84"/>
      <c r="AB412" s="84"/>
      <c r="AC412" s="84"/>
      <c r="AD412" s="82">
        <v>687559</v>
      </c>
    </row>
    <row r="413" spans="1:30" x14ac:dyDescent="0.25">
      <c r="A413" s="76" t="s">
        <v>104</v>
      </c>
      <c r="B413" s="76" t="s">
        <v>255</v>
      </c>
      <c r="C413" s="76"/>
      <c r="D413" s="76"/>
      <c r="E413" s="76"/>
      <c r="F413" s="76"/>
      <c r="G413" s="76"/>
      <c r="H413" s="76"/>
      <c r="I413" s="76"/>
      <c r="J413" s="76"/>
      <c r="K413" s="76"/>
      <c r="L413" s="76"/>
      <c r="M413" s="76"/>
      <c r="N413" s="76"/>
      <c r="O413" s="76"/>
      <c r="P413" s="76"/>
      <c r="Q413" s="76"/>
      <c r="R413" s="76"/>
      <c r="S413" s="76"/>
      <c r="T413" s="76"/>
      <c r="U413" s="76"/>
      <c r="V413" s="76"/>
      <c r="W413" s="76"/>
      <c r="X413" s="76"/>
      <c r="Y413" s="76"/>
      <c r="Z413" s="76"/>
      <c r="AA413" s="76"/>
      <c r="AB413" s="76"/>
      <c r="AC413" s="76"/>
      <c r="AD413" s="82">
        <v>157965</v>
      </c>
    </row>
    <row r="414" spans="1:30" x14ac:dyDescent="0.25">
      <c r="A414" s="76" t="s">
        <v>1496</v>
      </c>
      <c r="B414" s="77" t="s">
        <v>1497</v>
      </c>
      <c r="C414" s="84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  <c r="W414" s="84"/>
      <c r="X414" s="84"/>
      <c r="Y414" s="84"/>
      <c r="Z414" s="84"/>
      <c r="AA414" s="84"/>
      <c r="AB414" s="84"/>
      <c r="AC414" s="84"/>
      <c r="AD414" s="82">
        <v>2741</v>
      </c>
    </row>
    <row r="415" spans="1:30" x14ac:dyDescent="0.25">
      <c r="A415" s="76" t="s">
        <v>2006</v>
      </c>
      <c r="B415" s="76" t="s">
        <v>2007</v>
      </c>
      <c r="C415" s="76"/>
      <c r="D415" s="76"/>
      <c r="E415" s="76"/>
      <c r="F415" s="76"/>
      <c r="G415" s="76"/>
      <c r="H415" s="76"/>
      <c r="I415" s="76"/>
      <c r="J415" s="76"/>
      <c r="K415" s="76"/>
      <c r="L415" s="76"/>
      <c r="M415" s="76"/>
      <c r="N415" s="76"/>
      <c r="O415" s="76"/>
      <c r="P415" s="76"/>
      <c r="Q415" s="76"/>
      <c r="R415" s="76"/>
      <c r="S415" s="76"/>
      <c r="T415" s="76"/>
      <c r="U415" s="76"/>
      <c r="V415" s="76"/>
      <c r="W415" s="76"/>
      <c r="X415" s="76"/>
      <c r="Y415" s="76"/>
      <c r="Z415" s="76"/>
      <c r="AA415" s="76"/>
      <c r="AB415" s="76"/>
      <c r="AC415" s="76"/>
      <c r="AD415" s="82">
        <v>3614</v>
      </c>
    </row>
    <row r="416" spans="1:30" x14ac:dyDescent="0.25">
      <c r="A416" s="76" t="s">
        <v>2008</v>
      </c>
      <c r="B416" s="77" t="s">
        <v>2009</v>
      </c>
      <c r="C416" s="84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  <c r="X416" s="84"/>
      <c r="Y416" s="84"/>
      <c r="Z416" s="84"/>
      <c r="AA416" s="84"/>
      <c r="AB416" s="84"/>
      <c r="AC416" s="84"/>
      <c r="AD416" s="82">
        <v>30788</v>
      </c>
    </row>
    <row r="417" spans="1:30" x14ac:dyDescent="0.25">
      <c r="A417" s="76" t="s">
        <v>2010</v>
      </c>
      <c r="B417" s="76" t="s">
        <v>2011</v>
      </c>
      <c r="C417" s="76"/>
      <c r="D417" s="76"/>
      <c r="E417" s="76"/>
      <c r="F417" s="76"/>
      <c r="G417" s="76"/>
      <c r="H417" s="76"/>
      <c r="I417" s="76"/>
      <c r="J417" s="76"/>
      <c r="K417" s="76"/>
      <c r="L417" s="76"/>
      <c r="M417" s="76"/>
      <c r="N417" s="76"/>
      <c r="O417" s="76"/>
      <c r="P417" s="76"/>
      <c r="Q417" s="76"/>
      <c r="R417" s="76"/>
      <c r="S417" s="76"/>
      <c r="T417" s="76"/>
      <c r="U417" s="76"/>
      <c r="V417" s="76"/>
      <c r="W417" s="76"/>
      <c r="X417" s="76"/>
      <c r="Y417" s="76"/>
      <c r="Z417" s="76"/>
      <c r="AA417" s="76"/>
      <c r="AB417" s="76"/>
      <c r="AC417" s="76"/>
      <c r="AD417" s="82">
        <v>0</v>
      </c>
    </row>
    <row r="418" spans="1:30" x14ac:dyDescent="0.25">
      <c r="A418" s="76" t="s">
        <v>2012</v>
      </c>
      <c r="B418" s="77" t="s">
        <v>2011</v>
      </c>
      <c r="C418" s="84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  <c r="X418" s="84"/>
      <c r="Y418" s="84"/>
      <c r="Z418" s="84"/>
      <c r="AA418" s="84"/>
      <c r="AB418" s="84"/>
      <c r="AC418" s="84"/>
      <c r="AD418" s="82">
        <v>25203</v>
      </c>
    </row>
    <row r="419" spans="1:30" x14ac:dyDescent="0.25">
      <c r="A419" s="76" t="s">
        <v>655</v>
      </c>
      <c r="B419" s="76" t="s">
        <v>656</v>
      </c>
      <c r="C419" s="76"/>
      <c r="D419" s="76"/>
      <c r="E419" s="76"/>
      <c r="F419" s="76"/>
      <c r="G419" s="76"/>
      <c r="H419" s="76"/>
      <c r="I419" s="76"/>
      <c r="J419" s="76"/>
      <c r="K419" s="76"/>
      <c r="L419" s="76"/>
      <c r="M419" s="76"/>
      <c r="N419" s="76"/>
      <c r="O419" s="76"/>
      <c r="P419" s="76"/>
      <c r="Q419" s="76"/>
      <c r="R419" s="76"/>
      <c r="S419" s="76"/>
      <c r="T419" s="76"/>
      <c r="U419" s="76"/>
      <c r="V419" s="76"/>
      <c r="W419" s="76"/>
      <c r="X419" s="76"/>
      <c r="Y419" s="76"/>
      <c r="Z419" s="76"/>
      <c r="AA419" s="76"/>
      <c r="AB419" s="76"/>
      <c r="AC419" s="76"/>
      <c r="AD419" s="82">
        <v>1</v>
      </c>
    </row>
    <row r="420" spans="1:30" x14ac:dyDescent="0.25">
      <c r="A420" s="76" t="s">
        <v>2013</v>
      </c>
      <c r="B420" s="77" t="s">
        <v>2014</v>
      </c>
      <c r="C420" s="84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  <c r="X420" s="84"/>
      <c r="Y420" s="84"/>
      <c r="Z420" s="84"/>
      <c r="AA420" s="84"/>
      <c r="AB420" s="84"/>
      <c r="AC420" s="84"/>
      <c r="AD420" s="82">
        <v>92</v>
      </c>
    </row>
    <row r="421" spans="1:30" x14ac:dyDescent="0.25">
      <c r="A421" s="76" t="s">
        <v>751</v>
      </c>
      <c r="B421" s="76" t="s">
        <v>752</v>
      </c>
      <c r="C421" s="76"/>
      <c r="D421" s="76"/>
      <c r="E421" s="76"/>
      <c r="F421" s="76"/>
      <c r="G421" s="76"/>
      <c r="H421" s="76"/>
      <c r="I421" s="76"/>
      <c r="J421" s="76"/>
      <c r="K421" s="76"/>
      <c r="L421" s="76"/>
      <c r="M421" s="76"/>
      <c r="N421" s="76"/>
      <c r="O421" s="76"/>
      <c r="P421" s="76"/>
      <c r="Q421" s="76"/>
      <c r="R421" s="76"/>
      <c r="S421" s="76"/>
      <c r="T421" s="76"/>
      <c r="U421" s="76"/>
      <c r="V421" s="76"/>
      <c r="W421" s="76"/>
      <c r="X421" s="76"/>
      <c r="Y421" s="76"/>
      <c r="Z421" s="76"/>
      <c r="AA421" s="76"/>
      <c r="AB421" s="76"/>
      <c r="AC421" s="76"/>
      <c r="AD421" s="82">
        <v>1</v>
      </c>
    </row>
    <row r="422" spans="1:30" x14ac:dyDescent="0.25">
      <c r="A422" s="76" t="s">
        <v>753</v>
      </c>
      <c r="B422" s="77" t="s">
        <v>754</v>
      </c>
      <c r="C422" s="84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  <c r="X422" s="84"/>
      <c r="Y422" s="84"/>
      <c r="Z422" s="84"/>
      <c r="AA422" s="84"/>
      <c r="AB422" s="84"/>
      <c r="AC422" s="84"/>
      <c r="AD422" s="82">
        <v>2</v>
      </c>
    </row>
    <row r="423" spans="1:30" x14ac:dyDescent="0.25">
      <c r="A423" s="76" t="s">
        <v>859</v>
      </c>
      <c r="B423" s="76" t="s">
        <v>860</v>
      </c>
      <c r="C423" s="76"/>
      <c r="D423" s="76"/>
      <c r="E423" s="76"/>
      <c r="F423" s="76"/>
      <c r="G423" s="76"/>
      <c r="H423" s="76"/>
      <c r="I423" s="76"/>
      <c r="J423" s="76"/>
      <c r="K423" s="76"/>
      <c r="L423" s="76"/>
      <c r="M423" s="76"/>
      <c r="N423" s="76"/>
      <c r="O423" s="76"/>
      <c r="P423" s="76"/>
      <c r="Q423" s="76"/>
      <c r="R423" s="76"/>
      <c r="S423" s="76"/>
      <c r="T423" s="76"/>
      <c r="U423" s="76"/>
      <c r="V423" s="76"/>
      <c r="W423" s="76"/>
      <c r="X423" s="76"/>
      <c r="Y423" s="76"/>
      <c r="Z423" s="76"/>
      <c r="AA423" s="76"/>
      <c r="AB423" s="76"/>
      <c r="AC423" s="76"/>
      <c r="AD423" s="82">
        <v>2</v>
      </c>
    </row>
    <row r="424" spans="1:30" x14ac:dyDescent="0.25">
      <c r="A424" s="76" t="s">
        <v>2015</v>
      </c>
      <c r="B424" s="77" t="s">
        <v>2016</v>
      </c>
      <c r="C424" s="84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  <c r="X424" s="84"/>
      <c r="Y424" s="84"/>
      <c r="Z424" s="84"/>
      <c r="AA424" s="84"/>
      <c r="AB424" s="84"/>
      <c r="AC424" s="84"/>
      <c r="AD424" s="82">
        <v>1356</v>
      </c>
    </row>
    <row r="425" spans="1:30" x14ac:dyDescent="0.25">
      <c r="A425" s="76" t="s">
        <v>1551</v>
      </c>
      <c r="B425" s="76" t="s">
        <v>1552</v>
      </c>
      <c r="C425" s="76"/>
      <c r="D425" s="76"/>
      <c r="E425" s="76"/>
      <c r="F425" s="76"/>
      <c r="G425" s="76"/>
      <c r="H425" s="76"/>
      <c r="I425" s="76"/>
      <c r="J425" s="76"/>
      <c r="K425" s="76"/>
      <c r="L425" s="76"/>
      <c r="M425" s="76"/>
      <c r="N425" s="76"/>
      <c r="O425" s="76"/>
      <c r="P425" s="76"/>
      <c r="Q425" s="76"/>
      <c r="R425" s="76"/>
      <c r="S425" s="76"/>
      <c r="T425" s="76"/>
      <c r="U425" s="76"/>
      <c r="V425" s="76"/>
      <c r="W425" s="76"/>
      <c r="X425" s="76"/>
      <c r="Y425" s="76"/>
      <c r="Z425" s="76"/>
      <c r="AA425" s="76"/>
      <c r="AB425" s="76"/>
      <c r="AC425" s="76"/>
      <c r="AD425" s="82">
        <v>472</v>
      </c>
    </row>
    <row r="426" spans="1:30" x14ac:dyDescent="0.25">
      <c r="A426" s="76" t="s">
        <v>2017</v>
      </c>
      <c r="B426" s="77" t="s">
        <v>2018</v>
      </c>
      <c r="C426" s="84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  <c r="X426" s="84"/>
      <c r="Y426" s="84"/>
      <c r="Z426" s="84"/>
      <c r="AA426" s="84"/>
      <c r="AB426" s="84"/>
      <c r="AC426" s="84"/>
      <c r="AD426" s="82">
        <v>1635</v>
      </c>
    </row>
    <row r="427" spans="1:30" x14ac:dyDescent="0.25">
      <c r="A427" s="76" t="s">
        <v>2019</v>
      </c>
      <c r="B427" s="76" t="s">
        <v>2020</v>
      </c>
      <c r="C427" s="76"/>
      <c r="D427" s="76"/>
      <c r="E427" s="76"/>
      <c r="F427" s="76"/>
      <c r="G427" s="76"/>
      <c r="H427" s="76"/>
      <c r="I427" s="76"/>
      <c r="J427" s="76"/>
      <c r="K427" s="76"/>
      <c r="L427" s="76"/>
      <c r="M427" s="76"/>
      <c r="N427" s="76"/>
      <c r="O427" s="76"/>
      <c r="P427" s="76"/>
      <c r="Q427" s="76"/>
      <c r="R427" s="76"/>
      <c r="S427" s="76"/>
      <c r="T427" s="76"/>
      <c r="U427" s="76"/>
      <c r="V427" s="76"/>
      <c r="W427" s="76"/>
      <c r="X427" s="76"/>
      <c r="Y427" s="76"/>
      <c r="Z427" s="76"/>
      <c r="AA427" s="76"/>
      <c r="AB427" s="76"/>
      <c r="AC427" s="76"/>
      <c r="AD427" s="82">
        <v>493</v>
      </c>
    </row>
    <row r="428" spans="1:30" x14ac:dyDescent="0.25">
      <c r="A428" s="76" t="s">
        <v>725</v>
      </c>
      <c r="B428" s="77" t="s">
        <v>726</v>
      </c>
      <c r="C428" s="84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  <c r="W428" s="84"/>
      <c r="X428" s="84"/>
      <c r="Y428" s="84"/>
      <c r="Z428" s="84"/>
      <c r="AA428" s="84"/>
      <c r="AB428" s="84"/>
      <c r="AC428" s="84"/>
      <c r="AD428" s="82">
        <v>660</v>
      </c>
    </row>
    <row r="429" spans="1:30" x14ac:dyDescent="0.25">
      <c r="A429" s="76" t="s">
        <v>727</v>
      </c>
      <c r="B429" s="76" t="s">
        <v>728</v>
      </c>
      <c r="C429" s="76"/>
      <c r="D429" s="76"/>
      <c r="E429" s="76"/>
      <c r="F429" s="76"/>
      <c r="G429" s="76"/>
      <c r="H429" s="76"/>
      <c r="I429" s="76"/>
      <c r="J429" s="76"/>
      <c r="K429" s="76"/>
      <c r="L429" s="76"/>
      <c r="M429" s="76"/>
      <c r="N429" s="76"/>
      <c r="O429" s="76"/>
      <c r="P429" s="76"/>
      <c r="Q429" s="76"/>
      <c r="R429" s="76"/>
      <c r="S429" s="76"/>
      <c r="T429" s="76"/>
      <c r="U429" s="76"/>
      <c r="V429" s="76"/>
      <c r="W429" s="76"/>
      <c r="X429" s="76"/>
      <c r="Y429" s="76"/>
      <c r="Z429" s="76"/>
      <c r="AA429" s="76"/>
      <c r="AB429" s="76"/>
      <c r="AC429" s="76"/>
      <c r="AD429" s="82">
        <v>40</v>
      </c>
    </row>
    <row r="430" spans="1:30" x14ac:dyDescent="0.25">
      <c r="A430" s="76" t="s">
        <v>1069</v>
      </c>
      <c r="B430" s="77" t="s">
        <v>1070</v>
      </c>
      <c r="C430" s="84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  <c r="X430" s="84"/>
      <c r="Y430" s="84"/>
      <c r="Z430" s="84"/>
      <c r="AA430" s="84"/>
      <c r="AB430" s="84"/>
      <c r="AC430" s="84"/>
      <c r="AD430" s="82">
        <v>23052</v>
      </c>
    </row>
    <row r="431" spans="1:30" x14ac:dyDescent="0.25">
      <c r="A431" s="76" t="s">
        <v>2021</v>
      </c>
      <c r="B431" s="76" t="s">
        <v>2022</v>
      </c>
      <c r="C431" s="76"/>
      <c r="D431" s="76"/>
      <c r="E431" s="76"/>
      <c r="F431" s="76"/>
      <c r="G431" s="76"/>
      <c r="H431" s="76"/>
      <c r="I431" s="76"/>
      <c r="J431" s="76"/>
      <c r="K431" s="76"/>
      <c r="L431" s="76"/>
      <c r="M431" s="76"/>
      <c r="N431" s="76"/>
      <c r="O431" s="76"/>
      <c r="P431" s="76"/>
      <c r="Q431" s="76"/>
      <c r="R431" s="76"/>
      <c r="S431" s="76"/>
      <c r="T431" s="76"/>
      <c r="U431" s="76"/>
      <c r="V431" s="76"/>
      <c r="W431" s="76"/>
      <c r="X431" s="76"/>
      <c r="Y431" s="76"/>
      <c r="Z431" s="76"/>
      <c r="AA431" s="76"/>
      <c r="AB431" s="76"/>
      <c r="AC431" s="76"/>
      <c r="AD431" s="82">
        <v>30</v>
      </c>
    </row>
    <row r="432" spans="1:30" x14ac:dyDescent="0.25">
      <c r="A432" s="76" t="s">
        <v>338</v>
      </c>
      <c r="B432" s="77" t="s">
        <v>339</v>
      </c>
      <c r="C432" s="84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  <c r="X432" s="84"/>
      <c r="Y432" s="84"/>
      <c r="Z432" s="84"/>
      <c r="AA432" s="84"/>
      <c r="AB432" s="84"/>
      <c r="AC432" s="84"/>
      <c r="AD432" s="82">
        <v>3072</v>
      </c>
    </row>
    <row r="433" spans="1:30" x14ac:dyDescent="0.25">
      <c r="A433" s="76" t="s">
        <v>2023</v>
      </c>
      <c r="B433" s="76" t="s">
        <v>2024</v>
      </c>
      <c r="C433" s="76"/>
      <c r="D433" s="76"/>
      <c r="E433" s="76"/>
      <c r="F433" s="76"/>
      <c r="G433" s="76"/>
      <c r="H433" s="76"/>
      <c r="I433" s="76"/>
      <c r="J433" s="76"/>
      <c r="K433" s="76"/>
      <c r="L433" s="76"/>
      <c r="M433" s="76"/>
      <c r="N433" s="76"/>
      <c r="O433" s="76"/>
      <c r="P433" s="76"/>
      <c r="Q433" s="76"/>
      <c r="R433" s="76"/>
      <c r="S433" s="76"/>
      <c r="T433" s="76"/>
      <c r="U433" s="76"/>
      <c r="V433" s="76"/>
      <c r="W433" s="76"/>
      <c r="X433" s="76"/>
      <c r="Y433" s="76"/>
      <c r="Z433" s="76"/>
      <c r="AA433" s="76"/>
      <c r="AB433" s="76"/>
      <c r="AC433" s="76"/>
      <c r="AD433" s="82">
        <v>84242</v>
      </c>
    </row>
    <row r="434" spans="1:30" x14ac:dyDescent="0.25">
      <c r="A434" s="76" t="s">
        <v>2025</v>
      </c>
      <c r="B434" s="77" t="s">
        <v>2026</v>
      </c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  <c r="X434" s="84"/>
      <c r="Y434" s="84"/>
      <c r="Z434" s="84"/>
      <c r="AA434" s="84"/>
      <c r="AB434" s="84"/>
      <c r="AC434" s="84"/>
      <c r="AD434" s="82">
        <v>914176</v>
      </c>
    </row>
    <row r="435" spans="1:30" x14ac:dyDescent="0.25">
      <c r="A435" s="76" t="s">
        <v>2027</v>
      </c>
      <c r="B435" s="76" t="s">
        <v>2028</v>
      </c>
      <c r="C435" s="76"/>
      <c r="D435" s="76"/>
      <c r="E435" s="76"/>
      <c r="F435" s="76"/>
      <c r="G435" s="76"/>
      <c r="H435" s="76"/>
      <c r="I435" s="76"/>
      <c r="J435" s="76"/>
      <c r="K435" s="76"/>
      <c r="L435" s="76"/>
      <c r="M435" s="76"/>
      <c r="N435" s="76"/>
      <c r="O435" s="76"/>
      <c r="P435" s="76"/>
      <c r="Q435" s="76"/>
      <c r="R435" s="76"/>
      <c r="S435" s="76"/>
      <c r="T435" s="76"/>
      <c r="U435" s="76"/>
      <c r="V435" s="76"/>
      <c r="W435" s="76"/>
      <c r="X435" s="76"/>
      <c r="Y435" s="76"/>
      <c r="Z435" s="76"/>
      <c r="AA435" s="76"/>
      <c r="AB435" s="76"/>
      <c r="AC435" s="76"/>
      <c r="AD435" s="82">
        <v>323454</v>
      </c>
    </row>
    <row r="436" spans="1:30" x14ac:dyDescent="0.25">
      <c r="A436" s="76" t="s">
        <v>685</v>
      </c>
      <c r="B436" s="77" t="s">
        <v>686</v>
      </c>
      <c r="C436" s="84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  <c r="X436" s="84"/>
      <c r="Y436" s="84"/>
      <c r="Z436" s="84"/>
      <c r="AA436" s="84"/>
      <c r="AB436" s="84"/>
      <c r="AC436" s="84"/>
      <c r="AD436" s="82">
        <v>1</v>
      </c>
    </row>
    <row r="437" spans="1:30" x14ac:dyDescent="0.25">
      <c r="A437" s="76" t="s">
        <v>2029</v>
      </c>
      <c r="B437" s="76" t="s">
        <v>2030</v>
      </c>
      <c r="C437" s="76"/>
      <c r="D437" s="76"/>
      <c r="E437" s="76"/>
      <c r="F437" s="76"/>
      <c r="G437" s="76"/>
      <c r="H437" s="76"/>
      <c r="I437" s="76"/>
      <c r="J437" s="76"/>
      <c r="K437" s="76"/>
      <c r="L437" s="76"/>
      <c r="M437" s="76"/>
      <c r="N437" s="76"/>
      <c r="O437" s="76"/>
      <c r="P437" s="76"/>
      <c r="Q437" s="76"/>
      <c r="R437" s="76"/>
      <c r="S437" s="76"/>
      <c r="T437" s="76"/>
      <c r="U437" s="76"/>
      <c r="V437" s="76"/>
      <c r="W437" s="76"/>
      <c r="X437" s="76"/>
      <c r="Y437" s="76"/>
      <c r="Z437" s="76"/>
      <c r="AA437" s="76"/>
      <c r="AB437" s="76"/>
      <c r="AC437" s="76"/>
      <c r="AD437" s="82">
        <v>5661</v>
      </c>
    </row>
    <row r="438" spans="1:30" x14ac:dyDescent="0.25">
      <c r="A438" s="76" t="s">
        <v>2031</v>
      </c>
      <c r="B438" s="77" t="s">
        <v>2032</v>
      </c>
      <c r="C438" s="84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  <c r="X438" s="84"/>
      <c r="Y438" s="84"/>
      <c r="Z438" s="84"/>
      <c r="AA438" s="84"/>
      <c r="AB438" s="84"/>
      <c r="AC438" s="84"/>
      <c r="AD438" s="82">
        <v>53102</v>
      </c>
    </row>
    <row r="439" spans="1:30" x14ac:dyDescent="0.25">
      <c r="A439" s="76" t="s">
        <v>2033</v>
      </c>
      <c r="B439" s="76" t="s">
        <v>2034</v>
      </c>
      <c r="C439" s="76"/>
      <c r="D439" s="76"/>
      <c r="E439" s="76"/>
      <c r="F439" s="76"/>
      <c r="G439" s="76"/>
      <c r="H439" s="76"/>
      <c r="I439" s="76"/>
      <c r="J439" s="76"/>
      <c r="K439" s="76"/>
      <c r="L439" s="76"/>
      <c r="M439" s="76"/>
      <c r="N439" s="76"/>
      <c r="O439" s="76"/>
      <c r="P439" s="76"/>
      <c r="Q439" s="76"/>
      <c r="R439" s="76"/>
      <c r="S439" s="76"/>
      <c r="T439" s="76"/>
      <c r="U439" s="76"/>
      <c r="V439" s="76"/>
      <c r="W439" s="76"/>
      <c r="X439" s="76"/>
      <c r="Y439" s="76"/>
      <c r="Z439" s="76"/>
      <c r="AA439" s="76"/>
      <c r="AB439" s="76"/>
      <c r="AC439" s="76"/>
      <c r="AD439" s="82">
        <v>27723</v>
      </c>
    </row>
    <row r="440" spans="1:30" x14ac:dyDescent="0.25">
      <c r="A440" s="76" t="s">
        <v>2035</v>
      </c>
      <c r="B440" s="77" t="s">
        <v>2036</v>
      </c>
      <c r="C440" s="84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  <c r="X440" s="84"/>
      <c r="Y440" s="84"/>
      <c r="Z440" s="84"/>
      <c r="AA440" s="84"/>
      <c r="AB440" s="84"/>
      <c r="AC440" s="84"/>
      <c r="AD440" s="82">
        <v>3214</v>
      </c>
    </row>
    <row r="441" spans="1:30" x14ac:dyDescent="0.25">
      <c r="A441" s="76" t="s">
        <v>1091</v>
      </c>
      <c r="B441" s="76" t="s">
        <v>1092</v>
      </c>
      <c r="C441" s="76"/>
      <c r="D441" s="76"/>
      <c r="E441" s="76"/>
      <c r="F441" s="76"/>
      <c r="G441" s="76"/>
      <c r="H441" s="76"/>
      <c r="I441" s="76"/>
      <c r="J441" s="76"/>
      <c r="K441" s="76"/>
      <c r="L441" s="76"/>
      <c r="M441" s="76"/>
      <c r="N441" s="76"/>
      <c r="O441" s="76"/>
      <c r="P441" s="76"/>
      <c r="Q441" s="76"/>
      <c r="R441" s="76"/>
      <c r="S441" s="76"/>
      <c r="T441" s="76"/>
      <c r="U441" s="76"/>
      <c r="V441" s="76"/>
      <c r="W441" s="76"/>
      <c r="X441" s="76"/>
      <c r="Y441" s="76"/>
      <c r="Z441" s="76"/>
      <c r="AA441" s="76"/>
      <c r="AB441" s="76"/>
      <c r="AC441" s="76"/>
      <c r="AD441" s="82">
        <v>27445</v>
      </c>
    </row>
    <row r="442" spans="1:30" x14ac:dyDescent="0.25">
      <c r="A442" s="76" t="s">
        <v>1093</v>
      </c>
      <c r="B442" s="77" t="s">
        <v>1094</v>
      </c>
      <c r="C442" s="84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  <c r="X442" s="84"/>
      <c r="Y442" s="84"/>
      <c r="Z442" s="84"/>
      <c r="AA442" s="84"/>
      <c r="AB442" s="84"/>
      <c r="AC442" s="84"/>
      <c r="AD442" s="82">
        <v>5646</v>
      </c>
    </row>
    <row r="443" spans="1:30" x14ac:dyDescent="0.25">
      <c r="A443" s="76" t="s">
        <v>2037</v>
      </c>
      <c r="B443" s="76" t="s">
        <v>2038</v>
      </c>
      <c r="C443" s="76"/>
      <c r="D443" s="76"/>
      <c r="E443" s="76"/>
      <c r="F443" s="76"/>
      <c r="G443" s="76"/>
      <c r="H443" s="76"/>
      <c r="I443" s="76"/>
      <c r="J443" s="76"/>
      <c r="K443" s="76"/>
      <c r="L443" s="76"/>
      <c r="M443" s="76"/>
      <c r="N443" s="76"/>
      <c r="O443" s="76"/>
      <c r="P443" s="76"/>
      <c r="Q443" s="76"/>
      <c r="R443" s="76"/>
      <c r="S443" s="76"/>
      <c r="T443" s="76"/>
      <c r="U443" s="76"/>
      <c r="V443" s="76"/>
      <c r="W443" s="76"/>
      <c r="X443" s="76"/>
      <c r="Y443" s="76"/>
      <c r="Z443" s="76"/>
      <c r="AA443" s="76"/>
      <c r="AB443" s="76"/>
      <c r="AC443" s="76"/>
      <c r="AD443" s="82">
        <v>4964</v>
      </c>
    </row>
    <row r="444" spans="1:30" x14ac:dyDescent="0.25">
      <c r="A444" s="76" t="s">
        <v>2039</v>
      </c>
      <c r="B444" s="77" t="s">
        <v>2040</v>
      </c>
      <c r="C444" s="84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  <c r="X444" s="84"/>
      <c r="Y444" s="84"/>
      <c r="Z444" s="84"/>
      <c r="AA444" s="84"/>
      <c r="AB444" s="84"/>
      <c r="AC444" s="84"/>
      <c r="AD444" s="82">
        <v>1999</v>
      </c>
    </row>
    <row r="445" spans="1:30" x14ac:dyDescent="0.25">
      <c r="A445" s="76" t="s">
        <v>1089</v>
      </c>
      <c r="B445" s="76" t="s">
        <v>1090</v>
      </c>
      <c r="C445" s="76"/>
      <c r="D445" s="76"/>
      <c r="E445" s="76"/>
      <c r="F445" s="76"/>
      <c r="G445" s="76"/>
      <c r="H445" s="76"/>
      <c r="I445" s="76"/>
      <c r="J445" s="76"/>
      <c r="K445" s="76"/>
      <c r="L445" s="76"/>
      <c r="M445" s="76"/>
      <c r="N445" s="76"/>
      <c r="O445" s="76"/>
      <c r="P445" s="76"/>
      <c r="Q445" s="76"/>
      <c r="R445" s="76"/>
      <c r="S445" s="76"/>
      <c r="T445" s="76"/>
      <c r="U445" s="76"/>
      <c r="V445" s="76"/>
      <c r="W445" s="76"/>
      <c r="X445" s="76"/>
      <c r="Y445" s="76"/>
      <c r="Z445" s="76"/>
      <c r="AA445" s="76"/>
      <c r="AB445" s="76"/>
      <c r="AC445" s="76"/>
      <c r="AD445" s="82">
        <v>611468</v>
      </c>
    </row>
    <row r="446" spans="1:30" x14ac:dyDescent="0.25">
      <c r="A446" s="76" t="s">
        <v>2041</v>
      </c>
      <c r="B446" s="77" t="s">
        <v>2042</v>
      </c>
      <c r="C446" s="84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  <c r="W446" s="84"/>
      <c r="X446" s="84"/>
      <c r="Y446" s="84"/>
      <c r="Z446" s="84"/>
      <c r="AA446" s="84"/>
      <c r="AB446" s="84"/>
      <c r="AC446" s="84"/>
      <c r="AD446" s="82">
        <v>1979</v>
      </c>
    </row>
    <row r="447" spans="1:30" x14ac:dyDescent="0.25">
      <c r="A447" s="76" t="s">
        <v>2043</v>
      </c>
      <c r="B447" s="76" t="s">
        <v>2044</v>
      </c>
      <c r="C447" s="76"/>
      <c r="D447" s="76"/>
      <c r="E447" s="76"/>
      <c r="F447" s="76"/>
      <c r="G447" s="76"/>
      <c r="H447" s="76"/>
      <c r="I447" s="76"/>
      <c r="J447" s="76"/>
      <c r="K447" s="76"/>
      <c r="L447" s="76"/>
      <c r="M447" s="76"/>
      <c r="N447" s="76"/>
      <c r="O447" s="76"/>
      <c r="P447" s="76"/>
      <c r="Q447" s="76"/>
      <c r="R447" s="76"/>
      <c r="S447" s="76"/>
      <c r="T447" s="76"/>
      <c r="U447" s="76"/>
      <c r="V447" s="76"/>
      <c r="W447" s="76"/>
      <c r="X447" s="76"/>
      <c r="Y447" s="76"/>
      <c r="Z447" s="76"/>
      <c r="AA447" s="76"/>
      <c r="AB447" s="76"/>
      <c r="AC447" s="76"/>
      <c r="AD447" s="82">
        <v>29</v>
      </c>
    </row>
    <row r="448" spans="1:30" x14ac:dyDescent="0.25">
      <c r="A448" s="76" t="s">
        <v>2045</v>
      </c>
      <c r="B448" s="77" t="s">
        <v>2046</v>
      </c>
      <c r="C448" s="84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  <c r="W448" s="84"/>
      <c r="X448" s="84"/>
      <c r="Y448" s="84"/>
      <c r="Z448" s="84"/>
      <c r="AA448" s="84"/>
      <c r="AB448" s="84"/>
      <c r="AC448" s="84"/>
      <c r="AD448" s="82">
        <v>6150</v>
      </c>
    </row>
    <row r="449" spans="1:30" x14ac:dyDescent="0.25">
      <c r="A449" s="76" t="s">
        <v>925</v>
      </c>
      <c r="B449" s="76" t="s">
        <v>926</v>
      </c>
      <c r="C449" s="76"/>
      <c r="D449" s="76"/>
      <c r="E449" s="76"/>
      <c r="F449" s="76"/>
      <c r="G449" s="76"/>
      <c r="H449" s="76"/>
      <c r="I449" s="76"/>
      <c r="J449" s="76"/>
      <c r="K449" s="76"/>
      <c r="L449" s="76"/>
      <c r="M449" s="76"/>
      <c r="N449" s="76"/>
      <c r="O449" s="76"/>
      <c r="P449" s="76"/>
      <c r="Q449" s="76"/>
      <c r="R449" s="76"/>
      <c r="S449" s="76"/>
      <c r="T449" s="76"/>
      <c r="U449" s="76"/>
      <c r="V449" s="76"/>
      <c r="W449" s="76"/>
      <c r="X449" s="76"/>
      <c r="Y449" s="76"/>
      <c r="Z449" s="76"/>
      <c r="AA449" s="76"/>
      <c r="AB449" s="76"/>
      <c r="AC449" s="76"/>
      <c r="AD449" s="82">
        <v>4</v>
      </c>
    </row>
    <row r="450" spans="1:30" x14ac:dyDescent="0.25">
      <c r="A450" s="76" t="s">
        <v>2047</v>
      </c>
      <c r="B450" s="77" t="s">
        <v>926</v>
      </c>
      <c r="C450" s="84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  <c r="X450" s="84"/>
      <c r="Y450" s="84"/>
      <c r="Z450" s="84"/>
      <c r="AA450" s="84"/>
      <c r="AB450" s="84"/>
      <c r="AC450" s="84"/>
      <c r="AD450" s="82">
        <v>3</v>
      </c>
    </row>
    <row r="451" spans="1:30" x14ac:dyDescent="0.25">
      <c r="A451" s="76" t="s">
        <v>1313</v>
      </c>
      <c r="B451" s="76" t="s">
        <v>1314</v>
      </c>
      <c r="C451" s="76"/>
      <c r="D451" s="76"/>
      <c r="E451" s="76"/>
      <c r="F451" s="76"/>
      <c r="G451" s="76"/>
      <c r="H451" s="76"/>
      <c r="I451" s="76"/>
      <c r="J451" s="76"/>
      <c r="K451" s="76"/>
      <c r="L451" s="76"/>
      <c r="M451" s="76"/>
      <c r="N451" s="76"/>
      <c r="O451" s="76"/>
      <c r="P451" s="76"/>
      <c r="Q451" s="76"/>
      <c r="R451" s="76"/>
      <c r="S451" s="76"/>
      <c r="T451" s="76"/>
      <c r="U451" s="76"/>
      <c r="V451" s="76"/>
      <c r="W451" s="76"/>
      <c r="X451" s="76"/>
      <c r="Y451" s="76"/>
      <c r="Z451" s="76"/>
      <c r="AA451" s="76"/>
      <c r="AB451" s="76"/>
      <c r="AC451" s="76"/>
      <c r="AD451" s="82">
        <v>2</v>
      </c>
    </row>
    <row r="452" spans="1:30" x14ac:dyDescent="0.25">
      <c r="A452" s="76" t="s">
        <v>2048</v>
      </c>
      <c r="B452" s="77" t="s">
        <v>2049</v>
      </c>
      <c r="C452" s="84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  <c r="X452" s="84"/>
      <c r="Y452" s="84"/>
      <c r="Z452" s="84"/>
      <c r="AA452" s="84"/>
      <c r="AB452" s="84"/>
      <c r="AC452" s="84"/>
      <c r="AD452" s="82">
        <v>9527</v>
      </c>
    </row>
    <row r="453" spans="1:30" x14ac:dyDescent="0.25">
      <c r="A453" s="76" t="s">
        <v>2050</v>
      </c>
      <c r="B453" s="76" t="s">
        <v>2051</v>
      </c>
      <c r="C453" s="76"/>
      <c r="D453" s="76"/>
      <c r="E453" s="76"/>
      <c r="F453" s="76"/>
      <c r="G453" s="76"/>
      <c r="H453" s="76"/>
      <c r="I453" s="76"/>
      <c r="J453" s="76"/>
      <c r="K453" s="76"/>
      <c r="L453" s="76"/>
      <c r="M453" s="76"/>
      <c r="N453" s="76"/>
      <c r="O453" s="76"/>
      <c r="P453" s="76"/>
      <c r="Q453" s="76"/>
      <c r="R453" s="76"/>
      <c r="S453" s="76"/>
      <c r="T453" s="76"/>
      <c r="U453" s="76"/>
      <c r="V453" s="76"/>
      <c r="W453" s="76"/>
      <c r="X453" s="76"/>
      <c r="Y453" s="76"/>
      <c r="Z453" s="76"/>
      <c r="AA453" s="76"/>
      <c r="AB453" s="76"/>
      <c r="AC453" s="76"/>
      <c r="AD453" s="82">
        <v>8805</v>
      </c>
    </row>
    <row r="454" spans="1:30" x14ac:dyDescent="0.25">
      <c r="A454" s="76" t="s">
        <v>1498</v>
      </c>
      <c r="B454" s="77" t="s">
        <v>1499</v>
      </c>
      <c r="C454" s="84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  <c r="X454" s="84"/>
      <c r="Y454" s="84"/>
      <c r="Z454" s="84"/>
      <c r="AA454" s="84"/>
      <c r="AB454" s="84"/>
      <c r="AC454" s="84"/>
      <c r="AD454" s="82">
        <v>169</v>
      </c>
    </row>
    <row r="455" spans="1:30" x14ac:dyDescent="0.25">
      <c r="A455" s="76" t="s">
        <v>2052</v>
      </c>
      <c r="B455" s="76" t="s">
        <v>2053</v>
      </c>
      <c r="C455" s="76"/>
      <c r="D455" s="76"/>
      <c r="E455" s="76"/>
      <c r="F455" s="76"/>
      <c r="G455" s="76"/>
      <c r="H455" s="76"/>
      <c r="I455" s="76"/>
      <c r="J455" s="76"/>
      <c r="K455" s="76"/>
      <c r="L455" s="76"/>
      <c r="M455" s="76"/>
      <c r="N455" s="76"/>
      <c r="O455" s="76"/>
      <c r="P455" s="76"/>
      <c r="Q455" s="76"/>
      <c r="R455" s="76"/>
      <c r="S455" s="76"/>
      <c r="T455" s="76"/>
      <c r="U455" s="76"/>
      <c r="V455" s="76"/>
      <c r="W455" s="76"/>
      <c r="X455" s="76"/>
      <c r="Y455" s="76"/>
      <c r="Z455" s="76"/>
      <c r="AA455" s="76"/>
      <c r="AB455" s="76"/>
      <c r="AC455" s="76"/>
      <c r="AD455" s="82">
        <v>27834</v>
      </c>
    </row>
    <row r="456" spans="1:30" x14ac:dyDescent="0.25">
      <c r="A456" s="76" t="s">
        <v>2054</v>
      </c>
      <c r="B456" s="77" t="s">
        <v>2055</v>
      </c>
      <c r="C456" s="84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  <c r="X456" s="84"/>
      <c r="Y456" s="84"/>
      <c r="Z456" s="84"/>
      <c r="AA456" s="84"/>
      <c r="AB456" s="84"/>
      <c r="AC456" s="84"/>
      <c r="AD456" s="82">
        <v>34012</v>
      </c>
    </row>
    <row r="457" spans="1:30" x14ac:dyDescent="0.25">
      <c r="A457" s="76" t="s">
        <v>2056</v>
      </c>
      <c r="B457" s="76" t="s">
        <v>2057</v>
      </c>
      <c r="C457" s="76"/>
      <c r="D457" s="76"/>
      <c r="E457" s="76"/>
      <c r="F457" s="76"/>
      <c r="G457" s="76"/>
      <c r="H457" s="76"/>
      <c r="I457" s="76"/>
      <c r="J457" s="76"/>
      <c r="K457" s="76"/>
      <c r="L457" s="76"/>
      <c r="M457" s="76"/>
      <c r="N457" s="76"/>
      <c r="O457" s="76"/>
      <c r="P457" s="76"/>
      <c r="Q457" s="76"/>
      <c r="R457" s="76"/>
      <c r="S457" s="76"/>
      <c r="T457" s="76"/>
      <c r="U457" s="76"/>
      <c r="V457" s="76"/>
      <c r="W457" s="76"/>
      <c r="X457" s="76"/>
      <c r="Y457" s="76"/>
      <c r="Z457" s="76"/>
      <c r="AA457" s="76"/>
      <c r="AB457" s="76"/>
      <c r="AC457" s="76"/>
      <c r="AD457" s="82">
        <v>1633</v>
      </c>
    </row>
    <row r="458" spans="1:30" x14ac:dyDescent="0.25">
      <c r="A458" s="76" t="s">
        <v>1275</v>
      </c>
      <c r="B458" s="77" t="s">
        <v>1276</v>
      </c>
      <c r="C458" s="84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  <c r="X458" s="84"/>
      <c r="Y458" s="84"/>
      <c r="Z458" s="84"/>
      <c r="AA458" s="84"/>
      <c r="AB458" s="84"/>
      <c r="AC458" s="84"/>
      <c r="AD458" s="82">
        <v>1</v>
      </c>
    </row>
    <row r="459" spans="1:30" x14ac:dyDescent="0.25">
      <c r="A459" s="76" t="s">
        <v>1315</v>
      </c>
      <c r="B459" s="76" t="s">
        <v>1316</v>
      </c>
      <c r="C459" s="76"/>
      <c r="D459" s="76"/>
      <c r="E459" s="76"/>
      <c r="F459" s="76"/>
      <c r="G459" s="76"/>
      <c r="H459" s="76"/>
      <c r="I459" s="76"/>
      <c r="J459" s="76"/>
      <c r="K459" s="76"/>
      <c r="L459" s="76"/>
      <c r="M459" s="76"/>
      <c r="N459" s="76"/>
      <c r="O459" s="76"/>
      <c r="P459" s="76"/>
      <c r="Q459" s="76"/>
      <c r="R459" s="76"/>
      <c r="S459" s="76"/>
      <c r="T459" s="76"/>
      <c r="U459" s="76"/>
      <c r="V459" s="76"/>
      <c r="W459" s="76"/>
      <c r="X459" s="76"/>
      <c r="Y459" s="76"/>
      <c r="Z459" s="76"/>
      <c r="AA459" s="76"/>
      <c r="AB459" s="76"/>
      <c r="AC459" s="76"/>
      <c r="AD459" s="82">
        <v>1</v>
      </c>
    </row>
    <row r="460" spans="1:30" x14ac:dyDescent="0.25">
      <c r="A460" s="76" t="s">
        <v>2058</v>
      </c>
      <c r="B460" s="77" t="s">
        <v>2059</v>
      </c>
      <c r="C460" s="84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  <c r="X460" s="84"/>
      <c r="Y460" s="84"/>
      <c r="Z460" s="84"/>
      <c r="AA460" s="84"/>
      <c r="AB460" s="84"/>
      <c r="AC460" s="84"/>
      <c r="AD460" s="82">
        <v>737</v>
      </c>
    </row>
    <row r="461" spans="1:30" x14ac:dyDescent="0.25">
      <c r="A461" s="76" t="s">
        <v>1221</v>
      </c>
      <c r="B461" s="76" t="s">
        <v>1222</v>
      </c>
      <c r="C461" s="76"/>
      <c r="D461" s="76"/>
      <c r="E461" s="76"/>
      <c r="F461" s="76"/>
      <c r="G461" s="76"/>
      <c r="H461" s="76"/>
      <c r="I461" s="76"/>
      <c r="J461" s="76"/>
      <c r="K461" s="76"/>
      <c r="L461" s="76"/>
      <c r="M461" s="76"/>
      <c r="N461" s="76"/>
      <c r="O461" s="76"/>
      <c r="P461" s="76"/>
      <c r="Q461" s="76"/>
      <c r="R461" s="76"/>
      <c r="S461" s="76"/>
      <c r="T461" s="76"/>
      <c r="U461" s="76"/>
      <c r="V461" s="76"/>
      <c r="W461" s="76"/>
      <c r="X461" s="76"/>
      <c r="Y461" s="76"/>
      <c r="Z461" s="76"/>
      <c r="AA461" s="76"/>
      <c r="AB461" s="76"/>
      <c r="AC461" s="76"/>
      <c r="AD461" s="82">
        <v>1</v>
      </c>
    </row>
    <row r="462" spans="1:30" x14ac:dyDescent="0.25">
      <c r="A462" s="76" t="s">
        <v>1193</v>
      </c>
      <c r="B462" s="77" t="s">
        <v>1194</v>
      </c>
      <c r="C462" s="84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  <c r="X462" s="84"/>
      <c r="Y462" s="84"/>
      <c r="Z462" s="84"/>
      <c r="AA462" s="84"/>
      <c r="AB462" s="84"/>
      <c r="AC462" s="84"/>
      <c r="AD462" s="82">
        <v>2</v>
      </c>
    </row>
    <row r="463" spans="1:30" x14ac:dyDescent="0.25">
      <c r="A463" s="76" t="s">
        <v>827</v>
      </c>
      <c r="B463" s="76" t="s">
        <v>828</v>
      </c>
      <c r="C463" s="76"/>
      <c r="D463" s="76"/>
      <c r="E463" s="76"/>
      <c r="F463" s="76"/>
      <c r="G463" s="76"/>
      <c r="H463" s="76"/>
      <c r="I463" s="76"/>
      <c r="J463" s="76"/>
      <c r="K463" s="76"/>
      <c r="L463" s="76"/>
      <c r="M463" s="76"/>
      <c r="N463" s="76"/>
      <c r="O463" s="76"/>
      <c r="P463" s="76"/>
      <c r="Q463" s="76"/>
      <c r="R463" s="76"/>
      <c r="S463" s="76"/>
      <c r="T463" s="76"/>
      <c r="U463" s="76"/>
      <c r="V463" s="76"/>
      <c r="W463" s="76"/>
      <c r="X463" s="76"/>
      <c r="Y463" s="76"/>
      <c r="Z463" s="76"/>
      <c r="AA463" s="76"/>
      <c r="AB463" s="76"/>
      <c r="AC463" s="76"/>
      <c r="AD463" s="82">
        <v>11800</v>
      </c>
    </row>
    <row r="464" spans="1:30" x14ac:dyDescent="0.25">
      <c r="A464" s="76" t="s">
        <v>657</v>
      </c>
      <c r="B464" s="77" t="s">
        <v>658</v>
      </c>
      <c r="C464" s="84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  <c r="X464" s="84"/>
      <c r="Y464" s="84"/>
      <c r="Z464" s="84"/>
      <c r="AA464" s="84"/>
      <c r="AB464" s="84"/>
      <c r="AC464" s="84"/>
      <c r="AD464" s="82">
        <v>5</v>
      </c>
    </row>
    <row r="465" spans="1:30" x14ac:dyDescent="0.25">
      <c r="A465" s="76" t="s">
        <v>1095</v>
      </c>
      <c r="B465" s="76" t="s">
        <v>1096</v>
      </c>
      <c r="C465" s="76"/>
      <c r="D465" s="76"/>
      <c r="E465" s="76"/>
      <c r="F465" s="76"/>
      <c r="G465" s="76"/>
      <c r="H465" s="76"/>
      <c r="I465" s="76"/>
      <c r="J465" s="76"/>
      <c r="K465" s="76"/>
      <c r="L465" s="76"/>
      <c r="M465" s="76"/>
      <c r="N465" s="76"/>
      <c r="O465" s="76"/>
      <c r="P465" s="76"/>
      <c r="Q465" s="76"/>
      <c r="R465" s="76"/>
      <c r="S465" s="76"/>
      <c r="T465" s="76"/>
      <c r="U465" s="76"/>
      <c r="V465" s="76"/>
      <c r="W465" s="76"/>
      <c r="X465" s="76"/>
      <c r="Y465" s="76"/>
      <c r="Z465" s="76"/>
      <c r="AA465" s="76"/>
      <c r="AB465" s="76"/>
      <c r="AC465" s="76"/>
      <c r="AD465" s="82">
        <v>10</v>
      </c>
    </row>
    <row r="466" spans="1:30" x14ac:dyDescent="0.25">
      <c r="A466" s="76" t="s">
        <v>1295</v>
      </c>
      <c r="B466" s="77" t="s">
        <v>1296</v>
      </c>
      <c r="C466" s="84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  <c r="W466" s="84"/>
      <c r="X466" s="84"/>
      <c r="Y466" s="84"/>
      <c r="Z466" s="84"/>
      <c r="AA466" s="84"/>
      <c r="AB466" s="84"/>
      <c r="AC466" s="84"/>
      <c r="AD466" s="82">
        <v>1</v>
      </c>
    </row>
    <row r="467" spans="1:30" x14ac:dyDescent="0.25">
      <c r="A467" s="76" t="s">
        <v>1528</v>
      </c>
      <c r="B467" s="76" t="s">
        <v>1529</v>
      </c>
      <c r="C467" s="76"/>
      <c r="D467" s="76"/>
      <c r="E467" s="76"/>
      <c r="F467" s="76"/>
      <c r="G467" s="76"/>
      <c r="H467" s="76"/>
      <c r="I467" s="76"/>
      <c r="J467" s="76"/>
      <c r="K467" s="76"/>
      <c r="L467" s="76"/>
      <c r="M467" s="76"/>
      <c r="N467" s="76"/>
      <c r="O467" s="76"/>
      <c r="P467" s="76"/>
      <c r="Q467" s="76"/>
      <c r="R467" s="76"/>
      <c r="S467" s="76"/>
      <c r="T467" s="76"/>
      <c r="U467" s="76"/>
      <c r="V467" s="76"/>
      <c r="W467" s="76"/>
      <c r="X467" s="76"/>
      <c r="Y467" s="76"/>
      <c r="Z467" s="76"/>
      <c r="AA467" s="76"/>
      <c r="AB467" s="76"/>
      <c r="AC467" s="76"/>
      <c r="AD467" s="82">
        <v>168</v>
      </c>
    </row>
    <row r="468" spans="1:30" x14ac:dyDescent="0.25">
      <c r="A468" s="76" t="s">
        <v>2060</v>
      </c>
      <c r="B468" s="77" t="s">
        <v>2061</v>
      </c>
      <c r="C468" s="84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  <c r="X468" s="84"/>
      <c r="Y468" s="84"/>
      <c r="Z468" s="84"/>
      <c r="AA468" s="84"/>
      <c r="AB468" s="84"/>
      <c r="AC468" s="84"/>
      <c r="AD468" s="82">
        <v>1912</v>
      </c>
    </row>
    <row r="469" spans="1:30" x14ac:dyDescent="0.25">
      <c r="A469" s="76" t="s">
        <v>2062</v>
      </c>
      <c r="B469" s="76" t="s">
        <v>2063</v>
      </c>
      <c r="C469" s="76"/>
      <c r="D469" s="76"/>
      <c r="E469" s="76"/>
      <c r="F469" s="76"/>
      <c r="G469" s="76"/>
      <c r="H469" s="76"/>
      <c r="I469" s="76"/>
      <c r="J469" s="76"/>
      <c r="K469" s="76"/>
      <c r="L469" s="76"/>
      <c r="M469" s="76"/>
      <c r="N469" s="76"/>
      <c r="O469" s="76"/>
      <c r="P469" s="76"/>
      <c r="Q469" s="76"/>
      <c r="R469" s="76"/>
      <c r="S469" s="76"/>
      <c r="T469" s="76"/>
      <c r="U469" s="76"/>
      <c r="V469" s="76"/>
      <c r="W469" s="76"/>
      <c r="X469" s="76"/>
      <c r="Y469" s="76"/>
      <c r="Z469" s="76"/>
      <c r="AA469" s="76"/>
      <c r="AB469" s="76"/>
      <c r="AC469" s="76"/>
      <c r="AD469" s="82">
        <v>941</v>
      </c>
    </row>
    <row r="470" spans="1:30" x14ac:dyDescent="0.25">
      <c r="A470" s="76" t="s">
        <v>841</v>
      </c>
      <c r="B470" s="77" t="s">
        <v>842</v>
      </c>
      <c r="C470" s="84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  <c r="X470" s="84"/>
      <c r="Y470" s="84"/>
      <c r="Z470" s="84"/>
      <c r="AA470" s="84"/>
      <c r="AB470" s="84"/>
      <c r="AC470" s="84"/>
      <c r="AD470" s="82">
        <v>897</v>
      </c>
    </row>
    <row r="471" spans="1:30" x14ac:dyDescent="0.25">
      <c r="A471" s="76" t="s">
        <v>2064</v>
      </c>
      <c r="B471" s="76" t="s">
        <v>2065</v>
      </c>
      <c r="C471" s="76"/>
      <c r="D471" s="76"/>
      <c r="E471" s="76"/>
      <c r="F471" s="76"/>
      <c r="G471" s="76"/>
      <c r="H471" s="76"/>
      <c r="I471" s="76"/>
      <c r="J471" s="76"/>
      <c r="K471" s="76"/>
      <c r="L471" s="76"/>
      <c r="M471" s="76"/>
      <c r="N471" s="76"/>
      <c r="O471" s="76"/>
      <c r="P471" s="76"/>
      <c r="Q471" s="76"/>
      <c r="R471" s="76"/>
      <c r="S471" s="76"/>
      <c r="T471" s="76"/>
      <c r="U471" s="76"/>
      <c r="V471" s="76"/>
      <c r="W471" s="76"/>
      <c r="X471" s="76"/>
      <c r="Y471" s="76"/>
      <c r="Z471" s="76"/>
      <c r="AA471" s="76"/>
      <c r="AB471" s="76"/>
      <c r="AC471" s="76"/>
      <c r="AD471" s="82">
        <v>1291</v>
      </c>
    </row>
    <row r="472" spans="1:30" x14ac:dyDescent="0.25">
      <c r="A472" s="76" t="s">
        <v>2066</v>
      </c>
      <c r="B472" s="77" t="s">
        <v>2067</v>
      </c>
      <c r="C472" s="84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  <c r="X472" s="84"/>
      <c r="Y472" s="84"/>
      <c r="Z472" s="84"/>
      <c r="AA472" s="84"/>
      <c r="AB472" s="84"/>
      <c r="AC472" s="84"/>
      <c r="AD472" s="82">
        <v>1304</v>
      </c>
    </row>
    <row r="473" spans="1:30" x14ac:dyDescent="0.25">
      <c r="A473" s="76" t="s">
        <v>2068</v>
      </c>
      <c r="B473" s="76" t="s">
        <v>2069</v>
      </c>
      <c r="C473" s="76"/>
      <c r="D473" s="76"/>
      <c r="E473" s="76"/>
      <c r="F473" s="76"/>
      <c r="G473" s="76"/>
      <c r="H473" s="76"/>
      <c r="I473" s="76"/>
      <c r="J473" s="76"/>
      <c r="K473" s="76"/>
      <c r="L473" s="76"/>
      <c r="M473" s="76"/>
      <c r="N473" s="76"/>
      <c r="O473" s="76"/>
      <c r="P473" s="76"/>
      <c r="Q473" s="76"/>
      <c r="R473" s="76"/>
      <c r="S473" s="76"/>
      <c r="T473" s="76"/>
      <c r="U473" s="76"/>
      <c r="V473" s="76"/>
      <c r="W473" s="76"/>
      <c r="X473" s="76"/>
      <c r="Y473" s="76"/>
      <c r="Z473" s="76"/>
      <c r="AA473" s="76"/>
      <c r="AB473" s="76"/>
      <c r="AC473" s="76"/>
      <c r="AD473" s="82">
        <v>855</v>
      </c>
    </row>
    <row r="474" spans="1:30" x14ac:dyDescent="0.25">
      <c r="A474" s="76" t="s">
        <v>490</v>
      </c>
      <c r="B474" s="77" t="s">
        <v>491</v>
      </c>
      <c r="C474" s="84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  <c r="X474" s="84"/>
      <c r="Y474" s="84"/>
      <c r="Z474" s="84"/>
      <c r="AA474" s="84"/>
      <c r="AB474" s="84"/>
      <c r="AC474" s="84"/>
      <c r="AD474" s="82">
        <v>350</v>
      </c>
    </row>
    <row r="475" spans="1:30" x14ac:dyDescent="0.25">
      <c r="A475" s="76" t="s">
        <v>919</v>
      </c>
      <c r="B475" s="76" t="s">
        <v>920</v>
      </c>
      <c r="C475" s="76"/>
      <c r="D475" s="76"/>
      <c r="E475" s="76"/>
      <c r="F475" s="76"/>
      <c r="G475" s="76"/>
      <c r="H475" s="76"/>
      <c r="I475" s="76"/>
      <c r="J475" s="76"/>
      <c r="K475" s="76"/>
      <c r="L475" s="76"/>
      <c r="M475" s="76"/>
      <c r="N475" s="76"/>
      <c r="O475" s="76"/>
      <c r="P475" s="76"/>
      <c r="Q475" s="76"/>
      <c r="R475" s="76"/>
      <c r="S475" s="76"/>
      <c r="T475" s="76"/>
      <c r="U475" s="76"/>
      <c r="V475" s="76"/>
      <c r="W475" s="76"/>
      <c r="X475" s="76"/>
      <c r="Y475" s="76"/>
      <c r="Z475" s="76"/>
      <c r="AA475" s="76"/>
      <c r="AB475" s="76"/>
      <c r="AC475" s="76"/>
      <c r="AD475" s="82">
        <v>59793</v>
      </c>
    </row>
    <row r="476" spans="1:30" x14ac:dyDescent="0.25">
      <c r="A476" s="76" t="s">
        <v>2070</v>
      </c>
      <c r="B476" s="77" t="s">
        <v>2071</v>
      </c>
      <c r="C476" s="84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  <c r="X476" s="84"/>
      <c r="Y476" s="84"/>
      <c r="Z476" s="84"/>
      <c r="AA476" s="84"/>
      <c r="AB476" s="84"/>
      <c r="AC476" s="84"/>
      <c r="AD476" s="82">
        <v>6</v>
      </c>
    </row>
    <row r="477" spans="1:30" x14ac:dyDescent="0.25">
      <c r="A477" s="76" t="s">
        <v>665</v>
      </c>
      <c r="B477" s="76" t="s">
        <v>666</v>
      </c>
      <c r="C477" s="76"/>
      <c r="D477" s="76"/>
      <c r="E477" s="76"/>
      <c r="F477" s="76"/>
      <c r="G477" s="76"/>
      <c r="H477" s="76"/>
      <c r="I477" s="76"/>
      <c r="J477" s="76"/>
      <c r="K477" s="76"/>
      <c r="L477" s="76"/>
      <c r="M477" s="76"/>
      <c r="N477" s="76"/>
      <c r="O477" s="76"/>
      <c r="P477" s="76"/>
      <c r="Q477" s="76"/>
      <c r="R477" s="76"/>
      <c r="S477" s="76"/>
      <c r="T477" s="76"/>
      <c r="U477" s="76"/>
      <c r="V477" s="76"/>
      <c r="W477" s="76"/>
      <c r="X477" s="76"/>
      <c r="Y477" s="76"/>
      <c r="Z477" s="76"/>
      <c r="AA477" s="76"/>
      <c r="AB477" s="76"/>
      <c r="AC477" s="76"/>
      <c r="AD477" s="82">
        <v>16</v>
      </c>
    </row>
    <row r="478" spans="1:30" x14ac:dyDescent="0.25">
      <c r="A478" s="76" t="s">
        <v>1165</v>
      </c>
      <c r="B478" s="77" t="s">
        <v>1166</v>
      </c>
      <c r="C478" s="84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  <c r="X478" s="84"/>
      <c r="Y478" s="84"/>
      <c r="Z478" s="84"/>
      <c r="AA478" s="84"/>
      <c r="AB478" s="84"/>
      <c r="AC478" s="84"/>
      <c r="AD478" s="82">
        <v>2</v>
      </c>
    </row>
    <row r="479" spans="1:30" x14ac:dyDescent="0.25">
      <c r="A479" s="76" t="s">
        <v>1261</v>
      </c>
      <c r="B479" s="76" t="s">
        <v>1262</v>
      </c>
      <c r="C479" s="76"/>
      <c r="D479" s="76"/>
      <c r="E479" s="76"/>
      <c r="F479" s="76"/>
      <c r="G479" s="76"/>
      <c r="H479" s="76"/>
      <c r="I479" s="76"/>
      <c r="J479" s="76"/>
      <c r="K479" s="76"/>
      <c r="L479" s="76"/>
      <c r="M479" s="76"/>
      <c r="N479" s="76"/>
      <c r="O479" s="76"/>
      <c r="P479" s="76"/>
      <c r="Q479" s="76"/>
      <c r="R479" s="76"/>
      <c r="S479" s="76"/>
      <c r="T479" s="76"/>
      <c r="U479" s="76"/>
      <c r="V479" s="76"/>
      <c r="W479" s="76"/>
      <c r="X479" s="76"/>
      <c r="Y479" s="76"/>
      <c r="Z479" s="76"/>
      <c r="AA479" s="76"/>
      <c r="AB479" s="76"/>
      <c r="AC479" s="76"/>
      <c r="AD479" s="82">
        <v>1</v>
      </c>
    </row>
    <row r="480" spans="1:30" x14ac:dyDescent="0.25">
      <c r="A480" s="76" t="s">
        <v>877</v>
      </c>
      <c r="B480" s="77" t="s">
        <v>878</v>
      </c>
      <c r="C480" s="84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  <c r="W480" s="84"/>
      <c r="X480" s="84"/>
      <c r="Y480" s="84"/>
      <c r="Z480" s="84"/>
      <c r="AA480" s="84"/>
      <c r="AB480" s="84"/>
      <c r="AC480" s="84"/>
      <c r="AD480" s="82">
        <v>1320</v>
      </c>
    </row>
    <row r="481" spans="1:30" x14ac:dyDescent="0.25">
      <c r="A481" s="76" t="s">
        <v>2072</v>
      </c>
      <c r="B481" s="76" t="s">
        <v>2073</v>
      </c>
      <c r="C481" s="76"/>
      <c r="D481" s="76"/>
      <c r="E481" s="76"/>
      <c r="F481" s="76"/>
      <c r="G481" s="76"/>
      <c r="H481" s="76"/>
      <c r="I481" s="76"/>
      <c r="J481" s="76"/>
      <c r="K481" s="76"/>
      <c r="L481" s="76"/>
      <c r="M481" s="76"/>
      <c r="N481" s="76"/>
      <c r="O481" s="76"/>
      <c r="P481" s="76"/>
      <c r="Q481" s="76"/>
      <c r="R481" s="76"/>
      <c r="S481" s="76"/>
      <c r="T481" s="76"/>
      <c r="U481" s="76"/>
      <c r="V481" s="76"/>
      <c r="W481" s="76"/>
      <c r="X481" s="76"/>
      <c r="Y481" s="76"/>
      <c r="Z481" s="76"/>
      <c r="AA481" s="76"/>
      <c r="AB481" s="76"/>
      <c r="AC481" s="76"/>
      <c r="AD481" s="82">
        <v>8316</v>
      </c>
    </row>
    <row r="482" spans="1:30" x14ac:dyDescent="0.25">
      <c r="A482" s="76" t="s">
        <v>2074</v>
      </c>
      <c r="B482" s="77" t="s">
        <v>2075</v>
      </c>
      <c r="C482" s="84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  <c r="W482" s="84"/>
      <c r="X482" s="84"/>
      <c r="Y482" s="84"/>
      <c r="Z482" s="84"/>
      <c r="AA482" s="84"/>
      <c r="AB482" s="84"/>
      <c r="AC482" s="84"/>
      <c r="AD482" s="82">
        <v>442647</v>
      </c>
    </row>
    <row r="483" spans="1:30" x14ac:dyDescent="0.25">
      <c r="A483" s="76" t="s">
        <v>2076</v>
      </c>
      <c r="B483" s="76" t="s">
        <v>2077</v>
      </c>
      <c r="C483" s="76"/>
      <c r="D483" s="76"/>
      <c r="E483" s="76"/>
      <c r="F483" s="76"/>
      <c r="G483" s="76"/>
      <c r="H483" s="76"/>
      <c r="I483" s="76"/>
      <c r="J483" s="76"/>
      <c r="K483" s="76"/>
      <c r="L483" s="76"/>
      <c r="M483" s="76"/>
      <c r="N483" s="76"/>
      <c r="O483" s="76"/>
      <c r="P483" s="76"/>
      <c r="Q483" s="76"/>
      <c r="R483" s="76"/>
      <c r="S483" s="76"/>
      <c r="T483" s="76"/>
      <c r="U483" s="76"/>
      <c r="V483" s="76"/>
      <c r="W483" s="76"/>
      <c r="X483" s="76"/>
      <c r="Y483" s="76"/>
      <c r="Z483" s="76"/>
      <c r="AA483" s="76"/>
      <c r="AB483" s="76"/>
      <c r="AC483" s="76"/>
      <c r="AD483" s="82">
        <v>149675</v>
      </c>
    </row>
    <row r="484" spans="1:30" x14ac:dyDescent="0.25">
      <c r="A484" s="76" t="s">
        <v>2078</v>
      </c>
      <c r="B484" s="77" t="s">
        <v>2079</v>
      </c>
      <c r="C484" s="84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  <c r="W484" s="84"/>
      <c r="X484" s="84"/>
      <c r="Y484" s="84"/>
      <c r="Z484" s="84"/>
      <c r="AA484" s="84"/>
      <c r="AB484" s="84"/>
      <c r="AC484" s="84"/>
      <c r="AD484" s="82">
        <v>9179</v>
      </c>
    </row>
    <row r="485" spans="1:30" x14ac:dyDescent="0.25">
      <c r="A485" s="76" t="s">
        <v>414</v>
      </c>
      <c r="B485" s="76" t="s">
        <v>415</v>
      </c>
      <c r="C485" s="76"/>
      <c r="D485" s="76"/>
      <c r="E485" s="76"/>
      <c r="F485" s="76"/>
      <c r="G485" s="76"/>
      <c r="H485" s="76"/>
      <c r="I485" s="76"/>
      <c r="J485" s="76"/>
      <c r="K485" s="76"/>
      <c r="L485" s="76"/>
      <c r="M485" s="76"/>
      <c r="N485" s="76"/>
      <c r="O485" s="76"/>
      <c r="P485" s="76"/>
      <c r="Q485" s="76"/>
      <c r="R485" s="76"/>
      <c r="S485" s="76"/>
      <c r="T485" s="76"/>
      <c r="U485" s="76"/>
      <c r="V485" s="76"/>
      <c r="W485" s="76"/>
      <c r="X485" s="76"/>
      <c r="Y485" s="76"/>
      <c r="Z485" s="76"/>
      <c r="AA485" s="76"/>
      <c r="AB485" s="76"/>
      <c r="AC485" s="76"/>
      <c r="AD485" s="82">
        <v>501178</v>
      </c>
    </row>
    <row r="486" spans="1:30" x14ac:dyDescent="0.25">
      <c r="A486" s="76" t="s">
        <v>2080</v>
      </c>
      <c r="B486" s="77" t="s">
        <v>2081</v>
      </c>
      <c r="C486" s="84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  <c r="W486" s="84"/>
      <c r="X486" s="84"/>
      <c r="Y486" s="84"/>
      <c r="Z486" s="84"/>
      <c r="AA486" s="84"/>
      <c r="AB486" s="84"/>
      <c r="AC486" s="84"/>
      <c r="AD486" s="82">
        <v>49000</v>
      </c>
    </row>
    <row r="487" spans="1:30" x14ac:dyDescent="0.25">
      <c r="A487" s="76" t="s">
        <v>412</v>
      </c>
      <c r="B487" s="76" t="s">
        <v>413</v>
      </c>
      <c r="C487" s="76"/>
      <c r="D487" s="76"/>
      <c r="E487" s="76"/>
      <c r="F487" s="76"/>
      <c r="G487" s="76"/>
      <c r="H487" s="76"/>
      <c r="I487" s="76"/>
      <c r="J487" s="76"/>
      <c r="K487" s="76"/>
      <c r="L487" s="76"/>
      <c r="M487" s="76"/>
      <c r="N487" s="76"/>
      <c r="O487" s="76"/>
      <c r="P487" s="76"/>
      <c r="Q487" s="76"/>
      <c r="R487" s="76"/>
      <c r="S487" s="76"/>
      <c r="T487" s="76"/>
      <c r="U487" s="76"/>
      <c r="V487" s="76"/>
      <c r="W487" s="76"/>
      <c r="X487" s="76"/>
      <c r="Y487" s="76"/>
      <c r="Z487" s="76"/>
      <c r="AA487" s="76"/>
      <c r="AB487" s="76"/>
      <c r="AC487" s="76"/>
      <c r="AD487" s="82">
        <v>402574</v>
      </c>
    </row>
    <row r="488" spans="1:30" x14ac:dyDescent="0.25">
      <c r="A488" s="76" t="s">
        <v>2082</v>
      </c>
      <c r="B488" s="77" t="s">
        <v>2083</v>
      </c>
      <c r="C488" s="84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  <c r="W488" s="84"/>
      <c r="X488" s="84"/>
      <c r="Y488" s="84"/>
      <c r="Z488" s="84"/>
      <c r="AA488" s="84"/>
      <c r="AB488" s="84"/>
      <c r="AC488" s="84"/>
      <c r="AD488" s="82">
        <v>774418</v>
      </c>
    </row>
    <row r="489" spans="1:30" x14ac:dyDescent="0.25">
      <c r="A489" s="76" t="s">
        <v>2084</v>
      </c>
      <c r="B489" s="76" t="s">
        <v>2085</v>
      </c>
      <c r="C489" s="76"/>
      <c r="D489" s="76"/>
      <c r="E489" s="76"/>
      <c r="F489" s="76"/>
      <c r="G489" s="76"/>
      <c r="H489" s="76"/>
      <c r="I489" s="76"/>
      <c r="J489" s="76"/>
      <c r="K489" s="76"/>
      <c r="L489" s="76"/>
      <c r="M489" s="76"/>
      <c r="N489" s="76"/>
      <c r="O489" s="76"/>
      <c r="P489" s="76"/>
      <c r="Q489" s="76"/>
      <c r="R489" s="76"/>
      <c r="S489" s="76"/>
      <c r="T489" s="76"/>
      <c r="U489" s="76"/>
      <c r="V489" s="76"/>
      <c r="W489" s="76"/>
      <c r="X489" s="76"/>
      <c r="Y489" s="76"/>
      <c r="Z489" s="76"/>
      <c r="AA489" s="76"/>
      <c r="AB489" s="76"/>
      <c r="AC489" s="76"/>
      <c r="AD489" s="82">
        <v>209399</v>
      </c>
    </row>
    <row r="490" spans="1:30" x14ac:dyDescent="0.25">
      <c r="A490" s="76" t="s">
        <v>1482</v>
      </c>
      <c r="B490" s="77" t="s">
        <v>1483</v>
      </c>
      <c r="C490" s="84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  <c r="W490" s="84"/>
      <c r="X490" s="84"/>
      <c r="Y490" s="84"/>
      <c r="Z490" s="84"/>
      <c r="AA490" s="84"/>
      <c r="AB490" s="84"/>
      <c r="AC490" s="84"/>
      <c r="AD490" s="82">
        <v>16</v>
      </c>
    </row>
    <row r="491" spans="1:30" x14ac:dyDescent="0.25">
      <c r="A491" s="76" t="s">
        <v>1480</v>
      </c>
      <c r="B491" s="76" t="s">
        <v>1481</v>
      </c>
      <c r="C491" s="76"/>
      <c r="D491" s="76"/>
      <c r="E491" s="76"/>
      <c r="F491" s="76"/>
      <c r="G491" s="76"/>
      <c r="H491" s="76"/>
      <c r="I491" s="76"/>
      <c r="J491" s="76"/>
      <c r="K491" s="76"/>
      <c r="L491" s="76"/>
      <c r="M491" s="76"/>
      <c r="N491" s="76"/>
      <c r="O491" s="76"/>
      <c r="P491" s="76"/>
      <c r="Q491" s="76"/>
      <c r="R491" s="76"/>
      <c r="S491" s="76"/>
      <c r="T491" s="76"/>
      <c r="U491" s="76"/>
      <c r="V491" s="76"/>
      <c r="W491" s="76"/>
      <c r="X491" s="76"/>
      <c r="Y491" s="76"/>
      <c r="Z491" s="76"/>
      <c r="AA491" s="76"/>
      <c r="AB491" s="76"/>
      <c r="AC491" s="76"/>
      <c r="AD491" s="82">
        <v>72350</v>
      </c>
    </row>
    <row r="492" spans="1:30" x14ac:dyDescent="0.25">
      <c r="A492" s="76" t="s">
        <v>733</v>
      </c>
      <c r="B492" s="77" t="s">
        <v>734</v>
      </c>
      <c r="C492" s="84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  <c r="W492" s="84"/>
      <c r="X492" s="84"/>
      <c r="Y492" s="84"/>
      <c r="Z492" s="84"/>
      <c r="AA492" s="84"/>
      <c r="AB492" s="84"/>
      <c r="AC492" s="84"/>
      <c r="AD492" s="82">
        <v>5</v>
      </c>
    </row>
    <row r="493" spans="1:30" x14ac:dyDescent="0.25">
      <c r="A493" s="76" t="s">
        <v>735</v>
      </c>
      <c r="B493" s="76" t="s">
        <v>736</v>
      </c>
      <c r="C493" s="76"/>
      <c r="D493" s="76"/>
      <c r="E493" s="76"/>
      <c r="F493" s="76"/>
      <c r="G493" s="76"/>
      <c r="H493" s="76"/>
      <c r="I493" s="76"/>
      <c r="J493" s="76"/>
      <c r="K493" s="76"/>
      <c r="L493" s="76"/>
      <c r="M493" s="76"/>
      <c r="N493" s="76"/>
      <c r="O493" s="76"/>
      <c r="P493" s="76"/>
      <c r="Q493" s="76"/>
      <c r="R493" s="76"/>
      <c r="S493" s="76"/>
      <c r="T493" s="76"/>
      <c r="U493" s="76"/>
      <c r="V493" s="76"/>
      <c r="W493" s="76"/>
      <c r="X493" s="76"/>
      <c r="Y493" s="76"/>
      <c r="Z493" s="76"/>
      <c r="AA493" s="76"/>
      <c r="AB493" s="76"/>
      <c r="AC493" s="76"/>
      <c r="AD493" s="82">
        <v>6</v>
      </c>
    </row>
    <row r="494" spans="1:30" x14ac:dyDescent="0.25">
      <c r="A494" s="76" t="s">
        <v>721</v>
      </c>
      <c r="B494" s="77" t="s">
        <v>722</v>
      </c>
      <c r="C494" s="84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  <c r="W494" s="84"/>
      <c r="X494" s="84"/>
      <c r="Y494" s="84"/>
      <c r="Z494" s="84"/>
      <c r="AA494" s="84"/>
      <c r="AB494" s="84"/>
      <c r="AC494" s="84"/>
      <c r="AD494" s="82">
        <v>297</v>
      </c>
    </row>
    <row r="495" spans="1:30" x14ac:dyDescent="0.25">
      <c r="A495" s="76" t="s">
        <v>743</v>
      </c>
      <c r="B495" s="76" t="s">
        <v>744</v>
      </c>
      <c r="C495" s="76"/>
      <c r="D495" s="76"/>
      <c r="E495" s="76"/>
      <c r="F495" s="76"/>
      <c r="G495" s="76"/>
      <c r="H495" s="76"/>
      <c r="I495" s="76"/>
      <c r="J495" s="76"/>
      <c r="K495" s="76"/>
      <c r="L495" s="76"/>
      <c r="M495" s="76"/>
      <c r="N495" s="76"/>
      <c r="O495" s="76"/>
      <c r="P495" s="76"/>
      <c r="Q495" s="76"/>
      <c r="R495" s="76"/>
      <c r="S495" s="76"/>
      <c r="T495" s="76"/>
      <c r="U495" s="76"/>
      <c r="V495" s="76"/>
      <c r="W495" s="76"/>
      <c r="X495" s="76"/>
      <c r="Y495" s="76"/>
      <c r="Z495" s="76"/>
      <c r="AA495" s="76"/>
      <c r="AB495" s="76"/>
      <c r="AC495" s="76"/>
      <c r="AD495" s="82">
        <v>5</v>
      </c>
    </row>
    <row r="496" spans="1:30" x14ac:dyDescent="0.25">
      <c r="A496" s="76" t="s">
        <v>1317</v>
      </c>
      <c r="B496" s="77" t="s">
        <v>1318</v>
      </c>
      <c r="C496" s="84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  <c r="X496" s="84"/>
      <c r="Y496" s="84"/>
      <c r="Z496" s="84"/>
      <c r="AA496" s="84"/>
      <c r="AB496" s="84"/>
      <c r="AC496" s="84"/>
      <c r="AD496" s="82">
        <v>2</v>
      </c>
    </row>
    <row r="497" spans="1:30" x14ac:dyDescent="0.25">
      <c r="A497" s="76" t="s">
        <v>1293</v>
      </c>
      <c r="B497" s="76" t="s">
        <v>1294</v>
      </c>
      <c r="C497" s="76"/>
      <c r="D497" s="76"/>
      <c r="E497" s="76"/>
      <c r="F497" s="76"/>
      <c r="G497" s="76"/>
      <c r="H497" s="76"/>
      <c r="I497" s="76"/>
      <c r="J497" s="76"/>
      <c r="K497" s="76"/>
      <c r="L497" s="76"/>
      <c r="M497" s="76"/>
      <c r="N497" s="76"/>
      <c r="O497" s="76"/>
      <c r="P497" s="76"/>
      <c r="Q497" s="76"/>
      <c r="R497" s="76"/>
      <c r="S497" s="76"/>
      <c r="T497" s="76"/>
      <c r="U497" s="76"/>
      <c r="V497" s="76"/>
      <c r="W497" s="76"/>
      <c r="X497" s="76"/>
      <c r="Y497" s="76"/>
      <c r="Z497" s="76"/>
      <c r="AA497" s="76"/>
      <c r="AB497" s="76"/>
      <c r="AC497" s="76"/>
      <c r="AD497" s="82">
        <v>2</v>
      </c>
    </row>
    <row r="498" spans="1:30" x14ac:dyDescent="0.25">
      <c r="A498" s="76" t="s">
        <v>1257</v>
      </c>
      <c r="B498" s="77" t="s">
        <v>1258</v>
      </c>
      <c r="C498" s="84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  <c r="W498" s="84"/>
      <c r="X498" s="84"/>
      <c r="Y498" s="84"/>
      <c r="Z498" s="84"/>
      <c r="AA498" s="84"/>
      <c r="AB498" s="84"/>
      <c r="AC498" s="84"/>
      <c r="AD498" s="82">
        <v>1</v>
      </c>
    </row>
    <row r="499" spans="1:30" x14ac:dyDescent="0.25">
      <c r="A499" s="76" t="s">
        <v>2086</v>
      </c>
      <c r="B499" s="76" t="s">
        <v>2087</v>
      </c>
      <c r="C499" s="76"/>
      <c r="D499" s="76"/>
      <c r="E499" s="76"/>
      <c r="F499" s="76"/>
      <c r="G499" s="76"/>
      <c r="H499" s="76"/>
      <c r="I499" s="76"/>
      <c r="J499" s="76"/>
      <c r="K499" s="76"/>
      <c r="L499" s="76"/>
      <c r="M499" s="76"/>
      <c r="N499" s="76"/>
      <c r="O499" s="76"/>
      <c r="P499" s="76"/>
      <c r="Q499" s="76"/>
      <c r="R499" s="76"/>
      <c r="S499" s="76"/>
      <c r="T499" s="76"/>
      <c r="U499" s="76"/>
      <c r="V499" s="76"/>
      <c r="W499" s="76"/>
      <c r="X499" s="76"/>
      <c r="Y499" s="76"/>
      <c r="Z499" s="76"/>
      <c r="AA499" s="76"/>
      <c r="AB499" s="76"/>
      <c r="AC499" s="76"/>
      <c r="AD499" s="82">
        <v>118346</v>
      </c>
    </row>
    <row r="500" spans="1:30" x14ac:dyDescent="0.25">
      <c r="A500" s="76" t="s">
        <v>789</v>
      </c>
      <c r="B500" s="77" t="s">
        <v>790</v>
      </c>
      <c r="C500" s="84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  <c r="X500" s="84"/>
      <c r="Y500" s="84"/>
      <c r="Z500" s="84"/>
      <c r="AA500" s="84"/>
      <c r="AB500" s="84"/>
      <c r="AC500" s="84"/>
      <c r="AD500" s="82">
        <v>475</v>
      </c>
    </row>
    <row r="501" spans="1:30" x14ac:dyDescent="0.25">
      <c r="A501" s="76" t="s">
        <v>691</v>
      </c>
      <c r="B501" s="76" t="s">
        <v>692</v>
      </c>
      <c r="C501" s="76"/>
      <c r="D501" s="76"/>
      <c r="E501" s="76"/>
      <c r="F501" s="76"/>
      <c r="G501" s="76"/>
      <c r="H501" s="76"/>
      <c r="I501" s="76"/>
      <c r="J501" s="76"/>
      <c r="K501" s="76"/>
      <c r="L501" s="76"/>
      <c r="M501" s="76"/>
      <c r="N501" s="76"/>
      <c r="O501" s="76"/>
      <c r="P501" s="76"/>
      <c r="Q501" s="76"/>
      <c r="R501" s="76"/>
      <c r="S501" s="76"/>
      <c r="T501" s="76"/>
      <c r="U501" s="76"/>
      <c r="V501" s="76"/>
      <c r="W501" s="76"/>
      <c r="X501" s="76"/>
      <c r="Y501" s="76"/>
      <c r="Z501" s="76"/>
      <c r="AA501" s="76"/>
      <c r="AB501" s="76"/>
      <c r="AC501" s="76"/>
      <c r="AD501" s="82">
        <v>20</v>
      </c>
    </row>
    <row r="502" spans="1:30" x14ac:dyDescent="0.25">
      <c r="A502" s="76" t="s">
        <v>2088</v>
      </c>
      <c r="B502" s="77" t="s">
        <v>2089</v>
      </c>
      <c r="C502" s="84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  <c r="X502" s="84"/>
      <c r="Y502" s="84"/>
      <c r="Z502" s="84"/>
      <c r="AA502" s="84"/>
      <c r="AB502" s="84"/>
      <c r="AC502" s="84"/>
      <c r="AD502" s="82">
        <v>80553</v>
      </c>
    </row>
    <row r="503" spans="1:30" x14ac:dyDescent="0.25">
      <c r="A503" s="76" t="s">
        <v>2090</v>
      </c>
      <c r="B503" s="76" t="s">
        <v>2091</v>
      </c>
      <c r="C503" s="76"/>
      <c r="D503" s="76"/>
      <c r="E503" s="76"/>
      <c r="F503" s="76"/>
      <c r="G503" s="76"/>
      <c r="H503" s="76"/>
      <c r="I503" s="76"/>
      <c r="J503" s="76"/>
      <c r="K503" s="76"/>
      <c r="L503" s="76"/>
      <c r="M503" s="76"/>
      <c r="N503" s="76"/>
      <c r="O503" s="76"/>
      <c r="P503" s="76"/>
      <c r="Q503" s="76"/>
      <c r="R503" s="76"/>
      <c r="S503" s="76"/>
      <c r="T503" s="76"/>
      <c r="U503" s="76"/>
      <c r="V503" s="76"/>
      <c r="W503" s="76"/>
      <c r="X503" s="76"/>
      <c r="Y503" s="76"/>
      <c r="Z503" s="76"/>
      <c r="AA503" s="76"/>
      <c r="AB503" s="76"/>
      <c r="AC503" s="76"/>
      <c r="AD503" s="82">
        <v>6234</v>
      </c>
    </row>
    <row r="504" spans="1:30" x14ac:dyDescent="0.25">
      <c r="A504" s="76" t="s">
        <v>2092</v>
      </c>
      <c r="B504" s="77" t="s">
        <v>2093</v>
      </c>
      <c r="C504" s="84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  <c r="W504" s="84"/>
      <c r="X504" s="84"/>
      <c r="Y504" s="84"/>
      <c r="Z504" s="84"/>
      <c r="AA504" s="84"/>
      <c r="AB504" s="84"/>
      <c r="AC504" s="84"/>
      <c r="AD504" s="82">
        <v>884</v>
      </c>
    </row>
    <row r="505" spans="1:30" x14ac:dyDescent="0.25">
      <c r="A505" s="76" t="s">
        <v>2094</v>
      </c>
      <c r="B505" s="76" t="s">
        <v>2095</v>
      </c>
      <c r="C505" s="76"/>
      <c r="D505" s="76"/>
      <c r="E505" s="76"/>
      <c r="F505" s="76"/>
      <c r="G505" s="76"/>
      <c r="H505" s="76"/>
      <c r="I505" s="76"/>
      <c r="J505" s="76"/>
      <c r="K505" s="76"/>
      <c r="L505" s="76"/>
      <c r="M505" s="76"/>
      <c r="N505" s="76"/>
      <c r="O505" s="76"/>
      <c r="P505" s="76"/>
      <c r="Q505" s="76"/>
      <c r="R505" s="76"/>
      <c r="S505" s="76"/>
      <c r="T505" s="76"/>
      <c r="U505" s="76"/>
      <c r="V505" s="76"/>
      <c r="W505" s="76"/>
      <c r="X505" s="76"/>
      <c r="Y505" s="76"/>
      <c r="Z505" s="76"/>
      <c r="AA505" s="76"/>
      <c r="AB505" s="76"/>
      <c r="AC505" s="76"/>
      <c r="AD505" s="82">
        <v>1994</v>
      </c>
    </row>
    <row r="506" spans="1:30" x14ac:dyDescent="0.25">
      <c r="A506" s="76" t="s">
        <v>2096</v>
      </c>
      <c r="B506" s="77" t="s">
        <v>2097</v>
      </c>
      <c r="C506" s="84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  <c r="X506" s="84"/>
      <c r="Y506" s="84"/>
      <c r="Z506" s="84"/>
      <c r="AA506" s="84"/>
      <c r="AB506" s="84"/>
      <c r="AC506" s="84"/>
      <c r="AD506" s="82">
        <v>4900</v>
      </c>
    </row>
    <row r="507" spans="1:30" x14ac:dyDescent="0.25">
      <c r="A507" s="76" t="s">
        <v>2098</v>
      </c>
      <c r="B507" s="76" t="s">
        <v>2099</v>
      </c>
      <c r="C507" s="76"/>
      <c r="D507" s="76"/>
      <c r="E507" s="76"/>
      <c r="F507" s="76"/>
      <c r="G507" s="76"/>
      <c r="H507" s="76"/>
      <c r="I507" s="76"/>
      <c r="J507" s="76"/>
      <c r="K507" s="76"/>
      <c r="L507" s="76"/>
      <c r="M507" s="76"/>
      <c r="N507" s="76"/>
      <c r="O507" s="76"/>
      <c r="P507" s="76"/>
      <c r="Q507" s="76"/>
      <c r="R507" s="76"/>
      <c r="S507" s="76"/>
      <c r="T507" s="76"/>
      <c r="U507" s="76"/>
      <c r="V507" s="76"/>
      <c r="W507" s="76"/>
      <c r="X507" s="76"/>
      <c r="Y507" s="76"/>
      <c r="Z507" s="76"/>
      <c r="AA507" s="76"/>
      <c r="AB507" s="76"/>
      <c r="AC507" s="76"/>
      <c r="AD507" s="82">
        <v>923</v>
      </c>
    </row>
    <row r="508" spans="1:30" x14ac:dyDescent="0.25">
      <c r="A508" s="76" t="s">
        <v>2100</v>
      </c>
      <c r="B508" s="77" t="s">
        <v>2101</v>
      </c>
      <c r="C508" s="84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  <c r="W508" s="84"/>
      <c r="X508" s="84"/>
      <c r="Y508" s="84"/>
      <c r="Z508" s="84"/>
      <c r="AA508" s="84"/>
      <c r="AB508" s="84"/>
      <c r="AC508" s="84"/>
      <c r="AD508" s="82">
        <v>885</v>
      </c>
    </row>
    <row r="509" spans="1:30" x14ac:dyDescent="0.25">
      <c r="A509" s="76" t="s">
        <v>1277</v>
      </c>
      <c r="B509" s="76" t="s">
        <v>1278</v>
      </c>
      <c r="C509" s="76"/>
      <c r="D509" s="76"/>
      <c r="E509" s="76"/>
      <c r="F509" s="76"/>
      <c r="G509" s="76"/>
      <c r="H509" s="76"/>
      <c r="I509" s="76"/>
      <c r="J509" s="76"/>
      <c r="K509" s="76"/>
      <c r="L509" s="76"/>
      <c r="M509" s="76"/>
      <c r="N509" s="76"/>
      <c r="O509" s="76"/>
      <c r="P509" s="76"/>
      <c r="Q509" s="76"/>
      <c r="R509" s="76"/>
      <c r="S509" s="76"/>
      <c r="T509" s="76"/>
      <c r="U509" s="76"/>
      <c r="V509" s="76"/>
      <c r="W509" s="76"/>
      <c r="X509" s="76"/>
      <c r="Y509" s="76"/>
      <c r="Z509" s="76"/>
      <c r="AA509" s="76"/>
      <c r="AB509" s="76"/>
      <c r="AC509" s="76"/>
      <c r="AD509" s="82">
        <v>2</v>
      </c>
    </row>
    <row r="510" spans="1:30" x14ac:dyDescent="0.25">
      <c r="A510" s="76" t="s">
        <v>81</v>
      </c>
      <c r="B510" s="77" t="s">
        <v>82</v>
      </c>
      <c r="C510" s="84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  <c r="W510" s="84"/>
      <c r="X510" s="84"/>
      <c r="Y510" s="84"/>
      <c r="Z510" s="84"/>
      <c r="AA510" s="84"/>
      <c r="AB510" s="84"/>
      <c r="AC510" s="84"/>
      <c r="AD510" s="82">
        <v>56769</v>
      </c>
    </row>
    <row r="511" spans="1:30" x14ac:dyDescent="0.25">
      <c r="A511" s="76" t="s">
        <v>120</v>
      </c>
      <c r="B511" s="76" t="s">
        <v>121</v>
      </c>
      <c r="C511" s="76"/>
      <c r="D511" s="76"/>
      <c r="E511" s="76"/>
      <c r="F511" s="76"/>
      <c r="G511" s="76"/>
      <c r="H511" s="76"/>
      <c r="I511" s="76"/>
      <c r="J511" s="76"/>
      <c r="K511" s="76"/>
      <c r="L511" s="76"/>
      <c r="M511" s="76"/>
      <c r="N511" s="76"/>
      <c r="O511" s="76"/>
      <c r="P511" s="76"/>
      <c r="Q511" s="76"/>
      <c r="R511" s="76"/>
      <c r="S511" s="76"/>
      <c r="T511" s="76"/>
      <c r="U511" s="76"/>
      <c r="V511" s="76"/>
      <c r="W511" s="76"/>
      <c r="X511" s="76"/>
      <c r="Y511" s="76"/>
      <c r="Z511" s="76"/>
      <c r="AA511" s="76"/>
      <c r="AB511" s="76"/>
      <c r="AC511" s="76"/>
      <c r="AD511" s="82">
        <v>96938</v>
      </c>
    </row>
    <row r="512" spans="1:30" x14ac:dyDescent="0.25">
      <c r="A512" s="76" t="s">
        <v>84</v>
      </c>
      <c r="B512" s="77" t="s">
        <v>85</v>
      </c>
      <c r="C512" s="84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  <c r="W512" s="84"/>
      <c r="X512" s="84"/>
      <c r="Y512" s="84"/>
      <c r="Z512" s="84"/>
      <c r="AA512" s="84"/>
      <c r="AB512" s="84"/>
      <c r="AC512" s="84"/>
      <c r="AD512" s="82">
        <v>5361</v>
      </c>
    </row>
    <row r="513" spans="1:30" x14ac:dyDescent="0.25">
      <c r="A513" s="76" t="s">
        <v>141</v>
      </c>
      <c r="B513" s="76" t="s">
        <v>146</v>
      </c>
      <c r="C513" s="76"/>
      <c r="D513" s="76"/>
      <c r="E513" s="76"/>
      <c r="F513" s="76"/>
      <c r="G513" s="76"/>
      <c r="H513" s="76"/>
      <c r="I513" s="76"/>
      <c r="J513" s="76"/>
      <c r="K513" s="76"/>
      <c r="L513" s="76"/>
      <c r="M513" s="76"/>
      <c r="N513" s="76"/>
      <c r="O513" s="76"/>
      <c r="P513" s="76"/>
      <c r="Q513" s="76"/>
      <c r="R513" s="76"/>
      <c r="S513" s="76"/>
      <c r="T513" s="76"/>
      <c r="U513" s="76"/>
      <c r="V513" s="76"/>
      <c r="W513" s="76"/>
      <c r="X513" s="76"/>
      <c r="Y513" s="76"/>
      <c r="Z513" s="76"/>
      <c r="AA513" s="76"/>
      <c r="AB513" s="76"/>
      <c r="AC513" s="76"/>
      <c r="AD513" s="82">
        <v>146695</v>
      </c>
    </row>
    <row r="514" spans="1:30" x14ac:dyDescent="0.25">
      <c r="A514" s="76" t="s">
        <v>110</v>
      </c>
      <c r="B514" s="77" t="s">
        <v>111</v>
      </c>
      <c r="C514" s="84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  <c r="W514" s="84"/>
      <c r="X514" s="84"/>
      <c r="Y514" s="84"/>
      <c r="Z514" s="84"/>
      <c r="AA514" s="84"/>
      <c r="AB514" s="84"/>
      <c r="AC514" s="84"/>
      <c r="AD514" s="82">
        <v>40797</v>
      </c>
    </row>
    <row r="515" spans="1:30" x14ac:dyDescent="0.25">
      <c r="A515" s="76" t="s">
        <v>500</v>
      </c>
      <c r="B515" s="76" t="s">
        <v>501</v>
      </c>
      <c r="C515" s="76"/>
      <c r="D515" s="76"/>
      <c r="E515" s="76"/>
      <c r="F515" s="76"/>
      <c r="G515" s="76"/>
      <c r="H515" s="76"/>
      <c r="I515" s="76"/>
      <c r="J515" s="76"/>
      <c r="K515" s="76"/>
      <c r="L515" s="76"/>
      <c r="M515" s="76"/>
      <c r="N515" s="76"/>
      <c r="O515" s="76"/>
      <c r="P515" s="76"/>
      <c r="Q515" s="76"/>
      <c r="R515" s="76"/>
      <c r="S515" s="76"/>
      <c r="T515" s="76"/>
      <c r="U515" s="76"/>
      <c r="V515" s="76"/>
      <c r="W515" s="76"/>
      <c r="X515" s="76"/>
      <c r="Y515" s="76"/>
      <c r="Z515" s="76"/>
      <c r="AA515" s="76"/>
      <c r="AB515" s="76"/>
      <c r="AC515" s="76"/>
      <c r="AD515" s="82">
        <v>76949</v>
      </c>
    </row>
    <row r="516" spans="1:30" x14ac:dyDescent="0.25">
      <c r="A516" s="76" t="s">
        <v>456</v>
      </c>
      <c r="B516" s="77" t="s">
        <v>457</v>
      </c>
      <c r="C516" s="84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  <c r="X516" s="84"/>
      <c r="Y516" s="84"/>
      <c r="Z516" s="84"/>
      <c r="AA516" s="84"/>
      <c r="AB516" s="84"/>
      <c r="AC516" s="84"/>
      <c r="AD516" s="82">
        <v>1</v>
      </c>
    </row>
    <row r="517" spans="1:30" x14ac:dyDescent="0.25">
      <c r="A517" s="76" t="s">
        <v>2102</v>
      </c>
      <c r="B517" s="76" t="s">
        <v>2103</v>
      </c>
      <c r="C517" s="76"/>
      <c r="D517" s="76"/>
      <c r="E517" s="76"/>
      <c r="F517" s="76"/>
      <c r="G517" s="76"/>
      <c r="H517" s="76"/>
      <c r="I517" s="76"/>
      <c r="J517" s="76"/>
      <c r="K517" s="76"/>
      <c r="L517" s="76"/>
      <c r="M517" s="76"/>
      <c r="N517" s="76"/>
      <c r="O517" s="76"/>
      <c r="P517" s="76"/>
      <c r="Q517" s="76"/>
      <c r="R517" s="76"/>
      <c r="S517" s="76"/>
      <c r="T517" s="76"/>
      <c r="U517" s="76"/>
      <c r="V517" s="76"/>
      <c r="W517" s="76"/>
      <c r="X517" s="76"/>
      <c r="Y517" s="76"/>
      <c r="Z517" s="76"/>
      <c r="AA517" s="76"/>
      <c r="AB517" s="76"/>
      <c r="AC517" s="76"/>
      <c r="AD517" s="82">
        <v>6840</v>
      </c>
    </row>
    <row r="518" spans="1:30" x14ac:dyDescent="0.25">
      <c r="A518" s="76" t="s">
        <v>2104</v>
      </c>
      <c r="B518" s="77" t="s">
        <v>2105</v>
      </c>
      <c r="C518" s="84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  <c r="X518" s="84"/>
      <c r="Y518" s="84"/>
      <c r="Z518" s="84"/>
      <c r="AA518" s="84"/>
      <c r="AB518" s="84"/>
      <c r="AC518" s="84"/>
      <c r="AD518" s="82">
        <v>1922</v>
      </c>
    </row>
    <row r="519" spans="1:30" x14ac:dyDescent="0.25">
      <c r="A519" s="76" t="s">
        <v>2106</v>
      </c>
      <c r="B519" s="76" t="s">
        <v>2107</v>
      </c>
      <c r="C519" s="76"/>
      <c r="D519" s="76"/>
      <c r="E519" s="76"/>
      <c r="F519" s="76"/>
      <c r="G519" s="76"/>
      <c r="H519" s="76"/>
      <c r="I519" s="76"/>
      <c r="J519" s="76"/>
      <c r="K519" s="76"/>
      <c r="L519" s="76"/>
      <c r="M519" s="76"/>
      <c r="N519" s="76"/>
      <c r="O519" s="76"/>
      <c r="P519" s="76"/>
      <c r="Q519" s="76"/>
      <c r="R519" s="76"/>
      <c r="S519" s="76"/>
      <c r="T519" s="76"/>
      <c r="U519" s="76"/>
      <c r="V519" s="76"/>
      <c r="W519" s="76"/>
      <c r="X519" s="76"/>
      <c r="Y519" s="76"/>
      <c r="Z519" s="76"/>
      <c r="AA519" s="76"/>
      <c r="AB519" s="76"/>
      <c r="AC519" s="76"/>
      <c r="AD519" s="82">
        <v>800</v>
      </c>
    </row>
    <row r="520" spans="1:30" x14ac:dyDescent="0.25">
      <c r="A520" s="76" t="s">
        <v>2108</v>
      </c>
      <c r="B520" s="77" t="s">
        <v>2109</v>
      </c>
      <c r="C520" s="84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  <c r="W520" s="84"/>
      <c r="X520" s="84"/>
      <c r="Y520" s="84"/>
      <c r="Z520" s="84"/>
      <c r="AA520" s="84"/>
      <c r="AB520" s="84"/>
      <c r="AC520" s="84"/>
      <c r="AD520" s="82">
        <v>1</v>
      </c>
    </row>
    <row r="521" spans="1:30" x14ac:dyDescent="0.25">
      <c r="A521" s="76" t="s">
        <v>729</v>
      </c>
      <c r="B521" s="76" t="s">
        <v>730</v>
      </c>
      <c r="C521" s="76"/>
      <c r="D521" s="76"/>
      <c r="E521" s="76"/>
      <c r="F521" s="76"/>
      <c r="G521" s="76"/>
      <c r="H521" s="76"/>
      <c r="I521" s="76"/>
      <c r="J521" s="76"/>
      <c r="K521" s="76"/>
      <c r="L521" s="76"/>
      <c r="M521" s="76"/>
      <c r="N521" s="76"/>
      <c r="O521" s="76"/>
      <c r="P521" s="76"/>
      <c r="Q521" s="76"/>
      <c r="R521" s="76"/>
      <c r="S521" s="76"/>
      <c r="T521" s="76"/>
      <c r="U521" s="76"/>
      <c r="V521" s="76"/>
      <c r="W521" s="76"/>
      <c r="X521" s="76"/>
      <c r="Y521" s="76"/>
      <c r="Z521" s="76"/>
      <c r="AA521" s="76"/>
      <c r="AB521" s="76"/>
      <c r="AC521" s="76"/>
      <c r="AD521" s="82">
        <v>1348</v>
      </c>
    </row>
    <row r="522" spans="1:30" x14ac:dyDescent="0.25">
      <c r="A522" s="76" t="s">
        <v>2110</v>
      </c>
      <c r="B522" s="77" t="s">
        <v>2111</v>
      </c>
      <c r="C522" s="84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  <c r="W522" s="84"/>
      <c r="X522" s="84"/>
      <c r="Y522" s="84"/>
      <c r="Z522" s="84"/>
      <c r="AA522" s="84"/>
      <c r="AB522" s="84"/>
      <c r="AC522" s="84"/>
      <c r="AD522" s="82">
        <v>2080</v>
      </c>
    </row>
    <row r="523" spans="1:30" x14ac:dyDescent="0.25">
      <c r="A523" s="76" t="s">
        <v>785</v>
      </c>
      <c r="B523" s="76" t="s">
        <v>786</v>
      </c>
      <c r="C523" s="76"/>
      <c r="D523" s="76"/>
      <c r="E523" s="76"/>
      <c r="F523" s="76"/>
      <c r="G523" s="76"/>
      <c r="H523" s="76"/>
      <c r="I523" s="76"/>
      <c r="J523" s="76"/>
      <c r="K523" s="76"/>
      <c r="L523" s="76"/>
      <c r="M523" s="76"/>
      <c r="N523" s="76"/>
      <c r="O523" s="76"/>
      <c r="P523" s="76"/>
      <c r="Q523" s="76"/>
      <c r="R523" s="76"/>
      <c r="S523" s="76"/>
      <c r="T523" s="76"/>
      <c r="U523" s="76"/>
      <c r="V523" s="76"/>
      <c r="W523" s="76"/>
      <c r="X523" s="76"/>
      <c r="Y523" s="76"/>
      <c r="Z523" s="76"/>
      <c r="AA523" s="76"/>
      <c r="AB523" s="76"/>
      <c r="AC523" s="76"/>
      <c r="AD523" s="82">
        <v>228</v>
      </c>
    </row>
    <row r="524" spans="1:30" x14ac:dyDescent="0.25">
      <c r="A524" s="76" t="s">
        <v>773</v>
      </c>
      <c r="B524" s="77" t="s">
        <v>774</v>
      </c>
      <c r="C524" s="84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  <c r="X524" s="84"/>
      <c r="Y524" s="84"/>
      <c r="Z524" s="84"/>
      <c r="AA524" s="84"/>
      <c r="AB524" s="84"/>
      <c r="AC524" s="84"/>
      <c r="AD524" s="82">
        <v>268</v>
      </c>
    </row>
    <row r="525" spans="1:30" x14ac:dyDescent="0.25">
      <c r="A525" s="76" t="s">
        <v>2112</v>
      </c>
      <c r="B525" s="76" t="s">
        <v>2113</v>
      </c>
      <c r="C525" s="76"/>
      <c r="D525" s="76"/>
      <c r="E525" s="76"/>
      <c r="F525" s="76"/>
      <c r="G525" s="76"/>
      <c r="H525" s="76"/>
      <c r="I525" s="76"/>
      <c r="J525" s="76"/>
      <c r="K525" s="76"/>
      <c r="L525" s="76"/>
      <c r="M525" s="76"/>
      <c r="N525" s="76"/>
      <c r="O525" s="76"/>
      <c r="P525" s="76"/>
      <c r="Q525" s="76"/>
      <c r="R525" s="76"/>
      <c r="S525" s="76"/>
      <c r="T525" s="76"/>
      <c r="U525" s="76"/>
      <c r="V525" s="76"/>
      <c r="W525" s="76"/>
      <c r="X525" s="76"/>
      <c r="Y525" s="76"/>
      <c r="Z525" s="76"/>
      <c r="AA525" s="76"/>
      <c r="AB525" s="76"/>
      <c r="AC525" s="76"/>
      <c r="AD525" s="82">
        <v>211</v>
      </c>
    </row>
    <row r="526" spans="1:30" x14ac:dyDescent="0.25">
      <c r="A526" s="76" t="s">
        <v>2114</v>
      </c>
      <c r="B526" s="77" t="s">
        <v>2115</v>
      </c>
      <c r="C526" s="84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  <c r="X526" s="84"/>
      <c r="Y526" s="84"/>
      <c r="Z526" s="84"/>
      <c r="AA526" s="84"/>
      <c r="AB526" s="84"/>
      <c r="AC526" s="84"/>
      <c r="AD526" s="82">
        <v>1739</v>
      </c>
    </row>
    <row r="527" spans="1:30" x14ac:dyDescent="0.25">
      <c r="A527" s="76" t="s">
        <v>2116</v>
      </c>
      <c r="B527" s="76" t="s">
        <v>2117</v>
      </c>
      <c r="C527" s="76"/>
      <c r="D527" s="76"/>
      <c r="E527" s="76"/>
      <c r="F527" s="76"/>
      <c r="G527" s="76"/>
      <c r="H527" s="76"/>
      <c r="I527" s="76"/>
      <c r="J527" s="76"/>
      <c r="K527" s="76"/>
      <c r="L527" s="76"/>
      <c r="M527" s="76"/>
      <c r="N527" s="76"/>
      <c r="O527" s="76"/>
      <c r="P527" s="76"/>
      <c r="Q527" s="76"/>
      <c r="R527" s="76"/>
      <c r="S527" s="76"/>
      <c r="T527" s="76"/>
      <c r="U527" s="76"/>
      <c r="V527" s="76"/>
      <c r="W527" s="76"/>
      <c r="X527" s="76"/>
      <c r="Y527" s="76"/>
      <c r="Z527" s="76"/>
      <c r="AA527" s="76"/>
      <c r="AB527" s="76"/>
      <c r="AC527" s="76"/>
      <c r="AD527" s="82">
        <v>493</v>
      </c>
    </row>
    <row r="528" spans="1:30" x14ac:dyDescent="0.25">
      <c r="A528" s="76" t="s">
        <v>823</v>
      </c>
      <c r="B528" s="77" t="s">
        <v>824</v>
      </c>
      <c r="C528" s="84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  <c r="X528" s="84"/>
      <c r="Y528" s="84"/>
      <c r="Z528" s="84"/>
      <c r="AA528" s="84"/>
      <c r="AB528" s="84"/>
      <c r="AC528" s="84"/>
      <c r="AD528" s="82">
        <v>660</v>
      </c>
    </row>
    <row r="529" spans="1:30" x14ac:dyDescent="0.25">
      <c r="A529" s="76" t="s">
        <v>891</v>
      </c>
      <c r="B529" s="76" t="s">
        <v>892</v>
      </c>
      <c r="C529" s="76"/>
      <c r="D529" s="76"/>
      <c r="E529" s="76"/>
      <c r="F529" s="76"/>
      <c r="G529" s="76"/>
      <c r="H529" s="76"/>
      <c r="I529" s="76"/>
      <c r="J529" s="76"/>
      <c r="K529" s="76"/>
      <c r="L529" s="76"/>
      <c r="M529" s="76"/>
      <c r="N529" s="76"/>
      <c r="O529" s="76"/>
      <c r="P529" s="76"/>
      <c r="Q529" s="76"/>
      <c r="R529" s="76"/>
      <c r="S529" s="76"/>
      <c r="T529" s="76"/>
      <c r="U529" s="76"/>
      <c r="V529" s="76"/>
      <c r="W529" s="76"/>
      <c r="X529" s="76"/>
      <c r="Y529" s="76"/>
      <c r="Z529" s="76"/>
      <c r="AA529" s="76"/>
      <c r="AB529" s="76"/>
      <c r="AC529" s="76"/>
      <c r="AD529" s="82">
        <v>8</v>
      </c>
    </row>
    <row r="530" spans="1:30" x14ac:dyDescent="0.25">
      <c r="A530" s="76" t="s">
        <v>2118</v>
      </c>
      <c r="B530" s="77" t="s">
        <v>2119</v>
      </c>
      <c r="C530" s="84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  <c r="X530" s="84"/>
      <c r="Y530" s="84"/>
      <c r="Z530" s="84"/>
      <c r="AA530" s="84"/>
      <c r="AB530" s="84"/>
      <c r="AC530" s="84"/>
      <c r="AD530" s="82">
        <v>8</v>
      </c>
    </row>
    <row r="531" spans="1:30" x14ac:dyDescent="0.25">
      <c r="A531" s="76" t="s">
        <v>2120</v>
      </c>
      <c r="B531" s="76" t="s">
        <v>2121</v>
      </c>
      <c r="C531" s="76"/>
      <c r="D531" s="76"/>
      <c r="E531" s="76"/>
      <c r="F531" s="76"/>
      <c r="G531" s="76"/>
      <c r="H531" s="76"/>
      <c r="I531" s="76"/>
      <c r="J531" s="76"/>
      <c r="K531" s="76"/>
      <c r="L531" s="76"/>
      <c r="M531" s="76"/>
      <c r="N531" s="76"/>
      <c r="O531" s="76"/>
      <c r="P531" s="76"/>
      <c r="Q531" s="76"/>
      <c r="R531" s="76"/>
      <c r="S531" s="76"/>
      <c r="T531" s="76"/>
      <c r="U531" s="76"/>
      <c r="V531" s="76"/>
      <c r="W531" s="76"/>
      <c r="X531" s="76"/>
      <c r="Y531" s="76"/>
      <c r="Z531" s="76"/>
      <c r="AA531" s="76"/>
      <c r="AB531" s="76"/>
      <c r="AC531" s="76"/>
      <c r="AD531" s="82">
        <v>13</v>
      </c>
    </row>
    <row r="532" spans="1:30" x14ac:dyDescent="0.25">
      <c r="A532" s="76" t="s">
        <v>2122</v>
      </c>
      <c r="B532" s="77" t="s">
        <v>2123</v>
      </c>
      <c r="C532" s="84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  <c r="X532" s="84"/>
      <c r="Y532" s="84"/>
      <c r="Z532" s="84"/>
      <c r="AA532" s="84"/>
      <c r="AB532" s="84"/>
      <c r="AC532" s="84"/>
      <c r="AD532" s="82">
        <v>1</v>
      </c>
    </row>
    <row r="533" spans="1:30" x14ac:dyDescent="0.25">
      <c r="A533" s="76" t="s">
        <v>34</v>
      </c>
      <c r="B533" s="76" t="s">
        <v>35</v>
      </c>
      <c r="C533" s="76"/>
      <c r="D533" s="76"/>
      <c r="E533" s="76"/>
      <c r="F533" s="76"/>
      <c r="G533" s="76"/>
      <c r="H533" s="76"/>
      <c r="I533" s="76"/>
      <c r="J533" s="76"/>
      <c r="K533" s="76"/>
      <c r="L533" s="76"/>
      <c r="M533" s="76"/>
      <c r="N533" s="76"/>
      <c r="O533" s="76"/>
      <c r="P533" s="76"/>
      <c r="Q533" s="76"/>
      <c r="R533" s="76"/>
      <c r="S533" s="76"/>
      <c r="T533" s="76"/>
      <c r="U533" s="76"/>
      <c r="V533" s="76"/>
      <c r="W533" s="76"/>
      <c r="X533" s="76"/>
      <c r="Y533" s="76"/>
      <c r="Z533" s="76"/>
      <c r="AA533" s="76"/>
      <c r="AB533" s="76"/>
      <c r="AC533" s="76"/>
      <c r="AD533" s="82">
        <v>11</v>
      </c>
    </row>
    <row r="534" spans="1:30" x14ac:dyDescent="0.25">
      <c r="A534" s="76" t="s">
        <v>37</v>
      </c>
      <c r="B534" s="77" t="s">
        <v>38</v>
      </c>
      <c r="C534" s="84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  <c r="X534" s="84"/>
      <c r="Y534" s="84"/>
      <c r="Z534" s="84"/>
      <c r="AA534" s="84"/>
      <c r="AB534" s="84"/>
      <c r="AC534" s="84"/>
      <c r="AD534" s="82">
        <v>225096</v>
      </c>
    </row>
    <row r="535" spans="1:30" x14ac:dyDescent="0.25">
      <c r="A535" s="76" t="s">
        <v>763</v>
      </c>
      <c r="B535" s="76" t="s">
        <v>764</v>
      </c>
      <c r="C535" s="76"/>
      <c r="D535" s="76"/>
      <c r="E535" s="76"/>
      <c r="F535" s="76"/>
      <c r="G535" s="76"/>
      <c r="H535" s="76"/>
      <c r="I535" s="76"/>
      <c r="J535" s="76"/>
      <c r="K535" s="76"/>
      <c r="L535" s="76"/>
      <c r="M535" s="76"/>
      <c r="N535" s="76"/>
      <c r="O535" s="76"/>
      <c r="P535" s="76"/>
      <c r="Q535" s="76"/>
      <c r="R535" s="76"/>
      <c r="S535" s="76"/>
      <c r="T535" s="76"/>
      <c r="U535" s="76"/>
      <c r="V535" s="76"/>
      <c r="W535" s="76"/>
      <c r="X535" s="76"/>
      <c r="Y535" s="76"/>
      <c r="Z535" s="76"/>
      <c r="AA535" s="76"/>
      <c r="AB535" s="76"/>
      <c r="AC535" s="76"/>
      <c r="AD535" s="82">
        <v>141</v>
      </c>
    </row>
    <row r="536" spans="1:30" x14ac:dyDescent="0.25">
      <c r="A536" s="76" t="s">
        <v>1057</v>
      </c>
      <c r="B536" s="77" t="s">
        <v>1058</v>
      </c>
      <c r="C536" s="84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  <c r="W536" s="84"/>
      <c r="X536" s="84"/>
      <c r="Y536" s="84"/>
      <c r="Z536" s="84"/>
      <c r="AA536" s="84"/>
      <c r="AB536" s="84"/>
      <c r="AC536" s="84"/>
      <c r="AD536" s="82">
        <v>5687</v>
      </c>
    </row>
    <row r="537" spans="1:30" x14ac:dyDescent="0.25">
      <c r="A537" s="76" t="s">
        <v>693</v>
      </c>
      <c r="B537" s="76" t="s">
        <v>694</v>
      </c>
      <c r="C537" s="76"/>
      <c r="D537" s="76"/>
      <c r="E537" s="76"/>
      <c r="F537" s="76"/>
      <c r="G537" s="76"/>
      <c r="H537" s="76"/>
      <c r="I537" s="76"/>
      <c r="J537" s="76"/>
      <c r="K537" s="76"/>
      <c r="L537" s="76"/>
      <c r="M537" s="76"/>
      <c r="N537" s="76"/>
      <c r="O537" s="76"/>
      <c r="P537" s="76"/>
      <c r="Q537" s="76"/>
      <c r="R537" s="76"/>
      <c r="S537" s="76"/>
      <c r="T537" s="76"/>
      <c r="U537" s="76"/>
      <c r="V537" s="76"/>
      <c r="W537" s="76"/>
      <c r="X537" s="76"/>
      <c r="Y537" s="76"/>
      <c r="Z537" s="76"/>
      <c r="AA537" s="76"/>
      <c r="AB537" s="76"/>
      <c r="AC537" s="76"/>
      <c r="AD537" s="82">
        <v>72</v>
      </c>
    </row>
    <row r="538" spans="1:30" x14ac:dyDescent="0.25">
      <c r="A538" s="76" t="s">
        <v>663</v>
      </c>
      <c r="B538" s="77" t="s">
        <v>664</v>
      </c>
      <c r="C538" s="84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  <c r="W538" s="84"/>
      <c r="X538" s="84"/>
      <c r="Y538" s="84"/>
      <c r="Z538" s="84"/>
      <c r="AA538" s="84"/>
      <c r="AB538" s="84"/>
      <c r="AC538" s="84"/>
      <c r="AD538" s="82">
        <v>9</v>
      </c>
    </row>
    <row r="539" spans="1:30" x14ac:dyDescent="0.25">
      <c r="A539" s="76" t="s">
        <v>1213</v>
      </c>
      <c r="B539" s="76" t="s">
        <v>1214</v>
      </c>
      <c r="C539" s="76"/>
      <c r="D539" s="76"/>
      <c r="E539" s="76"/>
      <c r="F539" s="76"/>
      <c r="G539" s="76"/>
      <c r="H539" s="76"/>
      <c r="I539" s="76"/>
      <c r="J539" s="76"/>
      <c r="K539" s="76"/>
      <c r="L539" s="76"/>
      <c r="M539" s="76"/>
      <c r="N539" s="76"/>
      <c r="O539" s="76"/>
      <c r="P539" s="76"/>
      <c r="Q539" s="76"/>
      <c r="R539" s="76"/>
      <c r="S539" s="76"/>
      <c r="T539" s="76"/>
      <c r="U539" s="76"/>
      <c r="V539" s="76"/>
      <c r="W539" s="76"/>
      <c r="X539" s="76"/>
      <c r="Y539" s="76"/>
      <c r="Z539" s="76"/>
      <c r="AA539" s="76"/>
      <c r="AB539" s="76"/>
      <c r="AC539" s="76"/>
      <c r="AD539" s="82">
        <v>2</v>
      </c>
    </row>
    <row r="540" spans="1:30" x14ac:dyDescent="0.25">
      <c r="A540" s="76" t="s">
        <v>933</v>
      </c>
      <c r="B540" s="77" t="s">
        <v>934</v>
      </c>
      <c r="C540" s="84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  <c r="X540" s="84"/>
      <c r="Y540" s="84"/>
      <c r="Z540" s="84"/>
      <c r="AA540" s="84"/>
      <c r="AB540" s="84"/>
      <c r="AC540" s="84"/>
      <c r="AD540" s="82">
        <v>12</v>
      </c>
    </row>
    <row r="541" spans="1:30" x14ac:dyDescent="0.25">
      <c r="A541" s="76" t="s">
        <v>496</v>
      </c>
      <c r="B541" s="76" t="s">
        <v>497</v>
      </c>
      <c r="C541" s="76"/>
      <c r="D541" s="76"/>
      <c r="E541" s="76"/>
      <c r="F541" s="76"/>
      <c r="G541" s="76"/>
      <c r="H541" s="76"/>
      <c r="I541" s="76"/>
      <c r="J541" s="76"/>
      <c r="K541" s="76"/>
      <c r="L541" s="76"/>
      <c r="M541" s="76"/>
      <c r="N541" s="76"/>
      <c r="O541" s="76"/>
      <c r="P541" s="76"/>
      <c r="Q541" s="76"/>
      <c r="R541" s="76"/>
      <c r="S541" s="76"/>
      <c r="T541" s="76"/>
      <c r="U541" s="76"/>
      <c r="V541" s="76"/>
      <c r="W541" s="76"/>
      <c r="X541" s="76"/>
      <c r="Y541" s="76"/>
      <c r="Z541" s="76"/>
      <c r="AA541" s="76"/>
      <c r="AB541" s="76"/>
      <c r="AC541" s="76"/>
      <c r="AD541" s="82">
        <v>1345593</v>
      </c>
    </row>
    <row r="542" spans="1:30" x14ac:dyDescent="0.25">
      <c r="A542" s="76" t="s">
        <v>2124</v>
      </c>
      <c r="B542" s="77" t="s">
        <v>2125</v>
      </c>
      <c r="C542" s="84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  <c r="X542" s="84"/>
      <c r="Y542" s="84"/>
      <c r="Z542" s="84"/>
      <c r="AA542" s="84"/>
      <c r="AB542" s="84"/>
      <c r="AC542" s="84"/>
      <c r="AD542" s="82">
        <v>37507</v>
      </c>
    </row>
    <row r="543" spans="1:30" x14ac:dyDescent="0.25">
      <c r="A543" s="76" t="s">
        <v>458</v>
      </c>
      <c r="B543" s="76" t="s">
        <v>459</v>
      </c>
      <c r="C543" s="76"/>
      <c r="D543" s="76"/>
      <c r="E543" s="76"/>
      <c r="F543" s="76"/>
      <c r="G543" s="76"/>
      <c r="H543" s="76"/>
      <c r="I543" s="76"/>
      <c r="J543" s="76"/>
      <c r="K543" s="76"/>
      <c r="L543" s="76"/>
      <c r="M543" s="76"/>
      <c r="N543" s="76"/>
      <c r="O543" s="76"/>
      <c r="P543" s="76"/>
      <c r="Q543" s="76"/>
      <c r="R543" s="76"/>
      <c r="S543" s="76"/>
      <c r="T543" s="76"/>
      <c r="U543" s="76"/>
      <c r="V543" s="76"/>
      <c r="W543" s="76"/>
      <c r="X543" s="76"/>
      <c r="Y543" s="76"/>
      <c r="Z543" s="76"/>
      <c r="AA543" s="76"/>
      <c r="AB543" s="76"/>
      <c r="AC543" s="76"/>
      <c r="AD543" s="82">
        <v>2221</v>
      </c>
    </row>
    <row r="544" spans="1:30" x14ac:dyDescent="0.25">
      <c r="A544" s="76" t="s">
        <v>460</v>
      </c>
      <c r="B544" s="77" t="s">
        <v>461</v>
      </c>
      <c r="C544" s="84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  <c r="W544" s="84"/>
      <c r="X544" s="84"/>
      <c r="Y544" s="84"/>
      <c r="Z544" s="84"/>
      <c r="AA544" s="84"/>
      <c r="AB544" s="84"/>
      <c r="AC544" s="84"/>
      <c r="AD544" s="82">
        <v>1195</v>
      </c>
    </row>
    <row r="545" spans="1:30" x14ac:dyDescent="0.25">
      <c r="A545" s="76" t="s">
        <v>1510</v>
      </c>
      <c r="B545" s="76" t="s">
        <v>1511</v>
      </c>
      <c r="C545" s="76"/>
      <c r="D545" s="76"/>
      <c r="E545" s="76"/>
      <c r="F545" s="76"/>
      <c r="G545" s="76"/>
      <c r="H545" s="76"/>
      <c r="I545" s="76"/>
      <c r="J545" s="76"/>
      <c r="K545" s="76"/>
      <c r="L545" s="76"/>
      <c r="M545" s="76"/>
      <c r="N545" s="76"/>
      <c r="O545" s="76"/>
      <c r="P545" s="76"/>
      <c r="Q545" s="76"/>
      <c r="R545" s="76"/>
      <c r="S545" s="76"/>
      <c r="T545" s="76"/>
      <c r="U545" s="76"/>
      <c r="V545" s="76"/>
      <c r="W545" s="76"/>
      <c r="X545" s="76"/>
      <c r="Y545" s="76"/>
      <c r="Z545" s="76"/>
      <c r="AA545" s="76"/>
      <c r="AB545" s="76"/>
      <c r="AC545" s="76"/>
      <c r="AD545" s="82">
        <v>162083</v>
      </c>
    </row>
    <row r="546" spans="1:30" x14ac:dyDescent="0.25">
      <c r="A546" s="76" t="s">
        <v>1512</v>
      </c>
      <c r="B546" s="77" t="s">
        <v>1513</v>
      </c>
      <c r="C546" s="84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  <c r="W546" s="84"/>
      <c r="X546" s="84"/>
      <c r="Y546" s="84"/>
      <c r="Z546" s="84"/>
      <c r="AA546" s="84"/>
      <c r="AB546" s="84"/>
      <c r="AC546" s="84"/>
      <c r="AD546" s="82">
        <v>0</v>
      </c>
    </row>
    <row r="547" spans="1:30" x14ac:dyDescent="0.25">
      <c r="A547" s="76" t="s">
        <v>2126</v>
      </c>
      <c r="B547" s="76" t="s">
        <v>2127</v>
      </c>
      <c r="C547" s="76"/>
      <c r="D547" s="76"/>
      <c r="E547" s="76"/>
      <c r="F547" s="76"/>
      <c r="G547" s="76"/>
      <c r="H547" s="76"/>
      <c r="I547" s="76"/>
      <c r="J547" s="76"/>
      <c r="K547" s="76"/>
      <c r="L547" s="76"/>
      <c r="M547" s="76"/>
      <c r="N547" s="76"/>
      <c r="O547" s="76"/>
      <c r="P547" s="76"/>
      <c r="Q547" s="76"/>
      <c r="R547" s="76"/>
      <c r="S547" s="76"/>
      <c r="T547" s="76"/>
      <c r="U547" s="76"/>
      <c r="V547" s="76"/>
      <c r="W547" s="76"/>
      <c r="X547" s="76"/>
      <c r="Y547" s="76"/>
      <c r="Z547" s="76"/>
      <c r="AA547" s="76"/>
      <c r="AB547" s="76"/>
      <c r="AC547" s="76"/>
      <c r="AD547" s="82">
        <v>116</v>
      </c>
    </row>
    <row r="548" spans="1:30" x14ac:dyDescent="0.25">
      <c r="A548" s="76" t="s">
        <v>2128</v>
      </c>
      <c r="B548" s="77" t="s">
        <v>2129</v>
      </c>
      <c r="C548" s="84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  <c r="W548" s="84"/>
      <c r="X548" s="84"/>
      <c r="Y548" s="84"/>
      <c r="Z548" s="84"/>
      <c r="AA548" s="84"/>
      <c r="AB548" s="84"/>
      <c r="AC548" s="84"/>
      <c r="AD548" s="82">
        <v>116</v>
      </c>
    </row>
    <row r="549" spans="1:30" x14ac:dyDescent="0.25">
      <c r="A549" s="76" t="s">
        <v>2130</v>
      </c>
      <c r="B549" s="76" t="s">
        <v>2131</v>
      </c>
      <c r="C549" s="76"/>
      <c r="D549" s="76"/>
      <c r="E549" s="76"/>
      <c r="F549" s="76"/>
      <c r="G549" s="76"/>
      <c r="H549" s="76"/>
      <c r="I549" s="76"/>
      <c r="J549" s="76"/>
      <c r="K549" s="76"/>
      <c r="L549" s="76"/>
      <c r="M549" s="76"/>
      <c r="N549" s="76"/>
      <c r="O549" s="76"/>
      <c r="P549" s="76"/>
      <c r="Q549" s="76"/>
      <c r="R549" s="76"/>
      <c r="S549" s="76"/>
      <c r="T549" s="76"/>
      <c r="U549" s="76"/>
      <c r="V549" s="76"/>
      <c r="W549" s="76"/>
      <c r="X549" s="76"/>
      <c r="Y549" s="76"/>
      <c r="Z549" s="76"/>
      <c r="AA549" s="76"/>
      <c r="AB549" s="76"/>
      <c r="AC549" s="76"/>
      <c r="AD549" s="82">
        <v>469</v>
      </c>
    </row>
    <row r="550" spans="1:30" x14ac:dyDescent="0.25">
      <c r="A550" s="76" t="s">
        <v>2132</v>
      </c>
      <c r="B550" s="77" t="s">
        <v>2133</v>
      </c>
      <c r="C550" s="84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  <c r="W550" s="84"/>
      <c r="X550" s="84"/>
      <c r="Y550" s="84"/>
      <c r="Z550" s="84"/>
      <c r="AA550" s="84"/>
      <c r="AB550" s="84"/>
      <c r="AC550" s="84"/>
      <c r="AD550" s="82">
        <v>177</v>
      </c>
    </row>
    <row r="551" spans="1:30" x14ac:dyDescent="0.25">
      <c r="A551" s="76" t="s">
        <v>705</v>
      </c>
      <c r="B551" s="76" t="s">
        <v>706</v>
      </c>
      <c r="C551" s="76"/>
      <c r="D551" s="76"/>
      <c r="E551" s="76"/>
      <c r="F551" s="76"/>
      <c r="G551" s="76"/>
      <c r="H551" s="76"/>
      <c r="I551" s="76"/>
      <c r="J551" s="76"/>
      <c r="K551" s="76"/>
      <c r="L551" s="76"/>
      <c r="M551" s="76"/>
      <c r="N551" s="76"/>
      <c r="O551" s="76"/>
      <c r="P551" s="76"/>
      <c r="Q551" s="76"/>
      <c r="R551" s="76"/>
      <c r="S551" s="76"/>
      <c r="T551" s="76"/>
      <c r="U551" s="76"/>
      <c r="V551" s="76"/>
      <c r="W551" s="76"/>
      <c r="X551" s="76"/>
      <c r="Y551" s="76"/>
      <c r="Z551" s="76"/>
      <c r="AA551" s="76"/>
      <c r="AB551" s="76"/>
      <c r="AC551" s="76"/>
      <c r="AD551" s="82">
        <v>18</v>
      </c>
    </row>
    <row r="552" spans="1:30" x14ac:dyDescent="0.25">
      <c r="A552" s="76" t="s">
        <v>286</v>
      </c>
      <c r="B552" s="77" t="s">
        <v>287</v>
      </c>
      <c r="C552" s="84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  <c r="W552" s="84"/>
      <c r="X552" s="84"/>
      <c r="Y552" s="84"/>
      <c r="Z552" s="84"/>
      <c r="AA552" s="84"/>
      <c r="AB552" s="84"/>
      <c r="AC552" s="84"/>
      <c r="AD552" s="82">
        <v>1</v>
      </c>
    </row>
    <row r="553" spans="1:30" x14ac:dyDescent="0.25">
      <c r="A553" s="76" t="s">
        <v>2134</v>
      </c>
      <c r="B553" s="76" t="s">
        <v>2135</v>
      </c>
      <c r="C553" s="76"/>
      <c r="D553" s="76"/>
      <c r="E553" s="76"/>
      <c r="F553" s="76"/>
      <c r="G553" s="76"/>
      <c r="H553" s="76"/>
      <c r="I553" s="76"/>
      <c r="J553" s="76"/>
      <c r="K553" s="76"/>
      <c r="L553" s="76"/>
      <c r="M553" s="76"/>
      <c r="N553" s="76"/>
      <c r="O553" s="76"/>
      <c r="P553" s="76"/>
      <c r="Q553" s="76"/>
      <c r="R553" s="76"/>
      <c r="S553" s="76"/>
      <c r="T553" s="76"/>
      <c r="U553" s="76"/>
      <c r="V553" s="76"/>
      <c r="W553" s="76"/>
      <c r="X553" s="76"/>
      <c r="Y553" s="76"/>
      <c r="Z553" s="76"/>
      <c r="AA553" s="76"/>
      <c r="AB553" s="76"/>
      <c r="AC553" s="76"/>
      <c r="AD553" s="82">
        <v>581</v>
      </c>
    </row>
    <row r="554" spans="1:30" x14ac:dyDescent="0.25">
      <c r="A554" s="76" t="s">
        <v>1500</v>
      </c>
      <c r="B554" s="77" t="s">
        <v>1501</v>
      </c>
      <c r="C554" s="84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  <c r="W554" s="84"/>
      <c r="X554" s="84"/>
      <c r="Y554" s="84"/>
      <c r="Z554" s="84"/>
      <c r="AA554" s="84"/>
      <c r="AB554" s="84"/>
      <c r="AC554" s="84"/>
      <c r="AD554" s="82">
        <v>66477</v>
      </c>
    </row>
    <row r="555" spans="1:30" x14ac:dyDescent="0.25">
      <c r="A555" s="76" t="s">
        <v>2136</v>
      </c>
      <c r="B555" s="76" t="s">
        <v>2137</v>
      </c>
      <c r="C555" s="76"/>
      <c r="D555" s="76"/>
      <c r="E555" s="76"/>
      <c r="F555" s="76"/>
      <c r="G555" s="76"/>
      <c r="H555" s="76"/>
      <c r="I555" s="76"/>
      <c r="J555" s="76"/>
      <c r="K555" s="76"/>
      <c r="L555" s="76"/>
      <c r="M555" s="76"/>
      <c r="N555" s="76"/>
      <c r="O555" s="76"/>
      <c r="P555" s="76"/>
      <c r="Q555" s="76"/>
      <c r="R555" s="76"/>
      <c r="S555" s="76"/>
      <c r="T555" s="76"/>
      <c r="U555" s="76"/>
      <c r="V555" s="76"/>
      <c r="W555" s="76"/>
      <c r="X555" s="76"/>
      <c r="Y555" s="76"/>
      <c r="Z555" s="76"/>
      <c r="AA555" s="76"/>
      <c r="AB555" s="76"/>
      <c r="AC555" s="76"/>
      <c r="AD555" s="82">
        <v>149569</v>
      </c>
    </row>
    <row r="556" spans="1:30" x14ac:dyDescent="0.25">
      <c r="A556" s="76" t="s">
        <v>462</v>
      </c>
      <c r="B556" s="77" t="s">
        <v>463</v>
      </c>
      <c r="C556" s="84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  <c r="W556" s="84"/>
      <c r="X556" s="84"/>
      <c r="Y556" s="84"/>
      <c r="Z556" s="84"/>
      <c r="AA556" s="84"/>
      <c r="AB556" s="84"/>
      <c r="AC556" s="84"/>
      <c r="AD556" s="82">
        <v>929</v>
      </c>
    </row>
    <row r="557" spans="1:30" x14ac:dyDescent="0.25">
      <c r="A557" s="76" t="s">
        <v>506</v>
      </c>
      <c r="B557" s="76" t="s">
        <v>507</v>
      </c>
      <c r="C557" s="76"/>
      <c r="D557" s="76"/>
      <c r="E557" s="76"/>
      <c r="F557" s="76"/>
      <c r="G557" s="76"/>
      <c r="H557" s="76"/>
      <c r="I557" s="76"/>
      <c r="J557" s="76"/>
      <c r="K557" s="76"/>
      <c r="L557" s="76"/>
      <c r="M557" s="76"/>
      <c r="N557" s="76"/>
      <c r="O557" s="76"/>
      <c r="P557" s="76"/>
      <c r="Q557" s="76"/>
      <c r="R557" s="76"/>
      <c r="S557" s="76"/>
      <c r="T557" s="76"/>
      <c r="U557" s="76"/>
      <c r="V557" s="76"/>
      <c r="W557" s="76"/>
      <c r="X557" s="76"/>
      <c r="Y557" s="76"/>
      <c r="Z557" s="76"/>
      <c r="AA557" s="76"/>
      <c r="AB557" s="76"/>
      <c r="AC557" s="76"/>
      <c r="AD557" s="82">
        <v>9</v>
      </c>
    </row>
    <row r="558" spans="1:30" x14ac:dyDescent="0.25">
      <c r="A558" s="76" t="s">
        <v>1439</v>
      </c>
      <c r="B558" s="77" t="s">
        <v>1440</v>
      </c>
      <c r="C558" s="84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  <c r="W558" s="84"/>
      <c r="X558" s="84"/>
      <c r="Y558" s="84"/>
      <c r="Z558" s="84"/>
      <c r="AA558" s="84"/>
      <c r="AB558" s="84"/>
      <c r="AC558" s="84"/>
      <c r="AD558" s="82">
        <v>5756</v>
      </c>
    </row>
    <row r="559" spans="1:30" x14ac:dyDescent="0.25">
      <c r="A559" s="76" t="s">
        <v>2138</v>
      </c>
      <c r="B559" s="76" t="s">
        <v>2139</v>
      </c>
      <c r="C559" s="76"/>
      <c r="D559" s="76"/>
      <c r="E559" s="76"/>
      <c r="F559" s="76"/>
      <c r="G559" s="76"/>
      <c r="H559" s="76"/>
      <c r="I559" s="76"/>
      <c r="J559" s="76"/>
      <c r="K559" s="76"/>
      <c r="L559" s="76"/>
      <c r="M559" s="76"/>
      <c r="N559" s="76"/>
      <c r="O559" s="76"/>
      <c r="P559" s="76"/>
      <c r="Q559" s="76"/>
      <c r="R559" s="76"/>
      <c r="S559" s="76"/>
      <c r="T559" s="76"/>
      <c r="U559" s="76"/>
      <c r="V559" s="76"/>
      <c r="W559" s="76"/>
      <c r="X559" s="76"/>
      <c r="Y559" s="76"/>
      <c r="Z559" s="76"/>
      <c r="AA559" s="76"/>
      <c r="AB559" s="76"/>
      <c r="AC559" s="76"/>
      <c r="AD559" s="82">
        <v>1</v>
      </c>
    </row>
    <row r="560" spans="1:30" x14ac:dyDescent="0.25">
      <c r="A560" s="76" t="s">
        <v>39</v>
      </c>
      <c r="B560" s="77" t="s">
        <v>40</v>
      </c>
      <c r="C560" s="84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  <c r="W560" s="84"/>
      <c r="X560" s="84"/>
      <c r="Y560" s="84"/>
      <c r="Z560" s="84"/>
      <c r="AA560" s="84"/>
      <c r="AB560" s="84"/>
      <c r="AC560" s="84"/>
      <c r="AD560" s="82">
        <v>17527</v>
      </c>
    </row>
    <row r="561" spans="1:30" x14ac:dyDescent="0.25">
      <c r="A561" s="76" t="s">
        <v>42</v>
      </c>
      <c r="B561" s="76" t="s">
        <v>43</v>
      </c>
      <c r="C561" s="76"/>
      <c r="D561" s="76"/>
      <c r="E561" s="76"/>
      <c r="F561" s="76"/>
      <c r="G561" s="76"/>
      <c r="H561" s="76"/>
      <c r="I561" s="76"/>
      <c r="J561" s="76"/>
      <c r="K561" s="76"/>
      <c r="L561" s="76"/>
      <c r="M561" s="76"/>
      <c r="N561" s="76"/>
      <c r="O561" s="76"/>
      <c r="P561" s="76"/>
      <c r="Q561" s="76"/>
      <c r="R561" s="76"/>
      <c r="S561" s="76"/>
      <c r="T561" s="76"/>
      <c r="U561" s="76"/>
      <c r="V561" s="76"/>
      <c r="W561" s="76"/>
      <c r="X561" s="76"/>
      <c r="Y561" s="76"/>
      <c r="Z561" s="76"/>
      <c r="AA561" s="76"/>
      <c r="AB561" s="76"/>
      <c r="AC561" s="76"/>
      <c r="AD561" s="82">
        <v>343477</v>
      </c>
    </row>
    <row r="562" spans="1:30" x14ac:dyDescent="0.25">
      <c r="A562" s="76" t="s">
        <v>140</v>
      </c>
      <c r="B562" s="77" t="s">
        <v>139</v>
      </c>
      <c r="C562" s="84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  <c r="W562" s="84"/>
      <c r="X562" s="84"/>
      <c r="Y562" s="84"/>
      <c r="Z562" s="84"/>
      <c r="AA562" s="84"/>
      <c r="AB562" s="84"/>
      <c r="AC562" s="84"/>
      <c r="AD562" s="82">
        <v>4558</v>
      </c>
    </row>
    <row r="563" spans="1:30" x14ac:dyDescent="0.25">
      <c r="A563" s="76" t="s">
        <v>2140</v>
      </c>
      <c r="B563" s="76" t="s">
        <v>2141</v>
      </c>
      <c r="C563" s="76"/>
      <c r="D563" s="76"/>
      <c r="E563" s="76"/>
      <c r="F563" s="76"/>
      <c r="G563" s="76"/>
      <c r="H563" s="76"/>
      <c r="I563" s="76"/>
      <c r="J563" s="76"/>
      <c r="K563" s="76"/>
      <c r="L563" s="76"/>
      <c r="M563" s="76"/>
      <c r="N563" s="76"/>
      <c r="O563" s="76"/>
      <c r="P563" s="76"/>
      <c r="Q563" s="76"/>
      <c r="R563" s="76"/>
      <c r="S563" s="76"/>
      <c r="T563" s="76"/>
      <c r="U563" s="76"/>
      <c r="V563" s="76"/>
      <c r="W563" s="76"/>
      <c r="X563" s="76"/>
      <c r="Y563" s="76"/>
      <c r="Z563" s="76"/>
      <c r="AA563" s="76"/>
      <c r="AB563" s="76"/>
      <c r="AC563" s="76"/>
      <c r="AD563" s="82">
        <v>15424</v>
      </c>
    </row>
    <row r="564" spans="1:30" x14ac:dyDescent="0.25">
      <c r="A564" s="76" t="s">
        <v>2142</v>
      </c>
      <c r="B564" s="77" t="s">
        <v>2143</v>
      </c>
      <c r="C564" s="84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  <c r="W564" s="84"/>
      <c r="X564" s="84"/>
      <c r="Y564" s="84"/>
      <c r="Z564" s="84"/>
      <c r="AA564" s="84"/>
      <c r="AB564" s="84"/>
      <c r="AC564" s="84"/>
      <c r="AD564" s="82">
        <v>41931</v>
      </c>
    </row>
    <row r="565" spans="1:30" x14ac:dyDescent="0.25">
      <c r="A565" s="76" t="s">
        <v>1524</v>
      </c>
      <c r="B565" s="76" t="s">
        <v>1525</v>
      </c>
      <c r="C565" s="76"/>
      <c r="D565" s="76"/>
      <c r="E565" s="76"/>
      <c r="F565" s="76"/>
      <c r="G565" s="76"/>
      <c r="H565" s="76"/>
      <c r="I565" s="76"/>
      <c r="J565" s="76"/>
      <c r="K565" s="76"/>
      <c r="L565" s="76"/>
      <c r="M565" s="76"/>
      <c r="N565" s="76"/>
      <c r="O565" s="76"/>
      <c r="P565" s="76"/>
      <c r="Q565" s="76"/>
      <c r="R565" s="76"/>
      <c r="S565" s="76"/>
      <c r="T565" s="76"/>
      <c r="U565" s="76"/>
      <c r="V565" s="76"/>
      <c r="W565" s="76"/>
      <c r="X565" s="76"/>
      <c r="Y565" s="76"/>
      <c r="Z565" s="76"/>
      <c r="AA565" s="76"/>
      <c r="AB565" s="76"/>
      <c r="AC565" s="76"/>
      <c r="AD565" s="82">
        <v>269</v>
      </c>
    </row>
    <row r="566" spans="1:30" x14ac:dyDescent="0.25">
      <c r="A566" s="76" t="s">
        <v>787</v>
      </c>
      <c r="B566" s="77" t="s">
        <v>788</v>
      </c>
      <c r="C566" s="84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  <c r="W566" s="84"/>
      <c r="X566" s="84"/>
      <c r="Y566" s="84"/>
      <c r="Z566" s="84"/>
      <c r="AA566" s="84"/>
      <c r="AB566" s="84"/>
      <c r="AC566" s="84"/>
      <c r="AD566" s="82">
        <v>547</v>
      </c>
    </row>
    <row r="567" spans="1:30" x14ac:dyDescent="0.25">
      <c r="A567" s="76" t="s">
        <v>2144</v>
      </c>
      <c r="B567" s="76" t="s">
        <v>2145</v>
      </c>
      <c r="C567" s="76"/>
      <c r="D567" s="76"/>
      <c r="E567" s="76"/>
      <c r="F567" s="76"/>
      <c r="G567" s="76"/>
      <c r="H567" s="76"/>
      <c r="I567" s="76"/>
      <c r="J567" s="76"/>
      <c r="K567" s="76"/>
      <c r="L567" s="76"/>
      <c r="M567" s="76"/>
      <c r="N567" s="76"/>
      <c r="O567" s="76"/>
      <c r="P567" s="76"/>
      <c r="Q567" s="76"/>
      <c r="R567" s="76"/>
      <c r="S567" s="76"/>
      <c r="T567" s="76"/>
      <c r="U567" s="76"/>
      <c r="V567" s="76"/>
      <c r="W567" s="76"/>
      <c r="X567" s="76"/>
      <c r="Y567" s="76"/>
      <c r="Z567" s="76"/>
      <c r="AA567" s="76"/>
      <c r="AB567" s="76"/>
      <c r="AC567" s="76"/>
      <c r="AD567" s="82">
        <v>412</v>
      </c>
    </row>
    <row r="568" spans="1:30" x14ac:dyDescent="0.25">
      <c r="A568" s="76" t="s">
        <v>332</v>
      </c>
      <c r="B568" s="77" t="s">
        <v>333</v>
      </c>
      <c r="C568" s="84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  <c r="W568" s="84"/>
      <c r="X568" s="84"/>
      <c r="Y568" s="84"/>
      <c r="Z568" s="84"/>
      <c r="AA568" s="84"/>
      <c r="AB568" s="84"/>
      <c r="AC568" s="84"/>
      <c r="AD568" s="82">
        <v>158022</v>
      </c>
    </row>
    <row r="569" spans="1:30" x14ac:dyDescent="0.25">
      <c r="A569" s="76" t="s">
        <v>422</v>
      </c>
      <c r="B569" s="76" t="s">
        <v>423</v>
      </c>
      <c r="C569" s="76"/>
      <c r="D569" s="76"/>
      <c r="E569" s="76"/>
      <c r="F569" s="76"/>
      <c r="G569" s="76"/>
      <c r="H569" s="76"/>
      <c r="I569" s="76"/>
      <c r="J569" s="76"/>
      <c r="K569" s="76"/>
      <c r="L569" s="76"/>
      <c r="M569" s="76"/>
      <c r="N569" s="76"/>
      <c r="O569" s="76"/>
      <c r="P569" s="76"/>
      <c r="Q569" s="76"/>
      <c r="R569" s="76"/>
      <c r="S569" s="76"/>
      <c r="T569" s="76"/>
      <c r="U569" s="76"/>
      <c r="V569" s="76"/>
      <c r="W569" s="76"/>
      <c r="X569" s="76"/>
      <c r="Y569" s="76"/>
      <c r="Z569" s="76"/>
      <c r="AA569" s="76"/>
      <c r="AB569" s="76"/>
      <c r="AC569" s="76"/>
      <c r="AD569" s="82">
        <v>94156360</v>
      </c>
    </row>
    <row r="570" spans="1:30" x14ac:dyDescent="0.25">
      <c r="A570" s="76" t="s">
        <v>2146</v>
      </c>
      <c r="B570" s="77" t="s">
        <v>2147</v>
      </c>
      <c r="C570" s="84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  <c r="W570" s="84"/>
      <c r="X570" s="84"/>
      <c r="Y570" s="84"/>
      <c r="Z570" s="84"/>
      <c r="AA570" s="84"/>
      <c r="AB570" s="84"/>
      <c r="AC570" s="84"/>
      <c r="AD570" s="82">
        <v>2451</v>
      </c>
    </row>
    <row r="571" spans="1:30" x14ac:dyDescent="0.25">
      <c r="A571" s="76" t="s">
        <v>2148</v>
      </c>
      <c r="B571" s="76" t="s">
        <v>2149</v>
      </c>
      <c r="C571" s="76"/>
      <c r="D571" s="76"/>
      <c r="E571" s="76"/>
      <c r="F571" s="76"/>
      <c r="G571" s="76"/>
      <c r="H571" s="76"/>
      <c r="I571" s="76"/>
      <c r="J571" s="76"/>
      <c r="K571" s="76"/>
      <c r="L571" s="76"/>
      <c r="M571" s="76"/>
      <c r="N571" s="76"/>
      <c r="O571" s="76"/>
      <c r="P571" s="76"/>
      <c r="Q571" s="76"/>
      <c r="R571" s="76"/>
      <c r="S571" s="76"/>
      <c r="T571" s="76"/>
      <c r="U571" s="76"/>
      <c r="V571" s="76"/>
      <c r="W571" s="76"/>
      <c r="X571" s="76"/>
      <c r="Y571" s="76"/>
      <c r="Z571" s="76"/>
      <c r="AA571" s="76"/>
      <c r="AB571" s="76"/>
      <c r="AC571" s="76"/>
      <c r="AD571" s="82">
        <v>239</v>
      </c>
    </row>
    <row r="572" spans="1:30" x14ac:dyDescent="0.25">
      <c r="A572" s="76" t="s">
        <v>2150</v>
      </c>
      <c r="B572" s="77" t="s">
        <v>2151</v>
      </c>
      <c r="C572" s="84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  <c r="W572" s="84"/>
      <c r="X572" s="84"/>
      <c r="Y572" s="84"/>
      <c r="Z572" s="84"/>
      <c r="AA572" s="84"/>
      <c r="AB572" s="84"/>
      <c r="AC572" s="84"/>
      <c r="AD572" s="82">
        <v>479</v>
      </c>
    </row>
    <row r="573" spans="1:30" x14ac:dyDescent="0.25">
      <c r="A573" s="76" t="s">
        <v>1323</v>
      </c>
      <c r="B573" s="76" t="s">
        <v>1324</v>
      </c>
      <c r="C573" s="76"/>
      <c r="D573" s="76"/>
      <c r="E573" s="76"/>
      <c r="F573" s="76"/>
      <c r="G573" s="76"/>
      <c r="H573" s="76"/>
      <c r="I573" s="76"/>
      <c r="J573" s="76"/>
      <c r="K573" s="76"/>
      <c r="L573" s="76"/>
      <c r="M573" s="76"/>
      <c r="N573" s="76"/>
      <c r="O573" s="76"/>
      <c r="P573" s="76"/>
      <c r="Q573" s="76"/>
      <c r="R573" s="76"/>
      <c r="S573" s="76"/>
      <c r="T573" s="76"/>
      <c r="U573" s="76"/>
      <c r="V573" s="76"/>
      <c r="W573" s="76"/>
      <c r="X573" s="76"/>
      <c r="Y573" s="76"/>
      <c r="Z573" s="76"/>
      <c r="AA573" s="76"/>
      <c r="AB573" s="76"/>
      <c r="AC573" s="76"/>
      <c r="AD573" s="82">
        <v>73</v>
      </c>
    </row>
    <row r="574" spans="1:30" x14ac:dyDescent="0.25">
      <c r="A574" s="76" t="s">
        <v>1265</v>
      </c>
      <c r="B574" s="77" t="s">
        <v>1266</v>
      </c>
      <c r="C574" s="84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  <c r="W574" s="84"/>
      <c r="X574" s="84"/>
      <c r="Y574" s="84"/>
      <c r="Z574" s="84"/>
      <c r="AA574" s="84"/>
      <c r="AB574" s="84"/>
      <c r="AC574" s="84"/>
      <c r="AD574" s="82">
        <v>3</v>
      </c>
    </row>
    <row r="575" spans="1:30" x14ac:dyDescent="0.25">
      <c r="A575" s="76" t="s">
        <v>2152</v>
      </c>
      <c r="B575" s="76" t="s">
        <v>2153</v>
      </c>
      <c r="C575" s="76"/>
      <c r="D575" s="76"/>
      <c r="E575" s="76"/>
      <c r="F575" s="76"/>
      <c r="G575" s="76"/>
      <c r="H575" s="76"/>
      <c r="I575" s="76"/>
      <c r="J575" s="76"/>
      <c r="K575" s="76"/>
      <c r="L575" s="76"/>
      <c r="M575" s="76"/>
      <c r="N575" s="76"/>
      <c r="O575" s="76"/>
      <c r="P575" s="76"/>
      <c r="Q575" s="76"/>
      <c r="R575" s="76"/>
      <c r="S575" s="76"/>
      <c r="T575" s="76"/>
      <c r="U575" s="76"/>
      <c r="V575" s="76"/>
      <c r="W575" s="76"/>
      <c r="X575" s="76"/>
      <c r="Y575" s="76"/>
      <c r="Z575" s="76"/>
      <c r="AA575" s="76"/>
      <c r="AB575" s="76"/>
      <c r="AC575" s="76"/>
      <c r="AD575" s="82">
        <v>101605</v>
      </c>
    </row>
    <row r="576" spans="1:30" x14ac:dyDescent="0.25">
      <c r="A576" s="76" t="s">
        <v>1271</v>
      </c>
      <c r="B576" s="77" t="s">
        <v>1272</v>
      </c>
      <c r="C576" s="84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  <c r="W576" s="84"/>
      <c r="X576" s="84"/>
      <c r="Y576" s="84"/>
      <c r="Z576" s="84"/>
      <c r="AA576" s="84"/>
      <c r="AB576" s="84"/>
      <c r="AC576" s="84"/>
      <c r="AD576" s="82">
        <v>50</v>
      </c>
    </row>
    <row r="577" spans="1:30" x14ac:dyDescent="0.25">
      <c r="A577" s="76" t="s">
        <v>1371</v>
      </c>
      <c r="B577" s="76" t="s">
        <v>1372</v>
      </c>
      <c r="C577" s="76"/>
      <c r="D577" s="76"/>
      <c r="E577" s="76"/>
      <c r="F577" s="76"/>
      <c r="G577" s="76"/>
      <c r="H577" s="76"/>
      <c r="I577" s="76"/>
      <c r="J577" s="76"/>
      <c r="K577" s="76"/>
      <c r="L577" s="76"/>
      <c r="M577" s="76"/>
      <c r="N577" s="76"/>
      <c r="O577" s="76"/>
      <c r="P577" s="76"/>
      <c r="Q577" s="76"/>
      <c r="R577" s="76"/>
      <c r="S577" s="76"/>
      <c r="T577" s="76"/>
      <c r="U577" s="76"/>
      <c r="V577" s="76"/>
      <c r="W577" s="76"/>
      <c r="X577" s="76"/>
      <c r="Y577" s="76"/>
      <c r="Z577" s="76"/>
      <c r="AA577" s="76"/>
      <c r="AB577" s="76"/>
      <c r="AC577" s="76"/>
      <c r="AD577" s="82">
        <v>1971</v>
      </c>
    </row>
    <row r="578" spans="1:30" x14ac:dyDescent="0.25">
      <c r="A578" s="76" t="s">
        <v>783</v>
      </c>
      <c r="B578" s="77" t="s">
        <v>784</v>
      </c>
      <c r="C578" s="84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  <c r="X578" s="84"/>
      <c r="Y578" s="84"/>
      <c r="Z578" s="84"/>
      <c r="AA578" s="84"/>
      <c r="AB578" s="84"/>
      <c r="AC578" s="84"/>
      <c r="AD578" s="82">
        <v>537</v>
      </c>
    </row>
    <row r="579" spans="1:30" x14ac:dyDescent="0.25">
      <c r="A579" s="76" t="s">
        <v>867</v>
      </c>
      <c r="B579" s="76" t="s">
        <v>868</v>
      </c>
      <c r="C579" s="76"/>
      <c r="D579" s="76"/>
      <c r="E579" s="76"/>
      <c r="F579" s="76"/>
      <c r="G579" s="76"/>
      <c r="H579" s="76"/>
      <c r="I579" s="76"/>
      <c r="J579" s="76"/>
      <c r="K579" s="76"/>
      <c r="L579" s="76"/>
      <c r="M579" s="76"/>
      <c r="N579" s="76"/>
      <c r="O579" s="76"/>
      <c r="P579" s="76"/>
      <c r="Q579" s="76"/>
      <c r="R579" s="76"/>
      <c r="S579" s="76"/>
      <c r="T579" s="76"/>
      <c r="U579" s="76"/>
      <c r="V579" s="76"/>
      <c r="W579" s="76"/>
      <c r="X579" s="76"/>
      <c r="Y579" s="76"/>
      <c r="Z579" s="76"/>
      <c r="AA579" s="76"/>
      <c r="AB579" s="76"/>
      <c r="AC579" s="76"/>
      <c r="AD579" s="82">
        <v>67059</v>
      </c>
    </row>
    <row r="580" spans="1:30" x14ac:dyDescent="0.25">
      <c r="A580" s="76" t="s">
        <v>420</v>
      </c>
      <c r="B580" s="77" t="s">
        <v>421</v>
      </c>
      <c r="C580" s="84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  <c r="X580" s="84"/>
      <c r="Y580" s="84"/>
      <c r="Z580" s="84"/>
      <c r="AA580" s="84"/>
      <c r="AB580" s="84"/>
      <c r="AC580" s="84"/>
      <c r="AD580" s="82">
        <v>86</v>
      </c>
    </row>
    <row r="581" spans="1:30" x14ac:dyDescent="0.25">
      <c r="A581" s="76" t="s">
        <v>1555</v>
      </c>
      <c r="B581" s="76" t="s">
        <v>421</v>
      </c>
      <c r="C581" s="76"/>
      <c r="D581" s="76"/>
      <c r="E581" s="76"/>
      <c r="F581" s="76"/>
      <c r="G581" s="76"/>
      <c r="H581" s="76"/>
      <c r="I581" s="76"/>
      <c r="J581" s="76"/>
      <c r="K581" s="76"/>
      <c r="L581" s="76"/>
      <c r="M581" s="76"/>
      <c r="N581" s="76"/>
      <c r="O581" s="76"/>
      <c r="P581" s="76"/>
      <c r="Q581" s="76"/>
      <c r="R581" s="76"/>
      <c r="S581" s="76"/>
      <c r="T581" s="76"/>
      <c r="U581" s="76"/>
      <c r="V581" s="76"/>
      <c r="W581" s="76"/>
      <c r="X581" s="76"/>
      <c r="Y581" s="76"/>
      <c r="Z581" s="76"/>
      <c r="AA581" s="76"/>
      <c r="AB581" s="76"/>
      <c r="AC581" s="76"/>
      <c r="AD581" s="82">
        <v>1290</v>
      </c>
    </row>
    <row r="582" spans="1:30" x14ac:dyDescent="0.25">
      <c r="A582" s="76" t="s">
        <v>1341</v>
      </c>
      <c r="B582" s="77" t="s">
        <v>1342</v>
      </c>
      <c r="C582" s="84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  <c r="X582" s="84"/>
      <c r="Y582" s="84"/>
      <c r="Z582" s="84"/>
      <c r="AA582" s="84"/>
      <c r="AB582" s="84"/>
      <c r="AC582" s="84"/>
      <c r="AD582" s="82">
        <v>7344</v>
      </c>
    </row>
    <row r="583" spans="1:30" x14ac:dyDescent="0.25">
      <c r="A583" s="76" t="s">
        <v>683</v>
      </c>
      <c r="B583" s="76" t="s">
        <v>684</v>
      </c>
      <c r="C583" s="76"/>
      <c r="D583" s="76"/>
      <c r="E583" s="76"/>
      <c r="F583" s="76"/>
      <c r="G583" s="76"/>
      <c r="H583" s="76"/>
      <c r="I583" s="76"/>
      <c r="J583" s="76"/>
      <c r="K583" s="76"/>
      <c r="L583" s="76"/>
      <c r="M583" s="76"/>
      <c r="N583" s="76"/>
      <c r="O583" s="76"/>
      <c r="P583" s="76"/>
      <c r="Q583" s="76"/>
      <c r="R583" s="76"/>
      <c r="S583" s="76"/>
      <c r="T583" s="76"/>
      <c r="U583" s="76"/>
      <c r="V583" s="76"/>
      <c r="W583" s="76"/>
      <c r="X583" s="76"/>
      <c r="Y583" s="76"/>
      <c r="Z583" s="76"/>
      <c r="AA583" s="76"/>
      <c r="AB583" s="76"/>
      <c r="AC583" s="76"/>
      <c r="AD583" s="82">
        <v>1</v>
      </c>
    </row>
    <row r="584" spans="1:30" x14ac:dyDescent="0.25">
      <c r="A584" s="76" t="s">
        <v>2154</v>
      </c>
      <c r="B584" s="77" t="s">
        <v>2155</v>
      </c>
      <c r="C584" s="84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  <c r="W584" s="84"/>
      <c r="X584" s="84"/>
      <c r="Y584" s="84"/>
      <c r="Z584" s="84"/>
      <c r="AA584" s="84"/>
      <c r="AB584" s="84"/>
      <c r="AC584" s="84"/>
      <c r="AD584" s="82">
        <v>472</v>
      </c>
    </row>
    <row r="585" spans="1:30" x14ac:dyDescent="0.25">
      <c r="A585" s="76" t="s">
        <v>2156</v>
      </c>
      <c r="B585" s="76" t="s">
        <v>2157</v>
      </c>
      <c r="C585" s="76"/>
      <c r="D585" s="76"/>
      <c r="E585" s="76"/>
      <c r="F585" s="76"/>
      <c r="G585" s="76"/>
      <c r="H585" s="76"/>
      <c r="I585" s="76"/>
      <c r="J585" s="76"/>
      <c r="K585" s="76"/>
      <c r="L585" s="76"/>
      <c r="M585" s="76"/>
      <c r="N585" s="76"/>
      <c r="O585" s="76"/>
      <c r="P585" s="76"/>
      <c r="Q585" s="76"/>
      <c r="R585" s="76"/>
      <c r="S585" s="76"/>
      <c r="T585" s="76"/>
      <c r="U585" s="76"/>
      <c r="V585" s="76"/>
      <c r="W585" s="76"/>
      <c r="X585" s="76"/>
      <c r="Y585" s="76"/>
      <c r="Z585" s="76"/>
      <c r="AA585" s="76"/>
      <c r="AB585" s="76"/>
      <c r="AC585" s="76"/>
      <c r="AD585" s="82">
        <v>13191</v>
      </c>
    </row>
    <row r="586" spans="1:30" x14ac:dyDescent="0.25">
      <c r="A586" s="76" t="s">
        <v>2158</v>
      </c>
      <c r="B586" s="77" t="s">
        <v>2159</v>
      </c>
      <c r="C586" s="84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  <c r="X586" s="84"/>
      <c r="Y586" s="84"/>
      <c r="Z586" s="84"/>
      <c r="AA586" s="84"/>
      <c r="AB586" s="84"/>
      <c r="AC586" s="84"/>
      <c r="AD586" s="82">
        <v>41685</v>
      </c>
    </row>
    <row r="587" spans="1:30" x14ac:dyDescent="0.25">
      <c r="A587" s="76" t="s">
        <v>2160</v>
      </c>
      <c r="B587" s="76" t="s">
        <v>2161</v>
      </c>
      <c r="C587" s="76"/>
      <c r="D587" s="76"/>
      <c r="E587" s="76"/>
      <c r="F587" s="76"/>
      <c r="G587" s="76"/>
      <c r="H587" s="76"/>
      <c r="I587" s="76"/>
      <c r="J587" s="76"/>
      <c r="K587" s="76"/>
      <c r="L587" s="76"/>
      <c r="M587" s="76"/>
      <c r="N587" s="76"/>
      <c r="O587" s="76"/>
      <c r="P587" s="76"/>
      <c r="Q587" s="76"/>
      <c r="R587" s="76"/>
      <c r="S587" s="76"/>
      <c r="T587" s="76"/>
      <c r="U587" s="76"/>
      <c r="V587" s="76"/>
      <c r="W587" s="76"/>
      <c r="X587" s="76"/>
      <c r="Y587" s="76"/>
      <c r="Z587" s="76"/>
      <c r="AA587" s="76"/>
      <c r="AB587" s="76"/>
      <c r="AC587" s="76"/>
      <c r="AD587" s="82">
        <v>4839</v>
      </c>
    </row>
    <row r="588" spans="1:30" x14ac:dyDescent="0.25">
      <c r="A588" s="76" t="s">
        <v>2162</v>
      </c>
      <c r="B588" s="77" t="s">
        <v>2163</v>
      </c>
      <c r="C588" s="84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  <c r="X588" s="84"/>
      <c r="Y588" s="84"/>
      <c r="Z588" s="84"/>
      <c r="AA588" s="84"/>
      <c r="AB588" s="84"/>
      <c r="AC588" s="84"/>
      <c r="AD588" s="82">
        <v>4941</v>
      </c>
    </row>
    <row r="589" spans="1:30" x14ac:dyDescent="0.25">
      <c r="A589" s="76" t="s">
        <v>312</v>
      </c>
      <c r="B589" s="76" t="s">
        <v>313</v>
      </c>
      <c r="C589" s="76"/>
      <c r="D589" s="76"/>
      <c r="E589" s="76"/>
      <c r="F589" s="76"/>
      <c r="G589" s="76"/>
      <c r="H589" s="76"/>
      <c r="I589" s="76"/>
      <c r="J589" s="76"/>
      <c r="K589" s="76"/>
      <c r="L589" s="76"/>
      <c r="M589" s="76"/>
      <c r="N589" s="76"/>
      <c r="O589" s="76"/>
      <c r="P589" s="76"/>
      <c r="Q589" s="76"/>
      <c r="R589" s="76"/>
      <c r="S589" s="76"/>
      <c r="T589" s="76"/>
      <c r="U589" s="76"/>
      <c r="V589" s="76"/>
      <c r="W589" s="76"/>
      <c r="X589" s="76"/>
      <c r="Y589" s="76"/>
      <c r="Z589" s="76"/>
      <c r="AA589" s="76"/>
      <c r="AB589" s="76"/>
      <c r="AC589" s="76"/>
      <c r="AD589" s="82">
        <v>7097</v>
      </c>
    </row>
    <row r="590" spans="1:30" x14ac:dyDescent="0.25">
      <c r="A590" s="76" t="s">
        <v>2164</v>
      </c>
      <c r="B590" s="77" t="s">
        <v>2165</v>
      </c>
      <c r="C590" s="84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  <c r="X590" s="84"/>
      <c r="Y590" s="84"/>
      <c r="Z590" s="84"/>
      <c r="AA590" s="84"/>
      <c r="AB590" s="84"/>
      <c r="AC590" s="84"/>
      <c r="AD590" s="82">
        <v>2539</v>
      </c>
    </row>
    <row r="591" spans="1:30" x14ac:dyDescent="0.25">
      <c r="A591" s="76" t="s">
        <v>879</v>
      </c>
      <c r="B591" s="76" t="s">
        <v>880</v>
      </c>
      <c r="C591" s="76"/>
      <c r="D591" s="76"/>
      <c r="E591" s="76"/>
      <c r="F591" s="76"/>
      <c r="G591" s="76"/>
      <c r="H591" s="76"/>
      <c r="I591" s="76"/>
      <c r="J591" s="76"/>
      <c r="K591" s="76"/>
      <c r="L591" s="76"/>
      <c r="M591" s="76"/>
      <c r="N591" s="76"/>
      <c r="O591" s="76"/>
      <c r="P591" s="76"/>
      <c r="Q591" s="76"/>
      <c r="R591" s="76"/>
      <c r="S591" s="76"/>
      <c r="T591" s="76"/>
      <c r="U591" s="76"/>
      <c r="V591" s="76"/>
      <c r="W591" s="76"/>
      <c r="X591" s="76"/>
      <c r="Y591" s="76"/>
      <c r="Z591" s="76"/>
      <c r="AA591" s="76"/>
      <c r="AB591" s="76"/>
      <c r="AC591" s="76"/>
      <c r="AD591" s="82">
        <v>1771</v>
      </c>
    </row>
    <row r="592" spans="1:30" x14ac:dyDescent="0.25">
      <c r="A592" s="76" t="s">
        <v>2166</v>
      </c>
      <c r="B592" s="77" t="s">
        <v>2167</v>
      </c>
      <c r="C592" s="84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  <c r="X592" s="84"/>
      <c r="Y592" s="84"/>
      <c r="Z592" s="84"/>
      <c r="AA592" s="84"/>
      <c r="AB592" s="84"/>
      <c r="AC592" s="84"/>
      <c r="AD592" s="82">
        <v>670</v>
      </c>
    </row>
    <row r="593" spans="1:30" x14ac:dyDescent="0.25">
      <c r="A593" s="76" t="s">
        <v>1488</v>
      </c>
      <c r="B593" s="76" t="s">
        <v>1489</v>
      </c>
      <c r="C593" s="76"/>
      <c r="D593" s="76"/>
      <c r="E593" s="76"/>
      <c r="F593" s="76"/>
      <c r="G593" s="76"/>
      <c r="H593" s="76"/>
      <c r="I593" s="76"/>
      <c r="J593" s="76"/>
      <c r="K593" s="76"/>
      <c r="L593" s="76"/>
      <c r="M593" s="76"/>
      <c r="N593" s="76"/>
      <c r="O593" s="76"/>
      <c r="P593" s="76"/>
      <c r="Q593" s="76"/>
      <c r="R593" s="76"/>
      <c r="S593" s="76"/>
      <c r="T593" s="76"/>
      <c r="U593" s="76"/>
      <c r="V593" s="76"/>
      <c r="W593" s="76"/>
      <c r="X593" s="76"/>
      <c r="Y593" s="76"/>
      <c r="Z593" s="76"/>
      <c r="AA593" s="76"/>
      <c r="AB593" s="76"/>
      <c r="AC593" s="76"/>
      <c r="AD593" s="82">
        <v>2866</v>
      </c>
    </row>
    <row r="594" spans="1:30" x14ac:dyDescent="0.25">
      <c r="A594" s="76" t="s">
        <v>927</v>
      </c>
      <c r="B594" s="77" t="s">
        <v>928</v>
      </c>
      <c r="C594" s="84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  <c r="X594" s="84"/>
      <c r="Y594" s="84"/>
      <c r="Z594" s="84"/>
      <c r="AA594" s="84"/>
      <c r="AB594" s="84"/>
      <c r="AC594" s="84"/>
      <c r="AD594" s="82">
        <v>233</v>
      </c>
    </row>
    <row r="595" spans="1:30" x14ac:dyDescent="0.25">
      <c r="A595" s="76" t="s">
        <v>1502</v>
      </c>
      <c r="B595" s="76" t="s">
        <v>1503</v>
      </c>
      <c r="C595" s="76"/>
      <c r="D595" s="76"/>
      <c r="E595" s="76"/>
      <c r="F595" s="76"/>
      <c r="G595" s="76"/>
      <c r="H595" s="76"/>
      <c r="I595" s="76"/>
      <c r="J595" s="76"/>
      <c r="K595" s="76"/>
      <c r="L595" s="76"/>
      <c r="M595" s="76"/>
      <c r="N595" s="76"/>
      <c r="O595" s="76"/>
      <c r="P595" s="76"/>
      <c r="Q595" s="76"/>
      <c r="R595" s="76"/>
      <c r="S595" s="76"/>
      <c r="T595" s="76"/>
      <c r="U595" s="76"/>
      <c r="V595" s="76"/>
      <c r="W595" s="76"/>
      <c r="X595" s="76"/>
      <c r="Y595" s="76"/>
      <c r="Z595" s="76"/>
      <c r="AA595" s="76"/>
      <c r="AB595" s="76"/>
      <c r="AC595" s="76"/>
      <c r="AD595" s="82">
        <v>8231</v>
      </c>
    </row>
    <row r="596" spans="1:30" x14ac:dyDescent="0.25">
      <c r="A596" s="76" t="s">
        <v>2168</v>
      </c>
      <c r="B596" s="77" t="s">
        <v>2169</v>
      </c>
      <c r="C596" s="84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  <c r="X596" s="84"/>
      <c r="Y596" s="84"/>
      <c r="Z596" s="84"/>
      <c r="AA596" s="84"/>
      <c r="AB596" s="84"/>
      <c r="AC596" s="84"/>
      <c r="AD596" s="82">
        <v>321487</v>
      </c>
    </row>
    <row r="597" spans="1:30" x14ac:dyDescent="0.25">
      <c r="A597" s="76" t="s">
        <v>1476</v>
      </c>
      <c r="B597" s="76" t="s">
        <v>1477</v>
      </c>
      <c r="C597" s="76"/>
      <c r="D597" s="76"/>
      <c r="E597" s="76"/>
      <c r="F597" s="76"/>
      <c r="G597" s="76"/>
      <c r="H597" s="76"/>
      <c r="I597" s="76"/>
      <c r="J597" s="76"/>
      <c r="K597" s="76"/>
      <c r="L597" s="76"/>
      <c r="M597" s="76"/>
      <c r="N597" s="76"/>
      <c r="O597" s="76"/>
      <c r="P597" s="76"/>
      <c r="Q597" s="76"/>
      <c r="R597" s="76"/>
      <c r="S597" s="76"/>
      <c r="T597" s="76"/>
      <c r="U597" s="76"/>
      <c r="V597" s="76"/>
      <c r="W597" s="76"/>
      <c r="X597" s="76"/>
      <c r="Y597" s="76"/>
      <c r="Z597" s="76"/>
      <c r="AA597" s="76"/>
      <c r="AB597" s="76"/>
      <c r="AC597" s="76"/>
      <c r="AD597" s="82">
        <v>63092</v>
      </c>
    </row>
    <row r="598" spans="1:30" x14ac:dyDescent="0.25">
      <c r="A598" s="76" t="s">
        <v>2170</v>
      </c>
      <c r="B598" s="77" t="s">
        <v>2171</v>
      </c>
      <c r="C598" s="84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  <c r="X598" s="84"/>
      <c r="Y598" s="84"/>
      <c r="Z598" s="84"/>
      <c r="AA598" s="84"/>
      <c r="AB598" s="84"/>
      <c r="AC598" s="84"/>
      <c r="AD598" s="82">
        <v>23984</v>
      </c>
    </row>
    <row r="599" spans="1:30" x14ac:dyDescent="0.25">
      <c r="A599" s="76" t="s">
        <v>2172</v>
      </c>
      <c r="B599" s="76" t="s">
        <v>2173</v>
      </c>
      <c r="C599" s="76"/>
      <c r="D599" s="76"/>
      <c r="E599" s="76"/>
      <c r="F599" s="76"/>
      <c r="G599" s="76"/>
      <c r="H599" s="76"/>
      <c r="I599" s="76"/>
      <c r="J599" s="76"/>
      <c r="K599" s="76"/>
      <c r="L599" s="76"/>
      <c r="M599" s="76"/>
      <c r="N599" s="76"/>
      <c r="O599" s="76"/>
      <c r="P599" s="76"/>
      <c r="Q599" s="76"/>
      <c r="R599" s="76"/>
      <c r="S599" s="76"/>
      <c r="T599" s="76"/>
      <c r="U599" s="76"/>
      <c r="V599" s="76"/>
      <c r="W599" s="76"/>
      <c r="X599" s="76"/>
      <c r="Y599" s="76"/>
      <c r="Z599" s="76"/>
      <c r="AA599" s="76"/>
      <c r="AB599" s="76"/>
      <c r="AC599" s="76"/>
      <c r="AD599" s="82">
        <v>46159</v>
      </c>
    </row>
    <row r="600" spans="1:30" x14ac:dyDescent="0.25">
      <c r="A600" s="76" t="s">
        <v>815</v>
      </c>
      <c r="B600" s="77" t="s">
        <v>816</v>
      </c>
      <c r="C600" s="84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  <c r="X600" s="84"/>
      <c r="Y600" s="84"/>
      <c r="Z600" s="84"/>
      <c r="AA600" s="84"/>
      <c r="AB600" s="84"/>
      <c r="AC600" s="84"/>
      <c r="AD600" s="82">
        <v>660</v>
      </c>
    </row>
    <row r="601" spans="1:30" x14ac:dyDescent="0.25">
      <c r="A601" s="76" t="s">
        <v>1215</v>
      </c>
      <c r="B601" s="76" t="s">
        <v>1216</v>
      </c>
      <c r="C601" s="76"/>
      <c r="D601" s="76"/>
      <c r="E601" s="76"/>
      <c r="F601" s="76"/>
      <c r="G601" s="76"/>
      <c r="H601" s="76"/>
      <c r="I601" s="76"/>
      <c r="J601" s="76"/>
      <c r="K601" s="76"/>
      <c r="L601" s="76"/>
      <c r="M601" s="76"/>
      <c r="N601" s="76"/>
      <c r="O601" s="76"/>
      <c r="P601" s="76"/>
      <c r="Q601" s="76"/>
      <c r="R601" s="76"/>
      <c r="S601" s="76"/>
      <c r="T601" s="76"/>
      <c r="U601" s="76"/>
      <c r="V601" s="76"/>
      <c r="W601" s="76"/>
      <c r="X601" s="76"/>
      <c r="Y601" s="76"/>
      <c r="Z601" s="76"/>
      <c r="AA601" s="76"/>
      <c r="AB601" s="76"/>
      <c r="AC601" s="76"/>
      <c r="AD601" s="82">
        <v>3</v>
      </c>
    </row>
    <row r="602" spans="1:30" x14ac:dyDescent="0.25">
      <c r="A602" s="76" t="s">
        <v>2174</v>
      </c>
      <c r="B602" s="77" t="s">
        <v>2175</v>
      </c>
      <c r="C602" s="84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  <c r="W602" s="84"/>
      <c r="X602" s="84"/>
      <c r="Y602" s="84"/>
      <c r="Z602" s="84"/>
      <c r="AA602" s="84"/>
      <c r="AB602" s="84"/>
      <c r="AC602" s="84"/>
      <c r="AD602" s="82">
        <v>284</v>
      </c>
    </row>
    <row r="603" spans="1:30" x14ac:dyDescent="0.25">
      <c r="A603" s="76" t="s">
        <v>907</v>
      </c>
      <c r="B603" s="76" t="s">
        <v>908</v>
      </c>
      <c r="C603" s="76"/>
      <c r="D603" s="76"/>
      <c r="E603" s="76"/>
      <c r="F603" s="76"/>
      <c r="G603" s="76"/>
      <c r="H603" s="76"/>
      <c r="I603" s="76"/>
      <c r="J603" s="76"/>
      <c r="K603" s="76"/>
      <c r="L603" s="76"/>
      <c r="M603" s="76"/>
      <c r="N603" s="76"/>
      <c r="O603" s="76"/>
      <c r="P603" s="76"/>
      <c r="Q603" s="76"/>
      <c r="R603" s="76"/>
      <c r="S603" s="76"/>
      <c r="T603" s="76"/>
      <c r="U603" s="76"/>
      <c r="V603" s="76"/>
      <c r="W603" s="76"/>
      <c r="X603" s="76"/>
      <c r="Y603" s="76"/>
      <c r="Z603" s="76"/>
      <c r="AA603" s="76"/>
      <c r="AB603" s="76"/>
      <c r="AC603" s="76"/>
      <c r="AD603" s="82">
        <v>75265</v>
      </c>
    </row>
    <row r="604" spans="1:30" x14ac:dyDescent="0.25">
      <c r="A604" s="76" t="s">
        <v>1021</v>
      </c>
      <c r="B604" s="77" t="s">
        <v>1022</v>
      </c>
      <c r="C604" s="84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  <c r="X604" s="84"/>
      <c r="Y604" s="84"/>
      <c r="Z604" s="84"/>
      <c r="AA604" s="84"/>
      <c r="AB604" s="84"/>
      <c r="AC604" s="84"/>
      <c r="AD604" s="82">
        <v>10</v>
      </c>
    </row>
    <row r="605" spans="1:30" x14ac:dyDescent="0.25">
      <c r="A605" s="76" t="s">
        <v>398</v>
      </c>
      <c r="B605" s="76" t="s">
        <v>399</v>
      </c>
      <c r="C605" s="76"/>
      <c r="D605" s="76"/>
      <c r="E605" s="76"/>
      <c r="F605" s="76"/>
      <c r="G605" s="76"/>
      <c r="H605" s="76"/>
      <c r="I605" s="76"/>
      <c r="J605" s="76"/>
      <c r="K605" s="76"/>
      <c r="L605" s="76"/>
      <c r="M605" s="76"/>
      <c r="N605" s="76"/>
      <c r="O605" s="76"/>
      <c r="P605" s="76"/>
      <c r="Q605" s="76"/>
      <c r="R605" s="76"/>
      <c r="S605" s="76"/>
      <c r="T605" s="76"/>
      <c r="U605" s="76"/>
      <c r="V605" s="76"/>
      <c r="W605" s="76"/>
      <c r="X605" s="76"/>
      <c r="Y605" s="76"/>
      <c r="Z605" s="76"/>
      <c r="AA605" s="76"/>
      <c r="AB605" s="76"/>
      <c r="AC605" s="76"/>
      <c r="AD605" s="82">
        <v>181</v>
      </c>
    </row>
    <row r="606" spans="1:30" x14ac:dyDescent="0.25">
      <c r="A606" s="76" t="s">
        <v>1530</v>
      </c>
      <c r="B606" s="77" t="s">
        <v>1531</v>
      </c>
      <c r="C606" s="84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  <c r="X606" s="84"/>
      <c r="Y606" s="84"/>
      <c r="Z606" s="84"/>
      <c r="AA606" s="84"/>
      <c r="AB606" s="84"/>
      <c r="AC606" s="84"/>
      <c r="AD606" s="82">
        <v>85</v>
      </c>
    </row>
    <row r="607" spans="1:30" x14ac:dyDescent="0.25">
      <c r="A607" s="76" t="s">
        <v>1375</v>
      </c>
      <c r="B607" s="76" t="s">
        <v>1376</v>
      </c>
      <c r="C607" s="76"/>
      <c r="D607" s="76"/>
      <c r="E607" s="76"/>
      <c r="F607" s="76"/>
      <c r="G607" s="76"/>
      <c r="H607" s="76"/>
      <c r="I607" s="76"/>
      <c r="J607" s="76"/>
      <c r="K607" s="76"/>
      <c r="L607" s="76"/>
      <c r="M607" s="76"/>
      <c r="N607" s="76"/>
      <c r="O607" s="76"/>
      <c r="P607" s="76"/>
      <c r="Q607" s="76"/>
      <c r="R607" s="76"/>
      <c r="S607" s="76"/>
      <c r="T607" s="76"/>
      <c r="U607" s="76"/>
      <c r="V607" s="76"/>
      <c r="W607" s="76"/>
      <c r="X607" s="76"/>
      <c r="Y607" s="76"/>
      <c r="Z607" s="76"/>
      <c r="AA607" s="76"/>
      <c r="AB607" s="76"/>
      <c r="AC607" s="76"/>
      <c r="AD607" s="82">
        <v>4</v>
      </c>
    </row>
    <row r="608" spans="1:30" x14ac:dyDescent="0.25">
      <c r="A608" s="76" t="s">
        <v>677</v>
      </c>
      <c r="B608" s="77" t="s">
        <v>678</v>
      </c>
      <c r="C608" s="84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  <c r="X608" s="84"/>
      <c r="Y608" s="84"/>
      <c r="Z608" s="84"/>
      <c r="AA608" s="84"/>
      <c r="AB608" s="84"/>
      <c r="AC608" s="84"/>
      <c r="AD608" s="82">
        <v>6</v>
      </c>
    </row>
    <row r="609" spans="1:30" x14ac:dyDescent="0.25">
      <c r="A609" s="76" t="s">
        <v>713</v>
      </c>
      <c r="B609" s="76" t="s">
        <v>714</v>
      </c>
      <c r="C609" s="76"/>
      <c r="D609" s="76"/>
      <c r="E609" s="76"/>
      <c r="F609" s="76"/>
      <c r="G609" s="76"/>
      <c r="H609" s="76"/>
      <c r="I609" s="76"/>
      <c r="J609" s="76"/>
      <c r="K609" s="76"/>
      <c r="L609" s="76"/>
      <c r="M609" s="76"/>
      <c r="N609" s="76"/>
      <c r="O609" s="76"/>
      <c r="P609" s="76"/>
      <c r="Q609" s="76"/>
      <c r="R609" s="76"/>
      <c r="S609" s="76"/>
      <c r="T609" s="76"/>
      <c r="U609" s="76"/>
      <c r="V609" s="76"/>
      <c r="W609" s="76"/>
      <c r="X609" s="76"/>
      <c r="Y609" s="76"/>
      <c r="Z609" s="76"/>
      <c r="AA609" s="76"/>
      <c r="AB609" s="76"/>
      <c r="AC609" s="76"/>
      <c r="AD609" s="82">
        <v>709</v>
      </c>
    </row>
    <row r="610" spans="1:30" x14ac:dyDescent="0.25">
      <c r="A610" s="76" t="s">
        <v>2176</v>
      </c>
      <c r="B610" s="77" t="s">
        <v>2177</v>
      </c>
      <c r="C610" s="84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  <c r="W610" s="84"/>
      <c r="X610" s="84"/>
      <c r="Y610" s="84"/>
      <c r="Z610" s="84"/>
      <c r="AA610" s="84"/>
      <c r="AB610" s="84"/>
      <c r="AC610" s="84"/>
      <c r="AD610" s="82">
        <v>89999</v>
      </c>
    </row>
    <row r="611" spans="1:30" x14ac:dyDescent="0.25">
      <c r="A611" s="76" t="s">
        <v>1195</v>
      </c>
      <c r="B611" s="76" t="s">
        <v>1196</v>
      </c>
      <c r="C611" s="76"/>
      <c r="D611" s="76"/>
      <c r="E611" s="76"/>
      <c r="F611" s="76"/>
      <c r="G611" s="76"/>
      <c r="H611" s="76"/>
      <c r="I611" s="76"/>
      <c r="J611" s="76"/>
      <c r="K611" s="76"/>
      <c r="L611" s="76"/>
      <c r="M611" s="76"/>
      <c r="N611" s="76"/>
      <c r="O611" s="76"/>
      <c r="P611" s="76"/>
      <c r="Q611" s="76"/>
      <c r="R611" s="76"/>
      <c r="S611" s="76"/>
      <c r="T611" s="76"/>
      <c r="U611" s="76"/>
      <c r="V611" s="76"/>
      <c r="W611" s="76"/>
      <c r="X611" s="76"/>
      <c r="Y611" s="76"/>
      <c r="Z611" s="76"/>
      <c r="AA611" s="76"/>
      <c r="AB611" s="76"/>
      <c r="AC611" s="76"/>
      <c r="AD611" s="82">
        <v>16</v>
      </c>
    </row>
    <row r="612" spans="1:30" x14ac:dyDescent="0.25">
      <c r="A612" s="76" t="s">
        <v>1197</v>
      </c>
      <c r="B612" s="77" t="s">
        <v>1198</v>
      </c>
      <c r="C612" s="84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  <c r="X612" s="84"/>
      <c r="Y612" s="84"/>
      <c r="Z612" s="84"/>
      <c r="AA612" s="84"/>
      <c r="AB612" s="84"/>
      <c r="AC612" s="84"/>
      <c r="AD612" s="82">
        <v>1</v>
      </c>
    </row>
    <row r="613" spans="1:30" x14ac:dyDescent="0.25">
      <c r="A613" s="76" t="s">
        <v>1217</v>
      </c>
      <c r="B613" s="76" t="s">
        <v>1218</v>
      </c>
      <c r="C613" s="76"/>
      <c r="D613" s="76"/>
      <c r="E613" s="76"/>
      <c r="F613" s="76"/>
      <c r="G613" s="76"/>
      <c r="H613" s="76"/>
      <c r="I613" s="76"/>
      <c r="J613" s="76"/>
      <c r="K613" s="76"/>
      <c r="L613" s="76"/>
      <c r="M613" s="76"/>
      <c r="N613" s="76"/>
      <c r="O613" s="76"/>
      <c r="P613" s="76"/>
      <c r="Q613" s="76"/>
      <c r="R613" s="76"/>
      <c r="S613" s="76"/>
      <c r="T613" s="76"/>
      <c r="U613" s="76"/>
      <c r="V613" s="76"/>
      <c r="W613" s="76"/>
      <c r="X613" s="76"/>
      <c r="Y613" s="76"/>
      <c r="Z613" s="76"/>
      <c r="AA613" s="76"/>
      <c r="AB613" s="76"/>
      <c r="AC613" s="76"/>
      <c r="AD613" s="82">
        <v>3</v>
      </c>
    </row>
    <row r="614" spans="1:30" x14ac:dyDescent="0.25">
      <c r="A614" s="76" t="s">
        <v>1245</v>
      </c>
      <c r="B614" s="77" t="s">
        <v>1246</v>
      </c>
      <c r="C614" s="84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  <c r="X614" s="84"/>
      <c r="Y614" s="84"/>
      <c r="Z614" s="84"/>
      <c r="AA614" s="84"/>
      <c r="AB614" s="84"/>
      <c r="AC614" s="84"/>
      <c r="AD614" s="82">
        <v>300</v>
      </c>
    </row>
    <row r="615" spans="1:30" x14ac:dyDescent="0.25">
      <c r="A615" s="76" t="s">
        <v>382</v>
      </c>
      <c r="B615" s="76" t="s">
        <v>383</v>
      </c>
      <c r="C615" s="76"/>
      <c r="D615" s="76"/>
      <c r="E615" s="76"/>
      <c r="F615" s="76"/>
      <c r="G615" s="76"/>
      <c r="H615" s="76"/>
      <c r="I615" s="76"/>
      <c r="J615" s="76"/>
      <c r="K615" s="76"/>
      <c r="L615" s="76"/>
      <c r="M615" s="76"/>
      <c r="N615" s="76"/>
      <c r="O615" s="76"/>
      <c r="P615" s="76"/>
      <c r="Q615" s="76"/>
      <c r="R615" s="76"/>
      <c r="S615" s="76"/>
      <c r="T615" s="76"/>
      <c r="U615" s="76"/>
      <c r="V615" s="76"/>
      <c r="W615" s="76"/>
      <c r="X615" s="76"/>
      <c r="Y615" s="76"/>
      <c r="Z615" s="76"/>
      <c r="AA615" s="76"/>
      <c r="AB615" s="76"/>
      <c r="AC615" s="76"/>
      <c r="AD615" s="82">
        <v>6</v>
      </c>
    </row>
    <row r="616" spans="1:30" x14ac:dyDescent="0.25">
      <c r="A616" s="76" t="s">
        <v>396</v>
      </c>
      <c r="B616" s="77" t="s">
        <v>397</v>
      </c>
      <c r="C616" s="84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  <c r="X616" s="84"/>
      <c r="Y616" s="84"/>
      <c r="Z616" s="84"/>
      <c r="AA616" s="84"/>
      <c r="AB616" s="84"/>
      <c r="AC616" s="84"/>
      <c r="AD616" s="82">
        <v>48</v>
      </c>
    </row>
    <row r="617" spans="1:30" x14ac:dyDescent="0.25">
      <c r="A617" s="76" t="s">
        <v>386</v>
      </c>
      <c r="B617" s="76" t="s">
        <v>387</v>
      </c>
      <c r="C617" s="76"/>
      <c r="D617" s="76"/>
      <c r="E617" s="76"/>
      <c r="F617" s="76"/>
      <c r="G617" s="76"/>
      <c r="H617" s="76"/>
      <c r="I617" s="76"/>
      <c r="J617" s="76"/>
      <c r="K617" s="76"/>
      <c r="L617" s="76"/>
      <c r="M617" s="76"/>
      <c r="N617" s="76"/>
      <c r="O617" s="76"/>
      <c r="P617" s="76"/>
      <c r="Q617" s="76"/>
      <c r="R617" s="76"/>
      <c r="S617" s="76"/>
      <c r="T617" s="76"/>
      <c r="U617" s="76"/>
      <c r="V617" s="76"/>
      <c r="W617" s="76"/>
      <c r="X617" s="76"/>
      <c r="Y617" s="76"/>
      <c r="Z617" s="76"/>
      <c r="AA617" s="76"/>
      <c r="AB617" s="76"/>
      <c r="AC617" s="76"/>
      <c r="AD617" s="82">
        <v>566</v>
      </c>
    </row>
    <row r="618" spans="1:30" x14ac:dyDescent="0.25">
      <c r="A618" s="76" t="s">
        <v>378</v>
      </c>
      <c r="B618" s="77" t="s">
        <v>379</v>
      </c>
      <c r="C618" s="84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  <c r="W618" s="84"/>
      <c r="X618" s="84"/>
      <c r="Y618" s="84"/>
      <c r="Z618" s="84"/>
      <c r="AA618" s="84"/>
      <c r="AB618" s="84"/>
      <c r="AC618" s="84"/>
      <c r="AD618" s="82">
        <v>37</v>
      </c>
    </row>
    <row r="619" spans="1:30" x14ac:dyDescent="0.25">
      <c r="A619" s="76" t="s">
        <v>2178</v>
      </c>
      <c r="B619" s="76" t="s">
        <v>2179</v>
      </c>
      <c r="C619" s="76"/>
      <c r="D619" s="76"/>
      <c r="E619" s="76"/>
      <c r="F619" s="76"/>
      <c r="G619" s="76"/>
      <c r="H619" s="76"/>
      <c r="I619" s="76"/>
      <c r="J619" s="76"/>
      <c r="K619" s="76"/>
      <c r="L619" s="76"/>
      <c r="M619" s="76"/>
      <c r="N619" s="76"/>
      <c r="O619" s="76"/>
      <c r="P619" s="76"/>
      <c r="Q619" s="76"/>
      <c r="R619" s="76"/>
      <c r="S619" s="76"/>
      <c r="T619" s="76"/>
      <c r="U619" s="76"/>
      <c r="V619" s="76"/>
      <c r="W619" s="76"/>
      <c r="X619" s="76"/>
      <c r="Y619" s="76"/>
      <c r="Z619" s="76"/>
      <c r="AA619" s="76"/>
      <c r="AB619" s="76"/>
      <c r="AC619" s="76"/>
      <c r="AD619" s="82">
        <v>173</v>
      </c>
    </row>
    <row r="620" spans="1:30" x14ac:dyDescent="0.25">
      <c r="A620" s="76" t="s">
        <v>2180</v>
      </c>
      <c r="B620" s="77" t="s">
        <v>2181</v>
      </c>
      <c r="C620" s="84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  <c r="X620" s="84"/>
      <c r="Y620" s="84"/>
      <c r="Z620" s="84"/>
      <c r="AA620" s="84"/>
      <c r="AB620" s="84"/>
      <c r="AC620" s="84"/>
      <c r="AD620" s="82">
        <v>28229</v>
      </c>
    </row>
    <row r="621" spans="1:30" x14ac:dyDescent="0.25">
      <c r="A621" s="76" t="s">
        <v>1369</v>
      </c>
      <c r="B621" s="76" t="s">
        <v>1370</v>
      </c>
      <c r="C621" s="76"/>
      <c r="D621" s="76"/>
      <c r="E621" s="76"/>
      <c r="F621" s="76"/>
      <c r="G621" s="76"/>
      <c r="H621" s="76"/>
      <c r="I621" s="76"/>
      <c r="J621" s="76"/>
      <c r="K621" s="76"/>
      <c r="L621" s="76"/>
      <c r="M621" s="76"/>
      <c r="N621" s="76"/>
      <c r="O621" s="76"/>
      <c r="P621" s="76"/>
      <c r="Q621" s="76"/>
      <c r="R621" s="76"/>
      <c r="S621" s="76"/>
      <c r="T621" s="76"/>
      <c r="U621" s="76"/>
      <c r="V621" s="76"/>
      <c r="W621" s="76"/>
      <c r="X621" s="76"/>
      <c r="Y621" s="76"/>
      <c r="Z621" s="76"/>
      <c r="AA621" s="76"/>
      <c r="AB621" s="76"/>
      <c r="AC621" s="76"/>
      <c r="AD621" s="82">
        <v>3</v>
      </c>
    </row>
    <row r="622" spans="1:30" x14ac:dyDescent="0.25">
      <c r="A622" s="76" t="s">
        <v>799</v>
      </c>
      <c r="B622" s="77" t="s">
        <v>800</v>
      </c>
      <c r="C622" s="84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  <c r="W622" s="84"/>
      <c r="X622" s="84"/>
      <c r="Y622" s="84"/>
      <c r="Z622" s="84"/>
      <c r="AA622" s="84"/>
      <c r="AB622" s="84"/>
      <c r="AC622" s="84"/>
      <c r="AD622" s="82">
        <v>3960</v>
      </c>
    </row>
    <row r="623" spans="1:30" x14ac:dyDescent="0.25">
      <c r="A623" s="76" t="s">
        <v>284</v>
      </c>
      <c r="B623" s="76" t="s">
        <v>285</v>
      </c>
      <c r="C623" s="76"/>
      <c r="D623" s="76"/>
      <c r="E623" s="76"/>
      <c r="F623" s="76"/>
      <c r="G623" s="76"/>
      <c r="H623" s="76"/>
      <c r="I623" s="76"/>
      <c r="J623" s="76"/>
      <c r="K623" s="76"/>
      <c r="L623" s="76"/>
      <c r="M623" s="76"/>
      <c r="N623" s="76"/>
      <c r="O623" s="76"/>
      <c r="P623" s="76"/>
      <c r="Q623" s="76"/>
      <c r="R623" s="76"/>
      <c r="S623" s="76"/>
      <c r="T623" s="76"/>
      <c r="U623" s="76"/>
      <c r="V623" s="76"/>
      <c r="W623" s="76"/>
      <c r="X623" s="76"/>
      <c r="Y623" s="76"/>
      <c r="Z623" s="76"/>
      <c r="AA623" s="76"/>
      <c r="AB623" s="76"/>
      <c r="AC623" s="76"/>
      <c r="AD623" s="82">
        <v>547813</v>
      </c>
    </row>
    <row r="624" spans="1:30" x14ac:dyDescent="0.25">
      <c r="A624" s="76" t="s">
        <v>282</v>
      </c>
      <c r="B624" s="77" t="s">
        <v>283</v>
      </c>
      <c r="C624" s="84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  <c r="W624" s="84"/>
      <c r="X624" s="84"/>
      <c r="Y624" s="84"/>
      <c r="Z624" s="84"/>
      <c r="AA624" s="84"/>
      <c r="AB624" s="84"/>
      <c r="AC624" s="84"/>
      <c r="AD624" s="82">
        <v>7112</v>
      </c>
    </row>
    <row r="625" spans="1:30" x14ac:dyDescent="0.25">
      <c r="A625" s="76" t="s">
        <v>1347</v>
      </c>
      <c r="B625" s="76" t="s">
        <v>1348</v>
      </c>
      <c r="C625" s="76"/>
      <c r="D625" s="76"/>
      <c r="E625" s="76"/>
      <c r="F625" s="76"/>
      <c r="G625" s="76"/>
      <c r="H625" s="76"/>
      <c r="I625" s="76"/>
      <c r="J625" s="76"/>
      <c r="K625" s="76"/>
      <c r="L625" s="76"/>
      <c r="M625" s="76"/>
      <c r="N625" s="76"/>
      <c r="O625" s="76"/>
      <c r="P625" s="76"/>
      <c r="Q625" s="76"/>
      <c r="R625" s="76"/>
      <c r="S625" s="76"/>
      <c r="T625" s="76"/>
      <c r="U625" s="76"/>
      <c r="V625" s="76"/>
      <c r="W625" s="76"/>
      <c r="X625" s="76"/>
      <c r="Y625" s="76"/>
      <c r="Z625" s="76"/>
      <c r="AA625" s="76"/>
      <c r="AB625" s="76"/>
      <c r="AC625" s="76"/>
      <c r="AD625" s="82">
        <v>3157</v>
      </c>
    </row>
    <row r="626" spans="1:30" x14ac:dyDescent="0.25">
      <c r="A626" s="76" t="s">
        <v>1556</v>
      </c>
      <c r="B626" s="77" t="s">
        <v>1557</v>
      </c>
      <c r="C626" s="84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  <c r="W626" s="84"/>
      <c r="X626" s="84"/>
      <c r="Y626" s="84"/>
      <c r="Z626" s="84"/>
      <c r="AA626" s="84"/>
      <c r="AB626" s="84"/>
      <c r="AC626" s="84"/>
      <c r="AD626" s="82">
        <v>15</v>
      </c>
    </row>
    <row r="627" spans="1:30" x14ac:dyDescent="0.25">
      <c r="A627" s="76" t="s">
        <v>2182</v>
      </c>
      <c r="B627" s="76" t="s">
        <v>2183</v>
      </c>
      <c r="C627" s="76"/>
      <c r="D627" s="76"/>
      <c r="E627" s="76"/>
      <c r="F627" s="76"/>
      <c r="G627" s="76"/>
      <c r="H627" s="76"/>
      <c r="I627" s="76"/>
      <c r="J627" s="76"/>
      <c r="K627" s="76"/>
      <c r="L627" s="76"/>
      <c r="M627" s="76"/>
      <c r="N627" s="76"/>
      <c r="O627" s="76"/>
      <c r="P627" s="76"/>
      <c r="Q627" s="76"/>
      <c r="R627" s="76"/>
      <c r="S627" s="76"/>
      <c r="T627" s="76"/>
      <c r="U627" s="76"/>
      <c r="V627" s="76"/>
      <c r="W627" s="76"/>
      <c r="X627" s="76"/>
      <c r="Y627" s="76"/>
      <c r="Z627" s="76"/>
      <c r="AA627" s="76"/>
      <c r="AB627" s="76"/>
      <c r="AC627" s="76"/>
      <c r="AD627" s="82">
        <v>15245</v>
      </c>
    </row>
    <row r="628" spans="1:30" x14ac:dyDescent="0.25">
      <c r="A628" s="76" t="s">
        <v>2184</v>
      </c>
      <c r="B628" s="77" t="s">
        <v>2183</v>
      </c>
      <c r="C628" s="84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  <c r="X628" s="84"/>
      <c r="Y628" s="84"/>
      <c r="Z628" s="84"/>
      <c r="AA628" s="84"/>
      <c r="AB628" s="84"/>
      <c r="AC628" s="84"/>
      <c r="AD628" s="82">
        <v>13305</v>
      </c>
    </row>
    <row r="629" spans="1:30" x14ac:dyDescent="0.25">
      <c r="A629" s="76" t="s">
        <v>2185</v>
      </c>
      <c r="B629" s="76" t="s">
        <v>2186</v>
      </c>
      <c r="C629" s="76"/>
      <c r="D629" s="76"/>
      <c r="E629" s="76"/>
      <c r="F629" s="76"/>
      <c r="G629" s="76"/>
      <c r="H629" s="76"/>
      <c r="I629" s="76"/>
      <c r="J629" s="76"/>
      <c r="K629" s="76"/>
      <c r="L629" s="76"/>
      <c r="M629" s="76"/>
      <c r="N629" s="76"/>
      <c r="O629" s="76"/>
      <c r="P629" s="76"/>
      <c r="Q629" s="76"/>
      <c r="R629" s="76"/>
      <c r="S629" s="76"/>
      <c r="T629" s="76"/>
      <c r="U629" s="76"/>
      <c r="V629" s="76"/>
      <c r="W629" s="76"/>
      <c r="X629" s="76"/>
      <c r="Y629" s="76"/>
      <c r="Z629" s="76"/>
      <c r="AA629" s="76"/>
      <c r="AB629" s="76"/>
      <c r="AC629" s="76"/>
      <c r="AD629" s="82">
        <v>435</v>
      </c>
    </row>
    <row r="630" spans="1:30" x14ac:dyDescent="0.25">
      <c r="A630" s="76" t="s">
        <v>2187</v>
      </c>
      <c r="B630" s="77" t="s">
        <v>2188</v>
      </c>
      <c r="C630" s="84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  <c r="X630" s="84"/>
      <c r="Y630" s="84"/>
      <c r="Z630" s="84"/>
      <c r="AA630" s="84"/>
      <c r="AB630" s="84"/>
      <c r="AC630" s="84"/>
      <c r="AD630" s="82">
        <v>12</v>
      </c>
    </row>
    <row r="631" spans="1:30" x14ac:dyDescent="0.25">
      <c r="A631" s="76" t="s">
        <v>2189</v>
      </c>
      <c r="B631" s="76" t="s">
        <v>2190</v>
      </c>
      <c r="C631" s="76"/>
      <c r="D631" s="76"/>
      <c r="E631" s="76"/>
      <c r="F631" s="76"/>
      <c r="G631" s="76"/>
      <c r="H631" s="76"/>
      <c r="I631" s="76"/>
      <c r="J631" s="76"/>
      <c r="K631" s="76"/>
      <c r="L631" s="76"/>
      <c r="M631" s="76"/>
      <c r="N631" s="76"/>
      <c r="O631" s="76"/>
      <c r="P631" s="76"/>
      <c r="Q631" s="76"/>
      <c r="R631" s="76"/>
      <c r="S631" s="76"/>
      <c r="T631" s="76"/>
      <c r="U631" s="76"/>
      <c r="V631" s="76"/>
      <c r="W631" s="76"/>
      <c r="X631" s="76"/>
      <c r="Y631" s="76"/>
      <c r="Z631" s="76"/>
      <c r="AA631" s="76"/>
      <c r="AB631" s="76"/>
      <c r="AC631" s="76"/>
      <c r="AD631" s="82">
        <v>4632</v>
      </c>
    </row>
    <row r="632" spans="1:30" x14ac:dyDescent="0.25">
      <c r="A632" s="76" t="s">
        <v>306</v>
      </c>
      <c r="B632" s="77" t="s">
        <v>307</v>
      </c>
      <c r="C632" s="84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  <c r="W632" s="84"/>
      <c r="X632" s="84"/>
      <c r="Y632" s="84"/>
      <c r="Z632" s="84"/>
      <c r="AA632" s="84"/>
      <c r="AB632" s="84"/>
      <c r="AC632" s="84"/>
      <c r="AD632" s="82">
        <v>32</v>
      </c>
    </row>
    <row r="633" spans="1:30" x14ac:dyDescent="0.25">
      <c r="A633" s="76" t="s">
        <v>853</v>
      </c>
      <c r="B633" s="76" t="s">
        <v>854</v>
      </c>
      <c r="C633" s="76"/>
      <c r="D633" s="76"/>
      <c r="E633" s="76"/>
      <c r="F633" s="76"/>
      <c r="G633" s="76"/>
      <c r="H633" s="76"/>
      <c r="I633" s="76"/>
      <c r="J633" s="76"/>
      <c r="K633" s="76"/>
      <c r="L633" s="76"/>
      <c r="M633" s="76"/>
      <c r="N633" s="76"/>
      <c r="O633" s="76"/>
      <c r="P633" s="76"/>
      <c r="Q633" s="76"/>
      <c r="R633" s="76"/>
      <c r="S633" s="76"/>
      <c r="T633" s="76"/>
      <c r="U633" s="76"/>
      <c r="V633" s="76"/>
      <c r="W633" s="76"/>
      <c r="X633" s="76"/>
      <c r="Y633" s="76"/>
      <c r="Z633" s="76"/>
      <c r="AA633" s="76"/>
      <c r="AB633" s="76"/>
      <c r="AC633" s="76"/>
      <c r="AD633" s="82">
        <v>4318</v>
      </c>
    </row>
    <row r="634" spans="1:30" x14ac:dyDescent="0.25">
      <c r="A634" s="76" t="s">
        <v>2191</v>
      </c>
      <c r="B634" s="77" t="s">
        <v>2192</v>
      </c>
      <c r="C634" s="84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  <c r="W634" s="84"/>
      <c r="X634" s="84"/>
      <c r="Y634" s="84"/>
      <c r="Z634" s="84"/>
      <c r="AA634" s="84"/>
      <c r="AB634" s="84"/>
      <c r="AC634" s="84"/>
      <c r="AD634" s="82">
        <v>4</v>
      </c>
    </row>
    <row r="635" spans="1:30" x14ac:dyDescent="0.25">
      <c r="A635" s="76" t="s">
        <v>2193</v>
      </c>
      <c r="B635" s="76" t="s">
        <v>2194</v>
      </c>
      <c r="C635" s="76"/>
      <c r="D635" s="76"/>
      <c r="E635" s="76"/>
      <c r="F635" s="76"/>
      <c r="G635" s="76"/>
      <c r="H635" s="76"/>
      <c r="I635" s="76"/>
      <c r="J635" s="76"/>
      <c r="K635" s="76"/>
      <c r="L635" s="76"/>
      <c r="M635" s="76"/>
      <c r="N635" s="76"/>
      <c r="O635" s="76"/>
      <c r="P635" s="76"/>
      <c r="Q635" s="76"/>
      <c r="R635" s="76"/>
      <c r="S635" s="76"/>
      <c r="T635" s="76"/>
      <c r="U635" s="76"/>
      <c r="V635" s="76"/>
      <c r="W635" s="76"/>
      <c r="X635" s="76"/>
      <c r="Y635" s="76"/>
      <c r="Z635" s="76"/>
      <c r="AA635" s="76"/>
      <c r="AB635" s="76"/>
      <c r="AC635" s="76"/>
      <c r="AD635" s="82">
        <v>14917</v>
      </c>
    </row>
    <row r="636" spans="1:30" x14ac:dyDescent="0.25">
      <c r="A636" s="76" t="s">
        <v>2195</v>
      </c>
      <c r="B636" s="77" t="s">
        <v>2196</v>
      </c>
      <c r="C636" s="84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  <c r="X636" s="84"/>
      <c r="Y636" s="84"/>
      <c r="Z636" s="84"/>
      <c r="AA636" s="84"/>
      <c r="AB636" s="84"/>
      <c r="AC636" s="84"/>
      <c r="AD636" s="82">
        <v>14467</v>
      </c>
    </row>
    <row r="637" spans="1:30" x14ac:dyDescent="0.25">
      <c r="A637" s="76" t="s">
        <v>731</v>
      </c>
      <c r="B637" s="76" t="s">
        <v>732</v>
      </c>
      <c r="C637" s="76"/>
      <c r="D637" s="76"/>
      <c r="E637" s="76"/>
      <c r="F637" s="76"/>
      <c r="G637" s="76"/>
      <c r="H637" s="76"/>
      <c r="I637" s="76"/>
      <c r="J637" s="76"/>
      <c r="K637" s="76"/>
      <c r="L637" s="76"/>
      <c r="M637" s="76"/>
      <c r="N637" s="76"/>
      <c r="O637" s="76"/>
      <c r="P637" s="76"/>
      <c r="Q637" s="76"/>
      <c r="R637" s="76"/>
      <c r="S637" s="76"/>
      <c r="T637" s="76"/>
      <c r="U637" s="76"/>
      <c r="V637" s="76"/>
      <c r="W637" s="76"/>
      <c r="X637" s="76"/>
      <c r="Y637" s="76"/>
      <c r="Z637" s="76"/>
      <c r="AA637" s="76"/>
      <c r="AB637" s="76"/>
      <c r="AC637" s="76"/>
      <c r="AD637" s="82">
        <v>181</v>
      </c>
    </row>
    <row r="638" spans="1:30" x14ac:dyDescent="0.25">
      <c r="A638" s="76" t="s">
        <v>2197</v>
      </c>
      <c r="B638" s="77" t="s">
        <v>2198</v>
      </c>
      <c r="C638" s="84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  <c r="X638" s="84"/>
      <c r="Y638" s="84"/>
      <c r="Z638" s="84"/>
      <c r="AA638" s="84"/>
      <c r="AB638" s="84"/>
      <c r="AC638" s="84"/>
      <c r="AD638" s="82">
        <v>3412</v>
      </c>
    </row>
    <row r="639" spans="1:30" x14ac:dyDescent="0.25">
      <c r="A639" s="76" t="s">
        <v>811</v>
      </c>
      <c r="B639" s="76" t="s">
        <v>812</v>
      </c>
      <c r="C639" s="76"/>
      <c r="D639" s="76"/>
      <c r="E639" s="76"/>
      <c r="F639" s="76"/>
      <c r="G639" s="76"/>
      <c r="H639" s="76"/>
      <c r="I639" s="76"/>
      <c r="J639" s="76"/>
      <c r="K639" s="76"/>
      <c r="L639" s="76"/>
      <c r="M639" s="76"/>
      <c r="N639" s="76"/>
      <c r="O639" s="76"/>
      <c r="P639" s="76"/>
      <c r="Q639" s="76"/>
      <c r="R639" s="76"/>
      <c r="S639" s="76"/>
      <c r="T639" s="76"/>
      <c r="U639" s="76"/>
      <c r="V639" s="76"/>
      <c r="W639" s="76"/>
      <c r="X639" s="76"/>
      <c r="Y639" s="76"/>
      <c r="Z639" s="76"/>
      <c r="AA639" s="76"/>
      <c r="AB639" s="76"/>
      <c r="AC639" s="76"/>
      <c r="AD639" s="82">
        <v>660</v>
      </c>
    </row>
    <row r="640" spans="1:30" x14ac:dyDescent="0.25">
      <c r="A640" s="76" t="s">
        <v>791</v>
      </c>
      <c r="B640" s="77" t="s">
        <v>792</v>
      </c>
      <c r="C640" s="84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  <c r="W640" s="84"/>
      <c r="X640" s="84"/>
      <c r="Y640" s="84"/>
      <c r="Z640" s="84"/>
      <c r="AA640" s="84"/>
      <c r="AB640" s="84"/>
      <c r="AC640" s="84"/>
      <c r="AD640" s="82">
        <v>539</v>
      </c>
    </row>
    <row r="641" spans="1:30" x14ac:dyDescent="0.25">
      <c r="A641" s="76" t="s">
        <v>1143</v>
      </c>
      <c r="B641" s="76" t="s">
        <v>1144</v>
      </c>
      <c r="C641" s="76"/>
      <c r="D641" s="76"/>
      <c r="E641" s="76"/>
      <c r="F641" s="76"/>
      <c r="G641" s="76"/>
      <c r="H641" s="76"/>
      <c r="I641" s="76"/>
      <c r="J641" s="76"/>
      <c r="K641" s="76"/>
      <c r="L641" s="76"/>
      <c r="M641" s="76"/>
      <c r="N641" s="76"/>
      <c r="O641" s="76"/>
      <c r="P641" s="76"/>
      <c r="Q641" s="76"/>
      <c r="R641" s="76"/>
      <c r="S641" s="76"/>
      <c r="T641" s="76"/>
      <c r="U641" s="76"/>
      <c r="V641" s="76"/>
      <c r="W641" s="76"/>
      <c r="X641" s="76"/>
      <c r="Y641" s="76"/>
      <c r="Z641" s="76"/>
      <c r="AA641" s="76"/>
      <c r="AB641" s="76"/>
      <c r="AC641" s="76"/>
      <c r="AD641" s="82">
        <v>1251</v>
      </c>
    </row>
    <row r="642" spans="1:30" x14ac:dyDescent="0.25">
      <c r="A642" s="76" t="s">
        <v>2199</v>
      </c>
      <c r="B642" s="77" t="s">
        <v>2200</v>
      </c>
      <c r="C642" s="84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  <c r="W642" s="84"/>
      <c r="X642" s="84"/>
      <c r="Y642" s="84"/>
      <c r="Z642" s="84"/>
      <c r="AA642" s="84"/>
      <c r="AB642" s="84"/>
      <c r="AC642" s="84"/>
      <c r="AD642" s="82">
        <v>12599</v>
      </c>
    </row>
    <row r="643" spans="1:30" x14ac:dyDescent="0.25">
      <c r="A643" s="76" t="s">
        <v>2201</v>
      </c>
      <c r="B643" s="76" t="s">
        <v>2202</v>
      </c>
      <c r="C643" s="76"/>
      <c r="D643" s="76"/>
      <c r="E643" s="76"/>
      <c r="F643" s="76"/>
      <c r="G643" s="76"/>
      <c r="H643" s="76"/>
      <c r="I643" s="76"/>
      <c r="J643" s="76"/>
      <c r="K643" s="76"/>
      <c r="L643" s="76"/>
      <c r="M643" s="76"/>
      <c r="N643" s="76"/>
      <c r="O643" s="76"/>
      <c r="P643" s="76"/>
      <c r="Q643" s="76"/>
      <c r="R643" s="76"/>
      <c r="S643" s="76"/>
      <c r="T643" s="76"/>
      <c r="U643" s="76"/>
      <c r="V643" s="76"/>
      <c r="W643" s="76"/>
      <c r="X643" s="76"/>
      <c r="Y643" s="76"/>
      <c r="Z643" s="76"/>
      <c r="AA643" s="76"/>
      <c r="AB643" s="76"/>
      <c r="AC643" s="76"/>
      <c r="AD643" s="82">
        <v>41032</v>
      </c>
    </row>
    <row r="644" spans="1:30" x14ac:dyDescent="0.25">
      <c r="A644" s="76" t="s">
        <v>44</v>
      </c>
      <c r="B644" s="77" t="s">
        <v>45</v>
      </c>
      <c r="C644" s="84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  <c r="W644" s="84"/>
      <c r="X644" s="84"/>
      <c r="Y644" s="84"/>
      <c r="Z644" s="84"/>
      <c r="AA644" s="84"/>
      <c r="AB644" s="84"/>
      <c r="AC644" s="84"/>
      <c r="AD644" s="82">
        <v>97966</v>
      </c>
    </row>
    <row r="645" spans="1:30" x14ac:dyDescent="0.25">
      <c r="A645" s="76" t="s">
        <v>47</v>
      </c>
      <c r="B645" s="76" t="s">
        <v>48</v>
      </c>
      <c r="C645" s="76"/>
      <c r="D645" s="76"/>
      <c r="E645" s="76"/>
      <c r="F645" s="76"/>
      <c r="G645" s="76"/>
      <c r="H645" s="76"/>
      <c r="I645" s="76"/>
      <c r="J645" s="76"/>
      <c r="K645" s="76"/>
      <c r="L645" s="76"/>
      <c r="M645" s="76"/>
      <c r="N645" s="76"/>
      <c r="O645" s="76"/>
      <c r="P645" s="76"/>
      <c r="Q645" s="76"/>
      <c r="R645" s="76"/>
      <c r="S645" s="76"/>
      <c r="T645" s="76"/>
      <c r="U645" s="76"/>
      <c r="V645" s="76"/>
      <c r="W645" s="76"/>
      <c r="X645" s="76"/>
      <c r="Y645" s="76"/>
      <c r="Z645" s="76"/>
      <c r="AA645" s="76"/>
      <c r="AB645" s="76"/>
      <c r="AC645" s="76"/>
      <c r="AD645" s="82">
        <v>826409</v>
      </c>
    </row>
    <row r="646" spans="1:30" x14ac:dyDescent="0.25">
      <c r="A646" s="76" t="s">
        <v>2203</v>
      </c>
      <c r="B646" s="77" t="s">
        <v>2204</v>
      </c>
      <c r="C646" s="84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  <c r="X646" s="84"/>
      <c r="Y646" s="84"/>
      <c r="Z646" s="84"/>
      <c r="AA646" s="84"/>
      <c r="AB646" s="84"/>
      <c r="AC646" s="84"/>
      <c r="AD646" s="82">
        <v>864</v>
      </c>
    </row>
    <row r="647" spans="1:30" x14ac:dyDescent="0.25">
      <c r="A647" s="76" t="s">
        <v>1343</v>
      </c>
      <c r="B647" s="76" t="s">
        <v>1344</v>
      </c>
      <c r="C647" s="76"/>
      <c r="D647" s="76"/>
      <c r="E647" s="76"/>
      <c r="F647" s="76"/>
      <c r="G647" s="76"/>
      <c r="H647" s="76"/>
      <c r="I647" s="76"/>
      <c r="J647" s="76"/>
      <c r="K647" s="76"/>
      <c r="L647" s="76"/>
      <c r="M647" s="76"/>
      <c r="N647" s="76"/>
      <c r="O647" s="76"/>
      <c r="P647" s="76"/>
      <c r="Q647" s="76"/>
      <c r="R647" s="76"/>
      <c r="S647" s="76"/>
      <c r="T647" s="76"/>
      <c r="U647" s="76"/>
      <c r="V647" s="76"/>
      <c r="W647" s="76"/>
      <c r="X647" s="76"/>
      <c r="Y647" s="76"/>
      <c r="Z647" s="76"/>
      <c r="AA647" s="76"/>
      <c r="AB647" s="76"/>
      <c r="AC647" s="76"/>
      <c r="AD647" s="82">
        <v>285</v>
      </c>
    </row>
    <row r="648" spans="1:30" x14ac:dyDescent="0.25">
      <c r="A648" s="76" t="s">
        <v>2205</v>
      </c>
      <c r="B648" s="77" t="s">
        <v>2206</v>
      </c>
      <c r="C648" s="84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  <c r="W648" s="84"/>
      <c r="X648" s="84"/>
      <c r="Y648" s="84"/>
      <c r="Z648" s="84"/>
      <c r="AA648" s="84"/>
      <c r="AB648" s="84"/>
      <c r="AC648" s="84"/>
      <c r="AD648" s="82">
        <v>657</v>
      </c>
    </row>
    <row r="649" spans="1:30" x14ac:dyDescent="0.25">
      <c r="A649" s="76" t="s">
        <v>2207</v>
      </c>
      <c r="B649" s="76" t="s">
        <v>2208</v>
      </c>
      <c r="C649" s="76"/>
      <c r="D649" s="76"/>
      <c r="E649" s="76"/>
      <c r="F649" s="76"/>
      <c r="G649" s="76"/>
      <c r="H649" s="76"/>
      <c r="I649" s="76"/>
      <c r="J649" s="76"/>
      <c r="K649" s="76"/>
      <c r="L649" s="76"/>
      <c r="M649" s="76"/>
      <c r="N649" s="76"/>
      <c r="O649" s="76"/>
      <c r="P649" s="76"/>
      <c r="Q649" s="76"/>
      <c r="R649" s="76"/>
      <c r="S649" s="76"/>
      <c r="T649" s="76"/>
      <c r="U649" s="76"/>
      <c r="V649" s="76"/>
      <c r="W649" s="76"/>
      <c r="X649" s="76"/>
      <c r="Y649" s="76"/>
      <c r="Z649" s="76"/>
      <c r="AA649" s="76"/>
      <c r="AB649" s="76"/>
      <c r="AC649" s="76"/>
      <c r="AD649" s="82">
        <v>202331</v>
      </c>
    </row>
    <row r="650" spans="1:30" x14ac:dyDescent="0.25">
      <c r="A650" s="76" t="s">
        <v>923</v>
      </c>
      <c r="B650" s="77" t="s">
        <v>924</v>
      </c>
      <c r="C650" s="84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  <c r="X650" s="84"/>
      <c r="Y650" s="84"/>
      <c r="Z650" s="84"/>
      <c r="AA650" s="84"/>
      <c r="AB650" s="84"/>
      <c r="AC650" s="84"/>
      <c r="AD650" s="82">
        <v>3</v>
      </c>
    </row>
    <row r="651" spans="1:30" x14ac:dyDescent="0.25">
      <c r="A651" s="76" t="s">
        <v>2209</v>
      </c>
      <c r="B651" s="76" t="s">
        <v>2210</v>
      </c>
      <c r="C651" s="76"/>
      <c r="D651" s="76"/>
      <c r="E651" s="76"/>
      <c r="F651" s="76"/>
      <c r="G651" s="76"/>
      <c r="H651" s="76"/>
      <c r="I651" s="76"/>
      <c r="J651" s="76"/>
      <c r="K651" s="76"/>
      <c r="L651" s="76"/>
      <c r="M651" s="76"/>
      <c r="N651" s="76"/>
      <c r="O651" s="76"/>
      <c r="P651" s="76"/>
      <c r="Q651" s="76"/>
      <c r="R651" s="76"/>
      <c r="S651" s="76"/>
      <c r="T651" s="76"/>
      <c r="U651" s="76"/>
      <c r="V651" s="76"/>
      <c r="W651" s="76"/>
      <c r="X651" s="76"/>
      <c r="Y651" s="76"/>
      <c r="Z651" s="76"/>
      <c r="AA651" s="76"/>
      <c r="AB651" s="76"/>
      <c r="AC651" s="76"/>
      <c r="AD651" s="82">
        <v>1</v>
      </c>
    </row>
    <row r="652" spans="1:30" x14ac:dyDescent="0.25">
      <c r="A652" s="76" t="s">
        <v>1520</v>
      </c>
      <c r="B652" s="77" t="s">
        <v>1521</v>
      </c>
      <c r="C652" s="84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  <c r="X652" s="84"/>
      <c r="Y652" s="84"/>
      <c r="Z652" s="84"/>
      <c r="AA652" s="84"/>
      <c r="AB652" s="84"/>
      <c r="AC652" s="84"/>
      <c r="AD652" s="82">
        <v>3896</v>
      </c>
    </row>
    <row r="653" spans="1:30" x14ac:dyDescent="0.25">
      <c r="A653" s="76" t="s">
        <v>2211</v>
      </c>
      <c r="B653" s="76" t="s">
        <v>2212</v>
      </c>
      <c r="C653" s="76"/>
      <c r="D653" s="76"/>
      <c r="E653" s="76"/>
      <c r="F653" s="76"/>
      <c r="G653" s="76"/>
      <c r="H653" s="76"/>
      <c r="I653" s="76"/>
      <c r="J653" s="76"/>
      <c r="K653" s="76"/>
      <c r="L653" s="76"/>
      <c r="M653" s="76"/>
      <c r="N653" s="76"/>
      <c r="O653" s="76"/>
      <c r="P653" s="76"/>
      <c r="Q653" s="76"/>
      <c r="R653" s="76"/>
      <c r="S653" s="76"/>
      <c r="T653" s="76"/>
      <c r="U653" s="76"/>
      <c r="V653" s="76"/>
      <c r="W653" s="76"/>
      <c r="X653" s="76"/>
      <c r="Y653" s="76"/>
      <c r="Z653" s="76"/>
      <c r="AA653" s="76"/>
      <c r="AB653" s="76"/>
      <c r="AC653" s="76"/>
      <c r="AD653" s="82">
        <v>2537</v>
      </c>
    </row>
    <row r="654" spans="1:30" x14ac:dyDescent="0.25">
      <c r="A654" s="76" t="s">
        <v>2213</v>
      </c>
      <c r="B654" s="77" t="s">
        <v>2214</v>
      </c>
      <c r="C654" s="84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  <c r="X654" s="84"/>
      <c r="Y654" s="84"/>
      <c r="Z654" s="84"/>
      <c r="AA654" s="84"/>
      <c r="AB654" s="84"/>
      <c r="AC654" s="84"/>
      <c r="AD654" s="82">
        <v>38801</v>
      </c>
    </row>
    <row r="655" spans="1:30" x14ac:dyDescent="0.25">
      <c r="A655" s="76" t="s">
        <v>2215</v>
      </c>
      <c r="B655" s="76" t="s">
        <v>2216</v>
      </c>
      <c r="C655" s="76"/>
      <c r="D655" s="76"/>
      <c r="E655" s="76"/>
      <c r="F655" s="76"/>
      <c r="G655" s="76"/>
      <c r="H655" s="76"/>
      <c r="I655" s="76"/>
      <c r="J655" s="76"/>
      <c r="K655" s="76"/>
      <c r="L655" s="76"/>
      <c r="M655" s="76"/>
      <c r="N655" s="76"/>
      <c r="O655" s="76"/>
      <c r="P655" s="76"/>
      <c r="Q655" s="76"/>
      <c r="R655" s="76"/>
      <c r="S655" s="76"/>
      <c r="T655" s="76"/>
      <c r="U655" s="76"/>
      <c r="V655" s="76"/>
      <c r="W655" s="76"/>
      <c r="X655" s="76"/>
      <c r="Y655" s="76"/>
      <c r="Z655" s="76"/>
      <c r="AA655" s="76"/>
      <c r="AB655" s="76"/>
      <c r="AC655" s="76"/>
      <c r="AD655" s="82">
        <v>2254</v>
      </c>
    </row>
    <row r="656" spans="1:30" x14ac:dyDescent="0.25">
      <c r="A656" s="76" t="s">
        <v>2217</v>
      </c>
      <c r="B656" s="77" t="s">
        <v>2218</v>
      </c>
      <c r="C656" s="84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  <c r="W656" s="84"/>
      <c r="X656" s="84"/>
      <c r="Y656" s="84"/>
      <c r="Z656" s="84"/>
      <c r="AA656" s="84"/>
      <c r="AB656" s="84"/>
      <c r="AC656" s="84"/>
      <c r="AD656" s="82">
        <v>32737</v>
      </c>
    </row>
    <row r="657" spans="1:30" x14ac:dyDescent="0.25">
      <c r="A657" s="76" t="s">
        <v>2219</v>
      </c>
      <c r="B657" s="76" t="s">
        <v>2220</v>
      </c>
      <c r="C657" s="76"/>
      <c r="D657" s="76"/>
      <c r="E657" s="76"/>
      <c r="F657" s="76"/>
      <c r="G657" s="76"/>
      <c r="H657" s="76"/>
      <c r="I657" s="76"/>
      <c r="J657" s="76"/>
      <c r="K657" s="76"/>
      <c r="L657" s="76"/>
      <c r="M657" s="76"/>
      <c r="N657" s="76"/>
      <c r="O657" s="76"/>
      <c r="P657" s="76"/>
      <c r="Q657" s="76"/>
      <c r="R657" s="76"/>
      <c r="S657" s="76"/>
      <c r="T657" s="76"/>
      <c r="U657" s="76"/>
      <c r="V657" s="76"/>
      <c r="W657" s="76"/>
      <c r="X657" s="76"/>
      <c r="Y657" s="76"/>
      <c r="Z657" s="76"/>
      <c r="AA657" s="76"/>
      <c r="AB657" s="76"/>
      <c r="AC657" s="76"/>
      <c r="AD657" s="82">
        <v>1</v>
      </c>
    </row>
    <row r="658" spans="1:30" x14ac:dyDescent="0.25">
      <c r="A658" s="76" t="s">
        <v>2221</v>
      </c>
      <c r="B658" s="77" t="s">
        <v>2222</v>
      </c>
      <c r="C658" s="84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  <c r="W658" s="84"/>
      <c r="X658" s="84"/>
      <c r="Y658" s="84"/>
      <c r="Z658" s="84"/>
      <c r="AA658" s="84"/>
      <c r="AB658" s="84"/>
      <c r="AC658" s="84"/>
      <c r="AD658" s="82">
        <v>3036</v>
      </c>
    </row>
    <row r="659" spans="1:30" x14ac:dyDescent="0.25">
      <c r="A659" s="76" t="s">
        <v>2223</v>
      </c>
      <c r="B659" s="76" t="s">
        <v>2224</v>
      </c>
      <c r="C659" s="76"/>
      <c r="D659" s="76"/>
      <c r="E659" s="76"/>
      <c r="F659" s="76"/>
      <c r="G659" s="76"/>
      <c r="H659" s="76"/>
      <c r="I659" s="76"/>
      <c r="J659" s="76"/>
      <c r="K659" s="76"/>
      <c r="L659" s="76"/>
      <c r="M659" s="76"/>
      <c r="N659" s="76"/>
      <c r="O659" s="76"/>
      <c r="P659" s="76"/>
      <c r="Q659" s="76"/>
      <c r="R659" s="76"/>
      <c r="S659" s="76"/>
      <c r="T659" s="76"/>
      <c r="U659" s="76"/>
      <c r="V659" s="76"/>
      <c r="W659" s="76"/>
      <c r="X659" s="76"/>
      <c r="Y659" s="76"/>
      <c r="Z659" s="76"/>
      <c r="AA659" s="76"/>
      <c r="AB659" s="76"/>
      <c r="AC659" s="76"/>
      <c r="AD659" s="82">
        <v>2931</v>
      </c>
    </row>
    <row r="660" spans="1:30" x14ac:dyDescent="0.25">
      <c r="A660" s="76" t="s">
        <v>2225</v>
      </c>
      <c r="B660" s="77" t="s">
        <v>2226</v>
      </c>
      <c r="C660" s="84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  <c r="X660" s="84"/>
      <c r="Y660" s="84"/>
      <c r="Z660" s="84"/>
      <c r="AA660" s="84"/>
      <c r="AB660" s="84"/>
      <c r="AC660" s="84"/>
      <c r="AD660" s="82">
        <v>3104</v>
      </c>
    </row>
    <row r="661" spans="1:30" x14ac:dyDescent="0.25">
      <c r="A661" s="76" t="s">
        <v>2227</v>
      </c>
      <c r="B661" s="76" t="s">
        <v>2228</v>
      </c>
      <c r="C661" s="76"/>
      <c r="D661" s="76"/>
      <c r="E661" s="76"/>
      <c r="F661" s="76"/>
      <c r="G661" s="76"/>
      <c r="H661" s="76"/>
      <c r="I661" s="76"/>
      <c r="J661" s="76"/>
      <c r="K661" s="76"/>
      <c r="L661" s="76"/>
      <c r="M661" s="76"/>
      <c r="N661" s="76"/>
      <c r="O661" s="76"/>
      <c r="P661" s="76"/>
      <c r="Q661" s="76"/>
      <c r="R661" s="76"/>
      <c r="S661" s="76"/>
      <c r="T661" s="76"/>
      <c r="U661" s="76"/>
      <c r="V661" s="76"/>
      <c r="W661" s="76"/>
      <c r="X661" s="76"/>
      <c r="Y661" s="76"/>
      <c r="Z661" s="76"/>
      <c r="AA661" s="76"/>
      <c r="AB661" s="76"/>
      <c r="AC661" s="76"/>
      <c r="AD661" s="82">
        <v>1000</v>
      </c>
    </row>
    <row r="662" spans="1:30" x14ac:dyDescent="0.25">
      <c r="A662" s="76" t="s">
        <v>2229</v>
      </c>
      <c r="B662" s="77" t="s">
        <v>2230</v>
      </c>
      <c r="C662" s="84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  <c r="X662" s="84"/>
      <c r="Y662" s="84"/>
      <c r="Z662" s="84"/>
      <c r="AA662" s="84"/>
      <c r="AB662" s="84"/>
      <c r="AC662" s="84"/>
      <c r="AD662" s="82">
        <v>100000</v>
      </c>
    </row>
    <row r="663" spans="1:30" x14ac:dyDescent="0.25">
      <c r="A663" s="76" t="s">
        <v>1167</v>
      </c>
      <c r="B663" s="76" t="s">
        <v>1168</v>
      </c>
      <c r="C663" s="76"/>
      <c r="D663" s="76"/>
      <c r="E663" s="76"/>
      <c r="F663" s="76"/>
      <c r="G663" s="76"/>
      <c r="H663" s="76"/>
      <c r="I663" s="76"/>
      <c r="J663" s="76"/>
      <c r="K663" s="76"/>
      <c r="L663" s="76"/>
      <c r="M663" s="76"/>
      <c r="N663" s="76"/>
      <c r="O663" s="76"/>
      <c r="P663" s="76"/>
      <c r="Q663" s="76"/>
      <c r="R663" s="76"/>
      <c r="S663" s="76"/>
      <c r="T663" s="76"/>
      <c r="U663" s="76"/>
      <c r="V663" s="76"/>
      <c r="W663" s="76"/>
      <c r="X663" s="76"/>
      <c r="Y663" s="76"/>
      <c r="Z663" s="76"/>
      <c r="AA663" s="76"/>
      <c r="AB663" s="76"/>
      <c r="AC663" s="76"/>
      <c r="AD663" s="82">
        <v>1</v>
      </c>
    </row>
    <row r="664" spans="1:30" x14ac:dyDescent="0.25">
      <c r="A664" s="76" t="s">
        <v>1169</v>
      </c>
      <c r="B664" s="77" t="s">
        <v>1170</v>
      </c>
      <c r="C664" s="84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  <c r="X664" s="84"/>
      <c r="Y664" s="84"/>
      <c r="Z664" s="84"/>
      <c r="AA664" s="84"/>
      <c r="AB664" s="84"/>
      <c r="AC664" s="84"/>
      <c r="AD664" s="82">
        <v>6</v>
      </c>
    </row>
    <row r="665" spans="1:30" x14ac:dyDescent="0.25">
      <c r="A665" s="76" t="s">
        <v>2231</v>
      </c>
      <c r="B665" s="76" t="s">
        <v>2232</v>
      </c>
      <c r="C665" s="76"/>
      <c r="D665" s="76"/>
      <c r="E665" s="76"/>
      <c r="F665" s="76"/>
      <c r="G665" s="76"/>
      <c r="H665" s="76"/>
      <c r="I665" s="76"/>
      <c r="J665" s="76"/>
      <c r="K665" s="76"/>
      <c r="L665" s="76"/>
      <c r="M665" s="76"/>
      <c r="N665" s="76"/>
      <c r="O665" s="76"/>
      <c r="P665" s="76"/>
      <c r="Q665" s="76"/>
      <c r="R665" s="76"/>
      <c r="S665" s="76"/>
      <c r="T665" s="76"/>
      <c r="U665" s="76"/>
      <c r="V665" s="76"/>
      <c r="W665" s="76"/>
      <c r="X665" s="76"/>
      <c r="Y665" s="76"/>
      <c r="Z665" s="76"/>
      <c r="AA665" s="76"/>
      <c r="AB665" s="76"/>
      <c r="AC665" s="76"/>
      <c r="AD665" s="82">
        <v>40</v>
      </c>
    </row>
    <row r="666" spans="1:30" x14ac:dyDescent="0.25">
      <c r="A666" s="76" t="s">
        <v>2233</v>
      </c>
      <c r="B666" s="77" t="s">
        <v>2234</v>
      </c>
      <c r="C666" s="84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  <c r="X666" s="84"/>
      <c r="Y666" s="84"/>
      <c r="Z666" s="84"/>
      <c r="AA666" s="84"/>
      <c r="AB666" s="84"/>
      <c r="AC666" s="84"/>
      <c r="AD666" s="82">
        <v>1979</v>
      </c>
    </row>
    <row r="667" spans="1:30" x14ac:dyDescent="0.25">
      <c r="A667" s="76" t="s">
        <v>2235</v>
      </c>
      <c r="B667" s="76" t="s">
        <v>2236</v>
      </c>
      <c r="C667" s="76"/>
      <c r="D667" s="76"/>
      <c r="E667" s="76"/>
      <c r="F667" s="76"/>
      <c r="G667" s="76"/>
      <c r="H667" s="76"/>
      <c r="I667" s="76"/>
      <c r="J667" s="76"/>
      <c r="K667" s="76"/>
      <c r="L667" s="76"/>
      <c r="M667" s="76"/>
      <c r="N667" s="76"/>
      <c r="O667" s="76"/>
      <c r="P667" s="76"/>
      <c r="Q667" s="76"/>
      <c r="R667" s="76"/>
      <c r="S667" s="76"/>
      <c r="T667" s="76"/>
      <c r="U667" s="76"/>
      <c r="V667" s="76"/>
      <c r="W667" s="76"/>
      <c r="X667" s="76"/>
      <c r="Y667" s="76"/>
      <c r="Z667" s="76"/>
      <c r="AA667" s="76"/>
      <c r="AB667" s="76"/>
      <c r="AC667" s="76"/>
      <c r="AD667" s="82">
        <v>187</v>
      </c>
    </row>
    <row r="668" spans="1:30" x14ac:dyDescent="0.25">
      <c r="A668" s="76" t="s">
        <v>847</v>
      </c>
      <c r="B668" s="77" t="s">
        <v>848</v>
      </c>
      <c r="C668" s="84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  <c r="W668" s="84"/>
      <c r="X668" s="84"/>
      <c r="Y668" s="84"/>
      <c r="Z668" s="84"/>
      <c r="AA668" s="84"/>
      <c r="AB668" s="84"/>
      <c r="AC668" s="84"/>
      <c r="AD668" s="82">
        <v>246</v>
      </c>
    </row>
    <row r="669" spans="1:30" x14ac:dyDescent="0.25">
      <c r="A669" s="76" t="s">
        <v>843</v>
      </c>
      <c r="B669" s="76" t="s">
        <v>844</v>
      </c>
      <c r="C669" s="76"/>
      <c r="D669" s="76"/>
      <c r="E669" s="76"/>
      <c r="F669" s="76"/>
      <c r="G669" s="76"/>
      <c r="H669" s="76"/>
      <c r="I669" s="76"/>
      <c r="J669" s="76"/>
      <c r="K669" s="76"/>
      <c r="L669" s="76"/>
      <c r="M669" s="76"/>
      <c r="N669" s="76"/>
      <c r="O669" s="76"/>
      <c r="P669" s="76"/>
      <c r="Q669" s="76"/>
      <c r="R669" s="76"/>
      <c r="S669" s="76"/>
      <c r="T669" s="76"/>
      <c r="U669" s="76"/>
      <c r="V669" s="76"/>
      <c r="W669" s="76"/>
      <c r="X669" s="76"/>
      <c r="Y669" s="76"/>
      <c r="Z669" s="76"/>
      <c r="AA669" s="76"/>
      <c r="AB669" s="76"/>
      <c r="AC669" s="76"/>
      <c r="AD669" s="82">
        <v>15</v>
      </c>
    </row>
    <row r="670" spans="1:30" x14ac:dyDescent="0.25">
      <c r="A670" s="76" t="s">
        <v>2237</v>
      </c>
      <c r="B670" s="77" t="s">
        <v>2238</v>
      </c>
      <c r="C670" s="84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  <c r="X670" s="84"/>
      <c r="Y670" s="84"/>
      <c r="Z670" s="84"/>
      <c r="AA670" s="84"/>
      <c r="AB670" s="84"/>
      <c r="AC670" s="84"/>
      <c r="AD670" s="82">
        <v>300</v>
      </c>
    </row>
    <row r="671" spans="1:30" x14ac:dyDescent="0.25">
      <c r="A671" s="76" t="s">
        <v>2239</v>
      </c>
      <c r="B671" s="76" t="s">
        <v>2240</v>
      </c>
      <c r="C671" s="76"/>
      <c r="D671" s="76"/>
      <c r="E671" s="76"/>
      <c r="F671" s="76"/>
      <c r="G671" s="76"/>
      <c r="H671" s="76"/>
      <c r="I671" s="76"/>
      <c r="J671" s="76"/>
      <c r="K671" s="76"/>
      <c r="L671" s="76"/>
      <c r="M671" s="76"/>
      <c r="N671" s="76"/>
      <c r="O671" s="76"/>
      <c r="P671" s="76"/>
      <c r="Q671" s="76"/>
      <c r="R671" s="76"/>
      <c r="S671" s="76"/>
      <c r="T671" s="76"/>
      <c r="U671" s="76"/>
      <c r="V671" s="76"/>
      <c r="W671" s="76"/>
      <c r="X671" s="76"/>
      <c r="Y671" s="76"/>
      <c r="Z671" s="76"/>
      <c r="AA671" s="76"/>
      <c r="AB671" s="76"/>
      <c r="AC671" s="76"/>
      <c r="AD671" s="82">
        <v>8226</v>
      </c>
    </row>
    <row r="672" spans="1:30" x14ac:dyDescent="0.25">
      <c r="A672" s="76" t="s">
        <v>2241</v>
      </c>
      <c r="B672" s="77" t="s">
        <v>2242</v>
      </c>
      <c r="C672" s="84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  <c r="W672" s="84"/>
      <c r="X672" s="84"/>
      <c r="Y672" s="84"/>
      <c r="Z672" s="84"/>
      <c r="AA672" s="84"/>
      <c r="AB672" s="84"/>
      <c r="AC672" s="84"/>
      <c r="AD672" s="82">
        <v>530444</v>
      </c>
    </row>
    <row r="673" spans="1:30" x14ac:dyDescent="0.25">
      <c r="A673" s="76" t="s">
        <v>2243</v>
      </c>
      <c r="B673" s="76" t="s">
        <v>2244</v>
      </c>
      <c r="C673" s="76"/>
      <c r="D673" s="76"/>
      <c r="E673" s="76"/>
      <c r="F673" s="76"/>
      <c r="G673" s="76"/>
      <c r="H673" s="76"/>
      <c r="I673" s="76"/>
      <c r="J673" s="76"/>
      <c r="K673" s="76"/>
      <c r="L673" s="76"/>
      <c r="M673" s="76"/>
      <c r="N673" s="76"/>
      <c r="O673" s="76"/>
      <c r="P673" s="76"/>
      <c r="Q673" s="76"/>
      <c r="R673" s="76"/>
      <c r="S673" s="76"/>
      <c r="T673" s="76"/>
      <c r="U673" s="76"/>
      <c r="V673" s="76"/>
      <c r="W673" s="76"/>
      <c r="X673" s="76"/>
      <c r="Y673" s="76"/>
      <c r="Z673" s="76"/>
      <c r="AA673" s="76"/>
      <c r="AB673" s="76"/>
      <c r="AC673" s="76"/>
      <c r="AD673" s="82">
        <v>467425</v>
      </c>
    </row>
    <row r="674" spans="1:30" x14ac:dyDescent="0.25">
      <c r="A674" s="76" t="s">
        <v>2245</v>
      </c>
      <c r="B674" s="77" t="s">
        <v>2246</v>
      </c>
      <c r="C674" s="84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  <c r="W674" s="84"/>
      <c r="X674" s="84"/>
      <c r="Y674" s="84"/>
      <c r="Z674" s="84"/>
      <c r="AA674" s="84"/>
      <c r="AB674" s="84"/>
      <c r="AC674" s="84"/>
      <c r="AD674" s="82">
        <v>12554</v>
      </c>
    </row>
    <row r="675" spans="1:30" x14ac:dyDescent="0.25">
      <c r="A675" s="76" t="s">
        <v>464</v>
      </c>
      <c r="B675" s="76" t="s">
        <v>465</v>
      </c>
      <c r="C675" s="76"/>
      <c r="D675" s="76"/>
      <c r="E675" s="76"/>
      <c r="F675" s="76"/>
      <c r="G675" s="76"/>
      <c r="H675" s="76"/>
      <c r="I675" s="76"/>
      <c r="J675" s="76"/>
      <c r="K675" s="76"/>
      <c r="L675" s="76"/>
      <c r="M675" s="76"/>
      <c r="N675" s="76"/>
      <c r="O675" s="76"/>
      <c r="P675" s="76"/>
      <c r="Q675" s="76"/>
      <c r="R675" s="76"/>
      <c r="S675" s="76"/>
      <c r="T675" s="76"/>
      <c r="U675" s="76"/>
      <c r="V675" s="76"/>
      <c r="W675" s="76"/>
      <c r="X675" s="76"/>
      <c r="Y675" s="76"/>
      <c r="Z675" s="76"/>
      <c r="AA675" s="76"/>
      <c r="AB675" s="76"/>
      <c r="AC675" s="76"/>
      <c r="AD675" s="82">
        <v>149</v>
      </c>
    </row>
    <row r="676" spans="1:30" x14ac:dyDescent="0.25">
      <c r="A676" s="76" t="s">
        <v>1486</v>
      </c>
      <c r="B676" s="77" t="s">
        <v>1487</v>
      </c>
      <c r="C676" s="84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  <c r="X676" s="84"/>
      <c r="Y676" s="84"/>
      <c r="Z676" s="84"/>
      <c r="AA676" s="84"/>
      <c r="AB676" s="84"/>
      <c r="AC676" s="84"/>
      <c r="AD676" s="82">
        <v>34588</v>
      </c>
    </row>
    <row r="677" spans="1:30" x14ac:dyDescent="0.25">
      <c r="A677" s="76" t="s">
        <v>2247</v>
      </c>
      <c r="B677" s="76" t="s">
        <v>2248</v>
      </c>
      <c r="C677" s="76"/>
      <c r="D677" s="76"/>
      <c r="E677" s="76"/>
      <c r="F677" s="76"/>
      <c r="G677" s="76"/>
      <c r="H677" s="76"/>
      <c r="I677" s="76"/>
      <c r="J677" s="76"/>
      <c r="K677" s="76"/>
      <c r="L677" s="76"/>
      <c r="M677" s="76"/>
      <c r="N677" s="76"/>
      <c r="O677" s="76"/>
      <c r="P677" s="76"/>
      <c r="Q677" s="76"/>
      <c r="R677" s="76"/>
      <c r="S677" s="76"/>
      <c r="T677" s="76"/>
      <c r="U677" s="76"/>
      <c r="V677" s="76"/>
      <c r="W677" s="76"/>
      <c r="X677" s="76"/>
      <c r="Y677" s="76"/>
      <c r="Z677" s="76"/>
      <c r="AA677" s="76"/>
      <c r="AB677" s="76"/>
      <c r="AC677" s="76"/>
      <c r="AD677" s="82">
        <v>22402</v>
      </c>
    </row>
    <row r="678" spans="1:30" x14ac:dyDescent="0.25">
      <c r="A678" s="76" t="s">
        <v>1484</v>
      </c>
      <c r="B678" s="77" t="s">
        <v>1485</v>
      </c>
      <c r="C678" s="84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  <c r="X678" s="84"/>
      <c r="Y678" s="84"/>
      <c r="Z678" s="84"/>
      <c r="AA678" s="84"/>
      <c r="AB678" s="84"/>
      <c r="AC678" s="84"/>
      <c r="AD678" s="82">
        <v>42244</v>
      </c>
    </row>
    <row r="679" spans="1:30" x14ac:dyDescent="0.25">
      <c r="A679" s="76" t="s">
        <v>2249</v>
      </c>
      <c r="B679" s="76" t="s">
        <v>2250</v>
      </c>
      <c r="C679" s="76"/>
      <c r="D679" s="76"/>
      <c r="E679" s="76"/>
      <c r="F679" s="76"/>
      <c r="G679" s="76"/>
      <c r="H679" s="76"/>
      <c r="I679" s="76"/>
      <c r="J679" s="76"/>
      <c r="K679" s="76"/>
      <c r="L679" s="76"/>
      <c r="M679" s="76"/>
      <c r="N679" s="76"/>
      <c r="O679" s="76"/>
      <c r="P679" s="76"/>
      <c r="Q679" s="76"/>
      <c r="R679" s="76"/>
      <c r="S679" s="76"/>
      <c r="T679" s="76"/>
      <c r="U679" s="76"/>
      <c r="V679" s="76"/>
      <c r="W679" s="76"/>
      <c r="X679" s="76"/>
      <c r="Y679" s="76"/>
      <c r="Z679" s="76"/>
      <c r="AA679" s="76"/>
      <c r="AB679" s="76"/>
      <c r="AC679" s="76"/>
      <c r="AD679" s="82">
        <v>0</v>
      </c>
    </row>
    <row r="680" spans="1:30" x14ac:dyDescent="0.25">
      <c r="A680" s="76" t="s">
        <v>2251</v>
      </c>
      <c r="B680" s="77" t="s">
        <v>2252</v>
      </c>
      <c r="C680" s="84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  <c r="X680" s="84"/>
      <c r="Y680" s="84"/>
      <c r="Z680" s="84"/>
      <c r="AA680" s="84"/>
      <c r="AB680" s="84"/>
      <c r="AC680" s="84"/>
      <c r="AD680" s="82">
        <v>41388</v>
      </c>
    </row>
    <row r="681" spans="1:30" x14ac:dyDescent="0.25">
      <c r="A681" s="76" t="s">
        <v>1075</v>
      </c>
      <c r="B681" s="76" t="s">
        <v>1076</v>
      </c>
      <c r="C681" s="76"/>
      <c r="D681" s="76"/>
      <c r="E681" s="76"/>
      <c r="F681" s="76"/>
      <c r="G681" s="76"/>
      <c r="H681" s="76"/>
      <c r="I681" s="76"/>
      <c r="J681" s="76"/>
      <c r="K681" s="76"/>
      <c r="L681" s="76"/>
      <c r="M681" s="76"/>
      <c r="N681" s="76"/>
      <c r="O681" s="76"/>
      <c r="P681" s="76"/>
      <c r="Q681" s="76"/>
      <c r="R681" s="76"/>
      <c r="S681" s="76"/>
      <c r="T681" s="76"/>
      <c r="U681" s="76"/>
      <c r="V681" s="76"/>
      <c r="W681" s="76"/>
      <c r="X681" s="76"/>
      <c r="Y681" s="76"/>
      <c r="Z681" s="76"/>
      <c r="AA681" s="76"/>
      <c r="AB681" s="76"/>
      <c r="AC681" s="76"/>
      <c r="AD681" s="82">
        <v>50225</v>
      </c>
    </row>
    <row r="682" spans="1:30" x14ac:dyDescent="0.25">
      <c r="A682" s="76" t="s">
        <v>985</v>
      </c>
      <c r="B682" s="77" t="s">
        <v>986</v>
      </c>
      <c r="C682" s="84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  <c r="X682" s="84"/>
      <c r="Y682" s="84"/>
      <c r="Z682" s="84"/>
      <c r="AA682" s="84"/>
      <c r="AB682" s="84"/>
      <c r="AC682" s="84"/>
      <c r="AD682" s="82">
        <v>3</v>
      </c>
    </row>
    <row r="683" spans="1:30" x14ac:dyDescent="0.25">
      <c r="A683" s="76" t="s">
        <v>2253</v>
      </c>
      <c r="B683" s="76" t="s">
        <v>2254</v>
      </c>
      <c r="C683" s="76"/>
      <c r="D683" s="76"/>
      <c r="E683" s="76"/>
      <c r="F683" s="76"/>
      <c r="G683" s="76"/>
      <c r="H683" s="76"/>
      <c r="I683" s="76"/>
      <c r="J683" s="76"/>
      <c r="K683" s="76"/>
      <c r="L683" s="76"/>
      <c r="M683" s="76"/>
      <c r="N683" s="76"/>
      <c r="O683" s="76"/>
      <c r="P683" s="76"/>
      <c r="Q683" s="76"/>
      <c r="R683" s="76"/>
      <c r="S683" s="76"/>
      <c r="T683" s="76"/>
      <c r="U683" s="76"/>
      <c r="V683" s="76"/>
      <c r="W683" s="76"/>
      <c r="X683" s="76"/>
      <c r="Y683" s="76"/>
      <c r="Z683" s="76"/>
      <c r="AA683" s="76"/>
      <c r="AB683" s="76"/>
      <c r="AC683" s="76"/>
      <c r="AD683" s="82">
        <v>348</v>
      </c>
    </row>
    <row r="684" spans="1:30" x14ac:dyDescent="0.25">
      <c r="A684" s="76" t="s">
        <v>1059</v>
      </c>
      <c r="B684" s="77" t="s">
        <v>1060</v>
      </c>
      <c r="C684" s="84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  <c r="X684" s="84"/>
      <c r="Y684" s="84"/>
      <c r="Z684" s="84"/>
      <c r="AA684" s="84"/>
      <c r="AB684" s="84"/>
      <c r="AC684" s="84"/>
      <c r="AD684" s="82">
        <v>8959</v>
      </c>
    </row>
    <row r="685" spans="1:30" x14ac:dyDescent="0.25">
      <c r="A685" s="76" t="s">
        <v>1339</v>
      </c>
      <c r="B685" s="76" t="s">
        <v>1340</v>
      </c>
      <c r="C685" s="76"/>
      <c r="D685" s="76"/>
      <c r="E685" s="76"/>
      <c r="F685" s="76"/>
      <c r="G685" s="76"/>
      <c r="H685" s="76"/>
      <c r="I685" s="76"/>
      <c r="J685" s="76"/>
      <c r="K685" s="76"/>
      <c r="L685" s="76"/>
      <c r="M685" s="76"/>
      <c r="N685" s="76"/>
      <c r="O685" s="76"/>
      <c r="P685" s="76"/>
      <c r="Q685" s="76"/>
      <c r="R685" s="76"/>
      <c r="S685" s="76"/>
      <c r="T685" s="76"/>
      <c r="U685" s="76"/>
      <c r="V685" s="76"/>
      <c r="W685" s="76"/>
      <c r="X685" s="76"/>
      <c r="Y685" s="76"/>
      <c r="Z685" s="76"/>
      <c r="AA685" s="76"/>
      <c r="AB685" s="76"/>
      <c r="AC685" s="76"/>
      <c r="AD685" s="82">
        <v>24150</v>
      </c>
    </row>
    <row r="686" spans="1:30" x14ac:dyDescent="0.25">
      <c r="A686" s="76" t="s">
        <v>1353</v>
      </c>
      <c r="B686" s="77" t="s">
        <v>1354</v>
      </c>
      <c r="C686" s="84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  <c r="X686" s="84"/>
      <c r="Y686" s="84"/>
      <c r="Z686" s="84"/>
      <c r="AA686" s="84"/>
      <c r="AB686" s="84"/>
      <c r="AC686" s="84"/>
      <c r="AD686" s="82">
        <v>3646</v>
      </c>
    </row>
    <row r="687" spans="1:30" x14ac:dyDescent="0.25">
      <c r="A687" s="76" t="s">
        <v>2255</v>
      </c>
      <c r="B687" s="76" t="s">
        <v>2256</v>
      </c>
      <c r="C687" s="76"/>
      <c r="D687" s="76"/>
      <c r="E687" s="76"/>
      <c r="F687" s="76"/>
      <c r="G687" s="76"/>
      <c r="H687" s="76"/>
      <c r="I687" s="76"/>
      <c r="J687" s="76"/>
      <c r="K687" s="76"/>
      <c r="L687" s="76"/>
      <c r="M687" s="76"/>
      <c r="N687" s="76"/>
      <c r="O687" s="76"/>
      <c r="P687" s="76"/>
      <c r="Q687" s="76"/>
      <c r="R687" s="76"/>
      <c r="S687" s="76"/>
      <c r="T687" s="76"/>
      <c r="U687" s="76"/>
      <c r="V687" s="76"/>
      <c r="W687" s="76"/>
      <c r="X687" s="76"/>
      <c r="Y687" s="76"/>
      <c r="Z687" s="76"/>
      <c r="AA687" s="76"/>
      <c r="AB687" s="76"/>
      <c r="AC687" s="76"/>
      <c r="AD687" s="82">
        <v>3166</v>
      </c>
    </row>
    <row r="688" spans="1:30" x14ac:dyDescent="0.25">
      <c r="A688" s="76" t="s">
        <v>2257</v>
      </c>
      <c r="B688" s="77" t="s">
        <v>2258</v>
      </c>
      <c r="C688" s="84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  <c r="X688" s="84"/>
      <c r="Y688" s="84"/>
      <c r="Z688" s="84"/>
      <c r="AA688" s="84"/>
      <c r="AB688" s="84"/>
      <c r="AC688" s="84"/>
      <c r="AD688" s="82">
        <v>3082</v>
      </c>
    </row>
    <row r="689" spans="1:30" x14ac:dyDescent="0.25">
      <c r="A689" s="76" t="s">
        <v>2259</v>
      </c>
      <c r="B689" s="76" t="s">
        <v>2260</v>
      </c>
      <c r="C689" s="76"/>
      <c r="D689" s="76"/>
      <c r="E689" s="76"/>
      <c r="F689" s="76"/>
      <c r="G689" s="76"/>
      <c r="H689" s="76"/>
      <c r="I689" s="76"/>
      <c r="J689" s="76"/>
      <c r="K689" s="76"/>
      <c r="L689" s="76"/>
      <c r="M689" s="76"/>
      <c r="N689" s="76"/>
      <c r="O689" s="76"/>
      <c r="P689" s="76"/>
      <c r="Q689" s="76"/>
      <c r="R689" s="76"/>
      <c r="S689" s="76"/>
      <c r="T689" s="76"/>
      <c r="U689" s="76"/>
      <c r="V689" s="76"/>
      <c r="W689" s="76"/>
      <c r="X689" s="76"/>
      <c r="Y689" s="76"/>
      <c r="Z689" s="76"/>
      <c r="AA689" s="76"/>
      <c r="AB689" s="76"/>
      <c r="AC689" s="76"/>
      <c r="AD689" s="82">
        <v>3266</v>
      </c>
    </row>
    <row r="690" spans="1:30" x14ac:dyDescent="0.25">
      <c r="A690" s="76" t="s">
        <v>2261</v>
      </c>
      <c r="B690" s="77" t="s">
        <v>2262</v>
      </c>
      <c r="C690" s="84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  <c r="W690" s="84"/>
      <c r="X690" s="84"/>
      <c r="Y690" s="84"/>
      <c r="Z690" s="84"/>
      <c r="AA690" s="84"/>
      <c r="AB690" s="84"/>
      <c r="AC690" s="84"/>
      <c r="AD690" s="82">
        <v>2682</v>
      </c>
    </row>
    <row r="691" spans="1:30" x14ac:dyDescent="0.25">
      <c r="A691" s="76" t="s">
        <v>2263</v>
      </c>
      <c r="B691" s="76" t="s">
        <v>2264</v>
      </c>
      <c r="C691" s="76"/>
      <c r="D691" s="76"/>
      <c r="E691" s="76"/>
      <c r="F691" s="76"/>
      <c r="G691" s="76"/>
      <c r="H691" s="76"/>
      <c r="I691" s="76"/>
      <c r="J691" s="76"/>
      <c r="K691" s="76"/>
      <c r="L691" s="76"/>
      <c r="M691" s="76"/>
      <c r="N691" s="76"/>
      <c r="O691" s="76"/>
      <c r="P691" s="76"/>
      <c r="Q691" s="76"/>
      <c r="R691" s="76"/>
      <c r="S691" s="76"/>
      <c r="T691" s="76"/>
      <c r="U691" s="76"/>
      <c r="V691" s="76"/>
      <c r="W691" s="76"/>
      <c r="X691" s="76"/>
      <c r="Y691" s="76"/>
      <c r="Z691" s="76"/>
      <c r="AA691" s="76"/>
      <c r="AB691" s="76"/>
      <c r="AC691" s="76"/>
      <c r="AD691" s="82">
        <v>3115</v>
      </c>
    </row>
    <row r="692" spans="1:30" x14ac:dyDescent="0.25">
      <c r="A692" s="76" t="s">
        <v>2265</v>
      </c>
      <c r="B692" s="77" t="s">
        <v>2266</v>
      </c>
      <c r="C692" s="84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  <c r="X692" s="84"/>
      <c r="Y692" s="84"/>
      <c r="Z692" s="84"/>
      <c r="AA692" s="84"/>
      <c r="AB692" s="84"/>
      <c r="AC692" s="84"/>
      <c r="AD692" s="82">
        <v>4887</v>
      </c>
    </row>
    <row r="693" spans="1:30" x14ac:dyDescent="0.25">
      <c r="A693" s="76" t="s">
        <v>2267</v>
      </c>
      <c r="B693" s="76" t="s">
        <v>2268</v>
      </c>
      <c r="C693" s="76"/>
      <c r="D693" s="76"/>
      <c r="E693" s="76"/>
      <c r="F693" s="76"/>
      <c r="G693" s="76"/>
      <c r="H693" s="76"/>
      <c r="I693" s="76"/>
      <c r="J693" s="76"/>
      <c r="K693" s="76"/>
      <c r="L693" s="76"/>
      <c r="M693" s="76"/>
      <c r="N693" s="76"/>
      <c r="O693" s="76"/>
      <c r="P693" s="76"/>
      <c r="Q693" s="76"/>
      <c r="R693" s="76"/>
      <c r="S693" s="76"/>
      <c r="T693" s="76"/>
      <c r="U693" s="76"/>
      <c r="V693" s="76"/>
      <c r="W693" s="76"/>
      <c r="X693" s="76"/>
      <c r="Y693" s="76"/>
      <c r="Z693" s="76"/>
      <c r="AA693" s="76"/>
      <c r="AB693" s="76"/>
      <c r="AC693" s="76"/>
      <c r="AD693" s="82">
        <v>4985</v>
      </c>
    </row>
    <row r="694" spans="1:30" x14ac:dyDescent="0.25">
      <c r="A694" s="76" t="s">
        <v>2269</v>
      </c>
      <c r="B694" s="77" t="s">
        <v>2270</v>
      </c>
      <c r="C694" s="84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  <c r="X694" s="84"/>
      <c r="Y694" s="84"/>
      <c r="Z694" s="84"/>
      <c r="AA694" s="84"/>
      <c r="AB694" s="84"/>
      <c r="AC694" s="84"/>
      <c r="AD694" s="82">
        <v>4970</v>
      </c>
    </row>
    <row r="695" spans="1:30" x14ac:dyDescent="0.25">
      <c r="A695" s="76" t="s">
        <v>2271</v>
      </c>
      <c r="B695" s="76" t="s">
        <v>2272</v>
      </c>
      <c r="C695" s="76"/>
      <c r="D695" s="76"/>
      <c r="E695" s="76"/>
      <c r="F695" s="76"/>
      <c r="G695" s="76"/>
      <c r="H695" s="76"/>
      <c r="I695" s="76"/>
      <c r="J695" s="76"/>
      <c r="K695" s="76"/>
      <c r="L695" s="76"/>
      <c r="M695" s="76"/>
      <c r="N695" s="76"/>
      <c r="O695" s="76"/>
      <c r="P695" s="76"/>
      <c r="Q695" s="76"/>
      <c r="R695" s="76"/>
      <c r="S695" s="76"/>
      <c r="T695" s="76"/>
      <c r="U695" s="76"/>
      <c r="V695" s="76"/>
      <c r="W695" s="76"/>
      <c r="X695" s="76"/>
      <c r="Y695" s="76"/>
      <c r="Z695" s="76"/>
      <c r="AA695" s="76"/>
      <c r="AB695" s="76"/>
      <c r="AC695" s="76"/>
      <c r="AD695" s="82">
        <v>1979</v>
      </c>
    </row>
    <row r="696" spans="1:30" x14ac:dyDescent="0.25">
      <c r="A696" s="76" t="s">
        <v>2273</v>
      </c>
      <c r="B696" s="77" t="s">
        <v>2274</v>
      </c>
      <c r="C696" s="84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  <c r="X696" s="84"/>
      <c r="Y696" s="84"/>
      <c r="Z696" s="84"/>
      <c r="AA696" s="84"/>
      <c r="AB696" s="84"/>
      <c r="AC696" s="84"/>
      <c r="AD696" s="82">
        <v>1400</v>
      </c>
    </row>
    <row r="697" spans="1:30" x14ac:dyDescent="0.25">
      <c r="A697" s="76" t="s">
        <v>2275</v>
      </c>
      <c r="B697" s="76" t="s">
        <v>2276</v>
      </c>
      <c r="C697" s="76"/>
      <c r="D697" s="76"/>
      <c r="E697" s="76"/>
      <c r="F697" s="76"/>
      <c r="G697" s="76"/>
      <c r="H697" s="76"/>
      <c r="I697" s="76"/>
      <c r="J697" s="76"/>
      <c r="K697" s="76"/>
      <c r="L697" s="76"/>
      <c r="M697" s="76"/>
      <c r="N697" s="76"/>
      <c r="O697" s="76"/>
      <c r="P697" s="76"/>
      <c r="Q697" s="76"/>
      <c r="R697" s="76"/>
      <c r="S697" s="76"/>
      <c r="T697" s="76"/>
      <c r="U697" s="76"/>
      <c r="V697" s="76"/>
      <c r="W697" s="76"/>
      <c r="X697" s="76"/>
      <c r="Y697" s="76"/>
      <c r="Z697" s="76"/>
      <c r="AA697" s="76"/>
      <c r="AB697" s="76"/>
      <c r="AC697" s="76"/>
      <c r="AD697" s="82">
        <v>2872</v>
      </c>
    </row>
    <row r="698" spans="1:30" x14ac:dyDescent="0.25">
      <c r="A698" s="76" t="s">
        <v>2277</v>
      </c>
      <c r="B698" s="77" t="s">
        <v>2278</v>
      </c>
      <c r="C698" s="84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  <c r="X698" s="84"/>
      <c r="Y698" s="84"/>
      <c r="Z698" s="84"/>
      <c r="AA698" s="84"/>
      <c r="AB698" s="84"/>
      <c r="AC698" s="84"/>
      <c r="AD698" s="82">
        <v>2630</v>
      </c>
    </row>
    <row r="699" spans="1:30" x14ac:dyDescent="0.25">
      <c r="A699" s="76" t="s">
        <v>2279</v>
      </c>
      <c r="B699" s="76" t="s">
        <v>2280</v>
      </c>
      <c r="C699" s="76"/>
      <c r="D699" s="76"/>
      <c r="E699" s="76"/>
      <c r="F699" s="76"/>
      <c r="G699" s="76"/>
      <c r="H699" s="76"/>
      <c r="I699" s="76"/>
      <c r="J699" s="76"/>
      <c r="K699" s="76"/>
      <c r="L699" s="76"/>
      <c r="M699" s="76"/>
      <c r="N699" s="76"/>
      <c r="O699" s="76"/>
      <c r="P699" s="76"/>
      <c r="Q699" s="76"/>
      <c r="R699" s="76"/>
      <c r="S699" s="76"/>
      <c r="T699" s="76"/>
      <c r="U699" s="76"/>
      <c r="V699" s="76"/>
      <c r="W699" s="76"/>
      <c r="X699" s="76"/>
      <c r="Y699" s="76"/>
      <c r="Z699" s="76"/>
      <c r="AA699" s="76"/>
      <c r="AB699" s="76"/>
      <c r="AC699" s="76"/>
      <c r="AD699" s="82">
        <v>3136</v>
      </c>
    </row>
    <row r="700" spans="1:30" x14ac:dyDescent="0.25">
      <c r="A700" s="76" t="s">
        <v>1351</v>
      </c>
      <c r="B700" s="77" t="s">
        <v>1352</v>
      </c>
      <c r="C700" s="84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  <c r="X700" s="84"/>
      <c r="Y700" s="84"/>
      <c r="Z700" s="84"/>
      <c r="AA700" s="84"/>
      <c r="AB700" s="84"/>
      <c r="AC700" s="84"/>
      <c r="AD700" s="82">
        <v>173</v>
      </c>
    </row>
    <row r="701" spans="1:30" x14ac:dyDescent="0.25">
      <c r="A701" s="76" t="s">
        <v>2281</v>
      </c>
      <c r="B701" s="76" t="s">
        <v>2282</v>
      </c>
      <c r="C701" s="76"/>
      <c r="D701" s="76"/>
      <c r="E701" s="76"/>
      <c r="F701" s="76"/>
      <c r="G701" s="76"/>
      <c r="H701" s="76"/>
      <c r="I701" s="76"/>
      <c r="J701" s="76"/>
      <c r="K701" s="76"/>
      <c r="L701" s="76"/>
      <c r="M701" s="76"/>
      <c r="N701" s="76"/>
      <c r="O701" s="76"/>
      <c r="P701" s="76"/>
      <c r="Q701" s="76"/>
      <c r="R701" s="76"/>
      <c r="S701" s="76"/>
      <c r="T701" s="76"/>
      <c r="U701" s="76"/>
      <c r="V701" s="76"/>
      <c r="W701" s="76"/>
      <c r="X701" s="76"/>
      <c r="Y701" s="76"/>
      <c r="Z701" s="76"/>
      <c r="AA701" s="76"/>
      <c r="AB701" s="76"/>
      <c r="AC701" s="76"/>
      <c r="AD701" s="82">
        <v>170</v>
      </c>
    </row>
    <row r="702" spans="1:30" x14ac:dyDescent="0.25">
      <c r="A702" s="76" t="s">
        <v>1468</v>
      </c>
      <c r="B702" s="77" t="s">
        <v>1469</v>
      </c>
      <c r="C702" s="84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  <c r="X702" s="84"/>
      <c r="Y702" s="84"/>
      <c r="Z702" s="84"/>
      <c r="AA702" s="84"/>
      <c r="AB702" s="84"/>
      <c r="AC702" s="84"/>
      <c r="AD702" s="82">
        <v>211490</v>
      </c>
    </row>
    <row r="703" spans="1:30" x14ac:dyDescent="0.25">
      <c r="A703" s="76" t="s">
        <v>939</v>
      </c>
      <c r="B703" s="76" t="s">
        <v>940</v>
      </c>
      <c r="C703" s="76"/>
      <c r="D703" s="76"/>
      <c r="E703" s="76"/>
      <c r="F703" s="76"/>
      <c r="G703" s="76"/>
      <c r="H703" s="76"/>
      <c r="I703" s="76"/>
      <c r="J703" s="76"/>
      <c r="K703" s="76"/>
      <c r="L703" s="76"/>
      <c r="M703" s="76"/>
      <c r="N703" s="76"/>
      <c r="O703" s="76"/>
      <c r="P703" s="76"/>
      <c r="Q703" s="76"/>
      <c r="R703" s="76"/>
      <c r="S703" s="76"/>
      <c r="T703" s="76"/>
      <c r="U703" s="76"/>
      <c r="V703" s="76"/>
      <c r="W703" s="76"/>
      <c r="X703" s="76"/>
      <c r="Y703" s="76"/>
      <c r="Z703" s="76"/>
      <c r="AA703" s="76"/>
      <c r="AB703" s="76"/>
      <c r="AC703" s="76"/>
      <c r="AD703" s="82">
        <v>1</v>
      </c>
    </row>
    <row r="704" spans="1:30" x14ac:dyDescent="0.25">
      <c r="A704" s="76" t="s">
        <v>2283</v>
      </c>
      <c r="B704" s="77" t="s">
        <v>2284</v>
      </c>
      <c r="C704" s="84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  <c r="X704" s="84"/>
      <c r="Y704" s="84"/>
      <c r="Z704" s="84"/>
      <c r="AA704" s="84"/>
      <c r="AB704" s="84"/>
      <c r="AC704" s="84"/>
      <c r="AD704" s="82">
        <v>52400</v>
      </c>
    </row>
    <row r="705" spans="1:30" x14ac:dyDescent="0.25">
      <c r="A705" s="76" t="s">
        <v>2285</v>
      </c>
      <c r="B705" s="76" t="s">
        <v>2286</v>
      </c>
      <c r="C705" s="76"/>
      <c r="D705" s="76"/>
      <c r="E705" s="76"/>
      <c r="F705" s="76"/>
      <c r="G705" s="76"/>
      <c r="H705" s="76"/>
      <c r="I705" s="76"/>
      <c r="J705" s="76"/>
      <c r="K705" s="76"/>
      <c r="L705" s="76"/>
      <c r="M705" s="76"/>
      <c r="N705" s="76"/>
      <c r="O705" s="76"/>
      <c r="P705" s="76"/>
      <c r="Q705" s="76"/>
      <c r="R705" s="76"/>
      <c r="S705" s="76"/>
      <c r="T705" s="76"/>
      <c r="U705" s="76"/>
      <c r="V705" s="76"/>
      <c r="W705" s="76"/>
      <c r="X705" s="76"/>
      <c r="Y705" s="76"/>
      <c r="Z705" s="76"/>
      <c r="AA705" s="76"/>
      <c r="AB705" s="76"/>
      <c r="AC705" s="76"/>
      <c r="AD705" s="82">
        <v>54663</v>
      </c>
    </row>
    <row r="706" spans="1:30" x14ac:dyDescent="0.25">
      <c r="A706" s="76" t="s">
        <v>987</v>
      </c>
      <c r="B706" s="77" t="s">
        <v>988</v>
      </c>
      <c r="C706" s="84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  <c r="W706" s="84"/>
      <c r="X706" s="84"/>
      <c r="Y706" s="84"/>
      <c r="Z706" s="84"/>
      <c r="AA706" s="84"/>
      <c r="AB706" s="84"/>
      <c r="AC706" s="84"/>
      <c r="AD706" s="82">
        <v>2</v>
      </c>
    </row>
    <row r="707" spans="1:30" x14ac:dyDescent="0.25">
      <c r="A707" s="76" t="s">
        <v>929</v>
      </c>
      <c r="B707" s="76" t="s">
        <v>930</v>
      </c>
      <c r="C707" s="76"/>
      <c r="D707" s="76"/>
      <c r="E707" s="76"/>
      <c r="F707" s="76"/>
      <c r="G707" s="76"/>
      <c r="H707" s="76"/>
      <c r="I707" s="76"/>
      <c r="J707" s="76"/>
      <c r="K707" s="76"/>
      <c r="L707" s="76"/>
      <c r="M707" s="76"/>
      <c r="N707" s="76"/>
      <c r="O707" s="76"/>
      <c r="P707" s="76"/>
      <c r="Q707" s="76"/>
      <c r="R707" s="76"/>
      <c r="S707" s="76"/>
      <c r="T707" s="76"/>
      <c r="U707" s="76"/>
      <c r="V707" s="76"/>
      <c r="W707" s="76"/>
      <c r="X707" s="76"/>
      <c r="Y707" s="76"/>
      <c r="Z707" s="76"/>
      <c r="AA707" s="76"/>
      <c r="AB707" s="76"/>
      <c r="AC707" s="76"/>
      <c r="AD707" s="82">
        <v>27</v>
      </c>
    </row>
    <row r="708" spans="1:30" x14ac:dyDescent="0.25">
      <c r="A708" s="76" t="s">
        <v>2287</v>
      </c>
      <c r="B708" s="77" t="s">
        <v>2288</v>
      </c>
      <c r="C708" s="84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  <c r="X708" s="84"/>
      <c r="Y708" s="84"/>
      <c r="Z708" s="84"/>
      <c r="AA708" s="84"/>
      <c r="AB708" s="84"/>
      <c r="AC708" s="84"/>
      <c r="AD708" s="82">
        <v>278</v>
      </c>
    </row>
    <row r="709" spans="1:30" x14ac:dyDescent="0.25">
      <c r="A709" s="76" t="s">
        <v>2289</v>
      </c>
      <c r="B709" s="76" t="s">
        <v>2290</v>
      </c>
      <c r="C709" s="76"/>
      <c r="D709" s="76"/>
      <c r="E709" s="76"/>
      <c r="F709" s="76"/>
      <c r="G709" s="76"/>
      <c r="H709" s="76"/>
      <c r="I709" s="76"/>
      <c r="J709" s="76"/>
      <c r="K709" s="76"/>
      <c r="L709" s="76"/>
      <c r="M709" s="76"/>
      <c r="N709" s="76"/>
      <c r="O709" s="76"/>
      <c r="P709" s="76"/>
      <c r="Q709" s="76"/>
      <c r="R709" s="76"/>
      <c r="S709" s="76"/>
      <c r="T709" s="76"/>
      <c r="U709" s="76"/>
      <c r="V709" s="76"/>
      <c r="W709" s="76"/>
      <c r="X709" s="76"/>
      <c r="Y709" s="76"/>
      <c r="Z709" s="76"/>
      <c r="AA709" s="76"/>
      <c r="AB709" s="76"/>
      <c r="AC709" s="76"/>
      <c r="AD709" s="82">
        <v>248</v>
      </c>
    </row>
    <row r="710" spans="1:30" x14ac:dyDescent="0.25">
      <c r="A710" s="76" t="s">
        <v>1433</v>
      </c>
      <c r="B710" s="77" t="s">
        <v>1434</v>
      </c>
      <c r="C710" s="84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  <c r="X710" s="84"/>
      <c r="Y710" s="84"/>
      <c r="Z710" s="84"/>
      <c r="AA710" s="84"/>
      <c r="AB710" s="84"/>
      <c r="AC710" s="84"/>
      <c r="AD710" s="82">
        <v>3</v>
      </c>
    </row>
    <row r="711" spans="1:30" x14ac:dyDescent="0.25">
      <c r="A711" s="76" t="s">
        <v>2291</v>
      </c>
      <c r="B711" s="76" t="s">
        <v>2292</v>
      </c>
      <c r="C711" s="76"/>
      <c r="D711" s="76"/>
      <c r="E711" s="76"/>
      <c r="F711" s="76"/>
      <c r="G711" s="76"/>
      <c r="H711" s="76"/>
      <c r="I711" s="76"/>
      <c r="J711" s="76"/>
      <c r="K711" s="76"/>
      <c r="L711" s="76"/>
      <c r="M711" s="76"/>
      <c r="N711" s="76"/>
      <c r="O711" s="76"/>
      <c r="P711" s="76"/>
      <c r="Q711" s="76"/>
      <c r="R711" s="76"/>
      <c r="S711" s="76"/>
      <c r="T711" s="76"/>
      <c r="U711" s="76"/>
      <c r="V711" s="76"/>
      <c r="W711" s="76"/>
      <c r="X711" s="76"/>
      <c r="Y711" s="76"/>
      <c r="Z711" s="76"/>
      <c r="AA711" s="76"/>
      <c r="AB711" s="76"/>
      <c r="AC711" s="76"/>
      <c r="AD711" s="82">
        <v>16</v>
      </c>
    </row>
    <row r="712" spans="1:30" x14ac:dyDescent="0.25">
      <c r="A712" s="76" t="s">
        <v>2293</v>
      </c>
      <c r="B712" s="77" t="s">
        <v>2294</v>
      </c>
      <c r="C712" s="84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  <c r="W712" s="84"/>
      <c r="X712" s="84"/>
      <c r="Y712" s="84"/>
      <c r="Z712" s="84"/>
      <c r="AA712" s="84"/>
      <c r="AB712" s="84"/>
      <c r="AC712" s="84"/>
      <c r="AD712" s="82">
        <v>16802</v>
      </c>
    </row>
    <row r="713" spans="1:30" x14ac:dyDescent="0.25">
      <c r="A713" s="76" t="s">
        <v>2295</v>
      </c>
      <c r="B713" s="76" t="s">
        <v>2296</v>
      </c>
      <c r="C713" s="76"/>
      <c r="D713" s="76"/>
      <c r="E713" s="76"/>
      <c r="F713" s="76"/>
      <c r="G713" s="76"/>
      <c r="H713" s="76"/>
      <c r="I713" s="76"/>
      <c r="J713" s="76"/>
      <c r="K713" s="76"/>
      <c r="L713" s="76"/>
      <c r="M713" s="76"/>
      <c r="N713" s="76"/>
      <c r="O713" s="76"/>
      <c r="P713" s="76"/>
      <c r="Q713" s="76"/>
      <c r="R713" s="76"/>
      <c r="S713" s="76"/>
      <c r="T713" s="76"/>
      <c r="U713" s="76"/>
      <c r="V713" s="76"/>
      <c r="W713" s="76"/>
      <c r="X713" s="76"/>
      <c r="Y713" s="76"/>
      <c r="Z713" s="76"/>
      <c r="AA713" s="76"/>
      <c r="AB713" s="76"/>
      <c r="AC713" s="76"/>
      <c r="AD713" s="82">
        <v>6846</v>
      </c>
    </row>
    <row r="714" spans="1:30" x14ac:dyDescent="0.25">
      <c r="A714" s="76" t="s">
        <v>1373</v>
      </c>
      <c r="B714" s="77" t="s">
        <v>1374</v>
      </c>
      <c r="C714" s="84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  <c r="W714" s="84"/>
      <c r="X714" s="84"/>
      <c r="Y714" s="84"/>
      <c r="Z714" s="84"/>
      <c r="AA714" s="84"/>
      <c r="AB714" s="84"/>
      <c r="AC714" s="84"/>
      <c r="AD714" s="82">
        <v>2909</v>
      </c>
    </row>
    <row r="715" spans="1:30" x14ac:dyDescent="0.25">
      <c r="A715" s="76" t="s">
        <v>893</v>
      </c>
      <c r="B715" s="76" t="s">
        <v>894</v>
      </c>
      <c r="C715" s="76"/>
      <c r="D715" s="76"/>
      <c r="E715" s="76"/>
      <c r="F715" s="76"/>
      <c r="G715" s="76"/>
      <c r="H715" s="76"/>
      <c r="I715" s="76"/>
      <c r="J715" s="76"/>
      <c r="K715" s="76"/>
      <c r="L715" s="76"/>
      <c r="M715" s="76"/>
      <c r="N715" s="76"/>
      <c r="O715" s="76"/>
      <c r="P715" s="76"/>
      <c r="Q715" s="76"/>
      <c r="R715" s="76"/>
      <c r="S715" s="76"/>
      <c r="T715" s="76"/>
      <c r="U715" s="76"/>
      <c r="V715" s="76"/>
      <c r="W715" s="76"/>
      <c r="X715" s="76"/>
      <c r="Y715" s="76"/>
      <c r="Z715" s="76"/>
      <c r="AA715" s="76"/>
      <c r="AB715" s="76"/>
      <c r="AC715" s="76"/>
      <c r="AD715" s="82">
        <v>4</v>
      </c>
    </row>
    <row r="716" spans="1:30" x14ac:dyDescent="0.25">
      <c r="A716" s="76" t="s">
        <v>2297</v>
      </c>
      <c r="B716" s="77" t="s">
        <v>2298</v>
      </c>
      <c r="C716" s="84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  <c r="X716" s="84"/>
      <c r="Y716" s="84"/>
      <c r="Z716" s="84"/>
      <c r="AA716" s="84"/>
      <c r="AB716" s="84"/>
      <c r="AC716" s="84"/>
      <c r="AD716" s="82">
        <v>290</v>
      </c>
    </row>
    <row r="717" spans="1:30" x14ac:dyDescent="0.25">
      <c r="A717" s="76" t="s">
        <v>947</v>
      </c>
      <c r="B717" s="76" t="s">
        <v>948</v>
      </c>
      <c r="C717" s="76"/>
      <c r="D717" s="76"/>
      <c r="E717" s="76"/>
      <c r="F717" s="76"/>
      <c r="G717" s="76"/>
      <c r="H717" s="76"/>
      <c r="I717" s="76"/>
      <c r="J717" s="76"/>
      <c r="K717" s="76"/>
      <c r="L717" s="76"/>
      <c r="M717" s="76"/>
      <c r="N717" s="76"/>
      <c r="O717" s="76"/>
      <c r="P717" s="76"/>
      <c r="Q717" s="76"/>
      <c r="R717" s="76"/>
      <c r="S717" s="76"/>
      <c r="T717" s="76"/>
      <c r="U717" s="76"/>
      <c r="V717" s="76"/>
      <c r="W717" s="76"/>
      <c r="X717" s="76"/>
      <c r="Y717" s="76"/>
      <c r="Z717" s="76"/>
      <c r="AA717" s="76"/>
      <c r="AB717" s="76"/>
      <c r="AC717" s="76"/>
      <c r="AD717" s="82">
        <v>7</v>
      </c>
    </row>
    <row r="718" spans="1:30" x14ac:dyDescent="0.25">
      <c r="A718" s="76" t="s">
        <v>2299</v>
      </c>
      <c r="B718" s="77" t="s">
        <v>2300</v>
      </c>
      <c r="C718" s="84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  <c r="X718" s="84"/>
      <c r="Y718" s="84"/>
      <c r="Z718" s="84"/>
      <c r="AA718" s="84"/>
      <c r="AB718" s="84"/>
      <c r="AC718" s="84"/>
      <c r="AD718" s="82">
        <v>765</v>
      </c>
    </row>
    <row r="719" spans="1:30" x14ac:dyDescent="0.25">
      <c r="A719" s="76" t="s">
        <v>2301</v>
      </c>
      <c r="B719" s="76" t="s">
        <v>2302</v>
      </c>
      <c r="C719" s="76"/>
      <c r="D719" s="76"/>
      <c r="E719" s="76"/>
      <c r="F719" s="76"/>
      <c r="G719" s="76"/>
      <c r="H719" s="76"/>
      <c r="I719" s="76"/>
      <c r="J719" s="76"/>
      <c r="K719" s="76"/>
      <c r="L719" s="76"/>
      <c r="M719" s="76"/>
      <c r="N719" s="76"/>
      <c r="O719" s="76"/>
      <c r="P719" s="76"/>
      <c r="Q719" s="76"/>
      <c r="R719" s="76"/>
      <c r="S719" s="76"/>
      <c r="T719" s="76"/>
      <c r="U719" s="76"/>
      <c r="V719" s="76"/>
      <c r="W719" s="76"/>
      <c r="X719" s="76"/>
      <c r="Y719" s="76"/>
      <c r="Z719" s="76"/>
      <c r="AA719" s="76"/>
      <c r="AB719" s="76"/>
      <c r="AC719" s="76"/>
      <c r="AD719" s="82">
        <v>577</v>
      </c>
    </row>
    <row r="720" spans="1:30" x14ac:dyDescent="0.25">
      <c r="A720" s="76" t="s">
        <v>2303</v>
      </c>
      <c r="B720" s="77" t="s">
        <v>2304</v>
      </c>
      <c r="C720" s="84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  <c r="W720" s="84"/>
      <c r="X720" s="84"/>
      <c r="Y720" s="84"/>
      <c r="Z720" s="84"/>
      <c r="AA720" s="84"/>
      <c r="AB720" s="84"/>
      <c r="AC720" s="84"/>
      <c r="AD720" s="82">
        <v>16</v>
      </c>
    </row>
    <row r="721" spans="1:30" x14ac:dyDescent="0.25">
      <c r="A721" s="76" t="s">
        <v>2305</v>
      </c>
      <c r="B721" s="76" t="s">
        <v>2306</v>
      </c>
      <c r="C721" s="76"/>
      <c r="D721" s="76"/>
      <c r="E721" s="76"/>
      <c r="F721" s="76"/>
      <c r="G721" s="76"/>
      <c r="H721" s="76"/>
      <c r="I721" s="76"/>
      <c r="J721" s="76"/>
      <c r="K721" s="76"/>
      <c r="L721" s="76"/>
      <c r="M721" s="76"/>
      <c r="N721" s="76"/>
      <c r="O721" s="76"/>
      <c r="P721" s="76"/>
      <c r="Q721" s="76"/>
      <c r="R721" s="76"/>
      <c r="S721" s="76"/>
      <c r="T721" s="76"/>
      <c r="U721" s="76"/>
      <c r="V721" s="76"/>
      <c r="W721" s="76"/>
      <c r="X721" s="76"/>
      <c r="Y721" s="76"/>
      <c r="Z721" s="76"/>
      <c r="AA721" s="76"/>
      <c r="AB721" s="76"/>
      <c r="AC721" s="76"/>
      <c r="AD721" s="82">
        <v>1200</v>
      </c>
    </row>
    <row r="722" spans="1:30" x14ac:dyDescent="0.25">
      <c r="A722" s="76" t="s">
        <v>2307</v>
      </c>
      <c r="B722" s="77" t="s">
        <v>2308</v>
      </c>
      <c r="C722" s="84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  <c r="X722" s="84"/>
      <c r="Y722" s="84"/>
      <c r="Z722" s="84"/>
      <c r="AA722" s="84"/>
      <c r="AB722" s="84"/>
      <c r="AC722" s="84"/>
      <c r="AD722" s="82">
        <v>211</v>
      </c>
    </row>
    <row r="723" spans="1:30" x14ac:dyDescent="0.25">
      <c r="A723" s="76" t="s">
        <v>2309</v>
      </c>
      <c r="B723" s="76" t="s">
        <v>2310</v>
      </c>
      <c r="C723" s="76"/>
      <c r="D723" s="76"/>
      <c r="E723" s="76"/>
      <c r="F723" s="76"/>
      <c r="G723" s="76"/>
      <c r="H723" s="76"/>
      <c r="I723" s="76"/>
      <c r="J723" s="76"/>
      <c r="K723" s="76"/>
      <c r="L723" s="76"/>
      <c r="M723" s="76"/>
      <c r="N723" s="76"/>
      <c r="O723" s="76"/>
      <c r="P723" s="76"/>
      <c r="Q723" s="76"/>
      <c r="R723" s="76"/>
      <c r="S723" s="76"/>
      <c r="T723" s="76"/>
      <c r="U723" s="76"/>
      <c r="V723" s="76"/>
      <c r="W723" s="76"/>
      <c r="X723" s="76"/>
      <c r="Y723" s="76"/>
      <c r="Z723" s="76"/>
      <c r="AA723" s="76"/>
      <c r="AB723" s="76"/>
      <c r="AC723" s="76"/>
      <c r="AD723" s="82">
        <v>5</v>
      </c>
    </row>
    <row r="724" spans="1:30" x14ac:dyDescent="0.25">
      <c r="A724" s="76" t="s">
        <v>1239</v>
      </c>
      <c r="B724" s="77" t="s">
        <v>1240</v>
      </c>
      <c r="C724" s="84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  <c r="X724" s="84"/>
      <c r="Y724" s="84"/>
      <c r="Z724" s="84"/>
      <c r="AA724" s="84"/>
      <c r="AB724" s="84"/>
      <c r="AC724" s="84"/>
      <c r="AD724" s="82">
        <v>1</v>
      </c>
    </row>
    <row r="725" spans="1:30" x14ac:dyDescent="0.25">
      <c r="A725" s="76" t="s">
        <v>2311</v>
      </c>
      <c r="B725" s="76" t="s">
        <v>2312</v>
      </c>
      <c r="C725" s="76"/>
      <c r="D725" s="76"/>
      <c r="E725" s="76"/>
      <c r="F725" s="76"/>
      <c r="G725" s="76"/>
      <c r="H725" s="76"/>
      <c r="I725" s="76"/>
      <c r="J725" s="76"/>
      <c r="K725" s="76"/>
      <c r="L725" s="76"/>
      <c r="M725" s="76"/>
      <c r="N725" s="76"/>
      <c r="O725" s="76"/>
      <c r="P725" s="76"/>
      <c r="Q725" s="76"/>
      <c r="R725" s="76"/>
      <c r="S725" s="76"/>
      <c r="T725" s="76"/>
      <c r="U725" s="76"/>
      <c r="V725" s="76"/>
      <c r="W725" s="76"/>
      <c r="X725" s="76"/>
      <c r="Y725" s="76"/>
      <c r="Z725" s="76"/>
      <c r="AA725" s="76"/>
      <c r="AB725" s="76"/>
      <c r="AC725" s="76"/>
      <c r="AD725" s="82">
        <v>1</v>
      </c>
    </row>
    <row r="726" spans="1:30" x14ac:dyDescent="0.25">
      <c r="A726" s="76" t="s">
        <v>2313</v>
      </c>
      <c r="B726" s="77" t="s">
        <v>2314</v>
      </c>
      <c r="C726" s="84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  <c r="X726" s="84"/>
      <c r="Y726" s="84"/>
      <c r="Z726" s="84"/>
      <c r="AA726" s="84"/>
      <c r="AB726" s="84"/>
      <c r="AC726" s="84"/>
      <c r="AD726" s="82">
        <v>62</v>
      </c>
    </row>
    <row r="727" spans="1:30" x14ac:dyDescent="0.25">
      <c r="A727" s="76" t="s">
        <v>1279</v>
      </c>
      <c r="B727" s="76" t="s">
        <v>1280</v>
      </c>
      <c r="C727" s="76"/>
      <c r="D727" s="76"/>
      <c r="E727" s="76"/>
      <c r="F727" s="76"/>
      <c r="G727" s="76"/>
      <c r="H727" s="76"/>
      <c r="I727" s="76"/>
      <c r="J727" s="76"/>
      <c r="K727" s="76"/>
      <c r="L727" s="76"/>
      <c r="M727" s="76"/>
      <c r="N727" s="76"/>
      <c r="O727" s="76"/>
      <c r="P727" s="76"/>
      <c r="Q727" s="76"/>
      <c r="R727" s="76"/>
      <c r="S727" s="76"/>
      <c r="T727" s="76"/>
      <c r="U727" s="76"/>
      <c r="V727" s="76"/>
      <c r="W727" s="76"/>
      <c r="X727" s="76"/>
      <c r="Y727" s="76"/>
      <c r="Z727" s="76"/>
      <c r="AA727" s="76"/>
      <c r="AB727" s="76"/>
      <c r="AC727" s="76"/>
      <c r="AD727" s="82">
        <v>2</v>
      </c>
    </row>
    <row r="728" spans="1:30" x14ac:dyDescent="0.25">
      <c r="A728" s="76" t="s">
        <v>1281</v>
      </c>
      <c r="B728" s="77" t="s">
        <v>1282</v>
      </c>
      <c r="C728" s="84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  <c r="W728" s="84"/>
      <c r="X728" s="84"/>
      <c r="Y728" s="84"/>
      <c r="Z728" s="84"/>
      <c r="AA728" s="84"/>
      <c r="AB728" s="84"/>
      <c r="AC728" s="84"/>
      <c r="AD728" s="82">
        <v>2</v>
      </c>
    </row>
    <row r="729" spans="1:30" x14ac:dyDescent="0.25">
      <c r="A729" s="76" t="s">
        <v>1241</v>
      </c>
      <c r="B729" s="76" t="s">
        <v>1242</v>
      </c>
      <c r="C729" s="76"/>
      <c r="D729" s="76"/>
      <c r="E729" s="76"/>
      <c r="F729" s="76"/>
      <c r="G729" s="76"/>
      <c r="H729" s="76"/>
      <c r="I729" s="76"/>
      <c r="J729" s="76"/>
      <c r="K729" s="76"/>
      <c r="L729" s="76"/>
      <c r="M729" s="76"/>
      <c r="N729" s="76"/>
      <c r="O729" s="76"/>
      <c r="P729" s="76"/>
      <c r="Q729" s="76"/>
      <c r="R729" s="76"/>
      <c r="S729" s="76"/>
      <c r="T729" s="76"/>
      <c r="U729" s="76"/>
      <c r="V729" s="76"/>
      <c r="W729" s="76"/>
      <c r="X729" s="76"/>
      <c r="Y729" s="76"/>
      <c r="Z729" s="76"/>
      <c r="AA729" s="76"/>
      <c r="AB729" s="76"/>
      <c r="AC729" s="76"/>
      <c r="AD729" s="82">
        <v>2</v>
      </c>
    </row>
    <row r="730" spans="1:30" x14ac:dyDescent="0.25">
      <c r="A730" s="76" t="s">
        <v>1283</v>
      </c>
      <c r="B730" s="77" t="s">
        <v>1284</v>
      </c>
      <c r="C730" s="84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  <c r="W730" s="84"/>
      <c r="X730" s="84"/>
      <c r="Y730" s="84"/>
      <c r="Z730" s="84"/>
      <c r="AA730" s="84"/>
      <c r="AB730" s="84"/>
      <c r="AC730" s="84"/>
      <c r="AD730" s="82">
        <v>2</v>
      </c>
    </row>
    <row r="731" spans="1:30" x14ac:dyDescent="0.25">
      <c r="A731" s="76" t="s">
        <v>1231</v>
      </c>
      <c r="B731" s="76" t="s">
        <v>1232</v>
      </c>
      <c r="C731" s="76"/>
      <c r="D731" s="76"/>
      <c r="E731" s="76"/>
      <c r="F731" s="76"/>
      <c r="G731" s="76"/>
      <c r="H731" s="76"/>
      <c r="I731" s="76"/>
      <c r="J731" s="76"/>
      <c r="K731" s="76"/>
      <c r="L731" s="76"/>
      <c r="M731" s="76"/>
      <c r="N731" s="76"/>
      <c r="O731" s="76"/>
      <c r="P731" s="76"/>
      <c r="Q731" s="76"/>
      <c r="R731" s="76"/>
      <c r="S731" s="76"/>
      <c r="T731" s="76"/>
      <c r="U731" s="76"/>
      <c r="V731" s="76"/>
      <c r="W731" s="76"/>
      <c r="X731" s="76"/>
      <c r="Y731" s="76"/>
      <c r="Z731" s="76"/>
      <c r="AA731" s="76"/>
      <c r="AB731" s="76"/>
      <c r="AC731" s="76"/>
      <c r="AD731" s="82">
        <v>240</v>
      </c>
    </row>
    <row r="732" spans="1:30" x14ac:dyDescent="0.25">
      <c r="A732" s="76" t="s">
        <v>2315</v>
      </c>
      <c r="B732" s="77" t="s">
        <v>2316</v>
      </c>
      <c r="C732" s="84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  <c r="X732" s="84"/>
      <c r="Y732" s="84"/>
      <c r="Z732" s="84"/>
      <c r="AA732" s="84"/>
      <c r="AB732" s="84"/>
      <c r="AC732" s="84"/>
      <c r="AD732" s="82">
        <v>0</v>
      </c>
    </row>
    <row r="733" spans="1:30" x14ac:dyDescent="0.25">
      <c r="A733" s="76" t="s">
        <v>863</v>
      </c>
      <c r="B733" s="76" t="s">
        <v>864</v>
      </c>
      <c r="C733" s="76"/>
      <c r="D733" s="76"/>
      <c r="E733" s="76"/>
      <c r="F733" s="76"/>
      <c r="G733" s="76"/>
      <c r="H733" s="76"/>
      <c r="I733" s="76"/>
      <c r="J733" s="76"/>
      <c r="K733" s="76"/>
      <c r="L733" s="76"/>
      <c r="M733" s="76"/>
      <c r="N733" s="76"/>
      <c r="O733" s="76"/>
      <c r="P733" s="76"/>
      <c r="Q733" s="76"/>
      <c r="R733" s="76"/>
      <c r="S733" s="76"/>
      <c r="T733" s="76"/>
      <c r="U733" s="76"/>
      <c r="V733" s="76"/>
      <c r="W733" s="76"/>
      <c r="X733" s="76"/>
      <c r="Y733" s="76"/>
      <c r="Z733" s="76"/>
      <c r="AA733" s="76"/>
      <c r="AB733" s="76"/>
      <c r="AC733" s="76"/>
      <c r="AD733" s="82">
        <v>43</v>
      </c>
    </row>
    <row r="734" spans="1:30" x14ac:dyDescent="0.25">
      <c r="A734" s="76" t="s">
        <v>2317</v>
      </c>
      <c r="B734" s="77" t="s">
        <v>2318</v>
      </c>
      <c r="C734" s="84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  <c r="X734" s="84"/>
      <c r="Y734" s="84"/>
      <c r="Z734" s="84"/>
      <c r="AA734" s="84"/>
      <c r="AB734" s="84"/>
      <c r="AC734" s="84"/>
      <c r="AD734" s="82">
        <v>25000</v>
      </c>
    </row>
    <row r="735" spans="1:30" x14ac:dyDescent="0.25">
      <c r="A735" s="76" t="s">
        <v>1171</v>
      </c>
      <c r="B735" s="76" t="s">
        <v>1172</v>
      </c>
      <c r="C735" s="76"/>
      <c r="D735" s="76"/>
      <c r="E735" s="76"/>
      <c r="F735" s="76"/>
      <c r="G735" s="76"/>
      <c r="H735" s="76"/>
      <c r="I735" s="76"/>
      <c r="J735" s="76"/>
      <c r="K735" s="76"/>
      <c r="L735" s="76"/>
      <c r="M735" s="76"/>
      <c r="N735" s="76"/>
      <c r="O735" s="76"/>
      <c r="P735" s="76"/>
      <c r="Q735" s="76"/>
      <c r="R735" s="76"/>
      <c r="S735" s="76"/>
      <c r="T735" s="76"/>
      <c r="U735" s="76"/>
      <c r="V735" s="76"/>
      <c r="W735" s="76"/>
      <c r="X735" s="76"/>
      <c r="Y735" s="76"/>
      <c r="Z735" s="76"/>
      <c r="AA735" s="76"/>
      <c r="AB735" s="76"/>
      <c r="AC735" s="76"/>
      <c r="AD735" s="82">
        <v>2</v>
      </c>
    </row>
    <row r="736" spans="1:30" x14ac:dyDescent="0.25">
      <c r="A736" s="76" t="s">
        <v>1199</v>
      </c>
      <c r="B736" s="77" t="s">
        <v>1200</v>
      </c>
      <c r="C736" s="84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  <c r="X736" s="84"/>
      <c r="Y736" s="84"/>
      <c r="Z736" s="84"/>
      <c r="AA736" s="84"/>
      <c r="AB736" s="84"/>
      <c r="AC736" s="84"/>
      <c r="AD736" s="82">
        <v>2</v>
      </c>
    </row>
    <row r="737" spans="1:30" x14ac:dyDescent="0.25">
      <c r="A737" s="76" t="s">
        <v>1173</v>
      </c>
      <c r="B737" s="76" t="s">
        <v>1174</v>
      </c>
      <c r="C737" s="76"/>
      <c r="D737" s="76"/>
      <c r="E737" s="76"/>
      <c r="F737" s="76"/>
      <c r="G737" s="76"/>
      <c r="H737" s="76"/>
      <c r="I737" s="76"/>
      <c r="J737" s="76"/>
      <c r="K737" s="76"/>
      <c r="L737" s="76"/>
      <c r="M737" s="76"/>
      <c r="N737" s="76"/>
      <c r="O737" s="76"/>
      <c r="P737" s="76"/>
      <c r="Q737" s="76"/>
      <c r="R737" s="76"/>
      <c r="S737" s="76"/>
      <c r="T737" s="76"/>
      <c r="U737" s="76"/>
      <c r="V737" s="76"/>
      <c r="W737" s="76"/>
      <c r="X737" s="76"/>
      <c r="Y737" s="76"/>
      <c r="Z737" s="76"/>
      <c r="AA737" s="76"/>
      <c r="AB737" s="76"/>
      <c r="AC737" s="76"/>
      <c r="AD737" s="82">
        <v>6</v>
      </c>
    </row>
    <row r="738" spans="1:30" x14ac:dyDescent="0.25">
      <c r="A738" s="76" t="s">
        <v>2319</v>
      </c>
      <c r="B738" s="77" t="s">
        <v>2320</v>
      </c>
      <c r="C738" s="84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  <c r="W738" s="84"/>
      <c r="X738" s="84"/>
      <c r="Y738" s="84"/>
      <c r="Z738" s="84"/>
      <c r="AA738" s="84"/>
      <c r="AB738" s="84"/>
      <c r="AC738" s="84"/>
      <c r="AD738" s="82">
        <v>910</v>
      </c>
    </row>
    <row r="739" spans="1:30" x14ac:dyDescent="0.25">
      <c r="A739" s="76" t="s">
        <v>1305</v>
      </c>
      <c r="B739" s="76" t="s">
        <v>1306</v>
      </c>
      <c r="C739" s="76"/>
      <c r="D739" s="76"/>
      <c r="E739" s="76"/>
      <c r="F739" s="76"/>
      <c r="G739" s="76"/>
      <c r="H739" s="76"/>
      <c r="I739" s="76"/>
      <c r="J739" s="76"/>
      <c r="K739" s="76"/>
      <c r="L739" s="76"/>
      <c r="M739" s="76"/>
      <c r="N739" s="76"/>
      <c r="O739" s="76"/>
      <c r="P739" s="76"/>
      <c r="Q739" s="76"/>
      <c r="R739" s="76"/>
      <c r="S739" s="76"/>
      <c r="T739" s="76"/>
      <c r="U739" s="76"/>
      <c r="V739" s="76"/>
      <c r="W739" s="76"/>
      <c r="X739" s="76"/>
      <c r="Y739" s="76"/>
      <c r="Z739" s="76"/>
      <c r="AA739" s="76"/>
      <c r="AB739" s="76"/>
      <c r="AC739" s="76"/>
      <c r="AD739" s="82">
        <v>1</v>
      </c>
    </row>
    <row r="740" spans="1:30" x14ac:dyDescent="0.25">
      <c r="A740" s="76" t="s">
        <v>2321</v>
      </c>
      <c r="B740" s="77" t="s">
        <v>2322</v>
      </c>
      <c r="C740" s="84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  <c r="W740" s="84"/>
      <c r="X740" s="84"/>
      <c r="Y740" s="84"/>
      <c r="Z740" s="84"/>
      <c r="AA740" s="84"/>
      <c r="AB740" s="84"/>
      <c r="AC740" s="84"/>
      <c r="AD740" s="82">
        <v>15692</v>
      </c>
    </row>
    <row r="741" spans="1:30" x14ac:dyDescent="0.25">
      <c r="A741" s="76" t="s">
        <v>2323</v>
      </c>
      <c r="B741" s="76" t="s">
        <v>2324</v>
      </c>
      <c r="C741" s="76"/>
      <c r="D741" s="76"/>
      <c r="E741" s="76"/>
      <c r="F741" s="76"/>
      <c r="G741" s="76"/>
      <c r="H741" s="76"/>
      <c r="I741" s="76"/>
      <c r="J741" s="76"/>
      <c r="K741" s="76"/>
      <c r="L741" s="76"/>
      <c r="M741" s="76"/>
      <c r="N741" s="76"/>
      <c r="O741" s="76"/>
      <c r="P741" s="76"/>
      <c r="Q741" s="76"/>
      <c r="R741" s="76"/>
      <c r="S741" s="76"/>
      <c r="T741" s="76"/>
      <c r="U741" s="76"/>
      <c r="V741" s="76"/>
      <c r="W741" s="76"/>
      <c r="X741" s="76"/>
      <c r="Y741" s="76"/>
      <c r="Z741" s="76"/>
      <c r="AA741" s="76"/>
      <c r="AB741" s="76"/>
      <c r="AC741" s="76"/>
      <c r="AD741" s="82">
        <v>10564</v>
      </c>
    </row>
    <row r="742" spans="1:30" x14ac:dyDescent="0.25">
      <c r="A742" s="76" t="s">
        <v>1129</v>
      </c>
      <c r="B742" s="77" t="s">
        <v>1130</v>
      </c>
      <c r="C742" s="84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  <c r="W742" s="84"/>
      <c r="X742" s="84"/>
      <c r="Y742" s="84"/>
      <c r="Z742" s="84"/>
      <c r="AA742" s="84"/>
      <c r="AB742" s="84"/>
      <c r="AC742" s="84"/>
      <c r="AD742" s="82">
        <v>339</v>
      </c>
    </row>
    <row r="743" spans="1:30" x14ac:dyDescent="0.25">
      <c r="A743" s="76" t="s">
        <v>1131</v>
      </c>
      <c r="B743" s="76" t="s">
        <v>1132</v>
      </c>
      <c r="C743" s="76"/>
      <c r="D743" s="76"/>
      <c r="E743" s="76"/>
      <c r="F743" s="76"/>
      <c r="G743" s="76"/>
      <c r="H743" s="76"/>
      <c r="I743" s="76"/>
      <c r="J743" s="76"/>
      <c r="K743" s="76"/>
      <c r="L743" s="76"/>
      <c r="M743" s="76"/>
      <c r="N743" s="76"/>
      <c r="O743" s="76"/>
      <c r="P743" s="76"/>
      <c r="Q743" s="76"/>
      <c r="R743" s="76"/>
      <c r="S743" s="76"/>
      <c r="T743" s="76"/>
      <c r="U743" s="76"/>
      <c r="V743" s="76"/>
      <c r="W743" s="76"/>
      <c r="X743" s="76"/>
      <c r="Y743" s="76"/>
      <c r="Z743" s="76"/>
      <c r="AA743" s="76"/>
      <c r="AB743" s="76"/>
      <c r="AC743" s="76"/>
      <c r="AD743" s="82">
        <v>19489</v>
      </c>
    </row>
    <row r="744" spans="1:30" x14ac:dyDescent="0.25">
      <c r="A744" s="76" t="s">
        <v>2325</v>
      </c>
      <c r="B744" s="77" t="s">
        <v>2326</v>
      </c>
      <c r="C744" s="84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  <c r="W744" s="84"/>
      <c r="X744" s="84"/>
      <c r="Y744" s="84"/>
      <c r="Z744" s="84"/>
      <c r="AA744" s="84"/>
      <c r="AB744" s="84"/>
      <c r="AC744" s="84"/>
      <c r="AD744" s="82">
        <v>7816</v>
      </c>
    </row>
    <row r="745" spans="1:30" x14ac:dyDescent="0.25">
      <c r="A745" s="76" t="s">
        <v>2327</v>
      </c>
      <c r="B745" s="76" t="s">
        <v>2328</v>
      </c>
      <c r="C745" s="76"/>
      <c r="D745" s="76"/>
      <c r="E745" s="76"/>
      <c r="F745" s="76"/>
      <c r="G745" s="76"/>
      <c r="H745" s="76"/>
      <c r="I745" s="76"/>
      <c r="J745" s="76"/>
      <c r="K745" s="76"/>
      <c r="L745" s="76"/>
      <c r="M745" s="76"/>
      <c r="N745" s="76"/>
      <c r="O745" s="76"/>
      <c r="P745" s="76"/>
      <c r="Q745" s="76"/>
      <c r="R745" s="76"/>
      <c r="S745" s="76"/>
      <c r="T745" s="76"/>
      <c r="U745" s="76"/>
      <c r="V745" s="76"/>
      <c r="W745" s="76"/>
      <c r="X745" s="76"/>
      <c r="Y745" s="76"/>
      <c r="Z745" s="76"/>
      <c r="AA745" s="76"/>
      <c r="AB745" s="76"/>
      <c r="AC745" s="76"/>
      <c r="AD745" s="82">
        <v>10875</v>
      </c>
    </row>
    <row r="746" spans="1:30" x14ac:dyDescent="0.25">
      <c r="A746" s="76" t="s">
        <v>1201</v>
      </c>
      <c r="B746" s="77" t="s">
        <v>1202</v>
      </c>
      <c r="C746" s="84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  <c r="X746" s="84"/>
      <c r="Y746" s="84"/>
      <c r="Z746" s="84"/>
      <c r="AA746" s="84"/>
      <c r="AB746" s="84"/>
      <c r="AC746" s="84"/>
      <c r="AD746" s="82">
        <v>2</v>
      </c>
    </row>
    <row r="747" spans="1:30" x14ac:dyDescent="0.25">
      <c r="A747" s="76" t="s">
        <v>1203</v>
      </c>
      <c r="B747" s="76" t="s">
        <v>1204</v>
      </c>
      <c r="C747" s="76"/>
      <c r="D747" s="76"/>
      <c r="E747" s="76"/>
      <c r="F747" s="76"/>
      <c r="G747" s="76"/>
      <c r="H747" s="76"/>
      <c r="I747" s="76"/>
      <c r="J747" s="76"/>
      <c r="K747" s="76"/>
      <c r="L747" s="76"/>
      <c r="M747" s="76"/>
      <c r="N747" s="76"/>
      <c r="O747" s="76"/>
      <c r="P747" s="76"/>
      <c r="Q747" s="76"/>
      <c r="R747" s="76"/>
      <c r="S747" s="76"/>
      <c r="T747" s="76"/>
      <c r="U747" s="76"/>
      <c r="V747" s="76"/>
      <c r="W747" s="76"/>
      <c r="X747" s="76"/>
      <c r="Y747" s="76"/>
      <c r="Z747" s="76"/>
      <c r="AA747" s="76"/>
      <c r="AB747" s="76"/>
      <c r="AC747" s="76"/>
      <c r="AD747" s="82">
        <v>1</v>
      </c>
    </row>
    <row r="748" spans="1:30" x14ac:dyDescent="0.25">
      <c r="A748" s="76" t="s">
        <v>1205</v>
      </c>
      <c r="B748" s="77" t="s">
        <v>1206</v>
      </c>
      <c r="C748" s="84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  <c r="X748" s="84"/>
      <c r="Y748" s="84"/>
      <c r="Z748" s="84"/>
      <c r="AA748" s="84"/>
      <c r="AB748" s="84"/>
      <c r="AC748" s="84"/>
      <c r="AD748" s="82">
        <v>8</v>
      </c>
    </row>
    <row r="749" spans="1:30" x14ac:dyDescent="0.25">
      <c r="A749" s="76" t="s">
        <v>855</v>
      </c>
      <c r="B749" s="76" t="s">
        <v>856</v>
      </c>
      <c r="C749" s="76"/>
      <c r="D749" s="76"/>
      <c r="E749" s="76"/>
      <c r="F749" s="76"/>
      <c r="G749" s="76"/>
      <c r="H749" s="76"/>
      <c r="I749" s="76"/>
      <c r="J749" s="76"/>
      <c r="K749" s="76"/>
      <c r="L749" s="76"/>
      <c r="M749" s="76"/>
      <c r="N749" s="76"/>
      <c r="O749" s="76"/>
      <c r="P749" s="76"/>
      <c r="Q749" s="76"/>
      <c r="R749" s="76"/>
      <c r="S749" s="76"/>
      <c r="T749" s="76"/>
      <c r="U749" s="76"/>
      <c r="V749" s="76"/>
      <c r="W749" s="76"/>
      <c r="X749" s="76"/>
      <c r="Y749" s="76"/>
      <c r="Z749" s="76"/>
      <c r="AA749" s="76"/>
      <c r="AB749" s="76"/>
      <c r="AC749" s="76"/>
      <c r="AD749" s="82">
        <v>2</v>
      </c>
    </row>
    <row r="750" spans="1:30" x14ac:dyDescent="0.25">
      <c r="A750" s="76" t="s">
        <v>2329</v>
      </c>
      <c r="B750" s="77" t="s">
        <v>2330</v>
      </c>
      <c r="C750" s="84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  <c r="W750" s="84"/>
      <c r="X750" s="84"/>
      <c r="Y750" s="84"/>
      <c r="Z750" s="84"/>
      <c r="AA750" s="84"/>
      <c r="AB750" s="84"/>
      <c r="AC750" s="84"/>
      <c r="AD750" s="82">
        <v>5953</v>
      </c>
    </row>
    <row r="751" spans="1:30" x14ac:dyDescent="0.25">
      <c r="A751" s="76" t="s">
        <v>1441</v>
      </c>
      <c r="B751" s="76" t="s">
        <v>1442</v>
      </c>
      <c r="C751" s="76"/>
      <c r="D751" s="76"/>
      <c r="E751" s="76"/>
      <c r="F751" s="76"/>
      <c r="G751" s="76"/>
      <c r="H751" s="76"/>
      <c r="I751" s="76"/>
      <c r="J751" s="76"/>
      <c r="K751" s="76"/>
      <c r="L751" s="76"/>
      <c r="M751" s="76"/>
      <c r="N751" s="76"/>
      <c r="O751" s="76"/>
      <c r="P751" s="76"/>
      <c r="Q751" s="76"/>
      <c r="R751" s="76"/>
      <c r="S751" s="76"/>
      <c r="T751" s="76"/>
      <c r="U751" s="76"/>
      <c r="V751" s="76"/>
      <c r="W751" s="76"/>
      <c r="X751" s="76"/>
      <c r="Y751" s="76"/>
      <c r="Z751" s="76"/>
      <c r="AA751" s="76"/>
      <c r="AB751" s="76"/>
      <c r="AC751" s="76"/>
      <c r="AD751" s="82">
        <v>23060</v>
      </c>
    </row>
    <row r="752" spans="1:30" x14ac:dyDescent="0.25">
      <c r="A752" s="76" t="s">
        <v>2331</v>
      </c>
      <c r="B752" s="77" t="s">
        <v>2332</v>
      </c>
      <c r="C752" s="84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  <c r="W752" s="84"/>
      <c r="X752" s="84"/>
      <c r="Y752" s="84"/>
      <c r="Z752" s="84"/>
      <c r="AA752" s="84"/>
      <c r="AB752" s="84"/>
      <c r="AC752" s="84"/>
      <c r="AD752" s="82">
        <v>26785</v>
      </c>
    </row>
    <row r="753" spans="1:30" x14ac:dyDescent="0.25">
      <c r="A753" s="76" t="s">
        <v>991</v>
      </c>
      <c r="B753" s="76" t="s">
        <v>992</v>
      </c>
      <c r="C753" s="76"/>
      <c r="D753" s="76"/>
      <c r="E753" s="76"/>
      <c r="F753" s="76"/>
      <c r="G753" s="76"/>
      <c r="H753" s="76"/>
      <c r="I753" s="76"/>
      <c r="J753" s="76"/>
      <c r="K753" s="76"/>
      <c r="L753" s="76"/>
      <c r="M753" s="76"/>
      <c r="N753" s="76"/>
      <c r="O753" s="76"/>
      <c r="P753" s="76"/>
      <c r="Q753" s="76"/>
      <c r="R753" s="76"/>
      <c r="S753" s="76"/>
      <c r="T753" s="76"/>
      <c r="U753" s="76"/>
      <c r="V753" s="76"/>
      <c r="W753" s="76"/>
      <c r="X753" s="76"/>
      <c r="Y753" s="76"/>
      <c r="Z753" s="76"/>
      <c r="AA753" s="76"/>
      <c r="AB753" s="76"/>
      <c r="AC753" s="76"/>
      <c r="AD753" s="82">
        <v>5</v>
      </c>
    </row>
    <row r="754" spans="1:30" x14ac:dyDescent="0.25">
      <c r="A754" s="76" t="s">
        <v>2333</v>
      </c>
      <c r="B754" s="77" t="s">
        <v>1479</v>
      </c>
      <c r="C754" s="84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  <c r="W754" s="84"/>
      <c r="X754" s="84"/>
      <c r="Y754" s="84"/>
      <c r="Z754" s="84"/>
      <c r="AA754" s="84"/>
      <c r="AB754" s="84"/>
      <c r="AC754" s="84"/>
      <c r="AD754" s="82">
        <v>3488</v>
      </c>
    </row>
    <row r="755" spans="1:30" x14ac:dyDescent="0.25">
      <c r="A755" s="76" t="s">
        <v>1478</v>
      </c>
      <c r="B755" s="76" t="s">
        <v>1479</v>
      </c>
      <c r="C755" s="76"/>
      <c r="D755" s="76"/>
      <c r="E755" s="76"/>
      <c r="F755" s="76"/>
      <c r="G755" s="76"/>
      <c r="H755" s="76"/>
      <c r="I755" s="76"/>
      <c r="J755" s="76"/>
      <c r="K755" s="76"/>
      <c r="L755" s="76"/>
      <c r="M755" s="76"/>
      <c r="N755" s="76"/>
      <c r="O755" s="76"/>
      <c r="P755" s="76"/>
      <c r="Q755" s="76"/>
      <c r="R755" s="76"/>
      <c r="S755" s="76"/>
      <c r="T755" s="76"/>
      <c r="U755" s="76"/>
      <c r="V755" s="76"/>
      <c r="W755" s="76"/>
      <c r="X755" s="76"/>
      <c r="Y755" s="76"/>
      <c r="Z755" s="76"/>
      <c r="AA755" s="76"/>
      <c r="AB755" s="76"/>
      <c r="AC755" s="76"/>
      <c r="AD755" s="82">
        <v>2210</v>
      </c>
    </row>
    <row r="756" spans="1:30" x14ac:dyDescent="0.25">
      <c r="A756" s="76" t="s">
        <v>1514</v>
      </c>
      <c r="B756" s="77" t="s">
        <v>1515</v>
      </c>
      <c r="C756" s="84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  <c r="W756" s="84"/>
      <c r="X756" s="84"/>
      <c r="Y756" s="84"/>
      <c r="Z756" s="84"/>
      <c r="AA756" s="84"/>
      <c r="AB756" s="84"/>
      <c r="AC756" s="84"/>
      <c r="AD756" s="82">
        <v>498</v>
      </c>
    </row>
    <row r="757" spans="1:30" x14ac:dyDescent="0.25">
      <c r="A757" s="76" t="s">
        <v>2334</v>
      </c>
      <c r="B757" s="76" t="s">
        <v>2335</v>
      </c>
      <c r="C757" s="76"/>
      <c r="D757" s="76"/>
      <c r="E757" s="76"/>
      <c r="F757" s="76"/>
      <c r="G757" s="76"/>
      <c r="H757" s="76"/>
      <c r="I757" s="76"/>
      <c r="J757" s="76"/>
      <c r="K757" s="76"/>
      <c r="L757" s="76"/>
      <c r="M757" s="76"/>
      <c r="N757" s="76"/>
      <c r="O757" s="76"/>
      <c r="P757" s="76"/>
      <c r="Q757" s="76"/>
      <c r="R757" s="76"/>
      <c r="S757" s="76"/>
      <c r="T757" s="76"/>
      <c r="U757" s="76"/>
      <c r="V757" s="76"/>
      <c r="W757" s="76"/>
      <c r="X757" s="76"/>
      <c r="Y757" s="76"/>
      <c r="Z757" s="76"/>
      <c r="AA757" s="76"/>
      <c r="AB757" s="76"/>
      <c r="AC757" s="76"/>
      <c r="AD757" s="82">
        <v>10257</v>
      </c>
    </row>
    <row r="758" spans="1:30" x14ac:dyDescent="0.25">
      <c r="A758" s="76" t="s">
        <v>2336</v>
      </c>
      <c r="B758" s="77" t="s">
        <v>2337</v>
      </c>
      <c r="C758" s="84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  <c r="W758" s="84"/>
      <c r="X758" s="84"/>
      <c r="Y758" s="84"/>
      <c r="Z758" s="84"/>
      <c r="AA758" s="84"/>
      <c r="AB758" s="84"/>
      <c r="AC758" s="84"/>
      <c r="AD758" s="82">
        <v>4788</v>
      </c>
    </row>
    <row r="759" spans="1:30" x14ac:dyDescent="0.25">
      <c r="A759" s="76" t="s">
        <v>1307</v>
      </c>
      <c r="B759" s="76" t="s">
        <v>1308</v>
      </c>
      <c r="C759" s="76"/>
      <c r="D759" s="76"/>
      <c r="E759" s="76"/>
      <c r="F759" s="76"/>
      <c r="G759" s="76"/>
      <c r="H759" s="76"/>
      <c r="I759" s="76"/>
      <c r="J759" s="76"/>
      <c r="K759" s="76"/>
      <c r="L759" s="76"/>
      <c r="M759" s="76"/>
      <c r="N759" s="76"/>
      <c r="O759" s="76"/>
      <c r="P759" s="76"/>
      <c r="Q759" s="76"/>
      <c r="R759" s="76"/>
      <c r="S759" s="76"/>
      <c r="T759" s="76"/>
      <c r="U759" s="76"/>
      <c r="V759" s="76"/>
      <c r="W759" s="76"/>
      <c r="X759" s="76"/>
      <c r="Y759" s="76"/>
      <c r="Z759" s="76"/>
      <c r="AA759" s="76"/>
      <c r="AB759" s="76"/>
      <c r="AC759" s="76"/>
      <c r="AD759" s="82">
        <v>1</v>
      </c>
    </row>
    <row r="760" spans="1:30" x14ac:dyDescent="0.25">
      <c r="A760" s="76" t="s">
        <v>1055</v>
      </c>
      <c r="B760" s="77" t="s">
        <v>1056</v>
      </c>
      <c r="C760" s="84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  <c r="W760" s="84"/>
      <c r="X760" s="84"/>
      <c r="Y760" s="84"/>
      <c r="Z760" s="84"/>
      <c r="AA760" s="84"/>
      <c r="AB760" s="84"/>
      <c r="AC760" s="84"/>
      <c r="AD760" s="82">
        <v>5</v>
      </c>
    </row>
    <row r="761" spans="1:30" x14ac:dyDescent="0.25">
      <c r="A761" s="76" t="s">
        <v>2338</v>
      </c>
      <c r="B761" s="76" t="s">
        <v>2339</v>
      </c>
      <c r="C761" s="76"/>
      <c r="D761" s="76"/>
      <c r="E761" s="76"/>
      <c r="F761" s="76"/>
      <c r="G761" s="76"/>
      <c r="H761" s="76"/>
      <c r="I761" s="76"/>
      <c r="J761" s="76"/>
      <c r="K761" s="76"/>
      <c r="L761" s="76"/>
      <c r="M761" s="76"/>
      <c r="N761" s="76"/>
      <c r="O761" s="76"/>
      <c r="P761" s="76"/>
      <c r="Q761" s="76"/>
      <c r="R761" s="76"/>
      <c r="S761" s="76"/>
      <c r="T761" s="76"/>
      <c r="U761" s="76"/>
      <c r="V761" s="76"/>
      <c r="W761" s="76"/>
      <c r="X761" s="76"/>
      <c r="Y761" s="76"/>
      <c r="Z761" s="76"/>
      <c r="AA761" s="76"/>
      <c r="AB761" s="76"/>
      <c r="AC761" s="76"/>
      <c r="AD761" s="82">
        <v>3180</v>
      </c>
    </row>
    <row r="762" spans="1:30" x14ac:dyDescent="0.25">
      <c r="A762" s="76" t="s">
        <v>2340</v>
      </c>
      <c r="B762" s="77" t="s">
        <v>2341</v>
      </c>
      <c r="C762" s="84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  <c r="W762" s="84"/>
      <c r="X762" s="84"/>
      <c r="Y762" s="84"/>
      <c r="Z762" s="84"/>
      <c r="AA762" s="84"/>
      <c r="AB762" s="84"/>
      <c r="AC762" s="84"/>
      <c r="AD762" s="82">
        <v>500</v>
      </c>
    </row>
    <row r="763" spans="1:30" x14ac:dyDescent="0.25">
      <c r="A763" s="76" t="s">
        <v>829</v>
      </c>
      <c r="B763" s="76" t="s">
        <v>830</v>
      </c>
      <c r="C763" s="76"/>
      <c r="D763" s="76"/>
      <c r="E763" s="76"/>
      <c r="F763" s="76"/>
      <c r="G763" s="76"/>
      <c r="H763" s="76"/>
      <c r="I763" s="76"/>
      <c r="J763" s="76"/>
      <c r="K763" s="76"/>
      <c r="L763" s="76"/>
      <c r="M763" s="76"/>
      <c r="N763" s="76"/>
      <c r="O763" s="76"/>
      <c r="P763" s="76"/>
      <c r="Q763" s="76"/>
      <c r="R763" s="76"/>
      <c r="S763" s="76"/>
      <c r="T763" s="76"/>
      <c r="U763" s="76"/>
      <c r="V763" s="76"/>
      <c r="W763" s="76"/>
      <c r="X763" s="76"/>
      <c r="Y763" s="76"/>
      <c r="Z763" s="76"/>
      <c r="AA763" s="76"/>
      <c r="AB763" s="76"/>
      <c r="AC763" s="76"/>
      <c r="AD763" s="82">
        <v>256</v>
      </c>
    </row>
    <row r="764" spans="1:30" x14ac:dyDescent="0.25">
      <c r="A764" s="76" t="s">
        <v>468</v>
      </c>
      <c r="B764" s="77" t="s">
        <v>469</v>
      </c>
      <c r="C764" s="84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  <c r="X764" s="84"/>
      <c r="Y764" s="84"/>
      <c r="Z764" s="84"/>
      <c r="AA764" s="84"/>
      <c r="AB764" s="84"/>
      <c r="AC764" s="84"/>
      <c r="AD764" s="82">
        <v>8282</v>
      </c>
    </row>
    <row r="765" spans="1:30" x14ac:dyDescent="0.25">
      <c r="A765" s="76" t="s">
        <v>1209</v>
      </c>
      <c r="B765" s="76" t="s">
        <v>1210</v>
      </c>
      <c r="C765" s="76"/>
      <c r="D765" s="76"/>
      <c r="E765" s="76"/>
      <c r="F765" s="76"/>
      <c r="G765" s="76"/>
      <c r="H765" s="76"/>
      <c r="I765" s="76"/>
      <c r="J765" s="76"/>
      <c r="K765" s="76"/>
      <c r="L765" s="76"/>
      <c r="M765" s="76"/>
      <c r="N765" s="76"/>
      <c r="O765" s="76"/>
      <c r="P765" s="76"/>
      <c r="Q765" s="76"/>
      <c r="R765" s="76"/>
      <c r="S765" s="76"/>
      <c r="T765" s="76"/>
      <c r="U765" s="76"/>
      <c r="V765" s="76"/>
      <c r="W765" s="76"/>
      <c r="X765" s="76"/>
      <c r="Y765" s="76"/>
      <c r="Z765" s="76"/>
      <c r="AA765" s="76"/>
      <c r="AB765" s="76"/>
      <c r="AC765" s="76"/>
      <c r="AD765" s="82">
        <v>1</v>
      </c>
    </row>
    <row r="766" spans="1:30" x14ac:dyDescent="0.25">
      <c r="A766" s="76" t="s">
        <v>1470</v>
      </c>
      <c r="B766" s="77" t="s">
        <v>471</v>
      </c>
      <c r="C766" s="84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  <c r="W766" s="84"/>
      <c r="X766" s="84"/>
      <c r="Y766" s="84"/>
      <c r="Z766" s="84"/>
      <c r="AA766" s="84"/>
      <c r="AB766" s="84"/>
      <c r="AC766" s="84"/>
      <c r="AD766" s="82">
        <v>1</v>
      </c>
    </row>
    <row r="767" spans="1:30" x14ac:dyDescent="0.25">
      <c r="A767" s="76" t="s">
        <v>470</v>
      </c>
      <c r="B767" s="76" t="s">
        <v>471</v>
      </c>
      <c r="C767" s="76"/>
      <c r="D767" s="76"/>
      <c r="E767" s="76"/>
      <c r="F767" s="76"/>
      <c r="G767" s="76"/>
      <c r="H767" s="76"/>
      <c r="I767" s="76"/>
      <c r="J767" s="76"/>
      <c r="K767" s="76"/>
      <c r="L767" s="76"/>
      <c r="M767" s="76"/>
      <c r="N767" s="76"/>
      <c r="O767" s="76"/>
      <c r="P767" s="76"/>
      <c r="Q767" s="76"/>
      <c r="R767" s="76"/>
      <c r="S767" s="76"/>
      <c r="T767" s="76"/>
      <c r="U767" s="76"/>
      <c r="V767" s="76"/>
      <c r="W767" s="76"/>
      <c r="X767" s="76"/>
      <c r="Y767" s="76"/>
      <c r="Z767" s="76"/>
      <c r="AA767" s="76"/>
      <c r="AB767" s="76"/>
      <c r="AC767" s="76"/>
      <c r="AD767" s="82">
        <v>20015</v>
      </c>
    </row>
    <row r="768" spans="1:30" x14ac:dyDescent="0.25">
      <c r="A768" s="76" t="s">
        <v>222</v>
      </c>
      <c r="B768" s="77" t="s">
        <v>261</v>
      </c>
      <c r="C768" s="84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  <c r="W768" s="84"/>
      <c r="X768" s="84"/>
      <c r="Y768" s="84"/>
      <c r="Z768" s="84"/>
      <c r="AA768" s="84"/>
      <c r="AB768" s="84"/>
      <c r="AC768" s="84"/>
      <c r="AD768" s="82">
        <v>49815</v>
      </c>
    </row>
    <row r="769" spans="1:30" x14ac:dyDescent="0.25">
      <c r="A769" s="76" t="s">
        <v>851</v>
      </c>
      <c r="B769" s="76" t="s">
        <v>852</v>
      </c>
      <c r="C769" s="76"/>
      <c r="D769" s="76"/>
      <c r="E769" s="76"/>
      <c r="F769" s="76"/>
      <c r="G769" s="76"/>
      <c r="H769" s="76"/>
      <c r="I769" s="76"/>
      <c r="J769" s="76"/>
      <c r="K769" s="76"/>
      <c r="L769" s="76"/>
      <c r="M769" s="76"/>
      <c r="N769" s="76"/>
      <c r="O769" s="76"/>
      <c r="P769" s="76"/>
      <c r="Q769" s="76"/>
      <c r="R769" s="76"/>
      <c r="S769" s="76"/>
      <c r="T769" s="76"/>
      <c r="U769" s="76"/>
      <c r="V769" s="76"/>
      <c r="W769" s="76"/>
      <c r="X769" s="76"/>
      <c r="Y769" s="76"/>
      <c r="Z769" s="76"/>
      <c r="AA769" s="76"/>
      <c r="AB769" s="76"/>
      <c r="AC769" s="76"/>
      <c r="AD769" s="82">
        <v>160</v>
      </c>
    </row>
    <row r="770" spans="1:30" x14ac:dyDescent="0.25">
      <c r="A770" s="76" t="s">
        <v>2342</v>
      </c>
      <c r="B770" s="77" t="s">
        <v>2343</v>
      </c>
      <c r="C770" s="84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  <c r="W770" s="84"/>
      <c r="X770" s="84"/>
      <c r="Y770" s="84"/>
      <c r="Z770" s="84"/>
      <c r="AA770" s="84"/>
      <c r="AB770" s="84"/>
      <c r="AC770" s="84"/>
      <c r="AD770" s="82">
        <v>35533</v>
      </c>
    </row>
    <row r="771" spans="1:30" x14ac:dyDescent="0.25">
      <c r="A771" s="76" t="s">
        <v>129</v>
      </c>
      <c r="B771" s="76" t="s">
        <v>1568</v>
      </c>
      <c r="C771" s="76"/>
      <c r="D771" s="76"/>
      <c r="E771" s="76"/>
      <c r="F771" s="76"/>
      <c r="G771" s="76"/>
      <c r="H771" s="76"/>
      <c r="I771" s="76"/>
      <c r="J771" s="76"/>
      <c r="K771" s="76"/>
      <c r="L771" s="76"/>
      <c r="M771" s="76"/>
      <c r="N771" s="76"/>
      <c r="O771" s="76"/>
      <c r="P771" s="76"/>
      <c r="Q771" s="76"/>
      <c r="R771" s="76"/>
      <c r="S771" s="76"/>
      <c r="T771" s="76"/>
      <c r="U771" s="76"/>
      <c r="V771" s="76"/>
      <c r="W771" s="76"/>
      <c r="X771" s="76"/>
      <c r="Y771" s="76"/>
      <c r="Z771" s="76"/>
      <c r="AA771" s="76"/>
      <c r="AB771" s="76"/>
      <c r="AC771" s="76"/>
      <c r="AD771" s="82">
        <v>9</v>
      </c>
    </row>
    <row r="772" spans="1:30" x14ac:dyDescent="0.25">
      <c r="A772" s="76" t="s">
        <v>130</v>
      </c>
      <c r="B772" s="77" t="s">
        <v>1569</v>
      </c>
      <c r="C772" s="84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  <c r="W772" s="84"/>
      <c r="X772" s="84"/>
      <c r="Y772" s="84"/>
      <c r="Z772" s="84"/>
      <c r="AA772" s="84"/>
      <c r="AB772" s="84"/>
      <c r="AC772" s="84"/>
      <c r="AD772" s="82">
        <v>16</v>
      </c>
    </row>
    <row r="773" spans="1:30" x14ac:dyDescent="0.25">
      <c r="A773" s="76" t="s">
        <v>2344</v>
      </c>
      <c r="B773" s="76" t="s">
        <v>2345</v>
      </c>
      <c r="C773" s="76"/>
      <c r="D773" s="76"/>
      <c r="E773" s="76"/>
      <c r="F773" s="76"/>
      <c r="G773" s="76"/>
      <c r="H773" s="76"/>
      <c r="I773" s="76"/>
      <c r="J773" s="76"/>
      <c r="K773" s="76"/>
      <c r="L773" s="76"/>
      <c r="M773" s="76"/>
      <c r="N773" s="76"/>
      <c r="O773" s="76"/>
      <c r="P773" s="76"/>
      <c r="Q773" s="76"/>
      <c r="R773" s="76"/>
      <c r="S773" s="76"/>
      <c r="T773" s="76"/>
      <c r="U773" s="76"/>
      <c r="V773" s="76"/>
      <c r="W773" s="76"/>
      <c r="X773" s="76"/>
      <c r="Y773" s="76"/>
      <c r="Z773" s="76"/>
      <c r="AA773" s="76"/>
      <c r="AB773" s="76"/>
      <c r="AC773" s="76"/>
      <c r="AD773" s="82">
        <v>84</v>
      </c>
    </row>
    <row r="774" spans="1:30" x14ac:dyDescent="0.25">
      <c r="A774" s="76" t="s">
        <v>512</v>
      </c>
      <c r="B774" s="77" t="s">
        <v>513</v>
      </c>
      <c r="C774" s="84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  <c r="W774" s="84"/>
      <c r="X774" s="84"/>
      <c r="Y774" s="84"/>
      <c r="Z774" s="84"/>
      <c r="AA774" s="84"/>
      <c r="AB774" s="84"/>
      <c r="AC774" s="84"/>
      <c r="AD774" s="82">
        <v>9883378</v>
      </c>
    </row>
    <row r="775" spans="1:30" x14ac:dyDescent="0.25">
      <c r="A775" s="76" t="s">
        <v>514</v>
      </c>
      <c r="B775" s="76" t="s">
        <v>515</v>
      </c>
      <c r="C775" s="76"/>
      <c r="D775" s="76"/>
      <c r="E775" s="76"/>
      <c r="F775" s="76"/>
      <c r="G775" s="76"/>
      <c r="H775" s="76"/>
      <c r="I775" s="76"/>
      <c r="J775" s="76"/>
      <c r="K775" s="76"/>
      <c r="L775" s="76"/>
      <c r="M775" s="76"/>
      <c r="N775" s="76"/>
      <c r="O775" s="76"/>
      <c r="P775" s="76"/>
      <c r="Q775" s="76"/>
      <c r="R775" s="76"/>
      <c r="S775" s="76"/>
      <c r="T775" s="76"/>
      <c r="U775" s="76"/>
      <c r="V775" s="76"/>
      <c r="W775" s="76"/>
      <c r="X775" s="76"/>
      <c r="Y775" s="76"/>
      <c r="Z775" s="76"/>
      <c r="AA775" s="76"/>
      <c r="AB775" s="76"/>
      <c r="AC775" s="76"/>
      <c r="AD775" s="82">
        <v>7126200</v>
      </c>
    </row>
    <row r="776" spans="1:30" x14ac:dyDescent="0.25">
      <c r="A776" s="76" t="s">
        <v>915</v>
      </c>
      <c r="B776" s="77" t="s">
        <v>916</v>
      </c>
      <c r="C776" s="84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  <c r="W776" s="84"/>
      <c r="X776" s="84"/>
      <c r="Y776" s="84"/>
      <c r="Z776" s="84"/>
      <c r="AA776" s="84"/>
      <c r="AB776" s="84"/>
      <c r="AC776" s="84"/>
      <c r="AD776" s="82">
        <v>2</v>
      </c>
    </row>
    <row r="777" spans="1:30" x14ac:dyDescent="0.25">
      <c r="A777" s="76" t="s">
        <v>761</v>
      </c>
      <c r="B777" s="76" t="s">
        <v>762</v>
      </c>
      <c r="C777" s="76"/>
      <c r="D777" s="76"/>
      <c r="E777" s="76"/>
      <c r="F777" s="76"/>
      <c r="G777" s="76"/>
      <c r="H777" s="76"/>
      <c r="I777" s="76"/>
      <c r="J777" s="76"/>
      <c r="K777" s="76"/>
      <c r="L777" s="76"/>
      <c r="M777" s="76"/>
      <c r="N777" s="76"/>
      <c r="O777" s="76"/>
      <c r="P777" s="76"/>
      <c r="Q777" s="76"/>
      <c r="R777" s="76"/>
      <c r="S777" s="76"/>
      <c r="T777" s="76"/>
      <c r="U777" s="76"/>
      <c r="V777" s="76"/>
      <c r="W777" s="76"/>
      <c r="X777" s="76"/>
      <c r="Y777" s="76"/>
      <c r="Z777" s="76"/>
      <c r="AA777" s="76"/>
      <c r="AB777" s="76"/>
      <c r="AC777" s="76"/>
      <c r="AD777" s="82">
        <v>1</v>
      </c>
    </row>
    <row r="778" spans="1:30" x14ac:dyDescent="0.25">
      <c r="A778" s="76" t="s">
        <v>675</v>
      </c>
      <c r="B778" s="77" t="s">
        <v>676</v>
      </c>
      <c r="C778" s="84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  <c r="W778" s="84"/>
      <c r="X778" s="84"/>
      <c r="Y778" s="84"/>
      <c r="Z778" s="84"/>
      <c r="AA778" s="84"/>
      <c r="AB778" s="84"/>
      <c r="AC778" s="84"/>
      <c r="AD778" s="82">
        <v>1</v>
      </c>
    </row>
    <row r="779" spans="1:30" x14ac:dyDescent="0.25">
      <c r="A779" s="76" t="s">
        <v>679</v>
      </c>
      <c r="B779" s="76" t="s">
        <v>680</v>
      </c>
      <c r="C779" s="76"/>
      <c r="D779" s="76"/>
      <c r="E779" s="76"/>
      <c r="F779" s="76"/>
      <c r="G779" s="76"/>
      <c r="H779" s="76"/>
      <c r="I779" s="76"/>
      <c r="J779" s="76"/>
      <c r="K779" s="76"/>
      <c r="L779" s="76"/>
      <c r="M779" s="76"/>
      <c r="N779" s="76"/>
      <c r="O779" s="76"/>
      <c r="P779" s="76"/>
      <c r="Q779" s="76"/>
      <c r="R779" s="76"/>
      <c r="S779" s="76"/>
      <c r="T779" s="76"/>
      <c r="U779" s="76"/>
      <c r="V779" s="76"/>
      <c r="W779" s="76"/>
      <c r="X779" s="76"/>
      <c r="Y779" s="76"/>
      <c r="Z779" s="76"/>
      <c r="AA779" s="76"/>
      <c r="AB779" s="76"/>
      <c r="AC779" s="76"/>
      <c r="AD779" s="82">
        <v>1</v>
      </c>
    </row>
    <row r="780" spans="1:30" x14ac:dyDescent="0.25">
      <c r="A780" s="76" t="s">
        <v>673</v>
      </c>
      <c r="B780" s="77" t="s">
        <v>674</v>
      </c>
      <c r="C780" s="84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  <c r="W780" s="84"/>
      <c r="X780" s="84"/>
      <c r="Y780" s="84"/>
      <c r="Z780" s="84"/>
      <c r="AA780" s="84"/>
      <c r="AB780" s="84"/>
      <c r="AC780" s="84"/>
      <c r="AD780" s="82">
        <v>1</v>
      </c>
    </row>
    <row r="781" spans="1:30" x14ac:dyDescent="0.25">
      <c r="A781" s="76" t="s">
        <v>492</v>
      </c>
      <c r="B781" s="76" t="s">
        <v>493</v>
      </c>
      <c r="C781" s="76"/>
      <c r="D781" s="76"/>
      <c r="E781" s="76"/>
      <c r="F781" s="76"/>
      <c r="G781" s="76"/>
      <c r="H781" s="76"/>
      <c r="I781" s="76"/>
      <c r="J781" s="76"/>
      <c r="K781" s="76"/>
      <c r="L781" s="76"/>
      <c r="M781" s="76"/>
      <c r="N781" s="76"/>
      <c r="O781" s="76"/>
      <c r="P781" s="76"/>
      <c r="Q781" s="76"/>
      <c r="R781" s="76"/>
      <c r="S781" s="76"/>
      <c r="T781" s="76"/>
      <c r="U781" s="76"/>
      <c r="V781" s="76"/>
      <c r="W781" s="76"/>
      <c r="X781" s="76"/>
      <c r="Y781" s="76"/>
      <c r="Z781" s="76"/>
      <c r="AA781" s="76"/>
      <c r="AB781" s="76"/>
      <c r="AC781" s="76"/>
      <c r="AD781" s="82">
        <v>8690</v>
      </c>
    </row>
    <row r="782" spans="1:30" x14ac:dyDescent="0.25">
      <c r="A782" s="76" t="s">
        <v>831</v>
      </c>
      <c r="B782" s="77" t="s">
        <v>832</v>
      </c>
      <c r="C782" s="84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  <c r="W782" s="84"/>
      <c r="X782" s="84"/>
      <c r="Y782" s="84"/>
      <c r="Z782" s="84"/>
      <c r="AA782" s="84"/>
      <c r="AB782" s="84"/>
      <c r="AC782" s="84"/>
      <c r="AD782" s="82">
        <v>1240</v>
      </c>
    </row>
    <row r="783" spans="1:30" x14ac:dyDescent="0.25">
      <c r="A783" s="76" t="s">
        <v>1363</v>
      </c>
      <c r="B783" s="76" t="s">
        <v>1364</v>
      </c>
      <c r="C783" s="76"/>
      <c r="D783" s="76"/>
      <c r="E783" s="76"/>
      <c r="F783" s="76"/>
      <c r="G783" s="76"/>
      <c r="H783" s="76"/>
      <c r="I783" s="76"/>
      <c r="J783" s="76"/>
      <c r="K783" s="76"/>
      <c r="L783" s="76"/>
      <c r="M783" s="76"/>
      <c r="N783" s="76"/>
      <c r="O783" s="76"/>
      <c r="P783" s="76"/>
      <c r="Q783" s="76"/>
      <c r="R783" s="76"/>
      <c r="S783" s="76"/>
      <c r="T783" s="76"/>
      <c r="U783" s="76"/>
      <c r="V783" s="76"/>
      <c r="W783" s="76"/>
      <c r="X783" s="76"/>
      <c r="Y783" s="76"/>
      <c r="Z783" s="76"/>
      <c r="AA783" s="76"/>
      <c r="AB783" s="76"/>
      <c r="AC783" s="76"/>
      <c r="AD783" s="82">
        <v>2112</v>
      </c>
    </row>
    <row r="784" spans="1:30" x14ac:dyDescent="0.25">
      <c r="A784" s="76" t="s">
        <v>757</v>
      </c>
      <c r="B784" s="77" t="s">
        <v>758</v>
      </c>
      <c r="C784" s="84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  <c r="W784" s="84"/>
      <c r="X784" s="84"/>
      <c r="Y784" s="84"/>
      <c r="Z784" s="84"/>
      <c r="AA784" s="84"/>
      <c r="AB784" s="84"/>
      <c r="AC784" s="84"/>
      <c r="AD784" s="82">
        <v>2</v>
      </c>
    </row>
    <row r="785" spans="1:30" x14ac:dyDescent="0.25">
      <c r="A785" s="76" t="s">
        <v>474</v>
      </c>
      <c r="B785" s="76" t="s">
        <v>475</v>
      </c>
      <c r="C785" s="76"/>
      <c r="D785" s="76"/>
      <c r="E785" s="76"/>
      <c r="F785" s="76"/>
      <c r="G785" s="76"/>
      <c r="H785" s="76"/>
      <c r="I785" s="76"/>
      <c r="J785" s="76"/>
      <c r="K785" s="76"/>
      <c r="L785" s="76"/>
      <c r="M785" s="76"/>
      <c r="N785" s="76"/>
      <c r="O785" s="76"/>
      <c r="P785" s="76"/>
      <c r="Q785" s="76"/>
      <c r="R785" s="76"/>
      <c r="S785" s="76"/>
      <c r="T785" s="76"/>
      <c r="U785" s="76"/>
      <c r="V785" s="76"/>
      <c r="W785" s="76"/>
      <c r="X785" s="76"/>
      <c r="Y785" s="76"/>
      <c r="Z785" s="76"/>
      <c r="AA785" s="76"/>
      <c r="AB785" s="76"/>
      <c r="AC785" s="76"/>
      <c r="AD785" s="82">
        <v>21964</v>
      </c>
    </row>
    <row r="786" spans="1:30" x14ac:dyDescent="0.25">
      <c r="A786" s="76" t="s">
        <v>2346</v>
      </c>
      <c r="B786" s="77" t="s">
        <v>2347</v>
      </c>
      <c r="C786" s="84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  <c r="W786" s="84"/>
      <c r="X786" s="84"/>
      <c r="Y786" s="84"/>
      <c r="Z786" s="84"/>
      <c r="AA786" s="84"/>
      <c r="AB786" s="84"/>
      <c r="AC786" s="84"/>
      <c r="AD786" s="82">
        <v>4578</v>
      </c>
    </row>
    <row r="787" spans="1:30" x14ac:dyDescent="0.25">
      <c r="A787" s="76" t="s">
        <v>472</v>
      </c>
      <c r="B787" s="76" t="s">
        <v>473</v>
      </c>
      <c r="C787" s="76"/>
      <c r="D787" s="76"/>
      <c r="E787" s="76"/>
      <c r="F787" s="76"/>
      <c r="G787" s="76"/>
      <c r="H787" s="76"/>
      <c r="I787" s="76"/>
      <c r="J787" s="76"/>
      <c r="K787" s="76"/>
      <c r="L787" s="76"/>
      <c r="M787" s="76"/>
      <c r="N787" s="76"/>
      <c r="O787" s="76"/>
      <c r="P787" s="76"/>
      <c r="Q787" s="76"/>
      <c r="R787" s="76"/>
      <c r="S787" s="76"/>
      <c r="T787" s="76"/>
      <c r="U787" s="76"/>
      <c r="V787" s="76"/>
      <c r="W787" s="76"/>
      <c r="X787" s="76"/>
      <c r="Y787" s="76"/>
      <c r="Z787" s="76"/>
      <c r="AA787" s="76"/>
      <c r="AB787" s="76"/>
      <c r="AC787" s="76"/>
      <c r="AD787" s="82">
        <v>11276</v>
      </c>
    </row>
    <row r="788" spans="1:30" x14ac:dyDescent="0.25">
      <c r="A788" s="76" t="s">
        <v>1471</v>
      </c>
      <c r="B788" s="77" t="s">
        <v>1472</v>
      </c>
      <c r="C788" s="84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  <c r="W788" s="84"/>
      <c r="X788" s="84"/>
      <c r="Y788" s="84"/>
      <c r="Z788" s="84"/>
      <c r="AA788" s="84"/>
      <c r="AB788" s="84"/>
      <c r="AC788" s="84"/>
      <c r="AD788" s="82">
        <v>56572</v>
      </c>
    </row>
    <row r="789" spans="1:30" x14ac:dyDescent="0.25">
      <c r="A789" s="76" t="s">
        <v>2348</v>
      </c>
      <c r="B789" s="76" t="s">
        <v>51</v>
      </c>
      <c r="C789" s="76"/>
      <c r="D789" s="76"/>
      <c r="E789" s="76"/>
      <c r="F789" s="76"/>
      <c r="G789" s="76"/>
      <c r="H789" s="76"/>
      <c r="I789" s="76"/>
      <c r="J789" s="76"/>
      <c r="K789" s="76"/>
      <c r="L789" s="76"/>
      <c r="M789" s="76"/>
      <c r="N789" s="76"/>
      <c r="O789" s="76"/>
      <c r="P789" s="76"/>
      <c r="Q789" s="76"/>
      <c r="R789" s="76"/>
      <c r="S789" s="76"/>
      <c r="T789" s="76"/>
      <c r="U789" s="76"/>
      <c r="V789" s="76"/>
      <c r="W789" s="76"/>
      <c r="X789" s="76"/>
      <c r="Y789" s="76"/>
      <c r="Z789" s="76"/>
      <c r="AA789" s="76"/>
      <c r="AB789" s="76"/>
      <c r="AC789" s="76"/>
      <c r="AD789" s="82">
        <v>600</v>
      </c>
    </row>
    <row r="790" spans="1:30" x14ac:dyDescent="0.25">
      <c r="A790" s="76" t="s">
        <v>1027</v>
      </c>
      <c r="B790" s="77" t="s">
        <v>1028</v>
      </c>
      <c r="C790" s="84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  <c r="W790" s="84"/>
      <c r="X790" s="84"/>
      <c r="Y790" s="84"/>
      <c r="Z790" s="84"/>
      <c r="AA790" s="84"/>
      <c r="AB790" s="84"/>
      <c r="AC790" s="84"/>
      <c r="AD790" s="82">
        <v>1442</v>
      </c>
    </row>
    <row r="791" spans="1:30" x14ac:dyDescent="0.25">
      <c r="A791" s="76" t="s">
        <v>861</v>
      </c>
      <c r="B791" s="76" t="s">
        <v>862</v>
      </c>
      <c r="C791" s="76"/>
      <c r="D791" s="76"/>
      <c r="E791" s="76"/>
      <c r="F791" s="76"/>
      <c r="G791" s="76"/>
      <c r="H791" s="76"/>
      <c r="I791" s="76"/>
      <c r="J791" s="76"/>
      <c r="K791" s="76"/>
      <c r="L791" s="76"/>
      <c r="M791" s="76"/>
      <c r="N791" s="76"/>
      <c r="O791" s="76"/>
      <c r="P791" s="76"/>
      <c r="Q791" s="76"/>
      <c r="R791" s="76"/>
      <c r="S791" s="76"/>
      <c r="T791" s="76"/>
      <c r="U791" s="76"/>
      <c r="V791" s="76"/>
      <c r="W791" s="76"/>
      <c r="X791" s="76"/>
      <c r="Y791" s="76"/>
      <c r="Z791" s="76"/>
      <c r="AA791" s="76"/>
      <c r="AB791" s="76"/>
      <c r="AC791" s="76"/>
      <c r="AD791" s="82">
        <v>2</v>
      </c>
    </row>
    <row r="792" spans="1:30" x14ac:dyDescent="0.25">
      <c r="A792" s="76" t="s">
        <v>1207</v>
      </c>
      <c r="B792" s="77" t="s">
        <v>1208</v>
      </c>
      <c r="C792" s="84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  <c r="W792" s="84"/>
      <c r="X792" s="84"/>
      <c r="Y792" s="84"/>
      <c r="Z792" s="84"/>
      <c r="AA792" s="84"/>
      <c r="AB792" s="84"/>
      <c r="AC792" s="84"/>
      <c r="AD792" s="82">
        <v>1</v>
      </c>
    </row>
    <row r="793" spans="1:30" x14ac:dyDescent="0.25">
      <c r="A793" s="76" t="s">
        <v>833</v>
      </c>
      <c r="B793" s="76" t="s">
        <v>834</v>
      </c>
      <c r="C793" s="76"/>
      <c r="D793" s="76"/>
      <c r="E793" s="76"/>
      <c r="F793" s="76"/>
      <c r="G793" s="76"/>
      <c r="H793" s="76"/>
      <c r="I793" s="76"/>
      <c r="J793" s="76"/>
      <c r="K793" s="76"/>
      <c r="L793" s="76"/>
      <c r="M793" s="76"/>
      <c r="N793" s="76"/>
      <c r="O793" s="76"/>
      <c r="P793" s="76"/>
      <c r="Q793" s="76"/>
      <c r="R793" s="76"/>
      <c r="S793" s="76"/>
      <c r="T793" s="76"/>
      <c r="U793" s="76"/>
      <c r="V793" s="76"/>
      <c r="W793" s="76"/>
      <c r="X793" s="76"/>
      <c r="Y793" s="76"/>
      <c r="Z793" s="76"/>
      <c r="AA793" s="76"/>
      <c r="AB793" s="76"/>
      <c r="AC793" s="76"/>
      <c r="AD793" s="82">
        <v>275</v>
      </c>
    </row>
    <row r="794" spans="1:30" x14ac:dyDescent="0.25">
      <c r="A794" s="76" t="s">
        <v>835</v>
      </c>
      <c r="B794" s="77" t="s">
        <v>836</v>
      </c>
      <c r="C794" s="84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  <c r="W794" s="84"/>
      <c r="X794" s="84"/>
      <c r="Y794" s="84"/>
      <c r="Z794" s="84"/>
      <c r="AA794" s="84"/>
      <c r="AB794" s="84"/>
      <c r="AC794" s="84"/>
      <c r="AD794" s="82">
        <v>350</v>
      </c>
    </row>
    <row r="795" spans="1:30" x14ac:dyDescent="0.25">
      <c r="A795" s="76" t="s">
        <v>845</v>
      </c>
      <c r="B795" s="76" t="s">
        <v>846</v>
      </c>
      <c r="C795" s="76"/>
      <c r="D795" s="76"/>
      <c r="E795" s="76"/>
      <c r="F795" s="76"/>
      <c r="G795" s="76"/>
      <c r="H795" s="76"/>
      <c r="I795" s="76"/>
      <c r="J795" s="76"/>
      <c r="K795" s="76"/>
      <c r="L795" s="76"/>
      <c r="M795" s="76"/>
      <c r="N795" s="76"/>
      <c r="O795" s="76"/>
      <c r="P795" s="76"/>
      <c r="Q795" s="76"/>
      <c r="R795" s="76"/>
      <c r="S795" s="76"/>
      <c r="T795" s="76"/>
      <c r="U795" s="76"/>
      <c r="V795" s="76"/>
      <c r="W795" s="76"/>
      <c r="X795" s="76"/>
      <c r="Y795" s="76"/>
      <c r="Z795" s="76"/>
      <c r="AA795" s="76"/>
      <c r="AB795" s="76"/>
      <c r="AC795" s="76"/>
      <c r="AD795" s="82">
        <v>350</v>
      </c>
    </row>
    <row r="796" spans="1:30" x14ac:dyDescent="0.25">
      <c r="A796" s="76" t="s">
        <v>837</v>
      </c>
      <c r="B796" s="77" t="s">
        <v>838</v>
      </c>
      <c r="C796" s="84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  <c r="W796" s="84"/>
      <c r="X796" s="84"/>
      <c r="Y796" s="84"/>
      <c r="Z796" s="84"/>
      <c r="AA796" s="84"/>
      <c r="AB796" s="84"/>
      <c r="AC796" s="84"/>
      <c r="AD796" s="82">
        <v>347</v>
      </c>
    </row>
    <row r="797" spans="1:30" x14ac:dyDescent="0.25">
      <c r="A797" s="76" t="s">
        <v>839</v>
      </c>
      <c r="B797" s="76" t="s">
        <v>840</v>
      </c>
      <c r="C797" s="76"/>
      <c r="D797" s="76"/>
      <c r="E797" s="76"/>
      <c r="F797" s="76"/>
      <c r="G797" s="76"/>
      <c r="H797" s="76"/>
      <c r="I797" s="76"/>
      <c r="J797" s="76"/>
      <c r="K797" s="76"/>
      <c r="L797" s="76"/>
      <c r="M797" s="76"/>
      <c r="N797" s="76"/>
      <c r="O797" s="76"/>
      <c r="P797" s="76"/>
      <c r="Q797" s="76"/>
      <c r="R797" s="76"/>
      <c r="S797" s="76"/>
      <c r="T797" s="76"/>
      <c r="U797" s="76"/>
      <c r="V797" s="76"/>
      <c r="W797" s="76"/>
      <c r="X797" s="76"/>
      <c r="Y797" s="76"/>
      <c r="Z797" s="76"/>
      <c r="AA797" s="76"/>
      <c r="AB797" s="76"/>
      <c r="AC797" s="76"/>
      <c r="AD797" s="82">
        <v>346</v>
      </c>
    </row>
    <row r="798" spans="1:30" x14ac:dyDescent="0.25">
      <c r="A798" s="76" t="s">
        <v>302</v>
      </c>
      <c r="B798" s="77" t="s">
        <v>303</v>
      </c>
      <c r="C798" s="84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  <c r="W798" s="84"/>
      <c r="X798" s="84"/>
      <c r="Y798" s="84"/>
      <c r="Z798" s="84"/>
      <c r="AA798" s="84"/>
      <c r="AB798" s="84"/>
      <c r="AC798" s="84"/>
      <c r="AD798" s="82">
        <v>936</v>
      </c>
    </row>
    <row r="799" spans="1:30" x14ac:dyDescent="0.25">
      <c r="A799" s="76" t="s">
        <v>304</v>
      </c>
      <c r="B799" s="76" t="s">
        <v>305</v>
      </c>
      <c r="C799" s="76"/>
      <c r="D799" s="76"/>
      <c r="E799" s="76"/>
      <c r="F799" s="76"/>
      <c r="G799" s="76"/>
      <c r="H799" s="76"/>
      <c r="I799" s="76"/>
      <c r="J799" s="76"/>
      <c r="K799" s="76"/>
      <c r="L799" s="76"/>
      <c r="M799" s="76"/>
      <c r="N799" s="76"/>
      <c r="O799" s="76"/>
      <c r="P799" s="76"/>
      <c r="Q799" s="76"/>
      <c r="R799" s="76"/>
      <c r="S799" s="76"/>
      <c r="T799" s="76"/>
      <c r="U799" s="76"/>
      <c r="V799" s="76"/>
      <c r="W799" s="76"/>
      <c r="X799" s="76"/>
      <c r="Y799" s="76"/>
      <c r="Z799" s="76"/>
      <c r="AA799" s="76"/>
      <c r="AB799" s="76"/>
      <c r="AC799" s="76"/>
      <c r="AD799" s="82">
        <v>911</v>
      </c>
    </row>
    <row r="800" spans="1:30" x14ac:dyDescent="0.25">
      <c r="A800" s="76" t="s">
        <v>370</v>
      </c>
      <c r="B800" s="77" t="s">
        <v>371</v>
      </c>
      <c r="C800" s="84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  <c r="W800" s="84"/>
      <c r="X800" s="84"/>
      <c r="Y800" s="84"/>
      <c r="Z800" s="84"/>
      <c r="AA800" s="84"/>
      <c r="AB800" s="84"/>
      <c r="AC800" s="84"/>
      <c r="AD800" s="82">
        <v>143</v>
      </c>
    </row>
    <row r="801" spans="1:30" x14ac:dyDescent="0.25">
      <c r="A801" s="76" t="s">
        <v>362</v>
      </c>
      <c r="B801" s="76" t="s">
        <v>363</v>
      </c>
      <c r="C801" s="76"/>
      <c r="D801" s="76"/>
      <c r="E801" s="76"/>
      <c r="F801" s="76"/>
      <c r="G801" s="76"/>
      <c r="H801" s="76"/>
      <c r="I801" s="76"/>
      <c r="J801" s="76"/>
      <c r="K801" s="76"/>
      <c r="L801" s="76"/>
      <c r="M801" s="76"/>
      <c r="N801" s="76"/>
      <c r="O801" s="76"/>
      <c r="P801" s="76"/>
      <c r="Q801" s="76"/>
      <c r="R801" s="76"/>
      <c r="S801" s="76"/>
      <c r="T801" s="76"/>
      <c r="U801" s="76"/>
      <c r="V801" s="76"/>
      <c r="W801" s="76"/>
      <c r="X801" s="76"/>
      <c r="Y801" s="76"/>
      <c r="Z801" s="76"/>
      <c r="AA801" s="76"/>
      <c r="AB801" s="76"/>
      <c r="AC801" s="76"/>
      <c r="AD801" s="82">
        <v>125</v>
      </c>
    </row>
    <row r="802" spans="1:30" x14ac:dyDescent="0.25">
      <c r="A802" s="76" t="s">
        <v>1125</v>
      </c>
      <c r="B802" s="77" t="s">
        <v>1126</v>
      </c>
      <c r="C802" s="84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  <c r="W802" s="84"/>
      <c r="X802" s="84"/>
      <c r="Y802" s="84"/>
      <c r="Z802" s="84"/>
      <c r="AA802" s="84"/>
      <c r="AB802" s="84"/>
      <c r="AC802" s="84"/>
      <c r="AD802" s="82">
        <v>717892</v>
      </c>
    </row>
    <row r="803" spans="1:30" x14ac:dyDescent="0.25">
      <c r="A803" s="76" t="s">
        <v>2349</v>
      </c>
      <c r="B803" s="76" t="s">
        <v>2350</v>
      </c>
      <c r="C803" s="76"/>
      <c r="D803" s="76"/>
      <c r="E803" s="76"/>
      <c r="F803" s="76"/>
      <c r="G803" s="76"/>
      <c r="H803" s="76"/>
      <c r="I803" s="76"/>
      <c r="J803" s="76"/>
      <c r="K803" s="76"/>
      <c r="L803" s="76"/>
      <c r="M803" s="76"/>
      <c r="N803" s="76"/>
      <c r="O803" s="76"/>
      <c r="P803" s="76"/>
      <c r="Q803" s="76"/>
      <c r="R803" s="76"/>
      <c r="S803" s="76"/>
      <c r="T803" s="76"/>
      <c r="U803" s="76"/>
      <c r="V803" s="76"/>
      <c r="W803" s="76"/>
      <c r="X803" s="76"/>
      <c r="Y803" s="76"/>
      <c r="Z803" s="76"/>
      <c r="AA803" s="76"/>
      <c r="AB803" s="76"/>
      <c r="AC803" s="76"/>
      <c r="AD803" s="82">
        <v>18149</v>
      </c>
    </row>
    <row r="804" spans="1:30" x14ac:dyDescent="0.25">
      <c r="A804" s="76" t="s">
        <v>2351</v>
      </c>
      <c r="B804" s="77" t="s">
        <v>2352</v>
      </c>
      <c r="C804" s="84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  <c r="W804" s="84"/>
      <c r="X804" s="84"/>
      <c r="Y804" s="84"/>
      <c r="Z804" s="84"/>
      <c r="AA804" s="84"/>
      <c r="AB804" s="84"/>
      <c r="AC804" s="84"/>
      <c r="AD804" s="82">
        <v>10244</v>
      </c>
    </row>
    <row r="805" spans="1:30" x14ac:dyDescent="0.25">
      <c r="A805" s="76" t="s">
        <v>2353</v>
      </c>
      <c r="B805" s="76" t="s">
        <v>2354</v>
      </c>
      <c r="C805" s="76"/>
      <c r="D805" s="76"/>
      <c r="E805" s="76"/>
      <c r="F805" s="76"/>
      <c r="G805" s="76"/>
      <c r="H805" s="76"/>
      <c r="I805" s="76"/>
      <c r="J805" s="76"/>
      <c r="K805" s="76"/>
      <c r="L805" s="76"/>
      <c r="M805" s="76"/>
      <c r="N805" s="76"/>
      <c r="O805" s="76"/>
      <c r="P805" s="76"/>
      <c r="Q805" s="76"/>
      <c r="R805" s="76"/>
      <c r="S805" s="76"/>
      <c r="T805" s="76"/>
      <c r="U805" s="76"/>
      <c r="V805" s="76"/>
      <c r="W805" s="76"/>
      <c r="X805" s="76"/>
      <c r="Y805" s="76"/>
      <c r="Z805" s="76"/>
      <c r="AA805" s="76"/>
      <c r="AB805" s="76"/>
      <c r="AC805" s="76"/>
      <c r="AD805" s="82">
        <v>420574</v>
      </c>
    </row>
    <row r="806" spans="1:30" x14ac:dyDescent="0.25">
      <c r="A806" s="76" t="s">
        <v>2355</v>
      </c>
      <c r="B806" s="77" t="s">
        <v>2356</v>
      </c>
      <c r="C806" s="84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  <c r="W806" s="84"/>
      <c r="X806" s="84"/>
      <c r="Y806" s="84"/>
      <c r="Z806" s="84"/>
      <c r="AA806" s="84"/>
      <c r="AB806" s="84"/>
      <c r="AC806" s="84"/>
      <c r="AD806" s="82">
        <v>6064</v>
      </c>
    </row>
    <row r="807" spans="1:30" x14ac:dyDescent="0.25">
      <c r="A807" s="76" t="s">
        <v>1009</v>
      </c>
      <c r="B807" s="76" t="s">
        <v>1010</v>
      </c>
      <c r="C807" s="76"/>
      <c r="D807" s="76"/>
      <c r="E807" s="76"/>
      <c r="F807" s="76"/>
      <c r="G807" s="76"/>
      <c r="H807" s="76"/>
      <c r="I807" s="76"/>
      <c r="J807" s="76"/>
      <c r="K807" s="76"/>
      <c r="L807" s="76"/>
      <c r="M807" s="76"/>
      <c r="N807" s="76"/>
      <c r="O807" s="76"/>
      <c r="P807" s="76"/>
      <c r="Q807" s="76"/>
      <c r="R807" s="76"/>
      <c r="S807" s="76"/>
      <c r="T807" s="76"/>
      <c r="U807" s="76"/>
      <c r="V807" s="76"/>
      <c r="W807" s="76"/>
      <c r="X807" s="76"/>
      <c r="Y807" s="76"/>
      <c r="Z807" s="76"/>
      <c r="AA807" s="76"/>
      <c r="AB807" s="76"/>
      <c r="AC807" s="76"/>
      <c r="AD807" s="82">
        <v>2620</v>
      </c>
    </row>
    <row r="808" spans="1:30" x14ac:dyDescent="0.25">
      <c r="A808" s="76" t="s">
        <v>715</v>
      </c>
      <c r="B808" s="77" t="s">
        <v>716</v>
      </c>
      <c r="C808" s="84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  <c r="W808" s="84"/>
      <c r="X808" s="84"/>
      <c r="Y808" s="84"/>
      <c r="Z808" s="84"/>
      <c r="AA808" s="84"/>
      <c r="AB808" s="84"/>
      <c r="AC808" s="84"/>
      <c r="AD808" s="82">
        <v>500</v>
      </c>
    </row>
    <row r="809" spans="1:30" x14ac:dyDescent="0.25">
      <c r="A809" s="76" t="s">
        <v>1570</v>
      </c>
      <c r="B809" s="76" t="s">
        <v>1571</v>
      </c>
      <c r="C809" s="76"/>
      <c r="D809" s="76"/>
      <c r="E809" s="76"/>
      <c r="F809" s="76"/>
      <c r="G809" s="76"/>
      <c r="H809" s="76"/>
      <c r="I809" s="76"/>
      <c r="J809" s="76"/>
      <c r="K809" s="76"/>
      <c r="L809" s="76"/>
      <c r="M809" s="76"/>
      <c r="N809" s="76"/>
      <c r="O809" s="76"/>
      <c r="P809" s="76"/>
      <c r="Q809" s="76"/>
      <c r="R809" s="76"/>
      <c r="S809" s="76"/>
      <c r="T809" s="76"/>
      <c r="U809" s="76"/>
      <c r="V809" s="76"/>
      <c r="W809" s="76"/>
      <c r="X809" s="76"/>
      <c r="Y809" s="76"/>
      <c r="Z809" s="76"/>
      <c r="AA809" s="76"/>
      <c r="AB809" s="76"/>
      <c r="AC809" s="76"/>
      <c r="AD809" s="82">
        <v>2075</v>
      </c>
    </row>
    <row r="810" spans="1:30" x14ac:dyDescent="0.25">
      <c r="A810" s="76" t="s">
        <v>2357</v>
      </c>
      <c r="B810" s="77" t="s">
        <v>2358</v>
      </c>
      <c r="C810" s="84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  <c r="W810" s="84"/>
      <c r="X810" s="84"/>
      <c r="Y810" s="84"/>
      <c r="Z810" s="84"/>
      <c r="AA810" s="84"/>
      <c r="AB810" s="84"/>
      <c r="AC810" s="84"/>
      <c r="AD810" s="82">
        <v>364</v>
      </c>
    </row>
    <row r="811" spans="1:30" x14ac:dyDescent="0.25">
      <c r="A811" s="76" t="s">
        <v>2359</v>
      </c>
      <c r="B811" s="76" t="s">
        <v>2360</v>
      </c>
      <c r="C811" s="76"/>
      <c r="D811" s="76"/>
      <c r="E811" s="76"/>
      <c r="F811" s="76"/>
      <c r="G811" s="76"/>
      <c r="H811" s="76"/>
      <c r="I811" s="76"/>
      <c r="J811" s="76"/>
      <c r="K811" s="76"/>
      <c r="L811" s="76"/>
      <c r="M811" s="76"/>
      <c r="N811" s="76"/>
      <c r="O811" s="76"/>
      <c r="P811" s="76"/>
      <c r="Q811" s="76"/>
      <c r="R811" s="76"/>
      <c r="S811" s="76"/>
      <c r="T811" s="76"/>
      <c r="U811" s="76"/>
      <c r="V811" s="76"/>
      <c r="W811" s="76"/>
      <c r="X811" s="76"/>
      <c r="Y811" s="76"/>
      <c r="Z811" s="76"/>
      <c r="AA811" s="76"/>
      <c r="AB811" s="76"/>
      <c r="AC811" s="76"/>
      <c r="AD811" s="82">
        <v>398</v>
      </c>
    </row>
    <row r="812" spans="1:30" x14ac:dyDescent="0.25">
      <c r="A812" s="76" t="s">
        <v>2361</v>
      </c>
      <c r="B812" s="77" t="s">
        <v>2362</v>
      </c>
      <c r="C812" s="84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  <c r="W812" s="84"/>
      <c r="X812" s="84"/>
      <c r="Y812" s="84"/>
      <c r="Z812" s="84"/>
      <c r="AA812" s="84"/>
      <c r="AB812" s="84"/>
      <c r="AC812" s="84"/>
      <c r="AD812" s="82">
        <v>24</v>
      </c>
    </row>
    <row r="813" spans="1:30" x14ac:dyDescent="0.25">
      <c r="A813" s="76" t="s">
        <v>2363</v>
      </c>
      <c r="B813" s="76" t="s">
        <v>2364</v>
      </c>
      <c r="C813" s="76"/>
      <c r="D813" s="76"/>
      <c r="E813" s="76"/>
      <c r="F813" s="76"/>
      <c r="G813" s="76"/>
      <c r="H813" s="76"/>
      <c r="I813" s="76"/>
      <c r="J813" s="76"/>
      <c r="K813" s="76"/>
      <c r="L813" s="76"/>
      <c r="M813" s="76"/>
      <c r="N813" s="76"/>
      <c r="O813" s="76"/>
      <c r="P813" s="76"/>
      <c r="Q813" s="76"/>
      <c r="R813" s="76"/>
      <c r="S813" s="76"/>
      <c r="T813" s="76"/>
      <c r="U813" s="76"/>
      <c r="V813" s="76"/>
      <c r="W813" s="76"/>
      <c r="X813" s="76"/>
      <c r="Y813" s="76"/>
      <c r="Z813" s="76"/>
      <c r="AA813" s="76"/>
      <c r="AB813" s="76"/>
      <c r="AC813" s="76"/>
      <c r="AD813" s="82">
        <v>1811</v>
      </c>
    </row>
    <row r="814" spans="1:30" x14ac:dyDescent="0.25">
      <c r="A814" s="76" t="s">
        <v>2365</v>
      </c>
      <c r="B814" s="77" t="s">
        <v>2366</v>
      </c>
      <c r="C814" s="84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  <c r="W814" s="84"/>
      <c r="X814" s="84"/>
      <c r="Y814" s="84"/>
      <c r="Z814" s="84"/>
      <c r="AA814" s="84"/>
      <c r="AB814" s="84"/>
      <c r="AC814" s="84"/>
      <c r="AD814" s="82">
        <v>809</v>
      </c>
    </row>
    <row r="815" spans="1:30" x14ac:dyDescent="0.25">
      <c r="A815" s="76" t="s">
        <v>781</v>
      </c>
      <c r="B815" s="76" t="s">
        <v>782</v>
      </c>
      <c r="C815" s="76"/>
      <c r="D815" s="76"/>
      <c r="E815" s="76"/>
      <c r="F815" s="76"/>
      <c r="G815" s="76"/>
      <c r="H815" s="76"/>
      <c r="I815" s="76"/>
      <c r="J815" s="76"/>
      <c r="K815" s="76"/>
      <c r="L815" s="76"/>
      <c r="M815" s="76"/>
      <c r="N815" s="76"/>
      <c r="O815" s="76"/>
      <c r="P815" s="76"/>
      <c r="Q815" s="76"/>
      <c r="R815" s="76"/>
      <c r="S815" s="76"/>
      <c r="T815" s="76"/>
      <c r="U815" s="76"/>
      <c r="V815" s="76"/>
      <c r="W815" s="76"/>
      <c r="X815" s="76"/>
      <c r="Y815" s="76"/>
      <c r="Z815" s="76"/>
      <c r="AA815" s="76"/>
      <c r="AB815" s="76"/>
      <c r="AC815" s="76"/>
      <c r="AD815" s="82">
        <v>20</v>
      </c>
    </row>
    <row r="816" spans="1:30" x14ac:dyDescent="0.25">
      <c r="A816" s="76" t="s">
        <v>865</v>
      </c>
      <c r="B816" s="77" t="s">
        <v>866</v>
      </c>
      <c r="C816" s="84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  <c r="W816" s="84"/>
      <c r="X816" s="84"/>
      <c r="Y816" s="84"/>
      <c r="Z816" s="84"/>
      <c r="AA816" s="84"/>
      <c r="AB816" s="84"/>
      <c r="AC816" s="84"/>
      <c r="AD816" s="82">
        <v>1</v>
      </c>
    </row>
    <row r="817" spans="1:30" x14ac:dyDescent="0.25">
      <c r="A817" s="76" t="s">
        <v>1127</v>
      </c>
      <c r="B817" s="76" t="s">
        <v>1128</v>
      </c>
      <c r="C817" s="76"/>
      <c r="D817" s="76"/>
      <c r="E817" s="76"/>
      <c r="F817" s="76"/>
      <c r="G817" s="76"/>
      <c r="H817" s="76"/>
      <c r="I817" s="76"/>
      <c r="J817" s="76"/>
      <c r="K817" s="76"/>
      <c r="L817" s="76"/>
      <c r="M817" s="76"/>
      <c r="N817" s="76"/>
      <c r="O817" s="76"/>
      <c r="P817" s="76"/>
      <c r="Q817" s="76"/>
      <c r="R817" s="76"/>
      <c r="S817" s="76"/>
      <c r="T817" s="76"/>
      <c r="U817" s="76"/>
      <c r="V817" s="76"/>
      <c r="W817" s="76"/>
      <c r="X817" s="76"/>
      <c r="Y817" s="76"/>
      <c r="Z817" s="76"/>
      <c r="AA817" s="76"/>
      <c r="AB817" s="76"/>
      <c r="AC817" s="76"/>
      <c r="AD817" s="82">
        <v>450</v>
      </c>
    </row>
    <row r="818" spans="1:30" x14ac:dyDescent="0.25">
      <c r="A818" s="76" t="s">
        <v>849</v>
      </c>
      <c r="B818" s="77" t="s">
        <v>850</v>
      </c>
      <c r="C818" s="84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  <c r="W818" s="84"/>
      <c r="X818" s="84"/>
      <c r="Y818" s="84"/>
      <c r="Z818" s="84"/>
      <c r="AA818" s="84"/>
      <c r="AB818" s="84"/>
      <c r="AC818" s="84"/>
      <c r="AD818" s="82">
        <v>6480</v>
      </c>
    </row>
    <row r="819" spans="1:30" x14ac:dyDescent="0.25">
      <c r="A819" s="76" t="s">
        <v>1175</v>
      </c>
      <c r="B819" s="76" t="s">
        <v>1176</v>
      </c>
      <c r="C819" s="76"/>
      <c r="D819" s="76"/>
      <c r="E819" s="76"/>
      <c r="F819" s="76"/>
      <c r="G819" s="76"/>
      <c r="H819" s="76"/>
      <c r="I819" s="76"/>
      <c r="J819" s="76"/>
      <c r="K819" s="76"/>
      <c r="L819" s="76"/>
      <c r="M819" s="76"/>
      <c r="N819" s="76"/>
      <c r="O819" s="76"/>
      <c r="P819" s="76"/>
      <c r="Q819" s="76"/>
      <c r="R819" s="76"/>
      <c r="S819" s="76"/>
      <c r="T819" s="76"/>
      <c r="U819" s="76"/>
      <c r="V819" s="76"/>
      <c r="W819" s="76"/>
      <c r="X819" s="76"/>
      <c r="Y819" s="76"/>
      <c r="Z819" s="76"/>
      <c r="AA819" s="76"/>
      <c r="AB819" s="76"/>
      <c r="AC819" s="76"/>
      <c r="AD819" s="82">
        <v>22</v>
      </c>
    </row>
    <row r="820" spans="1:30" x14ac:dyDescent="0.25">
      <c r="A820" s="76" t="s">
        <v>2367</v>
      </c>
      <c r="B820" s="77" t="s">
        <v>2368</v>
      </c>
      <c r="C820" s="84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  <c r="W820" s="84"/>
      <c r="X820" s="84"/>
      <c r="Y820" s="84"/>
      <c r="Z820" s="84"/>
      <c r="AA820" s="84"/>
      <c r="AB820" s="84"/>
      <c r="AC820" s="84"/>
      <c r="AD820" s="82">
        <v>521</v>
      </c>
    </row>
    <row r="821" spans="1:30" x14ac:dyDescent="0.25">
      <c r="A821" s="76" t="s">
        <v>941</v>
      </c>
      <c r="B821" s="76" t="s">
        <v>942</v>
      </c>
      <c r="C821" s="76"/>
      <c r="D821" s="76"/>
      <c r="E821" s="76"/>
      <c r="F821" s="76"/>
      <c r="G821" s="76"/>
      <c r="H821" s="76"/>
      <c r="I821" s="76"/>
      <c r="J821" s="76"/>
      <c r="K821" s="76"/>
      <c r="L821" s="76"/>
      <c r="M821" s="76"/>
      <c r="N821" s="76"/>
      <c r="O821" s="76"/>
      <c r="P821" s="76"/>
      <c r="Q821" s="76"/>
      <c r="R821" s="76"/>
      <c r="S821" s="76"/>
      <c r="T821" s="76"/>
      <c r="U821" s="76"/>
      <c r="V821" s="76"/>
      <c r="W821" s="76"/>
      <c r="X821" s="76"/>
      <c r="Y821" s="76"/>
      <c r="Z821" s="76"/>
      <c r="AA821" s="76"/>
      <c r="AB821" s="76"/>
      <c r="AC821" s="76"/>
      <c r="AD821" s="82">
        <v>1</v>
      </c>
    </row>
    <row r="822" spans="1:30" x14ac:dyDescent="0.25">
      <c r="A822" s="76" t="s">
        <v>2369</v>
      </c>
      <c r="B822" s="77" t="s">
        <v>2370</v>
      </c>
      <c r="C822" s="84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  <c r="W822" s="84"/>
      <c r="X822" s="84"/>
      <c r="Y822" s="84"/>
      <c r="Z822" s="84"/>
      <c r="AA822" s="84"/>
      <c r="AB822" s="84"/>
      <c r="AC822" s="84"/>
      <c r="AD822" s="82">
        <v>1600</v>
      </c>
    </row>
    <row r="823" spans="1:30" x14ac:dyDescent="0.25">
      <c r="A823" s="76" t="s">
        <v>2371</v>
      </c>
      <c r="B823" s="76" t="s">
        <v>2372</v>
      </c>
      <c r="C823" s="76"/>
      <c r="D823" s="76"/>
      <c r="E823" s="76"/>
      <c r="F823" s="76"/>
      <c r="G823" s="76"/>
      <c r="H823" s="76"/>
      <c r="I823" s="76"/>
      <c r="J823" s="76"/>
      <c r="K823" s="76"/>
      <c r="L823" s="76"/>
      <c r="M823" s="76"/>
      <c r="N823" s="76"/>
      <c r="O823" s="76"/>
      <c r="P823" s="76"/>
      <c r="Q823" s="76"/>
      <c r="R823" s="76"/>
      <c r="S823" s="76"/>
      <c r="T823" s="76"/>
      <c r="U823" s="76"/>
      <c r="V823" s="76"/>
      <c r="W823" s="76"/>
      <c r="X823" s="76"/>
      <c r="Y823" s="76"/>
      <c r="Z823" s="76"/>
      <c r="AA823" s="76"/>
      <c r="AB823" s="76"/>
      <c r="AC823" s="76"/>
      <c r="AD823" s="82">
        <v>1410</v>
      </c>
    </row>
    <row r="824" spans="1:30" x14ac:dyDescent="0.25">
      <c r="A824" s="76" t="s">
        <v>2373</v>
      </c>
      <c r="B824" s="77" t="s">
        <v>2374</v>
      </c>
      <c r="C824" s="84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  <c r="W824" s="84"/>
      <c r="X824" s="84"/>
      <c r="Y824" s="84"/>
      <c r="Z824" s="84"/>
      <c r="AA824" s="84"/>
      <c r="AB824" s="84"/>
      <c r="AC824" s="84"/>
      <c r="AD824" s="82">
        <v>3128</v>
      </c>
    </row>
    <row r="825" spans="1:30" x14ac:dyDescent="0.25">
      <c r="A825" s="76" t="s">
        <v>2375</v>
      </c>
      <c r="B825" s="76" t="s">
        <v>2376</v>
      </c>
      <c r="C825" s="76"/>
      <c r="D825" s="76"/>
      <c r="E825" s="76"/>
      <c r="F825" s="76"/>
      <c r="G825" s="76"/>
      <c r="H825" s="76"/>
      <c r="I825" s="76"/>
      <c r="J825" s="76"/>
      <c r="K825" s="76"/>
      <c r="L825" s="76"/>
      <c r="M825" s="76"/>
      <c r="N825" s="76"/>
      <c r="O825" s="76"/>
      <c r="P825" s="76"/>
      <c r="Q825" s="76"/>
      <c r="R825" s="76"/>
      <c r="S825" s="76"/>
      <c r="T825" s="76"/>
      <c r="U825" s="76"/>
      <c r="V825" s="76"/>
      <c r="W825" s="76"/>
      <c r="X825" s="76"/>
      <c r="Y825" s="76"/>
      <c r="Z825" s="76"/>
      <c r="AA825" s="76"/>
      <c r="AB825" s="76"/>
      <c r="AC825" s="76"/>
      <c r="AD825" s="82">
        <v>501</v>
      </c>
    </row>
    <row r="826" spans="1:30" x14ac:dyDescent="0.25">
      <c r="A826" s="76" t="s">
        <v>2377</v>
      </c>
      <c r="B826" s="77" t="s">
        <v>2378</v>
      </c>
      <c r="C826" s="84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  <c r="W826" s="84"/>
      <c r="X826" s="84"/>
      <c r="Y826" s="84"/>
      <c r="Z826" s="84"/>
      <c r="AA826" s="84"/>
      <c r="AB826" s="84"/>
      <c r="AC826" s="84"/>
      <c r="AD826" s="82">
        <v>14555</v>
      </c>
    </row>
    <row r="827" spans="1:30" x14ac:dyDescent="0.25">
      <c r="A827" s="76" t="s">
        <v>1506</v>
      </c>
      <c r="B827" s="76" t="s">
        <v>1507</v>
      </c>
      <c r="C827" s="76"/>
      <c r="D827" s="76"/>
      <c r="E827" s="76"/>
      <c r="F827" s="76"/>
      <c r="G827" s="76"/>
      <c r="H827" s="76"/>
      <c r="I827" s="76"/>
      <c r="J827" s="76"/>
      <c r="K827" s="76"/>
      <c r="L827" s="76"/>
      <c r="M827" s="76"/>
      <c r="N827" s="76"/>
      <c r="O827" s="76"/>
      <c r="P827" s="76"/>
      <c r="Q827" s="76"/>
      <c r="R827" s="76"/>
      <c r="S827" s="76"/>
      <c r="T827" s="76"/>
      <c r="U827" s="76"/>
      <c r="V827" s="76"/>
      <c r="W827" s="76"/>
      <c r="X827" s="76"/>
      <c r="Y827" s="76"/>
      <c r="Z827" s="76"/>
      <c r="AA827" s="76"/>
      <c r="AB827" s="76"/>
      <c r="AC827" s="76"/>
      <c r="AD827" s="82">
        <v>261750</v>
      </c>
    </row>
    <row r="828" spans="1:30" x14ac:dyDescent="0.25">
      <c r="A828" s="76" t="s">
        <v>2379</v>
      </c>
      <c r="B828" s="77" t="s">
        <v>2380</v>
      </c>
      <c r="C828" s="84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  <c r="W828" s="84"/>
      <c r="X828" s="84"/>
      <c r="Y828" s="84"/>
      <c r="Z828" s="84"/>
      <c r="AA828" s="84"/>
      <c r="AB828" s="84"/>
      <c r="AC828" s="84"/>
      <c r="AD828" s="82">
        <v>5446</v>
      </c>
    </row>
    <row r="829" spans="1:30" x14ac:dyDescent="0.25">
      <c r="A829" s="76" t="s">
        <v>2381</v>
      </c>
      <c r="B829" s="76" t="s">
        <v>2382</v>
      </c>
      <c r="C829" s="76"/>
      <c r="D829" s="76"/>
      <c r="E829" s="76"/>
      <c r="F829" s="76"/>
      <c r="G829" s="76"/>
      <c r="H829" s="76"/>
      <c r="I829" s="76"/>
      <c r="J829" s="76"/>
      <c r="K829" s="76"/>
      <c r="L829" s="76"/>
      <c r="M829" s="76"/>
      <c r="N829" s="76"/>
      <c r="O829" s="76"/>
      <c r="P829" s="76"/>
      <c r="Q829" s="76"/>
      <c r="R829" s="76"/>
      <c r="S829" s="76"/>
      <c r="T829" s="76"/>
      <c r="U829" s="76"/>
      <c r="V829" s="76"/>
      <c r="W829" s="76"/>
      <c r="X829" s="76"/>
      <c r="Y829" s="76"/>
      <c r="Z829" s="76"/>
      <c r="AA829" s="76"/>
      <c r="AB829" s="76"/>
      <c r="AC829" s="76"/>
      <c r="AD829" s="82">
        <v>324</v>
      </c>
    </row>
    <row r="830" spans="1:30" x14ac:dyDescent="0.25">
      <c r="A830" s="76" t="s">
        <v>1443</v>
      </c>
      <c r="B830" s="77" t="s">
        <v>1444</v>
      </c>
      <c r="C830" s="84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  <c r="W830" s="84"/>
      <c r="X830" s="84"/>
      <c r="Y830" s="84"/>
      <c r="Z830" s="84"/>
      <c r="AA830" s="84"/>
      <c r="AB830" s="84"/>
      <c r="AC830" s="84"/>
      <c r="AD830" s="82">
        <v>171</v>
      </c>
    </row>
    <row r="831" spans="1:30" x14ac:dyDescent="0.25">
      <c r="A831" s="76" t="s">
        <v>2383</v>
      </c>
      <c r="B831" s="76" t="s">
        <v>2384</v>
      </c>
      <c r="C831" s="76"/>
      <c r="D831" s="76"/>
      <c r="E831" s="76"/>
      <c r="F831" s="76"/>
      <c r="G831" s="76"/>
      <c r="H831" s="76"/>
      <c r="I831" s="76"/>
      <c r="J831" s="76"/>
      <c r="K831" s="76"/>
      <c r="L831" s="76"/>
      <c r="M831" s="76"/>
      <c r="N831" s="76"/>
      <c r="O831" s="76"/>
      <c r="P831" s="76"/>
      <c r="Q831" s="76"/>
      <c r="R831" s="76"/>
      <c r="S831" s="76"/>
      <c r="T831" s="76"/>
      <c r="U831" s="76"/>
      <c r="V831" s="76"/>
      <c r="W831" s="76"/>
      <c r="X831" s="76"/>
      <c r="Y831" s="76"/>
      <c r="Z831" s="76"/>
      <c r="AA831" s="76"/>
      <c r="AB831" s="76"/>
      <c r="AC831" s="76"/>
      <c r="AD831" s="82">
        <v>275</v>
      </c>
    </row>
    <row r="832" spans="1:30" x14ac:dyDescent="0.25">
      <c r="A832" s="76" t="s">
        <v>2385</v>
      </c>
      <c r="B832" s="77" t="s">
        <v>2386</v>
      </c>
      <c r="C832" s="84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  <c r="W832" s="84"/>
      <c r="X832" s="84"/>
      <c r="Y832" s="84"/>
      <c r="Z832" s="84"/>
      <c r="AA832" s="84"/>
      <c r="AB832" s="84"/>
      <c r="AC832" s="84"/>
      <c r="AD832" s="82">
        <v>124</v>
      </c>
    </row>
    <row r="833" spans="1:30" x14ac:dyDescent="0.25">
      <c r="A833" s="76" t="s">
        <v>2387</v>
      </c>
      <c r="B833" s="76" t="s">
        <v>2388</v>
      </c>
      <c r="C833" s="76"/>
      <c r="D833" s="76"/>
      <c r="E833" s="76"/>
      <c r="F833" s="76"/>
      <c r="G833" s="76"/>
      <c r="H833" s="76"/>
      <c r="I833" s="76"/>
      <c r="J833" s="76"/>
      <c r="K833" s="76"/>
      <c r="L833" s="76"/>
      <c r="M833" s="76"/>
      <c r="N833" s="76"/>
      <c r="O833" s="76"/>
      <c r="P833" s="76"/>
      <c r="Q833" s="76"/>
      <c r="R833" s="76"/>
      <c r="S833" s="76"/>
      <c r="T833" s="76"/>
      <c r="U833" s="76"/>
      <c r="V833" s="76"/>
      <c r="W833" s="76"/>
      <c r="X833" s="76"/>
      <c r="Y833" s="76"/>
      <c r="Z833" s="76"/>
      <c r="AA833" s="76"/>
      <c r="AB833" s="76"/>
      <c r="AC833" s="76"/>
      <c r="AD833" s="82">
        <v>62807</v>
      </c>
    </row>
    <row r="834" spans="1:30" x14ac:dyDescent="0.25">
      <c r="A834" s="76" t="s">
        <v>895</v>
      </c>
      <c r="B834" s="77" t="s">
        <v>896</v>
      </c>
      <c r="C834" s="84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  <c r="W834" s="84"/>
      <c r="X834" s="84"/>
      <c r="Y834" s="84"/>
      <c r="Z834" s="84"/>
      <c r="AA834" s="84"/>
      <c r="AB834" s="84"/>
      <c r="AC834" s="84"/>
      <c r="AD834" s="82">
        <v>615</v>
      </c>
    </row>
    <row r="835" spans="1:30" x14ac:dyDescent="0.25">
      <c r="A835" s="76" t="s">
        <v>897</v>
      </c>
      <c r="B835" s="76" t="s">
        <v>898</v>
      </c>
      <c r="C835" s="76"/>
      <c r="D835" s="76"/>
      <c r="E835" s="76"/>
      <c r="F835" s="76"/>
      <c r="G835" s="76"/>
      <c r="H835" s="76"/>
      <c r="I835" s="76"/>
      <c r="J835" s="76"/>
      <c r="K835" s="76"/>
      <c r="L835" s="76"/>
      <c r="M835" s="76"/>
      <c r="N835" s="76"/>
      <c r="O835" s="76"/>
      <c r="P835" s="76"/>
      <c r="Q835" s="76"/>
      <c r="R835" s="76"/>
      <c r="S835" s="76"/>
      <c r="T835" s="76"/>
      <c r="U835" s="76"/>
      <c r="V835" s="76"/>
      <c r="W835" s="76"/>
      <c r="X835" s="76"/>
      <c r="Y835" s="76"/>
      <c r="Z835" s="76"/>
      <c r="AA835" s="76"/>
      <c r="AB835" s="76"/>
      <c r="AC835" s="76"/>
      <c r="AD835" s="82">
        <v>618</v>
      </c>
    </row>
    <row r="836" spans="1:30" x14ac:dyDescent="0.25">
      <c r="A836" s="76" t="s">
        <v>899</v>
      </c>
      <c r="B836" s="77" t="s">
        <v>900</v>
      </c>
      <c r="C836" s="84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  <c r="W836" s="84"/>
      <c r="X836" s="84"/>
      <c r="Y836" s="84"/>
      <c r="Z836" s="84"/>
      <c r="AA836" s="84"/>
      <c r="AB836" s="84"/>
      <c r="AC836" s="84"/>
      <c r="AD836" s="82">
        <v>617</v>
      </c>
    </row>
    <row r="837" spans="1:30" x14ac:dyDescent="0.25">
      <c r="A837" s="76" t="s">
        <v>1333</v>
      </c>
      <c r="B837" s="76" t="s">
        <v>1334</v>
      </c>
      <c r="C837" s="76"/>
      <c r="D837" s="76"/>
      <c r="E837" s="76"/>
      <c r="F837" s="76"/>
      <c r="G837" s="76"/>
      <c r="H837" s="76"/>
      <c r="I837" s="76"/>
      <c r="J837" s="76"/>
      <c r="K837" s="76"/>
      <c r="L837" s="76"/>
      <c r="M837" s="76"/>
      <c r="N837" s="76"/>
      <c r="O837" s="76"/>
      <c r="P837" s="76"/>
      <c r="Q837" s="76"/>
      <c r="R837" s="76"/>
      <c r="S837" s="76"/>
      <c r="T837" s="76"/>
      <c r="U837" s="76"/>
      <c r="V837" s="76"/>
      <c r="W837" s="76"/>
      <c r="X837" s="76"/>
      <c r="Y837" s="76"/>
      <c r="Z837" s="76"/>
      <c r="AA837" s="76"/>
      <c r="AB837" s="76"/>
      <c r="AC837" s="76"/>
      <c r="AD837" s="82">
        <v>75</v>
      </c>
    </row>
    <row r="838" spans="1:30" x14ac:dyDescent="0.25">
      <c r="A838" s="76" t="s">
        <v>2389</v>
      </c>
      <c r="B838" s="77" t="s">
        <v>2390</v>
      </c>
      <c r="C838" s="84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  <c r="W838" s="84"/>
      <c r="X838" s="84"/>
      <c r="Y838" s="84"/>
      <c r="Z838" s="84"/>
      <c r="AA838" s="84"/>
      <c r="AB838" s="84"/>
      <c r="AC838" s="84"/>
      <c r="AD838" s="82">
        <v>8</v>
      </c>
    </row>
    <row r="839" spans="1:30" x14ac:dyDescent="0.25">
      <c r="A839" s="76" t="s">
        <v>765</v>
      </c>
      <c r="B839" s="76" t="s">
        <v>766</v>
      </c>
      <c r="C839" s="76"/>
      <c r="D839" s="76"/>
      <c r="E839" s="76"/>
      <c r="F839" s="76"/>
      <c r="G839" s="76"/>
      <c r="H839" s="76"/>
      <c r="I839" s="76"/>
      <c r="J839" s="76"/>
      <c r="K839" s="76"/>
      <c r="L839" s="76"/>
      <c r="M839" s="76"/>
      <c r="N839" s="76"/>
      <c r="O839" s="76"/>
      <c r="P839" s="76"/>
      <c r="Q839" s="76"/>
      <c r="R839" s="76"/>
      <c r="S839" s="76"/>
      <c r="T839" s="76"/>
      <c r="U839" s="76"/>
      <c r="V839" s="76"/>
      <c r="W839" s="76"/>
      <c r="X839" s="76"/>
      <c r="Y839" s="76"/>
      <c r="Z839" s="76"/>
      <c r="AA839" s="76"/>
      <c r="AB839" s="76"/>
      <c r="AC839" s="76"/>
      <c r="AD839" s="82">
        <v>15</v>
      </c>
    </row>
    <row r="840" spans="1:30" x14ac:dyDescent="0.25">
      <c r="A840" s="76" t="s">
        <v>2391</v>
      </c>
      <c r="B840" s="77" t="s">
        <v>2392</v>
      </c>
      <c r="C840" s="84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  <c r="W840" s="84"/>
      <c r="X840" s="84"/>
      <c r="Y840" s="84"/>
      <c r="Z840" s="84"/>
      <c r="AA840" s="84"/>
      <c r="AB840" s="84"/>
      <c r="AC840" s="84"/>
      <c r="AD840" s="82">
        <v>45</v>
      </c>
    </row>
    <row r="841" spans="1:30" x14ac:dyDescent="0.25">
      <c r="A841" s="76" t="s">
        <v>2393</v>
      </c>
      <c r="B841" s="76" t="s">
        <v>2394</v>
      </c>
      <c r="C841" s="76"/>
      <c r="D841" s="76"/>
      <c r="E841" s="76"/>
      <c r="F841" s="76"/>
      <c r="G841" s="76"/>
      <c r="H841" s="76"/>
      <c r="I841" s="76"/>
      <c r="J841" s="76"/>
      <c r="K841" s="76"/>
      <c r="L841" s="76"/>
      <c r="M841" s="76"/>
      <c r="N841" s="76"/>
      <c r="O841" s="76"/>
      <c r="P841" s="76"/>
      <c r="Q841" s="76"/>
      <c r="R841" s="76"/>
      <c r="S841" s="76"/>
      <c r="T841" s="76"/>
      <c r="U841" s="76"/>
      <c r="V841" s="76"/>
      <c r="W841" s="76"/>
      <c r="X841" s="76"/>
      <c r="Y841" s="76"/>
      <c r="Z841" s="76"/>
      <c r="AA841" s="76"/>
      <c r="AB841" s="76"/>
      <c r="AC841" s="76"/>
      <c r="AD841" s="82">
        <v>25042</v>
      </c>
    </row>
    <row r="842" spans="1:30" x14ac:dyDescent="0.25">
      <c r="A842" s="76" t="s">
        <v>2395</v>
      </c>
      <c r="B842" s="77" t="s">
        <v>2396</v>
      </c>
      <c r="C842" s="84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  <c r="W842" s="84"/>
      <c r="X842" s="84"/>
      <c r="Y842" s="84"/>
      <c r="Z842" s="84"/>
      <c r="AA842" s="84"/>
      <c r="AB842" s="84"/>
      <c r="AC842" s="84"/>
      <c r="AD842" s="82">
        <v>10630</v>
      </c>
    </row>
    <row r="843" spans="1:30" x14ac:dyDescent="0.25">
      <c r="A843" s="76" t="s">
        <v>701</v>
      </c>
      <c r="B843" s="76" t="s">
        <v>702</v>
      </c>
      <c r="C843" s="76"/>
      <c r="D843" s="76"/>
      <c r="E843" s="76"/>
      <c r="F843" s="76"/>
      <c r="G843" s="76"/>
      <c r="H843" s="76"/>
      <c r="I843" s="76"/>
      <c r="J843" s="76"/>
      <c r="K843" s="76"/>
      <c r="L843" s="76"/>
      <c r="M843" s="76"/>
      <c r="N843" s="76"/>
      <c r="O843" s="76"/>
      <c r="P843" s="76"/>
      <c r="Q843" s="76"/>
      <c r="R843" s="76"/>
      <c r="S843" s="76"/>
      <c r="T843" s="76"/>
      <c r="U843" s="76"/>
      <c r="V843" s="76"/>
      <c r="W843" s="76"/>
      <c r="X843" s="76"/>
      <c r="Y843" s="76"/>
      <c r="Z843" s="76"/>
      <c r="AA843" s="76"/>
      <c r="AB843" s="76"/>
      <c r="AC843" s="76"/>
      <c r="AD843" s="82">
        <v>6</v>
      </c>
    </row>
    <row r="844" spans="1:30" x14ac:dyDescent="0.25">
      <c r="A844" s="76" t="s">
        <v>1516</v>
      </c>
      <c r="B844" s="77" t="s">
        <v>1517</v>
      </c>
      <c r="C844" s="84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  <c r="W844" s="84"/>
      <c r="X844" s="84"/>
      <c r="Y844" s="84"/>
      <c r="Z844" s="84"/>
      <c r="AA844" s="84"/>
      <c r="AB844" s="84"/>
      <c r="AC844" s="84"/>
      <c r="AD844" s="82">
        <v>3557</v>
      </c>
    </row>
    <row r="845" spans="1:30" x14ac:dyDescent="0.25">
      <c r="A845" s="76" t="s">
        <v>807</v>
      </c>
      <c r="B845" s="76" t="s">
        <v>808</v>
      </c>
      <c r="C845" s="76"/>
      <c r="D845" s="76"/>
      <c r="E845" s="76"/>
      <c r="F845" s="76"/>
      <c r="G845" s="76"/>
      <c r="H845" s="76"/>
      <c r="I845" s="76"/>
      <c r="J845" s="76"/>
      <c r="K845" s="76"/>
      <c r="L845" s="76"/>
      <c r="M845" s="76"/>
      <c r="N845" s="76"/>
      <c r="O845" s="76"/>
      <c r="P845" s="76"/>
      <c r="Q845" s="76"/>
      <c r="R845" s="76"/>
      <c r="S845" s="76"/>
      <c r="T845" s="76"/>
      <c r="U845" s="76"/>
      <c r="V845" s="76"/>
      <c r="W845" s="76"/>
      <c r="X845" s="76"/>
      <c r="Y845" s="76"/>
      <c r="Z845" s="76"/>
      <c r="AA845" s="76"/>
      <c r="AB845" s="76"/>
      <c r="AC845" s="76"/>
      <c r="AD845" s="82">
        <v>660</v>
      </c>
    </row>
    <row r="846" spans="1:30" x14ac:dyDescent="0.25">
      <c r="A846" s="76" t="s">
        <v>775</v>
      </c>
      <c r="B846" s="77" t="s">
        <v>776</v>
      </c>
      <c r="C846" s="84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  <c r="W846" s="84"/>
      <c r="X846" s="84"/>
      <c r="Y846" s="84"/>
      <c r="Z846" s="84"/>
      <c r="AA846" s="84"/>
      <c r="AB846" s="84"/>
      <c r="AC846" s="84"/>
      <c r="AD846" s="82">
        <v>253</v>
      </c>
    </row>
    <row r="847" spans="1:30" x14ac:dyDescent="0.25">
      <c r="A847" s="76" t="s">
        <v>659</v>
      </c>
      <c r="B847" s="76" t="s">
        <v>660</v>
      </c>
      <c r="C847" s="76"/>
      <c r="D847" s="76"/>
      <c r="E847" s="76"/>
      <c r="F847" s="76"/>
      <c r="G847" s="76"/>
      <c r="H847" s="76"/>
      <c r="I847" s="76"/>
      <c r="J847" s="76"/>
      <c r="K847" s="76"/>
      <c r="L847" s="76"/>
      <c r="M847" s="76"/>
      <c r="N847" s="76"/>
      <c r="O847" s="76"/>
      <c r="P847" s="76"/>
      <c r="Q847" s="76"/>
      <c r="R847" s="76"/>
      <c r="S847" s="76"/>
      <c r="T847" s="76"/>
      <c r="U847" s="76"/>
      <c r="V847" s="76"/>
      <c r="W847" s="76"/>
      <c r="X847" s="76"/>
      <c r="Y847" s="76"/>
      <c r="Z847" s="76"/>
      <c r="AA847" s="76"/>
      <c r="AB847" s="76"/>
      <c r="AC847" s="76"/>
      <c r="AD847" s="82">
        <v>575</v>
      </c>
    </row>
    <row r="848" spans="1:30" x14ac:dyDescent="0.25">
      <c r="A848" s="76" t="s">
        <v>314</v>
      </c>
      <c r="B848" s="77" t="s">
        <v>315</v>
      </c>
      <c r="C848" s="84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  <c r="W848" s="84"/>
      <c r="X848" s="84"/>
      <c r="Y848" s="84"/>
      <c r="Z848" s="84"/>
      <c r="AA848" s="84"/>
      <c r="AB848" s="84"/>
      <c r="AC848" s="84"/>
      <c r="AD848" s="82">
        <v>126199</v>
      </c>
    </row>
    <row r="849" spans="1:30" x14ac:dyDescent="0.25">
      <c r="A849" s="76" t="s">
        <v>911</v>
      </c>
      <c r="B849" s="76" t="s">
        <v>912</v>
      </c>
      <c r="C849" s="76"/>
      <c r="D849" s="76"/>
      <c r="E849" s="76"/>
      <c r="F849" s="76"/>
      <c r="G849" s="76"/>
      <c r="H849" s="76"/>
      <c r="I849" s="76"/>
      <c r="J849" s="76"/>
      <c r="K849" s="76"/>
      <c r="L849" s="76"/>
      <c r="M849" s="76"/>
      <c r="N849" s="76"/>
      <c r="O849" s="76"/>
      <c r="P849" s="76"/>
      <c r="Q849" s="76"/>
      <c r="R849" s="76"/>
      <c r="S849" s="76"/>
      <c r="T849" s="76"/>
      <c r="U849" s="76"/>
      <c r="V849" s="76"/>
      <c r="W849" s="76"/>
      <c r="X849" s="76"/>
      <c r="Y849" s="76"/>
      <c r="Z849" s="76"/>
      <c r="AA849" s="76"/>
      <c r="AB849" s="76"/>
      <c r="AC849" s="76"/>
      <c r="AD849" s="82">
        <v>2077</v>
      </c>
    </row>
    <row r="850" spans="1:30" x14ac:dyDescent="0.25">
      <c r="A850" s="76" t="s">
        <v>707</v>
      </c>
      <c r="B850" s="77" t="s">
        <v>708</v>
      </c>
      <c r="C850" s="84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  <c r="W850" s="84"/>
      <c r="X850" s="84"/>
      <c r="Y850" s="84"/>
      <c r="Z850" s="84"/>
      <c r="AA850" s="84"/>
      <c r="AB850" s="84"/>
      <c r="AC850" s="84"/>
      <c r="AD850" s="82">
        <v>11</v>
      </c>
    </row>
    <row r="851" spans="1:30" x14ac:dyDescent="0.25">
      <c r="A851" s="76" t="s">
        <v>2397</v>
      </c>
      <c r="B851" s="76" t="s">
        <v>2398</v>
      </c>
      <c r="C851" s="76"/>
      <c r="D851" s="76"/>
      <c r="E851" s="76"/>
      <c r="F851" s="76"/>
      <c r="G851" s="76"/>
      <c r="H851" s="76"/>
      <c r="I851" s="76"/>
      <c r="J851" s="76"/>
      <c r="K851" s="76"/>
      <c r="L851" s="76"/>
      <c r="M851" s="76"/>
      <c r="N851" s="76"/>
      <c r="O851" s="76"/>
      <c r="P851" s="76"/>
      <c r="Q851" s="76"/>
      <c r="R851" s="76"/>
      <c r="S851" s="76"/>
      <c r="T851" s="76"/>
      <c r="U851" s="76"/>
      <c r="V851" s="76"/>
      <c r="W851" s="76"/>
      <c r="X851" s="76"/>
      <c r="Y851" s="76"/>
      <c r="Z851" s="76"/>
      <c r="AA851" s="76"/>
      <c r="AB851" s="76"/>
      <c r="AC851" s="76"/>
      <c r="AD851" s="82">
        <v>5600</v>
      </c>
    </row>
    <row r="852" spans="1:30" x14ac:dyDescent="0.25">
      <c r="A852" s="76" t="s">
        <v>2399</v>
      </c>
      <c r="B852" s="77" t="s">
        <v>2400</v>
      </c>
      <c r="C852" s="84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  <c r="W852" s="84"/>
      <c r="X852" s="84"/>
      <c r="Y852" s="84"/>
      <c r="Z852" s="84"/>
      <c r="AA852" s="84"/>
      <c r="AB852" s="84"/>
      <c r="AC852" s="84"/>
      <c r="AD852" s="82">
        <v>1955</v>
      </c>
    </row>
    <row r="853" spans="1:30" x14ac:dyDescent="0.25">
      <c r="A853" s="76" t="s">
        <v>1267</v>
      </c>
      <c r="B853" s="76" t="s">
        <v>1268</v>
      </c>
      <c r="C853" s="76"/>
      <c r="D853" s="76"/>
      <c r="E853" s="76"/>
      <c r="F853" s="76"/>
      <c r="G853" s="76"/>
      <c r="H853" s="76"/>
      <c r="I853" s="76"/>
      <c r="J853" s="76"/>
      <c r="K853" s="76"/>
      <c r="L853" s="76"/>
      <c r="M853" s="76"/>
      <c r="N853" s="76"/>
      <c r="O853" s="76"/>
      <c r="P853" s="76"/>
      <c r="Q853" s="76"/>
      <c r="R853" s="76"/>
      <c r="S853" s="76"/>
      <c r="T853" s="76"/>
      <c r="U853" s="76"/>
      <c r="V853" s="76"/>
      <c r="W853" s="76"/>
      <c r="X853" s="76"/>
      <c r="Y853" s="76"/>
      <c r="Z853" s="76"/>
      <c r="AA853" s="76"/>
      <c r="AB853" s="76"/>
      <c r="AC853" s="76"/>
      <c r="AD853" s="82">
        <v>10</v>
      </c>
    </row>
    <row r="854" spans="1:30" x14ac:dyDescent="0.25">
      <c r="A854" s="76" t="s">
        <v>973</v>
      </c>
      <c r="B854" s="77" t="s">
        <v>974</v>
      </c>
      <c r="C854" s="84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  <c r="W854" s="84"/>
      <c r="X854" s="84"/>
      <c r="Y854" s="84"/>
      <c r="Z854" s="84"/>
      <c r="AA854" s="84"/>
      <c r="AB854" s="84"/>
      <c r="AC854" s="84"/>
      <c r="AD854" s="82">
        <v>1</v>
      </c>
    </row>
    <row r="855" spans="1:30" x14ac:dyDescent="0.25">
      <c r="A855" s="76" t="s">
        <v>975</v>
      </c>
      <c r="B855" s="76" t="s">
        <v>976</v>
      </c>
      <c r="C855" s="76"/>
      <c r="D855" s="76"/>
      <c r="E855" s="76"/>
      <c r="F855" s="76"/>
      <c r="G855" s="76"/>
      <c r="H855" s="76"/>
      <c r="I855" s="76"/>
      <c r="J855" s="76"/>
      <c r="K855" s="76"/>
      <c r="L855" s="76"/>
      <c r="M855" s="76"/>
      <c r="N855" s="76"/>
      <c r="O855" s="76"/>
      <c r="P855" s="76"/>
      <c r="Q855" s="76"/>
      <c r="R855" s="76"/>
      <c r="S855" s="76"/>
      <c r="T855" s="76"/>
      <c r="U855" s="76"/>
      <c r="V855" s="76"/>
      <c r="W855" s="76"/>
      <c r="X855" s="76"/>
      <c r="Y855" s="76"/>
      <c r="Z855" s="76"/>
      <c r="AA855" s="76"/>
      <c r="AB855" s="76"/>
      <c r="AC855" s="76"/>
      <c r="AD855" s="82">
        <v>1</v>
      </c>
    </row>
    <row r="856" spans="1:30" x14ac:dyDescent="0.25">
      <c r="A856" s="76" t="s">
        <v>2401</v>
      </c>
      <c r="B856" s="77" t="s">
        <v>2402</v>
      </c>
      <c r="C856" s="84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  <c r="W856" s="84"/>
      <c r="X856" s="84"/>
      <c r="Y856" s="84"/>
      <c r="Z856" s="84"/>
      <c r="AA856" s="84"/>
      <c r="AB856" s="84"/>
      <c r="AC856" s="84"/>
      <c r="AD856" s="82">
        <v>151</v>
      </c>
    </row>
    <row r="857" spans="1:30" x14ac:dyDescent="0.25">
      <c r="A857" s="76" t="s">
        <v>2403</v>
      </c>
      <c r="B857" s="76" t="s">
        <v>2404</v>
      </c>
      <c r="C857" s="76"/>
      <c r="D857" s="76"/>
      <c r="E857" s="76"/>
      <c r="F857" s="76"/>
      <c r="G857" s="76"/>
      <c r="H857" s="76"/>
      <c r="I857" s="76"/>
      <c r="J857" s="76"/>
      <c r="K857" s="76"/>
      <c r="L857" s="76"/>
      <c r="M857" s="76"/>
      <c r="N857" s="76"/>
      <c r="O857" s="76"/>
      <c r="P857" s="76"/>
      <c r="Q857" s="76"/>
      <c r="R857" s="76"/>
      <c r="S857" s="76"/>
      <c r="T857" s="76"/>
      <c r="U857" s="76"/>
      <c r="V857" s="76"/>
      <c r="W857" s="76"/>
      <c r="X857" s="76"/>
      <c r="Y857" s="76"/>
      <c r="Z857" s="76"/>
      <c r="AA857" s="76"/>
      <c r="AB857" s="76"/>
      <c r="AC857" s="76"/>
      <c r="AD857" s="82">
        <v>15</v>
      </c>
    </row>
    <row r="858" spans="1:30" x14ac:dyDescent="0.25">
      <c r="A858" s="76" t="s">
        <v>2405</v>
      </c>
      <c r="B858" s="77" t="s">
        <v>2406</v>
      </c>
      <c r="C858" s="84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  <c r="W858" s="84"/>
      <c r="X858" s="84"/>
      <c r="Y858" s="84"/>
      <c r="Z858" s="84"/>
      <c r="AA858" s="84"/>
      <c r="AB858" s="84"/>
      <c r="AC858" s="84"/>
      <c r="AD858" s="82">
        <v>10</v>
      </c>
    </row>
    <row r="859" spans="1:30" x14ac:dyDescent="0.25">
      <c r="A859" s="76" t="s">
        <v>2407</v>
      </c>
      <c r="B859" s="76" t="s">
        <v>2408</v>
      </c>
      <c r="C859" s="76"/>
      <c r="D859" s="76"/>
      <c r="E859" s="76"/>
      <c r="F859" s="76"/>
      <c r="G859" s="76"/>
      <c r="H859" s="76"/>
      <c r="I859" s="76"/>
      <c r="J859" s="76"/>
      <c r="K859" s="76"/>
      <c r="L859" s="76"/>
      <c r="M859" s="76"/>
      <c r="N859" s="76"/>
      <c r="O859" s="76"/>
      <c r="P859" s="76"/>
      <c r="Q859" s="76"/>
      <c r="R859" s="76"/>
      <c r="S859" s="76"/>
      <c r="T859" s="76"/>
      <c r="U859" s="76"/>
      <c r="V859" s="76"/>
      <c r="W859" s="76"/>
      <c r="X859" s="76"/>
      <c r="Y859" s="76"/>
      <c r="Z859" s="76"/>
      <c r="AA859" s="76"/>
      <c r="AB859" s="76"/>
      <c r="AC859" s="76"/>
      <c r="AD859" s="82">
        <v>39600</v>
      </c>
    </row>
    <row r="860" spans="1:30" x14ac:dyDescent="0.25">
      <c r="A860" s="76" t="s">
        <v>2409</v>
      </c>
      <c r="B860" s="77" t="s">
        <v>2410</v>
      </c>
      <c r="C860" s="84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  <c r="W860" s="84"/>
      <c r="X860" s="84"/>
      <c r="Y860" s="84"/>
      <c r="Z860" s="84"/>
      <c r="AA860" s="84"/>
      <c r="AB860" s="84"/>
      <c r="AC860" s="84"/>
      <c r="AD860" s="82">
        <v>298</v>
      </c>
    </row>
    <row r="861" spans="1:30" x14ac:dyDescent="0.25">
      <c r="A861" s="76" t="s">
        <v>1177</v>
      </c>
      <c r="B861" s="76" t="s">
        <v>1178</v>
      </c>
      <c r="C861" s="76"/>
      <c r="D861" s="76"/>
      <c r="E861" s="76"/>
      <c r="F861" s="76"/>
      <c r="G861" s="76"/>
      <c r="H861" s="76"/>
      <c r="I861" s="76"/>
      <c r="J861" s="76"/>
      <c r="K861" s="76"/>
      <c r="L861" s="76"/>
      <c r="M861" s="76"/>
      <c r="N861" s="76"/>
      <c r="O861" s="76"/>
      <c r="P861" s="76"/>
      <c r="Q861" s="76"/>
      <c r="R861" s="76"/>
      <c r="S861" s="76"/>
      <c r="T861" s="76"/>
      <c r="U861" s="76"/>
      <c r="V861" s="76"/>
      <c r="W861" s="76"/>
      <c r="X861" s="76"/>
      <c r="Y861" s="76"/>
      <c r="Z861" s="76"/>
      <c r="AA861" s="76"/>
      <c r="AB861" s="76"/>
      <c r="AC861" s="76"/>
      <c r="AD861" s="82">
        <v>1</v>
      </c>
    </row>
    <row r="862" spans="1:30" x14ac:dyDescent="0.25">
      <c r="A862" s="76" t="s">
        <v>1335</v>
      </c>
      <c r="B862" s="77" t="s">
        <v>1336</v>
      </c>
      <c r="C862" s="84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  <c r="W862" s="84"/>
      <c r="X862" s="84"/>
      <c r="Y862" s="84"/>
      <c r="Z862" s="84"/>
      <c r="AA862" s="84"/>
      <c r="AB862" s="84"/>
      <c r="AC862" s="84"/>
      <c r="AD862" s="82">
        <v>587315</v>
      </c>
    </row>
    <row r="863" spans="1:30" x14ac:dyDescent="0.25">
      <c r="A863" s="76" t="s">
        <v>2411</v>
      </c>
      <c r="B863" s="76" t="s">
        <v>2412</v>
      </c>
      <c r="C863" s="76"/>
      <c r="D863" s="76"/>
      <c r="E863" s="76"/>
      <c r="F863" s="76"/>
      <c r="G863" s="76"/>
      <c r="H863" s="76"/>
      <c r="I863" s="76"/>
      <c r="J863" s="76"/>
      <c r="K863" s="76"/>
      <c r="L863" s="76"/>
      <c r="M863" s="76"/>
      <c r="N863" s="76"/>
      <c r="O863" s="76"/>
      <c r="P863" s="76"/>
      <c r="Q863" s="76"/>
      <c r="R863" s="76"/>
      <c r="S863" s="76"/>
      <c r="T863" s="76"/>
      <c r="U863" s="76"/>
      <c r="V863" s="76"/>
      <c r="W863" s="76"/>
      <c r="X863" s="76"/>
      <c r="Y863" s="76"/>
      <c r="Z863" s="76"/>
      <c r="AA863" s="76"/>
      <c r="AB863" s="76"/>
      <c r="AC863" s="76"/>
      <c r="AD863" s="82">
        <v>51</v>
      </c>
    </row>
    <row r="864" spans="1:30" x14ac:dyDescent="0.25">
      <c r="A864" s="76" t="s">
        <v>2413</v>
      </c>
      <c r="B864" s="77" t="s">
        <v>2414</v>
      </c>
      <c r="C864" s="84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  <c r="W864" s="84"/>
      <c r="X864" s="84"/>
      <c r="Y864" s="84"/>
      <c r="Z864" s="84"/>
      <c r="AA864" s="84"/>
      <c r="AB864" s="84"/>
      <c r="AC864" s="84"/>
      <c r="AD864" s="82">
        <v>31</v>
      </c>
    </row>
    <row r="865" spans="1:30" x14ac:dyDescent="0.25">
      <c r="A865" s="76" t="s">
        <v>1473</v>
      </c>
      <c r="B865" s="76" t="s">
        <v>1474</v>
      </c>
      <c r="C865" s="76"/>
      <c r="D865" s="76"/>
      <c r="E865" s="76"/>
      <c r="F865" s="76"/>
      <c r="G865" s="76"/>
      <c r="H865" s="76"/>
      <c r="I865" s="76"/>
      <c r="J865" s="76"/>
      <c r="K865" s="76"/>
      <c r="L865" s="76"/>
      <c r="M865" s="76"/>
      <c r="N865" s="76"/>
      <c r="O865" s="76"/>
      <c r="P865" s="76"/>
      <c r="Q865" s="76"/>
      <c r="R865" s="76"/>
      <c r="S865" s="76"/>
      <c r="T865" s="76"/>
      <c r="U865" s="76"/>
      <c r="V865" s="76"/>
      <c r="W865" s="76"/>
      <c r="X865" s="76"/>
      <c r="Y865" s="76"/>
      <c r="Z865" s="76"/>
      <c r="AA865" s="76"/>
      <c r="AB865" s="76"/>
      <c r="AC865" s="76"/>
      <c r="AD865" s="82">
        <v>304000</v>
      </c>
    </row>
    <row r="866" spans="1:30" x14ac:dyDescent="0.25">
      <c r="A866" s="76" t="s">
        <v>2415</v>
      </c>
      <c r="B866" s="77" t="s">
        <v>2416</v>
      </c>
      <c r="C866" s="84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  <c r="W866" s="84"/>
      <c r="X866" s="84"/>
      <c r="Y866" s="84"/>
      <c r="Z866" s="84"/>
      <c r="AA866" s="84"/>
      <c r="AB866" s="84"/>
      <c r="AC866" s="84"/>
      <c r="AD866" s="82">
        <v>31451</v>
      </c>
    </row>
    <row r="867" spans="1:30" x14ac:dyDescent="0.25">
      <c r="A867" s="76" t="s">
        <v>2417</v>
      </c>
      <c r="B867" s="76" t="s">
        <v>2418</v>
      </c>
      <c r="C867" s="76"/>
      <c r="D867" s="76"/>
      <c r="E867" s="76"/>
      <c r="F867" s="76"/>
      <c r="G867" s="76"/>
      <c r="H867" s="76"/>
      <c r="I867" s="76"/>
      <c r="J867" s="76"/>
      <c r="K867" s="76"/>
      <c r="L867" s="76"/>
      <c r="M867" s="76"/>
      <c r="N867" s="76"/>
      <c r="O867" s="76"/>
      <c r="P867" s="76"/>
      <c r="Q867" s="76"/>
      <c r="R867" s="76"/>
      <c r="S867" s="76"/>
      <c r="T867" s="76"/>
      <c r="U867" s="76"/>
      <c r="V867" s="76"/>
      <c r="W867" s="76"/>
      <c r="X867" s="76"/>
      <c r="Y867" s="76"/>
      <c r="Z867" s="76"/>
      <c r="AA867" s="76"/>
      <c r="AB867" s="76"/>
      <c r="AC867" s="76"/>
      <c r="AD867" s="82">
        <v>14845</v>
      </c>
    </row>
    <row r="868" spans="1:30" x14ac:dyDescent="0.25">
      <c r="A868" s="76" t="s">
        <v>2419</v>
      </c>
      <c r="B868" s="77" t="s">
        <v>2420</v>
      </c>
      <c r="C868" s="84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  <c r="W868" s="84"/>
      <c r="X868" s="84"/>
      <c r="Y868" s="84"/>
      <c r="Z868" s="84"/>
      <c r="AA868" s="84"/>
      <c r="AB868" s="84"/>
      <c r="AC868" s="84"/>
      <c r="AD868" s="82">
        <v>20373</v>
      </c>
    </row>
    <row r="869" spans="1:30" x14ac:dyDescent="0.25">
      <c r="A869" s="76" t="s">
        <v>2421</v>
      </c>
      <c r="B869" s="76" t="s">
        <v>2422</v>
      </c>
      <c r="C869" s="76"/>
      <c r="D869" s="76"/>
      <c r="E869" s="76"/>
      <c r="F869" s="76"/>
      <c r="G869" s="76"/>
      <c r="H869" s="76"/>
      <c r="I869" s="76"/>
      <c r="J869" s="76"/>
      <c r="K869" s="76"/>
      <c r="L869" s="76"/>
      <c r="M869" s="76"/>
      <c r="N869" s="76"/>
      <c r="O869" s="76"/>
      <c r="P869" s="76"/>
      <c r="Q869" s="76"/>
      <c r="R869" s="76"/>
      <c r="S869" s="76"/>
      <c r="T869" s="76"/>
      <c r="U869" s="76"/>
      <c r="V869" s="76"/>
      <c r="W869" s="76"/>
      <c r="X869" s="76"/>
      <c r="Y869" s="76"/>
      <c r="Z869" s="76"/>
      <c r="AA869" s="76"/>
      <c r="AB869" s="76"/>
      <c r="AC869" s="76"/>
      <c r="AD869" s="82">
        <v>25054</v>
      </c>
    </row>
    <row r="870" spans="1:30" x14ac:dyDescent="0.25">
      <c r="A870" s="76" t="s">
        <v>2423</v>
      </c>
      <c r="B870" s="77" t="s">
        <v>2424</v>
      </c>
      <c r="C870" s="84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  <c r="W870" s="84"/>
      <c r="X870" s="84"/>
      <c r="Y870" s="84"/>
      <c r="Z870" s="84"/>
      <c r="AA870" s="84"/>
      <c r="AB870" s="84"/>
      <c r="AC870" s="84"/>
      <c r="AD870" s="82">
        <v>21513</v>
      </c>
    </row>
    <row r="871" spans="1:30" x14ac:dyDescent="0.25">
      <c r="A871" s="76" t="s">
        <v>2425</v>
      </c>
      <c r="B871" s="76" t="s">
        <v>2426</v>
      </c>
      <c r="C871" s="76"/>
      <c r="D871" s="76"/>
      <c r="E871" s="76"/>
      <c r="F871" s="76"/>
      <c r="G871" s="76"/>
      <c r="H871" s="76"/>
      <c r="I871" s="76"/>
      <c r="J871" s="76"/>
      <c r="K871" s="76"/>
      <c r="L871" s="76"/>
      <c r="M871" s="76"/>
      <c r="N871" s="76"/>
      <c r="O871" s="76"/>
      <c r="P871" s="76"/>
      <c r="Q871" s="76"/>
      <c r="R871" s="76"/>
      <c r="S871" s="76"/>
      <c r="T871" s="76"/>
      <c r="U871" s="76"/>
      <c r="V871" s="76"/>
      <c r="W871" s="76"/>
      <c r="X871" s="76"/>
      <c r="Y871" s="76"/>
      <c r="Z871" s="76"/>
      <c r="AA871" s="76"/>
      <c r="AB871" s="76"/>
      <c r="AC871" s="76"/>
      <c r="AD871" s="82">
        <v>39589</v>
      </c>
    </row>
    <row r="872" spans="1:30" x14ac:dyDescent="0.25">
      <c r="A872" s="76" t="s">
        <v>1081</v>
      </c>
      <c r="B872" s="77" t="s">
        <v>1082</v>
      </c>
      <c r="C872" s="84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  <c r="W872" s="84"/>
      <c r="X872" s="84"/>
      <c r="Y872" s="84"/>
      <c r="Z872" s="84"/>
      <c r="AA872" s="84"/>
      <c r="AB872" s="84"/>
      <c r="AC872" s="84"/>
      <c r="AD872" s="82">
        <v>728</v>
      </c>
    </row>
    <row r="873" spans="1:30" x14ac:dyDescent="0.25">
      <c r="A873" s="76" t="s">
        <v>2427</v>
      </c>
      <c r="B873" s="76" t="s">
        <v>2428</v>
      </c>
      <c r="C873" s="76"/>
      <c r="D873" s="76"/>
      <c r="E873" s="76"/>
      <c r="F873" s="76"/>
      <c r="G873" s="76"/>
      <c r="H873" s="76"/>
      <c r="I873" s="76"/>
      <c r="J873" s="76"/>
      <c r="K873" s="76"/>
      <c r="L873" s="76"/>
      <c r="M873" s="76"/>
      <c r="N873" s="76"/>
      <c r="O873" s="76"/>
      <c r="P873" s="76"/>
      <c r="Q873" s="76"/>
      <c r="R873" s="76"/>
      <c r="S873" s="76"/>
      <c r="T873" s="76"/>
      <c r="U873" s="76"/>
      <c r="V873" s="76"/>
      <c r="W873" s="76"/>
      <c r="X873" s="76"/>
      <c r="Y873" s="76"/>
      <c r="Z873" s="76"/>
      <c r="AA873" s="76"/>
      <c r="AB873" s="76"/>
      <c r="AC873" s="76"/>
      <c r="AD873" s="82">
        <v>1704</v>
      </c>
    </row>
    <row r="874" spans="1:30" x14ac:dyDescent="0.25">
      <c r="A874" s="76" t="s">
        <v>1079</v>
      </c>
      <c r="B874" s="77" t="s">
        <v>1080</v>
      </c>
      <c r="C874" s="84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  <c r="W874" s="84"/>
      <c r="X874" s="84"/>
      <c r="Y874" s="84"/>
      <c r="Z874" s="84"/>
      <c r="AA874" s="84"/>
      <c r="AB874" s="84"/>
      <c r="AC874" s="84"/>
      <c r="AD874" s="82">
        <v>700</v>
      </c>
    </row>
    <row r="875" spans="1:30" x14ac:dyDescent="0.25">
      <c r="A875" s="76" t="s">
        <v>747</v>
      </c>
      <c r="B875" s="76" t="s">
        <v>748</v>
      </c>
      <c r="C875" s="76"/>
      <c r="D875" s="76"/>
      <c r="E875" s="76"/>
      <c r="F875" s="76"/>
      <c r="G875" s="76"/>
      <c r="H875" s="76"/>
      <c r="I875" s="76"/>
      <c r="J875" s="76"/>
      <c r="K875" s="76"/>
      <c r="L875" s="76"/>
      <c r="M875" s="76"/>
      <c r="N875" s="76"/>
      <c r="O875" s="76"/>
      <c r="P875" s="76"/>
      <c r="Q875" s="76"/>
      <c r="R875" s="76"/>
      <c r="S875" s="76"/>
      <c r="T875" s="76"/>
      <c r="U875" s="76"/>
      <c r="V875" s="76"/>
      <c r="W875" s="76"/>
      <c r="X875" s="76"/>
      <c r="Y875" s="76"/>
      <c r="Z875" s="76"/>
      <c r="AA875" s="76"/>
      <c r="AB875" s="76"/>
      <c r="AC875" s="76"/>
      <c r="AD875" s="82">
        <v>85</v>
      </c>
    </row>
    <row r="876" spans="1:30" x14ac:dyDescent="0.25">
      <c r="A876" s="76" t="s">
        <v>745</v>
      </c>
      <c r="B876" s="77" t="s">
        <v>746</v>
      </c>
      <c r="C876" s="84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  <c r="W876" s="84"/>
      <c r="X876" s="84"/>
      <c r="Y876" s="84"/>
      <c r="Z876" s="84"/>
      <c r="AA876" s="84"/>
      <c r="AB876" s="84"/>
      <c r="AC876" s="84"/>
      <c r="AD876" s="82">
        <v>156</v>
      </c>
    </row>
    <row r="877" spans="1:30" x14ac:dyDescent="0.25">
      <c r="A877" s="76" t="s">
        <v>488</v>
      </c>
      <c r="B877" s="76" t="s">
        <v>489</v>
      </c>
      <c r="C877" s="76"/>
      <c r="D877" s="76"/>
      <c r="E877" s="76"/>
      <c r="F877" s="76"/>
      <c r="G877" s="76"/>
      <c r="H877" s="76"/>
      <c r="I877" s="76"/>
      <c r="J877" s="76"/>
      <c r="K877" s="76"/>
      <c r="L877" s="76"/>
      <c r="M877" s="76"/>
      <c r="N877" s="76"/>
      <c r="O877" s="76"/>
      <c r="P877" s="76"/>
      <c r="Q877" s="76"/>
      <c r="R877" s="76"/>
      <c r="S877" s="76"/>
      <c r="T877" s="76"/>
      <c r="U877" s="76"/>
      <c r="V877" s="76"/>
      <c r="W877" s="76"/>
      <c r="X877" s="76"/>
      <c r="Y877" s="76"/>
      <c r="Z877" s="76"/>
      <c r="AA877" s="76"/>
      <c r="AB877" s="76"/>
      <c r="AC877" s="76"/>
      <c r="AD877" s="82">
        <v>4945</v>
      </c>
    </row>
    <row r="878" spans="1:30" x14ac:dyDescent="0.25">
      <c r="A878" s="76" t="s">
        <v>881</v>
      </c>
      <c r="B878" s="77" t="s">
        <v>882</v>
      </c>
      <c r="C878" s="84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  <c r="W878" s="84"/>
      <c r="X878" s="84"/>
      <c r="Y878" s="84"/>
      <c r="Z878" s="84"/>
      <c r="AA878" s="84"/>
      <c r="AB878" s="84"/>
      <c r="AC878" s="84"/>
      <c r="AD878" s="82">
        <v>568</v>
      </c>
    </row>
    <row r="879" spans="1:30" x14ac:dyDescent="0.25">
      <c r="A879" s="76" t="s">
        <v>502</v>
      </c>
      <c r="B879" s="76" t="s">
        <v>503</v>
      </c>
      <c r="C879" s="76"/>
      <c r="D879" s="76"/>
      <c r="E879" s="76"/>
      <c r="F879" s="76"/>
      <c r="G879" s="76"/>
      <c r="H879" s="76"/>
      <c r="I879" s="76"/>
      <c r="J879" s="76"/>
      <c r="K879" s="76"/>
      <c r="L879" s="76"/>
      <c r="M879" s="76"/>
      <c r="N879" s="76"/>
      <c r="O879" s="76"/>
      <c r="P879" s="76"/>
      <c r="Q879" s="76"/>
      <c r="R879" s="76"/>
      <c r="S879" s="76"/>
      <c r="T879" s="76"/>
      <c r="U879" s="76"/>
      <c r="V879" s="76"/>
      <c r="W879" s="76"/>
      <c r="X879" s="76"/>
      <c r="Y879" s="76"/>
      <c r="Z879" s="76"/>
      <c r="AA879" s="76"/>
      <c r="AB879" s="76"/>
      <c r="AC879" s="76"/>
      <c r="AD879" s="82">
        <v>18</v>
      </c>
    </row>
    <row r="880" spans="1:30" x14ac:dyDescent="0.25">
      <c r="A880" s="76" t="s">
        <v>504</v>
      </c>
      <c r="B880" s="77" t="s">
        <v>505</v>
      </c>
      <c r="C880" s="84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  <c r="W880" s="84"/>
      <c r="X880" s="84"/>
      <c r="Y880" s="84"/>
      <c r="Z880" s="84"/>
      <c r="AA880" s="84"/>
      <c r="AB880" s="84"/>
      <c r="AC880" s="84"/>
      <c r="AD880" s="82">
        <v>0</v>
      </c>
    </row>
    <row r="881" spans="1:30" x14ac:dyDescent="0.25">
      <c r="A881" s="76" t="s">
        <v>687</v>
      </c>
      <c r="B881" s="76" t="s">
        <v>688</v>
      </c>
      <c r="C881" s="76"/>
      <c r="D881" s="76"/>
      <c r="E881" s="76"/>
      <c r="F881" s="76"/>
      <c r="G881" s="76"/>
      <c r="H881" s="76"/>
      <c r="I881" s="76"/>
      <c r="J881" s="76"/>
      <c r="K881" s="76"/>
      <c r="L881" s="76"/>
      <c r="M881" s="76"/>
      <c r="N881" s="76"/>
      <c r="O881" s="76"/>
      <c r="P881" s="76"/>
      <c r="Q881" s="76"/>
      <c r="R881" s="76"/>
      <c r="S881" s="76"/>
      <c r="T881" s="76"/>
      <c r="U881" s="76"/>
      <c r="V881" s="76"/>
      <c r="W881" s="76"/>
      <c r="X881" s="76"/>
      <c r="Y881" s="76"/>
      <c r="Z881" s="76"/>
      <c r="AA881" s="76"/>
      <c r="AB881" s="76"/>
      <c r="AC881" s="76"/>
      <c r="AD881" s="82">
        <v>10</v>
      </c>
    </row>
    <row r="882" spans="1:30" x14ac:dyDescent="0.25">
      <c r="A882" s="76" t="s">
        <v>1087</v>
      </c>
      <c r="B882" s="77" t="s">
        <v>1088</v>
      </c>
      <c r="C882" s="84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  <c r="W882" s="84"/>
      <c r="X882" s="84"/>
      <c r="Y882" s="84"/>
      <c r="Z882" s="84"/>
      <c r="AA882" s="84"/>
      <c r="AB882" s="84"/>
      <c r="AC882" s="84"/>
      <c r="AD882" s="82">
        <v>2296</v>
      </c>
    </row>
    <row r="883" spans="1:30" x14ac:dyDescent="0.25">
      <c r="A883" s="76" t="s">
        <v>1359</v>
      </c>
      <c r="B883" s="76" t="s">
        <v>1360</v>
      </c>
      <c r="C883" s="76"/>
      <c r="D883" s="76"/>
      <c r="E883" s="76"/>
      <c r="F883" s="76"/>
      <c r="G883" s="76"/>
      <c r="H883" s="76"/>
      <c r="I883" s="76"/>
      <c r="J883" s="76"/>
      <c r="K883" s="76"/>
      <c r="L883" s="76"/>
      <c r="M883" s="76"/>
      <c r="N883" s="76"/>
      <c r="O883" s="76"/>
      <c r="P883" s="76"/>
      <c r="Q883" s="76"/>
      <c r="R883" s="76"/>
      <c r="S883" s="76"/>
      <c r="T883" s="76"/>
      <c r="U883" s="76"/>
      <c r="V883" s="76"/>
      <c r="W883" s="76"/>
      <c r="X883" s="76"/>
      <c r="Y883" s="76"/>
      <c r="Z883" s="76"/>
      <c r="AA883" s="76"/>
      <c r="AB883" s="76"/>
      <c r="AC883" s="76"/>
      <c r="AD883" s="82">
        <v>4516</v>
      </c>
    </row>
    <row r="884" spans="1:30" x14ac:dyDescent="0.25">
      <c r="A884" s="76" t="s">
        <v>1361</v>
      </c>
      <c r="B884" s="77" t="s">
        <v>1362</v>
      </c>
      <c r="C884" s="84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  <c r="W884" s="84"/>
      <c r="X884" s="84"/>
      <c r="Y884" s="84"/>
      <c r="Z884" s="84"/>
      <c r="AA884" s="84"/>
      <c r="AB884" s="84"/>
      <c r="AC884" s="84"/>
      <c r="AD884" s="82">
        <v>4384</v>
      </c>
    </row>
    <row r="885" spans="1:30" x14ac:dyDescent="0.25">
      <c r="A885" s="76" t="s">
        <v>2429</v>
      </c>
      <c r="B885" s="76" t="s">
        <v>2430</v>
      </c>
      <c r="C885" s="76"/>
      <c r="D885" s="76"/>
      <c r="E885" s="76"/>
      <c r="F885" s="76"/>
      <c r="G885" s="76"/>
      <c r="H885" s="76"/>
      <c r="I885" s="76"/>
      <c r="J885" s="76"/>
      <c r="K885" s="76"/>
      <c r="L885" s="76"/>
      <c r="M885" s="76"/>
      <c r="N885" s="76"/>
      <c r="O885" s="76"/>
      <c r="P885" s="76"/>
      <c r="Q885" s="76"/>
      <c r="R885" s="76"/>
      <c r="S885" s="76"/>
      <c r="T885" s="76"/>
      <c r="U885" s="76"/>
      <c r="V885" s="76"/>
      <c r="W885" s="76"/>
      <c r="X885" s="76"/>
      <c r="Y885" s="76"/>
      <c r="Z885" s="76"/>
      <c r="AA885" s="76"/>
      <c r="AB885" s="76"/>
      <c r="AC885" s="76"/>
      <c r="AD885" s="82">
        <v>999</v>
      </c>
    </row>
    <row r="886" spans="1:30" x14ac:dyDescent="0.25">
      <c r="A886" s="76" t="s">
        <v>1445</v>
      </c>
      <c r="B886" s="77" t="s">
        <v>439</v>
      </c>
      <c r="C886" s="84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  <c r="W886" s="84"/>
      <c r="X886" s="84"/>
      <c r="Y886" s="84"/>
      <c r="Z886" s="84"/>
      <c r="AA886" s="84"/>
      <c r="AB886" s="84"/>
      <c r="AC886" s="84"/>
      <c r="AD886" s="82">
        <v>230</v>
      </c>
    </row>
    <row r="887" spans="1:30" x14ac:dyDescent="0.25">
      <c r="A887" s="76" t="s">
        <v>438</v>
      </c>
      <c r="B887" s="76" t="s">
        <v>439</v>
      </c>
      <c r="C887" s="76"/>
      <c r="D887" s="76"/>
      <c r="E887" s="76"/>
      <c r="F887" s="76"/>
      <c r="G887" s="76"/>
      <c r="H887" s="76"/>
      <c r="I887" s="76"/>
      <c r="J887" s="76"/>
      <c r="K887" s="76"/>
      <c r="L887" s="76"/>
      <c r="M887" s="76"/>
      <c r="N887" s="76"/>
      <c r="O887" s="76"/>
      <c r="P887" s="76"/>
      <c r="Q887" s="76"/>
      <c r="R887" s="76"/>
      <c r="S887" s="76"/>
      <c r="T887" s="76"/>
      <c r="U887" s="76"/>
      <c r="V887" s="76"/>
      <c r="W887" s="76"/>
      <c r="X887" s="76"/>
      <c r="Y887" s="76"/>
      <c r="Z887" s="76"/>
      <c r="AA887" s="76"/>
      <c r="AB887" s="76"/>
      <c r="AC887" s="76"/>
      <c r="AD887" s="82">
        <v>198</v>
      </c>
    </row>
    <row r="888" spans="1:30" x14ac:dyDescent="0.25">
      <c r="A888" s="76" t="s">
        <v>2431</v>
      </c>
      <c r="B888" s="77" t="s">
        <v>2432</v>
      </c>
      <c r="C888" s="84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  <c r="W888" s="84"/>
      <c r="X888" s="84"/>
      <c r="Y888" s="84"/>
      <c r="Z888" s="84"/>
      <c r="AA888" s="84"/>
      <c r="AB888" s="84"/>
      <c r="AC888" s="84"/>
      <c r="AD888" s="82">
        <v>2218</v>
      </c>
    </row>
    <row r="889" spans="1:30" x14ac:dyDescent="0.25">
      <c r="A889" s="76" t="s">
        <v>2433</v>
      </c>
      <c r="B889" s="76" t="s">
        <v>2434</v>
      </c>
      <c r="C889" s="76"/>
      <c r="D889" s="76"/>
      <c r="E889" s="76"/>
      <c r="F889" s="76"/>
      <c r="G889" s="76"/>
      <c r="H889" s="76"/>
      <c r="I889" s="76"/>
      <c r="J889" s="76"/>
      <c r="K889" s="76"/>
      <c r="L889" s="76"/>
      <c r="M889" s="76"/>
      <c r="N889" s="76"/>
      <c r="O889" s="76"/>
      <c r="P889" s="76"/>
      <c r="Q889" s="76"/>
      <c r="R889" s="76"/>
      <c r="S889" s="76"/>
      <c r="T889" s="76"/>
      <c r="U889" s="76"/>
      <c r="V889" s="76"/>
      <c r="W889" s="76"/>
      <c r="X889" s="76"/>
      <c r="Y889" s="76"/>
      <c r="Z889" s="76"/>
      <c r="AA889" s="76"/>
      <c r="AB889" s="76"/>
      <c r="AC889" s="76"/>
      <c r="AD889" s="82">
        <v>5865</v>
      </c>
    </row>
    <row r="890" spans="1:30" x14ac:dyDescent="0.25">
      <c r="A890" s="76" t="s">
        <v>2435</v>
      </c>
      <c r="B890" s="77" t="s">
        <v>2436</v>
      </c>
      <c r="C890" s="84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  <c r="W890" s="84"/>
      <c r="X890" s="84"/>
      <c r="Y890" s="84"/>
      <c r="Z890" s="84"/>
      <c r="AA890" s="84"/>
      <c r="AB890" s="84"/>
      <c r="AC890" s="84"/>
      <c r="AD890" s="82">
        <v>2595</v>
      </c>
    </row>
    <row r="891" spans="1:30" x14ac:dyDescent="0.25">
      <c r="A891" s="76" t="s">
        <v>2437</v>
      </c>
      <c r="B891" s="76" t="s">
        <v>2438</v>
      </c>
      <c r="C891" s="76"/>
      <c r="D891" s="76"/>
      <c r="E891" s="76"/>
      <c r="F891" s="76"/>
      <c r="G891" s="76"/>
      <c r="H891" s="76"/>
      <c r="I891" s="76"/>
      <c r="J891" s="76"/>
      <c r="K891" s="76"/>
      <c r="L891" s="76"/>
      <c r="M891" s="76"/>
      <c r="N891" s="76"/>
      <c r="O891" s="76"/>
      <c r="P891" s="76"/>
      <c r="Q891" s="76"/>
      <c r="R891" s="76"/>
      <c r="S891" s="76"/>
      <c r="T891" s="76"/>
      <c r="U891" s="76"/>
      <c r="V891" s="76"/>
      <c r="W891" s="76"/>
      <c r="X891" s="76"/>
      <c r="Y891" s="76"/>
      <c r="Z891" s="76"/>
      <c r="AA891" s="76"/>
      <c r="AB891" s="76"/>
      <c r="AC891" s="76"/>
      <c r="AD891" s="82">
        <v>2767</v>
      </c>
    </row>
    <row r="892" spans="1:30" x14ac:dyDescent="0.25">
      <c r="A892" s="76" t="s">
        <v>2439</v>
      </c>
      <c r="B892" s="77" t="s">
        <v>2440</v>
      </c>
      <c r="C892" s="84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  <c r="W892" s="84"/>
      <c r="X892" s="84"/>
      <c r="Y892" s="84"/>
      <c r="Z892" s="84"/>
      <c r="AA892" s="84"/>
      <c r="AB892" s="84"/>
      <c r="AC892" s="84"/>
      <c r="AD892" s="82">
        <v>83</v>
      </c>
    </row>
    <row r="893" spans="1:30" x14ac:dyDescent="0.25">
      <c r="A893" s="76" t="s">
        <v>2441</v>
      </c>
      <c r="B893" s="76" t="s">
        <v>2442</v>
      </c>
      <c r="C893" s="76"/>
      <c r="D893" s="76"/>
      <c r="E893" s="76"/>
      <c r="F893" s="76"/>
      <c r="G893" s="76"/>
      <c r="H893" s="76"/>
      <c r="I893" s="76"/>
      <c r="J893" s="76"/>
      <c r="K893" s="76"/>
      <c r="L893" s="76"/>
      <c r="M893" s="76"/>
      <c r="N893" s="76"/>
      <c r="O893" s="76"/>
      <c r="P893" s="76"/>
      <c r="Q893" s="76"/>
      <c r="R893" s="76"/>
      <c r="S893" s="76"/>
      <c r="T893" s="76"/>
      <c r="U893" s="76"/>
      <c r="V893" s="76"/>
      <c r="W893" s="76"/>
      <c r="X893" s="76"/>
      <c r="Y893" s="76"/>
      <c r="Z893" s="76"/>
      <c r="AA893" s="76"/>
      <c r="AB893" s="76"/>
      <c r="AC893" s="76"/>
      <c r="AD893" s="82">
        <v>2649</v>
      </c>
    </row>
    <row r="894" spans="1:30" x14ac:dyDescent="0.25">
      <c r="A894" s="76" t="s">
        <v>2443</v>
      </c>
      <c r="B894" s="77" t="s">
        <v>2444</v>
      </c>
      <c r="C894" s="84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  <c r="W894" s="84"/>
      <c r="X894" s="84"/>
      <c r="Y894" s="84"/>
      <c r="Z894" s="84"/>
      <c r="AA894" s="84"/>
      <c r="AB894" s="84"/>
      <c r="AC894" s="84"/>
      <c r="AD894" s="82">
        <v>2176</v>
      </c>
    </row>
    <row r="895" spans="1:30" x14ac:dyDescent="0.25">
      <c r="A895" s="76" t="s">
        <v>2445</v>
      </c>
      <c r="B895" s="76" t="s">
        <v>2446</v>
      </c>
      <c r="C895" s="76"/>
      <c r="D895" s="76"/>
      <c r="E895" s="76"/>
      <c r="F895" s="76"/>
      <c r="G895" s="76"/>
      <c r="H895" s="76"/>
      <c r="I895" s="76"/>
      <c r="J895" s="76"/>
      <c r="K895" s="76"/>
      <c r="L895" s="76"/>
      <c r="M895" s="76"/>
      <c r="N895" s="76"/>
      <c r="O895" s="76"/>
      <c r="P895" s="76"/>
      <c r="Q895" s="76"/>
      <c r="R895" s="76"/>
      <c r="S895" s="76"/>
      <c r="T895" s="76"/>
      <c r="U895" s="76"/>
      <c r="V895" s="76"/>
      <c r="W895" s="76"/>
      <c r="X895" s="76"/>
      <c r="Y895" s="76"/>
      <c r="Z895" s="76"/>
      <c r="AA895" s="76"/>
      <c r="AB895" s="76"/>
      <c r="AC895" s="76"/>
      <c r="AD895" s="82">
        <v>3482</v>
      </c>
    </row>
    <row r="896" spans="1:30" x14ac:dyDescent="0.25">
      <c r="A896" s="76" t="s">
        <v>2447</v>
      </c>
      <c r="B896" s="77" t="s">
        <v>2448</v>
      </c>
      <c r="C896" s="84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  <c r="W896" s="84"/>
      <c r="X896" s="84"/>
      <c r="Y896" s="84"/>
      <c r="Z896" s="84"/>
      <c r="AA896" s="84"/>
      <c r="AB896" s="84"/>
      <c r="AC896" s="84"/>
      <c r="AD896" s="82">
        <v>6183</v>
      </c>
    </row>
    <row r="897" spans="1:30" x14ac:dyDescent="0.25">
      <c r="A897" s="76" t="s">
        <v>2449</v>
      </c>
      <c r="B897" s="76" t="s">
        <v>2450</v>
      </c>
      <c r="C897" s="76"/>
      <c r="D897" s="76"/>
      <c r="E897" s="76"/>
      <c r="F897" s="76"/>
      <c r="G897" s="76"/>
      <c r="H897" s="76"/>
      <c r="I897" s="76"/>
      <c r="J897" s="76"/>
      <c r="K897" s="76"/>
      <c r="L897" s="76"/>
      <c r="M897" s="76"/>
      <c r="N897" s="76"/>
      <c r="O897" s="76"/>
      <c r="P897" s="76"/>
      <c r="Q897" s="76"/>
      <c r="R897" s="76"/>
      <c r="S897" s="76"/>
      <c r="T897" s="76"/>
      <c r="U897" s="76"/>
      <c r="V897" s="76"/>
      <c r="W897" s="76"/>
      <c r="X897" s="76"/>
      <c r="Y897" s="76"/>
      <c r="Z897" s="76"/>
      <c r="AA897" s="76"/>
      <c r="AB897" s="76"/>
      <c r="AC897" s="76"/>
      <c r="AD897" s="82">
        <v>1290</v>
      </c>
    </row>
    <row r="898" spans="1:30" x14ac:dyDescent="0.25">
      <c r="A898" s="76" t="s">
        <v>2451</v>
      </c>
      <c r="B898" s="77" t="s">
        <v>2452</v>
      </c>
      <c r="C898" s="84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  <c r="W898" s="84"/>
      <c r="X898" s="84"/>
      <c r="Y898" s="84"/>
      <c r="Z898" s="84"/>
      <c r="AA898" s="84"/>
      <c r="AB898" s="84"/>
      <c r="AC898" s="84"/>
      <c r="AD898" s="82">
        <v>7852</v>
      </c>
    </row>
    <row r="899" spans="1:30" x14ac:dyDescent="0.25">
      <c r="A899" s="76" t="s">
        <v>2453</v>
      </c>
      <c r="B899" s="76" t="s">
        <v>2454</v>
      </c>
      <c r="C899" s="76"/>
      <c r="D899" s="76"/>
      <c r="E899" s="76"/>
      <c r="F899" s="76"/>
      <c r="G899" s="76"/>
      <c r="H899" s="76"/>
      <c r="I899" s="76"/>
      <c r="J899" s="76"/>
      <c r="K899" s="76"/>
      <c r="L899" s="76"/>
      <c r="M899" s="76"/>
      <c r="N899" s="76"/>
      <c r="O899" s="76"/>
      <c r="P899" s="76"/>
      <c r="Q899" s="76"/>
      <c r="R899" s="76"/>
      <c r="S899" s="76"/>
      <c r="T899" s="76"/>
      <c r="U899" s="76"/>
      <c r="V899" s="76"/>
      <c r="W899" s="76"/>
      <c r="X899" s="76"/>
      <c r="Y899" s="76"/>
      <c r="Z899" s="76"/>
      <c r="AA899" s="76"/>
      <c r="AB899" s="76"/>
      <c r="AC899" s="76"/>
      <c r="AD899" s="82">
        <v>2958</v>
      </c>
    </row>
    <row r="900" spans="1:30" x14ac:dyDescent="0.25">
      <c r="A900" s="76" t="s">
        <v>2455</v>
      </c>
      <c r="B900" s="77" t="s">
        <v>2456</v>
      </c>
      <c r="C900" s="84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  <c r="W900" s="84"/>
      <c r="X900" s="84"/>
      <c r="Y900" s="84"/>
      <c r="Z900" s="84"/>
      <c r="AA900" s="84"/>
      <c r="AB900" s="84"/>
      <c r="AC900" s="84"/>
      <c r="AD900" s="82">
        <v>1048</v>
      </c>
    </row>
    <row r="901" spans="1:30" x14ac:dyDescent="0.25">
      <c r="A901" s="76" t="s">
        <v>2457</v>
      </c>
      <c r="B901" s="76" t="s">
        <v>2458</v>
      </c>
      <c r="C901" s="76"/>
      <c r="D901" s="76"/>
      <c r="E901" s="76"/>
      <c r="F901" s="76"/>
      <c r="G901" s="76"/>
      <c r="H901" s="76"/>
      <c r="I901" s="76"/>
      <c r="J901" s="76"/>
      <c r="K901" s="76"/>
      <c r="L901" s="76"/>
      <c r="M901" s="76"/>
      <c r="N901" s="76"/>
      <c r="O901" s="76"/>
      <c r="P901" s="76"/>
      <c r="Q901" s="76"/>
      <c r="R901" s="76"/>
      <c r="S901" s="76"/>
      <c r="T901" s="76"/>
      <c r="U901" s="76"/>
      <c r="V901" s="76"/>
      <c r="W901" s="76"/>
      <c r="X901" s="76"/>
      <c r="Y901" s="76"/>
      <c r="Z901" s="76"/>
      <c r="AA901" s="76"/>
      <c r="AB901" s="76"/>
      <c r="AC901" s="76"/>
      <c r="AD901" s="82">
        <v>4456</v>
      </c>
    </row>
    <row r="902" spans="1:30" x14ac:dyDescent="0.25">
      <c r="A902" s="76" t="s">
        <v>2459</v>
      </c>
      <c r="B902" s="77" t="s">
        <v>2460</v>
      </c>
      <c r="C902" s="84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  <c r="W902" s="84"/>
      <c r="X902" s="84"/>
      <c r="Y902" s="84"/>
      <c r="Z902" s="84"/>
      <c r="AA902" s="84"/>
      <c r="AB902" s="84"/>
      <c r="AC902" s="84"/>
      <c r="AD902" s="82">
        <v>2093</v>
      </c>
    </row>
    <row r="903" spans="1:30" x14ac:dyDescent="0.25">
      <c r="A903" s="76" t="s">
        <v>2461</v>
      </c>
      <c r="B903" s="76" t="s">
        <v>2462</v>
      </c>
      <c r="C903" s="76"/>
      <c r="D903" s="76"/>
      <c r="E903" s="76"/>
      <c r="F903" s="76"/>
      <c r="G903" s="76"/>
      <c r="H903" s="76"/>
      <c r="I903" s="76"/>
      <c r="J903" s="76"/>
      <c r="K903" s="76"/>
      <c r="L903" s="76"/>
      <c r="M903" s="76"/>
      <c r="N903" s="76"/>
      <c r="O903" s="76"/>
      <c r="P903" s="76"/>
      <c r="Q903" s="76"/>
      <c r="R903" s="76"/>
      <c r="S903" s="76"/>
      <c r="T903" s="76"/>
      <c r="U903" s="76"/>
      <c r="V903" s="76"/>
      <c r="W903" s="76"/>
      <c r="X903" s="76"/>
      <c r="Y903" s="76"/>
      <c r="Z903" s="76"/>
      <c r="AA903" s="76"/>
      <c r="AB903" s="76"/>
      <c r="AC903" s="76"/>
      <c r="AD903" s="82">
        <v>2156</v>
      </c>
    </row>
    <row r="904" spans="1:30" x14ac:dyDescent="0.25">
      <c r="A904" s="76" t="s">
        <v>1085</v>
      </c>
      <c r="B904" s="77" t="s">
        <v>1086</v>
      </c>
      <c r="C904" s="84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  <c r="W904" s="84"/>
      <c r="X904" s="84"/>
      <c r="Y904" s="84"/>
      <c r="Z904" s="84"/>
      <c r="AA904" s="84"/>
      <c r="AB904" s="84"/>
      <c r="AC904" s="84"/>
      <c r="AD904" s="82">
        <v>4608</v>
      </c>
    </row>
    <row r="905" spans="1:30" x14ac:dyDescent="0.25">
      <c r="A905" s="76" t="s">
        <v>2463</v>
      </c>
      <c r="B905" s="76" t="s">
        <v>2464</v>
      </c>
      <c r="C905" s="76"/>
      <c r="D905" s="76"/>
      <c r="E905" s="76"/>
      <c r="F905" s="76"/>
      <c r="G905" s="76"/>
      <c r="H905" s="76"/>
      <c r="I905" s="76"/>
      <c r="J905" s="76"/>
      <c r="K905" s="76"/>
      <c r="L905" s="76"/>
      <c r="M905" s="76"/>
      <c r="N905" s="76"/>
      <c r="O905" s="76"/>
      <c r="P905" s="76"/>
      <c r="Q905" s="76"/>
      <c r="R905" s="76"/>
      <c r="S905" s="76"/>
      <c r="T905" s="76"/>
      <c r="U905" s="76"/>
      <c r="V905" s="76"/>
      <c r="W905" s="76"/>
      <c r="X905" s="76"/>
      <c r="Y905" s="76"/>
      <c r="Z905" s="76"/>
      <c r="AA905" s="76"/>
      <c r="AB905" s="76"/>
      <c r="AC905" s="76"/>
      <c r="AD905" s="82">
        <v>1541</v>
      </c>
    </row>
    <row r="906" spans="1:30" x14ac:dyDescent="0.25">
      <c r="A906" s="76" t="s">
        <v>2465</v>
      </c>
      <c r="B906" s="77" t="s">
        <v>2466</v>
      </c>
      <c r="C906" s="84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  <c r="W906" s="84"/>
      <c r="X906" s="84"/>
      <c r="Y906" s="84"/>
      <c r="Z906" s="84"/>
      <c r="AA906" s="84"/>
      <c r="AB906" s="84"/>
      <c r="AC906" s="84"/>
      <c r="AD906" s="82">
        <v>4337</v>
      </c>
    </row>
    <row r="907" spans="1:30" x14ac:dyDescent="0.25">
      <c r="A907" s="76" t="s">
        <v>2467</v>
      </c>
      <c r="B907" s="76" t="s">
        <v>2468</v>
      </c>
      <c r="C907" s="76"/>
      <c r="D907" s="76"/>
      <c r="E907" s="76"/>
      <c r="F907" s="76"/>
      <c r="G907" s="76"/>
      <c r="H907" s="76"/>
      <c r="I907" s="76"/>
      <c r="J907" s="76"/>
      <c r="K907" s="76"/>
      <c r="L907" s="76"/>
      <c r="M907" s="76"/>
      <c r="N907" s="76"/>
      <c r="O907" s="76"/>
      <c r="P907" s="76"/>
      <c r="Q907" s="76"/>
      <c r="R907" s="76"/>
      <c r="S907" s="76"/>
      <c r="T907" s="76"/>
      <c r="U907" s="76"/>
      <c r="V907" s="76"/>
      <c r="W907" s="76"/>
      <c r="X907" s="76"/>
      <c r="Y907" s="76"/>
      <c r="Z907" s="76"/>
      <c r="AA907" s="76"/>
      <c r="AB907" s="76"/>
      <c r="AC907" s="76"/>
      <c r="AD907" s="82">
        <v>1157</v>
      </c>
    </row>
    <row r="908" spans="1:30" x14ac:dyDescent="0.25">
      <c r="A908" s="76" t="s">
        <v>2469</v>
      </c>
      <c r="B908" s="77" t="s">
        <v>2470</v>
      </c>
      <c r="C908" s="84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  <c r="W908" s="84"/>
      <c r="X908" s="84"/>
      <c r="Y908" s="84"/>
      <c r="Z908" s="84"/>
      <c r="AA908" s="84"/>
      <c r="AB908" s="84"/>
      <c r="AC908" s="84"/>
      <c r="AD908" s="82">
        <v>5656</v>
      </c>
    </row>
    <row r="909" spans="1:30" x14ac:dyDescent="0.25">
      <c r="A909" s="76" t="s">
        <v>1083</v>
      </c>
      <c r="B909" s="76" t="s">
        <v>1084</v>
      </c>
      <c r="C909" s="76"/>
      <c r="D909" s="76"/>
      <c r="E909" s="76"/>
      <c r="F909" s="76"/>
      <c r="G909" s="76"/>
      <c r="H909" s="76"/>
      <c r="I909" s="76"/>
      <c r="J909" s="76"/>
      <c r="K909" s="76"/>
      <c r="L909" s="76"/>
      <c r="M909" s="76"/>
      <c r="N909" s="76"/>
      <c r="O909" s="76"/>
      <c r="P909" s="76"/>
      <c r="Q909" s="76"/>
      <c r="R909" s="76"/>
      <c r="S909" s="76"/>
      <c r="T909" s="76"/>
      <c r="U909" s="76"/>
      <c r="V909" s="76"/>
      <c r="W909" s="76"/>
      <c r="X909" s="76"/>
      <c r="Y909" s="76"/>
      <c r="Z909" s="76"/>
      <c r="AA909" s="76"/>
      <c r="AB909" s="76"/>
      <c r="AC909" s="76"/>
      <c r="AD909" s="82">
        <v>18437</v>
      </c>
    </row>
    <row r="910" spans="1:30" x14ac:dyDescent="0.25">
      <c r="A910" s="76" t="s">
        <v>2471</v>
      </c>
      <c r="B910" s="77" t="s">
        <v>2472</v>
      </c>
      <c r="C910" s="84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  <c r="W910" s="84"/>
      <c r="X910" s="84"/>
      <c r="Y910" s="84"/>
      <c r="Z910" s="84"/>
      <c r="AA910" s="84"/>
      <c r="AB910" s="84"/>
      <c r="AC910" s="84"/>
      <c r="AD910" s="82">
        <v>5971</v>
      </c>
    </row>
    <row r="911" spans="1:30" x14ac:dyDescent="0.25">
      <c r="A911" s="76" t="s">
        <v>813</v>
      </c>
      <c r="B911" s="76" t="s">
        <v>814</v>
      </c>
      <c r="C911" s="76"/>
      <c r="D911" s="76"/>
      <c r="E911" s="76"/>
      <c r="F911" s="76"/>
      <c r="G911" s="76"/>
      <c r="H911" s="76"/>
      <c r="I911" s="76"/>
      <c r="J911" s="76"/>
      <c r="K911" s="76"/>
      <c r="L911" s="76"/>
      <c r="M911" s="76"/>
      <c r="N911" s="76"/>
      <c r="O911" s="76"/>
      <c r="P911" s="76"/>
      <c r="Q911" s="76"/>
      <c r="R911" s="76"/>
      <c r="S911" s="76"/>
      <c r="T911" s="76"/>
      <c r="U911" s="76"/>
      <c r="V911" s="76"/>
      <c r="W911" s="76"/>
      <c r="X911" s="76"/>
      <c r="Y911" s="76"/>
      <c r="Z911" s="76"/>
      <c r="AA911" s="76"/>
      <c r="AB911" s="76"/>
      <c r="AC911" s="76"/>
      <c r="AD911" s="82">
        <v>660</v>
      </c>
    </row>
    <row r="912" spans="1:30" x14ac:dyDescent="0.25">
      <c r="A912" s="76" t="s">
        <v>2473</v>
      </c>
      <c r="B912" s="77" t="s">
        <v>2474</v>
      </c>
      <c r="C912" s="84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  <c r="W912" s="84"/>
      <c r="X912" s="84"/>
      <c r="Y912" s="84"/>
      <c r="Z912" s="84"/>
      <c r="AA912" s="84"/>
      <c r="AB912" s="84"/>
      <c r="AC912" s="84"/>
      <c r="AD912" s="82">
        <v>2182</v>
      </c>
    </row>
    <row r="913" spans="1:30" x14ac:dyDescent="0.25">
      <c r="A913" s="76" t="s">
        <v>2475</v>
      </c>
      <c r="B913" s="76" t="s">
        <v>2476</v>
      </c>
      <c r="C913" s="76"/>
      <c r="D913" s="76"/>
      <c r="E913" s="76"/>
      <c r="F913" s="76"/>
      <c r="G913" s="76"/>
      <c r="H913" s="76"/>
      <c r="I913" s="76"/>
      <c r="J913" s="76"/>
      <c r="K913" s="76"/>
      <c r="L913" s="76"/>
      <c r="M913" s="76"/>
      <c r="N913" s="76"/>
      <c r="O913" s="76"/>
      <c r="P913" s="76"/>
      <c r="Q913" s="76"/>
      <c r="R913" s="76"/>
      <c r="S913" s="76"/>
      <c r="T913" s="76"/>
      <c r="U913" s="76"/>
      <c r="V913" s="76"/>
      <c r="W913" s="76"/>
      <c r="X913" s="76"/>
      <c r="Y913" s="76"/>
      <c r="Z913" s="76"/>
      <c r="AA913" s="76"/>
      <c r="AB913" s="76"/>
      <c r="AC913" s="76"/>
      <c r="AD913" s="82">
        <v>18150</v>
      </c>
    </row>
    <row r="914" spans="1:30" x14ac:dyDescent="0.25">
      <c r="A914" s="76" t="s">
        <v>2477</v>
      </c>
      <c r="B914" s="77" t="s">
        <v>2478</v>
      </c>
      <c r="C914" s="84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  <c r="W914" s="84"/>
      <c r="X914" s="84"/>
      <c r="Y914" s="84"/>
      <c r="Z914" s="84"/>
      <c r="AA914" s="84"/>
      <c r="AB914" s="84"/>
      <c r="AC914" s="84"/>
      <c r="AD914" s="82">
        <v>6032</v>
      </c>
    </row>
    <row r="915" spans="1:30" x14ac:dyDescent="0.25">
      <c r="A915" s="76" t="s">
        <v>2479</v>
      </c>
      <c r="B915" s="76" t="s">
        <v>2480</v>
      </c>
      <c r="C915" s="76"/>
      <c r="D915" s="76"/>
      <c r="E915" s="76"/>
      <c r="F915" s="76"/>
      <c r="G915" s="76"/>
      <c r="H915" s="76"/>
      <c r="I915" s="76"/>
      <c r="J915" s="76"/>
      <c r="K915" s="76"/>
      <c r="L915" s="76"/>
      <c r="M915" s="76"/>
      <c r="N915" s="76"/>
      <c r="O915" s="76"/>
      <c r="P915" s="76"/>
      <c r="Q915" s="76"/>
      <c r="R915" s="76"/>
      <c r="S915" s="76"/>
      <c r="T915" s="76"/>
      <c r="U915" s="76"/>
      <c r="V915" s="76"/>
      <c r="W915" s="76"/>
      <c r="X915" s="76"/>
      <c r="Y915" s="76"/>
      <c r="Z915" s="76"/>
      <c r="AA915" s="76"/>
      <c r="AB915" s="76"/>
      <c r="AC915" s="76"/>
      <c r="AD915" s="82">
        <v>1517</v>
      </c>
    </row>
    <row r="916" spans="1:30" x14ac:dyDescent="0.25">
      <c r="A916" s="76" t="s">
        <v>2481</v>
      </c>
      <c r="B916" s="77" t="s">
        <v>2482</v>
      </c>
      <c r="C916" s="84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  <c r="W916" s="84"/>
      <c r="X916" s="84"/>
      <c r="Y916" s="84"/>
      <c r="Z916" s="84"/>
      <c r="AA916" s="84"/>
      <c r="AB916" s="84"/>
      <c r="AC916" s="84"/>
      <c r="AD916" s="82">
        <v>9670</v>
      </c>
    </row>
    <row r="917" spans="1:30" x14ac:dyDescent="0.25">
      <c r="A917" s="76" t="s">
        <v>2483</v>
      </c>
      <c r="B917" s="76" t="s">
        <v>2484</v>
      </c>
      <c r="C917" s="76"/>
      <c r="D917" s="76"/>
      <c r="E917" s="76"/>
      <c r="F917" s="76"/>
      <c r="G917" s="76"/>
      <c r="H917" s="76"/>
      <c r="I917" s="76"/>
      <c r="J917" s="76"/>
      <c r="K917" s="76"/>
      <c r="L917" s="76"/>
      <c r="M917" s="76"/>
      <c r="N917" s="76"/>
      <c r="O917" s="76"/>
      <c r="P917" s="76"/>
      <c r="Q917" s="76"/>
      <c r="R917" s="76"/>
      <c r="S917" s="76"/>
      <c r="T917" s="76"/>
      <c r="U917" s="76"/>
      <c r="V917" s="76"/>
      <c r="W917" s="76"/>
      <c r="X917" s="76"/>
      <c r="Y917" s="76"/>
      <c r="Z917" s="76"/>
      <c r="AA917" s="76"/>
      <c r="AB917" s="76"/>
      <c r="AC917" s="76"/>
      <c r="AD917" s="82">
        <v>77118</v>
      </c>
    </row>
    <row r="918" spans="1:30" x14ac:dyDescent="0.25">
      <c r="A918" s="76" t="s">
        <v>1101</v>
      </c>
      <c r="B918" s="77" t="s">
        <v>1102</v>
      </c>
      <c r="C918" s="84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  <c r="W918" s="84"/>
      <c r="X918" s="84"/>
      <c r="Y918" s="84"/>
      <c r="Z918" s="84"/>
      <c r="AA918" s="84"/>
      <c r="AB918" s="84"/>
      <c r="AC918" s="84"/>
      <c r="AD918" s="82">
        <v>2306</v>
      </c>
    </row>
    <row r="919" spans="1:30" x14ac:dyDescent="0.25">
      <c r="A919" s="76" t="s">
        <v>2485</v>
      </c>
      <c r="B919" s="76" t="s">
        <v>2486</v>
      </c>
      <c r="C919" s="76"/>
      <c r="D919" s="76"/>
      <c r="E919" s="76"/>
      <c r="F919" s="76"/>
      <c r="G919" s="76"/>
      <c r="H919" s="76"/>
      <c r="I919" s="76"/>
      <c r="J919" s="76"/>
      <c r="K919" s="76"/>
      <c r="L919" s="76"/>
      <c r="M919" s="76"/>
      <c r="N919" s="76"/>
      <c r="O919" s="76"/>
      <c r="P919" s="76"/>
      <c r="Q919" s="76"/>
      <c r="R919" s="76"/>
      <c r="S919" s="76"/>
      <c r="T919" s="76"/>
      <c r="U919" s="76"/>
      <c r="V919" s="76"/>
      <c r="W919" s="76"/>
      <c r="X919" s="76"/>
      <c r="Y919" s="76"/>
      <c r="Z919" s="76"/>
      <c r="AA919" s="76"/>
      <c r="AB919" s="76"/>
      <c r="AC919" s="76"/>
      <c r="AD919" s="82">
        <v>32077</v>
      </c>
    </row>
    <row r="920" spans="1:30" x14ac:dyDescent="0.25">
      <c r="A920" s="76" t="s">
        <v>1099</v>
      </c>
      <c r="B920" s="77" t="s">
        <v>1100</v>
      </c>
      <c r="C920" s="84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  <c r="W920" s="84"/>
      <c r="X920" s="84"/>
      <c r="Y920" s="84"/>
      <c r="Z920" s="84"/>
      <c r="AA920" s="84"/>
      <c r="AB920" s="84"/>
      <c r="AC920" s="84"/>
      <c r="AD920" s="82">
        <v>2398</v>
      </c>
    </row>
    <row r="921" spans="1:30" x14ac:dyDescent="0.25">
      <c r="A921" s="76" t="s">
        <v>2487</v>
      </c>
      <c r="B921" s="76" t="s">
        <v>2488</v>
      </c>
      <c r="C921" s="76"/>
      <c r="D921" s="76"/>
      <c r="E921" s="76"/>
      <c r="F921" s="76"/>
      <c r="G921" s="76"/>
      <c r="H921" s="76"/>
      <c r="I921" s="76"/>
      <c r="J921" s="76"/>
      <c r="K921" s="76"/>
      <c r="L921" s="76"/>
      <c r="M921" s="76"/>
      <c r="N921" s="76"/>
      <c r="O921" s="76"/>
      <c r="P921" s="76"/>
      <c r="Q921" s="76"/>
      <c r="R921" s="76"/>
      <c r="S921" s="76"/>
      <c r="T921" s="76"/>
      <c r="U921" s="76"/>
      <c r="V921" s="76"/>
      <c r="W921" s="76"/>
      <c r="X921" s="76"/>
      <c r="Y921" s="76"/>
      <c r="Z921" s="76"/>
      <c r="AA921" s="76"/>
      <c r="AB921" s="76"/>
      <c r="AC921" s="76"/>
      <c r="AD921" s="82">
        <v>50</v>
      </c>
    </row>
    <row r="922" spans="1:30" x14ac:dyDescent="0.25">
      <c r="A922" s="76" t="s">
        <v>2489</v>
      </c>
      <c r="B922" s="77" t="s">
        <v>2490</v>
      </c>
      <c r="C922" s="84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  <c r="W922" s="84"/>
      <c r="X922" s="84"/>
      <c r="Y922" s="84"/>
      <c r="Z922" s="84"/>
      <c r="AA922" s="84"/>
      <c r="AB922" s="84"/>
      <c r="AC922" s="84"/>
      <c r="AD922" s="82">
        <v>646</v>
      </c>
    </row>
    <row r="923" spans="1:30" x14ac:dyDescent="0.25">
      <c r="A923" s="76" t="s">
        <v>466</v>
      </c>
      <c r="B923" s="76" t="s">
        <v>467</v>
      </c>
      <c r="C923" s="76"/>
      <c r="D923" s="76"/>
      <c r="E923" s="76"/>
      <c r="F923" s="76"/>
      <c r="G923" s="76"/>
      <c r="H923" s="76"/>
      <c r="I923" s="76"/>
      <c r="J923" s="76"/>
      <c r="K923" s="76"/>
      <c r="L923" s="76"/>
      <c r="M923" s="76"/>
      <c r="N923" s="76"/>
      <c r="O923" s="76"/>
      <c r="P923" s="76"/>
      <c r="Q923" s="76"/>
      <c r="R923" s="76"/>
      <c r="S923" s="76"/>
      <c r="T923" s="76"/>
      <c r="U923" s="76"/>
      <c r="V923" s="76"/>
      <c r="W923" s="76"/>
      <c r="X923" s="76"/>
      <c r="Y923" s="76"/>
      <c r="Z923" s="76"/>
      <c r="AA923" s="76"/>
      <c r="AB923" s="76"/>
      <c r="AC923" s="76"/>
      <c r="AD923" s="82">
        <v>9568</v>
      </c>
    </row>
    <row r="924" spans="1:30" x14ac:dyDescent="0.25">
      <c r="A924" s="76" t="s">
        <v>2491</v>
      </c>
      <c r="B924" s="77" t="s">
        <v>2492</v>
      </c>
      <c r="C924" s="84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  <c r="W924" s="84"/>
      <c r="X924" s="84"/>
      <c r="Y924" s="84"/>
      <c r="Z924" s="84"/>
      <c r="AA924" s="84"/>
      <c r="AB924" s="84"/>
      <c r="AC924" s="84"/>
      <c r="AD924" s="82">
        <v>4</v>
      </c>
    </row>
    <row r="925" spans="1:30" x14ac:dyDescent="0.25">
      <c r="A925" s="76" t="s">
        <v>1179</v>
      </c>
      <c r="B925" s="76" t="s">
        <v>1180</v>
      </c>
      <c r="C925" s="76"/>
      <c r="D925" s="76"/>
      <c r="E925" s="76"/>
      <c r="F925" s="76"/>
      <c r="G925" s="76"/>
      <c r="H925" s="76"/>
      <c r="I925" s="76"/>
      <c r="J925" s="76"/>
      <c r="K925" s="76"/>
      <c r="L925" s="76"/>
      <c r="M925" s="76"/>
      <c r="N925" s="76"/>
      <c r="O925" s="76"/>
      <c r="P925" s="76"/>
      <c r="Q925" s="76"/>
      <c r="R925" s="76"/>
      <c r="S925" s="76"/>
      <c r="T925" s="76"/>
      <c r="U925" s="76"/>
      <c r="V925" s="76"/>
      <c r="W925" s="76"/>
      <c r="X925" s="76"/>
      <c r="Y925" s="76"/>
      <c r="Z925" s="76"/>
      <c r="AA925" s="76"/>
      <c r="AB925" s="76"/>
      <c r="AC925" s="76"/>
      <c r="AD925" s="82">
        <v>1</v>
      </c>
    </row>
    <row r="926" spans="1:30" x14ac:dyDescent="0.25">
      <c r="A926" s="76" t="s">
        <v>777</v>
      </c>
      <c r="B926" s="77" t="s">
        <v>778</v>
      </c>
      <c r="C926" s="84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  <c r="W926" s="84"/>
      <c r="X926" s="84"/>
      <c r="Y926" s="84"/>
      <c r="Z926" s="84"/>
      <c r="AA926" s="84"/>
      <c r="AB926" s="84"/>
      <c r="AC926" s="84"/>
      <c r="AD926" s="82">
        <v>20</v>
      </c>
    </row>
    <row r="927" spans="1:30" x14ac:dyDescent="0.25">
      <c r="A927" s="76" t="s">
        <v>797</v>
      </c>
      <c r="B927" s="76" t="s">
        <v>798</v>
      </c>
      <c r="C927" s="76"/>
      <c r="D927" s="76"/>
      <c r="E927" s="76"/>
      <c r="F927" s="76"/>
      <c r="G927" s="76"/>
      <c r="H927" s="76"/>
      <c r="I927" s="76"/>
      <c r="J927" s="76"/>
      <c r="K927" s="76"/>
      <c r="L927" s="76"/>
      <c r="M927" s="76"/>
      <c r="N927" s="76"/>
      <c r="O927" s="76"/>
      <c r="P927" s="76"/>
      <c r="Q927" s="76"/>
      <c r="R927" s="76"/>
      <c r="S927" s="76"/>
      <c r="T927" s="76"/>
      <c r="U927" s="76"/>
      <c r="V927" s="76"/>
      <c r="W927" s="76"/>
      <c r="X927" s="76"/>
      <c r="Y927" s="76"/>
      <c r="Z927" s="76"/>
      <c r="AA927" s="76"/>
      <c r="AB927" s="76"/>
      <c r="AC927" s="76"/>
      <c r="AD927" s="82">
        <v>503</v>
      </c>
    </row>
    <row r="928" spans="1:30" x14ac:dyDescent="0.25">
      <c r="A928" s="76" t="s">
        <v>134</v>
      </c>
      <c r="B928" s="77" t="s">
        <v>138</v>
      </c>
      <c r="C928" s="84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  <c r="W928" s="84"/>
      <c r="X928" s="84"/>
      <c r="Y928" s="84"/>
      <c r="Z928" s="84"/>
      <c r="AA928" s="84"/>
      <c r="AB928" s="84"/>
      <c r="AC928" s="84"/>
      <c r="AD928" s="82">
        <v>45942</v>
      </c>
    </row>
    <row r="929" spans="1:30" x14ac:dyDescent="0.25">
      <c r="A929" s="76" t="s">
        <v>57</v>
      </c>
      <c r="B929" s="76" t="s">
        <v>58</v>
      </c>
      <c r="C929" s="76"/>
      <c r="D929" s="76"/>
      <c r="E929" s="76"/>
      <c r="F929" s="76"/>
      <c r="G929" s="76"/>
      <c r="H929" s="76"/>
      <c r="I929" s="76"/>
      <c r="J929" s="76"/>
      <c r="K929" s="76"/>
      <c r="L929" s="76"/>
      <c r="M929" s="76"/>
      <c r="N929" s="76"/>
      <c r="O929" s="76"/>
      <c r="P929" s="76"/>
      <c r="Q929" s="76"/>
      <c r="R929" s="76"/>
      <c r="S929" s="76"/>
      <c r="T929" s="76"/>
      <c r="U929" s="76"/>
      <c r="V929" s="76"/>
      <c r="W929" s="76"/>
      <c r="X929" s="76"/>
      <c r="Y929" s="76"/>
      <c r="Z929" s="76"/>
      <c r="AA929" s="76"/>
      <c r="AB929" s="76"/>
      <c r="AC929" s="76"/>
      <c r="AD929" s="82">
        <v>1942039</v>
      </c>
    </row>
    <row r="930" spans="1:30" x14ac:dyDescent="0.25">
      <c r="A930" s="76" t="s">
        <v>60</v>
      </c>
      <c r="B930" s="77" t="s">
        <v>61</v>
      </c>
      <c r="C930" s="84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  <c r="W930" s="84"/>
      <c r="X930" s="84"/>
      <c r="Y930" s="84"/>
      <c r="Z930" s="84"/>
      <c r="AA930" s="84"/>
      <c r="AB930" s="84"/>
      <c r="AC930" s="84"/>
      <c r="AD930" s="82">
        <v>17</v>
      </c>
    </row>
    <row r="931" spans="1:30" x14ac:dyDescent="0.25">
      <c r="A931" s="76" t="s">
        <v>150</v>
      </c>
      <c r="B931" s="76" t="s">
        <v>151</v>
      </c>
      <c r="C931" s="76"/>
      <c r="D931" s="76"/>
      <c r="E931" s="76"/>
      <c r="F931" s="76"/>
      <c r="G931" s="76"/>
      <c r="H931" s="76"/>
      <c r="I931" s="76"/>
      <c r="J931" s="76"/>
      <c r="K931" s="76"/>
      <c r="L931" s="76"/>
      <c r="M931" s="76"/>
      <c r="N931" s="76"/>
      <c r="O931" s="76"/>
      <c r="P931" s="76"/>
      <c r="Q931" s="76"/>
      <c r="R931" s="76"/>
      <c r="S931" s="76"/>
      <c r="T931" s="76"/>
      <c r="U931" s="76"/>
      <c r="V931" s="76"/>
      <c r="W931" s="76"/>
      <c r="X931" s="76"/>
      <c r="Y931" s="76"/>
      <c r="Z931" s="76"/>
      <c r="AA931" s="76"/>
      <c r="AB931" s="76"/>
      <c r="AC931" s="76"/>
      <c r="AD931" s="82">
        <v>319288</v>
      </c>
    </row>
    <row r="932" spans="1:30" x14ac:dyDescent="0.25">
      <c r="A932" s="76" t="s">
        <v>62</v>
      </c>
      <c r="B932" s="77" t="s">
        <v>63</v>
      </c>
      <c r="C932" s="84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  <c r="W932" s="84"/>
      <c r="X932" s="84"/>
      <c r="Y932" s="84"/>
      <c r="Z932" s="84"/>
      <c r="AA932" s="84"/>
      <c r="AB932" s="84"/>
      <c r="AC932" s="84"/>
      <c r="AD932" s="82">
        <v>1218564</v>
      </c>
    </row>
    <row r="933" spans="1:30" x14ac:dyDescent="0.25">
      <c r="A933" s="76" t="s">
        <v>1263</v>
      </c>
      <c r="B933" s="76" t="s">
        <v>1264</v>
      </c>
      <c r="C933" s="76"/>
      <c r="D933" s="76"/>
      <c r="E933" s="76"/>
      <c r="F933" s="76"/>
      <c r="G933" s="76"/>
      <c r="H933" s="76"/>
      <c r="I933" s="76"/>
      <c r="J933" s="76"/>
      <c r="K933" s="76"/>
      <c r="L933" s="76"/>
      <c r="M933" s="76"/>
      <c r="N933" s="76"/>
      <c r="O933" s="76"/>
      <c r="P933" s="76"/>
      <c r="Q933" s="76"/>
      <c r="R933" s="76"/>
      <c r="S933" s="76"/>
      <c r="T933" s="76"/>
      <c r="U933" s="76"/>
      <c r="V933" s="76"/>
      <c r="W933" s="76"/>
      <c r="X933" s="76"/>
      <c r="Y933" s="76"/>
      <c r="Z933" s="76"/>
      <c r="AA933" s="76"/>
      <c r="AB933" s="76"/>
      <c r="AC933" s="76"/>
      <c r="AD933" s="82">
        <v>1</v>
      </c>
    </row>
    <row r="934" spans="1:30" x14ac:dyDescent="0.25">
      <c r="A934" s="76" t="s">
        <v>959</v>
      </c>
      <c r="B934" s="77" t="s">
        <v>960</v>
      </c>
      <c r="C934" s="84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  <c r="W934" s="84"/>
      <c r="X934" s="84"/>
      <c r="Y934" s="84"/>
      <c r="Z934" s="84"/>
      <c r="AA934" s="84"/>
      <c r="AB934" s="84"/>
      <c r="AC934" s="84"/>
      <c r="AD934" s="82">
        <v>2000</v>
      </c>
    </row>
    <row r="935" spans="1:30" x14ac:dyDescent="0.25">
      <c r="A935" s="76" t="s">
        <v>961</v>
      </c>
      <c r="B935" s="76" t="s">
        <v>962</v>
      </c>
      <c r="C935" s="76"/>
      <c r="D935" s="76"/>
      <c r="E935" s="76"/>
      <c r="F935" s="76"/>
      <c r="G935" s="76"/>
      <c r="H935" s="76"/>
      <c r="I935" s="76"/>
      <c r="J935" s="76"/>
      <c r="K935" s="76"/>
      <c r="L935" s="76"/>
      <c r="M935" s="76"/>
      <c r="N935" s="76"/>
      <c r="O935" s="76"/>
      <c r="P935" s="76"/>
      <c r="Q935" s="76"/>
      <c r="R935" s="76"/>
      <c r="S935" s="76"/>
      <c r="T935" s="76"/>
      <c r="U935" s="76"/>
      <c r="V935" s="76"/>
      <c r="W935" s="76"/>
      <c r="X935" s="76"/>
      <c r="Y935" s="76"/>
      <c r="Z935" s="76"/>
      <c r="AA935" s="76"/>
      <c r="AB935" s="76"/>
      <c r="AC935" s="76"/>
      <c r="AD935" s="82">
        <v>2000</v>
      </c>
    </row>
    <row r="936" spans="1:30" x14ac:dyDescent="0.25">
      <c r="A936" s="76" t="s">
        <v>963</v>
      </c>
      <c r="B936" s="77" t="s">
        <v>964</v>
      </c>
      <c r="C936" s="84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  <c r="W936" s="84"/>
      <c r="X936" s="84"/>
      <c r="Y936" s="84"/>
      <c r="Z936" s="84"/>
      <c r="AA936" s="84"/>
      <c r="AB936" s="84"/>
      <c r="AC936" s="84"/>
      <c r="AD936" s="82">
        <v>2001</v>
      </c>
    </row>
    <row r="937" spans="1:30" x14ac:dyDescent="0.25">
      <c r="A937" s="76" t="s">
        <v>320</v>
      </c>
      <c r="B937" s="76" t="s">
        <v>321</v>
      </c>
      <c r="C937" s="76"/>
      <c r="D937" s="76"/>
      <c r="E937" s="76"/>
      <c r="F937" s="76"/>
      <c r="G937" s="76"/>
      <c r="H937" s="76"/>
      <c r="I937" s="76"/>
      <c r="J937" s="76"/>
      <c r="K937" s="76"/>
      <c r="L937" s="76"/>
      <c r="M937" s="76"/>
      <c r="N937" s="76"/>
      <c r="O937" s="76"/>
      <c r="P937" s="76"/>
      <c r="Q937" s="76"/>
      <c r="R937" s="76"/>
      <c r="S937" s="76"/>
      <c r="T937" s="76"/>
      <c r="U937" s="76"/>
      <c r="V937" s="76"/>
      <c r="W937" s="76"/>
      <c r="X937" s="76"/>
      <c r="Y937" s="76"/>
      <c r="Z937" s="76"/>
      <c r="AA937" s="76"/>
      <c r="AB937" s="76"/>
      <c r="AC937" s="76"/>
      <c r="AD937" s="82">
        <v>51477</v>
      </c>
    </row>
    <row r="938" spans="1:30" x14ac:dyDescent="0.25">
      <c r="A938" s="76" t="s">
        <v>1526</v>
      </c>
      <c r="B938" s="77" t="s">
        <v>1527</v>
      </c>
      <c r="C938" s="84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  <c r="X938" s="84"/>
      <c r="Y938" s="84"/>
      <c r="Z938" s="84"/>
      <c r="AA938" s="84"/>
      <c r="AB938" s="84"/>
      <c r="AC938" s="84"/>
      <c r="AD938" s="82">
        <v>258</v>
      </c>
    </row>
    <row r="939" spans="1:30" x14ac:dyDescent="0.25">
      <c r="A939" s="76" t="s">
        <v>516</v>
      </c>
      <c r="B939" s="76" t="s">
        <v>517</v>
      </c>
      <c r="C939" s="76"/>
      <c r="D939" s="76"/>
      <c r="E939" s="76"/>
      <c r="F939" s="76"/>
      <c r="G939" s="76"/>
      <c r="H939" s="76"/>
      <c r="I939" s="76"/>
      <c r="J939" s="76"/>
      <c r="K939" s="76"/>
      <c r="L939" s="76"/>
      <c r="M939" s="76"/>
      <c r="N939" s="76"/>
      <c r="O939" s="76"/>
      <c r="P939" s="76"/>
      <c r="Q939" s="76"/>
      <c r="R939" s="76"/>
      <c r="S939" s="76"/>
      <c r="T939" s="76"/>
      <c r="U939" s="76"/>
      <c r="V939" s="76"/>
      <c r="W939" s="76"/>
      <c r="X939" s="76"/>
      <c r="Y939" s="76"/>
      <c r="Z939" s="76"/>
      <c r="AA939" s="76"/>
      <c r="AB939" s="76"/>
      <c r="AC939" s="76"/>
      <c r="AD939" s="82">
        <v>110</v>
      </c>
    </row>
    <row r="940" spans="1:30" x14ac:dyDescent="0.25">
      <c r="A940" s="76" t="s">
        <v>518</v>
      </c>
      <c r="B940" s="77" t="s">
        <v>519</v>
      </c>
      <c r="C940" s="84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  <c r="X940" s="84"/>
      <c r="Y940" s="84"/>
      <c r="Z940" s="84"/>
      <c r="AA940" s="84"/>
      <c r="AB940" s="84"/>
      <c r="AC940" s="84"/>
      <c r="AD940" s="82">
        <v>2700</v>
      </c>
    </row>
    <row r="941" spans="1:30" x14ac:dyDescent="0.25">
      <c r="A941" s="76" t="s">
        <v>1299</v>
      </c>
      <c r="B941" s="76" t="s">
        <v>1300</v>
      </c>
      <c r="C941" s="76"/>
      <c r="D941" s="76"/>
      <c r="E941" s="76"/>
      <c r="F941" s="76"/>
      <c r="G941" s="76"/>
      <c r="H941" s="76"/>
      <c r="I941" s="76"/>
      <c r="J941" s="76"/>
      <c r="K941" s="76"/>
      <c r="L941" s="76"/>
      <c r="M941" s="76"/>
      <c r="N941" s="76"/>
      <c r="O941" s="76"/>
      <c r="P941" s="76"/>
      <c r="Q941" s="76"/>
      <c r="R941" s="76"/>
      <c r="S941" s="76"/>
      <c r="T941" s="76"/>
      <c r="U941" s="76"/>
      <c r="V941" s="76"/>
      <c r="W941" s="76"/>
      <c r="X941" s="76"/>
      <c r="Y941" s="76"/>
      <c r="Z941" s="76"/>
      <c r="AA941" s="76"/>
      <c r="AB941" s="76"/>
      <c r="AC941" s="76"/>
      <c r="AD941" s="82">
        <v>167</v>
      </c>
    </row>
    <row r="942" spans="1:30" x14ac:dyDescent="0.25">
      <c r="A942" s="76" t="s">
        <v>1297</v>
      </c>
      <c r="B942" s="77" t="s">
        <v>1298</v>
      </c>
      <c r="C942" s="84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  <c r="W942" s="84"/>
      <c r="X942" s="84"/>
      <c r="Y942" s="84"/>
      <c r="Z942" s="84"/>
      <c r="AA942" s="84"/>
      <c r="AB942" s="84"/>
      <c r="AC942" s="84"/>
      <c r="AD942" s="82">
        <v>117</v>
      </c>
    </row>
    <row r="943" spans="1:30" x14ac:dyDescent="0.25">
      <c r="A943" s="76" t="s">
        <v>1289</v>
      </c>
      <c r="B943" s="76" t="s">
        <v>1290</v>
      </c>
      <c r="C943" s="76"/>
      <c r="D943" s="76"/>
      <c r="E943" s="76"/>
      <c r="F943" s="76"/>
      <c r="G943" s="76"/>
      <c r="H943" s="76"/>
      <c r="I943" s="76"/>
      <c r="J943" s="76"/>
      <c r="K943" s="76"/>
      <c r="L943" s="76"/>
      <c r="M943" s="76"/>
      <c r="N943" s="76"/>
      <c r="O943" s="76"/>
      <c r="P943" s="76"/>
      <c r="Q943" s="76"/>
      <c r="R943" s="76"/>
      <c r="S943" s="76"/>
      <c r="T943" s="76"/>
      <c r="U943" s="76"/>
      <c r="V943" s="76"/>
      <c r="W943" s="76"/>
      <c r="X943" s="76"/>
      <c r="Y943" s="76"/>
      <c r="Z943" s="76"/>
      <c r="AA943" s="76"/>
      <c r="AB943" s="76"/>
      <c r="AC943" s="76"/>
      <c r="AD943" s="82">
        <v>129</v>
      </c>
    </row>
    <row r="944" spans="1:30" x14ac:dyDescent="0.25">
      <c r="A944" s="76" t="s">
        <v>1301</v>
      </c>
      <c r="B944" s="77" t="s">
        <v>1302</v>
      </c>
      <c r="C944" s="84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  <c r="X944" s="84"/>
      <c r="Y944" s="84"/>
      <c r="Z944" s="84"/>
      <c r="AA944" s="84"/>
      <c r="AB944" s="84"/>
      <c r="AC944" s="84"/>
      <c r="AD944" s="82">
        <v>175</v>
      </c>
    </row>
    <row r="945" spans="1:30" x14ac:dyDescent="0.25">
      <c r="A945" s="76" t="s">
        <v>2493</v>
      </c>
      <c r="B945" s="76" t="s">
        <v>2494</v>
      </c>
      <c r="C945" s="76"/>
      <c r="D945" s="76"/>
      <c r="E945" s="76"/>
      <c r="F945" s="76"/>
      <c r="G945" s="76"/>
      <c r="H945" s="76"/>
      <c r="I945" s="76"/>
      <c r="J945" s="76"/>
      <c r="K945" s="76"/>
      <c r="L945" s="76"/>
      <c r="M945" s="76"/>
      <c r="N945" s="76"/>
      <c r="O945" s="76"/>
      <c r="P945" s="76"/>
      <c r="Q945" s="76"/>
      <c r="R945" s="76"/>
      <c r="S945" s="76"/>
      <c r="T945" s="76"/>
      <c r="U945" s="76"/>
      <c r="V945" s="76"/>
      <c r="W945" s="76"/>
      <c r="X945" s="76"/>
      <c r="Y945" s="76"/>
      <c r="Z945" s="76"/>
      <c r="AA945" s="76"/>
      <c r="AB945" s="76"/>
      <c r="AC945" s="76"/>
      <c r="AD945" s="82">
        <v>1573</v>
      </c>
    </row>
    <row r="946" spans="1:30" x14ac:dyDescent="0.25">
      <c r="A946" s="76" t="s">
        <v>1013</v>
      </c>
      <c r="B946" s="77" t="s">
        <v>1014</v>
      </c>
      <c r="C946" s="84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/>
      <c r="X946" s="84"/>
      <c r="Y946" s="84"/>
      <c r="Z946" s="84"/>
      <c r="AA946" s="84"/>
      <c r="AB946" s="84"/>
      <c r="AC946" s="84"/>
      <c r="AD946" s="82">
        <v>30</v>
      </c>
    </row>
    <row r="947" spans="1:30" x14ac:dyDescent="0.25">
      <c r="A947" s="76" t="s">
        <v>2495</v>
      </c>
      <c r="B947" s="76" t="s">
        <v>2496</v>
      </c>
      <c r="C947" s="76"/>
      <c r="D947" s="76"/>
      <c r="E947" s="76"/>
      <c r="F947" s="76"/>
      <c r="G947" s="76"/>
      <c r="H947" s="76"/>
      <c r="I947" s="76"/>
      <c r="J947" s="76"/>
      <c r="K947" s="76"/>
      <c r="L947" s="76"/>
      <c r="M947" s="76"/>
      <c r="N947" s="76"/>
      <c r="O947" s="76"/>
      <c r="P947" s="76"/>
      <c r="Q947" s="76"/>
      <c r="R947" s="76"/>
      <c r="S947" s="76"/>
      <c r="T947" s="76"/>
      <c r="U947" s="76"/>
      <c r="V947" s="76"/>
      <c r="W947" s="76"/>
      <c r="X947" s="76"/>
      <c r="Y947" s="76"/>
      <c r="Z947" s="76"/>
      <c r="AA947" s="76"/>
      <c r="AB947" s="76"/>
      <c r="AC947" s="76"/>
      <c r="AD947" s="82">
        <v>8168</v>
      </c>
    </row>
    <row r="948" spans="1:30" x14ac:dyDescent="0.25">
      <c r="A948" s="76" t="s">
        <v>2497</v>
      </c>
      <c r="B948" s="77" t="s">
        <v>2498</v>
      </c>
      <c r="C948" s="84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  <c r="W948" s="84"/>
      <c r="X948" s="84"/>
      <c r="Y948" s="84"/>
      <c r="Z948" s="84"/>
      <c r="AA948" s="84"/>
      <c r="AB948" s="84"/>
      <c r="AC948" s="84"/>
      <c r="AD948" s="82">
        <v>3434</v>
      </c>
    </row>
    <row r="949" spans="1:30" x14ac:dyDescent="0.25">
      <c r="A949" s="76" t="s">
        <v>1181</v>
      </c>
      <c r="B949" s="76" t="s">
        <v>1182</v>
      </c>
      <c r="C949" s="76"/>
      <c r="D949" s="76"/>
      <c r="E949" s="76"/>
      <c r="F949" s="76"/>
      <c r="G949" s="76"/>
      <c r="H949" s="76"/>
      <c r="I949" s="76"/>
      <c r="J949" s="76"/>
      <c r="K949" s="76"/>
      <c r="L949" s="76"/>
      <c r="M949" s="76"/>
      <c r="N949" s="76"/>
      <c r="O949" s="76"/>
      <c r="P949" s="76"/>
      <c r="Q949" s="76"/>
      <c r="R949" s="76"/>
      <c r="S949" s="76"/>
      <c r="T949" s="76"/>
      <c r="U949" s="76"/>
      <c r="V949" s="76"/>
      <c r="W949" s="76"/>
      <c r="X949" s="76"/>
      <c r="Y949" s="76"/>
      <c r="Z949" s="76"/>
      <c r="AA949" s="76"/>
      <c r="AB949" s="76"/>
      <c r="AC949" s="76"/>
      <c r="AD949" s="82">
        <v>3</v>
      </c>
    </row>
    <row r="950" spans="1:30" x14ac:dyDescent="0.25">
      <c r="A950" s="76" t="s">
        <v>2499</v>
      </c>
      <c r="B950" s="77" t="s">
        <v>2500</v>
      </c>
      <c r="C950" s="84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  <c r="W950" s="84"/>
      <c r="X950" s="84"/>
      <c r="Y950" s="84"/>
      <c r="Z950" s="84"/>
      <c r="AA950" s="84"/>
      <c r="AB950" s="84"/>
      <c r="AC950" s="84"/>
      <c r="AD950" s="82">
        <v>14670</v>
      </c>
    </row>
    <row r="951" spans="1:30" x14ac:dyDescent="0.25">
      <c r="A951" s="76" t="s">
        <v>2501</v>
      </c>
      <c r="B951" s="76" t="s">
        <v>2502</v>
      </c>
      <c r="C951" s="76"/>
      <c r="D951" s="76"/>
      <c r="E951" s="76"/>
      <c r="F951" s="76"/>
      <c r="G951" s="76"/>
      <c r="H951" s="76"/>
      <c r="I951" s="76"/>
      <c r="J951" s="76"/>
      <c r="K951" s="76"/>
      <c r="L951" s="76"/>
      <c r="M951" s="76"/>
      <c r="N951" s="76"/>
      <c r="O951" s="76"/>
      <c r="P951" s="76"/>
      <c r="Q951" s="76"/>
      <c r="R951" s="76"/>
      <c r="S951" s="76"/>
      <c r="T951" s="76"/>
      <c r="U951" s="76"/>
      <c r="V951" s="76"/>
      <c r="W951" s="76"/>
      <c r="X951" s="76"/>
      <c r="Y951" s="76"/>
      <c r="Z951" s="76"/>
      <c r="AA951" s="76"/>
      <c r="AB951" s="76"/>
      <c r="AC951" s="76"/>
      <c r="AD951" s="82">
        <v>13779</v>
      </c>
    </row>
    <row r="952" spans="1:30" x14ac:dyDescent="0.25">
      <c r="A952" s="76" t="s">
        <v>2503</v>
      </c>
      <c r="B952" s="77" t="s">
        <v>2504</v>
      </c>
      <c r="C952" s="84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  <c r="W952" s="84"/>
      <c r="X952" s="84"/>
      <c r="Y952" s="84"/>
      <c r="Z952" s="84"/>
      <c r="AA952" s="84"/>
      <c r="AB952" s="84"/>
      <c r="AC952" s="84"/>
      <c r="AD952" s="82">
        <v>2587</v>
      </c>
    </row>
    <row r="953" spans="1:30" x14ac:dyDescent="0.25">
      <c r="A953" s="76" t="s">
        <v>2505</v>
      </c>
      <c r="B953" s="76" t="s">
        <v>2506</v>
      </c>
      <c r="C953" s="76"/>
      <c r="D953" s="76"/>
      <c r="E953" s="76"/>
      <c r="F953" s="76"/>
      <c r="G953" s="76"/>
      <c r="H953" s="76"/>
      <c r="I953" s="76"/>
      <c r="J953" s="76"/>
      <c r="K953" s="76"/>
      <c r="L953" s="76"/>
      <c r="M953" s="76"/>
      <c r="N953" s="76"/>
      <c r="O953" s="76"/>
      <c r="P953" s="76"/>
      <c r="Q953" s="76"/>
      <c r="R953" s="76"/>
      <c r="S953" s="76"/>
      <c r="T953" s="76"/>
      <c r="U953" s="76"/>
      <c r="V953" s="76"/>
      <c r="W953" s="76"/>
      <c r="X953" s="76"/>
      <c r="Y953" s="76"/>
      <c r="Z953" s="76"/>
      <c r="AA953" s="76"/>
      <c r="AB953" s="76"/>
      <c r="AC953" s="76"/>
      <c r="AD953" s="82">
        <v>674</v>
      </c>
    </row>
    <row r="954" spans="1:30" x14ac:dyDescent="0.25">
      <c r="A954" s="76" t="s">
        <v>2507</v>
      </c>
      <c r="B954" s="77" t="s">
        <v>2508</v>
      </c>
      <c r="C954" s="84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  <c r="X954" s="84"/>
      <c r="Y954" s="84"/>
      <c r="Z954" s="84"/>
      <c r="AA954" s="84"/>
      <c r="AB954" s="84"/>
      <c r="AC954" s="84"/>
      <c r="AD954" s="82">
        <v>1163</v>
      </c>
    </row>
    <row r="955" spans="1:30" x14ac:dyDescent="0.25">
      <c r="A955" s="76" t="s">
        <v>2509</v>
      </c>
      <c r="B955" s="76" t="s">
        <v>2510</v>
      </c>
      <c r="C955" s="76"/>
      <c r="D955" s="76"/>
      <c r="E955" s="76"/>
      <c r="F955" s="76"/>
      <c r="G955" s="76"/>
      <c r="H955" s="76"/>
      <c r="I955" s="76"/>
      <c r="J955" s="76"/>
      <c r="K955" s="76"/>
      <c r="L955" s="76"/>
      <c r="M955" s="76"/>
      <c r="N955" s="76"/>
      <c r="O955" s="76"/>
      <c r="P955" s="76"/>
      <c r="Q955" s="76"/>
      <c r="R955" s="76"/>
      <c r="S955" s="76"/>
      <c r="T955" s="76"/>
      <c r="U955" s="76"/>
      <c r="V955" s="76"/>
      <c r="W955" s="76"/>
      <c r="X955" s="76"/>
      <c r="Y955" s="76"/>
      <c r="Z955" s="76"/>
      <c r="AA955" s="76"/>
      <c r="AB955" s="76"/>
      <c r="AC955" s="76"/>
      <c r="AD955" s="82">
        <v>2071</v>
      </c>
    </row>
    <row r="956" spans="1:30" x14ac:dyDescent="0.25">
      <c r="A956" s="76" t="s">
        <v>2511</v>
      </c>
      <c r="B956" s="77" t="s">
        <v>2512</v>
      </c>
      <c r="C956" s="84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  <c r="W956" s="84"/>
      <c r="X956" s="84"/>
      <c r="Y956" s="84"/>
      <c r="Z956" s="84"/>
      <c r="AA956" s="84"/>
      <c r="AB956" s="84"/>
      <c r="AC956" s="84"/>
      <c r="AD956" s="82">
        <v>2241</v>
      </c>
    </row>
    <row r="957" spans="1:30" x14ac:dyDescent="0.25">
      <c r="A957" s="76" t="s">
        <v>2513</v>
      </c>
      <c r="B957" s="76" t="s">
        <v>2514</v>
      </c>
      <c r="C957" s="76"/>
      <c r="D957" s="76"/>
      <c r="E957" s="76"/>
      <c r="F957" s="76"/>
      <c r="G957" s="76"/>
      <c r="H957" s="76"/>
      <c r="I957" s="76"/>
      <c r="J957" s="76"/>
      <c r="K957" s="76"/>
      <c r="L957" s="76"/>
      <c r="M957" s="76"/>
      <c r="N957" s="76"/>
      <c r="O957" s="76"/>
      <c r="P957" s="76"/>
      <c r="Q957" s="76"/>
      <c r="R957" s="76"/>
      <c r="S957" s="76"/>
      <c r="T957" s="76"/>
      <c r="U957" s="76"/>
      <c r="V957" s="76"/>
      <c r="W957" s="76"/>
      <c r="X957" s="76"/>
      <c r="Y957" s="76"/>
      <c r="Z957" s="76"/>
      <c r="AA957" s="76"/>
      <c r="AB957" s="76"/>
      <c r="AC957" s="76"/>
      <c r="AD957" s="82">
        <v>2178</v>
      </c>
    </row>
    <row r="958" spans="1:30" x14ac:dyDescent="0.25">
      <c r="A958" s="76" t="s">
        <v>2515</v>
      </c>
      <c r="B958" s="77" t="s">
        <v>2516</v>
      </c>
      <c r="C958" s="84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  <c r="W958" s="84"/>
      <c r="X958" s="84"/>
      <c r="Y958" s="84"/>
      <c r="Z958" s="84"/>
      <c r="AA958" s="84"/>
      <c r="AB958" s="84"/>
      <c r="AC958" s="84"/>
      <c r="AD958" s="82">
        <v>2395</v>
      </c>
    </row>
    <row r="959" spans="1:30" x14ac:dyDescent="0.25">
      <c r="A959" s="76" t="s">
        <v>2517</v>
      </c>
      <c r="B959" s="76" t="s">
        <v>2518</v>
      </c>
      <c r="C959" s="76"/>
      <c r="D959" s="76"/>
      <c r="E959" s="76"/>
      <c r="F959" s="76"/>
      <c r="G959" s="76"/>
      <c r="H959" s="76"/>
      <c r="I959" s="76"/>
      <c r="J959" s="76"/>
      <c r="K959" s="76"/>
      <c r="L959" s="76"/>
      <c r="M959" s="76"/>
      <c r="N959" s="76"/>
      <c r="O959" s="76"/>
      <c r="P959" s="76"/>
      <c r="Q959" s="76"/>
      <c r="R959" s="76"/>
      <c r="S959" s="76"/>
      <c r="T959" s="76"/>
      <c r="U959" s="76"/>
      <c r="V959" s="76"/>
      <c r="W959" s="76"/>
      <c r="X959" s="76"/>
      <c r="Y959" s="76"/>
      <c r="Z959" s="76"/>
      <c r="AA959" s="76"/>
      <c r="AB959" s="76"/>
      <c r="AC959" s="76"/>
      <c r="AD959" s="82">
        <v>535</v>
      </c>
    </row>
    <row r="960" spans="1:30" x14ac:dyDescent="0.25">
      <c r="A960" s="76" t="s">
        <v>2519</v>
      </c>
      <c r="B960" s="77" t="s">
        <v>2520</v>
      </c>
      <c r="C960" s="84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  <c r="W960" s="84"/>
      <c r="X960" s="84"/>
      <c r="Y960" s="84"/>
      <c r="Z960" s="84"/>
      <c r="AA960" s="84"/>
      <c r="AB960" s="84"/>
      <c r="AC960" s="84"/>
      <c r="AD960" s="82">
        <v>10788</v>
      </c>
    </row>
    <row r="961" spans="1:30" x14ac:dyDescent="0.25">
      <c r="A961" s="76" t="s">
        <v>2521</v>
      </c>
      <c r="B961" s="76" t="s">
        <v>2522</v>
      </c>
      <c r="C961" s="76"/>
      <c r="D961" s="76"/>
      <c r="E961" s="76"/>
      <c r="F961" s="76"/>
      <c r="G961" s="76"/>
      <c r="H961" s="76"/>
      <c r="I961" s="76"/>
      <c r="J961" s="76"/>
      <c r="K961" s="76"/>
      <c r="L961" s="76"/>
      <c r="M961" s="76"/>
      <c r="N961" s="76"/>
      <c r="O961" s="76"/>
      <c r="P961" s="76"/>
      <c r="Q961" s="76"/>
      <c r="R961" s="76"/>
      <c r="S961" s="76"/>
      <c r="T961" s="76"/>
      <c r="U961" s="76"/>
      <c r="V961" s="76"/>
      <c r="W961" s="76"/>
      <c r="X961" s="76"/>
      <c r="Y961" s="76"/>
      <c r="Z961" s="76"/>
      <c r="AA961" s="76"/>
      <c r="AB961" s="76"/>
      <c r="AC961" s="76"/>
      <c r="AD961" s="82">
        <v>2598</v>
      </c>
    </row>
    <row r="962" spans="1:30" x14ac:dyDescent="0.25">
      <c r="A962" s="76" t="s">
        <v>2523</v>
      </c>
      <c r="B962" s="77" t="s">
        <v>2524</v>
      </c>
      <c r="C962" s="84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  <c r="X962" s="84"/>
      <c r="Y962" s="84"/>
      <c r="Z962" s="84"/>
      <c r="AA962" s="84"/>
      <c r="AB962" s="84"/>
      <c r="AC962" s="84"/>
      <c r="AD962" s="82">
        <v>4</v>
      </c>
    </row>
    <row r="963" spans="1:30" x14ac:dyDescent="0.25">
      <c r="A963" s="76" t="s">
        <v>2525</v>
      </c>
      <c r="B963" s="76" t="s">
        <v>2526</v>
      </c>
      <c r="C963" s="76"/>
      <c r="D963" s="76"/>
      <c r="E963" s="76"/>
      <c r="F963" s="76"/>
      <c r="G963" s="76"/>
      <c r="H963" s="76"/>
      <c r="I963" s="76"/>
      <c r="J963" s="76"/>
      <c r="K963" s="76"/>
      <c r="L963" s="76"/>
      <c r="M963" s="76"/>
      <c r="N963" s="76"/>
      <c r="O963" s="76"/>
      <c r="P963" s="76"/>
      <c r="Q963" s="76"/>
      <c r="R963" s="76"/>
      <c r="S963" s="76"/>
      <c r="T963" s="76"/>
      <c r="U963" s="76"/>
      <c r="V963" s="76"/>
      <c r="W963" s="76"/>
      <c r="X963" s="76"/>
      <c r="Y963" s="76"/>
      <c r="Z963" s="76"/>
      <c r="AA963" s="76"/>
      <c r="AB963" s="76"/>
      <c r="AC963" s="76"/>
      <c r="AD963" s="82">
        <v>9208</v>
      </c>
    </row>
    <row r="964" spans="1:30" x14ac:dyDescent="0.25">
      <c r="A964" s="76" t="s">
        <v>2527</v>
      </c>
      <c r="B964" s="77" t="s">
        <v>2528</v>
      </c>
      <c r="C964" s="84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  <c r="W964" s="84"/>
      <c r="X964" s="84"/>
      <c r="Y964" s="84"/>
      <c r="Z964" s="84"/>
      <c r="AA964" s="84"/>
      <c r="AB964" s="84"/>
      <c r="AC964" s="84"/>
      <c r="AD964" s="82">
        <v>39753</v>
      </c>
    </row>
    <row r="965" spans="1:30" x14ac:dyDescent="0.25">
      <c r="A965" s="76" t="s">
        <v>2529</v>
      </c>
      <c r="B965" s="76" t="s">
        <v>2530</v>
      </c>
      <c r="C965" s="76"/>
      <c r="D965" s="76"/>
      <c r="E965" s="76"/>
      <c r="F965" s="76"/>
      <c r="G965" s="76"/>
      <c r="H965" s="76"/>
      <c r="I965" s="76"/>
      <c r="J965" s="76"/>
      <c r="K965" s="76"/>
      <c r="L965" s="76"/>
      <c r="M965" s="76"/>
      <c r="N965" s="76"/>
      <c r="O965" s="76"/>
      <c r="P965" s="76"/>
      <c r="Q965" s="76"/>
      <c r="R965" s="76"/>
      <c r="S965" s="76"/>
      <c r="T965" s="76"/>
      <c r="U965" s="76"/>
      <c r="V965" s="76"/>
      <c r="W965" s="76"/>
      <c r="X965" s="76"/>
      <c r="Y965" s="76"/>
      <c r="Z965" s="76"/>
      <c r="AA965" s="76"/>
      <c r="AB965" s="76"/>
      <c r="AC965" s="76"/>
      <c r="AD965" s="82">
        <v>360</v>
      </c>
    </row>
    <row r="966" spans="1:30" x14ac:dyDescent="0.25">
      <c r="A966" s="76" t="s">
        <v>2531</v>
      </c>
      <c r="B966" s="77" t="s">
        <v>2532</v>
      </c>
      <c r="C966" s="84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  <c r="W966" s="84"/>
      <c r="X966" s="84"/>
      <c r="Y966" s="84"/>
      <c r="Z966" s="84"/>
      <c r="AA966" s="84"/>
      <c r="AB966" s="84"/>
      <c r="AC966" s="84"/>
      <c r="AD966" s="82">
        <v>472</v>
      </c>
    </row>
    <row r="967" spans="1:30" x14ac:dyDescent="0.25">
      <c r="A967" s="76" t="s">
        <v>1349</v>
      </c>
      <c r="B967" s="76" t="s">
        <v>1350</v>
      </c>
      <c r="C967" s="76"/>
      <c r="D967" s="76"/>
      <c r="E967" s="76"/>
      <c r="F967" s="76"/>
      <c r="G967" s="76"/>
      <c r="H967" s="76"/>
      <c r="I967" s="76"/>
      <c r="J967" s="76"/>
      <c r="K967" s="76"/>
      <c r="L967" s="76"/>
      <c r="M967" s="76"/>
      <c r="N967" s="76"/>
      <c r="O967" s="76"/>
      <c r="P967" s="76"/>
      <c r="Q967" s="76"/>
      <c r="R967" s="76"/>
      <c r="S967" s="76"/>
      <c r="T967" s="76"/>
      <c r="U967" s="76"/>
      <c r="V967" s="76"/>
      <c r="W967" s="76"/>
      <c r="X967" s="76"/>
      <c r="Y967" s="76"/>
      <c r="Z967" s="76"/>
      <c r="AA967" s="76"/>
      <c r="AB967" s="76"/>
      <c r="AC967" s="76"/>
      <c r="AD967" s="82">
        <v>6999</v>
      </c>
    </row>
    <row r="968" spans="1:30" x14ac:dyDescent="0.25">
      <c r="A968" s="76" t="s">
        <v>699</v>
      </c>
      <c r="B968" s="77" t="s">
        <v>700</v>
      </c>
      <c r="C968" s="84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/>
      <c r="X968" s="84"/>
      <c r="Y968" s="84"/>
      <c r="Z968" s="84"/>
      <c r="AA968" s="84"/>
      <c r="AB968" s="84"/>
      <c r="AC968" s="84"/>
      <c r="AD968" s="82">
        <v>2</v>
      </c>
    </row>
    <row r="969" spans="1:30" x14ac:dyDescent="0.25">
      <c r="A969" s="76" t="s">
        <v>737</v>
      </c>
      <c r="B969" s="76" t="s">
        <v>738</v>
      </c>
      <c r="C969" s="76"/>
      <c r="D969" s="76"/>
      <c r="E969" s="76"/>
      <c r="F969" s="76"/>
      <c r="G969" s="76"/>
      <c r="H969" s="76"/>
      <c r="I969" s="76"/>
      <c r="J969" s="76"/>
      <c r="K969" s="76"/>
      <c r="L969" s="76"/>
      <c r="M969" s="76"/>
      <c r="N969" s="76"/>
      <c r="O969" s="76"/>
      <c r="P969" s="76"/>
      <c r="Q969" s="76"/>
      <c r="R969" s="76"/>
      <c r="S969" s="76"/>
      <c r="T969" s="76"/>
      <c r="U969" s="76"/>
      <c r="V969" s="76"/>
      <c r="W969" s="76"/>
      <c r="X969" s="76"/>
      <c r="Y969" s="76"/>
      <c r="Z969" s="76"/>
      <c r="AA969" s="76"/>
      <c r="AB969" s="76"/>
      <c r="AC969" s="76"/>
      <c r="AD969" s="82">
        <v>57</v>
      </c>
    </row>
    <row r="970" spans="1:30" x14ac:dyDescent="0.25">
      <c r="A970" s="76" t="s">
        <v>340</v>
      </c>
      <c r="B970" s="77" t="s">
        <v>341</v>
      </c>
      <c r="C970" s="84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  <c r="W970" s="84"/>
      <c r="X970" s="84"/>
      <c r="Y970" s="84"/>
      <c r="Z970" s="84"/>
      <c r="AA970" s="84"/>
      <c r="AB970" s="84"/>
      <c r="AC970" s="84"/>
      <c r="AD970" s="82">
        <v>2046</v>
      </c>
    </row>
    <row r="971" spans="1:30" x14ac:dyDescent="0.25">
      <c r="A971" s="76" t="s">
        <v>965</v>
      </c>
      <c r="B971" s="76" t="s">
        <v>966</v>
      </c>
      <c r="C971" s="76"/>
      <c r="D971" s="76"/>
      <c r="E971" s="76"/>
      <c r="F971" s="76"/>
      <c r="G971" s="76"/>
      <c r="H971" s="76"/>
      <c r="I971" s="76"/>
      <c r="J971" s="76"/>
      <c r="K971" s="76"/>
      <c r="L971" s="76"/>
      <c r="M971" s="76"/>
      <c r="N971" s="76"/>
      <c r="O971" s="76"/>
      <c r="P971" s="76"/>
      <c r="Q971" s="76"/>
      <c r="R971" s="76"/>
      <c r="S971" s="76"/>
      <c r="T971" s="76"/>
      <c r="U971" s="76"/>
      <c r="V971" s="76"/>
      <c r="W971" s="76"/>
      <c r="X971" s="76"/>
      <c r="Y971" s="76"/>
      <c r="Z971" s="76"/>
      <c r="AA971" s="76"/>
      <c r="AB971" s="76"/>
      <c r="AC971" s="76"/>
      <c r="AD971" s="82">
        <v>2000</v>
      </c>
    </row>
    <row r="972" spans="1:30" x14ac:dyDescent="0.25">
      <c r="A972" s="76" t="s">
        <v>967</v>
      </c>
      <c r="B972" s="77" t="s">
        <v>968</v>
      </c>
      <c r="C972" s="84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  <c r="W972" s="84"/>
      <c r="X972" s="84"/>
      <c r="Y972" s="84"/>
      <c r="Z972" s="84"/>
      <c r="AA972" s="84"/>
      <c r="AB972" s="84"/>
      <c r="AC972" s="84"/>
      <c r="AD972" s="82">
        <v>4000</v>
      </c>
    </row>
    <row r="973" spans="1:30" x14ac:dyDescent="0.25">
      <c r="A973" s="76" t="s">
        <v>969</v>
      </c>
      <c r="B973" s="76" t="s">
        <v>970</v>
      </c>
      <c r="C973" s="76"/>
      <c r="D973" s="76"/>
      <c r="E973" s="76"/>
      <c r="F973" s="76"/>
      <c r="G973" s="76"/>
      <c r="H973" s="76"/>
      <c r="I973" s="76"/>
      <c r="J973" s="76"/>
      <c r="K973" s="76"/>
      <c r="L973" s="76"/>
      <c r="M973" s="76"/>
      <c r="N973" s="76"/>
      <c r="O973" s="76"/>
      <c r="P973" s="76"/>
      <c r="Q973" s="76"/>
      <c r="R973" s="76"/>
      <c r="S973" s="76"/>
      <c r="T973" s="76"/>
      <c r="U973" s="76"/>
      <c r="V973" s="76"/>
      <c r="W973" s="76"/>
      <c r="X973" s="76"/>
      <c r="Y973" s="76"/>
      <c r="Z973" s="76"/>
      <c r="AA973" s="76"/>
      <c r="AB973" s="76"/>
      <c r="AC973" s="76"/>
      <c r="AD973" s="82">
        <v>8000</v>
      </c>
    </row>
    <row r="974" spans="1:30" x14ac:dyDescent="0.25">
      <c r="A974" s="76" t="s">
        <v>1011</v>
      </c>
      <c r="B974" s="77" t="s">
        <v>1012</v>
      </c>
      <c r="C974" s="84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  <c r="X974" s="84"/>
      <c r="Y974" s="84"/>
      <c r="Z974" s="84"/>
      <c r="AA974" s="84"/>
      <c r="AB974" s="84"/>
      <c r="AC974" s="84"/>
      <c r="AD974" s="82">
        <v>543</v>
      </c>
    </row>
    <row r="975" spans="1:30" x14ac:dyDescent="0.25">
      <c r="A975" s="76" t="s">
        <v>857</v>
      </c>
      <c r="B975" s="76" t="s">
        <v>858</v>
      </c>
      <c r="C975" s="76"/>
      <c r="D975" s="76"/>
      <c r="E975" s="76"/>
      <c r="F975" s="76"/>
      <c r="G975" s="76"/>
      <c r="H975" s="76"/>
      <c r="I975" s="76"/>
      <c r="J975" s="76"/>
      <c r="K975" s="76"/>
      <c r="L975" s="76"/>
      <c r="M975" s="76"/>
      <c r="N975" s="76"/>
      <c r="O975" s="76"/>
      <c r="P975" s="76"/>
      <c r="Q975" s="76"/>
      <c r="R975" s="76"/>
      <c r="S975" s="76"/>
      <c r="T975" s="76"/>
      <c r="U975" s="76"/>
      <c r="V975" s="76"/>
      <c r="W975" s="76"/>
      <c r="X975" s="76"/>
      <c r="Y975" s="76"/>
      <c r="Z975" s="76"/>
      <c r="AA975" s="76"/>
      <c r="AB975" s="76"/>
      <c r="AC975" s="76"/>
      <c r="AD975" s="82">
        <v>177</v>
      </c>
    </row>
    <row r="976" spans="1:30" x14ac:dyDescent="0.25">
      <c r="A976" s="76" t="s">
        <v>1417</v>
      </c>
      <c r="B976" s="77" t="s">
        <v>1418</v>
      </c>
      <c r="C976" s="84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  <c r="W976" s="84"/>
      <c r="X976" s="84"/>
      <c r="Y976" s="84"/>
      <c r="Z976" s="84"/>
      <c r="AA976" s="84"/>
      <c r="AB976" s="84"/>
      <c r="AC976" s="84"/>
      <c r="AD976" s="82">
        <v>6253</v>
      </c>
    </row>
    <row r="977" spans="1:30" x14ac:dyDescent="0.25">
      <c r="A977" s="76" t="s">
        <v>1285</v>
      </c>
      <c r="B977" s="76" t="s">
        <v>1286</v>
      </c>
      <c r="C977" s="76"/>
      <c r="D977" s="76"/>
      <c r="E977" s="76"/>
      <c r="F977" s="76"/>
      <c r="G977" s="76"/>
      <c r="H977" s="76"/>
      <c r="I977" s="76"/>
      <c r="J977" s="76"/>
      <c r="K977" s="76"/>
      <c r="L977" s="76"/>
      <c r="M977" s="76"/>
      <c r="N977" s="76"/>
      <c r="O977" s="76"/>
      <c r="P977" s="76"/>
      <c r="Q977" s="76"/>
      <c r="R977" s="76"/>
      <c r="S977" s="76"/>
      <c r="T977" s="76"/>
      <c r="U977" s="76"/>
      <c r="V977" s="76"/>
      <c r="W977" s="76"/>
      <c r="X977" s="76"/>
      <c r="Y977" s="76"/>
      <c r="Z977" s="76"/>
      <c r="AA977" s="76"/>
      <c r="AB977" s="76"/>
      <c r="AC977" s="76"/>
      <c r="AD977" s="82">
        <v>1</v>
      </c>
    </row>
    <row r="978" spans="1:30" x14ac:dyDescent="0.25">
      <c r="A978" s="76" t="s">
        <v>1259</v>
      </c>
      <c r="B978" s="77" t="s">
        <v>1260</v>
      </c>
      <c r="C978" s="84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/>
      <c r="X978" s="84"/>
      <c r="Y978" s="84"/>
      <c r="Z978" s="84"/>
      <c r="AA978" s="84"/>
      <c r="AB978" s="84"/>
      <c r="AC978" s="84"/>
      <c r="AD978" s="82">
        <v>4</v>
      </c>
    </row>
    <row r="979" spans="1:30" x14ac:dyDescent="0.25">
      <c r="A979" s="76" t="s">
        <v>2533</v>
      </c>
      <c r="B979" s="76" t="s">
        <v>2534</v>
      </c>
      <c r="C979" s="76"/>
      <c r="D979" s="76"/>
      <c r="E979" s="76"/>
      <c r="F979" s="76"/>
      <c r="G979" s="76"/>
      <c r="H979" s="76"/>
      <c r="I979" s="76"/>
      <c r="J979" s="76"/>
      <c r="K979" s="76"/>
      <c r="L979" s="76"/>
      <c r="M979" s="76"/>
      <c r="N979" s="76"/>
      <c r="O979" s="76"/>
      <c r="P979" s="76"/>
      <c r="Q979" s="76"/>
      <c r="R979" s="76"/>
      <c r="S979" s="76"/>
      <c r="T979" s="76"/>
      <c r="U979" s="76"/>
      <c r="V979" s="76"/>
      <c r="W979" s="76"/>
      <c r="X979" s="76"/>
      <c r="Y979" s="76"/>
      <c r="Z979" s="76"/>
      <c r="AA979" s="76"/>
      <c r="AB979" s="76"/>
      <c r="AC979" s="76"/>
      <c r="AD979" s="82">
        <v>78186</v>
      </c>
    </row>
    <row r="980" spans="1:30" x14ac:dyDescent="0.25">
      <c r="A980" s="76" t="s">
        <v>913</v>
      </c>
      <c r="B980" s="77" t="s">
        <v>914</v>
      </c>
      <c r="C980" s="84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  <c r="X980" s="84"/>
      <c r="Y980" s="84"/>
      <c r="Z980" s="84"/>
      <c r="AA980" s="84"/>
      <c r="AB980" s="84"/>
      <c r="AC980" s="84"/>
      <c r="AD980" s="82">
        <v>216</v>
      </c>
    </row>
    <row r="981" spans="1:30" x14ac:dyDescent="0.25">
      <c r="A981" s="76" t="s">
        <v>667</v>
      </c>
      <c r="B981" s="76" t="s">
        <v>668</v>
      </c>
      <c r="C981" s="76"/>
      <c r="D981" s="76"/>
      <c r="E981" s="76"/>
      <c r="F981" s="76"/>
      <c r="G981" s="76"/>
      <c r="H981" s="76"/>
      <c r="I981" s="76"/>
      <c r="J981" s="76"/>
      <c r="K981" s="76"/>
      <c r="L981" s="76"/>
      <c r="M981" s="76"/>
      <c r="N981" s="76"/>
      <c r="O981" s="76"/>
      <c r="P981" s="76"/>
      <c r="Q981" s="76"/>
      <c r="R981" s="76"/>
      <c r="S981" s="76"/>
      <c r="T981" s="76"/>
      <c r="U981" s="76"/>
      <c r="V981" s="76"/>
      <c r="W981" s="76"/>
      <c r="X981" s="76"/>
      <c r="Y981" s="76"/>
      <c r="Z981" s="76"/>
      <c r="AA981" s="76"/>
      <c r="AB981" s="76"/>
      <c r="AC981" s="76"/>
      <c r="AD981" s="82">
        <v>20</v>
      </c>
    </row>
    <row r="982" spans="1:30" x14ac:dyDescent="0.25">
      <c r="A982" s="76" t="s">
        <v>316</v>
      </c>
      <c r="B982" s="77" t="s">
        <v>317</v>
      </c>
      <c r="C982" s="84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  <c r="W982" s="84"/>
      <c r="X982" s="84"/>
      <c r="Y982" s="84"/>
      <c r="Z982" s="84"/>
      <c r="AA982" s="84"/>
      <c r="AB982" s="84"/>
      <c r="AC982" s="84"/>
      <c r="AD982" s="82">
        <v>12</v>
      </c>
    </row>
    <row r="983" spans="1:30" x14ac:dyDescent="0.25">
      <c r="A983" s="76" t="s">
        <v>901</v>
      </c>
      <c r="B983" s="76" t="s">
        <v>902</v>
      </c>
      <c r="C983" s="76"/>
      <c r="D983" s="76"/>
      <c r="E983" s="76"/>
      <c r="F983" s="76"/>
      <c r="G983" s="76"/>
      <c r="H983" s="76"/>
      <c r="I983" s="76"/>
      <c r="J983" s="76"/>
      <c r="K983" s="76"/>
      <c r="L983" s="76"/>
      <c r="M983" s="76"/>
      <c r="N983" s="76"/>
      <c r="O983" s="76"/>
      <c r="P983" s="76"/>
      <c r="Q983" s="76"/>
      <c r="R983" s="76"/>
      <c r="S983" s="76"/>
      <c r="T983" s="76"/>
      <c r="U983" s="76"/>
      <c r="V983" s="76"/>
      <c r="W983" s="76"/>
      <c r="X983" s="76"/>
      <c r="Y983" s="76"/>
      <c r="Z983" s="76"/>
      <c r="AA983" s="76"/>
      <c r="AB983" s="76"/>
      <c r="AC983" s="76"/>
      <c r="AD983" s="82">
        <v>2</v>
      </c>
    </row>
    <row r="984" spans="1:30" x14ac:dyDescent="0.25">
      <c r="A984" s="76" t="s">
        <v>1019</v>
      </c>
      <c r="B984" s="77" t="s">
        <v>1020</v>
      </c>
      <c r="C984" s="84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/>
      <c r="X984" s="84"/>
      <c r="Y984" s="84"/>
      <c r="Z984" s="84"/>
      <c r="AA984" s="84"/>
      <c r="AB984" s="84"/>
      <c r="AC984" s="84"/>
      <c r="AD984" s="82">
        <v>2</v>
      </c>
    </row>
    <row r="985" spans="1:30" x14ac:dyDescent="0.25">
      <c r="A985" s="76" t="s">
        <v>739</v>
      </c>
      <c r="B985" s="76" t="s">
        <v>740</v>
      </c>
      <c r="C985" s="76"/>
      <c r="D985" s="76"/>
      <c r="E985" s="76"/>
      <c r="F985" s="76"/>
      <c r="G985" s="76"/>
      <c r="H985" s="76"/>
      <c r="I985" s="76"/>
      <c r="J985" s="76"/>
      <c r="K985" s="76"/>
      <c r="L985" s="76"/>
      <c r="M985" s="76"/>
      <c r="N985" s="76"/>
      <c r="O985" s="76"/>
      <c r="P985" s="76"/>
      <c r="Q985" s="76"/>
      <c r="R985" s="76"/>
      <c r="S985" s="76"/>
      <c r="T985" s="76"/>
      <c r="U985" s="76"/>
      <c r="V985" s="76"/>
      <c r="W985" s="76"/>
      <c r="X985" s="76"/>
      <c r="Y985" s="76"/>
      <c r="Z985" s="76"/>
      <c r="AA985" s="76"/>
      <c r="AB985" s="76"/>
      <c r="AC985" s="76"/>
      <c r="AD985" s="82">
        <v>91</v>
      </c>
    </row>
    <row r="986" spans="1:30" x14ac:dyDescent="0.25">
      <c r="A986" s="76" t="s">
        <v>741</v>
      </c>
      <c r="B986" s="77" t="s">
        <v>742</v>
      </c>
      <c r="C986" s="84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/>
      <c r="X986" s="84"/>
      <c r="Y986" s="84"/>
      <c r="Z986" s="84"/>
      <c r="AA986" s="84"/>
      <c r="AB986" s="84"/>
      <c r="AC986" s="84"/>
      <c r="AD986" s="82">
        <v>250</v>
      </c>
    </row>
    <row r="987" spans="1:30" x14ac:dyDescent="0.25">
      <c r="A987" s="76" t="s">
        <v>697</v>
      </c>
      <c r="B987" s="76" t="s">
        <v>698</v>
      </c>
      <c r="C987" s="76"/>
      <c r="D987" s="76"/>
      <c r="E987" s="76"/>
      <c r="F987" s="76"/>
      <c r="G987" s="76"/>
      <c r="H987" s="76"/>
      <c r="I987" s="76"/>
      <c r="J987" s="76"/>
      <c r="K987" s="76"/>
      <c r="L987" s="76"/>
      <c r="M987" s="76"/>
      <c r="N987" s="76"/>
      <c r="O987" s="76"/>
      <c r="P987" s="76"/>
      <c r="Q987" s="76"/>
      <c r="R987" s="76"/>
      <c r="S987" s="76"/>
      <c r="T987" s="76"/>
      <c r="U987" s="76"/>
      <c r="V987" s="76"/>
      <c r="W987" s="76"/>
      <c r="X987" s="76"/>
      <c r="Y987" s="76"/>
      <c r="Z987" s="76"/>
      <c r="AA987" s="76"/>
      <c r="AB987" s="76"/>
      <c r="AC987" s="76"/>
      <c r="AD987" s="82">
        <v>14</v>
      </c>
    </row>
    <row r="988" spans="1:30" x14ac:dyDescent="0.25">
      <c r="A988" s="76" t="s">
        <v>2535</v>
      </c>
      <c r="B988" s="77" t="s">
        <v>2536</v>
      </c>
      <c r="C988" s="84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  <c r="W988" s="84"/>
      <c r="X988" s="84"/>
      <c r="Y988" s="84"/>
      <c r="Z988" s="84"/>
      <c r="AA988" s="84"/>
      <c r="AB988" s="84"/>
      <c r="AC988" s="84"/>
      <c r="AD988" s="82">
        <v>33502</v>
      </c>
    </row>
    <row r="989" spans="1:30" x14ac:dyDescent="0.25">
      <c r="A989" s="76" t="s">
        <v>1504</v>
      </c>
      <c r="B989" s="76" t="s">
        <v>1505</v>
      </c>
      <c r="C989" s="76"/>
      <c r="D989" s="76"/>
      <c r="E989" s="76"/>
      <c r="F989" s="76"/>
      <c r="G989" s="76"/>
      <c r="H989" s="76"/>
      <c r="I989" s="76"/>
      <c r="J989" s="76"/>
      <c r="K989" s="76"/>
      <c r="L989" s="76"/>
      <c r="M989" s="76"/>
      <c r="N989" s="76"/>
      <c r="O989" s="76"/>
      <c r="P989" s="76"/>
      <c r="Q989" s="76"/>
      <c r="R989" s="76"/>
      <c r="S989" s="76"/>
      <c r="T989" s="76"/>
      <c r="U989" s="76"/>
      <c r="V989" s="76"/>
      <c r="W989" s="76"/>
      <c r="X989" s="76"/>
      <c r="Y989" s="76"/>
      <c r="Z989" s="76"/>
      <c r="AA989" s="76"/>
      <c r="AB989" s="76"/>
      <c r="AC989" s="76"/>
      <c r="AD989" s="82">
        <v>547</v>
      </c>
    </row>
    <row r="990" spans="1:30" x14ac:dyDescent="0.25">
      <c r="A990" s="76" t="s">
        <v>2537</v>
      </c>
      <c r="B990" s="77" t="s">
        <v>2538</v>
      </c>
      <c r="C990" s="84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  <c r="W990" s="84"/>
      <c r="X990" s="84"/>
      <c r="Y990" s="84"/>
      <c r="Z990" s="84"/>
      <c r="AA990" s="84"/>
      <c r="AB990" s="84"/>
      <c r="AC990" s="84"/>
      <c r="AD990" s="82">
        <v>25000</v>
      </c>
    </row>
    <row r="991" spans="1:30" x14ac:dyDescent="0.25">
      <c r="A991" s="76" t="s">
        <v>2539</v>
      </c>
      <c r="B991" s="76" t="s">
        <v>2540</v>
      </c>
      <c r="C991" s="76"/>
      <c r="D991" s="76"/>
      <c r="E991" s="76"/>
      <c r="F991" s="76"/>
      <c r="G991" s="76"/>
      <c r="H991" s="76"/>
      <c r="I991" s="76"/>
      <c r="J991" s="76"/>
      <c r="K991" s="76"/>
      <c r="L991" s="76"/>
      <c r="M991" s="76"/>
      <c r="N991" s="76"/>
      <c r="O991" s="76"/>
      <c r="P991" s="76"/>
      <c r="Q991" s="76"/>
      <c r="R991" s="76"/>
      <c r="S991" s="76"/>
      <c r="T991" s="76"/>
      <c r="U991" s="76"/>
      <c r="V991" s="76"/>
      <c r="W991" s="76"/>
      <c r="X991" s="76"/>
      <c r="Y991" s="76"/>
      <c r="Z991" s="76"/>
      <c r="AA991" s="76"/>
      <c r="AB991" s="76"/>
      <c r="AC991" s="76"/>
      <c r="AD991" s="82">
        <v>75550</v>
      </c>
    </row>
    <row r="992" spans="1:30" x14ac:dyDescent="0.25">
      <c r="A992" s="76" t="s">
        <v>96</v>
      </c>
      <c r="B992" s="77" t="s">
        <v>107</v>
      </c>
      <c r="C992" s="84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  <c r="W992" s="84"/>
      <c r="X992" s="84"/>
      <c r="Y992" s="84"/>
      <c r="Z992" s="84"/>
      <c r="AA992" s="84"/>
      <c r="AB992" s="84"/>
      <c r="AC992" s="84"/>
      <c r="AD992" s="82">
        <v>391113</v>
      </c>
    </row>
    <row r="993" spans="1:30" x14ac:dyDescent="0.25">
      <c r="A993" s="76" t="s">
        <v>2541</v>
      </c>
      <c r="B993" s="76" t="s">
        <v>2542</v>
      </c>
      <c r="C993" s="76"/>
      <c r="D993" s="76"/>
      <c r="E993" s="76"/>
      <c r="F993" s="76"/>
      <c r="G993" s="76"/>
      <c r="H993" s="76"/>
      <c r="I993" s="76"/>
      <c r="J993" s="76"/>
      <c r="K993" s="76"/>
      <c r="L993" s="76"/>
      <c r="M993" s="76"/>
      <c r="N993" s="76"/>
      <c r="O993" s="76"/>
      <c r="P993" s="76"/>
      <c r="Q993" s="76"/>
      <c r="R993" s="76"/>
      <c r="S993" s="76"/>
      <c r="T993" s="76"/>
      <c r="U993" s="76"/>
      <c r="V993" s="76"/>
      <c r="W993" s="76"/>
      <c r="X993" s="76"/>
      <c r="Y993" s="76"/>
      <c r="Z993" s="76"/>
      <c r="AA993" s="76"/>
      <c r="AB993" s="76"/>
      <c r="AC993" s="76"/>
      <c r="AD993" s="82">
        <v>200</v>
      </c>
    </row>
    <row r="994" spans="1:30" x14ac:dyDescent="0.25">
      <c r="A994" s="76" t="s">
        <v>97</v>
      </c>
      <c r="B994" s="77" t="s">
        <v>112</v>
      </c>
      <c r="C994" s="84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  <c r="W994" s="84"/>
      <c r="X994" s="84"/>
      <c r="Y994" s="84"/>
      <c r="Z994" s="84"/>
      <c r="AA994" s="84"/>
      <c r="AB994" s="84"/>
      <c r="AC994" s="84"/>
      <c r="AD994" s="82">
        <v>240335</v>
      </c>
    </row>
    <row r="995" spans="1:30" x14ac:dyDescent="0.25">
      <c r="A995" s="76" t="s">
        <v>2543</v>
      </c>
      <c r="B995" s="76" t="s">
        <v>2544</v>
      </c>
      <c r="C995" s="76"/>
      <c r="D995" s="76"/>
      <c r="E995" s="76"/>
      <c r="F995" s="76"/>
      <c r="G995" s="76"/>
      <c r="H995" s="76"/>
      <c r="I995" s="76"/>
      <c r="J995" s="76"/>
      <c r="K995" s="76"/>
      <c r="L995" s="76"/>
      <c r="M995" s="76"/>
      <c r="N995" s="76"/>
      <c r="O995" s="76"/>
      <c r="P995" s="76"/>
      <c r="Q995" s="76"/>
      <c r="R995" s="76"/>
      <c r="S995" s="76"/>
      <c r="T995" s="76"/>
      <c r="U995" s="76"/>
      <c r="V995" s="76"/>
      <c r="W995" s="76"/>
      <c r="X995" s="76"/>
      <c r="Y995" s="76"/>
      <c r="Z995" s="76"/>
      <c r="AA995" s="76"/>
      <c r="AB995" s="76"/>
      <c r="AC995" s="76"/>
      <c r="AD995" s="82">
        <v>4</v>
      </c>
    </row>
    <row r="996" spans="1:30" x14ac:dyDescent="0.25">
      <c r="A996" s="76" t="s">
        <v>1133</v>
      </c>
      <c r="B996" s="77" t="s">
        <v>1134</v>
      </c>
      <c r="C996" s="84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  <c r="W996" s="84"/>
      <c r="X996" s="84"/>
      <c r="Y996" s="84"/>
      <c r="Z996" s="84"/>
      <c r="AA996" s="84"/>
      <c r="AB996" s="84"/>
      <c r="AC996" s="84"/>
      <c r="AD996" s="82">
        <v>345</v>
      </c>
    </row>
    <row r="997" spans="1:30" x14ac:dyDescent="0.25">
      <c r="A997" s="76" t="s">
        <v>418</v>
      </c>
      <c r="B997" s="76" t="s">
        <v>419</v>
      </c>
      <c r="C997" s="76"/>
      <c r="D997" s="76"/>
      <c r="E997" s="76"/>
      <c r="F997" s="76"/>
      <c r="G997" s="76"/>
      <c r="H997" s="76"/>
      <c r="I997" s="76"/>
      <c r="J997" s="76"/>
      <c r="K997" s="76"/>
      <c r="L997" s="76"/>
      <c r="M997" s="76"/>
      <c r="N997" s="76"/>
      <c r="O997" s="76"/>
      <c r="P997" s="76"/>
      <c r="Q997" s="76"/>
      <c r="R997" s="76"/>
      <c r="S997" s="76"/>
      <c r="T997" s="76"/>
      <c r="U997" s="76"/>
      <c r="V997" s="76"/>
      <c r="W997" s="76"/>
      <c r="X997" s="76"/>
      <c r="Y997" s="76"/>
      <c r="Z997" s="76"/>
      <c r="AA997" s="76"/>
      <c r="AB997" s="76"/>
      <c r="AC997" s="76"/>
      <c r="AD997" s="82">
        <v>705897</v>
      </c>
    </row>
    <row r="998" spans="1:30" x14ac:dyDescent="0.25">
      <c r="A998" s="76" t="s">
        <v>2545</v>
      </c>
      <c r="B998" s="77" t="s">
        <v>2546</v>
      </c>
      <c r="C998" s="84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  <c r="W998" s="84"/>
      <c r="X998" s="84"/>
      <c r="Y998" s="84"/>
      <c r="Z998" s="84"/>
      <c r="AA998" s="84"/>
      <c r="AB998" s="84"/>
      <c r="AC998" s="84"/>
      <c r="AD998" s="82">
        <v>24460</v>
      </c>
    </row>
    <row r="999" spans="1:30" x14ac:dyDescent="0.25">
      <c r="A999" s="76" t="s">
        <v>1508</v>
      </c>
      <c r="B999" s="76" t="s">
        <v>1509</v>
      </c>
      <c r="C999" s="76"/>
      <c r="D999" s="76"/>
      <c r="E999" s="76"/>
      <c r="F999" s="76"/>
      <c r="G999" s="76"/>
      <c r="H999" s="76"/>
      <c r="I999" s="76"/>
      <c r="J999" s="76"/>
      <c r="K999" s="76"/>
      <c r="L999" s="76"/>
      <c r="M999" s="76"/>
      <c r="N999" s="76"/>
      <c r="O999" s="76"/>
      <c r="P999" s="76"/>
      <c r="Q999" s="76"/>
      <c r="R999" s="76"/>
      <c r="S999" s="76"/>
      <c r="T999" s="76"/>
      <c r="U999" s="76"/>
      <c r="V999" s="76"/>
      <c r="W999" s="76"/>
      <c r="X999" s="76"/>
      <c r="Y999" s="76"/>
      <c r="Z999" s="76"/>
      <c r="AA999" s="76"/>
      <c r="AB999" s="76"/>
      <c r="AC999" s="76"/>
      <c r="AD999" s="82">
        <v>428046</v>
      </c>
    </row>
    <row r="1000" spans="1:30" x14ac:dyDescent="0.25">
      <c r="A1000" s="76" t="s">
        <v>2547</v>
      </c>
      <c r="B1000" s="77" t="s">
        <v>2548</v>
      </c>
      <c r="C1000" s="84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4"/>
      <c r="AB1000" s="84"/>
      <c r="AC1000" s="84"/>
      <c r="AD1000" s="82">
        <v>2797</v>
      </c>
    </row>
    <row r="1001" spans="1:30" x14ac:dyDescent="0.25">
      <c r="A1001" s="76" t="s">
        <v>1219</v>
      </c>
      <c r="B1001" s="76" t="s">
        <v>1220</v>
      </c>
      <c r="C1001" s="76"/>
      <c r="D1001" s="76"/>
      <c r="E1001" s="76"/>
      <c r="F1001" s="76"/>
      <c r="G1001" s="76"/>
      <c r="H1001" s="76"/>
      <c r="I1001" s="76"/>
      <c r="J1001" s="76"/>
      <c r="K1001" s="76"/>
      <c r="L1001" s="76"/>
      <c r="M1001" s="76"/>
      <c r="N1001" s="76"/>
      <c r="O1001" s="76"/>
      <c r="P1001" s="76"/>
      <c r="Q1001" s="76"/>
      <c r="R1001" s="76"/>
      <c r="S1001" s="76"/>
      <c r="T1001" s="76"/>
      <c r="U1001" s="76"/>
      <c r="V1001" s="76"/>
      <c r="W1001" s="76"/>
      <c r="X1001" s="76"/>
      <c r="Y1001" s="76"/>
      <c r="Z1001" s="76"/>
      <c r="AA1001" s="76"/>
      <c r="AB1001" s="76"/>
      <c r="AC1001" s="76"/>
      <c r="AD1001" s="82">
        <v>4</v>
      </c>
    </row>
    <row r="1002" spans="1:30" x14ac:dyDescent="0.25">
      <c r="A1002" s="76" t="s">
        <v>717</v>
      </c>
      <c r="B1002" s="77" t="s">
        <v>718</v>
      </c>
      <c r="C1002" s="84"/>
      <c r="D1002" s="84"/>
      <c r="E1002" s="84"/>
      <c r="F1002" s="84"/>
      <c r="G1002" s="84"/>
      <c r="H1002" s="84"/>
      <c r="I1002" s="84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  <c r="W1002" s="84"/>
      <c r="X1002" s="84"/>
      <c r="Y1002" s="84"/>
      <c r="Z1002" s="84"/>
      <c r="AA1002" s="84"/>
      <c r="AB1002" s="84"/>
      <c r="AC1002" s="84"/>
      <c r="AD1002" s="82">
        <v>3</v>
      </c>
    </row>
    <row r="1003" spans="1:30" x14ac:dyDescent="0.25">
      <c r="A1003" s="76" t="s">
        <v>719</v>
      </c>
      <c r="B1003" s="76" t="s">
        <v>720</v>
      </c>
      <c r="C1003" s="76"/>
      <c r="D1003" s="76"/>
      <c r="E1003" s="76"/>
      <c r="F1003" s="76"/>
      <c r="G1003" s="76"/>
      <c r="H1003" s="76"/>
      <c r="I1003" s="76"/>
      <c r="J1003" s="76"/>
      <c r="K1003" s="76"/>
      <c r="L1003" s="76"/>
      <c r="M1003" s="76"/>
      <c r="N1003" s="76"/>
      <c r="O1003" s="76"/>
      <c r="P1003" s="76"/>
      <c r="Q1003" s="76"/>
      <c r="R1003" s="76"/>
      <c r="S1003" s="76"/>
      <c r="T1003" s="76"/>
      <c r="U1003" s="76"/>
      <c r="V1003" s="76"/>
      <c r="W1003" s="76"/>
      <c r="X1003" s="76"/>
      <c r="Y1003" s="76"/>
      <c r="Z1003" s="76"/>
      <c r="AA1003" s="76"/>
      <c r="AB1003" s="76"/>
      <c r="AC1003" s="76"/>
      <c r="AD1003" s="82">
        <v>40</v>
      </c>
    </row>
    <row r="1004" spans="1:30" x14ac:dyDescent="0.25">
      <c r="A1004" s="76" t="s">
        <v>1243</v>
      </c>
      <c r="B1004" s="77" t="s">
        <v>1244</v>
      </c>
      <c r="C1004" s="84"/>
      <c r="D1004" s="84"/>
      <c r="E1004" s="84"/>
      <c r="F1004" s="84"/>
      <c r="G1004" s="84"/>
      <c r="H1004" s="84"/>
      <c r="I1004" s="84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  <c r="W1004" s="84"/>
      <c r="X1004" s="84"/>
      <c r="Y1004" s="84"/>
      <c r="Z1004" s="84"/>
      <c r="AA1004" s="84"/>
      <c r="AB1004" s="84"/>
      <c r="AC1004" s="84"/>
      <c r="AD1004" s="82">
        <v>51</v>
      </c>
    </row>
    <row r="1005" spans="1:30" x14ac:dyDescent="0.25">
      <c r="A1005" s="76" t="s">
        <v>981</v>
      </c>
      <c r="B1005" s="76" t="s">
        <v>982</v>
      </c>
      <c r="C1005" s="76"/>
      <c r="D1005" s="76"/>
      <c r="E1005" s="76"/>
      <c r="F1005" s="76"/>
      <c r="G1005" s="76"/>
      <c r="H1005" s="76"/>
      <c r="I1005" s="76"/>
      <c r="J1005" s="76"/>
      <c r="K1005" s="76"/>
      <c r="L1005" s="76"/>
      <c r="M1005" s="76"/>
      <c r="N1005" s="76"/>
      <c r="O1005" s="76"/>
      <c r="P1005" s="76"/>
      <c r="Q1005" s="76"/>
      <c r="R1005" s="76"/>
      <c r="S1005" s="76"/>
      <c r="T1005" s="76"/>
      <c r="U1005" s="76"/>
      <c r="V1005" s="76"/>
      <c r="W1005" s="76"/>
      <c r="X1005" s="76"/>
      <c r="Y1005" s="76"/>
      <c r="Z1005" s="76"/>
      <c r="AA1005" s="76"/>
      <c r="AB1005" s="76"/>
      <c r="AC1005" s="76"/>
      <c r="AD1005" s="82">
        <v>72</v>
      </c>
    </row>
    <row r="1006" spans="1:30" x14ac:dyDescent="0.25">
      <c r="A1006" s="76" t="s">
        <v>979</v>
      </c>
      <c r="B1006" s="77" t="s">
        <v>980</v>
      </c>
      <c r="C1006" s="84"/>
      <c r="D1006" s="84"/>
      <c r="E1006" s="84"/>
      <c r="F1006" s="84"/>
      <c r="G1006" s="84"/>
      <c r="H1006" s="84"/>
      <c r="I1006" s="84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  <c r="W1006" s="84"/>
      <c r="X1006" s="84"/>
      <c r="Y1006" s="84"/>
      <c r="Z1006" s="84"/>
      <c r="AA1006" s="84"/>
      <c r="AB1006" s="84"/>
      <c r="AC1006" s="84"/>
      <c r="AD1006" s="82">
        <v>72</v>
      </c>
    </row>
    <row r="1007" spans="1:30" x14ac:dyDescent="0.25">
      <c r="A1007" s="76" t="s">
        <v>983</v>
      </c>
      <c r="B1007" s="76" t="s">
        <v>984</v>
      </c>
      <c r="C1007" s="76"/>
      <c r="D1007" s="76"/>
      <c r="E1007" s="76"/>
      <c r="F1007" s="76"/>
      <c r="G1007" s="76"/>
      <c r="H1007" s="76"/>
      <c r="I1007" s="76"/>
      <c r="J1007" s="76"/>
      <c r="K1007" s="76"/>
      <c r="L1007" s="76"/>
      <c r="M1007" s="76"/>
      <c r="N1007" s="76"/>
      <c r="O1007" s="76"/>
      <c r="P1007" s="76"/>
      <c r="Q1007" s="76"/>
      <c r="R1007" s="76"/>
      <c r="S1007" s="76"/>
      <c r="T1007" s="76"/>
      <c r="U1007" s="76"/>
      <c r="V1007" s="76"/>
      <c r="W1007" s="76"/>
      <c r="X1007" s="76"/>
      <c r="Y1007" s="76"/>
      <c r="Z1007" s="76"/>
      <c r="AA1007" s="76"/>
      <c r="AB1007" s="76"/>
      <c r="AC1007" s="76"/>
      <c r="AD1007" s="82">
        <v>48</v>
      </c>
    </row>
    <row r="1008" spans="1:30" x14ac:dyDescent="0.25">
      <c r="A1008" s="76" t="s">
        <v>819</v>
      </c>
      <c r="B1008" s="77" t="s">
        <v>820</v>
      </c>
      <c r="C1008" s="84"/>
      <c r="D1008" s="84"/>
      <c r="E1008" s="84"/>
      <c r="F1008" s="84"/>
      <c r="G1008" s="84"/>
      <c r="H1008" s="84"/>
      <c r="I1008" s="84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  <c r="W1008" s="84"/>
      <c r="X1008" s="84"/>
      <c r="Y1008" s="84"/>
      <c r="Z1008" s="84"/>
      <c r="AA1008" s="84"/>
      <c r="AB1008" s="84"/>
      <c r="AC1008" s="84"/>
      <c r="AD1008" s="82">
        <v>1320</v>
      </c>
    </row>
    <row r="1009" spans="1:30" x14ac:dyDescent="0.25">
      <c r="A1009" s="76" t="s">
        <v>1395</v>
      </c>
      <c r="B1009" s="76" t="s">
        <v>1396</v>
      </c>
      <c r="C1009" s="76"/>
      <c r="D1009" s="76"/>
      <c r="E1009" s="76"/>
      <c r="F1009" s="76"/>
      <c r="G1009" s="76"/>
      <c r="H1009" s="76"/>
      <c r="I1009" s="76"/>
      <c r="J1009" s="76"/>
      <c r="K1009" s="76"/>
      <c r="L1009" s="76"/>
      <c r="M1009" s="76"/>
      <c r="N1009" s="76"/>
      <c r="O1009" s="76"/>
      <c r="P1009" s="76"/>
      <c r="Q1009" s="76"/>
      <c r="R1009" s="76"/>
      <c r="S1009" s="76"/>
      <c r="T1009" s="76"/>
      <c r="U1009" s="76"/>
      <c r="V1009" s="76"/>
      <c r="W1009" s="76"/>
      <c r="X1009" s="76"/>
      <c r="Y1009" s="76"/>
      <c r="Z1009" s="76"/>
      <c r="AA1009" s="76"/>
      <c r="AB1009" s="76"/>
      <c r="AC1009" s="76"/>
      <c r="AD1009" s="82">
        <v>31</v>
      </c>
    </row>
    <row r="1010" spans="1:30" x14ac:dyDescent="0.25">
      <c r="A1010" s="76" t="s">
        <v>1377</v>
      </c>
      <c r="B1010" s="77" t="s">
        <v>1378</v>
      </c>
      <c r="C1010" s="84"/>
      <c r="D1010" s="84"/>
      <c r="E1010" s="84"/>
      <c r="F1010" s="84"/>
      <c r="G1010" s="84"/>
      <c r="H1010" s="84"/>
      <c r="I1010" s="84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  <c r="W1010" s="84"/>
      <c r="X1010" s="84"/>
      <c r="Y1010" s="84"/>
      <c r="Z1010" s="84"/>
      <c r="AA1010" s="84"/>
      <c r="AB1010" s="84"/>
      <c r="AC1010" s="84"/>
      <c r="AD1010" s="82">
        <v>22</v>
      </c>
    </row>
    <row r="1011" spans="1:30" x14ac:dyDescent="0.25">
      <c r="A1011" s="76" t="s">
        <v>1383</v>
      </c>
      <c r="B1011" s="76" t="s">
        <v>1384</v>
      </c>
      <c r="C1011" s="76"/>
      <c r="D1011" s="76"/>
      <c r="E1011" s="76"/>
      <c r="F1011" s="76"/>
      <c r="G1011" s="76"/>
      <c r="H1011" s="76"/>
      <c r="I1011" s="76"/>
      <c r="J1011" s="76"/>
      <c r="K1011" s="76"/>
      <c r="L1011" s="76"/>
      <c r="M1011" s="76"/>
      <c r="N1011" s="76"/>
      <c r="O1011" s="76"/>
      <c r="P1011" s="76"/>
      <c r="Q1011" s="76"/>
      <c r="R1011" s="76"/>
      <c r="S1011" s="76"/>
      <c r="T1011" s="76"/>
      <c r="U1011" s="76"/>
      <c r="V1011" s="76"/>
      <c r="W1011" s="76"/>
      <c r="X1011" s="76"/>
      <c r="Y1011" s="76"/>
      <c r="Z1011" s="76"/>
      <c r="AA1011" s="76"/>
      <c r="AB1011" s="76"/>
      <c r="AC1011" s="76"/>
      <c r="AD1011" s="82">
        <v>29</v>
      </c>
    </row>
    <row r="1012" spans="1:30" x14ac:dyDescent="0.25">
      <c r="A1012" s="76" t="s">
        <v>1397</v>
      </c>
      <c r="B1012" s="77" t="s">
        <v>1398</v>
      </c>
      <c r="C1012" s="84"/>
      <c r="D1012" s="84"/>
      <c r="E1012" s="84"/>
      <c r="F1012" s="84"/>
      <c r="G1012" s="84"/>
      <c r="H1012" s="84"/>
      <c r="I1012" s="84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  <c r="W1012" s="84"/>
      <c r="X1012" s="84"/>
      <c r="Y1012" s="84"/>
      <c r="Z1012" s="84"/>
      <c r="AA1012" s="84"/>
      <c r="AB1012" s="84"/>
      <c r="AC1012" s="84"/>
      <c r="AD1012" s="82">
        <v>30</v>
      </c>
    </row>
    <row r="1013" spans="1:30" x14ac:dyDescent="0.25">
      <c r="A1013" s="76" t="s">
        <v>1381</v>
      </c>
      <c r="B1013" s="76" t="s">
        <v>1382</v>
      </c>
      <c r="C1013" s="76"/>
      <c r="D1013" s="76"/>
      <c r="E1013" s="76"/>
      <c r="F1013" s="76"/>
      <c r="G1013" s="76"/>
      <c r="H1013" s="76"/>
      <c r="I1013" s="76"/>
      <c r="J1013" s="76"/>
      <c r="K1013" s="76"/>
      <c r="L1013" s="76"/>
      <c r="M1013" s="76"/>
      <c r="N1013" s="76"/>
      <c r="O1013" s="76"/>
      <c r="P1013" s="76"/>
      <c r="Q1013" s="76"/>
      <c r="R1013" s="76"/>
      <c r="S1013" s="76"/>
      <c r="T1013" s="76"/>
      <c r="U1013" s="76"/>
      <c r="V1013" s="76"/>
      <c r="W1013" s="76"/>
      <c r="X1013" s="76"/>
      <c r="Y1013" s="76"/>
      <c r="Z1013" s="76"/>
      <c r="AA1013" s="76"/>
      <c r="AB1013" s="76"/>
      <c r="AC1013" s="76"/>
      <c r="AD1013" s="82">
        <v>11</v>
      </c>
    </row>
    <row r="1014" spans="1:30" x14ac:dyDescent="0.25">
      <c r="A1014" s="76" t="s">
        <v>1387</v>
      </c>
      <c r="B1014" s="77" t="s">
        <v>1388</v>
      </c>
      <c r="C1014" s="84"/>
      <c r="D1014" s="84"/>
      <c r="E1014" s="84"/>
      <c r="F1014" s="84"/>
      <c r="G1014" s="84"/>
      <c r="H1014" s="84"/>
      <c r="I1014" s="84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  <c r="W1014" s="84"/>
      <c r="X1014" s="84"/>
      <c r="Y1014" s="84"/>
      <c r="Z1014" s="84"/>
      <c r="AA1014" s="84"/>
      <c r="AB1014" s="84"/>
      <c r="AC1014" s="84"/>
      <c r="AD1014" s="82">
        <v>5</v>
      </c>
    </row>
    <row r="1015" spans="1:30" x14ac:dyDescent="0.25">
      <c r="A1015" s="76" t="s">
        <v>1385</v>
      </c>
      <c r="B1015" s="76" t="s">
        <v>1386</v>
      </c>
      <c r="C1015" s="76"/>
      <c r="D1015" s="76"/>
      <c r="E1015" s="76"/>
      <c r="F1015" s="76"/>
      <c r="G1015" s="76"/>
      <c r="H1015" s="76"/>
      <c r="I1015" s="76"/>
      <c r="J1015" s="76"/>
      <c r="K1015" s="76"/>
      <c r="L1015" s="76"/>
      <c r="M1015" s="76"/>
      <c r="N1015" s="76"/>
      <c r="O1015" s="76"/>
      <c r="P1015" s="76"/>
      <c r="Q1015" s="76"/>
      <c r="R1015" s="76"/>
      <c r="S1015" s="76"/>
      <c r="T1015" s="76"/>
      <c r="U1015" s="76"/>
      <c r="V1015" s="76"/>
      <c r="W1015" s="76"/>
      <c r="X1015" s="76"/>
      <c r="Y1015" s="76"/>
      <c r="Z1015" s="76"/>
      <c r="AA1015" s="76"/>
      <c r="AB1015" s="76"/>
      <c r="AC1015" s="76"/>
      <c r="AD1015" s="82">
        <v>1</v>
      </c>
    </row>
    <row r="1016" spans="1:30" x14ac:dyDescent="0.25">
      <c r="A1016" s="76" t="s">
        <v>1379</v>
      </c>
      <c r="B1016" s="77" t="s">
        <v>1380</v>
      </c>
      <c r="C1016" s="84"/>
      <c r="D1016" s="84"/>
      <c r="E1016" s="84"/>
      <c r="F1016" s="84"/>
      <c r="G1016" s="84"/>
      <c r="H1016" s="84"/>
      <c r="I1016" s="84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  <c r="W1016" s="84"/>
      <c r="X1016" s="84"/>
      <c r="Y1016" s="84"/>
      <c r="Z1016" s="84"/>
      <c r="AA1016" s="84"/>
      <c r="AB1016" s="84"/>
      <c r="AC1016" s="84"/>
      <c r="AD1016" s="82">
        <v>39</v>
      </c>
    </row>
    <row r="1017" spans="1:30" x14ac:dyDescent="0.25">
      <c r="A1017" s="76" t="s">
        <v>1415</v>
      </c>
      <c r="B1017" s="76" t="s">
        <v>1416</v>
      </c>
      <c r="C1017" s="76"/>
      <c r="D1017" s="76"/>
      <c r="E1017" s="76"/>
      <c r="F1017" s="76"/>
      <c r="G1017" s="76"/>
      <c r="H1017" s="76"/>
      <c r="I1017" s="76"/>
      <c r="J1017" s="76"/>
      <c r="K1017" s="76"/>
      <c r="L1017" s="76"/>
      <c r="M1017" s="76"/>
      <c r="N1017" s="76"/>
      <c r="O1017" s="76"/>
      <c r="P1017" s="76"/>
      <c r="Q1017" s="76"/>
      <c r="R1017" s="76"/>
      <c r="S1017" s="76"/>
      <c r="T1017" s="76"/>
      <c r="U1017" s="76"/>
      <c r="V1017" s="76"/>
      <c r="W1017" s="76"/>
      <c r="X1017" s="76"/>
      <c r="Y1017" s="76"/>
      <c r="Z1017" s="76"/>
      <c r="AA1017" s="76"/>
      <c r="AB1017" s="76"/>
      <c r="AC1017" s="76"/>
      <c r="AD1017" s="82">
        <v>28</v>
      </c>
    </row>
    <row r="1018" spans="1:30" x14ac:dyDescent="0.25">
      <c r="A1018" s="76" t="s">
        <v>1411</v>
      </c>
      <c r="B1018" s="77" t="s">
        <v>1412</v>
      </c>
      <c r="C1018" s="84"/>
      <c r="D1018" s="84"/>
      <c r="E1018" s="84"/>
      <c r="F1018" s="84"/>
      <c r="G1018" s="84"/>
      <c r="H1018" s="84"/>
      <c r="I1018" s="84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  <c r="W1018" s="84"/>
      <c r="X1018" s="84"/>
      <c r="Y1018" s="84"/>
      <c r="Z1018" s="84"/>
      <c r="AA1018" s="84"/>
      <c r="AB1018" s="84"/>
      <c r="AC1018" s="84"/>
      <c r="AD1018" s="82">
        <v>25</v>
      </c>
    </row>
    <row r="1019" spans="1:30" x14ac:dyDescent="0.25">
      <c r="A1019" s="76" t="s">
        <v>1409</v>
      </c>
      <c r="B1019" s="76" t="s">
        <v>1410</v>
      </c>
      <c r="C1019" s="76"/>
      <c r="D1019" s="76"/>
      <c r="E1019" s="76"/>
      <c r="F1019" s="76"/>
      <c r="G1019" s="76"/>
      <c r="H1019" s="76"/>
      <c r="I1019" s="76"/>
      <c r="J1019" s="76"/>
      <c r="K1019" s="76"/>
      <c r="L1019" s="76"/>
      <c r="M1019" s="76"/>
      <c r="N1019" s="76"/>
      <c r="O1019" s="76"/>
      <c r="P1019" s="76"/>
      <c r="Q1019" s="76"/>
      <c r="R1019" s="76"/>
      <c r="S1019" s="76"/>
      <c r="T1019" s="76"/>
      <c r="U1019" s="76"/>
      <c r="V1019" s="76"/>
      <c r="W1019" s="76"/>
      <c r="X1019" s="76"/>
      <c r="Y1019" s="76"/>
      <c r="Z1019" s="76"/>
      <c r="AA1019" s="76"/>
      <c r="AB1019" s="76"/>
      <c r="AC1019" s="76"/>
      <c r="AD1019" s="82">
        <v>28</v>
      </c>
    </row>
    <row r="1020" spans="1:30" x14ac:dyDescent="0.25">
      <c r="A1020" s="76" t="s">
        <v>1413</v>
      </c>
      <c r="B1020" s="77" t="s">
        <v>1414</v>
      </c>
      <c r="C1020" s="84"/>
      <c r="D1020" s="84"/>
      <c r="E1020" s="84"/>
      <c r="F1020" s="84"/>
      <c r="G1020" s="84"/>
      <c r="H1020" s="84"/>
      <c r="I1020" s="84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  <c r="W1020" s="84"/>
      <c r="X1020" s="84"/>
      <c r="Y1020" s="84"/>
      <c r="Z1020" s="84"/>
      <c r="AA1020" s="84"/>
      <c r="AB1020" s="84"/>
      <c r="AC1020" s="84"/>
      <c r="AD1020" s="82">
        <v>45</v>
      </c>
    </row>
    <row r="1021" spans="1:30" x14ac:dyDescent="0.25">
      <c r="A1021" s="76" t="s">
        <v>1407</v>
      </c>
      <c r="B1021" s="76" t="s">
        <v>1408</v>
      </c>
      <c r="C1021" s="76"/>
      <c r="D1021" s="76"/>
      <c r="E1021" s="76"/>
      <c r="F1021" s="76"/>
      <c r="G1021" s="76"/>
      <c r="H1021" s="76"/>
      <c r="I1021" s="76"/>
      <c r="J1021" s="76"/>
      <c r="K1021" s="76"/>
      <c r="L1021" s="76"/>
      <c r="M1021" s="76"/>
      <c r="N1021" s="76"/>
      <c r="O1021" s="76"/>
      <c r="P1021" s="76"/>
      <c r="Q1021" s="76"/>
      <c r="R1021" s="76"/>
      <c r="S1021" s="76"/>
      <c r="T1021" s="76"/>
      <c r="U1021" s="76"/>
      <c r="V1021" s="76"/>
      <c r="W1021" s="76"/>
      <c r="X1021" s="76"/>
      <c r="Y1021" s="76"/>
      <c r="Z1021" s="76"/>
      <c r="AA1021" s="76"/>
      <c r="AB1021" s="76"/>
      <c r="AC1021" s="76"/>
      <c r="AD1021" s="82">
        <v>3</v>
      </c>
    </row>
    <row r="1022" spans="1:30" x14ac:dyDescent="0.25">
      <c r="A1022" s="76" t="s">
        <v>1405</v>
      </c>
      <c r="B1022" s="77" t="s">
        <v>1406</v>
      </c>
      <c r="C1022" s="84"/>
      <c r="D1022" s="84"/>
      <c r="E1022" s="84"/>
      <c r="F1022" s="84"/>
      <c r="G1022" s="84"/>
      <c r="H1022" s="84"/>
      <c r="I1022" s="84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  <c r="W1022" s="84"/>
      <c r="X1022" s="84"/>
      <c r="Y1022" s="84"/>
      <c r="Z1022" s="84"/>
      <c r="AA1022" s="84"/>
      <c r="AB1022" s="84"/>
      <c r="AC1022" s="84"/>
      <c r="AD1022" s="82">
        <v>25</v>
      </c>
    </row>
    <row r="1023" spans="1:30" x14ac:dyDescent="0.25">
      <c r="A1023" s="76" t="s">
        <v>1403</v>
      </c>
      <c r="B1023" s="76" t="s">
        <v>1404</v>
      </c>
      <c r="C1023" s="76"/>
      <c r="D1023" s="76"/>
      <c r="E1023" s="76"/>
      <c r="F1023" s="76"/>
      <c r="G1023" s="76"/>
      <c r="H1023" s="76"/>
      <c r="I1023" s="76"/>
      <c r="J1023" s="76"/>
      <c r="K1023" s="76"/>
      <c r="L1023" s="76"/>
      <c r="M1023" s="76"/>
      <c r="N1023" s="76"/>
      <c r="O1023" s="76"/>
      <c r="P1023" s="76"/>
      <c r="Q1023" s="76"/>
      <c r="R1023" s="76"/>
      <c r="S1023" s="76"/>
      <c r="T1023" s="76"/>
      <c r="U1023" s="76"/>
      <c r="V1023" s="76"/>
      <c r="W1023" s="76"/>
      <c r="X1023" s="76"/>
      <c r="Y1023" s="76"/>
      <c r="Z1023" s="76"/>
      <c r="AA1023" s="76"/>
      <c r="AB1023" s="76"/>
      <c r="AC1023" s="76"/>
      <c r="AD1023" s="82">
        <v>40</v>
      </c>
    </row>
    <row r="1024" spans="1:30" x14ac:dyDescent="0.25">
      <c r="A1024" s="76" t="s">
        <v>1401</v>
      </c>
      <c r="B1024" s="77" t="s">
        <v>1402</v>
      </c>
      <c r="C1024" s="84"/>
      <c r="D1024" s="84"/>
      <c r="E1024" s="84"/>
      <c r="F1024" s="84"/>
      <c r="G1024" s="84"/>
      <c r="H1024" s="84"/>
      <c r="I1024" s="84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  <c r="W1024" s="84"/>
      <c r="X1024" s="84"/>
      <c r="Y1024" s="84"/>
      <c r="Z1024" s="84"/>
      <c r="AA1024" s="84"/>
      <c r="AB1024" s="84"/>
      <c r="AC1024" s="84"/>
      <c r="AD1024" s="82">
        <v>61</v>
      </c>
    </row>
    <row r="1025" spans="1:30" x14ac:dyDescent="0.25">
      <c r="A1025" s="76" t="s">
        <v>1419</v>
      </c>
      <c r="B1025" s="76" t="s">
        <v>1420</v>
      </c>
      <c r="C1025" s="76"/>
      <c r="D1025" s="76"/>
      <c r="E1025" s="76"/>
      <c r="F1025" s="76"/>
      <c r="G1025" s="76"/>
      <c r="H1025" s="76"/>
      <c r="I1025" s="76"/>
      <c r="J1025" s="76"/>
      <c r="K1025" s="76"/>
      <c r="L1025" s="76"/>
      <c r="M1025" s="76"/>
      <c r="N1025" s="76"/>
      <c r="O1025" s="76"/>
      <c r="P1025" s="76"/>
      <c r="Q1025" s="76"/>
      <c r="R1025" s="76"/>
      <c r="S1025" s="76"/>
      <c r="T1025" s="76"/>
      <c r="U1025" s="76"/>
      <c r="V1025" s="76"/>
      <c r="W1025" s="76"/>
      <c r="X1025" s="76"/>
      <c r="Y1025" s="76"/>
      <c r="Z1025" s="76"/>
      <c r="AA1025" s="76"/>
      <c r="AB1025" s="76"/>
      <c r="AC1025" s="76"/>
      <c r="AD1025" s="82">
        <v>12</v>
      </c>
    </row>
    <row r="1026" spans="1:30" x14ac:dyDescent="0.25">
      <c r="A1026" s="76" t="s">
        <v>1429</v>
      </c>
      <c r="B1026" s="77" t="s">
        <v>1430</v>
      </c>
      <c r="C1026" s="84"/>
      <c r="D1026" s="84"/>
      <c r="E1026" s="84"/>
      <c r="F1026" s="84"/>
      <c r="G1026" s="84"/>
      <c r="H1026" s="84"/>
      <c r="I1026" s="84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  <c r="W1026" s="84"/>
      <c r="X1026" s="84"/>
      <c r="Y1026" s="84"/>
      <c r="Z1026" s="84"/>
      <c r="AA1026" s="84"/>
      <c r="AB1026" s="84"/>
      <c r="AC1026" s="84"/>
      <c r="AD1026" s="82">
        <v>1</v>
      </c>
    </row>
    <row r="1027" spans="1:30" x14ac:dyDescent="0.25">
      <c r="A1027" s="76" t="s">
        <v>1427</v>
      </c>
      <c r="B1027" s="76" t="s">
        <v>1428</v>
      </c>
      <c r="C1027" s="76"/>
      <c r="D1027" s="76"/>
      <c r="E1027" s="76"/>
      <c r="F1027" s="76"/>
      <c r="G1027" s="76"/>
      <c r="H1027" s="76"/>
      <c r="I1027" s="76"/>
      <c r="J1027" s="76"/>
      <c r="K1027" s="76"/>
      <c r="L1027" s="76"/>
      <c r="M1027" s="76"/>
      <c r="N1027" s="76"/>
      <c r="O1027" s="76"/>
      <c r="P1027" s="76"/>
      <c r="Q1027" s="76"/>
      <c r="R1027" s="76"/>
      <c r="S1027" s="76"/>
      <c r="T1027" s="76"/>
      <c r="U1027" s="76"/>
      <c r="V1027" s="76"/>
      <c r="W1027" s="76"/>
      <c r="X1027" s="76"/>
      <c r="Y1027" s="76"/>
      <c r="Z1027" s="76"/>
      <c r="AA1027" s="76"/>
      <c r="AB1027" s="76"/>
      <c r="AC1027" s="76"/>
      <c r="AD1027" s="82">
        <v>1</v>
      </c>
    </row>
    <row r="1028" spans="1:30" x14ac:dyDescent="0.25">
      <c r="A1028" s="76" t="s">
        <v>2549</v>
      </c>
      <c r="B1028" s="77" t="s">
        <v>2550</v>
      </c>
      <c r="C1028" s="84"/>
      <c r="D1028" s="84"/>
      <c r="E1028" s="84"/>
      <c r="F1028" s="84"/>
      <c r="G1028" s="84"/>
      <c r="H1028" s="84"/>
      <c r="I1028" s="84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  <c r="W1028" s="84"/>
      <c r="X1028" s="84"/>
      <c r="Y1028" s="84"/>
      <c r="Z1028" s="84"/>
      <c r="AA1028" s="84"/>
      <c r="AB1028" s="84"/>
      <c r="AC1028" s="84"/>
      <c r="AD1028" s="82">
        <v>170</v>
      </c>
    </row>
    <row r="1029" spans="1:30" x14ac:dyDescent="0.25">
      <c r="A1029" s="76" t="s">
        <v>2551</v>
      </c>
      <c r="B1029" s="76" t="s">
        <v>2552</v>
      </c>
      <c r="C1029" s="76"/>
      <c r="D1029" s="76"/>
      <c r="E1029" s="76"/>
      <c r="F1029" s="76"/>
      <c r="G1029" s="76"/>
      <c r="H1029" s="76"/>
      <c r="I1029" s="76"/>
      <c r="J1029" s="76"/>
      <c r="K1029" s="76"/>
      <c r="L1029" s="76"/>
      <c r="M1029" s="76"/>
      <c r="N1029" s="76"/>
      <c r="O1029" s="76"/>
      <c r="P1029" s="76"/>
      <c r="Q1029" s="76"/>
      <c r="R1029" s="76"/>
      <c r="S1029" s="76"/>
      <c r="T1029" s="76"/>
      <c r="U1029" s="76"/>
      <c r="V1029" s="76"/>
      <c r="W1029" s="76"/>
      <c r="X1029" s="76"/>
      <c r="Y1029" s="76"/>
      <c r="Z1029" s="76"/>
      <c r="AA1029" s="76"/>
      <c r="AB1029" s="76"/>
      <c r="AC1029" s="76"/>
      <c r="AD1029" s="82">
        <v>456</v>
      </c>
    </row>
    <row r="1030" spans="1:30" x14ac:dyDescent="0.25">
      <c r="A1030" s="76" t="s">
        <v>2553</v>
      </c>
      <c r="B1030" s="77" t="s">
        <v>2554</v>
      </c>
      <c r="C1030" s="84"/>
      <c r="D1030" s="84"/>
      <c r="E1030" s="84"/>
      <c r="F1030" s="84"/>
      <c r="G1030" s="84"/>
      <c r="H1030" s="84"/>
      <c r="I1030" s="84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  <c r="W1030" s="84"/>
      <c r="X1030" s="84"/>
      <c r="Y1030" s="84"/>
      <c r="Z1030" s="84"/>
      <c r="AA1030" s="84"/>
      <c r="AB1030" s="84"/>
      <c r="AC1030" s="84"/>
      <c r="AD1030" s="82">
        <v>599</v>
      </c>
    </row>
    <row r="1031" spans="1:30" x14ac:dyDescent="0.25">
      <c r="A1031" s="76" t="s">
        <v>2555</v>
      </c>
      <c r="B1031" s="76" t="s">
        <v>2556</v>
      </c>
      <c r="C1031" s="76"/>
      <c r="D1031" s="76"/>
      <c r="E1031" s="76"/>
      <c r="F1031" s="76"/>
      <c r="G1031" s="76"/>
      <c r="H1031" s="76"/>
      <c r="I1031" s="76"/>
      <c r="J1031" s="76"/>
      <c r="K1031" s="76"/>
      <c r="L1031" s="76"/>
      <c r="M1031" s="76"/>
      <c r="N1031" s="76"/>
      <c r="O1031" s="76"/>
      <c r="P1031" s="76"/>
      <c r="Q1031" s="76"/>
      <c r="R1031" s="76"/>
      <c r="S1031" s="76"/>
      <c r="T1031" s="76"/>
      <c r="U1031" s="76"/>
      <c r="V1031" s="76"/>
      <c r="W1031" s="76"/>
      <c r="X1031" s="76"/>
      <c r="Y1031" s="76"/>
      <c r="Z1031" s="76"/>
      <c r="AA1031" s="76"/>
      <c r="AB1031" s="76"/>
      <c r="AC1031" s="76"/>
      <c r="AD1031" s="82">
        <v>380</v>
      </c>
    </row>
    <row r="1032" spans="1:30" x14ac:dyDescent="0.25">
      <c r="A1032" s="76" t="s">
        <v>2557</v>
      </c>
      <c r="B1032" s="77" t="s">
        <v>2558</v>
      </c>
      <c r="C1032" s="84"/>
      <c r="D1032" s="84"/>
      <c r="E1032" s="84"/>
      <c r="F1032" s="84"/>
      <c r="G1032" s="84"/>
      <c r="H1032" s="84"/>
      <c r="I1032" s="84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  <c r="W1032" s="84"/>
      <c r="X1032" s="84"/>
      <c r="Y1032" s="84"/>
      <c r="Z1032" s="84"/>
      <c r="AA1032" s="84"/>
      <c r="AB1032" s="84"/>
      <c r="AC1032" s="84"/>
      <c r="AD1032" s="82">
        <v>767</v>
      </c>
    </row>
    <row r="1033" spans="1:30" x14ac:dyDescent="0.25">
      <c r="A1033" s="76" t="s">
        <v>2559</v>
      </c>
      <c r="B1033" s="76" t="s">
        <v>2560</v>
      </c>
      <c r="C1033" s="76"/>
      <c r="D1033" s="76"/>
      <c r="E1033" s="76"/>
      <c r="F1033" s="76"/>
      <c r="G1033" s="76"/>
      <c r="H1033" s="76"/>
      <c r="I1033" s="76"/>
      <c r="J1033" s="76"/>
      <c r="K1033" s="76"/>
      <c r="L1033" s="76"/>
      <c r="M1033" s="76"/>
      <c r="N1033" s="76"/>
      <c r="O1033" s="76"/>
      <c r="P1033" s="76"/>
      <c r="Q1033" s="76"/>
      <c r="R1033" s="76"/>
      <c r="S1033" s="76"/>
      <c r="T1033" s="76"/>
      <c r="U1033" s="76"/>
      <c r="V1033" s="76"/>
      <c r="W1033" s="76"/>
      <c r="X1033" s="76"/>
      <c r="Y1033" s="76"/>
      <c r="Z1033" s="76"/>
      <c r="AA1033" s="76"/>
      <c r="AB1033" s="76"/>
      <c r="AC1033" s="76"/>
      <c r="AD1033" s="82">
        <v>35</v>
      </c>
    </row>
    <row r="1034" spans="1:30" x14ac:dyDescent="0.25">
      <c r="A1034" s="76" t="s">
        <v>1393</v>
      </c>
      <c r="B1034" s="77" t="s">
        <v>1394</v>
      </c>
      <c r="C1034" s="84"/>
      <c r="D1034" s="84"/>
      <c r="E1034" s="84"/>
      <c r="F1034" s="84"/>
      <c r="G1034" s="84"/>
      <c r="H1034" s="84"/>
      <c r="I1034" s="84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  <c r="W1034" s="84"/>
      <c r="X1034" s="84"/>
      <c r="Y1034" s="84"/>
      <c r="Z1034" s="84"/>
      <c r="AA1034" s="84"/>
      <c r="AB1034" s="84"/>
      <c r="AC1034" s="84"/>
      <c r="AD1034" s="82">
        <v>46</v>
      </c>
    </row>
    <row r="1035" spans="1:30" x14ac:dyDescent="0.25">
      <c r="A1035" s="76" t="s">
        <v>1391</v>
      </c>
      <c r="B1035" s="76" t="s">
        <v>1392</v>
      </c>
      <c r="C1035" s="76"/>
      <c r="D1035" s="76"/>
      <c r="E1035" s="76"/>
      <c r="F1035" s="76"/>
      <c r="G1035" s="76"/>
      <c r="H1035" s="76"/>
      <c r="I1035" s="76"/>
      <c r="J1035" s="76"/>
      <c r="K1035" s="76"/>
      <c r="L1035" s="76"/>
      <c r="M1035" s="76"/>
      <c r="N1035" s="76"/>
      <c r="O1035" s="76"/>
      <c r="P1035" s="76"/>
      <c r="Q1035" s="76"/>
      <c r="R1035" s="76"/>
      <c r="S1035" s="76"/>
      <c r="T1035" s="76"/>
      <c r="U1035" s="76"/>
      <c r="V1035" s="76"/>
      <c r="W1035" s="76"/>
      <c r="X1035" s="76"/>
      <c r="Y1035" s="76"/>
      <c r="Z1035" s="76"/>
      <c r="AA1035" s="76"/>
      <c r="AB1035" s="76"/>
      <c r="AC1035" s="76"/>
      <c r="AD1035" s="82">
        <v>69</v>
      </c>
    </row>
    <row r="1036" spans="1:30" x14ac:dyDescent="0.25">
      <c r="A1036" s="76" t="s">
        <v>1389</v>
      </c>
      <c r="B1036" s="77" t="s">
        <v>1390</v>
      </c>
      <c r="C1036" s="84"/>
      <c r="D1036" s="84"/>
      <c r="E1036" s="84"/>
      <c r="F1036" s="84"/>
      <c r="G1036" s="84"/>
      <c r="H1036" s="84"/>
      <c r="I1036" s="84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  <c r="W1036" s="84"/>
      <c r="X1036" s="84"/>
      <c r="Y1036" s="84"/>
      <c r="Z1036" s="84"/>
      <c r="AA1036" s="84"/>
      <c r="AB1036" s="84"/>
      <c r="AC1036" s="84"/>
      <c r="AD1036" s="82">
        <v>57</v>
      </c>
    </row>
    <row r="1037" spans="1:30" x14ac:dyDescent="0.25">
      <c r="A1037" s="76" t="s">
        <v>1421</v>
      </c>
      <c r="B1037" s="76" t="s">
        <v>1422</v>
      </c>
      <c r="C1037" s="76"/>
      <c r="D1037" s="76"/>
      <c r="E1037" s="76"/>
      <c r="F1037" s="76"/>
      <c r="G1037" s="76"/>
      <c r="H1037" s="76"/>
      <c r="I1037" s="76"/>
      <c r="J1037" s="76"/>
      <c r="K1037" s="76"/>
      <c r="L1037" s="76"/>
      <c r="M1037" s="76"/>
      <c r="N1037" s="76"/>
      <c r="O1037" s="76"/>
      <c r="P1037" s="76"/>
      <c r="Q1037" s="76"/>
      <c r="R1037" s="76"/>
      <c r="S1037" s="76"/>
      <c r="T1037" s="76"/>
      <c r="U1037" s="76"/>
      <c r="V1037" s="76"/>
      <c r="W1037" s="76"/>
      <c r="X1037" s="76"/>
      <c r="Y1037" s="76"/>
      <c r="Z1037" s="76"/>
      <c r="AA1037" s="76"/>
      <c r="AB1037" s="76"/>
      <c r="AC1037" s="76"/>
      <c r="AD1037" s="82">
        <v>1</v>
      </c>
    </row>
    <row r="1038" spans="1:30" x14ac:dyDescent="0.25">
      <c r="A1038" s="76" t="s">
        <v>1425</v>
      </c>
      <c r="B1038" s="77" t="s">
        <v>1426</v>
      </c>
      <c r="C1038" s="84"/>
      <c r="D1038" s="84"/>
      <c r="E1038" s="84"/>
      <c r="F1038" s="84"/>
      <c r="G1038" s="84"/>
      <c r="H1038" s="84"/>
      <c r="I1038" s="84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  <c r="W1038" s="84"/>
      <c r="X1038" s="84"/>
      <c r="Y1038" s="84"/>
      <c r="Z1038" s="84"/>
      <c r="AA1038" s="84"/>
      <c r="AB1038" s="84"/>
      <c r="AC1038" s="84"/>
      <c r="AD1038" s="82">
        <v>2</v>
      </c>
    </row>
    <row r="1039" spans="1:30" x14ac:dyDescent="0.25">
      <c r="A1039" s="76" t="s">
        <v>1423</v>
      </c>
      <c r="B1039" s="76" t="s">
        <v>1424</v>
      </c>
      <c r="C1039" s="76"/>
      <c r="D1039" s="76"/>
      <c r="E1039" s="76"/>
      <c r="F1039" s="76"/>
      <c r="G1039" s="76"/>
      <c r="H1039" s="76"/>
      <c r="I1039" s="76"/>
      <c r="J1039" s="76"/>
      <c r="K1039" s="76"/>
      <c r="L1039" s="76"/>
      <c r="M1039" s="76"/>
      <c r="N1039" s="76"/>
      <c r="O1039" s="76"/>
      <c r="P1039" s="76"/>
      <c r="Q1039" s="76"/>
      <c r="R1039" s="76"/>
      <c r="S1039" s="76"/>
      <c r="T1039" s="76"/>
      <c r="U1039" s="76"/>
      <c r="V1039" s="76"/>
      <c r="W1039" s="76"/>
      <c r="X1039" s="76"/>
      <c r="Y1039" s="76"/>
      <c r="Z1039" s="76"/>
      <c r="AA1039" s="76"/>
      <c r="AB1039" s="76"/>
      <c r="AC1039" s="76"/>
      <c r="AD1039" s="82">
        <v>38</v>
      </c>
    </row>
    <row r="1040" spans="1:30" x14ac:dyDescent="0.25">
      <c r="A1040" s="76" t="s">
        <v>1399</v>
      </c>
      <c r="B1040" s="77" t="s">
        <v>1400</v>
      </c>
      <c r="C1040" s="84"/>
      <c r="D1040" s="84"/>
      <c r="E1040" s="84"/>
      <c r="F1040" s="84"/>
      <c r="G1040" s="84"/>
      <c r="H1040" s="84"/>
      <c r="I1040" s="84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  <c r="W1040" s="84"/>
      <c r="X1040" s="84"/>
      <c r="Y1040" s="84"/>
      <c r="Z1040" s="84"/>
      <c r="AA1040" s="84"/>
      <c r="AB1040" s="84"/>
      <c r="AC1040" s="84"/>
      <c r="AD1040" s="82">
        <v>3</v>
      </c>
    </row>
    <row r="1041" spans="1:30" x14ac:dyDescent="0.25">
      <c r="A1041" s="76" t="s">
        <v>1431</v>
      </c>
      <c r="B1041" s="76" t="s">
        <v>1432</v>
      </c>
      <c r="C1041" s="76"/>
      <c r="D1041" s="76"/>
      <c r="E1041" s="76"/>
      <c r="F1041" s="76"/>
      <c r="G1041" s="76"/>
      <c r="H1041" s="76"/>
      <c r="I1041" s="76"/>
      <c r="J1041" s="76"/>
      <c r="K1041" s="76"/>
      <c r="L1041" s="76"/>
      <c r="M1041" s="76"/>
      <c r="N1041" s="76"/>
      <c r="O1041" s="76"/>
      <c r="P1041" s="76"/>
      <c r="Q1041" s="76"/>
      <c r="R1041" s="76"/>
      <c r="S1041" s="76"/>
      <c r="T1041" s="76"/>
      <c r="U1041" s="76"/>
      <c r="V1041" s="76"/>
      <c r="W1041" s="76"/>
      <c r="X1041" s="76"/>
      <c r="Y1041" s="76"/>
      <c r="Z1041" s="76"/>
      <c r="AA1041" s="76"/>
      <c r="AB1041" s="76"/>
      <c r="AC1041" s="76"/>
      <c r="AD1041" s="82">
        <v>122</v>
      </c>
    </row>
    <row r="1042" spans="1:30" x14ac:dyDescent="0.25">
      <c r="A1042" s="76" t="s">
        <v>883</v>
      </c>
      <c r="B1042" s="77" t="s">
        <v>884</v>
      </c>
      <c r="C1042" s="84"/>
      <c r="D1042" s="84"/>
      <c r="E1042" s="84"/>
      <c r="F1042" s="84"/>
      <c r="G1042" s="84"/>
      <c r="H1042" s="84"/>
      <c r="I1042" s="84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  <c r="W1042" s="84"/>
      <c r="X1042" s="84"/>
      <c r="Y1042" s="84"/>
      <c r="Z1042" s="84"/>
      <c r="AA1042" s="84"/>
      <c r="AB1042" s="84"/>
      <c r="AC1042" s="84"/>
      <c r="AD1042" s="82">
        <v>226</v>
      </c>
    </row>
    <row r="1043" spans="1:30" x14ac:dyDescent="0.25">
      <c r="A1043" s="76" t="s">
        <v>1105</v>
      </c>
      <c r="B1043" s="76" t="s">
        <v>1106</v>
      </c>
      <c r="C1043" s="76"/>
      <c r="D1043" s="76"/>
      <c r="E1043" s="76"/>
      <c r="F1043" s="76"/>
      <c r="G1043" s="76"/>
      <c r="H1043" s="76"/>
      <c r="I1043" s="76"/>
      <c r="J1043" s="76"/>
      <c r="K1043" s="76"/>
      <c r="L1043" s="76"/>
      <c r="M1043" s="76"/>
      <c r="N1043" s="76"/>
      <c r="O1043" s="76"/>
      <c r="P1043" s="76"/>
      <c r="Q1043" s="76"/>
      <c r="R1043" s="76"/>
      <c r="S1043" s="76"/>
      <c r="T1043" s="76"/>
      <c r="U1043" s="76"/>
      <c r="V1043" s="76"/>
      <c r="W1043" s="76"/>
      <c r="X1043" s="76"/>
      <c r="Y1043" s="76"/>
      <c r="Z1043" s="76"/>
      <c r="AA1043" s="76"/>
      <c r="AB1043" s="76"/>
      <c r="AC1043" s="76"/>
      <c r="AD1043" s="82">
        <v>7</v>
      </c>
    </row>
    <row r="1044" spans="1:30" x14ac:dyDescent="0.25">
      <c r="A1044" s="76" t="s">
        <v>64</v>
      </c>
      <c r="B1044" s="77" t="s">
        <v>65</v>
      </c>
      <c r="C1044" s="84"/>
      <c r="D1044" s="84"/>
      <c r="E1044" s="84"/>
      <c r="F1044" s="84"/>
      <c r="G1044" s="84"/>
      <c r="H1044" s="84"/>
      <c r="I1044" s="84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  <c r="W1044" s="84"/>
      <c r="X1044" s="84"/>
      <c r="Y1044" s="84"/>
      <c r="Z1044" s="84"/>
      <c r="AA1044" s="84"/>
      <c r="AB1044" s="84"/>
      <c r="AC1044" s="84"/>
      <c r="AD1044" s="82">
        <v>2289</v>
      </c>
    </row>
    <row r="1045" spans="1:30" x14ac:dyDescent="0.25">
      <c r="A1045" s="76" t="s">
        <v>66</v>
      </c>
      <c r="B1045" s="76" t="s">
        <v>67</v>
      </c>
      <c r="C1045" s="76"/>
      <c r="D1045" s="76"/>
      <c r="E1045" s="76"/>
      <c r="F1045" s="76"/>
      <c r="G1045" s="76"/>
      <c r="H1045" s="76"/>
      <c r="I1045" s="76"/>
      <c r="J1045" s="76"/>
      <c r="K1045" s="76"/>
      <c r="L1045" s="76"/>
      <c r="M1045" s="76"/>
      <c r="N1045" s="76"/>
      <c r="O1045" s="76"/>
      <c r="P1045" s="76"/>
      <c r="Q1045" s="76"/>
      <c r="R1045" s="76"/>
      <c r="S1045" s="76"/>
      <c r="T1045" s="76"/>
      <c r="U1045" s="76"/>
      <c r="V1045" s="76"/>
      <c r="W1045" s="76"/>
      <c r="X1045" s="76"/>
      <c r="Y1045" s="76"/>
      <c r="Z1045" s="76"/>
      <c r="AA1045" s="76"/>
      <c r="AB1045" s="76"/>
      <c r="AC1045" s="76"/>
      <c r="AD1045" s="82">
        <v>1034044</v>
      </c>
    </row>
    <row r="1046" spans="1:30" x14ac:dyDescent="0.25">
      <c r="A1046" s="76" t="s">
        <v>68</v>
      </c>
      <c r="B1046" s="77" t="s">
        <v>69</v>
      </c>
      <c r="C1046" s="84"/>
      <c r="D1046" s="84"/>
      <c r="E1046" s="84"/>
      <c r="F1046" s="84"/>
      <c r="G1046" s="84"/>
      <c r="H1046" s="84"/>
      <c r="I1046" s="84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  <c r="W1046" s="84"/>
      <c r="X1046" s="84"/>
      <c r="Y1046" s="84"/>
      <c r="Z1046" s="84"/>
      <c r="AA1046" s="84"/>
      <c r="AB1046" s="84"/>
      <c r="AC1046" s="84"/>
      <c r="AD1046" s="82">
        <v>88583</v>
      </c>
    </row>
    <row r="1047" spans="1:30" x14ac:dyDescent="0.25">
      <c r="A1047" s="76" t="s">
        <v>128</v>
      </c>
      <c r="B1047" s="76" t="s">
        <v>147</v>
      </c>
      <c r="C1047" s="76"/>
      <c r="D1047" s="76"/>
      <c r="E1047" s="76"/>
      <c r="F1047" s="76"/>
      <c r="G1047" s="76"/>
      <c r="H1047" s="76"/>
      <c r="I1047" s="76"/>
      <c r="J1047" s="76"/>
      <c r="K1047" s="76"/>
      <c r="L1047" s="76"/>
      <c r="M1047" s="76"/>
      <c r="N1047" s="76"/>
      <c r="O1047" s="76"/>
      <c r="P1047" s="76"/>
      <c r="Q1047" s="76"/>
      <c r="R1047" s="76"/>
      <c r="S1047" s="76"/>
      <c r="T1047" s="76"/>
      <c r="U1047" s="76"/>
      <c r="V1047" s="76"/>
      <c r="W1047" s="76"/>
      <c r="X1047" s="76"/>
      <c r="Y1047" s="76"/>
      <c r="Z1047" s="76"/>
      <c r="AA1047" s="76"/>
      <c r="AB1047" s="76"/>
      <c r="AC1047" s="76"/>
      <c r="AD1047" s="82">
        <v>30</v>
      </c>
    </row>
    <row r="1048" spans="1:30" x14ac:dyDescent="0.25">
      <c r="A1048" s="76" t="s">
        <v>70</v>
      </c>
      <c r="B1048" s="77" t="s">
        <v>71</v>
      </c>
      <c r="C1048" s="84"/>
      <c r="D1048" s="84"/>
      <c r="E1048" s="84"/>
      <c r="F1048" s="84"/>
      <c r="G1048" s="84"/>
      <c r="H1048" s="84"/>
      <c r="I1048" s="84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  <c r="W1048" s="84"/>
      <c r="X1048" s="84"/>
      <c r="Y1048" s="84"/>
      <c r="Z1048" s="84"/>
      <c r="AA1048" s="84"/>
      <c r="AB1048" s="84"/>
      <c r="AC1048" s="84"/>
      <c r="AD1048" s="82">
        <v>316128</v>
      </c>
    </row>
    <row r="1049" spans="1:30" x14ac:dyDescent="0.25">
      <c r="A1049" s="76" t="s">
        <v>72</v>
      </c>
      <c r="B1049" s="76" t="s">
        <v>73</v>
      </c>
      <c r="C1049" s="76"/>
      <c r="D1049" s="76"/>
      <c r="E1049" s="76"/>
      <c r="F1049" s="76"/>
      <c r="G1049" s="76"/>
      <c r="H1049" s="76"/>
      <c r="I1049" s="76"/>
      <c r="J1049" s="76"/>
      <c r="K1049" s="76"/>
      <c r="L1049" s="76"/>
      <c r="M1049" s="76"/>
      <c r="N1049" s="76"/>
      <c r="O1049" s="76"/>
      <c r="P1049" s="76"/>
      <c r="Q1049" s="76"/>
      <c r="R1049" s="76"/>
      <c r="S1049" s="76"/>
      <c r="T1049" s="76"/>
      <c r="U1049" s="76"/>
      <c r="V1049" s="76"/>
      <c r="W1049" s="76"/>
      <c r="X1049" s="76"/>
      <c r="Y1049" s="76"/>
      <c r="Z1049" s="76"/>
      <c r="AA1049" s="76"/>
      <c r="AB1049" s="76"/>
      <c r="AC1049" s="76"/>
      <c r="AD1049" s="82">
        <v>344064</v>
      </c>
    </row>
    <row r="1050" spans="1:30" x14ac:dyDescent="0.25">
      <c r="A1050" s="76" t="s">
        <v>2561</v>
      </c>
      <c r="B1050" s="77" t="s">
        <v>2562</v>
      </c>
      <c r="C1050" s="84"/>
      <c r="D1050" s="84"/>
      <c r="E1050" s="84"/>
      <c r="F1050" s="84"/>
      <c r="G1050" s="84"/>
      <c r="H1050" s="84"/>
      <c r="I1050" s="84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  <c r="W1050" s="84"/>
      <c r="X1050" s="84"/>
      <c r="Y1050" s="84"/>
      <c r="Z1050" s="84"/>
      <c r="AA1050" s="84"/>
      <c r="AB1050" s="84"/>
      <c r="AC1050" s="84"/>
      <c r="AD1050" s="82">
        <v>72328</v>
      </c>
    </row>
    <row r="1051" spans="1:30" x14ac:dyDescent="0.25">
      <c r="A1051" s="76" t="s">
        <v>2563</v>
      </c>
      <c r="B1051" s="76" t="s">
        <v>2564</v>
      </c>
      <c r="C1051" s="76"/>
      <c r="D1051" s="76"/>
      <c r="E1051" s="76"/>
      <c r="F1051" s="76"/>
      <c r="G1051" s="76"/>
      <c r="H1051" s="76"/>
      <c r="I1051" s="76"/>
      <c r="J1051" s="76"/>
      <c r="K1051" s="76"/>
      <c r="L1051" s="76"/>
      <c r="M1051" s="76"/>
      <c r="N1051" s="76"/>
      <c r="O1051" s="76"/>
      <c r="P1051" s="76"/>
      <c r="Q1051" s="76"/>
      <c r="R1051" s="76"/>
      <c r="S1051" s="76"/>
      <c r="T1051" s="76"/>
      <c r="U1051" s="76"/>
      <c r="V1051" s="76"/>
      <c r="W1051" s="76"/>
      <c r="X1051" s="76"/>
      <c r="Y1051" s="76"/>
      <c r="Z1051" s="76"/>
      <c r="AA1051" s="76"/>
      <c r="AB1051" s="76"/>
      <c r="AC1051" s="76"/>
      <c r="AD1051" s="82">
        <v>29649</v>
      </c>
    </row>
    <row r="1052" spans="1:30" x14ac:dyDescent="0.25">
      <c r="A1052" s="76" t="s">
        <v>2565</v>
      </c>
      <c r="B1052" s="77" t="s">
        <v>2566</v>
      </c>
      <c r="C1052" s="84"/>
      <c r="D1052" s="84"/>
      <c r="E1052" s="84"/>
      <c r="F1052" s="84"/>
      <c r="G1052" s="84"/>
      <c r="H1052" s="84"/>
      <c r="I1052" s="84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  <c r="W1052" s="84"/>
      <c r="X1052" s="84"/>
      <c r="Y1052" s="84"/>
      <c r="Z1052" s="84"/>
      <c r="AA1052" s="84"/>
      <c r="AB1052" s="84"/>
      <c r="AC1052" s="84"/>
      <c r="AD1052" s="82">
        <v>67324</v>
      </c>
    </row>
    <row r="1053" spans="1:30" x14ac:dyDescent="0.25">
      <c r="A1053" s="76" t="s">
        <v>2567</v>
      </c>
      <c r="B1053" s="76" t="s">
        <v>2568</v>
      </c>
      <c r="C1053" s="76"/>
      <c r="D1053" s="76"/>
      <c r="E1053" s="76"/>
      <c r="F1053" s="76"/>
      <c r="G1053" s="76"/>
      <c r="H1053" s="76"/>
      <c r="I1053" s="76"/>
      <c r="J1053" s="76"/>
      <c r="K1053" s="76"/>
      <c r="L1053" s="76"/>
      <c r="M1053" s="76"/>
      <c r="N1053" s="76"/>
      <c r="O1053" s="76"/>
      <c r="P1053" s="76"/>
      <c r="Q1053" s="76"/>
      <c r="R1053" s="76"/>
      <c r="S1053" s="76"/>
      <c r="T1053" s="76"/>
      <c r="U1053" s="76"/>
      <c r="V1053" s="76"/>
      <c r="W1053" s="76"/>
      <c r="X1053" s="76"/>
      <c r="Y1053" s="76"/>
      <c r="Z1053" s="76"/>
      <c r="AA1053" s="76"/>
      <c r="AB1053" s="76"/>
      <c r="AC1053" s="76"/>
      <c r="AD1053" s="82">
        <v>19063</v>
      </c>
    </row>
    <row r="1054" spans="1:30" x14ac:dyDescent="0.25">
      <c r="A1054" s="76" t="s">
        <v>1067</v>
      </c>
      <c r="B1054" s="77" t="s">
        <v>1068</v>
      </c>
      <c r="C1054" s="84"/>
      <c r="D1054" s="84"/>
      <c r="E1054" s="84"/>
      <c r="F1054" s="84"/>
      <c r="G1054" s="84"/>
      <c r="H1054" s="84"/>
      <c r="I1054" s="84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  <c r="W1054" s="84"/>
      <c r="X1054" s="84"/>
      <c r="Y1054" s="84"/>
      <c r="Z1054" s="84"/>
      <c r="AA1054" s="84"/>
      <c r="AB1054" s="84"/>
      <c r="AC1054" s="84"/>
      <c r="AD1054" s="82">
        <v>2296</v>
      </c>
    </row>
    <row r="1055" spans="1:30" x14ac:dyDescent="0.25">
      <c r="A1055" s="76" t="s">
        <v>661</v>
      </c>
      <c r="B1055" s="76" t="s">
        <v>662</v>
      </c>
      <c r="C1055" s="76"/>
      <c r="D1055" s="76"/>
      <c r="E1055" s="76"/>
      <c r="F1055" s="76"/>
      <c r="G1055" s="76"/>
      <c r="H1055" s="76"/>
      <c r="I1055" s="76"/>
      <c r="J1055" s="76"/>
      <c r="K1055" s="76"/>
      <c r="L1055" s="76"/>
      <c r="M1055" s="76"/>
      <c r="N1055" s="76"/>
      <c r="O1055" s="76"/>
      <c r="P1055" s="76"/>
      <c r="Q1055" s="76"/>
      <c r="R1055" s="76"/>
      <c r="S1055" s="76"/>
      <c r="T1055" s="76"/>
      <c r="U1055" s="76"/>
      <c r="V1055" s="76"/>
      <c r="W1055" s="76"/>
      <c r="X1055" s="76"/>
      <c r="Y1055" s="76"/>
      <c r="Z1055" s="76"/>
      <c r="AA1055" s="76"/>
      <c r="AB1055" s="76"/>
      <c r="AC1055" s="76"/>
      <c r="AD1055" s="82">
        <v>72</v>
      </c>
    </row>
    <row r="1056" spans="1:30" x14ac:dyDescent="0.25">
      <c r="A1056" s="76" t="s">
        <v>2569</v>
      </c>
      <c r="B1056" s="77"/>
      <c r="C1056" s="84"/>
      <c r="D1056" s="84"/>
      <c r="E1056" s="84"/>
      <c r="F1056" s="84"/>
      <c r="G1056" s="84"/>
      <c r="H1056" s="84"/>
      <c r="I1056" s="84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  <c r="W1056" s="84"/>
      <c r="X1056" s="84"/>
      <c r="Y1056" s="84"/>
      <c r="Z1056" s="84"/>
      <c r="AA1056" s="84"/>
      <c r="AB1056" s="84"/>
      <c r="AC1056" s="84"/>
      <c r="AD1056" s="82">
        <v>2</v>
      </c>
    </row>
    <row r="1057" spans="1:30" x14ac:dyDescent="0.25">
      <c r="A1057" s="76" t="s">
        <v>2570</v>
      </c>
      <c r="B1057" s="76"/>
      <c r="C1057" s="76"/>
      <c r="D1057" s="76"/>
      <c r="E1057" s="76"/>
      <c r="F1057" s="76"/>
      <c r="G1057" s="76"/>
      <c r="H1057" s="76"/>
      <c r="I1057" s="76"/>
      <c r="J1057" s="76"/>
      <c r="K1057" s="76"/>
      <c r="L1057" s="76"/>
      <c r="M1057" s="76"/>
      <c r="N1057" s="76"/>
      <c r="O1057" s="76"/>
      <c r="P1057" s="76"/>
      <c r="Q1057" s="76"/>
      <c r="R1057" s="76"/>
      <c r="S1057" s="76"/>
      <c r="T1057" s="76"/>
      <c r="U1057" s="76"/>
      <c r="V1057" s="76"/>
      <c r="W1057" s="76"/>
      <c r="X1057" s="76"/>
      <c r="Y1057" s="76"/>
      <c r="Z1057" s="76"/>
      <c r="AA1057" s="76"/>
      <c r="AB1057" s="76"/>
      <c r="AC1057" s="76"/>
      <c r="AD1057" s="82">
        <v>1</v>
      </c>
    </row>
    <row r="1058" spans="1:30" x14ac:dyDescent="0.25">
      <c r="A1058" s="76" t="s">
        <v>2571</v>
      </c>
      <c r="B1058" s="77"/>
      <c r="C1058" s="84"/>
      <c r="D1058" s="84"/>
      <c r="E1058" s="84"/>
      <c r="F1058" s="84"/>
      <c r="G1058" s="84"/>
      <c r="H1058" s="84"/>
      <c r="I1058" s="84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  <c r="W1058" s="84"/>
      <c r="X1058" s="84"/>
      <c r="Y1058" s="84"/>
      <c r="Z1058" s="84"/>
      <c r="AA1058" s="84"/>
      <c r="AB1058" s="84"/>
      <c r="AC1058" s="84"/>
      <c r="AD1058" s="82">
        <v>5</v>
      </c>
    </row>
    <row r="1059" spans="1:30" x14ac:dyDescent="0.25">
      <c r="A1059" s="76" t="s">
        <v>2572</v>
      </c>
      <c r="B1059" s="76"/>
      <c r="C1059" s="76"/>
      <c r="D1059" s="76"/>
      <c r="E1059" s="76"/>
      <c r="F1059" s="76"/>
      <c r="G1059" s="76"/>
      <c r="H1059" s="76"/>
      <c r="I1059" s="76"/>
      <c r="J1059" s="76"/>
      <c r="K1059" s="76"/>
      <c r="L1059" s="76"/>
      <c r="M1059" s="76"/>
      <c r="N1059" s="76"/>
      <c r="O1059" s="76"/>
      <c r="P1059" s="76"/>
      <c r="Q1059" s="76"/>
      <c r="R1059" s="76"/>
      <c r="S1059" s="76"/>
      <c r="T1059" s="76"/>
      <c r="U1059" s="76"/>
      <c r="V1059" s="76"/>
      <c r="W1059" s="76"/>
      <c r="X1059" s="76"/>
      <c r="Y1059" s="76"/>
      <c r="Z1059" s="76"/>
      <c r="AA1059" s="76"/>
      <c r="AB1059" s="76"/>
      <c r="AC1059" s="76"/>
      <c r="AD1059" s="82">
        <v>575</v>
      </c>
    </row>
    <row r="1060" spans="1:30" x14ac:dyDescent="0.25">
      <c r="A1060" s="76" t="s">
        <v>2573</v>
      </c>
      <c r="B1060" s="77"/>
      <c r="C1060" s="84"/>
      <c r="D1060" s="84"/>
      <c r="E1060" s="84"/>
      <c r="F1060" s="84"/>
      <c r="G1060" s="84"/>
      <c r="H1060" s="84"/>
      <c r="I1060" s="84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  <c r="W1060" s="84"/>
      <c r="X1060" s="84"/>
      <c r="Y1060" s="84"/>
      <c r="Z1060" s="84"/>
      <c r="AA1060" s="84"/>
      <c r="AB1060" s="84"/>
      <c r="AC1060" s="84"/>
      <c r="AD1060" s="82">
        <v>72</v>
      </c>
    </row>
    <row r="1061" spans="1:30" x14ac:dyDescent="0.25">
      <c r="A1061" s="76" t="s">
        <v>2574</v>
      </c>
      <c r="B1061" s="76"/>
      <c r="C1061" s="76"/>
      <c r="D1061" s="76"/>
      <c r="E1061" s="76"/>
      <c r="F1061" s="76"/>
      <c r="G1061" s="76"/>
      <c r="H1061" s="76"/>
      <c r="I1061" s="76"/>
      <c r="J1061" s="76"/>
      <c r="K1061" s="76"/>
      <c r="L1061" s="76"/>
      <c r="M1061" s="76"/>
      <c r="N1061" s="76"/>
      <c r="O1061" s="76"/>
      <c r="P1061" s="76"/>
      <c r="Q1061" s="76"/>
      <c r="R1061" s="76"/>
      <c r="S1061" s="76"/>
      <c r="T1061" s="76"/>
      <c r="U1061" s="76"/>
      <c r="V1061" s="76"/>
      <c r="W1061" s="76"/>
      <c r="X1061" s="76"/>
      <c r="Y1061" s="76"/>
      <c r="Z1061" s="76"/>
      <c r="AA1061" s="76"/>
      <c r="AB1061" s="76"/>
      <c r="AC1061" s="76"/>
      <c r="AD1061" s="82">
        <v>9</v>
      </c>
    </row>
    <row r="1062" spans="1:30" x14ac:dyDescent="0.25">
      <c r="A1062" s="76" t="s">
        <v>2575</v>
      </c>
      <c r="B1062" s="77"/>
      <c r="C1062" s="84"/>
      <c r="D1062" s="84"/>
      <c r="E1062" s="84"/>
      <c r="F1062" s="84"/>
      <c r="G1062" s="84"/>
      <c r="H1062" s="84"/>
      <c r="I1062" s="84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  <c r="W1062" s="84"/>
      <c r="X1062" s="84"/>
      <c r="Y1062" s="84"/>
      <c r="Z1062" s="84"/>
      <c r="AA1062" s="84"/>
      <c r="AB1062" s="84"/>
      <c r="AC1062" s="84"/>
      <c r="AD1062" s="82">
        <v>16</v>
      </c>
    </row>
    <row r="1063" spans="1:30" x14ac:dyDescent="0.25">
      <c r="A1063" s="76" t="s">
        <v>2576</v>
      </c>
      <c r="B1063" s="76"/>
      <c r="C1063" s="76"/>
      <c r="D1063" s="76"/>
      <c r="E1063" s="76"/>
      <c r="F1063" s="76"/>
      <c r="G1063" s="76"/>
      <c r="H1063" s="76"/>
      <c r="I1063" s="76"/>
      <c r="J1063" s="76"/>
      <c r="K1063" s="76"/>
      <c r="L1063" s="76"/>
      <c r="M1063" s="76"/>
      <c r="N1063" s="76"/>
      <c r="O1063" s="76"/>
      <c r="P1063" s="76"/>
      <c r="Q1063" s="76"/>
      <c r="R1063" s="76"/>
      <c r="S1063" s="76"/>
      <c r="T1063" s="76"/>
      <c r="U1063" s="76"/>
      <c r="V1063" s="76"/>
      <c r="W1063" s="76"/>
      <c r="X1063" s="76"/>
      <c r="Y1063" s="76"/>
      <c r="Z1063" s="76"/>
      <c r="AA1063" s="76"/>
      <c r="AB1063" s="76"/>
      <c r="AC1063" s="76"/>
      <c r="AD1063" s="82">
        <v>20</v>
      </c>
    </row>
    <row r="1064" spans="1:30" x14ac:dyDescent="0.25">
      <c r="A1064" s="76" t="s">
        <v>2577</v>
      </c>
      <c r="B1064" s="77"/>
      <c r="C1064" s="84"/>
      <c r="D1064" s="84"/>
      <c r="E1064" s="84"/>
      <c r="F1064" s="84"/>
      <c r="G1064" s="84"/>
      <c r="H1064" s="84"/>
      <c r="I1064" s="84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  <c r="W1064" s="84"/>
      <c r="X1064" s="84"/>
      <c r="Y1064" s="84"/>
      <c r="Z1064" s="84"/>
      <c r="AA1064" s="84"/>
      <c r="AB1064" s="84"/>
      <c r="AC1064" s="84"/>
      <c r="AD1064" s="82">
        <v>4</v>
      </c>
    </row>
    <row r="1065" spans="1:30" x14ac:dyDescent="0.25">
      <c r="A1065" s="76" t="s">
        <v>2578</v>
      </c>
      <c r="B1065" s="76"/>
      <c r="C1065" s="76"/>
      <c r="D1065" s="76"/>
      <c r="E1065" s="76"/>
      <c r="F1065" s="76"/>
      <c r="G1065" s="76"/>
      <c r="H1065" s="76"/>
      <c r="I1065" s="76"/>
      <c r="J1065" s="76"/>
      <c r="K1065" s="76"/>
      <c r="L1065" s="76"/>
      <c r="M1065" s="76"/>
      <c r="N1065" s="76"/>
      <c r="O1065" s="76"/>
      <c r="P1065" s="76"/>
      <c r="Q1065" s="76"/>
      <c r="R1065" s="76"/>
      <c r="S1065" s="76"/>
      <c r="T1065" s="76"/>
      <c r="U1065" s="76"/>
      <c r="V1065" s="76"/>
      <c r="W1065" s="76"/>
      <c r="X1065" s="76"/>
      <c r="Y1065" s="76"/>
      <c r="Z1065" s="76"/>
      <c r="AA1065" s="76"/>
      <c r="AB1065" s="76"/>
      <c r="AC1065" s="76"/>
      <c r="AD1065" s="82">
        <v>3</v>
      </c>
    </row>
    <row r="1066" spans="1:30" x14ac:dyDescent="0.25">
      <c r="A1066" s="76" t="s">
        <v>2579</v>
      </c>
      <c r="B1066" s="77"/>
      <c r="C1066" s="84"/>
      <c r="D1066" s="84"/>
      <c r="E1066" s="84"/>
      <c r="F1066" s="84"/>
      <c r="G1066" s="84"/>
      <c r="H1066" s="84"/>
      <c r="I1066" s="84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  <c r="W1066" s="84"/>
      <c r="X1066" s="84"/>
      <c r="Y1066" s="84"/>
      <c r="Z1066" s="84"/>
      <c r="AA1066" s="84"/>
      <c r="AB1066" s="84"/>
      <c r="AC1066" s="84"/>
      <c r="AD1066" s="82">
        <v>396</v>
      </c>
    </row>
    <row r="1067" spans="1:30" x14ac:dyDescent="0.25">
      <c r="A1067" s="76" t="s">
        <v>2580</v>
      </c>
      <c r="B1067" s="76"/>
      <c r="C1067" s="76"/>
      <c r="D1067" s="76"/>
      <c r="E1067" s="76"/>
      <c r="F1067" s="76"/>
      <c r="G1067" s="76"/>
      <c r="H1067" s="76"/>
      <c r="I1067" s="76"/>
      <c r="J1067" s="76"/>
      <c r="K1067" s="76"/>
      <c r="L1067" s="76"/>
      <c r="M1067" s="76"/>
      <c r="N1067" s="76"/>
      <c r="O1067" s="76"/>
      <c r="P1067" s="76"/>
      <c r="Q1067" s="76"/>
      <c r="R1067" s="76"/>
      <c r="S1067" s="76"/>
      <c r="T1067" s="76"/>
      <c r="U1067" s="76"/>
      <c r="V1067" s="76"/>
      <c r="W1067" s="76"/>
      <c r="X1067" s="76"/>
      <c r="Y1067" s="76"/>
      <c r="Z1067" s="76"/>
      <c r="AA1067" s="76"/>
      <c r="AB1067" s="76"/>
      <c r="AC1067" s="76"/>
      <c r="AD1067" s="82">
        <v>50</v>
      </c>
    </row>
    <row r="1068" spans="1:30" x14ac:dyDescent="0.25">
      <c r="A1068" s="76" t="s">
        <v>2581</v>
      </c>
      <c r="B1068" s="77"/>
      <c r="C1068" s="84"/>
      <c r="D1068" s="84"/>
      <c r="E1068" s="84"/>
      <c r="F1068" s="84"/>
      <c r="G1068" s="84"/>
      <c r="H1068" s="84"/>
      <c r="I1068" s="84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  <c r="W1068" s="84"/>
      <c r="X1068" s="84"/>
      <c r="Y1068" s="84"/>
      <c r="Z1068" s="84"/>
      <c r="AA1068" s="84"/>
      <c r="AB1068" s="84"/>
      <c r="AC1068" s="84"/>
      <c r="AD1068" s="82">
        <v>923</v>
      </c>
    </row>
    <row r="1069" spans="1:30" x14ac:dyDescent="0.25">
      <c r="A1069" s="76" t="s">
        <v>2582</v>
      </c>
      <c r="B1069" s="76"/>
      <c r="C1069" s="76"/>
      <c r="D1069" s="76"/>
      <c r="E1069" s="76"/>
      <c r="F1069" s="76"/>
      <c r="G1069" s="76"/>
      <c r="H1069" s="76"/>
      <c r="I1069" s="76"/>
      <c r="J1069" s="76"/>
      <c r="K1069" s="76"/>
      <c r="L1069" s="76"/>
      <c r="M1069" s="76"/>
      <c r="N1069" s="76"/>
      <c r="O1069" s="76"/>
      <c r="P1069" s="76"/>
      <c r="Q1069" s="76"/>
      <c r="R1069" s="76"/>
      <c r="S1069" s="76"/>
      <c r="T1069" s="76"/>
      <c r="U1069" s="76"/>
      <c r="V1069" s="76"/>
      <c r="W1069" s="76"/>
      <c r="X1069" s="76"/>
      <c r="Y1069" s="76"/>
      <c r="Z1069" s="76"/>
      <c r="AA1069" s="76"/>
      <c r="AB1069" s="76"/>
      <c r="AC1069" s="76"/>
      <c r="AD1069" s="82">
        <v>885</v>
      </c>
    </row>
    <row r="1070" spans="1:30" x14ac:dyDescent="0.25">
      <c r="A1070" s="76" t="s">
        <v>2583</v>
      </c>
      <c r="B1070" s="77"/>
      <c r="C1070" s="84"/>
      <c r="D1070" s="84"/>
      <c r="E1070" s="84"/>
      <c r="F1070" s="84"/>
      <c r="G1070" s="84"/>
      <c r="H1070" s="84"/>
      <c r="I1070" s="84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  <c r="W1070" s="84"/>
      <c r="X1070" s="84"/>
      <c r="Y1070" s="84"/>
      <c r="Z1070" s="84"/>
      <c r="AA1070" s="84"/>
      <c r="AB1070" s="84"/>
      <c r="AC1070" s="84"/>
      <c r="AD1070" s="82">
        <v>6840</v>
      </c>
    </row>
    <row r="1071" spans="1:30" x14ac:dyDescent="0.25">
      <c r="A1071" s="76" t="s">
        <v>2584</v>
      </c>
      <c r="B1071" s="76"/>
      <c r="C1071" s="76"/>
      <c r="D1071" s="76"/>
      <c r="E1071" s="76"/>
      <c r="F1071" s="76"/>
      <c r="G1071" s="76"/>
      <c r="H1071" s="76"/>
      <c r="I1071" s="76"/>
      <c r="J1071" s="76"/>
      <c r="K1071" s="76"/>
      <c r="L1071" s="76"/>
      <c r="M1071" s="76"/>
      <c r="N1071" s="76"/>
      <c r="O1071" s="76"/>
      <c r="P1071" s="76"/>
      <c r="Q1071" s="76"/>
      <c r="R1071" s="76"/>
      <c r="S1071" s="76"/>
      <c r="T1071" s="76"/>
      <c r="U1071" s="76"/>
      <c r="V1071" s="76"/>
      <c r="W1071" s="76"/>
      <c r="X1071" s="76"/>
      <c r="Y1071" s="76"/>
      <c r="Z1071" s="76"/>
      <c r="AA1071" s="76"/>
      <c r="AB1071" s="76"/>
      <c r="AC1071" s="76"/>
      <c r="AD1071" s="82">
        <v>4</v>
      </c>
    </row>
    <row r="1072" spans="1:30" x14ac:dyDescent="0.25">
      <c r="A1072" s="76" t="s">
        <v>2585</v>
      </c>
      <c r="B1072" s="77"/>
      <c r="C1072" s="84"/>
      <c r="D1072" s="84"/>
      <c r="E1072" s="84"/>
      <c r="F1072" s="84"/>
      <c r="G1072" s="84"/>
      <c r="H1072" s="84"/>
      <c r="I1072" s="84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  <c r="W1072" s="84"/>
      <c r="X1072" s="84"/>
      <c r="Y1072" s="84"/>
      <c r="Z1072" s="84"/>
      <c r="AA1072" s="84"/>
      <c r="AB1072" s="84"/>
      <c r="AC1072" s="84"/>
      <c r="AD1072" s="82">
        <v>1</v>
      </c>
    </row>
    <row r="1073" spans="1:30" x14ac:dyDescent="0.25">
      <c r="A1073" s="76" t="s">
        <v>2586</v>
      </c>
      <c r="B1073" s="76"/>
      <c r="C1073" s="76"/>
      <c r="D1073" s="76"/>
      <c r="E1073" s="76"/>
      <c r="F1073" s="76"/>
      <c r="G1073" s="76"/>
      <c r="H1073" s="76"/>
      <c r="I1073" s="76"/>
      <c r="J1073" s="76"/>
      <c r="K1073" s="76"/>
      <c r="L1073" s="76"/>
      <c r="M1073" s="76"/>
      <c r="N1073" s="76"/>
      <c r="O1073" s="76"/>
      <c r="P1073" s="76"/>
      <c r="Q1073" s="76"/>
      <c r="R1073" s="76"/>
      <c r="S1073" s="76"/>
      <c r="T1073" s="76"/>
      <c r="U1073" s="76"/>
      <c r="V1073" s="76"/>
      <c r="W1073" s="76"/>
      <c r="X1073" s="76"/>
      <c r="Y1073" s="76"/>
      <c r="Z1073" s="76"/>
      <c r="AA1073" s="76"/>
      <c r="AB1073" s="76"/>
      <c r="AC1073" s="76"/>
      <c r="AD1073" s="82">
        <v>1</v>
      </c>
    </row>
    <row r="1074" spans="1:30" x14ac:dyDescent="0.25">
      <c r="A1074" s="76" t="s">
        <v>2587</v>
      </c>
      <c r="B1074" s="77"/>
      <c r="C1074" s="84"/>
      <c r="D1074" s="84"/>
      <c r="E1074" s="84"/>
      <c r="F1074" s="84"/>
      <c r="G1074" s="84"/>
      <c r="H1074" s="84"/>
      <c r="I1074" s="84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  <c r="W1074" s="84"/>
      <c r="X1074" s="84"/>
      <c r="Y1074" s="84"/>
      <c r="Z1074" s="84"/>
      <c r="AA1074" s="84"/>
      <c r="AB1074" s="84"/>
      <c r="AC1074" s="84"/>
      <c r="AD1074" s="82">
        <v>6</v>
      </c>
    </row>
    <row r="1075" spans="1:30" x14ac:dyDescent="0.25">
      <c r="A1075" s="76" t="s">
        <v>2588</v>
      </c>
      <c r="B1075" s="76"/>
      <c r="C1075" s="76"/>
      <c r="D1075" s="76"/>
      <c r="E1075" s="76"/>
      <c r="F1075" s="76"/>
      <c r="G1075" s="76"/>
      <c r="H1075" s="76"/>
      <c r="I1075" s="76"/>
      <c r="J1075" s="76"/>
      <c r="K1075" s="76"/>
      <c r="L1075" s="76"/>
      <c r="M1075" s="76"/>
      <c r="N1075" s="76"/>
      <c r="O1075" s="76"/>
      <c r="P1075" s="76"/>
      <c r="Q1075" s="76"/>
      <c r="R1075" s="76"/>
      <c r="S1075" s="76"/>
      <c r="T1075" s="76"/>
      <c r="U1075" s="76"/>
      <c r="V1075" s="76"/>
      <c r="W1075" s="76"/>
      <c r="X1075" s="76"/>
      <c r="Y1075" s="76"/>
      <c r="Z1075" s="76"/>
      <c r="AA1075" s="76"/>
      <c r="AB1075" s="76"/>
      <c r="AC1075" s="76"/>
      <c r="AD1075" s="82">
        <v>1</v>
      </c>
    </row>
    <row r="1076" spans="1:30" x14ac:dyDescent="0.25">
      <c r="A1076" s="76" t="s">
        <v>2589</v>
      </c>
      <c r="B1076" s="77"/>
      <c r="C1076" s="84"/>
      <c r="D1076" s="84"/>
      <c r="E1076" s="84"/>
      <c r="F1076" s="84"/>
      <c r="G1076" s="84"/>
      <c r="H1076" s="84"/>
      <c r="I1076" s="84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  <c r="W1076" s="84"/>
      <c r="X1076" s="84"/>
      <c r="Y1076" s="84"/>
      <c r="Z1076" s="84"/>
      <c r="AA1076" s="84"/>
      <c r="AB1076" s="84"/>
      <c r="AC1076" s="84"/>
      <c r="AD1076" s="82">
        <v>1</v>
      </c>
    </row>
    <row r="1077" spans="1:30" x14ac:dyDescent="0.25">
      <c r="A1077" s="76" t="s">
        <v>2590</v>
      </c>
      <c r="B1077" s="76"/>
      <c r="C1077" s="76"/>
      <c r="D1077" s="76"/>
      <c r="E1077" s="76"/>
      <c r="F1077" s="76"/>
      <c r="G1077" s="76"/>
      <c r="H1077" s="76"/>
      <c r="I1077" s="76"/>
      <c r="J1077" s="76"/>
      <c r="K1077" s="76"/>
      <c r="L1077" s="76"/>
      <c r="M1077" s="76"/>
      <c r="N1077" s="76"/>
      <c r="O1077" s="76"/>
      <c r="P1077" s="76"/>
      <c r="Q1077" s="76"/>
      <c r="R1077" s="76"/>
      <c r="S1077" s="76"/>
      <c r="T1077" s="76"/>
      <c r="U1077" s="76"/>
      <c r="V1077" s="76"/>
      <c r="W1077" s="76"/>
      <c r="X1077" s="76"/>
      <c r="Y1077" s="76"/>
      <c r="Z1077" s="76"/>
      <c r="AA1077" s="76"/>
      <c r="AB1077" s="76"/>
      <c r="AC1077" s="76"/>
      <c r="AD1077" s="82">
        <v>1</v>
      </c>
    </row>
    <row r="1078" spans="1:30" x14ac:dyDescent="0.25">
      <c r="A1078" s="76" t="s">
        <v>2591</v>
      </c>
      <c r="B1078" s="77"/>
      <c r="C1078" s="84"/>
      <c r="D1078" s="84"/>
      <c r="E1078" s="84"/>
      <c r="F1078" s="84"/>
      <c r="G1078" s="84"/>
      <c r="H1078" s="84"/>
      <c r="I1078" s="84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  <c r="W1078" s="84"/>
      <c r="X1078" s="84"/>
      <c r="Y1078" s="84"/>
      <c r="Z1078" s="84"/>
      <c r="AA1078" s="84"/>
      <c r="AB1078" s="84"/>
      <c r="AC1078" s="84"/>
      <c r="AD1078" s="82">
        <v>1</v>
      </c>
    </row>
    <row r="1079" spans="1:30" x14ac:dyDescent="0.25">
      <c r="A1079" s="76" t="s">
        <v>2592</v>
      </c>
      <c r="B1079" s="76"/>
      <c r="C1079" s="76"/>
      <c r="D1079" s="76"/>
      <c r="E1079" s="76"/>
      <c r="F1079" s="76"/>
      <c r="G1079" s="76"/>
      <c r="H1079" s="76"/>
      <c r="I1079" s="76"/>
      <c r="J1079" s="76"/>
      <c r="K1079" s="76"/>
      <c r="L1079" s="76"/>
      <c r="M1079" s="76"/>
      <c r="N1079" s="76"/>
      <c r="O1079" s="76"/>
      <c r="P1079" s="76"/>
      <c r="Q1079" s="76"/>
      <c r="R1079" s="76"/>
      <c r="S1079" s="76"/>
      <c r="T1079" s="76"/>
      <c r="U1079" s="76"/>
      <c r="V1079" s="76"/>
      <c r="W1079" s="76"/>
      <c r="X1079" s="76"/>
      <c r="Y1079" s="76"/>
      <c r="Z1079" s="76"/>
      <c r="AA1079" s="76"/>
      <c r="AB1079" s="76"/>
      <c r="AC1079" s="76"/>
      <c r="AD1079" s="82">
        <v>10</v>
      </c>
    </row>
    <row r="1080" spans="1:30" x14ac:dyDescent="0.25">
      <c r="A1080" s="76" t="s">
        <v>2593</v>
      </c>
      <c r="B1080" s="77"/>
      <c r="C1080" s="84"/>
      <c r="D1080" s="84"/>
      <c r="E1080" s="84"/>
      <c r="F1080" s="84"/>
      <c r="G1080" s="84"/>
      <c r="H1080" s="84"/>
      <c r="I1080" s="84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  <c r="W1080" s="84"/>
      <c r="X1080" s="84"/>
      <c r="Y1080" s="84"/>
      <c r="Z1080" s="84"/>
      <c r="AA1080" s="84"/>
      <c r="AB1080" s="84"/>
      <c r="AC1080" s="84"/>
      <c r="AD1080" s="82">
        <v>14</v>
      </c>
    </row>
    <row r="1081" spans="1:30" x14ac:dyDescent="0.25">
      <c r="A1081" s="76" t="s">
        <v>2594</v>
      </c>
      <c r="B1081" s="76"/>
      <c r="C1081" s="76"/>
      <c r="D1081" s="76"/>
      <c r="E1081" s="76"/>
      <c r="F1081" s="76"/>
      <c r="G1081" s="76"/>
      <c r="H1081" s="76"/>
      <c r="I1081" s="76"/>
      <c r="J1081" s="76"/>
      <c r="K1081" s="76"/>
      <c r="L1081" s="76"/>
      <c r="M1081" s="76"/>
      <c r="N1081" s="76"/>
      <c r="O1081" s="76"/>
      <c r="P1081" s="76"/>
      <c r="Q1081" s="76"/>
      <c r="R1081" s="76"/>
      <c r="S1081" s="76"/>
      <c r="T1081" s="76"/>
      <c r="U1081" s="76"/>
      <c r="V1081" s="76"/>
      <c r="W1081" s="76"/>
      <c r="X1081" s="76"/>
      <c r="Y1081" s="76"/>
      <c r="Z1081" s="76"/>
      <c r="AA1081" s="76"/>
      <c r="AB1081" s="76"/>
      <c r="AC1081" s="76"/>
      <c r="AD1081" s="82">
        <v>20</v>
      </c>
    </row>
    <row r="1082" spans="1:30" x14ac:dyDescent="0.25">
      <c r="A1082" s="76" t="s">
        <v>2595</v>
      </c>
      <c r="B1082" s="77"/>
      <c r="C1082" s="84"/>
      <c r="D1082" s="84"/>
      <c r="E1082" s="84"/>
      <c r="F1082" s="84"/>
      <c r="G1082" s="84"/>
      <c r="H1082" s="84"/>
      <c r="I1082" s="84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  <c r="W1082" s="84"/>
      <c r="X1082" s="84"/>
      <c r="Y1082" s="84"/>
      <c r="Z1082" s="84"/>
      <c r="AA1082" s="84"/>
      <c r="AB1082" s="84"/>
      <c r="AC1082" s="84"/>
      <c r="AD1082" s="82">
        <v>6</v>
      </c>
    </row>
    <row r="1083" spans="1:30" x14ac:dyDescent="0.25">
      <c r="A1083" s="76" t="s">
        <v>2596</v>
      </c>
      <c r="B1083" s="76"/>
      <c r="C1083" s="76"/>
      <c r="D1083" s="76"/>
      <c r="E1083" s="76"/>
      <c r="F1083" s="76"/>
      <c r="G1083" s="76"/>
      <c r="H1083" s="76"/>
      <c r="I1083" s="76"/>
      <c r="J1083" s="76"/>
      <c r="K1083" s="76"/>
      <c r="L1083" s="76"/>
      <c r="M1083" s="76"/>
      <c r="N1083" s="76"/>
      <c r="O1083" s="76"/>
      <c r="P1083" s="76"/>
      <c r="Q1083" s="76"/>
      <c r="R1083" s="76"/>
      <c r="S1083" s="76"/>
      <c r="T1083" s="76"/>
      <c r="U1083" s="76"/>
      <c r="V1083" s="76"/>
      <c r="W1083" s="76"/>
      <c r="X1083" s="76"/>
      <c r="Y1083" s="76"/>
      <c r="Z1083" s="76"/>
      <c r="AA1083" s="76"/>
      <c r="AB1083" s="76"/>
      <c r="AC1083" s="76"/>
      <c r="AD1083" s="82">
        <v>72</v>
      </c>
    </row>
    <row r="1084" spans="1:30" x14ac:dyDescent="0.25">
      <c r="A1084" s="76" t="s">
        <v>2597</v>
      </c>
      <c r="B1084" s="77"/>
      <c r="C1084" s="84"/>
      <c r="D1084" s="84"/>
      <c r="E1084" s="84"/>
      <c r="F1084" s="84"/>
      <c r="G1084" s="84"/>
      <c r="H1084" s="84"/>
      <c r="I1084" s="84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  <c r="W1084" s="84"/>
      <c r="X1084" s="84"/>
      <c r="Y1084" s="84"/>
      <c r="Z1084" s="84"/>
      <c r="AA1084" s="84"/>
      <c r="AB1084" s="84"/>
      <c r="AC1084" s="84"/>
      <c r="AD1084" s="82">
        <v>95</v>
      </c>
    </row>
    <row r="1085" spans="1:30" x14ac:dyDescent="0.25">
      <c r="A1085" s="76" t="s">
        <v>2598</v>
      </c>
      <c r="B1085" s="76"/>
      <c r="C1085" s="76"/>
      <c r="D1085" s="76"/>
      <c r="E1085" s="76"/>
      <c r="F1085" s="76"/>
      <c r="G1085" s="76"/>
      <c r="H1085" s="76"/>
      <c r="I1085" s="76"/>
      <c r="J1085" s="76"/>
      <c r="K1085" s="76"/>
      <c r="L1085" s="76"/>
      <c r="M1085" s="76"/>
      <c r="N1085" s="76"/>
      <c r="O1085" s="76"/>
      <c r="P1085" s="76"/>
      <c r="Q1085" s="76"/>
      <c r="R1085" s="76"/>
      <c r="S1085" s="76"/>
      <c r="T1085" s="76"/>
      <c r="U1085" s="76"/>
      <c r="V1085" s="76"/>
      <c r="W1085" s="76"/>
      <c r="X1085" s="76"/>
      <c r="Y1085" s="76"/>
      <c r="Z1085" s="76"/>
      <c r="AA1085" s="76"/>
      <c r="AB1085" s="76"/>
      <c r="AC1085" s="76"/>
      <c r="AD1085" s="82">
        <v>14</v>
      </c>
    </row>
    <row r="1086" spans="1:30" x14ac:dyDescent="0.25">
      <c r="A1086" s="76" t="s">
        <v>2599</v>
      </c>
      <c r="B1086" s="77"/>
      <c r="C1086" s="84"/>
      <c r="D1086" s="84"/>
      <c r="E1086" s="84"/>
      <c r="F1086" s="84"/>
      <c r="G1086" s="84"/>
      <c r="H1086" s="84"/>
      <c r="I1086" s="84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  <c r="W1086" s="84"/>
      <c r="X1086" s="84"/>
      <c r="Y1086" s="84"/>
      <c r="Z1086" s="84"/>
      <c r="AA1086" s="84"/>
      <c r="AB1086" s="84"/>
      <c r="AC1086" s="84"/>
      <c r="AD1086" s="82">
        <v>2</v>
      </c>
    </row>
    <row r="1087" spans="1:30" x14ac:dyDescent="0.25">
      <c r="A1087" s="76" t="s">
        <v>2600</v>
      </c>
      <c r="B1087" s="76"/>
      <c r="C1087" s="76"/>
      <c r="D1087" s="76"/>
      <c r="E1087" s="76"/>
      <c r="F1087" s="76"/>
      <c r="G1087" s="76"/>
      <c r="H1087" s="76"/>
      <c r="I1087" s="76"/>
      <c r="J1087" s="76"/>
      <c r="K1087" s="76"/>
      <c r="L1087" s="76"/>
      <c r="M1087" s="76"/>
      <c r="N1087" s="76"/>
      <c r="O1087" s="76"/>
      <c r="P1087" s="76"/>
      <c r="Q1087" s="76"/>
      <c r="R1087" s="76"/>
      <c r="S1087" s="76"/>
      <c r="T1087" s="76"/>
      <c r="U1087" s="76"/>
      <c r="V1087" s="76"/>
      <c r="W1087" s="76"/>
      <c r="X1087" s="76"/>
      <c r="Y1087" s="76"/>
      <c r="Z1087" s="76"/>
      <c r="AA1087" s="76"/>
      <c r="AB1087" s="76"/>
      <c r="AC1087" s="76"/>
      <c r="AD1087" s="82">
        <v>6</v>
      </c>
    </row>
    <row r="1088" spans="1:30" x14ac:dyDescent="0.25">
      <c r="A1088" s="76" t="s">
        <v>2601</v>
      </c>
      <c r="B1088" s="77"/>
      <c r="C1088" s="84"/>
      <c r="D1088" s="84"/>
      <c r="E1088" s="84"/>
      <c r="F1088" s="84"/>
      <c r="G1088" s="84"/>
      <c r="H1088" s="84"/>
      <c r="I1088" s="84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  <c r="W1088" s="84"/>
      <c r="X1088" s="84"/>
      <c r="Y1088" s="84"/>
      <c r="Z1088" s="84"/>
      <c r="AA1088" s="84"/>
      <c r="AB1088" s="84"/>
      <c r="AC1088" s="84"/>
      <c r="AD1088" s="82">
        <v>1</v>
      </c>
    </row>
    <row r="1089" spans="1:30" x14ac:dyDescent="0.25">
      <c r="A1089" s="76" t="s">
        <v>2602</v>
      </c>
      <c r="B1089" s="76"/>
      <c r="C1089" s="76"/>
      <c r="D1089" s="76"/>
      <c r="E1089" s="76"/>
      <c r="F1089" s="76"/>
      <c r="G1089" s="76"/>
      <c r="H1089" s="76"/>
      <c r="I1089" s="76"/>
      <c r="J1089" s="76"/>
      <c r="K1089" s="76"/>
      <c r="L1089" s="76"/>
      <c r="M1089" s="76"/>
      <c r="N1089" s="76"/>
      <c r="O1089" s="76"/>
      <c r="P1089" s="76"/>
      <c r="Q1089" s="76"/>
      <c r="R1089" s="76"/>
      <c r="S1089" s="76"/>
      <c r="T1089" s="76"/>
      <c r="U1089" s="76"/>
      <c r="V1089" s="76"/>
      <c r="W1089" s="76"/>
      <c r="X1089" s="76"/>
      <c r="Y1089" s="76"/>
      <c r="Z1089" s="76"/>
      <c r="AA1089" s="76"/>
      <c r="AB1089" s="76"/>
      <c r="AC1089" s="76"/>
      <c r="AD1089" s="82">
        <v>18</v>
      </c>
    </row>
    <row r="1090" spans="1:30" x14ac:dyDescent="0.25">
      <c r="A1090" s="76" t="s">
        <v>2603</v>
      </c>
      <c r="B1090" s="77"/>
      <c r="C1090" s="84"/>
      <c r="D1090" s="84"/>
      <c r="E1090" s="84"/>
      <c r="F1090" s="84"/>
      <c r="G1090" s="84"/>
      <c r="H1090" s="84"/>
      <c r="I1090" s="84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  <c r="W1090" s="84"/>
      <c r="X1090" s="84"/>
      <c r="Y1090" s="84"/>
      <c r="Z1090" s="84"/>
      <c r="AA1090" s="84"/>
      <c r="AB1090" s="84"/>
      <c r="AC1090" s="84"/>
      <c r="AD1090" s="82">
        <v>1</v>
      </c>
    </row>
    <row r="1091" spans="1:30" x14ac:dyDescent="0.25">
      <c r="A1091" s="76" t="s">
        <v>2604</v>
      </c>
      <c r="B1091" s="76"/>
      <c r="C1091" s="76"/>
      <c r="D1091" s="76"/>
      <c r="E1091" s="76"/>
      <c r="F1091" s="76"/>
      <c r="G1091" s="76"/>
      <c r="H1091" s="76"/>
      <c r="I1091" s="76"/>
      <c r="J1091" s="76"/>
      <c r="K1091" s="76"/>
      <c r="L1091" s="76"/>
      <c r="M1091" s="76"/>
      <c r="N1091" s="76"/>
      <c r="O1091" s="76"/>
      <c r="P1091" s="76"/>
      <c r="Q1091" s="76"/>
      <c r="R1091" s="76"/>
      <c r="S1091" s="76"/>
      <c r="T1091" s="76"/>
      <c r="U1091" s="76"/>
      <c r="V1091" s="76"/>
      <c r="W1091" s="76"/>
      <c r="X1091" s="76"/>
      <c r="Y1091" s="76"/>
      <c r="Z1091" s="76"/>
      <c r="AA1091" s="76"/>
      <c r="AB1091" s="76"/>
      <c r="AC1091" s="76"/>
      <c r="AD1091" s="82">
        <v>11</v>
      </c>
    </row>
    <row r="1092" spans="1:30" x14ac:dyDescent="0.25">
      <c r="A1092" s="76" t="s">
        <v>2605</v>
      </c>
      <c r="B1092" s="77"/>
      <c r="C1092" s="84"/>
      <c r="D1092" s="84"/>
      <c r="E1092" s="84"/>
      <c r="F1092" s="84"/>
      <c r="G1092" s="84"/>
      <c r="H1092" s="84"/>
      <c r="I1092" s="84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  <c r="W1092" s="84"/>
      <c r="X1092" s="84"/>
      <c r="Y1092" s="84"/>
      <c r="Z1092" s="84"/>
      <c r="AA1092" s="84"/>
      <c r="AB1092" s="84"/>
      <c r="AC1092" s="84"/>
      <c r="AD1092" s="82">
        <v>29</v>
      </c>
    </row>
    <row r="1093" spans="1:30" x14ac:dyDescent="0.25">
      <c r="A1093" s="76" t="s">
        <v>2606</v>
      </c>
      <c r="B1093" s="76"/>
      <c r="C1093" s="76"/>
      <c r="D1093" s="76"/>
      <c r="E1093" s="76"/>
      <c r="F1093" s="76"/>
      <c r="G1093" s="76"/>
      <c r="H1093" s="76"/>
      <c r="I1093" s="76"/>
      <c r="J1093" s="76"/>
      <c r="K1093" s="76"/>
      <c r="L1093" s="76"/>
      <c r="M1093" s="76"/>
      <c r="N1093" s="76"/>
      <c r="O1093" s="76"/>
      <c r="P1093" s="76"/>
      <c r="Q1093" s="76"/>
      <c r="R1093" s="76"/>
      <c r="S1093" s="76"/>
      <c r="T1093" s="76"/>
      <c r="U1093" s="76"/>
      <c r="V1093" s="76"/>
      <c r="W1093" s="76"/>
      <c r="X1093" s="76"/>
      <c r="Y1093" s="76"/>
      <c r="Z1093" s="76"/>
      <c r="AA1093" s="76"/>
      <c r="AB1093" s="76"/>
      <c r="AC1093" s="76"/>
      <c r="AD1093" s="82">
        <v>1</v>
      </c>
    </row>
    <row r="1094" spans="1:30" x14ac:dyDescent="0.25">
      <c r="A1094" s="76" t="s">
        <v>2607</v>
      </c>
      <c r="B1094" s="77"/>
      <c r="C1094" s="84"/>
      <c r="D1094" s="84"/>
      <c r="E1094" s="84"/>
      <c r="F1094" s="84"/>
      <c r="G1094" s="84"/>
      <c r="H1094" s="84"/>
      <c r="I1094" s="84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  <c r="W1094" s="84"/>
      <c r="X1094" s="84"/>
      <c r="Y1094" s="84"/>
      <c r="Z1094" s="84"/>
      <c r="AA1094" s="84"/>
      <c r="AB1094" s="84"/>
      <c r="AC1094" s="84"/>
      <c r="AD1094" s="82">
        <v>298</v>
      </c>
    </row>
    <row r="1095" spans="1:30" x14ac:dyDescent="0.25">
      <c r="A1095" s="76" t="s">
        <v>2608</v>
      </c>
      <c r="B1095" s="76"/>
      <c r="C1095" s="76"/>
      <c r="D1095" s="76"/>
      <c r="E1095" s="76"/>
      <c r="F1095" s="76"/>
      <c r="G1095" s="76"/>
      <c r="H1095" s="76"/>
      <c r="I1095" s="76"/>
      <c r="J1095" s="76"/>
      <c r="K1095" s="76"/>
      <c r="L1095" s="76"/>
      <c r="M1095" s="76"/>
      <c r="N1095" s="76"/>
      <c r="O1095" s="76"/>
      <c r="P1095" s="76"/>
      <c r="Q1095" s="76"/>
      <c r="R1095" s="76"/>
      <c r="S1095" s="76"/>
      <c r="T1095" s="76"/>
      <c r="U1095" s="76"/>
      <c r="V1095" s="76"/>
      <c r="W1095" s="76"/>
      <c r="X1095" s="76"/>
      <c r="Y1095" s="76"/>
      <c r="Z1095" s="76"/>
      <c r="AA1095" s="76"/>
      <c r="AB1095" s="76"/>
      <c r="AC1095" s="76"/>
      <c r="AD1095" s="82">
        <v>709</v>
      </c>
    </row>
    <row r="1096" spans="1:30" x14ac:dyDescent="0.25">
      <c r="A1096" s="76" t="s">
        <v>2609</v>
      </c>
      <c r="B1096" s="77"/>
      <c r="C1096" s="84"/>
      <c r="D1096" s="84"/>
      <c r="E1096" s="84"/>
      <c r="F1096" s="84"/>
      <c r="G1096" s="84"/>
      <c r="H1096" s="84"/>
      <c r="I1096" s="84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  <c r="W1096" s="84"/>
      <c r="X1096" s="84"/>
      <c r="Y1096" s="84"/>
      <c r="Z1096" s="84"/>
      <c r="AA1096" s="84"/>
      <c r="AB1096" s="84"/>
      <c r="AC1096" s="84"/>
      <c r="AD1096" s="82">
        <v>86</v>
      </c>
    </row>
    <row r="1097" spans="1:30" x14ac:dyDescent="0.25">
      <c r="A1097" s="76" t="s">
        <v>2610</v>
      </c>
      <c r="B1097" s="76"/>
      <c r="C1097" s="76"/>
      <c r="D1097" s="76"/>
      <c r="E1097" s="76"/>
      <c r="F1097" s="76"/>
      <c r="G1097" s="76"/>
      <c r="H1097" s="76"/>
      <c r="I1097" s="76"/>
      <c r="J1097" s="76"/>
      <c r="K1097" s="76"/>
      <c r="L1097" s="76"/>
      <c r="M1097" s="76"/>
      <c r="N1097" s="76"/>
      <c r="O1097" s="76"/>
      <c r="P1097" s="76"/>
      <c r="Q1097" s="76"/>
      <c r="R1097" s="76"/>
      <c r="S1097" s="76"/>
      <c r="T1097" s="76"/>
      <c r="U1097" s="76"/>
      <c r="V1097" s="76"/>
      <c r="W1097" s="76"/>
      <c r="X1097" s="76"/>
      <c r="Y1097" s="76"/>
      <c r="Z1097" s="76"/>
      <c r="AA1097" s="76"/>
      <c r="AB1097" s="76"/>
      <c r="AC1097" s="76"/>
      <c r="AD1097" s="82">
        <v>500</v>
      </c>
    </row>
    <row r="1098" spans="1:30" x14ac:dyDescent="0.25">
      <c r="A1098" s="76" t="s">
        <v>2611</v>
      </c>
      <c r="B1098" s="77"/>
      <c r="C1098" s="84"/>
      <c r="D1098" s="84"/>
      <c r="E1098" s="84"/>
      <c r="F1098" s="84"/>
      <c r="G1098" s="84"/>
      <c r="H1098" s="84"/>
      <c r="I1098" s="84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  <c r="W1098" s="84"/>
      <c r="X1098" s="84"/>
      <c r="Y1098" s="84"/>
      <c r="Z1098" s="84"/>
      <c r="AA1098" s="84"/>
      <c r="AB1098" s="84"/>
      <c r="AC1098" s="84"/>
      <c r="AD1098" s="82">
        <v>3</v>
      </c>
    </row>
    <row r="1099" spans="1:30" x14ac:dyDescent="0.25">
      <c r="A1099" s="76" t="s">
        <v>2612</v>
      </c>
      <c r="B1099" s="76"/>
      <c r="C1099" s="76"/>
      <c r="D1099" s="76"/>
      <c r="E1099" s="76"/>
      <c r="F1099" s="76"/>
      <c r="G1099" s="76"/>
      <c r="H1099" s="76"/>
      <c r="I1099" s="76"/>
      <c r="J1099" s="76"/>
      <c r="K1099" s="76"/>
      <c r="L1099" s="76"/>
      <c r="M1099" s="76"/>
      <c r="N1099" s="76"/>
      <c r="O1099" s="76"/>
      <c r="P1099" s="76"/>
      <c r="Q1099" s="76"/>
      <c r="R1099" s="76"/>
      <c r="S1099" s="76"/>
      <c r="T1099" s="76"/>
      <c r="U1099" s="76"/>
      <c r="V1099" s="76"/>
      <c r="W1099" s="76"/>
      <c r="X1099" s="76"/>
      <c r="Y1099" s="76"/>
      <c r="Z1099" s="76"/>
      <c r="AA1099" s="76"/>
      <c r="AB1099" s="76"/>
      <c r="AC1099" s="76"/>
      <c r="AD1099" s="82">
        <v>40</v>
      </c>
    </row>
    <row r="1100" spans="1:30" x14ac:dyDescent="0.25">
      <c r="A1100" s="76" t="s">
        <v>2613</v>
      </c>
      <c r="B1100" s="77"/>
      <c r="C1100" s="84"/>
      <c r="D1100" s="84"/>
      <c r="E1100" s="84"/>
      <c r="F1100" s="84"/>
      <c r="G1100" s="84"/>
      <c r="H1100" s="84"/>
      <c r="I1100" s="84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  <c r="W1100" s="84"/>
      <c r="X1100" s="84"/>
      <c r="Y1100" s="84"/>
      <c r="Z1100" s="84"/>
      <c r="AA1100" s="84"/>
      <c r="AB1100" s="84"/>
      <c r="AC1100" s="84"/>
      <c r="AD1100" s="82">
        <v>297</v>
      </c>
    </row>
    <row r="1101" spans="1:30" x14ac:dyDescent="0.25">
      <c r="A1101" s="76" t="s">
        <v>2614</v>
      </c>
      <c r="B1101" s="76"/>
      <c r="C1101" s="76"/>
      <c r="D1101" s="76"/>
      <c r="E1101" s="76"/>
      <c r="F1101" s="76"/>
      <c r="G1101" s="76"/>
      <c r="H1101" s="76"/>
      <c r="I1101" s="76"/>
      <c r="J1101" s="76"/>
      <c r="K1101" s="76"/>
      <c r="L1101" s="76"/>
      <c r="M1101" s="76"/>
      <c r="N1101" s="76"/>
      <c r="O1101" s="76"/>
      <c r="P1101" s="76"/>
      <c r="Q1101" s="76"/>
      <c r="R1101" s="76"/>
      <c r="S1101" s="76"/>
      <c r="T1101" s="76"/>
      <c r="U1101" s="76"/>
      <c r="V1101" s="76"/>
      <c r="W1101" s="76"/>
      <c r="X1101" s="76"/>
      <c r="Y1101" s="76"/>
      <c r="Z1101" s="76"/>
      <c r="AA1101" s="76"/>
      <c r="AB1101" s="76"/>
      <c r="AC1101" s="76"/>
      <c r="AD1101" s="82">
        <v>2075</v>
      </c>
    </row>
    <row r="1102" spans="1:30" x14ac:dyDescent="0.25">
      <c r="A1102" s="76" t="s">
        <v>2615</v>
      </c>
      <c r="B1102" s="77"/>
      <c r="C1102" s="84"/>
      <c r="D1102" s="84"/>
      <c r="E1102" s="84"/>
      <c r="F1102" s="84"/>
      <c r="G1102" s="84"/>
      <c r="H1102" s="84"/>
      <c r="I1102" s="84"/>
      <c r="J1102" s="84"/>
      <c r="K1102" s="84"/>
      <c r="L1102" s="84"/>
      <c r="M1102" s="84"/>
      <c r="N1102" s="84"/>
      <c r="O1102" s="84"/>
      <c r="P1102" s="84"/>
      <c r="Q1102" s="84"/>
      <c r="R1102" s="84"/>
      <c r="S1102" s="84"/>
      <c r="T1102" s="84"/>
      <c r="U1102" s="84"/>
      <c r="V1102" s="84"/>
      <c r="W1102" s="84"/>
      <c r="X1102" s="84"/>
      <c r="Y1102" s="84"/>
      <c r="Z1102" s="84"/>
      <c r="AA1102" s="84"/>
      <c r="AB1102" s="84"/>
      <c r="AC1102" s="84"/>
      <c r="AD1102" s="82">
        <v>1</v>
      </c>
    </row>
    <row r="1103" spans="1:30" x14ac:dyDescent="0.25">
      <c r="A1103" s="76" t="s">
        <v>2616</v>
      </c>
      <c r="B1103" s="76"/>
      <c r="C1103" s="76"/>
      <c r="D1103" s="76"/>
      <c r="E1103" s="76"/>
      <c r="F1103" s="76"/>
      <c r="G1103" s="76"/>
      <c r="H1103" s="76"/>
      <c r="I1103" s="76"/>
      <c r="J1103" s="76"/>
      <c r="K1103" s="76"/>
      <c r="L1103" s="76"/>
      <c r="M1103" s="76"/>
      <c r="N1103" s="76"/>
      <c r="O1103" s="76"/>
      <c r="P1103" s="76"/>
      <c r="Q1103" s="76"/>
      <c r="R1103" s="76"/>
      <c r="S1103" s="76"/>
      <c r="T1103" s="76"/>
      <c r="U1103" s="76"/>
      <c r="V1103" s="76"/>
      <c r="W1103" s="76"/>
      <c r="X1103" s="76"/>
      <c r="Y1103" s="76"/>
      <c r="Z1103" s="76"/>
      <c r="AA1103" s="76"/>
      <c r="AB1103" s="76"/>
      <c r="AC1103" s="76"/>
      <c r="AD1103" s="82">
        <v>36</v>
      </c>
    </row>
    <row r="1104" spans="1:30" x14ac:dyDescent="0.25">
      <c r="A1104" s="76" t="s">
        <v>2617</v>
      </c>
      <c r="B1104" s="77"/>
      <c r="C1104" s="84"/>
      <c r="D1104" s="84"/>
      <c r="E1104" s="84"/>
      <c r="F1104" s="84"/>
      <c r="G1104" s="84"/>
      <c r="H1104" s="84"/>
      <c r="I1104" s="84"/>
      <c r="J1104" s="84"/>
      <c r="K1104" s="84"/>
      <c r="L1104" s="84"/>
      <c r="M1104" s="84"/>
      <c r="N1104" s="84"/>
      <c r="O1104" s="84"/>
      <c r="P1104" s="84"/>
      <c r="Q1104" s="84"/>
      <c r="R1104" s="84"/>
      <c r="S1104" s="84"/>
      <c r="T1104" s="84"/>
      <c r="U1104" s="84"/>
      <c r="V1104" s="84"/>
      <c r="W1104" s="84"/>
      <c r="X1104" s="84"/>
      <c r="Y1104" s="84"/>
      <c r="Z1104" s="84"/>
      <c r="AA1104" s="84"/>
      <c r="AB1104" s="84"/>
      <c r="AC1104" s="84"/>
      <c r="AD1104" s="82">
        <v>660</v>
      </c>
    </row>
    <row r="1105" spans="1:30" x14ac:dyDescent="0.25">
      <c r="A1105" s="76" t="s">
        <v>2618</v>
      </c>
      <c r="B1105" s="76"/>
      <c r="C1105" s="76"/>
      <c r="D1105" s="76"/>
      <c r="E1105" s="76"/>
      <c r="F1105" s="76"/>
      <c r="G1105" s="76"/>
      <c r="H1105" s="76"/>
      <c r="I1105" s="76"/>
      <c r="J1105" s="76"/>
      <c r="K1105" s="76"/>
      <c r="L1105" s="76"/>
      <c r="M1105" s="76"/>
      <c r="N1105" s="76"/>
      <c r="O1105" s="76"/>
      <c r="P1105" s="76"/>
      <c r="Q1105" s="76"/>
      <c r="R1105" s="76"/>
      <c r="S1105" s="76"/>
      <c r="T1105" s="76"/>
      <c r="U1105" s="76"/>
      <c r="V1105" s="76"/>
      <c r="W1105" s="76"/>
      <c r="X1105" s="76"/>
      <c r="Y1105" s="76"/>
      <c r="Z1105" s="76"/>
      <c r="AA1105" s="76"/>
      <c r="AB1105" s="76"/>
      <c r="AC1105" s="76"/>
      <c r="AD1105" s="82">
        <v>40</v>
      </c>
    </row>
    <row r="1106" spans="1:30" x14ac:dyDescent="0.25">
      <c r="A1106" s="76" t="s">
        <v>2619</v>
      </c>
      <c r="B1106" s="77"/>
      <c r="C1106" s="84"/>
      <c r="D1106" s="84"/>
      <c r="E1106" s="84"/>
      <c r="F1106" s="84"/>
      <c r="G1106" s="84"/>
      <c r="H1106" s="84"/>
      <c r="I1106" s="84"/>
      <c r="J1106" s="84"/>
      <c r="K1106" s="84"/>
      <c r="L1106" s="84"/>
      <c r="M1106" s="84"/>
      <c r="N1106" s="84"/>
      <c r="O1106" s="84"/>
      <c r="P1106" s="84"/>
      <c r="Q1106" s="84"/>
      <c r="R1106" s="84"/>
      <c r="S1106" s="84"/>
      <c r="T1106" s="84"/>
      <c r="U1106" s="84"/>
      <c r="V1106" s="84"/>
      <c r="W1106" s="84"/>
      <c r="X1106" s="84"/>
      <c r="Y1106" s="84"/>
      <c r="Z1106" s="84"/>
      <c r="AA1106" s="84"/>
      <c r="AB1106" s="84"/>
      <c r="AC1106" s="84"/>
      <c r="AD1106" s="82">
        <v>1348</v>
      </c>
    </row>
    <row r="1107" spans="1:30" x14ac:dyDescent="0.25">
      <c r="A1107" s="76" t="s">
        <v>2620</v>
      </c>
      <c r="B1107" s="76"/>
      <c r="C1107" s="76"/>
      <c r="D1107" s="76"/>
      <c r="E1107" s="76"/>
      <c r="F1107" s="76"/>
      <c r="G1107" s="76"/>
      <c r="H1107" s="76"/>
      <c r="I1107" s="76"/>
      <c r="J1107" s="76"/>
      <c r="K1107" s="76"/>
      <c r="L1107" s="76"/>
      <c r="M1107" s="76"/>
      <c r="N1107" s="76"/>
      <c r="O1107" s="76"/>
      <c r="P1107" s="76"/>
      <c r="Q1107" s="76"/>
      <c r="R1107" s="76"/>
      <c r="S1107" s="76"/>
      <c r="T1107" s="76"/>
      <c r="U1107" s="76"/>
      <c r="V1107" s="76"/>
      <c r="W1107" s="76"/>
      <c r="X1107" s="76"/>
      <c r="Y1107" s="76"/>
      <c r="Z1107" s="76"/>
      <c r="AA1107" s="76"/>
      <c r="AB1107" s="76"/>
      <c r="AC1107" s="76"/>
      <c r="AD1107" s="82">
        <v>181</v>
      </c>
    </row>
    <row r="1108" spans="1:30" x14ac:dyDescent="0.25">
      <c r="A1108" s="76" t="s">
        <v>2621</v>
      </c>
      <c r="B1108" s="77"/>
      <c r="C1108" s="84"/>
      <c r="D1108" s="84"/>
      <c r="E1108" s="84"/>
      <c r="F1108" s="84"/>
      <c r="G1108" s="84"/>
      <c r="H1108" s="84"/>
      <c r="I1108" s="84"/>
      <c r="J1108" s="84"/>
      <c r="K1108" s="84"/>
      <c r="L1108" s="84"/>
      <c r="M1108" s="84"/>
      <c r="N1108" s="84"/>
      <c r="O1108" s="84"/>
      <c r="P1108" s="84"/>
      <c r="Q1108" s="84"/>
      <c r="R1108" s="84"/>
      <c r="S1108" s="84"/>
      <c r="T1108" s="84"/>
      <c r="U1108" s="84"/>
      <c r="V1108" s="84"/>
      <c r="W1108" s="84"/>
      <c r="X1108" s="84"/>
      <c r="Y1108" s="84"/>
      <c r="Z1108" s="84"/>
      <c r="AA1108" s="84"/>
      <c r="AB1108" s="84"/>
      <c r="AC1108" s="84"/>
      <c r="AD1108" s="82">
        <v>5</v>
      </c>
    </row>
    <row r="1109" spans="1:30" x14ac:dyDescent="0.25">
      <c r="A1109" s="76" t="s">
        <v>2622</v>
      </c>
      <c r="B1109" s="76"/>
      <c r="C1109" s="76"/>
      <c r="D1109" s="76"/>
      <c r="E1109" s="76"/>
      <c r="F1109" s="76"/>
      <c r="G1109" s="76"/>
      <c r="H1109" s="76"/>
      <c r="I1109" s="76"/>
      <c r="J1109" s="76"/>
      <c r="K1109" s="76"/>
      <c r="L1109" s="76"/>
      <c r="M1109" s="76"/>
      <c r="N1109" s="76"/>
      <c r="O1109" s="76"/>
      <c r="P1109" s="76"/>
      <c r="Q1109" s="76"/>
      <c r="R1109" s="76"/>
      <c r="S1109" s="76"/>
      <c r="T1109" s="76"/>
      <c r="U1109" s="76"/>
      <c r="V1109" s="76"/>
      <c r="W1109" s="76"/>
      <c r="X1109" s="76"/>
      <c r="Y1109" s="76"/>
      <c r="Z1109" s="76"/>
      <c r="AA1109" s="76"/>
      <c r="AB1109" s="76"/>
      <c r="AC1109" s="76"/>
      <c r="AD1109" s="82">
        <v>6</v>
      </c>
    </row>
    <row r="1110" spans="1:30" x14ac:dyDescent="0.25">
      <c r="A1110" s="76" t="s">
        <v>2623</v>
      </c>
      <c r="B1110" s="77"/>
      <c r="C1110" s="84"/>
      <c r="D1110" s="84"/>
      <c r="E1110" s="84"/>
      <c r="F1110" s="84"/>
      <c r="G1110" s="84"/>
      <c r="H1110" s="84"/>
      <c r="I1110" s="84"/>
      <c r="J1110" s="84"/>
      <c r="K1110" s="84"/>
      <c r="L1110" s="84"/>
      <c r="M1110" s="84"/>
      <c r="N1110" s="84"/>
      <c r="O1110" s="84"/>
      <c r="P1110" s="84"/>
      <c r="Q1110" s="84"/>
      <c r="R1110" s="84"/>
      <c r="S1110" s="84"/>
      <c r="T1110" s="84"/>
      <c r="U1110" s="84"/>
      <c r="V1110" s="84"/>
      <c r="W1110" s="84"/>
      <c r="X1110" s="84"/>
      <c r="Y1110" s="84"/>
      <c r="Z1110" s="84"/>
      <c r="AA1110" s="84"/>
      <c r="AB1110" s="84"/>
      <c r="AC1110" s="84"/>
      <c r="AD1110" s="82">
        <v>57</v>
      </c>
    </row>
    <row r="1111" spans="1:30" x14ac:dyDescent="0.25">
      <c r="A1111" s="76" t="s">
        <v>2624</v>
      </c>
      <c r="B1111" s="76"/>
      <c r="C1111" s="76"/>
      <c r="D1111" s="76"/>
      <c r="E1111" s="76"/>
      <c r="F1111" s="76"/>
      <c r="G1111" s="76"/>
      <c r="H1111" s="76"/>
      <c r="I1111" s="76"/>
      <c r="J1111" s="76"/>
      <c r="K1111" s="76"/>
      <c r="L1111" s="76"/>
      <c r="M1111" s="76"/>
      <c r="N1111" s="76"/>
      <c r="O1111" s="76"/>
      <c r="P1111" s="76"/>
      <c r="Q1111" s="76"/>
      <c r="R1111" s="76"/>
      <c r="S1111" s="76"/>
      <c r="T1111" s="76"/>
      <c r="U1111" s="76"/>
      <c r="V1111" s="76"/>
      <c r="W1111" s="76"/>
      <c r="X1111" s="76"/>
      <c r="Y1111" s="76"/>
      <c r="Z1111" s="76"/>
      <c r="AA1111" s="76"/>
      <c r="AB1111" s="76"/>
      <c r="AC1111" s="76"/>
      <c r="AD1111" s="82">
        <v>91</v>
      </c>
    </row>
    <row r="1112" spans="1:30" x14ac:dyDescent="0.25">
      <c r="A1112" s="76" t="s">
        <v>2625</v>
      </c>
      <c r="B1112" s="77"/>
      <c r="C1112" s="84"/>
      <c r="D1112" s="84"/>
      <c r="E1112" s="84"/>
      <c r="F1112" s="84"/>
      <c r="G1112" s="84"/>
      <c r="H1112" s="84"/>
      <c r="I1112" s="84"/>
      <c r="J1112" s="84"/>
      <c r="K1112" s="84"/>
      <c r="L1112" s="84"/>
      <c r="M1112" s="84"/>
      <c r="N1112" s="84"/>
      <c r="O1112" s="84"/>
      <c r="P1112" s="84"/>
      <c r="Q1112" s="84"/>
      <c r="R1112" s="84"/>
      <c r="S1112" s="84"/>
      <c r="T1112" s="84"/>
      <c r="U1112" s="84"/>
      <c r="V1112" s="84"/>
      <c r="W1112" s="84"/>
      <c r="X1112" s="84"/>
      <c r="Y1112" s="84"/>
      <c r="Z1112" s="84"/>
      <c r="AA1112" s="84"/>
      <c r="AB1112" s="84"/>
      <c r="AC1112" s="84"/>
      <c r="AD1112" s="82">
        <v>250</v>
      </c>
    </row>
    <row r="1113" spans="1:30" x14ac:dyDescent="0.25">
      <c r="A1113" s="76" t="s">
        <v>2626</v>
      </c>
      <c r="B1113" s="76"/>
      <c r="C1113" s="76"/>
      <c r="D1113" s="76"/>
      <c r="E1113" s="76"/>
      <c r="F1113" s="76"/>
      <c r="G1113" s="76"/>
      <c r="H1113" s="76"/>
      <c r="I1113" s="76"/>
      <c r="J1113" s="76"/>
      <c r="K1113" s="76"/>
      <c r="L1113" s="76"/>
      <c r="M1113" s="76"/>
      <c r="N1113" s="76"/>
      <c r="O1113" s="76"/>
      <c r="P1113" s="76"/>
      <c r="Q1113" s="76"/>
      <c r="R1113" s="76"/>
      <c r="S1113" s="76"/>
      <c r="T1113" s="76"/>
      <c r="U1113" s="76"/>
      <c r="V1113" s="76"/>
      <c r="W1113" s="76"/>
      <c r="X1113" s="76"/>
      <c r="Y1113" s="76"/>
      <c r="Z1113" s="76"/>
      <c r="AA1113" s="76"/>
      <c r="AB1113" s="76"/>
      <c r="AC1113" s="76"/>
      <c r="AD1113" s="82">
        <v>5</v>
      </c>
    </row>
    <row r="1114" spans="1:30" x14ac:dyDescent="0.25">
      <c r="A1114" s="76" t="s">
        <v>2627</v>
      </c>
      <c r="B1114" s="77"/>
      <c r="C1114" s="84"/>
      <c r="D1114" s="84"/>
      <c r="E1114" s="84"/>
      <c r="F1114" s="84"/>
      <c r="G1114" s="84"/>
      <c r="H1114" s="84"/>
      <c r="I1114" s="84"/>
      <c r="J1114" s="84"/>
      <c r="K1114" s="84"/>
      <c r="L1114" s="84"/>
      <c r="M1114" s="84"/>
      <c r="N1114" s="84"/>
      <c r="O1114" s="84"/>
      <c r="P1114" s="84"/>
      <c r="Q1114" s="84"/>
      <c r="R1114" s="84"/>
      <c r="S1114" s="84"/>
      <c r="T1114" s="84"/>
      <c r="U1114" s="84"/>
      <c r="V1114" s="84"/>
      <c r="W1114" s="84"/>
      <c r="X1114" s="84"/>
      <c r="Y1114" s="84"/>
      <c r="Z1114" s="84"/>
      <c r="AA1114" s="84"/>
      <c r="AB1114" s="84"/>
      <c r="AC1114" s="84"/>
      <c r="AD1114" s="82">
        <v>156</v>
      </c>
    </row>
    <row r="1115" spans="1:30" x14ac:dyDescent="0.25">
      <c r="A1115" s="76" t="s">
        <v>2628</v>
      </c>
      <c r="B1115" s="76"/>
      <c r="C1115" s="76"/>
      <c r="D1115" s="76"/>
      <c r="E1115" s="76"/>
      <c r="F1115" s="76"/>
      <c r="G1115" s="76"/>
      <c r="H1115" s="76"/>
      <c r="I1115" s="76"/>
      <c r="J1115" s="76"/>
      <c r="K1115" s="76"/>
      <c r="L1115" s="76"/>
      <c r="M1115" s="76"/>
      <c r="N1115" s="76"/>
      <c r="O1115" s="76"/>
      <c r="P1115" s="76"/>
      <c r="Q1115" s="76"/>
      <c r="R1115" s="76"/>
      <c r="S1115" s="76"/>
      <c r="T1115" s="76"/>
      <c r="U1115" s="76"/>
      <c r="V1115" s="76"/>
      <c r="W1115" s="76"/>
      <c r="X1115" s="76"/>
      <c r="Y1115" s="76"/>
      <c r="Z1115" s="76"/>
      <c r="AA1115" s="76"/>
      <c r="AB1115" s="76"/>
      <c r="AC1115" s="76"/>
      <c r="AD1115" s="82">
        <v>85</v>
      </c>
    </row>
    <row r="1116" spans="1:30" x14ac:dyDescent="0.25">
      <c r="A1116" s="76" t="s">
        <v>2629</v>
      </c>
      <c r="B1116" s="77"/>
      <c r="C1116" s="84"/>
      <c r="D1116" s="84"/>
      <c r="E1116" s="84"/>
      <c r="F1116" s="84"/>
      <c r="G1116" s="84"/>
      <c r="H1116" s="84"/>
      <c r="I1116" s="84"/>
      <c r="J1116" s="84"/>
      <c r="K1116" s="84"/>
      <c r="L1116" s="84"/>
      <c r="M1116" s="84"/>
      <c r="N1116" s="84"/>
      <c r="O1116" s="84"/>
      <c r="P1116" s="84"/>
      <c r="Q1116" s="84"/>
      <c r="R1116" s="84"/>
      <c r="S1116" s="84"/>
      <c r="T1116" s="84"/>
      <c r="U1116" s="84"/>
      <c r="V1116" s="84"/>
      <c r="W1116" s="84"/>
      <c r="X1116" s="84"/>
      <c r="Y1116" s="84"/>
      <c r="Z1116" s="84"/>
      <c r="AA1116" s="84"/>
      <c r="AB1116" s="84"/>
      <c r="AC1116" s="84"/>
      <c r="AD1116" s="82">
        <v>4</v>
      </c>
    </row>
    <row r="1117" spans="1:30" x14ac:dyDescent="0.25">
      <c r="A1117" s="76" t="s">
        <v>2630</v>
      </c>
      <c r="B1117" s="76"/>
      <c r="C1117" s="76"/>
      <c r="D1117" s="76"/>
      <c r="E1117" s="76"/>
      <c r="F1117" s="76"/>
      <c r="G1117" s="76"/>
      <c r="H1117" s="76"/>
      <c r="I1117" s="76"/>
      <c r="J1117" s="76"/>
      <c r="K1117" s="76"/>
      <c r="L1117" s="76"/>
      <c r="M1117" s="76"/>
      <c r="N1117" s="76"/>
      <c r="O1117" s="76"/>
      <c r="P1117" s="76"/>
      <c r="Q1117" s="76"/>
      <c r="R1117" s="76"/>
      <c r="S1117" s="76"/>
      <c r="T1117" s="76"/>
      <c r="U1117" s="76"/>
      <c r="V1117" s="76"/>
      <c r="W1117" s="76"/>
      <c r="X1117" s="76"/>
      <c r="Y1117" s="76"/>
      <c r="Z1117" s="76"/>
      <c r="AA1117" s="76"/>
      <c r="AB1117" s="76"/>
      <c r="AC1117" s="76"/>
      <c r="AD1117" s="82">
        <v>1</v>
      </c>
    </row>
    <row r="1118" spans="1:30" x14ac:dyDescent="0.25">
      <c r="A1118" s="76" t="s">
        <v>2631</v>
      </c>
      <c r="B1118" s="77"/>
      <c r="C1118" s="84"/>
      <c r="D1118" s="84"/>
      <c r="E1118" s="84"/>
      <c r="F1118" s="84"/>
      <c r="G1118" s="84"/>
      <c r="H1118" s="84"/>
      <c r="I1118" s="84"/>
      <c r="J1118" s="84"/>
      <c r="K1118" s="84"/>
      <c r="L1118" s="84"/>
      <c r="M1118" s="84"/>
      <c r="N1118" s="84"/>
      <c r="O1118" s="84"/>
      <c r="P1118" s="84"/>
      <c r="Q1118" s="84"/>
      <c r="R1118" s="84"/>
      <c r="S1118" s="84"/>
      <c r="T1118" s="84"/>
      <c r="U1118" s="84"/>
      <c r="V1118" s="84"/>
      <c r="W1118" s="84"/>
      <c r="X1118" s="84"/>
      <c r="Y1118" s="84"/>
      <c r="Z1118" s="84"/>
      <c r="AA1118" s="84"/>
      <c r="AB1118" s="84"/>
      <c r="AC1118" s="84"/>
      <c r="AD1118" s="82">
        <v>1</v>
      </c>
    </row>
    <row r="1119" spans="1:30" x14ac:dyDescent="0.25">
      <c r="A1119" s="76" t="s">
        <v>2632</v>
      </c>
      <c r="B1119" s="76"/>
      <c r="C1119" s="76"/>
      <c r="D1119" s="76"/>
      <c r="E1119" s="76"/>
      <c r="F1119" s="76"/>
      <c r="G1119" s="76"/>
      <c r="H1119" s="76"/>
      <c r="I1119" s="76"/>
      <c r="J1119" s="76"/>
      <c r="K1119" s="76"/>
      <c r="L1119" s="76"/>
      <c r="M1119" s="76"/>
      <c r="N1119" s="76"/>
      <c r="O1119" s="76"/>
      <c r="P1119" s="76"/>
      <c r="Q1119" s="76"/>
      <c r="R1119" s="76"/>
      <c r="S1119" s="76"/>
      <c r="T1119" s="76"/>
      <c r="U1119" s="76"/>
      <c r="V1119" s="76"/>
      <c r="W1119" s="76"/>
      <c r="X1119" s="76"/>
      <c r="Y1119" s="76"/>
      <c r="Z1119" s="76"/>
      <c r="AA1119" s="76"/>
      <c r="AB1119" s="76"/>
      <c r="AC1119" s="76"/>
      <c r="AD1119" s="82">
        <v>2</v>
      </c>
    </row>
    <row r="1120" spans="1:30" x14ac:dyDescent="0.25">
      <c r="A1120" s="76" t="s">
        <v>2633</v>
      </c>
      <c r="B1120" s="77"/>
      <c r="C1120" s="84"/>
      <c r="D1120" s="84"/>
      <c r="E1120" s="84"/>
      <c r="F1120" s="84"/>
      <c r="G1120" s="84"/>
      <c r="H1120" s="84"/>
      <c r="I1120" s="84"/>
      <c r="J1120" s="84"/>
      <c r="K1120" s="84"/>
      <c r="L1120" s="84"/>
      <c r="M1120" s="84"/>
      <c r="N1120" s="84"/>
      <c r="O1120" s="84"/>
      <c r="P1120" s="84"/>
      <c r="Q1120" s="84"/>
      <c r="R1120" s="84"/>
      <c r="S1120" s="84"/>
      <c r="T1120" s="84"/>
      <c r="U1120" s="84"/>
      <c r="V1120" s="84"/>
      <c r="W1120" s="84"/>
      <c r="X1120" s="84"/>
      <c r="Y1120" s="84"/>
      <c r="Z1120" s="84"/>
      <c r="AA1120" s="84"/>
      <c r="AB1120" s="84"/>
      <c r="AC1120" s="84"/>
      <c r="AD1120" s="82">
        <v>1</v>
      </c>
    </row>
    <row r="1121" spans="1:30" x14ac:dyDescent="0.25">
      <c r="A1121" s="76" t="s">
        <v>2634</v>
      </c>
      <c r="B1121" s="76"/>
      <c r="C1121" s="76"/>
      <c r="D1121" s="76"/>
      <c r="E1121" s="76"/>
      <c r="F1121" s="76"/>
      <c r="G1121" s="76"/>
      <c r="H1121" s="76"/>
      <c r="I1121" s="76"/>
      <c r="J1121" s="76"/>
      <c r="K1121" s="76"/>
      <c r="L1121" s="76"/>
      <c r="M1121" s="76"/>
      <c r="N1121" s="76"/>
      <c r="O1121" s="76"/>
      <c r="P1121" s="76"/>
      <c r="Q1121" s="76"/>
      <c r="R1121" s="76"/>
      <c r="S1121" s="76"/>
      <c r="T1121" s="76"/>
      <c r="U1121" s="76"/>
      <c r="V1121" s="76"/>
      <c r="W1121" s="76"/>
      <c r="X1121" s="76"/>
      <c r="Y1121" s="76"/>
      <c r="Z1121" s="76"/>
      <c r="AA1121" s="76"/>
      <c r="AB1121" s="76"/>
      <c r="AC1121" s="76"/>
      <c r="AD1121" s="82">
        <v>300</v>
      </c>
    </row>
    <row r="1122" spans="1:30" x14ac:dyDescent="0.25">
      <c r="A1122" s="76" t="s">
        <v>2635</v>
      </c>
      <c r="B1122" s="77"/>
      <c r="C1122" s="84"/>
      <c r="D1122" s="84"/>
      <c r="E1122" s="84"/>
      <c r="F1122" s="84"/>
      <c r="G1122" s="84"/>
      <c r="H1122" s="84"/>
      <c r="I1122" s="84"/>
      <c r="J1122" s="84"/>
      <c r="K1122" s="84"/>
      <c r="L1122" s="84"/>
      <c r="M1122" s="84"/>
      <c r="N1122" s="84"/>
      <c r="O1122" s="84"/>
      <c r="P1122" s="84"/>
      <c r="Q1122" s="84"/>
      <c r="R1122" s="84"/>
      <c r="S1122" s="84"/>
      <c r="T1122" s="84"/>
      <c r="U1122" s="84"/>
      <c r="V1122" s="84"/>
      <c r="W1122" s="84"/>
      <c r="X1122" s="84"/>
      <c r="Y1122" s="84"/>
      <c r="Z1122" s="84"/>
      <c r="AA1122" s="84"/>
      <c r="AB1122" s="84"/>
      <c r="AC1122" s="84"/>
      <c r="AD1122" s="82">
        <v>419</v>
      </c>
    </row>
    <row r="1123" spans="1:30" x14ac:dyDescent="0.25">
      <c r="A1123" s="76" t="s">
        <v>2636</v>
      </c>
      <c r="B1123" s="76"/>
      <c r="C1123" s="76"/>
      <c r="D1123" s="76"/>
      <c r="E1123" s="76"/>
      <c r="F1123" s="76"/>
      <c r="G1123" s="76"/>
      <c r="H1123" s="76"/>
      <c r="I1123" s="76"/>
      <c r="J1123" s="76"/>
      <c r="K1123" s="76"/>
      <c r="L1123" s="76"/>
      <c r="M1123" s="76"/>
      <c r="N1123" s="76"/>
      <c r="O1123" s="76"/>
      <c r="P1123" s="76"/>
      <c r="Q1123" s="76"/>
      <c r="R1123" s="76"/>
      <c r="S1123" s="76"/>
      <c r="T1123" s="76"/>
      <c r="U1123" s="76"/>
      <c r="V1123" s="76"/>
      <c r="W1123" s="76"/>
      <c r="X1123" s="76"/>
      <c r="Y1123" s="76"/>
      <c r="Z1123" s="76"/>
      <c r="AA1123" s="76"/>
      <c r="AB1123" s="76"/>
      <c r="AC1123" s="76"/>
      <c r="AD1123" s="82">
        <v>2</v>
      </c>
    </row>
    <row r="1124" spans="1:30" x14ac:dyDescent="0.25">
      <c r="A1124" s="76" t="s">
        <v>2637</v>
      </c>
      <c r="B1124" s="77"/>
      <c r="C1124" s="84"/>
      <c r="D1124" s="84"/>
      <c r="E1124" s="84"/>
      <c r="F1124" s="84"/>
      <c r="G1124" s="84"/>
      <c r="H1124" s="84"/>
      <c r="I1124" s="84"/>
      <c r="J1124" s="84"/>
      <c r="K1124" s="84"/>
      <c r="L1124" s="84"/>
      <c r="M1124" s="84"/>
      <c r="N1124" s="84"/>
      <c r="O1124" s="84"/>
      <c r="P1124" s="84"/>
      <c r="Q1124" s="84"/>
      <c r="R1124" s="84"/>
      <c r="S1124" s="84"/>
      <c r="T1124" s="84"/>
      <c r="U1124" s="84"/>
      <c r="V1124" s="84"/>
      <c r="W1124" s="84"/>
      <c r="X1124" s="84"/>
      <c r="Y1124" s="84"/>
      <c r="Z1124" s="84"/>
      <c r="AA1124" s="84"/>
      <c r="AB1124" s="84"/>
      <c r="AC1124" s="84"/>
      <c r="AD1124" s="82">
        <v>300</v>
      </c>
    </row>
    <row r="1125" spans="1:30" x14ac:dyDescent="0.25">
      <c r="A1125" s="76" t="s">
        <v>2638</v>
      </c>
      <c r="B1125" s="76"/>
      <c r="C1125" s="76"/>
      <c r="D1125" s="76"/>
      <c r="E1125" s="76"/>
      <c r="F1125" s="76"/>
      <c r="G1125" s="76"/>
      <c r="H1125" s="76"/>
      <c r="I1125" s="76"/>
      <c r="J1125" s="76"/>
      <c r="K1125" s="76"/>
      <c r="L1125" s="76"/>
      <c r="M1125" s="76"/>
      <c r="N1125" s="76"/>
      <c r="O1125" s="76"/>
      <c r="P1125" s="76"/>
      <c r="Q1125" s="76"/>
      <c r="R1125" s="76"/>
      <c r="S1125" s="76"/>
      <c r="T1125" s="76"/>
      <c r="U1125" s="76"/>
      <c r="V1125" s="76"/>
      <c r="W1125" s="76"/>
      <c r="X1125" s="76"/>
      <c r="Y1125" s="76"/>
      <c r="Z1125" s="76"/>
      <c r="AA1125" s="76"/>
      <c r="AB1125" s="76"/>
      <c r="AC1125" s="76"/>
      <c r="AD1125" s="82">
        <v>81</v>
      </c>
    </row>
    <row r="1126" spans="1:30" x14ac:dyDescent="0.25">
      <c r="A1126" s="76" t="s">
        <v>2639</v>
      </c>
      <c r="B1126" s="77"/>
      <c r="C1126" s="84"/>
      <c r="D1126" s="84"/>
      <c r="E1126" s="84"/>
      <c r="F1126" s="84"/>
      <c r="G1126" s="84"/>
      <c r="H1126" s="84"/>
      <c r="I1126" s="84"/>
      <c r="J1126" s="84"/>
      <c r="K1126" s="84"/>
      <c r="L1126" s="84"/>
      <c r="M1126" s="84"/>
      <c r="N1126" s="84"/>
      <c r="O1126" s="84"/>
      <c r="P1126" s="84"/>
      <c r="Q1126" s="84"/>
      <c r="R1126" s="84"/>
      <c r="S1126" s="84"/>
      <c r="T1126" s="84"/>
      <c r="U1126" s="84"/>
      <c r="V1126" s="84"/>
      <c r="W1126" s="84"/>
      <c r="X1126" s="84"/>
      <c r="Y1126" s="84"/>
      <c r="Z1126" s="84"/>
      <c r="AA1126" s="84"/>
      <c r="AB1126" s="84"/>
      <c r="AC1126" s="84"/>
      <c r="AD1126" s="82">
        <v>21198</v>
      </c>
    </row>
    <row r="1127" spans="1:30" x14ac:dyDescent="0.25">
      <c r="A1127" s="76" t="s">
        <v>2640</v>
      </c>
      <c r="B1127" s="76"/>
      <c r="C1127" s="76"/>
      <c r="D1127" s="76"/>
      <c r="E1127" s="76"/>
      <c r="F1127" s="76"/>
      <c r="G1127" s="76"/>
      <c r="H1127" s="76"/>
      <c r="I1127" s="76"/>
      <c r="J1127" s="76"/>
      <c r="K1127" s="76"/>
      <c r="L1127" s="76"/>
      <c r="M1127" s="76"/>
      <c r="N1127" s="76"/>
      <c r="O1127" s="76"/>
      <c r="P1127" s="76"/>
      <c r="Q1127" s="76"/>
      <c r="R1127" s="76"/>
      <c r="S1127" s="76"/>
      <c r="T1127" s="76"/>
      <c r="U1127" s="76"/>
      <c r="V1127" s="76"/>
      <c r="W1127" s="76"/>
      <c r="X1127" s="76"/>
      <c r="Y1127" s="76"/>
      <c r="Z1127" s="76"/>
      <c r="AA1127" s="76"/>
      <c r="AB1127" s="76"/>
      <c r="AC1127" s="76"/>
      <c r="AD1127" s="82">
        <v>49349</v>
      </c>
    </row>
    <row r="1128" spans="1:30" x14ac:dyDescent="0.25">
      <c r="A1128" s="76" t="s">
        <v>2641</v>
      </c>
      <c r="B1128" s="77"/>
      <c r="C1128" s="84"/>
      <c r="D1128" s="84"/>
      <c r="E1128" s="84"/>
      <c r="F1128" s="84"/>
      <c r="G1128" s="84"/>
      <c r="H1128" s="84"/>
      <c r="I1128" s="84"/>
      <c r="J1128" s="84"/>
      <c r="K1128" s="84"/>
      <c r="L1128" s="84"/>
      <c r="M1128" s="84"/>
      <c r="N1128" s="84"/>
      <c r="O1128" s="84"/>
      <c r="P1128" s="84"/>
      <c r="Q1128" s="84"/>
      <c r="R1128" s="84"/>
      <c r="S1128" s="84"/>
      <c r="T1128" s="84"/>
      <c r="U1128" s="84"/>
      <c r="V1128" s="84"/>
      <c r="W1128" s="84"/>
      <c r="X1128" s="84"/>
      <c r="Y1128" s="84"/>
      <c r="Z1128" s="84"/>
      <c r="AA1128" s="84"/>
      <c r="AB1128" s="84"/>
      <c r="AC1128" s="84"/>
      <c r="AD1128" s="82">
        <v>1</v>
      </c>
    </row>
    <row r="1129" spans="1:30" x14ac:dyDescent="0.25">
      <c r="A1129" s="76" t="s">
        <v>2642</v>
      </c>
      <c r="B1129" s="76"/>
      <c r="C1129" s="76"/>
      <c r="D1129" s="76"/>
      <c r="E1129" s="76"/>
      <c r="F1129" s="76"/>
      <c r="G1129" s="76"/>
      <c r="H1129" s="76"/>
      <c r="I1129" s="76"/>
      <c r="J1129" s="76"/>
      <c r="K1129" s="76"/>
      <c r="L1129" s="76"/>
      <c r="M1129" s="76"/>
      <c r="N1129" s="76"/>
      <c r="O1129" s="76"/>
      <c r="P1129" s="76"/>
      <c r="Q1129" s="76"/>
      <c r="R1129" s="76"/>
      <c r="S1129" s="76"/>
      <c r="T1129" s="76"/>
      <c r="U1129" s="76"/>
      <c r="V1129" s="76"/>
      <c r="W1129" s="76"/>
      <c r="X1129" s="76"/>
      <c r="Y1129" s="76"/>
      <c r="Z1129" s="76"/>
      <c r="AA1129" s="76"/>
      <c r="AB1129" s="76"/>
      <c r="AC1129" s="76"/>
      <c r="AD1129" s="82">
        <v>141</v>
      </c>
    </row>
    <row r="1130" spans="1:30" x14ac:dyDescent="0.25">
      <c r="A1130" s="76" t="s">
        <v>2643</v>
      </c>
      <c r="B1130" s="77"/>
      <c r="C1130" s="84"/>
      <c r="D1130" s="84"/>
      <c r="E1130" s="84"/>
      <c r="F1130" s="84"/>
      <c r="G1130" s="84"/>
      <c r="H1130" s="84"/>
      <c r="I1130" s="84"/>
      <c r="J1130" s="84"/>
      <c r="K1130" s="84"/>
      <c r="L1130" s="84"/>
      <c r="M1130" s="84"/>
      <c r="N1130" s="84"/>
      <c r="O1130" s="84"/>
      <c r="P1130" s="84"/>
      <c r="Q1130" s="84"/>
      <c r="R1130" s="84"/>
      <c r="S1130" s="84"/>
      <c r="T1130" s="84"/>
      <c r="U1130" s="84"/>
      <c r="V1130" s="84"/>
      <c r="W1130" s="84"/>
      <c r="X1130" s="84"/>
      <c r="Y1130" s="84"/>
      <c r="Z1130" s="84"/>
      <c r="AA1130" s="84"/>
      <c r="AB1130" s="84"/>
      <c r="AC1130" s="84"/>
      <c r="AD1130" s="82">
        <v>170</v>
      </c>
    </row>
    <row r="1131" spans="1:30" x14ac:dyDescent="0.25">
      <c r="A1131" s="76" t="s">
        <v>2644</v>
      </c>
      <c r="B1131" s="76"/>
      <c r="C1131" s="76"/>
      <c r="D1131" s="76"/>
      <c r="E1131" s="76"/>
      <c r="F1131" s="76"/>
      <c r="G1131" s="76"/>
      <c r="H1131" s="76"/>
      <c r="I1131" s="76"/>
      <c r="J1131" s="76"/>
      <c r="K1131" s="76"/>
      <c r="L1131" s="76"/>
      <c r="M1131" s="76"/>
      <c r="N1131" s="76"/>
      <c r="O1131" s="76"/>
      <c r="P1131" s="76"/>
      <c r="Q1131" s="76"/>
      <c r="R1131" s="76"/>
      <c r="S1131" s="76"/>
      <c r="T1131" s="76"/>
      <c r="U1131" s="76"/>
      <c r="V1131" s="76"/>
      <c r="W1131" s="76"/>
      <c r="X1131" s="76"/>
      <c r="Y1131" s="76"/>
      <c r="Z1131" s="76"/>
      <c r="AA1131" s="76"/>
      <c r="AB1131" s="76"/>
      <c r="AC1131" s="76"/>
      <c r="AD1131" s="82">
        <v>15</v>
      </c>
    </row>
    <row r="1132" spans="1:30" x14ac:dyDescent="0.25">
      <c r="A1132" s="76" t="s">
        <v>2645</v>
      </c>
      <c r="B1132" s="77"/>
      <c r="C1132" s="84"/>
      <c r="D1132" s="84"/>
      <c r="E1132" s="84"/>
      <c r="F1132" s="84"/>
      <c r="G1132" s="84"/>
      <c r="H1132" s="84"/>
      <c r="I1132" s="84"/>
      <c r="J1132" s="84"/>
      <c r="K1132" s="84"/>
      <c r="L1132" s="84"/>
      <c r="M1132" s="84"/>
      <c r="N1132" s="84"/>
      <c r="O1132" s="84"/>
      <c r="P1132" s="84"/>
      <c r="Q1132" s="84"/>
      <c r="R1132" s="84"/>
      <c r="S1132" s="84"/>
      <c r="T1132" s="84"/>
      <c r="U1132" s="84"/>
      <c r="V1132" s="84"/>
      <c r="W1132" s="84"/>
      <c r="X1132" s="84"/>
      <c r="Y1132" s="84"/>
      <c r="Z1132" s="84"/>
      <c r="AA1132" s="84"/>
      <c r="AB1132" s="84"/>
      <c r="AC1132" s="84"/>
      <c r="AD1132" s="82">
        <v>45</v>
      </c>
    </row>
    <row r="1133" spans="1:30" x14ac:dyDescent="0.25">
      <c r="A1133" s="76" t="s">
        <v>2646</v>
      </c>
      <c r="B1133" s="76"/>
      <c r="C1133" s="76"/>
      <c r="D1133" s="76"/>
      <c r="E1133" s="76"/>
      <c r="F1133" s="76"/>
      <c r="G1133" s="76"/>
      <c r="H1133" s="76"/>
      <c r="I1133" s="76"/>
      <c r="J1133" s="76"/>
      <c r="K1133" s="76"/>
      <c r="L1133" s="76"/>
      <c r="M1133" s="76"/>
      <c r="N1133" s="76"/>
      <c r="O1133" s="76"/>
      <c r="P1133" s="76"/>
      <c r="Q1133" s="76"/>
      <c r="R1133" s="76"/>
      <c r="S1133" s="76"/>
      <c r="T1133" s="76"/>
      <c r="U1133" s="76"/>
      <c r="V1133" s="76"/>
      <c r="W1133" s="76"/>
      <c r="X1133" s="76"/>
      <c r="Y1133" s="76"/>
      <c r="Z1133" s="76"/>
      <c r="AA1133" s="76"/>
      <c r="AB1133" s="76"/>
      <c r="AC1133" s="76"/>
      <c r="AD1133" s="82">
        <v>65</v>
      </c>
    </row>
    <row r="1134" spans="1:30" x14ac:dyDescent="0.25">
      <c r="A1134" s="76" t="s">
        <v>2647</v>
      </c>
      <c r="B1134" s="77"/>
      <c r="C1134" s="84"/>
      <c r="D1134" s="84"/>
      <c r="E1134" s="84"/>
      <c r="F1134" s="84"/>
      <c r="G1134" s="84"/>
      <c r="H1134" s="84"/>
      <c r="I1134" s="84"/>
      <c r="J1134" s="84"/>
      <c r="K1134" s="84"/>
      <c r="L1134" s="84"/>
      <c r="M1134" s="84"/>
      <c r="N1134" s="84"/>
      <c r="O1134" s="84"/>
      <c r="P1134" s="84"/>
      <c r="Q1134" s="84"/>
      <c r="R1134" s="84"/>
      <c r="S1134" s="84"/>
      <c r="T1134" s="84"/>
      <c r="U1134" s="84"/>
      <c r="V1134" s="84"/>
      <c r="W1134" s="84"/>
      <c r="X1134" s="84"/>
      <c r="Y1134" s="84"/>
      <c r="Z1134" s="84"/>
      <c r="AA1134" s="84"/>
      <c r="AB1134" s="84"/>
      <c r="AC1134" s="84"/>
      <c r="AD1134" s="82">
        <v>33</v>
      </c>
    </row>
    <row r="1135" spans="1:30" x14ac:dyDescent="0.25">
      <c r="A1135" s="76" t="s">
        <v>2648</v>
      </c>
      <c r="B1135" s="76"/>
      <c r="C1135" s="76"/>
      <c r="D1135" s="76"/>
      <c r="E1135" s="76"/>
      <c r="F1135" s="76"/>
      <c r="G1135" s="76"/>
      <c r="H1135" s="76"/>
      <c r="I1135" s="76"/>
      <c r="J1135" s="76"/>
      <c r="K1135" s="76"/>
      <c r="L1135" s="76"/>
      <c r="M1135" s="76"/>
      <c r="N1135" s="76"/>
      <c r="O1135" s="76"/>
      <c r="P1135" s="76"/>
      <c r="Q1135" s="76"/>
      <c r="R1135" s="76"/>
      <c r="S1135" s="76"/>
      <c r="T1135" s="76"/>
      <c r="U1135" s="76"/>
      <c r="V1135" s="76"/>
      <c r="W1135" s="76"/>
      <c r="X1135" s="76"/>
      <c r="Y1135" s="76"/>
      <c r="Z1135" s="76"/>
      <c r="AA1135" s="76"/>
      <c r="AB1135" s="76"/>
      <c r="AC1135" s="76"/>
      <c r="AD1135" s="82">
        <v>34</v>
      </c>
    </row>
    <row r="1136" spans="1:30" x14ac:dyDescent="0.25">
      <c r="A1136" s="76" t="s">
        <v>2649</v>
      </c>
      <c r="B1136" s="77"/>
      <c r="C1136" s="84"/>
      <c r="D1136" s="84"/>
      <c r="E1136" s="84"/>
      <c r="F1136" s="84"/>
      <c r="G1136" s="84"/>
      <c r="H1136" s="84"/>
      <c r="I1136" s="84"/>
      <c r="J1136" s="84"/>
      <c r="K1136" s="84"/>
      <c r="L1136" s="84"/>
      <c r="M1136" s="84"/>
      <c r="N1136" s="84"/>
      <c r="O1136" s="84"/>
      <c r="P1136" s="84"/>
      <c r="Q1136" s="84"/>
      <c r="R1136" s="84"/>
      <c r="S1136" s="84"/>
      <c r="T1136" s="84"/>
      <c r="U1136" s="84"/>
      <c r="V1136" s="84"/>
      <c r="W1136" s="84"/>
      <c r="X1136" s="84"/>
      <c r="Y1136" s="84"/>
      <c r="Z1136" s="84"/>
      <c r="AA1136" s="84"/>
      <c r="AB1136" s="84"/>
      <c r="AC1136" s="84"/>
      <c r="AD1136" s="82">
        <v>94</v>
      </c>
    </row>
    <row r="1137" spans="1:30" x14ac:dyDescent="0.25">
      <c r="A1137" s="76" t="s">
        <v>2650</v>
      </c>
      <c r="B1137" s="76"/>
      <c r="C1137" s="76"/>
      <c r="D1137" s="76"/>
      <c r="E1137" s="76"/>
      <c r="F1137" s="76"/>
      <c r="G1137" s="76"/>
      <c r="H1137" s="76"/>
      <c r="I1137" s="76"/>
      <c r="J1137" s="76"/>
      <c r="K1137" s="76"/>
      <c r="L1137" s="76"/>
      <c r="M1137" s="76"/>
      <c r="N1137" s="76"/>
      <c r="O1137" s="76"/>
      <c r="P1137" s="76"/>
      <c r="Q1137" s="76"/>
      <c r="R1137" s="76"/>
      <c r="S1137" s="76"/>
      <c r="T1137" s="76"/>
      <c r="U1137" s="76"/>
      <c r="V1137" s="76"/>
      <c r="W1137" s="76"/>
      <c r="X1137" s="76"/>
      <c r="Y1137" s="76"/>
      <c r="Z1137" s="76"/>
      <c r="AA1137" s="76"/>
      <c r="AB1137" s="76"/>
      <c r="AC1137" s="76"/>
      <c r="AD1137" s="82">
        <v>16</v>
      </c>
    </row>
    <row r="1138" spans="1:30" x14ac:dyDescent="0.25">
      <c r="A1138" s="76" t="s">
        <v>2651</v>
      </c>
      <c r="B1138" s="77"/>
      <c r="C1138" s="84"/>
      <c r="D1138" s="84"/>
      <c r="E1138" s="84"/>
      <c r="F1138" s="84"/>
      <c r="G1138" s="84"/>
      <c r="H1138" s="84"/>
      <c r="I1138" s="84"/>
      <c r="J1138" s="84"/>
      <c r="K1138" s="84"/>
      <c r="L1138" s="84"/>
      <c r="M1138" s="84"/>
      <c r="N1138" s="84"/>
      <c r="O1138" s="84"/>
      <c r="P1138" s="84"/>
      <c r="Q1138" s="84"/>
      <c r="R1138" s="84"/>
      <c r="S1138" s="84"/>
      <c r="T1138" s="84"/>
      <c r="U1138" s="84"/>
      <c r="V1138" s="84"/>
      <c r="W1138" s="84"/>
      <c r="X1138" s="84"/>
      <c r="Y1138" s="84"/>
      <c r="Z1138" s="84"/>
      <c r="AA1138" s="84"/>
      <c r="AB1138" s="84"/>
      <c r="AC1138" s="84"/>
      <c r="AD1138" s="82">
        <v>405</v>
      </c>
    </row>
    <row r="1139" spans="1:30" x14ac:dyDescent="0.25">
      <c r="A1139" s="76" t="s">
        <v>2652</v>
      </c>
      <c r="B1139" s="76"/>
      <c r="C1139" s="76"/>
      <c r="D1139" s="76"/>
      <c r="E1139" s="76"/>
      <c r="F1139" s="76"/>
      <c r="G1139" s="76"/>
      <c r="H1139" s="76"/>
      <c r="I1139" s="76"/>
      <c r="J1139" s="76"/>
      <c r="K1139" s="76"/>
      <c r="L1139" s="76"/>
      <c r="M1139" s="76"/>
      <c r="N1139" s="76"/>
      <c r="O1139" s="76"/>
      <c r="P1139" s="76"/>
      <c r="Q1139" s="76"/>
      <c r="R1139" s="76"/>
      <c r="S1139" s="76"/>
      <c r="T1139" s="76"/>
      <c r="U1139" s="76"/>
      <c r="V1139" s="76"/>
      <c r="W1139" s="76"/>
      <c r="X1139" s="76"/>
      <c r="Y1139" s="76"/>
      <c r="Z1139" s="76"/>
      <c r="AA1139" s="76"/>
      <c r="AB1139" s="76"/>
      <c r="AC1139" s="76"/>
      <c r="AD1139" s="82">
        <v>442</v>
      </c>
    </row>
    <row r="1140" spans="1:30" x14ac:dyDescent="0.25">
      <c r="A1140" s="76" t="s">
        <v>2653</v>
      </c>
      <c r="B1140" s="77"/>
      <c r="C1140" s="84"/>
      <c r="D1140" s="84"/>
      <c r="E1140" s="84"/>
      <c r="F1140" s="84"/>
      <c r="G1140" s="84"/>
      <c r="H1140" s="84"/>
      <c r="I1140" s="84"/>
      <c r="J1140" s="84"/>
      <c r="K1140" s="84"/>
      <c r="L1140" s="84"/>
      <c r="M1140" s="84"/>
      <c r="N1140" s="84"/>
      <c r="O1140" s="84"/>
      <c r="P1140" s="84"/>
      <c r="Q1140" s="84"/>
      <c r="R1140" s="84"/>
      <c r="S1140" s="84"/>
      <c r="T1140" s="84"/>
      <c r="U1140" s="84"/>
      <c r="V1140" s="84"/>
      <c r="W1140" s="84"/>
      <c r="X1140" s="84"/>
      <c r="Y1140" s="84"/>
      <c r="Z1140" s="84"/>
      <c r="AA1140" s="84"/>
      <c r="AB1140" s="84"/>
      <c r="AC1140" s="84"/>
      <c r="AD1140" s="82">
        <v>1245</v>
      </c>
    </row>
    <row r="1141" spans="1:30" x14ac:dyDescent="0.25">
      <c r="A1141" s="76" t="s">
        <v>2654</v>
      </c>
      <c r="B1141" s="76"/>
      <c r="C1141" s="76"/>
      <c r="D1141" s="76"/>
      <c r="E1141" s="76"/>
      <c r="F1141" s="76"/>
      <c r="G1141" s="76"/>
      <c r="H1141" s="76"/>
      <c r="I1141" s="76"/>
      <c r="J1141" s="76"/>
      <c r="K1141" s="76"/>
      <c r="L1141" s="76"/>
      <c r="M1141" s="76"/>
      <c r="N1141" s="76"/>
      <c r="O1141" s="76"/>
      <c r="P1141" s="76"/>
      <c r="Q1141" s="76"/>
      <c r="R1141" s="76"/>
      <c r="S1141" s="76"/>
      <c r="T1141" s="76"/>
      <c r="U1141" s="76"/>
      <c r="V1141" s="76"/>
      <c r="W1141" s="76"/>
      <c r="X1141" s="76"/>
      <c r="Y1141" s="76"/>
      <c r="Z1141" s="76"/>
      <c r="AA1141" s="76"/>
      <c r="AB1141" s="76"/>
      <c r="AC1141" s="76"/>
      <c r="AD1141" s="82">
        <v>3484</v>
      </c>
    </row>
    <row r="1142" spans="1:30" x14ac:dyDescent="0.25">
      <c r="A1142" s="76" t="s">
        <v>2655</v>
      </c>
      <c r="B1142" s="77"/>
      <c r="C1142" s="84"/>
      <c r="D1142" s="84"/>
      <c r="E1142" s="84"/>
      <c r="F1142" s="84"/>
      <c r="G1142" s="84"/>
      <c r="H1142" s="84"/>
      <c r="I1142" s="84"/>
      <c r="J1142" s="84"/>
      <c r="K1142" s="84"/>
      <c r="L1142" s="84"/>
      <c r="M1142" s="84"/>
      <c r="N1142" s="84"/>
      <c r="O1142" s="84"/>
      <c r="P1142" s="84"/>
      <c r="Q1142" s="84"/>
      <c r="R1142" s="84"/>
      <c r="S1142" s="84"/>
      <c r="T1142" s="84"/>
      <c r="U1142" s="84"/>
      <c r="V1142" s="84"/>
      <c r="W1142" s="84"/>
      <c r="X1142" s="84"/>
      <c r="Y1142" s="84"/>
      <c r="Z1142" s="84"/>
      <c r="AA1142" s="84"/>
      <c r="AB1142" s="84"/>
      <c r="AC1142" s="84"/>
      <c r="AD1142" s="82">
        <v>493</v>
      </c>
    </row>
    <row r="1143" spans="1:30" x14ac:dyDescent="0.25">
      <c r="A1143" s="76" t="s">
        <v>2656</v>
      </c>
      <c r="B1143" s="76"/>
      <c r="C1143" s="76"/>
      <c r="D1143" s="76"/>
      <c r="E1143" s="76"/>
      <c r="F1143" s="76"/>
      <c r="G1143" s="76"/>
      <c r="H1143" s="76"/>
      <c r="I1143" s="76"/>
      <c r="J1143" s="76"/>
      <c r="K1143" s="76"/>
      <c r="L1143" s="76"/>
      <c r="M1143" s="76"/>
      <c r="N1143" s="76"/>
      <c r="O1143" s="76"/>
      <c r="P1143" s="76"/>
      <c r="Q1143" s="76"/>
      <c r="R1143" s="76"/>
      <c r="S1143" s="76"/>
      <c r="T1143" s="76"/>
      <c r="U1143" s="76"/>
      <c r="V1143" s="76"/>
      <c r="W1143" s="76"/>
      <c r="X1143" s="76"/>
      <c r="Y1143" s="76"/>
      <c r="Z1143" s="76"/>
      <c r="AA1143" s="76"/>
      <c r="AB1143" s="76"/>
      <c r="AC1143" s="76"/>
      <c r="AD1143" s="82">
        <v>268</v>
      </c>
    </row>
    <row r="1144" spans="1:30" x14ac:dyDescent="0.25">
      <c r="A1144" s="76" t="s">
        <v>2657</v>
      </c>
      <c r="B1144" s="77"/>
      <c r="C1144" s="84"/>
      <c r="D1144" s="84"/>
      <c r="E1144" s="84"/>
      <c r="F1144" s="84"/>
      <c r="G1144" s="84"/>
      <c r="H1144" s="84"/>
      <c r="I1144" s="84"/>
      <c r="J1144" s="84"/>
      <c r="K1144" s="84"/>
      <c r="L1144" s="84"/>
      <c r="M1144" s="84"/>
      <c r="N1144" s="84"/>
      <c r="O1144" s="84"/>
      <c r="P1144" s="84"/>
      <c r="Q1144" s="84"/>
      <c r="R1144" s="84"/>
      <c r="S1144" s="84"/>
      <c r="T1144" s="84"/>
      <c r="U1144" s="84"/>
      <c r="V1144" s="84"/>
      <c r="W1144" s="84"/>
      <c r="X1144" s="84"/>
      <c r="Y1144" s="84"/>
      <c r="Z1144" s="84"/>
      <c r="AA1144" s="84"/>
      <c r="AB1144" s="84"/>
      <c r="AC1144" s="84"/>
      <c r="AD1144" s="82">
        <v>211</v>
      </c>
    </row>
    <row r="1145" spans="1:30" x14ac:dyDescent="0.25">
      <c r="A1145" s="76" t="s">
        <v>2658</v>
      </c>
      <c r="B1145" s="76"/>
      <c r="C1145" s="76"/>
      <c r="D1145" s="76"/>
      <c r="E1145" s="76"/>
      <c r="F1145" s="76"/>
      <c r="G1145" s="76"/>
      <c r="H1145" s="76"/>
      <c r="I1145" s="76"/>
      <c r="J1145" s="76"/>
      <c r="K1145" s="76"/>
      <c r="L1145" s="76"/>
      <c r="M1145" s="76"/>
      <c r="N1145" s="76"/>
      <c r="O1145" s="76"/>
      <c r="P1145" s="76"/>
      <c r="Q1145" s="76"/>
      <c r="R1145" s="76"/>
      <c r="S1145" s="76"/>
      <c r="T1145" s="76"/>
      <c r="U1145" s="76"/>
      <c r="V1145" s="76"/>
      <c r="W1145" s="76"/>
      <c r="X1145" s="76"/>
      <c r="Y1145" s="76"/>
      <c r="Z1145" s="76"/>
      <c r="AA1145" s="76"/>
      <c r="AB1145" s="76"/>
      <c r="AC1145" s="76"/>
      <c r="AD1145" s="82">
        <v>1739</v>
      </c>
    </row>
    <row r="1146" spans="1:30" x14ac:dyDescent="0.25">
      <c r="A1146" s="76" t="s">
        <v>2659</v>
      </c>
      <c r="B1146" s="77"/>
      <c r="C1146" s="84"/>
      <c r="D1146" s="84"/>
      <c r="E1146" s="84"/>
      <c r="F1146" s="84"/>
      <c r="G1146" s="84"/>
      <c r="H1146" s="84"/>
      <c r="I1146" s="84"/>
      <c r="J1146" s="84"/>
      <c r="K1146" s="84"/>
      <c r="L1146" s="84"/>
      <c r="M1146" s="84"/>
      <c r="N1146" s="84"/>
      <c r="O1146" s="84"/>
      <c r="P1146" s="84"/>
      <c r="Q1146" s="84"/>
      <c r="R1146" s="84"/>
      <c r="S1146" s="84"/>
      <c r="T1146" s="84"/>
      <c r="U1146" s="84"/>
      <c r="V1146" s="84"/>
      <c r="W1146" s="84"/>
      <c r="X1146" s="84"/>
      <c r="Y1146" s="84"/>
      <c r="Z1146" s="84"/>
      <c r="AA1146" s="84"/>
      <c r="AB1146" s="84"/>
      <c r="AC1146" s="84"/>
      <c r="AD1146" s="82">
        <v>493</v>
      </c>
    </row>
    <row r="1147" spans="1:30" x14ac:dyDescent="0.25">
      <c r="A1147" s="76" t="s">
        <v>2660</v>
      </c>
      <c r="B1147" s="76"/>
      <c r="C1147" s="76"/>
      <c r="D1147" s="76"/>
      <c r="E1147" s="76"/>
      <c r="F1147" s="76"/>
      <c r="G1147" s="76"/>
      <c r="H1147" s="76"/>
      <c r="I1147" s="76"/>
      <c r="J1147" s="76"/>
      <c r="K1147" s="76"/>
      <c r="L1147" s="76"/>
      <c r="M1147" s="76"/>
      <c r="N1147" s="76"/>
      <c r="O1147" s="76"/>
      <c r="P1147" s="76"/>
      <c r="Q1147" s="76"/>
      <c r="R1147" s="76"/>
      <c r="S1147" s="76"/>
      <c r="T1147" s="76"/>
      <c r="U1147" s="76"/>
      <c r="V1147" s="76"/>
      <c r="W1147" s="76"/>
      <c r="X1147" s="76"/>
      <c r="Y1147" s="76"/>
      <c r="Z1147" s="76"/>
      <c r="AA1147" s="76"/>
      <c r="AB1147" s="76"/>
      <c r="AC1147" s="76"/>
      <c r="AD1147" s="82">
        <v>253</v>
      </c>
    </row>
    <row r="1148" spans="1:30" x14ac:dyDescent="0.25">
      <c r="A1148" s="76" t="s">
        <v>2661</v>
      </c>
      <c r="B1148" s="77"/>
      <c r="C1148" s="84"/>
      <c r="D1148" s="84"/>
      <c r="E1148" s="84"/>
      <c r="F1148" s="84"/>
      <c r="G1148" s="84"/>
      <c r="H1148" s="84"/>
      <c r="I1148" s="84"/>
      <c r="J1148" s="84"/>
      <c r="K1148" s="84"/>
      <c r="L1148" s="84"/>
      <c r="M1148" s="84"/>
      <c r="N1148" s="84"/>
      <c r="O1148" s="84"/>
      <c r="P1148" s="84"/>
      <c r="Q1148" s="84"/>
      <c r="R1148" s="84"/>
      <c r="S1148" s="84"/>
      <c r="T1148" s="84"/>
      <c r="U1148" s="84"/>
      <c r="V1148" s="84"/>
      <c r="W1148" s="84"/>
      <c r="X1148" s="84"/>
      <c r="Y1148" s="84"/>
      <c r="Z1148" s="84"/>
      <c r="AA1148" s="84"/>
      <c r="AB1148" s="84"/>
      <c r="AC1148" s="84"/>
      <c r="AD1148" s="82">
        <v>51</v>
      </c>
    </row>
    <row r="1149" spans="1:30" x14ac:dyDescent="0.25">
      <c r="A1149" s="76" t="s">
        <v>2662</v>
      </c>
      <c r="B1149" s="76"/>
      <c r="C1149" s="76"/>
      <c r="D1149" s="76"/>
      <c r="E1149" s="76"/>
      <c r="F1149" s="76"/>
      <c r="G1149" s="76"/>
      <c r="H1149" s="76"/>
      <c r="I1149" s="76"/>
      <c r="J1149" s="76"/>
      <c r="K1149" s="76"/>
      <c r="L1149" s="76"/>
      <c r="M1149" s="76"/>
      <c r="N1149" s="76"/>
      <c r="O1149" s="76"/>
      <c r="P1149" s="76"/>
      <c r="Q1149" s="76"/>
      <c r="R1149" s="76"/>
      <c r="S1149" s="76"/>
      <c r="T1149" s="76"/>
      <c r="U1149" s="76"/>
      <c r="V1149" s="76"/>
      <c r="W1149" s="76"/>
      <c r="X1149" s="76"/>
      <c r="Y1149" s="76"/>
      <c r="Z1149" s="76"/>
      <c r="AA1149" s="76"/>
      <c r="AB1149" s="76"/>
      <c r="AC1149" s="76"/>
      <c r="AD1149" s="82">
        <v>31</v>
      </c>
    </row>
    <row r="1150" spans="1:30" x14ac:dyDescent="0.25">
      <c r="A1150" s="76" t="s">
        <v>2663</v>
      </c>
      <c r="B1150" s="77"/>
      <c r="C1150" s="84"/>
      <c r="D1150" s="84"/>
      <c r="E1150" s="84"/>
      <c r="F1150" s="84"/>
      <c r="G1150" s="84"/>
      <c r="H1150" s="84"/>
      <c r="I1150" s="84"/>
      <c r="J1150" s="84"/>
      <c r="K1150" s="84"/>
      <c r="L1150" s="84"/>
      <c r="M1150" s="84"/>
      <c r="N1150" s="84"/>
      <c r="O1150" s="84"/>
      <c r="P1150" s="84"/>
      <c r="Q1150" s="84"/>
      <c r="R1150" s="84"/>
      <c r="S1150" s="84"/>
      <c r="T1150" s="84"/>
      <c r="U1150" s="84"/>
      <c r="V1150" s="84"/>
      <c r="W1150" s="84"/>
      <c r="X1150" s="84"/>
      <c r="Y1150" s="84"/>
      <c r="Z1150" s="84"/>
      <c r="AA1150" s="84"/>
      <c r="AB1150" s="84"/>
      <c r="AC1150" s="84"/>
      <c r="AD1150" s="82">
        <v>20</v>
      </c>
    </row>
    <row r="1151" spans="1:30" x14ac:dyDescent="0.25">
      <c r="A1151" s="76" t="s">
        <v>2664</v>
      </c>
      <c r="B1151" s="76"/>
      <c r="C1151" s="76"/>
      <c r="D1151" s="76"/>
      <c r="E1151" s="76"/>
      <c r="F1151" s="76"/>
      <c r="G1151" s="76"/>
      <c r="H1151" s="76"/>
      <c r="I1151" s="76"/>
      <c r="J1151" s="76"/>
      <c r="K1151" s="76"/>
      <c r="L1151" s="76"/>
      <c r="M1151" s="76"/>
      <c r="N1151" s="76"/>
      <c r="O1151" s="76"/>
      <c r="P1151" s="76"/>
      <c r="Q1151" s="76"/>
      <c r="R1151" s="76"/>
      <c r="S1151" s="76"/>
      <c r="T1151" s="76"/>
      <c r="U1151" s="76"/>
      <c r="V1151" s="76"/>
      <c r="W1151" s="76"/>
      <c r="X1151" s="76"/>
      <c r="Y1151" s="76"/>
      <c r="Z1151" s="76"/>
      <c r="AA1151" s="76"/>
      <c r="AB1151" s="76"/>
      <c r="AC1151" s="76"/>
      <c r="AD1151" s="82">
        <v>472</v>
      </c>
    </row>
    <row r="1152" spans="1:30" x14ac:dyDescent="0.25">
      <c r="A1152" s="76" t="s">
        <v>2665</v>
      </c>
      <c r="B1152" s="77"/>
      <c r="C1152" s="84"/>
      <c r="D1152" s="84"/>
      <c r="E1152" s="84"/>
      <c r="F1152" s="84"/>
      <c r="G1152" s="84"/>
      <c r="H1152" s="84"/>
      <c r="I1152" s="84"/>
      <c r="J1152" s="84"/>
      <c r="K1152" s="84"/>
      <c r="L1152" s="84"/>
      <c r="M1152" s="84"/>
      <c r="N1152" s="84"/>
      <c r="O1152" s="84"/>
      <c r="P1152" s="84"/>
      <c r="Q1152" s="84"/>
      <c r="R1152" s="84"/>
      <c r="S1152" s="84"/>
      <c r="T1152" s="84"/>
      <c r="U1152" s="84"/>
      <c r="V1152" s="84"/>
      <c r="W1152" s="84"/>
      <c r="X1152" s="84"/>
      <c r="Y1152" s="84"/>
      <c r="Z1152" s="84"/>
      <c r="AA1152" s="84"/>
      <c r="AB1152" s="84"/>
      <c r="AC1152" s="84"/>
      <c r="AD1152" s="82">
        <v>20</v>
      </c>
    </row>
    <row r="1153" spans="1:30" x14ac:dyDescent="0.25">
      <c r="A1153" s="76" t="s">
        <v>2666</v>
      </c>
      <c r="B1153" s="76"/>
      <c r="C1153" s="76"/>
      <c r="D1153" s="76"/>
      <c r="E1153" s="76"/>
      <c r="F1153" s="76"/>
      <c r="G1153" s="76"/>
      <c r="H1153" s="76"/>
      <c r="I1153" s="76"/>
      <c r="J1153" s="76"/>
      <c r="K1153" s="76"/>
      <c r="L1153" s="76"/>
      <c r="M1153" s="76"/>
      <c r="N1153" s="76"/>
      <c r="O1153" s="76"/>
      <c r="P1153" s="76"/>
      <c r="Q1153" s="76"/>
      <c r="R1153" s="76"/>
      <c r="S1153" s="76"/>
      <c r="T1153" s="76"/>
      <c r="U1153" s="76"/>
      <c r="V1153" s="76"/>
      <c r="W1153" s="76"/>
      <c r="X1153" s="76"/>
      <c r="Y1153" s="76"/>
      <c r="Z1153" s="76"/>
      <c r="AA1153" s="76"/>
      <c r="AB1153" s="76"/>
      <c r="AC1153" s="76"/>
      <c r="AD1153" s="82">
        <v>20</v>
      </c>
    </row>
    <row r="1154" spans="1:30" x14ac:dyDescent="0.25">
      <c r="A1154" s="76" t="s">
        <v>2667</v>
      </c>
      <c r="B1154" s="77"/>
      <c r="C1154" s="84"/>
      <c r="D1154" s="84"/>
      <c r="E1154" s="84"/>
      <c r="F1154" s="84"/>
      <c r="G1154" s="84"/>
      <c r="H1154" s="84"/>
      <c r="I1154" s="84"/>
      <c r="J1154" s="84"/>
      <c r="K1154" s="84"/>
      <c r="L1154" s="84"/>
      <c r="M1154" s="84"/>
      <c r="N1154" s="84"/>
      <c r="O1154" s="84"/>
      <c r="P1154" s="84"/>
      <c r="Q1154" s="84"/>
      <c r="R1154" s="84"/>
      <c r="S1154" s="84"/>
      <c r="T1154" s="84"/>
      <c r="U1154" s="84"/>
      <c r="V1154" s="84"/>
      <c r="W1154" s="84"/>
      <c r="X1154" s="84"/>
      <c r="Y1154" s="84"/>
      <c r="Z1154" s="84"/>
      <c r="AA1154" s="84"/>
      <c r="AB1154" s="84"/>
      <c r="AC1154" s="84"/>
      <c r="AD1154" s="82">
        <v>537</v>
      </c>
    </row>
    <row r="1155" spans="1:30" x14ac:dyDescent="0.25">
      <c r="A1155" s="76" t="s">
        <v>2668</v>
      </c>
      <c r="B1155" s="76"/>
      <c r="C1155" s="76"/>
      <c r="D1155" s="76"/>
      <c r="E1155" s="76"/>
      <c r="F1155" s="76"/>
      <c r="G1155" s="76"/>
      <c r="H1155" s="76"/>
      <c r="I1155" s="76"/>
      <c r="J1155" s="76"/>
      <c r="K1155" s="76"/>
      <c r="L1155" s="76"/>
      <c r="M1155" s="76"/>
      <c r="N1155" s="76"/>
      <c r="O1155" s="76"/>
      <c r="P1155" s="76"/>
      <c r="Q1155" s="76"/>
      <c r="R1155" s="76"/>
      <c r="S1155" s="76"/>
      <c r="T1155" s="76"/>
      <c r="U1155" s="76"/>
      <c r="V1155" s="76"/>
      <c r="W1155" s="76"/>
      <c r="X1155" s="76"/>
      <c r="Y1155" s="76"/>
      <c r="Z1155" s="76"/>
      <c r="AA1155" s="76"/>
      <c r="AB1155" s="76"/>
      <c r="AC1155" s="76"/>
      <c r="AD1155" s="82">
        <v>228</v>
      </c>
    </row>
    <row r="1156" spans="1:30" x14ac:dyDescent="0.25">
      <c r="A1156" s="76" t="s">
        <v>2669</v>
      </c>
      <c r="B1156" s="77"/>
      <c r="C1156" s="84"/>
      <c r="D1156" s="84"/>
      <c r="E1156" s="84"/>
      <c r="F1156" s="84"/>
      <c r="G1156" s="84"/>
      <c r="H1156" s="84"/>
      <c r="I1156" s="84"/>
      <c r="J1156" s="84"/>
      <c r="K1156" s="84"/>
      <c r="L1156" s="84"/>
      <c r="M1156" s="84"/>
      <c r="N1156" s="84"/>
      <c r="O1156" s="84"/>
      <c r="P1156" s="84"/>
      <c r="Q1156" s="84"/>
      <c r="R1156" s="84"/>
      <c r="S1156" s="84"/>
      <c r="T1156" s="84"/>
      <c r="U1156" s="84"/>
      <c r="V1156" s="84"/>
      <c r="W1156" s="84"/>
      <c r="X1156" s="84"/>
      <c r="Y1156" s="84"/>
      <c r="Z1156" s="84"/>
      <c r="AA1156" s="84"/>
      <c r="AB1156" s="84"/>
      <c r="AC1156" s="84"/>
      <c r="AD1156" s="82">
        <v>547</v>
      </c>
    </row>
    <row r="1157" spans="1:30" x14ac:dyDescent="0.25">
      <c r="A1157" s="76" t="s">
        <v>2670</v>
      </c>
      <c r="B1157" s="76"/>
      <c r="C1157" s="76"/>
      <c r="D1157" s="76"/>
      <c r="E1157" s="76"/>
      <c r="F1157" s="76"/>
      <c r="G1157" s="76"/>
      <c r="H1157" s="76"/>
      <c r="I1157" s="76"/>
      <c r="J1157" s="76"/>
      <c r="K1157" s="76"/>
      <c r="L1157" s="76"/>
      <c r="M1157" s="76"/>
      <c r="N1157" s="76"/>
      <c r="O1157" s="76"/>
      <c r="P1157" s="76"/>
      <c r="Q1157" s="76"/>
      <c r="R1157" s="76"/>
      <c r="S1157" s="76"/>
      <c r="T1157" s="76"/>
      <c r="U1157" s="76"/>
      <c r="V1157" s="76"/>
      <c r="W1157" s="76"/>
      <c r="X1157" s="76"/>
      <c r="Y1157" s="76"/>
      <c r="Z1157" s="76"/>
      <c r="AA1157" s="76"/>
      <c r="AB1157" s="76"/>
      <c r="AC1157" s="76"/>
      <c r="AD1157" s="82">
        <v>475</v>
      </c>
    </row>
    <row r="1158" spans="1:30" x14ac:dyDescent="0.25">
      <c r="A1158" s="76" t="s">
        <v>2671</v>
      </c>
      <c r="B1158" s="77"/>
      <c r="C1158" s="84"/>
      <c r="D1158" s="84"/>
      <c r="E1158" s="84"/>
      <c r="F1158" s="84"/>
      <c r="G1158" s="84"/>
      <c r="H1158" s="84"/>
      <c r="I1158" s="84"/>
      <c r="J1158" s="84"/>
      <c r="K1158" s="84"/>
      <c r="L1158" s="84"/>
      <c r="M1158" s="84"/>
      <c r="N1158" s="84"/>
      <c r="O1158" s="84"/>
      <c r="P1158" s="84"/>
      <c r="Q1158" s="84"/>
      <c r="R1158" s="84"/>
      <c r="S1158" s="84"/>
      <c r="T1158" s="84"/>
      <c r="U1158" s="84"/>
      <c r="V1158" s="84"/>
      <c r="W1158" s="84"/>
      <c r="X1158" s="84"/>
      <c r="Y1158" s="84"/>
      <c r="Z1158" s="84"/>
      <c r="AA1158" s="84"/>
      <c r="AB1158" s="84"/>
      <c r="AC1158" s="84"/>
      <c r="AD1158" s="82">
        <v>539</v>
      </c>
    </row>
    <row r="1159" spans="1:30" x14ac:dyDescent="0.25">
      <c r="A1159" s="76" t="s">
        <v>2672</v>
      </c>
      <c r="B1159" s="76"/>
      <c r="C1159" s="76"/>
      <c r="D1159" s="76"/>
      <c r="E1159" s="76"/>
      <c r="F1159" s="76"/>
      <c r="G1159" s="76"/>
      <c r="H1159" s="76"/>
      <c r="I1159" s="76"/>
      <c r="J1159" s="76"/>
      <c r="K1159" s="76"/>
      <c r="L1159" s="76"/>
      <c r="M1159" s="76"/>
      <c r="N1159" s="76"/>
      <c r="O1159" s="76"/>
      <c r="P1159" s="76"/>
      <c r="Q1159" s="76"/>
      <c r="R1159" s="76"/>
      <c r="S1159" s="76"/>
      <c r="T1159" s="76"/>
      <c r="U1159" s="76"/>
      <c r="V1159" s="76"/>
      <c r="W1159" s="76"/>
      <c r="X1159" s="76"/>
      <c r="Y1159" s="76"/>
      <c r="Z1159" s="76"/>
      <c r="AA1159" s="76"/>
      <c r="AB1159" s="76"/>
      <c r="AC1159" s="76"/>
      <c r="AD1159" s="82">
        <v>1238</v>
      </c>
    </row>
    <row r="1160" spans="1:30" x14ac:dyDescent="0.25">
      <c r="A1160" s="76" t="s">
        <v>2673</v>
      </c>
      <c r="B1160" s="77"/>
      <c r="C1160" s="84"/>
      <c r="D1160" s="84"/>
      <c r="E1160" s="84"/>
      <c r="F1160" s="84"/>
      <c r="G1160" s="84"/>
      <c r="H1160" s="84"/>
      <c r="I1160" s="84"/>
      <c r="J1160" s="84"/>
      <c r="K1160" s="84"/>
      <c r="L1160" s="84"/>
      <c r="M1160" s="84"/>
      <c r="N1160" s="84"/>
      <c r="O1160" s="84"/>
      <c r="P1160" s="84"/>
      <c r="Q1160" s="84"/>
      <c r="R1160" s="84"/>
      <c r="S1160" s="84"/>
      <c r="T1160" s="84"/>
      <c r="U1160" s="84"/>
      <c r="V1160" s="84"/>
      <c r="W1160" s="84"/>
      <c r="X1160" s="84"/>
      <c r="Y1160" s="84"/>
      <c r="Z1160" s="84"/>
      <c r="AA1160" s="84"/>
      <c r="AB1160" s="84"/>
      <c r="AC1160" s="84"/>
      <c r="AD1160" s="82">
        <v>624</v>
      </c>
    </row>
    <row r="1161" spans="1:30" x14ac:dyDescent="0.25">
      <c r="A1161" s="76" t="s">
        <v>2674</v>
      </c>
      <c r="B1161" s="76"/>
      <c r="C1161" s="76"/>
      <c r="D1161" s="76"/>
      <c r="E1161" s="76"/>
      <c r="F1161" s="76"/>
      <c r="G1161" s="76"/>
      <c r="H1161" s="76"/>
      <c r="I1161" s="76"/>
      <c r="J1161" s="76"/>
      <c r="K1161" s="76"/>
      <c r="L1161" s="76"/>
      <c r="M1161" s="76"/>
      <c r="N1161" s="76"/>
      <c r="O1161" s="76"/>
      <c r="P1161" s="76"/>
      <c r="Q1161" s="76"/>
      <c r="R1161" s="76"/>
      <c r="S1161" s="76"/>
      <c r="T1161" s="76"/>
      <c r="U1161" s="76"/>
      <c r="V1161" s="76"/>
      <c r="W1161" s="76"/>
      <c r="X1161" s="76"/>
      <c r="Y1161" s="76"/>
      <c r="Z1161" s="76"/>
      <c r="AA1161" s="76"/>
      <c r="AB1161" s="76"/>
      <c r="AC1161" s="76"/>
      <c r="AD1161" s="82">
        <v>503</v>
      </c>
    </row>
    <row r="1162" spans="1:30" x14ac:dyDescent="0.25">
      <c r="A1162" s="76" t="s">
        <v>2675</v>
      </c>
      <c r="B1162" s="77"/>
      <c r="C1162" s="84"/>
      <c r="D1162" s="84"/>
      <c r="E1162" s="84"/>
      <c r="F1162" s="84"/>
      <c r="G1162" s="84"/>
      <c r="H1162" s="84"/>
      <c r="I1162" s="84"/>
      <c r="J1162" s="84"/>
      <c r="K1162" s="84"/>
      <c r="L1162" s="84"/>
      <c r="M1162" s="84"/>
      <c r="N1162" s="84"/>
      <c r="O1162" s="84"/>
      <c r="P1162" s="84"/>
      <c r="Q1162" s="84"/>
      <c r="R1162" s="84"/>
      <c r="S1162" s="84"/>
      <c r="T1162" s="84"/>
      <c r="U1162" s="84"/>
      <c r="V1162" s="84"/>
      <c r="W1162" s="84"/>
      <c r="X1162" s="84"/>
      <c r="Y1162" s="84"/>
      <c r="Z1162" s="84"/>
      <c r="AA1162" s="84"/>
      <c r="AB1162" s="84"/>
      <c r="AC1162" s="84"/>
      <c r="AD1162" s="82">
        <v>2080</v>
      </c>
    </row>
    <row r="1163" spans="1:30" x14ac:dyDescent="0.25">
      <c r="A1163" s="76" t="s">
        <v>2676</v>
      </c>
      <c r="B1163" s="76"/>
      <c r="C1163" s="76"/>
      <c r="D1163" s="76"/>
      <c r="E1163" s="76"/>
      <c r="F1163" s="76"/>
      <c r="G1163" s="76"/>
      <c r="H1163" s="76"/>
      <c r="I1163" s="76"/>
      <c r="J1163" s="76"/>
      <c r="K1163" s="76"/>
      <c r="L1163" s="76"/>
      <c r="M1163" s="76"/>
      <c r="N1163" s="76"/>
      <c r="O1163" s="76"/>
      <c r="P1163" s="76"/>
      <c r="Q1163" s="76"/>
      <c r="R1163" s="76"/>
      <c r="S1163" s="76"/>
      <c r="T1163" s="76"/>
      <c r="U1163" s="76"/>
      <c r="V1163" s="76"/>
      <c r="W1163" s="76"/>
      <c r="X1163" s="76"/>
      <c r="Y1163" s="76"/>
      <c r="Z1163" s="76"/>
      <c r="AA1163" s="76"/>
      <c r="AB1163" s="76"/>
      <c r="AC1163" s="76"/>
      <c r="AD1163" s="82">
        <v>1</v>
      </c>
    </row>
    <row r="1164" spans="1:30" x14ac:dyDescent="0.25">
      <c r="A1164" s="76" t="s">
        <v>2677</v>
      </c>
      <c r="B1164" s="77"/>
      <c r="C1164" s="84"/>
      <c r="D1164" s="84"/>
      <c r="E1164" s="84"/>
      <c r="F1164" s="84"/>
      <c r="G1164" s="84"/>
      <c r="H1164" s="84"/>
      <c r="I1164" s="84"/>
      <c r="J1164" s="84"/>
      <c r="K1164" s="84"/>
      <c r="L1164" s="84"/>
      <c r="M1164" s="84"/>
      <c r="N1164" s="84"/>
      <c r="O1164" s="84"/>
      <c r="P1164" s="84"/>
      <c r="Q1164" s="84"/>
      <c r="R1164" s="84"/>
      <c r="S1164" s="84"/>
      <c r="T1164" s="84"/>
      <c r="U1164" s="84"/>
      <c r="V1164" s="84"/>
      <c r="W1164" s="84"/>
      <c r="X1164" s="84"/>
      <c r="Y1164" s="84"/>
      <c r="Z1164" s="84"/>
      <c r="AA1164" s="84"/>
      <c r="AB1164" s="84"/>
      <c r="AC1164" s="84"/>
      <c r="AD1164" s="82">
        <v>3960</v>
      </c>
    </row>
    <row r="1165" spans="1:30" x14ac:dyDescent="0.25">
      <c r="A1165" s="76" t="s">
        <v>2678</v>
      </c>
      <c r="B1165" s="76"/>
      <c r="C1165" s="76"/>
      <c r="D1165" s="76"/>
      <c r="E1165" s="76"/>
      <c r="F1165" s="76"/>
      <c r="G1165" s="76"/>
      <c r="H1165" s="76"/>
      <c r="I1165" s="76"/>
      <c r="J1165" s="76"/>
      <c r="K1165" s="76"/>
      <c r="L1165" s="76"/>
      <c r="M1165" s="76"/>
      <c r="N1165" s="76"/>
      <c r="O1165" s="76"/>
      <c r="P1165" s="76"/>
      <c r="Q1165" s="76"/>
      <c r="R1165" s="76"/>
      <c r="S1165" s="76"/>
      <c r="T1165" s="76"/>
      <c r="U1165" s="76"/>
      <c r="V1165" s="76"/>
      <c r="W1165" s="76"/>
      <c r="X1165" s="76"/>
      <c r="Y1165" s="76"/>
      <c r="Z1165" s="76"/>
      <c r="AA1165" s="76"/>
      <c r="AB1165" s="76"/>
      <c r="AC1165" s="76"/>
      <c r="AD1165" s="82">
        <v>1320</v>
      </c>
    </row>
    <row r="1166" spans="1:30" x14ac:dyDescent="0.25">
      <c r="A1166" s="76" t="s">
        <v>2679</v>
      </c>
      <c r="B1166" s="77"/>
      <c r="C1166" s="84"/>
      <c r="D1166" s="84"/>
      <c r="E1166" s="84"/>
      <c r="F1166" s="84"/>
      <c r="G1166" s="84"/>
      <c r="H1166" s="84"/>
      <c r="I1166" s="84"/>
      <c r="J1166" s="84"/>
      <c r="K1166" s="84"/>
      <c r="L1166" s="84"/>
      <c r="M1166" s="84"/>
      <c r="N1166" s="84"/>
      <c r="O1166" s="84"/>
      <c r="P1166" s="84"/>
      <c r="Q1166" s="84"/>
      <c r="R1166" s="84"/>
      <c r="S1166" s="84"/>
      <c r="T1166" s="84"/>
      <c r="U1166" s="84"/>
      <c r="V1166" s="84"/>
      <c r="W1166" s="84"/>
      <c r="X1166" s="84"/>
      <c r="Y1166" s="84"/>
      <c r="Z1166" s="84"/>
      <c r="AA1166" s="84"/>
      <c r="AB1166" s="84"/>
      <c r="AC1166" s="84"/>
      <c r="AD1166" s="82">
        <v>660</v>
      </c>
    </row>
    <row r="1167" spans="1:30" x14ac:dyDescent="0.25">
      <c r="A1167" s="76" t="s">
        <v>2680</v>
      </c>
      <c r="B1167" s="76"/>
      <c r="C1167" s="76"/>
      <c r="D1167" s="76"/>
      <c r="E1167" s="76"/>
      <c r="F1167" s="76"/>
      <c r="G1167" s="76"/>
      <c r="H1167" s="76"/>
      <c r="I1167" s="76"/>
      <c r="J1167" s="76"/>
      <c r="K1167" s="76"/>
      <c r="L1167" s="76"/>
      <c r="M1167" s="76"/>
      <c r="N1167" s="76"/>
      <c r="O1167" s="76"/>
      <c r="P1167" s="76"/>
      <c r="Q1167" s="76"/>
      <c r="R1167" s="76"/>
      <c r="S1167" s="76"/>
      <c r="T1167" s="76"/>
      <c r="U1167" s="76"/>
      <c r="V1167" s="76"/>
      <c r="W1167" s="76"/>
      <c r="X1167" s="76"/>
      <c r="Y1167" s="76"/>
      <c r="Z1167" s="76"/>
      <c r="AA1167" s="76"/>
      <c r="AB1167" s="76"/>
      <c r="AC1167" s="76"/>
      <c r="AD1167" s="82">
        <v>660</v>
      </c>
    </row>
    <row r="1168" spans="1:30" x14ac:dyDescent="0.25">
      <c r="A1168" s="76" t="s">
        <v>2681</v>
      </c>
      <c r="B1168" s="77"/>
      <c r="C1168" s="84"/>
      <c r="D1168" s="84"/>
      <c r="E1168" s="84"/>
      <c r="F1168" s="84"/>
      <c r="G1168" s="84"/>
      <c r="H1168" s="84"/>
      <c r="I1168" s="84"/>
      <c r="J1168" s="84"/>
      <c r="K1168" s="84"/>
      <c r="L1168" s="84"/>
      <c r="M1168" s="84"/>
      <c r="N1168" s="84"/>
      <c r="O1168" s="84"/>
      <c r="P1168" s="84"/>
      <c r="Q1168" s="84"/>
      <c r="R1168" s="84"/>
      <c r="S1168" s="84"/>
      <c r="T1168" s="84"/>
      <c r="U1168" s="84"/>
      <c r="V1168" s="84"/>
      <c r="W1168" s="84"/>
      <c r="X1168" s="84"/>
      <c r="Y1168" s="84"/>
      <c r="Z1168" s="84"/>
      <c r="AA1168" s="84"/>
      <c r="AB1168" s="84"/>
      <c r="AC1168" s="84"/>
      <c r="AD1168" s="82">
        <v>660</v>
      </c>
    </row>
    <row r="1169" spans="1:30" x14ac:dyDescent="0.25">
      <c r="A1169" s="76" t="s">
        <v>2682</v>
      </c>
      <c r="B1169" s="76"/>
      <c r="C1169" s="76"/>
      <c r="D1169" s="76"/>
      <c r="E1169" s="76"/>
      <c r="F1169" s="76"/>
      <c r="G1169" s="76"/>
      <c r="H1169" s="76"/>
      <c r="I1169" s="76"/>
      <c r="J1169" s="76"/>
      <c r="K1169" s="76"/>
      <c r="L1169" s="76"/>
      <c r="M1169" s="76"/>
      <c r="N1169" s="76"/>
      <c r="O1169" s="76"/>
      <c r="P1169" s="76"/>
      <c r="Q1169" s="76"/>
      <c r="R1169" s="76"/>
      <c r="S1169" s="76"/>
      <c r="T1169" s="76"/>
      <c r="U1169" s="76"/>
      <c r="V1169" s="76"/>
      <c r="W1169" s="76"/>
      <c r="X1169" s="76"/>
      <c r="Y1169" s="76"/>
      <c r="Z1169" s="76"/>
      <c r="AA1169" s="76"/>
      <c r="AB1169" s="76"/>
      <c r="AC1169" s="76"/>
      <c r="AD1169" s="82">
        <v>660</v>
      </c>
    </row>
    <row r="1170" spans="1:30" x14ac:dyDescent="0.25">
      <c r="A1170" s="76" t="s">
        <v>2683</v>
      </c>
      <c r="B1170" s="77"/>
      <c r="C1170" s="84"/>
      <c r="D1170" s="84"/>
      <c r="E1170" s="84"/>
      <c r="F1170" s="84"/>
      <c r="G1170" s="84"/>
      <c r="H1170" s="84"/>
      <c r="I1170" s="84"/>
      <c r="J1170" s="84"/>
      <c r="K1170" s="84"/>
      <c r="L1170" s="84"/>
      <c r="M1170" s="84"/>
      <c r="N1170" s="84"/>
      <c r="O1170" s="84"/>
      <c r="P1170" s="84"/>
      <c r="Q1170" s="84"/>
      <c r="R1170" s="84"/>
      <c r="S1170" s="84"/>
      <c r="T1170" s="84"/>
      <c r="U1170" s="84"/>
      <c r="V1170" s="84"/>
      <c r="W1170" s="84"/>
      <c r="X1170" s="84"/>
      <c r="Y1170" s="84"/>
      <c r="Z1170" s="84"/>
      <c r="AA1170" s="84"/>
      <c r="AB1170" s="84"/>
      <c r="AC1170" s="84"/>
      <c r="AD1170" s="82">
        <v>660</v>
      </c>
    </row>
    <row r="1171" spans="1:30" x14ac:dyDescent="0.25">
      <c r="A1171" s="76" t="s">
        <v>2684</v>
      </c>
      <c r="B1171" s="76"/>
      <c r="C1171" s="76"/>
      <c r="D1171" s="76"/>
      <c r="E1171" s="76"/>
      <c r="F1171" s="76"/>
      <c r="G1171" s="76"/>
      <c r="H1171" s="76"/>
      <c r="I1171" s="76"/>
      <c r="J1171" s="76"/>
      <c r="K1171" s="76"/>
      <c r="L1171" s="76"/>
      <c r="M1171" s="76"/>
      <c r="N1171" s="76"/>
      <c r="O1171" s="76"/>
      <c r="P1171" s="76"/>
      <c r="Q1171" s="76"/>
      <c r="R1171" s="76"/>
      <c r="S1171" s="76"/>
      <c r="T1171" s="76"/>
      <c r="U1171" s="76"/>
      <c r="V1171" s="76"/>
      <c r="W1171" s="76"/>
      <c r="X1171" s="76"/>
      <c r="Y1171" s="76"/>
      <c r="Z1171" s="76"/>
      <c r="AA1171" s="76"/>
      <c r="AB1171" s="76"/>
      <c r="AC1171" s="76"/>
      <c r="AD1171" s="82">
        <v>660</v>
      </c>
    </row>
    <row r="1172" spans="1:30" x14ac:dyDescent="0.25">
      <c r="A1172" s="76" t="s">
        <v>2685</v>
      </c>
      <c r="B1172" s="77"/>
      <c r="C1172" s="84"/>
      <c r="D1172" s="84"/>
      <c r="E1172" s="84"/>
      <c r="F1172" s="84"/>
      <c r="G1172" s="84"/>
      <c r="H1172" s="84"/>
      <c r="I1172" s="84"/>
      <c r="J1172" s="84"/>
      <c r="K1172" s="84"/>
      <c r="L1172" s="84"/>
      <c r="M1172" s="84"/>
      <c r="N1172" s="84"/>
      <c r="O1172" s="84"/>
      <c r="P1172" s="84"/>
      <c r="Q1172" s="84"/>
      <c r="R1172" s="84"/>
      <c r="S1172" s="84"/>
      <c r="T1172" s="84"/>
      <c r="U1172" s="84"/>
      <c r="V1172" s="84"/>
      <c r="W1172" s="84"/>
      <c r="X1172" s="84"/>
      <c r="Y1172" s="84"/>
      <c r="Z1172" s="84"/>
      <c r="AA1172" s="84"/>
      <c r="AB1172" s="84"/>
      <c r="AC1172" s="84"/>
      <c r="AD1172" s="82">
        <v>660</v>
      </c>
    </row>
    <row r="1173" spans="1:30" x14ac:dyDescent="0.25">
      <c r="A1173" s="76" t="s">
        <v>2686</v>
      </c>
      <c r="B1173" s="76"/>
      <c r="C1173" s="76"/>
      <c r="D1173" s="76"/>
      <c r="E1173" s="76"/>
      <c r="F1173" s="76"/>
      <c r="G1173" s="76"/>
      <c r="H1173" s="76"/>
      <c r="I1173" s="76"/>
      <c r="J1173" s="76"/>
      <c r="K1173" s="76"/>
      <c r="L1173" s="76"/>
      <c r="M1173" s="76"/>
      <c r="N1173" s="76"/>
      <c r="O1173" s="76"/>
      <c r="P1173" s="76"/>
      <c r="Q1173" s="76"/>
      <c r="R1173" s="76"/>
      <c r="S1173" s="76"/>
      <c r="T1173" s="76"/>
      <c r="U1173" s="76"/>
      <c r="V1173" s="76"/>
      <c r="W1173" s="76"/>
      <c r="X1173" s="76"/>
      <c r="Y1173" s="76"/>
      <c r="Z1173" s="76"/>
      <c r="AA1173" s="76"/>
      <c r="AB1173" s="76"/>
      <c r="AC1173" s="76"/>
      <c r="AD1173" s="82">
        <v>660</v>
      </c>
    </row>
    <row r="1174" spans="1:30" x14ac:dyDescent="0.25">
      <c r="A1174" s="76" t="s">
        <v>2687</v>
      </c>
      <c r="B1174" s="77"/>
      <c r="C1174" s="84"/>
      <c r="D1174" s="84"/>
      <c r="E1174" s="84"/>
      <c r="F1174" s="84"/>
      <c r="G1174" s="84"/>
      <c r="H1174" s="84"/>
      <c r="I1174" s="84"/>
      <c r="J1174" s="84"/>
      <c r="K1174" s="84"/>
      <c r="L1174" s="84"/>
      <c r="M1174" s="84"/>
      <c r="N1174" s="84"/>
      <c r="O1174" s="84"/>
      <c r="P1174" s="84"/>
      <c r="Q1174" s="84"/>
      <c r="R1174" s="84"/>
      <c r="S1174" s="84"/>
      <c r="T1174" s="84"/>
      <c r="U1174" s="84"/>
      <c r="V1174" s="84"/>
      <c r="W1174" s="84"/>
      <c r="X1174" s="84"/>
      <c r="Y1174" s="84"/>
      <c r="Z1174" s="84"/>
      <c r="AA1174" s="84"/>
      <c r="AB1174" s="84"/>
      <c r="AC1174" s="84"/>
      <c r="AD1174" s="82">
        <v>1320</v>
      </c>
    </row>
    <row r="1175" spans="1:30" x14ac:dyDescent="0.25">
      <c r="A1175" s="76" t="s">
        <v>2688</v>
      </c>
      <c r="B1175" s="76"/>
      <c r="C1175" s="76"/>
      <c r="D1175" s="76"/>
      <c r="E1175" s="76"/>
      <c r="F1175" s="76"/>
      <c r="G1175" s="76"/>
      <c r="H1175" s="76"/>
      <c r="I1175" s="76"/>
      <c r="J1175" s="76"/>
      <c r="K1175" s="76"/>
      <c r="L1175" s="76"/>
      <c r="M1175" s="76"/>
      <c r="N1175" s="76"/>
      <c r="O1175" s="76"/>
      <c r="P1175" s="76"/>
      <c r="Q1175" s="76"/>
      <c r="R1175" s="76"/>
      <c r="S1175" s="76"/>
      <c r="T1175" s="76"/>
      <c r="U1175" s="76"/>
      <c r="V1175" s="76"/>
      <c r="W1175" s="76"/>
      <c r="X1175" s="76"/>
      <c r="Y1175" s="76"/>
      <c r="Z1175" s="76"/>
      <c r="AA1175" s="76"/>
      <c r="AB1175" s="76"/>
      <c r="AC1175" s="76"/>
      <c r="AD1175" s="82">
        <v>1320</v>
      </c>
    </row>
    <row r="1176" spans="1:30" x14ac:dyDescent="0.25">
      <c r="A1176" s="76" t="s">
        <v>2689</v>
      </c>
      <c r="B1176" s="77"/>
      <c r="C1176" s="84"/>
      <c r="D1176" s="84"/>
      <c r="E1176" s="84"/>
      <c r="F1176" s="84"/>
      <c r="G1176" s="84"/>
      <c r="H1176" s="84"/>
      <c r="I1176" s="84"/>
      <c r="J1176" s="84"/>
      <c r="K1176" s="84"/>
      <c r="L1176" s="84"/>
      <c r="M1176" s="84"/>
      <c r="N1176" s="84"/>
      <c r="O1176" s="84"/>
      <c r="P1176" s="84"/>
      <c r="Q1176" s="84"/>
      <c r="R1176" s="84"/>
      <c r="S1176" s="84"/>
      <c r="T1176" s="84"/>
      <c r="U1176" s="84"/>
      <c r="V1176" s="84"/>
      <c r="W1176" s="84"/>
      <c r="X1176" s="84"/>
      <c r="Y1176" s="84"/>
      <c r="Z1176" s="84"/>
      <c r="AA1176" s="84"/>
      <c r="AB1176" s="84"/>
      <c r="AC1176" s="84"/>
      <c r="AD1176" s="82">
        <v>660</v>
      </c>
    </row>
    <row r="1177" spans="1:30" x14ac:dyDescent="0.25">
      <c r="A1177" s="76" t="s">
        <v>2690</v>
      </c>
      <c r="B1177" s="76"/>
      <c r="C1177" s="76"/>
      <c r="D1177" s="76"/>
      <c r="E1177" s="76"/>
      <c r="F1177" s="76"/>
      <c r="G1177" s="76"/>
      <c r="H1177" s="76"/>
      <c r="I1177" s="76"/>
      <c r="J1177" s="76"/>
      <c r="K1177" s="76"/>
      <c r="L1177" s="76"/>
      <c r="M1177" s="76"/>
      <c r="N1177" s="76"/>
      <c r="O1177" s="76"/>
      <c r="P1177" s="76"/>
      <c r="Q1177" s="76"/>
      <c r="R1177" s="76"/>
      <c r="S1177" s="76"/>
      <c r="T1177" s="76"/>
      <c r="U1177" s="76"/>
      <c r="V1177" s="76"/>
      <c r="W1177" s="76"/>
      <c r="X1177" s="76"/>
      <c r="Y1177" s="76"/>
      <c r="Z1177" s="76"/>
      <c r="AA1177" s="76"/>
      <c r="AB1177" s="76"/>
      <c r="AC1177" s="76"/>
      <c r="AD1177" s="82">
        <v>29</v>
      </c>
    </row>
    <row r="1178" spans="1:30" x14ac:dyDescent="0.25">
      <c r="A1178" s="76" t="s">
        <v>2691</v>
      </c>
      <c r="B1178" s="77"/>
      <c r="C1178" s="84"/>
      <c r="D1178" s="84"/>
      <c r="E1178" s="84"/>
      <c r="F1178" s="84"/>
      <c r="G1178" s="84"/>
      <c r="H1178" s="84"/>
      <c r="I1178" s="84"/>
      <c r="J1178" s="84"/>
      <c r="K1178" s="84"/>
      <c r="L1178" s="84"/>
      <c r="M1178" s="84"/>
      <c r="N1178" s="84"/>
      <c r="O1178" s="84"/>
      <c r="P1178" s="84"/>
      <c r="Q1178" s="84"/>
      <c r="R1178" s="84"/>
      <c r="S1178" s="84"/>
      <c r="T1178" s="84"/>
      <c r="U1178" s="84"/>
      <c r="V1178" s="84"/>
      <c r="W1178" s="84"/>
      <c r="X1178" s="84"/>
      <c r="Y1178" s="84"/>
      <c r="Z1178" s="84"/>
      <c r="AA1178" s="84"/>
      <c r="AB1178" s="84"/>
      <c r="AC1178" s="84"/>
      <c r="AD1178" s="82">
        <v>7112</v>
      </c>
    </row>
    <row r="1179" spans="1:30" x14ac:dyDescent="0.25">
      <c r="A1179" s="76" t="s">
        <v>2692</v>
      </c>
      <c r="B1179" s="76"/>
      <c r="C1179" s="76"/>
      <c r="D1179" s="76"/>
      <c r="E1179" s="76"/>
      <c r="F1179" s="76"/>
      <c r="G1179" s="76"/>
      <c r="H1179" s="76"/>
      <c r="I1179" s="76"/>
      <c r="J1179" s="76"/>
      <c r="K1179" s="76"/>
      <c r="L1179" s="76"/>
      <c r="M1179" s="76"/>
      <c r="N1179" s="76"/>
      <c r="O1179" s="76"/>
      <c r="P1179" s="76"/>
      <c r="Q1179" s="76"/>
      <c r="R1179" s="76"/>
      <c r="S1179" s="76"/>
      <c r="T1179" s="76"/>
      <c r="U1179" s="76"/>
      <c r="V1179" s="76"/>
      <c r="W1179" s="76"/>
      <c r="X1179" s="76"/>
      <c r="Y1179" s="76"/>
      <c r="Z1179" s="76"/>
      <c r="AA1179" s="76"/>
      <c r="AB1179" s="76"/>
      <c r="AC1179" s="76"/>
      <c r="AD1179" s="82">
        <v>547813</v>
      </c>
    </row>
    <row r="1180" spans="1:30" x14ac:dyDescent="0.25">
      <c r="A1180" s="76" t="s">
        <v>2693</v>
      </c>
      <c r="B1180" s="77"/>
      <c r="C1180" s="84"/>
      <c r="D1180" s="84"/>
      <c r="E1180" s="84"/>
      <c r="F1180" s="84"/>
      <c r="G1180" s="84"/>
      <c r="H1180" s="84"/>
      <c r="I1180" s="84"/>
      <c r="J1180" s="84"/>
      <c r="K1180" s="84"/>
      <c r="L1180" s="84"/>
      <c r="M1180" s="84"/>
      <c r="N1180" s="84"/>
      <c r="O1180" s="84"/>
      <c r="P1180" s="84"/>
      <c r="Q1180" s="84"/>
      <c r="R1180" s="84"/>
      <c r="S1180" s="84"/>
      <c r="T1180" s="84"/>
      <c r="U1180" s="84"/>
      <c r="V1180" s="84"/>
      <c r="W1180" s="84"/>
      <c r="X1180" s="84"/>
      <c r="Y1180" s="84"/>
      <c r="Z1180" s="84"/>
      <c r="AA1180" s="84"/>
      <c r="AB1180" s="84"/>
      <c r="AC1180" s="84"/>
      <c r="AD1180" s="82">
        <v>1</v>
      </c>
    </row>
    <row r="1181" spans="1:30" x14ac:dyDescent="0.25">
      <c r="A1181" s="76" t="s">
        <v>2694</v>
      </c>
      <c r="B1181" s="76"/>
      <c r="C1181" s="76"/>
      <c r="D1181" s="76"/>
      <c r="E1181" s="76"/>
      <c r="F1181" s="76"/>
      <c r="G1181" s="76"/>
      <c r="H1181" s="76"/>
      <c r="I1181" s="76"/>
      <c r="J1181" s="76"/>
      <c r="K1181" s="76"/>
      <c r="L1181" s="76"/>
      <c r="M1181" s="76"/>
      <c r="N1181" s="76"/>
      <c r="O1181" s="76"/>
      <c r="P1181" s="76"/>
      <c r="Q1181" s="76"/>
      <c r="R1181" s="76"/>
      <c r="S1181" s="76"/>
      <c r="T1181" s="76"/>
      <c r="U1181" s="76"/>
      <c r="V1181" s="76"/>
      <c r="W1181" s="76"/>
      <c r="X1181" s="76"/>
      <c r="Y1181" s="76"/>
      <c r="Z1181" s="76"/>
      <c r="AA1181" s="76"/>
      <c r="AB1181" s="76"/>
      <c r="AC1181" s="76"/>
      <c r="AD1181" s="82">
        <v>290</v>
      </c>
    </row>
    <row r="1182" spans="1:30" x14ac:dyDescent="0.25">
      <c r="A1182" s="76" t="s">
        <v>2695</v>
      </c>
      <c r="B1182" s="77"/>
      <c r="C1182" s="84"/>
      <c r="D1182" s="84"/>
      <c r="E1182" s="84"/>
      <c r="F1182" s="84"/>
      <c r="G1182" s="84"/>
      <c r="H1182" s="84"/>
      <c r="I1182" s="84"/>
      <c r="J1182" s="84"/>
      <c r="K1182" s="84"/>
      <c r="L1182" s="84"/>
      <c r="M1182" s="84"/>
      <c r="N1182" s="84"/>
      <c r="O1182" s="84"/>
      <c r="P1182" s="84"/>
      <c r="Q1182" s="84"/>
      <c r="R1182" s="84"/>
      <c r="S1182" s="84"/>
      <c r="T1182" s="84"/>
      <c r="U1182" s="84"/>
      <c r="V1182" s="84"/>
      <c r="W1182" s="84"/>
      <c r="X1182" s="84"/>
      <c r="Y1182" s="84"/>
      <c r="Z1182" s="84"/>
      <c r="AA1182" s="84"/>
      <c r="AB1182" s="84"/>
      <c r="AC1182" s="84"/>
      <c r="AD1182" s="82">
        <v>324</v>
      </c>
    </row>
    <row r="1183" spans="1:30" x14ac:dyDescent="0.25">
      <c r="A1183" s="76" t="s">
        <v>2696</v>
      </c>
      <c r="B1183" s="76"/>
      <c r="C1183" s="76"/>
      <c r="D1183" s="76"/>
      <c r="E1183" s="76"/>
      <c r="F1183" s="76"/>
      <c r="G1183" s="76"/>
      <c r="H1183" s="76"/>
      <c r="I1183" s="76"/>
      <c r="J1183" s="76"/>
      <c r="K1183" s="76"/>
      <c r="L1183" s="76"/>
      <c r="M1183" s="76"/>
      <c r="N1183" s="76"/>
      <c r="O1183" s="76"/>
      <c r="P1183" s="76"/>
      <c r="Q1183" s="76"/>
      <c r="R1183" s="76"/>
      <c r="S1183" s="76"/>
      <c r="T1183" s="76"/>
      <c r="U1183" s="76"/>
      <c r="V1183" s="76"/>
      <c r="W1183" s="76"/>
      <c r="X1183" s="76"/>
      <c r="Y1183" s="76"/>
      <c r="Z1183" s="76"/>
      <c r="AA1183" s="76"/>
      <c r="AB1183" s="76"/>
      <c r="AC1183" s="76"/>
      <c r="AD1183" s="82">
        <v>500</v>
      </c>
    </row>
    <row r="1184" spans="1:30" x14ac:dyDescent="0.25">
      <c r="A1184" s="76" t="s">
        <v>2697</v>
      </c>
      <c r="B1184" s="77"/>
      <c r="C1184" s="84"/>
      <c r="D1184" s="84"/>
      <c r="E1184" s="84"/>
      <c r="F1184" s="84"/>
      <c r="G1184" s="84"/>
      <c r="H1184" s="84"/>
      <c r="I1184" s="84"/>
      <c r="J1184" s="84"/>
      <c r="K1184" s="84"/>
      <c r="L1184" s="84"/>
      <c r="M1184" s="84"/>
      <c r="N1184" s="84"/>
      <c r="O1184" s="84"/>
      <c r="P1184" s="84"/>
      <c r="Q1184" s="84"/>
      <c r="R1184" s="84"/>
      <c r="S1184" s="84"/>
      <c r="T1184" s="84"/>
      <c r="U1184" s="84"/>
      <c r="V1184" s="84"/>
      <c r="W1184" s="84"/>
      <c r="X1184" s="84"/>
      <c r="Y1184" s="84"/>
      <c r="Z1184" s="84"/>
      <c r="AA1184" s="84"/>
      <c r="AB1184" s="84"/>
      <c r="AC1184" s="84"/>
      <c r="AD1184" s="82">
        <v>11800</v>
      </c>
    </row>
    <row r="1185" spans="1:30" x14ac:dyDescent="0.25">
      <c r="A1185" s="76" t="s">
        <v>2698</v>
      </c>
      <c r="B1185" s="76"/>
      <c r="C1185" s="76"/>
      <c r="D1185" s="76"/>
      <c r="E1185" s="76"/>
      <c r="F1185" s="76"/>
      <c r="G1185" s="76"/>
      <c r="H1185" s="76"/>
      <c r="I1185" s="76"/>
      <c r="J1185" s="76"/>
      <c r="K1185" s="76"/>
      <c r="L1185" s="76"/>
      <c r="M1185" s="76"/>
      <c r="N1185" s="76"/>
      <c r="O1185" s="76"/>
      <c r="P1185" s="76"/>
      <c r="Q1185" s="76"/>
      <c r="R1185" s="76"/>
      <c r="S1185" s="76"/>
      <c r="T1185" s="76"/>
      <c r="U1185" s="76"/>
      <c r="V1185" s="76"/>
      <c r="W1185" s="76"/>
      <c r="X1185" s="76"/>
      <c r="Y1185" s="76"/>
      <c r="Z1185" s="76"/>
      <c r="AA1185" s="76"/>
      <c r="AB1185" s="76"/>
      <c r="AC1185" s="76"/>
      <c r="AD1185" s="82">
        <v>256</v>
      </c>
    </row>
    <row r="1186" spans="1:30" x14ac:dyDescent="0.25">
      <c r="A1186" s="76" t="s">
        <v>2699</v>
      </c>
      <c r="B1186" s="77"/>
      <c r="C1186" s="84"/>
      <c r="D1186" s="84"/>
      <c r="E1186" s="84"/>
      <c r="F1186" s="84"/>
      <c r="G1186" s="84"/>
      <c r="H1186" s="84"/>
      <c r="I1186" s="84"/>
      <c r="J1186" s="84"/>
      <c r="K1186" s="84"/>
      <c r="L1186" s="84"/>
      <c r="M1186" s="84"/>
      <c r="N1186" s="84"/>
      <c r="O1186" s="84"/>
      <c r="P1186" s="84"/>
      <c r="Q1186" s="84"/>
      <c r="R1186" s="84"/>
      <c r="S1186" s="84"/>
      <c r="T1186" s="84"/>
      <c r="U1186" s="84"/>
      <c r="V1186" s="84"/>
      <c r="W1186" s="84"/>
      <c r="X1186" s="84"/>
      <c r="Y1186" s="84"/>
      <c r="Z1186" s="84"/>
      <c r="AA1186" s="84"/>
      <c r="AB1186" s="84"/>
      <c r="AC1186" s="84"/>
      <c r="AD1186" s="82">
        <v>1240</v>
      </c>
    </row>
    <row r="1187" spans="1:30" x14ac:dyDescent="0.25">
      <c r="A1187" s="76" t="s">
        <v>2700</v>
      </c>
      <c r="B1187" s="76"/>
      <c r="C1187" s="76"/>
      <c r="D1187" s="76"/>
      <c r="E1187" s="76"/>
      <c r="F1187" s="76"/>
      <c r="G1187" s="76"/>
      <c r="H1187" s="76"/>
      <c r="I1187" s="76"/>
      <c r="J1187" s="76"/>
      <c r="K1187" s="76"/>
      <c r="L1187" s="76"/>
      <c r="M1187" s="76"/>
      <c r="N1187" s="76"/>
      <c r="O1187" s="76"/>
      <c r="P1187" s="76"/>
      <c r="Q1187" s="76"/>
      <c r="R1187" s="76"/>
      <c r="S1187" s="76"/>
      <c r="T1187" s="76"/>
      <c r="U1187" s="76"/>
      <c r="V1187" s="76"/>
      <c r="W1187" s="76"/>
      <c r="X1187" s="76"/>
      <c r="Y1187" s="76"/>
      <c r="Z1187" s="76"/>
      <c r="AA1187" s="76"/>
      <c r="AB1187" s="76"/>
      <c r="AC1187" s="76"/>
      <c r="AD1187" s="82">
        <v>275</v>
      </c>
    </row>
    <row r="1188" spans="1:30" x14ac:dyDescent="0.25">
      <c r="A1188" s="76" t="s">
        <v>2701</v>
      </c>
      <c r="B1188" s="77"/>
      <c r="C1188" s="84"/>
      <c r="D1188" s="84"/>
      <c r="E1188" s="84"/>
      <c r="F1188" s="84"/>
      <c r="G1188" s="84"/>
      <c r="H1188" s="84"/>
      <c r="I1188" s="84"/>
      <c r="J1188" s="84"/>
      <c r="K1188" s="84"/>
      <c r="L1188" s="84"/>
      <c r="M1188" s="84"/>
      <c r="N1188" s="84"/>
      <c r="O1188" s="84"/>
      <c r="P1188" s="84"/>
      <c r="Q1188" s="84"/>
      <c r="R1188" s="84"/>
      <c r="S1188" s="84"/>
      <c r="T1188" s="84"/>
      <c r="U1188" s="84"/>
      <c r="V1188" s="84"/>
      <c r="W1188" s="84"/>
      <c r="X1188" s="84"/>
      <c r="Y1188" s="84"/>
      <c r="Z1188" s="84"/>
      <c r="AA1188" s="84"/>
      <c r="AB1188" s="84"/>
      <c r="AC1188" s="84"/>
      <c r="AD1188" s="82">
        <v>350</v>
      </c>
    </row>
    <row r="1189" spans="1:30" x14ac:dyDescent="0.25">
      <c r="A1189" s="76" t="s">
        <v>2702</v>
      </c>
      <c r="B1189" s="76"/>
      <c r="C1189" s="76"/>
      <c r="D1189" s="76"/>
      <c r="E1189" s="76"/>
      <c r="F1189" s="76"/>
      <c r="G1189" s="76"/>
      <c r="H1189" s="76"/>
      <c r="I1189" s="76"/>
      <c r="J1189" s="76"/>
      <c r="K1189" s="76"/>
      <c r="L1189" s="76"/>
      <c r="M1189" s="76"/>
      <c r="N1189" s="76"/>
      <c r="O1189" s="76"/>
      <c r="P1189" s="76"/>
      <c r="Q1189" s="76"/>
      <c r="R1189" s="76"/>
      <c r="S1189" s="76"/>
      <c r="T1189" s="76"/>
      <c r="U1189" s="76"/>
      <c r="V1189" s="76"/>
      <c r="W1189" s="76"/>
      <c r="X1189" s="76"/>
      <c r="Y1189" s="76"/>
      <c r="Z1189" s="76"/>
      <c r="AA1189" s="76"/>
      <c r="AB1189" s="76"/>
      <c r="AC1189" s="76"/>
      <c r="AD1189" s="82">
        <v>347</v>
      </c>
    </row>
    <row r="1190" spans="1:30" x14ac:dyDescent="0.25">
      <c r="A1190" s="76" t="s">
        <v>2703</v>
      </c>
      <c r="B1190" s="77"/>
      <c r="C1190" s="84"/>
      <c r="D1190" s="84"/>
      <c r="E1190" s="84"/>
      <c r="F1190" s="84"/>
      <c r="G1190" s="84"/>
      <c r="H1190" s="84"/>
      <c r="I1190" s="84"/>
      <c r="J1190" s="84"/>
      <c r="K1190" s="84"/>
      <c r="L1190" s="84"/>
      <c r="M1190" s="84"/>
      <c r="N1190" s="84"/>
      <c r="O1190" s="84"/>
      <c r="P1190" s="84"/>
      <c r="Q1190" s="84"/>
      <c r="R1190" s="84"/>
      <c r="S1190" s="84"/>
      <c r="T1190" s="84"/>
      <c r="U1190" s="84"/>
      <c r="V1190" s="84"/>
      <c r="W1190" s="84"/>
      <c r="X1190" s="84"/>
      <c r="Y1190" s="84"/>
      <c r="Z1190" s="84"/>
      <c r="AA1190" s="84"/>
      <c r="AB1190" s="84"/>
      <c r="AC1190" s="84"/>
      <c r="AD1190" s="82">
        <v>346</v>
      </c>
    </row>
    <row r="1191" spans="1:30" x14ac:dyDescent="0.25">
      <c r="A1191" s="76" t="s">
        <v>2704</v>
      </c>
      <c r="B1191" s="76"/>
      <c r="C1191" s="76"/>
      <c r="D1191" s="76"/>
      <c r="E1191" s="76"/>
      <c r="F1191" s="76"/>
      <c r="G1191" s="76"/>
      <c r="H1191" s="76"/>
      <c r="I1191" s="76"/>
      <c r="J1191" s="76"/>
      <c r="K1191" s="76"/>
      <c r="L1191" s="76"/>
      <c r="M1191" s="76"/>
      <c r="N1191" s="76"/>
      <c r="O1191" s="76"/>
      <c r="P1191" s="76"/>
      <c r="Q1191" s="76"/>
      <c r="R1191" s="76"/>
      <c r="S1191" s="76"/>
      <c r="T1191" s="76"/>
      <c r="U1191" s="76"/>
      <c r="V1191" s="76"/>
      <c r="W1191" s="76"/>
      <c r="X1191" s="76"/>
      <c r="Y1191" s="76"/>
      <c r="Z1191" s="76"/>
      <c r="AA1191" s="76"/>
      <c r="AB1191" s="76"/>
      <c r="AC1191" s="76"/>
      <c r="AD1191" s="82">
        <v>936</v>
      </c>
    </row>
    <row r="1192" spans="1:30" x14ac:dyDescent="0.25">
      <c r="A1192" s="76" t="s">
        <v>2705</v>
      </c>
      <c r="B1192" s="77"/>
      <c r="C1192" s="84"/>
      <c r="D1192" s="84"/>
      <c r="E1192" s="84"/>
      <c r="F1192" s="84"/>
      <c r="G1192" s="84"/>
      <c r="H1192" s="84"/>
      <c r="I1192" s="84"/>
      <c r="J1192" s="84"/>
      <c r="K1192" s="84"/>
      <c r="L1192" s="84"/>
      <c r="M1192" s="84"/>
      <c r="N1192" s="84"/>
      <c r="O1192" s="84"/>
      <c r="P1192" s="84"/>
      <c r="Q1192" s="84"/>
      <c r="R1192" s="84"/>
      <c r="S1192" s="84"/>
      <c r="T1192" s="84"/>
      <c r="U1192" s="84"/>
      <c r="V1192" s="84"/>
      <c r="W1192" s="84"/>
      <c r="X1192" s="84"/>
      <c r="Y1192" s="84"/>
      <c r="Z1192" s="84"/>
      <c r="AA1192" s="84"/>
      <c r="AB1192" s="84"/>
      <c r="AC1192" s="84"/>
      <c r="AD1192" s="82">
        <v>911</v>
      </c>
    </row>
    <row r="1193" spans="1:30" x14ac:dyDescent="0.25">
      <c r="A1193" s="76" t="s">
        <v>2706</v>
      </c>
      <c r="B1193" s="76"/>
      <c r="C1193" s="76"/>
      <c r="D1193" s="76"/>
      <c r="E1193" s="76"/>
      <c r="F1193" s="76"/>
      <c r="G1193" s="76"/>
      <c r="H1193" s="76"/>
      <c r="I1193" s="76"/>
      <c r="J1193" s="76"/>
      <c r="K1193" s="76"/>
      <c r="L1193" s="76"/>
      <c r="M1193" s="76"/>
      <c r="N1193" s="76"/>
      <c r="O1193" s="76"/>
      <c r="P1193" s="76"/>
      <c r="Q1193" s="76"/>
      <c r="R1193" s="76"/>
      <c r="S1193" s="76"/>
      <c r="T1193" s="76"/>
      <c r="U1193" s="76"/>
      <c r="V1193" s="76"/>
      <c r="W1193" s="76"/>
      <c r="X1193" s="76"/>
      <c r="Y1193" s="76"/>
      <c r="Z1193" s="76"/>
      <c r="AA1193" s="76"/>
      <c r="AB1193" s="76"/>
      <c r="AC1193" s="76"/>
      <c r="AD1193" s="82">
        <v>897</v>
      </c>
    </row>
    <row r="1194" spans="1:30" x14ac:dyDescent="0.25">
      <c r="A1194" s="76" t="s">
        <v>2707</v>
      </c>
      <c r="B1194" s="77"/>
      <c r="C1194" s="84"/>
      <c r="D1194" s="84"/>
      <c r="E1194" s="84"/>
      <c r="F1194" s="84"/>
      <c r="G1194" s="84"/>
      <c r="H1194" s="84"/>
      <c r="I1194" s="84"/>
      <c r="J1194" s="84"/>
      <c r="K1194" s="84"/>
      <c r="L1194" s="84"/>
      <c r="M1194" s="84"/>
      <c r="N1194" s="84"/>
      <c r="O1194" s="84"/>
      <c r="P1194" s="84"/>
      <c r="Q1194" s="84"/>
      <c r="R1194" s="84"/>
      <c r="S1194" s="84"/>
      <c r="T1194" s="84"/>
      <c r="U1194" s="84"/>
      <c r="V1194" s="84"/>
      <c r="W1194" s="84"/>
      <c r="X1194" s="84"/>
      <c r="Y1194" s="84"/>
      <c r="Z1194" s="84"/>
      <c r="AA1194" s="84"/>
      <c r="AB1194" s="84"/>
      <c r="AC1194" s="84"/>
      <c r="AD1194" s="82">
        <v>15</v>
      </c>
    </row>
    <row r="1195" spans="1:30" x14ac:dyDescent="0.25">
      <c r="A1195" s="76" t="s">
        <v>2708</v>
      </c>
      <c r="B1195" s="76"/>
      <c r="C1195" s="76"/>
      <c r="D1195" s="76"/>
      <c r="E1195" s="76"/>
      <c r="F1195" s="76"/>
      <c r="G1195" s="76"/>
      <c r="H1195" s="76"/>
      <c r="I1195" s="76"/>
      <c r="J1195" s="76"/>
      <c r="K1195" s="76"/>
      <c r="L1195" s="76"/>
      <c r="M1195" s="76"/>
      <c r="N1195" s="76"/>
      <c r="O1195" s="76"/>
      <c r="P1195" s="76"/>
      <c r="Q1195" s="76"/>
      <c r="R1195" s="76"/>
      <c r="S1195" s="76"/>
      <c r="T1195" s="76"/>
      <c r="U1195" s="76"/>
      <c r="V1195" s="76"/>
      <c r="W1195" s="76"/>
      <c r="X1195" s="76"/>
      <c r="Y1195" s="76"/>
      <c r="Z1195" s="76"/>
      <c r="AA1195" s="76"/>
      <c r="AB1195" s="76"/>
      <c r="AC1195" s="76"/>
      <c r="AD1195" s="82">
        <v>350</v>
      </c>
    </row>
    <row r="1196" spans="1:30" x14ac:dyDescent="0.25">
      <c r="A1196" s="76" t="s">
        <v>2709</v>
      </c>
      <c r="B1196" s="77"/>
      <c r="C1196" s="84"/>
      <c r="D1196" s="84"/>
      <c r="E1196" s="84"/>
      <c r="F1196" s="84"/>
      <c r="G1196" s="84"/>
      <c r="H1196" s="84"/>
      <c r="I1196" s="84"/>
      <c r="J1196" s="84"/>
      <c r="K1196" s="84"/>
      <c r="L1196" s="84"/>
      <c r="M1196" s="84"/>
      <c r="N1196" s="84"/>
      <c r="O1196" s="84"/>
      <c r="P1196" s="84"/>
      <c r="Q1196" s="84"/>
      <c r="R1196" s="84"/>
      <c r="S1196" s="84"/>
      <c r="T1196" s="84"/>
      <c r="U1196" s="84"/>
      <c r="V1196" s="84"/>
      <c r="W1196" s="84"/>
      <c r="X1196" s="84"/>
      <c r="Y1196" s="84"/>
      <c r="Z1196" s="84"/>
      <c r="AA1196" s="84"/>
      <c r="AB1196" s="84"/>
      <c r="AC1196" s="84"/>
      <c r="AD1196" s="82">
        <v>1</v>
      </c>
    </row>
    <row r="1197" spans="1:30" x14ac:dyDescent="0.25">
      <c r="A1197" s="76" t="s">
        <v>2710</v>
      </c>
      <c r="B1197" s="76"/>
      <c r="C1197" s="76"/>
      <c r="D1197" s="76"/>
      <c r="E1197" s="76"/>
      <c r="F1197" s="76"/>
      <c r="G1197" s="76"/>
      <c r="H1197" s="76"/>
      <c r="I1197" s="76"/>
      <c r="J1197" s="76"/>
      <c r="K1197" s="76"/>
      <c r="L1197" s="76"/>
      <c r="M1197" s="76"/>
      <c r="N1197" s="76"/>
      <c r="O1197" s="76"/>
      <c r="P1197" s="76"/>
      <c r="Q1197" s="76"/>
      <c r="R1197" s="76"/>
      <c r="S1197" s="76"/>
      <c r="T1197" s="76"/>
      <c r="U1197" s="76"/>
      <c r="V1197" s="76"/>
      <c r="W1197" s="76"/>
      <c r="X1197" s="76"/>
      <c r="Y1197" s="76"/>
      <c r="Z1197" s="76"/>
      <c r="AA1197" s="76"/>
      <c r="AB1197" s="76"/>
      <c r="AC1197" s="76"/>
      <c r="AD1197" s="82">
        <v>13</v>
      </c>
    </row>
    <row r="1198" spans="1:30" x14ac:dyDescent="0.25">
      <c r="A1198" s="76" t="s">
        <v>2711</v>
      </c>
      <c r="B1198" s="77"/>
      <c r="C1198" s="84"/>
      <c r="D1198" s="84"/>
      <c r="E1198" s="84"/>
      <c r="F1198" s="84"/>
      <c r="G1198" s="84"/>
      <c r="H1198" s="84"/>
      <c r="I1198" s="84"/>
      <c r="J1198" s="84"/>
      <c r="K1198" s="84"/>
      <c r="L1198" s="84"/>
      <c r="M1198" s="84"/>
      <c r="N1198" s="84"/>
      <c r="O1198" s="84"/>
      <c r="P1198" s="84"/>
      <c r="Q1198" s="84"/>
      <c r="R1198" s="84"/>
      <c r="S1198" s="84"/>
      <c r="T1198" s="84"/>
      <c r="U1198" s="84"/>
      <c r="V1198" s="84"/>
      <c r="W1198" s="84"/>
      <c r="X1198" s="84"/>
      <c r="Y1198" s="84"/>
      <c r="Z1198" s="84"/>
      <c r="AA1198" s="84"/>
      <c r="AB1198" s="84"/>
      <c r="AC1198" s="84"/>
      <c r="AD1198" s="82">
        <v>8</v>
      </c>
    </row>
    <row r="1199" spans="1:30" x14ac:dyDescent="0.25">
      <c r="A1199" s="76" t="s">
        <v>2712</v>
      </c>
      <c r="B1199" s="76"/>
      <c r="C1199" s="76"/>
      <c r="D1199" s="76"/>
      <c r="E1199" s="76"/>
      <c r="F1199" s="76"/>
      <c r="G1199" s="76"/>
      <c r="H1199" s="76"/>
      <c r="I1199" s="76"/>
      <c r="J1199" s="76"/>
      <c r="K1199" s="76"/>
      <c r="L1199" s="76"/>
      <c r="M1199" s="76"/>
      <c r="N1199" s="76"/>
      <c r="O1199" s="76"/>
      <c r="P1199" s="76"/>
      <c r="Q1199" s="76"/>
      <c r="R1199" s="76"/>
      <c r="S1199" s="76"/>
      <c r="T1199" s="76"/>
      <c r="U1199" s="76"/>
      <c r="V1199" s="76"/>
      <c r="W1199" s="76"/>
      <c r="X1199" s="76"/>
      <c r="Y1199" s="76"/>
      <c r="Z1199" s="76"/>
      <c r="AA1199" s="76"/>
      <c r="AB1199" s="76"/>
      <c r="AC1199" s="76"/>
      <c r="AD1199" s="82">
        <v>187</v>
      </c>
    </row>
    <row r="1200" spans="1:30" x14ac:dyDescent="0.25">
      <c r="A1200" s="76" t="s">
        <v>2713</v>
      </c>
      <c r="B1200" s="77"/>
      <c r="C1200" s="84"/>
      <c r="D1200" s="84"/>
      <c r="E1200" s="84"/>
      <c r="F1200" s="84"/>
      <c r="G1200" s="84"/>
      <c r="H1200" s="84"/>
      <c r="I1200" s="84"/>
      <c r="J1200" s="84"/>
      <c r="K1200" s="84"/>
      <c r="L1200" s="84"/>
      <c r="M1200" s="84"/>
      <c r="N1200" s="84"/>
      <c r="O1200" s="84"/>
      <c r="P1200" s="84"/>
      <c r="Q1200" s="84"/>
      <c r="R1200" s="84"/>
      <c r="S1200" s="84"/>
      <c r="T1200" s="84"/>
      <c r="U1200" s="84"/>
      <c r="V1200" s="84"/>
      <c r="W1200" s="84"/>
      <c r="X1200" s="84"/>
      <c r="Y1200" s="84"/>
      <c r="Z1200" s="84"/>
      <c r="AA1200" s="84"/>
      <c r="AB1200" s="84"/>
      <c r="AC1200" s="84"/>
      <c r="AD1200" s="82">
        <v>246</v>
      </c>
    </row>
    <row r="1201" spans="1:30" x14ac:dyDescent="0.25">
      <c r="A1201" s="76" t="s">
        <v>2714</v>
      </c>
      <c r="B1201" s="76"/>
      <c r="C1201" s="76"/>
      <c r="D1201" s="76"/>
      <c r="E1201" s="76"/>
      <c r="F1201" s="76"/>
      <c r="G1201" s="76"/>
      <c r="H1201" s="76"/>
      <c r="I1201" s="76"/>
      <c r="J1201" s="76"/>
      <c r="K1201" s="76"/>
      <c r="L1201" s="76"/>
      <c r="M1201" s="76"/>
      <c r="N1201" s="76"/>
      <c r="O1201" s="76"/>
      <c r="P1201" s="76"/>
      <c r="Q1201" s="76"/>
      <c r="R1201" s="76"/>
      <c r="S1201" s="76"/>
      <c r="T1201" s="76"/>
      <c r="U1201" s="76"/>
      <c r="V1201" s="76"/>
      <c r="W1201" s="76"/>
      <c r="X1201" s="76"/>
      <c r="Y1201" s="76"/>
      <c r="Z1201" s="76"/>
      <c r="AA1201" s="76"/>
      <c r="AB1201" s="76"/>
      <c r="AC1201" s="76"/>
      <c r="AD1201" s="82">
        <v>6480</v>
      </c>
    </row>
    <row r="1202" spans="1:30" x14ac:dyDescent="0.25">
      <c r="A1202" s="76" t="s">
        <v>2715</v>
      </c>
      <c r="B1202" s="77"/>
      <c r="C1202" s="84"/>
      <c r="D1202" s="84"/>
      <c r="E1202" s="84"/>
      <c r="F1202" s="84"/>
      <c r="G1202" s="84"/>
      <c r="H1202" s="84"/>
      <c r="I1202" s="84"/>
      <c r="J1202" s="84"/>
      <c r="K1202" s="84"/>
      <c r="L1202" s="84"/>
      <c r="M1202" s="84"/>
      <c r="N1202" s="84"/>
      <c r="O1202" s="84"/>
      <c r="P1202" s="84"/>
      <c r="Q1202" s="84"/>
      <c r="R1202" s="84"/>
      <c r="S1202" s="84"/>
      <c r="T1202" s="84"/>
      <c r="U1202" s="84"/>
      <c r="V1202" s="84"/>
      <c r="W1202" s="84"/>
      <c r="X1202" s="84"/>
      <c r="Y1202" s="84"/>
      <c r="Z1202" s="84"/>
      <c r="AA1202" s="84"/>
      <c r="AB1202" s="84"/>
      <c r="AC1202" s="84"/>
      <c r="AD1202" s="82">
        <v>32</v>
      </c>
    </row>
    <row r="1203" spans="1:30" x14ac:dyDescent="0.25">
      <c r="A1203" s="76" t="s">
        <v>2716</v>
      </c>
      <c r="B1203" s="76"/>
      <c r="C1203" s="76"/>
      <c r="D1203" s="76"/>
      <c r="E1203" s="76"/>
      <c r="F1203" s="76"/>
      <c r="G1203" s="76"/>
      <c r="H1203" s="76"/>
      <c r="I1203" s="76"/>
      <c r="J1203" s="76"/>
      <c r="K1203" s="76"/>
      <c r="L1203" s="76"/>
      <c r="M1203" s="76"/>
      <c r="N1203" s="76"/>
      <c r="O1203" s="76"/>
      <c r="P1203" s="76"/>
      <c r="Q1203" s="76"/>
      <c r="R1203" s="76"/>
      <c r="S1203" s="76"/>
      <c r="T1203" s="76"/>
      <c r="U1203" s="76"/>
      <c r="V1203" s="76"/>
      <c r="W1203" s="76"/>
      <c r="X1203" s="76"/>
      <c r="Y1203" s="76"/>
      <c r="Z1203" s="76"/>
      <c r="AA1203" s="76"/>
      <c r="AB1203" s="76"/>
      <c r="AC1203" s="76"/>
      <c r="AD1203" s="82">
        <v>4632</v>
      </c>
    </row>
    <row r="1204" spans="1:30" x14ac:dyDescent="0.25">
      <c r="A1204" s="76" t="s">
        <v>2717</v>
      </c>
      <c r="B1204" s="77"/>
      <c r="C1204" s="84"/>
      <c r="D1204" s="84"/>
      <c r="E1204" s="84"/>
      <c r="F1204" s="84"/>
      <c r="G1204" s="84"/>
      <c r="H1204" s="84"/>
      <c r="I1204" s="84"/>
      <c r="J1204" s="84"/>
      <c r="K1204" s="84"/>
      <c r="L1204" s="84"/>
      <c r="M1204" s="84"/>
      <c r="N1204" s="84"/>
      <c r="O1204" s="84"/>
      <c r="P1204" s="84"/>
      <c r="Q1204" s="84"/>
      <c r="R1204" s="84"/>
      <c r="S1204" s="84"/>
      <c r="T1204" s="84"/>
      <c r="U1204" s="84"/>
      <c r="V1204" s="84"/>
      <c r="W1204" s="84"/>
      <c r="X1204" s="84"/>
      <c r="Y1204" s="84"/>
      <c r="Z1204" s="84"/>
      <c r="AA1204" s="84"/>
      <c r="AB1204" s="84"/>
      <c r="AC1204" s="84"/>
      <c r="AD1204" s="82">
        <v>160</v>
      </c>
    </row>
    <row r="1205" spans="1:30" x14ac:dyDescent="0.25">
      <c r="A1205" s="76" t="s">
        <v>2718</v>
      </c>
      <c r="B1205" s="76"/>
      <c r="C1205" s="76"/>
      <c r="D1205" s="76"/>
      <c r="E1205" s="76"/>
      <c r="F1205" s="76"/>
      <c r="G1205" s="76"/>
      <c r="H1205" s="76"/>
      <c r="I1205" s="76"/>
      <c r="J1205" s="76"/>
      <c r="K1205" s="76"/>
      <c r="L1205" s="76"/>
      <c r="M1205" s="76"/>
      <c r="N1205" s="76"/>
      <c r="O1205" s="76"/>
      <c r="P1205" s="76"/>
      <c r="Q1205" s="76"/>
      <c r="R1205" s="76"/>
      <c r="S1205" s="76"/>
      <c r="T1205" s="76"/>
      <c r="U1205" s="76"/>
      <c r="V1205" s="76"/>
      <c r="W1205" s="76"/>
      <c r="X1205" s="76"/>
      <c r="Y1205" s="76"/>
      <c r="Z1205" s="76"/>
      <c r="AA1205" s="76"/>
      <c r="AB1205" s="76"/>
      <c r="AC1205" s="76"/>
      <c r="AD1205" s="82">
        <v>4318</v>
      </c>
    </row>
    <row r="1206" spans="1:30" x14ac:dyDescent="0.25">
      <c r="A1206" s="76" t="s">
        <v>2719</v>
      </c>
      <c r="B1206" s="77"/>
      <c r="C1206" s="84"/>
      <c r="D1206" s="84"/>
      <c r="E1206" s="84"/>
      <c r="F1206" s="84"/>
      <c r="G1206" s="84"/>
      <c r="H1206" s="84"/>
      <c r="I1206" s="84"/>
      <c r="J1206" s="84"/>
      <c r="K1206" s="84"/>
      <c r="L1206" s="84"/>
      <c r="M1206" s="84"/>
      <c r="N1206" s="84"/>
      <c r="O1206" s="84"/>
      <c r="P1206" s="84"/>
      <c r="Q1206" s="84"/>
      <c r="R1206" s="84"/>
      <c r="S1206" s="84"/>
      <c r="T1206" s="84"/>
      <c r="U1206" s="84"/>
      <c r="V1206" s="84"/>
      <c r="W1206" s="84"/>
      <c r="X1206" s="84"/>
      <c r="Y1206" s="84"/>
      <c r="Z1206" s="84"/>
      <c r="AA1206" s="84"/>
      <c r="AB1206" s="84"/>
      <c r="AC1206" s="84"/>
      <c r="AD1206" s="82">
        <v>2</v>
      </c>
    </row>
    <row r="1207" spans="1:30" x14ac:dyDescent="0.25">
      <c r="A1207" s="76" t="s">
        <v>2720</v>
      </c>
      <c r="B1207" s="76"/>
      <c r="C1207" s="76"/>
      <c r="D1207" s="76"/>
      <c r="E1207" s="76"/>
      <c r="F1207" s="76"/>
      <c r="G1207" s="76"/>
      <c r="H1207" s="76"/>
      <c r="I1207" s="76"/>
      <c r="J1207" s="76"/>
      <c r="K1207" s="76"/>
      <c r="L1207" s="76"/>
      <c r="M1207" s="76"/>
      <c r="N1207" s="76"/>
      <c r="O1207" s="76"/>
      <c r="P1207" s="76"/>
      <c r="Q1207" s="76"/>
      <c r="R1207" s="76"/>
      <c r="S1207" s="76"/>
      <c r="T1207" s="76"/>
      <c r="U1207" s="76"/>
      <c r="V1207" s="76"/>
      <c r="W1207" s="76"/>
      <c r="X1207" s="76"/>
      <c r="Y1207" s="76"/>
      <c r="Z1207" s="76"/>
      <c r="AA1207" s="76"/>
      <c r="AB1207" s="76"/>
      <c r="AC1207" s="76"/>
      <c r="AD1207" s="82">
        <v>177</v>
      </c>
    </row>
    <row r="1208" spans="1:30" x14ac:dyDescent="0.25">
      <c r="A1208" s="76" t="s">
        <v>2721</v>
      </c>
      <c r="B1208" s="77"/>
      <c r="C1208" s="84"/>
      <c r="D1208" s="84"/>
      <c r="E1208" s="84"/>
      <c r="F1208" s="84"/>
      <c r="G1208" s="84"/>
      <c r="H1208" s="84"/>
      <c r="I1208" s="84"/>
      <c r="J1208" s="84"/>
      <c r="K1208" s="84"/>
      <c r="L1208" s="84"/>
      <c r="M1208" s="84"/>
      <c r="N1208" s="84"/>
      <c r="O1208" s="84"/>
      <c r="P1208" s="84"/>
      <c r="Q1208" s="84"/>
      <c r="R1208" s="84"/>
      <c r="S1208" s="84"/>
      <c r="T1208" s="84"/>
      <c r="U1208" s="84"/>
      <c r="V1208" s="84"/>
      <c r="W1208" s="84"/>
      <c r="X1208" s="84"/>
      <c r="Y1208" s="84"/>
      <c r="Z1208" s="84"/>
      <c r="AA1208" s="84"/>
      <c r="AB1208" s="84"/>
      <c r="AC1208" s="84"/>
      <c r="AD1208" s="82">
        <v>44</v>
      </c>
    </row>
    <row r="1209" spans="1:30" x14ac:dyDescent="0.25">
      <c r="A1209" s="76" t="s">
        <v>2722</v>
      </c>
      <c r="B1209" s="76"/>
      <c r="C1209" s="76"/>
      <c r="D1209" s="76"/>
      <c r="E1209" s="76"/>
      <c r="F1209" s="76"/>
      <c r="G1209" s="76"/>
      <c r="H1209" s="76"/>
      <c r="I1209" s="76"/>
      <c r="J1209" s="76"/>
      <c r="K1209" s="76"/>
      <c r="L1209" s="76"/>
      <c r="M1209" s="76"/>
      <c r="N1209" s="76"/>
      <c r="O1209" s="76"/>
      <c r="P1209" s="76"/>
      <c r="Q1209" s="76"/>
      <c r="R1209" s="76"/>
      <c r="S1209" s="76"/>
      <c r="T1209" s="76"/>
      <c r="U1209" s="76"/>
      <c r="V1209" s="76"/>
      <c r="W1209" s="76"/>
      <c r="X1209" s="76"/>
      <c r="Y1209" s="76"/>
      <c r="Z1209" s="76"/>
      <c r="AA1209" s="76"/>
      <c r="AB1209" s="76"/>
      <c r="AC1209" s="76"/>
      <c r="AD1209" s="82">
        <v>2</v>
      </c>
    </row>
    <row r="1210" spans="1:30" x14ac:dyDescent="0.25">
      <c r="A1210" s="76" t="s">
        <v>2723</v>
      </c>
      <c r="B1210" s="77"/>
      <c r="C1210" s="84"/>
      <c r="D1210" s="84"/>
      <c r="E1210" s="84"/>
      <c r="F1210" s="84"/>
      <c r="G1210" s="84"/>
      <c r="H1210" s="84"/>
      <c r="I1210" s="84"/>
      <c r="J1210" s="84"/>
      <c r="K1210" s="84"/>
      <c r="L1210" s="84"/>
      <c r="M1210" s="84"/>
      <c r="N1210" s="84"/>
      <c r="O1210" s="84"/>
      <c r="P1210" s="84"/>
      <c r="Q1210" s="84"/>
      <c r="R1210" s="84"/>
      <c r="S1210" s="84"/>
      <c r="T1210" s="84"/>
      <c r="U1210" s="84"/>
      <c r="V1210" s="84"/>
      <c r="W1210" s="84"/>
      <c r="X1210" s="84"/>
      <c r="Y1210" s="84"/>
      <c r="Z1210" s="84"/>
      <c r="AA1210" s="84"/>
      <c r="AB1210" s="84"/>
      <c r="AC1210" s="84"/>
      <c r="AD1210" s="82">
        <v>2</v>
      </c>
    </row>
    <row r="1211" spans="1:30" x14ac:dyDescent="0.25">
      <c r="A1211" s="76" t="s">
        <v>2724</v>
      </c>
      <c r="B1211" s="76"/>
      <c r="C1211" s="76"/>
      <c r="D1211" s="76"/>
      <c r="E1211" s="76"/>
      <c r="F1211" s="76"/>
      <c r="G1211" s="76"/>
      <c r="H1211" s="76"/>
      <c r="I1211" s="76"/>
      <c r="J1211" s="76"/>
      <c r="K1211" s="76"/>
      <c r="L1211" s="76"/>
      <c r="M1211" s="76"/>
      <c r="N1211" s="76"/>
      <c r="O1211" s="76"/>
      <c r="P1211" s="76"/>
      <c r="Q1211" s="76"/>
      <c r="R1211" s="76"/>
      <c r="S1211" s="76"/>
      <c r="T1211" s="76"/>
      <c r="U1211" s="76"/>
      <c r="V1211" s="76"/>
      <c r="W1211" s="76"/>
      <c r="X1211" s="76"/>
      <c r="Y1211" s="76"/>
      <c r="Z1211" s="76"/>
      <c r="AA1211" s="76"/>
      <c r="AB1211" s="76"/>
      <c r="AC1211" s="76"/>
      <c r="AD1211" s="82">
        <v>13779</v>
      </c>
    </row>
    <row r="1212" spans="1:30" x14ac:dyDescent="0.25">
      <c r="A1212" s="76" t="s">
        <v>2725</v>
      </c>
      <c r="B1212" s="77"/>
      <c r="C1212" s="84"/>
      <c r="D1212" s="84"/>
      <c r="E1212" s="84"/>
      <c r="F1212" s="84"/>
      <c r="G1212" s="84"/>
      <c r="H1212" s="84"/>
      <c r="I1212" s="84"/>
      <c r="J1212" s="84"/>
      <c r="K1212" s="84"/>
      <c r="L1212" s="84"/>
      <c r="M1212" s="84"/>
      <c r="N1212" s="84"/>
      <c r="O1212" s="84"/>
      <c r="P1212" s="84"/>
      <c r="Q1212" s="84"/>
      <c r="R1212" s="84"/>
      <c r="S1212" s="84"/>
      <c r="T1212" s="84"/>
      <c r="U1212" s="84"/>
      <c r="V1212" s="84"/>
      <c r="W1212" s="84"/>
      <c r="X1212" s="84"/>
      <c r="Y1212" s="84"/>
      <c r="Z1212" s="84"/>
      <c r="AA1212" s="84"/>
      <c r="AB1212" s="84"/>
      <c r="AC1212" s="84"/>
      <c r="AD1212" s="82">
        <v>43</v>
      </c>
    </row>
    <row r="1213" spans="1:30" x14ac:dyDescent="0.25">
      <c r="A1213" s="76" t="s">
        <v>2726</v>
      </c>
      <c r="B1213" s="76"/>
      <c r="C1213" s="76"/>
      <c r="D1213" s="76"/>
      <c r="E1213" s="76"/>
      <c r="F1213" s="76"/>
      <c r="G1213" s="76"/>
      <c r="H1213" s="76"/>
      <c r="I1213" s="76"/>
      <c r="J1213" s="76"/>
      <c r="K1213" s="76"/>
      <c r="L1213" s="76"/>
      <c r="M1213" s="76"/>
      <c r="N1213" s="76"/>
      <c r="O1213" s="76"/>
      <c r="P1213" s="76"/>
      <c r="Q1213" s="76"/>
      <c r="R1213" s="76"/>
      <c r="S1213" s="76"/>
      <c r="T1213" s="76"/>
      <c r="U1213" s="76"/>
      <c r="V1213" s="76"/>
      <c r="W1213" s="76"/>
      <c r="X1213" s="76"/>
      <c r="Y1213" s="76"/>
      <c r="Z1213" s="76"/>
      <c r="AA1213" s="76"/>
      <c r="AB1213" s="76"/>
      <c r="AC1213" s="76"/>
      <c r="AD1213" s="82">
        <v>1</v>
      </c>
    </row>
    <row r="1214" spans="1:30" x14ac:dyDescent="0.25">
      <c r="A1214" s="76" t="s">
        <v>2727</v>
      </c>
      <c r="B1214" s="77"/>
      <c r="C1214" s="84"/>
      <c r="D1214" s="84"/>
      <c r="E1214" s="84"/>
      <c r="F1214" s="84"/>
      <c r="G1214" s="84"/>
      <c r="H1214" s="84"/>
      <c r="I1214" s="84"/>
      <c r="J1214" s="84"/>
      <c r="K1214" s="84"/>
      <c r="L1214" s="84"/>
      <c r="M1214" s="84"/>
      <c r="N1214" s="84"/>
      <c r="O1214" s="84"/>
      <c r="P1214" s="84"/>
      <c r="Q1214" s="84"/>
      <c r="R1214" s="84"/>
      <c r="S1214" s="84"/>
      <c r="T1214" s="84"/>
      <c r="U1214" s="84"/>
      <c r="V1214" s="84"/>
      <c r="W1214" s="84"/>
      <c r="X1214" s="84"/>
      <c r="Y1214" s="84"/>
      <c r="Z1214" s="84"/>
      <c r="AA1214" s="84"/>
      <c r="AB1214" s="84"/>
      <c r="AC1214" s="84"/>
      <c r="AD1214" s="82">
        <v>5600</v>
      </c>
    </row>
    <row r="1215" spans="1:30" x14ac:dyDescent="0.25">
      <c r="A1215" s="76" t="s">
        <v>2728</v>
      </c>
      <c r="B1215" s="76"/>
      <c r="C1215" s="76"/>
      <c r="D1215" s="76"/>
      <c r="E1215" s="76"/>
      <c r="F1215" s="76"/>
      <c r="G1215" s="76"/>
      <c r="H1215" s="76"/>
      <c r="I1215" s="76"/>
      <c r="J1215" s="76"/>
      <c r="K1215" s="76"/>
      <c r="L1215" s="76"/>
      <c r="M1215" s="76"/>
      <c r="N1215" s="76"/>
      <c r="O1215" s="76"/>
      <c r="P1215" s="76"/>
      <c r="Q1215" s="76"/>
      <c r="R1215" s="76"/>
      <c r="S1215" s="76"/>
      <c r="T1215" s="76"/>
      <c r="U1215" s="76"/>
      <c r="V1215" s="76"/>
      <c r="W1215" s="76"/>
      <c r="X1215" s="76"/>
      <c r="Y1215" s="76"/>
      <c r="Z1215" s="76"/>
      <c r="AA1215" s="76"/>
      <c r="AB1215" s="76"/>
      <c r="AC1215" s="76"/>
      <c r="AD1215" s="82">
        <v>996</v>
      </c>
    </row>
    <row r="1216" spans="1:30" x14ac:dyDescent="0.25">
      <c r="A1216" s="76" t="s">
        <v>2729</v>
      </c>
      <c r="B1216" s="77"/>
      <c r="C1216" s="84"/>
      <c r="D1216" s="84"/>
      <c r="E1216" s="84"/>
      <c r="F1216" s="84"/>
      <c r="G1216" s="84"/>
      <c r="H1216" s="84"/>
      <c r="I1216" s="84"/>
      <c r="J1216" s="84"/>
      <c r="K1216" s="84"/>
      <c r="L1216" s="84"/>
      <c r="M1216" s="84"/>
      <c r="N1216" s="84"/>
      <c r="O1216" s="84"/>
      <c r="P1216" s="84"/>
      <c r="Q1216" s="84"/>
      <c r="R1216" s="84"/>
      <c r="S1216" s="84"/>
      <c r="T1216" s="84"/>
      <c r="U1216" s="84"/>
      <c r="V1216" s="84"/>
      <c r="W1216" s="84"/>
      <c r="X1216" s="84"/>
      <c r="Y1216" s="84"/>
      <c r="Z1216" s="84"/>
      <c r="AA1216" s="84"/>
      <c r="AB1216" s="84"/>
      <c r="AC1216" s="84"/>
      <c r="AD1216" s="82">
        <v>67059</v>
      </c>
    </row>
    <row r="1217" spans="1:30" x14ac:dyDescent="0.25">
      <c r="A1217" s="76" t="s">
        <v>2730</v>
      </c>
      <c r="B1217" s="76"/>
      <c r="C1217" s="76"/>
      <c r="D1217" s="76"/>
      <c r="E1217" s="76"/>
      <c r="F1217" s="76"/>
      <c r="G1217" s="76"/>
      <c r="H1217" s="76"/>
      <c r="I1217" s="76"/>
      <c r="J1217" s="76"/>
      <c r="K1217" s="76"/>
      <c r="L1217" s="76"/>
      <c r="M1217" s="76"/>
      <c r="N1217" s="76"/>
      <c r="O1217" s="76"/>
      <c r="P1217" s="76"/>
      <c r="Q1217" s="76"/>
      <c r="R1217" s="76"/>
      <c r="S1217" s="76"/>
      <c r="T1217" s="76"/>
      <c r="U1217" s="76"/>
      <c r="V1217" s="76"/>
      <c r="W1217" s="76"/>
      <c r="X1217" s="76"/>
      <c r="Y1217" s="76"/>
      <c r="Z1217" s="76"/>
      <c r="AA1217" s="76"/>
      <c r="AB1217" s="76"/>
      <c r="AC1217" s="76"/>
      <c r="AD1217" s="82">
        <v>1</v>
      </c>
    </row>
    <row r="1218" spans="1:30" x14ac:dyDescent="0.25">
      <c r="A1218" s="76" t="s">
        <v>2731</v>
      </c>
      <c r="B1218" s="77"/>
      <c r="C1218" s="84"/>
      <c r="D1218" s="84"/>
      <c r="E1218" s="84"/>
      <c r="F1218" s="84"/>
      <c r="G1218" s="84"/>
      <c r="H1218" s="84"/>
      <c r="I1218" s="84"/>
      <c r="J1218" s="84"/>
      <c r="K1218" s="84"/>
      <c r="L1218" s="84"/>
      <c r="M1218" s="84"/>
      <c r="N1218" s="84"/>
      <c r="O1218" s="84"/>
      <c r="P1218" s="84"/>
      <c r="Q1218" s="84"/>
      <c r="R1218" s="84"/>
      <c r="S1218" s="84"/>
      <c r="T1218" s="84"/>
      <c r="U1218" s="84"/>
      <c r="V1218" s="84"/>
      <c r="W1218" s="84"/>
      <c r="X1218" s="84"/>
      <c r="Y1218" s="84"/>
      <c r="Z1218" s="84"/>
      <c r="AA1218" s="84"/>
      <c r="AB1218" s="84"/>
      <c r="AC1218" s="84"/>
      <c r="AD1218" s="82">
        <v>1121</v>
      </c>
    </row>
    <row r="1219" spans="1:30" x14ac:dyDescent="0.25">
      <c r="A1219" s="76" t="s">
        <v>2732</v>
      </c>
      <c r="B1219" s="76"/>
      <c r="C1219" s="76"/>
      <c r="D1219" s="76"/>
      <c r="E1219" s="76"/>
      <c r="F1219" s="76"/>
      <c r="G1219" s="76"/>
      <c r="H1219" s="76"/>
      <c r="I1219" s="76"/>
      <c r="J1219" s="76"/>
      <c r="K1219" s="76"/>
      <c r="L1219" s="76"/>
      <c r="M1219" s="76"/>
      <c r="N1219" s="76"/>
      <c r="O1219" s="76"/>
      <c r="P1219" s="76"/>
      <c r="Q1219" s="76"/>
      <c r="R1219" s="76"/>
      <c r="S1219" s="76"/>
      <c r="T1219" s="76"/>
      <c r="U1219" s="76"/>
      <c r="V1219" s="76"/>
      <c r="W1219" s="76"/>
      <c r="X1219" s="76"/>
      <c r="Y1219" s="76"/>
      <c r="Z1219" s="76"/>
      <c r="AA1219" s="76"/>
      <c r="AB1219" s="76"/>
      <c r="AC1219" s="76"/>
      <c r="AD1219" s="82">
        <v>140</v>
      </c>
    </row>
    <row r="1220" spans="1:30" x14ac:dyDescent="0.25">
      <c r="A1220" s="76" t="s">
        <v>2733</v>
      </c>
      <c r="B1220" s="77"/>
      <c r="C1220" s="84"/>
      <c r="D1220" s="84"/>
      <c r="E1220" s="84"/>
      <c r="F1220" s="84"/>
      <c r="G1220" s="84"/>
      <c r="H1220" s="84"/>
      <c r="I1220" s="84"/>
      <c r="J1220" s="84"/>
      <c r="K1220" s="84"/>
      <c r="L1220" s="84"/>
      <c r="M1220" s="84"/>
      <c r="N1220" s="84"/>
      <c r="O1220" s="84"/>
      <c r="P1220" s="84"/>
      <c r="Q1220" s="84"/>
      <c r="R1220" s="84"/>
      <c r="S1220" s="84"/>
      <c r="T1220" s="84"/>
      <c r="U1220" s="84"/>
      <c r="V1220" s="84"/>
      <c r="W1220" s="84"/>
      <c r="X1220" s="84"/>
      <c r="Y1220" s="84"/>
      <c r="Z1220" s="84"/>
      <c r="AA1220" s="84"/>
      <c r="AB1220" s="84"/>
      <c r="AC1220" s="84"/>
      <c r="AD1220" s="82">
        <v>760</v>
      </c>
    </row>
    <row r="1221" spans="1:30" x14ac:dyDescent="0.25">
      <c r="A1221" s="76" t="s">
        <v>2734</v>
      </c>
      <c r="B1221" s="76"/>
      <c r="C1221" s="76"/>
      <c r="D1221" s="76"/>
      <c r="E1221" s="76"/>
      <c r="F1221" s="76"/>
      <c r="G1221" s="76"/>
      <c r="H1221" s="76"/>
      <c r="I1221" s="76"/>
      <c r="J1221" s="76"/>
      <c r="K1221" s="76"/>
      <c r="L1221" s="76"/>
      <c r="M1221" s="76"/>
      <c r="N1221" s="76"/>
      <c r="O1221" s="76"/>
      <c r="P1221" s="76"/>
      <c r="Q1221" s="76"/>
      <c r="R1221" s="76"/>
      <c r="S1221" s="76"/>
      <c r="T1221" s="76"/>
      <c r="U1221" s="76"/>
      <c r="V1221" s="76"/>
      <c r="W1221" s="76"/>
      <c r="X1221" s="76"/>
      <c r="Y1221" s="76"/>
      <c r="Z1221" s="76"/>
      <c r="AA1221" s="76"/>
      <c r="AB1221" s="76"/>
      <c r="AC1221" s="76"/>
      <c r="AD1221" s="82">
        <v>262</v>
      </c>
    </row>
    <row r="1222" spans="1:30" x14ac:dyDescent="0.25">
      <c r="A1222" s="76" t="s">
        <v>2735</v>
      </c>
      <c r="B1222" s="77"/>
      <c r="C1222" s="84"/>
      <c r="D1222" s="84"/>
      <c r="E1222" s="84"/>
      <c r="F1222" s="84"/>
      <c r="G1222" s="84"/>
      <c r="H1222" s="84"/>
      <c r="I1222" s="84"/>
      <c r="J1222" s="84"/>
      <c r="K1222" s="84"/>
      <c r="L1222" s="84"/>
      <c r="M1222" s="84"/>
      <c r="N1222" s="84"/>
      <c r="O1222" s="84"/>
      <c r="P1222" s="84"/>
      <c r="Q1222" s="84"/>
      <c r="R1222" s="84"/>
      <c r="S1222" s="84"/>
      <c r="T1222" s="84"/>
      <c r="U1222" s="84"/>
      <c r="V1222" s="84"/>
      <c r="W1222" s="84"/>
      <c r="X1222" s="84"/>
      <c r="Y1222" s="84"/>
      <c r="Z1222" s="84"/>
      <c r="AA1222" s="84"/>
      <c r="AB1222" s="84"/>
      <c r="AC1222" s="84"/>
      <c r="AD1222" s="82">
        <v>325</v>
      </c>
    </row>
    <row r="1223" spans="1:30" x14ac:dyDescent="0.25">
      <c r="A1223" s="76" t="s">
        <v>2736</v>
      </c>
      <c r="B1223" s="76"/>
      <c r="C1223" s="76"/>
      <c r="D1223" s="76"/>
      <c r="E1223" s="76"/>
      <c r="F1223" s="76"/>
      <c r="G1223" s="76"/>
      <c r="H1223" s="76"/>
      <c r="I1223" s="76"/>
      <c r="J1223" s="76"/>
      <c r="K1223" s="76"/>
      <c r="L1223" s="76"/>
      <c r="M1223" s="76"/>
      <c r="N1223" s="76"/>
      <c r="O1223" s="76"/>
      <c r="P1223" s="76"/>
      <c r="Q1223" s="76"/>
      <c r="R1223" s="76"/>
      <c r="S1223" s="76"/>
      <c r="T1223" s="76"/>
      <c r="U1223" s="76"/>
      <c r="V1223" s="76"/>
      <c r="W1223" s="76"/>
      <c r="X1223" s="76"/>
      <c r="Y1223" s="76"/>
      <c r="Z1223" s="76"/>
      <c r="AA1223" s="76"/>
      <c r="AB1223" s="76"/>
      <c r="AC1223" s="76"/>
      <c r="AD1223" s="82">
        <v>1320</v>
      </c>
    </row>
    <row r="1224" spans="1:30" x14ac:dyDescent="0.25">
      <c r="A1224" s="76" t="s">
        <v>2737</v>
      </c>
      <c r="B1224" s="77"/>
      <c r="C1224" s="84"/>
      <c r="D1224" s="84"/>
      <c r="E1224" s="84"/>
      <c r="F1224" s="84"/>
      <c r="G1224" s="84"/>
      <c r="H1224" s="84"/>
      <c r="I1224" s="84"/>
      <c r="J1224" s="84"/>
      <c r="K1224" s="84"/>
      <c r="L1224" s="84"/>
      <c r="M1224" s="84"/>
      <c r="N1224" s="84"/>
      <c r="O1224" s="84"/>
      <c r="P1224" s="84"/>
      <c r="Q1224" s="84"/>
      <c r="R1224" s="84"/>
      <c r="S1224" s="84"/>
      <c r="T1224" s="84"/>
      <c r="U1224" s="84"/>
      <c r="V1224" s="84"/>
      <c r="W1224" s="84"/>
      <c r="X1224" s="84"/>
      <c r="Y1224" s="84"/>
      <c r="Z1224" s="84"/>
      <c r="AA1224" s="84"/>
      <c r="AB1224" s="84"/>
      <c r="AC1224" s="84"/>
      <c r="AD1224" s="82">
        <v>1771</v>
      </c>
    </row>
    <row r="1225" spans="1:30" x14ac:dyDescent="0.25">
      <c r="A1225" s="76" t="s">
        <v>2738</v>
      </c>
      <c r="B1225" s="76"/>
      <c r="C1225" s="76"/>
      <c r="D1225" s="76"/>
      <c r="E1225" s="76"/>
      <c r="F1225" s="76"/>
      <c r="G1225" s="76"/>
      <c r="H1225" s="76"/>
      <c r="I1225" s="76"/>
      <c r="J1225" s="76"/>
      <c r="K1225" s="76"/>
      <c r="L1225" s="76"/>
      <c r="M1225" s="76"/>
      <c r="N1225" s="76"/>
      <c r="O1225" s="76"/>
      <c r="P1225" s="76"/>
      <c r="Q1225" s="76"/>
      <c r="R1225" s="76"/>
      <c r="S1225" s="76"/>
      <c r="T1225" s="76"/>
      <c r="U1225" s="76"/>
      <c r="V1225" s="76"/>
      <c r="W1225" s="76"/>
      <c r="X1225" s="76"/>
      <c r="Y1225" s="76"/>
      <c r="Z1225" s="76"/>
      <c r="AA1225" s="76"/>
      <c r="AB1225" s="76"/>
      <c r="AC1225" s="76"/>
      <c r="AD1225" s="82">
        <v>2539</v>
      </c>
    </row>
    <row r="1226" spans="1:30" x14ac:dyDescent="0.25">
      <c r="A1226" s="76" t="s">
        <v>2739</v>
      </c>
      <c r="B1226" s="77"/>
      <c r="C1226" s="84"/>
      <c r="D1226" s="84"/>
      <c r="E1226" s="84"/>
      <c r="F1226" s="84"/>
      <c r="G1226" s="84"/>
      <c r="H1226" s="84"/>
      <c r="I1226" s="84"/>
      <c r="J1226" s="84"/>
      <c r="K1226" s="84"/>
      <c r="L1226" s="84"/>
      <c r="M1226" s="84"/>
      <c r="N1226" s="84"/>
      <c r="O1226" s="84"/>
      <c r="P1226" s="84"/>
      <c r="Q1226" s="84"/>
      <c r="R1226" s="84"/>
      <c r="S1226" s="84"/>
      <c r="T1226" s="84"/>
      <c r="U1226" s="84"/>
      <c r="V1226" s="84"/>
      <c r="W1226" s="84"/>
      <c r="X1226" s="84"/>
      <c r="Y1226" s="84"/>
      <c r="Z1226" s="84"/>
      <c r="AA1226" s="84"/>
      <c r="AB1226" s="84"/>
      <c r="AC1226" s="84"/>
      <c r="AD1226" s="82">
        <v>7097</v>
      </c>
    </row>
    <row r="1227" spans="1:30" x14ac:dyDescent="0.25">
      <c r="A1227" s="76" t="s">
        <v>2740</v>
      </c>
      <c r="B1227" s="76"/>
      <c r="C1227" s="76"/>
      <c r="D1227" s="76"/>
      <c r="E1227" s="76"/>
      <c r="F1227" s="76"/>
      <c r="G1227" s="76"/>
      <c r="H1227" s="76"/>
      <c r="I1227" s="76"/>
      <c r="J1227" s="76"/>
      <c r="K1227" s="76"/>
      <c r="L1227" s="76"/>
      <c r="M1227" s="76"/>
      <c r="N1227" s="76"/>
      <c r="O1227" s="76"/>
      <c r="P1227" s="76"/>
      <c r="Q1227" s="76"/>
      <c r="R1227" s="76"/>
      <c r="S1227" s="76"/>
      <c r="T1227" s="76"/>
      <c r="U1227" s="76"/>
      <c r="V1227" s="76"/>
      <c r="W1227" s="76"/>
      <c r="X1227" s="76"/>
      <c r="Y1227" s="76"/>
      <c r="Z1227" s="76"/>
      <c r="AA1227" s="76"/>
      <c r="AB1227" s="76"/>
      <c r="AC1227" s="76"/>
      <c r="AD1227" s="82">
        <v>910</v>
      </c>
    </row>
    <row r="1228" spans="1:30" x14ac:dyDescent="0.25">
      <c r="A1228" s="76" t="s">
        <v>2741</v>
      </c>
      <c r="B1228" s="77"/>
      <c r="C1228" s="84"/>
      <c r="D1228" s="84"/>
      <c r="E1228" s="84"/>
      <c r="F1228" s="84"/>
      <c r="G1228" s="84"/>
      <c r="H1228" s="84"/>
      <c r="I1228" s="84"/>
      <c r="J1228" s="84"/>
      <c r="K1228" s="84"/>
      <c r="L1228" s="84"/>
      <c r="M1228" s="84"/>
      <c r="N1228" s="84"/>
      <c r="O1228" s="84"/>
      <c r="P1228" s="84"/>
      <c r="Q1228" s="84"/>
      <c r="R1228" s="84"/>
      <c r="S1228" s="84"/>
      <c r="T1228" s="84"/>
      <c r="U1228" s="84"/>
      <c r="V1228" s="84"/>
      <c r="W1228" s="84"/>
      <c r="X1228" s="84"/>
      <c r="Y1228" s="84"/>
      <c r="Z1228" s="84"/>
      <c r="AA1228" s="84"/>
      <c r="AB1228" s="84"/>
      <c r="AC1228" s="84"/>
      <c r="AD1228" s="82">
        <v>4</v>
      </c>
    </row>
    <row r="1229" spans="1:30" x14ac:dyDescent="0.25">
      <c r="A1229" s="76" t="s">
        <v>2742</v>
      </c>
      <c r="B1229" s="76"/>
      <c r="C1229" s="76"/>
      <c r="D1229" s="76"/>
      <c r="E1229" s="76"/>
      <c r="F1229" s="76"/>
      <c r="G1229" s="76"/>
      <c r="H1229" s="76"/>
      <c r="I1229" s="76"/>
      <c r="J1229" s="76"/>
      <c r="K1229" s="76"/>
      <c r="L1229" s="76"/>
      <c r="M1229" s="76"/>
      <c r="N1229" s="76"/>
      <c r="O1229" s="76"/>
      <c r="P1229" s="76"/>
      <c r="Q1229" s="76"/>
      <c r="R1229" s="76"/>
      <c r="S1229" s="76"/>
      <c r="T1229" s="76"/>
      <c r="U1229" s="76"/>
      <c r="V1229" s="76"/>
      <c r="W1229" s="76"/>
      <c r="X1229" s="76"/>
      <c r="Y1229" s="76"/>
      <c r="Z1229" s="76"/>
      <c r="AA1229" s="76"/>
      <c r="AB1229" s="76"/>
      <c r="AC1229" s="76"/>
      <c r="AD1229" s="82">
        <v>4</v>
      </c>
    </row>
    <row r="1230" spans="1:30" x14ac:dyDescent="0.25">
      <c r="A1230" s="76" t="s">
        <v>2743</v>
      </c>
      <c r="B1230" s="77"/>
      <c r="C1230" s="84"/>
      <c r="D1230" s="84"/>
      <c r="E1230" s="84"/>
      <c r="F1230" s="84"/>
      <c r="G1230" s="84"/>
      <c r="H1230" s="84"/>
      <c r="I1230" s="84"/>
      <c r="J1230" s="84"/>
      <c r="K1230" s="84"/>
      <c r="L1230" s="84"/>
      <c r="M1230" s="84"/>
      <c r="N1230" s="84"/>
      <c r="O1230" s="84"/>
      <c r="P1230" s="84"/>
      <c r="Q1230" s="84"/>
      <c r="R1230" s="84"/>
      <c r="S1230" s="84"/>
      <c r="T1230" s="84"/>
      <c r="U1230" s="84"/>
      <c r="V1230" s="84"/>
      <c r="W1230" s="84"/>
      <c r="X1230" s="84"/>
      <c r="Y1230" s="84"/>
      <c r="Z1230" s="84"/>
      <c r="AA1230" s="84"/>
      <c r="AB1230" s="84"/>
      <c r="AC1230" s="84"/>
      <c r="AD1230" s="82">
        <v>568</v>
      </c>
    </row>
    <row r="1231" spans="1:30" x14ac:dyDescent="0.25">
      <c r="A1231" s="76" t="s">
        <v>2744</v>
      </c>
      <c r="B1231" s="76"/>
      <c r="C1231" s="76"/>
      <c r="D1231" s="76"/>
      <c r="E1231" s="76"/>
      <c r="F1231" s="76"/>
      <c r="G1231" s="76"/>
      <c r="H1231" s="76"/>
      <c r="I1231" s="76"/>
      <c r="J1231" s="76"/>
      <c r="K1231" s="76"/>
      <c r="L1231" s="76"/>
      <c r="M1231" s="76"/>
      <c r="N1231" s="76"/>
      <c r="O1231" s="76"/>
      <c r="P1231" s="76"/>
      <c r="Q1231" s="76"/>
      <c r="R1231" s="76"/>
      <c r="S1231" s="76"/>
      <c r="T1231" s="76"/>
      <c r="U1231" s="76"/>
      <c r="V1231" s="76"/>
      <c r="W1231" s="76"/>
      <c r="X1231" s="76"/>
      <c r="Y1231" s="76"/>
      <c r="Z1231" s="76"/>
      <c r="AA1231" s="76"/>
      <c r="AB1231" s="76"/>
      <c r="AC1231" s="76"/>
      <c r="AD1231" s="82">
        <v>226</v>
      </c>
    </row>
    <row r="1232" spans="1:30" x14ac:dyDescent="0.25">
      <c r="A1232" s="76" t="s">
        <v>2745</v>
      </c>
      <c r="B1232" s="77"/>
      <c r="C1232" s="84"/>
      <c r="D1232" s="84"/>
      <c r="E1232" s="84"/>
      <c r="F1232" s="84"/>
      <c r="G1232" s="84"/>
      <c r="H1232" s="84"/>
      <c r="I1232" s="84"/>
      <c r="J1232" s="84"/>
      <c r="K1232" s="84"/>
      <c r="L1232" s="84"/>
      <c r="M1232" s="84"/>
      <c r="N1232" s="84"/>
      <c r="O1232" s="84"/>
      <c r="P1232" s="84"/>
      <c r="Q1232" s="84"/>
      <c r="R1232" s="84"/>
      <c r="S1232" s="84"/>
      <c r="T1232" s="84"/>
      <c r="U1232" s="84"/>
      <c r="V1232" s="84"/>
      <c r="W1232" s="84"/>
      <c r="X1232" s="84"/>
      <c r="Y1232" s="84"/>
      <c r="Z1232" s="84"/>
      <c r="AA1232" s="84"/>
      <c r="AB1232" s="84"/>
      <c r="AC1232" s="84"/>
      <c r="AD1232" s="82">
        <v>2039</v>
      </c>
    </row>
    <row r="1233" spans="1:30" x14ac:dyDescent="0.25">
      <c r="A1233" s="76" t="s">
        <v>2746</v>
      </c>
      <c r="B1233" s="76"/>
      <c r="C1233" s="76"/>
      <c r="D1233" s="76"/>
      <c r="E1233" s="76"/>
      <c r="F1233" s="76"/>
      <c r="G1233" s="76"/>
      <c r="H1233" s="76"/>
      <c r="I1233" s="76"/>
      <c r="J1233" s="76"/>
      <c r="K1233" s="76"/>
      <c r="L1233" s="76"/>
      <c r="M1233" s="76"/>
      <c r="N1233" s="76"/>
      <c r="O1233" s="76"/>
      <c r="P1233" s="76"/>
      <c r="Q1233" s="76"/>
      <c r="R1233" s="76"/>
      <c r="S1233" s="76"/>
      <c r="T1233" s="76"/>
      <c r="U1233" s="76"/>
      <c r="V1233" s="76"/>
      <c r="W1233" s="76"/>
      <c r="X1233" s="76"/>
      <c r="Y1233" s="76"/>
      <c r="Z1233" s="76"/>
      <c r="AA1233" s="76"/>
      <c r="AB1233" s="76"/>
      <c r="AC1233" s="76"/>
      <c r="AD1233" s="82">
        <v>1655</v>
      </c>
    </row>
    <row r="1234" spans="1:30" x14ac:dyDescent="0.25">
      <c r="A1234" s="76" t="s">
        <v>2747</v>
      </c>
      <c r="B1234" s="77"/>
      <c r="C1234" s="84"/>
      <c r="D1234" s="84"/>
      <c r="E1234" s="84"/>
      <c r="F1234" s="84"/>
      <c r="G1234" s="84"/>
      <c r="H1234" s="84"/>
      <c r="I1234" s="84"/>
      <c r="J1234" s="84"/>
      <c r="K1234" s="84"/>
      <c r="L1234" s="84"/>
      <c r="M1234" s="84"/>
      <c r="N1234" s="84"/>
      <c r="O1234" s="84"/>
      <c r="P1234" s="84"/>
      <c r="Q1234" s="84"/>
      <c r="R1234" s="84"/>
      <c r="S1234" s="84"/>
      <c r="T1234" s="84"/>
      <c r="U1234" s="84"/>
      <c r="V1234" s="84"/>
      <c r="W1234" s="84"/>
      <c r="X1234" s="84"/>
      <c r="Y1234" s="84"/>
      <c r="Z1234" s="84"/>
      <c r="AA1234" s="84"/>
      <c r="AB1234" s="84"/>
      <c r="AC1234" s="84"/>
      <c r="AD1234" s="82">
        <v>4</v>
      </c>
    </row>
    <row r="1235" spans="1:30" x14ac:dyDescent="0.25">
      <c r="A1235" s="76" t="s">
        <v>2748</v>
      </c>
      <c r="B1235" s="76"/>
      <c r="C1235" s="76"/>
      <c r="D1235" s="76"/>
      <c r="E1235" s="76"/>
      <c r="F1235" s="76"/>
      <c r="G1235" s="76"/>
      <c r="H1235" s="76"/>
      <c r="I1235" s="76"/>
      <c r="J1235" s="76"/>
      <c r="K1235" s="76"/>
      <c r="L1235" s="76"/>
      <c r="M1235" s="76"/>
      <c r="N1235" s="76"/>
      <c r="O1235" s="76"/>
      <c r="P1235" s="76"/>
      <c r="Q1235" s="76"/>
      <c r="R1235" s="76"/>
      <c r="S1235" s="76"/>
      <c r="T1235" s="76"/>
      <c r="U1235" s="76"/>
      <c r="V1235" s="76"/>
      <c r="W1235" s="76"/>
      <c r="X1235" s="76"/>
      <c r="Y1235" s="76"/>
      <c r="Z1235" s="76"/>
      <c r="AA1235" s="76"/>
      <c r="AB1235" s="76"/>
      <c r="AC1235" s="76"/>
      <c r="AD1235" s="82">
        <v>500</v>
      </c>
    </row>
    <row r="1236" spans="1:30" x14ac:dyDescent="0.25">
      <c r="A1236" s="76" t="s">
        <v>2749</v>
      </c>
      <c r="B1236" s="77"/>
      <c r="C1236" s="84"/>
      <c r="D1236" s="84"/>
      <c r="E1236" s="84"/>
      <c r="F1236" s="84"/>
      <c r="G1236" s="84"/>
      <c r="H1236" s="84"/>
      <c r="I1236" s="84"/>
      <c r="J1236" s="84"/>
      <c r="K1236" s="84"/>
      <c r="L1236" s="84"/>
      <c r="M1236" s="84"/>
      <c r="N1236" s="84"/>
      <c r="O1236" s="84"/>
      <c r="P1236" s="84"/>
      <c r="Q1236" s="84"/>
      <c r="R1236" s="84"/>
      <c r="S1236" s="84"/>
      <c r="T1236" s="84"/>
      <c r="U1236" s="84"/>
      <c r="V1236" s="84"/>
      <c r="W1236" s="84"/>
      <c r="X1236" s="84"/>
      <c r="Y1236" s="84"/>
      <c r="Z1236" s="84"/>
      <c r="AA1236" s="84"/>
      <c r="AB1236" s="84"/>
      <c r="AC1236" s="84"/>
      <c r="AD1236" s="82">
        <v>8</v>
      </c>
    </row>
    <row r="1237" spans="1:30" x14ac:dyDescent="0.25">
      <c r="A1237" s="76" t="s">
        <v>2750</v>
      </c>
      <c r="B1237" s="76"/>
      <c r="C1237" s="76"/>
      <c r="D1237" s="76"/>
      <c r="E1237" s="76"/>
      <c r="F1237" s="76"/>
      <c r="G1237" s="76"/>
      <c r="H1237" s="76"/>
      <c r="I1237" s="76"/>
      <c r="J1237" s="76"/>
      <c r="K1237" s="76"/>
      <c r="L1237" s="76"/>
      <c r="M1237" s="76"/>
      <c r="N1237" s="76"/>
      <c r="O1237" s="76"/>
      <c r="P1237" s="76"/>
      <c r="Q1237" s="76"/>
      <c r="R1237" s="76"/>
      <c r="S1237" s="76"/>
      <c r="T1237" s="76"/>
      <c r="U1237" s="76"/>
      <c r="V1237" s="76"/>
      <c r="W1237" s="76"/>
      <c r="X1237" s="76"/>
      <c r="Y1237" s="76"/>
      <c r="Z1237" s="76"/>
      <c r="AA1237" s="76"/>
      <c r="AB1237" s="76"/>
      <c r="AC1237" s="76"/>
      <c r="AD1237" s="82">
        <v>4</v>
      </c>
    </row>
    <row r="1238" spans="1:30" x14ac:dyDescent="0.25">
      <c r="A1238" s="76" t="s">
        <v>2751</v>
      </c>
      <c r="B1238" s="77"/>
      <c r="C1238" s="84"/>
      <c r="D1238" s="84"/>
      <c r="E1238" s="84"/>
      <c r="F1238" s="84"/>
      <c r="G1238" s="84"/>
      <c r="H1238" s="84"/>
      <c r="I1238" s="84"/>
      <c r="J1238" s="84"/>
      <c r="K1238" s="84"/>
      <c r="L1238" s="84"/>
      <c r="M1238" s="84"/>
      <c r="N1238" s="84"/>
      <c r="O1238" s="84"/>
      <c r="P1238" s="84"/>
      <c r="Q1238" s="84"/>
      <c r="R1238" s="84"/>
      <c r="S1238" s="84"/>
      <c r="T1238" s="84"/>
      <c r="U1238" s="84"/>
      <c r="V1238" s="84"/>
      <c r="W1238" s="84"/>
      <c r="X1238" s="84"/>
      <c r="Y1238" s="84"/>
      <c r="Z1238" s="84"/>
      <c r="AA1238" s="84"/>
      <c r="AB1238" s="84"/>
      <c r="AC1238" s="84"/>
      <c r="AD1238" s="82">
        <v>615</v>
      </c>
    </row>
    <row r="1239" spans="1:30" x14ac:dyDescent="0.25">
      <c r="A1239" s="76" t="s">
        <v>2752</v>
      </c>
      <c r="B1239" s="76"/>
      <c r="C1239" s="76"/>
      <c r="D1239" s="76"/>
      <c r="E1239" s="76"/>
      <c r="F1239" s="76"/>
      <c r="G1239" s="76"/>
      <c r="H1239" s="76"/>
      <c r="I1239" s="76"/>
      <c r="J1239" s="76"/>
      <c r="K1239" s="76"/>
      <c r="L1239" s="76"/>
      <c r="M1239" s="76"/>
      <c r="N1239" s="76"/>
      <c r="O1239" s="76"/>
      <c r="P1239" s="76"/>
      <c r="Q1239" s="76"/>
      <c r="R1239" s="76"/>
      <c r="S1239" s="76"/>
      <c r="T1239" s="76"/>
      <c r="U1239" s="76"/>
      <c r="V1239" s="76"/>
      <c r="W1239" s="76"/>
      <c r="X1239" s="76"/>
      <c r="Y1239" s="76"/>
      <c r="Z1239" s="76"/>
      <c r="AA1239" s="76"/>
      <c r="AB1239" s="76"/>
      <c r="AC1239" s="76"/>
      <c r="AD1239" s="82">
        <v>618</v>
      </c>
    </row>
    <row r="1240" spans="1:30" x14ac:dyDescent="0.25">
      <c r="A1240" s="76" t="s">
        <v>2753</v>
      </c>
      <c r="B1240" s="77"/>
      <c r="C1240" s="84"/>
      <c r="D1240" s="84"/>
      <c r="E1240" s="84"/>
      <c r="F1240" s="84"/>
      <c r="G1240" s="84"/>
      <c r="H1240" s="84"/>
      <c r="I1240" s="84"/>
      <c r="J1240" s="84"/>
      <c r="K1240" s="84"/>
      <c r="L1240" s="84"/>
      <c r="M1240" s="84"/>
      <c r="N1240" s="84"/>
      <c r="O1240" s="84"/>
      <c r="P1240" s="84"/>
      <c r="Q1240" s="84"/>
      <c r="R1240" s="84"/>
      <c r="S1240" s="84"/>
      <c r="T1240" s="84"/>
      <c r="U1240" s="84"/>
      <c r="V1240" s="84"/>
      <c r="W1240" s="84"/>
      <c r="X1240" s="84"/>
      <c r="Y1240" s="84"/>
      <c r="Z1240" s="84"/>
      <c r="AA1240" s="84"/>
      <c r="AB1240" s="84"/>
      <c r="AC1240" s="84"/>
      <c r="AD1240" s="82">
        <v>617</v>
      </c>
    </row>
    <row r="1241" spans="1:30" x14ac:dyDescent="0.25">
      <c r="A1241" s="76" t="s">
        <v>2754</v>
      </c>
      <c r="B1241" s="76"/>
      <c r="C1241" s="76"/>
      <c r="D1241" s="76"/>
      <c r="E1241" s="76"/>
      <c r="F1241" s="76"/>
      <c r="G1241" s="76"/>
      <c r="H1241" s="76"/>
      <c r="I1241" s="76"/>
      <c r="J1241" s="76"/>
      <c r="K1241" s="76"/>
      <c r="L1241" s="76"/>
      <c r="M1241" s="76"/>
      <c r="N1241" s="76"/>
      <c r="O1241" s="76"/>
      <c r="P1241" s="76"/>
      <c r="Q1241" s="76"/>
      <c r="R1241" s="76"/>
      <c r="S1241" s="76"/>
      <c r="T1241" s="76"/>
      <c r="U1241" s="76"/>
      <c r="V1241" s="76"/>
      <c r="W1241" s="76"/>
      <c r="X1241" s="76"/>
      <c r="Y1241" s="76"/>
      <c r="Z1241" s="76"/>
      <c r="AA1241" s="76"/>
      <c r="AB1241" s="76"/>
      <c r="AC1241" s="76"/>
      <c r="AD1241" s="82">
        <v>2</v>
      </c>
    </row>
    <row r="1242" spans="1:30" x14ac:dyDescent="0.25">
      <c r="A1242" s="76" t="s">
        <v>2755</v>
      </c>
      <c r="B1242" s="77"/>
      <c r="C1242" s="84"/>
      <c r="D1242" s="84"/>
      <c r="E1242" s="84"/>
      <c r="F1242" s="84"/>
      <c r="G1242" s="84"/>
      <c r="H1242" s="84"/>
      <c r="I1242" s="84"/>
      <c r="J1242" s="84"/>
      <c r="K1242" s="84"/>
      <c r="L1242" s="84"/>
      <c r="M1242" s="84"/>
      <c r="N1242" s="84"/>
      <c r="O1242" s="84"/>
      <c r="P1242" s="84"/>
      <c r="Q1242" s="84"/>
      <c r="R1242" s="84"/>
      <c r="S1242" s="84"/>
      <c r="T1242" s="84"/>
      <c r="U1242" s="84"/>
      <c r="V1242" s="84"/>
      <c r="W1242" s="84"/>
      <c r="X1242" s="84"/>
      <c r="Y1242" s="84"/>
      <c r="Z1242" s="84"/>
      <c r="AA1242" s="84"/>
      <c r="AB1242" s="84"/>
      <c r="AC1242" s="84"/>
      <c r="AD1242" s="82">
        <v>828</v>
      </c>
    </row>
    <row r="1243" spans="1:30" x14ac:dyDescent="0.25">
      <c r="A1243" s="76" t="s">
        <v>2756</v>
      </c>
      <c r="B1243" s="76"/>
      <c r="C1243" s="76"/>
      <c r="D1243" s="76"/>
      <c r="E1243" s="76"/>
      <c r="F1243" s="76"/>
      <c r="G1243" s="76"/>
      <c r="H1243" s="76"/>
      <c r="I1243" s="76"/>
      <c r="J1243" s="76"/>
      <c r="K1243" s="76"/>
      <c r="L1243" s="76"/>
      <c r="M1243" s="76"/>
      <c r="N1243" s="76"/>
      <c r="O1243" s="76"/>
      <c r="P1243" s="76"/>
      <c r="Q1243" s="76"/>
      <c r="R1243" s="76"/>
      <c r="S1243" s="76"/>
      <c r="T1243" s="76"/>
      <c r="U1243" s="76"/>
      <c r="V1243" s="76"/>
      <c r="W1243" s="76"/>
      <c r="X1243" s="76"/>
      <c r="Y1243" s="76"/>
      <c r="Z1243" s="76"/>
      <c r="AA1243" s="76"/>
      <c r="AB1243" s="76"/>
      <c r="AC1243" s="76"/>
      <c r="AD1243" s="82">
        <v>11325</v>
      </c>
    </row>
    <row r="1244" spans="1:30" x14ac:dyDescent="0.25">
      <c r="A1244" s="76" t="s">
        <v>2757</v>
      </c>
      <c r="B1244" s="77"/>
      <c r="C1244" s="84"/>
      <c r="D1244" s="84"/>
      <c r="E1244" s="84"/>
      <c r="F1244" s="84"/>
      <c r="G1244" s="84"/>
      <c r="H1244" s="84"/>
      <c r="I1244" s="84"/>
      <c r="J1244" s="84"/>
      <c r="K1244" s="84"/>
      <c r="L1244" s="84"/>
      <c r="M1244" s="84"/>
      <c r="N1244" s="84"/>
      <c r="O1244" s="84"/>
      <c r="P1244" s="84"/>
      <c r="Q1244" s="84"/>
      <c r="R1244" s="84"/>
      <c r="S1244" s="84"/>
      <c r="T1244" s="84"/>
      <c r="U1244" s="84"/>
      <c r="V1244" s="84"/>
      <c r="W1244" s="84"/>
      <c r="X1244" s="84"/>
      <c r="Y1244" s="84"/>
      <c r="Z1244" s="84"/>
      <c r="AA1244" s="84"/>
      <c r="AB1244" s="84"/>
      <c r="AC1244" s="84"/>
      <c r="AD1244" s="82">
        <v>2702</v>
      </c>
    </row>
    <row r="1245" spans="1:30" x14ac:dyDescent="0.25">
      <c r="A1245" s="76" t="s">
        <v>2758</v>
      </c>
      <c r="B1245" s="76"/>
      <c r="C1245" s="76"/>
      <c r="D1245" s="76"/>
      <c r="E1245" s="76"/>
      <c r="F1245" s="76"/>
      <c r="G1245" s="76"/>
      <c r="H1245" s="76"/>
      <c r="I1245" s="76"/>
      <c r="J1245" s="76"/>
      <c r="K1245" s="76"/>
      <c r="L1245" s="76"/>
      <c r="M1245" s="76"/>
      <c r="N1245" s="76"/>
      <c r="O1245" s="76"/>
      <c r="P1245" s="76"/>
      <c r="Q1245" s="76"/>
      <c r="R1245" s="76"/>
      <c r="S1245" s="76"/>
      <c r="T1245" s="76"/>
      <c r="U1245" s="76"/>
      <c r="V1245" s="76"/>
      <c r="W1245" s="76"/>
      <c r="X1245" s="76"/>
      <c r="Y1245" s="76"/>
      <c r="Z1245" s="76"/>
      <c r="AA1245" s="76"/>
      <c r="AB1245" s="76"/>
      <c r="AC1245" s="76"/>
      <c r="AD1245" s="82">
        <v>2402</v>
      </c>
    </row>
    <row r="1246" spans="1:30" x14ac:dyDescent="0.25">
      <c r="A1246" s="76" t="s">
        <v>2759</v>
      </c>
      <c r="B1246" s="77"/>
      <c r="C1246" s="84"/>
      <c r="D1246" s="84"/>
      <c r="E1246" s="84"/>
      <c r="F1246" s="84"/>
      <c r="G1246" s="84"/>
      <c r="H1246" s="84"/>
      <c r="I1246" s="84"/>
      <c r="J1246" s="84"/>
      <c r="K1246" s="84"/>
      <c r="L1246" s="84"/>
      <c r="M1246" s="84"/>
      <c r="N1246" s="84"/>
      <c r="O1246" s="84"/>
      <c r="P1246" s="84"/>
      <c r="Q1246" s="84"/>
      <c r="R1246" s="84"/>
      <c r="S1246" s="84"/>
      <c r="T1246" s="84"/>
      <c r="U1246" s="84"/>
      <c r="V1246" s="84"/>
      <c r="W1246" s="84"/>
      <c r="X1246" s="84"/>
      <c r="Y1246" s="84"/>
      <c r="Z1246" s="84"/>
      <c r="AA1246" s="84"/>
      <c r="AB1246" s="84"/>
      <c r="AC1246" s="84"/>
      <c r="AD1246" s="82">
        <v>1511</v>
      </c>
    </row>
    <row r="1247" spans="1:30" x14ac:dyDescent="0.25">
      <c r="A1247" s="76" t="s">
        <v>2760</v>
      </c>
      <c r="B1247" s="76"/>
      <c r="C1247" s="76"/>
      <c r="D1247" s="76"/>
      <c r="E1247" s="76"/>
      <c r="F1247" s="76"/>
      <c r="G1247" s="76"/>
      <c r="H1247" s="76"/>
      <c r="I1247" s="76"/>
      <c r="J1247" s="76"/>
      <c r="K1247" s="76"/>
      <c r="L1247" s="76"/>
      <c r="M1247" s="76"/>
      <c r="N1247" s="76"/>
      <c r="O1247" s="76"/>
      <c r="P1247" s="76"/>
      <c r="Q1247" s="76"/>
      <c r="R1247" s="76"/>
      <c r="S1247" s="76"/>
      <c r="T1247" s="76"/>
      <c r="U1247" s="76"/>
      <c r="V1247" s="76"/>
      <c r="W1247" s="76"/>
      <c r="X1247" s="76"/>
      <c r="Y1247" s="76"/>
      <c r="Z1247" s="76"/>
      <c r="AA1247" s="76"/>
      <c r="AB1247" s="76"/>
      <c r="AC1247" s="76"/>
      <c r="AD1247" s="82">
        <v>5600</v>
      </c>
    </row>
    <row r="1248" spans="1:30" x14ac:dyDescent="0.25">
      <c r="A1248" s="76" t="s">
        <v>2761</v>
      </c>
      <c r="B1248" s="77"/>
      <c r="C1248" s="84"/>
      <c r="D1248" s="84"/>
      <c r="E1248" s="84"/>
      <c r="F1248" s="84"/>
      <c r="G1248" s="84"/>
      <c r="H1248" s="84"/>
      <c r="I1248" s="84"/>
      <c r="J1248" s="84"/>
      <c r="K1248" s="84"/>
      <c r="L1248" s="84"/>
      <c r="M1248" s="84"/>
      <c r="N1248" s="84"/>
      <c r="O1248" s="84"/>
      <c r="P1248" s="84"/>
      <c r="Q1248" s="84"/>
      <c r="R1248" s="84"/>
      <c r="S1248" s="84"/>
      <c r="T1248" s="84"/>
      <c r="U1248" s="84"/>
      <c r="V1248" s="84"/>
      <c r="W1248" s="84"/>
      <c r="X1248" s="84"/>
      <c r="Y1248" s="84"/>
      <c r="Z1248" s="84"/>
      <c r="AA1248" s="84"/>
      <c r="AB1248" s="84"/>
      <c r="AC1248" s="84"/>
      <c r="AD1248" s="82">
        <v>389</v>
      </c>
    </row>
    <row r="1249" spans="1:30" x14ac:dyDescent="0.25">
      <c r="A1249" s="76" t="s">
        <v>2762</v>
      </c>
      <c r="B1249" s="76"/>
      <c r="C1249" s="76"/>
      <c r="D1249" s="76"/>
      <c r="E1249" s="76"/>
      <c r="F1249" s="76"/>
      <c r="G1249" s="76"/>
      <c r="H1249" s="76"/>
      <c r="I1249" s="76"/>
      <c r="J1249" s="76"/>
      <c r="K1249" s="76"/>
      <c r="L1249" s="76"/>
      <c r="M1249" s="76"/>
      <c r="N1249" s="76"/>
      <c r="O1249" s="76"/>
      <c r="P1249" s="76"/>
      <c r="Q1249" s="76"/>
      <c r="R1249" s="76"/>
      <c r="S1249" s="76"/>
      <c r="T1249" s="76"/>
      <c r="U1249" s="76"/>
      <c r="V1249" s="76"/>
      <c r="W1249" s="76"/>
      <c r="X1249" s="76"/>
      <c r="Y1249" s="76"/>
      <c r="Z1249" s="76"/>
      <c r="AA1249" s="76"/>
      <c r="AB1249" s="76"/>
      <c r="AC1249" s="76"/>
      <c r="AD1249" s="82">
        <v>75265</v>
      </c>
    </row>
    <row r="1250" spans="1:30" x14ac:dyDescent="0.25">
      <c r="A1250" s="76" t="s">
        <v>2763</v>
      </c>
      <c r="B1250" s="77"/>
      <c r="C1250" s="84"/>
      <c r="D1250" s="84"/>
      <c r="E1250" s="84"/>
      <c r="F1250" s="84"/>
      <c r="G1250" s="84"/>
      <c r="H1250" s="84"/>
      <c r="I1250" s="84"/>
      <c r="J1250" s="84"/>
      <c r="K1250" s="84"/>
      <c r="L1250" s="84"/>
      <c r="M1250" s="84"/>
      <c r="N1250" s="84"/>
      <c r="O1250" s="84"/>
      <c r="P1250" s="84"/>
      <c r="Q1250" s="84"/>
      <c r="R1250" s="84"/>
      <c r="S1250" s="84"/>
      <c r="T1250" s="84"/>
      <c r="U1250" s="84"/>
      <c r="V1250" s="84"/>
      <c r="W1250" s="84"/>
      <c r="X1250" s="84"/>
      <c r="Y1250" s="84"/>
      <c r="Z1250" s="84"/>
      <c r="AA1250" s="84"/>
      <c r="AB1250" s="84"/>
      <c r="AC1250" s="84"/>
      <c r="AD1250" s="82">
        <v>4409</v>
      </c>
    </row>
    <row r="1251" spans="1:30" x14ac:dyDescent="0.25">
      <c r="A1251" s="76" t="s">
        <v>2764</v>
      </c>
      <c r="B1251" s="76"/>
      <c r="C1251" s="76"/>
      <c r="D1251" s="76"/>
      <c r="E1251" s="76"/>
      <c r="F1251" s="76"/>
      <c r="G1251" s="76"/>
      <c r="H1251" s="76"/>
      <c r="I1251" s="76"/>
      <c r="J1251" s="76"/>
      <c r="K1251" s="76"/>
      <c r="L1251" s="76"/>
      <c r="M1251" s="76"/>
      <c r="N1251" s="76"/>
      <c r="O1251" s="76"/>
      <c r="P1251" s="76"/>
      <c r="Q1251" s="76"/>
      <c r="R1251" s="76"/>
      <c r="S1251" s="76"/>
      <c r="T1251" s="76"/>
      <c r="U1251" s="76"/>
      <c r="V1251" s="76"/>
      <c r="W1251" s="76"/>
      <c r="X1251" s="76"/>
      <c r="Y1251" s="76"/>
      <c r="Z1251" s="76"/>
      <c r="AA1251" s="76"/>
      <c r="AB1251" s="76"/>
      <c r="AC1251" s="76"/>
      <c r="AD1251" s="82">
        <v>2077</v>
      </c>
    </row>
    <row r="1252" spans="1:30" x14ac:dyDescent="0.25">
      <c r="A1252" s="76" t="s">
        <v>2765</v>
      </c>
      <c r="B1252" s="77"/>
      <c r="C1252" s="84"/>
      <c r="D1252" s="84"/>
      <c r="E1252" s="84"/>
      <c r="F1252" s="84"/>
      <c r="G1252" s="84"/>
      <c r="H1252" s="84"/>
      <c r="I1252" s="84"/>
      <c r="J1252" s="84"/>
      <c r="K1252" s="84"/>
      <c r="L1252" s="84"/>
      <c r="M1252" s="84"/>
      <c r="N1252" s="84"/>
      <c r="O1252" s="84"/>
      <c r="P1252" s="84"/>
      <c r="Q1252" s="84"/>
      <c r="R1252" s="84"/>
      <c r="S1252" s="84"/>
      <c r="T1252" s="84"/>
      <c r="U1252" s="84"/>
      <c r="V1252" s="84"/>
      <c r="W1252" s="84"/>
      <c r="X1252" s="84"/>
      <c r="Y1252" s="84"/>
      <c r="Z1252" s="84"/>
      <c r="AA1252" s="84"/>
      <c r="AB1252" s="84"/>
      <c r="AC1252" s="84"/>
      <c r="AD1252" s="82">
        <v>523</v>
      </c>
    </row>
    <row r="1253" spans="1:30" x14ac:dyDescent="0.25">
      <c r="A1253" s="76" t="s">
        <v>2766</v>
      </c>
      <c r="B1253" s="76"/>
      <c r="C1253" s="76"/>
      <c r="D1253" s="76"/>
      <c r="E1253" s="76"/>
      <c r="F1253" s="76"/>
      <c r="G1253" s="76"/>
      <c r="H1253" s="76"/>
      <c r="I1253" s="76"/>
      <c r="J1253" s="76"/>
      <c r="K1253" s="76"/>
      <c r="L1253" s="76"/>
      <c r="M1253" s="76"/>
      <c r="N1253" s="76"/>
      <c r="O1253" s="76"/>
      <c r="P1253" s="76"/>
      <c r="Q1253" s="76"/>
      <c r="R1253" s="76"/>
      <c r="S1253" s="76"/>
      <c r="T1253" s="76"/>
      <c r="U1253" s="76"/>
      <c r="V1253" s="76"/>
      <c r="W1253" s="76"/>
      <c r="X1253" s="76"/>
      <c r="Y1253" s="76"/>
      <c r="Z1253" s="76"/>
      <c r="AA1253" s="76"/>
      <c r="AB1253" s="76"/>
      <c r="AC1253" s="76"/>
      <c r="AD1253" s="82">
        <v>126199</v>
      </c>
    </row>
    <row r="1254" spans="1:30" x14ac:dyDescent="0.25">
      <c r="A1254" s="76" t="s">
        <v>2767</v>
      </c>
      <c r="B1254" s="77"/>
      <c r="C1254" s="84"/>
      <c r="D1254" s="84"/>
      <c r="E1254" s="84"/>
      <c r="F1254" s="84"/>
      <c r="G1254" s="84"/>
      <c r="H1254" s="84"/>
      <c r="I1254" s="84"/>
      <c r="J1254" s="84"/>
      <c r="K1254" s="84"/>
      <c r="L1254" s="84"/>
      <c r="M1254" s="84"/>
      <c r="N1254" s="84"/>
      <c r="O1254" s="84"/>
      <c r="P1254" s="84"/>
      <c r="Q1254" s="84"/>
      <c r="R1254" s="84"/>
      <c r="S1254" s="84"/>
      <c r="T1254" s="84"/>
      <c r="U1254" s="84"/>
      <c r="V1254" s="84"/>
      <c r="W1254" s="84"/>
      <c r="X1254" s="84"/>
      <c r="Y1254" s="84"/>
      <c r="Z1254" s="84"/>
      <c r="AA1254" s="84"/>
      <c r="AB1254" s="84"/>
      <c r="AC1254" s="84"/>
      <c r="AD1254" s="82">
        <v>12</v>
      </c>
    </row>
    <row r="1255" spans="1:30" x14ac:dyDescent="0.25">
      <c r="A1255" s="76" t="s">
        <v>2768</v>
      </c>
      <c r="B1255" s="76"/>
      <c r="C1255" s="76"/>
      <c r="D1255" s="76"/>
      <c r="E1255" s="76"/>
      <c r="F1255" s="76"/>
      <c r="G1255" s="76"/>
      <c r="H1255" s="76"/>
      <c r="I1255" s="76"/>
      <c r="J1255" s="76"/>
      <c r="K1255" s="76"/>
      <c r="L1255" s="76"/>
      <c r="M1255" s="76"/>
      <c r="N1255" s="76"/>
      <c r="O1255" s="76"/>
      <c r="P1255" s="76"/>
      <c r="Q1255" s="76"/>
      <c r="R1255" s="76"/>
      <c r="S1255" s="76"/>
      <c r="T1255" s="76"/>
      <c r="U1255" s="76"/>
      <c r="V1255" s="76"/>
      <c r="W1255" s="76"/>
      <c r="X1255" s="76"/>
      <c r="Y1255" s="76"/>
      <c r="Z1255" s="76"/>
      <c r="AA1255" s="76"/>
      <c r="AB1255" s="76"/>
      <c r="AC1255" s="76"/>
      <c r="AD1255" s="82">
        <v>216</v>
      </c>
    </row>
    <row r="1256" spans="1:30" x14ac:dyDescent="0.25">
      <c r="A1256" s="76" t="s">
        <v>2769</v>
      </c>
      <c r="B1256" s="77"/>
      <c r="C1256" s="84"/>
      <c r="D1256" s="84"/>
      <c r="E1256" s="84"/>
      <c r="F1256" s="84"/>
      <c r="G1256" s="84"/>
      <c r="H1256" s="84"/>
      <c r="I1256" s="84"/>
      <c r="J1256" s="84"/>
      <c r="K1256" s="84"/>
      <c r="L1256" s="84"/>
      <c r="M1256" s="84"/>
      <c r="N1256" s="84"/>
      <c r="O1256" s="84"/>
      <c r="P1256" s="84"/>
      <c r="Q1256" s="84"/>
      <c r="R1256" s="84"/>
      <c r="S1256" s="84"/>
      <c r="T1256" s="84"/>
      <c r="U1256" s="84"/>
      <c r="V1256" s="84"/>
      <c r="W1256" s="84"/>
      <c r="X1256" s="84"/>
      <c r="Y1256" s="84"/>
      <c r="Z1256" s="84"/>
      <c r="AA1256" s="84"/>
      <c r="AB1256" s="84"/>
      <c r="AC1256" s="84"/>
      <c r="AD1256" s="82">
        <v>2</v>
      </c>
    </row>
    <row r="1257" spans="1:30" x14ac:dyDescent="0.25">
      <c r="A1257" s="76" t="s">
        <v>2770</v>
      </c>
      <c r="B1257" s="76"/>
      <c r="C1257" s="76"/>
      <c r="D1257" s="76"/>
      <c r="E1257" s="76"/>
      <c r="F1257" s="76"/>
      <c r="G1257" s="76"/>
      <c r="H1257" s="76"/>
      <c r="I1257" s="76"/>
      <c r="J1257" s="76"/>
      <c r="K1257" s="76"/>
      <c r="L1257" s="76"/>
      <c r="M1257" s="76"/>
      <c r="N1257" s="76"/>
      <c r="O1257" s="76"/>
      <c r="P1257" s="76"/>
      <c r="Q1257" s="76"/>
      <c r="R1257" s="76"/>
      <c r="S1257" s="76"/>
      <c r="T1257" s="76"/>
      <c r="U1257" s="76"/>
      <c r="V1257" s="76"/>
      <c r="W1257" s="76"/>
      <c r="X1257" s="76"/>
      <c r="Y1257" s="76"/>
      <c r="Z1257" s="76"/>
      <c r="AA1257" s="76"/>
      <c r="AB1257" s="76"/>
      <c r="AC1257" s="76"/>
      <c r="AD1257" s="82">
        <v>2080</v>
      </c>
    </row>
    <row r="1258" spans="1:30" x14ac:dyDescent="0.25">
      <c r="A1258" s="76" t="s">
        <v>2771</v>
      </c>
      <c r="B1258" s="77"/>
      <c r="C1258" s="84"/>
      <c r="D1258" s="84"/>
      <c r="E1258" s="84"/>
      <c r="F1258" s="84"/>
      <c r="G1258" s="84"/>
      <c r="H1258" s="84"/>
      <c r="I1258" s="84"/>
      <c r="J1258" s="84"/>
      <c r="K1258" s="84"/>
      <c r="L1258" s="84"/>
      <c r="M1258" s="84"/>
      <c r="N1258" s="84"/>
      <c r="O1258" s="84"/>
      <c r="P1258" s="84"/>
      <c r="Q1258" s="84"/>
      <c r="R1258" s="84"/>
      <c r="S1258" s="84"/>
      <c r="T1258" s="84"/>
      <c r="U1258" s="84"/>
      <c r="V1258" s="84"/>
      <c r="W1258" s="84"/>
      <c r="X1258" s="84"/>
      <c r="Y1258" s="84"/>
      <c r="Z1258" s="84"/>
      <c r="AA1258" s="84"/>
      <c r="AB1258" s="84"/>
      <c r="AC1258" s="84"/>
      <c r="AD1258" s="82">
        <v>569</v>
      </c>
    </row>
    <row r="1259" spans="1:30" x14ac:dyDescent="0.25">
      <c r="A1259" s="76" t="s">
        <v>2772</v>
      </c>
      <c r="B1259" s="76"/>
      <c r="C1259" s="76"/>
      <c r="D1259" s="76"/>
      <c r="E1259" s="76"/>
      <c r="F1259" s="76"/>
      <c r="G1259" s="76"/>
      <c r="H1259" s="76"/>
      <c r="I1259" s="76"/>
      <c r="J1259" s="76"/>
      <c r="K1259" s="76"/>
      <c r="L1259" s="76"/>
      <c r="M1259" s="76"/>
      <c r="N1259" s="76"/>
      <c r="O1259" s="76"/>
      <c r="P1259" s="76"/>
      <c r="Q1259" s="76"/>
      <c r="R1259" s="76"/>
      <c r="S1259" s="76"/>
      <c r="T1259" s="76"/>
      <c r="U1259" s="76"/>
      <c r="V1259" s="76"/>
      <c r="W1259" s="76"/>
      <c r="X1259" s="76"/>
      <c r="Y1259" s="76"/>
      <c r="Z1259" s="76"/>
      <c r="AA1259" s="76"/>
      <c r="AB1259" s="76"/>
      <c r="AC1259" s="76"/>
      <c r="AD1259" s="82">
        <v>3180</v>
      </c>
    </row>
    <row r="1260" spans="1:30" x14ac:dyDescent="0.25">
      <c r="A1260" s="76" t="s">
        <v>2773</v>
      </c>
      <c r="B1260" s="77"/>
      <c r="C1260" s="84"/>
      <c r="D1260" s="84"/>
      <c r="E1260" s="84"/>
      <c r="F1260" s="84"/>
      <c r="G1260" s="84"/>
      <c r="H1260" s="84"/>
      <c r="I1260" s="84"/>
      <c r="J1260" s="84"/>
      <c r="K1260" s="84"/>
      <c r="L1260" s="84"/>
      <c r="M1260" s="84"/>
      <c r="N1260" s="84"/>
      <c r="O1260" s="84"/>
      <c r="P1260" s="84"/>
      <c r="Q1260" s="84"/>
      <c r="R1260" s="84"/>
      <c r="S1260" s="84"/>
      <c r="T1260" s="84"/>
      <c r="U1260" s="84"/>
      <c r="V1260" s="84"/>
      <c r="W1260" s="84"/>
      <c r="X1260" s="84"/>
      <c r="Y1260" s="84"/>
      <c r="Z1260" s="84"/>
      <c r="AA1260" s="84"/>
      <c r="AB1260" s="84"/>
      <c r="AC1260" s="84"/>
      <c r="AD1260" s="82">
        <v>596</v>
      </c>
    </row>
    <row r="1261" spans="1:30" x14ac:dyDescent="0.25">
      <c r="A1261" s="76" t="s">
        <v>2774</v>
      </c>
      <c r="B1261" s="76"/>
      <c r="C1261" s="76"/>
      <c r="D1261" s="76"/>
      <c r="E1261" s="76"/>
      <c r="F1261" s="76"/>
      <c r="G1261" s="76"/>
      <c r="H1261" s="76"/>
      <c r="I1261" s="76"/>
      <c r="J1261" s="76"/>
      <c r="K1261" s="76"/>
      <c r="L1261" s="76"/>
      <c r="M1261" s="76"/>
      <c r="N1261" s="76"/>
      <c r="O1261" s="76"/>
      <c r="P1261" s="76"/>
      <c r="Q1261" s="76"/>
      <c r="R1261" s="76"/>
      <c r="S1261" s="76"/>
      <c r="T1261" s="76"/>
      <c r="U1261" s="76"/>
      <c r="V1261" s="76"/>
      <c r="W1261" s="76"/>
      <c r="X1261" s="76"/>
      <c r="Y1261" s="76"/>
      <c r="Z1261" s="76"/>
      <c r="AA1261" s="76"/>
      <c r="AB1261" s="76"/>
      <c r="AC1261" s="76"/>
      <c r="AD1261" s="82">
        <v>7351</v>
      </c>
    </row>
    <row r="1262" spans="1:30" x14ac:dyDescent="0.25">
      <c r="A1262" s="76" t="s">
        <v>2775</v>
      </c>
      <c r="B1262" s="77"/>
      <c r="C1262" s="84"/>
      <c r="D1262" s="84"/>
      <c r="E1262" s="84"/>
      <c r="F1262" s="84"/>
      <c r="G1262" s="84"/>
      <c r="H1262" s="84"/>
      <c r="I1262" s="84"/>
      <c r="J1262" s="84"/>
      <c r="K1262" s="84"/>
      <c r="L1262" s="84"/>
      <c r="M1262" s="84"/>
      <c r="N1262" s="84"/>
      <c r="O1262" s="84"/>
      <c r="P1262" s="84"/>
      <c r="Q1262" s="84"/>
      <c r="R1262" s="84"/>
      <c r="S1262" s="84"/>
      <c r="T1262" s="84"/>
      <c r="U1262" s="84"/>
      <c r="V1262" s="84"/>
      <c r="W1262" s="84"/>
      <c r="X1262" s="84"/>
      <c r="Y1262" s="84"/>
      <c r="Z1262" s="84"/>
      <c r="AA1262" s="84"/>
      <c r="AB1262" s="84"/>
      <c r="AC1262" s="84"/>
      <c r="AD1262" s="82">
        <v>51477</v>
      </c>
    </row>
    <row r="1263" spans="1:30" x14ac:dyDescent="0.25">
      <c r="A1263" s="76" t="s">
        <v>2776</v>
      </c>
      <c r="B1263" s="76"/>
      <c r="C1263" s="76"/>
      <c r="D1263" s="76"/>
      <c r="E1263" s="76"/>
      <c r="F1263" s="76"/>
      <c r="G1263" s="76"/>
      <c r="H1263" s="76"/>
      <c r="I1263" s="76"/>
      <c r="J1263" s="76"/>
      <c r="K1263" s="76"/>
      <c r="L1263" s="76"/>
      <c r="M1263" s="76"/>
      <c r="N1263" s="76"/>
      <c r="O1263" s="76"/>
      <c r="P1263" s="76"/>
      <c r="Q1263" s="76"/>
      <c r="R1263" s="76"/>
      <c r="S1263" s="76"/>
      <c r="T1263" s="76"/>
      <c r="U1263" s="76"/>
      <c r="V1263" s="76"/>
      <c r="W1263" s="76"/>
      <c r="X1263" s="76"/>
      <c r="Y1263" s="76"/>
      <c r="Z1263" s="76"/>
      <c r="AA1263" s="76"/>
      <c r="AB1263" s="76"/>
      <c r="AC1263" s="76"/>
      <c r="AD1263" s="82">
        <v>30</v>
      </c>
    </row>
    <row r="1264" spans="1:30" x14ac:dyDescent="0.25">
      <c r="A1264" s="76" t="s">
        <v>2777</v>
      </c>
      <c r="B1264" s="77"/>
      <c r="C1264" s="84"/>
      <c r="D1264" s="84"/>
      <c r="E1264" s="84"/>
      <c r="F1264" s="84"/>
      <c r="G1264" s="84"/>
      <c r="H1264" s="84"/>
      <c r="I1264" s="84"/>
      <c r="J1264" s="84"/>
      <c r="K1264" s="84"/>
      <c r="L1264" s="84"/>
      <c r="M1264" s="84"/>
      <c r="N1264" s="84"/>
      <c r="O1264" s="84"/>
      <c r="P1264" s="84"/>
      <c r="Q1264" s="84"/>
      <c r="R1264" s="84"/>
      <c r="S1264" s="84"/>
      <c r="T1264" s="84"/>
      <c r="U1264" s="84"/>
      <c r="V1264" s="84"/>
      <c r="W1264" s="84"/>
      <c r="X1264" s="84"/>
      <c r="Y1264" s="84"/>
      <c r="Z1264" s="84"/>
      <c r="AA1264" s="84"/>
      <c r="AB1264" s="84"/>
      <c r="AC1264" s="84"/>
      <c r="AD1264" s="82">
        <v>158022</v>
      </c>
    </row>
    <row r="1265" spans="1:30" x14ac:dyDescent="0.25">
      <c r="A1265" s="76" t="s">
        <v>2778</v>
      </c>
      <c r="B1265" s="76"/>
      <c r="C1265" s="76"/>
      <c r="D1265" s="76"/>
      <c r="E1265" s="76"/>
      <c r="F1265" s="76"/>
      <c r="G1265" s="76"/>
      <c r="H1265" s="76"/>
      <c r="I1265" s="76"/>
      <c r="J1265" s="76"/>
      <c r="K1265" s="76"/>
      <c r="L1265" s="76"/>
      <c r="M1265" s="76"/>
      <c r="N1265" s="76"/>
      <c r="O1265" s="76"/>
      <c r="P1265" s="76"/>
      <c r="Q1265" s="76"/>
      <c r="R1265" s="76"/>
      <c r="S1265" s="76"/>
      <c r="T1265" s="76"/>
      <c r="U1265" s="76"/>
      <c r="V1265" s="76"/>
      <c r="W1265" s="76"/>
      <c r="X1265" s="76"/>
      <c r="Y1265" s="76"/>
      <c r="Z1265" s="76"/>
      <c r="AA1265" s="76"/>
      <c r="AB1265" s="76"/>
      <c r="AC1265" s="76"/>
      <c r="AD1265" s="82">
        <v>59</v>
      </c>
    </row>
    <row r="1266" spans="1:30" x14ac:dyDescent="0.25">
      <c r="A1266" s="76" t="s">
        <v>2779</v>
      </c>
      <c r="B1266" s="77"/>
      <c r="C1266" s="84"/>
      <c r="D1266" s="84"/>
      <c r="E1266" s="84"/>
      <c r="F1266" s="84"/>
      <c r="G1266" s="84"/>
      <c r="H1266" s="84"/>
      <c r="I1266" s="84"/>
      <c r="J1266" s="84"/>
      <c r="K1266" s="84"/>
      <c r="L1266" s="84"/>
      <c r="M1266" s="84"/>
      <c r="N1266" s="84"/>
      <c r="O1266" s="84"/>
      <c r="P1266" s="84"/>
      <c r="Q1266" s="84"/>
      <c r="R1266" s="84"/>
      <c r="S1266" s="84"/>
      <c r="T1266" s="84"/>
      <c r="U1266" s="84"/>
      <c r="V1266" s="84"/>
      <c r="W1266" s="84"/>
      <c r="X1266" s="84"/>
      <c r="Y1266" s="84"/>
      <c r="Z1266" s="84"/>
      <c r="AA1266" s="84"/>
      <c r="AB1266" s="84"/>
      <c r="AC1266" s="84"/>
      <c r="AD1266" s="82">
        <v>4404</v>
      </c>
    </row>
    <row r="1267" spans="1:30" x14ac:dyDescent="0.25">
      <c r="A1267" s="76" t="s">
        <v>2780</v>
      </c>
      <c r="B1267" s="76"/>
      <c r="C1267" s="76"/>
      <c r="D1267" s="76"/>
      <c r="E1267" s="76"/>
      <c r="F1267" s="76"/>
      <c r="G1267" s="76"/>
      <c r="H1267" s="76"/>
      <c r="I1267" s="76"/>
      <c r="J1267" s="76"/>
      <c r="K1267" s="76"/>
      <c r="L1267" s="76"/>
      <c r="M1267" s="76"/>
      <c r="N1267" s="76"/>
      <c r="O1267" s="76"/>
      <c r="P1267" s="76"/>
      <c r="Q1267" s="76"/>
      <c r="R1267" s="76"/>
      <c r="S1267" s="76"/>
      <c r="T1267" s="76"/>
      <c r="U1267" s="76"/>
      <c r="V1267" s="76"/>
      <c r="W1267" s="76"/>
      <c r="X1267" s="76"/>
      <c r="Y1267" s="76"/>
      <c r="Z1267" s="76"/>
      <c r="AA1267" s="76"/>
      <c r="AB1267" s="76"/>
      <c r="AC1267" s="76"/>
      <c r="AD1267" s="82">
        <v>4340</v>
      </c>
    </row>
    <row r="1268" spans="1:30" x14ac:dyDescent="0.25">
      <c r="A1268" s="76" t="s">
        <v>2781</v>
      </c>
      <c r="B1268" s="77"/>
      <c r="C1268" s="84"/>
      <c r="D1268" s="84"/>
      <c r="E1268" s="84"/>
      <c r="F1268" s="84"/>
      <c r="G1268" s="84"/>
      <c r="H1268" s="84"/>
      <c r="I1268" s="84"/>
      <c r="J1268" s="84"/>
      <c r="K1268" s="84"/>
      <c r="L1268" s="84"/>
      <c r="M1268" s="84"/>
      <c r="N1268" s="84"/>
      <c r="O1268" s="84"/>
      <c r="P1268" s="84"/>
      <c r="Q1268" s="84"/>
      <c r="R1268" s="84"/>
      <c r="S1268" s="84"/>
      <c r="T1268" s="84"/>
      <c r="U1268" s="84"/>
      <c r="V1268" s="84"/>
      <c r="W1268" s="84"/>
      <c r="X1268" s="84"/>
      <c r="Y1268" s="84"/>
      <c r="Z1268" s="84"/>
      <c r="AA1268" s="84"/>
      <c r="AB1268" s="84"/>
      <c r="AC1268" s="84"/>
      <c r="AD1268" s="82">
        <v>1912</v>
      </c>
    </row>
    <row r="1269" spans="1:30" x14ac:dyDescent="0.25">
      <c r="A1269" s="76" t="s">
        <v>2782</v>
      </c>
      <c r="B1269" s="76"/>
      <c r="C1269" s="76"/>
      <c r="D1269" s="76"/>
      <c r="E1269" s="76"/>
      <c r="F1269" s="76"/>
      <c r="G1269" s="76"/>
      <c r="H1269" s="76"/>
      <c r="I1269" s="76"/>
      <c r="J1269" s="76"/>
      <c r="K1269" s="76"/>
      <c r="L1269" s="76"/>
      <c r="M1269" s="76"/>
      <c r="N1269" s="76"/>
      <c r="O1269" s="76"/>
      <c r="P1269" s="76"/>
      <c r="Q1269" s="76"/>
      <c r="R1269" s="76"/>
      <c r="S1269" s="76"/>
      <c r="T1269" s="76"/>
      <c r="U1269" s="76"/>
      <c r="V1269" s="76"/>
      <c r="W1269" s="76"/>
      <c r="X1269" s="76"/>
      <c r="Y1269" s="76"/>
      <c r="Z1269" s="76"/>
      <c r="AA1269" s="76"/>
      <c r="AB1269" s="76"/>
      <c r="AC1269" s="76"/>
      <c r="AD1269" s="82">
        <v>4578</v>
      </c>
    </row>
    <row r="1270" spans="1:30" x14ac:dyDescent="0.25">
      <c r="A1270" s="76" t="s">
        <v>2783</v>
      </c>
      <c r="B1270" s="77"/>
      <c r="C1270" s="84"/>
      <c r="D1270" s="84"/>
      <c r="E1270" s="84"/>
      <c r="F1270" s="84"/>
      <c r="G1270" s="84"/>
      <c r="H1270" s="84"/>
      <c r="I1270" s="84"/>
      <c r="J1270" s="84"/>
      <c r="K1270" s="84"/>
      <c r="L1270" s="84"/>
      <c r="M1270" s="84"/>
      <c r="N1270" s="84"/>
      <c r="O1270" s="84"/>
      <c r="P1270" s="84"/>
      <c r="Q1270" s="84"/>
      <c r="R1270" s="84"/>
      <c r="S1270" s="84"/>
      <c r="T1270" s="84"/>
      <c r="U1270" s="84"/>
      <c r="V1270" s="84"/>
      <c r="W1270" s="84"/>
      <c r="X1270" s="84"/>
      <c r="Y1270" s="84"/>
      <c r="Z1270" s="84"/>
      <c r="AA1270" s="84"/>
      <c r="AB1270" s="84"/>
      <c r="AC1270" s="84"/>
      <c r="AD1270" s="82">
        <v>941</v>
      </c>
    </row>
    <row r="1271" spans="1:30" x14ac:dyDescent="0.25">
      <c r="A1271" s="76" t="s">
        <v>2784</v>
      </c>
      <c r="B1271" s="76"/>
      <c r="C1271" s="76"/>
      <c r="D1271" s="76"/>
      <c r="E1271" s="76"/>
      <c r="F1271" s="76"/>
      <c r="G1271" s="76"/>
      <c r="H1271" s="76"/>
      <c r="I1271" s="76"/>
      <c r="J1271" s="76"/>
      <c r="K1271" s="76"/>
      <c r="L1271" s="76"/>
      <c r="M1271" s="76"/>
      <c r="N1271" s="76"/>
      <c r="O1271" s="76"/>
      <c r="P1271" s="76"/>
      <c r="Q1271" s="76"/>
      <c r="R1271" s="76"/>
      <c r="S1271" s="76"/>
      <c r="T1271" s="76"/>
      <c r="U1271" s="76"/>
      <c r="V1271" s="76"/>
      <c r="W1271" s="76"/>
      <c r="X1271" s="76"/>
      <c r="Y1271" s="76"/>
      <c r="Z1271" s="76"/>
      <c r="AA1271" s="76"/>
      <c r="AB1271" s="76"/>
      <c r="AC1271" s="76"/>
      <c r="AD1271" s="82">
        <v>6032</v>
      </c>
    </row>
    <row r="1272" spans="1:30" x14ac:dyDescent="0.25">
      <c r="A1272" s="76" t="s">
        <v>2785</v>
      </c>
      <c r="B1272" s="77"/>
      <c r="C1272" s="84"/>
      <c r="D1272" s="84"/>
      <c r="E1272" s="84"/>
      <c r="F1272" s="84"/>
      <c r="G1272" s="84"/>
      <c r="H1272" s="84"/>
      <c r="I1272" s="84"/>
      <c r="J1272" s="84"/>
      <c r="K1272" s="84"/>
      <c r="L1272" s="84"/>
      <c r="M1272" s="84"/>
      <c r="N1272" s="84"/>
      <c r="O1272" s="84"/>
      <c r="P1272" s="84"/>
      <c r="Q1272" s="84"/>
      <c r="R1272" s="84"/>
      <c r="S1272" s="84"/>
      <c r="T1272" s="84"/>
      <c r="U1272" s="84"/>
      <c r="V1272" s="84"/>
      <c r="W1272" s="84"/>
      <c r="X1272" s="84"/>
      <c r="Y1272" s="84"/>
      <c r="Z1272" s="84"/>
      <c r="AA1272" s="84"/>
      <c r="AB1272" s="84"/>
      <c r="AC1272" s="84"/>
      <c r="AD1272" s="82">
        <v>3072</v>
      </c>
    </row>
    <row r="1273" spans="1:30" x14ac:dyDescent="0.25">
      <c r="A1273" s="76" t="s">
        <v>2786</v>
      </c>
      <c r="B1273" s="76"/>
      <c r="C1273" s="76"/>
      <c r="D1273" s="76"/>
      <c r="E1273" s="76"/>
      <c r="F1273" s="76"/>
      <c r="G1273" s="76"/>
      <c r="H1273" s="76"/>
      <c r="I1273" s="76"/>
      <c r="J1273" s="76"/>
      <c r="K1273" s="76"/>
      <c r="L1273" s="76"/>
      <c r="M1273" s="76"/>
      <c r="N1273" s="76"/>
      <c r="O1273" s="76"/>
      <c r="P1273" s="76"/>
      <c r="Q1273" s="76"/>
      <c r="R1273" s="76"/>
      <c r="S1273" s="76"/>
      <c r="T1273" s="76"/>
      <c r="U1273" s="76"/>
      <c r="V1273" s="76"/>
      <c r="W1273" s="76"/>
      <c r="X1273" s="76"/>
      <c r="Y1273" s="76"/>
      <c r="Z1273" s="76"/>
      <c r="AA1273" s="76"/>
      <c r="AB1273" s="76"/>
      <c r="AC1273" s="76"/>
      <c r="AD1273" s="82">
        <v>59793</v>
      </c>
    </row>
    <row r="1274" spans="1:30" x14ac:dyDescent="0.25">
      <c r="A1274" s="76" t="s">
        <v>2787</v>
      </c>
      <c r="B1274" s="77"/>
      <c r="C1274" s="84"/>
      <c r="D1274" s="84"/>
      <c r="E1274" s="84"/>
      <c r="F1274" s="84"/>
      <c r="G1274" s="84"/>
      <c r="H1274" s="84"/>
      <c r="I1274" s="84"/>
      <c r="J1274" s="84"/>
      <c r="K1274" s="84"/>
      <c r="L1274" s="84"/>
      <c r="M1274" s="84"/>
      <c r="N1274" s="84"/>
      <c r="O1274" s="84"/>
      <c r="P1274" s="84"/>
      <c r="Q1274" s="84"/>
      <c r="R1274" s="84"/>
      <c r="S1274" s="84"/>
      <c r="T1274" s="84"/>
      <c r="U1274" s="84"/>
      <c r="V1274" s="84"/>
      <c r="W1274" s="84"/>
      <c r="X1274" s="84"/>
      <c r="Y1274" s="84"/>
      <c r="Z1274" s="84"/>
      <c r="AA1274" s="84"/>
      <c r="AB1274" s="84"/>
      <c r="AC1274" s="84"/>
      <c r="AD1274" s="82">
        <v>5</v>
      </c>
    </row>
    <row r="1275" spans="1:30" x14ac:dyDescent="0.25">
      <c r="A1275" s="76" t="s">
        <v>2788</v>
      </c>
      <c r="B1275" s="76"/>
      <c r="C1275" s="76"/>
      <c r="D1275" s="76"/>
      <c r="E1275" s="76"/>
      <c r="F1275" s="76"/>
      <c r="G1275" s="76"/>
      <c r="H1275" s="76"/>
      <c r="I1275" s="76"/>
      <c r="J1275" s="76"/>
      <c r="K1275" s="76"/>
      <c r="L1275" s="76"/>
      <c r="M1275" s="76"/>
      <c r="N1275" s="76"/>
      <c r="O1275" s="76"/>
      <c r="P1275" s="76"/>
      <c r="Q1275" s="76"/>
      <c r="R1275" s="76"/>
      <c r="S1275" s="76"/>
      <c r="T1275" s="76"/>
      <c r="U1275" s="76"/>
      <c r="V1275" s="76"/>
      <c r="W1275" s="76"/>
      <c r="X1275" s="76"/>
      <c r="Y1275" s="76"/>
      <c r="Z1275" s="76"/>
      <c r="AA1275" s="76"/>
      <c r="AB1275" s="76"/>
      <c r="AC1275" s="76"/>
      <c r="AD1275" s="82">
        <v>3</v>
      </c>
    </row>
    <row r="1276" spans="1:30" x14ac:dyDescent="0.25">
      <c r="A1276" s="76" t="s">
        <v>2789</v>
      </c>
      <c r="B1276" s="77"/>
      <c r="C1276" s="84"/>
      <c r="D1276" s="84"/>
      <c r="E1276" s="84"/>
      <c r="F1276" s="84"/>
      <c r="G1276" s="84"/>
      <c r="H1276" s="84"/>
      <c r="I1276" s="84"/>
      <c r="J1276" s="84"/>
      <c r="K1276" s="84"/>
      <c r="L1276" s="84"/>
      <c r="M1276" s="84"/>
      <c r="N1276" s="84"/>
      <c r="O1276" s="84"/>
      <c r="P1276" s="84"/>
      <c r="Q1276" s="84"/>
      <c r="R1276" s="84"/>
      <c r="S1276" s="84"/>
      <c r="T1276" s="84"/>
      <c r="U1276" s="84"/>
      <c r="V1276" s="84"/>
      <c r="W1276" s="84"/>
      <c r="X1276" s="84"/>
      <c r="Y1276" s="84"/>
      <c r="Z1276" s="84"/>
      <c r="AA1276" s="84"/>
      <c r="AB1276" s="84"/>
      <c r="AC1276" s="84"/>
      <c r="AD1276" s="82">
        <v>472</v>
      </c>
    </row>
    <row r="1277" spans="1:30" x14ac:dyDescent="0.25">
      <c r="A1277" s="76" t="s">
        <v>2790</v>
      </c>
      <c r="B1277" s="76"/>
      <c r="C1277" s="76"/>
      <c r="D1277" s="76"/>
      <c r="E1277" s="76"/>
      <c r="F1277" s="76"/>
      <c r="G1277" s="76"/>
      <c r="H1277" s="76"/>
      <c r="I1277" s="76"/>
      <c r="J1277" s="76"/>
      <c r="K1277" s="76"/>
      <c r="L1277" s="76"/>
      <c r="M1277" s="76"/>
      <c r="N1277" s="76"/>
      <c r="O1277" s="76"/>
      <c r="P1277" s="76"/>
      <c r="Q1277" s="76"/>
      <c r="R1277" s="76"/>
      <c r="S1277" s="76"/>
      <c r="T1277" s="76"/>
      <c r="U1277" s="76"/>
      <c r="V1277" s="76"/>
      <c r="W1277" s="76"/>
      <c r="X1277" s="76"/>
      <c r="Y1277" s="76"/>
      <c r="Z1277" s="76"/>
      <c r="AA1277" s="76"/>
      <c r="AB1277" s="76"/>
      <c r="AC1277" s="76"/>
      <c r="AD1277" s="82">
        <v>4</v>
      </c>
    </row>
    <row r="1278" spans="1:30" x14ac:dyDescent="0.25">
      <c r="A1278" s="76" t="s">
        <v>2791</v>
      </c>
      <c r="B1278" s="77"/>
      <c r="C1278" s="84"/>
      <c r="D1278" s="84"/>
      <c r="E1278" s="84"/>
      <c r="F1278" s="84"/>
      <c r="G1278" s="84"/>
      <c r="H1278" s="84"/>
      <c r="I1278" s="84"/>
      <c r="J1278" s="84"/>
      <c r="K1278" s="84"/>
      <c r="L1278" s="84"/>
      <c r="M1278" s="84"/>
      <c r="N1278" s="84"/>
      <c r="O1278" s="84"/>
      <c r="P1278" s="84"/>
      <c r="Q1278" s="84"/>
      <c r="R1278" s="84"/>
      <c r="S1278" s="84"/>
      <c r="T1278" s="84"/>
      <c r="U1278" s="84"/>
      <c r="V1278" s="84"/>
      <c r="W1278" s="84"/>
      <c r="X1278" s="84"/>
      <c r="Y1278" s="84"/>
      <c r="Z1278" s="84"/>
      <c r="AA1278" s="84"/>
      <c r="AB1278" s="84"/>
      <c r="AC1278" s="84"/>
      <c r="AD1278" s="82">
        <v>233</v>
      </c>
    </row>
    <row r="1279" spans="1:30" x14ac:dyDescent="0.25">
      <c r="A1279" s="76" t="s">
        <v>2792</v>
      </c>
      <c r="B1279" s="76"/>
      <c r="C1279" s="76"/>
      <c r="D1279" s="76"/>
      <c r="E1279" s="76"/>
      <c r="F1279" s="76"/>
      <c r="G1279" s="76"/>
      <c r="H1279" s="76"/>
      <c r="I1279" s="76"/>
      <c r="J1279" s="76"/>
      <c r="K1279" s="76"/>
      <c r="L1279" s="76"/>
      <c r="M1279" s="76"/>
      <c r="N1279" s="76"/>
      <c r="O1279" s="76"/>
      <c r="P1279" s="76"/>
      <c r="Q1279" s="76"/>
      <c r="R1279" s="76"/>
      <c r="S1279" s="76"/>
      <c r="T1279" s="76"/>
      <c r="U1279" s="76"/>
      <c r="V1279" s="76"/>
      <c r="W1279" s="76"/>
      <c r="X1279" s="76"/>
      <c r="Y1279" s="76"/>
      <c r="Z1279" s="76"/>
      <c r="AA1279" s="76"/>
      <c r="AB1279" s="76"/>
      <c r="AC1279" s="76"/>
      <c r="AD1279" s="82">
        <v>27</v>
      </c>
    </row>
    <row r="1280" spans="1:30" x14ac:dyDescent="0.25">
      <c r="A1280" s="76" t="s">
        <v>2793</v>
      </c>
      <c r="B1280" s="77"/>
      <c r="C1280" s="84"/>
      <c r="D1280" s="84"/>
      <c r="E1280" s="84"/>
      <c r="F1280" s="84"/>
      <c r="G1280" s="84"/>
      <c r="H1280" s="84"/>
      <c r="I1280" s="84"/>
      <c r="J1280" s="84"/>
      <c r="K1280" s="84"/>
      <c r="L1280" s="84"/>
      <c r="M1280" s="84"/>
      <c r="N1280" s="84"/>
      <c r="O1280" s="84"/>
      <c r="P1280" s="84"/>
      <c r="Q1280" s="84"/>
      <c r="R1280" s="84"/>
      <c r="S1280" s="84"/>
      <c r="T1280" s="84"/>
      <c r="U1280" s="84"/>
      <c r="V1280" s="84"/>
      <c r="W1280" s="84"/>
      <c r="X1280" s="84"/>
      <c r="Y1280" s="84"/>
      <c r="Z1280" s="84"/>
      <c r="AA1280" s="84"/>
      <c r="AB1280" s="84"/>
      <c r="AC1280" s="84"/>
      <c r="AD1280" s="82">
        <v>83</v>
      </c>
    </row>
    <row r="1281" spans="1:30" x14ac:dyDescent="0.25">
      <c r="A1281" s="76" t="s">
        <v>2794</v>
      </c>
      <c r="B1281" s="76"/>
      <c r="C1281" s="76"/>
      <c r="D1281" s="76"/>
      <c r="E1281" s="76"/>
      <c r="F1281" s="76"/>
      <c r="G1281" s="76"/>
      <c r="H1281" s="76"/>
      <c r="I1281" s="76"/>
      <c r="J1281" s="76"/>
      <c r="K1281" s="76"/>
      <c r="L1281" s="76"/>
      <c r="M1281" s="76"/>
      <c r="N1281" s="76"/>
      <c r="O1281" s="76"/>
      <c r="P1281" s="76"/>
      <c r="Q1281" s="76"/>
      <c r="R1281" s="76"/>
      <c r="S1281" s="76"/>
      <c r="T1281" s="76"/>
      <c r="U1281" s="76"/>
      <c r="V1281" s="76"/>
      <c r="W1281" s="76"/>
      <c r="X1281" s="76"/>
      <c r="Y1281" s="76"/>
      <c r="Z1281" s="76"/>
      <c r="AA1281" s="76"/>
      <c r="AB1281" s="76"/>
      <c r="AC1281" s="76"/>
      <c r="AD1281" s="82">
        <v>5829</v>
      </c>
    </row>
    <row r="1282" spans="1:30" x14ac:dyDescent="0.25">
      <c r="A1282" s="76" t="s">
        <v>2795</v>
      </c>
      <c r="B1282" s="77"/>
      <c r="C1282" s="84"/>
      <c r="D1282" s="84"/>
      <c r="E1282" s="84"/>
      <c r="F1282" s="84"/>
      <c r="G1282" s="84"/>
      <c r="H1282" s="84"/>
      <c r="I1282" s="84"/>
      <c r="J1282" s="84"/>
      <c r="K1282" s="84"/>
      <c r="L1282" s="84"/>
      <c r="M1282" s="84"/>
      <c r="N1282" s="84"/>
      <c r="O1282" s="84"/>
      <c r="P1282" s="84"/>
      <c r="Q1282" s="84"/>
      <c r="R1282" s="84"/>
      <c r="S1282" s="84"/>
      <c r="T1282" s="84"/>
      <c r="U1282" s="84"/>
      <c r="V1282" s="84"/>
      <c r="W1282" s="84"/>
      <c r="X1282" s="84"/>
      <c r="Y1282" s="84"/>
      <c r="Z1282" s="84"/>
      <c r="AA1282" s="84"/>
      <c r="AB1282" s="84"/>
      <c r="AC1282" s="84"/>
      <c r="AD1282" s="82">
        <v>30</v>
      </c>
    </row>
    <row r="1283" spans="1:30" x14ac:dyDescent="0.25">
      <c r="A1283" s="76" t="s">
        <v>2796</v>
      </c>
      <c r="B1283" s="76"/>
      <c r="C1283" s="76"/>
      <c r="D1283" s="76"/>
      <c r="E1283" s="76"/>
      <c r="F1283" s="76"/>
      <c r="G1283" s="76"/>
      <c r="H1283" s="76"/>
      <c r="I1283" s="76"/>
      <c r="J1283" s="76"/>
      <c r="K1283" s="76"/>
      <c r="L1283" s="76"/>
      <c r="M1283" s="76"/>
      <c r="N1283" s="76"/>
      <c r="O1283" s="76"/>
      <c r="P1283" s="76"/>
      <c r="Q1283" s="76"/>
      <c r="R1283" s="76"/>
      <c r="S1283" s="76"/>
      <c r="T1283" s="76"/>
      <c r="U1283" s="76"/>
      <c r="V1283" s="76"/>
      <c r="W1283" s="76"/>
      <c r="X1283" s="76"/>
      <c r="Y1283" s="76"/>
      <c r="Z1283" s="76"/>
      <c r="AA1283" s="76"/>
      <c r="AB1283" s="76"/>
      <c r="AC1283" s="76"/>
      <c r="AD1283" s="82">
        <v>376</v>
      </c>
    </row>
    <row r="1284" spans="1:30" x14ac:dyDescent="0.25">
      <c r="A1284" s="76" t="s">
        <v>2797</v>
      </c>
      <c r="B1284" s="77"/>
      <c r="C1284" s="84"/>
      <c r="D1284" s="84"/>
      <c r="E1284" s="84"/>
      <c r="F1284" s="84"/>
      <c r="G1284" s="84"/>
      <c r="H1284" s="84"/>
      <c r="I1284" s="84"/>
      <c r="J1284" s="84"/>
      <c r="K1284" s="84"/>
      <c r="L1284" s="84"/>
      <c r="M1284" s="84"/>
      <c r="N1284" s="84"/>
      <c r="O1284" s="84"/>
      <c r="P1284" s="84"/>
      <c r="Q1284" s="84"/>
      <c r="R1284" s="84"/>
      <c r="S1284" s="84"/>
      <c r="T1284" s="84"/>
      <c r="U1284" s="84"/>
      <c r="V1284" s="84"/>
      <c r="W1284" s="84"/>
      <c r="X1284" s="84"/>
      <c r="Y1284" s="84"/>
      <c r="Z1284" s="84"/>
      <c r="AA1284" s="84"/>
      <c r="AB1284" s="84"/>
      <c r="AC1284" s="84"/>
      <c r="AD1284" s="82">
        <v>48</v>
      </c>
    </row>
    <row r="1285" spans="1:30" x14ac:dyDescent="0.25">
      <c r="A1285" s="76" t="s">
        <v>2798</v>
      </c>
      <c r="B1285" s="76"/>
      <c r="C1285" s="76"/>
      <c r="D1285" s="76"/>
      <c r="E1285" s="76"/>
      <c r="F1285" s="76"/>
      <c r="G1285" s="76"/>
      <c r="H1285" s="76"/>
      <c r="I1285" s="76"/>
      <c r="J1285" s="76"/>
      <c r="K1285" s="76"/>
      <c r="L1285" s="76"/>
      <c r="M1285" s="76"/>
      <c r="N1285" s="76"/>
      <c r="O1285" s="76"/>
      <c r="P1285" s="76"/>
      <c r="Q1285" s="76"/>
      <c r="R1285" s="76"/>
      <c r="S1285" s="76"/>
      <c r="T1285" s="76"/>
      <c r="U1285" s="76"/>
      <c r="V1285" s="76"/>
      <c r="W1285" s="76"/>
      <c r="X1285" s="76"/>
      <c r="Y1285" s="76"/>
      <c r="Z1285" s="76"/>
      <c r="AA1285" s="76"/>
      <c r="AB1285" s="76"/>
      <c r="AC1285" s="76"/>
      <c r="AD1285" s="82">
        <v>357000</v>
      </c>
    </row>
    <row r="1286" spans="1:30" x14ac:dyDescent="0.25">
      <c r="A1286" s="76" t="s">
        <v>2799</v>
      </c>
      <c r="B1286" s="77"/>
      <c r="C1286" s="84"/>
      <c r="D1286" s="84"/>
      <c r="E1286" s="84"/>
      <c r="F1286" s="84"/>
      <c r="G1286" s="84"/>
      <c r="H1286" s="84"/>
      <c r="I1286" s="84"/>
      <c r="J1286" s="84"/>
      <c r="K1286" s="84"/>
      <c r="L1286" s="84"/>
      <c r="M1286" s="84"/>
      <c r="N1286" s="84"/>
      <c r="O1286" s="84"/>
      <c r="P1286" s="84"/>
      <c r="Q1286" s="84"/>
      <c r="R1286" s="84"/>
      <c r="S1286" s="84"/>
      <c r="T1286" s="84"/>
      <c r="U1286" s="84"/>
      <c r="V1286" s="84"/>
      <c r="W1286" s="84"/>
      <c r="X1286" s="84"/>
      <c r="Y1286" s="84"/>
      <c r="Z1286" s="84"/>
      <c r="AA1286" s="84"/>
      <c r="AB1286" s="84"/>
      <c r="AC1286" s="84"/>
      <c r="AD1286" s="82">
        <v>12</v>
      </c>
    </row>
    <row r="1287" spans="1:30" x14ac:dyDescent="0.25">
      <c r="A1287" s="76" t="s">
        <v>2800</v>
      </c>
      <c r="B1287" s="76"/>
      <c r="C1287" s="76"/>
      <c r="D1287" s="76"/>
      <c r="E1287" s="76"/>
      <c r="F1287" s="76"/>
      <c r="G1287" s="76"/>
      <c r="H1287" s="76"/>
      <c r="I1287" s="76"/>
      <c r="J1287" s="76"/>
      <c r="K1287" s="76"/>
      <c r="L1287" s="76"/>
      <c r="M1287" s="76"/>
      <c r="N1287" s="76"/>
      <c r="O1287" s="76"/>
      <c r="P1287" s="76"/>
      <c r="Q1287" s="76"/>
      <c r="R1287" s="76"/>
      <c r="S1287" s="76"/>
      <c r="T1287" s="76"/>
      <c r="U1287" s="76"/>
      <c r="V1287" s="76"/>
      <c r="W1287" s="76"/>
      <c r="X1287" s="76"/>
      <c r="Y1287" s="76"/>
      <c r="Z1287" s="76"/>
      <c r="AA1287" s="76"/>
      <c r="AB1287" s="76"/>
      <c r="AC1287" s="76"/>
      <c r="AD1287" s="82">
        <v>211</v>
      </c>
    </row>
    <row r="1288" spans="1:30" x14ac:dyDescent="0.25">
      <c r="A1288" s="76" t="s">
        <v>2801</v>
      </c>
      <c r="B1288" s="77"/>
      <c r="C1288" s="84"/>
      <c r="D1288" s="84"/>
      <c r="E1288" s="84"/>
      <c r="F1288" s="84"/>
      <c r="G1288" s="84"/>
      <c r="H1288" s="84"/>
      <c r="I1288" s="84"/>
      <c r="J1288" s="84"/>
      <c r="K1288" s="84"/>
      <c r="L1288" s="84"/>
      <c r="M1288" s="84"/>
      <c r="N1288" s="84"/>
      <c r="O1288" s="84"/>
      <c r="P1288" s="84"/>
      <c r="Q1288" s="84"/>
      <c r="R1288" s="84"/>
      <c r="S1288" s="84"/>
      <c r="T1288" s="84"/>
      <c r="U1288" s="84"/>
      <c r="V1288" s="84"/>
      <c r="W1288" s="84"/>
      <c r="X1288" s="84"/>
      <c r="Y1288" s="84"/>
      <c r="Z1288" s="84"/>
      <c r="AA1288" s="84"/>
      <c r="AB1288" s="84"/>
      <c r="AC1288" s="84"/>
      <c r="AD1288" s="82">
        <v>1200</v>
      </c>
    </row>
    <row r="1289" spans="1:30" x14ac:dyDescent="0.25">
      <c r="A1289" s="76" t="s">
        <v>2802</v>
      </c>
      <c r="B1289" s="76"/>
      <c r="C1289" s="76"/>
      <c r="D1289" s="76"/>
      <c r="E1289" s="76"/>
      <c r="F1289" s="76"/>
      <c r="G1289" s="76"/>
      <c r="H1289" s="76"/>
      <c r="I1289" s="76"/>
      <c r="J1289" s="76"/>
      <c r="K1289" s="76"/>
      <c r="L1289" s="76"/>
      <c r="M1289" s="76"/>
      <c r="N1289" s="76"/>
      <c r="O1289" s="76"/>
      <c r="P1289" s="76"/>
      <c r="Q1289" s="76"/>
      <c r="R1289" s="76"/>
      <c r="S1289" s="76"/>
      <c r="T1289" s="76"/>
      <c r="U1289" s="76"/>
      <c r="V1289" s="76"/>
      <c r="W1289" s="76"/>
      <c r="X1289" s="76"/>
      <c r="Y1289" s="76"/>
      <c r="Z1289" s="76"/>
      <c r="AA1289" s="76"/>
      <c r="AB1289" s="76"/>
      <c r="AC1289" s="76"/>
      <c r="AD1289" s="82">
        <v>392</v>
      </c>
    </row>
    <row r="1290" spans="1:30" x14ac:dyDescent="0.25">
      <c r="A1290" s="76" t="s">
        <v>2803</v>
      </c>
      <c r="B1290" s="77"/>
      <c r="C1290" s="84"/>
      <c r="D1290" s="84"/>
      <c r="E1290" s="84"/>
      <c r="F1290" s="84"/>
      <c r="G1290" s="84"/>
      <c r="H1290" s="84"/>
      <c r="I1290" s="84"/>
      <c r="J1290" s="84"/>
      <c r="K1290" s="84"/>
      <c r="L1290" s="84"/>
      <c r="M1290" s="84"/>
      <c r="N1290" s="84"/>
      <c r="O1290" s="84"/>
      <c r="P1290" s="84"/>
      <c r="Q1290" s="84"/>
      <c r="R1290" s="84"/>
      <c r="S1290" s="84"/>
      <c r="T1290" s="84"/>
      <c r="U1290" s="84"/>
      <c r="V1290" s="84"/>
      <c r="W1290" s="84"/>
      <c r="X1290" s="84"/>
      <c r="Y1290" s="84"/>
      <c r="Z1290" s="84"/>
      <c r="AA1290" s="84"/>
      <c r="AB1290" s="84"/>
      <c r="AC1290" s="84"/>
      <c r="AD1290" s="82">
        <v>1</v>
      </c>
    </row>
    <row r="1291" spans="1:30" x14ac:dyDescent="0.25">
      <c r="A1291" s="76" t="s">
        <v>2804</v>
      </c>
      <c r="B1291" s="76"/>
      <c r="C1291" s="76"/>
      <c r="D1291" s="76"/>
      <c r="E1291" s="76"/>
      <c r="F1291" s="76"/>
      <c r="G1291" s="76"/>
      <c r="H1291" s="76"/>
      <c r="I1291" s="76"/>
      <c r="J1291" s="76"/>
      <c r="K1291" s="76"/>
      <c r="L1291" s="76"/>
      <c r="M1291" s="76"/>
      <c r="N1291" s="76"/>
      <c r="O1291" s="76"/>
      <c r="P1291" s="76"/>
      <c r="Q1291" s="76"/>
      <c r="R1291" s="76"/>
      <c r="S1291" s="76"/>
      <c r="T1291" s="76"/>
      <c r="U1291" s="76"/>
      <c r="V1291" s="76"/>
      <c r="W1291" s="76"/>
      <c r="X1291" s="76"/>
      <c r="Y1291" s="76"/>
      <c r="Z1291" s="76"/>
      <c r="AA1291" s="76"/>
      <c r="AB1291" s="76"/>
      <c r="AC1291" s="76"/>
      <c r="AD1291" s="82">
        <v>3</v>
      </c>
    </row>
    <row r="1292" spans="1:30" x14ac:dyDescent="0.25">
      <c r="A1292" s="76" t="s">
        <v>2805</v>
      </c>
      <c r="B1292" s="77"/>
      <c r="C1292" s="84"/>
      <c r="D1292" s="84"/>
      <c r="E1292" s="84"/>
      <c r="F1292" s="84"/>
      <c r="G1292" s="84"/>
      <c r="H1292" s="84"/>
      <c r="I1292" s="84"/>
      <c r="J1292" s="84"/>
      <c r="K1292" s="84"/>
      <c r="L1292" s="84"/>
      <c r="M1292" s="84"/>
      <c r="N1292" s="84"/>
      <c r="O1292" s="84"/>
      <c r="P1292" s="84"/>
      <c r="Q1292" s="84"/>
      <c r="R1292" s="84"/>
      <c r="S1292" s="84"/>
      <c r="T1292" s="84"/>
      <c r="U1292" s="84"/>
      <c r="V1292" s="84"/>
      <c r="W1292" s="84"/>
      <c r="X1292" s="84"/>
      <c r="Y1292" s="84"/>
      <c r="Z1292" s="84"/>
      <c r="AA1292" s="84"/>
      <c r="AB1292" s="84"/>
      <c r="AC1292" s="84"/>
      <c r="AD1292" s="82">
        <v>1</v>
      </c>
    </row>
    <row r="1293" spans="1:30" x14ac:dyDescent="0.25">
      <c r="A1293" s="76" t="s">
        <v>2806</v>
      </c>
      <c r="B1293" s="76"/>
      <c r="C1293" s="76"/>
      <c r="D1293" s="76"/>
      <c r="E1293" s="76"/>
      <c r="F1293" s="76"/>
      <c r="G1293" s="76"/>
      <c r="H1293" s="76"/>
      <c r="I1293" s="76"/>
      <c r="J1293" s="76"/>
      <c r="K1293" s="76"/>
      <c r="L1293" s="76"/>
      <c r="M1293" s="76"/>
      <c r="N1293" s="76"/>
      <c r="O1293" s="76"/>
      <c r="P1293" s="76"/>
      <c r="Q1293" s="76"/>
      <c r="R1293" s="76"/>
      <c r="S1293" s="76"/>
      <c r="T1293" s="76"/>
      <c r="U1293" s="76"/>
      <c r="V1293" s="76"/>
      <c r="W1293" s="76"/>
      <c r="X1293" s="76"/>
      <c r="Y1293" s="76"/>
      <c r="Z1293" s="76"/>
      <c r="AA1293" s="76"/>
      <c r="AB1293" s="76"/>
      <c r="AC1293" s="76"/>
      <c r="AD1293" s="82">
        <v>2046</v>
      </c>
    </row>
    <row r="1294" spans="1:30" x14ac:dyDescent="0.25">
      <c r="A1294" s="76" t="s">
        <v>2807</v>
      </c>
      <c r="B1294" s="77"/>
      <c r="C1294" s="84"/>
      <c r="D1294" s="84"/>
      <c r="E1294" s="84"/>
      <c r="F1294" s="84"/>
      <c r="G1294" s="84"/>
      <c r="H1294" s="84"/>
      <c r="I1294" s="84"/>
      <c r="J1294" s="84"/>
      <c r="K1294" s="84"/>
      <c r="L1294" s="84"/>
      <c r="M1294" s="84"/>
      <c r="N1294" s="84"/>
      <c r="O1294" s="84"/>
      <c r="P1294" s="84"/>
      <c r="Q1294" s="84"/>
      <c r="R1294" s="84"/>
      <c r="S1294" s="84"/>
      <c r="T1294" s="84"/>
      <c r="U1294" s="84"/>
      <c r="V1294" s="84"/>
      <c r="W1294" s="84"/>
      <c r="X1294" s="84"/>
      <c r="Y1294" s="84"/>
      <c r="Z1294" s="84"/>
      <c r="AA1294" s="84"/>
      <c r="AB1294" s="84"/>
      <c r="AC1294" s="84"/>
      <c r="AD1294" s="82">
        <v>1477</v>
      </c>
    </row>
    <row r="1295" spans="1:30" x14ac:dyDescent="0.25">
      <c r="A1295" s="76" t="s">
        <v>2808</v>
      </c>
      <c r="B1295" s="76"/>
      <c r="C1295" s="76"/>
      <c r="D1295" s="76"/>
      <c r="E1295" s="76"/>
      <c r="F1295" s="76"/>
      <c r="G1295" s="76"/>
      <c r="H1295" s="76"/>
      <c r="I1295" s="76"/>
      <c r="J1295" s="76"/>
      <c r="K1295" s="76"/>
      <c r="L1295" s="76"/>
      <c r="M1295" s="76"/>
      <c r="N1295" s="76"/>
      <c r="O1295" s="76"/>
      <c r="P1295" s="76"/>
      <c r="Q1295" s="76"/>
      <c r="R1295" s="76"/>
      <c r="S1295" s="76"/>
      <c r="T1295" s="76"/>
      <c r="U1295" s="76"/>
      <c r="V1295" s="76"/>
      <c r="W1295" s="76"/>
      <c r="X1295" s="76"/>
      <c r="Y1295" s="76"/>
      <c r="Z1295" s="76"/>
      <c r="AA1295" s="76"/>
      <c r="AB1295" s="76"/>
      <c r="AC1295" s="76"/>
      <c r="AD1295" s="82">
        <v>3961</v>
      </c>
    </row>
    <row r="1296" spans="1:30" x14ac:dyDescent="0.25">
      <c r="A1296" s="76" t="s">
        <v>2809</v>
      </c>
      <c r="B1296" s="77"/>
      <c r="C1296" s="84"/>
      <c r="D1296" s="84"/>
      <c r="E1296" s="84"/>
      <c r="F1296" s="84"/>
      <c r="G1296" s="84"/>
      <c r="H1296" s="84"/>
      <c r="I1296" s="84"/>
      <c r="J1296" s="84"/>
      <c r="K1296" s="84"/>
      <c r="L1296" s="84"/>
      <c r="M1296" s="84"/>
      <c r="N1296" s="84"/>
      <c r="O1296" s="84"/>
      <c r="P1296" s="84"/>
      <c r="Q1296" s="84"/>
      <c r="R1296" s="84"/>
      <c r="S1296" s="84"/>
      <c r="T1296" s="84"/>
      <c r="U1296" s="84"/>
      <c r="V1296" s="84"/>
      <c r="W1296" s="84"/>
      <c r="X1296" s="84"/>
      <c r="Y1296" s="84"/>
      <c r="Z1296" s="84"/>
      <c r="AA1296" s="84"/>
      <c r="AB1296" s="84"/>
      <c r="AC1296" s="84"/>
      <c r="AD1296" s="82">
        <v>7</v>
      </c>
    </row>
    <row r="1297" spans="1:30" x14ac:dyDescent="0.25">
      <c r="A1297" s="76" t="s">
        <v>2810</v>
      </c>
      <c r="B1297" s="76"/>
      <c r="C1297" s="76"/>
      <c r="D1297" s="76"/>
      <c r="E1297" s="76"/>
      <c r="F1297" s="76"/>
      <c r="G1297" s="76"/>
      <c r="H1297" s="76"/>
      <c r="I1297" s="76"/>
      <c r="J1297" s="76"/>
      <c r="K1297" s="76"/>
      <c r="L1297" s="76"/>
      <c r="M1297" s="76"/>
      <c r="N1297" s="76"/>
      <c r="O1297" s="76"/>
      <c r="P1297" s="76"/>
      <c r="Q1297" s="76"/>
      <c r="R1297" s="76"/>
      <c r="S1297" s="76"/>
      <c r="T1297" s="76"/>
      <c r="U1297" s="76"/>
      <c r="V1297" s="76"/>
      <c r="W1297" s="76"/>
      <c r="X1297" s="76"/>
      <c r="Y1297" s="76"/>
      <c r="Z1297" s="76"/>
      <c r="AA1297" s="76"/>
      <c r="AB1297" s="76"/>
      <c r="AC1297" s="76"/>
      <c r="AD1297" s="82">
        <v>0</v>
      </c>
    </row>
    <row r="1298" spans="1:30" x14ac:dyDescent="0.25">
      <c r="A1298" s="76" t="s">
        <v>2811</v>
      </c>
      <c r="B1298" s="77"/>
      <c r="C1298" s="84"/>
      <c r="D1298" s="84"/>
      <c r="E1298" s="84"/>
      <c r="F1298" s="84"/>
      <c r="G1298" s="84"/>
      <c r="H1298" s="84"/>
      <c r="I1298" s="84"/>
      <c r="J1298" s="84"/>
      <c r="K1298" s="84"/>
      <c r="L1298" s="84"/>
      <c r="M1298" s="84"/>
      <c r="N1298" s="84"/>
      <c r="O1298" s="84"/>
      <c r="P1298" s="84"/>
      <c r="Q1298" s="84"/>
      <c r="R1298" s="84"/>
      <c r="S1298" s="84"/>
      <c r="T1298" s="84"/>
      <c r="U1298" s="84"/>
      <c r="V1298" s="84"/>
      <c r="W1298" s="84"/>
      <c r="X1298" s="84"/>
      <c r="Y1298" s="84"/>
      <c r="Z1298" s="84"/>
      <c r="AA1298" s="84"/>
      <c r="AB1298" s="84"/>
      <c r="AC1298" s="84"/>
      <c r="AD1298" s="82">
        <v>3412</v>
      </c>
    </row>
    <row r="1299" spans="1:30" x14ac:dyDescent="0.25">
      <c r="A1299" s="76" t="s">
        <v>2812</v>
      </c>
      <c r="B1299" s="76"/>
      <c r="C1299" s="76"/>
      <c r="D1299" s="76"/>
      <c r="E1299" s="76"/>
      <c r="F1299" s="76"/>
      <c r="G1299" s="76"/>
      <c r="H1299" s="76"/>
      <c r="I1299" s="76"/>
      <c r="J1299" s="76"/>
      <c r="K1299" s="76"/>
      <c r="L1299" s="76"/>
      <c r="M1299" s="76"/>
      <c r="N1299" s="76"/>
      <c r="O1299" s="76"/>
      <c r="P1299" s="76"/>
      <c r="Q1299" s="76"/>
      <c r="R1299" s="76"/>
      <c r="S1299" s="76"/>
      <c r="T1299" s="76"/>
      <c r="U1299" s="76"/>
      <c r="V1299" s="76"/>
      <c r="W1299" s="76"/>
      <c r="X1299" s="76"/>
      <c r="Y1299" s="76"/>
      <c r="Z1299" s="76"/>
      <c r="AA1299" s="76"/>
      <c r="AB1299" s="76"/>
      <c r="AC1299" s="76"/>
      <c r="AD1299" s="82">
        <v>42</v>
      </c>
    </row>
    <row r="1300" spans="1:30" x14ac:dyDescent="0.25">
      <c r="A1300" s="76" t="s">
        <v>2813</v>
      </c>
      <c r="B1300" s="77"/>
      <c r="C1300" s="84"/>
      <c r="D1300" s="84"/>
      <c r="E1300" s="84"/>
      <c r="F1300" s="84"/>
      <c r="G1300" s="84"/>
      <c r="H1300" s="84"/>
      <c r="I1300" s="84"/>
      <c r="J1300" s="84"/>
      <c r="K1300" s="84"/>
      <c r="L1300" s="84"/>
      <c r="M1300" s="84"/>
      <c r="N1300" s="84"/>
      <c r="O1300" s="84"/>
      <c r="P1300" s="84"/>
      <c r="Q1300" s="84"/>
      <c r="R1300" s="84"/>
      <c r="S1300" s="84"/>
      <c r="T1300" s="84"/>
      <c r="U1300" s="84"/>
      <c r="V1300" s="84"/>
      <c r="W1300" s="84"/>
      <c r="X1300" s="84"/>
      <c r="Y1300" s="84"/>
      <c r="Z1300" s="84"/>
      <c r="AA1300" s="84"/>
      <c r="AB1300" s="84"/>
      <c r="AC1300" s="84"/>
      <c r="AD1300" s="82">
        <v>48</v>
      </c>
    </row>
    <row r="1301" spans="1:30" x14ac:dyDescent="0.25">
      <c r="A1301" s="76" t="s">
        <v>2814</v>
      </c>
      <c r="B1301" s="76"/>
      <c r="C1301" s="76"/>
      <c r="D1301" s="76"/>
      <c r="E1301" s="76"/>
      <c r="F1301" s="76"/>
      <c r="G1301" s="76"/>
      <c r="H1301" s="76"/>
      <c r="I1301" s="76"/>
      <c r="J1301" s="76"/>
      <c r="K1301" s="76"/>
      <c r="L1301" s="76"/>
      <c r="M1301" s="76"/>
      <c r="N1301" s="76"/>
      <c r="O1301" s="76"/>
      <c r="P1301" s="76"/>
      <c r="Q1301" s="76"/>
      <c r="R1301" s="76"/>
      <c r="S1301" s="76"/>
      <c r="T1301" s="76"/>
      <c r="U1301" s="76"/>
      <c r="V1301" s="76"/>
      <c r="W1301" s="76"/>
      <c r="X1301" s="76"/>
      <c r="Y1301" s="76"/>
      <c r="Z1301" s="76"/>
      <c r="AA1301" s="76"/>
      <c r="AB1301" s="76"/>
      <c r="AC1301" s="76"/>
      <c r="AD1301" s="82">
        <v>2000</v>
      </c>
    </row>
    <row r="1302" spans="1:30" x14ac:dyDescent="0.25">
      <c r="A1302" s="76" t="s">
        <v>2815</v>
      </c>
      <c r="B1302" s="77"/>
      <c r="C1302" s="84"/>
      <c r="D1302" s="84"/>
      <c r="E1302" s="84"/>
      <c r="F1302" s="84"/>
      <c r="G1302" s="84"/>
      <c r="H1302" s="84"/>
      <c r="I1302" s="84"/>
      <c r="J1302" s="84"/>
      <c r="K1302" s="84"/>
      <c r="L1302" s="84"/>
      <c r="M1302" s="84"/>
      <c r="N1302" s="84"/>
      <c r="O1302" s="84"/>
      <c r="P1302" s="84"/>
      <c r="Q1302" s="84"/>
      <c r="R1302" s="84"/>
      <c r="S1302" s="84"/>
      <c r="T1302" s="84"/>
      <c r="U1302" s="84"/>
      <c r="V1302" s="84"/>
      <c r="W1302" s="84"/>
      <c r="X1302" s="84"/>
      <c r="Y1302" s="84"/>
      <c r="Z1302" s="84"/>
      <c r="AA1302" s="84"/>
      <c r="AB1302" s="84"/>
      <c r="AC1302" s="84"/>
      <c r="AD1302" s="82">
        <v>2000</v>
      </c>
    </row>
    <row r="1303" spans="1:30" x14ac:dyDescent="0.25">
      <c r="A1303" s="76" t="s">
        <v>2816</v>
      </c>
      <c r="B1303" s="76"/>
      <c r="C1303" s="76"/>
      <c r="D1303" s="76"/>
      <c r="E1303" s="76"/>
      <c r="F1303" s="76"/>
      <c r="G1303" s="76"/>
      <c r="H1303" s="76"/>
      <c r="I1303" s="76"/>
      <c r="J1303" s="76"/>
      <c r="K1303" s="76"/>
      <c r="L1303" s="76"/>
      <c r="M1303" s="76"/>
      <c r="N1303" s="76"/>
      <c r="O1303" s="76"/>
      <c r="P1303" s="76"/>
      <c r="Q1303" s="76"/>
      <c r="R1303" s="76"/>
      <c r="S1303" s="76"/>
      <c r="T1303" s="76"/>
      <c r="U1303" s="76"/>
      <c r="V1303" s="76"/>
      <c r="W1303" s="76"/>
      <c r="X1303" s="76"/>
      <c r="Y1303" s="76"/>
      <c r="Z1303" s="76"/>
      <c r="AA1303" s="76"/>
      <c r="AB1303" s="76"/>
      <c r="AC1303" s="76"/>
      <c r="AD1303" s="82">
        <v>2001</v>
      </c>
    </row>
    <row r="1304" spans="1:30" x14ac:dyDescent="0.25">
      <c r="A1304" s="76" t="s">
        <v>2817</v>
      </c>
      <c r="B1304" s="77"/>
      <c r="C1304" s="84"/>
      <c r="D1304" s="84"/>
      <c r="E1304" s="84"/>
      <c r="F1304" s="84"/>
      <c r="G1304" s="84"/>
      <c r="H1304" s="84"/>
      <c r="I1304" s="84"/>
      <c r="J1304" s="84"/>
      <c r="K1304" s="84"/>
      <c r="L1304" s="84"/>
      <c r="M1304" s="84"/>
      <c r="N1304" s="84"/>
      <c r="O1304" s="84"/>
      <c r="P1304" s="84"/>
      <c r="Q1304" s="84"/>
      <c r="R1304" s="84"/>
      <c r="S1304" s="84"/>
      <c r="T1304" s="84"/>
      <c r="U1304" s="84"/>
      <c r="V1304" s="84"/>
      <c r="W1304" s="84"/>
      <c r="X1304" s="84"/>
      <c r="Y1304" s="84"/>
      <c r="Z1304" s="84"/>
      <c r="AA1304" s="84"/>
      <c r="AB1304" s="84"/>
      <c r="AC1304" s="84"/>
      <c r="AD1304" s="82">
        <v>2000</v>
      </c>
    </row>
    <row r="1305" spans="1:30" x14ac:dyDescent="0.25">
      <c r="A1305" s="76" t="s">
        <v>2818</v>
      </c>
      <c r="B1305" s="76"/>
      <c r="C1305" s="76"/>
      <c r="D1305" s="76"/>
      <c r="E1305" s="76"/>
      <c r="F1305" s="76"/>
      <c r="G1305" s="76"/>
      <c r="H1305" s="76"/>
      <c r="I1305" s="76"/>
      <c r="J1305" s="76"/>
      <c r="K1305" s="76"/>
      <c r="L1305" s="76"/>
      <c r="M1305" s="76"/>
      <c r="N1305" s="76"/>
      <c r="O1305" s="76"/>
      <c r="P1305" s="76"/>
      <c r="Q1305" s="76"/>
      <c r="R1305" s="76"/>
      <c r="S1305" s="76"/>
      <c r="T1305" s="76"/>
      <c r="U1305" s="76"/>
      <c r="V1305" s="76"/>
      <c r="W1305" s="76"/>
      <c r="X1305" s="76"/>
      <c r="Y1305" s="76"/>
      <c r="Z1305" s="76"/>
      <c r="AA1305" s="76"/>
      <c r="AB1305" s="76"/>
      <c r="AC1305" s="76"/>
      <c r="AD1305" s="82">
        <v>2000</v>
      </c>
    </row>
    <row r="1306" spans="1:30" x14ac:dyDescent="0.25">
      <c r="A1306" s="76" t="s">
        <v>2819</v>
      </c>
      <c r="B1306" s="77"/>
      <c r="C1306" s="84"/>
      <c r="D1306" s="84"/>
      <c r="E1306" s="84"/>
      <c r="F1306" s="84"/>
      <c r="G1306" s="84"/>
      <c r="H1306" s="84"/>
      <c r="I1306" s="84"/>
      <c r="J1306" s="84"/>
      <c r="K1306" s="84"/>
      <c r="L1306" s="84"/>
      <c r="M1306" s="84"/>
      <c r="N1306" s="84"/>
      <c r="O1306" s="84"/>
      <c r="P1306" s="84"/>
      <c r="Q1306" s="84"/>
      <c r="R1306" s="84"/>
      <c r="S1306" s="84"/>
      <c r="T1306" s="84"/>
      <c r="U1306" s="84"/>
      <c r="V1306" s="84"/>
      <c r="W1306" s="84"/>
      <c r="X1306" s="84"/>
      <c r="Y1306" s="84"/>
      <c r="Z1306" s="84"/>
      <c r="AA1306" s="84"/>
      <c r="AB1306" s="84"/>
      <c r="AC1306" s="84"/>
      <c r="AD1306" s="82">
        <v>2001</v>
      </c>
    </row>
    <row r="1307" spans="1:30" x14ac:dyDescent="0.25">
      <c r="A1307" s="76" t="s">
        <v>2820</v>
      </c>
      <c r="B1307" s="76"/>
      <c r="C1307" s="76"/>
      <c r="D1307" s="76"/>
      <c r="E1307" s="76"/>
      <c r="F1307" s="76"/>
      <c r="G1307" s="76"/>
      <c r="H1307" s="76"/>
      <c r="I1307" s="76"/>
      <c r="J1307" s="76"/>
      <c r="K1307" s="76"/>
      <c r="L1307" s="76"/>
      <c r="M1307" s="76"/>
      <c r="N1307" s="76"/>
      <c r="O1307" s="76"/>
      <c r="P1307" s="76"/>
      <c r="Q1307" s="76"/>
      <c r="R1307" s="76"/>
      <c r="S1307" s="76"/>
      <c r="T1307" s="76"/>
      <c r="U1307" s="76"/>
      <c r="V1307" s="76"/>
      <c r="W1307" s="76"/>
      <c r="X1307" s="76"/>
      <c r="Y1307" s="76"/>
      <c r="Z1307" s="76"/>
      <c r="AA1307" s="76"/>
      <c r="AB1307" s="76"/>
      <c r="AC1307" s="76"/>
      <c r="AD1307" s="82">
        <v>2000</v>
      </c>
    </row>
    <row r="1308" spans="1:30" x14ac:dyDescent="0.25">
      <c r="A1308" s="76" t="s">
        <v>2821</v>
      </c>
      <c r="B1308" s="77"/>
      <c r="C1308" s="84"/>
      <c r="D1308" s="84"/>
      <c r="E1308" s="84"/>
      <c r="F1308" s="84"/>
      <c r="G1308" s="84"/>
      <c r="H1308" s="84"/>
      <c r="I1308" s="84"/>
      <c r="J1308" s="84"/>
      <c r="K1308" s="84"/>
      <c r="L1308" s="84"/>
      <c r="M1308" s="84"/>
      <c r="N1308" s="84"/>
      <c r="O1308" s="84"/>
      <c r="P1308" s="84"/>
      <c r="Q1308" s="84"/>
      <c r="R1308" s="84"/>
      <c r="S1308" s="84"/>
      <c r="T1308" s="84"/>
      <c r="U1308" s="84"/>
      <c r="V1308" s="84"/>
      <c r="W1308" s="84"/>
      <c r="X1308" s="84"/>
      <c r="Y1308" s="84"/>
      <c r="Z1308" s="84"/>
      <c r="AA1308" s="84"/>
      <c r="AB1308" s="84"/>
      <c r="AC1308" s="84"/>
      <c r="AD1308" s="82">
        <v>4000</v>
      </c>
    </row>
    <row r="1309" spans="1:30" x14ac:dyDescent="0.25">
      <c r="A1309" s="76" t="s">
        <v>2822</v>
      </c>
      <c r="B1309" s="76"/>
      <c r="C1309" s="76"/>
      <c r="D1309" s="76"/>
      <c r="E1309" s="76"/>
      <c r="F1309" s="76"/>
      <c r="G1309" s="76"/>
      <c r="H1309" s="76"/>
      <c r="I1309" s="76"/>
      <c r="J1309" s="76"/>
      <c r="K1309" s="76"/>
      <c r="L1309" s="76"/>
      <c r="M1309" s="76"/>
      <c r="N1309" s="76"/>
      <c r="O1309" s="76"/>
      <c r="P1309" s="76"/>
      <c r="Q1309" s="76"/>
      <c r="R1309" s="76"/>
      <c r="S1309" s="76"/>
      <c r="T1309" s="76"/>
      <c r="U1309" s="76"/>
      <c r="V1309" s="76"/>
      <c r="W1309" s="76"/>
      <c r="X1309" s="76"/>
      <c r="Y1309" s="76"/>
      <c r="Z1309" s="76"/>
      <c r="AA1309" s="76"/>
      <c r="AB1309" s="76"/>
      <c r="AC1309" s="76"/>
      <c r="AD1309" s="82">
        <v>8000</v>
      </c>
    </row>
    <row r="1310" spans="1:30" x14ac:dyDescent="0.25">
      <c r="A1310" s="76" t="s">
        <v>2823</v>
      </c>
      <c r="B1310" s="77"/>
      <c r="C1310" s="84"/>
      <c r="D1310" s="84"/>
      <c r="E1310" s="84"/>
      <c r="F1310" s="84"/>
      <c r="G1310" s="84"/>
      <c r="H1310" s="84"/>
      <c r="I1310" s="84"/>
      <c r="J1310" s="84"/>
      <c r="K1310" s="84"/>
      <c r="L1310" s="84"/>
      <c r="M1310" s="84"/>
      <c r="N1310" s="84"/>
      <c r="O1310" s="84"/>
      <c r="P1310" s="84"/>
      <c r="Q1310" s="84"/>
      <c r="R1310" s="84"/>
      <c r="S1310" s="84"/>
      <c r="T1310" s="84"/>
      <c r="U1310" s="84"/>
      <c r="V1310" s="84"/>
      <c r="W1310" s="84"/>
      <c r="X1310" s="84"/>
      <c r="Y1310" s="84"/>
      <c r="Z1310" s="84"/>
      <c r="AA1310" s="84"/>
      <c r="AB1310" s="84"/>
      <c r="AC1310" s="84"/>
      <c r="AD1310" s="82">
        <v>4</v>
      </c>
    </row>
    <row r="1311" spans="1:30" x14ac:dyDescent="0.25">
      <c r="A1311" s="76" t="s">
        <v>2824</v>
      </c>
      <c r="B1311" s="76"/>
      <c r="C1311" s="76"/>
      <c r="D1311" s="76"/>
      <c r="E1311" s="76"/>
      <c r="F1311" s="76"/>
      <c r="G1311" s="76"/>
      <c r="H1311" s="76"/>
      <c r="I1311" s="76"/>
      <c r="J1311" s="76"/>
      <c r="K1311" s="76"/>
      <c r="L1311" s="76"/>
      <c r="M1311" s="76"/>
      <c r="N1311" s="76"/>
      <c r="O1311" s="76"/>
      <c r="P1311" s="76"/>
      <c r="Q1311" s="76"/>
      <c r="R1311" s="76"/>
      <c r="S1311" s="76"/>
      <c r="T1311" s="76"/>
      <c r="U1311" s="76"/>
      <c r="V1311" s="76"/>
      <c r="W1311" s="76"/>
      <c r="X1311" s="76"/>
      <c r="Y1311" s="76"/>
      <c r="Z1311" s="76"/>
      <c r="AA1311" s="76"/>
      <c r="AB1311" s="76"/>
      <c r="AC1311" s="76"/>
      <c r="AD1311" s="82">
        <v>40</v>
      </c>
    </row>
    <row r="1312" spans="1:30" x14ac:dyDescent="0.25">
      <c r="A1312" s="76" t="s">
        <v>2825</v>
      </c>
      <c r="B1312" s="77"/>
      <c r="C1312" s="84"/>
      <c r="D1312" s="84"/>
      <c r="E1312" s="84"/>
      <c r="F1312" s="84"/>
      <c r="G1312" s="84"/>
      <c r="H1312" s="84"/>
      <c r="I1312" s="84"/>
      <c r="J1312" s="84"/>
      <c r="K1312" s="84"/>
      <c r="L1312" s="84"/>
      <c r="M1312" s="84"/>
      <c r="N1312" s="84"/>
      <c r="O1312" s="84"/>
      <c r="P1312" s="84"/>
      <c r="Q1312" s="84"/>
      <c r="R1312" s="84"/>
      <c r="S1312" s="84"/>
      <c r="T1312" s="84"/>
      <c r="U1312" s="84"/>
      <c r="V1312" s="84"/>
      <c r="W1312" s="84"/>
      <c r="X1312" s="84"/>
      <c r="Y1312" s="84"/>
      <c r="Z1312" s="84"/>
      <c r="AA1312" s="84"/>
      <c r="AB1312" s="84"/>
      <c r="AC1312" s="84"/>
      <c r="AD1312" s="82">
        <v>1</v>
      </c>
    </row>
    <row r="1313" spans="1:30" x14ac:dyDescent="0.25">
      <c r="A1313" s="76" t="s">
        <v>2826</v>
      </c>
      <c r="B1313" s="76"/>
      <c r="C1313" s="76"/>
      <c r="D1313" s="76"/>
      <c r="E1313" s="76"/>
      <c r="F1313" s="76"/>
      <c r="G1313" s="76"/>
      <c r="H1313" s="76"/>
      <c r="I1313" s="76"/>
      <c r="J1313" s="76"/>
      <c r="K1313" s="76"/>
      <c r="L1313" s="76"/>
      <c r="M1313" s="76"/>
      <c r="N1313" s="76"/>
      <c r="O1313" s="76"/>
      <c r="P1313" s="76"/>
      <c r="Q1313" s="76"/>
      <c r="R1313" s="76"/>
      <c r="S1313" s="76"/>
      <c r="T1313" s="76"/>
      <c r="U1313" s="76"/>
      <c r="V1313" s="76"/>
      <c r="W1313" s="76"/>
      <c r="X1313" s="76"/>
      <c r="Y1313" s="76"/>
      <c r="Z1313" s="76"/>
      <c r="AA1313" s="76"/>
      <c r="AB1313" s="76"/>
      <c r="AC1313" s="76"/>
      <c r="AD1313" s="82">
        <v>1</v>
      </c>
    </row>
    <row r="1314" spans="1:30" x14ac:dyDescent="0.25">
      <c r="A1314" s="76" t="s">
        <v>2827</v>
      </c>
      <c r="B1314" s="77"/>
      <c r="C1314" s="84"/>
      <c r="D1314" s="84"/>
      <c r="E1314" s="84"/>
      <c r="F1314" s="84"/>
      <c r="G1314" s="84"/>
      <c r="H1314" s="84"/>
      <c r="I1314" s="84"/>
      <c r="J1314" s="84"/>
      <c r="K1314" s="84"/>
      <c r="L1314" s="84"/>
      <c r="M1314" s="84"/>
      <c r="N1314" s="84"/>
      <c r="O1314" s="84"/>
      <c r="P1314" s="84"/>
      <c r="Q1314" s="84"/>
      <c r="R1314" s="84"/>
      <c r="S1314" s="84"/>
      <c r="T1314" s="84"/>
      <c r="U1314" s="84"/>
      <c r="V1314" s="84"/>
      <c r="W1314" s="84"/>
      <c r="X1314" s="84"/>
      <c r="Y1314" s="84"/>
      <c r="Z1314" s="84"/>
      <c r="AA1314" s="84"/>
      <c r="AB1314" s="84"/>
      <c r="AC1314" s="84"/>
      <c r="AD1314" s="82">
        <v>1440</v>
      </c>
    </row>
    <row r="1315" spans="1:30" x14ac:dyDescent="0.25">
      <c r="A1315" s="76" t="s">
        <v>2828</v>
      </c>
      <c r="B1315" s="76"/>
      <c r="C1315" s="76"/>
      <c r="D1315" s="76"/>
      <c r="E1315" s="76"/>
      <c r="F1315" s="76"/>
      <c r="G1315" s="76"/>
      <c r="H1315" s="76"/>
      <c r="I1315" s="76"/>
      <c r="J1315" s="76"/>
      <c r="K1315" s="76"/>
      <c r="L1315" s="76"/>
      <c r="M1315" s="76"/>
      <c r="N1315" s="76"/>
      <c r="O1315" s="76"/>
      <c r="P1315" s="76"/>
      <c r="Q1315" s="76"/>
      <c r="R1315" s="76"/>
      <c r="S1315" s="76"/>
      <c r="T1315" s="76"/>
      <c r="U1315" s="76"/>
      <c r="V1315" s="76"/>
      <c r="W1315" s="76"/>
      <c r="X1315" s="76"/>
      <c r="Y1315" s="76"/>
      <c r="Z1315" s="76"/>
      <c r="AA1315" s="76"/>
      <c r="AB1315" s="76"/>
      <c r="AC1315" s="76"/>
      <c r="AD1315" s="82">
        <v>737</v>
      </c>
    </row>
    <row r="1316" spans="1:30" x14ac:dyDescent="0.25">
      <c r="A1316" s="76" t="s">
        <v>2829</v>
      </c>
      <c r="B1316" s="77"/>
      <c r="C1316" s="84"/>
      <c r="D1316" s="84"/>
      <c r="E1316" s="84"/>
      <c r="F1316" s="84"/>
      <c r="G1316" s="84"/>
      <c r="H1316" s="84"/>
      <c r="I1316" s="84"/>
      <c r="J1316" s="84"/>
      <c r="K1316" s="84"/>
      <c r="L1316" s="84"/>
      <c r="M1316" s="84"/>
      <c r="N1316" s="84"/>
      <c r="O1316" s="84"/>
      <c r="P1316" s="84"/>
      <c r="Q1316" s="84"/>
      <c r="R1316" s="84"/>
      <c r="S1316" s="84"/>
      <c r="T1316" s="84"/>
      <c r="U1316" s="84"/>
      <c r="V1316" s="84"/>
      <c r="W1316" s="84"/>
      <c r="X1316" s="84"/>
      <c r="Y1316" s="84"/>
      <c r="Z1316" s="84"/>
      <c r="AA1316" s="84"/>
      <c r="AB1316" s="84"/>
      <c r="AC1316" s="84"/>
      <c r="AD1316" s="82">
        <v>5</v>
      </c>
    </row>
    <row r="1317" spans="1:30" x14ac:dyDescent="0.25">
      <c r="A1317" s="76" t="s">
        <v>2830</v>
      </c>
      <c r="B1317" s="76"/>
      <c r="C1317" s="76"/>
      <c r="D1317" s="76"/>
      <c r="E1317" s="76"/>
      <c r="F1317" s="76"/>
      <c r="G1317" s="76"/>
      <c r="H1317" s="76"/>
      <c r="I1317" s="76"/>
      <c r="J1317" s="76"/>
      <c r="K1317" s="76"/>
      <c r="L1317" s="76"/>
      <c r="M1317" s="76"/>
      <c r="N1317" s="76"/>
      <c r="O1317" s="76"/>
      <c r="P1317" s="76"/>
      <c r="Q1317" s="76"/>
      <c r="R1317" s="76"/>
      <c r="S1317" s="76"/>
      <c r="T1317" s="76"/>
      <c r="U1317" s="76"/>
      <c r="V1317" s="76"/>
      <c r="W1317" s="76"/>
      <c r="X1317" s="76"/>
      <c r="Y1317" s="76"/>
      <c r="Z1317" s="76"/>
      <c r="AA1317" s="76"/>
      <c r="AB1317" s="76"/>
      <c r="AC1317" s="76"/>
      <c r="AD1317" s="82">
        <v>72</v>
      </c>
    </row>
    <row r="1318" spans="1:30" x14ac:dyDescent="0.25">
      <c r="A1318" s="76" t="s">
        <v>2831</v>
      </c>
      <c r="B1318" s="77"/>
      <c r="C1318" s="84"/>
      <c r="D1318" s="84"/>
      <c r="E1318" s="84"/>
      <c r="F1318" s="84"/>
      <c r="G1318" s="84"/>
      <c r="H1318" s="84"/>
      <c r="I1318" s="84"/>
      <c r="J1318" s="84"/>
      <c r="K1318" s="84"/>
      <c r="L1318" s="84"/>
      <c r="M1318" s="84"/>
      <c r="N1318" s="84"/>
      <c r="O1318" s="84"/>
      <c r="P1318" s="84"/>
      <c r="Q1318" s="84"/>
      <c r="R1318" s="84"/>
      <c r="S1318" s="84"/>
      <c r="T1318" s="84"/>
      <c r="U1318" s="84"/>
      <c r="V1318" s="84"/>
      <c r="W1318" s="84"/>
      <c r="X1318" s="84"/>
      <c r="Y1318" s="84"/>
      <c r="Z1318" s="84"/>
      <c r="AA1318" s="84"/>
      <c r="AB1318" s="84"/>
      <c r="AC1318" s="84"/>
      <c r="AD1318" s="82">
        <v>72</v>
      </c>
    </row>
    <row r="1319" spans="1:30" x14ac:dyDescent="0.25">
      <c r="A1319" s="76" t="s">
        <v>2832</v>
      </c>
      <c r="B1319" s="76"/>
      <c r="C1319" s="76"/>
      <c r="D1319" s="76"/>
      <c r="E1319" s="76"/>
      <c r="F1319" s="76"/>
      <c r="G1319" s="76"/>
      <c r="H1319" s="76"/>
      <c r="I1319" s="76"/>
      <c r="J1319" s="76"/>
      <c r="K1319" s="76"/>
      <c r="L1319" s="76"/>
      <c r="M1319" s="76"/>
      <c r="N1319" s="76"/>
      <c r="O1319" s="76"/>
      <c r="P1319" s="76"/>
      <c r="Q1319" s="76"/>
      <c r="R1319" s="76"/>
      <c r="S1319" s="76"/>
      <c r="T1319" s="76"/>
      <c r="U1319" s="76"/>
      <c r="V1319" s="76"/>
      <c r="W1319" s="76"/>
      <c r="X1319" s="76"/>
      <c r="Y1319" s="76"/>
      <c r="Z1319" s="76"/>
      <c r="AA1319" s="76"/>
      <c r="AB1319" s="76"/>
      <c r="AC1319" s="76"/>
      <c r="AD1319" s="82">
        <v>48</v>
      </c>
    </row>
    <row r="1320" spans="1:30" x14ac:dyDescent="0.25">
      <c r="A1320" s="76" t="s">
        <v>2833</v>
      </c>
      <c r="B1320" s="77"/>
      <c r="C1320" s="84"/>
      <c r="D1320" s="84"/>
      <c r="E1320" s="84"/>
      <c r="F1320" s="84"/>
      <c r="G1320" s="84"/>
      <c r="H1320" s="84"/>
      <c r="I1320" s="84"/>
      <c r="J1320" s="84"/>
      <c r="K1320" s="84"/>
      <c r="L1320" s="84"/>
      <c r="M1320" s="84"/>
      <c r="N1320" s="84"/>
      <c r="O1320" s="84"/>
      <c r="P1320" s="84"/>
      <c r="Q1320" s="84"/>
      <c r="R1320" s="84"/>
      <c r="S1320" s="84"/>
      <c r="T1320" s="84"/>
      <c r="U1320" s="84"/>
      <c r="V1320" s="84"/>
      <c r="W1320" s="84"/>
      <c r="X1320" s="84"/>
      <c r="Y1320" s="84"/>
      <c r="Z1320" s="84"/>
      <c r="AA1320" s="84"/>
      <c r="AB1320" s="84"/>
      <c r="AC1320" s="84"/>
      <c r="AD1320" s="82">
        <v>3</v>
      </c>
    </row>
    <row r="1321" spans="1:30" x14ac:dyDescent="0.25">
      <c r="A1321" s="76" t="s">
        <v>2834</v>
      </c>
      <c r="B1321" s="76"/>
      <c r="C1321" s="76"/>
      <c r="D1321" s="76"/>
      <c r="E1321" s="76"/>
      <c r="F1321" s="76"/>
      <c r="G1321" s="76"/>
      <c r="H1321" s="76"/>
      <c r="I1321" s="76"/>
      <c r="J1321" s="76"/>
      <c r="K1321" s="76"/>
      <c r="L1321" s="76"/>
      <c r="M1321" s="76"/>
      <c r="N1321" s="76"/>
      <c r="O1321" s="76"/>
      <c r="P1321" s="76"/>
      <c r="Q1321" s="76"/>
      <c r="R1321" s="76"/>
      <c r="S1321" s="76"/>
      <c r="T1321" s="76"/>
      <c r="U1321" s="76"/>
      <c r="V1321" s="76"/>
      <c r="W1321" s="76"/>
      <c r="X1321" s="76"/>
      <c r="Y1321" s="76"/>
      <c r="Z1321" s="76"/>
      <c r="AA1321" s="76"/>
      <c r="AB1321" s="76"/>
      <c r="AC1321" s="76"/>
      <c r="AD1321" s="82">
        <v>143</v>
      </c>
    </row>
    <row r="1322" spans="1:30" x14ac:dyDescent="0.25">
      <c r="A1322" s="76" t="s">
        <v>2835</v>
      </c>
      <c r="B1322" s="77"/>
      <c r="C1322" s="84"/>
      <c r="D1322" s="84"/>
      <c r="E1322" s="84"/>
      <c r="F1322" s="84"/>
      <c r="G1322" s="84"/>
      <c r="H1322" s="84"/>
      <c r="I1322" s="84"/>
      <c r="J1322" s="84"/>
      <c r="K1322" s="84"/>
      <c r="L1322" s="84"/>
      <c r="M1322" s="84"/>
      <c r="N1322" s="84"/>
      <c r="O1322" s="84"/>
      <c r="P1322" s="84"/>
      <c r="Q1322" s="84"/>
      <c r="R1322" s="84"/>
      <c r="S1322" s="84"/>
      <c r="T1322" s="84"/>
      <c r="U1322" s="84"/>
      <c r="V1322" s="84"/>
      <c r="W1322" s="84"/>
      <c r="X1322" s="84"/>
      <c r="Y1322" s="84"/>
      <c r="Z1322" s="84"/>
      <c r="AA1322" s="84"/>
      <c r="AB1322" s="84"/>
      <c r="AC1322" s="84"/>
      <c r="AD1322" s="82">
        <v>4</v>
      </c>
    </row>
    <row r="1323" spans="1:30" x14ac:dyDescent="0.25">
      <c r="A1323" s="76" t="s">
        <v>2836</v>
      </c>
      <c r="B1323" s="76"/>
      <c r="C1323" s="76"/>
      <c r="D1323" s="76"/>
      <c r="E1323" s="76"/>
      <c r="F1323" s="76"/>
      <c r="G1323" s="76"/>
      <c r="H1323" s="76"/>
      <c r="I1323" s="76"/>
      <c r="J1323" s="76"/>
      <c r="K1323" s="76"/>
      <c r="L1323" s="76"/>
      <c r="M1323" s="76"/>
      <c r="N1323" s="76"/>
      <c r="O1323" s="76"/>
      <c r="P1323" s="76"/>
      <c r="Q1323" s="76"/>
      <c r="R1323" s="76"/>
      <c r="S1323" s="76"/>
      <c r="T1323" s="76"/>
      <c r="U1323" s="76"/>
      <c r="V1323" s="76"/>
      <c r="W1323" s="76"/>
      <c r="X1323" s="76"/>
      <c r="Y1323" s="76"/>
      <c r="Z1323" s="76"/>
      <c r="AA1323" s="76"/>
      <c r="AB1323" s="76"/>
      <c r="AC1323" s="76"/>
      <c r="AD1323" s="82">
        <v>2</v>
      </c>
    </row>
    <row r="1324" spans="1:30" x14ac:dyDescent="0.25">
      <c r="A1324" s="76" t="s">
        <v>2837</v>
      </c>
      <c r="B1324" s="77"/>
      <c r="C1324" s="84"/>
      <c r="D1324" s="84"/>
      <c r="E1324" s="84"/>
      <c r="F1324" s="84"/>
      <c r="G1324" s="84"/>
      <c r="H1324" s="84"/>
      <c r="I1324" s="84"/>
      <c r="J1324" s="84"/>
      <c r="K1324" s="84"/>
      <c r="L1324" s="84"/>
      <c r="M1324" s="84"/>
      <c r="N1324" s="84"/>
      <c r="O1324" s="84"/>
      <c r="P1324" s="84"/>
      <c r="Q1324" s="84"/>
      <c r="R1324" s="84"/>
      <c r="S1324" s="84"/>
      <c r="T1324" s="84"/>
      <c r="U1324" s="84"/>
      <c r="V1324" s="84"/>
      <c r="W1324" s="84"/>
      <c r="X1324" s="84"/>
      <c r="Y1324" s="84"/>
      <c r="Z1324" s="84"/>
      <c r="AA1324" s="84"/>
      <c r="AB1324" s="84"/>
      <c r="AC1324" s="84"/>
      <c r="AD1324" s="82">
        <v>194000</v>
      </c>
    </row>
    <row r="1325" spans="1:30" x14ac:dyDescent="0.25">
      <c r="A1325" s="76" t="s">
        <v>2838</v>
      </c>
      <c r="B1325" s="76"/>
      <c r="C1325" s="76"/>
      <c r="D1325" s="76"/>
      <c r="E1325" s="76"/>
      <c r="F1325" s="76"/>
      <c r="G1325" s="76"/>
      <c r="H1325" s="76"/>
      <c r="I1325" s="76"/>
      <c r="J1325" s="76"/>
      <c r="K1325" s="76"/>
      <c r="L1325" s="76"/>
      <c r="M1325" s="76"/>
      <c r="N1325" s="76"/>
      <c r="O1325" s="76"/>
      <c r="P1325" s="76"/>
      <c r="Q1325" s="76"/>
      <c r="R1325" s="76"/>
      <c r="S1325" s="76"/>
      <c r="T1325" s="76"/>
      <c r="U1325" s="76"/>
      <c r="V1325" s="76"/>
      <c r="W1325" s="76"/>
      <c r="X1325" s="76"/>
      <c r="Y1325" s="76"/>
      <c r="Z1325" s="76"/>
      <c r="AA1325" s="76"/>
      <c r="AB1325" s="76"/>
      <c r="AC1325" s="76"/>
      <c r="AD1325" s="82">
        <v>92</v>
      </c>
    </row>
    <row r="1326" spans="1:30" x14ac:dyDescent="0.25">
      <c r="A1326" s="76" t="s">
        <v>2839</v>
      </c>
      <c r="B1326" s="77"/>
      <c r="C1326" s="84"/>
      <c r="D1326" s="84"/>
      <c r="E1326" s="84"/>
      <c r="F1326" s="84"/>
      <c r="G1326" s="84"/>
      <c r="H1326" s="84"/>
      <c r="I1326" s="84"/>
      <c r="J1326" s="84"/>
      <c r="K1326" s="84"/>
      <c r="L1326" s="84"/>
      <c r="M1326" s="84"/>
      <c r="N1326" s="84"/>
      <c r="O1326" s="84"/>
      <c r="P1326" s="84"/>
      <c r="Q1326" s="84"/>
      <c r="R1326" s="84"/>
      <c r="S1326" s="84"/>
      <c r="T1326" s="84"/>
      <c r="U1326" s="84"/>
      <c r="V1326" s="84"/>
      <c r="W1326" s="84"/>
      <c r="X1326" s="84"/>
      <c r="Y1326" s="84"/>
      <c r="Z1326" s="84"/>
      <c r="AA1326" s="84"/>
      <c r="AB1326" s="84"/>
      <c r="AC1326" s="84"/>
      <c r="AD1326" s="82">
        <v>5</v>
      </c>
    </row>
    <row r="1327" spans="1:30" x14ac:dyDescent="0.25">
      <c r="A1327" s="76" t="s">
        <v>2840</v>
      </c>
      <c r="B1327" s="76"/>
      <c r="C1327" s="76"/>
      <c r="D1327" s="76"/>
      <c r="E1327" s="76"/>
      <c r="F1327" s="76"/>
      <c r="G1327" s="76"/>
      <c r="H1327" s="76"/>
      <c r="I1327" s="76"/>
      <c r="J1327" s="76"/>
      <c r="K1327" s="76"/>
      <c r="L1327" s="76"/>
      <c r="M1327" s="76"/>
      <c r="N1327" s="76"/>
      <c r="O1327" s="76"/>
      <c r="P1327" s="76"/>
      <c r="Q1327" s="76"/>
      <c r="R1327" s="76"/>
      <c r="S1327" s="76"/>
      <c r="T1327" s="76"/>
      <c r="U1327" s="76"/>
      <c r="V1327" s="76"/>
      <c r="W1327" s="76"/>
      <c r="X1327" s="76"/>
      <c r="Y1327" s="76"/>
      <c r="Z1327" s="76"/>
      <c r="AA1327" s="76"/>
      <c r="AB1327" s="76"/>
      <c r="AC1327" s="76"/>
      <c r="AD1327" s="82">
        <v>13</v>
      </c>
    </row>
    <row r="1328" spans="1:30" x14ac:dyDescent="0.25">
      <c r="A1328" s="76" t="s">
        <v>2841</v>
      </c>
      <c r="B1328" s="77"/>
      <c r="C1328" s="84"/>
      <c r="D1328" s="84"/>
      <c r="E1328" s="84"/>
      <c r="F1328" s="84"/>
      <c r="G1328" s="84"/>
      <c r="H1328" s="84"/>
      <c r="I1328" s="84"/>
      <c r="J1328" s="84"/>
      <c r="K1328" s="84"/>
      <c r="L1328" s="84"/>
      <c r="M1328" s="84"/>
      <c r="N1328" s="84"/>
      <c r="O1328" s="84"/>
      <c r="P1328" s="84"/>
      <c r="Q1328" s="84"/>
      <c r="R1328" s="84"/>
      <c r="S1328" s="84"/>
      <c r="T1328" s="84"/>
      <c r="U1328" s="84"/>
      <c r="V1328" s="84"/>
      <c r="W1328" s="84"/>
      <c r="X1328" s="84"/>
      <c r="Y1328" s="84"/>
      <c r="Z1328" s="84"/>
      <c r="AA1328" s="84"/>
      <c r="AB1328" s="84"/>
      <c r="AC1328" s="84"/>
      <c r="AD1328" s="82">
        <v>28</v>
      </c>
    </row>
    <row r="1329" spans="1:30" x14ac:dyDescent="0.25">
      <c r="A1329" s="76" t="s">
        <v>2842</v>
      </c>
      <c r="B1329" s="76"/>
      <c r="C1329" s="76"/>
      <c r="D1329" s="76"/>
      <c r="E1329" s="76"/>
      <c r="F1329" s="76"/>
      <c r="G1329" s="76"/>
      <c r="H1329" s="76"/>
      <c r="I1329" s="76"/>
      <c r="J1329" s="76"/>
      <c r="K1329" s="76"/>
      <c r="L1329" s="76"/>
      <c r="M1329" s="76"/>
      <c r="N1329" s="76"/>
      <c r="O1329" s="76"/>
      <c r="P1329" s="76"/>
      <c r="Q1329" s="76"/>
      <c r="R1329" s="76"/>
      <c r="S1329" s="76"/>
      <c r="T1329" s="76"/>
      <c r="U1329" s="76"/>
      <c r="V1329" s="76"/>
      <c r="W1329" s="76"/>
      <c r="X1329" s="76"/>
      <c r="Y1329" s="76"/>
      <c r="Z1329" s="76"/>
      <c r="AA1329" s="76"/>
      <c r="AB1329" s="76"/>
      <c r="AC1329" s="76"/>
      <c r="AD1329" s="82">
        <v>64</v>
      </c>
    </row>
    <row r="1330" spans="1:30" x14ac:dyDescent="0.25">
      <c r="A1330" s="76" t="s">
        <v>2843</v>
      </c>
      <c r="B1330" s="77"/>
      <c r="C1330" s="84"/>
      <c r="D1330" s="84"/>
      <c r="E1330" s="84"/>
      <c r="F1330" s="84"/>
      <c r="G1330" s="84"/>
      <c r="H1330" s="84"/>
      <c r="I1330" s="84"/>
      <c r="J1330" s="84"/>
      <c r="K1330" s="84"/>
      <c r="L1330" s="84"/>
      <c r="M1330" s="84"/>
      <c r="N1330" s="84"/>
      <c r="O1330" s="84"/>
      <c r="P1330" s="84"/>
      <c r="Q1330" s="84"/>
      <c r="R1330" s="84"/>
      <c r="S1330" s="84"/>
      <c r="T1330" s="84"/>
      <c r="U1330" s="84"/>
      <c r="V1330" s="84"/>
      <c r="W1330" s="84"/>
      <c r="X1330" s="84"/>
      <c r="Y1330" s="84"/>
      <c r="Z1330" s="84"/>
      <c r="AA1330" s="84"/>
      <c r="AB1330" s="84"/>
      <c r="AC1330" s="84"/>
      <c r="AD1330" s="82">
        <v>2727</v>
      </c>
    </row>
    <row r="1331" spans="1:30" x14ac:dyDescent="0.25">
      <c r="A1331" s="76" t="s">
        <v>2844</v>
      </c>
      <c r="B1331" s="76"/>
      <c r="C1331" s="76"/>
      <c r="D1331" s="76"/>
      <c r="E1331" s="76"/>
      <c r="F1331" s="76"/>
      <c r="G1331" s="76"/>
      <c r="H1331" s="76"/>
      <c r="I1331" s="76"/>
      <c r="J1331" s="76"/>
      <c r="K1331" s="76"/>
      <c r="L1331" s="76"/>
      <c r="M1331" s="76"/>
      <c r="N1331" s="76"/>
      <c r="O1331" s="76"/>
      <c r="P1331" s="76"/>
      <c r="Q1331" s="76"/>
      <c r="R1331" s="76"/>
      <c r="S1331" s="76"/>
      <c r="T1331" s="76"/>
      <c r="U1331" s="76"/>
      <c r="V1331" s="76"/>
      <c r="W1331" s="76"/>
      <c r="X1331" s="76"/>
      <c r="Y1331" s="76"/>
      <c r="Z1331" s="76"/>
      <c r="AA1331" s="76"/>
      <c r="AB1331" s="76"/>
      <c r="AC1331" s="76"/>
      <c r="AD1331" s="82">
        <v>1</v>
      </c>
    </row>
    <row r="1332" spans="1:30" x14ac:dyDescent="0.25">
      <c r="A1332" s="76" t="s">
        <v>2845</v>
      </c>
      <c r="B1332" s="77"/>
      <c r="C1332" s="84"/>
      <c r="D1332" s="84"/>
      <c r="E1332" s="84"/>
      <c r="F1332" s="84"/>
      <c r="G1332" s="84"/>
      <c r="H1332" s="84"/>
      <c r="I1332" s="84"/>
      <c r="J1332" s="84"/>
      <c r="K1332" s="84"/>
      <c r="L1332" s="84"/>
      <c r="M1332" s="84"/>
      <c r="N1332" s="84"/>
      <c r="O1332" s="84"/>
      <c r="P1332" s="84"/>
      <c r="Q1332" s="84"/>
      <c r="R1332" s="84"/>
      <c r="S1332" s="84"/>
      <c r="T1332" s="84"/>
      <c r="U1332" s="84"/>
      <c r="V1332" s="84"/>
      <c r="W1332" s="84"/>
      <c r="X1332" s="84"/>
      <c r="Y1332" s="84"/>
      <c r="Z1332" s="84"/>
      <c r="AA1332" s="84"/>
      <c r="AB1332" s="84"/>
      <c r="AC1332" s="84"/>
      <c r="AD1332" s="82">
        <v>184</v>
      </c>
    </row>
    <row r="1333" spans="1:30" x14ac:dyDescent="0.25">
      <c r="A1333" s="76" t="s">
        <v>2846</v>
      </c>
      <c r="B1333" s="76"/>
      <c r="C1333" s="76"/>
      <c r="D1333" s="76"/>
      <c r="E1333" s="76"/>
      <c r="F1333" s="76"/>
      <c r="G1333" s="76"/>
      <c r="H1333" s="76"/>
      <c r="I1333" s="76"/>
      <c r="J1333" s="76"/>
      <c r="K1333" s="76"/>
      <c r="L1333" s="76"/>
      <c r="M1333" s="76"/>
      <c r="N1333" s="76"/>
      <c r="O1333" s="76"/>
      <c r="P1333" s="76"/>
      <c r="Q1333" s="76"/>
      <c r="R1333" s="76"/>
      <c r="S1333" s="76"/>
      <c r="T1333" s="76"/>
      <c r="U1333" s="76"/>
      <c r="V1333" s="76"/>
      <c r="W1333" s="76"/>
      <c r="X1333" s="76"/>
      <c r="Y1333" s="76"/>
      <c r="Z1333" s="76"/>
      <c r="AA1333" s="76"/>
      <c r="AB1333" s="76"/>
      <c r="AC1333" s="76"/>
      <c r="AD1333" s="82">
        <v>646</v>
      </c>
    </row>
    <row r="1334" spans="1:30" x14ac:dyDescent="0.25">
      <c r="A1334" s="76" t="s">
        <v>2847</v>
      </c>
      <c r="B1334" s="77"/>
      <c r="C1334" s="84"/>
      <c r="D1334" s="84"/>
      <c r="E1334" s="84"/>
      <c r="F1334" s="84"/>
      <c r="G1334" s="84"/>
      <c r="H1334" s="84"/>
      <c r="I1334" s="84"/>
      <c r="J1334" s="84"/>
      <c r="K1334" s="84"/>
      <c r="L1334" s="84"/>
      <c r="M1334" s="84"/>
      <c r="N1334" s="84"/>
      <c r="O1334" s="84"/>
      <c r="P1334" s="84"/>
      <c r="Q1334" s="84"/>
      <c r="R1334" s="84"/>
      <c r="S1334" s="84"/>
      <c r="T1334" s="84"/>
      <c r="U1334" s="84"/>
      <c r="V1334" s="84"/>
      <c r="W1334" s="84"/>
      <c r="X1334" s="84"/>
      <c r="Y1334" s="84"/>
      <c r="Z1334" s="84"/>
      <c r="AA1334" s="84"/>
      <c r="AB1334" s="84"/>
      <c r="AC1334" s="84"/>
      <c r="AD1334" s="82">
        <v>1630</v>
      </c>
    </row>
    <row r="1335" spans="1:30" x14ac:dyDescent="0.25">
      <c r="A1335" s="76" t="s">
        <v>2848</v>
      </c>
      <c r="B1335" s="76"/>
      <c r="C1335" s="76"/>
      <c r="D1335" s="76"/>
      <c r="E1335" s="76"/>
      <c r="F1335" s="76"/>
      <c r="G1335" s="76"/>
      <c r="H1335" s="76"/>
      <c r="I1335" s="76"/>
      <c r="J1335" s="76"/>
      <c r="K1335" s="76"/>
      <c r="L1335" s="76"/>
      <c r="M1335" s="76"/>
      <c r="N1335" s="76"/>
      <c r="O1335" s="76"/>
      <c r="P1335" s="76"/>
      <c r="Q1335" s="76"/>
      <c r="R1335" s="76"/>
      <c r="S1335" s="76"/>
      <c r="T1335" s="76"/>
      <c r="U1335" s="76"/>
      <c r="V1335" s="76"/>
      <c r="W1335" s="76"/>
      <c r="X1335" s="76"/>
      <c r="Y1335" s="76"/>
      <c r="Z1335" s="76"/>
      <c r="AA1335" s="76"/>
      <c r="AB1335" s="76"/>
      <c r="AC1335" s="76"/>
      <c r="AD1335" s="82">
        <v>162</v>
      </c>
    </row>
    <row r="1336" spans="1:30" x14ac:dyDescent="0.25">
      <c r="A1336" s="76" t="s">
        <v>2849</v>
      </c>
      <c r="B1336" s="77"/>
      <c r="C1336" s="84"/>
      <c r="D1336" s="84"/>
      <c r="E1336" s="84"/>
      <c r="F1336" s="84"/>
      <c r="G1336" s="84"/>
      <c r="H1336" s="84"/>
      <c r="I1336" s="84"/>
      <c r="J1336" s="84"/>
      <c r="K1336" s="84"/>
      <c r="L1336" s="84"/>
      <c r="M1336" s="84"/>
      <c r="N1336" s="84"/>
      <c r="O1336" s="84"/>
      <c r="P1336" s="84"/>
      <c r="Q1336" s="84"/>
      <c r="R1336" s="84"/>
      <c r="S1336" s="84"/>
      <c r="T1336" s="84"/>
      <c r="U1336" s="84"/>
      <c r="V1336" s="84"/>
      <c r="W1336" s="84"/>
      <c r="X1336" s="84"/>
      <c r="Y1336" s="84"/>
      <c r="Z1336" s="84"/>
      <c r="AA1336" s="84"/>
      <c r="AB1336" s="84"/>
      <c r="AC1336" s="84"/>
      <c r="AD1336" s="82">
        <v>1429</v>
      </c>
    </row>
    <row r="1337" spans="1:30" x14ac:dyDescent="0.25">
      <c r="A1337" s="76" t="s">
        <v>2850</v>
      </c>
      <c r="B1337" s="76"/>
      <c r="C1337" s="76"/>
      <c r="D1337" s="76"/>
      <c r="E1337" s="76"/>
      <c r="F1337" s="76"/>
      <c r="G1337" s="76"/>
      <c r="H1337" s="76"/>
      <c r="I1337" s="76"/>
      <c r="J1337" s="76"/>
      <c r="K1337" s="76"/>
      <c r="L1337" s="76"/>
      <c r="M1337" s="76"/>
      <c r="N1337" s="76"/>
      <c r="O1337" s="76"/>
      <c r="P1337" s="76"/>
      <c r="Q1337" s="76"/>
      <c r="R1337" s="76"/>
      <c r="S1337" s="76"/>
      <c r="T1337" s="76"/>
      <c r="U1337" s="76"/>
      <c r="V1337" s="76"/>
      <c r="W1337" s="76"/>
      <c r="X1337" s="76"/>
      <c r="Y1337" s="76"/>
      <c r="Z1337" s="76"/>
      <c r="AA1337" s="76"/>
      <c r="AB1337" s="76"/>
      <c r="AC1337" s="76"/>
      <c r="AD1337" s="82">
        <v>2126</v>
      </c>
    </row>
    <row r="1338" spans="1:30" x14ac:dyDescent="0.25">
      <c r="A1338" s="76" t="s">
        <v>2851</v>
      </c>
      <c r="B1338" s="77"/>
      <c r="C1338" s="84"/>
      <c r="D1338" s="84"/>
      <c r="E1338" s="84"/>
      <c r="F1338" s="84"/>
      <c r="G1338" s="84"/>
      <c r="H1338" s="84"/>
      <c r="I1338" s="84"/>
      <c r="J1338" s="84"/>
      <c r="K1338" s="84"/>
      <c r="L1338" s="84"/>
      <c r="M1338" s="84"/>
      <c r="N1338" s="84"/>
      <c r="O1338" s="84"/>
      <c r="P1338" s="84"/>
      <c r="Q1338" s="84"/>
      <c r="R1338" s="84"/>
      <c r="S1338" s="84"/>
      <c r="T1338" s="84"/>
      <c r="U1338" s="84"/>
      <c r="V1338" s="84"/>
      <c r="W1338" s="84"/>
      <c r="X1338" s="84"/>
      <c r="Y1338" s="84"/>
      <c r="Z1338" s="84"/>
      <c r="AA1338" s="84"/>
      <c r="AB1338" s="84"/>
      <c r="AC1338" s="84"/>
      <c r="AD1338" s="82">
        <v>125</v>
      </c>
    </row>
    <row r="1339" spans="1:30" x14ac:dyDescent="0.25">
      <c r="A1339" s="76" t="s">
        <v>2852</v>
      </c>
      <c r="B1339" s="76"/>
      <c r="C1339" s="76"/>
      <c r="D1339" s="76"/>
      <c r="E1339" s="76"/>
      <c r="F1339" s="76"/>
      <c r="G1339" s="76"/>
      <c r="H1339" s="76"/>
      <c r="I1339" s="76"/>
      <c r="J1339" s="76"/>
      <c r="K1339" s="76"/>
      <c r="L1339" s="76"/>
      <c r="M1339" s="76"/>
      <c r="N1339" s="76"/>
      <c r="O1339" s="76"/>
      <c r="P1339" s="76"/>
      <c r="Q1339" s="76"/>
      <c r="R1339" s="76"/>
      <c r="S1339" s="76"/>
      <c r="T1339" s="76"/>
      <c r="U1339" s="76"/>
      <c r="V1339" s="76"/>
      <c r="W1339" s="76"/>
      <c r="X1339" s="76"/>
      <c r="Y1339" s="76"/>
      <c r="Z1339" s="76"/>
      <c r="AA1339" s="76"/>
      <c r="AB1339" s="76"/>
      <c r="AC1339" s="76"/>
      <c r="AD1339" s="82">
        <v>91</v>
      </c>
    </row>
    <row r="1340" spans="1:30" x14ac:dyDescent="0.25">
      <c r="A1340" s="76" t="s">
        <v>2853</v>
      </c>
      <c r="B1340" s="77"/>
      <c r="C1340" s="84"/>
      <c r="D1340" s="84"/>
      <c r="E1340" s="84"/>
      <c r="F1340" s="84"/>
      <c r="G1340" s="84"/>
      <c r="H1340" s="84"/>
      <c r="I1340" s="84"/>
      <c r="J1340" s="84"/>
      <c r="K1340" s="84"/>
      <c r="L1340" s="84"/>
      <c r="M1340" s="84"/>
      <c r="N1340" s="84"/>
      <c r="O1340" s="84"/>
      <c r="P1340" s="84"/>
      <c r="Q1340" s="84"/>
      <c r="R1340" s="84"/>
      <c r="S1340" s="84"/>
      <c r="T1340" s="84"/>
      <c r="U1340" s="84"/>
      <c r="V1340" s="84"/>
      <c r="W1340" s="84"/>
      <c r="X1340" s="84"/>
      <c r="Y1340" s="84"/>
      <c r="Z1340" s="84"/>
      <c r="AA1340" s="84"/>
      <c r="AB1340" s="84"/>
      <c r="AC1340" s="84"/>
      <c r="AD1340" s="82">
        <v>122</v>
      </c>
    </row>
    <row r="1341" spans="1:30" x14ac:dyDescent="0.25">
      <c r="A1341" s="76" t="s">
        <v>2854</v>
      </c>
      <c r="B1341" s="76"/>
      <c r="C1341" s="76"/>
      <c r="D1341" s="76"/>
      <c r="E1341" s="76"/>
      <c r="F1341" s="76"/>
      <c r="G1341" s="76"/>
      <c r="H1341" s="76"/>
      <c r="I1341" s="76"/>
      <c r="J1341" s="76"/>
      <c r="K1341" s="76"/>
      <c r="L1341" s="76"/>
      <c r="M1341" s="76"/>
      <c r="N1341" s="76"/>
      <c r="O1341" s="76"/>
      <c r="P1341" s="76"/>
      <c r="Q1341" s="76"/>
      <c r="R1341" s="76"/>
      <c r="S1341" s="76"/>
      <c r="T1341" s="76"/>
      <c r="U1341" s="76"/>
      <c r="V1341" s="76"/>
      <c r="W1341" s="76"/>
      <c r="X1341" s="76"/>
      <c r="Y1341" s="76"/>
      <c r="Z1341" s="76"/>
      <c r="AA1341" s="76"/>
      <c r="AB1341" s="76"/>
      <c r="AC1341" s="76"/>
      <c r="AD1341" s="82">
        <v>78</v>
      </c>
    </row>
    <row r="1342" spans="1:30" x14ac:dyDescent="0.25">
      <c r="A1342" s="76" t="s">
        <v>2855</v>
      </c>
      <c r="B1342" s="77"/>
      <c r="C1342" s="84"/>
      <c r="D1342" s="84"/>
      <c r="E1342" s="84"/>
      <c r="F1342" s="84"/>
      <c r="G1342" s="84"/>
      <c r="H1342" s="84"/>
      <c r="I1342" s="84"/>
      <c r="J1342" s="84"/>
      <c r="K1342" s="84"/>
      <c r="L1342" s="84"/>
      <c r="M1342" s="84"/>
      <c r="N1342" s="84"/>
      <c r="O1342" s="84"/>
      <c r="P1342" s="84"/>
      <c r="Q1342" s="84"/>
      <c r="R1342" s="84"/>
      <c r="S1342" s="84"/>
      <c r="T1342" s="84"/>
      <c r="U1342" s="84"/>
      <c r="V1342" s="84"/>
      <c r="W1342" s="84"/>
      <c r="X1342" s="84"/>
      <c r="Y1342" s="84"/>
      <c r="Z1342" s="84"/>
      <c r="AA1342" s="84"/>
      <c r="AB1342" s="84"/>
      <c r="AC1342" s="84"/>
      <c r="AD1342" s="82">
        <v>143</v>
      </c>
    </row>
    <row r="1343" spans="1:30" x14ac:dyDescent="0.25">
      <c r="A1343" s="76" t="s">
        <v>2856</v>
      </c>
      <c r="B1343" s="76"/>
      <c r="C1343" s="76"/>
      <c r="D1343" s="76"/>
      <c r="E1343" s="76"/>
      <c r="F1343" s="76"/>
      <c r="G1343" s="76"/>
      <c r="H1343" s="76"/>
      <c r="I1343" s="76"/>
      <c r="J1343" s="76"/>
      <c r="K1343" s="76"/>
      <c r="L1343" s="76"/>
      <c r="M1343" s="76"/>
      <c r="N1343" s="76"/>
      <c r="O1343" s="76"/>
      <c r="P1343" s="76"/>
      <c r="Q1343" s="76"/>
      <c r="R1343" s="76"/>
      <c r="S1343" s="76"/>
      <c r="T1343" s="76"/>
      <c r="U1343" s="76"/>
      <c r="V1343" s="76"/>
      <c r="W1343" s="76"/>
      <c r="X1343" s="76"/>
      <c r="Y1343" s="76"/>
      <c r="Z1343" s="76"/>
      <c r="AA1343" s="76"/>
      <c r="AB1343" s="76"/>
      <c r="AC1343" s="76"/>
      <c r="AD1343" s="82">
        <v>606</v>
      </c>
    </row>
    <row r="1344" spans="1:30" x14ac:dyDescent="0.25">
      <c r="A1344" s="76" t="s">
        <v>2857</v>
      </c>
      <c r="B1344" s="77"/>
      <c r="C1344" s="84"/>
      <c r="D1344" s="84"/>
      <c r="E1344" s="84"/>
      <c r="F1344" s="84"/>
      <c r="G1344" s="84"/>
      <c r="H1344" s="84"/>
      <c r="I1344" s="84"/>
      <c r="J1344" s="84"/>
      <c r="K1344" s="84"/>
      <c r="L1344" s="84"/>
      <c r="M1344" s="84"/>
      <c r="N1344" s="84"/>
      <c r="O1344" s="84"/>
      <c r="P1344" s="84"/>
      <c r="Q1344" s="84"/>
      <c r="R1344" s="84"/>
      <c r="S1344" s="84"/>
      <c r="T1344" s="84"/>
      <c r="U1344" s="84"/>
      <c r="V1344" s="84"/>
      <c r="W1344" s="84"/>
      <c r="X1344" s="84"/>
      <c r="Y1344" s="84"/>
      <c r="Z1344" s="84"/>
      <c r="AA1344" s="84"/>
      <c r="AB1344" s="84"/>
      <c r="AC1344" s="84"/>
      <c r="AD1344" s="82">
        <v>53</v>
      </c>
    </row>
    <row r="1345" spans="1:30" x14ac:dyDescent="0.25">
      <c r="A1345" s="76" t="s">
        <v>2858</v>
      </c>
      <c r="B1345" s="76"/>
      <c r="C1345" s="76"/>
      <c r="D1345" s="76"/>
      <c r="E1345" s="76"/>
      <c r="F1345" s="76"/>
      <c r="G1345" s="76"/>
      <c r="H1345" s="76"/>
      <c r="I1345" s="76"/>
      <c r="J1345" s="76"/>
      <c r="K1345" s="76"/>
      <c r="L1345" s="76"/>
      <c r="M1345" s="76"/>
      <c r="N1345" s="76"/>
      <c r="O1345" s="76"/>
      <c r="P1345" s="76"/>
      <c r="Q1345" s="76"/>
      <c r="R1345" s="76"/>
      <c r="S1345" s="76"/>
      <c r="T1345" s="76"/>
      <c r="U1345" s="76"/>
      <c r="V1345" s="76"/>
      <c r="W1345" s="76"/>
      <c r="X1345" s="76"/>
      <c r="Y1345" s="76"/>
      <c r="Z1345" s="76"/>
      <c r="AA1345" s="76"/>
      <c r="AB1345" s="76"/>
      <c r="AC1345" s="76"/>
      <c r="AD1345" s="82">
        <v>12</v>
      </c>
    </row>
    <row r="1346" spans="1:30" x14ac:dyDescent="0.25">
      <c r="A1346" s="76" t="s">
        <v>2859</v>
      </c>
      <c r="B1346" s="77"/>
      <c r="C1346" s="84"/>
      <c r="D1346" s="84"/>
      <c r="E1346" s="84"/>
      <c r="F1346" s="84"/>
      <c r="G1346" s="84"/>
      <c r="H1346" s="84"/>
      <c r="I1346" s="84"/>
      <c r="J1346" s="84"/>
      <c r="K1346" s="84"/>
      <c r="L1346" s="84"/>
      <c r="M1346" s="84"/>
      <c r="N1346" s="84"/>
      <c r="O1346" s="84"/>
      <c r="P1346" s="84"/>
      <c r="Q1346" s="84"/>
      <c r="R1346" s="84"/>
      <c r="S1346" s="84"/>
      <c r="T1346" s="84"/>
      <c r="U1346" s="84"/>
      <c r="V1346" s="84"/>
      <c r="W1346" s="84"/>
      <c r="X1346" s="84"/>
      <c r="Y1346" s="84"/>
      <c r="Z1346" s="84"/>
      <c r="AA1346" s="84"/>
      <c r="AB1346" s="84"/>
      <c r="AC1346" s="84"/>
      <c r="AD1346" s="82">
        <v>37</v>
      </c>
    </row>
    <row r="1347" spans="1:30" x14ac:dyDescent="0.25">
      <c r="A1347" s="76" t="s">
        <v>2860</v>
      </c>
      <c r="B1347" s="76"/>
      <c r="C1347" s="76"/>
      <c r="D1347" s="76"/>
      <c r="E1347" s="76"/>
      <c r="F1347" s="76"/>
      <c r="G1347" s="76"/>
      <c r="H1347" s="76"/>
      <c r="I1347" s="76"/>
      <c r="J1347" s="76"/>
      <c r="K1347" s="76"/>
      <c r="L1347" s="76"/>
      <c r="M1347" s="76"/>
      <c r="N1347" s="76"/>
      <c r="O1347" s="76"/>
      <c r="P1347" s="76"/>
      <c r="Q1347" s="76"/>
      <c r="R1347" s="76"/>
      <c r="S1347" s="76"/>
      <c r="T1347" s="76"/>
      <c r="U1347" s="76"/>
      <c r="V1347" s="76"/>
      <c r="W1347" s="76"/>
      <c r="X1347" s="76"/>
      <c r="Y1347" s="76"/>
      <c r="Z1347" s="76"/>
      <c r="AA1347" s="76"/>
      <c r="AB1347" s="76"/>
      <c r="AC1347" s="76"/>
      <c r="AD1347" s="82">
        <v>6</v>
      </c>
    </row>
    <row r="1348" spans="1:30" x14ac:dyDescent="0.25">
      <c r="A1348" s="76" t="s">
        <v>2861</v>
      </c>
      <c r="B1348" s="77"/>
      <c r="C1348" s="84"/>
      <c r="D1348" s="84"/>
      <c r="E1348" s="84"/>
      <c r="F1348" s="84"/>
      <c r="G1348" s="84"/>
      <c r="H1348" s="84"/>
      <c r="I1348" s="84"/>
      <c r="J1348" s="84"/>
      <c r="K1348" s="84"/>
      <c r="L1348" s="84"/>
      <c r="M1348" s="84"/>
      <c r="N1348" s="84"/>
      <c r="O1348" s="84"/>
      <c r="P1348" s="84"/>
      <c r="Q1348" s="84"/>
      <c r="R1348" s="84"/>
      <c r="S1348" s="84"/>
      <c r="T1348" s="84"/>
      <c r="U1348" s="84"/>
      <c r="V1348" s="84"/>
      <c r="W1348" s="84"/>
      <c r="X1348" s="84"/>
      <c r="Y1348" s="84"/>
      <c r="Z1348" s="84"/>
      <c r="AA1348" s="84"/>
      <c r="AB1348" s="84"/>
      <c r="AC1348" s="84"/>
      <c r="AD1348" s="82">
        <v>566</v>
      </c>
    </row>
    <row r="1349" spans="1:30" x14ac:dyDescent="0.25">
      <c r="A1349" s="76" t="s">
        <v>2862</v>
      </c>
      <c r="B1349" s="76"/>
      <c r="C1349" s="76"/>
      <c r="D1349" s="76"/>
      <c r="E1349" s="76"/>
      <c r="F1349" s="76"/>
      <c r="G1349" s="76"/>
      <c r="H1349" s="76"/>
      <c r="I1349" s="76"/>
      <c r="J1349" s="76"/>
      <c r="K1349" s="76"/>
      <c r="L1349" s="76"/>
      <c r="M1349" s="76"/>
      <c r="N1349" s="76"/>
      <c r="O1349" s="76"/>
      <c r="P1349" s="76"/>
      <c r="Q1349" s="76"/>
      <c r="R1349" s="76"/>
      <c r="S1349" s="76"/>
      <c r="T1349" s="76"/>
      <c r="U1349" s="76"/>
      <c r="V1349" s="76"/>
      <c r="W1349" s="76"/>
      <c r="X1349" s="76"/>
      <c r="Y1349" s="76"/>
      <c r="Z1349" s="76"/>
      <c r="AA1349" s="76"/>
      <c r="AB1349" s="76"/>
      <c r="AC1349" s="76"/>
      <c r="AD1349" s="82">
        <v>48</v>
      </c>
    </row>
    <row r="1350" spans="1:30" x14ac:dyDescent="0.25">
      <c r="A1350" s="76" t="s">
        <v>2863</v>
      </c>
      <c r="B1350" s="77"/>
      <c r="C1350" s="84"/>
      <c r="D1350" s="84"/>
      <c r="E1350" s="84"/>
      <c r="F1350" s="84"/>
      <c r="G1350" s="84"/>
      <c r="H1350" s="84"/>
      <c r="I1350" s="84"/>
      <c r="J1350" s="84"/>
      <c r="K1350" s="84"/>
      <c r="L1350" s="84"/>
      <c r="M1350" s="84"/>
      <c r="N1350" s="84"/>
      <c r="O1350" s="84"/>
      <c r="P1350" s="84"/>
      <c r="Q1350" s="84"/>
      <c r="R1350" s="84"/>
      <c r="S1350" s="84"/>
      <c r="T1350" s="84"/>
      <c r="U1350" s="84"/>
      <c r="V1350" s="84"/>
      <c r="W1350" s="84"/>
      <c r="X1350" s="84"/>
      <c r="Y1350" s="84"/>
      <c r="Z1350" s="84"/>
      <c r="AA1350" s="84"/>
      <c r="AB1350" s="84"/>
      <c r="AC1350" s="84"/>
      <c r="AD1350" s="82">
        <v>2620</v>
      </c>
    </row>
    <row r="1351" spans="1:30" x14ac:dyDescent="0.25">
      <c r="A1351" s="76" t="s">
        <v>2864</v>
      </c>
      <c r="B1351" s="76"/>
      <c r="C1351" s="76"/>
      <c r="D1351" s="76"/>
      <c r="E1351" s="76"/>
      <c r="F1351" s="76"/>
      <c r="G1351" s="76"/>
      <c r="H1351" s="76"/>
      <c r="I1351" s="76"/>
      <c r="J1351" s="76"/>
      <c r="K1351" s="76"/>
      <c r="L1351" s="76"/>
      <c r="M1351" s="76"/>
      <c r="N1351" s="76"/>
      <c r="O1351" s="76"/>
      <c r="P1351" s="76"/>
      <c r="Q1351" s="76"/>
      <c r="R1351" s="76"/>
      <c r="S1351" s="76"/>
      <c r="T1351" s="76"/>
      <c r="U1351" s="76"/>
      <c r="V1351" s="76"/>
      <c r="W1351" s="76"/>
      <c r="X1351" s="76"/>
      <c r="Y1351" s="76"/>
      <c r="Z1351" s="76"/>
      <c r="AA1351" s="76"/>
      <c r="AB1351" s="76"/>
      <c r="AC1351" s="76"/>
      <c r="AD1351" s="82">
        <v>290</v>
      </c>
    </row>
    <row r="1352" spans="1:30" x14ac:dyDescent="0.25">
      <c r="A1352" s="76" t="s">
        <v>2865</v>
      </c>
      <c r="B1352" s="77"/>
      <c r="C1352" s="84"/>
      <c r="D1352" s="84"/>
      <c r="E1352" s="84"/>
      <c r="F1352" s="84"/>
      <c r="G1352" s="84"/>
      <c r="H1352" s="84"/>
      <c r="I1352" s="84"/>
      <c r="J1352" s="84"/>
      <c r="K1352" s="84"/>
      <c r="L1352" s="84"/>
      <c r="M1352" s="84"/>
      <c r="N1352" s="84"/>
      <c r="O1352" s="84"/>
      <c r="P1352" s="84"/>
      <c r="Q1352" s="84"/>
      <c r="R1352" s="84"/>
      <c r="S1352" s="84"/>
      <c r="T1352" s="84"/>
      <c r="U1352" s="84"/>
      <c r="V1352" s="84"/>
      <c r="W1352" s="84"/>
      <c r="X1352" s="84"/>
      <c r="Y1352" s="84"/>
      <c r="Z1352" s="84"/>
      <c r="AA1352" s="84"/>
      <c r="AB1352" s="84"/>
      <c r="AC1352" s="84"/>
      <c r="AD1352" s="82">
        <v>543</v>
      </c>
    </row>
    <row r="1353" spans="1:30" x14ac:dyDescent="0.25">
      <c r="A1353" s="76" t="s">
        <v>2866</v>
      </c>
      <c r="B1353" s="76"/>
      <c r="C1353" s="76"/>
      <c r="D1353" s="76"/>
      <c r="E1353" s="76"/>
      <c r="F1353" s="76"/>
      <c r="G1353" s="76"/>
      <c r="H1353" s="76"/>
      <c r="I1353" s="76"/>
      <c r="J1353" s="76"/>
      <c r="K1353" s="76"/>
      <c r="L1353" s="76"/>
      <c r="M1353" s="76"/>
      <c r="N1353" s="76"/>
      <c r="O1353" s="76"/>
      <c r="P1353" s="76"/>
      <c r="Q1353" s="76"/>
      <c r="R1353" s="76"/>
      <c r="S1353" s="76"/>
      <c r="T1353" s="76"/>
      <c r="U1353" s="76"/>
      <c r="V1353" s="76"/>
      <c r="W1353" s="76"/>
      <c r="X1353" s="76"/>
      <c r="Y1353" s="76"/>
      <c r="Z1353" s="76"/>
      <c r="AA1353" s="76"/>
      <c r="AB1353" s="76"/>
      <c r="AC1353" s="76"/>
      <c r="AD1353" s="82">
        <v>30</v>
      </c>
    </row>
    <row r="1354" spans="1:30" x14ac:dyDescent="0.25">
      <c r="A1354" s="76" t="s">
        <v>2867</v>
      </c>
      <c r="B1354" s="77"/>
      <c r="C1354" s="84"/>
      <c r="D1354" s="84"/>
      <c r="E1354" s="84"/>
      <c r="F1354" s="84"/>
      <c r="G1354" s="84"/>
      <c r="H1354" s="84"/>
      <c r="I1354" s="84"/>
      <c r="J1354" s="84"/>
      <c r="K1354" s="84"/>
      <c r="L1354" s="84"/>
      <c r="M1354" s="84"/>
      <c r="N1354" s="84"/>
      <c r="O1354" s="84"/>
      <c r="P1354" s="84"/>
      <c r="Q1354" s="84"/>
      <c r="R1354" s="84"/>
      <c r="S1354" s="84"/>
      <c r="T1354" s="84"/>
      <c r="U1354" s="84"/>
      <c r="V1354" s="84"/>
      <c r="W1354" s="84"/>
      <c r="X1354" s="84"/>
      <c r="Y1354" s="84"/>
      <c r="Z1354" s="84"/>
      <c r="AA1354" s="84"/>
      <c r="AB1354" s="84"/>
      <c r="AC1354" s="84"/>
      <c r="AD1354" s="82">
        <v>32</v>
      </c>
    </row>
    <row r="1355" spans="1:30" x14ac:dyDescent="0.25">
      <c r="A1355" s="76" t="s">
        <v>2868</v>
      </c>
      <c r="B1355" s="76"/>
      <c r="C1355" s="76"/>
      <c r="D1355" s="76"/>
      <c r="E1355" s="76"/>
      <c r="F1355" s="76"/>
      <c r="G1355" s="76"/>
      <c r="H1355" s="76"/>
      <c r="I1355" s="76"/>
      <c r="J1355" s="76"/>
      <c r="K1355" s="76"/>
      <c r="L1355" s="76"/>
      <c r="M1355" s="76"/>
      <c r="N1355" s="76"/>
      <c r="O1355" s="76"/>
      <c r="P1355" s="76"/>
      <c r="Q1355" s="76"/>
      <c r="R1355" s="76"/>
      <c r="S1355" s="76"/>
      <c r="T1355" s="76"/>
      <c r="U1355" s="76"/>
      <c r="V1355" s="76"/>
      <c r="W1355" s="76"/>
      <c r="X1355" s="76"/>
      <c r="Y1355" s="76"/>
      <c r="Z1355" s="76"/>
      <c r="AA1355" s="76"/>
      <c r="AB1355" s="76"/>
      <c r="AC1355" s="76"/>
      <c r="AD1355" s="82">
        <v>193</v>
      </c>
    </row>
    <row r="1356" spans="1:30" x14ac:dyDescent="0.25">
      <c r="A1356" s="76" t="s">
        <v>2869</v>
      </c>
      <c r="B1356" s="77"/>
      <c r="C1356" s="84"/>
      <c r="D1356" s="84"/>
      <c r="E1356" s="84"/>
      <c r="F1356" s="84"/>
      <c r="G1356" s="84"/>
      <c r="H1356" s="84"/>
      <c r="I1356" s="84"/>
      <c r="J1356" s="84"/>
      <c r="K1356" s="84"/>
      <c r="L1356" s="84"/>
      <c r="M1356" s="84"/>
      <c r="N1356" s="84"/>
      <c r="O1356" s="84"/>
      <c r="P1356" s="84"/>
      <c r="Q1356" s="84"/>
      <c r="R1356" s="84"/>
      <c r="S1356" s="84"/>
      <c r="T1356" s="84"/>
      <c r="U1356" s="84"/>
      <c r="V1356" s="84"/>
      <c r="W1356" s="84"/>
      <c r="X1356" s="84"/>
      <c r="Y1356" s="84"/>
      <c r="Z1356" s="84"/>
      <c r="AA1356" s="84"/>
      <c r="AB1356" s="84"/>
      <c r="AC1356" s="84"/>
      <c r="AD1356" s="82">
        <v>2</v>
      </c>
    </row>
    <row r="1357" spans="1:30" x14ac:dyDescent="0.25">
      <c r="A1357" s="76" t="s">
        <v>2870</v>
      </c>
      <c r="B1357" s="76"/>
      <c r="C1357" s="76"/>
      <c r="D1357" s="76"/>
      <c r="E1357" s="76"/>
      <c r="F1357" s="76"/>
      <c r="G1357" s="76"/>
      <c r="H1357" s="76"/>
      <c r="I1357" s="76"/>
      <c r="J1357" s="76"/>
      <c r="K1357" s="76"/>
      <c r="L1357" s="76"/>
      <c r="M1357" s="76"/>
      <c r="N1357" s="76"/>
      <c r="O1357" s="76"/>
      <c r="P1357" s="76"/>
      <c r="Q1357" s="76"/>
      <c r="R1357" s="76"/>
      <c r="S1357" s="76"/>
      <c r="T1357" s="76"/>
      <c r="U1357" s="76"/>
      <c r="V1357" s="76"/>
      <c r="W1357" s="76"/>
      <c r="X1357" s="76"/>
      <c r="Y1357" s="76"/>
      <c r="Z1357" s="76"/>
      <c r="AA1357" s="76"/>
      <c r="AB1357" s="76"/>
      <c r="AC1357" s="76"/>
      <c r="AD1357" s="82">
        <v>10</v>
      </c>
    </row>
    <row r="1358" spans="1:30" x14ac:dyDescent="0.25">
      <c r="A1358" s="76" t="s">
        <v>2871</v>
      </c>
      <c r="B1358" s="77"/>
      <c r="C1358" s="84"/>
      <c r="D1358" s="84"/>
      <c r="E1358" s="84"/>
      <c r="F1358" s="84"/>
      <c r="G1358" s="84"/>
      <c r="H1358" s="84"/>
      <c r="I1358" s="84"/>
      <c r="J1358" s="84"/>
      <c r="K1358" s="84"/>
      <c r="L1358" s="84"/>
      <c r="M1358" s="84"/>
      <c r="N1358" s="84"/>
      <c r="O1358" s="84"/>
      <c r="P1358" s="84"/>
      <c r="Q1358" s="84"/>
      <c r="R1358" s="84"/>
      <c r="S1358" s="84"/>
      <c r="T1358" s="84"/>
      <c r="U1358" s="84"/>
      <c r="V1358" s="84"/>
      <c r="W1358" s="84"/>
      <c r="X1358" s="84"/>
      <c r="Y1358" s="84"/>
      <c r="Z1358" s="84"/>
      <c r="AA1358" s="84"/>
      <c r="AB1358" s="84"/>
      <c r="AC1358" s="84"/>
      <c r="AD1358" s="82">
        <v>181</v>
      </c>
    </row>
    <row r="1359" spans="1:30" x14ac:dyDescent="0.25">
      <c r="A1359" s="76" t="s">
        <v>2872</v>
      </c>
      <c r="B1359" s="76"/>
      <c r="C1359" s="76"/>
      <c r="D1359" s="76"/>
      <c r="E1359" s="76"/>
      <c r="F1359" s="76"/>
      <c r="G1359" s="76"/>
      <c r="H1359" s="76"/>
      <c r="I1359" s="76"/>
      <c r="J1359" s="76"/>
      <c r="K1359" s="76"/>
      <c r="L1359" s="76"/>
      <c r="M1359" s="76"/>
      <c r="N1359" s="76"/>
      <c r="O1359" s="76"/>
      <c r="P1359" s="76"/>
      <c r="Q1359" s="76"/>
      <c r="R1359" s="76"/>
      <c r="S1359" s="76"/>
      <c r="T1359" s="76"/>
      <c r="U1359" s="76"/>
      <c r="V1359" s="76"/>
      <c r="W1359" s="76"/>
      <c r="X1359" s="76"/>
      <c r="Y1359" s="76"/>
      <c r="Z1359" s="76"/>
      <c r="AA1359" s="76"/>
      <c r="AB1359" s="76"/>
      <c r="AC1359" s="76"/>
      <c r="AD1359" s="82">
        <v>412</v>
      </c>
    </row>
    <row r="1360" spans="1:30" x14ac:dyDescent="0.25">
      <c r="A1360" s="76" t="s">
        <v>2873</v>
      </c>
      <c r="B1360" s="77"/>
      <c r="C1360" s="84"/>
      <c r="D1360" s="84"/>
      <c r="E1360" s="84"/>
      <c r="F1360" s="84"/>
      <c r="G1360" s="84"/>
      <c r="H1360" s="84"/>
      <c r="I1360" s="84"/>
      <c r="J1360" s="84"/>
      <c r="K1360" s="84"/>
      <c r="L1360" s="84"/>
      <c r="M1360" s="84"/>
      <c r="N1360" s="84"/>
      <c r="O1360" s="84"/>
      <c r="P1360" s="84"/>
      <c r="Q1360" s="84"/>
      <c r="R1360" s="84"/>
      <c r="S1360" s="84"/>
      <c r="T1360" s="84"/>
      <c r="U1360" s="84"/>
      <c r="V1360" s="84"/>
      <c r="W1360" s="84"/>
      <c r="X1360" s="84"/>
      <c r="Y1360" s="84"/>
      <c r="Z1360" s="84"/>
      <c r="AA1360" s="84"/>
      <c r="AB1360" s="84"/>
      <c r="AC1360" s="84"/>
      <c r="AD1360" s="82">
        <v>1442</v>
      </c>
    </row>
    <row r="1361" spans="1:30" x14ac:dyDescent="0.25">
      <c r="A1361" s="76" t="s">
        <v>2874</v>
      </c>
      <c r="B1361" s="76"/>
      <c r="C1361" s="76"/>
      <c r="D1361" s="76"/>
      <c r="E1361" s="76"/>
      <c r="F1361" s="76"/>
      <c r="G1361" s="76"/>
      <c r="H1361" s="76"/>
      <c r="I1361" s="76"/>
      <c r="J1361" s="76"/>
      <c r="K1361" s="76"/>
      <c r="L1361" s="76"/>
      <c r="M1361" s="76"/>
      <c r="N1361" s="76"/>
      <c r="O1361" s="76"/>
      <c r="P1361" s="76"/>
      <c r="Q1361" s="76"/>
      <c r="R1361" s="76"/>
      <c r="S1361" s="76"/>
      <c r="T1361" s="76"/>
      <c r="U1361" s="76"/>
      <c r="V1361" s="76"/>
      <c r="W1361" s="76"/>
      <c r="X1361" s="76"/>
      <c r="Y1361" s="76"/>
      <c r="Z1361" s="76"/>
      <c r="AA1361" s="76"/>
      <c r="AB1361" s="76"/>
      <c r="AC1361" s="76"/>
      <c r="AD1361" s="82">
        <v>24239</v>
      </c>
    </row>
    <row r="1362" spans="1:30" x14ac:dyDescent="0.25">
      <c r="A1362" s="76" t="s">
        <v>2875</v>
      </c>
      <c r="B1362" s="77"/>
      <c r="C1362" s="84"/>
      <c r="D1362" s="84"/>
      <c r="E1362" s="84"/>
      <c r="F1362" s="84"/>
      <c r="G1362" s="84"/>
      <c r="H1362" s="84"/>
      <c r="I1362" s="84"/>
      <c r="J1362" s="84"/>
      <c r="K1362" s="84"/>
      <c r="L1362" s="84"/>
      <c r="M1362" s="84"/>
      <c r="N1362" s="84"/>
      <c r="O1362" s="84"/>
      <c r="P1362" s="84"/>
      <c r="Q1362" s="84"/>
      <c r="R1362" s="84"/>
      <c r="S1362" s="84"/>
      <c r="T1362" s="84"/>
      <c r="U1362" s="84"/>
      <c r="V1362" s="84"/>
      <c r="W1362" s="84"/>
      <c r="X1362" s="84"/>
      <c r="Y1362" s="84"/>
      <c r="Z1362" s="84"/>
      <c r="AA1362" s="84"/>
      <c r="AB1362" s="84"/>
      <c r="AC1362" s="84"/>
      <c r="AD1362" s="82">
        <v>360</v>
      </c>
    </row>
    <row r="1363" spans="1:30" x14ac:dyDescent="0.25">
      <c r="A1363" s="76" t="s">
        <v>2876</v>
      </c>
      <c r="B1363" s="76"/>
      <c r="C1363" s="76"/>
      <c r="D1363" s="76"/>
      <c r="E1363" s="76"/>
      <c r="F1363" s="76"/>
      <c r="G1363" s="76"/>
      <c r="H1363" s="76"/>
      <c r="I1363" s="76"/>
      <c r="J1363" s="76"/>
      <c r="K1363" s="76"/>
      <c r="L1363" s="76"/>
      <c r="M1363" s="76"/>
      <c r="N1363" s="76"/>
      <c r="O1363" s="76"/>
      <c r="P1363" s="76"/>
      <c r="Q1363" s="76"/>
      <c r="R1363" s="76"/>
      <c r="S1363" s="76"/>
      <c r="T1363" s="76"/>
      <c r="U1363" s="76"/>
      <c r="V1363" s="76"/>
      <c r="W1363" s="76"/>
      <c r="X1363" s="76"/>
      <c r="Y1363" s="76"/>
      <c r="Z1363" s="76"/>
      <c r="AA1363" s="76"/>
      <c r="AB1363" s="76"/>
      <c r="AC1363" s="76"/>
      <c r="AD1363" s="82">
        <v>550</v>
      </c>
    </row>
    <row r="1364" spans="1:30" x14ac:dyDescent="0.25">
      <c r="A1364" s="76" t="s">
        <v>2877</v>
      </c>
      <c r="B1364" s="77"/>
      <c r="C1364" s="84"/>
      <c r="D1364" s="84"/>
      <c r="E1364" s="84"/>
      <c r="F1364" s="84"/>
      <c r="G1364" s="84"/>
      <c r="H1364" s="84"/>
      <c r="I1364" s="84"/>
      <c r="J1364" s="84"/>
      <c r="K1364" s="84"/>
      <c r="L1364" s="84"/>
      <c r="M1364" s="84"/>
      <c r="N1364" s="84"/>
      <c r="O1364" s="84"/>
      <c r="P1364" s="84"/>
      <c r="Q1364" s="84"/>
      <c r="R1364" s="84"/>
      <c r="S1364" s="84"/>
      <c r="T1364" s="84"/>
      <c r="U1364" s="84"/>
      <c r="V1364" s="84"/>
      <c r="W1364" s="84"/>
      <c r="X1364" s="84"/>
      <c r="Y1364" s="84"/>
      <c r="Z1364" s="84"/>
      <c r="AA1364" s="84"/>
      <c r="AB1364" s="84"/>
      <c r="AC1364" s="84"/>
      <c r="AD1364" s="82">
        <v>54</v>
      </c>
    </row>
    <row r="1365" spans="1:30" x14ac:dyDescent="0.25">
      <c r="A1365" s="76" t="s">
        <v>2878</v>
      </c>
      <c r="B1365" s="76"/>
      <c r="C1365" s="76"/>
      <c r="D1365" s="76"/>
      <c r="E1365" s="76"/>
      <c r="F1365" s="76"/>
      <c r="G1365" s="76"/>
      <c r="H1365" s="76"/>
      <c r="I1365" s="76"/>
      <c r="J1365" s="76"/>
      <c r="K1365" s="76"/>
      <c r="L1365" s="76"/>
      <c r="M1365" s="76"/>
      <c r="N1365" s="76"/>
      <c r="O1365" s="76"/>
      <c r="P1365" s="76"/>
      <c r="Q1365" s="76"/>
      <c r="R1365" s="76"/>
      <c r="S1365" s="76"/>
      <c r="T1365" s="76"/>
      <c r="U1365" s="76"/>
      <c r="V1365" s="76"/>
      <c r="W1365" s="76"/>
      <c r="X1365" s="76"/>
      <c r="Y1365" s="76"/>
      <c r="Z1365" s="76"/>
      <c r="AA1365" s="76"/>
      <c r="AB1365" s="76"/>
      <c r="AC1365" s="76"/>
      <c r="AD1365" s="82">
        <v>7</v>
      </c>
    </row>
    <row r="1366" spans="1:30" x14ac:dyDescent="0.25">
      <c r="A1366" s="76" t="s">
        <v>2879</v>
      </c>
      <c r="B1366" s="77"/>
      <c r="C1366" s="84"/>
      <c r="D1366" s="84"/>
      <c r="E1366" s="84"/>
      <c r="F1366" s="84"/>
      <c r="G1366" s="84"/>
      <c r="H1366" s="84"/>
      <c r="I1366" s="84"/>
      <c r="J1366" s="84"/>
      <c r="K1366" s="84"/>
      <c r="L1366" s="84"/>
      <c r="M1366" s="84"/>
      <c r="N1366" s="84"/>
      <c r="O1366" s="84"/>
      <c r="P1366" s="84"/>
      <c r="Q1366" s="84"/>
      <c r="R1366" s="84"/>
      <c r="S1366" s="84"/>
      <c r="T1366" s="84"/>
      <c r="U1366" s="84"/>
      <c r="V1366" s="84"/>
      <c r="W1366" s="84"/>
      <c r="X1366" s="84"/>
      <c r="Y1366" s="84"/>
      <c r="Z1366" s="84"/>
      <c r="AA1366" s="84"/>
      <c r="AB1366" s="84"/>
      <c r="AC1366" s="84"/>
      <c r="AD1366" s="82">
        <v>5</v>
      </c>
    </row>
    <row r="1367" spans="1:30" x14ac:dyDescent="0.25">
      <c r="A1367" s="76" t="s">
        <v>2880</v>
      </c>
      <c r="B1367" s="76"/>
      <c r="C1367" s="76"/>
      <c r="D1367" s="76"/>
      <c r="E1367" s="76"/>
      <c r="F1367" s="76"/>
      <c r="G1367" s="76"/>
      <c r="H1367" s="76"/>
      <c r="I1367" s="76"/>
      <c r="J1367" s="76"/>
      <c r="K1367" s="76"/>
      <c r="L1367" s="76"/>
      <c r="M1367" s="76"/>
      <c r="N1367" s="76"/>
      <c r="O1367" s="76"/>
      <c r="P1367" s="76"/>
      <c r="Q1367" s="76"/>
      <c r="R1367" s="76"/>
      <c r="S1367" s="76"/>
      <c r="T1367" s="76"/>
      <c r="U1367" s="76"/>
      <c r="V1367" s="76"/>
      <c r="W1367" s="76"/>
      <c r="X1367" s="76"/>
      <c r="Y1367" s="76"/>
      <c r="Z1367" s="76"/>
      <c r="AA1367" s="76"/>
      <c r="AB1367" s="76"/>
      <c r="AC1367" s="76"/>
      <c r="AD1367" s="82">
        <v>5687</v>
      </c>
    </row>
    <row r="1368" spans="1:30" x14ac:dyDescent="0.25">
      <c r="A1368" s="76" t="s">
        <v>2881</v>
      </c>
      <c r="B1368" s="77"/>
      <c r="C1368" s="84"/>
      <c r="D1368" s="84"/>
      <c r="E1368" s="84"/>
      <c r="F1368" s="84"/>
      <c r="G1368" s="84"/>
      <c r="H1368" s="84"/>
      <c r="I1368" s="84"/>
      <c r="J1368" s="84"/>
      <c r="K1368" s="84"/>
      <c r="L1368" s="84"/>
      <c r="M1368" s="84"/>
      <c r="N1368" s="84"/>
      <c r="O1368" s="84"/>
      <c r="P1368" s="84"/>
      <c r="Q1368" s="84"/>
      <c r="R1368" s="84"/>
      <c r="S1368" s="84"/>
      <c r="T1368" s="84"/>
      <c r="U1368" s="84"/>
      <c r="V1368" s="84"/>
      <c r="W1368" s="84"/>
      <c r="X1368" s="84"/>
      <c r="Y1368" s="84"/>
      <c r="Z1368" s="84"/>
      <c r="AA1368" s="84"/>
      <c r="AB1368" s="84"/>
      <c r="AC1368" s="84"/>
      <c r="AD1368" s="82">
        <v>8959</v>
      </c>
    </row>
    <row r="1369" spans="1:30" x14ac:dyDescent="0.25">
      <c r="A1369" s="76" t="s">
        <v>2882</v>
      </c>
      <c r="B1369" s="76"/>
      <c r="C1369" s="76"/>
      <c r="D1369" s="76"/>
      <c r="E1369" s="76"/>
      <c r="F1369" s="76"/>
      <c r="G1369" s="76"/>
      <c r="H1369" s="76"/>
      <c r="I1369" s="76"/>
      <c r="J1369" s="76"/>
      <c r="K1369" s="76"/>
      <c r="L1369" s="76"/>
      <c r="M1369" s="76"/>
      <c r="N1369" s="76"/>
      <c r="O1369" s="76"/>
      <c r="P1369" s="76"/>
      <c r="Q1369" s="76"/>
      <c r="R1369" s="76"/>
      <c r="S1369" s="76"/>
      <c r="T1369" s="76"/>
      <c r="U1369" s="76"/>
      <c r="V1369" s="76"/>
      <c r="W1369" s="76"/>
      <c r="X1369" s="76"/>
      <c r="Y1369" s="76"/>
      <c r="Z1369" s="76"/>
      <c r="AA1369" s="76"/>
      <c r="AB1369" s="76"/>
      <c r="AC1369" s="76"/>
      <c r="AD1369" s="82">
        <v>151</v>
      </c>
    </row>
    <row r="1370" spans="1:30" x14ac:dyDescent="0.25">
      <c r="A1370" s="76" t="s">
        <v>2883</v>
      </c>
      <c r="B1370" s="77"/>
      <c r="C1370" s="84"/>
      <c r="D1370" s="84"/>
      <c r="E1370" s="84"/>
      <c r="F1370" s="84"/>
      <c r="G1370" s="84"/>
      <c r="H1370" s="84"/>
      <c r="I1370" s="84"/>
      <c r="J1370" s="84"/>
      <c r="K1370" s="84"/>
      <c r="L1370" s="84"/>
      <c r="M1370" s="84"/>
      <c r="N1370" s="84"/>
      <c r="O1370" s="84"/>
      <c r="P1370" s="84"/>
      <c r="Q1370" s="84"/>
      <c r="R1370" s="84"/>
      <c r="S1370" s="84"/>
      <c r="T1370" s="84"/>
      <c r="U1370" s="84"/>
      <c r="V1370" s="84"/>
      <c r="W1370" s="84"/>
      <c r="X1370" s="84"/>
      <c r="Y1370" s="84"/>
      <c r="Z1370" s="84"/>
      <c r="AA1370" s="84"/>
      <c r="AB1370" s="84"/>
      <c r="AC1370" s="84"/>
      <c r="AD1370" s="82">
        <v>765</v>
      </c>
    </row>
    <row r="1371" spans="1:30" x14ac:dyDescent="0.25">
      <c r="A1371" s="76" t="s">
        <v>2884</v>
      </c>
      <c r="B1371" s="76"/>
      <c r="C1371" s="76"/>
      <c r="D1371" s="76"/>
      <c r="E1371" s="76"/>
      <c r="F1371" s="76"/>
      <c r="G1371" s="76"/>
      <c r="H1371" s="76"/>
      <c r="I1371" s="76"/>
      <c r="J1371" s="76"/>
      <c r="K1371" s="76"/>
      <c r="L1371" s="76"/>
      <c r="M1371" s="76"/>
      <c r="N1371" s="76"/>
      <c r="O1371" s="76"/>
      <c r="P1371" s="76"/>
      <c r="Q1371" s="76"/>
      <c r="R1371" s="76"/>
      <c r="S1371" s="76"/>
      <c r="T1371" s="76"/>
      <c r="U1371" s="76"/>
      <c r="V1371" s="76"/>
      <c r="W1371" s="76"/>
      <c r="X1371" s="76"/>
      <c r="Y1371" s="76"/>
      <c r="Z1371" s="76"/>
      <c r="AA1371" s="76"/>
      <c r="AB1371" s="76"/>
      <c r="AC1371" s="76"/>
      <c r="AD1371" s="82">
        <v>577</v>
      </c>
    </row>
    <row r="1372" spans="1:30" x14ac:dyDescent="0.25">
      <c r="A1372" s="76" t="s">
        <v>2885</v>
      </c>
      <c r="B1372" s="77"/>
      <c r="C1372" s="84"/>
      <c r="D1372" s="84"/>
      <c r="E1372" s="84"/>
      <c r="F1372" s="84"/>
      <c r="G1372" s="84"/>
      <c r="H1372" s="84"/>
      <c r="I1372" s="84"/>
      <c r="J1372" s="84"/>
      <c r="K1372" s="84"/>
      <c r="L1372" s="84"/>
      <c r="M1372" s="84"/>
      <c r="N1372" s="84"/>
      <c r="O1372" s="84"/>
      <c r="P1372" s="84"/>
      <c r="Q1372" s="84"/>
      <c r="R1372" s="84"/>
      <c r="S1372" s="84"/>
      <c r="T1372" s="84"/>
      <c r="U1372" s="84"/>
      <c r="V1372" s="84"/>
      <c r="W1372" s="84"/>
      <c r="X1372" s="84"/>
      <c r="Y1372" s="84"/>
      <c r="Z1372" s="84"/>
      <c r="AA1372" s="84"/>
      <c r="AB1372" s="84"/>
      <c r="AC1372" s="84"/>
      <c r="AD1372" s="82">
        <v>16</v>
      </c>
    </row>
    <row r="1373" spans="1:30" x14ac:dyDescent="0.25">
      <c r="A1373" s="76" t="s">
        <v>2886</v>
      </c>
      <c r="B1373" s="76"/>
      <c r="C1373" s="76"/>
      <c r="D1373" s="76"/>
      <c r="E1373" s="76"/>
      <c r="F1373" s="76"/>
      <c r="G1373" s="76"/>
      <c r="H1373" s="76"/>
      <c r="I1373" s="76"/>
      <c r="J1373" s="76"/>
      <c r="K1373" s="76"/>
      <c r="L1373" s="76"/>
      <c r="M1373" s="76"/>
      <c r="N1373" s="76"/>
      <c r="O1373" s="76"/>
      <c r="P1373" s="76"/>
      <c r="Q1373" s="76"/>
      <c r="R1373" s="76"/>
      <c r="S1373" s="76"/>
      <c r="T1373" s="76"/>
      <c r="U1373" s="76"/>
      <c r="V1373" s="76"/>
      <c r="W1373" s="76"/>
      <c r="X1373" s="76"/>
      <c r="Y1373" s="76"/>
      <c r="Z1373" s="76"/>
      <c r="AA1373" s="76"/>
      <c r="AB1373" s="76"/>
      <c r="AC1373" s="76"/>
      <c r="AD1373" s="82">
        <v>12</v>
      </c>
    </row>
    <row r="1374" spans="1:30" x14ac:dyDescent="0.25">
      <c r="A1374" s="76" t="s">
        <v>2887</v>
      </c>
      <c r="B1374" s="77"/>
      <c r="C1374" s="84"/>
      <c r="D1374" s="84"/>
      <c r="E1374" s="84"/>
      <c r="F1374" s="84"/>
      <c r="G1374" s="84"/>
      <c r="H1374" s="84"/>
      <c r="I1374" s="84"/>
      <c r="J1374" s="84"/>
      <c r="K1374" s="84"/>
      <c r="L1374" s="84"/>
      <c r="M1374" s="84"/>
      <c r="N1374" s="84"/>
      <c r="O1374" s="84"/>
      <c r="P1374" s="84"/>
      <c r="Q1374" s="84"/>
      <c r="R1374" s="84"/>
      <c r="S1374" s="84"/>
      <c r="T1374" s="84"/>
      <c r="U1374" s="84"/>
      <c r="V1374" s="84"/>
      <c r="W1374" s="84"/>
      <c r="X1374" s="84"/>
      <c r="Y1374" s="84"/>
      <c r="Z1374" s="84"/>
      <c r="AA1374" s="84"/>
      <c r="AB1374" s="84"/>
      <c r="AC1374" s="84"/>
      <c r="AD1374" s="82">
        <v>10</v>
      </c>
    </row>
    <row r="1375" spans="1:30" x14ac:dyDescent="0.25">
      <c r="A1375" s="76" t="s">
        <v>2888</v>
      </c>
      <c r="B1375" s="76"/>
      <c r="C1375" s="76"/>
      <c r="D1375" s="76"/>
      <c r="E1375" s="76"/>
      <c r="F1375" s="76"/>
      <c r="G1375" s="76"/>
      <c r="H1375" s="76"/>
      <c r="I1375" s="76"/>
      <c r="J1375" s="76"/>
      <c r="K1375" s="76"/>
      <c r="L1375" s="76"/>
      <c r="M1375" s="76"/>
      <c r="N1375" s="76"/>
      <c r="O1375" s="76"/>
      <c r="P1375" s="76"/>
      <c r="Q1375" s="76"/>
      <c r="R1375" s="76"/>
      <c r="S1375" s="76"/>
      <c r="T1375" s="76"/>
      <c r="U1375" s="76"/>
      <c r="V1375" s="76"/>
      <c r="W1375" s="76"/>
      <c r="X1375" s="76"/>
      <c r="Y1375" s="76"/>
      <c r="Z1375" s="76"/>
      <c r="AA1375" s="76"/>
      <c r="AB1375" s="76"/>
      <c r="AC1375" s="76"/>
      <c r="AD1375" s="82">
        <v>18</v>
      </c>
    </row>
    <row r="1376" spans="1:30" x14ac:dyDescent="0.25">
      <c r="A1376" s="76" t="s">
        <v>2889</v>
      </c>
      <c r="B1376" s="77"/>
      <c r="C1376" s="84"/>
      <c r="D1376" s="84"/>
      <c r="E1376" s="84"/>
      <c r="F1376" s="84"/>
      <c r="G1376" s="84"/>
      <c r="H1376" s="84"/>
      <c r="I1376" s="84"/>
      <c r="J1376" s="84"/>
      <c r="K1376" s="84"/>
      <c r="L1376" s="84"/>
      <c r="M1376" s="84"/>
      <c r="N1376" s="84"/>
      <c r="O1376" s="84"/>
      <c r="P1376" s="84"/>
      <c r="Q1376" s="84"/>
      <c r="R1376" s="84"/>
      <c r="S1376" s="84"/>
      <c r="T1376" s="84"/>
      <c r="U1376" s="84"/>
      <c r="V1376" s="84"/>
      <c r="W1376" s="84"/>
      <c r="X1376" s="84"/>
      <c r="Y1376" s="84"/>
      <c r="Z1376" s="84"/>
      <c r="AA1376" s="84"/>
      <c r="AB1376" s="84"/>
      <c r="AC1376" s="84"/>
      <c r="AD1376" s="82">
        <v>1</v>
      </c>
    </row>
    <row r="1377" spans="1:30" x14ac:dyDescent="0.25">
      <c r="A1377" s="76" t="s">
        <v>2890</v>
      </c>
      <c r="B1377" s="76"/>
      <c r="C1377" s="76"/>
      <c r="D1377" s="76"/>
      <c r="E1377" s="76"/>
      <c r="F1377" s="76"/>
      <c r="G1377" s="76"/>
      <c r="H1377" s="76"/>
      <c r="I1377" s="76"/>
      <c r="J1377" s="76"/>
      <c r="K1377" s="76"/>
      <c r="L1377" s="76"/>
      <c r="M1377" s="76"/>
      <c r="N1377" s="76"/>
      <c r="O1377" s="76"/>
      <c r="P1377" s="76"/>
      <c r="Q1377" s="76"/>
      <c r="R1377" s="76"/>
      <c r="S1377" s="76"/>
      <c r="T1377" s="76"/>
      <c r="U1377" s="76"/>
      <c r="V1377" s="76"/>
      <c r="W1377" s="76"/>
      <c r="X1377" s="76"/>
      <c r="Y1377" s="76"/>
      <c r="Z1377" s="76"/>
      <c r="AA1377" s="76"/>
      <c r="AB1377" s="76"/>
      <c r="AC1377" s="76"/>
      <c r="AD1377" s="82">
        <v>1</v>
      </c>
    </row>
    <row r="1378" spans="1:30" x14ac:dyDescent="0.25">
      <c r="A1378" s="76" t="s">
        <v>2891</v>
      </c>
      <c r="B1378" s="77"/>
      <c r="C1378" s="84"/>
      <c r="D1378" s="84"/>
      <c r="E1378" s="84"/>
      <c r="F1378" s="84"/>
      <c r="G1378" s="84"/>
      <c r="H1378" s="84"/>
      <c r="I1378" s="84"/>
      <c r="J1378" s="84"/>
      <c r="K1378" s="84"/>
      <c r="L1378" s="84"/>
      <c r="M1378" s="84"/>
      <c r="N1378" s="84"/>
      <c r="O1378" s="84"/>
      <c r="P1378" s="84"/>
      <c r="Q1378" s="84"/>
      <c r="R1378" s="84"/>
      <c r="S1378" s="84"/>
      <c r="T1378" s="84"/>
      <c r="U1378" s="84"/>
      <c r="V1378" s="84"/>
      <c r="W1378" s="84"/>
      <c r="X1378" s="84"/>
      <c r="Y1378" s="84"/>
      <c r="Z1378" s="84"/>
      <c r="AA1378" s="84"/>
      <c r="AB1378" s="84"/>
      <c r="AC1378" s="84"/>
      <c r="AD1378" s="82">
        <v>1</v>
      </c>
    </row>
    <row r="1379" spans="1:30" x14ac:dyDescent="0.25">
      <c r="A1379" s="76" t="s">
        <v>2892</v>
      </c>
      <c r="B1379" s="76"/>
      <c r="C1379" s="76"/>
      <c r="D1379" s="76"/>
      <c r="E1379" s="76"/>
      <c r="F1379" s="76"/>
      <c r="G1379" s="76"/>
      <c r="H1379" s="76"/>
      <c r="I1379" s="76"/>
      <c r="J1379" s="76"/>
      <c r="K1379" s="76"/>
      <c r="L1379" s="76"/>
      <c r="M1379" s="76"/>
      <c r="N1379" s="76"/>
      <c r="O1379" s="76"/>
      <c r="P1379" s="76"/>
      <c r="Q1379" s="76"/>
      <c r="R1379" s="76"/>
      <c r="S1379" s="76"/>
      <c r="T1379" s="76"/>
      <c r="U1379" s="76"/>
      <c r="V1379" s="76"/>
      <c r="W1379" s="76"/>
      <c r="X1379" s="76"/>
      <c r="Y1379" s="76"/>
      <c r="Z1379" s="76"/>
      <c r="AA1379" s="76"/>
      <c r="AB1379" s="76"/>
      <c r="AC1379" s="76"/>
      <c r="AD1379" s="82">
        <v>100000</v>
      </c>
    </row>
    <row r="1380" spans="1:30" x14ac:dyDescent="0.25">
      <c r="A1380" s="76" t="s">
        <v>2893</v>
      </c>
      <c r="B1380" s="77"/>
      <c r="C1380" s="84"/>
      <c r="D1380" s="84"/>
      <c r="E1380" s="84"/>
      <c r="F1380" s="84"/>
      <c r="G1380" s="84"/>
      <c r="H1380" s="84"/>
      <c r="I1380" s="84"/>
      <c r="J1380" s="84"/>
      <c r="K1380" s="84"/>
      <c r="L1380" s="84"/>
      <c r="M1380" s="84"/>
      <c r="N1380" s="84"/>
      <c r="O1380" s="84"/>
      <c r="P1380" s="84"/>
      <c r="Q1380" s="84"/>
      <c r="R1380" s="84"/>
      <c r="S1380" s="84"/>
      <c r="T1380" s="84"/>
      <c r="U1380" s="84"/>
      <c r="V1380" s="84"/>
      <c r="W1380" s="84"/>
      <c r="X1380" s="84"/>
      <c r="Y1380" s="84"/>
      <c r="Z1380" s="84"/>
      <c r="AA1380" s="84"/>
      <c r="AB1380" s="84"/>
      <c r="AC1380" s="84"/>
      <c r="AD1380" s="82">
        <v>78186</v>
      </c>
    </row>
    <row r="1381" spans="1:30" x14ac:dyDescent="0.25">
      <c r="A1381" s="76" t="s">
        <v>2894</v>
      </c>
      <c r="B1381" s="76"/>
      <c r="C1381" s="76"/>
      <c r="D1381" s="76"/>
      <c r="E1381" s="76"/>
      <c r="F1381" s="76"/>
      <c r="G1381" s="76"/>
      <c r="H1381" s="76"/>
      <c r="I1381" s="76"/>
      <c r="J1381" s="76"/>
      <c r="K1381" s="76"/>
      <c r="L1381" s="76"/>
      <c r="M1381" s="76"/>
      <c r="N1381" s="76"/>
      <c r="O1381" s="76"/>
      <c r="P1381" s="76"/>
      <c r="Q1381" s="76"/>
      <c r="R1381" s="76"/>
      <c r="S1381" s="76"/>
      <c r="T1381" s="76"/>
      <c r="U1381" s="76"/>
      <c r="V1381" s="76"/>
      <c r="W1381" s="76"/>
      <c r="X1381" s="76"/>
      <c r="Y1381" s="76"/>
      <c r="Z1381" s="76"/>
      <c r="AA1381" s="76"/>
      <c r="AB1381" s="76"/>
      <c r="AC1381" s="76"/>
      <c r="AD1381" s="82">
        <v>564</v>
      </c>
    </row>
    <row r="1382" spans="1:30" x14ac:dyDescent="0.25">
      <c r="A1382" s="76" t="s">
        <v>2895</v>
      </c>
      <c r="B1382" s="77"/>
      <c r="C1382" s="84"/>
      <c r="D1382" s="84"/>
      <c r="E1382" s="84"/>
      <c r="F1382" s="84"/>
      <c r="G1382" s="84"/>
      <c r="H1382" s="84"/>
      <c r="I1382" s="84"/>
      <c r="J1382" s="84"/>
      <c r="K1382" s="84"/>
      <c r="L1382" s="84"/>
      <c r="M1382" s="84"/>
      <c r="N1382" s="84"/>
      <c r="O1382" s="84"/>
      <c r="P1382" s="84"/>
      <c r="Q1382" s="84"/>
      <c r="R1382" s="84"/>
      <c r="S1382" s="84"/>
      <c r="T1382" s="84"/>
      <c r="U1382" s="84"/>
      <c r="V1382" s="84"/>
      <c r="W1382" s="84"/>
      <c r="X1382" s="84"/>
      <c r="Y1382" s="84"/>
      <c r="Z1382" s="84"/>
      <c r="AA1382" s="84"/>
      <c r="AB1382" s="84"/>
      <c r="AC1382" s="84"/>
      <c r="AD1382" s="82">
        <v>60</v>
      </c>
    </row>
    <row r="1383" spans="1:30" x14ac:dyDescent="0.25">
      <c r="A1383" s="76" t="s">
        <v>2896</v>
      </c>
      <c r="B1383" s="76"/>
      <c r="C1383" s="76"/>
      <c r="D1383" s="76"/>
      <c r="E1383" s="76"/>
      <c r="F1383" s="76"/>
      <c r="G1383" s="76"/>
      <c r="H1383" s="76"/>
      <c r="I1383" s="76"/>
      <c r="J1383" s="76"/>
      <c r="K1383" s="76"/>
      <c r="L1383" s="76"/>
      <c r="M1383" s="76"/>
      <c r="N1383" s="76"/>
      <c r="O1383" s="76"/>
      <c r="P1383" s="76"/>
      <c r="Q1383" s="76"/>
      <c r="R1383" s="76"/>
      <c r="S1383" s="76"/>
      <c r="T1383" s="76"/>
      <c r="U1383" s="76"/>
      <c r="V1383" s="76"/>
      <c r="W1383" s="76"/>
      <c r="X1383" s="76"/>
      <c r="Y1383" s="76"/>
      <c r="Z1383" s="76"/>
      <c r="AA1383" s="76"/>
      <c r="AB1383" s="76"/>
      <c r="AC1383" s="76"/>
      <c r="AD1383" s="82">
        <v>672</v>
      </c>
    </row>
    <row r="1384" spans="1:30" x14ac:dyDescent="0.25">
      <c r="A1384" s="76" t="s">
        <v>2897</v>
      </c>
      <c r="B1384" s="77"/>
      <c r="C1384" s="84"/>
      <c r="D1384" s="84"/>
      <c r="E1384" s="84"/>
      <c r="F1384" s="84"/>
      <c r="G1384" s="84"/>
      <c r="H1384" s="84"/>
      <c r="I1384" s="84"/>
      <c r="J1384" s="84"/>
      <c r="K1384" s="84"/>
      <c r="L1384" s="84"/>
      <c r="M1384" s="84"/>
      <c r="N1384" s="84"/>
      <c r="O1384" s="84"/>
      <c r="P1384" s="84"/>
      <c r="Q1384" s="84"/>
      <c r="R1384" s="84"/>
      <c r="S1384" s="84"/>
      <c r="T1384" s="84"/>
      <c r="U1384" s="84"/>
      <c r="V1384" s="84"/>
      <c r="W1384" s="84"/>
      <c r="X1384" s="84"/>
      <c r="Y1384" s="84"/>
      <c r="Z1384" s="84"/>
      <c r="AA1384" s="84"/>
      <c r="AB1384" s="84"/>
      <c r="AC1384" s="84"/>
      <c r="AD1384" s="82">
        <v>15</v>
      </c>
    </row>
    <row r="1385" spans="1:30" x14ac:dyDescent="0.25">
      <c r="A1385" s="76" t="s">
        <v>2898</v>
      </c>
      <c r="B1385" s="76"/>
      <c r="C1385" s="76"/>
      <c r="D1385" s="76"/>
      <c r="E1385" s="76"/>
      <c r="F1385" s="76"/>
      <c r="G1385" s="76"/>
      <c r="H1385" s="76"/>
      <c r="I1385" s="76"/>
      <c r="J1385" s="76"/>
      <c r="K1385" s="76"/>
      <c r="L1385" s="76"/>
      <c r="M1385" s="76"/>
      <c r="N1385" s="76"/>
      <c r="O1385" s="76"/>
      <c r="P1385" s="76"/>
      <c r="Q1385" s="76"/>
      <c r="R1385" s="76"/>
      <c r="S1385" s="76"/>
      <c r="T1385" s="76"/>
      <c r="U1385" s="76"/>
      <c r="V1385" s="76"/>
      <c r="W1385" s="76"/>
      <c r="X1385" s="76"/>
      <c r="Y1385" s="76"/>
      <c r="Z1385" s="76"/>
      <c r="AA1385" s="76"/>
      <c r="AB1385" s="76"/>
      <c r="AC1385" s="76"/>
      <c r="AD1385" s="82">
        <v>10</v>
      </c>
    </row>
    <row r="1386" spans="1:30" x14ac:dyDescent="0.25">
      <c r="A1386" s="76" t="s">
        <v>2899</v>
      </c>
      <c r="B1386" s="77"/>
      <c r="C1386" s="84"/>
      <c r="D1386" s="84"/>
      <c r="E1386" s="84"/>
      <c r="F1386" s="84"/>
      <c r="G1386" s="84"/>
      <c r="H1386" s="84"/>
      <c r="I1386" s="84"/>
      <c r="J1386" s="84"/>
      <c r="K1386" s="84"/>
      <c r="L1386" s="84"/>
      <c r="M1386" s="84"/>
      <c r="N1386" s="84"/>
      <c r="O1386" s="84"/>
      <c r="P1386" s="84"/>
      <c r="Q1386" s="84"/>
      <c r="R1386" s="84"/>
      <c r="S1386" s="84"/>
      <c r="T1386" s="84"/>
      <c r="U1386" s="84"/>
      <c r="V1386" s="84"/>
      <c r="W1386" s="84"/>
      <c r="X1386" s="84"/>
      <c r="Y1386" s="84"/>
      <c r="Z1386" s="84"/>
      <c r="AA1386" s="84"/>
      <c r="AB1386" s="84"/>
      <c r="AC1386" s="84"/>
      <c r="AD1386" s="82">
        <v>39600</v>
      </c>
    </row>
    <row r="1387" spans="1:30" x14ac:dyDescent="0.25">
      <c r="A1387" s="76" t="s">
        <v>2900</v>
      </c>
      <c r="B1387" s="76"/>
      <c r="C1387" s="76"/>
      <c r="D1387" s="76"/>
      <c r="E1387" s="76"/>
      <c r="F1387" s="76"/>
      <c r="G1387" s="76"/>
      <c r="H1387" s="76"/>
      <c r="I1387" s="76"/>
      <c r="J1387" s="76"/>
      <c r="K1387" s="76"/>
      <c r="L1387" s="76"/>
      <c r="M1387" s="76"/>
      <c r="N1387" s="76"/>
      <c r="O1387" s="76"/>
      <c r="P1387" s="76"/>
      <c r="Q1387" s="76"/>
      <c r="R1387" s="76"/>
      <c r="S1387" s="76"/>
      <c r="T1387" s="76"/>
      <c r="U1387" s="76"/>
      <c r="V1387" s="76"/>
      <c r="W1387" s="76"/>
      <c r="X1387" s="76"/>
      <c r="Y1387" s="76"/>
      <c r="Z1387" s="76"/>
      <c r="AA1387" s="76"/>
      <c r="AB1387" s="76"/>
      <c r="AC1387" s="76"/>
      <c r="AD1387" s="82">
        <v>2296</v>
      </c>
    </row>
    <row r="1388" spans="1:30" x14ac:dyDescent="0.25">
      <c r="A1388" s="76" t="s">
        <v>2901</v>
      </c>
      <c r="B1388" s="77"/>
      <c r="C1388" s="84"/>
      <c r="D1388" s="84"/>
      <c r="E1388" s="84"/>
      <c r="F1388" s="84"/>
      <c r="G1388" s="84"/>
      <c r="H1388" s="84"/>
      <c r="I1388" s="84"/>
      <c r="J1388" s="84"/>
      <c r="K1388" s="84"/>
      <c r="L1388" s="84"/>
      <c r="M1388" s="84"/>
      <c r="N1388" s="84"/>
      <c r="O1388" s="84"/>
      <c r="P1388" s="84"/>
      <c r="Q1388" s="84"/>
      <c r="R1388" s="84"/>
      <c r="S1388" s="84"/>
      <c r="T1388" s="84"/>
      <c r="U1388" s="84"/>
      <c r="V1388" s="84"/>
      <c r="W1388" s="84"/>
      <c r="X1388" s="84"/>
      <c r="Y1388" s="84"/>
      <c r="Z1388" s="84"/>
      <c r="AA1388" s="84"/>
      <c r="AB1388" s="84"/>
      <c r="AC1388" s="84"/>
      <c r="AD1388" s="82">
        <v>241</v>
      </c>
    </row>
    <row r="1389" spans="1:30" x14ac:dyDescent="0.25">
      <c r="A1389" s="76" t="s">
        <v>2902</v>
      </c>
      <c r="B1389" s="76"/>
      <c r="C1389" s="76"/>
      <c r="D1389" s="76"/>
      <c r="E1389" s="76"/>
      <c r="F1389" s="76"/>
      <c r="G1389" s="76"/>
      <c r="H1389" s="76"/>
      <c r="I1389" s="76"/>
      <c r="J1389" s="76"/>
      <c r="K1389" s="76"/>
      <c r="L1389" s="76"/>
      <c r="M1389" s="76"/>
      <c r="N1389" s="76"/>
      <c r="O1389" s="76"/>
      <c r="P1389" s="76"/>
      <c r="Q1389" s="76"/>
      <c r="R1389" s="76"/>
      <c r="S1389" s="76"/>
      <c r="T1389" s="76"/>
      <c r="U1389" s="76"/>
      <c r="V1389" s="76"/>
      <c r="W1389" s="76"/>
      <c r="X1389" s="76"/>
      <c r="Y1389" s="76"/>
      <c r="Z1389" s="76"/>
      <c r="AA1389" s="76"/>
      <c r="AB1389" s="76"/>
      <c r="AC1389" s="76"/>
      <c r="AD1389" s="82">
        <v>28113</v>
      </c>
    </row>
    <row r="1390" spans="1:30" x14ac:dyDescent="0.25">
      <c r="A1390" s="76" t="s">
        <v>2903</v>
      </c>
      <c r="B1390" s="77"/>
      <c r="C1390" s="84"/>
      <c r="D1390" s="84"/>
      <c r="E1390" s="84"/>
      <c r="F1390" s="84"/>
      <c r="G1390" s="84"/>
      <c r="H1390" s="84"/>
      <c r="I1390" s="84"/>
      <c r="J1390" s="84"/>
      <c r="K1390" s="84"/>
      <c r="L1390" s="84"/>
      <c r="M1390" s="84"/>
      <c r="N1390" s="84"/>
      <c r="O1390" s="84"/>
      <c r="P1390" s="84"/>
      <c r="Q1390" s="84"/>
      <c r="R1390" s="84"/>
      <c r="S1390" s="84"/>
      <c r="T1390" s="84"/>
      <c r="U1390" s="84"/>
      <c r="V1390" s="84"/>
      <c r="W1390" s="84"/>
      <c r="X1390" s="84"/>
      <c r="Y1390" s="84"/>
      <c r="Z1390" s="84"/>
      <c r="AA1390" s="84"/>
      <c r="AB1390" s="84"/>
      <c r="AC1390" s="84"/>
      <c r="AD1390" s="82">
        <v>35719</v>
      </c>
    </row>
    <row r="1391" spans="1:30" x14ac:dyDescent="0.25">
      <c r="A1391" s="76" t="s">
        <v>2904</v>
      </c>
      <c r="B1391" s="76"/>
      <c r="C1391" s="76"/>
      <c r="D1391" s="76"/>
      <c r="E1391" s="76"/>
      <c r="F1391" s="76"/>
      <c r="G1391" s="76"/>
      <c r="H1391" s="76"/>
      <c r="I1391" s="76"/>
      <c r="J1391" s="76"/>
      <c r="K1391" s="76"/>
      <c r="L1391" s="76"/>
      <c r="M1391" s="76"/>
      <c r="N1391" s="76"/>
      <c r="O1391" s="76"/>
      <c r="P1391" s="76"/>
      <c r="Q1391" s="76"/>
      <c r="R1391" s="76"/>
      <c r="S1391" s="76"/>
      <c r="T1391" s="76"/>
      <c r="U1391" s="76"/>
      <c r="V1391" s="76"/>
      <c r="W1391" s="76"/>
      <c r="X1391" s="76"/>
      <c r="Y1391" s="76"/>
      <c r="Z1391" s="76"/>
      <c r="AA1391" s="76"/>
      <c r="AB1391" s="76"/>
      <c r="AC1391" s="76"/>
      <c r="AD1391" s="82">
        <v>14529</v>
      </c>
    </row>
    <row r="1392" spans="1:30" x14ac:dyDescent="0.25">
      <c r="A1392" s="76" t="s">
        <v>2905</v>
      </c>
      <c r="B1392" s="77"/>
      <c r="C1392" s="84"/>
      <c r="D1392" s="84"/>
      <c r="E1392" s="84"/>
      <c r="F1392" s="84"/>
      <c r="G1392" s="84"/>
      <c r="H1392" s="84"/>
      <c r="I1392" s="84"/>
      <c r="J1392" s="84"/>
      <c r="K1392" s="84"/>
      <c r="L1392" s="84"/>
      <c r="M1392" s="84"/>
      <c r="N1392" s="84"/>
      <c r="O1392" s="84"/>
      <c r="P1392" s="84"/>
      <c r="Q1392" s="84"/>
      <c r="R1392" s="84"/>
      <c r="S1392" s="84"/>
      <c r="T1392" s="84"/>
      <c r="U1392" s="84"/>
      <c r="V1392" s="84"/>
      <c r="W1392" s="84"/>
      <c r="X1392" s="84"/>
      <c r="Y1392" s="84"/>
      <c r="Z1392" s="84"/>
      <c r="AA1392" s="84"/>
      <c r="AB1392" s="84"/>
      <c r="AC1392" s="84"/>
      <c r="AD1392" s="82">
        <v>9997</v>
      </c>
    </row>
    <row r="1393" spans="1:30" x14ac:dyDescent="0.25">
      <c r="A1393" s="76" t="s">
        <v>2906</v>
      </c>
      <c r="B1393" s="76"/>
      <c r="C1393" s="76"/>
      <c r="D1393" s="76"/>
      <c r="E1393" s="76"/>
      <c r="F1393" s="76"/>
      <c r="G1393" s="76"/>
      <c r="H1393" s="76"/>
      <c r="I1393" s="76"/>
      <c r="J1393" s="76"/>
      <c r="K1393" s="76"/>
      <c r="L1393" s="76"/>
      <c r="M1393" s="76"/>
      <c r="N1393" s="76"/>
      <c r="O1393" s="76"/>
      <c r="P1393" s="76"/>
      <c r="Q1393" s="76"/>
      <c r="R1393" s="76"/>
      <c r="S1393" s="76"/>
      <c r="T1393" s="76"/>
      <c r="U1393" s="76"/>
      <c r="V1393" s="76"/>
      <c r="W1393" s="76"/>
      <c r="X1393" s="76"/>
      <c r="Y1393" s="76"/>
      <c r="Z1393" s="76"/>
      <c r="AA1393" s="76"/>
      <c r="AB1393" s="76"/>
      <c r="AC1393" s="76"/>
      <c r="AD1393" s="82">
        <v>15936</v>
      </c>
    </row>
    <row r="1394" spans="1:30" x14ac:dyDescent="0.25">
      <c r="A1394" s="76" t="s">
        <v>2907</v>
      </c>
      <c r="B1394" s="77"/>
      <c r="C1394" s="84"/>
      <c r="D1394" s="84"/>
      <c r="E1394" s="84"/>
      <c r="F1394" s="84"/>
      <c r="G1394" s="84"/>
      <c r="H1394" s="84"/>
      <c r="I1394" s="84"/>
      <c r="J1394" s="84"/>
      <c r="K1394" s="84"/>
      <c r="L1394" s="84"/>
      <c r="M1394" s="84"/>
      <c r="N1394" s="84"/>
      <c r="O1394" s="84"/>
      <c r="P1394" s="84"/>
      <c r="Q1394" s="84"/>
      <c r="R1394" s="84"/>
      <c r="S1394" s="84"/>
      <c r="T1394" s="84"/>
      <c r="U1394" s="84"/>
      <c r="V1394" s="84"/>
      <c r="W1394" s="84"/>
      <c r="X1394" s="84"/>
      <c r="Y1394" s="84"/>
      <c r="Z1394" s="84"/>
      <c r="AA1394" s="84"/>
      <c r="AB1394" s="84"/>
      <c r="AC1394" s="84"/>
      <c r="AD1394" s="82">
        <v>42427</v>
      </c>
    </row>
    <row r="1395" spans="1:30" x14ac:dyDescent="0.25">
      <c r="A1395" s="76" t="s">
        <v>2908</v>
      </c>
      <c r="B1395" s="76"/>
      <c r="C1395" s="76"/>
      <c r="D1395" s="76"/>
      <c r="E1395" s="76"/>
      <c r="F1395" s="76"/>
      <c r="G1395" s="76"/>
      <c r="H1395" s="76"/>
      <c r="I1395" s="76"/>
      <c r="J1395" s="76"/>
      <c r="K1395" s="76"/>
      <c r="L1395" s="76"/>
      <c r="M1395" s="76"/>
      <c r="N1395" s="76"/>
      <c r="O1395" s="76"/>
      <c r="P1395" s="76"/>
      <c r="Q1395" s="76"/>
      <c r="R1395" s="76"/>
      <c r="S1395" s="76"/>
      <c r="T1395" s="76"/>
      <c r="U1395" s="76"/>
      <c r="V1395" s="76"/>
      <c r="W1395" s="76"/>
      <c r="X1395" s="76"/>
      <c r="Y1395" s="76"/>
      <c r="Z1395" s="76"/>
      <c r="AA1395" s="76"/>
      <c r="AB1395" s="76"/>
      <c r="AC1395" s="76"/>
      <c r="AD1395" s="82">
        <v>14</v>
      </c>
    </row>
    <row r="1396" spans="1:30" x14ac:dyDescent="0.25">
      <c r="A1396" s="76" t="s">
        <v>2909</v>
      </c>
      <c r="B1396" s="77"/>
      <c r="C1396" s="84"/>
      <c r="D1396" s="84"/>
      <c r="E1396" s="84"/>
      <c r="F1396" s="84"/>
      <c r="G1396" s="84"/>
      <c r="H1396" s="84"/>
      <c r="I1396" s="84"/>
      <c r="J1396" s="84"/>
      <c r="K1396" s="84"/>
      <c r="L1396" s="84"/>
      <c r="M1396" s="84"/>
      <c r="N1396" s="84"/>
      <c r="O1396" s="84"/>
      <c r="P1396" s="84"/>
      <c r="Q1396" s="84"/>
      <c r="R1396" s="84"/>
      <c r="S1396" s="84"/>
      <c r="T1396" s="84"/>
      <c r="U1396" s="84"/>
      <c r="V1396" s="84"/>
      <c r="W1396" s="84"/>
      <c r="X1396" s="84"/>
      <c r="Y1396" s="84"/>
      <c r="Z1396" s="84"/>
      <c r="AA1396" s="84"/>
      <c r="AB1396" s="84"/>
      <c r="AC1396" s="84"/>
      <c r="AD1396" s="82">
        <v>12935</v>
      </c>
    </row>
    <row r="1397" spans="1:30" x14ac:dyDescent="0.25">
      <c r="A1397" s="76" t="s">
        <v>2910</v>
      </c>
      <c r="B1397" s="76"/>
      <c r="C1397" s="76"/>
      <c r="D1397" s="76"/>
      <c r="E1397" s="76"/>
      <c r="F1397" s="76"/>
      <c r="G1397" s="76"/>
      <c r="H1397" s="76"/>
      <c r="I1397" s="76"/>
      <c r="J1397" s="76"/>
      <c r="K1397" s="76"/>
      <c r="L1397" s="76"/>
      <c r="M1397" s="76"/>
      <c r="N1397" s="76"/>
      <c r="O1397" s="76"/>
      <c r="P1397" s="76"/>
      <c r="Q1397" s="76"/>
      <c r="R1397" s="76"/>
      <c r="S1397" s="76"/>
      <c r="T1397" s="76"/>
      <c r="U1397" s="76"/>
      <c r="V1397" s="76"/>
      <c r="W1397" s="76"/>
      <c r="X1397" s="76"/>
      <c r="Y1397" s="76"/>
      <c r="Z1397" s="76"/>
      <c r="AA1397" s="76"/>
      <c r="AB1397" s="76"/>
      <c r="AC1397" s="76"/>
      <c r="AD1397" s="82">
        <v>1979</v>
      </c>
    </row>
    <row r="1398" spans="1:30" x14ac:dyDescent="0.25">
      <c r="A1398" s="76" t="s">
        <v>2911</v>
      </c>
      <c r="B1398" s="77"/>
      <c r="C1398" s="84"/>
      <c r="D1398" s="84"/>
      <c r="E1398" s="84"/>
      <c r="F1398" s="84"/>
      <c r="G1398" s="84"/>
      <c r="H1398" s="84"/>
      <c r="I1398" s="84"/>
      <c r="J1398" s="84"/>
      <c r="K1398" s="84"/>
      <c r="L1398" s="84"/>
      <c r="M1398" s="84"/>
      <c r="N1398" s="84"/>
      <c r="O1398" s="84"/>
      <c r="P1398" s="84"/>
      <c r="Q1398" s="84"/>
      <c r="R1398" s="84"/>
      <c r="S1398" s="84"/>
      <c r="T1398" s="84"/>
      <c r="U1398" s="84"/>
      <c r="V1398" s="84"/>
      <c r="W1398" s="84"/>
      <c r="X1398" s="84"/>
      <c r="Y1398" s="84"/>
      <c r="Z1398" s="84"/>
      <c r="AA1398" s="84"/>
      <c r="AB1398" s="84"/>
      <c r="AC1398" s="84"/>
      <c r="AD1398" s="82">
        <v>1291</v>
      </c>
    </row>
    <row r="1399" spans="1:30" x14ac:dyDescent="0.25">
      <c r="A1399" s="76" t="s">
        <v>2912</v>
      </c>
      <c r="B1399" s="76"/>
      <c r="C1399" s="76"/>
      <c r="D1399" s="76"/>
      <c r="E1399" s="76"/>
      <c r="F1399" s="76"/>
      <c r="G1399" s="76"/>
      <c r="H1399" s="76"/>
      <c r="I1399" s="76"/>
      <c r="J1399" s="76"/>
      <c r="K1399" s="76"/>
      <c r="L1399" s="76"/>
      <c r="M1399" s="76"/>
      <c r="N1399" s="76"/>
      <c r="O1399" s="76"/>
      <c r="P1399" s="76"/>
      <c r="Q1399" s="76"/>
      <c r="R1399" s="76"/>
      <c r="S1399" s="76"/>
      <c r="T1399" s="76"/>
      <c r="U1399" s="76"/>
      <c r="V1399" s="76"/>
      <c r="W1399" s="76"/>
      <c r="X1399" s="76"/>
      <c r="Y1399" s="76"/>
      <c r="Z1399" s="76"/>
      <c r="AA1399" s="76"/>
      <c r="AB1399" s="76"/>
      <c r="AC1399" s="76"/>
      <c r="AD1399" s="82">
        <v>1304</v>
      </c>
    </row>
    <row r="1400" spans="1:30" x14ac:dyDescent="0.25">
      <c r="A1400" s="76" t="s">
        <v>2913</v>
      </c>
      <c r="B1400" s="77"/>
      <c r="C1400" s="84"/>
      <c r="D1400" s="84"/>
      <c r="E1400" s="84"/>
      <c r="F1400" s="84"/>
      <c r="G1400" s="84"/>
      <c r="H1400" s="84"/>
      <c r="I1400" s="84"/>
      <c r="J1400" s="84"/>
      <c r="K1400" s="84"/>
      <c r="L1400" s="84"/>
      <c r="M1400" s="84"/>
      <c r="N1400" s="84"/>
      <c r="O1400" s="84"/>
      <c r="P1400" s="84"/>
      <c r="Q1400" s="84"/>
      <c r="R1400" s="84"/>
      <c r="S1400" s="84"/>
      <c r="T1400" s="84"/>
      <c r="U1400" s="84"/>
      <c r="V1400" s="84"/>
      <c r="W1400" s="84"/>
      <c r="X1400" s="84"/>
      <c r="Y1400" s="84"/>
      <c r="Z1400" s="84"/>
      <c r="AA1400" s="84"/>
      <c r="AB1400" s="84"/>
      <c r="AC1400" s="84"/>
      <c r="AD1400" s="82">
        <v>40</v>
      </c>
    </row>
    <row r="1401" spans="1:30" x14ac:dyDescent="0.25">
      <c r="A1401" s="76" t="s">
        <v>2914</v>
      </c>
      <c r="B1401" s="76"/>
      <c r="C1401" s="76"/>
      <c r="D1401" s="76"/>
      <c r="E1401" s="76"/>
      <c r="F1401" s="76"/>
      <c r="G1401" s="76"/>
      <c r="H1401" s="76"/>
      <c r="I1401" s="76"/>
      <c r="J1401" s="76"/>
      <c r="K1401" s="76"/>
      <c r="L1401" s="76"/>
      <c r="M1401" s="76"/>
      <c r="N1401" s="76"/>
      <c r="O1401" s="76"/>
      <c r="P1401" s="76"/>
      <c r="Q1401" s="76"/>
      <c r="R1401" s="76"/>
      <c r="S1401" s="76"/>
      <c r="T1401" s="76"/>
      <c r="U1401" s="76"/>
      <c r="V1401" s="76"/>
      <c r="W1401" s="76"/>
      <c r="X1401" s="76"/>
      <c r="Y1401" s="76"/>
      <c r="Z1401" s="76"/>
      <c r="AA1401" s="76"/>
      <c r="AB1401" s="76"/>
      <c r="AC1401" s="76"/>
      <c r="AD1401" s="82">
        <v>31200</v>
      </c>
    </row>
    <row r="1402" spans="1:30" x14ac:dyDescent="0.25">
      <c r="A1402" s="76" t="s">
        <v>2915</v>
      </c>
      <c r="B1402" s="77"/>
      <c r="C1402" s="84"/>
      <c r="D1402" s="84"/>
      <c r="E1402" s="84"/>
      <c r="F1402" s="84"/>
      <c r="G1402" s="84"/>
      <c r="H1402" s="84"/>
      <c r="I1402" s="84"/>
      <c r="J1402" s="84"/>
      <c r="K1402" s="84"/>
      <c r="L1402" s="84"/>
      <c r="M1402" s="84"/>
      <c r="N1402" s="84"/>
      <c r="O1402" s="84"/>
      <c r="P1402" s="84"/>
      <c r="Q1402" s="84"/>
      <c r="R1402" s="84"/>
      <c r="S1402" s="84"/>
      <c r="T1402" s="84"/>
      <c r="U1402" s="84"/>
      <c r="V1402" s="84"/>
      <c r="W1402" s="84"/>
      <c r="X1402" s="84"/>
      <c r="Y1402" s="84"/>
      <c r="Z1402" s="84"/>
      <c r="AA1402" s="84"/>
      <c r="AB1402" s="84"/>
      <c r="AC1402" s="84"/>
      <c r="AD1402" s="82">
        <v>23052</v>
      </c>
    </row>
    <row r="1403" spans="1:30" x14ac:dyDescent="0.25">
      <c r="A1403" s="76" t="s">
        <v>2916</v>
      </c>
      <c r="B1403" s="76"/>
      <c r="C1403" s="76"/>
      <c r="D1403" s="76"/>
      <c r="E1403" s="76"/>
      <c r="F1403" s="76"/>
      <c r="G1403" s="76"/>
      <c r="H1403" s="76"/>
      <c r="I1403" s="76"/>
      <c r="J1403" s="76"/>
      <c r="K1403" s="76"/>
      <c r="L1403" s="76"/>
      <c r="M1403" s="76"/>
      <c r="N1403" s="76"/>
      <c r="O1403" s="76"/>
      <c r="P1403" s="76"/>
      <c r="Q1403" s="76"/>
      <c r="R1403" s="76"/>
      <c r="S1403" s="76"/>
      <c r="T1403" s="76"/>
      <c r="U1403" s="76"/>
      <c r="V1403" s="76"/>
      <c r="W1403" s="76"/>
      <c r="X1403" s="76"/>
      <c r="Y1403" s="76"/>
      <c r="Z1403" s="76"/>
      <c r="AA1403" s="76"/>
      <c r="AB1403" s="76"/>
      <c r="AC1403" s="76"/>
      <c r="AD1403" s="82">
        <v>115</v>
      </c>
    </row>
    <row r="1404" spans="1:30" x14ac:dyDescent="0.25">
      <c r="A1404" s="76" t="s">
        <v>2917</v>
      </c>
      <c r="B1404" s="77"/>
      <c r="C1404" s="84"/>
      <c r="D1404" s="84"/>
      <c r="E1404" s="84"/>
      <c r="F1404" s="84"/>
      <c r="G1404" s="84"/>
      <c r="H1404" s="84"/>
      <c r="I1404" s="84"/>
      <c r="J1404" s="84"/>
      <c r="K1404" s="84"/>
      <c r="L1404" s="84"/>
      <c r="M1404" s="84"/>
      <c r="N1404" s="84"/>
      <c r="O1404" s="84"/>
      <c r="P1404" s="84"/>
      <c r="Q1404" s="84"/>
      <c r="R1404" s="84"/>
      <c r="S1404" s="84"/>
      <c r="T1404" s="84"/>
      <c r="U1404" s="84"/>
      <c r="V1404" s="84"/>
      <c r="W1404" s="84"/>
      <c r="X1404" s="84"/>
      <c r="Y1404" s="84"/>
      <c r="Z1404" s="84"/>
      <c r="AA1404" s="84"/>
      <c r="AB1404" s="84"/>
      <c r="AC1404" s="84"/>
      <c r="AD1404" s="82">
        <v>132020</v>
      </c>
    </row>
    <row r="1405" spans="1:30" x14ac:dyDescent="0.25">
      <c r="A1405" s="76" t="s">
        <v>2918</v>
      </c>
      <c r="B1405" s="76"/>
      <c r="C1405" s="76"/>
      <c r="D1405" s="76"/>
      <c r="E1405" s="76"/>
      <c r="F1405" s="76"/>
      <c r="G1405" s="76"/>
      <c r="H1405" s="76"/>
      <c r="I1405" s="76"/>
      <c r="J1405" s="76"/>
      <c r="K1405" s="76"/>
      <c r="L1405" s="76"/>
      <c r="M1405" s="76"/>
      <c r="N1405" s="76"/>
      <c r="O1405" s="76"/>
      <c r="P1405" s="76"/>
      <c r="Q1405" s="76"/>
      <c r="R1405" s="76"/>
      <c r="S1405" s="76"/>
      <c r="T1405" s="76"/>
      <c r="U1405" s="76"/>
      <c r="V1405" s="76"/>
      <c r="W1405" s="76"/>
      <c r="X1405" s="76"/>
      <c r="Y1405" s="76"/>
      <c r="Z1405" s="76"/>
      <c r="AA1405" s="76"/>
      <c r="AB1405" s="76"/>
      <c r="AC1405" s="76"/>
      <c r="AD1405" s="82">
        <v>1784</v>
      </c>
    </row>
    <row r="1406" spans="1:30" x14ac:dyDescent="0.25">
      <c r="A1406" s="76" t="s">
        <v>2919</v>
      </c>
      <c r="B1406" s="77"/>
      <c r="C1406" s="84"/>
      <c r="D1406" s="84"/>
      <c r="E1406" s="84"/>
      <c r="F1406" s="84"/>
      <c r="G1406" s="84"/>
      <c r="H1406" s="84"/>
      <c r="I1406" s="84"/>
      <c r="J1406" s="84"/>
      <c r="K1406" s="84"/>
      <c r="L1406" s="84"/>
      <c r="M1406" s="84"/>
      <c r="N1406" s="84"/>
      <c r="O1406" s="84"/>
      <c r="P1406" s="84"/>
      <c r="Q1406" s="84"/>
      <c r="R1406" s="84"/>
      <c r="S1406" s="84"/>
      <c r="T1406" s="84"/>
      <c r="U1406" s="84"/>
      <c r="V1406" s="84"/>
      <c r="W1406" s="84"/>
      <c r="X1406" s="84"/>
      <c r="Y1406" s="84"/>
      <c r="Z1406" s="84"/>
      <c r="AA1406" s="84"/>
      <c r="AB1406" s="84"/>
      <c r="AC1406" s="84"/>
      <c r="AD1406" s="82">
        <v>1550</v>
      </c>
    </row>
    <row r="1407" spans="1:30" x14ac:dyDescent="0.25">
      <c r="A1407" s="76" t="s">
        <v>2920</v>
      </c>
      <c r="B1407" s="76"/>
      <c r="C1407" s="76"/>
      <c r="D1407" s="76"/>
      <c r="E1407" s="76"/>
      <c r="F1407" s="76"/>
      <c r="G1407" s="76"/>
      <c r="H1407" s="76"/>
      <c r="I1407" s="76"/>
      <c r="J1407" s="76"/>
      <c r="K1407" s="76"/>
      <c r="L1407" s="76"/>
      <c r="M1407" s="76"/>
      <c r="N1407" s="76"/>
      <c r="O1407" s="76"/>
      <c r="P1407" s="76"/>
      <c r="Q1407" s="76"/>
      <c r="R1407" s="76"/>
      <c r="S1407" s="76"/>
      <c r="T1407" s="76"/>
      <c r="U1407" s="76"/>
      <c r="V1407" s="76"/>
      <c r="W1407" s="76"/>
      <c r="X1407" s="76"/>
      <c r="Y1407" s="76"/>
      <c r="Z1407" s="76"/>
      <c r="AA1407" s="76"/>
      <c r="AB1407" s="76"/>
      <c r="AC1407" s="76"/>
      <c r="AD1407" s="82">
        <v>856</v>
      </c>
    </row>
    <row r="1408" spans="1:30" x14ac:dyDescent="0.25">
      <c r="A1408" s="76" t="s">
        <v>2921</v>
      </c>
      <c r="B1408" s="77"/>
      <c r="C1408" s="84"/>
      <c r="D1408" s="84"/>
      <c r="E1408" s="84"/>
      <c r="F1408" s="84"/>
      <c r="G1408" s="84"/>
      <c r="H1408" s="84"/>
      <c r="I1408" s="84"/>
      <c r="J1408" s="84"/>
      <c r="K1408" s="84"/>
      <c r="L1408" s="84"/>
      <c r="M1408" s="84"/>
      <c r="N1408" s="84"/>
      <c r="O1408" s="84"/>
      <c r="P1408" s="84"/>
      <c r="Q1408" s="84"/>
      <c r="R1408" s="84"/>
      <c r="S1408" s="84"/>
      <c r="T1408" s="84"/>
      <c r="U1408" s="84"/>
      <c r="V1408" s="84"/>
      <c r="W1408" s="84"/>
      <c r="X1408" s="84"/>
      <c r="Y1408" s="84"/>
      <c r="Z1408" s="84"/>
      <c r="AA1408" s="84"/>
      <c r="AB1408" s="84"/>
      <c r="AC1408" s="84"/>
      <c r="AD1408" s="82">
        <v>50225</v>
      </c>
    </row>
    <row r="1409" spans="1:30" x14ac:dyDescent="0.25">
      <c r="A1409" s="76" t="s">
        <v>2922</v>
      </c>
      <c r="B1409" s="76"/>
      <c r="C1409" s="76"/>
      <c r="D1409" s="76"/>
      <c r="E1409" s="76"/>
      <c r="F1409" s="76"/>
      <c r="G1409" s="76"/>
      <c r="H1409" s="76"/>
      <c r="I1409" s="76"/>
      <c r="J1409" s="76"/>
      <c r="K1409" s="76"/>
      <c r="L1409" s="76"/>
      <c r="M1409" s="76"/>
      <c r="N1409" s="76"/>
      <c r="O1409" s="76"/>
      <c r="P1409" s="76"/>
      <c r="Q1409" s="76"/>
      <c r="R1409" s="76"/>
      <c r="S1409" s="76"/>
      <c r="T1409" s="76"/>
      <c r="U1409" s="76"/>
      <c r="V1409" s="76"/>
      <c r="W1409" s="76"/>
      <c r="X1409" s="76"/>
      <c r="Y1409" s="76"/>
      <c r="Z1409" s="76"/>
      <c r="AA1409" s="76"/>
      <c r="AB1409" s="76"/>
      <c r="AC1409" s="76"/>
      <c r="AD1409" s="82">
        <v>58779</v>
      </c>
    </row>
    <row r="1410" spans="1:30" x14ac:dyDescent="0.25">
      <c r="A1410" s="76" t="s">
        <v>2923</v>
      </c>
      <c r="B1410" s="77"/>
      <c r="C1410" s="84"/>
      <c r="D1410" s="84"/>
      <c r="E1410" s="84"/>
      <c r="F1410" s="84"/>
      <c r="G1410" s="84"/>
      <c r="H1410" s="84"/>
      <c r="I1410" s="84"/>
      <c r="J1410" s="84"/>
      <c r="K1410" s="84"/>
      <c r="L1410" s="84"/>
      <c r="M1410" s="84"/>
      <c r="N1410" s="84"/>
      <c r="O1410" s="84"/>
      <c r="P1410" s="84"/>
      <c r="Q1410" s="84"/>
      <c r="R1410" s="84"/>
      <c r="S1410" s="84"/>
      <c r="T1410" s="84"/>
      <c r="U1410" s="84"/>
      <c r="V1410" s="84"/>
      <c r="W1410" s="84"/>
      <c r="X1410" s="84"/>
      <c r="Y1410" s="84"/>
      <c r="Z1410" s="84"/>
      <c r="AA1410" s="84"/>
      <c r="AB1410" s="84"/>
      <c r="AC1410" s="84"/>
      <c r="AD1410" s="82">
        <v>1510</v>
      </c>
    </row>
    <row r="1411" spans="1:30" x14ac:dyDescent="0.25">
      <c r="A1411" s="76" t="s">
        <v>2924</v>
      </c>
      <c r="B1411" s="76"/>
      <c r="C1411" s="76"/>
      <c r="D1411" s="76"/>
      <c r="E1411" s="76"/>
      <c r="F1411" s="76"/>
      <c r="G1411" s="76"/>
      <c r="H1411" s="76"/>
      <c r="I1411" s="76"/>
      <c r="J1411" s="76"/>
      <c r="K1411" s="76"/>
      <c r="L1411" s="76"/>
      <c r="M1411" s="76"/>
      <c r="N1411" s="76"/>
      <c r="O1411" s="76"/>
      <c r="P1411" s="76"/>
      <c r="Q1411" s="76"/>
      <c r="R1411" s="76"/>
      <c r="S1411" s="76"/>
      <c r="T1411" s="76"/>
      <c r="U1411" s="76"/>
      <c r="V1411" s="76"/>
      <c r="W1411" s="76"/>
      <c r="X1411" s="76"/>
      <c r="Y1411" s="76"/>
      <c r="Z1411" s="76"/>
      <c r="AA1411" s="76"/>
      <c r="AB1411" s="76"/>
      <c r="AC1411" s="76"/>
      <c r="AD1411" s="82">
        <v>0</v>
      </c>
    </row>
    <row r="1412" spans="1:30" x14ac:dyDescent="0.25">
      <c r="A1412" s="76" t="s">
        <v>2925</v>
      </c>
      <c r="B1412" s="77"/>
      <c r="C1412" s="84"/>
      <c r="D1412" s="84"/>
      <c r="E1412" s="84"/>
      <c r="F1412" s="84"/>
      <c r="G1412" s="84"/>
      <c r="H1412" s="84"/>
      <c r="I1412" s="84"/>
      <c r="J1412" s="84"/>
      <c r="K1412" s="84"/>
      <c r="L1412" s="84"/>
      <c r="M1412" s="84"/>
      <c r="N1412" s="84"/>
      <c r="O1412" s="84"/>
      <c r="P1412" s="84"/>
      <c r="Q1412" s="84"/>
      <c r="R1412" s="84"/>
      <c r="S1412" s="84"/>
      <c r="T1412" s="84"/>
      <c r="U1412" s="84"/>
      <c r="V1412" s="84"/>
      <c r="W1412" s="84"/>
      <c r="X1412" s="84"/>
      <c r="Y1412" s="84"/>
      <c r="Z1412" s="84"/>
      <c r="AA1412" s="84"/>
      <c r="AB1412" s="84"/>
      <c r="AC1412" s="84"/>
      <c r="AD1412" s="82">
        <v>200</v>
      </c>
    </row>
    <row r="1413" spans="1:30" x14ac:dyDescent="0.25">
      <c r="A1413" s="76" t="s">
        <v>2926</v>
      </c>
      <c r="B1413" s="76"/>
      <c r="C1413" s="76"/>
      <c r="D1413" s="76"/>
      <c r="E1413" s="76"/>
      <c r="F1413" s="76"/>
      <c r="G1413" s="76"/>
      <c r="H1413" s="76"/>
      <c r="I1413" s="76"/>
      <c r="J1413" s="76"/>
      <c r="K1413" s="76"/>
      <c r="L1413" s="76"/>
      <c r="M1413" s="76"/>
      <c r="N1413" s="76"/>
      <c r="O1413" s="76"/>
      <c r="P1413" s="76"/>
      <c r="Q1413" s="76"/>
      <c r="R1413" s="76"/>
      <c r="S1413" s="76"/>
      <c r="T1413" s="76"/>
      <c r="U1413" s="76"/>
      <c r="V1413" s="76"/>
      <c r="W1413" s="76"/>
      <c r="X1413" s="76"/>
      <c r="Y1413" s="76"/>
      <c r="Z1413" s="76"/>
      <c r="AA1413" s="76"/>
      <c r="AB1413" s="76"/>
      <c r="AC1413" s="76"/>
      <c r="AD1413" s="82">
        <v>25000</v>
      </c>
    </row>
    <row r="1414" spans="1:30" x14ac:dyDescent="0.25">
      <c r="A1414" s="76" t="s">
        <v>2927</v>
      </c>
      <c r="B1414" s="77"/>
      <c r="C1414" s="84"/>
      <c r="D1414" s="84"/>
      <c r="E1414" s="84"/>
      <c r="F1414" s="84"/>
      <c r="G1414" s="84"/>
      <c r="H1414" s="84"/>
      <c r="I1414" s="84"/>
      <c r="J1414" s="84"/>
      <c r="K1414" s="84"/>
      <c r="L1414" s="84"/>
      <c r="M1414" s="84"/>
      <c r="N1414" s="84"/>
      <c r="O1414" s="84"/>
      <c r="P1414" s="84"/>
      <c r="Q1414" s="84"/>
      <c r="R1414" s="84"/>
      <c r="S1414" s="84"/>
      <c r="T1414" s="84"/>
      <c r="U1414" s="84"/>
      <c r="V1414" s="84"/>
      <c r="W1414" s="84"/>
      <c r="X1414" s="84"/>
      <c r="Y1414" s="84"/>
      <c r="Z1414" s="84"/>
      <c r="AA1414" s="84"/>
      <c r="AB1414" s="84"/>
      <c r="AC1414" s="84"/>
      <c r="AD1414" s="82">
        <v>25000</v>
      </c>
    </row>
    <row r="1415" spans="1:30" x14ac:dyDescent="0.25">
      <c r="A1415" s="76" t="s">
        <v>2928</v>
      </c>
      <c r="B1415" s="76"/>
      <c r="C1415" s="76"/>
      <c r="D1415" s="76"/>
      <c r="E1415" s="76"/>
      <c r="F1415" s="76"/>
      <c r="G1415" s="76"/>
      <c r="H1415" s="76"/>
      <c r="I1415" s="76"/>
      <c r="J1415" s="76"/>
      <c r="K1415" s="76"/>
      <c r="L1415" s="76"/>
      <c r="M1415" s="76"/>
      <c r="N1415" s="76"/>
      <c r="O1415" s="76"/>
      <c r="P1415" s="76"/>
      <c r="Q1415" s="76"/>
      <c r="R1415" s="76"/>
      <c r="S1415" s="76"/>
      <c r="T1415" s="76"/>
      <c r="U1415" s="76"/>
      <c r="V1415" s="76"/>
      <c r="W1415" s="76"/>
      <c r="X1415" s="76"/>
      <c r="Y1415" s="76"/>
      <c r="Z1415" s="76"/>
      <c r="AA1415" s="76"/>
      <c r="AB1415" s="76"/>
      <c r="AC1415" s="76"/>
      <c r="AD1415" s="82">
        <v>72328</v>
      </c>
    </row>
    <row r="1416" spans="1:30" x14ac:dyDescent="0.25">
      <c r="A1416" s="76" t="s">
        <v>2929</v>
      </c>
      <c r="B1416" s="77"/>
      <c r="C1416" s="84"/>
      <c r="D1416" s="84"/>
      <c r="E1416" s="84"/>
      <c r="F1416" s="84"/>
      <c r="G1416" s="84"/>
      <c r="H1416" s="84"/>
      <c r="I1416" s="84"/>
      <c r="J1416" s="84"/>
      <c r="K1416" s="84"/>
      <c r="L1416" s="84"/>
      <c r="M1416" s="84"/>
      <c r="N1416" s="84"/>
      <c r="O1416" s="84"/>
      <c r="P1416" s="84"/>
      <c r="Q1416" s="84"/>
      <c r="R1416" s="84"/>
      <c r="S1416" s="84"/>
      <c r="T1416" s="84"/>
      <c r="U1416" s="84"/>
      <c r="V1416" s="84"/>
      <c r="W1416" s="84"/>
      <c r="X1416" s="84"/>
      <c r="Y1416" s="84"/>
      <c r="Z1416" s="84"/>
      <c r="AA1416" s="84"/>
      <c r="AB1416" s="84"/>
      <c r="AC1416" s="84"/>
      <c r="AD1416" s="82">
        <v>67324</v>
      </c>
    </row>
    <row r="1417" spans="1:30" x14ac:dyDescent="0.25">
      <c r="A1417" s="76" t="s">
        <v>2930</v>
      </c>
      <c r="B1417" s="76"/>
      <c r="C1417" s="76"/>
      <c r="D1417" s="76"/>
      <c r="E1417" s="76"/>
      <c r="F1417" s="76"/>
      <c r="G1417" s="76"/>
      <c r="H1417" s="76"/>
      <c r="I1417" s="76"/>
      <c r="J1417" s="76"/>
      <c r="K1417" s="76"/>
      <c r="L1417" s="76"/>
      <c r="M1417" s="76"/>
      <c r="N1417" s="76"/>
      <c r="O1417" s="76"/>
      <c r="P1417" s="76"/>
      <c r="Q1417" s="76"/>
      <c r="R1417" s="76"/>
      <c r="S1417" s="76"/>
      <c r="T1417" s="76"/>
      <c r="U1417" s="76"/>
      <c r="V1417" s="76"/>
      <c r="W1417" s="76"/>
      <c r="X1417" s="76"/>
      <c r="Y1417" s="76"/>
      <c r="Z1417" s="76"/>
      <c r="AA1417" s="76"/>
      <c r="AB1417" s="76"/>
      <c r="AC1417" s="76"/>
      <c r="AD1417" s="82">
        <v>29649</v>
      </c>
    </row>
    <row r="1418" spans="1:30" x14ac:dyDescent="0.25">
      <c r="A1418" s="76" t="s">
        <v>2931</v>
      </c>
      <c r="B1418" s="77"/>
      <c r="C1418" s="84"/>
      <c r="D1418" s="84"/>
      <c r="E1418" s="84"/>
      <c r="F1418" s="84"/>
      <c r="G1418" s="84"/>
      <c r="H1418" s="84"/>
      <c r="I1418" s="84"/>
      <c r="J1418" s="84"/>
      <c r="K1418" s="84"/>
      <c r="L1418" s="84"/>
      <c r="M1418" s="84"/>
      <c r="N1418" s="84"/>
      <c r="O1418" s="84"/>
      <c r="P1418" s="84"/>
      <c r="Q1418" s="84"/>
      <c r="R1418" s="84"/>
      <c r="S1418" s="84"/>
      <c r="T1418" s="84"/>
      <c r="U1418" s="84"/>
      <c r="V1418" s="84"/>
      <c r="W1418" s="84"/>
      <c r="X1418" s="84"/>
      <c r="Y1418" s="84"/>
      <c r="Z1418" s="84"/>
      <c r="AA1418" s="84"/>
      <c r="AB1418" s="84"/>
      <c r="AC1418" s="84"/>
      <c r="AD1418" s="82">
        <v>18293</v>
      </c>
    </row>
    <row r="1419" spans="1:30" x14ac:dyDescent="0.25">
      <c r="A1419" s="76" t="s">
        <v>2932</v>
      </c>
      <c r="B1419" s="76"/>
      <c r="C1419" s="76"/>
      <c r="D1419" s="76"/>
      <c r="E1419" s="76"/>
      <c r="F1419" s="76"/>
      <c r="G1419" s="76"/>
      <c r="H1419" s="76"/>
      <c r="I1419" s="76"/>
      <c r="J1419" s="76"/>
      <c r="K1419" s="76"/>
      <c r="L1419" s="76"/>
      <c r="M1419" s="76"/>
      <c r="N1419" s="76"/>
      <c r="O1419" s="76"/>
      <c r="P1419" s="76"/>
      <c r="Q1419" s="76"/>
      <c r="R1419" s="76"/>
      <c r="S1419" s="76"/>
      <c r="T1419" s="76"/>
      <c r="U1419" s="76"/>
      <c r="V1419" s="76"/>
      <c r="W1419" s="76"/>
      <c r="X1419" s="76"/>
      <c r="Y1419" s="76"/>
      <c r="Z1419" s="76"/>
      <c r="AA1419" s="76"/>
      <c r="AB1419" s="76"/>
      <c r="AC1419" s="76"/>
      <c r="AD1419" s="82">
        <v>20888</v>
      </c>
    </row>
    <row r="1420" spans="1:30" x14ac:dyDescent="0.25">
      <c r="A1420" s="76" t="s">
        <v>2933</v>
      </c>
      <c r="B1420" s="77"/>
      <c r="C1420" s="84"/>
      <c r="D1420" s="84"/>
      <c r="E1420" s="84"/>
      <c r="F1420" s="84"/>
      <c r="G1420" s="84"/>
      <c r="H1420" s="84"/>
      <c r="I1420" s="84"/>
      <c r="J1420" s="84"/>
      <c r="K1420" s="84"/>
      <c r="L1420" s="84"/>
      <c r="M1420" s="84"/>
      <c r="N1420" s="84"/>
      <c r="O1420" s="84"/>
      <c r="P1420" s="84"/>
      <c r="Q1420" s="84"/>
      <c r="R1420" s="84"/>
      <c r="S1420" s="84"/>
      <c r="T1420" s="84"/>
      <c r="U1420" s="84"/>
      <c r="V1420" s="84"/>
      <c r="W1420" s="84"/>
      <c r="X1420" s="84"/>
      <c r="Y1420" s="84"/>
      <c r="Z1420" s="84"/>
      <c r="AA1420" s="84"/>
      <c r="AB1420" s="84"/>
      <c r="AC1420" s="84"/>
      <c r="AD1420" s="82">
        <v>0</v>
      </c>
    </row>
    <row r="1421" spans="1:30" x14ac:dyDescent="0.25">
      <c r="A1421" s="76" t="s">
        <v>2934</v>
      </c>
      <c r="B1421" s="76"/>
      <c r="C1421" s="76"/>
      <c r="D1421" s="76"/>
      <c r="E1421" s="76"/>
      <c r="F1421" s="76"/>
      <c r="G1421" s="76"/>
      <c r="H1421" s="76"/>
      <c r="I1421" s="76"/>
      <c r="J1421" s="76"/>
      <c r="K1421" s="76"/>
      <c r="L1421" s="76"/>
      <c r="M1421" s="76"/>
      <c r="N1421" s="76"/>
      <c r="O1421" s="76"/>
      <c r="P1421" s="76"/>
      <c r="Q1421" s="76"/>
      <c r="R1421" s="76"/>
      <c r="S1421" s="76"/>
      <c r="T1421" s="76"/>
      <c r="U1421" s="76"/>
      <c r="V1421" s="76"/>
      <c r="W1421" s="76"/>
      <c r="X1421" s="76"/>
      <c r="Y1421" s="76"/>
      <c r="Z1421" s="76"/>
      <c r="AA1421" s="76"/>
      <c r="AB1421" s="76"/>
      <c r="AC1421" s="76"/>
      <c r="AD1421" s="82">
        <v>62111</v>
      </c>
    </row>
    <row r="1422" spans="1:30" x14ac:dyDescent="0.25">
      <c r="A1422" s="76" t="s">
        <v>2935</v>
      </c>
      <c r="B1422" s="77"/>
      <c r="C1422" s="84"/>
      <c r="D1422" s="84"/>
      <c r="E1422" s="84"/>
      <c r="F1422" s="84"/>
      <c r="G1422" s="84"/>
      <c r="H1422" s="84"/>
      <c r="I1422" s="84"/>
      <c r="J1422" s="84"/>
      <c r="K1422" s="84"/>
      <c r="L1422" s="84"/>
      <c r="M1422" s="84"/>
      <c r="N1422" s="84"/>
      <c r="O1422" s="84"/>
      <c r="P1422" s="84"/>
      <c r="Q1422" s="84"/>
      <c r="R1422" s="84"/>
      <c r="S1422" s="84"/>
      <c r="T1422" s="84"/>
      <c r="U1422" s="84"/>
      <c r="V1422" s="84"/>
      <c r="W1422" s="84"/>
      <c r="X1422" s="84"/>
      <c r="Y1422" s="84"/>
      <c r="Z1422" s="84"/>
      <c r="AA1422" s="84"/>
      <c r="AB1422" s="84"/>
      <c r="AC1422" s="84"/>
      <c r="AD1422" s="82">
        <v>53249</v>
      </c>
    </row>
    <row r="1423" spans="1:30" x14ac:dyDescent="0.25">
      <c r="A1423" s="76" t="s">
        <v>2936</v>
      </c>
      <c r="B1423" s="76"/>
      <c r="C1423" s="76"/>
      <c r="D1423" s="76"/>
      <c r="E1423" s="76"/>
      <c r="F1423" s="76"/>
      <c r="G1423" s="76"/>
      <c r="H1423" s="76"/>
      <c r="I1423" s="76"/>
      <c r="J1423" s="76"/>
      <c r="K1423" s="76"/>
      <c r="L1423" s="76"/>
      <c r="M1423" s="76"/>
      <c r="N1423" s="76"/>
      <c r="O1423" s="76"/>
      <c r="P1423" s="76"/>
      <c r="Q1423" s="76"/>
      <c r="R1423" s="76"/>
      <c r="S1423" s="76"/>
      <c r="T1423" s="76"/>
      <c r="U1423" s="76"/>
      <c r="V1423" s="76"/>
      <c r="W1423" s="76"/>
      <c r="X1423" s="76"/>
      <c r="Y1423" s="76"/>
      <c r="Z1423" s="76"/>
      <c r="AA1423" s="76"/>
      <c r="AB1423" s="76"/>
      <c r="AC1423" s="76"/>
      <c r="AD1423" s="82">
        <v>11591</v>
      </c>
    </row>
    <row r="1424" spans="1:30" x14ac:dyDescent="0.25">
      <c r="A1424" s="76" t="s">
        <v>2937</v>
      </c>
      <c r="B1424" s="77"/>
      <c r="C1424" s="84"/>
      <c r="D1424" s="84"/>
      <c r="E1424" s="84"/>
      <c r="F1424" s="84"/>
      <c r="G1424" s="84"/>
      <c r="H1424" s="84"/>
      <c r="I1424" s="84"/>
      <c r="J1424" s="84"/>
      <c r="K1424" s="84"/>
      <c r="L1424" s="84"/>
      <c r="M1424" s="84"/>
      <c r="N1424" s="84"/>
      <c r="O1424" s="84"/>
      <c r="P1424" s="84"/>
      <c r="Q1424" s="84"/>
      <c r="R1424" s="84"/>
      <c r="S1424" s="84"/>
      <c r="T1424" s="84"/>
      <c r="U1424" s="84"/>
      <c r="V1424" s="84"/>
      <c r="W1424" s="84"/>
      <c r="X1424" s="84"/>
      <c r="Y1424" s="84"/>
      <c r="Z1424" s="84"/>
      <c r="AA1424" s="84"/>
      <c r="AB1424" s="84"/>
      <c r="AC1424" s="84"/>
      <c r="AD1424" s="82">
        <v>8885</v>
      </c>
    </row>
    <row r="1425" spans="1:30" x14ac:dyDescent="0.25">
      <c r="A1425" s="76" t="s">
        <v>2938</v>
      </c>
      <c r="B1425" s="76"/>
      <c r="C1425" s="76"/>
      <c r="D1425" s="76"/>
      <c r="E1425" s="76"/>
      <c r="F1425" s="76"/>
      <c r="G1425" s="76"/>
      <c r="H1425" s="76"/>
      <c r="I1425" s="76"/>
      <c r="J1425" s="76"/>
      <c r="K1425" s="76"/>
      <c r="L1425" s="76"/>
      <c r="M1425" s="76"/>
      <c r="N1425" s="76"/>
      <c r="O1425" s="76"/>
      <c r="P1425" s="76"/>
      <c r="Q1425" s="76"/>
      <c r="R1425" s="76"/>
      <c r="S1425" s="76"/>
      <c r="T1425" s="76"/>
      <c r="U1425" s="76"/>
      <c r="V1425" s="76"/>
      <c r="W1425" s="76"/>
      <c r="X1425" s="76"/>
      <c r="Y1425" s="76"/>
      <c r="Z1425" s="76"/>
      <c r="AA1425" s="76"/>
      <c r="AB1425" s="76"/>
      <c r="AC1425" s="76"/>
      <c r="AD1425" s="82">
        <v>31853</v>
      </c>
    </row>
    <row r="1426" spans="1:30" x14ac:dyDescent="0.25">
      <c r="A1426" s="76" t="s">
        <v>2939</v>
      </c>
      <c r="B1426" s="77"/>
      <c r="C1426" s="84"/>
      <c r="D1426" s="84"/>
      <c r="E1426" s="84"/>
      <c r="F1426" s="84"/>
      <c r="G1426" s="84"/>
      <c r="H1426" s="84"/>
      <c r="I1426" s="84"/>
      <c r="J1426" s="84"/>
      <c r="K1426" s="84"/>
      <c r="L1426" s="84"/>
      <c r="M1426" s="84"/>
      <c r="N1426" s="84"/>
      <c r="O1426" s="84"/>
      <c r="P1426" s="84"/>
      <c r="Q1426" s="84"/>
      <c r="R1426" s="84"/>
      <c r="S1426" s="84"/>
      <c r="T1426" s="84"/>
      <c r="U1426" s="84"/>
      <c r="V1426" s="84"/>
      <c r="W1426" s="84"/>
      <c r="X1426" s="84"/>
      <c r="Y1426" s="84"/>
      <c r="Z1426" s="84"/>
      <c r="AA1426" s="84"/>
      <c r="AB1426" s="84"/>
      <c r="AC1426" s="84"/>
      <c r="AD1426" s="82">
        <v>27498</v>
      </c>
    </row>
    <row r="1427" spans="1:30" x14ac:dyDescent="0.25">
      <c r="A1427" s="76" t="s">
        <v>2940</v>
      </c>
      <c r="B1427" s="76"/>
      <c r="C1427" s="76"/>
      <c r="D1427" s="76"/>
      <c r="E1427" s="76"/>
      <c r="F1427" s="76"/>
      <c r="G1427" s="76"/>
      <c r="H1427" s="76"/>
      <c r="I1427" s="76"/>
      <c r="J1427" s="76"/>
      <c r="K1427" s="76"/>
      <c r="L1427" s="76"/>
      <c r="M1427" s="76"/>
      <c r="N1427" s="76"/>
      <c r="O1427" s="76"/>
      <c r="P1427" s="76"/>
      <c r="Q1427" s="76"/>
      <c r="R1427" s="76"/>
      <c r="S1427" s="76"/>
      <c r="T1427" s="76"/>
      <c r="U1427" s="76"/>
      <c r="V1427" s="76"/>
      <c r="W1427" s="76"/>
      <c r="X1427" s="76"/>
      <c r="Y1427" s="76"/>
      <c r="Z1427" s="76"/>
      <c r="AA1427" s="76"/>
      <c r="AB1427" s="76"/>
      <c r="AC1427" s="76"/>
      <c r="AD1427" s="82">
        <v>31838</v>
      </c>
    </row>
    <row r="1428" spans="1:30" x14ac:dyDescent="0.25">
      <c r="A1428" s="76" t="s">
        <v>2941</v>
      </c>
      <c r="B1428" s="77"/>
      <c r="C1428" s="84"/>
      <c r="D1428" s="84"/>
      <c r="E1428" s="84"/>
      <c r="F1428" s="84"/>
      <c r="G1428" s="84"/>
      <c r="H1428" s="84"/>
      <c r="I1428" s="84"/>
      <c r="J1428" s="84"/>
      <c r="K1428" s="84"/>
      <c r="L1428" s="84"/>
      <c r="M1428" s="84"/>
      <c r="N1428" s="84"/>
      <c r="O1428" s="84"/>
      <c r="P1428" s="84"/>
      <c r="Q1428" s="84"/>
      <c r="R1428" s="84"/>
      <c r="S1428" s="84"/>
      <c r="T1428" s="84"/>
      <c r="U1428" s="84"/>
      <c r="V1428" s="84"/>
      <c r="W1428" s="84"/>
      <c r="X1428" s="84"/>
      <c r="Y1428" s="84"/>
      <c r="Z1428" s="84"/>
      <c r="AA1428" s="84"/>
      <c r="AB1428" s="84"/>
      <c r="AC1428" s="84"/>
      <c r="AD1428" s="82">
        <v>12599</v>
      </c>
    </row>
    <row r="1429" spans="1:30" x14ac:dyDescent="0.25">
      <c r="A1429" s="76" t="s">
        <v>2942</v>
      </c>
      <c r="B1429" s="76"/>
      <c r="C1429" s="76"/>
      <c r="D1429" s="76"/>
      <c r="E1429" s="76"/>
      <c r="F1429" s="76"/>
      <c r="G1429" s="76"/>
      <c r="H1429" s="76"/>
      <c r="I1429" s="76"/>
      <c r="J1429" s="76"/>
      <c r="K1429" s="76"/>
      <c r="L1429" s="76"/>
      <c r="M1429" s="76"/>
      <c r="N1429" s="76"/>
      <c r="O1429" s="76"/>
      <c r="P1429" s="76"/>
      <c r="Q1429" s="76"/>
      <c r="R1429" s="76"/>
      <c r="S1429" s="76"/>
      <c r="T1429" s="76"/>
      <c r="U1429" s="76"/>
      <c r="V1429" s="76"/>
      <c r="W1429" s="76"/>
      <c r="X1429" s="76"/>
      <c r="Y1429" s="76"/>
      <c r="Z1429" s="76"/>
      <c r="AA1429" s="76"/>
      <c r="AB1429" s="76"/>
      <c r="AC1429" s="76"/>
      <c r="AD1429" s="82">
        <v>31451</v>
      </c>
    </row>
    <row r="1430" spans="1:30" x14ac:dyDescent="0.25">
      <c r="A1430" s="76" t="s">
        <v>2943</v>
      </c>
      <c r="B1430" s="77"/>
      <c r="C1430" s="84"/>
      <c r="D1430" s="84"/>
      <c r="E1430" s="84"/>
      <c r="F1430" s="84"/>
      <c r="G1430" s="84"/>
      <c r="H1430" s="84"/>
      <c r="I1430" s="84"/>
      <c r="J1430" s="84"/>
      <c r="K1430" s="84"/>
      <c r="L1430" s="84"/>
      <c r="M1430" s="84"/>
      <c r="N1430" s="84"/>
      <c r="O1430" s="84"/>
      <c r="P1430" s="84"/>
      <c r="Q1430" s="84"/>
      <c r="R1430" s="84"/>
      <c r="S1430" s="84"/>
      <c r="T1430" s="84"/>
      <c r="U1430" s="84"/>
      <c r="V1430" s="84"/>
      <c r="W1430" s="84"/>
      <c r="X1430" s="84"/>
      <c r="Y1430" s="84"/>
      <c r="Z1430" s="84"/>
      <c r="AA1430" s="84"/>
      <c r="AB1430" s="84"/>
      <c r="AC1430" s="84"/>
      <c r="AD1430" s="82">
        <v>14845</v>
      </c>
    </row>
    <row r="1431" spans="1:30" x14ac:dyDescent="0.25">
      <c r="A1431" s="76" t="s">
        <v>2944</v>
      </c>
      <c r="B1431" s="76"/>
      <c r="C1431" s="76"/>
      <c r="D1431" s="76"/>
      <c r="E1431" s="76"/>
      <c r="F1431" s="76"/>
      <c r="G1431" s="76"/>
      <c r="H1431" s="76"/>
      <c r="I1431" s="76"/>
      <c r="J1431" s="76"/>
      <c r="K1431" s="76"/>
      <c r="L1431" s="76"/>
      <c r="M1431" s="76"/>
      <c r="N1431" s="76"/>
      <c r="O1431" s="76"/>
      <c r="P1431" s="76"/>
      <c r="Q1431" s="76"/>
      <c r="R1431" s="76"/>
      <c r="S1431" s="76"/>
      <c r="T1431" s="76"/>
      <c r="U1431" s="76"/>
      <c r="V1431" s="76"/>
      <c r="W1431" s="76"/>
      <c r="X1431" s="76"/>
      <c r="Y1431" s="76"/>
      <c r="Z1431" s="76"/>
      <c r="AA1431" s="76"/>
      <c r="AB1431" s="76"/>
      <c r="AC1431" s="76"/>
      <c r="AD1431" s="82">
        <v>20373</v>
      </c>
    </row>
    <row r="1432" spans="1:30" x14ac:dyDescent="0.25">
      <c r="A1432" s="76" t="s">
        <v>2945</v>
      </c>
      <c r="B1432" s="77"/>
      <c r="C1432" s="84"/>
      <c r="D1432" s="84"/>
      <c r="E1432" s="84"/>
      <c r="F1432" s="84"/>
      <c r="G1432" s="84"/>
      <c r="H1432" s="84"/>
      <c r="I1432" s="84"/>
      <c r="J1432" s="84"/>
      <c r="K1432" s="84"/>
      <c r="L1432" s="84"/>
      <c r="M1432" s="84"/>
      <c r="N1432" s="84"/>
      <c r="O1432" s="84"/>
      <c r="P1432" s="84"/>
      <c r="Q1432" s="84"/>
      <c r="R1432" s="84"/>
      <c r="S1432" s="84"/>
      <c r="T1432" s="84"/>
      <c r="U1432" s="84"/>
      <c r="V1432" s="84"/>
      <c r="W1432" s="84"/>
      <c r="X1432" s="84"/>
      <c r="Y1432" s="84"/>
      <c r="Z1432" s="84"/>
      <c r="AA1432" s="84"/>
      <c r="AB1432" s="84"/>
      <c r="AC1432" s="84"/>
      <c r="AD1432" s="82">
        <v>25054</v>
      </c>
    </row>
    <row r="1433" spans="1:30" x14ac:dyDescent="0.25">
      <c r="A1433" s="76" t="s">
        <v>2946</v>
      </c>
      <c r="B1433" s="76"/>
      <c r="C1433" s="76"/>
      <c r="D1433" s="76"/>
      <c r="E1433" s="76"/>
      <c r="F1433" s="76"/>
      <c r="G1433" s="76"/>
      <c r="H1433" s="76"/>
      <c r="I1433" s="76"/>
      <c r="J1433" s="76"/>
      <c r="K1433" s="76"/>
      <c r="L1433" s="76"/>
      <c r="M1433" s="76"/>
      <c r="N1433" s="76"/>
      <c r="O1433" s="76"/>
      <c r="P1433" s="76"/>
      <c r="Q1433" s="76"/>
      <c r="R1433" s="76"/>
      <c r="S1433" s="76"/>
      <c r="T1433" s="76"/>
      <c r="U1433" s="76"/>
      <c r="V1433" s="76"/>
      <c r="W1433" s="76"/>
      <c r="X1433" s="76"/>
      <c r="Y1433" s="76"/>
      <c r="Z1433" s="76"/>
      <c r="AA1433" s="76"/>
      <c r="AB1433" s="76"/>
      <c r="AC1433" s="76"/>
      <c r="AD1433" s="82">
        <v>21513</v>
      </c>
    </row>
    <row r="1434" spans="1:30" x14ac:dyDescent="0.25">
      <c r="A1434" s="76" t="s">
        <v>2947</v>
      </c>
      <c r="B1434" s="77"/>
      <c r="C1434" s="84"/>
      <c r="D1434" s="84"/>
      <c r="E1434" s="84"/>
      <c r="F1434" s="84"/>
      <c r="G1434" s="84"/>
      <c r="H1434" s="84"/>
      <c r="I1434" s="84"/>
      <c r="J1434" s="84"/>
      <c r="K1434" s="84"/>
      <c r="L1434" s="84"/>
      <c r="M1434" s="84"/>
      <c r="N1434" s="84"/>
      <c r="O1434" s="84"/>
      <c r="P1434" s="84"/>
      <c r="Q1434" s="84"/>
      <c r="R1434" s="84"/>
      <c r="S1434" s="84"/>
      <c r="T1434" s="84"/>
      <c r="U1434" s="84"/>
      <c r="V1434" s="84"/>
      <c r="W1434" s="84"/>
      <c r="X1434" s="84"/>
      <c r="Y1434" s="84"/>
      <c r="Z1434" s="84"/>
      <c r="AA1434" s="84"/>
      <c r="AB1434" s="84"/>
      <c r="AC1434" s="84"/>
      <c r="AD1434" s="82">
        <v>39589</v>
      </c>
    </row>
    <row r="1435" spans="1:30" x14ac:dyDescent="0.25">
      <c r="A1435" s="76" t="s">
        <v>2948</v>
      </c>
      <c r="B1435" s="76"/>
      <c r="C1435" s="76"/>
      <c r="D1435" s="76"/>
      <c r="E1435" s="76"/>
      <c r="F1435" s="76"/>
      <c r="G1435" s="76"/>
      <c r="H1435" s="76"/>
      <c r="I1435" s="76"/>
      <c r="J1435" s="76"/>
      <c r="K1435" s="76"/>
      <c r="L1435" s="76"/>
      <c r="M1435" s="76"/>
      <c r="N1435" s="76"/>
      <c r="O1435" s="76"/>
      <c r="P1435" s="76"/>
      <c r="Q1435" s="76"/>
      <c r="R1435" s="76"/>
      <c r="S1435" s="76"/>
      <c r="T1435" s="76"/>
      <c r="U1435" s="76"/>
      <c r="V1435" s="76"/>
      <c r="W1435" s="76"/>
      <c r="X1435" s="76"/>
      <c r="Y1435" s="76"/>
      <c r="Z1435" s="76"/>
      <c r="AA1435" s="76"/>
      <c r="AB1435" s="76"/>
      <c r="AC1435" s="76"/>
      <c r="AD1435" s="82">
        <v>700</v>
      </c>
    </row>
    <row r="1436" spans="1:30" x14ac:dyDescent="0.25">
      <c r="A1436" s="76" t="s">
        <v>2949</v>
      </c>
      <c r="B1436" s="77"/>
      <c r="C1436" s="84"/>
      <c r="D1436" s="84"/>
      <c r="E1436" s="84"/>
      <c r="F1436" s="84"/>
      <c r="G1436" s="84"/>
      <c r="H1436" s="84"/>
      <c r="I1436" s="84"/>
      <c r="J1436" s="84"/>
      <c r="K1436" s="84"/>
      <c r="L1436" s="84"/>
      <c r="M1436" s="84"/>
      <c r="N1436" s="84"/>
      <c r="O1436" s="84"/>
      <c r="P1436" s="84"/>
      <c r="Q1436" s="84"/>
      <c r="R1436" s="84"/>
      <c r="S1436" s="84"/>
      <c r="T1436" s="84"/>
      <c r="U1436" s="84"/>
      <c r="V1436" s="84"/>
      <c r="W1436" s="84"/>
      <c r="X1436" s="84"/>
      <c r="Y1436" s="84"/>
      <c r="Z1436" s="84"/>
      <c r="AA1436" s="84"/>
      <c r="AB1436" s="84"/>
      <c r="AC1436" s="84"/>
      <c r="AD1436" s="82">
        <v>728</v>
      </c>
    </row>
    <row r="1437" spans="1:30" x14ac:dyDescent="0.25">
      <c r="A1437" s="76" t="s">
        <v>2950</v>
      </c>
      <c r="B1437" s="76"/>
      <c r="C1437" s="76"/>
      <c r="D1437" s="76"/>
      <c r="E1437" s="76"/>
      <c r="F1437" s="76"/>
      <c r="G1437" s="76"/>
      <c r="H1437" s="76"/>
      <c r="I1437" s="76"/>
      <c r="J1437" s="76"/>
      <c r="K1437" s="76"/>
      <c r="L1437" s="76"/>
      <c r="M1437" s="76"/>
      <c r="N1437" s="76"/>
      <c r="O1437" s="76"/>
      <c r="P1437" s="76"/>
      <c r="Q1437" s="76"/>
      <c r="R1437" s="76"/>
      <c r="S1437" s="76"/>
      <c r="T1437" s="76"/>
      <c r="U1437" s="76"/>
      <c r="V1437" s="76"/>
      <c r="W1437" s="76"/>
      <c r="X1437" s="76"/>
      <c r="Y1437" s="76"/>
      <c r="Z1437" s="76"/>
      <c r="AA1437" s="76"/>
      <c r="AB1437" s="76"/>
      <c r="AC1437" s="76"/>
      <c r="AD1437" s="82">
        <v>1704</v>
      </c>
    </row>
    <row r="1438" spans="1:30" x14ac:dyDescent="0.25">
      <c r="A1438" s="76" t="s">
        <v>2951</v>
      </c>
      <c r="B1438" s="77"/>
      <c r="C1438" s="84"/>
      <c r="D1438" s="84"/>
      <c r="E1438" s="84"/>
      <c r="F1438" s="84"/>
      <c r="G1438" s="84"/>
      <c r="H1438" s="84"/>
      <c r="I1438" s="84"/>
      <c r="J1438" s="84"/>
      <c r="K1438" s="84"/>
      <c r="L1438" s="84"/>
      <c r="M1438" s="84"/>
      <c r="N1438" s="84"/>
      <c r="O1438" s="84"/>
      <c r="P1438" s="84"/>
      <c r="Q1438" s="84"/>
      <c r="R1438" s="84"/>
      <c r="S1438" s="84"/>
      <c r="T1438" s="84"/>
      <c r="U1438" s="84"/>
      <c r="V1438" s="84"/>
      <c r="W1438" s="84"/>
      <c r="X1438" s="84"/>
      <c r="Y1438" s="84"/>
      <c r="Z1438" s="84"/>
      <c r="AA1438" s="84"/>
      <c r="AB1438" s="84"/>
      <c r="AC1438" s="84"/>
      <c r="AD1438" s="82">
        <v>1541</v>
      </c>
    </row>
    <row r="1439" spans="1:30" x14ac:dyDescent="0.25">
      <c r="A1439" s="76" t="s">
        <v>2952</v>
      </c>
      <c r="B1439" s="76"/>
      <c r="C1439" s="76"/>
      <c r="D1439" s="76"/>
      <c r="E1439" s="76"/>
      <c r="F1439" s="76"/>
      <c r="G1439" s="76"/>
      <c r="H1439" s="76"/>
      <c r="I1439" s="76"/>
      <c r="J1439" s="76"/>
      <c r="K1439" s="76"/>
      <c r="L1439" s="76"/>
      <c r="M1439" s="76"/>
      <c r="N1439" s="76"/>
      <c r="O1439" s="76"/>
      <c r="P1439" s="76"/>
      <c r="Q1439" s="76"/>
      <c r="R1439" s="76"/>
      <c r="S1439" s="76"/>
      <c r="T1439" s="76"/>
      <c r="U1439" s="76"/>
      <c r="V1439" s="76"/>
      <c r="W1439" s="76"/>
      <c r="X1439" s="76"/>
      <c r="Y1439" s="76"/>
      <c r="Z1439" s="76"/>
      <c r="AA1439" s="76"/>
      <c r="AB1439" s="76"/>
      <c r="AC1439" s="76"/>
      <c r="AD1439" s="82">
        <v>2649</v>
      </c>
    </row>
    <row r="1440" spans="1:30" x14ac:dyDescent="0.25">
      <c r="A1440" s="76" t="s">
        <v>2953</v>
      </c>
      <c r="B1440" s="77"/>
      <c r="C1440" s="84"/>
      <c r="D1440" s="84"/>
      <c r="E1440" s="84"/>
      <c r="F1440" s="84"/>
      <c r="G1440" s="84"/>
      <c r="H1440" s="84"/>
      <c r="I1440" s="84"/>
      <c r="J1440" s="84"/>
      <c r="K1440" s="84"/>
      <c r="L1440" s="84"/>
      <c r="M1440" s="84"/>
      <c r="N1440" s="84"/>
      <c r="O1440" s="84"/>
      <c r="P1440" s="84"/>
      <c r="Q1440" s="84"/>
      <c r="R1440" s="84"/>
      <c r="S1440" s="84"/>
      <c r="T1440" s="84"/>
      <c r="U1440" s="84"/>
      <c r="V1440" s="84"/>
      <c r="W1440" s="84"/>
      <c r="X1440" s="84"/>
      <c r="Y1440" s="84"/>
      <c r="Z1440" s="84"/>
      <c r="AA1440" s="84"/>
      <c r="AB1440" s="84"/>
      <c r="AC1440" s="84"/>
      <c r="AD1440" s="82">
        <v>83</v>
      </c>
    </row>
    <row r="1441" spans="1:30" x14ac:dyDescent="0.25">
      <c r="A1441" s="76" t="s">
        <v>2954</v>
      </c>
      <c r="B1441" s="76"/>
      <c r="C1441" s="76"/>
      <c r="D1441" s="76"/>
      <c r="E1441" s="76"/>
      <c r="F1441" s="76"/>
      <c r="G1441" s="76"/>
      <c r="H1441" s="76"/>
      <c r="I1441" s="76"/>
      <c r="J1441" s="76"/>
      <c r="K1441" s="76"/>
      <c r="L1441" s="76"/>
      <c r="M1441" s="76"/>
      <c r="N1441" s="76"/>
      <c r="O1441" s="76"/>
      <c r="P1441" s="76"/>
      <c r="Q1441" s="76"/>
      <c r="R1441" s="76"/>
      <c r="S1441" s="76"/>
      <c r="T1441" s="76"/>
      <c r="U1441" s="76"/>
      <c r="V1441" s="76"/>
      <c r="W1441" s="76"/>
      <c r="X1441" s="76"/>
      <c r="Y1441" s="76"/>
      <c r="Z1441" s="76"/>
      <c r="AA1441" s="76"/>
      <c r="AB1441" s="76"/>
      <c r="AC1441" s="76"/>
      <c r="AD1441" s="82">
        <v>2767</v>
      </c>
    </row>
    <row r="1442" spans="1:30" x14ac:dyDescent="0.25">
      <c r="A1442" s="76" t="s">
        <v>2955</v>
      </c>
      <c r="B1442" s="77"/>
      <c r="C1442" s="84"/>
      <c r="D1442" s="84"/>
      <c r="E1442" s="84"/>
      <c r="F1442" s="84"/>
      <c r="G1442" s="84"/>
      <c r="H1442" s="84"/>
      <c r="I1442" s="84"/>
      <c r="J1442" s="84"/>
      <c r="K1442" s="84"/>
      <c r="L1442" s="84"/>
      <c r="M1442" s="84"/>
      <c r="N1442" s="84"/>
      <c r="O1442" s="84"/>
      <c r="P1442" s="84"/>
      <c r="Q1442" s="84"/>
      <c r="R1442" s="84"/>
      <c r="S1442" s="84"/>
      <c r="T1442" s="84"/>
      <c r="U1442" s="84"/>
      <c r="V1442" s="84"/>
      <c r="W1442" s="84"/>
      <c r="X1442" s="84"/>
      <c r="Y1442" s="84"/>
      <c r="Z1442" s="84"/>
      <c r="AA1442" s="84"/>
      <c r="AB1442" s="84"/>
      <c r="AC1442" s="84"/>
      <c r="AD1442" s="82">
        <v>3482</v>
      </c>
    </row>
    <row r="1443" spans="1:30" x14ac:dyDescent="0.25">
      <c r="A1443" s="76" t="s">
        <v>2956</v>
      </c>
      <c r="B1443" s="76"/>
      <c r="C1443" s="76"/>
      <c r="D1443" s="76"/>
      <c r="E1443" s="76"/>
      <c r="F1443" s="76"/>
      <c r="G1443" s="76"/>
      <c r="H1443" s="76"/>
      <c r="I1443" s="76"/>
      <c r="J1443" s="76"/>
      <c r="K1443" s="76"/>
      <c r="L1443" s="76"/>
      <c r="M1443" s="76"/>
      <c r="N1443" s="76"/>
      <c r="O1443" s="76"/>
      <c r="P1443" s="76"/>
      <c r="Q1443" s="76"/>
      <c r="R1443" s="76"/>
      <c r="S1443" s="76"/>
      <c r="T1443" s="76"/>
      <c r="U1443" s="76"/>
      <c r="V1443" s="76"/>
      <c r="W1443" s="76"/>
      <c r="X1443" s="76"/>
      <c r="Y1443" s="76"/>
      <c r="Z1443" s="76"/>
      <c r="AA1443" s="76"/>
      <c r="AB1443" s="76"/>
      <c r="AC1443" s="76"/>
      <c r="AD1443" s="82">
        <v>7852</v>
      </c>
    </row>
    <row r="1444" spans="1:30" x14ac:dyDescent="0.25">
      <c r="A1444" s="76" t="s">
        <v>2957</v>
      </c>
      <c r="B1444" s="77"/>
      <c r="C1444" s="84"/>
      <c r="D1444" s="84"/>
      <c r="E1444" s="84"/>
      <c r="F1444" s="84"/>
      <c r="G1444" s="84"/>
      <c r="H1444" s="84"/>
      <c r="I1444" s="84"/>
      <c r="J1444" s="84"/>
      <c r="K1444" s="84"/>
      <c r="L1444" s="84"/>
      <c r="M1444" s="84"/>
      <c r="N1444" s="84"/>
      <c r="O1444" s="84"/>
      <c r="P1444" s="84"/>
      <c r="Q1444" s="84"/>
      <c r="R1444" s="84"/>
      <c r="S1444" s="84"/>
      <c r="T1444" s="84"/>
      <c r="U1444" s="84"/>
      <c r="V1444" s="84"/>
      <c r="W1444" s="84"/>
      <c r="X1444" s="84"/>
      <c r="Y1444" s="84"/>
      <c r="Z1444" s="84"/>
      <c r="AA1444" s="84"/>
      <c r="AB1444" s="84"/>
      <c r="AC1444" s="84"/>
      <c r="AD1444" s="82">
        <v>6183</v>
      </c>
    </row>
    <row r="1445" spans="1:30" x14ac:dyDescent="0.25">
      <c r="A1445" s="76" t="s">
        <v>2958</v>
      </c>
      <c r="B1445" s="76"/>
      <c r="C1445" s="76"/>
      <c r="D1445" s="76"/>
      <c r="E1445" s="76"/>
      <c r="F1445" s="76"/>
      <c r="G1445" s="76"/>
      <c r="H1445" s="76"/>
      <c r="I1445" s="76"/>
      <c r="J1445" s="76"/>
      <c r="K1445" s="76"/>
      <c r="L1445" s="76"/>
      <c r="M1445" s="76"/>
      <c r="N1445" s="76"/>
      <c r="O1445" s="76"/>
      <c r="P1445" s="76"/>
      <c r="Q1445" s="76"/>
      <c r="R1445" s="76"/>
      <c r="S1445" s="76"/>
      <c r="T1445" s="76"/>
      <c r="U1445" s="76"/>
      <c r="V1445" s="76"/>
      <c r="W1445" s="76"/>
      <c r="X1445" s="76"/>
      <c r="Y1445" s="76"/>
      <c r="Z1445" s="76"/>
      <c r="AA1445" s="76"/>
      <c r="AB1445" s="76"/>
      <c r="AC1445" s="76"/>
      <c r="AD1445" s="82">
        <v>2176</v>
      </c>
    </row>
    <row r="1446" spans="1:30" x14ac:dyDescent="0.25">
      <c r="A1446" s="76" t="s">
        <v>2959</v>
      </c>
      <c r="B1446" s="77"/>
      <c r="C1446" s="84"/>
      <c r="D1446" s="84"/>
      <c r="E1446" s="84"/>
      <c r="F1446" s="84"/>
      <c r="G1446" s="84"/>
      <c r="H1446" s="84"/>
      <c r="I1446" s="84"/>
      <c r="J1446" s="84"/>
      <c r="K1446" s="84"/>
      <c r="L1446" s="84"/>
      <c r="M1446" s="84"/>
      <c r="N1446" s="84"/>
      <c r="O1446" s="84"/>
      <c r="P1446" s="84"/>
      <c r="Q1446" s="84"/>
      <c r="R1446" s="84"/>
      <c r="S1446" s="84"/>
      <c r="T1446" s="84"/>
      <c r="U1446" s="84"/>
      <c r="V1446" s="84"/>
      <c r="W1446" s="84"/>
      <c r="X1446" s="84"/>
      <c r="Y1446" s="84"/>
      <c r="Z1446" s="84"/>
      <c r="AA1446" s="84"/>
      <c r="AB1446" s="84"/>
      <c r="AC1446" s="84"/>
      <c r="AD1446" s="82">
        <v>5971</v>
      </c>
    </row>
    <row r="1447" spans="1:30" x14ac:dyDescent="0.25">
      <c r="A1447" s="76" t="s">
        <v>2960</v>
      </c>
      <c r="B1447" s="76"/>
      <c r="C1447" s="76"/>
      <c r="D1447" s="76"/>
      <c r="E1447" s="76"/>
      <c r="F1447" s="76"/>
      <c r="G1447" s="76"/>
      <c r="H1447" s="76"/>
      <c r="I1447" s="76"/>
      <c r="J1447" s="76"/>
      <c r="K1447" s="76"/>
      <c r="L1447" s="76"/>
      <c r="M1447" s="76"/>
      <c r="N1447" s="76"/>
      <c r="O1447" s="76"/>
      <c r="P1447" s="76"/>
      <c r="Q1447" s="76"/>
      <c r="R1447" s="76"/>
      <c r="S1447" s="76"/>
      <c r="T1447" s="76"/>
      <c r="U1447" s="76"/>
      <c r="V1447" s="76"/>
      <c r="W1447" s="76"/>
      <c r="X1447" s="76"/>
      <c r="Y1447" s="76"/>
      <c r="Z1447" s="76"/>
      <c r="AA1447" s="76"/>
      <c r="AB1447" s="76"/>
      <c r="AC1447" s="76"/>
      <c r="AD1447" s="82">
        <v>2182</v>
      </c>
    </row>
    <row r="1448" spans="1:30" x14ac:dyDescent="0.25">
      <c r="A1448" s="76" t="s">
        <v>2961</v>
      </c>
      <c r="B1448" s="77"/>
      <c r="C1448" s="84"/>
      <c r="D1448" s="84"/>
      <c r="E1448" s="84"/>
      <c r="F1448" s="84"/>
      <c r="G1448" s="84"/>
      <c r="H1448" s="84"/>
      <c r="I1448" s="84"/>
      <c r="J1448" s="84"/>
      <c r="K1448" s="84"/>
      <c r="L1448" s="84"/>
      <c r="M1448" s="84"/>
      <c r="N1448" s="84"/>
      <c r="O1448" s="84"/>
      <c r="P1448" s="84"/>
      <c r="Q1448" s="84"/>
      <c r="R1448" s="84"/>
      <c r="S1448" s="84"/>
      <c r="T1448" s="84"/>
      <c r="U1448" s="84"/>
      <c r="V1448" s="84"/>
      <c r="W1448" s="84"/>
      <c r="X1448" s="84"/>
      <c r="Y1448" s="84"/>
      <c r="Z1448" s="84"/>
      <c r="AA1448" s="84"/>
      <c r="AB1448" s="84"/>
      <c r="AC1448" s="84"/>
      <c r="AD1448" s="82">
        <v>4337</v>
      </c>
    </row>
    <row r="1449" spans="1:30" x14ac:dyDescent="0.25">
      <c r="A1449" s="76" t="s">
        <v>2962</v>
      </c>
      <c r="B1449" s="76"/>
      <c r="C1449" s="76"/>
      <c r="D1449" s="76"/>
      <c r="E1449" s="76"/>
      <c r="F1449" s="76"/>
      <c r="G1449" s="76"/>
      <c r="H1449" s="76"/>
      <c r="I1449" s="76"/>
      <c r="J1449" s="76"/>
      <c r="K1449" s="76"/>
      <c r="L1449" s="76"/>
      <c r="M1449" s="76"/>
      <c r="N1449" s="76"/>
      <c r="O1449" s="76"/>
      <c r="P1449" s="76"/>
      <c r="Q1449" s="76"/>
      <c r="R1449" s="76"/>
      <c r="S1449" s="76"/>
      <c r="T1449" s="76"/>
      <c r="U1449" s="76"/>
      <c r="V1449" s="76"/>
      <c r="W1449" s="76"/>
      <c r="X1449" s="76"/>
      <c r="Y1449" s="76"/>
      <c r="Z1449" s="76"/>
      <c r="AA1449" s="76"/>
      <c r="AB1449" s="76"/>
      <c r="AC1449" s="76"/>
      <c r="AD1449" s="82">
        <v>5656</v>
      </c>
    </row>
    <row r="1450" spans="1:30" x14ac:dyDescent="0.25">
      <c r="A1450" s="76" t="s">
        <v>2963</v>
      </c>
      <c r="B1450" s="77"/>
      <c r="C1450" s="84"/>
      <c r="D1450" s="84"/>
      <c r="E1450" s="84"/>
      <c r="F1450" s="84"/>
      <c r="G1450" s="84"/>
      <c r="H1450" s="84"/>
      <c r="I1450" s="84"/>
      <c r="J1450" s="84"/>
      <c r="K1450" s="84"/>
      <c r="L1450" s="84"/>
      <c r="M1450" s="84"/>
      <c r="N1450" s="84"/>
      <c r="O1450" s="84"/>
      <c r="P1450" s="84"/>
      <c r="Q1450" s="84"/>
      <c r="R1450" s="84"/>
      <c r="S1450" s="84"/>
      <c r="T1450" s="84"/>
      <c r="U1450" s="84"/>
      <c r="V1450" s="84"/>
      <c r="W1450" s="84"/>
      <c r="X1450" s="84"/>
      <c r="Y1450" s="84"/>
      <c r="Z1450" s="84"/>
      <c r="AA1450" s="84"/>
      <c r="AB1450" s="84"/>
      <c r="AC1450" s="84"/>
      <c r="AD1450" s="82">
        <v>1157</v>
      </c>
    </row>
    <row r="1451" spans="1:30" x14ac:dyDescent="0.25">
      <c r="A1451" s="76" t="s">
        <v>2964</v>
      </c>
      <c r="B1451" s="76"/>
      <c r="C1451" s="76"/>
      <c r="D1451" s="76"/>
      <c r="E1451" s="76"/>
      <c r="F1451" s="76"/>
      <c r="G1451" s="76"/>
      <c r="H1451" s="76"/>
      <c r="I1451" s="76"/>
      <c r="J1451" s="76"/>
      <c r="K1451" s="76"/>
      <c r="L1451" s="76"/>
      <c r="M1451" s="76"/>
      <c r="N1451" s="76"/>
      <c r="O1451" s="76"/>
      <c r="P1451" s="76"/>
      <c r="Q1451" s="76"/>
      <c r="R1451" s="76"/>
      <c r="S1451" s="76"/>
      <c r="T1451" s="76"/>
      <c r="U1451" s="76"/>
      <c r="V1451" s="76"/>
      <c r="W1451" s="76"/>
      <c r="X1451" s="76"/>
      <c r="Y1451" s="76"/>
      <c r="Z1451" s="76"/>
      <c r="AA1451" s="76"/>
      <c r="AB1451" s="76"/>
      <c r="AC1451" s="76"/>
      <c r="AD1451" s="82">
        <v>4456</v>
      </c>
    </row>
    <row r="1452" spans="1:30" x14ac:dyDescent="0.25">
      <c r="A1452" s="76" t="s">
        <v>2965</v>
      </c>
      <c r="B1452" s="77"/>
      <c r="C1452" s="84"/>
      <c r="D1452" s="84"/>
      <c r="E1452" s="84"/>
      <c r="F1452" s="84"/>
      <c r="G1452" s="84"/>
      <c r="H1452" s="84"/>
      <c r="I1452" s="84"/>
      <c r="J1452" s="84"/>
      <c r="K1452" s="84"/>
      <c r="L1452" s="84"/>
      <c r="M1452" s="84"/>
      <c r="N1452" s="84"/>
      <c r="O1452" s="84"/>
      <c r="P1452" s="84"/>
      <c r="Q1452" s="84"/>
      <c r="R1452" s="84"/>
      <c r="S1452" s="84"/>
      <c r="T1452" s="84"/>
      <c r="U1452" s="84"/>
      <c r="V1452" s="84"/>
      <c r="W1452" s="84"/>
      <c r="X1452" s="84"/>
      <c r="Y1452" s="84"/>
      <c r="Z1452" s="84"/>
      <c r="AA1452" s="84"/>
      <c r="AB1452" s="84"/>
      <c r="AC1452" s="84"/>
      <c r="AD1452" s="82">
        <v>1290</v>
      </c>
    </row>
    <row r="1453" spans="1:30" x14ac:dyDescent="0.25">
      <c r="A1453" s="76" t="s">
        <v>2966</v>
      </c>
      <c r="B1453" s="76"/>
      <c r="C1453" s="76"/>
      <c r="D1453" s="76"/>
      <c r="E1453" s="76"/>
      <c r="F1453" s="76"/>
      <c r="G1453" s="76"/>
      <c r="H1453" s="76"/>
      <c r="I1453" s="76"/>
      <c r="J1453" s="76"/>
      <c r="K1453" s="76"/>
      <c r="L1453" s="76"/>
      <c r="M1453" s="76"/>
      <c r="N1453" s="76"/>
      <c r="O1453" s="76"/>
      <c r="P1453" s="76"/>
      <c r="Q1453" s="76"/>
      <c r="R1453" s="76"/>
      <c r="S1453" s="76"/>
      <c r="T1453" s="76"/>
      <c r="U1453" s="76"/>
      <c r="V1453" s="76"/>
      <c r="W1453" s="76"/>
      <c r="X1453" s="76"/>
      <c r="Y1453" s="76"/>
      <c r="Z1453" s="76"/>
      <c r="AA1453" s="76"/>
      <c r="AB1453" s="76"/>
      <c r="AC1453" s="76"/>
      <c r="AD1453" s="82">
        <v>1048</v>
      </c>
    </row>
    <row r="1454" spans="1:30" x14ac:dyDescent="0.25">
      <c r="A1454" s="76" t="s">
        <v>2967</v>
      </c>
      <c r="B1454" s="77"/>
      <c r="C1454" s="84"/>
      <c r="D1454" s="84"/>
      <c r="E1454" s="84"/>
      <c r="F1454" s="84"/>
      <c r="G1454" s="84"/>
      <c r="H1454" s="84"/>
      <c r="I1454" s="84"/>
      <c r="J1454" s="84"/>
      <c r="K1454" s="84"/>
      <c r="L1454" s="84"/>
      <c r="M1454" s="84"/>
      <c r="N1454" s="84"/>
      <c r="O1454" s="84"/>
      <c r="P1454" s="84"/>
      <c r="Q1454" s="84"/>
      <c r="R1454" s="84"/>
      <c r="S1454" s="84"/>
      <c r="T1454" s="84"/>
      <c r="U1454" s="84"/>
      <c r="V1454" s="84"/>
      <c r="W1454" s="84"/>
      <c r="X1454" s="84"/>
      <c r="Y1454" s="84"/>
      <c r="Z1454" s="84"/>
      <c r="AA1454" s="84"/>
      <c r="AB1454" s="84"/>
      <c r="AC1454" s="84"/>
      <c r="AD1454" s="82">
        <v>2093</v>
      </c>
    </row>
    <row r="1455" spans="1:30" x14ac:dyDescent="0.25">
      <c r="A1455" s="76" t="s">
        <v>2968</v>
      </c>
      <c r="B1455" s="76"/>
      <c r="C1455" s="76"/>
      <c r="D1455" s="76"/>
      <c r="E1455" s="76"/>
      <c r="F1455" s="76"/>
      <c r="G1455" s="76"/>
      <c r="H1455" s="76"/>
      <c r="I1455" s="76"/>
      <c r="J1455" s="76"/>
      <c r="K1455" s="76"/>
      <c r="L1455" s="76"/>
      <c r="M1455" s="76"/>
      <c r="N1455" s="76"/>
      <c r="O1455" s="76"/>
      <c r="P1455" s="76"/>
      <c r="Q1455" s="76"/>
      <c r="R1455" s="76"/>
      <c r="S1455" s="76"/>
      <c r="T1455" s="76"/>
      <c r="U1455" s="76"/>
      <c r="V1455" s="76"/>
      <c r="W1455" s="76"/>
      <c r="X1455" s="76"/>
      <c r="Y1455" s="76"/>
      <c r="Z1455" s="76"/>
      <c r="AA1455" s="76"/>
      <c r="AB1455" s="76"/>
      <c r="AC1455" s="76"/>
      <c r="AD1455" s="82">
        <v>2156</v>
      </c>
    </row>
    <row r="1456" spans="1:30" x14ac:dyDescent="0.25">
      <c r="A1456" s="76" t="s">
        <v>2969</v>
      </c>
      <c r="B1456" s="77"/>
      <c r="C1456" s="84"/>
      <c r="D1456" s="84"/>
      <c r="E1456" s="84"/>
      <c r="F1456" s="84"/>
      <c r="G1456" s="84"/>
      <c r="H1456" s="84"/>
      <c r="I1456" s="84"/>
      <c r="J1456" s="84"/>
      <c r="K1456" s="84"/>
      <c r="L1456" s="84"/>
      <c r="M1456" s="84"/>
      <c r="N1456" s="84"/>
      <c r="O1456" s="84"/>
      <c r="P1456" s="84"/>
      <c r="Q1456" s="84"/>
      <c r="R1456" s="84"/>
      <c r="S1456" s="84"/>
      <c r="T1456" s="84"/>
      <c r="U1456" s="84"/>
      <c r="V1456" s="84"/>
      <c r="W1456" s="84"/>
      <c r="X1456" s="84"/>
      <c r="Y1456" s="84"/>
      <c r="Z1456" s="84"/>
      <c r="AA1456" s="84"/>
      <c r="AB1456" s="84"/>
      <c r="AC1456" s="84"/>
      <c r="AD1456" s="82">
        <v>2218</v>
      </c>
    </row>
    <row r="1457" spans="1:30" x14ac:dyDescent="0.25">
      <c r="A1457" s="76" t="s">
        <v>2970</v>
      </c>
      <c r="B1457" s="76"/>
      <c r="C1457" s="76"/>
      <c r="D1457" s="76"/>
      <c r="E1457" s="76"/>
      <c r="F1457" s="76"/>
      <c r="G1457" s="76"/>
      <c r="H1457" s="76"/>
      <c r="I1457" s="76"/>
      <c r="J1457" s="76"/>
      <c r="K1457" s="76"/>
      <c r="L1457" s="76"/>
      <c r="M1457" s="76"/>
      <c r="N1457" s="76"/>
      <c r="O1457" s="76"/>
      <c r="P1457" s="76"/>
      <c r="Q1457" s="76"/>
      <c r="R1457" s="76"/>
      <c r="S1457" s="76"/>
      <c r="T1457" s="76"/>
      <c r="U1457" s="76"/>
      <c r="V1457" s="76"/>
      <c r="W1457" s="76"/>
      <c r="X1457" s="76"/>
      <c r="Y1457" s="76"/>
      <c r="Z1457" s="76"/>
      <c r="AA1457" s="76"/>
      <c r="AB1457" s="76"/>
      <c r="AC1457" s="76"/>
      <c r="AD1457" s="82">
        <v>5865</v>
      </c>
    </row>
    <row r="1458" spans="1:30" x14ac:dyDescent="0.25">
      <c r="A1458" s="76" t="s">
        <v>2971</v>
      </c>
      <c r="B1458" s="77"/>
      <c r="C1458" s="84"/>
      <c r="D1458" s="84"/>
      <c r="E1458" s="84"/>
      <c r="F1458" s="84"/>
      <c r="G1458" s="84"/>
      <c r="H1458" s="84"/>
      <c r="I1458" s="84"/>
      <c r="J1458" s="84"/>
      <c r="K1458" s="84"/>
      <c r="L1458" s="84"/>
      <c r="M1458" s="84"/>
      <c r="N1458" s="84"/>
      <c r="O1458" s="84"/>
      <c r="P1458" s="84"/>
      <c r="Q1458" s="84"/>
      <c r="R1458" s="84"/>
      <c r="S1458" s="84"/>
      <c r="T1458" s="84"/>
      <c r="U1458" s="84"/>
      <c r="V1458" s="84"/>
      <c r="W1458" s="84"/>
      <c r="X1458" s="84"/>
      <c r="Y1458" s="84"/>
      <c r="Z1458" s="84"/>
      <c r="AA1458" s="84"/>
      <c r="AB1458" s="84"/>
      <c r="AC1458" s="84"/>
      <c r="AD1458" s="82">
        <v>2595</v>
      </c>
    </row>
    <row r="1459" spans="1:30" x14ac:dyDescent="0.25">
      <c r="A1459" s="76" t="s">
        <v>2972</v>
      </c>
      <c r="B1459" s="76"/>
      <c r="C1459" s="76"/>
      <c r="D1459" s="76"/>
      <c r="E1459" s="76"/>
      <c r="F1459" s="76"/>
      <c r="G1459" s="76"/>
      <c r="H1459" s="76"/>
      <c r="I1459" s="76"/>
      <c r="J1459" s="76"/>
      <c r="K1459" s="76"/>
      <c r="L1459" s="76"/>
      <c r="M1459" s="76"/>
      <c r="N1459" s="76"/>
      <c r="O1459" s="76"/>
      <c r="P1459" s="76"/>
      <c r="Q1459" s="76"/>
      <c r="R1459" s="76"/>
      <c r="S1459" s="76"/>
      <c r="T1459" s="76"/>
      <c r="U1459" s="76"/>
      <c r="V1459" s="76"/>
      <c r="W1459" s="76"/>
      <c r="X1459" s="76"/>
      <c r="Y1459" s="76"/>
      <c r="Z1459" s="76"/>
      <c r="AA1459" s="76"/>
      <c r="AB1459" s="76"/>
      <c r="AC1459" s="76"/>
      <c r="AD1459" s="82">
        <v>2958</v>
      </c>
    </row>
    <row r="1460" spans="1:30" x14ac:dyDescent="0.25">
      <c r="A1460" s="76" t="s">
        <v>2973</v>
      </c>
      <c r="B1460" s="77"/>
      <c r="C1460" s="84"/>
      <c r="D1460" s="84"/>
      <c r="E1460" s="84"/>
      <c r="F1460" s="84"/>
      <c r="G1460" s="84"/>
      <c r="H1460" s="84"/>
      <c r="I1460" s="84"/>
      <c r="J1460" s="84"/>
      <c r="K1460" s="84"/>
      <c r="L1460" s="84"/>
      <c r="M1460" s="84"/>
      <c r="N1460" s="84"/>
      <c r="O1460" s="84"/>
      <c r="P1460" s="84"/>
      <c r="Q1460" s="84"/>
      <c r="R1460" s="84"/>
      <c r="S1460" s="84"/>
      <c r="T1460" s="84"/>
      <c r="U1460" s="84"/>
      <c r="V1460" s="84"/>
      <c r="W1460" s="84"/>
      <c r="X1460" s="84"/>
      <c r="Y1460" s="84"/>
      <c r="Z1460" s="84"/>
      <c r="AA1460" s="84"/>
      <c r="AB1460" s="84"/>
      <c r="AC1460" s="84"/>
      <c r="AD1460" s="82">
        <v>18437</v>
      </c>
    </row>
    <row r="1461" spans="1:30" x14ac:dyDescent="0.25">
      <c r="A1461" s="76" t="s">
        <v>2974</v>
      </c>
      <c r="B1461" s="76"/>
      <c r="C1461" s="76"/>
      <c r="D1461" s="76"/>
      <c r="E1461" s="76"/>
      <c r="F1461" s="76"/>
      <c r="G1461" s="76"/>
      <c r="H1461" s="76"/>
      <c r="I1461" s="76"/>
      <c r="J1461" s="76"/>
      <c r="K1461" s="76"/>
      <c r="L1461" s="76"/>
      <c r="M1461" s="76"/>
      <c r="N1461" s="76"/>
      <c r="O1461" s="76"/>
      <c r="P1461" s="76"/>
      <c r="Q1461" s="76"/>
      <c r="R1461" s="76"/>
      <c r="S1461" s="76"/>
      <c r="T1461" s="76"/>
      <c r="U1461" s="76"/>
      <c r="V1461" s="76"/>
      <c r="W1461" s="76"/>
      <c r="X1461" s="76"/>
      <c r="Y1461" s="76"/>
      <c r="Z1461" s="76"/>
      <c r="AA1461" s="76"/>
      <c r="AB1461" s="76"/>
      <c r="AC1461" s="76"/>
      <c r="AD1461" s="82">
        <v>4608</v>
      </c>
    </row>
    <row r="1462" spans="1:30" x14ac:dyDescent="0.25">
      <c r="A1462" s="76" t="s">
        <v>2975</v>
      </c>
      <c r="B1462" s="77"/>
      <c r="C1462" s="84"/>
      <c r="D1462" s="84"/>
      <c r="E1462" s="84"/>
      <c r="F1462" s="84"/>
      <c r="G1462" s="84"/>
      <c r="H1462" s="84"/>
      <c r="I1462" s="84"/>
      <c r="J1462" s="84"/>
      <c r="K1462" s="84"/>
      <c r="L1462" s="84"/>
      <c r="M1462" s="84"/>
      <c r="N1462" s="84"/>
      <c r="O1462" s="84"/>
      <c r="P1462" s="84"/>
      <c r="Q1462" s="84"/>
      <c r="R1462" s="84"/>
      <c r="S1462" s="84"/>
      <c r="T1462" s="84"/>
      <c r="U1462" s="84"/>
      <c r="V1462" s="84"/>
      <c r="W1462" s="84"/>
      <c r="X1462" s="84"/>
      <c r="Y1462" s="84"/>
      <c r="Z1462" s="84"/>
      <c r="AA1462" s="84"/>
      <c r="AB1462" s="84"/>
      <c r="AC1462" s="84"/>
      <c r="AD1462" s="82">
        <v>7780</v>
      </c>
    </row>
    <row r="1463" spans="1:30" x14ac:dyDescent="0.25">
      <c r="A1463" s="76" t="s">
        <v>2976</v>
      </c>
      <c r="B1463" s="76"/>
      <c r="C1463" s="76"/>
      <c r="D1463" s="76"/>
      <c r="E1463" s="76"/>
      <c r="F1463" s="76"/>
      <c r="G1463" s="76"/>
      <c r="H1463" s="76"/>
      <c r="I1463" s="76"/>
      <c r="J1463" s="76"/>
      <c r="K1463" s="76"/>
      <c r="L1463" s="76"/>
      <c r="M1463" s="76"/>
      <c r="N1463" s="76"/>
      <c r="O1463" s="76"/>
      <c r="P1463" s="76"/>
      <c r="Q1463" s="76"/>
      <c r="R1463" s="76"/>
      <c r="S1463" s="76"/>
      <c r="T1463" s="76"/>
      <c r="U1463" s="76"/>
      <c r="V1463" s="76"/>
      <c r="W1463" s="76"/>
      <c r="X1463" s="76"/>
      <c r="Y1463" s="76"/>
      <c r="Z1463" s="76"/>
      <c r="AA1463" s="76"/>
      <c r="AB1463" s="76"/>
      <c r="AC1463" s="76"/>
      <c r="AD1463" s="82">
        <v>12228</v>
      </c>
    </row>
    <row r="1464" spans="1:30" x14ac:dyDescent="0.25">
      <c r="A1464" s="76" t="s">
        <v>2977</v>
      </c>
      <c r="B1464" s="77"/>
      <c r="C1464" s="84"/>
      <c r="D1464" s="84"/>
      <c r="E1464" s="84"/>
      <c r="F1464" s="84"/>
      <c r="G1464" s="84"/>
      <c r="H1464" s="84"/>
      <c r="I1464" s="84"/>
      <c r="J1464" s="84"/>
      <c r="K1464" s="84"/>
      <c r="L1464" s="84"/>
      <c r="M1464" s="84"/>
      <c r="N1464" s="84"/>
      <c r="O1464" s="84"/>
      <c r="P1464" s="84"/>
      <c r="Q1464" s="84"/>
      <c r="R1464" s="84"/>
      <c r="S1464" s="84"/>
      <c r="T1464" s="84"/>
      <c r="U1464" s="84"/>
      <c r="V1464" s="84"/>
      <c r="W1464" s="84"/>
      <c r="X1464" s="84"/>
      <c r="Y1464" s="84"/>
      <c r="Z1464" s="84"/>
      <c r="AA1464" s="84"/>
      <c r="AB1464" s="84"/>
      <c r="AC1464" s="84"/>
      <c r="AD1464" s="82">
        <v>6240</v>
      </c>
    </row>
    <row r="1465" spans="1:30" x14ac:dyDescent="0.25">
      <c r="A1465" s="76" t="s">
        <v>2978</v>
      </c>
      <c r="B1465" s="76"/>
      <c r="C1465" s="76"/>
      <c r="D1465" s="76"/>
      <c r="E1465" s="76"/>
      <c r="F1465" s="76"/>
      <c r="G1465" s="76"/>
      <c r="H1465" s="76"/>
      <c r="I1465" s="76"/>
      <c r="J1465" s="76"/>
      <c r="K1465" s="76"/>
      <c r="L1465" s="76"/>
      <c r="M1465" s="76"/>
      <c r="N1465" s="76"/>
      <c r="O1465" s="76"/>
      <c r="P1465" s="76"/>
      <c r="Q1465" s="76"/>
      <c r="R1465" s="76"/>
      <c r="S1465" s="76"/>
      <c r="T1465" s="76"/>
      <c r="U1465" s="76"/>
      <c r="V1465" s="76"/>
      <c r="W1465" s="76"/>
      <c r="X1465" s="76"/>
      <c r="Y1465" s="76"/>
      <c r="Z1465" s="76"/>
      <c r="AA1465" s="76"/>
      <c r="AB1465" s="76"/>
      <c r="AC1465" s="76"/>
      <c r="AD1465" s="82">
        <v>3972</v>
      </c>
    </row>
    <row r="1466" spans="1:30" x14ac:dyDescent="0.25">
      <c r="A1466" s="76" t="s">
        <v>2979</v>
      </c>
      <c r="B1466" s="77"/>
      <c r="C1466" s="84"/>
      <c r="D1466" s="84"/>
      <c r="E1466" s="84"/>
      <c r="F1466" s="84"/>
      <c r="G1466" s="84"/>
      <c r="H1466" s="84"/>
      <c r="I1466" s="84"/>
      <c r="J1466" s="84"/>
      <c r="K1466" s="84"/>
      <c r="L1466" s="84"/>
      <c r="M1466" s="84"/>
      <c r="N1466" s="84"/>
      <c r="O1466" s="84"/>
      <c r="P1466" s="84"/>
      <c r="Q1466" s="84"/>
      <c r="R1466" s="84"/>
      <c r="S1466" s="84"/>
      <c r="T1466" s="84"/>
      <c r="U1466" s="84"/>
      <c r="V1466" s="84"/>
      <c r="W1466" s="84"/>
      <c r="X1466" s="84"/>
      <c r="Y1466" s="84"/>
      <c r="Z1466" s="84"/>
      <c r="AA1466" s="84"/>
      <c r="AB1466" s="84"/>
      <c r="AC1466" s="84"/>
      <c r="AD1466" s="82">
        <v>3900</v>
      </c>
    </row>
    <row r="1467" spans="1:30" x14ac:dyDescent="0.25">
      <c r="A1467" s="76" t="s">
        <v>2980</v>
      </c>
      <c r="B1467" s="76"/>
      <c r="C1467" s="76"/>
      <c r="D1467" s="76"/>
      <c r="E1467" s="76"/>
      <c r="F1467" s="76"/>
      <c r="G1467" s="76"/>
      <c r="H1467" s="76"/>
      <c r="I1467" s="76"/>
      <c r="J1467" s="76"/>
      <c r="K1467" s="76"/>
      <c r="L1467" s="76"/>
      <c r="M1467" s="76"/>
      <c r="N1467" s="76"/>
      <c r="O1467" s="76"/>
      <c r="P1467" s="76"/>
      <c r="Q1467" s="76"/>
      <c r="R1467" s="76"/>
      <c r="S1467" s="76"/>
      <c r="T1467" s="76"/>
      <c r="U1467" s="76"/>
      <c r="V1467" s="76"/>
      <c r="W1467" s="76"/>
      <c r="X1467" s="76"/>
      <c r="Y1467" s="76"/>
      <c r="Z1467" s="76"/>
      <c r="AA1467" s="76"/>
      <c r="AB1467" s="76"/>
      <c r="AC1467" s="76"/>
      <c r="AD1467" s="82">
        <v>10107</v>
      </c>
    </row>
    <row r="1468" spans="1:30" x14ac:dyDescent="0.25">
      <c r="A1468" s="76" t="s">
        <v>2981</v>
      </c>
      <c r="B1468" s="77"/>
      <c r="C1468" s="84"/>
      <c r="D1468" s="84"/>
      <c r="E1468" s="84"/>
      <c r="F1468" s="84"/>
      <c r="G1468" s="84"/>
      <c r="H1468" s="84"/>
      <c r="I1468" s="84"/>
      <c r="J1468" s="84"/>
      <c r="K1468" s="84"/>
      <c r="L1468" s="84"/>
      <c r="M1468" s="84"/>
      <c r="N1468" s="84"/>
      <c r="O1468" s="84"/>
      <c r="P1468" s="84"/>
      <c r="Q1468" s="84"/>
      <c r="R1468" s="84"/>
      <c r="S1468" s="84"/>
      <c r="T1468" s="84"/>
      <c r="U1468" s="84"/>
      <c r="V1468" s="84"/>
      <c r="W1468" s="84"/>
      <c r="X1468" s="84"/>
      <c r="Y1468" s="84"/>
      <c r="Z1468" s="84"/>
      <c r="AA1468" s="84"/>
      <c r="AB1468" s="84"/>
      <c r="AC1468" s="84"/>
      <c r="AD1468" s="82">
        <v>24703</v>
      </c>
    </row>
    <row r="1469" spans="1:30" x14ac:dyDescent="0.25">
      <c r="A1469" s="76" t="s">
        <v>2982</v>
      </c>
      <c r="B1469" s="76"/>
      <c r="C1469" s="76"/>
      <c r="D1469" s="76"/>
      <c r="E1469" s="76"/>
      <c r="F1469" s="76"/>
      <c r="G1469" s="76"/>
      <c r="H1469" s="76"/>
      <c r="I1469" s="76"/>
      <c r="J1469" s="76"/>
      <c r="K1469" s="76"/>
      <c r="L1469" s="76"/>
      <c r="M1469" s="76"/>
      <c r="N1469" s="76"/>
      <c r="O1469" s="76"/>
      <c r="P1469" s="76"/>
      <c r="Q1469" s="76"/>
      <c r="R1469" s="76"/>
      <c r="S1469" s="76"/>
      <c r="T1469" s="76"/>
      <c r="U1469" s="76"/>
      <c r="V1469" s="76"/>
      <c r="W1469" s="76"/>
      <c r="X1469" s="76"/>
      <c r="Y1469" s="76"/>
      <c r="Z1469" s="76"/>
      <c r="AA1469" s="76"/>
      <c r="AB1469" s="76"/>
      <c r="AC1469" s="76"/>
      <c r="AD1469" s="82">
        <v>11107</v>
      </c>
    </row>
    <row r="1470" spans="1:30" x14ac:dyDescent="0.25">
      <c r="A1470" s="76" t="s">
        <v>2983</v>
      </c>
      <c r="B1470" s="77"/>
      <c r="C1470" s="84"/>
      <c r="D1470" s="84"/>
      <c r="E1470" s="84"/>
      <c r="F1470" s="84"/>
      <c r="G1470" s="84"/>
      <c r="H1470" s="84"/>
      <c r="I1470" s="84"/>
      <c r="J1470" s="84"/>
      <c r="K1470" s="84"/>
      <c r="L1470" s="84"/>
      <c r="M1470" s="84"/>
      <c r="N1470" s="84"/>
      <c r="O1470" s="84"/>
      <c r="P1470" s="84"/>
      <c r="Q1470" s="84"/>
      <c r="R1470" s="84"/>
      <c r="S1470" s="84"/>
      <c r="T1470" s="84"/>
      <c r="U1470" s="84"/>
      <c r="V1470" s="84"/>
      <c r="W1470" s="84"/>
      <c r="X1470" s="84"/>
      <c r="Y1470" s="84"/>
      <c r="Z1470" s="84"/>
      <c r="AA1470" s="84"/>
      <c r="AB1470" s="84"/>
      <c r="AC1470" s="84"/>
      <c r="AD1470" s="82">
        <v>22332</v>
      </c>
    </row>
    <row r="1471" spans="1:30" x14ac:dyDescent="0.25">
      <c r="A1471" s="76" t="s">
        <v>2984</v>
      </c>
      <c r="B1471" s="76"/>
      <c r="C1471" s="76"/>
      <c r="D1471" s="76"/>
      <c r="E1471" s="76"/>
      <c r="F1471" s="76"/>
      <c r="G1471" s="76"/>
      <c r="H1471" s="76"/>
      <c r="I1471" s="76"/>
      <c r="J1471" s="76"/>
      <c r="K1471" s="76"/>
      <c r="L1471" s="76"/>
      <c r="M1471" s="76"/>
      <c r="N1471" s="76"/>
      <c r="O1471" s="76"/>
      <c r="P1471" s="76"/>
      <c r="Q1471" s="76"/>
      <c r="R1471" s="76"/>
      <c r="S1471" s="76"/>
      <c r="T1471" s="76"/>
      <c r="U1471" s="76"/>
      <c r="V1471" s="76"/>
      <c r="W1471" s="76"/>
      <c r="X1471" s="76"/>
      <c r="Y1471" s="76"/>
      <c r="Z1471" s="76"/>
      <c r="AA1471" s="76"/>
      <c r="AB1471" s="76"/>
      <c r="AC1471" s="76"/>
      <c r="AD1471" s="82">
        <v>9728</v>
      </c>
    </row>
    <row r="1472" spans="1:30" x14ac:dyDescent="0.25">
      <c r="A1472" s="76" t="s">
        <v>2985</v>
      </c>
      <c r="B1472" s="77"/>
      <c r="C1472" s="84"/>
      <c r="D1472" s="84"/>
      <c r="E1472" s="84"/>
      <c r="F1472" s="84"/>
      <c r="G1472" s="84"/>
      <c r="H1472" s="84"/>
      <c r="I1472" s="84"/>
      <c r="J1472" s="84"/>
      <c r="K1472" s="84"/>
      <c r="L1472" s="84"/>
      <c r="M1472" s="84"/>
      <c r="N1472" s="84"/>
      <c r="O1472" s="84"/>
      <c r="P1472" s="84"/>
      <c r="Q1472" s="84"/>
      <c r="R1472" s="84"/>
      <c r="S1472" s="84"/>
      <c r="T1472" s="84"/>
      <c r="U1472" s="84"/>
      <c r="V1472" s="84"/>
      <c r="W1472" s="84"/>
      <c r="X1472" s="84"/>
      <c r="Y1472" s="84"/>
      <c r="Z1472" s="84"/>
      <c r="AA1472" s="84"/>
      <c r="AB1472" s="84"/>
      <c r="AC1472" s="84"/>
      <c r="AD1472" s="82">
        <v>4064</v>
      </c>
    </row>
    <row r="1473" spans="1:30" x14ac:dyDescent="0.25">
      <c r="A1473" s="76" t="s">
        <v>2986</v>
      </c>
      <c r="B1473" s="76"/>
      <c r="C1473" s="76"/>
      <c r="D1473" s="76"/>
      <c r="E1473" s="76"/>
      <c r="F1473" s="76"/>
      <c r="G1473" s="76"/>
      <c r="H1473" s="76"/>
      <c r="I1473" s="76"/>
      <c r="J1473" s="76"/>
      <c r="K1473" s="76"/>
      <c r="L1473" s="76"/>
      <c r="M1473" s="76"/>
      <c r="N1473" s="76"/>
      <c r="O1473" s="76"/>
      <c r="P1473" s="76"/>
      <c r="Q1473" s="76"/>
      <c r="R1473" s="76"/>
      <c r="S1473" s="76"/>
      <c r="T1473" s="76"/>
      <c r="U1473" s="76"/>
      <c r="V1473" s="76"/>
      <c r="W1473" s="76"/>
      <c r="X1473" s="76"/>
      <c r="Y1473" s="76"/>
      <c r="Z1473" s="76"/>
      <c r="AA1473" s="76"/>
      <c r="AB1473" s="76"/>
      <c r="AC1473" s="76"/>
      <c r="AD1473" s="82">
        <v>34057</v>
      </c>
    </row>
    <row r="1474" spans="1:30" x14ac:dyDescent="0.25">
      <c r="A1474" s="76" t="s">
        <v>2987</v>
      </c>
      <c r="B1474" s="77"/>
      <c r="C1474" s="84"/>
      <c r="D1474" s="84"/>
      <c r="E1474" s="84"/>
      <c r="F1474" s="84"/>
      <c r="G1474" s="84"/>
      <c r="H1474" s="84"/>
      <c r="I1474" s="84"/>
      <c r="J1474" s="84"/>
      <c r="K1474" s="84"/>
      <c r="L1474" s="84"/>
      <c r="M1474" s="84"/>
      <c r="N1474" s="84"/>
      <c r="O1474" s="84"/>
      <c r="P1474" s="84"/>
      <c r="Q1474" s="84"/>
      <c r="R1474" s="84"/>
      <c r="S1474" s="84"/>
      <c r="T1474" s="84"/>
      <c r="U1474" s="84"/>
      <c r="V1474" s="84"/>
      <c r="W1474" s="84"/>
      <c r="X1474" s="84"/>
      <c r="Y1474" s="84"/>
      <c r="Z1474" s="84"/>
      <c r="AA1474" s="84"/>
      <c r="AB1474" s="84"/>
      <c r="AC1474" s="84"/>
      <c r="AD1474" s="82">
        <v>1994</v>
      </c>
    </row>
    <row r="1475" spans="1:30" x14ac:dyDescent="0.25">
      <c r="A1475" s="76" t="s">
        <v>2988</v>
      </c>
      <c r="B1475" s="76"/>
      <c r="C1475" s="76"/>
      <c r="D1475" s="76"/>
      <c r="E1475" s="76"/>
      <c r="F1475" s="76"/>
      <c r="G1475" s="76"/>
      <c r="H1475" s="76"/>
      <c r="I1475" s="76"/>
      <c r="J1475" s="76"/>
      <c r="K1475" s="76"/>
      <c r="L1475" s="76"/>
      <c r="M1475" s="76"/>
      <c r="N1475" s="76"/>
      <c r="O1475" s="76"/>
      <c r="P1475" s="76"/>
      <c r="Q1475" s="76"/>
      <c r="R1475" s="76"/>
      <c r="S1475" s="76"/>
      <c r="T1475" s="76"/>
      <c r="U1475" s="76"/>
      <c r="V1475" s="76"/>
      <c r="W1475" s="76"/>
      <c r="X1475" s="76"/>
      <c r="Y1475" s="76"/>
      <c r="Z1475" s="76"/>
      <c r="AA1475" s="76"/>
      <c r="AB1475" s="76"/>
      <c r="AC1475" s="76"/>
      <c r="AD1475" s="82">
        <v>4900</v>
      </c>
    </row>
    <row r="1476" spans="1:30" x14ac:dyDescent="0.25">
      <c r="A1476" s="76" t="s">
        <v>2989</v>
      </c>
      <c r="B1476" s="77"/>
      <c r="C1476" s="84"/>
      <c r="D1476" s="84"/>
      <c r="E1476" s="84"/>
      <c r="F1476" s="84"/>
      <c r="G1476" s="84"/>
      <c r="H1476" s="84"/>
      <c r="I1476" s="84"/>
      <c r="J1476" s="84"/>
      <c r="K1476" s="84"/>
      <c r="L1476" s="84"/>
      <c r="M1476" s="84"/>
      <c r="N1476" s="84"/>
      <c r="O1476" s="84"/>
      <c r="P1476" s="84"/>
      <c r="Q1476" s="84"/>
      <c r="R1476" s="84"/>
      <c r="S1476" s="84"/>
      <c r="T1476" s="84"/>
      <c r="U1476" s="84"/>
      <c r="V1476" s="84"/>
      <c r="W1476" s="84"/>
      <c r="X1476" s="84"/>
      <c r="Y1476" s="84"/>
      <c r="Z1476" s="84"/>
      <c r="AA1476" s="84"/>
      <c r="AB1476" s="84"/>
      <c r="AC1476" s="84"/>
      <c r="AD1476" s="82">
        <v>2071</v>
      </c>
    </row>
    <row r="1477" spans="1:30" x14ac:dyDescent="0.25">
      <c r="A1477" s="76" t="s">
        <v>2990</v>
      </c>
      <c r="B1477" s="76"/>
      <c r="C1477" s="76"/>
      <c r="D1477" s="76"/>
      <c r="E1477" s="76"/>
      <c r="F1477" s="76"/>
      <c r="G1477" s="76"/>
      <c r="H1477" s="76"/>
      <c r="I1477" s="76"/>
      <c r="J1477" s="76"/>
      <c r="K1477" s="76"/>
      <c r="L1477" s="76"/>
      <c r="M1477" s="76"/>
      <c r="N1477" s="76"/>
      <c r="O1477" s="76"/>
      <c r="P1477" s="76"/>
      <c r="Q1477" s="76"/>
      <c r="R1477" s="76"/>
      <c r="S1477" s="76"/>
      <c r="T1477" s="76"/>
      <c r="U1477" s="76"/>
      <c r="V1477" s="76"/>
      <c r="W1477" s="76"/>
      <c r="X1477" s="76"/>
      <c r="Y1477" s="76"/>
      <c r="Z1477" s="76"/>
      <c r="AA1477" s="76"/>
      <c r="AB1477" s="76"/>
      <c r="AC1477" s="76"/>
      <c r="AD1477" s="82">
        <v>2241</v>
      </c>
    </row>
    <row r="1478" spans="1:30" x14ac:dyDescent="0.25">
      <c r="A1478" s="76" t="s">
        <v>2991</v>
      </c>
      <c r="B1478" s="77"/>
      <c r="C1478" s="84"/>
      <c r="D1478" s="84"/>
      <c r="E1478" s="84"/>
      <c r="F1478" s="84"/>
      <c r="G1478" s="84"/>
      <c r="H1478" s="84"/>
      <c r="I1478" s="84"/>
      <c r="J1478" s="84"/>
      <c r="K1478" s="84"/>
      <c r="L1478" s="84"/>
      <c r="M1478" s="84"/>
      <c r="N1478" s="84"/>
      <c r="O1478" s="84"/>
      <c r="P1478" s="84"/>
      <c r="Q1478" s="84"/>
      <c r="R1478" s="84"/>
      <c r="S1478" s="84"/>
      <c r="T1478" s="84"/>
      <c r="U1478" s="84"/>
      <c r="V1478" s="84"/>
      <c r="W1478" s="84"/>
      <c r="X1478" s="84"/>
      <c r="Y1478" s="84"/>
      <c r="Z1478" s="84"/>
      <c r="AA1478" s="84"/>
      <c r="AB1478" s="84"/>
      <c r="AC1478" s="84"/>
      <c r="AD1478" s="82">
        <v>674</v>
      </c>
    </row>
    <row r="1479" spans="1:30" x14ac:dyDescent="0.25">
      <c r="A1479" s="76" t="s">
        <v>2992</v>
      </c>
      <c r="B1479" s="76"/>
      <c r="C1479" s="76"/>
      <c r="D1479" s="76"/>
      <c r="E1479" s="76"/>
      <c r="F1479" s="76"/>
      <c r="G1479" s="76"/>
      <c r="H1479" s="76"/>
      <c r="I1479" s="76"/>
      <c r="J1479" s="76"/>
      <c r="K1479" s="76"/>
      <c r="L1479" s="76"/>
      <c r="M1479" s="76"/>
      <c r="N1479" s="76"/>
      <c r="O1479" s="76"/>
      <c r="P1479" s="76"/>
      <c r="Q1479" s="76"/>
      <c r="R1479" s="76"/>
      <c r="S1479" s="76"/>
      <c r="T1479" s="76"/>
      <c r="U1479" s="76"/>
      <c r="V1479" s="76"/>
      <c r="W1479" s="76"/>
      <c r="X1479" s="76"/>
      <c r="Y1479" s="76"/>
      <c r="Z1479" s="76"/>
      <c r="AA1479" s="76"/>
      <c r="AB1479" s="76"/>
      <c r="AC1479" s="76"/>
      <c r="AD1479" s="82">
        <v>2587</v>
      </c>
    </row>
    <row r="1480" spans="1:30" x14ac:dyDescent="0.25">
      <c r="A1480" s="76" t="s">
        <v>2993</v>
      </c>
      <c r="B1480" s="77"/>
      <c r="C1480" s="84"/>
      <c r="D1480" s="84"/>
      <c r="E1480" s="84"/>
      <c r="F1480" s="84"/>
      <c r="G1480" s="84"/>
      <c r="H1480" s="84"/>
      <c r="I1480" s="84"/>
      <c r="J1480" s="84"/>
      <c r="K1480" s="84"/>
      <c r="L1480" s="84"/>
      <c r="M1480" s="84"/>
      <c r="N1480" s="84"/>
      <c r="O1480" s="84"/>
      <c r="P1480" s="84"/>
      <c r="Q1480" s="84"/>
      <c r="R1480" s="84"/>
      <c r="S1480" s="84"/>
      <c r="T1480" s="84"/>
      <c r="U1480" s="84"/>
      <c r="V1480" s="84"/>
      <c r="W1480" s="84"/>
      <c r="X1480" s="84"/>
      <c r="Y1480" s="84"/>
      <c r="Z1480" s="84"/>
      <c r="AA1480" s="84"/>
      <c r="AB1480" s="84"/>
      <c r="AC1480" s="84"/>
      <c r="AD1480" s="82">
        <v>2178</v>
      </c>
    </row>
    <row r="1481" spans="1:30" x14ac:dyDescent="0.25">
      <c r="A1481" s="76" t="s">
        <v>2994</v>
      </c>
      <c r="B1481" s="76"/>
      <c r="C1481" s="76"/>
      <c r="D1481" s="76"/>
      <c r="E1481" s="76"/>
      <c r="F1481" s="76"/>
      <c r="G1481" s="76"/>
      <c r="H1481" s="76"/>
      <c r="I1481" s="76"/>
      <c r="J1481" s="76"/>
      <c r="K1481" s="76"/>
      <c r="L1481" s="76"/>
      <c r="M1481" s="76"/>
      <c r="N1481" s="76"/>
      <c r="O1481" s="76"/>
      <c r="P1481" s="76"/>
      <c r="Q1481" s="76"/>
      <c r="R1481" s="76"/>
      <c r="S1481" s="76"/>
      <c r="T1481" s="76"/>
      <c r="U1481" s="76"/>
      <c r="V1481" s="76"/>
      <c r="W1481" s="76"/>
      <c r="X1481" s="76"/>
      <c r="Y1481" s="76"/>
      <c r="Z1481" s="76"/>
      <c r="AA1481" s="76"/>
      <c r="AB1481" s="76"/>
      <c r="AC1481" s="76"/>
      <c r="AD1481" s="82">
        <v>1163</v>
      </c>
    </row>
    <row r="1482" spans="1:30" x14ac:dyDescent="0.25">
      <c r="A1482" s="76" t="s">
        <v>2995</v>
      </c>
      <c r="B1482" s="77"/>
      <c r="C1482" s="84"/>
      <c r="D1482" s="84"/>
      <c r="E1482" s="84"/>
      <c r="F1482" s="84"/>
      <c r="G1482" s="84"/>
      <c r="H1482" s="84"/>
      <c r="I1482" s="84"/>
      <c r="J1482" s="84"/>
      <c r="K1482" s="84"/>
      <c r="L1482" s="84"/>
      <c r="M1482" s="84"/>
      <c r="N1482" s="84"/>
      <c r="O1482" s="84"/>
      <c r="P1482" s="84"/>
      <c r="Q1482" s="84"/>
      <c r="R1482" s="84"/>
      <c r="S1482" s="84"/>
      <c r="T1482" s="84"/>
      <c r="U1482" s="84"/>
      <c r="V1482" s="84"/>
      <c r="W1482" s="84"/>
      <c r="X1482" s="84"/>
      <c r="Y1482" s="84"/>
      <c r="Z1482" s="84"/>
      <c r="AA1482" s="84"/>
      <c r="AB1482" s="84"/>
      <c r="AC1482" s="84"/>
      <c r="AD1482" s="82">
        <v>2395</v>
      </c>
    </row>
    <row r="1483" spans="1:30" x14ac:dyDescent="0.25">
      <c r="A1483" s="76" t="s">
        <v>2996</v>
      </c>
      <c r="B1483" s="76"/>
      <c r="C1483" s="76"/>
      <c r="D1483" s="76"/>
      <c r="E1483" s="76"/>
      <c r="F1483" s="76"/>
      <c r="G1483" s="76"/>
      <c r="H1483" s="76"/>
      <c r="I1483" s="76"/>
      <c r="J1483" s="76"/>
      <c r="K1483" s="76"/>
      <c r="L1483" s="76"/>
      <c r="M1483" s="76"/>
      <c r="N1483" s="76"/>
      <c r="O1483" s="76"/>
      <c r="P1483" s="76"/>
      <c r="Q1483" s="76"/>
      <c r="R1483" s="76"/>
      <c r="S1483" s="76"/>
      <c r="T1483" s="76"/>
      <c r="U1483" s="76"/>
      <c r="V1483" s="76"/>
      <c r="W1483" s="76"/>
      <c r="X1483" s="76"/>
      <c r="Y1483" s="76"/>
      <c r="Z1483" s="76"/>
      <c r="AA1483" s="76"/>
      <c r="AB1483" s="76"/>
      <c r="AC1483" s="76"/>
      <c r="AD1483" s="82">
        <v>1821</v>
      </c>
    </row>
    <row r="1484" spans="1:30" x14ac:dyDescent="0.25">
      <c r="A1484" s="76" t="s">
        <v>2997</v>
      </c>
      <c r="B1484" s="77"/>
      <c r="C1484" s="84"/>
      <c r="D1484" s="84"/>
      <c r="E1484" s="84"/>
      <c r="F1484" s="84"/>
      <c r="G1484" s="84"/>
      <c r="H1484" s="84"/>
      <c r="I1484" s="84"/>
      <c r="J1484" s="84"/>
      <c r="K1484" s="84"/>
      <c r="L1484" s="84"/>
      <c r="M1484" s="84"/>
      <c r="N1484" s="84"/>
      <c r="O1484" s="84"/>
      <c r="P1484" s="84"/>
      <c r="Q1484" s="84"/>
      <c r="R1484" s="84"/>
      <c r="S1484" s="84"/>
      <c r="T1484" s="84"/>
      <c r="U1484" s="84"/>
      <c r="V1484" s="84"/>
      <c r="W1484" s="84"/>
      <c r="X1484" s="84"/>
      <c r="Y1484" s="84"/>
      <c r="Z1484" s="84"/>
      <c r="AA1484" s="84"/>
      <c r="AB1484" s="84"/>
      <c r="AC1484" s="84"/>
      <c r="AD1484" s="82">
        <v>4911</v>
      </c>
    </row>
    <row r="1485" spans="1:30" x14ac:dyDescent="0.25">
      <c r="A1485" s="76" t="s">
        <v>2998</v>
      </c>
      <c r="B1485" s="76"/>
      <c r="C1485" s="76"/>
      <c r="D1485" s="76"/>
      <c r="E1485" s="76"/>
      <c r="F1485" s="76"/>
      <c r="G1485" s="76"/>
      <c r="H1485" s="76"/>
      <c r="I1485" s="76"/>
      <c r="J1485" s="76"/>
      <c r="K1485" s="76"/>
      <c r="L1485" s="76"/>
      <c r="M1485" s="76"/>
      <c r="N1485" s="76"/>
      <c r="O1485" s="76"/>
      <c r="P1485" s="76"/>
      <c r="Q1485" s="76"/>
      <c r="R1485" s="76"/>
      <c r="S1485" s="76"/>
      <c r="T1485" s="76"/>
      <c r="U1485" s="76"/>
      <c r="V1485" s="76"/>
      <c r="W1485" s="76"/>
      <c r="X1485" s="76"/>
      <c r="Y1485" s="76"/>
      <c r="Z1485" s="76"/>
      <c r="AA1485" s="76"/>
      <c r="AB1485" s="76"/>
      <c r="AC1485" s="76"/>
      <c r="AD1485" s="82">
        <v>884</v>
      </c>
    </row>
    <row r="1486" spans="1:30" x14ac:dyDescent="0.25">
      <c r="A1486" s="76" t="s">
        <v>2999</v>
      </c>
      <c r="B1486" s="77"/>
      <c r="C1486" s="84"/>
      <c r="D1486" s="84"/>
      <c r="E1486" s="84"/>
      <c r="F1486" s="84"/>
      <c r="G1486" s="84"/>
      <c r="H1486" s="84"/>
      <c r="I1486" s="84"/>
      <c r="J1486" s="84"/>
      <c r="K1486" s="84"/>
      <c r="L1486" s="84"/>
      <c r="M1486" s="84"/>
      <c r="N1486" s="84"/>
      <c r="O1486" s="84"/>
      <c r="P1486" s="84"/>
      <c r="Q1486" s="84"/>
      <c r="R1486" s="84"/>
      <c r="S1486" s="84"/>
      <c r="T1486" s="84"/>
      <c r="U1486" s="84"/>
      <c r="V1486" s="84"/>
      <c r="W1486" s="84"/>
      <c r="X1486" s="84"/>
      <c r="Y1486" s="84"/>
      <c r="Z1486" s="84"/>
      <c r="AA1486" s="84"/>
      <c r="AB1486" s="84"/>
      <c r="AC1486" s="84"/>
      <c r="AD1486" s="82">
        <v>535</v>
      </c>
    </row>
    <row r="1487" spans="1:30" x14ac:dyDescent="0.25">
      <c r="A1487" s="76" t="s">
        <v>3000</v>
      </c>
      <c r="B1487" s="76"/>
      <c r="C1487" s="76"/>
      <c r="D1487" s="76"/>
      <c r="E1487" s="76"/>
      <c r="F1487" s="76"/>
      <c r="G1487" s="76"/>
      <c r="H1487" s="76"/>
      <c r="I1487" s="76"/>
      <c r="J1487" s="76"/>
      <c r="K1487" s="76"/>
      <c r="L1487" s="76"/>
      <c r="M1487" s="76"/>
      <c r="N1487" s="76"/>
      <c r="O1487" s="76"/>
      <c r="P1487" s="76"/>
      <c r="Q1487" s="76"/>
      <c r="R1487" s="76"/>
      <c r="S1487" s="76"/>
      <c r="T1487" s="76"/>
      <c r="U1487" s="76"/>
      <c r="V1487" s="76"/>
      <c r="W1487" s="76"/>
      <c r="X1487" s="76"/>
      <c r="Y1487" s="76"/>
      <c r="Z1487" s="76"/>
      <c r="AA1487" s="76"/>
      <c r="AB1487" s="76"/>
      <c r="AC1487" s="76"/>
      <c r="AD1487" s="82">
        <v>1410</v>
      </c>
    </row>
    <row r="1488" spans="1:30" x14ac:dyDescent="0.25">
      <c r="A1488" s="76" t="s">
        <v>3001</v>
      </c>
      <c r="B1488" s="77"/>
      <c r="C1488" s="84"/>
      <c r="D1488" s="84"/>
      <c r="E1488" s="84"/>
      <c r="F1488" s="84"/>
      <c r="G1488" s="84"/>
      <c r="H1488" s="84"/>
      <c r="I1488" s="84"/>
      <c r="J1488" s="84"/>
      <c r="K1488" s="84"/>
      <c r="L1488" s="84"/>
      <c r="M1488" s="84"/>
      <c r="N1488" s="84"/>
      <c r="O1488" s="84"/>
      <c r="P1488" s="84"/>
      <c r="Q1488" s="84"/>
      <c r="R1488" s="84"/>
      <c r="S1488" s="84"/>
      <c r="T1488" s="84"/>
      <c r="U1488" s="84"/>
      <c r="V1488" s="84"/>
      <c r="W1488" s="84"/>
      <c r="X1488" s="84"/>
      <c r="Y1488" s="84"/>
      <c r="Z1488" s="84"/>
      <c r="AA1488" s="84"/>
      <c r="AB1488" s="84"/>
      <c r="AC1488" s="84"/>
      <c r="AD1488" s="82">
        <v>1600</v>
      </c>
    </row>
    <row r="1489" spans="1:30" x14ac:dyDescent="0.25">
      <c r="A1489" s="76" t="s">
        <v>3002</v>
      </c>
      <c r="B1489" s="76"/>
      <c r="C1489" s="76"/>
      <c r="D1489" s="76"/>
      <c r="E1489" s="76"/>
      <c r="F1489" s="76"/>
      <c r="G1489" s="76"/>
      <c r="H1489" s="76"/>
      <c r="I1489" s="76"/>
      <c r="J1489" s="76"/>
      <c r="K1489" s="76"/>
      <c r="L1489" s="76"/>
      <c r="M1489" s="76"/>
      <c r="N1489" s="76"/>
      <c r="O1489" s="76"/>
      <c r="P1489" s="76"/>
      <c r="Q1489" s="76"/>
      <c r="R1489" s="76"/>
      <c r="S1489" s="76"/>
      <c r="T1489" s="76"/>
      <c r="U1489" s="76"/>
      <c r="V1489" s="76"/>
      <c r="W1489" s="76"/>
      <c r="X1489" s="76"/>
      <c r="Y1489" s="76"/>
      <c r="Z1489" s="76"/>
      <c r="AA1489" s="76"/>
      <c r="AB1489" s="76"/>
      <c r="AC1489" s="76"/>
      <c r="AD1489" s="82">
        <v>2296</v>
      </c>
    </row>
    <row r="1490" spans="1:30" x14ac:dyDescent="0.25">
      <c r="A1490" s="76" t="s">
        <v>3003</v>
      </c>
      <c r="B1490" s="77"/>
      <c r="C1490" s="84"/>
      <c r="D1490" s="84"/>
      <c r="E1490" s="84"/>
      <c r="F1490" s="84"/>
      <c r="G1490" s="84"/>
      <c r="H1490" s="84"/>
      <c r="I1490" s="84"/>
      <c r="J1490" s="84"/>
      <c r="K1490" s="84"/>
      <c r="L1490" s="84"/>
      <c r="M1490" s="84"/>
      <c r="N1490" s="84"/>
      <c r="O1490" s="84"/>
      <c r="P1490" s="84"/>
      <c r="Q1490" s="84"/>
      <c r="R1490" s="84"/>
      <c r="S1490" s="84"/>
      <c r="T1490" s="84"/>
      <c r="U1490" s="84"/>
      <c r="V1490" s="84"/>
      <c r="W1490" s="84"/>
      <c r="X1490" s="84"/>
      <c r="Y1490" s="84"/>
      <c r="Z1490" s="84"/>
      <c r="AA1490" s="84"/>
      <c r="AB1490" s="84"/>
      <c r="AC1490" s="84"/>
      <c r="AD1490" s="82">
        <v>611468</v>
      </c>
    </row>
    <row r="1491" spans="1:30" x14ac:dyDescent="0.25">
      <c r="A1491" s="76" t="s">
        <v>3004</v>
      </c>
      <c r="B1491" s="76"/>
      <c r="C1491" s="76"/>
      <c r="D1491" s="76"/>
      <c r="E1491" s="76"/>
      <c r="F1491" s="76"/>
      <c r="G1491" s="76"/>
      <c r="H1491" s="76"/>
      <c r="I1491" s="76"/>
      <c r="J1491" s="76"/>
      <c r="K1491" s="76"/>
      <c r="L1491" s="76"/>
      <c r="M1491" s="76"/>
      <c r="N1491" s="76"/>
      <c r="O1491" s="76"/>
      <c r="P1491" s="76"/>
      <c r="Q1491" s="76"/>
      <c r="R1491" s="76"/>
      <c r="S1491" s="76"/>
      <c r="T1491" s="76"/>
      <c r="U1491" s="76"/>
      <c r="V1491" s="76"/>
      <c r="W1491" s="76"/>
      <c r="X1491" s="76"/>
      <c r="Y1491" s="76"/>
      <c r="Z1491" s="76"/>
      <c r="AA1491" s="76"/>
      <c r="AB1491" s="76"/>
      <c r="AC1491" s="76"/>
      <c r="AD1491" s="82">
        <v>1979</v>
      </c>
    </row>
    <row r="1492" spans="1:30" x14ac:dyDescent="0.25">
      <c r="A1492" s="76" t="s">
        <v>3005</v>
      </c>
      <c r="B1492" s="77"/>
      <c r="C1492" s="84"/>
      <c r="D1492" s="84"/>
      <c r="E1492" s="84"/>
      <c r="F1492" s="84"/>
      <c r="G1492" s="84"/>
      <c r="H1492" s="84"/>
      <c r="I1492" s="84"/>
      <c r="J1492" s="84"/>
      <c r="K1492" s="84"/>
      <c r="L1492" s="84"/>
      <c r="M1492" s="84"/>
      <c r="N1492" s="84"/>
      <c r="O1492" s="84"/>
      <c r="P1492" s="84"/>
      <c r="Q1492" s="84"/>
      <c r="R1492" s="84"/>
      <c r="S1492" s="84"/>
      <c r="T1492" s="84"/>
      <c r="U1492" s="84"/>
      <c r="V1492" s="84"/>
      <c r="W1492" s="84"/>
      <c r="X1492" s="84"/>
      <c r="Y1492" s="84"/>
      <c r="Z1492" s="84"/>
      <c r="AA1492" s="84"/>
      <c r="AB1492" s="84"/>
      <c r="AC1492" s="84"/>
      <c r="AD1492" s="82">
        <v>1999</v>
      </c>
    </row>
    <row r="1493" spans="1:30" x14ac:dyDescent="0.25">
      <c r="A1493" s="76" t="s">
        <v>3006</v>
      </c>
      <c r="B1493" s="76"/>
      <c r="C1493" s="76"/>
      <c r="D1493" s="76"/>
      <c r="E1493" s="76"/>
      <c r="F1493" s="76"/>
      <c r="G1493" s="76"/>
      <c r="H1493" s="76"/>
      <c r="I1493" s="76"/>
      <c r="J1493" s="76"/>
      <c r="K1493" s="76"/>
      <c r="L1493" s="76"/>
      <c r="M1493" s="76"/>
      <c r="N1493" s="76"/>
      <c r="O1493" s="76"/>
      <c r="P1493" s="76"/>
      <c r="Q1493" s="76"/>
      <c r="R1493" s="76"/>
      <c r="S1493" s="76"/>
      <c r="T1493" s="76"/>
      <c r="U1493" s="76"/>
      <c r="V1493" s="76"/>
      <c r="W1493" s="76"/>
      <c r="X1493" s="76"/>
      <c r="Y1493" s="76"/>
      <c r="Z1493" s="76"/>
      <c r="AA1493" s="76"/>
      <c r="AB1493" s="76"/>
      <c r="AC1493" s="76"/>
      <c r="AD1493" s="82">
        <v>27723</v>
      </c>
    </row>
    <row r="1494" spans="1:30" x14ac:dyDescent="0.25">
      <c r="A1494" s="76" t="s">
        <v>3007</v>
      </c>
      <c r="B1494" s="77"/>
      <c r="C1494" s="84"/>
      <c r="D1494" s="84"/>
      <c r="E1494" s="84"/>
      <c r="F1494" s="84"/>
      <c r="G1494" s="84"/>
      <c r="H1494" s="84"/>
      <c r="I1494" s="84"/>
      <c r="J1494" s="84"/>
      <c r="K1494" s="84"/>
      <c r="L1494" s="84"/>
      <c r="M1494" s="84"/>
      <c r="N1494" s="84"/>
      <c r="O1494" s="84"/>
      <c r="P1494" s="84"/>
      <c r="Q1494" s="84"/>
      <c r="R1494" s="84"/>
      <c r="S1494" s="84"/>
      <c r="T1494" s="84"/>
      <c r="U1494" s="84"/>
      <c r="V1494" s="84"/>
      <c r="W1494" s="84"/>
      <c r="X1494" s="84"/>
      <c r="Y1494" s="84"/>
      <c r="Z1494" s="84"/>
      <c r="AA1494" s="84"/>
      <c r="AB1494" s="84"/>
      <c r="AC1494" s="84"/>
      <c r="AD1494" s="82">
        <v>3214</v>
      </c>
    </row>
    <row r="1495" spans="1:30" x14ac:dyDescent="0.25">
      <c r="A1495" s="76" t="s">
        <v>3008</v>
      </c>
      <c r="B1495" s="76"/>
      <c r="C1495" s="76"/>
      <c r="D1495" s="76"/>
      <c r="E1495" s="76"/>
      <c r="F1495" s="76"/>
      <c r="G1495" s="76"/>
      <c r="H1495" s="76"/>
      <c r="I1495" s="76"/>
      <c r="J1495" s="76"/>
      <c r="K1495" s="76"/>
      <c r="L1495" s="76"/>
      <c r="M1495" s="76"/>
      <c r="N1495" s="76"/>
      <c r="O1495" s="76"/>
      <c r="P1495" s="76"/>
      <c r="Q1495" s="76"/>
      <c r="R1495" s="76"/>
      <c r="S1495" s="76"/>
      <c r="T1495" s="76"/>
      <c r="U1495" s="76"/>
      <c r="V1495" s="76"/>
      <c r="W1495" s="76"/>
      <c r="X1495" s="76"/>
      <c r="Y1495" s="76"/>
      <c r="Z1495" s="76"/>
      <c r="AA1495" s="76"/>
      <c r="AB1495" s="76"/>
      <c r="AC1495" s="76"/>
      <c r="AD1495" s="82">
        <v>27445</v>
      </c>
    </row>
    <row r="1496" spans="1:30" x14ac:dyDescent="0.25">
      <c r="A1496" s="76" t="s">
        <v>3009</v>
      </c>
      <c r="B1496" s="77"/>
      <c r="C1496" s="84"/>
      <c r="D1496" s="84"/>
      <c r="E1496" s="84"/>
      <c r="F1496" s="84"/>
      <c r="G1496" s="84"/>
      <c r="H1496" s="84"/>
      <c r="I1496" s="84"/>
      <c r="J1496" s="84"/>
      <c r="K1496" s="84"/>
      <c r="L1496" s="84"/>
      <c r="M1496" s="84"/>
      <c r="N1496" s="84"/>
      <c r="O1496" s="84"/>
      <c r="P1496" s="84"/>
      <c r="Q1496" s="84"/>
      <c r="R1496" s="84"/>
      <c r="S1496" s="84"/>
      <c r="T1496" s="84"/>
      <c r="U1496" s="84"/>
      <c r="V1496" s="84"/>
      <c r="W1496" s="84"/>
      <c r="X1496" s="84"/>
      <c r="Y1496" s="84"/>
      <c r="Z1496" s="84"/>
      <c r="AA1496" s="84"/>
      <c r="AB1496" s="84"/>
      <c r="AC1496" s="84"/>
      <c r="AD1496" s="82">
        <v>5646</v>
      </c>
    </row>
    <row r="1497" spans="1:30" x14ac:dyDescent="0.25">
      <c r="A1497" s="76" t="s">
        <v>3010</v>
      </c>
      <c r="B1497" s="76"/>
      <c r="C1497" s="76"/>
      <c r="D1497" s="76"/>
      <c r="E1497" s="76"/>
      <c r="F1497" s="76"/>
      <c r="G1497" s="76"/>
      <c r="H1497" s="76"/>
      <c r="I1497" s="76"/>
      <c r="J1497" s="76"/>
      <c r="K1497" s="76"/>
      <c r="L1497" s="76"/>
      <c r="M1497" s="76"/>
      <c r="N1497" s="76"/>
      <c r="O1497" s="76"/>
      <c r="P1497" s="76"/>
      <c r="Q1497" s="76"/>
      <c r="R1497" s="76"/>
      <c r="S1497" s="76"/>
      <c r="T1497" s="76"/>
      <c r="U1497" s="76"/>
      <c r="V1497" s="76"/>
      <c r="W1497" s="76"/>
      <c r="X1497" s="76"/>
      <c r="Y1497" s="76"/>
      <c r="Z1497" s="76"/>
      <c r="AA1497" s="76"/>
      <c r="AB1497" s="76"/>
      <c r="AC1497" s="76"/>
      <c r="AD1497" s="82">
        <v>4964</v>
      </c>
    </row>
    <row r="1498" spans="1:30" x14ac:dyDescent="0.25">
      <c r="A1498" s="76" t="s">
        <v>3011</v>
      </c>
      <c r="B1498" s="77"/>
      <c r="C1498" s="84"/>
      <c r="D1498" s="84"/>
      <c r="E1498" s="84"/>
      <c r="F1498" s="84"/>
      <c r="G1498" s="84"/>
      <c r="H1498" s="84"/>
      <c r="I1498" s="84"/>
      <c r="J1498" s="84"/>
      <c r="K1498" s="84"/>
      <c r="L1498" s="84"/>
      <c r="M1498" s="84"/>
      <c r="N1498" s="84"/>
      <c r="O1498" s="84"/>
      <c r="P1498" s="84"/>
      <c r="Q1498" s="84"/>
      <c r="R1498" s="84"/>
      <c r="S1498" s="84"/>
      <c r="T1498" s="84"/>
      <c r="U1498" s="84"/>
      <c r="V1498" s="84"/>
      <c r="W1498" s="84"/>
      <c r="X1498" s="84"/>
      <c r="Y1498" s="84"/>
      <c r="Z1498" s="84"/>
      <c r="AA1498" s="84"/>
      <c r="AB1498" s="84"/>
      <c r="AC1498" s="84"/>
      <c r="AD1498" s="82">
        <v>10</v>
      </c>
    </row>
    <row r="1499" spans="1:30" x14ac:dyDescent="0.25">
      <c r="A1499" s="76" t="s">
        <v>3012</v>
      </c>
      <c r="B1499" s="76"/>
      <c r="C1499" s="76"/>
      <c r="D1499" s="76"/>
      <c r="E1499" s="76"/>
      <c r="F1499" s="76"/>
      <c r="G1499" s="76"/>
      <c r="H1499" s="76"/>
      <c r="I1499" s="76"/>
      <c r="J1499" s="76"/>
      <c r="K1499" s="76"/>
      <c r="L1499" s="76"/>
      <c r="M1499" s="76"/>
      <c r="N1499" s="76"/>
      <c r="O1499" s="76"/>
      <c r="P1499" s="76"/>
      <c r="Q1499" s="76"/>
      <c r="R1499" s="76"/>
      <c r="S1499" s="76"/>
      <c r="T1499" s="76"/>
      <c r="U1499" s="76"/>
      <c r="V1499" s="76"/>
      <c r="W1499" s="76"/>
      <c r="X1499" s="76"/>
      <c r="Y1499" s="76"/>
      <c r="Z1499" s="76"/>
      <c r="AA1499" s="76"/>
      <c r="AB1499" s="76"/>
      <c r="AC1499" s="76"/>
      <c r="AD1499" s="82">
        <v>402574</v>
      </c>
    </row>
    <row r="1500" spans="1:30" x14ac:dyDescent="0.25">
      <c r="A1500" s="76" t="s">
        <v>3013</v>
      </c>
      <c r="B1500" s="77"/>
      <c r="C1500" s="84"/>
      <c r="D1500" s="84"/>
      <c r="E1500" s="84"/>
      <c r="F1500" s="84"/>
      <c r="G1500" s="84"/>
      <c r="H1500" s="84"/>
      <c r="I1500" s="84"/>
      <c r="J1500" s="84"/>
      <c r="K1500" s="84"/>
      <c r="L1500" s="84"/>
      <c r="M1500" s="84"/>
      <c r="N1500" s="84"/>
      <c r="O1500" s="84"/>
      <c r="P1500" s="84"/>
      <c r="Q1500" s="84"/>
      <c r="R1500" s="84"/>
      <c r="S1500" s="84"/>
      <c r="T1500" s="84"/>
      <c r="U1500" s="84"/>
      <c r="V1500" s="84"/>
      <c r="W1500" s="84"/>
      <c r="X1500" s="84"/>
      <c r="Y1500" s="84"/>
      <c r="Z1500" s="84"/>
      <c r="AA1500" s="84"/>
      <c r="AB1500" s="84"/>
      <c r="AC1500" s="84"/>
      <c r="AD1500" s="82">
        <v>774418</v>
      </c>
    </row>
    <row r="1501" spans="1:30" x14ac:dyDescent="0.25">
      <c r="A1501" s="76" t="s">
        <v>3014</v>
      </c>
      <c r="B1501" s="76"/>
      <c r="C1501" s="76"/>
      <c r="D1501" s="76"/>
      <c r="E1501" s="76"/>
      <c r="F1501" s="76"/>
      <c r="G1501" s="76"/>
      <c r="H1501" s="76"/>
      <c r="I1501" s="76"/>
      <c r="J1501" s="76"/>
      <c r="K1501" s="76"/>
      <c r="L1501" s="76"/>
      <c r="M1501" s="76"/>
      <c r="N1501" s="76"/>
      <c r="O1501" s="76"/>
      <c r="P1501" s="76"/>
      <c r="Q1501" s="76"/>
      <c r="R1501" s="76"/>
      <c r="S1501" s="76"/>
      <c r="T1501" s="76"/>
      <c r="U1501" s="76"/>
      <c r="V1501" s="76"/>
      <c r="W1501" s="76"/>
      <c r="X1501" s="76"/>
      <c r="Y1501" s="76"/>
      <c r="Z1501" s="76"/>
      <c r="AA1501" s="76"/>
      <c r="AB1501" s="76"/>
      <c r="AC1501" s="76"/>
      <c r="AD1501" s="82">
        <v>501178</v>
      </c>
    </row>
    <row r="1502" spans="1:30" x14ac:dyDescent="0.25">
      <c r="A1502" s="76" t="s">
        <v>3015</v>
      </c>
      <c r="B1502" s="77"/>
      <c r="C1502" s="84"/>
      <c r="D1502" s="84"/>
      <c r="E1502" s="84"/>
      <c r="F1502" s="84"/>
      <c r="G1502" s="84"/>
      <c r="H1502" s="84"/>
      <c r="I1502" s="84"/>
      <c r="J1502" s="84"/>
      <c r="K1502" s="84"/>
      <c r="L1502" s="84"/>
      <c r="M1502" s="84"/>
      <c r="N1502" s="84"/>
      <c r="O1502" s="84"/>
      <c r="P1502" s="84"/>
      <c r="Q1502" s="84"/>
      <c r="R1502" s="84"/>
      <c r="S1502" s="84"/>
      <c r="T1502" s="84"/>
      <c r="U1502" s="84"/>
      <c r="V1502" s="84"/>
      <c r="W1502" s="84"/>
      <c r="X1502" s="84"/>
      <c r="Y1502" s="84"/>
      <c r="Z1502" s="84"/>
      <c r="AA1502" s="84"/>
      <c r="AB1502" s="84"/>
      <c r="AC1502" s="84"/>
      <c r="AD1502" s="82">
        <v>209399</v>
      </c>
    </row>
    <row r="1503" spans="1:30" x14ac:dyDescent="0.25">
      <c r="A1503" s="76" t="s">
        <v>3016</v>
      </c>
      <c r="B1503" s="76"/>
      <c r="C1503" s="76"/>
      <c r="D1503" s="76"/>
      <c r="E1503" s="76"/>
      <c r="F1503" s="76"/>
      <c r="G1503" s="76"/>
      <c r="H1503" s="76"/>
      <c r="I1503" s="76"/>
      <c r="J1503" s="76"/>
      <c r="K1503" s="76"/>
      <c r="L1503" s="76"/>
      <c r="M1503" s="76"/>
      <c r="N1503" s="76"/>
      <c r="O1503" s="76"/>
      <c r="P1503" s="76"/>
      <c r="Q1503" s="76"/>
      <c r="R1503" s="76"/>
      <c r="S1503" s="76"/>
      <c r="T1503" s="76"/>
      <c r="U1503" s="76"/>
      <c r="V1503" s="76"/>
      <c r="W1503" s="76"/>
      <c r="X1503" s="76"/>
      <c r="Y1503" s="76"/>
      <c r="Z1503" s="76"/>
      <c r="AA1503" s="76"/>
      <c r="AB1503" s="76"/>
      <c r="AC1503" s="76"/>
      <c r="AD1503" s="82">
        <v>49000</v>
      </c>
    </row>
    <row r="1504" spans="1:30" x14ac:dyDescent="0.25">
      <c r="A1504" s="76" t="s">
        <v>3017</v>
      </c>
      <c r="B1504" s="77"/>
      <c r="C1504" s="84"/>
      <c r="D1504" s="84"/>
      <c r="E1504" s="84"/>
      <c r="F1504" s="84"/>
      <c r="G1504" s="84"/>
      <c r="H1504" s="84"/>
      <c r="I1504" s="84"/>
      <c r="J1504" s="84"/>
      <c r="K1504" s="84"/>
      <c r="L1504" s="84"/>
      <c r="M1504" s="84"/>
      <c r="N1504" s="84"/>
      <c r="O1504" s="84"/>
      <c r="P1504" s="84"/>
      <c r="Q1504" s="84"/>
      <c r="R1504" s="84"/>
      <c r="S1504" s="84"/>
      <c r="T1504" s="84"/>
      <c r="U1504" s="84"/>
      <c r="V1504" s="84"/>
      <c r="W1504" s="84"/>
      <c r="X1504" s="84"/>
      <c r="Y1504" s="84"/>
      <c r="Z1504" s="84"/>
      <c r="AA1504" s="84"/>
      <c r="AB1504" s="84"/>
      <c r="AC1504" s="84"/>
      <c r="AD1504" s="82">
        <v>118346</v>
      </c>
    </row>
    <row r="1505" spans="1:30" x14ac:dyDescent="0.25">
      <c r="A1505" s="76" t="s">
        <v>3018</v>
      </c>
      <c r="B1505" s="76"/>
      <c r="C1505" s="76"/>
      <c r="D1505" s="76"/>
      <c r="E1505" s="76"/>
      <c r="F1505" s="76"/>
      <c r="G1505" s="76"/>
      <c r="H1505" s="76"/>
      <c r="I1505" s="76"/>
      <c r="J1505" s="76"/>
      <c r="K1505" s="76"/>
      <c r="L1505" s="76"/>
      <c r="M1505" s="76"/>
      <c r="N1505" s="76"/>
      <c r="O1505" s="76"/>
      <c r="P1505" s="76"/>
      <c r="Q1505" s="76"/>
      <c r="R1505" s="76"/>
      <c r="S1505" s="76"/>
      <c r="T1505" s="76"/>
      <c r="U1505" s="76"/>
      <c r="V1505" s="76"/>
      <c r="W1505" s="76"/>
      <c r="X1505" s="76"/>
      <c r="Y1505" s="76"/>
      <c r="Z1505" s="76"/>
      <c r="AA1505" s="76"/>
      <c r="AB1505" s="76"/>
      <c r="AC1505" s="76"/>
      <c r="AD1505" s="82">
        <v>62807</v>
      </c>
    </row>
    <row r="1506" spans="1:30" x14ac:dyDescent="0.25">
      <c r="A1506" s="76" t="s">
        <v>3019</v>
      </c>
      <c r="B1506" s="77"/>
      <c r="C1506" s="84"/>
      <c r="D1506" s="84"/>
      <c r="E1506" s="84"/>
      <c r="F1506" s="84"/>
      <c r="G1506" s="84"/>
      <c r="H1506" s="84"/>
      <c r="I1506" s="84"/>
      <c r="J1506" s="84"/>
      <c r="K1506" s="84"/>
      <c r="L1506" s="84"/>
      <c r="M1506" s="84"/>
      <c r="N1506" s="84"/>
      <c r="O1506" s="84"/>
      <c r="P1506" s="84"/>
      <c r="Q1506" s="84"/>
      <c r="R1506" s="84"/>
      <c r="S1506" s="84"/>
      <c r="T1506" s="84"/>
      <c r="U1506" s="84"/>
      <c r="V1506" s="84"/>
      <c r="W1506" s="84"/>
      <c r="X1506" s="84"/>
      <c r="Y1506" s="84"/>
      <c r="Z1506" s="84"/>
      <c r="AA1506" s="84"/>
      <c r="AB1506" s="84"/>
      <c r="AC1506" s="84"/>
      <c r="AD1506" s="82">
        <v>790</v>
      </c>
    </row>
    <row r="1507" spans="1:30" x14ac:dyDescent="0.25">
      <c r="A1507" s="76" t="s">
        <v>3020</v>
      </c>
      <c r="B1507" s="76"/>
      <c r="C1507" s="76"/>
      <c r="D1507" s="76"/>
      <c r="E1507" s="76"/>
      <c r="F1507" s="76"/>
      <c r="G1507" s="76"/>
      <c r="H1507" s="76"/>
      <c r="I1507" s="76"/>
      <c r="J1507" s="76"/>
      <c r="K1507" s="76"/>
      <c r="L1507" s="76"/>
      <c r="M1507" s="76"/>
      <c r="N1507" s="76"/>
      <c r="O1507" s="76"/>
      <c r="P1507" s="76"/>
      <c r="Q1507" s="76"/>
      <c r="R1507" s="76"/>
      <c r="S1507" s="76"/>
      <c r="T1507" s="76"/>
      <c r="U1507" s="76"/>
      <c r="V1507" s="76"/>
      <c r="W1507" s="76"/>
      <c r="X1507" s="76"/>
      <c r="Y1507" s="76"/>
      <c r="Z1507" s="76"/>
      <c r="AA1507" s="76"/>
      <c r="AB1507" s="76"/>
      <c r="AC1507" s="76"/>
      <c r="AD1507" s="82">
        <v>3276</v>
      </c>
    </row>
    <row r="1508" spans="1:30" x14ac:dyDescent="0.25">
      <c r="A1508" s="76" t="s">
        <v>3021</v>
      </c>
      <c r="B1508" s="77"/>
      <c r="C1508" s="84"/>
      <c r="D1508" s="84"/>
      <c r="E1508" s="84"/>
      <c r="F1508" s="84"/>
      <c r="G1508" s="84"/>
      <c r="H1508" s="84"/>
      <c r="I1508" s="84"/>
      <c r="J1508" s="84"/>
      <c r="K1508" s="84"/>
      <c r="L1508" s="84"/>
      <c r="M1508" s="84"/>
      <c r="N1508" s="84"/>
      <c r="O1508" s="84"/>
      <c r="P1508" s="84"/>
      <c r="Q1508" s="84"/>
      <c r="R1508" s="84"/>
      <c r="S1508" s="84"/>
      <c r="T1508" s="84"/>
      <c r="U1508" s="84"/>
      <c r="V1508" s="84"/>
      <c r="W1508" s="84"/>
      <c r="X1508" s="84"/>
      <c r="Y1508" s="84"/>
      <c r="Z1508" s="84"/>
      <c r="AA1508" s="84"/>
      <c r="AB1508" s="84"/>
      <c r="AC1508" s="84"/>
      <c r="AD1508" s="82">
        <v>9670</v>
      </c>
    </row>
    <row r="1509" spans="1:30" x14ac:dyDescent="0.25">
      <c r="A1509" s="76" t="s">
        <v>3022</v>
      </c>
      <c r="B1509" s="76"/>
      <c r="C1509" s="76"/>
      <c r="D1509" s="76"/>
      <c r="E1509" s="76"/>
      <c r="F1509" s="76"/>
      <c r="G1509" s="76"/>
      <c r="H1509" s="76"/>
      <c r="I1509" s="76"/>
      <c r="J1509" s="76"/>
      <c r="K1509" s="76"/>
      <c r="L1509" s="76"/>
      <c r="M1509" s="76"/>
      <c r="N1509" s="76"/>
      <c r="O1509" s="76"/>
      <c r="P1509" s="76"/>
      <c r="Q1509" s="76"/>
      <c r="R1509" s="76"/>
      <c r="S1509" s="76"/>
      <c r="T1509" s="76"/>
      <c r="U1509" s="76"/>
      <c r="V1509" s="76"/>
      <c r="W1509" s="76"/>
      <c r="X1509" s="76"/>
      <c r="Y1509" s="76"/>
      <c r="Z1509" s="76"/>
      <c r="AA1509" s="76"/>
      <c r="AB1509" s="76"/>
      <c r="AC1509" s="76"/>
      <c r="AD1509" s="82">
        <v>1517</v>
      </c>
    </row>
    <row r="1510" spans="1:30" x14ac:dyDescent="0.25">
      <c r="A1510" s="76" t="s">
        <v>3023</v>
      </c>
      <c r="B1510" s="77"/>
      <c r="C1510" s="84"/>
      <c r="D1510" s="84"/>
      <c r="E1510" s="84"/>
      <c r="F1510" s="84"/>
      <c r="G1510" s="84"/>
      <c r="H1510" s="84"/>
      <c r="I1510" s="84"/>
      <c r="J1510" s="84"/>
      <c r="K1510" s="84"/>
      <c r="L1510" s="84"/>
      <c r="M1510" s="84"/>
      <c r="N1510" s="84"/>
      <c r="O1510" s="84"/>
      <c r="P1510" s="84"/>
      <c r="Q1510" s="84"/>
      <c r="R1510" s="84"/>
      <c r="S1510" s="84"/>
      <c r="T1510" s="84"/>
      <c r="U1510" s="84"/>
      <c r="V1510" s="84"/>
      <c r="W1510" s="84"/>
      <c r="X1510" s="84"/>
      <c r="Y1510" s="84"/>
      <c r="Z1510" s="84"/>
      <c r="AA1510" s="84"/>
      <c r="AB1510" s="84"/>
      <c r="AC1510" s="84"/>
      <c r="AD1510" s="82">
        <v>32077</v>
      </c>
    </row>
    <row r="1511" spans="1:30" x14ac:dyDescent="0.25">
      <c r="A1511" s="76" t="s">
        <v>3024</v>
      </c>
      <c r="B1511" s="76"/>
      <c r="C1511" s="76"/>
      <c r="D1511" s="76"/>
      <c r="E1511" s="76"/>
      <c r="F1511" s="76"/>
      <c r="G1511" s="76"/>
      <c r="H1511" s="76"/>
      <c r="I1511" s="76"/>
      <c r="J1511" s="76"/>
      <c r="K1511" s="76"/>
      <c r="L1511" s="76"/>
      <c r="M1511" s="76"/>
      <c r="N1511" s="76"/>
      <c r="O1511" s="76"/>
      <c r="P1511" s="76"/>
      <c r="Q1511" s="76"/>
      <c r="R1511" s="76"/>
      <c r="S1511" s="76"/>
      <c r="T1511" s="76"/>
      <c r="U1511" s="76"/>
      <c r="V1511" s="76"/>
      <c r="W1511" s="76"/>
      <c r="X1511" s="76"/>
      <c r="Y1511" s="76"/>
      <c r="Z1511" s="76"/>
      <c r="AA1511" s="76"/>
      <c r="AB1511" s="76"/>
      <c r="AC1511" s="76"/>
      <c r="AD1511" s="82">
        <v>77118</v>
      </c>
    </row>
    <row r="1512" spans="1:30" x14ac:dyDescent="0.25">
      <c r="A1512" s="76" t="s">
        <v>3025</v>
      </c>
      <c r="B1512" s="77"/>
      <c r="C1512" s="84"/>
      <c r="D1512" s="84"/>
      <c r="E1512" s="84"/>
      <c r="F1512" s="84"/>
      <c r="G1512" s="84"/>
      <c r="H1512" s="84"/>
      <c r="I1512" s="84"/>
      <c r="J1512" s="84"/>
      <c r="K1512" s="84"/>
      <c r="L1512" s="84"/>
      <c r="M1512" s="84"/>
      <c r="N1512" s="84"/>
      <c r="O1512" s="84"/>
      <c r="P1512" s="84"/>
      <c r="Q1512" s="84"/>
      <c r="R1512" s="84"/>
      <c r="S1512" s="84"/>
      <c r="T1512" s="84"/>
      <c r="U1512" s="84"/>
      <c r="V1512" s="84"/>
      <c r="W1512" s="84"/>
      <c r="X1512" s="84"/>
      <c r="Y1512" s="84"/>
      <c r="Z1512" s="84"/>
      <c r="AA1512" s="84"/>
      <c r="AB1512" s="84"/>
      <c r="AC1512" s="84"/>
      <c r="AD1512" s="82">
        <v>2398</v>
      </c>
    </row>
    <row r="1513" spans="1:30" x14ac:dyDescent="0.25">
      <c r="A1513" s="76" t="s">
        <v>3026</v>
      </c>
      <c r="B1513" s="76"/>
      <c r="C1513" s="76"/>
      <c r="D1513" s="76"/>
      <c r="E1513" s="76"/>
      <c r="F1513" s="76"/>
      <c r="G1513" s="76"/>
      <c r="H1513" s="76"/>
      <c r="I1513" s="76"/>
      <c r="J1513" s="76"/>
      <c r="K1513" s="76"/>
      <c r="L1513" s="76"/>
      <c r="M1513" s="76"/>
      <c r="N1513" s="76"/>
      <c r="O1513" s="76"/>
      <c r="P1513" s="76"/>
      <c r="Q1513" s="76"/>
      <c r="R1513" s="76"/>
      <c r="S1513" s="76"/>
      <c r="T1513" s="76"/>
      <c r="U1513" s="76"/>
      <c r="V1513" s="76"/>
      <c r="W1513" s="76"/>
      <c r="X1513" s="76"/>
      <c r="Y1513" s="76"/>
      <c r="Z1513" s="76"/>
      <c r="AA1513" s="76"/>
      <c r="AB1513" s="76"/>
      <c r="AC1513" s="76"/>
      <c r="AD1513" s="82">
        <v>2306</v>
      </c>
    </row>
    <row r="1514" spans="1:30" x14ac:dyDescent="0.25">
      <c r="A1514" s="76" t="s">
        <v>3027</v>
      </c>
      <c r="B1514" s="77"/>
      <c r="C1514" s="84"/>
      <c r="D1514" s="84"/>
      <c r="E1514" s="84"/>
      <c r="F1514" s="84"/>
      <c r="G1514" s="84"/>
      <c r="H1514" s="84"/>
      <c r="I1514" s="84"/>
      <c r="J1514" s="84"/>
      <c r="K1514" s="84"/>
      <c r="L1514" s="84"/>
      <c r="M1514" s="84"/>
      <c r="N1514" s="84"/>
      <c r="O1514" s="84"/>
      <c r="P1514" s="84"/>
      <c r="Q1514" s="84"/>
      <c r="R1514" s="84"/>
      <c r="S1514" s="84"/>
      <c r="T1514" s="84"/>
      <c r="U1514" s="84"/>
      <c r="V1514" s="84"/>
      <c r="W1514" s="84"/>
      <c r="X1514" s="84"/>
      <c r="Y1514" s="84"/>
      <c r="Z1514" s="84"/>
      <c r="AA1514" s="84"/>
      <c r="AB1514" s="84"/>
      <c r="AC1514" s="84"/>
      <c r="AD1514" s="82">
        <v>1439</v>
      </c>
    </row>
    <row r="1515" spans="1:30" x14ac:dyDescent="0.25">
      <c r="A1515" s="76" t="s">
        <v>3028</v>
      </c>
      <c r="B1515" s="76"/>
      <c r="C1515" s="76"/>
      <c r="D1515" s="76"/>
      <c r="E1515" s="76"/>
      <c r="F1515" s="76"/>
      <c r="G1515" s="76"/>
      <c r="H1515" s="76"/>
      <c r="I1515" s="76"/>
      <c r="J1515" s="76"/>
      <c r="K1515" s="76"/>
      <c r="L1515" s="76"/>
      <c r="M1515" s="76"/>
      <c r="N1515" s="76"/>
      <c r="O1515" s="76"/>
      <c r="P1515" s="76"/>
      <c r="Q1515" s="76"/>
      <c r="R1515" s="76"/>
      <c r="S1515" s="76"/>
      <c r="T1515" s="76"/>
      <c r="U1515" s="76"/>
      <c r="V1515" s="76"/>
      <c r="W1515" s="76"/>
      <c r="X1515" s="76"/>
      <c r="Y1515" s="76"/>
      <c r="Z1515" s="76"/>
      <c r="AA1515" s="76"/>
      <c r="AB1515" s="76"/>
      <c r="AC1515" s="76"/>
      <c r="AD1515" s="82">
        <v>7</v>
      </c>
    </row>
    <row r="1516" spans="1:30" x14ac:dyDescent="0.25">
      <c r="A1516" s="76" t="s">
        <v>3029</v>
      </c>
      <c r="B1516" s="77"/>
      <c r="C1516" s="84"/>
      <c r="D1516" s="84"/>
      <c r="E1516" s="84"/>
      <c r="F1516" s="84"/>
      <c r="G1516" s="84"/>
      <c r="H1516" s="84"/>
      <c r="I1516" s="84"/>
      <c r="J1516" s="84"/>
      <c r="K1516" s="84"/>
      <c r="L1516" s="84"/>
      <c r="M1516" s="84"/>
      <c r="N1516" s="84"/>
      <c r="O1516" s="84"/>
      <c r="P1516" s="84"/>
      <c r="Q1516" s="84"/>
      <c r="R1516" s="84"/>
      <c r="S1516" s="84"/>
      <c r="T1516" s="84"/>
      <c r="U1516" s="84"/>
      <c r="V1516" s="84"/>
      <c r="W1516" s="84"/>
      <c r="X1516" s="84"/>
      <c r="Y1516" s="84"/>
      <c r="Z1516" s="84"/>
      <c r="AA1516" s="84"/>
      <c r="AB1516" s="84"/>
      <c r="AC1516" s="84"/>
      <c r="AD1516" s="82">
        <v>347</v>
      </c>
    </row>
    <row r="1517" spans="1:30" x14ac:dyDescent="0.25">
      <c r="A1517" s="76" t="s">
        <v>3030</v>
      </c>
      <c r="B1517" s="76"/>
      <c r="C1517" s="76"/>
      <c r="D1517" s="76"/>
      <c r="E1517" s="76"/>
      <c r="F1517" s="76"/>
      <c r="G1517" s="76"/>
      <c r="H1517" s="76"/>
      <c r="I1517" s="76"/>
      <c r="J1517" s="76"/>
      <c r="K1517" s="76"/>
      <c r="L1517" s="76"/>
      <c r="M1517" s="76"/>
      <c r="N1517" s="76"/>
      <c r="O1517" s="76"/>
      <c r="P1517" s="76"/>
      <c r="Q1517" s="76"/>
      <c r="R1517" s="76"/>
      <c r="S1517" s="76"/>
      <c r="T1517" s="76"/>
      <c r="U1517" s="76"/>
      <c r="V1517" s="76"/>
      <c r="W1517" s="76"/>
      <c r="X1517" s="76"/>
      <c r="Y1517" s="76"/>
      <c r="Z1517" s="76"/>
      <c r="AA1517" s="76"/>
      <c r="AB1517" s="76"/>
      <c r="AC1517" s="76"/>
      <c r="AD1517" s="82">
        <v>306</v>
      </c>
    </row>
    <row r="1518" spans="1:30" x14ac:dyDescent="0.25">
      <c r="A1518" s="76" t="s">
        <v>3031</v>
      </c>
      <c r="B1518" s="77"/>
      <c r="C1518" s="84"/>
      <c r="D1518" s="84"/>
      <c r="E1518" s="84"/>
      <c r="F1518" s="84"/>
      <c r="G1518" s="84"/>
      <c r="H1518" s="84"/>
      <c r="I1518" s="84"/>
      <c r="J1518" s="84"/>
      <c r="K1518" s="84"/>
      <c r="L1518" s="84"/>
      <c r="M1518" s="84"/>
      <c r="N1518" s="84"/>
      <c r="O1518" s="84"/>
      <c r="P1518" s="84"/>
      <c r="Q1518" s="84"/>
      <c r="R1518" s="84"/>
      <c r="S1518" s="84"/>
      <c r="T1518" s="84"/>
      <c r="U1518" s="84"/>
      <c r="V1518" s="84"/>
      <c r="W1518" s="84"/>
      <c r="X1518" s="84"/>
      <c r="Y1518" s="84"/>
      <c r="Z1518" s="84"/>
      <c r="AA1518" s="84"/>
      <c r="AB1518" s="84"/>
      <c r="AC1518" s="84"/>
      <c r="AD1518" s="82">
        <v>258</v>
      </c>
    </row>
    <row r="1519" spans="1:30" x14ac:dyDescent="0.25">
      <c r="A1519" s="76" t="s">
        <v>3032</v>
      </c>
      <c r="B1519" s="76"/>
      <c r="C1519" s="76"/>
      <c r="D1519" s="76"/>
      <c r="E1519" s="76"/>
      <c r="F1519" s="76"/>
      <c r="G1519" s="76"/>
      <c r="H1519" s="76"/>
      <c r="I1519" s="76"/>
      <c r="J1519" s="76"/>
      <c r="K1519" s="76"/>
      <c r="L1519" s="76"/>
      <c r="M1519" s="76"/>
      <c r="N1519" s="76"/>
      <c r="O1519" s="76"/>
      <c r="P1519" s="76"/>
      <c r="Q1519" s="76"/>
      <c r="R1519" s="76"/>
      <c r="S1519" s="76"/>
      <c r="T1519" s="76"/>
      <c r="U1519" s="76"/>
      <c r="V1519" s="76"/>
      <c r="W1519" s="76"/>
      <c r="X1519" s="76"/>
      <c r="Y1519" s="76"/>
      <c r="Z1519" s="76"/>
      <c r="AA1519" s="76"/>
      <c r="AB1519" s="76"/>
      <c r="AC1519" s="76"/>
      <c r="AD1519" s="82">
        <v>364</v>
      </c>
    </row>
    <row r="1520" spans="1:30" x14ac:dyDescent="0.25">
      <c r="A1520" s="76" t="s">
        <v>3033</v>
      </c>
      <c r="B1520" s="77"/>
      <c r="C1520" s="84"/>
      <c r="D1520" s="84"/>
      <c r="E1520" s="84"/>
      <c r="F1520" s="84"/>
      <c r="G1520" s="84"/>
      <c r="H1520" s="84"/>
      <c r="I1520" s="84"/>
      <c r="J1520" s="84"/>
      <c r="K1520" s="84"/>
      <c r="L1520" s="84"/>
      <c r="M1520" s="84"/>
      <c r="N1520" s="84"/>
      <c r="O1520" s="84"/>
      <c r="P1520" s="84"/>
      <c r="Q1520" s="84"/>
      <c r="R1520" s="84"/>
      <c r="S1520" s="84"/>
      <c r="T1520" s="84"/>
      <c r="U1520" s="84"/>
      <c r="V1520" s="84"/>
      <c r="W1520" s="84"/>
      <c r="X1520" s="84"/>
      <c r="Y1520" s="84"/>
      <c r="Z1520" s="84"/>
      <c r="AA1520" s="84"/>
      <c r="AB1520" s="84"/>
      <c r="AC1520" s="84"/>
      <c r="AD1520" s="82">
        <v>327</v>
      </c>
    </row>
    <row r="1521" spans="1:30" x14ac:dyDescent="0.25">
      <c r="A1521" s="76" t="s">
        <v>3034</v>
      </c>
      <c r="B1521" s="76"/>
      <c r="C1521" s="76"/>
      <c r="D1521" s="76"/>
      <c r="E1521" s="76"/>
      <c r="F1521" s="76"/>
      <c r="G1521" s="76"/>
      <c r="H1521" s="76"/>
      <c r="I1521" s="76"/>
      <c r="J1521" s="76"/>
      <c r="K1521" s="76"/>
      <c r="L1521" s="76"/>
      <c r="M1521" s="76"/>
      <c r="N1521" s="76"/>
      <c r="O1521" s="76"/>
      <c r="P1521" s="76"/>
      <c r="Q1521" s="76"/>
      <c r="R1521" s="76"/>
      <c r="S1521" s="76"/>
      <c r="T1521" s="76"/>
      <c r="U1521" s="76"/>
      <c r="V1521" s="76"/>
      <c r="W1521" s="76"/>
      <c r="X1521" s="76"/>
      <c r="Y1521" s="76"/>
      <c r="Z1521" s="76"/>
      <c r="AA1521" s="76"/>
      <c r="AB1521" s="76"/>
      <c r="AC1521" s="76"/>
      <c r="AD1521" s="82">
        <v>290</v>
      </c>
    </row>
    <row r="1522" spans="1:30" x14ac:dyDescent="0.25">
      <c r="A1522" s="76" t="s">
        <v>3035</v>
      </c>
      <c r="B1522" s="77"/>
      <c r="C1522" s="84"/>
      <c r="D1522" s="84"/>
      <c r="E1522" s="84"/>
      <c r="F1522" s="84"/>
      <c r="G1522" s="84"/>
      <c r="H1522" s="84"/>
      <c r="I1522" s="84"/>
      <c r="J1522" s="84"/>
      <c r="K1522" s="84"/>
      <c r="L1522" s="84"/>
      <c r="M1522" s="84"/>
      <c r="N1522" s="84"/>
      <c r="O1522" s="84"/>
      <c r="P1522" s="84"/>
      <c r="Q1522" s="84"/>
      <c r="R1522" s="84"/>
      <c r="S1522" s="84"/>
      <c r="T1522" s="84"/>
      <c r="U1522" s="84"/>
      <c r="V1522" s="84"/>
      <c r="W1522" s="84"/>
      <c r="X1522" s="84"/>
      <c r="Y1522" s="84"/>
      <c r="Z1522" s="84"/>
      <c r="AA1522" s="84"/>
      <c r="AB1522" s="84"/>
      <c r="AC1522" s="84"/>
      <c r="AD1522" s="82">
        <v>1</v>
      </c>
    </row>
    <row r="1523" spans="1:30" x14ac:dyDescent="0.25">
      <c r="A1523" s="76" t="s">
        <v>3036</v>
      </c>
      <c r="B1523" s="76"/>
      <c r="C1523" s="76"/>
      <c r="D1523" s="76"/>
      <c r="E1523" s="76"/>
      <c r="F1523" s="76"/>
      <c r="G1523" s="76"/>
      <c r="H1523" s="76"/>
      <c r="I1523" s="76"/>
      <c r="J1523" s="76"/>
      <c r="K1523" s="76"/>
      <c r="L1523" s="76"/>
      <c r="M1523" s="76"/>
      <c r="N1523" s="76"/>
      <c r="O1523" s="76"/>
      <c r="P1523" s="76"/>
      <c r="Q1523" s="76"/>
      <c r="R1523" s="76"/>
      <c r="S1523" s="76"/>
      <c r="T1523" s="76"/>
      <c r="U1523" s="76"/>
      <c r="V1523" s="76"/>
      <c r="W1523" s="76"/>
      <c r="X1523" s="76"/>
      <c r="Y1523" s="76"/>
      <c r="Z1523" s="76"/>
      <c r="AA1523" s="76"/>
      <c r="AB1523" s="76"/>
      <c r="AC1523" s="76"/>
      <c r="AD1523" s="82">
        <v>8</v>
      </c>
    </row>
    <row r="1524" spans="1:30" x14ac:dyDescent="0.25">
      <c r="A1524" s="76" t="s">
        <v>3037</v>
      </c>
      <c r="B1524" s="77"/>
      <c r="C1524" s="84"/>
      <c r="D1524" s="84"/>
      <c r="E1524" s="84"/>
      <c r="F1524" s="84"/>
      <c r="G1524" s="84"/>
      <c r="H1524" s="84"/>
      <c r="I1524" s="84"/>
      <c r="J1524" s="84"/>
      <c r="K1524" s="84"/>
      <c r="L1524" s="84"/>
      <c r="M1524" s="84"/>
      <c r="N1524" s="84"/>
      <c r="O1524" s="84"/>
      <c r="P1524" s="84"/>
      <c r="Q1524" s="84"/>
      <c r="R1524" s="84"/>
      <c r="S1524" s="84"/>
      <c r="T1524" s="84"/>
      <c r="U1524" s="84"/>
      <c r="V1524" s="84"/>
      <c r="W1524" s="84"/>
      <c r="X1524" s="84"/>
      <c r="Y1524" s="84"/>
      <c r="Z1524" s="84"/>
      <c r="AA1524" s="84"/>
      <c r="AB1524" s="84"/>
      <c r="AC1524" s="84"/>
      <c r="AD1524" s="82">
        <v>8</v>
      </c>
    </row>
    <row r="1525" spans="1:30" x14ac:dyDescent="0.25">
      <c r="A1525" s="76" t="s">
        <v>3038</v>
      </c>
      <c r="B1525" s="76"/>
      <c r="C1525" s="76"/>
      <c r="D1525" s="76"/>
      <c r="E1525" s="76"/>
      <c r="F1525" s="76"/>
      <c r="G1525" s="76"/>
      <c r="H1525" s="76"/>
      <c r="I1525" s="76"/>
      <c r="J1525" s="76"/>
      <c r="K1525" s="76"/>
      <c r="L1525" s="76"/>
      <c r="M1525" s="76"/>
      <c r="N1525" s="76"/>
      <c r="O1525" s="76"/>
      <c r="P1525" s="76"/>
      <c r="Q1525" s="76"/>
      <c r="R1525" s="76"/>
      <c r="S1525" s="76"/>
      <c r="T1525" s="76"/>
      <c r="U1525" s="76"/>
      <c r="V1525" s="76"/>
      <c r="W1525" s="76"/>
      <c r="X1525" s="76"/>
      <c r="Y1525" s="76"/>
      <c r="Z1525" s="76"/>
      <c r="AA1525" s="76"/>
      <c r="AB1525" s="76"/>
      <c r="AC1525" s="76"/>
      <c r="AD1525" s="82">
        <v>717892</v>
      </c>
    </row>
    <row r="1526" spans="1:30" x14ac:dyDescent="0.25">
      <c r="A1526" s="76" t="s">
        <v>3039</v>
      </c>
      <c r="B1526" s="77"/>
      <c r="C1526" s="84"/>
      <c r="D1526" s="84"/>
      <c r="E1526" s="84"/>
      <c r="F1526" s="84"/>
      <c r="G1526" s="84"/>
      <c r="H1526" s="84"/>
      <c r="I1526" s="84"/>
      <c r="J1526" s="84"/>
      <c r="K1526" s="84"/>
      <c r="L1526" s="84"/>
      <c r="M1526" s="84"/>
      <c r="N1526" s="84"/>
      <c r="O1526" s="84"/>
      <c r="P1526" s="84"/>
      <c r="Q1526" s="84"/>
      <c r="R1526" s="84"/>
      <c r="S1526" s="84"/>
      <c r="T1526" s="84"/>
      <c r="U1526" s="84"/>
      <c r="V1526" s="84"/>
      <c r="W1526" s="84"/>
      <c r="X1526" s="84"/>
      <c r="Y1526" s="84"/>
      <c r="Z1526" s="84"/>
      <c r="AA1526" s="84"/>
      <c r="AB1526" s="84"/>
      <c r="AC1526" s="84"/>
      <c r="AD1526" s="82">
        <v>450</v>
      </c>
    </row>
    <row r="1527" spans="1:30" x14ac:dyDescent="0.25">
      <c r="A1527" s="76" t="s">
        <v>3040</v>
      </c>
      <c r="B1527" s="76"/>
      <c r="C1527" s="76"/>
      <c r="D1527" s="76"/>
      <c r="E1527" s="76"/>
      <c r="F1527" s="76"/>
      <c r="G1527" s="76"/>
      <c r="H1527" s="76"/>
      <c r="I1527" s="76"/>
      <c r="J1527" s="76"/>
      <c r="K1527" s="76"/>
      <c r="L1527" s="76"/>
      <c r="M1527" s="76"/>
      <c r="N1527" s="76"/>
      <c r="O1527" s="76"/>
      <c r="P1527" s="76"/>
      <c r="Q1527" s="76"/>
      <c r="R1527" s="76"/>
      <c r="S1527" s="76"/>
      <c r="T1527" s="76"/>
      <c r="U1527" s="76"/>
      <c r="V1527" s="76"/>
      <c r="W1527" s="76"/>
      <c r="X1527" s="76"/>
      <c r="Y1527" s="76"/>
      <c r="Z1527" s="76"/>
      <c r="AA1527" s="76"/>
      <c r="AB1527" s="76"/>
      <c r="AC1527" s="76"/>
      <c r="AD1527" s="82">
        <v>15692</v>
      </c>
    </row>
    <row r="1528" spans="1:30" x14ac:dyDescent="0.25">
      <c r="A1528" s="76" t="s">
        <v>3041</v>
      </c>
      <c r="B1528" s="77"/>
      <c r="C1528" s="84"/>
      <c r="D1528" s="84"/>
      <c r="E1528" s="84"/>
      <c r="F1528" s="84"/>
      <c r="G1528" s="84"/>
      <c r="H1528" s="84"/>
      <c r="I1528" s="84"/>
      <c r="J1528" s="84"/>
      <c r="K1528" s="84"/>
      <c r="L1528" s="84"/>
      <c r="M1528" s="84"/>
      <c r="N1528" s="84"/>
      <c r="O1528" s="84"/>
      <c r="P1528" s="84"/>
      <c r="Q1528" s="84"/>
      <c r="R1528" s="84"/>
      <c r="S1528" s="84"/>
      <c r="T1528" s="84"/>
      <c r="U1528" s="84"/>
      <c r="V1528" s="84"/>
      <c r="W1528" s="84"/>
      <c r="X1528" s="84"/>
      <c r="Y1528" s="84"/>
      <c r="Z1528" s="84"/>
      <c r="AA1528" s="84"/>
      <c r="AB1528" s="84"/>
      <c r="AC1528" s="84"/>
      <c r="AD1528" s="82">
        <v>10564</v>
      </c>
    </row>
    <row r="1529" spans="1:30" x14ac:dyDescent="0.25">
      <c r="A1529" s="76" t="s">
        <v>3042</v>
      </c>
      <c r="B1529" s="76"/>
      <c r="C1529" s="76"/>
      <c r="D1529" s="76"/>
      <c r="E1529" s="76"/>
      <c r="F1529" s="76"/>
      <c r="G1529" s="76"/>
      <c r="H1529" s="76"/>
      <c r="I1529" s="76"/>
      <c r="J1529" s="76"/>
      <c r="K1529" s="76"/>
      <c r="L1529" s="76"/>
      <c r="M1529" s="76"/>
      <c r="N1529" s="76"/>
      <c r="O1529" s="76"/>
      <c r="P1529" s="76"/>
      <c r="Q1529" s="76"/>
      <c r="R1529" s="76"/>
      <c r="S1529" s="76"/>
      <c r="T1529" s="76"/>
      <c r="U1529" s="76"/>
      <c r="V1529" s="76"/>
      <c r="W1529" s="76"/>
      <c r="X1529" s="76"/>
      <c r="Y1529" s="76"/>
      <c r="Z1529" s="76"/>
      <c r="AA1529" s="76"/>
      <c r="AB1529" s="76"/>
      <c r="AC1529" s="76"/>
      <c r="AD1529" s="82">
        <v>339</v>
      </c>
    </row>
    <row r="1530" spans="1:30" x14ac:dyDescent="0.25">
      <c r="A1530" s="76" t="s">
        <v>3043</v>
      </c>
      <c r="B1530" s="77"/>
      <c r="C1530" s="84"/>
      <c r="D1530" s="84"/>
      <c r="E1530" s="84"/>
      <c r="F1530" s="84"/>
      <c r="G1530" s="84"/>
      <c r="H1530" s="84"/>
      <c r="I1530" s="84"/>
      <c r="J1530" s="84"/>
      <c r="K1530" s="84"/>
      <c r="L1530" s="84"/>
      <c r="M1530" s="84"/>
      <c r="N1530" s="84"/>
      <c r="O1530" s="84"/>
      <c r="P1530" s="84"/>
      <c r="Q1530" s="84"/>
      <c r="R1530" s="84"/>
      <c r="S1530" s="84"/>
      <c r="T1530" s="84"/>
      <c r="U1530" s="84"/>
      <c r="V1530" s="84"/>
      <c r="W1530" s="84"/>
      <c r="X1530" s="84"/>
      <c r="Y1530" s="84"/>
      <c r="Z1530" s="84"/>
      <c r="AA1530" s="84"/>
      <c r="AB1530" s="84"/>
      <c r="AC1530" s="84"/>
      <c r="AD1530" s="82">
        <v>19489</v>
      </c>
    </row>
    <row r="1531" spans="1:30" x14ac:dyDescent="0.25">
      <c r="A1531" s="76" t="s">
        <v>3044</v>
      </c>
      <c r="B1531" s="76"/>
      <c r="C1531" s="76"/>
      <c r="D1531" s="76"/>
      <c r="E1531" s="76"/>
      <c r="F1531" s="76"/>
      <c r="G1531" s="76"/>
      <c r="H1531" s="76"/>
      <c r="I1531" s="76"/>
      <c r="J1531" s="76"/>
      <c r="K1531" s="76"/>
      <c r="L1531" s="76"/>
      <c r="M1531" s="76"/>
      <c r="N1531" s="76"/>
      <c r="O1531" s="76"/>
      <c r="P1531" s="76"/>
      <c r="Q1531" s="76"/>
      <c r="R1531" s="76"/>
      <c r="S1531" s="76"/>
      <c r="T1531" s="76"/>
      <c r="U1531" s="76"/>
      <c r="V1531" s="76"/>
      <c r="W1531" s="76"/>
      <c r="X1531" s="76"/>
      <c r="Y1531" s="76"/>
      <c r="Z1531" s="76"/>
      <c r="AA1531" s="76"/>
      <c r="AB1531" s="76"/>
      <c r="AC1531" s="76"/>
      <c r="AD1531" s="82">
        <v>7816</v>
      </c>
    </row>
    <row r="1532" spans="1:30" x14ac:dyDescent="0.25">
      <c r="A1532" s="76" t="s">
        <v>3045</v>
      </c>
      <c r="B1532" s="77"/>
      <c r="C1532" s="84"/>
      <c r="D1532" s="84"/>
      <c r="E1532" s="84"/>
      <c r="F1532" s="84"/>
      <c r="G1532" s="84"/>
      <c r="H1532" s="84"/>
      <c r="I1532" s="84"/>
      <c r="J1532" s="84"/>
      <c r="K1532" s="84"/>
      <c r="L1532" s="84"/>
      <c r="M1532" s="84"/>
      <c r="N1532" s="84"/>
      <c r="O1532" s="84"/>
      <c r="P1532" s="84"/>
      <c r="Q1532" s="84"/>
      <c r="R1532" s="84"/>
      <c r="S1532" s="84"/>
      <c r="T1532" s="84"/>
      <c r="U1532" s="84"/>
      <c r="V1532" s="84"/>
      <c r="W1532" s="84"/>
      <c r="X1532" s="84"/>
      <c r="Y1532" s="84"/>
      <c r="Z1532" s="84"/>
      <c r="AA1532" s="84"/>
      <c r="AB1532" s="84"/>
      <c r="AC1532" s="84"/>
      <c r="AD1532" s="82">
        <v>10875</v>
      </c>
    </row>
    <row r="1533" spans="1:30" x14ac:dyDescent="0.25">
      <c r="A1533" s="76" t="s">
        <v>3046</v>
      </c>
      <c r="B1533" s="76"/>
      <c r="C1533" s="76"/>
      <c r="D1533" s="76"/>
      <c r="E1533" s="76"/>
      <c r="F1533" s="76"/>
      <c r="G1533" s="76"/>
      <c r="H1533" s="76"/>
      <c r="I1533" s="76"/>
      <c r="J1533" s="76"/>
      <c r="K1533" s="76"/>
      <c r="L1533" s="76"/>
      <c r="M1533" s="76"/>
      <c r="N1533" s="76"/>
      <c r="O1533" s="76"/>
      <c r="P1533" s="76"/>
      <c r="Q1533" s="76"/>
      <c r="R1533" s="76"/>
      <c r="S1533" s="76"/>
      <c r="T1533" s="76"/>
      <c r="U1533" s="76"/>
      <c r="V1533" s="76"/>
      <c r="W1533" s="76"/>
      <c r="X1533" s="76"/>
      <c r="Y1533" s="76"/>
      <c r="Z1533" s="76"/>
      <c r="AA1533" s="76"/>
      <c r="AB1533" s="76"/>
      <c r="AC1533" s="76"/>
      <c r="AD1533" s="82">
        <v>345</v>
      </c>
    </row>
    <row r="1534" spans="1:30" x14ac:dyDescent="0.25">
      <c r="A1534" s="76" t="s">
        <v>3047</v>
      </c>
      <c r="B1534" s="77"/>
      <c r="C1534" s="84"/>
      <c r="D1534" s="84"/>
      <c r="E1534" s="84"/>
      <c r="F1534" s="84"/>
      <c r="G1534" s="84"/>
      <c r="H1534" s="84"/>
      <c r="I1534" s="84"/>
      <c r="J1534" s="84"/>
      <c r="K1534" s="84"/>
      <c r="L1534" s="84"/>
      <c r="M1534" s="84"/>
      <c r="N1534" s="84"/>
      <c r="O1534" s="84"/>
      <c r="P1534" s="84"/>
      <c r="Q1534" s="84"/>
      <c r="R1534" s="84"/>
      <c r="S1534" s="84"/>
      <c r="T1534" s="84"/>
      <c r="U1534" s="84"/>
      <c r="V1534" s="84"/>
      <c r="W1534" s="84"/>
      <c r="X1534" s="84"/>
      <c r="Y1534" s="84"/>
      <c r="Z1534" s="84"/>
      <c r="AA1534" s="84"/>
      <c r="AB1534" s="84"/>
      <c r="AC1534" s="84"/>
      <c r="AD1534" s="82">
        <v>150513</v>
      </c>
    </row>
    <row r="1535" spans="1:30" x14ac:dyDescent="0.25">
      <c r="A1535" s="76" t="s">
        <v>3048</v>
      </c>
      <c r="B1535" s="76"/>
      <c r="C1535" s="76"/>
      <c r="D1535" s="76"/>
      <c r="E1535" s="76"/>
      <c r="F1535" s="76"/>
      <c r="G1535" s="76"/>
      <c r="H1535" s="76"/>
      <c r="I1535" s="76"/>
      <c r="J1535" s="76"/>
      <c r="K1535" s="76"/>
      <c r="L1535" s="76"/>
      <c r="M1535" s="76"/>
      <c r="N1535" s="76"/>
      <c r="O1535" s="76"/>
      <c r="P1535" s="76"/>
      <c r="Q1535" s="76"/>
      <c r="R1535" s="76"/>
      <c r="S1535" s="76"/>
      <c r="T1535" s="76"/>
      <c r="U1535" s="76"/>
      <c r="V1535" s="76"/>
      <c r="W1535" s="76"/>
      <c r="X1535" s="76"/>
      <c r="Y1535" s="76"/>
      <c r="Z1535" s="76"/>
      <c r="AA1535" s="76"/>
      <c r="AB1535" s="76"/>
      <c r="AC1535" s="76"/>
      <c r="AD1535" s="82">
        <v>17146</v>
      </c>
    </row>
    <row r="1536" spans="1:30" x14ac:dyDescent="0.25">
      <c r="A1536" s="76" t="s">
        <v>3049</v>
      </c>
      <c r="B1536" s="77"/>
      <c r="C1536" s="84"/>
      <c r="D1536" s="84"/>
      <c r="E1536" s="84"/>
      <c r="F1536" s="84"/>
      <c r="G1536" s="84"/>
      <c r="H1536" s="84"/>
      <c r="I1536" s="84"/>
      <c r="J1536" s="84"/>
      <c r="K1536" s="84"/>
      <c r="L1536" s="84"/>
      <c r="M1536" s="84"/>
      <c r="N1536" s="84"/>
      <c r="O1536" s="84"/>
      <c r="P1536" s="84"/>
      <c r="Q1536" s="84"/>
      <c r="R1536" s="84"/>
      <c r="S1536" s="84"/>
      <c r="T1536" s="84"/>
      <c r="U1536" s="84"/>
      <c r="V1536" s="84"/>
      <c r="W1536" s="84"/>
      <c r="X1536" s="84"/>
      <c r="Y1536" s="84"/>
      <c r="Z1536" s="84"/>
      <c r="AA1536" s="84"/>
      <c r="AB1536" s="84"/>
      <c r="AC1536" s="84"/>
      <c r="AD1536" s="82">
        <v>27796</v>
      </c>
    </row>
    <row r="1537" spans="1:30" x14ac:dyDescent="0.25">
      <c r="A1537" s="76" t="s">
        <v>3050</v>
      </c>
      <c r="B1537" s="76"/>
      <c r="C1537" s="76"/>
      <c r="D1537" s="76"/>
      <c r="E1537" s="76"/>
      <c r="F1537" s="76"/>
      <c r="G1537" s="76"/>
      <c r="H1537" s="76"/>
      <c r="I1537" s="76"/>
      <c r="J1537" s="76"/>
      <c r="K1537" s="76"/>
      <c r="L1537" s="76"/>
      <c r="M1537" s="76"/>
      <c r="N1537" s="76"/>
      <c r="O1537" s="76"/>
      <c r="P1537" s="76"/>
      <c r="Q1537" s="76"/>
      <c r="R1537" s="76"/>
      <c r="S1537" s="76"/>
      <c r="T1537" s="76"/>
      <c r="U1537" s="76"/>
      <c r="V1537" s="76"/>
      <c r="W1537" s="76"/>
      <c r="X1537" s="76"/>
      <c r="Y1537" s="76"/>
      <c r="Z1537" s="76"/>
      <c r="AA1537" s="76"/>
      <c r="AB1537" s="76"/>
      <c r="AC1537" s="76"/>
      <c r="AD1537" s="82">
        <v>7556</v>
      </c>
    </row>
    <row r="1538" spans="1:30" x14ac:dyDescent="0.25">
      <c r="A1538" s="76" t="s">
        <v>3051</v>
      </c>
      <c r="B1538" s="77"/>
      <c r="C1538" s="84"/>
      <c r="D1538" s="84"/>
      <c r="E1538" s="84"/>
      <c r="F1538" s="84"/>
      <c r="G1538" s="84"/>
      <c r="H1538" s="84"/>
      <c r="I1538" s="84"/>
      <c r="J1538" s="84"/>
      <c r="K1538" s="84"/>
      <c r="L1538" s="84"/>
      <c r="M1538" s="84"/>
      <c r="N1538" s="84"/>
      <c r="O1538" s="84"/>
      <c r="P1538" s="84"/>
      <c r="Q1538" s="84"/>
      <c r="R1538" s="84"/>
      <c r="S1538" s="84"/>
      <c r="T1538" s="84"/>
      <c r="U1538" s="84"/>
      <c r="V1538" s="84"/>
      <c r="W1538" s="84"/>
      <c r="X1538" s="84"/>
      <c r="Y1538" s="84"/>
      <c r="Z1538" s="84"/>
      <c r="AA1538" s="84"/>
      <c r="AB1538" s="84"/>
      <c r="AC1538" s="84"/>
      <c r="AD1538" s="82">
        <v>26148</v>
      </c>
    </row>
    <row r="1539" spans="1:30" x14ac:dyDescent="0.25">
      <c r="A1539" s="76" t="s">
        <v>3052</v>
      </c>
      <c r="B1539" s="76"/>
      <c r="C1539" s="76"/>
      <c r="D1539" s="76"/>
      <c r="E1539" s="76"/>
      <c r="F1539" s="76"/>
      <c r="G1539" s="76"/>
      <c r="H1539" s="76"/>
      <c r="I1539" s="76"/>
      <c r="J1539" s="76"/>
      <c r="K1539" s="76"/>
      <c r="L1539" s="76"/>
      <c r="M1539" s="76"/>
      <c r="N1539" s="76"/>
      <c r="O1539" s="76"/>
      <c r="P1539" s="76"/>
      <c r="Q1539" s="76"/>
      <c r="R1539" s="76"/>
      <c r="S1539" s="76"/>
      <c r="T1539" s="76"/>
      <c r="U1539" s="76"/>
      <c r="V1539" s="76"/>
      <c r="W1539" s="76"/>
      <c r="X1539" s="76"/>
      <c r="Y1539" s="76"/>
      <c r="Z1539" s="76"/>
      <c r="AA1539" s="76"/>
      <c r="AB1539" s="76"/>
      <c r="AC1539" s="76"/>
      <c r="AD1539" s="82">
        <v>6137</v>
      </c>
    </row>
    <row r="1540" spans="1:30" x14ac:dyDescent="0.25">
      <c r="A1540" s="76" t="s">
        <v>3053</v>
      </c>
      <c r="B1540" s="77"/>
      <c r="C1540" s="84"/>
      <c r="D1540" s="84"/>
      <c r="E1540" s="84"/>
      <c r="F1540" s="84"/>
      <c r="G1540" s="84"/>
      <c r="H1540" s="84"/>
      <c r="I1540" s="84"/>
      <c r="J1540" s="84"/>
      <c r="K1540" s="84"/>
      <c r="L1540" s="84"/>
      <c r="M1540" s="84"/>
      <c r="N1540" s="84"/>
      <c r="O1540" s="84"/>
      <c r="P1540" s="84"/>
      <c r="Q1540" s="84"/>
      <c r="R1540" s="84"/>
      <c r="S1540" s="84"/>
      <c r="T1540" s="84"/>
      <c r="U1540" s="84"/>
      <c r="V1540" s="84"/>
      <c r="W1540" s="84"/>
      <c r="X1540" s="84"/>
      <c r="Y1540" s="84"/>
      <c r="Z1540" s="84"/>
      <c r="AA1540" s="84"/>
      <c r="AB1540" s="84"/>
      <c r="AC1540" s="84"/>
      <c r="AD1540" s="82">
        <v>4400</v>
      </c>
    </row>
    <row r="1541" spans="1:30" x14ac:dyDescent="0.25">
      <c r="A1541" s="76" t="s">
        <v>3054</v>
      </c>
      <c r="B1541" s="76"/>
      <c r="C1541" s="76"/>
      <c r="D1541" s="76"/>
      <c r="E1541" s="76"/>
      <c r="F1541" s="76"/>
      <c r="G1541" s="76"/>
      <c r="H1541" s="76"/>
      <c r="I1541" s="76"/>
      <c r="J1541" s="76"/>
      <c r="K1541" s="76"/>
      <c r="L1541" s="76"/>
      <c r="M1541" s="76"/>
      <c r="N1541" s="76"/>
      <c r="O1541" s="76"/>
      <c r="P1541" s="76"/>
      <c r="Q1541" s="76"/>
      <c r="R1541" s="76"/>
      <c r="S1541" s="76"/>
      <c r="T1541" s="76"/>
      <c r="U1541" s="76"/>
      <c r="V1541" s="76"/>
      <c r="W1541" s="76"/>
      <c r="X1541" s="76"/>
      <c r="Y1541" s="76"/>
      <c r="Z1541" s="76"/>
      <c r="AA1541" s="76"/>
      <c r="AB1541" s="76"/>
      <c r="AC1541" s="76"/>
      <c r="AD1541" s="82">
        <v>1251</v>
      </c>
    </row>
    <row r="1542" spans="1:30" x14ac:dyDescent="0.25">
      <c r="A1542" s="76" t="s">
        <v>3055</v>
      </c>
      <c r="B1542" s="77"/>
      <c r="C1542" s="84"/>
      <c r="D1542" s="84"/>
      <c r="E1542" s="84"/>
      <c r="F1542" s="84"/>
      <c r="G1542" s="84"/>
      <c r="H1542" s="84"/>
      <c r="I1542" s="84"/>
      <c r="J1542" s="84"/>
      <c r="K1542" s="84"/>
      <c r="L1542" s="84"/>
      <c r="M1542" s="84"/>
      <c r="N1542" s="84"/>
      <c r="O1542" s="84"/>
      <c r="P1542" s="84"/>
      <c r="Q1542" s="84"/>
      <c r="R1542" s="84"/>
      <c r="S1542" s="84"/>
      <c r="T1542" s="84"/>
      <c r="U1542" s="84"/>
      <c r="V1542" s="84"/>
      <c r="W1542" s="84"/>
      <c r="X1542" s="84"/>
      <c r="Y1542" s="84"/>
      <c r="Z1542" s="84"/>
      <c r="AA1542" s="84"/>
      <c r="AB1542" s="84"/>
      <c r="AC1542" s="84"/>
      <c r="AD1542" s="82">
        <v>10630</v>
      </c>
    </row>
    <row r="1543" spans="1:30" x14ac:dyDescent="0.25">
      <c r="A1543" s="76" t="s">
        <v>3056</v>
      </c>
      <c r="B1543" s="76"/>
      <c r="C1543" s="76"/>
      <c r="D1543" s="76"/>
      <c r="E1543" s="76"/>
      <c r="F1543" s="76"/>
      <c r="G1543" s="76"/>
      <c r="H1543" s="76"/>
      <c r="I1543" s="76"/>
      <c r="J1543" s="76"/>
      <c r="K1543" s="76"/>
      <c r="L1543" s="76"/>
      <c r="M1543" s="76"/>
      <c r="N1543" s="76"/>
      <c r="O1543" s="76"/>
      <c r="P1543" s="76"/>
      <c r="Q1543" s="76"/>
      <c r="R1543" s="76"/>
      <c r="S1543" s="76"/>
      <c r="T1543" s="76"/>
      <c r="U1543" s="76"/>
      <c r="V1543" s="76"/>
      <c r="W1543" s="76"/>
      <c r="X1543" s="76"/>
      <c r="Y1543" s="76"/>
      <c r="Z1543" s="76"/>
      <c r="AA1543" s="76"/>
      <c r="AB1543" s="76"/>
      <c r="AC1543" s="76"/>
      <c r="AD1543" s="82">
        <v>25042</v>
      </c>
    </row>
    <row r="1544" spans="1:30" x14ac:dyDescent="0.25">
      <c r="A1544" s="76" t="s">
        <v>3057</v>
      </c>
      <c r="B1544" s="77"/>
      <c r="C1544" s="84"/>
      <c r="D1544" s="84"/>
      <c r="E1544" s="84"/>
      <c r="F1544" s="84"/>
      <c r="G1544" s="84"/>
      <c r="H1544" s="84"/>
      <c r="I1544" s="84"/>
      <c r="J1544" s="84"/>
      <c r="K1544" s="84"/>
      <c r="L1544" s="84"/>
      <c r="M1544" s="84"/>
      <c r="N1544" s="84"/>
      <c r="O1544" s="84"/>
      <c r="P1544" s="84"/>
      <c r="Q1544" s="84"/>
      <c r="R1544" s="84"/>
      <c r="S1544" s="84"/>
      <c r="T1544" s="84"/>
      <c r="U1544" s="84"/>
      <c r="V1544" s="84"/>
      <c r="W1544" s="84"/>
      <c r="X1544" s="84"/>
      <c r="Y1544" s="84"/>
      <c r="Z1544" s="84"/>
      <c r="AA1544" s="84"/>
      <c r="AB1544" s="84"/>
      <c r="AC1544" s="84"/>
      <c r="AD1544" s="82">
        <v>1251</v>
      </c>
    </row>
    <row r="1545" spans="1:30" x14ac:dyDescent="0.25">
      <c r="A1545" s="76" t="s">
        <v>3058</v>
      </c>
      <c r="B1545" s="76"/>
      <c r="C1545" s="76"/>
      <c r="D1545" s="76"/>
      <c r="E1545" s="76"/>
      <c r="F1545" s="76"/>
      <c r="G1545" s="76"/>
      <c r="H1545" s="76"/>
      <c r="I1545" s="76"/>
      <c r="J1545" s="76"/>
      <c r="K1545" s="76"/>
      <c r="L1545" s="76"/>
      <c r="M1545" s="76"/>
      <c r="N1545" s="76"/>
      <c r="O1545" s="76"/>
      <c r="P1545" s="76"/>
      <c r="Q1545" s="76"/>
      <c r="R1545" s="76"/>
      <c r="S1545" s="76"/>
      <c r="T1545" s="76"/>
      <c r="U1545" s="76"/>
      <c r="V1545" s="76"/>
      <c r="W1545" s="76"/>
      <c r="X1545" s="76"/>
      <c r="Y1545" s="76"/>
      <c r="Z1545" s="76"/>
      <c r="AA1545" s="76"/>
      <c r="AB1545" s="76"/>
      <c r="AC1545" s="76"/>
      <c r="AD1545" s="82">
        <v>3790</v>
      </c>
    </row>
    <row r="1546" spans="1:30" x14ac:dyDescent="0.25">
      <c r="A1546" s="76" t="s">
        <v>3059</v>
      </c>
      <c r="B1546" s="77"/>
      <c r="C1546" s="84"/>
      <c r="D1546" s="84"/>
      <c r="E1546" s="84"/>
      <c r="F1546" s="84"/>
      <c r="G1546" s="84"/>
      <c r="H1546" s="84"/>
      <c r="I1546" s="84"/>
      <c r="J1546" s="84"/>
      <c r="K1546" s="84"/>
      <c r="L1546" s="84"/>
      <c r="M1546" s="84"/>
      <c r="N1546" s="84"/>
      <c r="O1546" s="84"/>
      <c r="P1546" s="84"/>
      <c r="Q1546" s="84"/>
      <c r="R1546" s="84"/>
      <c r="S1546" s="84"/>
      <c r="T1546" s="84"/>
      <c r="U1546" s="84"/>
      <c r="V1546" s="84"/>
      <c r="W1546" s="84"/>
      <c r="X1546" s="84"/>
      <c r="Y1546" s="84"/>
      <c r="Z1546" s="84"/>
      <c r="AA1546" s="84"/>
      <c r="AB1546" s="84"/>
      <c r="AC1546" s="84"/>
      <c r="AD1546" s="82">
        <v>288</v>
      </c>
    </row>
    <row r="1547" spans="1:30" x14ac:dyDescent="0.25">
      <c r="A1547" s="76" t="s">
        <v>3060</v>
      </c>
      <c r="B1547" s="76"/>
      <c r="C1547" s="76"/>
      <c r="D1547" s="76"/>
      <c r="E1547" s="76"/>
      <c r="F1547" s="76"/>
      <c r="G1547" s="76"/>
      <c r="H1547" s="76"/>
      <c r="I1547" s="76"/>
      <c r="J1547" s="76"/>
      <c r="K1547" s="76"/>
      <c r="L1547" s="76"/>
      <c r="M1547" s="76"/>
      <c r="N1547" s="76"/>
      <c r="O1547" s="76"/>
      <c r="P1547" s="76"/>
      <c r="Q1547" s="76"/>
      <c r="R1547" s="76"/>
      <c r="S1547" s="76"/>
      <c r="T1547" s="76"/>
      <c r="U1547" s="76"/>
      <c r="V1547" s="76"/>
      <c r="W1547" s="76"/>
      <c r="X1547" s="76"/>
      <c r="Y1547" s="76"/>
      <c r="Z1547" s="76"/>
      <c r="AA1547" s="76"/>
      <c r="AB1547" s="76"/>
      <c r="AC1547" s="76"/>
      <c r="AD1547" s="82">
        <v>7285</v>
      </c>
    </row>
    <row r="1548" spans="1:30" x14ac:dyDescent="0.25">
      <c r="A1548" s="76" t="s">
        <v>3061</v>
      </c>
      <c r="B1548" s="77"/>
      <c r="C1548" s="84"/>
      <c r="D1548" s="84"/>
      <c r="E1548" s="84"/>
      <c r="F1548" s="84"/>
      <c r="G1548" s="84"/>
      <c r="H1548" s="84"/>
      <c r="I1548" s="84"/>
      <c r="J1548" s="84"/>
      <c r="K1548" s="84"/>
      <c r="L1548" s="84"/>
      <c r="M1548" s="84"/>
      <c r="N1548" s="84"/>
      <c r="O1548" s="84"/>
      <c r="P1548" s="84"/>
      <c r="Q1548" s="84"/>
      <c r="R1548" s="84"/>
      <c r="S1548" s="84"/>
      <c r="T1548" s="84"/>
      <c r="U1548" s="84"/>
      <c r="V1548" s="84"/>
      <c r="W1548" s="84"/>
      <c r="X1548" s="84"/>
      <c r="Y1548" s="84"/>
      <c r="Z1548" s="84"/>
      <c r="AA1548" s="84"/>
      <c r="AB1548" s="84"/>
      <c r="AC1548" s="84"/>
      <c r="AD1548" s="82">
        <v>25</v>
      </c>
    </row>
    <row r="1549" spans="1:30" x14ac:dyDescent="0.25">
      <c r="A1549" s="76" t="s">
        <v>3062</v>
      </c>
      <c r="B1549" s="76"/>
      <c r="C1549" s="76"/>
      <c r="D1549" s="76"/>
      <c r="E1549" s="76"/>
      <c r="F1549" s="76"/>
      <c r="G1549" s="76"/>
      <c r="H1549" s="76"/>
      <c r="I1549" s="76"/>
      <c r="J1549" s="76"/>
      <c r="K1549" s="76"/>
      <c r="L1549" s="76"/>
      <c r="M1549" s="76"/>
      <c r="N1549" s="76"/>
      <c r="O1549" s="76"/>
      <c r="P1549" s="76"/>
      <c r="Q1549" s="76"/>
      <c r="R1549" s="76"/>
      <c r="S1549" s="76"/>
      <c r="T1549" s="76"/>
      <c r="U1549" s="76"/>
      <c r="V1549" s="76"/>
      <c r="W1549" s="76"/>
      <c r="X1549" s="76"/>
      <c r="Y1549" s="76"/>
      <c r="Z1549" s="76"/>
      <c r="AA1549" s="76"/>
      <c r="AB1549" s="76"/>
      <c r="AC1549" s="76"/>
      <c r="AD1549" s="82">
        <v>32</v>
      </c>
    </row>
    <row r="1550" spans="1:30" x14ac:dyDescent="0.25">
      <c r="A1550" s="76" t="s">
        <v>3063</v>
      </c>
      <c r="B1550" s="77"/>
      <c r="C1550" s="84"/>
      <c r="D1550" s="84"/>
      <c r="E1550" s="84"/>
      <c r="F1550" s="84"/>
      <c r="G1550" s="84"/>
      <c r="H1550" s="84"/>
      <c r="I1550" s="84"/>
      <c r="J1550" s="84"/>
      <c r="K1550" s="84"/>
      <c r="L1550" s="84"/>
      <c r="M1550" s="84"/>
      <c r="N1550" s="84"/>
      <c r="O1550" s="84"/>
      <c r="P1550" s="84"/>
      <c r="Q1550" s="84"/>
      <c r="R1550" s="84"/>
      <c r="S1550" s="84"/>
      <c r="T1550" s="84"/>
      <c r="U1550" s="84"/>
      <c r="V1550" s="84"/>
      <c r="W1550" s="84"/>
      <c r="X1550" s="84"/>
      <c r="Y1550" s="84"/>
      <c r="Z1550" s="84"/>
      <c r="AA1550" s="84"/>
      <c r="AB1550" s="84"/>
      <c r="AC1550" s="84"/>
      <c r="AD1550" s="82">
        <v>3</v>
      </c>
    </row>
    <row r="1551" spans="1:30" x14ac:dyDescent="0.25">
      <c r="A1551" s="76" t="s">
        <v>3064</v>
      </c>
      <c r="B1551" s="76"/>
      <c r="C1551" s="76"/>
      <c r="D1551" s="76"/>
      <c r="E1551" s="76"/>
      <c r="F1551" s="76"/>
      <c r="G1551" s="76"/>
      <c r="H1551" s="76"/>
      <c r="I1551" s="76"/>
      <c r="J1551" s="76"/>
      <c r="K1551" s="76"/>
      <c r="L1551" s="76"/>
      <c r="M1551" s="76"/>
      <c r="N1551" s="76"/>
      <c r="O1551" s="76"/>
      <c r="P1551" s="76"/>
      <c r="Q1551" s="76"/>
      <c r="R1551" s="76"/>
      <c r="S1551" s="76"/>
      <c r="T1551" s="76"/>
      <c r="U1551" s="76"/>
      <c r="V1551" s="76"/>
      <c r="W1551" s="76"/>
      <c r="X1551" s="76"/>
      <c r="Y1551" s="76"/>
      <c r="Z1551" s="76"/>
      <c r="AA1551" s="76"/>
      <c r="AB1551" s="76"/>
      <c r="AC1551" s="76"/>
      <c r="AD1551" s="82">
        <v>3</v>
      </c>
    </row>
    <row r="1552" spans="1:30" x14ac:dyDescent="0.25">
      <c r="A1552" s="76" t="s">
        <v>3065</v>
      </c>
      <c r="B1552" s="77"/>
      <c r="C1552" s="84"/>
      <c r="D1552" s="84"/>
      <c r="E1552" s="84"/>
      <c r="F1552" s="84"/>
      <c r="G1552" s="84"/>
      <c r="H1552" s="84"/>
      <c r="I1552" s="84"/>
      <c r="J1552" s="84"/>
      <c r="K1552" s="84"/>
      <c r="L1552" s="84"/>
      <c r="M1552" s="84"/>
      <c r="N1552" s="84"/>
      <c r="O1552" s="84"/>
      <c r="P1552" s="84"/>
      <c r="Q1552" s="84"/>
      <c r="R1552" s="84"/>
      <c r="S1552" s="84"/>
      <c r="T1552" s="84"/>
      <c r="U1552" s="84"/>
      <c r="V1552" s="84"/>
      <c r="W1552" s="84"/>
      <c r="X1552" s="84"/>
      <c r="Y1552" s="84"/>
      <c r="Z1552" s="84"/>
      <c r="AA1552" s="84"/>
      <c r="AB1552" s="84"/>
      <c r="AC1552" s="84"/>
      <c r="AD1552" s="82">
        <v>1225</v>
      </c>
    </row>
    <row r="1553" spans="1:30" x14ac:dyDescent="0.25">
      <c r="A1553" s="76" t="s">
        <v>3066</v>
      </c>
      <c r="B1553" s="76"/>
      <c r="C1553" s="76"/>
      <c r="D1553" s="76"/>
      <c r="E1553" s="76"/>
      <c r="F1553" s="76"/>
      <c r="G1553" s="76"/>
      <c r="H1553" s="76"/>
      <c r="I1553" s="76"/>
      <c r="J1553" s="76"/>
      <c r="K1553" s="76"/>
      <c r="L1553" s="76"/>
      <c r="M1553" s="76"/>
      <c r="N1553" s="76"/>
      <c r="O1553" s="76"/>
      <c r="P1553" s="76"/>
      <c r="Q1553" s="76"/>
      <c r="R1553" s="76"/>
      <c r="S1553" s="76"/>
      <c r="T1553" s="76"/>
      <c r="U1553" s="76"/>
      <c r="V1553" s="76"/>
      <c r="W1553" s="76"/>
      <c r="X1553" s="76"/>
      <c r="Y1553" s="76"/>
      <c r="Z1553" s="76"/>
      <c r="AA1553" s="76"/>
      <c r="AB1553" s="76"/>
      <c r="AC1553" s="76"/>
      <c r="AD1553" s="82">
        <v>3890</v>
      </c>
    </row>
    <row r="1554" spans="1:30" x14ac:dyDescent="0.25">
      <c r="A1554" s="76" t="s">
        <v>3067</v>
      </c>
      <c r="B1554" s="77"/>
      <c r="C1554" s="84"/>
      <c r="D1554" s="84"/>
      <c r="E1554" s="84"/>
      <c r="F1554" s="84"/>
      <c r="G1554" s="84"/>
      <c r="H1554" s="84"/>
      <c r="I1554" s="84"/>
      <c r="J1554" s="84"/>
      <c r="K1554" s="84"/>
      <c r="L1554" s="84"/>
      <c r="M1554" s="84"/>
      <c r="N1554" s="84"/>
      <c r="O1554" s="84"/>
      <c r="P1554" s="84"/>
      <c r="Q1554" s="84"/>
      <c r="R1554" s="84"/>
      <c r="S1554" s="84"/>
      <c r="T1554" s="84"/>
      <c r="U1554" s="84"/>
      <c r="V1554" s="84"/>
      <c r="W1554" s="84"/>
      <c r="X1554" s="84"/>
      <c r="Y1554" s="84"/>
      <c r="Z1554" s="84"/>
      <c r="AA1554" s="84"/>
      <c r="AB1554" s="84"/>
      <c r="AC1554" s="84"/>
      <c r="AD1554" s="82">
        <v>4</v>
      </c>
    </row>
    <row r="1555" spans="1:30" x14ac:dyDescent="0.25">
      <c r="A1555" s="76" t="s">
        <v>3068</v>
      </c>
      <c r="B1555" s="76"/>
      <c r="C1555" s="76"/>
      <c r="D1555" s="76"/>
      <c r="E1555" s="76"/>
      <c r="F1555" s="76"/>
      <c r="G1555" s="76"/>
      <c r="H1555" s="76"/>
      <c r="I1555" s="76"/>
      <c r="J1555" s="76"/>
      <c r="K1555" s="76"/>
      <c r="L1555" s="76"/>
      <c r="M1555" s="76"/>
      <c r="N1555" s="76"/>
      <c r="O1555" s="76"/>
      <c r="P1555" s="76"/>
      <c r="Q1555" s="76"/>
      <c r="R1555" s="76"/>
      <c r="S1555" s="76"/>
      <c r="T1555" s="76"/>
      <c r="U1555" s="76"/>
      <c r="V1555" s="76"/>
      <c r="W1555" s="76"/>
      <c r="X1555" s="76"/>
      <c r="Y1555" s="76"/>
      <c r="Z1555" s="76"/>
      <c r="AA1555" s="76"/>
      <c r="AB1555" s="76"/>
      <c r="AC1555" s="76"/>
      <c r="AD1555" s="82">
        <v>18</v>
      </c>
    </row>
    <row r="1556" spans="1:30" x14ac:dyDescent="0.25">
      <c r="A1556" s="76" t="s">
        <v>3069</v>
      </c>
      <c r="B1556" s="77"/>
      <c r="C1556" s="84"/>
      <c r="D1556" s="84"/>
      <c r="E1556" s="84"/>
      <c r="F1556" s="84"/>
      <c r="G1556" s="84"/>
      <c r="H1556" s="84"/>
      <c r="I1556" s="84"/>
      <c r="J1556" s="84"/>
      <c r="K1556" s="84"/>
      <c r="L1556" s="84"/>
      <c r="M1556" s="84"/>
      <c r="N1556" s="84"/>
      <c r="O1556" s="84"/>
      <c r="P1556" s="84"/>
      <c r="Q1556" s="84"/>
      <c r="R1556" s="84"/>
      <c r="S1556" s="84"/>
      <c r="T1556" s="84"/>
      <c r="U1556" s="84"/>
      <c r="V1556" s="84"/>
      <c r="W1556" s="84"/>
      <c r="X1556" s="84"/>
      <c r="Y1556" s="84"/>
      <c r="Z1556" s="84"/>
      <c r="AA1556" s="84"/>
      <c r="AB1556" s="84"/>
      <c r="AC1556" s="84"/>
      <c r="AD1556" s="82">
        <v>1051</v>
      </c>
    </row>
    <row r="1557" spans="1:30" x14ac:dyDescent="0.25">
      <c r="A1557" s="76" t="s">
        <v>3070</v>
      </c>
      <c r="B1557" s="76"/>
      <c r="C1557" s="76"/>
      <c r="D1557" s="76"/>
      <c r="E1557" s="76"/>
      <c r="F1557" s="76"/>
      <c r="G1557" s="76"/>
      <c r="H1557" s="76"/>
      <c r="I1557" s="76"/>
      <c r="J1557" s="76"/>
      <c r="K1557" s="76"/>
      <c r="L1557" s="76"/>
      <c r="M1557" s="76"/>
      <c r="N1557" s="76"/>
      <c r="O1557" s="76"/>
      <c r="P1557" s="76"/>
      <c r="Q1557" s="76"/>
      <c r="R1557" s="76"/>
      <c r="S1557" s="76"/>
      <c r="T1557" s="76"/>
      <c r="U1557" s="76"/>
      <c r="V1557" s="76"/>
      <c r="W1557" s="76"/>
      <c r="X1557" s="76"/>
      <c r="Y1557" s="76"/>
      <c r="Z1557" s="76"/>
      <c r="AA1557" s="76"/>
      <c r="AB1557" s="76"/>
      <c r="AC1557" s="76"/>
      <c r="AD1557" s="82">
        <v>648</v>
      </c>
    </row>
    <row r="1558" spans="1:30" x14ac:dyDescent="0.25">
      <c r="A1558" s="76" t="s">
        <v>3071</v>
      </c>
      <c r="B1558" s="77"/>
      <c r="C1558" s="84"/>
      <c r="D1558" s="84"/>
      <c r="E1558" s="84"/>
      <c r="F1558" s="84"/>
      <c r="G1558" s="84"/>
      <c r="H1558" s="84"/>
      <c r="I1558" s="84"/>
      <c r="J1558" s="84"/>
      <c r="K1558" s="84"/>
      <c r="L1558" s="84"/>
      <c r="M1558" s="84"/>
      <c r="N1558" s="84"/>
      <c r="O1558" s="84"/>
      <c r="P1558" s="84"/>
      <c r="Q1558" s="84"/>
      <c r="R1558" s="84"/>
      <c r="S1558" s="84"/>
      <c r="T1558" s="84"/>
      <c r="U1558" s="84"/>
      <c r="V1558" s="84"/>
      <c r="W1558" s="84"/>
      <c r="X1558" s="84"/>
      <c r="Y1558" s="84"/>
      <c r="Z1558" s="84"/>
      <c r="AA1558" s="84"/>
      <c r="AB1558" s="84"/>
      <c r="AC1558" s="84"/>
      <c r="AD1558" s="82">
        <v>325</v>
      </c>
    </row>
    <row r="1559" spans="1:30" x14ac:dyDescent="0.25">
      <c r="A1559" s="76" t="s">
        <v>3072</v>
      </c>
      <c r="B1559" s="76"/>
      <c r="C1559" s="76"/>
      <c r="D1559" s="76"/>
      <c r="E1559" s="76"/>
      <c r="F1559" s="76"/>
      <c r="G1559" s="76"/>
      <c r="H1559" s="76"/>
      <c r="I1559" s="76"/>
      <c r="J1559" s="76"/>
      <c r="K1559" s="76"/>
      <c r="L1559" s="76"/>
      <c r="M1559" s="76"/>
      <c r="N1559" s="76"/>
      <c r="O1559" s="76"/>
      <c r="P1559" s="76"/>
      <c r="Q1559" s="76"/>
      <c r="R1559" s="76"/>
      <c r="S1559" s="76"/>
      <c r="T1559" s="76"/>
      <c r="U1559" s="76"/>
      <c r="V1559" s="76"/>
      <c r="W1559" s="76"/>
      <c r="X1559" s="76"/>
      <c r="Y1559" s="76"/>
      <c r="Z1559" s="76"/>
      <c r="AA1559" s="76"/>
      <c r="AB1559" s="76"/>
      <c r="AC1559" s="76"/>
      <c r="AD1559" s="82">
        <v>23</v>
      </c>
    </row>
    <row r="1560" spans="1:30" x14ac:dyDescent="0.25">
      <c r="A1560" s="76" t="s">
        <v>3073</v>
      </c>
      <c r="B1560" s="77"/>
      <c r="C1560" s="84"/>
      <c r="D1560" s="84"/>
      <c r="E1560" s="84"/>
      <c r="F1560" s="84"/>
      <c r="G1560" s="84"/>
      <c r="H1560" s="84"/>
      <c r="I1560" s="84"/>
      <c r="J1560" s="84"/>
      <c r="K1560" s="84"/>
      <c r="L1560" s="84"/>
      <c r="M1560" s="84"/>
      <c r="N1560" s="84"/>
      <c r="O1560" s="84"/>
      <c r="P1560" s="84"/>
      <c r="Q1560" s="84"/>
      <c r="R1560" s="84"/>
      <c r="S1560" s="84"/>
      <c r="T1560" s="84"/>
      <c r="U1560" s="84"/>
      <c r="V1560" s="84"/>
      <c r="W1560" s="84"/>
      <c r="X1560" s="84"/>
      <c r="Y1560" s="84"/>
      <c r="Z1560" s="84"/>
      <c r="AA1560" s="84"/>
      <c r="AB1560" s="84"/>
      <c r="AC1560" s="84"/>
      <c r="AD1560" s="82">
        <v>4610</v>
      </c>
    </row>
    <row r="1561" spans="1:30" x14ac:dyDescent="0.25">
      <c r="A1561" s="76" t="s">
        <v>3074</v>
      </c>
      <c r="B1561" s="76"/>
      <c r="C1561" s="76"/>
      <c r="D1561" s="76"/>
      <c r="E1561" s="76"/>
      <c r="F1561" s="76"/>
      <c r="G1561" s="76"/>
      <c r="H1561" s="76"/>
      <c r="I1561" s="76"/>
      <c r="J1561" s="76"/>
      <c r="K1561" s="76"/>
      <c r="L1561" s="76"/>
      <c r="M1561" s="76"/>
      <c r="N1561" s="76"/>
      <c r="O1561" s="76"/>
      <c r="P1561" s="76"/>
      <c r="Q1561" s="76"/>
      <c r="R1561" s="76"/>
      <c r="S1561" s="76"/>
      <c r="T1561" s="76"/>
      <c r="U1561" s="76"/>
      <c r="V1561" s="76"/>
      <c r="W1561" s="76"/>
      <c r="X1561" s="76"/>
      <c r="Y1561" s="76"/>
      <c r="Z1561" s="76"/>
      <c r="AA1561" s="76"/>
      <c r="AB1561" s="76"/>
      <c r="AC1561" s="76"/>
      <c r="AD1561" s="82">
        <v>2</v>
      </c>
    </row>
    <row r="1562" spans="1:30" x14ac:dyDescent="0.25">
      <c r="A1562" s="76" t="s">
        <v>3075</v>
      </c>
      <c r="B1562" s="77"/>
      <c r="C1562" s="84"/>
      <c r="D1562" s="84"/>
      <c r="E1562" s="84"/>
      <c r="F1562" s="84"/>
      <c r="G1562" s="84"/>
      <c r="H1562" s="84"/>
      <c r="I1562" s="84"/>
      <c r="J1562" s="84"/>
      <c r="K1562" s="84"/>
      <c r="L1562" s="84"/>
      <c r="M1562" s="84"/>
      <c r="N1562" s="84"/>
      <c r="O1562" s="84"/>
      <c r="P1562" s="84"/>
      <c r="Q1562" s="84"/>
      <c r="R1562" s="84"/>
      <c r="S1562" s="84"/>
      <c r="T1562" s="84"/>
      <c r="U1562" s="84"/>
      <c r="V1562" s="84"/>
      <c r="W1562" s="84"/>
      <c r="X1562" s="84"/>
      <c r="Y1562" s="84"/>
      <c r="Z1562" s="84"/>
      <c r="AA1562" s="84"/>
      <c r="AB1562" s="84"/>
      <c r="AC1562" s="84"/>
      <c r="AD1562" s="82">
        <v>1</v>
      </c>
    </row>
    <row r="1563" spans="1:30" x14ac:dyDescent="0.25">
      <c r="A1563" s="76" t="s">
        <v>3076</v>
      </c>
      <c r="B1563" s="76"/>
      <c r="C1563" s="76"/>
      <c r="D1563" s="76"/>
      <c r="E1563" s="76"/>
      <c r="F1563" s="76"/>
      <c r="G1563" s="76"/>
      <c r="H1563" s="76"/>
      <c r="I1563" s="76"/>
      <c r="J1563" s="76"/>
      <c r="K1563" s="76"/>
      <c r="L1563" s="76"/>
      <c r="M1563" s="76"/>
      <c r="N1563" s="76"/>
      <c r="O1563" s="76"/>
      <c r="P1563" s="76"/>
      <c r="Q1563" s="76"/>
      <c r="R1563" s="76"/>
      <c r="S1563" s="76"/>
      <c r="T1563" s="76"/>
      <c r="U1563" s="76"/>
      <c r="V1563" s="76"/>
      <c r="W1563" s="76"/>
      <c r="X1563" s="76"/>
      <c r="Y1563" s="76"/>
      <c r="Z1563" s="76"/>
      <c r="AA1563" s="76"/>
      <c r="AB1563" s="76"/>
      <c r="AC1563" s="76"/>
      <c r="AD1563" s="82">
        <v>6</v>
      </c>
    </row>
    <row r="1564" spans="1:30" x14ac:dyDescent="0.25">
      <c r="A1564" s="76" t="s">
        <v>3077</v>
      </c>
      <c r="B1564" s="77"/>
      <c r="C1564" s="84"/>
      <c r="D1564" s="84"/>
      <c r="E1564" s="84"/>
      <c r="F1564" s="84"/>
      <c r="G1564" s="84"/>
      <c r="H1564" s="84"/>
      <c r="I1564" s="84"/>
      <c r="J1564" s="84"/>
      <c r="K1564" s="84"/>
      <c r="L1564" s="84"/>
      <c r="M1564" s="84"/>
      <c r="N1564" s="84"/>
      <c r="O1564" s="84"/>
      <c r="P1564" s="84"/>
      <c r="Q1564" s="84"/>
      <c r="R1564" s="84"/>
      <c r="S1564" s="84"/>
      <c r="T1564" s="84"/>
      <c r="U1564" s="84"/>
      <c r="V1564" s="84"/>
      <c r="W1564" s="84"/>
      <c r="X1564" s="84"/>
      <c r="Y1564" s="84"/>
      <c r="Z1564" s="84"/>
      <c r="AA1564" s="84"/>
      <c r="AB1564" s="84"/>
      <c r="AC1564" s="84"/>
      <c r="AD1564" s="82">
        <v>62</v>
      </c>
    </row>
    <row r="1565" spans="1:30" x14ac:dyDescent="0.25">
      <c r="A1565" s="76" t="s">
        <v>3078</v>
      </c>
      <c r="B1565" s="76"/>
      <c r="C1565" s="76"/>
      <c r="D1565" s="76"/>
      <c r="E1565" s="76"/>
      <c r="F1565" s="76"/>
      <c r="G1565" s="76"/>
      <c r="H1565" s="76"/>
      <c r="I1565" s="76"/>
      <c r="J1565" s="76"/>
      <c r="K1565" s="76"/>
      <c r="L1565" s="76"/>
      <c r="M1565" s="76"/>
      <c r="N1565" s="76"/>
      <c r="O1565" s="76"/>
      <c r="P1565" s="76"/>
      <c r="Q1565" s="76"/>
      <c r="R1565" s="76"/>
      <c r="S1565" s="76"/>
      <c r="T1565" s="76"/>
      <c r="U1565" s="76"/>
      <c r="V1565" s="76"/>
      <c r="W1565" s="76"/>
      <c r="X1565" s="76"/>
      <c r="Y1565" s="76"/>
      <c r="Z1565" s="76"/>
      <c r="AA1565" s="76"/>
      <c r="AB1565" s="76"/>
      <c r="AC1565" s="76"/>
      <c r="AD1565" s="82">
        <v>2</v>
      </c>
    </row>
    <row r="1566" spans="1:30" x14ac:dyDescent="0.25">
      <c r="A1566" s="76" t="s">
        <v>3079</v>
      </c>
      <c r="B1566" s="77"/>
      <c r="C1566" s="84"/>
      <c r="D1566" s="84"/>
      <c r="E1566" s="84"/>
      <c r="F1566" s="84"/>
      <c r="G1566" s="84"/>
      <c r="H1566" s="84"/>
      <c r="I1566" s="84"/>
      <c r="J1566" s="84"/>
      <c r="K1566" s="84"/>
      <c r="L1566" s="84"/>
      <c r="M1566" s="84"/>
      <c r="N1566" s="84"/>
      <c r="O1566" s="84"/>
      <c r="P1566" s="84"/>
      <c r="Q1566" s="84"/>
      <c r="R1566" s="84"/>
      <c r="S1566" s="84"/>
      <c r="T1566" s="84"/>
      <c r="U1566" s="84"/>
      <c r="V1566" s="84"/>
      <c r="W1566" s="84"/>
      <c r="X1566" s="84"/>
      <c r="Y1566" s="84"/>
      <c r="Z1566" s="84"/>
      <c r="AA1566" s="84"/>
      <c r="AB1566" s="84"/>
      <c r="AC1566" s="84"/>
      <c r="AD1566" s="82">
        <v>6</v>
      </c>
    </row>
    <row r="1567" spans="1:30" x14ac:dyDescent="0.25">
      <c r="A1567" s="76" t="s">
        <v>3080</v>
      </c>
      <c r="B1567" s="76"/>
      <c r="C1567" s="76"/>
      <c r="D1567" s="76"/>
      <c r="E1567" s="76"/>
      <c r="F1567" s="76"/>
      <c r="G1567" s="76"/>
      <c r="H1567" s="76"/>
      <c r="I1567" s="76"/>
      <c r="J1567" s="76"/>
      <c r="K1567" s="76"/>
      <c r="L1567" s="76"/>
      <c r="M1567" s="76"/>
      <c r="N1567" s="76"/>
      <c r="O1567" s="76"/>
      <c r="P1567" s="76"/>
      <c r="Q1567" s="76"/>
      <c r="R1567" s="76"/>
      <c r="S1567" s="76"/>
      <c r="T1567" s="76"/>
      <c r="U1567" s="76"/>
      <c r="V1567" s="76"/>
      <c r="W1567" s="76"/>
      <c r="X1567" s="76"/>
      <c r="Y1567" s="76"/>
      <c r="Z1567" s="76"/>
      <c r="AA1567" s="76"/>
      <c r="AB1567" s="76"/>
      <c r="AC1567" s="76"/>
      <c r="AD1567" s="82">
        <v>22</v>
      </c>
    </row>
    <row r="1568" spans="1:30" x14ac:dyDescent="0.25">
      <c r="A1568" s="76" t="s">
        <v>3081</v>
      </c>
      <c r="B1568" s="77"/>
      <c r="C1568" s="84"/>
      <c r="D1568" s="84"/>
      <c r="E1568" s="84"/>
      <c r="F1568" s="84"/>
      <c r="G1568" s="84"/>
      <c r="H1568" s="84"/>
      <c r="I1568" s="84"/>
      <c r="J1568" s="84"/>
      <c r="K1568" s="84"/>
      <c r="L1568" s="84"/>
      <c r="M1568" s="84"/>
      <c r="N1568" s="84"/>
      <c r="O1568" s="84"/>
      <c r="P1568" s="84"/>
      <c r="Q1568" s="84"/>
      <c r="R1568" s="84"/>
      <c r="S1568" s="84"/>
      <c r="T1568" s="84"/>
      <c r="U1568" s="84"/>
      <c r="V1568" s="84"/>
      <c r="W1568" s="84"/>
      <c r="X1568" s="84"/>
      <c r="Y1568" s="84"/>
      <c r="Z1568" s="84"/>
      <c r="AA1568" s="84"/>
      <c r="AB1568" s="84"/>
      <c r="AC1568" s="84"/>
      <c r="AD1568" s="82">
        <v>1</v>
      </c>
    </row>
    <row r="1569" spans="1:30" x14ac:dyDescent="0.25">
      <c r="A1569" s="76" t="s">
        <v>3082</v>
      </c>
      <c r="B1569" s="76"/>
      <c r="C1569" s="76"/>
      <c r="D1569" s="76"/>
      <c r="E1569" s="76"/>
      <c r="F1569" s="76"/>
      <c r="G1569" s="76"/>
      <c r="H1569" s="76"/>
      <c r="I1569" s="76"/>
      <c r="J1569" s="76"/>
      <c r="K1569" s="76"/>
      <c r="L1569" s="76"/>
      <c r="M1569" s="76"/>
      <c r="N1569" s="76"/>
      <c r="O1569" s="76"/>
      <c r="P1569" s="76"/>
      <c r="Q1569" s="76"/>
      <c r="R1569" s="76"/>
      <c r="S1569" s="76"/>
      <c r="T1569" s="76"/>
      <c r="U1569" s="76"/>
      <c r="V1569" s="76"/>
      <c r="W1569" s="76"/>
      <c r="X1569" s="76"/>
      <c r="Y1569" s="76"/>
      <c r="Z1569" s="76"/>
      <c r="AA1569" s="76"/>
      <c r="AB1569" s="76"/>
      <c r="AC1569" s="76"/>
      <c r="AD1569" s="82">
        <v>1</v>
      </c>
    </row>
    <row r="1570" spans="1:30" x14ac:dyDescent="0.25">
      <c r="A1570" s="76" t="s">
        <v>3083</v>
      </c>
      <c r="B1570" s="77"/>
      <c r="C1570" s="84"/>
      <c r="D1570" s="84"/>
      <c r="E1570" s="84"/>
      <c r="F1570" s="84"/>
      <c r="G1570" s="84"/>
      <c r="H1570" s="84"/>
      <c r="I1570" s="84"/>
      <c r="J1570" s="84"/>
      <c r="K1570" s="84"/>
      <c r="L1570" s="84"/>
      <c r="M1570" s="84"/>
      <c r="N1570" s="84"/>
      <c r="O1570" s="84"/>
      <c r="P1570" s="84"/>
      <c r="Q1570" s="84"/>
      <c r="R1570" s="84"/>
      <c r="S1570" s="84"/>
      <c r="T1570" s="84"/>
      <c r="U1570" s="84"/>
      <c r="V1570" s="84"/>
      <c r="W1570" s="84"/>
      <c r="X1570" s="84"/>
      <c r="Y1570" s="84"/>
      <c r="Z1570" s="84"/>
      <c r="AA1570" s="84"/>
      <c r="AB1570" s="84"/>
      <c r="AC1570" s="84"/>
      <c r="AD1570" s="82">
        <v>3</v>
      </c>
    </row>
    <row r="1571" spans="1:30" x14ac:dyDescent="0.25">
      <c r="A1571" s="76" t="s">
        <v>3084</v>
      </c>
      <c r="B1571" s="76"/>
      <c r="C1571" s="76"/>
      <c r="D1571" s="76"/>
      <c r="E1571" s="76"/>
      <c r="F1571" s="76"/>
      <c r="G1571" s="76"/>
      <c r="H1571" s="76"/>
      <c r="I1571" s="76"/>
      <c r="J1571" s="76"/>
      <c r="K1571" s="76"/>
      <c r="L1571" s="76"/>
      <c r="M1571" s="76"/>
      <c r="N1571" s="76"/>
      <c r="O1571" s="76"/>
      <c r="P1571" s="76"/>
      <c r="Q1571" s="76"/>
      <c r="R1571" s="76"/>
      <c r="S1571" s="76"/>
      <c r="T1571" s="76"/>
      <c r="U1571" s="76"/>
      <c r="V1571" s="76"/>
      <c r="W1571" s="76"/>
      <c r="X1571" s="76"/>
      <c r="Y1571" s="76"/>
      <c r="Z1571" s="76"/>
      <c r="AA1571" s="76"/>
      <c r="AB1571" s="76"/>
      <c r="AC1571" s="76"/>
      <c r="AD1571" s="82">
        <v>401</v>
      </c>
    </row>
    <row r="1572" spans="1:30" x14ac:dyDescent="0.25">
      <c r="A1572" s="76" t="s">
        <v>3085</v>
      </c>
      <c r="B1572" s="77"/>
      <c r="C1572" s="84"/>
      <c r="D1572" s="84"/>
      <c r="E1572" s="84"/>
      <c r="F1572" s="84"/>
      <c r="G1572" s="84"/>
      <c r="H1572" s="84"/>
      <c r="I1572" s="84"/>
      <c r="J1572" s="84"/>
      <c r="K1572" s="84"/>
      <c r="L1572" s="84"/>
      <c r="M1572" s="84"/>
      <c r="N1572" s="84"/>
      <c r="O1572" s="84"/>
      <c r="P1572" s="84"/>
      <c r="Q1572" s="84"/>
      <c r="R1572" s="84"/>
      <c r="S1572" s="84"/>
      <c r="T1572" s="84"/>
      <c r="U1572" s="84"/>
      <c r="V1572" s="84"/>
      <c r="W1572" s="84"/>
      <c r="X1572" s="84"/>
      <c r="Y1572" s="84"/>
      <c r="Z1572" s="84"/>
      <c r="AA1572" s="84"/>
      <c r="AB1572" s="84"/>
      <c r="AC1572" s="84"/>
      <c r="AD1572" s="82">
        <v>1</v>
      </c>
    </row>
    <row r="1573" spans="1:30" x14ac:dyDescent="0.25">
      <c r="A1573" s="76" t="s">
        <v>3086</v>
      </c>
      <c r="B1573" s="76"/>
      <c r="C1573" s="76"/>
      <c r="D1573" s="76"/>
      <c r="E1573" s="76"/>
      <c r="F1573" s="76"/>
      <c r="G1573" s="76"/>
      <c r="H1573" s="76"/>
      <c r="I1573" s="76"/>
      <c r="J1573" s="76"/>
      <c r="K1573" s="76"/>
      <c r="L1573" s="76"/>
      <c r="M1573" s="76"/>
      <c r="N1573" s="76"/>
      <c r="O1573" s="76"/>
      <c r="P1573" s="76"/>
      <c r="Q1573" s="76"/>
      <c r="R1573" s="76"/>
      <c r="S1573" s="76"/>
      <c r="T1573" s="76"/>
      <c r="U1573" s="76"/>
      <c r="V1573" s="76"/>
      <c r="W1573" s="76"/>
      <c r="X1573" s="76"/>
      <c r="Y1573" s="76"/>
      <c r="Z1573" s="76"/>
      <c r="AA1573" s="76"/>
      <c r="AB1573" s="76"/>
      <c r="AC1573" s="76"/>
      <c r="AD1573" s="82">
        <v>206</v>
      </c>
    </row>
    <row r="1574" spans="1:30" x14ac:dyDescent="0.25">
      <c r="A1574" s="76" t="s">
        <v>3087</v>
      </c>
      <c r="B1574" s="77"/>
      <c r="C1574" s="84"/>
      <c r="D1574" s="84"/>
      <c r="E1574" s="84"/>
      <c r="F1574" s="84"/>
      <c r="G1574" s="84"/>
      <c r="H1574" s="84"/>
      <c r="I1574" s="84"/>
      <c r="J1574" s="84"/>
      <c r="K1574" s="84"/>
      <c r="L1574" s="84"/>
      <c r="M1574" s="84"/>
      <c r="N1574" s="84"/>
      <c r="O1574" s="84"/>
      <c r="P1574" s="84"/>
      <c r="Q1574" s="84"/>
      <c r="R1574" s="84"/>
      <c r="S1574" s="84"/>
      <c r="T1574" s="84"/>
      <c r="U1574" s="84"/>
      <c r="V1574" s="84"/>
      <c r="W1574" s="84"/>
      <c r="X1574" s="84"/>
      <c r="Y1574" s="84"/>
      <c r="Z1574" s="84"/>
      <c r="AA1574" s="84"/>
      <c r="AB1574" s="84"/>
      <c r="AC1574" s="84"/>
      <c r="AD1574" s="82">
        <v>3</v>
      </c>
    </row>
    <row r="1575" spans="1:30" x14ac:dyDescent="0.25">
      <c r="A1575" s="76" t="s">
        <v>3088</v>
      </c>
      <c r="B1575" s="76"/>
      <c r="C1575" s="76"/>
      <c r="D1575" s="76"/>
      <c r="E1575" s="76"/>
      <c r="F1575" s="76"/>
      <c r="G1575" s="76"/>
      <c r="H1575" s="76"/>
      <c r="I1575" s="76"/>
      <c r="J1575" s="76"/>
      <c r="K1575" s="76"/>
      <c r="L1575" s="76"/>
      <c r="M1575" s="76"/>
      <c r="N1575" s="76"/>
      <c r="O1575" s="76"/>
      <c r="P1575" s="76"/>
      <c r="Q1575" s="76"/>
      <c r="R1575" s="76"/>
      <c r="S1575" s="76"/>
      <c r="T1575" s="76"/>
      <c r="U1575" s="76"/>
      <c r="V1575" s="76"/>
      <c r="W1575" s="76"/>
      <c r="X1575" s="76"/>
      <c r="Y1575" s="76"/>
      <c r="Z1575" s="76"/>
      <c r="AA1575" s="76"/>
      <c r="AB1575" s="76"/>
      <c r="AC1575" s="76"/>
      <c r="AD1575" s="82">
        <v>3</v>
      </c>
    </row>
    <row r="1576" spans="1:30" x14ac:dyDescent="0.25">
      <c r="A1576" s="76" t="s">
        <v>3089</v>
      </c>
      <c r="B1576" s="77"/>
      <c r="C1576" s="84"/>
      <c r="D1576" s="84"/>
      <c r="E1576" s="84"/>
      <c r="F1576" s="84"/>
      <c r="G1576" s="84"/>
      <c r="H1576" s="84"/>
      <c r="I1576" s="84"/>
      <c r="J1576" s="84"/>
      <c r="K1576" s="84"/>
      <c r="L1576" s="84"/>
      <c r="M1576" s="84"/>
      <c r="N1576" s="84"/>
      <c r="O1576" s="84"/>
      <c r="P1576" s="84"/>
      <c r="Q1576" s="84"/>
      <c r="R1576" s="84"/>
      <c r="S1576" s="84"/>
      <c r="T1576" s="84"/>
      <c r="U1576" s="84"/>
      <c r="V1576" s="84"/>
      <c r="W1576" s="84"/>
      <c r="X1576" s="84"/>
      <c r="Y1576" s="84"/>
      <c r="Z1576" s="84"/>
      <c r="AA1576" s="84"/>
      <c r="AB1576" s="84"/>
      <c r="AC1576" s="84"/>
      <c r="AD1576" s="82">
        <v>2</v>
      </c>
    </row>
    <row r="1577" spans="1:30" x14ac:dyDescent="0.25">
      <c r="A1577" s="76" t="s">
        <v>3090</v>
      </c>
      <c r="B1577" s="76"/>
      <c r="C1577" s="76"/>
      <c r="D1577" s="76"/>
      <c r="E1577" s="76"/>
      <c r="F1577" s="76"/>
      <c r="G1577" s="76"/>
      <c r="H1577" s="76"/>
      <c r="I1577" s="76"/>
      <c r="J1577" s="76"/>
      <c r="K1577" s="76"/>
      <c r="L1577" s="76"/>
      <c r="M1577" s="76"/>
      <c r="N1577" s="76"/>
      <c r="O1577" s="76"/>
      <c r="P1577" s="76"/>
      <c r="Q1577" s="76"/>
      <c r="R1577" s="76"/>
      <c r="S1577" s="76"/>
      <c r="T1577" s="76"/>
      <c r="U1577" s="76"/>
      <c r="V1577" s="76"/>
      <c r="W1577" s="76"/>
      <c r="X1577" s="76"/>
      <c r="Y1577" s="76"/>
      <c r="Z1577" s="76"/>
      <c r="AA1577" s="76"/>
      <c r="AB1577" s="76"/>
      <c r="AC1577" s="76"/>
      <c r="AD1577" s="82">
        <v>2</v>
      </c>
    </row>
    <row r="1578" spans="1:30" x14ac:dyDescent="0.25">
      <c r="A1578" s="76" t="s">
        <v>3091</v>
      </c>
      <c r="B1578" s="77"/>
      <c r="C1578" s="84"/>
      <c r="D1578" s="84"/>
      <c r="E1578" s="84"/>
      <c r="F1578" s="84"/>
      <c r="G1578" s="84"/>
      <c r="H1578" s="84"/>
      <c r="I1578" s="84"/>
      <c r="J1578" s="84"/>
      <c r="K1578" s="84"/>
      <c r="L1578" s="84"/>
      <c r="M1578" s="84"/>
      <c r="N1578" s="84"/>
      <c r="O1578" s="84"/>
      <c r="P1578" s="84"/>
      <c r="Q1578" s="84"/>
      <c r="R1578" s="84"/>
      <c r="S1578" s="84"/>
      <c r="T1578" s="84"/>
      <c r="U1578" s="84"/>
      <c r="V1578" s="84"/>
      <c r="W1578" s="84"/>
      <c r="X1578" s="84"/>
      <c r="Y1578" s="84"/>
      <c r="Z1578" s="84"/>
      <c r="AA1578" s="84"/>
      <c r="AB1578" s="84"/>
      <c r="AC1578" s="84"/>
      <c r="AD1578" s="82">
        <v>16</v>
      </c>
    </row>
    <row r="1579" spans="1:30" x14ac:dyDescent="0.25">
      <c r="A1579" s="76" t="s">
        <v>3092</v>
      </c>
      <c r="B1579" s="76"/>
      <c r="C1579" s="76"/>
      <c r="D1579" s="76"/>
      <c r="E1579" s="76"/>
      <c r="F1579" s="76"/>
      <c r="G1579" s="76"/>
      <c r="H1579" s="76"/>
      <c r="I1579" s="76"/>
      <c r="J1579" s="76"/>
      <c r="K1579" s="76"/>
      <c r="L1579" s="76"/>
      <c r="M1579" s="76"/>
      <c r="N1579" s="76"/>
      <c r="O1579" s="76"/>
      <c r="P1579" s="76"/>
      <c r="Q1579" s="76"/>
      <c r="R1579" s="76"/>
      <c r="S1579" s="76"/>
      <c r="T1579" s="76"/>
      <c r="U1579" s="76"/>
      <c r="V1579" s="76"/>
      <c r="W1579" s="76"/>
      <c r="X1579" s="76"/>
      <c r="Y1579" s="76"/>
      <c r="Z1579" s="76"/>
      <c r="AA1579" s="76"/>
      <c r="AB1579" s="76"/>
      <c r="AC1579" s="76"/>
      <c r="AD1579" s="82">
        <v>1</v>
      </c>
    </row>
    <row r="1580" spans="1:30" x14ac:dyDescent="0.25">
      <c r="A1580" s="76" t="s">
        <v>3093</v>
      </c>
      <c r="B1580" s="77"/>
      <c r="C1580" s="84"/>
      <c r="D1580" s="84"/>
      <c r="E1580" s="84"/>
      <c r="F1580" s="84"/>
      <c r="G1580" s="84"/>
      <c r="H1580" s="84"/>
      <c r="I1580" s="84"/>
      <c r="J1580" s="84"/>
      <c r="K1580" s="84"/>
      <c r="L1580" s="84"/>
      <c r="M1580" s="84"/>
      <c r="N1580" s="84"/>
      <c r="O1580" s="84"/>
      <c r="P1580" s="84"/>
      <c r="Q1580" s="84"/>
      <c r="R1580" s="84"/>
      <c r="S1580" s="84"/>
      <c r="T1580" s="84"/>
      <c r="U1580" s="84"/>
      <c r="V1580" s="84"/>
      <c r="W1580" s="84"/>
      <c r="X1580" s="84"/>
      <c r="Y1580" s="84"/>
      <c r="Z1580" s="84"/>
      <c r="AA1580" s="84"/>
      <c r="AB1580" s="84"/>
      <c r="AC1580" s="84"/>
      <c r="AD1580" s="82">
        <v>2</v>
      </c>
    </row>
    <row r="1581" spans="1:30" x14ac:dyDescent="0.25">
      <c r="A1581" s="76" t="s">
        <v>3094</v>
      </c>
      <c r="B1581" s="76"/>
      <c r="C1581" s="76"/>
      <c r="D1581" s="76"/>
      <c r="E1581" s="76"/>
      <c r="F1581" s="76"/>
      <c r="G1581" s="76"/>
      <c r="H1581" s="76"/>
      <c r="I1581" s="76"/>
      <c r="J1581" s="76"/>
      <c r="K1581" s="76"/>
      <c r="L1581" s="76"/>
      <c r="M1581" s="76"/>
      <c r="N1581" s="76"/>
      <c r="O1581" s="76"/>
      <c r="P1581" s="76"/>
      <c r="Q1581" s="76"/>
      <c r="R1581" s="76"/>
      <c r="S1581" s="76"/>
      <c r="T1581" s="76"/>
      <c r="U1581" s="76"/>
      <c r="V1581" s="76"/>
      <c r="W1581" s="76"/>
      <c r="X1581" s="76"/>
      <c r="Y1581" s="76"/>
      <c r="Z1581" s="76"/>
      <c r="AA1581" s="76"/>
      <c r="AB1581" s="76"/>
      <c r="AC1581" s="76"/>
      <c r="AD1581" s="82">
        <v>2</v>
      </c>
    </row>
    <row r="1582" spans="1:30" x14ac:dyDescent="0.25">
      <c r="A1582" s="76" t="s">
        <v>3095</v>
      </c>
      <c r="B1582" s="77"/>
      <c r="C1582" s="84"/>
      <c r="D1582" s="84"/>
      <c r="E1582" s="84"/>
      <c r="F1582" s="84"/>
      <c r="G1582" s="84"/>
      <c r="H1582" s="84"/>
      <c r="I1582" s="84"/>
      <c r="J1582" s="84"/>
      <c r="K1582" s="84"/>
      <c r="L1582" s="84"/>
      <c r="M1582" s="84"/>
      <c r="N1582" s="84"/>
      <c r="O1582" s="84"/>
      <c r="P1582" s="84"/>
      <c r="Q1582" s="84"/>
      <c r="R1582" s="84"/>
      <c r="S1582" s="84"/>
      <c r="T1582" s="84"/>
      <c r="U1582" s="84"/>
      <c r="V1582" s="84"/>
      <c r="W1582" s="84"/>
      <c r="X1582" s="84"/>
      <c r="Y1582" s="84"/>
      <c r="Z1582" s="84"/>
      <c r="AA1582" s="84"/>
      <c r="AB1582" s="84"/>
      <c r="AC1582" s="84"/>
      <c r="AD1582" s="82">
        <v>1</v>
      </c>
    </row>
    <row r="1583" spans="1:30" x14ac:dyDescent="0.25">
      <c r="A1583" s="76" t="s">
        <v>3096</v>
      </c>
      <c r="B1583" s="76"/>
      <c r="C1583" s="76"/>
      <c r="D1583" s="76"/>
      <c r="E1583" s="76"/>
      <c r="F1583" s="76"/>
      <c r="G1583" s="76"/>
      <c r="H1583" s="76"/>
      <c r="I1583" s="76"/>
      <c r="J1583" s="76"/>
      <c r="K1583" s="76"/>
      <c r="L1583" s="76"/>
      <c r="M1583" s="76"/>
      <c r="N1583" s="76"/>
      <c r="O1583" s="76"/>
      <c r="P1583" s="76"/>
      <c r="Q1583" s="76"/>
      <c r="R1583" s="76"/>
      <c r="S1583" s="76"/>
      <c r="T1583" s="76"/>
      <c r="U1583" s="76"/>
      <c r="V1583" s="76"/>
      <c r="W1583" s="76"/>
      <c r="X1583" s="76"/>
      <c r="Y1583" s="76"/>
      <c r="Z1583" s="76"/>
      <c r="AA1583" s="76"/>
      <c r="AB1583" s="76"/>
      <c r="AC1583" s="76"/>
      <c r="AD1583" s="82">
        <v>8</v>
      </c>
    </row>
    <row r="1584" spans="1:30" x14ac:dyDescent="0.25">
      <c r="A1584" s="76" t="s">
        <v>3097</v>
      </c>
      <c r="B1584" s="77"/>
      <c r="C1584" s="84"/>
      <c r="D1584" s="84"/>
      <c r="E1584" s="84"/>
      <c r="F1584" s="84"/>
      <c r="G1584" s="84"/>
      <c r="H1584" s="84"/>
      <c r="I1584" s="84"/>
      <c r="J1584" s="84"/>
      <c r="K1584" s="84"/>
      <c r="L1584" s="84"/>
      <c r="M1584" s="84"/>
      <c r="N1584" s="84"/>
      <c r="O1584" s="84"/>
      <c r="P1584" s="84"/>
      <c r="Q1584" s="84"/>
      <c r="R1584" s="84"/>
      <c r="S1584" s="84"/>
      <c r="T1584" s="84"/>
      <c r="U1584" s="84"/>
      <c r="V1584" s="84"/>
      <c r="W1584" s="84"/>
      <c r="X1584" s="84"/>
      <c r="Y1584" s="84"/>
      <c r="Z1584" s="84"/>
      <c r="AA1584" s="84"/>
      <c r="AB1584" s="84"/>
      <c r="AC1584" s="84"/>
      <c r="AD1584" s="82">
        <v>1</v>
      </c>
    </row>
    <row r="1585" spans="1:30" x14ac:dyDescent="0.25">
      <c r="A1585" s="76" t="s">
        <v>3098</v>
      </c>
      <c r="B1585" s="76"/>
      <c r="C1585" s="76"/>
      <c r="D1585" s="76"/>
      <c r="E1585" s="76"/>
      <c r="F1585" s="76"/>
      <c r="G1585" s="76"/>
      <c r="H1585" s="76"/>
      <c r="I1585" s="76"/>
      <c r="J1585" s="76"/>
      <c r="K1585" s="76"/>
      <c r="L1585" s="76"/>
      <c r="M1585" s="76"/>
      <c r="N1585" s="76"/>
      <c r="O1585" s="76"/>
      <c r="P1585" s="76"/>
      <c r="Q1585" s="76"/>
      <c r="R1585" s="76"/>
      <c r="S1585" s="76"/>
      <c r="T1585" s="76"/>
      <c r="U1585" s="76"/>
      <c r="V1585" s="76"/>
      <c r="W1585" s="76"/>
      <c r="X1585" s="76"/>
      <c r="Y1585" s="76"/>
      <c r="Z1585" s="76"/>
      <c r="AA1585" s="76"/>
      <c r="AB1585" s="76"/>
      <c r="AC1585" s="76"/>
      <c r="AD1585" s="82">
        <v>1</v>
      </c>
    </row>
    <row r="1586" spans="1:30" x14ac:dyDescent="0.25">
      <c r="A1586" s="76" t="s">
        <v>3099</v>
      </c>
      <c r="B1586" s="77"/>
      <c r="C1586" s="84"/>
      <c r="D1586" s="84"/>
      <c r="E1586" s="84"/>
      <c r="F1586" s="84"/>
      <c r="G1586" s="84"/>
      <c r="H1586" s="84"/>
      <c r="I1586" s="84"/>
      <c r="J1586" s="84"/>
      <c r="K1586" s="84"/>
      <c r="L1586" s="84"/>
      <c r="M1586" s="84"/>
      <c r="N1586" s="84"/>
      <c r="O1586" s="84"/>
      <c r="P1586" s="84"/>
      <c r="Q1586" s="84"/>
      <c r="R1586" s="84"/>
      <c r="S1586" s="84"/>
      <c r="T1586" s="84"/>
      <c r="U1586" s="84"/>
      <c r="V1586" s="84"/>
      <c r="W1586" s="84"/>
      <c r="X1586" s="84"/>
      <c r="Y1586" s="84"/>
      <c r="Z1586" s="84"/>
      <c r="AA1586" s="84"/>
      <c r="AB1586" s="84"/>
      <c r="AC1586" s="84"/>
      <c r="AD1586" s="82">
        <v>177</v>
      </c>
    </row>
    <row r="1587" spans="1:30" x14ac:dyDescent="0.25">
      <c r="A1587" s="76" t="s">
        <v>3100</v>
      </c>
      <c r="B1587" s="76"/>
      <c r="C1587" s="76"/>
      <c r="D1587" s="76"/>
      <c r="E1587" s="76"/>
      <c r="F1587" s="76"/>
      <c r="G1587" s="76"/>
      <c r="H1587" s="76"/>
      <c r="I1587" s="76"/>
      <c r="J1587" s="76"/>
      <c r="K1587" s="76"/>
      <c r="L1587" s="76"/>
      <c r="M1587" s="76"/>
      <c r="N1587" s="76"/>
      <c r="O1587" s="76"/>
      <c r="P1587" s="76"/>
      <c r="Q1587" s="76"/>
      <c r="R1587" s="76"/>
      <c r="S1587" s="76"/>
      <c r="T1587" s="76"/>
      <c r="U1587" s="76"/>
      <c r="V1587" s="76"/>
      <c r="W1587" s="76"/>
      <c r="X1587" s="76"/>
      <c r="Y1587" s="76"/>
      <c r="Z1587" s="76"/>
      <c r="AA1587" s="76"/>
      <c r="AB1587" s="76"/>
      <c r="AC1587" s="76"/>
      <c r="AD1587" s="82">
        <v>3</v>
      </c>
    </row>
    <row r="1588" spans="1:30" x14ac:dyDescent="0.25">
      <c r="A1588" s="76" t="s">
        <v>3101</v>
      </c>
      <c r="B1588" s="77"/>
      <c r="C1588" s="84"/>
      <c r="D1588" s="84"/>
      <c r="E1588" s="84"/>
      <c r="F1588" s="84"/>
      <c r="G1588" s="84"/>
      <c r="H1588" s="84"/>
      <c r="I1588" s="84"/>
      <c r="J1588" s="84"/>
      <c r="K1588" s="84"/>
      <c r="L1588" s="84"/>
      <c r="M1588" s="84"/>
      <c r="N1588" s="84"/>
      <c r="O1588" s="84"/>
      <c r="P1588" s="84"/>
      <c r="Q1588" s="84"/>
      <c r="R1588" s="84"/>
      <c r="S1588" s="84"/>
      <c r="T1588" s="84"/>
      <c r="U1588" s="84"/>
      <c r="V1588" s="84"/>
      <c r="W1588" s="84"/>
      <c r="X1588" s="84"/>
      <c r="Y1588" s="84"/>
      <c r="Z1588" s="84"/>
      <c r="AA1588" s="84"/>
      <c r="AB1588" s="84"/>
      <c r="AC1588" s="84"/>
      <c r="AD1588" s="82">
        <v>2</v>
      </c>
    </row>
    <row r="1589" spans="1:30" x14ac:dyDescent="0.25">
      <c r="A1589" s="76" t="s">
        <v>3102</v>
      </c>
      <c r="B1589" s="76"/>
      <c r="C1589" s="76"/>
      <c r="D1589" s="76"/>
      <c r="E1589" s="76"/>
      <c r="F1589" s="76"/>
      <c r="G1589" s="76"/>
      <c r="H1589" s="76"/>
      <c r="I1589" s="76"/>
      <c r="J1589" s="76"/>
      <c r="K1589" s="76"/>
      <c r="L1589" s="76"/>
      <c r="M1589" s="76"/>
      <c r="N1589" s="76"/>
      <c r="O1589" s="76"/>
      <c r="P1589" s="76"/>
      <c r="Q1589" s="76"/>
      <c r="R1589" s="76"/>
      <c r="S1589" s="76"/>
      <c r="T1589" s="76"/>
      <c r="U1589" s="76"/>
      <c r="V1589" s="76"/>
      <c r="W1589" s="76"/>
      <c r="X1589" s="76"/>
      <c r="Y1589" s="76"/>
      <c r="Z1589" s="76"/>
      <c r="AA1589" s="76"/>
      <c r="AB1589" s="76"/>
      <c r="AC1589" s="76"/>
      <c r="AD1589" s="82">
        <v>2</v>
      </c>
    </row>
    <row r="1590" spans="1:30" x14ac:dyDescent="0.25">
      <c r="A1590" s="76" t="s">
        <v>3103</v>
      </c>
      <c r="B1590" s="77"/>
      <c r="C1590" s="84"/>
      <c r="D1590" s="84"/>
      <c r="E1590" s="84"/>
      <c r="F1590" s="84"/>
      <c r="G1590" s="84"/>
      <c r="H1590" s="84"/>
      <c r="I1590" s="84"/>
      <c r="J1590" s="84"/>
      <c r="K1590" s="84"/>
      <c r="L1590" s="84"/>
      <c r="M1590" s="84"/>
      <c r="N1590" s="84"/>
      <c r="O1590" s="84"/>
      <c r="P1590" s="84"/>
      <c r="Q1590" s="84"/>
      <c r="R1590" s="84"/>
      <c r="S1590" s="84"/>
      <c r="T1590" s="84"/>
      <c r="U1590" s="84"/>
      <c r="V1590" s="84"/>
      <c r="W1590" s="84"/>
      <c r="X1590" s="84"/>
      <c r="Y1590" s="84"/>
      <c r="Z1590" s="84"/>
      <c r="AA1590" s="84"/>
      <c r="AB1590" s="84"/>
      <c r="AC1590" s="84"/>
      <c r="AD1590" s="82">
        <v>3</v>
      </c>
    </row>
    <row r="1591" spans="1:30" x14ac:dyDescent="0.25">
      <c r="A1591" s="76" t="s">
        <v>3104</v>
      </c>
      <c r="B1591" s="76"/>
      <c r="C1591" s="76"/>
      <c r="D1591" s="76"/>
      <c r="E1591" s="76"/>
      <c r="F1591" s="76"/>
      <c r="G1591" s="76"/>
      <c r="H1591" s="76"/>
      <c r="I1591" s="76"/>
      <c r="J1591" s="76"/>
      <c r="K1591" s="76"/>
      <c r="L1591" s="76"/>
      <c r="M1591" s="76"/>
      <c r="N1591" s="76"/>
      <c r="O1591" s="76"/>
      <c r="P1591" s="76"/>
      <c r="Q1591" s="76"/>
      <c r="R1591" s="76"/>
      <c r="S1591" s="76"/>
      <c r="T1591" s="76"/>
      <c r="U1591" s="76"/>
      <c r="V1591" s="76"/>
      <c r="W1591" s="76"/>
      <c r="X1591" s="76"/>
      <c r="Y1591" s="76"/>
      <c r="Z1591" s="76"/>
      <c r="AA1591" s="76"/>
      <c r="AB1591" s="76"/>
      <c r="AC1591" s="76"/>
      <c r="AD1591" s="82">
        <v>3</v>
      </c>
    </row>
    <row r="1592" spans="1:30" x14ac:dyDescent="0.25">
      <c r="A1592" s="76" t="s">
        <v>3105</v>
      </c>
      <c r="B1592" s="77"/>
      <c r="C1592" s="84"/>
      <c r="D1592" s="84"/>
      <c r="E1592" s="84"/>
      <c r="F1592" s="84"/>
      <c r="G1592" s="84"/>
      <c r="H1592" s="84"/>
      <c r="I1592" s="84"/>
      <c r="J1592" s="84"/>
      <c r="K1592" s="84"/>
      <c r="L1592" s="84"/>
      <c r="M1592" s="84"/>
      <c r="N1592" s="84"/>
      <c r="O1592" s="84"/>
      <c r="P1592" s="84"/>
      <c r="Q1592" s="84"/>
      <c r="R1592" s="84"/>
      <c r="S1592" s="84"/>
      <c r="T1592" s="84"/>
      <c r="U1592" s="84"/>
      <c r="V1592" s="84"/>
      <c r="W1592" s="84"/>
      <c r="X1592" s="84"/>
      <c r="Y1592" s="84"/>
      <c r="Z1592" s="84"/>
      <c r="AA1592" s="84"/>
      <c r="AB1592" s="84"/>
      <c r="AC1592" s="84"/>
      <c r="AD1592" s="82">
        <v>4</v>
      </c>
    </row>
    <row r="1593" spans="1:30" x14ac:dyDescent="0.25">
      <c r="A1593" s="76" t="s">
        <v>3106</v>
      </c>
      <c r="B1593" s="76"/>
      <c r="C1593" s="76"/>
      <c r="D1593" s="76"/>
      <c r="E1593" s="76"/>
      <c r="F1593" s="76"/>
      <c r="G1593" s="76"/>
      <c r="H1593" s="76"/>
      <c r="I1593" s="76"/>
      <c r="J1593" s="76"/>
      <c r="K1593" s="76"/>
      <c r="L1593" s="76"/>
      <c r="M1593" s="76"/>
      <c r="N1593" s="76"/>
      <c r="O1593" s="76"/>
      <c r="P1593" s="76"/>
      <c r="Q1593" s="76"/>
      <c r="R1593" s="76"/>
      <c r="S1593" s="76"/>
      <c r="T1593" s="76"/>
      <c r="U1593" s="76"/>
      <c r="V1593" s="76"/>
      <c r="W1593" s="76"/>
      <c r="X1593" s="76"/>
      <c r="Y1593" s="76"/>
      <c r="Z1593" s="76"/>
      <c r="AA1593" s="76"/>
      <c r="AB1593" s="76"/>
      <c r="AC1593" s="76"/>
      <c r="AD1593" s="82">
        <v>1</v>
      </c>
    </row>
    <row r="1594" spans="1:30" x14ac:dyDescent="0.25">
      <c r="A1594" s="76" t="s">
        <v>3107</v>
      </c>
      <c r="B1594" s="77"/>
      <c r="C1594" s="84"/>
      <c r="D1594" s="84"/>
      <c r="E1594" s="84"/>
      <c r="F1594" s="84"/>
      <c r="G1594" s="84"/>
      <c r="H1594" s="84"/>
      <c r="I1594" s="84"/>
      <c r="J1594" s="84"/>
      <c r="K1594" s="84"/>
      <c r="L1594" s="84"/>
      <c r="M1594" s="84"/>
      <c r="N1594" s="84"/>
      <c r="O1594" s="84"/>
      <c r="P1594" s="84"/>
      <c r="Q1594" s="84"/>
      <c r="R1594" s="84"/>
      <c r="S1594" s="84"/>
      <c r="T1594" s="84"/>
      <c r="U1594" s="84"/>
      <c r="V1594" s="84"/>
      <c r="W1594" s="84"/>
      <c r="X1594" s="84"/>
      <c r="Y1594" s="84"/>
      <c r="Z1594" s="84"/>
      <c r="AA1594" s="84"/>
      <c r="AB1594" s="84"/>
      <c r="AC1594" s="84"/>
      <c r="AD1594" s="82">
        <v>14</v>
      </c>
    </row>
    <row r="1595" spans="1:30" x14ac:dyDescent="0.25">
      <c r="A1595" s="76" t="s">
        <v>3108</v>
      </c>
      <c r="B1595" s="76"/>
      <c r="C1595" s="76"/>
      <c r="D1595" s="76"/>
      <c r="E1595" s="76"/>
      <c r="F1595" s="76"/>
      <c r="G1595" s="76"/>
      <c r="H1595" s="76"/>
      <c r="I1595" s="76"/>
      <c r="J1595" s="76"/>
      <c r="K1595" s="76"/>
      <c r="L1595" s="76"/>
      <c r="M1595" s="76"/>
      <c r="N1595" s="76"/>
      <c r="O1595" s="76"/>
      <c r="P1595" s="76"/>
      <c r="Q1595" s="76"/>
      <c r="R1595" s="76"/>
      <c r="S1595" s="76"/>
      <c r="T1595" s="76"/>
      <c r="U1595" s="76"/>
      <c r="V1595" s="76"/>
      <c r="W1595" s="76"/>
      <c r="X1595" s="76"/>
      <c r="Y1595" s="76"/>
      <c r="Z1595" s="76"/>
      <c r="AA1595" s="76"/>
      <c r="AB1595" s="76"/>
      <c r="AC1595" s="76"/>
      <c r="AD1595" s="82">
        <v>24460</v>
      </c>
    </row>
    <row r="1596" spans="1:30" x14ac:dyDescent="0.25">
      <c r="A1596" s="76" t="s">
        <v>3109</v>
      </c>
      <c r="B1596" s="77"/>
      <c r="C1596" s="84"/>
      <c r="D1596" s="84"/>
      <c r="E1596" s="84"/>
      <c r="F1596" s="84"/>
      <c r="G1596" s="84"/>
      <c r="H1596" s="84"/>
      <c r="I1596" s="84"/>
      <c r="J1596" s="84"/>
      <c r="K1596" s="84"/>
      <c r="L1596" s="84"/>
      <c r="M1596" s="84"/>
      <c r="N1596" s="84"/>
      <c r="O1596" s="84"/>
      <c r="P1596" s="84"/>
      <c r="Q1596" s="84"/>
      <c r="R1596" s="84"/>
      <c r="S1596" s="84"/>
      <c r="T1596" s="84"/>
      <c r="U1596" s="84"/>
      <c r="V1596" s="84"/>
      <c r="W1596" s="84"/>
      <c r="X1596" s="84"/>
      <c r="Y1596" s="84"/>
      <c r="Z1596" s="84"/>
      <c r="AA1596" s="84"/>
      <c r="AB1596" s="84"/>
      <c r="AC1596" s="84"/>
      <c r="AD1596" s="82">
        <v>705897</v>
      </c>
    </row>
    <row r="1597" spans="1:30" x14ac:dyDescent="0.25">
      <c r="A1597" s="76" t="s">
        <v>3110</v>
      </c>
      <c r="B1597" s="76"/>
      <c r="C1597" s="76"/>
      <c r="D1597" s="76"/>
      <c r="E1597" s="76"/>
      <c r="F1597" s="76"/>
      <c r="G1597" s="76"/>
      <c r="H1597" s="76"/>
      <c r="I1597" s="76"/>
      <c r="J1597" s="76"/>
      <c r="K1597" s="76"/>
      <c r="L1597" s="76"/>
      <c r="M1597" s="76"/>
      <c r="N1597" s="76"/>
      <c r="O1597" s="76"/>
      <c r="P1597" s="76"/>
      <c r="Q1597" s="76"/>
      <c r="R1597" s="76"/>
      <c r="S1597" s="76"/>
      <c r="T1597" s="76"/>
      <c r="U1597" s="76"/>
      <c r="V1597" s="76"/>
      <c r="W1597" s="76"/>
      <c r="X1597" s="76"/>
      <c r="Y1597" s="76"/>
      <c r="Z1597" s="76"/>
      <c r="AA1597" s="76"/>
      <c r="AB1597" s="76"/>
      <c r="AC1597" s="76"/>
      <c r="AD1597" s="82">
        <v>182</v>
      </c>
    </row>
    <row r="1598" spans="1:30" x14ac:dyDescent="0.25">
      <c r="A1598" s="76" t="s">
        <v>3111</v>
      </c>
      <c r="B1598" s="77"/>
      <c r="C1598" s="84"/>
      <c r="D1598" s="84"/>
      <c r="E1598" s="84"/>
      <c r="F1598" s="84"/>
      <c r="G1598" s="84"/>
      <c r="H1598" s="84"/>
      <c r="I1598" s="84"/>
      <c r="J1598" s="84"/>
      <c r="K1598" s="84"/>
      <c r="L1598" s="84"/>
      <c r="M1598" s="84"/>
      <c r="N1598" s="84"/>
      <c r="O1598" s="84"/>
      <c r="P1598" s="84"/>
      <c r="Q1598" s="84"/>
      <c r="R1598" s="84"/>
      <c r="S1598" s="84"/>
      <c r="T1598" s="84"/>
      <c r="U1598" s="84"/>
      <c r="V1598" s="84"/>
      <c r="W1598" s="84"/>
      <c r="X1598" s="84"/>
      <c r="Y1598" s="84"/>
      <c r="Z1598" s="84"/>
      <c r="AA1598" s="84"/>
      <c r="AB1598" s="84"/>
      <c r="AC1598" s="84"/>
      <c r="AD1598" s="82">
        <v>59</v>
      </c>
    </row>
    <row r="1599" spans="1:30" x14ac:dyDescent="0.25">
      <c r="A1599" s="76" t="s">
        <v>3112</v>
      </c>
      <c r="B1599" s="76"/>
      <c r="C1599" s="76"/>
      <c r="D1599" s="76"/>
      <c r="E1599" s="76"/>
      <c r="F1599" s="76"/>
      <c r="G1599" s="76"/>
      <c r="H1599" s="76"/>
      <c r="I1599" s="76"/>
      <c r="J1599" s="76"/>
      <c r="K1599" s="76"/>
      <c r="L1599" s="76"/>
      <c r="M1599" s="76"/>
      <c r="N1599" s="76"/>
      <c r="O1599" s="76"/>
      <c r="P1599" s="76"/>
      <c r="Q1599" s="76"/>
      <c r="R1599" s="76"/>
      <c r="S1599" s="76"/>
      <c r="T1599" s="76"/>
      <c r="U1599" s="76"/>
      <c r="V1599" s="76"/>
      <c r="W1599" s="76"/>
      <c r="X1599" s="76"/>
      <c r="Y1599" s="76"/>
      <c r="Z1599" s="76"/>
      <c r="AA1599" s="76"/>
      <c r="AB1599" s="76"/>
      <c r="AC1599" s="76"/>
      <c r="AD1599" s="82">
        <v>240</v>
      </c>
    </row>
    <row r="1600" spans="1:30" x14ac:dyDescent="0.25">
      <c r="A1600" s="76" t="s">
        <v>3113</v>
      </c>
      <c r="B1600" s="77"/>
      <c r="C1600" s="84"/>
      <c r="D1600" s="84"/>
      <c r="E1600" s="84"/>
      <c r="F1600" s="84"/>
      <c r="G1600" s="84"/>
      <c r="H1600" s="84"/>
      <c r="I1600" s="84"/>
      <c r="J1600" s="84"/>
      <c r="K1600" s="84"/>
      <c r="L1600" s="84"/>
      <c r="M1600" s="84"/>
      <c r="N1600" s="84"/>
      <c r="O1600" s="84"/>
      <c r="P1600" s="84"/>
      <c r="Q1600" s="84"/>
      <c r="R1600" s="84"/>
      <c r="S1600" s="84"/>
      <c r="T1600" s="84"/>
      <c r="U1600" s="84"/>
      <c r="V1600" s="84"/>
      <c r="W1600" s="84"/>
      <c r="X1600" s="84"/>
      <c r="Y1600" s="84"/>
      <c r="Z1600" s="84"/>
      <c r="AA1600" s="84"/>
      <c r="AB1600" s="84"/>
      <c r="AC1600" s="84"/>
      <c r="AD1600" s="82">
        <v>240</v>
      </c>
    </row>
    <row r="1601" spans="1:30" x14ac:dyDescent="0.25">
      <c r="A1601" s="76" t="s">
        <v>3114</v>
      </c>
      <c r="B1601" s="76"/>
      <c r="C1601" s="76"/>
      <c r="D1601" s="76"/>
      <c r="E1601" s="76"/>
      <c r="F1601" s="76"/>
      <c r="G1601" s="76"/>
      <c r="H1601" s="76"/>
      <c r="I1601" s="76"/>
      <c r="J1601" s="76"/>
      <c r="K1601" s="76"/>
      <c r="L1601" s="76"/>
      <c r="M1601" s="76"/>
      <c r="N1601" s="76"/>
      <c r="O1601" s="76"/>
      <c r="P1601" s="76"/>
      <c r="Q1601" s="76"/>
      <c r="R1601" s="76"/>
      <c r="S1601" s="76"/>
      <c r="T1601" s="76"/>
      <c r="U1601" s="76"/>
      <c r="V1601" s="76"/>
      <c r="W1601" s="76"/>
      <c r="X1601" s="76"/>
      <c r="Y1601" s="76"/>
      <c r="Z1601" s="76"/>
      <c r="AA1601" s="76"/>
      <c r="AB1601" s="76"/>
      <c r="AC1601" s="76"/>
      <c r="AD1601" s="82">
        <v>10</v>
      </c>
    </row>
    <row r="1602" spans="1:30" x14ac:dyDescent="0.25">
      <c r="A1602" s="76" t="s">
        <v>3115</v>
      </c>
      <c r="B1602" s="77"/>
      <c r="C1602" s="84"/>
      <c r="D1602" s="84"/>
      <c r="E1602" s="84"/>
      <c r="F1602" s="84"/>
      <c r="G1602" s="84"/>
      <c r="H1602" s="84"/>
      <c r="I1602" s="84"/>
      <c r="J1602" s="84"/>
      <c r="K1602" s="84"/>
      <c r="L1602" s="84"/>
      <c r="M1602" s="84"/>
      <c r="N1602" s="84"/>
      <c r="O1602" s="84"/>
      <c r="P1602" s="84"/>
      <c r="Q1602" s="84"/>
      <c r="R1602" s="84"/>
      <c r="S1602" s="84"/>
      <c r="T1602" s="84"/>
      <c r="U1602" s="84"/>
      <c r="V1602" s="84"/>
      <c r="W1602" s="84"/>
      <c r="X1602" s="84"/>
      <c r="Y1602" s="84"/>
      <c r="Z1602" s="84"/>
      <c r="AA1602" s="84"/>
      <c r="AB1602" s="84"/>
      <c r="AC1602" s="84"/>
      <c r="AD1602" s="82">
        <v>10788</v>
      </c>
    </row>
    <row r="1603" spans="1:30" x14ac:dyDescent="0.25">
      <c r="A1603" s="76" t="s">
        <v>3116</v>
      </c>
      <c r="B1603" s="76"/>
      <c r="C1603" s="76"/>
      <c r="D1603" s="76"/>
      <c r="E1603" s="76"/>
      <c r="F1603" s="76"/>
      <c r="G1603" s="76"/>
      <c r="H1603" s="76"/>
      <c r="I1603" s="76"/>
      <c r="J1603" s="76"/>
      <c r="K1603" s="76"/>
      <c r="L1603" s="76"/>
      <c r="M1603" s="76"/>
      <c r="N1603" s="76"/>
      <c r="O1603" s="76"/>
      <c r="P1603" s="76"/>
      <c r="Q1603" s="76"/>
      <c r="R1603" s="76"/>
      <c r="S1603" s="76"/>
      <c r="T1603" s="76"/>
      <c r="U1603" s="76"/>
      <c r="V1603" s="76"/>
      <c r="W1603" s="76"/>
      <c r="X1603" s="76"/>
      <c r="Y1603" s="76"/>
      <c r="Z1603" s="76"/>
      <c r="AA1603" s="76"/>
      <c r="AB1603" s="76"/>
      <c r="AC1603" s="76"/>
      <c r="AD1603" s="82">
        <v>2598</v>
      </c>
    </row>
    <row r="1604" spans="1:30" x14ac:dyDescent="0.25">
      <c r="A1604" s="76" t="s">
        <v>3117</v>
      </c>
      <c r="B1604" s="77"/>
      <c r="C1604" s="84"/>
      <c r="D1604" s="84"/>
      <c r="E1604" s="84"/>
      <c r="F1604" s="84"/>
      <c r="G1604" s="84"/>
      <c r="H1604" s="84"/>
      <c r="I1604" s="84"/>
      <c r="J1604" s="84"/>
      <c r="K1604" s="84"/>
      <c r="L1604" s="84"/>
      <c r="M1604" s="84"/>
      <c r="N1604" s="84"/>
      <c r="O1604" s="84"/>
      <c r="P1604" s="84"/>
      <c r="Q1604" s="84"/>
      <c r="R1604" s="84"/>
      <c r="S1604" s="84"/>
      <c r="T1604" s="84"/>
      <c r="U1604" s="84"/>
      <c r="V1604" s="84"/>
      <c r="W1604" s="84"/>
      <c r="X1604" s="84"/>
      <c r="Y1604" s="84"/>
      <c r="Z1604" s="84"/>
      <c r="AA1604" s="84"/>
      <c r="AB1604" s="84"/>
      <c r="AC1604" s="84"/>
      <c r="AD1604" s="82">
        <v>500</v>
      </c>
    </row>
    <row r="1605" spans="1:30" x14ac:dyDescent="0.25">
      <c r="A1605" s="76" t="s">
        <v>3118</v>
      </c>
      <c r="B1605" s="76"/>
      <c r="C1605" s="76"/>
      <c r="D1605" s="76"/>
      <c r="E1605" s="76"/>
      <c r="F1605" s="76"/>
      <c r="G1605" s="76"/>
      <c r="H1605" s="76"/>
      <c r="I1605" s="76"/>
      <c r="J1605" s="76"/>
      <c r="K1605" s="76"/>
      <c r="L1605" s="76"/>
      <c r="M1605" s="76"/>
      <c r="N1605" s="76"/>
      <c r="O1605" s="76"/>
      <c r="P1605" s="76"/>
      <c r="Q1605" s="76"/>
      <c r="R1605" s="76"/>
      <c r="S1605" s="76"/>
      <c r="T1605" s="76"/>
      <c r="U1605" s="76"/>
      <c r="V1605" s="76"/>
      <c r="W1605" s="76"/>
      <c r="X1605" s="76"/>
      <c r="Y1605" s="76"/>
      <c r="Z1605" s="76"/>
      <c r="AA1605" s="76"/>
      <c r="AB1605" s="76"/>
      <c r="AC1605" s="76"/>
      <c r="AD1605" s="82">
        <v>1</v>
      </c>
    </row>
    <row r="1606" spans="1:30" x14ac:dyDescent="0.25">
      <c r="A1606" s="76" t="s">
        <v>3119</v>
      </c>
      <c r="B1606" s="77"/>
      <c r="C1606" s="84"/>
      <c r="D1606" s="84"/>
      <c r="E1606" s="84"/>
      <c r="F1606" s="84"/>
      <c r="G1606" s="84"/>
      <c r="H1606" s="84"/>
      <c r="I1606" s="84"/>
      <c r="J1606" s="84"/>
      <c r="K1606" s="84"/>
      <c r="L1606" s="84"/>
      <c r="M1606" s="84"/>
      <c r="N1606" s="84"/>
      <c r="O1606" s="84"/>
      <c r="P1606" s="84"/>
      <c r="Q1606" s="84"/>
      <c r="R1606" s="84"/>
      <c r="S1606" s="84"/>
      <c r="T1606" s="84"/>
      <c r="U1606" s="84"/>
      <c r="V1606" s="84"/>
      <c r="W1606" s="84"/>
      <c r="X1606" s="84"/>
      <c r="Y1606" s="84"/>
      <c r="Z1606" s="84"/>
      <c r="AA1606" s="84"/>
      <c r="AB1606" s="84"/>
      <c r="AC1606" s="84"/>
      <c r="AD1606" s="82">
        <v>83</v>
      </c>
    </row>
    <row r="1607" spans="1:30" x14ac:dyDescent="0.25">
      <c r="A1607" s="76" t="s">
        <v>3120</v>
      </c>
      <c r="B1607" s="76"/>
      <c r="C1607" s="76"/>
      <c r="D1607" s="76"/>
      <c r="E1607" s="76"/>
      <c r="F1607" s="76"/>
      <c r="G1607" s="76"/>
      <c r="H1607" s="76"/>
      <c r="I1607" s="76"/>
      <c r="J1607" s="76"/>
      <c r="K1607" s="76"/>
      <c r="L1607" s="76"/>
      <c r="M1607" s="76"/>
      <c r="N1607" s="76"/>
      <c r="O1607" s="76"/>
      <c r="P1607" s="76"/>
      <c r="Q1607" s="76"/>
      <c r="R1607" s="76"/>
      <c r="S1607" s="76"/>
      <c r="T1607" s="76"/>
      <c r="U1607" s="76"/>
      <c r="V1607" s="76"/>
      <c r="W1607" s="76"/>
      <c r="X1607" s="76"/>
      <c r="Y1607" s="76"/>
      <c r="Z1607" s="76"/>
      <c r="AA1607" s="76"/>
      <c r="AB1607" s="76"/>
      <c r="AC1607" s="76"/>
      <c r="AD1607" s="82">
        <v>75</v>
      </c>
    </row>
    <row r="1608" spans="1:30" x14ac:dyDescent="0.25">
      <c r="A1608" s="76" t="s">
        <v>3121</v>
      </c>
      <c r="B1608" s="77"/>
      <c r="C1608" s="84"/>
      <c r="D1608" s="84"/>
      <c r="E1608" s="84"/>
      <c r="F1608" s="84"/>
      <c r="G1608" s="84"/>
      <c r="H1608" s="84"/>
      <c r="I1608" s="84"/>
      <c r="J1608" s="84"/>
      <c r="K1608" s="84"/>
      <c r="L1608" s="84"/>
      <c r="M1608" s="84"/>
      <c r="N1608" s="84"/>
      <c r="O1608" s="84"/>
      <c r="P1608" s="84"/>
      <c r="Q1608" s="84"/>
      <c r="R1608" s="84"/>
      <c r="S1608" s="84"/>
      <c r="T1608" s="84"/>
      <c r="U1608" s="84"/>
      <c r="V1608" s="84"/>
      <c r="W1608" s="84"/>
      <c r="X1608" s="84"/>
      <c r="Y1608" s="84"/>
      <c r="Z1608" s="84"/>
      <c r="AA1608" s="84"/>
      <c r="AB1608" s="84"/>
      <c r="AC1608" s="84"/>
      <c r="AD1608" s="82">
        <v>497</v>
      </c>
    </row>
    <row r="1609" spans="1:30" x14ac:dyDescent="0.25">
      <c r="A1609" s="76" t="s">
        <v>3122</v>
      </c>
      <c r="B1609" s="76"/>
      <c r="C1609" s="76"/>
      <c r="D1609" s="76"/>
      <c r="E1609" s="76"/>
      <c r="F1609" s="76"/>
      <c r="G1609" s="76"/>
      <c r="H1609" s="76"/>
      <c r="I1609" s="76"/>
      <c r="J1609" s="76"/>
      <c r="K1609" s="76"/>
      <c r="L1609" s="76"/>
      <c r="M1609" s="76"/>
      <c r="N1609" s="76"/>
      <c r="O1609" s="76"/>
      <c r="P1609" s="76"/>
      <c r="Q1609" s="76"/>
      <c r="R1609" s="76"/>
      <c r="S1609" s="76"/>
      <c r="T1609" s="76"/>
      <c r="U1609" s="76"/>
      <c r="V1609" s="76"/>
      <c r="W1609" s="76"/>
      <c r="X1609" s="76"/>
      <c r="Y1609" s="76"/>
      <c r="Z1609" s="76"/>
      <c r="AA1609" s="76"/>
      <c r="AB1609" s="76"/>
      <c r="AC1609" s="76"/>
      <c r="AD1609" s="82">
        <v>1000</v>
      </c>
    </row>
    <row r="1610" spans="1:30" x14ac:dyDescent="0.25">
      <c r="A1610" s="76" t="s">
        <v>3123</v>
      </c>
      <c r="B1610" s="77"/>
      <c r="C1610" s="84"/>
      <c r="D1610" s="84"/>
      <c r="E1610" s="84"/>
      <c r="F1610" s="84"/>
      <c r="G1610" s="84"/>
      <c r="H1610" s="84"/>
      <c r="I1610" s="84"/>
      <c r="J1610" s="84"/>
      <c r="K1610" s="84"/>
      <c r="L1610" s="84"/>
      <c r="M1610" s="84"/>
      <c r="N1610" s="84"/>
      <c r="O1610" s="84"/>
      <c r="P1610" s="84"/>
      <c r="Q1610" s="84"/>
      <c r="R1610" s="84"/>
      <c r="S1610" s="84"/>
      <c r="T1610" s="84"/>
      <c r="U1610" s="84"/>
      <c r="V1610" s="84"/>
      <c r="W1610" s="84"/>
      <c r="X1610" s="84"/>
      <c r="Y1610" s="84"/>
      <c r="Z1610" s="84"/>
      <c r="AA1610" s="84"/>
      <c r="AB1610" s="84"/>
      <c r="AC1610" s="84"/>
      <c r="AD1610" s="82">
        <v>1</v>
      </c>
    </row>
    <row r="1611" spans="1:30" x14ac:dyDescent="0.25">
      <c r="A1611" s="76" t="s">
        <v>3124</v>
      </c>
      <c r="B1611" s="76"/>
      <c r="C1611" s="76"/>
      <c r="D1611" s="76"/>
      <c r="E1611" s="76"/>
      <c r="F1611" s="76"/>
      <c r="G1611" s="76"/>
      <c r="H1611" s="76"/>
      <c r="I1611" s="76"/>
      <c r="J1611" s="76"/>
      <c r="K1611" s="76"/>
      <c r="L1611" s="76"/>
      <c r="M1611" s="76"/>
      <c r="N1611" s="76"/>
      <c r="O1611" s="76"/>
      <c r="P1611" s="76"/>
      <c r="Q1611" s="76"/>
      <c r="R1611" s="76"/>
      <c r="S1611" s="76"/>
      <c r="T1611" s="76"/>
      <c r="U1611" s="76"/>
      <c r="V1611" s="76"/>
      <c r="W1611" s="76"/>
      <c r="X1611" s="76"/>
      <c r="Y1611" s="76"/>
      <c r="Z1611" s="76"/>
      <c r="AA1611" s="76"/>
      <c r="AB1611" s="76"/>
      <c r="AC1611" s="76"/>
      <c r="AD1611" s="82">
        <v>2</v>
      </c>
    </row>
    <row r="1612" spans="1:30" x14ac:dyDescent="0.25">
      <c r="A1612" s="76" t="s">
        <v>3125</v>
      </c>
      <c r="B1612" s="77"/>
      <c r="C1612" s="84"/>
      <c r="D1612" s="84"/>
      <c r="E1612" s="84"/>
      <c r="F1612" s="84"/>
      <c r="G1612" s="84"/>
      <c r="H1612" s="84"/>
      <c r="I1612" s="84"/>
      <c r="J1612" s="84"/>
      <c r="K1612" s="84"/>
      <c r="L1612" s="84"/>
      <c r="M1612" s="84"/>
      <c r="N1612" s="84"/>
      <c r="O1612" s="84"/>
      <c r="P1612" s="84"/>
      <c r="Q1612" s="84"/>
      <c r="R1612" s="84"/>
      <c r="S1612" s="84"/>
      <c r="T1612" s="84"/>
      <c r="U1612" s="84"/>
      <c r="V1612" s="84"/>
      <c r="W1612" s="84"/>
      <c r="X1612" s="84"/>
      <c r="Y1612" s="84"/>
      <c r="Z1612" s="84"/>
      <c r="AA1612" s="84"/>
      <c r="AB1612" s="84"/>
      <c r="AC1612" s="84"/>
      <c r="AD1612" s="82">
        <v>51</v>
      </c>
    </row>
    <row r="1613" spans="1:30" x14ac:dyDescent="0.25">
      <c r="A1613" s="76" t="s">
        <v>3126</v>
      </c>
      <c r="B1613" s="76"/>
      <c r="C1613" s="76"/>
      <c r="D1613" s="76"/>
      <c r="E1613" s="76"/>
      <c r="F1613" s="76"/>
      <c r="G1613" s="76"/>
      <c r="H1613" s="76"/>
      <c r="I1613" s="76"/>
      <c r="J1613" s="76"/>
      <c r="K1613" s="76"/>
      <c r="L1613" s="76"/>
      <c r="M1613" s="76"/>
      <c r="N1613" s="76"/>
      <c r="O1613" s="76"/>
      <c r="P1613" s="76"/>
      <c r="Q1613" s="76"/>
      <c r="R1613" s="76"/>
      <c r="S1613" s="76"/>
      <c r="T1613" s="76"/>
      <c r="U1613" s="76"/>
      <c r="V1613" s="76"/>
      <c r="W1613" s="76"/>
      <c r="X1613" s="76"/>
      <c r="Y1613" s="76"/>
      <c r="Z1613" s="76"/>
      <c r="AA1613" s="76"/>
      <c r="AB1613" s="76"/>
      <c r="AC1613" s="76"/>
      <c r="AD1613" s="82">
        <v>300</v>
      </c>
    </row>
    <row r="1614" spans="1:30" x14ac:dyDescent="0.25">
      <c r="A1614" s="76" t="s">
        <v>3127</v>
      </c>
      <c r="B1614" s="77"/>
      <c r="C1614" s="84"/>
      <c r="D1614" s="84"/>
      <c r="E1614" s="84"/>
      <c r="F1614" s="84"/>
      <c r="G1614" s="84"/>
      <c r="H1614" s="84"/>
      <c r="I1614" s="84"/>
      <c r="J1614" s="84"/>
      <c r="K1614" s="84"/>
      <c r="L1614" s="84"/>
      <c r="M1614" s="84"/>
      <c r="N1614" s="84"/>
      <c r="O1614" s="84"/>
      <c r="P1614" s="84"/>
      <c r="Q1614" s="84"/>
      <c r="R1614" s="84"/>
      <c r="S1614" s="84"/>
      <c r="T1614" s="84"/>
      <c r="U1614" s="84"/>
      <c r="V1614" s="84"/>
      <c r="W1614" s="84"/>
      <c r="X1614" s="84"/>
      <c r="Y1614" s="84"/>
      <c r="Z1614" s="84"/>
      <c r="AA1614" s="84"/>
      <c r="AB1614" s="84"/>
      <c r="AC1614" s="84"/>
      <c r="AD1614" s="82">
        <v>25</v>
      </c>
    </row>
    <row r="1615" spans="1:30" x14ac:dyDescent="0.25">
      <c r="A1615" s="76" t="s">
        <v>3128</v>
      </c>
      <c r="B1615" s="76"/>
      <c r="C1615" s="76"/>
      <c r="D1615" s="76"/>
      <c r="E1615" s="76"/>
      <c r="F1615" s="76"/>
      <c r="G1615" s="76"/>
      <c r="H1615" s="76"/>
      <c r="I1615" s="76"/>
      <c r="J1615" s="76"/>
      <c r="K1615" s="76"/>
      <c r="L1615" s="76"/>
      <c r="M1615" s="76"/>
      <c r="N1615" s="76"/>
      <c r="O1615" s="76"/>
      <c r="P1615" s="76"/>
      <c r="Q1615" s="76"/>
      <c r="R1615" s="76"/>
      <c r="S1615" s="76"/>
      <c r="T1615" s="76"/>
      <c r="U1615" s="76"/>
      <c r="V1615" s="76"/>
      <c r="W1615" s="76"/>
      <c r="X1615" s="76"/>
      <c r="Y1615" s="76"/>
      <c r="Z1615" s="76"/>
      <c r="AA1615" s="76"/>
      <c r="AB1615" s="76"/>
      <c r="AC1615" s="76"/>
      <c r="AD1615" s="82">
        <v>25</v>
      </c>
    </row>
    <row r="1616" spans="1:30" x14ac:dyDescent="0.25">
      <c r="A1616" s="76" t="s">
        <v>3129</v>
      </c>
      <c r="B1616" s="77"/>
      <c r="C1616" s="84"/>
      <c r="D1616" s="84"/>
      <c r="E1616" s="84"/>
      <c r="F1616" s="84"/>
      <c r="G1616" s="84"/>
      <c r="H1616" s="84"/>
      <c r="I1616" s="84"/>
      <c r="J1616" s="84"/>
      <c r="K1616" s="84"/>
      <c r="L1616" s="84"/>
      <c r="M1616" s="84"/>
      <c r="N1616" s="84"/>
      <c r="O1616" s="84"/>
      <c r="P1616" s="84"/>
      <c r="Q1616" s="84"/>
      <c r="R1616" s="84"/>
      <c r="S1616" s="84"/>
      <c r="T1616" s="84"/>
      <c r="U1616" s="84"/>
      <c r="V1616" s="84"/>
      <c r="W1616" s="84"/>
      <c r="X1616" s="84"/>
      <c r="Y1616" s="84"/>
      <c r="Z1616" s="84"/>
      <c r="AA1616" s="84"/>
      <c r="AB1616" s="84"/>
      <c r="AC1616" s="84"/>
      <c r="AD1616" s="82">
        <v>25</v>
      </c>
    </row>
    <row r="1617" spans="1:30" x14ac:dyDescent="0.25">
      <c r="A1617" s="76" t="s">
        <v>3130</v>
      </c>
      <c r="B1617" s="76"/>
      <c r="C1617" s="76"/>
      <c r="D1617" s="76"/>
      <c r="E1617" s="76"/>
      <c r="F1617" s="76"/>
      <c r="G1617" s="76"/>
      <c r="H1617" s="76"/>
      <c r="I1617" s="76"/>
      <c r="J1617" s="76"/>
      <c r="K1617" s="76"/>
      <c r="L1617" s="76"/>
      <c r="M1617" s="76"/>
      <c r="N1617" s="76"/>
      <c r="O1617" s="76"/>
      <c r="P1617" s="76"/>
      <c r="Q1617" s="76"/>
      <c r="R1617" s="76"/>
      <c r="S1617" s="76"/>
      <c r="T1617" s="76"/>
      <c r="U1617" s="76"/>
      <c r="V1617" s="76"/>
      <c r="W1617" s="76"/>
      <c r="X1617" s="76"/>
      <c r="Y1617" s="76"/>
      <c r="Z1617" s="76"/>
      <c r="AA1617" s="76"/>
      <c r="AB1617" s="76"/>
      <c r="AC1617" s="76"/>
      <c r="AD1617" s="82">
        <v>25</v>
      </c>
    </row>
    <row r="1618" spans="1:30" x14ac:dyDescent="0.25">
      <c r="A1618" s="76" t="s">
        <v>3131</v>
      </c>
      <c r="B1618" s="77"/>
      <c r="C1618" s="84"/>
      <c r="D1618" s="84"/>
      <c r="E1618" s="84"/>
      <c r="F1618" s="84"/>
      <c r="G1618" s="84"/>
      <c r="H1618" s="84"/>
      <c r="I1618" s="84"/>
      <c r="J1618" s="84"/>
      <c r="K1618" s="84"/>
      <c r="L1618" s="84"/>
      <c r="M1618" s="84"/>
      <c r="N1618" s="84"/>
      <c r="O1618" s="84"/>
      <c r="P1618" s="84"/>
      <c r="Q1618" s="84"/>
      <c r="R1618" s="84"/>
      <c r="S1618" s="84"/>
      <c r="T1618" s="84"/>
      <c r="U1618" s="84"/>
      <c r="V1618" s="84"/>
      <c r="W1618" s="84"/>
      <c r="X1618" s="84"/>
      <c r="Y1618" s="84"/>
      <c r="Z1618" s="84"/>
      <c r="AA1618" s="84"/>
      <c r="AB1618" s="84"/>
      <c r="AC1618" s="84"/>
      <c r="AD1618" s="82">
        <v>1</v>
      </c>
    </row>
    <row r="1619" spans="1:30" x14ac:dyDescent="0.25">
      <c r="A1619" s="76" t="s">
        <v>3132</v>
      </c>
      <c r="B1619" s="76"/>
      <c r="C1619" s="76"/>
      <c r="D1619" s="76"/>
      <c r="E1619" s="76"/>
      <c r="F1619" s="76"/>
      <c r="G1619" s="76"/>
      <c r="H1619" s="76"/>
      <c r="I1619" s="76"/>
      <c r="J1619" s="76"/>
      <c r="K1619" s="76"/>
      <c r="L1619" s="76"/>
      <c r="M1619" s="76"/>
      <c r="N1619" s="76"/>
      <c r="O1619" s="76"/>
      <c r="P1619" s="76"/>
      <c r="Q1619" s="76"/>
      <c r="R1619" s="76"/>
      <c r="S1619" s="76"/>
      <c r="T1619" s="76"/>
      <c r="U1619" s="76"/>
      <c r="V1619" s="76"/>
      <c r="W1619" s="76"/>
      <c r="X1619" s="76"/>
      <c r="Y1619" s="76"/>
      <c r="Z1619" s="76"/>
      <c r="AA1619" s="76"/>
      <c r="AB1619" s="76"/>
      <c r="AC1619" s="76"/>
      <c r="AD1619" s="82">
        <v>1</v>
      </c>
    </row>
    <row r="1620" spans="1:30" x14ac:dyDescent="0.25">
      <c r="A1620" s="76" t="s">
        <v>3133</v>
      </c>
      <c r="B1620" s="77"/>
      <c r="C1620" s="84"/>
      <c r="D1620" s="84"/>
      <c r="E1620" s="84"/>
      <c r="F1620" s="84"/>
      <c r="G1620" s="84"/>
      <c r="H1620" s="84"/>
      <c r="I1620" s="84"/>
      <c r="J1620" s="84"/>
      <c r="K1620" s="84"/>
      <c r="L1620" s="84"/>
      <c r="M1620" s="84"/>
      <c r="N1620" s="84"/>
      <c r="O1620" s="84"/>
      <c r="P1620" s="84"/>
      <c r="Q1620" s="84"/>
      <c r="R1620" s="84"/>
      <c r="S1620" s="84"/>
      <c r="T1620" s="84"/>
      <c r="U1620" s="84"/>
      <c r="V1620" s="84"/>
      <c r="W1620" s="84"/>
      <c r="X1620" s="84"/>
      <c r="Y1620" s="84"/>
      <c r="Z1620" s="84"/>
      <c r="AA1620" s="84"/>
      <c r="AB1620" s="84"/>
      <c r="AC1620" s="84"/>
      <c r="AD1620" s="82">
        <v>1955</v>
      </c>
    </row>
    <row r="1621" spans="1:30" x14ac:dyDescent="0.25">
      <c r="A1621" s="76" t="s">
        <v>3134</v>
      </c>
      <c r="B1621" s="76"/>
      <c r="C1621" s="76"/>
      <c r="D1621" s="76"/>
      <c r="E1621" s="76"/>
      <c r="F1621" s="76"/>
      <c r="G1621" s="76"/>
      <c r="H1621" s="76"/>
      <c r="I1621" s="76"/>
      <c r="J1621" s="76"/>
      <c r="K1621" s="76"/>
      <c r="L1621" s="76"/>
      <c r="M1621" s="76"/>
      <c r="N1621" s="76"/>
      <c r="O1621" s="76"/>
      <c r="P1621" s="76"/>
      <c r="Q1621" s="76"/>
      <c r="R1621" s="76"/>
      <c r="S1621" s="76"/>
      <c r="T1621" s="76"/>
      <c r="U1621" s="76"/>
      <c r="V1621" s="76"/>
      <c r="W1621" s="76"/>
      <c r="X1621" s="76"/>
      <c r="Y1621" s="76"/>
      <c r="Z1621" s="76"/>
      <c r="AA1621" s="76"/>
      <c r="AB1621" s="76"/>
      <c r="AC1621" s="76"/>
      <c r="AD1621" s="82">
        <v>4</v>
      </c>
    </row>
    <row r="1622" spans="1:30" x14ac:dyDescent="0.25">
      <c r="A1622" s="76" t="s">
        <v>3135</v>
      </c>
      <c r="B1622" s="77"/>
      <c r="C1622" s="84"/>
      <c r="D1622" s="84"/>
      <c r="E1622" s="84"/>
      <c r="F1622" s="84"/>
      <c r="G1622" s="84"/>
      <c r="H1622" s="84"/>
      <c r="I1622" s="84"/>
      <c r="J1622" s="84"/>
      <c r="K1622" s="84"/>
      <c r="L1622" s="84"/>
      <c r="M1622" s="84"/>
      <c r="N1622" s="84"/>
      <c r="O1622" s="84"/>
      <c r="P1622" s="84"/>
      <c r="Q1622" s="84"/>
      <c r="R1622" s="84"/>
      <c r="S1622" s="84"/>
      <c r="T1622" s="84"/>
      <c r="U1622" s="84"/>
      <c r="V1622" s="84"/>
      <c r="W1622" s="84"/>
      <c r="X1622" s="84"/>
      <c r="Y1622" s="84"/>
      <c r="Z1622" s="84"/>
      <c r="AA1622" s="84"/>
      <c r="AB1622" s="84"/>
      <c r="AC1622" s="84"/>
      <c r="AD1622" s="82">
        <v>27</v>
      </c>
    </row>
    <row r="1623" spans="1:30" x14ac:dyDescent="0.25">
      <c r="A1623" s="76" t="s">
        <v>3136</v>
      </c>
      <c r="B1623" s="76"/>
      <c r="C1623" s="76"/>
      <c r="D1623" s="76"/>
      <c r="E1623" s="76"/>
      <c r="F1623" s="76"/>
      <c r="G1623" s="76"/>
      <c r="H1623" s="76"/>
      <c r="I1623" s="76"/>
      <c r="J1623" s="76"/>
      <c r="K1623" s="76"/>
      <c r="L1623" s="76"/>
      <c r="M1623" s="76"/>
      <c r="N1623" s="76"/>
      <c r="O1623" s="76"/>
      <c r="P1623" s="76"/>
      <c r="Q1623" s="76"/>
      <c r="R1623" s="76"/>
      <c r="S1623" s="76"/>
      <c r="T1623" s="76"/>
      <c r="U1623" s="76"/>
      <c r="V1623" s="76"/>
      <c r="W1623" s="76"/>
      <c r="X1623" s="76"/>
      <c r="Y1623" s="76"/>
      <c r="Z1623" s="76"/>
      <c r="AA1623" s="76"/>
      <c r="AB1623" s="76"/>
      <c r="AC1623" s="76"/>
      <c r="AD1623" s="82">
        <v>1</v>
      </c>
    </row>
    <row r="1624" spans="1:30" x14ac:dyDescent="0.25">
      <c r="A1624" s="76" t="s">
        <v>3137</v>
      </c>
      <c r="B1624" s="77"/>
      <c r="C1624" s="84"/>
      <c r="D1624" s="84"/>
      <c r="E1624" s="84"/>
      <c r="F1624" s="84"/>
      <c r="G1624" s="84"/>
      <c r="H1624" s="84"/>
      <c r="I1624" s="84"/>
      <c r="J1624" s="84"/>
      <c r="K1624" s="84"/>
      <c r="L1624" s="84"/>
      <c r="M1624" s="84"/>
      <c r="N1624" s="84"/>
      <c r="O1624" s="84"/>
      <c r="P1624" s="84"/>
      <c r="Q1624" s="84"/>
      <c r="R1624" s="84"/>
      <c r="S1624" s="84"/>
      <c r="T1624" s="84"/>
      <c r="U1624" s="84"/>
      <c r="V1624" s="84"/>
      <c r="W1624" s="84"/>
      <c r="X1624" s="84"/>
      <c r="Y1624" s="84"/>
      <c r="Z1624" s="84"/>
      <c r="AA1624" s="84"/>
      <c r="AB1624" s="84"/>
      <c r="AC1624" s="84"/>
      <c r="AD1624" s="82">
        <v>1</v>
      </c>
    </row>
    <row r="1625" spans="1:30" x14ac:dyDescent="0.25">
      <c r="A1625" s="76" t="s">
        <v>3138</v>
      </c>
      <c r="B1625" s="76"/>
      <c r="C1625" s="76"/>
      <c r="D1625" s="76"/>
      <c r="E1625" s="76"/>
      <c r="F1625" s="76"/>
      <c r="G1625" s="76"/>
      <c r="H1625" s="76"/>
      <c r="I1625" s="76"/>
      <c r="J1625" s="76"/>
      <c r="K1625" s="76"/>
      <c r="L1625" s="76"/>
      <c r="M1625" s="76"/>
      <c r="N1625" s="76"/>
      <c r="O1625" s="76"/>
      <c r="P1625" s="76"/>
      <c r="Q1625" s="76"/>
      <c r="R1625" s="76"/>
      <c r="S1625" s="76"/>
      <c r="T1625" s="76"/>
      <c r="U1625" s="76"/>
      <c r="V1625" s="76"/>
      <c r="W1625" s="76"/>
      <c r="X1625" s="76"/>
      <c r="Y1625" s="76"/>
      <c r="Z1625" s="76"/>
      <c r="AA1625" s="76"/>
      <c r="AB1625" s="76"/>
      <c r="AC1625" s="76"/>
      <c r="AD1625" s="82">
        <v>3</v>
      </c>
    </row>
    <row r="1626" spans="1:30" x14ac:dyDescent="0.25">
      <c r="A1626" s="76" t="s">
        <v>3139</v>
      </c>
      <c r="B1626" s="77"/>
      <c r="C1626" s="84"/>
      <c r="D1626" s="84"/>
      <c r="E1626" s="84"/>
      <c r="F1626" s="84"/>
      <c r="G1626" s="84"/>
      <c r="H1626" s="84"/>
      <c r="I1626" s="84"/>
      <c r="J1626" s="84"/>
      <c r="K1626" s="84"/>
      <c r="L1626" s="84"/>
      <c r="M1626" s="84"/>
      <c r="N1626" s="84"/>
      <c r="O1626" s="84"/>
      <c r="P1626" s="84"/>
      <c r="Q1626" s="84"/>
      <c r="R1626" s="84"/>
      <c r="S1626" s="84"/>
      <c r="T1626" s="84"/>
      <c r="U1626" s="84"/>
      <c r="V1626" s="84"/>
      <c r="W1626" s="84"/>
      <c r="X1626" s="84"/>
      <c r="Y1626" s="84"/>
      <c r="Z1626" s="84"/>
      <c r="AA1626" s="84"/>
      <c r="AB1626" s="84"/>
      <c r="AC1626" s="84"/>
      <c r="AD1626" s="82">
        <v>10</v>
      </c>
    </row>
    <row r="1627" spans="1:30" x14ac:dyDescent="0.25">
      <c r="A1627" s="76" t="s">
        <v>3140</v>
      </c>
      <c r="B1627" s="76"/>
      <c r="C1627" s="76"/>
      <c r="D1627" s="76"/>
      <c r="E1627" s="76"/>
      <c r="F1627" s="76"/>
      <c r="G1627" s="76"/>
      <c r="H1627" s="76"/>
      <c r="I1627" s="76"/>
      <c r="J1627" s="76"/>
      <c r="K1627" s="76"/>
      <c r="L1627" s="76"/>
      <c r="M1627" s="76"/>
      <c r="N1627" s="76"/>
      <c r="O1627" s="76"/>
      <c r="P1627" s="76"/>
      <c r="Q1627" s="76"/>
      <c r="R1627" s="76"/>
      <c r="S1627" s="76"/>
      <c r="T1627" s="76"/>
      <c r="U1627" s="76"/>
      <c r="V1627" s="76"/>
      <c r="W1627" s="76"/>
      <c r="X1627" s="76"/>
      <c r="Y1627" s="76"/>
      <c r="Z1627" s="76"/>
      <c r="AA1627" s="76"/>
      <c r="AB1627" s="76"/>
      <c r="AC1627" s="76"/>
      <c r="AD1627" s="82">
        <v>4</v>
      </c>
    </row>
    <row r="1628" spans="1:30" x14ac:dyDescent="0.25">
      <c r="A1628" s="76" t="s">
        <v>3141</v>
      </c>
      <c r="B1628" s="77"/>
      <c r="C1628" s="84"/>
      <c r="D1628" s="84"/>
      <c r="E1628" s="84"/>
      <c r="F1628" s="84"/>
      <c r="G1628" s="84"/>
      <c r="H1628" s="84"/>
      <c r="I1628" s="84"/>
      <c r="J1628" s="84"/>
      <c r="K1628" s="84"/>
      <c r="L1628" s="84"/>
      <c r="M1628" s="84"/>
      <c r="N1628" s="84"/>
      <c r="O1628" s="84"/>
      <c r="P1628" s="84"/>
      <c r="Q1628" s="84"/>
      <c r="R1628" s="84"/>
      <c r="S1628" s="84"/>
      <c r="T1628" s="84"/>
      <c r="U1628" s="84"/>
      <c r="V1628" s="84"/>
      <c r="W1628" s="84"/>
      <c r="X1628" s="84"/>
      <c r="Y1628" s="84"/>
      <c r="Z1628" s="84"/>
      <c r="AA1628" s="84"/>
      <c r="AB1628" s="84"/>
      <c r="AC1628" s="84"/>
      <c r="AD1628" s="82">
        <v>50</v>
      </c>
    </row>
    <row r="1629" spans="1:30" x14ac:dyDescent="0.25">
      <c r="A1629" s="76" t="s">
        <v>3142</v>
      </c>
      <c r="B1629" s="76"/>
      <c r="C1629" s="76"/>
      <c r="D1629" s="76"/>
      <c r="E1629" s="76"/>
      <c r="F1629" s="76"/>
      <c r="G1629" s="76"/>
      <c r="H1629" s="76"/>
      <c r="I1629" s="76"/>
      <c r="J1629" s="76"/>
      <c r="K1629" s="76"/>
      <c r="L1629" s="76"/>
      <c r="M1629" s="76"/>
      <c r="N1629" s="76"/>
      <c r="O1629" s="76"/>
      <c r="P1629" s="76"/>
      <c r="Q1629" s="76"/>
      <c r="R1629" s="76"/>
      <c r="S1629" s="76"/>
      <c r="T1629" s="76"/>
      <c r="U1629" s="76"/>
      <c r="V1629" s="76"/>
      <c r="W1629" s="76"/>
      <c r="X1629" s="76"/>
      <c r="Y1629" s="76"/>
      <c r="Z1629" s="76"/>
      <c r="AA1629" s="76"/>
      <c r="AB1629" s="76"/>
      <c r="AC1629" s="76"/>
      <c r="AD1629" s="82">
        <v>1</v>
      </c>
    </row>
    <row r="1630" spans="1:30" x14ac:dyDescent="0.25">
      <c r="A1630" s="76" t="s">
        <v>3143</v>
      </c>
      <c r="B1630" s="77"/>
      <c r="C1630" s="84"/>
      <c r="D1630" s="84"/>
      <c r="E1630" s="84"/>
      <c r="F1630" s="84"/>
      <c r="G1630" s="84"/>
      <c r="H1630" s="84"/>
      <c r="I1630" s="84"/>
      <c r="J1630" s="84"/>
      <c r="K1630" s="84"/>
      <c r="L1630" s="84"/>
      <c r="M1630" s="84"/>
      <c r="N1630" s="84"/>
      <c r="O1630" s="84"/>
      <c r="P1630" s="84"/>
      <c r="Q1630" s="84"/>
      <c r="R1630" s="84"/>
      <c r="S1630" s="84"/>
      <c r="T1630" s="84"/>
      <c r="U1630" s="84"/>
      <c r="V1630" s="84"/>
      <c r="W1630" s="84"/>
      <c r="X1630" s="84"/>
      <c r="Y1630" s="84"/>
      <c r="Z1630" s="84"/>
      <c r="AA1630" s="84"/>
      <c r="AB1630" s="84"/>
      <c r="AC1630" s="84"/>
      <c r="AD1630" s="82">
        <v>1</v>
      </c>
    </row>
    <row r="1631" spans="1:30" x14ac:dyDescent="0.25">
      <c r="A1631" s="76" t="s">
        <v>3144</v>
      </c>
      <c r="B1631" s="76"/>
      <c r="C1631" s="76"/>
      <c r="D1631" s="76"/>
      <c r="E1631" s="76"/>
      <c r="F1631" s="76"/>
      <c r="G1631" s="76"/>
      <c r="H1631" s="76"/>
      <c r="I1631" s="76"/>
      <c r="J1631" s="76"/>
      <c r="K1631" s="76"/>
      <c r="L1631" s="76"/>
      <c r="M1631" s="76"/>
      <c r="N1631" s="76"/>
      <c r="O1631" s="76"/>
      <c r="P1631" s="76"/>
      <c r="Q1631" s="76"/>
      <c r="R1631" s="76"/>
      <c r="S1631" s="76"/>
      <c r="T1631" s="76"/>
      <c r="U1631" s="76"/>
      <c r="V1631" s="76"/>
      <c r="W1631" s="76"/>
      <c r="X1631" s="76"/>
      <c r="Y1631" s="76"/>
      <c r="Z1631" s="76"/>
      <c r="AA1631" s="76"/>
      <c r="AB1631" s="76"/>
      <c r="AC1631" s="76"/>
      <c r="AD1631" s="82">
        <v>2</v>
      </c>
    </row>
    <row r="1632" spans="1:30" x14ac:dyDescent="0.25">
      <c r="A1632" s="76" t="s">
        <v>3145</v>
      </c>
      <c r="B1632" s="77"/>
      <c r="C1632" s="84"/>
      <c r="D1632" s="84"/>
      <c r="E1632" s="84"/>
      <c r="F1632" s="84"/>
      <c r="G1632" s="84"/>
      <c r="H1632" s="84"/>
      <c r="I1632" s="84"/>
      <c r="J1632" s="84"/>
      <c r="K1632" s="84"/>
      <c r="L1632" s="84"/>
      <c r="M1632" s="84"/>
      <c r="N1632" s="84"/>
      <c r="O1632" s="84"/>
      <c r="P1632" s="84"/>
      <c r="Q1632" s="84"/>
      <c r="R1632" s="84"/>
      <c r="S1632" s="84"/>
      <c r="T1632" s="84"/>
      <c r="U1632" s="84"/>
      <c r="V1632" s="84"/>
      <c r="W1632" s="84"/>
      <c r="X1632" s="84"/>
      <c r="Y1632" s="84"/>
      <c r="Z1632" s="84"/>
      <c r="AA1632" s="84"/>
      <c r="AB1632" s="84"/>
      <c r="AC1632" s="84"/>
      <c r="AD1632" s="82">
        <v>2</v>
      </c>
    </row>
    <row r="1633" spans="1:30" x14ac:dyDescent="0.25">
      <c r="A1633" s="76" t="s">
        <v>3146</v>
      </c>
      <c r="B1633" s="76"/>
      <c r="C1633" s="76"/>
      <c r="D1633" s="76"/>
      <c r="E1633" s="76"/>
      <c r="F1633" s="76"/>
      <c r="G1633" s="76"/>
      <c r="H1633" s="76"/>
      <c r="I1633" s="76"/>
      <c r="J1633" s="76"/>
      <c r="K1633" s="76"/>
      <c r="L1633" s="76"/>
      <c r="M1633" s="76"/>
      <c r="N1633" s="76"/>
      <c r="O1633" s="76"/>
      <c r="P1633" s="76"/>
      <c r="Q1633" s="76"/>
      <c r="R1633" s="76"/>
      <c r="S1633" s="76"/>
      <c r="T1633" s="76"/>
      <c r="U1633" s="76"/>
      <c r="V1633" s="76"/>
      <c r="W1633" s="76"/>
      <c r="X1633" s="76"/>
      <c r="Y1633" s="76"/>
      <c r="Z1633" s="76"/>
      <c r="AA1633" s="76"/>
      <c r="AB1633" s="76"/>
      <c r="AC1633" s="76"/>
      <c r="AD1633" s="82">
        <v>2</v>
      </c>
    </row>
    <row r="1634" spans="1:30" x14ac:dyDescent="0.25">
      <c r="A1634" s="76" t="s">
        <v>3147</v>
      </c>
      <c r="B1634" s="77"/>
      <c r="C1634" s="84"/>
      <c r="D1634" s="84"/>
      <c r="E1634" s="84"/>
      <c r="F1634" s="84"/>
      <c r="G1634" s="84"/>
      <c r="H1634" s="84"/>
      <c r="I1634" s="84"/>
      <c r="J1634" s="84"/>
      <c r="K1634" s="84"/>
      <c r="L1634" s="84"/>
      <c r="M1634" s="84"/>
      <c r="N1634" s="84"/>
      <c r="O1634" s="84"/>
      <c r="P1634" s="84"/>
      <c r="Q1634" s="84"/>
      <c r="R1634" s="84"/>
      <c r="S1634" s="84"/>
      <c r="T1634" s="84"/>
      <c r="U1634" s="84"/>
      <c r="V1634" s="84"/>
      <c r="W1634" s="84"/>
      <c r="X1634" s="84"/>
      <c r="Y1634" s="84"/>
      <c r="Z1634" s="84"/>
      <c r="AA1634" s="84"/>
      <c r="AB1634" s="84"/>
      <c r="AC1634" s="84"/>
      <c r="AD1634" s="82">
        <v>2</v>
      </c>
    </row>
    <row r="1635" spans="1:30" x14ac:dyDescent="0.25">
      <c r="A1635" s="76" t="s">
        <v>3148</v>
      </c>
      <c r="B1635" s="76"/>
      <c r="C1635" s="76"/>
      <c r="D1635" s="76"/>
      <c r="E1635" s="76"/>
      <c r="F1635" s="76"/>
      <c r="G1635" s="76"/>
      <c r="H1635" s="76"/>
      <c r="I1635" s="76"/>
      <c r="J1635" s="76"/>
      <c r="K1635" s="76"/>
      <c r="L1635" s="76"/>
      <c r="M1635" s="76"/>
      <c r="N1635" s="76"/>
      <c r="O1635" s="76"/>
      <c r="P1635" s="76"/>
      <c r="Q1635" s="76"/>
      <c r="R1635" s="76"/>
      <c r="S1635" s="76"/>
      <c r="T1635" s="76"/>
      <c r="U1635" s="76"/>
      <c r="V1635" s="76"/>
      <c r="W1635" s="76"/>
      <c r="X1635" s="76"/>
      <c r="Y1635" s="76"/>
      <c r="Z1635" s="76"/>
      <c r="AA1635" s="76"/>
      <c r="AB1635" s="76"/>
      <c r="AC1635" s="76"/>
      <c r="AD1635" s="82">
        <v>1</v>
      </c>
    </row>
    <row r="1636" spans="1:30" x14ac:dyDescent="0.25">
      <c r="A1636" s="76" t="s">
        <v>3149</v>
      </c>
      <c r="B1636" s="77"/>
      <c r="C1636" s="84"/>
      <c r="D1636" s="84"/>
      <c r="E1636" s="84"/>
      <c r="F1636" s="84"/>
      <c r="G1636" s="84"/>
      <c r="H1636" s="84"/>
      <c r="I1636" s="84"/>
      <c r="J1636" s="84"/>
      <c r="K1636" s="84"/>
      <c r="L1636" s="84"/>
      <c r="M1636" s="84"/>
      <c r="N1636" s="84"/>
      <c r="O1636" s="84"/>
      <c r="P1636" s="84"/>
      <c r="Q1636" s="84"/>
      <c r="R1636" s="84"/>
      <c r="S1636" s="84"/>
      <c r="T1636" s="84"/>
      <c r="U1636" s="84"/>
      <c r="V1636" s="84"/>
      <c r="W1636" s="84"/>
      <c r="X1636" s="84"/>
      <c r="Y1636" s="84"/>
      <c r="Z1636" s="84"/>
      <c r="AA1636" s="84"/>
      <c r="AB1636" s="84"/>
      <c r="AC1636" s="84"/>
      <c r="AD1636" s="82">
        <v>96</v>
      </c>
    </row>
    <row r="1637" spans="1:30" x14ac:dyDescent="0.25">
      <c r="A1637" s="76" t="s">
        <v>3150</v>
      </c>
      <c r="B1637" s="76"/>
      <c r="C1637" s="76"/>
      <c r="D1637" s="76"/>
      <c r="E1637" s="76"/>
      <c r="F1637" s="76"/>
      <c r="G1637" s="76"/>
      <c r="H1637" s="76"/>
      <c r="I1637" s="76"/>
      <c r="J1637" s="76"/>
      <c r="K1637" s="76"/>
      <c r="L1637" s="76"/>
      <c r="M1637" s="76"/>
      <c r="N1637" s="76"/>
      <c r="O1637" s="76"/>
      <c r="P1637" s="76"/>
      <c r="Q1637" s="76"/>
      <c r="R1637" s="76"/>
      <c r="S1637" s="76"/>
      <c r="T1637" s="76"/>
      <c r="U1637" s="76"/>
      <c r="V1637" s="76"/>
      <c r="W1637" s="76"/>
      <c r="X1637" s="76"/>
      <c r="Y1637" s="76"/>
      <c r="Z1637" s="76"/>
      <c r="AA1637" s="76"/>
      <c r="AB1637" s="76"/>
      <c r="AC1637" s="76"/>
      <c r="AD1637" s="82">
        <v>129</v>
      </c>
    </row>
    <row r="1638" spans="1:30" x14ac:dyDescent="0.25">
      <c r="A1638" s="76" t="s">
        <v>3151</v>
      </c>
      <c r="B1638" s="77"/>
      <c r="C1638" s="84"/>
      <c r="D1638" s="84"/>
      <c r="E1638" s="84"/>
      <c r="F1638" s="84"/>
      <c r="G1638" s="84"/>
      <c r="H1638" s="84"/>
      <c r="I1638" s="84"/>
      <c r="J1638" s="84"/>
      <c r="K1638" s="84"/>
      <c r="L1638" s="84"/>
      <c r="M1638" s="84"/>
      <c r="N1638" s="84"/>
      <c r="O1638" s="84"/>
      <c r="P1638" s="84"/>
      <c r="Q1638" s="84"/>
      <c r="R1638" s="84"/>
      <c r="S1638" s="84"/>
      <c r="T1638" s="84"/>
      <c r="U1638" s="84"/>
      <c r="V1638" s="84"/>
      <c r="W1638" s="84"/>
      <c r="X1638" s="84"/>
      <c r="Y1638" s="84"/>
      <c r="Z1638" s="84"/>
      <c r="AA1638" s="84"/>
      <c r="AB1638" s="84"/>
      <c r="AC1638" s="84"/>
      <c r="AD1638" s="82">
        <v>1000</v>
      </c>
    </row>
    <row r="1639" spans="1:30" x14ac:dyDescent="0.25">
      <c r="A1639" s="76" t="s">
        <v>3152</v>
      </c>
      <c r="B1639" s="76"/>
      <c r="C1639" s="76"/>
      <c r="D1639" s="76"/>
      <c r="E1639" s="76"/>
      <c r="F1639" s="76"/>
      <c r="G1639" s="76"/>
      <c r="H1639" s="76"/>
      <c r="I1639" s="76"/>
      <c r="J1639" s="76"/>
      <c r="K1639" s="76"/>
      <c r="L1639" s="76"/>
      <c r="M1639" s="76"/>
      <c r="N1639" s="76"/>
      <c r="O1639" s="76"/>
      <c r="P1639" s="76"/>
      <c r="Q1639" s="76"/>
      <c r="R1639" s="76"/>
      <c r="S1639" s="76"/>
      <c r="T1639" s="76"/>
      <c r="U1639" s="76"/>
      <c r="V1639" s="76"/>
      <c r="W1639" s="76"/>
      <c r="X1639" s="76"/>
      <c r="Y1639" s="76"/>
      <c r="Z1639" s="76"/>
      <c r="AA1639" s="76"/>
      <c r="AB1639" s="76"/>
      <c r="AC1639" s="76"/>
      <c r="AD1639" s="82">
        <v>98</v>
      </c>
    </row>
    <row r="1640" spans="1:30" x14ac:dyDescent="0.25">
      <c r="A1640" s="76" t="s">
        <v>3153</v>
      </c>
      <c r="B1640" s="77"/>
      <c r="C1640" s="84"/>
      <c r="D1640" s="84"/>
      <c r="E1640" s="84"/>
      <c r="F1640" s="84"/>
      <c r="G1640" s="84"/>
      <c r="H1640" s="84"/>
      <c r="I1640" s="84"/>
      <c r="J1640" s="84"/>
      <c r="K1640" s="84"/>
      <c r="L1640" s="84"/>
      <c r="M1640" s="84"/>
      <c r="N1640" s="84"/>
      <c r="O1640" s="84"/>
      <c r="P1640" s="84"/>
      <c r="Q1640" s="84"/>
      <c r="R1640" s="84"/>
      <c r="S1640" s="84"/>
      <c r="T1640" s="84"/>
      <c r="U1640" s="84"/>
      <c r="V1640" s="84"/>
      <c r="W1640" s="84"/>
      <c r="X1640" s="84"/>
      <c r="Y1640" s="84"/>
      <c r="Z1640" s="84"/>
      <c r="AA1640" s="84"/>
      <c r="AB1640" s="84"/>
      <c r="AC1640" s="84"/>
      <c r="AD1640" s="82">
        <v>2</v>
      </c>
    </row>
    <row r="1641" spans="1:30" x14ac:dyDescent="0.25">
      <c r="A1641" s="76" t="s">
        <v>3154</v>
      </c>
      <c r="B1641" s="76"/>
      <c r="C1641" s="76"/>
      <c r="D1641" s="76"/>
      <c r="E1641" s="76"/>
      <c r="F1641" s="76"/>
      <c r="G1641" s="76"/>
      <c r="H1641" s="76"/>
      <c r="I1641" s="76"/>
      <c r="J1641" s="76"/>
      <c r="K1641" s="76"/>
      <c r="L1641" s="76"/>
      <c r="M1641" s="76"/>
      <c r="N1641" s="76"/>
      <c r="O1641" s="76"/>
      <c r="P1641" s="76"/>
      <c r="Q1641" s="76"/>
      <c r="R1641" s="76"/>
      <c r="S1641" s="76"/>
      <c r="T1641" s="76"/>
      <c r="U1641" s="76"/>
      <c r="V1641" s="76"/>
      <c r="W1641" s="76"/>
      <c r="X1641" s="76"/>
      <c r="Y1641" s="76"/>
      <c r="Z1641" s="76"/>
      <c r="AA1641" s="76"/>
      <c r="AB1641" s="76"/>
      <c r="AC1641" s="76"/>
      <c r="AD1641" s="82">
        <v>1</v>
      </c>
    </row>
    <row r="1642" spans="1:30" x14ac:dyDescent="0.25">
      <c r="A1642" s="76" t="s">
        <v>3155</v>
      </c>
      <c r="B1642" s="77"/>
      <c r="C1642" s="84"/>
      <c r="D1642" s="84"/>
      <c r="E1642" s="84"/>
      <c r="F1642" s="84"/>
      <c r="G1642" s="84"/>
      <c r="H1642" s="84"/>
      <c r="I1642" s="84"/>
      <c r="J1642" s="84"/>
      <c r="K1642" s="84"/>
      <c r="L1642" s="84"/>
      <c r="M1642" s="84"/>
      <c r="N1642" s="84"/>
      <c r="O1642" s="84"/>
      <c r="P1642" s="84"/>
      <c r="Q1642" s="84"/>
      <c r="R1642" s="84"/>
      <c r="S1642" s="84"/>
      <c r="T1642" s="84"/>
      <c r="U1642" s="84"/>
      <c r="V1642" s="84"/>
      <c r="W1642" s="84"/>
      <c r="X1642" s="84"/>
      <c r="Y1642" s="84"/>
      <c r="Z1642" s="84"/>
      <c r="AA1642" s="84"/>
      <c r="AB1642" s="84"/>
      <c r="AC1642" s="84"/>
      <c r="AD1642" s="82">
        <v>117</v>
      </c>
    </row>
    <row r="1643" spans="1:30" x14ac:dyDescent="0.25">
      <c r="A1643" s="76" t="s">
        <v>3156</v>
      </c>
      <c r="B1643" s="76"/>
      <c r="C1643" s="76"/>
      <c r="D1643" s="76"/>
      <c r="E1643" s="76"/>
      <c r="F1643" s="76"/>
      <c r="G1643" s="76"/>
      <c r="H1643" s="76"/>
      <c r="I1643" s="76"/>
      <c r="J1643" s="76"/>
      <c r="K1643" s="76"/>
      <c r="L1643" s="76"/>
      <c r="M1643" s="76"/>
      <c r="N1643" s="76"/>
      <c r="O1643" s="76"/>
      <c r="P1643" s="76"/>
      <c r="Q1643" s="76"/>
      <c r="R1643" s="76"/>
      <c r="S1643" s="76"/>
      <c r="T1643" s="76"/>
      <c r="U1643" s="76"/>
      <c r="V1643" s="76"/>
      <c r="W1643" s="76"/>
      <c r="X1643" s="76"/>
      <c r="Y1643" s="76"/>
      <c r="Z1643" s="76"/>
      <c r="AA1643" s="76"/>
      <c r="AB1643" s="76"/>
      <c r="AC1643" s="76"/>
      <c r="AD1643" s="82">
        <v>167</v>
      </c>
    </row>
    <row r="1644" spans="1:30" x14ac:dyDescent="0.25">
      <c r="A1644" s="76" t="s">
        <v>3157</v>
      </c>
      <c r="B1644" s="77"/>
      <c r="C1644" s="84"/>
      <c r="D1644" s="84"/>
      <c r="E1644" s="84"/>
      <c r="F1644" s="84"/>
      <c r="G1644" s="84"/>
      <c r="H1644" s="84"/>
      <c r="I1644" s="84"/>
      <c r="J1644" s="84"/>
      <c r="K1644" s="84"/>
      <c r="L1644" s="84"/>
      <c r="M1644" s="84"/>
      <c r="N1644" s="84"/>
      <c r="O1644" s="84"/>
      <c r="P1644" s="84"/>
      <c r="Q1644" s="84"/>
      <c r="R1644" s="84"/>
      <c r="S1644" s="84"/>
      <c r="T1644" s="84"/>
      <c r="U1644" s="84"/>
      <c r="V1644" s="84"/>
      <c r="W1644" s="84"/>
      <c r="X1644" s="84"/>
      <c r="Y1644" s="84"/>
      <c r="Z1644" s="84"/>
      <c r="AA1644" s="84"/>
      <c r="AB1644" s="84"/>
      <c r="AC1644" s="84"/>
      <c r="AD1644" s="82">
        <v>175</v>
      </c>
    </row>
    <row r="1645" spans="1:30" x14ac:dyDescent="0.25">
      <c r="A1645" s="76" t="s">
        <v>3158</v>
      </c>
      <c r="B1645" s="76"/>
      <c r="C1645" s="76"/>
      <c r="D1645" s="76"/>
      <c r="E1645" s="76"/>
      <c r="F1645" s="76"/>
      <c r="G1645" s="76"/>
      <c r="H1645" s="76"/>
      <c r="I1645" s="76"/>
      <c r="J1645" s="76"/>
      <c r="K1645" s="76"/>
      <c r="L1645" s="76"/>
      <c r="M1645" s="76"/>
      <c r="N1645" s="76"/>
      <c r="O1645" s="76"/>
      <c r="P1645" s="76"/>
      <c r="Q1645" s="76"/>
      <c r="R1645" s="76"/>
      <c r="S1645" s="76"/>
      <c r="T1645" s="76"/>
      <c r="U1645" s="76"/>
      <c r="V1645" s="76"/>
      <c r="W1645" s="76"/>
      <c r="X1645" s="76"/>
      <c r="Y1645" s="76"/>
      <c r="Z1645" s="76"/>
      <c r="AA1645" s="76"/>
      <c r="AB1645" s="76"/>
      <c r="AC1645" s="76"/>
      <c r="AD1645" s="82">
        <v>48</v>
      </c>
    </row>
    <row r="1646" spans="1:30" x14ac:dyDescent="0.25">
      <c r="A1646" s="76" t="s">
        <v>3159</v>
      </c>
      <c r="B1646" s="77"/>
      <c r="C1646" s="84"/>
      <c r="D1646" s="84"/>
      <c r="E1646" s="84"/>
      <c r="F1646" s="84"/>
      <c r="G1646" s="84"/>
      <c r="H1646" s="84"/>
      <c r="I1646" s="84"/>
      <c r="J1646" s="84"/>
      <c r="K1646" s="84"/>
      <c r="L1646" s="84"/>
      <c r="M1646" s="84"/>
      <c r="N1646" s="84"/>
      <c r="O1646" s="84"/>
      <c r="P1646" s="84"/>
      <c r="Q1646" s="84"/>
      <c r="R1646" s="84"/>
      <c r="S1646" s="84"/>
      <c r="T1646" s="84"/>
      <c r="U1646" s="84"/>
      <c r="V1646" s="84"/>
      <c r="W1646" s="84"/>
      <c r="X1646" s="84"/>
      <c r="Y1646" s="84"/>
      <c r="Z1646" s="84"/>
      <c r="AA1646" s="84"/>
      <c r="AB1646" s="84"/>
      <c r="AC1646" s="84"/>
      <c r="AD1646" s="82">
        <v>1</v>
      </c>
    </row>
    <row r="1647" spans="1:30" x14ac:dyDescent="0.25">
      <c r="A1647" s="76" t="s">
        <v>3160</v>
      </c>
      <c r="B1647" s="76"/>
      <c r="C1647" s="76"/>
      <c r="D1647" s="76"/>
      <c r="E1647" s="76"/>
      <c r="F1647" s="76"/>
      <c r="G1647" s="76"/>
      <c r="H1647" s="76"/>
      <c r="I1647" s="76"/>
      <c r="J1647" s="76"/>
      <c r="K1647" s="76"/>
      <c r="L1647" s="76"/>
      <c r="M1647" s="76"/>
      <c r="N1647" s="76"/>
      <c r="O1647" s="76"/>
      <c r="P1647" s="76"/>
      <c r="Q1647" s="76"/>
      <c r="R1647" s="76"/>
      <c r="S1647" s="76"/>
      <c r="T1647" s="76"/>
      <c r="U1647" s="76"/>
      <c r="V1647" s="76"/>
      <c r="W1647" s="76"/>
      <c r="X1647" s="76"/>
      <c r="Y1647" s="76"/>
      <c r="Z1647" s="76"/>
      <c r="AA1647" s="76"/>
      <c r="AB1647" s="76"/>
      <c r="AC1647" s="76"/>
      <c r="AD1647" s="82">
        <v>1</v>
      </c>
    </row>
    <row r="1648" spans="1:30" x14ac:dyDescent="0.25">
      <c r="A1648" s="76" t="s">
        <v>3161</v>
      </c>
      <c r="B1648" s="77"/>
      <c r="C1648" s="84"/>
      <c r="D1648" s="84"/>
      <c r="E1648" s="84"/>
      <c r="F1648" s="84"/>
      <c r="G1648" s="84"/>
      <c r="H1648" s="84"/>
      <c r="I1648" s="84"/>
      <c r="J1648" s="84"/>
      <c r="K1648" s="84"/>
      <c r="L1648" s="84"/>
      <c r="M1648" s="84"/>
      <c r="N1648" s="84"/>
      <c r="O1648" s="84"/>
      <c r="P1648" s="84"/>
      <c r="Q1648" s="84"/>
      <c r="R1648" s="84"/>
      <c r="S1648" s="84"/>
      <c r="T1648" s="84"/>
      <c r="U1648" s="84"/>
      <c r="V1648" s="84"/>
      <c r="W1648" s="84"/>
      <c r="X1648" s="84"/>
      <c r="Y1648" s="84"/>
      <c r="Z1648" s="84"/>
      <c r="AA1648" s="84"/>
      <c r="AB1648" s="84"/>
      <c r="AC1648" s="84"/>
      <c r="AD1648" s="82">
        <v>2</v>
      </c>
    </row>
    <row r="1649" spans="1:30" x14ac:dyDescent="0.25">
      <c r="A1649" s="76" t="s">
        <v>3162</v>
      </c>
      <c r="B1649" s="76"/>
      <c r="C1649" s="76"/>
      <c r="D1649" s="76"/>
      <c r="E1649" s="76"/>
      <c r="F1649" s="76"/>
      <c r="G1649" s="76"/>
      <c r="H1649" s="76"/>
      <c r="I1649" s="76"/>
      <c r="J1649" s="76"/>
      <c r="K1649" s="76"/>
      <c r="L1649" s="76"/>
      <c r="M1649" s="76"/>
      <c r="N1649" s="76"/>
      <c r="O1649" s="76"/>
      <c r="P1649" s="76"/>
      <c r="Q1649" s="76"/>
      <c r="R1649" s="76"/>
      <c r="S1649" s="76"/>
      <c r="T1649" s="76"/>
      <c r="U1649" s="76"/>
      <c r="V1649" s="76"/>
      <c r="W1649" s="76"/>
      <c r="X1649" s="76"/>
      <c r="Y1649" s="76"/>
      <c r="Z1649" s="76"/>
      <c r="AA1649" s="76"/>
      <c r="AB1649" s="76"/>
      <c r="AC1649" s="76"/>
      <c r="AD1649" s="82">
        <v>2</v>
      </c>
    </row>
    <row r="1650" spans="1:30" x14ac:dyDescent="0.25">
      <c r="A1650" s="76" t="s">
        <v>3163</v>
      </c>
      <c r="B1650" s="77"/>
      <c r="C1650" s="84"/>
      <c r="D1650" s="84"/>
      <c r="E1650" s="84"/>
      <c r="F1650" s="84"/>
      <c r="G1650" s="84"/>
      <c r="H1650" s="84"/>
      <c r="I1650" s="84"/>
      <c r="J1650" s="84"/>
      <c r="K1650" s="84"/>
      <c r="L1650" s="84"/>
      <c r="M1650" s="84"/>
      <c r="N1650" s="84"/>
      <c r="O1650" s="84"/>
      <c r="P1650" s="84"/>
      <c r="Q1650" s="84"/>
      <c r="R1650" s="84"/>
      <c r="S1650" s="84"/>
      <c r="T1650" s="84"/>
      <c r="U1650" s="84"/>
      <c r="V1650" s="84"/>
      <c r="W1650" s="84"/>
      <c r="X1650" s="84"/>
      <c r="Y1650" s="84"/>
      <c r="Z1650" s="84"/>
      <c r="AA1650" s="84"/>
      <c r="AB1650" s="84"/>
      <c r="AC1650" s="84"/>
      <c r="AD1650" s="82">
        <v>2</v>
      </c>
    </row>
    <row r="1651" spans="1:30" x14ac:dyDescent="0.25">
      <c r="A1651" s="76" t="s">
        <v>3164</v>
      </c>
      <c r="B1651" s="76"/>
      <c r="C1651" s="76"/>
      <c r="D1651" s="76"/>
      <c r="E1651" s="76"/>
      <c r="F1651" s="76"/>
      <c r="G1651" s="76"/>
      <c r="H1651" s="76"/>
      <c r="I1651" s="76"/>
      <c r="J1651" s="76"/>
      <c r="K1651" s="76"/>
      <c r="L1651" s="76"/>
      <c r="M1651" s="76"/>
      <c r="N1651" s="76"/>
      <c r="O1651" s="76"/>
      <c r="P1651" s="76"/>
      <c r="Q1651" s="76"/>
      <c r="R1651" s="76"/>
      <c r="S1651" s="76"/>
      <c r="T1651" s="76"/>
      <c r="U1651" s="76"/>
      <c r="V1651" s="76"/>
      <c r="W1651" s="76"/>
      <c r="X1651" s="76"/>
      <c r="Y1651" s="76"/>
      <c r="Z1651" s="76"/>
      <c r="AA1651" s="76"/>
      <c r="AB1651" s="76"/>
      <c r="AC1651" s="76"/>
      <c r="AD1651" s="82">
        <v>1</v>
      </c>
    </row>
    <row r="1652" spans="1:30" x14ac:dyDescent="0.25">
      <c r="A1652" s="76" t="s">
        <v>3165</v>
      </c>
      <c r="B1652" s="77"/>
      <c r="C1652" s="84"/>
      <c r="D1652" s="84"/>
      <c r="E1652" s="84"/>
      <c r="F1652" s="84"/>
      <c r="G1652" s="84"/>
      <c r="H1652" s="84"/>
      <c r="I1652" s="84"/>
      <c r="J1652" s="84"/>
      <c r="K1652" s="84"/>
      <c r="L1652" s="84"/>
      <c r="M1652" s="84"/>
      <c r="N1652" s="84"/>
      <c r="O1652" s="84"/>
      <c r="P1652" s="84"/>
      <c r="Q1652" s="84"/>
      <c r="R1652" s="84"/>
      <c r="S1652" s="84"/>
      <c r="T1652" s="84"/>
      <c r="U1652" s="84"/>
      <c r="V1652" s="84"/>
      <c r="W1652" s="84"/>
      <c r="X1652" s="84"/>
      <c r="Y1652" s="84"/>
      <c r="Z1652" s="84"/>
      <c r="AA1652" s="84"/>
      <c r="AB1652" s="84"/>
      <c r="AC1652" s="84"/>
      <c r="AD1652" s="82">
        <v>2</v>
      </c>
    </row>
    <row r="1653" spans="1:30" x14ac:dyDescent="0.25">
      <c r="A1653" s="76" t="s">
        <v>3166</v>
      </c>
      <c r="B1653" s="76"/>
      <c r="C1653" s="76"/>
      <c r="D1653" s="76"/>
      <c r="E1653" s="76"/>
      <c r="F1653" s="76"/>
      <c r="G1653" s="76"/>
      <c r="H1653" s="76"/>
      <c r="I1653" s="76"/>
      <c r="J1653" s="76"/>
      <c r="K1653" s="76"/>
      <c r="L1653" s="76"/>
      <c r="M1653" s="76"/>
      <c r="N1653" s="76"/>
      <c r="O1653" s="76"/>
      <c r="P1653" s="76"/>
      <c r="Q1653" s="76"/>
      <c r="R1653" s="76"/>
      <c r="S1653" s="76"/>
      <c r="T1653" s="76"/>
      <c r="U1653" s="76"/>
      <c r="V1653" s="76"/>
      <c r="W1653" s="76"/>
      <c r="X1653" s="76"/>
      <c r="Y1653" s="76"/>
      <c r="Z1653" s="76"/>
      <c r="AA1653" s="76"/>
      <c r="AB1653" s="76"/>
      <c r="AC1653" s="76"/>
      <c r="AD1653" s="82">
        <v>5</v>
      </c>
    </row>
    <row r="1654" spans="1:30" x14ac:dyDescent="0.25">
      <c r="A1654" s="76" t="s">
        <v>3167</v>
      </c>
      <c r="B1654" s="77"/>
      <c r="C1654" s="84"/>
      <c r="D1654" s="84"/>
      <c r="E1654" s="84"/>
      <c r="F1654" s="84"/>
      <c r="G1654" s="84"/>
      <c r="H1654" s="84"/>
      <c r="I1654" s="84"/>
      <c r="J1654" s="84"/>
      <c r="K1654" s="84"/>
      <c r="L1654" s="84"/>
      <c r="M1654" s="84"/>
      <c r="N1654" s="84"/>
      <c r="O1654" s="84"/>
      <c r="P1654" s="84"/>
      <c r="Q1654" s="84"/>
      <c r="R1654" s="84"/>
      <c r="S1654" s="84"/>
      <c r="T1654" s="84"/>
      <c r="U1654" s="84"/>
      <c r="V1654" s="84"/>
      <c r="W1654" s="84"/>
      <c r="X1654" s="84"/>
      <c r="Y1654" s="84"/>
      <c r="Z1654" s="84"/>
      <c r="AA1654" s="84"/>
      <c r="AB1654" s="84"/>
      <c r="AC1654" s="84"/>
      <c r="AD1654" s="82">
        <v>73862</v>
      </c>
    </row>
    <row r="1655" spans="1:30" x14ac:dyDescent="0.25">
      <c r="A1655" s="76" t="s">
        <v>3168</v>
      </c>
      <c r="B1655" s="76"/>
      <c r="C1655" s="76"/>
      <c r="D1655" s="76"/>
      <c r="E1655" s="76"/>
      <c r="F1655" s="76"/>
      <c r="G1655" s="76"/>
      <c r="H1655" s="76"/>
      <c r="I1655" s="76"/>
      <c r="J1655" s="76"/>
      <c r="K1655" s="76"/>
      <c r="L1655" s="76"/>
      <c r="M1655" s="76"/>
      <c r="N1655" s="76"/>
      <c r="O1655" s="76"/>
      <c r="P1655" s="76"/>
      <c r="Q1655" s="76"/>
      <c r="R1655" s="76"/>
      <c r="S1655" s="76"/>
      <c r="T1655" s="76"/>
      <c r="U1655" s="76"/>
      <c r="V1655" s="76"/>
      <c r="W1655" s="76"/>
      <c r="X1655" s="76"/>
      <c r="Y1655" s="76"/>
      <c r="Z1655" s="76"/>
      <c r="AA1655" s="76"/>
      <c r="AB1655" s="76"/>
      <c r="AC1655" s="76"/>
      <c r="AD1655" s="82">
        <v>284</v>
      </c>
    </row>
    <row r="1656" spans="1:30" x14ac:dyDescent="0.25">
      <c r="A1656" s="76" t="s">
        <v>3169</v>
      </c>
      <c r="B1656" s="77"/>
      <c r="C1656" s="84"/>
      <c r="D1656" s="84"/>
      <c r="E1656" s="84"/>
      <c r="F1656" s="84"/>
      <c r="G1656" s="84"/>
      <c r="H1656" s="84"/>
      <c r="I1656" s="84"/>
      <c r="J1656" s="84"/>
      <c r="K1656" s="84"/>
      <c r="L1656" s="84"/>
      <c r="M1656" s="84"/>
      <c r="N1656" s="84"/>
      <c r="O1656" s="84"/>
      <c r="P1656" s="84"/>
      <c r="Q1656" s="84"/>
      <c r="R1656" s="84"/>
      <c r="S1656" s="84"/>
      <c r="T1656" s="84"/>
      <c r="U1656" s="84"/>
      <c r="V1656" s="84"/>
      <c r="W1656" s="84"/>
      <c r="X1656" s="84"/>
      <c r="Y1656" s="84"/>
      <c r="Z1656" s="84"/>
      <c r="AA1656" s="84"/>
      <c r="AB1656" s="84"/>
      <c r="AC1656" s="84"/>
      <c r="AD1656" s="82">
        <v>73</v>
      </c>
    </row>
    <row r="1657" spans="1:30" x14ac:dyDescent="0.25">
      <c r="A1657" s="76" t="s">
        <v>3170</v>
      </c>
      <c r="B1657" s="76"/>
      <c r="C1657" s="76"/>
      <c r="D1657" s="76"/>
      <c r="E1657" s="76"/>
      <c r="F1657" s="76"/>
      <c r="G1657" s="76"/>
      <c r="H1657" s="76"/>
      <c r="I1657" s="76"/>
      <c r="J1657" s="76"/>
      <c r="K1657" s="76"/>
      <c r="L1657" s="76"/>
      <c r="M1657" s="76"/>
      <c r="N1657" s="76"/>
      <c r="O1657" s="76"/>
      <c r="P1657" s="76"/>
      <c r="Q1657" s="76"/>
      <c r="R1657" s="76"/>
      <c r="S1657" s="76"/>
      <c r="T1657" s="76"/>
      <c r="U1657" s="76"/>
      <c r="V1657" s="76"/>
      <c r="W1657" s="76"/>
      <c r="X1657" s="76"/>
      <c r="Y1657" s="76"/>
      <c r="Z1657" s="76"/>
      <c r="AA1657" s="76"/>
      <c r="AB1657" s="76"/>
      <c r="AC1657" s="76"/>
      <c r="AD1657" s="82">
        <v>86</v>
      </c>
    </row>
    <row r="1658" spans="1:30" x14ac:dyDescent="0.25">
      <c r="A1658" s="76" t="s">
        <v>3171</v>
      </c>
      <c r="B1658" s="77"/>
      <c r="C1658" s="84"/>
      <c r="D1658" s="84"/>
      <c r="E1658" s="84"/>
      <c r="F1658" s="84"/>
      <c r="G1658" s="84"/>
      <c r="H1658" s="84"/>
      <c r="I1658" s="84"/>
      <c r="J1658" s="84"/>
      <c r="K1658" s="84"/>
      <c r="L1658" s="84"/>
      <c r="M1658" s="84"/>
      <c r="N1658" s="84"/>
      <c r="O1658" s="84"/>
      <c r="P1658" s="84"/>
      <c r="Q1658" s="84"/>
      <c r="R1658" s="84"/>
      <c r="S1658" s="84"/>
      <c r="T1658" s="84"/>
      <c r="U1658" s="84"/>
      <c r="V1658" s="84"/>
      <c r="W1658" s="84"/>
      <c r="X1658" s="84"/>
      <c r="Y1658" s="84"/>
      <c r="Z1658" s="84"/>
      <c r="AA1658" s="84"/>
      <c r="AB1658" s="84"/>
      <c r="AC1658" s="84"/>
      <c r="AD1658" s="82">
        <v>1290</v>
      </c>
    </row>
    <row r="1659" spans="1:30" x14ac:dyDescent="0.25">
      <c r="A1659" s="76" t="s">
        <v>3172</v>
      </c>
      <c r="B1659" s="76"/>
      <c r="C1659" s="76"/>
      <c r="D1659" s="76"/>
      <c r="E1659" s="76"/>
      <c r="F1659" s="76"/>
      <c r="G1659" s="76"/>
      <c r="H1659" s="76"/>
      <c r="I1659" s="76"/>
      <c r="J1659" s="76"/>
      <c r="K1659" s="76"/>
      <c r="L1659" s="76"/>
      <c r="M1659" s="76"/>
      <c r="N1659" s="76"/>
      <c r="O1659" s="76"/>
      <c r="P1659" s="76"/>
      <c r="Q1659" s="76"/>
      <c r="R1659" s="76"/>
      <c r="S1659" s="76"/>
      <c r="T1659" s="76"/>
      <c r="U1659" s="76"/>
      <c r="V1659" s="76"/>
      <c r="W1659" s="76"/>
      <c r="X1659" s="76"/>
      <c r="Y1659" s="76"/>
      <c r="Z1659" s="76"/>
      <c r="AA1659" s="76"/>
      <c r="AB1659" s="76"/>
      <c r="AC1659" s="76"/>
      <c r="AD1659" s="82">
        <v>31003</v>
      </c>
    </row>
    <row r="1660" spans="1:30" x14ac:dyDescent="0.25">
      <c r="A1660" s="76" t="s">
        <v>3173</v>
      </c>
      <c r="B1660" s="77"/>
      <c r="C1660" s="84"/>
      <c r="D1660" s="84"/>
      <c r="E1660" s="84"/>
      <c r="F1660" s="84"/>
      <c r="G1660" s="84"/>
      <c r="H1660" s="84"/>
      <c r="I1660" s="84"/>
      <c r="J1660" s="84"/>
      <c r="K1660" s="84"/>
      <c r="L1660" s="84"/>
      <c r="M1660" s="84"/>
      <c r="N1660" s="84"/>
      <c r="O1660" s="84"/>
      <c r="P1660" s="84"/>
      <c r="Q1660" s="84"/>
      <c r="R1660" s="84"/>
      <c r="S1660" s="84"/>
      <c r="T1660" s="84"/>
      <c r="U1660" s="84"/>
      <c r="V1660" s="84"/>
      <c r="W1660" s="84"/>
      <c r="X1660" s="84"/>
      <c r="Y1660" s="84"/>
      <c r="Z1660" s="84"/>
      <c r="AA1660" s="84"/>
      <c r="AB1660" s="84"/>
      <c r="AC1660" s="84"/>
      <c r="AD1660" s="82">
        <v>101605</v>
      </c>
    </row>
    <row r="1661" spans="1:30" x14ac:dyDescent="0.25">
      <c r="A1661" s="76" t="s">
        <v>3174</v>
      </c>
      <c r="B1661" s="76"/>
      <c r="C1661" s="76"/>
      <c r="D1661" s="76"/>
      <c r="E1661" s="76"/>
      <c r="F1661" s="76"/>
      <c r="G1661" s="76"/>
      <c r="H1661" s="76"/>
      <c r="I1661" s="76"/>
      <c r="J1661" s="76"/>
      <c r="K1661" s="76"/>
      <c r="L1661" s="76"/>
      <c r="M1661" s="76"/>
      <c r="N1661" s="76"/>
      <c r="O1661" s="76"/>
      <c r="P1661" s="76"/>
      <c r="Q1661" s="76"/>
      <c r="R1661" s="76"/>
      <c r="S1661" s="76"/>
      <c r="T1661" s="76"/>
      <c r="U1661" s="76"/>
      <c r="V1661" s="76"/>
      <c r="W1661" s="76"/>
      <c r="X1661" s="76"/>
      <c r="Y1661" s="76"/>
      <c r="Z1661" s="76"/>
      <c r="AA1661" s="76"/>
      <c r="AB1661" s="76"/>
      <c r="AC1661" s="76"/>
      <c r="AD1661" s="82">
        <v>2792</v>
      </c>
    </row>
    <row r="1662" spans="1:30" x14ac:dyDescent="0.25">
      <c r="A1662" s="76" t="s">
        <v>3175</v>
      </c>
      <c r="B1662" s="77"/>
      <c r="C1662" s="84"/>
      <c r="D1662" s="84"/>
      <c r="E1662" s="84"/>
      <c r="F1662" s="84"/>
      <c r="G1662" s="84"/>
      <c r="H1662" s="84"/>
      <c r="I1662" s="84"/>
      <c r="J1662" s="84"/>
      <c r="K1662" s="84"/>
      <c r="L1662" s="84"/>
      <c r="M1662" s="84"/>
      <c r="N1662" s="84"/>
      <c r="O1662" s="84"/>
      <c r="P1662" s="84"/>
      <c r="Q1662" s="84"/>
      <c r="R1662" s="84"/>
      <c r="S1662" s="84"/>
      <c r="T1662" s="84"/>
      <c r="U1662" s="84"/>
      <c r="V1662" s="84"/>
      <c r="W1662" s="84"/>
      <c r="X1662" s="84"/>
      <c r="Y1662" s="84"/>
      <c r="Z1662" s="84"/>
      <c r="AA1662" s="84"/>
      <c r="AB1662" s="84"/>
      <c r="AC1662" s="84"/>
      <c r="AD1662" s="82">
        <v>3194</v>
      </c>
    </row>
    <row r="1663" spans="1:30" x14ac:dyDescent="0.25">
      <c r="A1663" s="76" t="s">
        <v>3176</v>
      </c>
      <c r="B1663" s="76"/>
      <c r="C1663" s="76"/>
      <c r="D1663" s="76"/>
      <c r="E1663" s="76"/>
      <c r="F1663" s="76"/>
      <c r="G1663" s="76"/>
      <c r="H1663" s="76"/>
      <c r="I1663" s="76"/>
      <c r="J1663" s="76"/>
      <c r="K1663" s="76"/>
      <c r="L1663" s="76"/>
      <c r="M1663" s="76"/>
      <c r="N1663" s="76"/>
      <c r="O1663" s="76"/>
      <c r="P1663" s="76"/>
      <c r="Q1663" s="76"/>
      <c r="R1663" s="76"/>
      <c r="S1663" s="76"/>
      <c r="T1663" s="76"/>
      <c r="U1663" s="76"/>
      <c r="V1663" s="76"/>
      <c r="W1663" s="76"/>
      <c r="X1663" s="76"/>
      <c r="Y1663" s="76"/>
      <c r="Z1663" s="76"/>
      <c r="AA1663" s="76"/>
      <c r="AB1663" s="76"/>
      <c r="AC1663" s="76"/>
      <c r="AD1663" s="82">
        <v>1687</v>
      </c>
    </row>
    <row r="1664" spans="1:30" x14ac:dyDescent="0.25">
      <c r="A1664" s="76" t="s">
        <v>3177</v>
      </c>
      <c r="B1664" s="77"/>
      <c r="C1664" s="84"/>
      <c r="D1664" s="84"/>
      <c r="E1664" s="84"/>
      <c r="F1664" s="84"/>
      <c r="G1664" s="84"/>
      <c r="H1664" s="84"/>
      <c r="I1664" s="84"/>
      <c r="J1664" s="84"/>
      <c r="K1664" s="84"/>
      <c r="L1664" s="84"/>
      <c r="M1664" s="84"/>
      <c r="N1664" s="84"/>
      <c r="O1664" s="84"/>
      <c r="P1664" s="84"/>
      <c r="Q1664" s="84"/>
      <c r="R1664" s="84"/>
      <c r="S1664" s="84"/>
      <c r="T1664" s="84"/>
      <c r="U1664" s="84"/>
      <c r="V1664" s="84"/>
      <c r="W1664" s="84"/>
      <c r="X1664" s="84"/>
      <c r="Y1664" s="84"/>
      <c r="Z1664" s="84"/>
      <c r="AA1664" s="84"/>
      <c r="AB1664" s="84"/>
      <c r="AC1664" s="84"/>
      <c r="AD1664" s="82">
        <v>22534</v>
      </c>
    </row>
    <row r="1665" spans="1:30" x14ac:dyDescent="0.25">
      <c r="A1665" s="76" t="s">
        <v>3178</v>
      </c>
      <c r="B1665" s="76"/>
      <c r="C1665" s="76"/>
      <c r="D1665" s="76"/>
      <c r="E1665" s="76"/>
      <c r="F1665" s="76"/>
      <c r="G1665" s="76"/>
      <c r="H1665" s="76"/>
      <c r="I1665" s="76"/>
      <c r="J1665" s="76"/>
      <c r="K1665" s="76"/>
      <c r="L1665" s="76"/>
      <c r="M1665" s="76"/>
      <c r="N1665" s="76"/>
      <c r="O1665" s="76"/>
      <c r="P1665" s="76"/>
      <c r="Q1665" s="76"/>
      <c r="R1665" s="76"/>
      <c r="S1665" s="76"/>
      <c r="T1665" s="76"/>
      <c r="U1665" s="76"/>
      <c r="V1665" s="76"/>
      <c r="W1665" s="76"/>
      <c r="X1665" s="76"/>
      <c r="Y1665" s="76"/>
      <c r="Z1665" s="76"/>
      <c r="AA1665" s="76"/>
      <c r="AB1665" s="76"/>
      <c r="AC1665" s="76"/>
      <c r="AD1665" s="82">
        <v>3325</v>
      </c>
    </row>
    <row r="1666" spans="1:30" x14ac:dyDescent="0.25">
      <c r="A1666" s="76" t="s">
        <v>3179</v>
      </c>
      <c r="B1666" s="77"/>
      <c r="C1666" s="84"/>
      <c r="D1666" s="84"/>
      <c r="E1666" s="84"/>
      <c r="F1666" s="84"/>
      <c r="G1666" s="84"/>
      <c r="H1666" s="84"/>
      <c r="I1666" s="84"/>
      <c r="J1666" s="84"/>
      <c r="K1666" s="84"/>
      <c r="L1666" s="84"/>
      <c r="M1666" s="84"/>
      <c r="N1666" s="84"/>
      <c r="O1666" s="84"/>
      <c r="P1666" s="84"/>
      <c r="Q1666" s="84"/>
      <c r="R1666" s="84"/>
      <c r="S1666" s="84"/>
      <c r="T1666" s="84"/>
      <c r="U1666" s="84"/>
      <c r="V1666" s="84"/>
      <c r="W1666" s="84"/>
      <c r="X1666" s="84"/>
      <c r="Y1666" s="84"/>
      <c r="Z1666" s="84"/>
      <c r="AA1666" s="84"/>
      <c r="AB1666" s="84"/>
      <c r="AC1666" s="84"/>
      <c r="AD1666" s="82">
        <v>4212</v>
      </c>
    </row>
    <row r="1667" spans="1:30" x14ac:dyDescent="0.25">
      <c r="A1667" s="76" t="s">
        <v>3180</v>
      </c>
      <c r="B1667" s="76"/>
      <c r="C1667" s="76"/>
      <c r="D1667" s="76"/>
      <c r="E1667" s="76"/>
      <c r="F1667" s="76"/>
      <c r="G1667" s="76"/>
      <c r="H1667" s="76"/>
      <c r="I1667" s="76"/>
      <c r="J1667" s="76"/>
      <c r="K1667" s="76"/>
      <c r="L1667" s="76"/>
      <c r="M1667" s="76"/>
      <c r="N1667" s="76"/>
      <c r="O1667" s="76"/>
      <c r="P1667" s="76"/>
      <c r="Q1667" s="76"/>
      <c r="R1667" s="76"/>
      <c r="S1667" s="76"/>
      <c r="T1667" s="76"/>
      <c r="U1667" s="76"/>
      <c r="V1667" s="76"/>
      <c r="W1667" s="76"/>
      <c r="X1667" s="76"/>
      <c r="Y1667" s="76"/>
      <c r="Z1667" s="76"/>
      <c r="AA1667" s="76"/>
      <c r="AB1667" s="76"/>
      <c r="AC1667" s="76"/>
      <c r="AD1667" s="82">
        <v>3326</v>
      </c>
    </row>
    <row r="1668" spans="1:30" x14ac:dyDescent="0.25">
      <c r="A1668" s="76" t="s">
        <v>3181</v>
      </c>
      <c r="B1668" s="77"/>
      <c r="C1668" s="84"/>
      <c r="D1668" s="84"/>
      <c r="E1668" s="84"/>
      <c r="F1668" s="84"/>
      <c r="G1668" s="84"/>
      <c r="H1668" s="84"/>
      <c r="I1668" s="84"/>
      <c r="J1668" s="84"/>
      <c r="K1668" s="84"/>
      <c r="L1668" s="84"/>
      <c r="M1668" s="84"/>
      <c r="N1668" s="84"/>
      <c r="O1668" s="84"/>
      <c r="P1668" s="84"/>
      <c r="Q1668" s="84"/>
      <c r="R1668" s="84"/>
      <c r="S1668" s="84"/>
      <c r="T1668" s="84"/>
      <c r="U1668" s="84"/>
      <c r="V1668" s="84"/>
      <c r="W1668" s="84"/>
      <c r="X1668" s="84"/>
      <c r="Y1668" s="84"/>
      <c r="Z1668" s="84"/>
      <c r="AA1668" s="84"/>
      <c r="AB1668" s="84"/>
      <c r="AC1668" s="84"/>
      <c r="AD1668" s="82">
        <v>3854</v>
      </c>
    </row>
    <row r="1669" spans="1:30" x14ac:dyDescent="0.25">
      <c r="A1669" s="76" t="s">
        <v>3182</v>
      </c>
      <c r="B1669" s="76"/>
      <c r="C1669" s="76"/>
      <c r="D1669" s="76"/>
      <c r="E1669" s="76"/>
      <c r="F1669" s="76"/>
      <c r="G1669" s="76"/>
      <c r="H1669" s="76"/>
      <c r="I1669" s="76"/>
      <c r="J1669" s="76"/>
      <c r="K1669" s="76"/>
      <c r="L1669" s="76"/>
      <c r="M1669" s="76"/>
      <c r="N1669" s="76"/>
      <c r="O1669" s="76"/>
      <c r="P1669" s="76"/>
      <c r="Q1669" s="76"/>
      <c r="R1669" s="76"/>
      <c r="S1669" s="76"/>
      <c r="T1669" s="76"/>
      <c r="U1669" s="76"/>
      <c r="V1669" s="76"/>
      <c r="W1669" s="76"/>
      <c r="X1669" s="76"/>
      <c r="Y1669" s="76"/>
      <c r="Z1669" s="76"/>
      <c r="AA1669" s="76"/>
      <c r="AB1669" s="76"/>
      <c r="AC1669" s="76"/>
      <c r="AD1669" s="82">
        <v>3103</v>
      </c>
    </row>
    <row r="1670" spans="1:30" x14ac:dyDescent="0.25">
      <c r="A1670" s="76" t="s">
        <v>3183</v>
      </c>
      <c r="B1670" s="77"/>
      <c r="C1670" s="84"/>
      <c r="D1670" s="84"/>
      <c r="E1670" s="84"/>
      <c r="F1670" s="84"/>
      <c r="G1670" s="84"/>
      <c r="H1670" s="84"/>
      <c r="I1670" s="84"/>
      <c r="J1670" s="84"/>
      <c r="K1670" s="84"/>
      <c r="L1670" s="84"/>
      <c r="M1670" s="84"/>
      <c r="N1670" s="84"/>
      <c r="O1670" s="84"/>
      <c r="P1670" s="84"/>
      <c r="Q1670" s="84"/>
      <c r="R1670" s="84"/>
      <c r="S1670" s="84"/>
      <c r="T1670" s="84"/>
      <c r="U1670" s="84"/>
      <c r="V1670" s="84"/>
      <c r="W1670" s="84"/>
      <c r="X1670" s="84"/>
      <c r="Y1670" s="84"/>
      <c r="Z1670" s="84"/>
      <c r="AA1670" s="84"/>
      <c r="AB1670" s="84"/>
      <c r="AC1670" s="84"/>
      <c r="AD1670" s="82">
        <v>14467</v>
      </c>
    </row>
    <row r="1671" spans="1:30" x14ac:dyDescent="0.25">
      <c r="A1671" s="76" t="s">
        <v>3184</v>
      </c>
      <c r="B1671" s="76"/>
      <c r="C1671" s="76"/>
      <c r="D1671" s="76"/>
      <c r="E1671" s="76"/>
      <c r="F1671" s="76"/>
      <c r="G1671" s="76"/>
      <c r="H1671" s="76"/>
      <c r="I1671" s="76"/>
      <c r="J1671" s="76"/>
      <c r="K1671" s="76"/>
      <c r="L1671" s="76"/>
      <c r="M1671" s="76"/>
      <c r="N1671" s="76"/>
      <c r="O1671" s="76"/>
      <c r="P1671" s="76"/>
      <c r="Q1671" s="76"/>
      <c r="R1671" s="76"/>
      <c r="S1671" s="76"/>
      <c r="T1671" s="76"/>
      <c r="U1671" s="76"/>
      <c r="V1671" s="76"/>
      <c r="W1671" s="76"/>
      <c r="X1671" s="76"/>
      <c r="Y1671" s="76"/>
      <c r="Z1671" s="76"/>
      <c r="AA1671" s="76"/>
      <c r="AB1671" s="76"/>
      <c r="AC1671" s="76"/>
      <c r="AD1671" s="82">
        <v>14917</v>
      </c>
    </row>
    <row r="1672" spans="1:30" x14ac:dyDescent="0.25">
      <c r="A1672" s="76" t="s">
        <v>3185</v>
      </c>
      <c r="B1672" s="77"/>
      <c r="C1672" s="84"/>
      <c r="D1672" s="84"/>
      <c r="E1672" s="84"/>
      <c r="F1672" s="84"/>
      <c r="G1672" s="84"/>
      <c r="H1672" s="84"/>
      <c r="I1672" s="84"/>
      <c r="J1672" s="84"/>
      <c r="K1672" s="84"/>
      <c r="L1672" s="84"/>
      <c r="M1672" s="84"/>
      <c r="N1672" s="84"/>
      <c r="O1672" s="84"/>
      <c r="P1672" s="84"/>
      <c r="Q1672" s="84"/>
      <c r="R1672" s="84"/>
      <c r="S1672" s="84"/>
      <c r="T1672" s="84"/>
      <c r="U1672" s="84"/>
      <c r="V1672" s="84"/>
      <c r="W1672" s="84"/>
      <c r="X1672" s="84"/>
      <c r="Y1672" s="84"/>
      <c r="Z1672" s="84"/>
      <c r="AA1672" s="84"/>
      <c r="AB1672" s="84"/>
      <c r="AC1672" s="84"/>
      <c r="AD1672" s="82">
        <v>8226</v>
      </c>
    </row>
    <row r="1673" spans="1:30" x14ac:dyDescent="0.25">
      <c r="A1673" s="76" t="s">
        <v>3186</v>
      </c>
      <c r="B1673" s="76"/>
      <c r="C1673" s="76"/>
      <c r="D1673" s="76"/>
      <c r="E1673" s="76"/>
      <c r="F1673" s="76"/>
      <c r="G1673" s="76"/>
      <c r="H1673" s="76"/>
      <c r="I1673" s="76"/>
      <c r="J1673" s="76"/>
      <c r="K1673" s="76"/>
      <c r="L1673" s="76"/>
      <c r="M1673" s="76"/>
      <c r="N1673" s="76"/>
      <c r="O1673" s="76"/>
      <c r="P1673" s="76"/>
      <c r="Q1673" s="76"/>
      <c r="R1673" s="76"/>
      <c r="S1673" s="76"/>
      <c r="T1673" s="76"/>
      <c r="U1673" s="76"/>
      <c r="V1673" s="76"/>
      <c r="W1673" s="76"/>
      <c r="X1673" s="76"/>
      <c r="Y1673" s="76"/>
      <c r="Z1673" s="76"/>
      <c r="AA1673" s="76"/>
      <c r="AB1673" s="76"/>
      <c r="AC1673" s="76"/>
      <c r="AD1673" s="82">
        <v>3327</v>
      </c>
    </row>
    <row r="1674" spans="1:30" x14ac:dyDescent="0.25">
      <c r="A1674" s="76" t="s">
        <v>3187</v>
      </c>
      <c r="B1674" s="77"/>
      <c r="C1674" s="84"/>
      <c r="D1674" s="84"/>
      <c r="E1674" s="84"/>
      <c r="F1674" s="84"/>
      <c r="G1674" s="84"/>
      <c r="H1674" s="84"/>
      <c r="I1674" s="84"/>
      <c r="J1674" s="84"/>
      <c r="K1674" s="84"/>
      <c r="L1674" s="84"/>
      <c r="M1674" s="84"/>
      <c r="N1674" s="84"/>
      <c r="O1674" s="84"/>
      <c r="P1674" s="84"/>
      <c r="Q1674" s="84"/>
      <c r="R1674" s="84"/>
      <c r="S1674" s="84"/>
      <c r="T1674" s="84"/>
      <c r="U1674" s="84"/>
      <c r="V1674" s="84"/>
      <c r="W1674" s="84"/>
      <c r="X1674" s="84"/>
      <c r="Y1674" s="84"/>
      <c r="Z1674" s="84"/>
      <c r="AA1674" s="84"/>
      <c r="AB1674" s="84"/>
      <c r="AC1674" s="84"/>
      <c r="AD1674" s="82">
        <v>479</v>
      </c>
    </row>
    <row r="1675" spans="1:30" x14ac:dyDescent="0.25">
      <c r="A1675" s="76" t="s">
        <v>3188</v>
      </c>
      <c r="B1675" s="76"/>
      <c r="C1675" s="76"/>
      <c r="D1675" s="76"/>
      <c r="E1675" s="76"/>
      <c r="F1675" s="76"/>
      <c r="G1675" s="76"/>
      <c r="H1675" s="76"/>
      <c r="I1675" s="76"/>
      <c r="J1675" s="76"/>
      <c r="K1675" s="76"/>
      <c r="L1675" s="76"/>
      <c r="M1675" s="76"/>
      <c r="N1675" s="76"/>
      <c r="O1675" s="76"/>
      <c r="P1675" s="76"/>
      <c r="Q1675" s="76"/>
      <c r="R1675" s="76"/>
      <c r="S1675" s="76"/>
      <c r="T1675" s="76"/>
      <c r="U1675" s="76"/>
      <c r="V1675" s="76"/>
      <c r="W1675" s="76"/>
      <c r="X1675" s="76"/>
      <c r="Y1675" s="76"/>
      <c r="Z1675" s="76"/>
      <c r="AA1675" s="76"/>
      <c r="AB1675" s="76"/>
      <c r="AC1675" s="76"/>
      <c r="AD1675" s="82">
        <v>239</v>
      </c>
    </row>
    <row r="1676" spans="1:30" x14ac:dyDescent="0.25">
      <c r="A1676" s="76" t="s">
        <v>3189</v>
      </c>
      <c r="B1676" s="77"/>
      <c r="C1676" s="84"/>
      <c r="D1676" s="84"/>
      <c r="E1676" s="84"/>
      <c r="F1676" s="84"/>
      <c r="G1676" s="84"/>
      <c r="H1676" s="84"/>
      <c r="I1676" s="84"/>
      <c r="J1676" s="84"/>
      <c r="K1676" s="84"/>
      <c r="L1676" s="84"/>
      <c r="M1676" s="84"/>
      <c r="N1676" s="84"/>
      <c r="O1676" s="84"/>
      <c r="P1676" s="84"/>
      <c r="Q1676" s="84"/>
      <c r="R1676" s="84"/>
      <c r="S1676" s="84"/>
      <c r="T1676" s="84"/>
      <c r="U1676" s="84"/>
      <c r="V1676" s="84"/>
      <c r="W1676" s="84"/>
      <c r="X1676" s="84"/>
      <c r="Y1676" s="84"/>
      <c r="Z1676" s="84"/>
      <c r="AA1676" s="84"/>
      <c r="AB1676" s="84"/>
      <c r="AC1676" s="84"/>
      <c r="AD1676" s="82">
        <v>94156360</v>
      </c>
    </row>
    <row r="1677" spans="1:30" x14ac:dyDescent="0.25">
      <c r="A1677" s="76" t="s">
        <v>3190</v>
      </c>
      <c r="B1677" s="76"/>
      <c r="C1677" s="76"/>
      <c r="D1677" s="76"/>
      <c r="E1677" s="76"/>
      <c r="F1677" s="76"/>
      <c r="G1677" s="76"/>
      <c r="H1677" s="76"/>
      <c r="I1677" s="76"/>
      <c r="J1677" s="76"/>
      <c r="K1677" s="76"/>
      <c r="L1677" s="76"/>
      <c r="M1677" s="76"/>
      <c r="N1677" s="76"/>
      <c r="O1677" s="76"/>
      <c r="P1677" s="76"/>
      <c r="Q1677" s="76"/>
      <c r="R1677" s="76"/>
      <c r="S1677" s="76"/>
      <c r="T1677" s="76"/>
      <c r="U1677" s="76"/>
      <c r="V1677" s="76"/>
      <c r="W1677" s="76"/>
      <c r="X1677" s="76"/>
      <c r="Y1677" s="76"/>
      <c r="Z1677" s="76"/>
      <c r="AA1677" s="76"/>
      <c r="AB1677" s="76"/>
      <c r="AC1677" s="76"/>
      <c r="AD1677" s="82">
        <v>210000</v>
      </c>
    </row>
    <row r="1678" spans="1:30" x14ac:dyDescent="0.25">
      <c r="A1678" s="76" t="s">
        <v>3191</v>
      </c>
      <c r="B1678" s="77"/>
      <c r="C1678" s="84"/>
      <c r="D1678" s="84"/>
      <c r="E1678" s="84"/>
      <c r="F1678" s="84"/>
      <c r="G1678" s="84"/>
      <c r="H1678" s="84"/>
      <c r="I1678" s="84"/>
      <c r="J1678" s="84"/>
      <c r="K1678" s="84"/>
      <c r="L1678" s="84"/>
      <c r="M1678" s="84"/>
      <c r="N1678" s="84"/>
      <c r="O1678" s="84"/>
      <c r="P1678" s="84"/>
      <c r="Q1678" s="84"/>
      <c r="R1678" s="84"/>
      <c r="S1678" s="84"/>
      <c r="T1678" s="84"/>
      <c r="U1678" s="84"/>
      <c r="V1678" s="84"/>
      <c r="W1678" s="84"/>
      <c r="X1678" s="84"/>
      <c r="Y1678" s="84"/>
      <c r="Z1678" s="84"/>
      <c r="AA1678" s="84"/>
      <c r="AB1678" s="84"/>
      <c r="AC1678" s="84"/>
      <c r="AD1678" s="82">
        <v>470523</v>
      </c>
    </row>
    <row r="1679" spans="1:30" x14ac:dyDescent="0.25">
      <c r="A1679" s="76" t="s">
        <v>3192</v>
      </c>
      <c r="B1679" s="76"/>
      <c r="C1679" s="76"/>
      <c r="D1679" s="76"/>
      <c r="E1679" s="76"/>
      <c r="F1679" s="76"/>
      <c r="G1679" s="76"/>
      <c r="H1679" s="76"/>
      <c r="I1679" s="76"/>
      <c r="J1679" s="76"/>
      <c r="K1679" s="76"/>
      <c r="L1679" s="76"/>
      <c r="M1679" s="76"/>
      <c r="N1679" s="76"/>
      <c r="O1679" s="76"/>
      <c r="P1679" s="76"/>
      <c r="Q1679" s="76"/>
      <c r="R1679" s="76"/>
      <c r="S1679" s="76"/>
      <c r="T1679" s="76"/>
      <c r="U1679" s="76"/>
      <c r="V1679" s="76"/>
      <c r="W1679" s="76"/>
      <c r="X1679" s="76"/>
      <c r="Y1679" s="76"/>
      <c r="Z1679" s="76"/>
      <c r="AA1679" s="76"/>
      <c r="AB1679" s="76"/>
      <c r="AC1679" s="76"/>
      <c r="AD1679" s="82">
        <v>915000</v>
      </c>
    </row>
    <row r="1680" spans="1:30" x14ac:dyDescent="0.25">
      <c r="A1680" s="76" t="s">
        <v>3193</v>
      </c>
      <c r="B1680" s="77"/>
      <c r="C1680" s="84"/>
      <c r="D1680" s="84"/>
      <c r="E1680" s="84"/>
      <c r="F1680" s="84"/>
      <c r="G1680" s="84"/>
      <c r="H1680" s="84"/>
      <c r="I1680" s="84"/>
      <c r="J1680" s="84"/>
      <c r="K1680" s="84"/>
      <c r="L1680" s="84"/>
      <c r="M1680" s="84"/>
      <c r="N1680" s="84"/>
      <c r="O1680" s="84"/>
      <c r="P1680" s="84"/>
      <c r="Q1680" s="84"/>
      <c r="R1680" s="84"/>
      <c r="S1680" s="84"/>
      <c r="T1680" s="84"/>
      <c r="U1680" s="84"/>
      <c r="V1680" s="84"/>
      <c r="W1680" s="84"/>
      <c r="X1680" s="84"/>
      <c r="Y1680" s="84"/>
      <c r="Z1680" s="84"/>
      <c r="AA1680" s="84"/>
      <c r="AB1680" s="84"/>
      <c r="AC1680" s="84"/>
      <c r="AD1680" s="82">
        <v>45632</v>
      </c>
    </row>
    <row r="1681" spans="1:30" x14ac:dyDescent="0.25">
      <c r="A1681" s="76" t="s">
        <v>3194</v>
      </c>
      <c r="B1681" s="76"/>
      <c r="C1681" s="76"/>
      <c r="D1681" s="76"/>
      <c r="E1681" s="76"/>
      <c r="F1681" s="76"/>
      <c r="G1681" s="76"/>
      <c r="H1681" s="76"/>
      <c r="I1681" s="76"/>
      <c r="J1681" s="76"/>
      <c r="K1681" s="76"/>
      <c r="L1681" s="76"/>
      <c r="M1681" s="76"/>
      <c r="N1681" s="76"/>
      <c r="O1681" s="76"/>
      <c r="P1681" s="76"/>
      <c r="Q1681" s="76"/>
      <c r="R1681" s="76"/>
      <c r="S1681" s="76"/>
      <c r="T1681" s="76"/>
      <c r="U1681" s="76"/>
      <c r="V1681" s="76"/>
      <c r="W1681" s="76"/>
      <c r="X1681" s="76"/>
      <c r="Y1681" s="76"/>
      <c r="Z1681" s="76"/>
      <c r="AA1681" s="76"/>
      <c r="AB1681" s="76"/>
      <c r="AC1681" s="76"/>
      <c r="AD1681" s="82">
        <v>115</v>
      </c>
    </row>
    <row r="1682" spans="1:30" x14ac:dyDescent="0.25">
      <c r="A1682" s="76" t="s">
        <v>3195</v>
      </c>
      <c r="B1682" s="77"/>
      <c r="C1682" s="84"/>
      <c r="D1682" s="84"/>
      <c r="E1682" s="84"/>
      <c r="F1682" s="84"/>
      <c r="G1682" s="84"/>
      <c r="H1682" s="84"/>
      <c r="I1682" s="84"/>
      <c r="J1682" s="84"/>
      <c r="K1682" s="84"/>
      <c r="L1682" s="84"/>
      <c r="M1682" s="84"/>
      <c r="N1682" s="84"/>
      <c r="O1682" s="84"/>
      <c r="P1682" s="84"/>
      <c r="Q1682" s="84"/>
      <c r="R1682" s="84"/>
      <c r="S1682" s="84"/>
      <c r="T1682" s="84"/>
      <c r="U1682" s="84"/>
      <c r="V1682" s="84"/>
      <c r="W1682" s="84"/>
      <c r="X1682" s="84"/>
      <c r="Y1682" s="84"/>
      <c r="Z1682" s="84"/>
      <c r="AA1682" s="84"/>
      <c r="AB1682" s="84"/>
      <c r="AC1682" s="84"/>
      <c r="AD1682" s="82">
        <v>105521</v>
      </c>
    </row>
    <row r="1683" spans="1:30" x14ac:dyDescent="0.25">
      <c r="A1683" s="76" t="s">
        <v>3196</v>
      </c>
      <c r="B1683" s="76"/>
      <c r="C1683" s="76"/>
      <c r="D1683" s="76"/>
      <c r="E1683" s="76"/>
      <c r="F1683" s="76"/>
      <c r="G1683" s="76"/>
      <c r="H1683" s="76"/>
      <c r="I1683" s="76"/>
      <c r="J1683" s="76"/>
      <c r="K1683" s="76"/>
      <c r="L1683" s="76"/>
      <c r="M1683" s="76"/>
      <c r="N1683" s="76"/>
      <c r="O1683" s="76"/>
      <c r="P1683" s="76"/>
      <c r="Q1683" s="76"/>
      <c r="R1683" s="76"/>
      <c r="S1683" s="76"/>
      <c r="T1683" s="76"/>
      <c r="U1683" s="76"/>
      <c r="V1683" s="76"/>
      <c r="W1683" s="76"/>
      <c r="X1683" s="76"/>
      <c r="Y1683" s="76"/>
      <c r="Z1683" s="76"/>
      <c r="AA1683" s="76"/>
      <c r="AB1683" s="76"/>
      <c r="AC1683" s="76"/>
      <c r="AD1683" s="82">
        <v>75</v>
      </c>
    </row>
    <row r="1684" spans="1:30" x14ac:dyDescent="0.25">
      <c r="A1684" s="76" t="s">
        <v>3197</v>
      </c>
      <c r="B1684" s="77"/>
      <c r="C1684" s="84"/>
      <c r="D1684" s="84"/>
      <c r="E1684" s="84"/>
      <c r="F1684" s="84"/>
      <c r="G1684" s="84"/>
      <c r="H1684" s="84"/>
      <c r="I1684" s="84"/>
      <c r="J1684" s="84"/>
      <c r="K1684" s="84"/>
      <c r="L1684" s="84"/>
      <c r="M1684" s="84"/>
      <c r="N1684" s="84"/>
      <c r="O1684" s="84"/>
      <c r="P1684" s="84"/>
      <c r="Q1684" s="84"/>
      <c r="R1684" s="84"/>
      <c r="S1684" s="84"/>
      <c r="T1684" s="84"/>
      <c r="U1684" s="84"/>
      <c r="V1684" s="84"/>
      <c r="W1684" s="84"/>
      <c r="X1684" s="84"/>
      <c r="Y1684" s="84"/>
      <c r="Z1684" s="84"/>
      <c r="AA1684" s="84"/>
      <c r="AB1684" s="84"/>
      <c r="AC1684" s="84"/>
      <c r="AD1684" s="82">
        <v>8</v>
      </c>
    </row>
    <row r="1685" spans="1:30" x14ac:dyDescent="0.25">
      <c r="A1685" s="76" t="s">
        <v>3198</v>
      </c>
      <c r="B1685" s="76"/>
      <c r="C1685" s="76"/>
      <c r="D1685" s="76"/>
      <c r="E1685" s="76"/>
      <c r="F1685" s="76"/>
      <c r="G1685" s="76"/>
      <c r="H1685" s="76"/>
      <c r="I1685" s="76"/>
      <c r="J1685" s="76"/>
      <c r="K1685" s="76"/>
      <c r="L1685" s="76"/>
      <c r="M1685" s="76"/>
      <c r="N1685" s="76"/>
      <c r="O1685" s="76"/>
      <c r="P1685" s="76"/>
      <c r="Q1685" s="76"/>
      <c r="R1685" s="76"/>
      <c r="S1685" s="76"/>
      <c r="T1685" s="76"/>
      <c r="U1685" s="76"/>
      <c r="V1685" s="76"/>
      <c r="W1685" s="76"/>
      <c r="X1685" s="76"/>
      <c r="Y1685" s="76"/>
      <c r="Z1685" s="76"/>
      <c r="AA1685" s="76"/>
      <c r="AB1685" s="76"/>
      <c r="AC1685" s="76"/>
      <c r="AD1685" s="82">
        <v>198</v>
      </c>
    </row>
    <row r="1686" spans="1:30" x14ac:dyDescent="0.25">
      <c r="A1686" s="76" t="s">
        <v>3199</v>
      </c>
      <c r="B1686" s="77"/>
      <c r="C1686" s="84"/>
      <c r="D1686" s="84"/>
      <c r="E1686" s="84"/>
      <c r="F1686" s="84"/>
      <c r="G1686" s="84"/>
      <c r="H1686" s="84"/>
      <c r="I1686" s="84"/>
      <c r="J1686" s="84"/>
      <c r="K1686" s="84"/>
      <c r="L1686" s="84"/>
      <c r="M1686" s="84"/>
      <c r="N1686" s="84"/>
      <c r="O1686" s="84"/>
      <c r="P1686" s="84"/>
      <c r="Q1686" s="84"/>
      <c r="R1686" s="84"/>
      <c r="S1686" s="84"/>
      <c r="T1686" s="84"/>
      <c r="U1686" s="84"/>
      <c r="V1686" s="84"/>
      <c r="W1686" s="84"/>
      <c r="X1686" s="84"/>
      <c r="Y1686" s="84"/>
      <c r="Z1686" s="84"/>
      <c r="AA1686" s="84"/>
      <c r="AB1686" s="84"/>
      <c r="AC1686" s="84"/>
      <c r="AD1686" s="82">
        <v>587315</v>
      </c>
    </row>
    <row r="1687" spans="1:30" x14ac:dyDescent="0.25">
      <c r="A1687" s="76" t="s">
        <v>3200</v>
      </c>
      <c r="B1687" s="76"/>
      <c r="C1687" s="76"/>
      <c r="D1687" s="76"/>
      <c r="E1687" s="76"/>
      <c r="F1687" s="76"/>
      <c r="G1687" s="76"/>
      <c r="H1687" s="76"/>
      <c r="I1687" s="76"/>
      <c r="J1687" s="76"/>
      <c r="K1687" s="76"/>
      <c r="L1687" s="76"/>
      <c r="M1687" s="76"/>
      <c r="N1687" s="76"/>
      <c r="O1687" s="76"/>
      <c r="P1687" s="76"/>
      <c r="Q1687" s="76"/>
      <c r="R1687" s="76"/>
      <c r="S1687" s="76"/>
      <c r="T1687" s="76"/>
      <c r="U1687" s="76"/>
      <c r="V1687" s="76"/>
      <c r="W1687" s="76"/>
      <c r="X1687" s="76"/>
      <c r="Y1687" s="76"/>
      <c r="Z1687" s="76"/>
      <c r="AA1687" s="76"/>
      <c r="AB1687" s="76"/>
      <c r="AC1687" s="76"/>
      <c r="AD1687" s="82">
        <v>4304</v>
      </c>
    </row>
    <row r="1688" spans="1:30" x14ac:dyDescent="0.25">
      <c r="A1688" s="76" t="s">
        <v>3201</v>
      </c>
      <c r="B1688" s="77"/>
      <c r="C1688" s="84"/>
      <c r="D1688" s="84"/>
      <c r="E1688" s="84"/>
      <c r="F1688" s="84"/>
      <c r="G1688" s="84"/>
      <c r="H1688" s="84"/>
      <c r="I1688" s="84"/>
      <c r="J1688" s="84"/>
      <c r="K1688" s="84"/>
      <c r="L1688" s="84"/>
      <c r="M1688" s="84"/>
      <c r="N1688" s="84"/>
      <c r="O1688" s="84"/>
      <c r="P1688" s="84"/>
      <c r="Q1688" s="84"/>
      <c r="R1688" s="84"/>
      <c r="S1688" s="84"/>
      <c r="T1688" s="84"/>
      <c r="U1688" s="84"/>
      <c r="V1688" s="84"/>
      <c r="W1688" s="84"/>
      <c r="X1688" s="84"/>
      <c r="Y1688" s="84"/>
      <c r="Z1688" s="84"/>
      <c r="AA1688" s="84"/>
      <c r="AB1688" s="84"/>
      <c r="AC1688" s="84"/>
      <c r="AD1688" s="82">
        <v>24150</v>
      </c>
    </row>
    <row r="1689" spans="1:30" x14ac:dyDescent="0.25">
      <c r="A1689" s="76" t="s">
        <v>3202</v>
      </c>
      <c r="B1689" s="76"/>
      <c r="C1689" s="76"/>
      <c r="D1689" s="76"/>
      <c r="E1689" s="76"/>
      <c r="F1689" s="76"/>
      <c r="G1689" s="76"/>
      <c r="H1689" s="76"/>
      <c r="I1689" s="76"/>
      <c r="J1689" s="76"/>
      <c r="K1689" s="76"/>
      <c r="L1689" s="76"/>
      <c r="M1689" s="76"/>
      <c r="N1689" s="76"/>
      <c r="O1689" s="76"/>
      <c r="P1689" s="76"/>
      <c r="Q1689" s="76"/>
      <c r="R1689" s="76"/>
      <c r="S1689" s="76"/>
      <c r="T1689" s="76"/>
      <c r="U1689" s="76"/>
      <c r="V1689" s="76"/>
      <c r="W1689" s="76"/>
      <c r="X1689" s="76"/>
      <c r="Y1689" s="76"/>
      <c r="Z1689" s="76"/>
      <c r="AA1689" s="76"/>
      <c r="AB1689" s="76"/>
      <c r="AC1689" s="76"/>
      <c r="AD1689" s="82">
        <v>7344</v>
      </c>
    </row>
    <row r="1690" spans="1:30" x14ac:dyDescent="0.25">
      <c r="A1690" s="76" t="s">
        <v>3203</v>
      </c>
      <c r="B1690" s="77"/>
      <c r="C1690" s="84"/>
      <c r="D1690" s="84"/>
      <c r="E1690" s="84"/>
      <c r="F1690" s="84"/>
      <c r="G1690" s="84"/>
      <c r="H1690" s="84"/>
      <c r="I1690" s="84"/>
      <c r="J1690" s="84"/>
      <c r="K1690" s="84"/>
      <c r="L1690" s="84"/>
      <c r="M1690" s="84"/>
      <c r="N1690" s="84"/>
      <c r="O1690" s="84"/>
      <c r="P1690" s="84"/>
      <c r="Q1690" s="84"/>
      <c r="R1690" s="84"/>
      <c r="S1690" s="84"/>
      <c r="T1690" s="84"/>
      <c r="U1690" s="84"/>
      <c r="V1690" s="84"/>
      <c r="W1690" s="84"/>
      <c r="X1690" s="84"/>
      <c r="Y1690" s="84"/>
      <c r="Z1690" s="84"/>
      <c r="AA1690" s="84"/>
      <c r="AB1690" s="84"/>
      <c r="AC1690" s="84"/>
      <c r="AD1690" s="82">
        <v>285</v>
      </c>
    </row>
    <row r="1691" spans="1:30" x14ac:dyDescent="0.25">
      <c r="A1691" s="76" t="s">
        <v>3204</v>
      </c>
      <c r="B1691" s="76"/>
      <c r="C1691" s="76"/>
      <c r="D1691" s="76"/>
      <c r="E1691" s="76"/>
      <c r="F1691" s="76"/>
      <c r="G1691" s="76"/>
      <c r="H1691" s="76"/>
      <c r="I1691" s="76"/>
      <c r="J1691" s="76"/>
      <c r="K1691" s="76"/>
      <c r="L1691" s="76"/>
      <c r="M1691" s="76"/>
      <c r="N1691" s="76"/>
      <c r="O1691" s="76"/>
      <c r="P1691" s="76"/>
      <c r="Q1691" s="76"/>
      <c r="R1691" s="76"/>
      <c r="S1691" s="76"/>
      <c r="T1691" s="76"/>
      <c r="U1691" s="76"/>
      <c r="V1691" s="76"/>
      <c r="W1691" s="76"/>
      <c r="X1691" s="76"/>
      <c r="Y1691" s="76"/>
      <c r="Z1691" s="76"/>
      <c r="AA1691" s="76"/>
      <c r="AB1691" s="76"/>
      <c r="AC1691" s="76"/>
      <c r="AD1691" s="82">
        <v>700000</v>
      </c>
    </row>
    <row r="1692" spans="1:30" x14ac:dyDescent="0.25">
      <c r="A1692" s="76" t="s">
        <v>3205</v>
      </c>
      <c r="B1692" s="77"/>
      <c r="C1692" s="84"/>
      <c r="D1692" s="84"/>
      <c r="E1692" s="84"/>
      <c r="F1692" s="84"/>
      <c r="G1692" s="84"/>
      <c r="H1692" s="84"/>
      <c r="I1692" s="84"/>
      <c r="J1692" s="84"/>
      <c r="K1692" s="84"/>
      <c r="L1692" s="84"/>
      <c r="M1692" s="84"/>
      <c r="N1692" s="84"/>
      <c r="O1692" s="84"/>
      <c r="P1692" s="84"/>
      <c r="Q1692" s="84"/>
      <c r="R1692" s="84"/>
      <c r="S1692" s="84"/>
      <c r="T1692" s="84"/>
      <c r="U1692" s="84"/>
      <c r="V1692" s="84"/>
      <c r="W1692" s="84"/>
      <c r="X1692" s="84"/>
      <c r="Y1692" s="84"/>
      <c r="Z1692" s="84"/>
      <c r="AA1692" s="84"/>
      <c r="AB1692" s="84"/>
      <c r="AC1692" s="84"/>
      <c r="AD1692" s="82">
        <v>325500</v>
      </c>
    </row>
    <row r="1693" spans="1:30" x14ac:dyDescent="0.25">
      <c r="A1693" s="76" t="s">
        <v>3206</v>
      </c>
      <c r="B1693" s="76"/>
      <c r="C1693" s="76"/>
      <c r="D1693" s="76"/>
      <c r="E1693" s="76"/>
      <c r="F1693" s="76"/>
      <c r="G1693" s="76"/>
      <c r="H1693" s="76"/>
      <c r="I1693" s="76"/>
      <c r="J1693" s="76"/>
      <c r="K1693" s="76"/>
      <c r="L1693" s="76"/>
      <c r="M1693" s="76"/>
      <c r="N1693" s="76"/>
      <c r="O1693" s="76"/>
      <c r="P1693" s="76"/>
      <c r="Q1693" s="76"/>
      <c r="R1693" s="76"/>
      <c r="S1693" s="76"/>
      <c r="T1693" s="76"/>
      <c r="U1693" s="76"/>
      <c r="V1693" s="76"/>
      <c r="W1693" s="76"/>
      <c r="X1693" s="76"/>
      <c r="Y1693" s="76"/>
      <c r="Z1693" s="76"/>
      <c r="AA1693" s="76"/>
      <c r="AB1693" s="76"/>
      <c r="AC1693" s="76"/>
      <c r="AD1693" s="82">
        <v>4603</v>
      </c>
    </row>
    <row r="1694" spans="1:30" x14ac:dyDescent="0.25">
      <c r="A1694" s="76" t="s">
        <v>3207</v>
      </c>
      <c r="B1694" s="77"/>
      <c r="C1694" s="84"/>
      <c r="D1694" s="84"/>
      <c r="E1694" s="84"/>
      <c r="F1694" s="84"/>
      <c r="G1694" s="84"/>
      <c r="H1694" s="84"/>
      <c r="I1694" s="84"/>
      <c r="J1694" s="84"/>
      <c r="K1694" s="84"/>
      <c r="L1694" s="84"/>
      <c r="M1694" s="84"/>
      <c r="N1694" s="84"/>
      <c r="O1694" s="84"/>
      <c r="P1694" s="84"/>
      <c r="Q1694" s="84"/>
      <c r="R1694" s="84"/>
      <c r="S1694" s="84"/>
      <c r="T1694" s="84"/>
      <c r="U1694" s="84"/>
      <c r="V1694" s="84"/>
      <c r="W1694" s="84"/>
      <c r="X1694" s="84"/>
      <c r="Y1694" s="84"/>
      <c r="Z1694" s="84"/>
      <c r="AA1694" s="84"/>
      <c r="AB1694" s="84"/>
      <c r="AC1694" s="84"/>
      <c r="AD1694" s="82">
        <v>1369</v>
      </c>
    </row>
    <row r="1695" spans="1:30" x14ac:dyDescent="0.25">
      <c r="A1695" s="76" t="s">
        <v>3208</v>
      </c>
      <c r="B1695" s="76"/>
      <c r="C1695" s="76"/>
      <c r="D1695" s="76"/>
      <c r="E1695" s="76"/>
      <c r="F1695" s="76"/>
      <c r="G1695" s="76"/>
      <c r="H1695" s="76"/>
      <c r="I1695" s="76"/>
      <c r="J1695" s="76"/>
      <c r="K1695" s="76"/>
      <c r="L1695" s="76"/>
      <c r="M1695" s="76"/>
      <c r="N1695" s="76"/>
      <c r="O1695" s="76"/>
      <c r="P1695" s="76"/>
      <c r="Q1695" s="76"/>
      <c r="R1695" s="76"/>
      <c r="S1695" s="76"/>
      <c r="T1695" s="76"/>
      <c r="U1695" s="76"/>
      <c r="V1695" s="76"/>
      <c r="W1695" s="76"/>
      <c r="X1695" s="76"/>
      <c r="Y1695" s="76"/>
      <c r="Z1695" s="76"/>
      <c r="AA1695" s="76"/>
      <c r="AB1695" s="76"/>
      <c r="AC1695" s="76"/>
      <c r="AD1695" s="82">
        <v>796</v>
      </c>
    </row>
    <row r="1696" spans="1:30" x14ac:dyDescent="0.25">
      <c r="A1696" s="76" t="s">
        <v>3209</v>
      </c>
      <c r="B1696" s="77"/>
      <c r="C1696" s="84"/>
      <c r="D1696" s="84"/>
      <c r="E1696" s="84"/>
      <c r="F1696" s="84"/>
      <c r="G1696" s="84"/>
      <c r="H1696" s="84"/>
      <c r="I1696" s="84"/>
      <c r="J1696" s="84"/>
      <c r="K1696" s="84"/>
      <c r="L1696" s="84"/>
      <c r="M1696" s="84"/>
      <c r="N1696" s="84"/>
      <c r="O1696" s="84"/>
      <c r="P1696" s="84"/>
      <c r="Q1696" s="84"/>
      <c r="R1696" s="84"/>
      <c r="S1696" s="84"/>
      <c r="T1696" s="84"/>
      <c r="U1696" s="84"/>
      <c r="V1696" s="84"/>
      <c r="W1696" s="84"/>
      <c r="X1696" s="84"/>
      <c r="Y1696" s="84"/>
      <c r="Z1696" s="84"/>
      <c r="AA1696" s="84"/>
      <c r="AB1696" s="84"/>
      <c r="AC1696" s="84"/>
      <c r="AD1696" s="82">
        <v>54</v>
      </c>
    </row>
    <row r="1697" spans="1:30" x14ac:dyDescent="0.25">
      <c r="A1697" s="76" t="s">
        <v>3210</v>
      </c>
      <c r="B1697" s="76"/>
      <c r="C1697" s="76"/>
      <c r="D1697" s="76"/>
      <c r="E1697" s="76"/>
      <c r="F1697" s="76"/>
      <c r="G1697" s="76"/>
      <c r="H1697" s="76"/>
      <c r="I1697" s="76"/>
      <c r="J1697" s="76"/>
      <c r="K1697" s="76"/>
      <c r="L1697" s="76"/>
      <c r="M1697" s="76"/>
      <c r="N1697" s="76"/>
      <c r="O1697" s="76"/>
      <c r="P1697" s="76"/>
      <c r="Q1697" s="76"/>
      <c r="R1697" s="76"/>
      <c r="S1697" s="76"/>
      <c r="T1697" s="76"/>
      <c r="U1697" s="76"/>
      <c r="V1697" s="76"/>
      <c r="W1697" s="76"/>
      <c r="X1697" s="76"/>
      <c r="Y1697" s="76"/>
      <c r="Z1697" s="76"/>
      <c r="AA1697" s="76"/>
      <c r="AB1697" s="76"/>
      <c r="AC1697" s="76"/>
      <c r="AD1697" s="82">
        <v>79</v>
      </c>
    </row>
    <row r="1698" spans="1:30" x14ac:dyDescent="0.25">
      <c r="A1698" s="76" t="s">
        <v>3211</v>
      </c>
      <c r="B1698" s="77"/>
      <c r="C1698" s="84"/>
      <c r="D1698" s="84"/>
      <c r="E1698" s="84"/>
      <c r="F1698" s="84"/>
      <c r="G1698" s="84"/>
      <c r="H1698" s="84"/>
      <c r="I1698" s="84"/>
      <c r="J1698" s="84"/>
      <c r="K1698" s="84"/>
      <c r="L1698" s="84"/>
      <c r="M1698" s="84"/>
      <c r="N1698" s="84"/>
      <c r="O1698" s="84"/>
      <c r="P1698" s="84"/>
      <c r="Q1698" s="84"/>
      <c r="R1698" s="84"/>
      <c r="S1698" s="84"/>
      <c r="T1698" s="84"/>
      <c r="U1698" s="84"/>
      <c r="V1698" s="84"/>
      <c r="W1698" s="84"/>
      <c r="X1698" s="84"/>
      <c r="Y1698" s="84"/>
      <c r="Z1698" s="84"/>
      <c r="AA1698" s="84"/>
      <c r="AB1698" s="84"/>
      <c r="AC1698" s="84"/>
      <c r="AD1698" s="82">
        <v>1765</v>
      </c>
    </row>
    <row r="1699" spans="1:30" x14ac:dyDescent="0.25">
      <c r="A1699" s="76" t="s">
        <v>3212</v>
      </c>
      <c r="B1699" s="76"/>
      <c r="C1699" s="76"/>
      <c r="D1699" s="76"/>
      <c r="E1699" s="76"/>
      <c r="F1699" s="76"/>
      <c r="G1699" s="76"/>
      <c r="H1699" s="76"/>
      <c r="I1699" s="76"/>
      <c r="J1699" s="76"/>
      <c r="K1699" s="76"/>
      <c r="L1699" s="76"/>
      <c r="M1699" s="76"/>
      <c r="N1699" s="76"/>
      <c r="O1699" s="76"/>
      <c r="P1699" s="76"/>
      <c r="Q1699" s="76"/>
      <c r="R1699" s="76"/>
      <c r="S1699" s="76"/>
      <c r="T1699" s="76"/>
      <c r="U1699" s="76"/>
      <c r="V1699" s="76"/>
      <c r="W1699" s="76"/>
      <c r="X1699" s="76"/>
      <c r="Y1699" s="76"/>
      <c r="Z1699" s="76"/>
      <c r="AA1699" s="76"/>
      <c r="AB1699" s="76"/>
      <c r="AC1699" s="76"/>
      <c r="AD1699" s="82">
        <v>5000</v>
      </c>
    </row>
    <row r="1700" spans="1:30" x14ac:dyDescent="0.25">
      <c r="A1700" s="76" t="s">
        <v>3213</v>
      </c>
      <c r="B1700" s="77"/>
      <c r="C1700" s="84"/>
      <c r="D1700" s="84"/>
      <c r="E1700" s="84"/>
      <c r="F1700" s="84"/>
      <c r="G1700" s="84"/>
      <c r="H1700" s="84"/>
      <c r="I1700" s="84"/>
      <c r="J1700" s="84"/>
      <c r="K1700" s="84"/>
      <c r="L1700" s="84"/>
      <c r="M1700" s="84"/>
      <c r="N1700" s="84"/>
      <c r="O1700" s="84"/>
      <c r="P1700" s="84"/>
      <c r="Q1700" s="84"/>
      <c r="R1700" s="84"/>
      <c r="S1700" s="84"/>
      <c r="T1700" s="84"/>
      <c r="U1700" s="84"/>
      <c r="V1700" s="84"/>
      <c r="W1700" s="84"/>
      <c r="X1700" s="84"/>
      <c r="Y1700" s="84"/>
      <c r="Z1700" s="84"/>
      <c r="AA1700" s="84"/>
      <c r="AB1700" s="84"/>
      <c r="AC1700" s="84"/>
      <c r="AD1700" s="82">
        <v>3040</v>
      </c>
    </row>
    <row r="1701" spans="1:30" x14ac:dyDescent="0.25">
      <c r="A1701" s="76" t="s">
        <v>3214</v>
      </c>
      <c r="B1701" s="76"/>
      <c r="C1701" s="76"/>
      <c r="D1701" s="76"/>
      <c r="E1701" s="76"/>
      <c r="F1701" s="76"/>
      <c r="G1701" s="76"/>
      <c r="H1701" s="76"/>
      <c r="I1701" s="76"/>
      <c r="J1701" s="76"/>
      <c r="K1701" s="76"/>
      <c r="L1701" s="76"/>
      <c r="M1701" s="76"/>
      <c r="N1701" s="76"/>
      <c r="O1701" s="76"/>
      <c r="P1701" s="76"/>
      <c r="Q1701" s="76"/>
      <c r="R1701" s="76"/>
      <c r="S1701" s="76"/>
      <c r="T1701" s="76"/>
      <c r="U1701" s="76"/>
      <c r="V1701" s="76"/>
      <c r="W1701" s="76"/>
      <c r="X1701" s="76"/>
      <c r="Y1701" s="76"/>
      <c r="Z1701" s="76"/>
      <c r="AA1701" s="76"/>
      <c r="AB1701" s="76"/>
      <c r="AC1701" s="76"/>
      <c r="AD1701" s="82">
        <v>3157</v>
      </c>
    </row>
    <row r="1702" spans="1:30" x14ac:dyDescent="0.25">
      <c r="A1702" s="76" t="s">
        <v>3215</v>
      </c>
      <c r="B1702" s="77"/>
      <c r="C1702" s="84"/>
      <c r="D1702" s="84"/>
      <c r="E1702" s="84"/>
      <c r="F1702" s="84"/>
      <c r="G1702" s="84"/>
      <c r="H1702" s="84"/>
      <c r="I1702" s="84"/>
      <c r="J1702" s="84"/>
      <c r="K1702" s="84"/>
      <c r="L1702" s="84"/>
      <c r="M1702" s="84"/>
      <c r="N1702" s="84"/>
      <c r="O1702" s="84"/>
      <c r="P1702" s="84"/>
      <c r="Q1702" s="84"/>
      <c r="R1702" s="84"/>
      <c r="S1702" s="84"/>
      <c r="T1702" s="84"/>
      <c r="U1702" s="84"/>
      <c r="V1702" s="84"/>
      <c r="W1702" s="84"/>
      <c r="X1702" s="84"/>
      <c r="Y1702" s="84"/>
      <c r="Z1702" s="84"/>
      <c r="AA1702" s="84"/>
      <c r="AB1702" s="84"/>
      <c r="AC1702" s="84"/>
      <c r="AD1702" s="82">
        <v>487</v>
      </c>
    </row>
    <row r="1703" spans="1:30" x14ac:dyDescent="0.25">
      <c r="A1703" s="76" t="s">
        <v>3216</v>
      </c>
      <c r="B1703" s="76"/>
      <c r="C1703" s="76"/>
      <c r="D1703" s="76"/>
      <c r="E1703" s="76"/>
      <c r="F1703" s="76"/>
      <c r="G1703" s="76"/>
      <c r="H1703" s="76"/>
      <c r="I1703" s="76"/>
      <c r="J1703" s="76"/>
      <c r="K1703" s="76"/>
      <c r="L1703" s="76"/>
      <c r="M1703" s="76"/>
      <c r="N1703" s="76"/>
      <c r="O1703" s="76"/>
      <c r="P1703" s="76"/>
      <c r="Q1703" s="76"/>
      <c r="R1703" s="76"/>
      <c r="S1703" s="76"/>
      <c r="T1703" s="76"/>
      <c r="U1703" s="76"/>
      <c r="V1703" s="76"/>
      <c r="W1703" s="76"/>
      <c r="X1703" s="76"/>
      <c r="Y1703" s="76"/>
      <c r="Z1703" s="76"/>
      <c r="AA1703" s="76"/>
      <c r="AB1703" s="76"/>
      <c r="AC1703" s="76"/>
      <c r="AD1703" s="82">
        <v>41689</v>
      </c>
    </row>
    <row r="1704" spans="1:30" x14ac:dyDescent="0.25">
      <c r="A1704" s="76" t="s">
        <v>3217</v>
      </c>
      <c r="B1704" s="77"/>
      <c r="C1704" s="84"/>
      <c r="D1704" s="84"/>
      <c r="E1704" s="84"/>
      <c r="F1704" s="84"/>
      <c r="G1704" s="84"/>
      <c r="H1704" s="84"/>
      <c r="I1704" s="84"/>
      <c r="J1704" s="84"/>
      <c r="K1704" s="84"/>
      <c r="L1704" s="84"/>
      <c r="M1704" s="84"/>
      <c r="N1704" s="84"/>
      <c r="O1704" s="84"/>
      <c r="P1704" s="84"/>
      <c r="Q1704" s="84"/>
      <c r="R1704" s="84"/>
      <c r="S1704" s="84"/>
      <c r="T1704" s="84"/>
      <c r="U1704" s="84"/>
      <c r="V1704" s="84"/>
      <c r="W1704" s="84"/>
      <c r="X1704" s="84"/>
      <c r="Y1704" s="84"/>
      <c r="Z1704" s="84"/>
      <c r="AA1704" s="84"/>
      <c r="AB1704" s="84"/>
      <c r="AC1704" s="84"/>
      <c r="AD1704" s="82">
        <v>6999</v>
      </c>
    </row>
    <row r="1705" spans="1:30" x14ac:dyDescent="0.25">
      <c r="A1705" s="76" t="s">
        <v>3218</v>
      </c>
      <c r="B1705" s="76"/>
      <c r="C1705" s="76"/>
      <c r="D1705" s="76"/>
      <c r="E1705" s="76"/>
      <c r="F1705" s="76"/>
      <c r="G1705" s="76"/>
      <c r="H1705" s="76"/>
      <c r="I1705" s="76"/>
      <c r="J1705" s="76"/>
      <c r="K1705" s="76"/>
      <c r="L1705" s="76"/>
      <c r="M1705" s="76"/>
      <c r="N1705" s="76"/>
      <c r="O1705" s="76"/>
      <c r="P1705" s="76"/>
      <c r="Q1705" s="76"/>
      <c r="R1705" s="76"/>
      <c r="S1705" s="76"/>
      <c r="T1705" s="76"/>
      <c r="U1705" s="76"/>
      <c r="V1705" s="76"/>
      <c r="W1705" s="76"/>
      <c r="X1705" s="76"/>
      <c r="Y1705" s="76"/>
      <c r="Z1705" s="76"/>
      <c r="AA1705" s="76"/>
      <c r="AB1705" s="76"/>
      <c r="AC1705" s="76"/>
      <c r="AD1705" s="82">
        <v>173</v>
      </c>
    </row>
    <row r="1706" spans="1:30" x14ac:dyDescent="0.25">
      <c r="A1706" s="76" t="s">
        <v>3219</v>
      </c>
      <c r="B1706" s="77"/>
      <c r="C1706" s="84"/>
      <c r="D1706" s="84"/>
      <c r="E1706" s="84"/>
      <c r="F1706" s="84"/>
      <c r="G1706" s="84"/>
      <c r="H1706" s="84"/>
      <c r="I1706" s="84"/>
      <c r="J1706" s="84"/>
      <c r="K1706" s="84"/>
      <c r="L1706" s="84"/>
      <c r="M1706" s="84"/>
      <c r="N1706" s="84"/>
      <c r="O1706" s="84"/>
      <c r="P1706" s="84"/>
      <c r="Q1706" s="84"/>
      <c r="R1706" s="84"/>
      <c r="S1706" s="84"/>
      <c r="T1706" s="84"/>
      <c r="U1706" s="84"/>
      <c r="V1706" s="84"/>
      <c r="W1706" s="84"/>
      <c r="X1706" s="84"/>
      <c r="Y1706" s="84"/>
      <c r="Z1706" s="84"/>
      <c r="AA1706" s="84"/>
      <c r="AB1706" s="84"/>
      <c r="AC1706" s="84"/>
      <c r="AD1706" s="82">
        <v>3166</v>
      </c>
    </row>
    <row r="1707" spans="1:30" x14ac:dyDescent="0.25">
      <c r="A1707" s="76" t="s">
        <v>3220</v>
      </c>
      <c r="B1707" s="76"/>
      <c r="C1707" s="76"/>
      <c r="D1707" s="76"/>
      <c r="E1707" s="76"/>
      <c r="F1707" s="76"/>
      <c r="G1707" s="76"/>
      <c r="H1707" s="76"/>
      <c r="I1707" s="76"/>
      <c r="J1707" s="76"/>
      <c r="K1707" s="76"/>
      <c r="L1707" s="76"/>
      <c r="M1707" s="76"/>
      <c r="N1707" s="76"/>
      <c r="O1707" s="76"/>
      <c r="P1707" s="76"/>
      <c r="Q1707" s="76"/>
      <c r="R1707" s="76"/>
      <c r="S1707" s="76"/>
      <c r="T1707" s="76"/>
      <c r="U1707" s="76"/>
      <c r="V1707" s="76"/>
      <c r="W1707" s="76"/>
      <c r="X1707" s="76"/>
      <c r="Y1707" s="76"/>
      <c r="Z1707" s="76"/>
      <c r="AA1707" s="76"/>
      <c r="AB1707" s="76"/>
      <c r="AC1707" s="76"/>
      <c r="AD1707" s="82">
        <v>3082</v>
      </c>
    </row>
    <row r="1708" spans="1:30" x14ac:dyDescent="0.25">
      <c r="A1708" s="76" t="s">
        <v>3221</v>
      </c>
      <c r="B1708" s="77"/>
      <c r="C1708" s="84"/>
      <c r="D1708" s="84"/>
      <c r="E1708" s="84"/>
      <c r="F1708" s="84"/>
      <c r="G1708" s="84"/>
      <c r="H1708" s="84"/>
      <c r="I1708" s="84"/>
      <c r="J1708" s="84"/>
      <c r="K1708" s="84"/>
      <c r="L1708" s="84"/>
      <c r="M1708" s="84"/>
      <c r="N1708" s="84"/>
      <c r="O1708" s="84"/>
      <c r="P1708" s="84"/>
      <c r="Q1708" s="84"/>
      <c r="R1708" s="84"/>
      <c r="S1708" s="84"/>
      <c r="T1708" s="84"/>
      <c r="U1708" s="84"/>
      <c r="V1708" s="84"/>
      <c r="W1708" s="84"/>
      <c r="X1708" s="84"/>
      <c r="Y1708" s="84"/>
      <c r="Z1708" s="84"/>
      <c r="AA1708" s="84"/>
      <c r="AB1708" s="84"/>
      <c r="AC1708" s="84"/>
      <c r="AD1708" s="82">
        <v>3115</v>
      </c>
    </row>
    <row r="1709" spans="1:30" x14ac:dyDescent="0.25">
      <c r="A1709" s="76" t="s">
        <v>3222</v>
      </c>
      <c r="B1709" s="76"/>
      <c r="C1709" s="76"/>
      <c r="D1709" s="76"/>
      <c r="E1709" s="76"/>
      <c r="F1709" s="76"/>
      <c r="G1709" s="76"/>
      <c r="H1709" s="76"/>
      <c r="I1709" s="76"/>
      <c r="J1709" s="76"/>
      <c r="K1709" s="76"/>
      <c r="L1709" s="76"/>
      <c r="M1709" s="76"/>
      <c r="N1709" s="76"/>
      <c r="O1709" s="76"/>
      <c r="P1709" s="76"/>
      <c r="Q1709" s="76"/>
      <c r="R1709" s="76"/>
      <c r="S1709" s="76"/>
      <c r="T1709" s="76"/>
      <c r="U1709" s="76"/>
      <c r="V1709" s="76"/>
      <c r="W1709" s="76"/>
      <c r="X1709" s="76"/>
      <c r="Y1709" s="76"/>
      <c r="Z1709" s="76"/>
      <c r="AA1709" s="76"/>
      <c r="AB1709" s="76"/>
      <c r="AC1709" s="76"/>
      <c r="AD1709" s="82">
        <v>3646</v>
      </c>
    </row>
    <row r="1710" spans="1:30" x14ac:dyDescent="0.25">
      <c r="A1710" s="76" t="s">
        <v>3223</v>
      </c>
      <c r="B1710" s="77"/>
      <c r="C1710" s="84"/>
      <c r="D1710" s="84"/>
      <c r="E1710" s="84"/>
      <c r="F1710" s="84"/>
      <c r="G1710" s="84"/>
      <c r="H1710" s="84"/>
      <c r="I1710" s="84"/>
      <c r="J1710" s="84"/>
      <c r="K1710" s="84"/>
      <c r="L1710" s="84"/>
      <c r="M1710" s="84"/>
      <c r="N1710" s="84"/>
      <c r="O1710" s="84"/>
      <c r="P1710" s="84"/>
      <c r="Q1710" s="84"/>
      <c r="R1710" s="84"/>
      <c r="S1710" s="84"/>
      <c r="T1710" s="84"/>
      <c r="U1710" s="84"/>
      <c r="V1710" s="84"/>
      <c r="W1710" s="84"/>
      <c r="X1710" s="84"/>
      <c r="Y1710" s="84"/>
      <c r="Z1710" s="84"/>
      <c r="AA1710" s="84"/>
      <c r="AB1710" s="84"/>
      <c r="AC1710" s="84"/>
      <c r="AD1710" s="82">
        <v>4887</v>
      </c>
    </row>
    <row r="1711" spans="1:30" x14ac:dyDescent="0.25">
      <c r="A1711" s="76" t="s">
        <v>3224</v>
      </c>
      <c r="B1711" s="76"/>
      <c r="C1711" s="76"/>
      <c r="D1711" s="76"/>
      <c r="E1711" s="76"/>
      <c r="F1711" s="76"/>
      <c r="G1711" s="76"/>
      <c r="H1711" s="76"/>
      <c r="I1711" s="76"/>
      <c r="J1711" s="76"/>
      <c r="K1711" s="76"/>
      <c r="L1711" s="76"/>
      <c r="M1711" s="76"/>
      <c r="N1711" s="76"/>
      <c r="O1711" s="76"/>
      <c r="P1711" s="76"/>
      <c r="Q1711" s="76"/>
      <c r="R1711" s="76"/>
      <c r="S1711" s="76"/>
      <c r="T1711" s="76"/>
      <c r="U1711" s="76"/>
      <c r="V1711" s="76"/>
      <c r="W1711" s="76"/>
      <c r="X1711" s="76"/>
      <c r="Y1711" s="76"/>
      <c r="Z1711" s="76"/>
      <c r="AA1711" s="76"/>
      <c r="AB1711" s="76"/>
      <c r="AC1711" s="76"/>
      <c r="AD1711" s="82">
        <v>2682</v>
      </c>
    </row>
    <row r="1712" spans="1:30" x14ac:dyDescent="0.25">
      <c r="A1712" s="76" t="s">
        <v>3225</v>
      </c>
      <c r="B1712" s="77"/>
      <c r="C1712" s="84"/>
      <c r="D1712" s="84"/>
      <c r="E1712" s="84"/>
      <c r="F1712" s="84"/>
      <c r="G1712" s="84"/>
      <c r="H1712" s="84"/>
      <c r="I1712" s="84"/>
      <c r="J1712" s="84"/>
      <c r="K1712" s="84"/>
      <c r="L1712" s="84"/>
      <c r="M1712" s="84"/>
      <c r="N1712" s="84"/>
      <c r="O1712" s="84"/>
      <c r="P1712" s="84"/>
      <c r="Q1712" s="84"/>
      <c r="R1712" s="84"/>
      <c r="S1712" s="84"/>
      <c r="T1712" s="84"/>
      <c r="U1712" s="84"/>
      <c r="V1712" s="84"/>
      <c r="W1712" s="84"/>
      <c r="X1712" s="84"/>
      <c r="Y1712" s="84"/>
      <c r="Z1712" s="84"/>
      <c r="AA1712" s="84"/>
      <c r="AB1712" s="84"/>
      <c r="AC1712" s="84"/>
      <c r="AD1712" s="82">
        <v>3266</v>
      </c>
    </row>
    <row r="1713" spans="1:30" x14ac:dyDescent="0.25">
      <c r="A1713" s="76" t="s">
        <v>3226</v>
      </c>
      <c r="B1713" s="76"/>
      <c r="C1713" s="76"/>
      <c r="D1713" s="76"/>
      <c r="E1713" s="76"/>
      <c r="F1713" s="76"/>
      <c r="G1713" s="76"/>
      <c r="H1713" s="76"/>
      <c r="I1713" s="76"/>
      <c r="J1713" s="76"/>
      <c r="K1713" s="76"/>
      <c r="L1713" s="76"/>
      <c r="M1713" s="76"/>
      <c r="N1713" s="76"/>
      <c r="O1713" s="76"/>
      <c r="P1713" s="76"/>
      <c r="Q1713" s="76"/>
      <c r="R1713" s="76"/>
      <c r="S1713" s="76"/>
      <c r="T1713" s="76"/>
      <c r="U1713" s="76"/>
      <c r="V1713" s="76"/>
      <c r="W1713" s="76"/>
      <c r="X1713" s="76"/>
      <c r="Y1713" s="76"/>
      <c r="Z1713" s="76"/>
      <c r="AA1713" s="76"/>
      <c r="AB1713" s="76"/>
      <c r="AC1713" s="76"/>
      <c r="AD1713" s="82">
        <v>4985</v>
      </c>
    </row>
    <row r="1714" spans="1:30" x14ac:dyDescent="0.25">
      <c r="A1714" s="76" t="s">
        <v>3227</v>
      </c>
      <c r="B1714" s="77"/>
      <c r="C1714" s="84"/>
      <c r="D1714" s="84"/>
      <c r="E1714" s="84"/>
      <c r="F1714" s="84"/>
      <c r="G1714" s="84"/>
      <c r="H1714" s="84"/>
      <c r="I1714" s="84"/>
      <c r="J1714" s="84"/>
      <c r="K1714" s="84"/>
      <c r="L1714" s="84"/>
      <c r="M1714" s="84"/>
      <c r="N1714" s="84"/>
      <c r="O1714" s="84"/>
      <c r="P1714" s="84"/>
      <c r="Q1714" s="84"/>
      <c r="R1714" s="84"/>
      <c r="S1714" s="84"/>
      <c r="T1714" s="84"/>
      <c r="U1714" s="84"/>
      <c r="V1714" s="84"/>
      <c r="W1714" s="84"/>
      <c r="X1714" s="84"/>
      <c r="Y1714" s="84"/>
      <c r="Z1714" s="84"/>
      <c r="AA1714" s="84"/>
      <c r="AB1714" s="84"/>
      <c r="AC1714" s="84"/>
      <c r="AD1714" s="82">
        <v>4970</v>
      </c>
    </row>
    <row r="1715" spans="1:30" x14ac:dyDescent="0.25">
      <c r="A1715" s="76" t="s">
        <v>3228</v>
      </c>
      <c r="B1715" s="76"/>
      <c r="C1715" s="76"/>
      <c r="D1715" s="76"/>
      <c r="E1715" s="76"/>
      <c r="F1715" s="76"/>
      <c r="G1715" s="76"/>
      <c r="H1715" s="76"/>
      <c r="I1715" s="76"/>
      <c r="J1715" s="76"/>
      <c r="K1715" s="76"/>
      <c r="L1715" s="76"/>
      <c r="M1715" s="76"/>
      <c r="N1715" s="76"/>
      <c r="O1715" s="76"/>
      <c r="P1715" s="76"/>
      <c r="Q1715" s="76"/>
      <c r="R1715" s="76"/>
      <c r="S1715" s="76"/>
      <c r="T1715" s="76"/>
      <c r="U1715" s="76"/>
      <c r="V1715" s="76"/>
      <c r="W1715" s="76"/>
      <c r="X1715" s="76"/>
      <c r="Y1715" s="76"/>
      <c r="Z1715" s="76"/>
      <c r="AA1715" s="76"/>
      <c r="AB1715" s="76"/>
      <c r="AC1715" s="76"/>
      <c r="AD1715" s="82">
        <v>1979</v>
      </c>
    </row>
    <row r="1716" spans="1:30" x14ac:dyDescent="0.25">
      <c r="A1716" s="76" t="s">
        <v>3229</v>
      </c>
      <c r="B1716" s="77"/>
      <c r="C1716" s="84"/>
      <c r="D1716" s="84"/>
      <c r="E1716" s="84"/>
      <c r="F1716" s="84"/>
      <c r="G1716" s="84"/>
      <c r="H1716" s="84"/>
      <c r="I1716" s="84"/>
      <c r="J1716" s="84"/>
      <c r="K1716" s="84"/>
      <c r="L1716" s="84"/>
      <c r="M1716" s="84"/>
      <c r="N1716" s="84"/>
      <c r="O1716" s="84"/>
      <c r="P1716" s="84"/>
      <c r="Q1716" s="84"/>
      <c r="R1716" s="84"/>
      <c r="S1716" s="84"/>
      <c r="T1716" s="84"/>
      <c r="U1716" s="84"/>
      <c r="V1716" s="84"/>
      <c r="W1716" s="84"/>
      <c r="X1716" s="84"/>
      <c r="Y1716" s="84"/>
      <c r="Z1716" s="84"/>
      <c r="AA1716" s="84"/>
      <c r="AB1716" s="84"/>
      <c r="AC1716" s="84"/>
      <c r="AD1716" s="82">
        <v>1400</v>
      </c>
    </row>
    <row r="1717" spans="1:30" x14ac:dyDescent="0.25">
      <c r="A1717" s="76" t="s">
        <v>3230</v>
      </c>
      <c r="B1717" s="76"/>
      <c r="C1717" s="76"/>
      <c r="D1717" s="76"/>
      <c r="E1717" s="76"/>
      <c r="F1717" s="76"/>
      <c r="G1717" s="76"/>
      <c r="H1717" s="76"/>
      <c r="I1717" s="76"/>
      <c r="J1717" s="76"/>
      <c r="K1717" s="76"/>
      <c r="L1717" s="76"/>
      <c r="M1717" s="76"/>
      <c r="N1717" s="76"/>
      <c r="O1717" s="76"/>
      <c r="P1717" s="76"/>
      <c r="Q1717" s="76"/>
      <c r="R1717" s="76"/>
      <c r="S1717" s="76"/>
      <c r="T1717" s="76"/>
      <c r="U1717" s="76"/>
      <c r="V1717" s="76"/>
      <c r="W1717" s="76"/>
      <c r="X1717" s="76"/>
      <c r="Y1717" s="76"/>
      <c r="Z1717" s="76"/>
      <c r="AA1717" s="76"/>
      <c r="AB1717" s="76"/>
      <c r="AC1717" s="76"/>
      <c r="AD1717" s="82">
        <v>2872</v>
      </c>
    </row>
    <row r="1718" spans="1:30" x14ac:dyDescent="0.25">
      <c r="A1718" s="76" t="s">
        <v>3231</v>
      </c>
      <c r="B1718" s="77"/>
      <c r="C1718" s="84"/>
      <c r="D1718" s="84"/>
      <c r="E1718" s="84"/>
      <c r="F1718" s="84"/>
      <c r="G1718" s="84"/>
      <c r="H1718" s="84"/>
      <c r="I1718" s="84"/>
      <c r="J1718" s="84"/>
      <c r="K1718" s="84"/>
      <c r="L1718" s="84"/>
      <c r="M1718" s="84"/>
      <c r="N1718" s="84"/>
      <c r="O1718" s="84"/>
      <c r="P1718" s="84"/>
      <c r="Q1718" s="84"/>
      <c r="R1718" s="84"/>
      <c r="S1718" s="84"/>
      <c r="T1718" s="84"/>
      <c r="U1718" s="84"/>
      <c r="V1718" s="84"/>
      <c r="W1718" s="84"/>
      <c r="X1718" s="84"/>
      <c r="Y1718" s="84"/>
      <c r="Z1718" s="84"/>
      <c r="AA1718" s="84"/>
      <c r="AB1718" s="84"/>
      <c r="AC1718" s="84"/>
      <c r="AD1718" s="82">
        <v>2630</v>
      </c>
    </row>
    <row r="1719" spans="1:30" x14ac:dyDescent="0.25">
      <c r="A1719" s="76" t="s">
        <v>3232</v>
      </c>
      <c r="B1719" s="76"/>
      <c r="C1719" s="76"/>
      <c r="D1719" s="76"/>
      <c r="E1719" s="76"/>
      <c r="F1719" s="76"/>
      <c r="G1719" s="76"/>
      <c r="H1719" s="76"/>
      <c r="I1719" s="76"/>
      <c r="J1719" s="76"/>
      <c r="K1719" s="76"/>
      <c r="L1719" s="76"/>
      <c r="M1719" s="76"/>
      <c r="N1719" s="76"/>
      <c r="O1719" s="76"/>
      <c r="P1719" s="76"/>
      <c r="Q1719" s="76"/>
      <c r="R1719" s="76"/>
      <c r="S1719" s="76"/>
      <c r="T1719" s="76"/>
      <c r="U1719" s="76"/>
      <c r="V1719" s="76"/>
      <c r="W1719" s="76"/>
      <c r="X1719" s="76"/>
      <c r="Y1719" s="76"/>
      <c r="Z1719" s="76"/>
      <c r="AA1719" s="76"/>
      <c r="AB1719" s="76"/>
      <c r="AC1719" s="76"/>
      <c r="AD1719" s="82">
        <v>3136</v>
      </c>
    </row>
    <row r="1720" spans="1:30" x14ac:dyDescent="0.25">
      <c r="A1720" s="76" t="s">
        <v>3233</v>
      </c>
      <c r="B1720" s="77"/>
      <c r="C1720" s="84"/>
      <c r="D1720" s="84"/>
      <c r="E1720" s="84"/>
      <c r="F1720" s="84"/>
      <c r="G1720" s="84"/>
      <c r="H1720" s="84"/>
      <c r="I1720" s="84"/>
      <c r="J1720" s="84"/>
      <c r="K1720" s="84"/>
      <c r="L1720" s="84"/>
      <c r="M1720" s="84"/>
      <c r="N1720" s="84"/>
      <c r="O1720" s="84"/>
      <c r="P1720" s="84"/>
      <c r="Q1720" s="84"/>
      <c r="R1720" s="84"/>
      <c r="S1720" s="84"/>
      <c r="T1720" s="84"/>
      <c r="U1720" s="84"/>
      <c r="V1720" s="84"/>
      <c r="W1720" s="84"/>
      <c r="X1720" s="84"/>
      <c r="Y1720" s="84"/>
      <c r="Z1720" s="84"/>
      <c r="AA1720" s="84"/>
      <c r="AB1720" s="84"/>
      <c r="AC1720" s="84"/>
      <c r="AD1720" s="82">
        <v>41</v>
      </c>
    </row>
    <row r="1721" spans="1:30" x14ac:dyDescent="0.25">
      <c r="A1721" s="76" t="s">
        <v>3234</v>
      </c>
      <c r="B1721" s="76"/>
      <c r="C1721" s="76"/>
      <c r="D1721" s="76"/>
      <c r="E1721" s="76"/>
      <c r="F1721" s="76"/>
      <c r="G1721" s="76"/>
      <c r="H1721" s="76"/>
      <c r="I1721" s="76"/>
      <c r="J1721" s="76"/>
      <c r="K1721" s="76"/>
      <c r="L1721" s="76"/>
      <c r="M1721" s="76"/>
      <c r="N1721" s="76"/>
      <c r="O1721" s="76"/>
      <c r="P1721" s="76"/>
      <c r="Q1721" s="76"/>
      <c r="R1721" s="76"/>
      <c r="S1721" s="76"/>
      <c r="T1721" s="76"/>
      <c r="U1721" s="76"/>
      <c r="V1721" s="76"/>
      <c r="W1721" s="76"/>
      <c r="X1721" s="76"/>
      <c r="Y1721" s="76"/>
      <c r="Z1721" s="76"/>
      <c r="AA1721" s="76"/>
      <c r="AB1721" s="76"/>
      <c r="AC1721" s="76"/>
      <c r="AD1721" s="82">
        <v>82</v>
      </c>
    </row>
    <row r="1722" spans="1:30" x14ac:dyDescent="0.25">
      <c r="A1722" s="76" t="s">
        <v>3235</v>
      </c>
      <c r="B1722" s="77"/>
      <c r="C1722" s="84"/>
      <c r="D1722" s="84"/>
      <c r="E1722" s="84"/>
      <c r="F1722" s="84"/>
      <c r="G1722" s="84"/>
      <c r="H1722" s="84"/>
      <c r="I1722" s="84"/>
      <c r="J1722" s="84"/>
      <c r="K1722" s="84"/>
      <c r="L1722" s="84"/>
      <c r="M1722" s="84"/>
      <c r="N1722" s="84"/>
      <c r="O1722" s="84"/>
      <c r="P1722" s="84"/>
      <c r="Q1722" s="84"/>
      <c r="R1722" s="84"/>
      <c r="S1722" s="84"/>
      <c r="T1722" s="84"/>
      <c r="U1722" s="84"/>
      <c r="V1722" s="84"/>
      <c r="W1722" s="84"/>
      <c r="X1722" s="84"/>
      <c r="Y1722" s="84"/>
      <c r="Z1722" s="84"/>
      <c r="AA1722" s="84"/>
      <c r="AB1722" s="84"/>
      <c r="AC1722" s="84"/>
      <c r="AD1722" s="82">
        <v>178</v>
      </c>
    </row>
    <row r="1723" spans="1:30" x14ac:dyDescent="0.25">
      <c r="A1723" s="76" t="s">
        <v>3236</v>
      </c>
      <c r="B1723" s="76"/>
      <c r="C1723" s="76"/>
      <c r="D1723" s="76"/>
      <c r="E1723" s="76"/>
      <c r="F1723" s="76"/>
      <c r="G1723" s="76"/>
      <c r="H1723" s="76"/>
      <c r="I1723" s="76"/>
      <c r="J1723" s="76"/>
      <c r="K1723" s="76"/>
      <c r="L1723" s="76"/>
      <c r="M1723" s="76"/>
      <c r="N1723" s="76"/>
      <c r="O1723" s="76"/>
      <c r="P1723" s="76"/>
      <c r="Q1723" s="76"/>
      <c r="R1723" s="76"/>
      <c r="S1723" s="76"/>
      <c r="T1723" s="76"/>
      <c r="U1723" s="76"/>
      <c r="V1723" s="76"/>
      <c r="W1723" s="76"/>
      <c r="X1723" s="76"/>
      <c r="Y1723" s="76"/>
      <c r="Z1723" s="76"/>
      <c r="AA1723" s="76"/>
      <c r="AB1723" s="76"/>
      <c r="AC1723" s="76"/>
      <c r="AD1723" s="82">
        <v>224</v>
      </c>
    </row>
    <row r="1724" spans="1:30" x14ac:dyDescent="0.25">
      <c r="A1724" s="76" t="s">
        <v>3237</v>
      </c>
      <c r="B1724" s="77"/>
      <c r="C1724" s="84"/>
      <c r="D1724" s="84"/>
      <c r="E1724" s="84"/>
      <c r="F1724" s="84"/>
      <c r="G1724" s="84"/>
      <c r="H1724" s="84"/>
      <c r="I1724" s="84"/>
      <c r="J1724" s="84"/>
      <c r="K1724" s="84"/>
      <c r="L1724" s="84"/>
      <c r="M1724" s="84"/>
      <c r="N1724" s="84"/>
      <c r="O1724" s="84"/>
      <c r="P1724" s="84"/>
      <c r="Q1724" s="84"/>
      <c r="R1724" s="84"/>
      <c r="S1724" s="84"/>
      <c r="T1724" s="84"/>
      <c r="U1724" s="84"/>
      <c r="V1724" s="84"/>
      <c r="W1724" s="84"/>
      <c r="X1724" s="84"/>
      <c r="Y1724" s="84"/>
      <c r="Z1724" s="84"/>
      <c r="AA1724" s="84"/>
      <c r="AB1724" s="84"/>
      <c r="AC1724" s="84"/>
      <c r="AD1724" s="82">
        <v>217</v>
      </c>
    </row>
    <row r="1725" spans="1:30" x14ac:dyDescent="0.25">
      <c r="A1725" s="76" t="s">
        <v>3238</v>
      </c>
      <c r="B1725" s="76"/>
      <c r="C1725" s="76"/>
      <c r="D1725" s="76"/>
      <c r="E1725" s="76"/>
      <c r="F1725" s="76"/>
      <c r="G1725" s="76"/>
      <c r="H1725" s="76"/>
      <c r="I1725" s="76"/>
      <c r="J1725" s="76"/>
      <c r="K1725" s="76"/>
      <c r="L1725" s="76"/>
      <c r="M1725" s="76"/>
      <c r="N1725" s="76"/>
      <c r="O1725" s="76"/>
      <c r="P1725" s="76"/>
      <c r="Q1725" s="76"/>
      <c r="R1725" s="76"/>
      <c r="S1725" s="76"/>
      <c r="T1725" s="76"/>
      <c r="U1725" s="76"/>
      <c r="V1725" s="76"/>
      <c r="W1725" s="76"/>
      <c r="X1725" s="76"/>
      <c r="Y1725" s="76"/>
      <c r="Z1725" s="76"/>
      <c r="AA1725" s="76"/>
      <c r="AB1725" s="76"/>
      <c r="AC1725" s="76"/>
      <c r="AD1725" s="82">
        <v>105</v>
      </c>
    </row>
    <row r="1726" spans="1:30" x14ac:dyDescent="0.25">
      <c r="A1726" s="76" t="s">
        <v>3239</v>
      </c>
      <c r="B1726" s="77"/>
      <c r="C1726" s="84"/>
      <c r="D1726" s="84"/>
      <c r="E1726" s="84"/>
      <c r="F1726" s="84"/>
      <c r="G1726" s="84"/>
      <c r="H1726" s="84"/>
      <c r="I1726" s="84"/>
      <c r="J1726" s="84"/>
      <c r="K1726" s="84"/>
      <c r="L1726" s="84"/>
      <c r="M1726" s="84"/>
      <c r="N1726" s="84"/>
      <c r="O1726" s="84"/>
      <c r="P1726" s="84"/>
      <c r="Q1726" s="84"/>
      <c r="R1726" s="84"/>
      <c r="S1726" s="84"/>
      <c r="T1726" s="84"/>
      <c r="U1726" s="84"/>
      <c r="V1726" s="84"/>
      <c r="W1726" s="84"/>
      <c r="X1726" s="84"/>
      <c r="Y1726" s="84"/>
      <c r="Z1726" s="84"/>
      <c r="AA1726" s="84"/>
      <c r="AB1726" s="84"/>
      <c r="AC1726" s="84"/>
      <c r="AD1726" s="82">
        <v>1721</v>
      </c>
    </row>
    <row r="1727" spans="1:30" x14ac:dyDescent="0.25">
      <c r="A1727" s="76" t="s">
        <v>3240</v>
      </c>
      <c r="B1727" s="76"/>
      <c r="C1727" s="76"/>
      <c r="D1727" s="76"/>
      <c r="E1727" s="76"/>
      <c r="F1727" s="76"/>
      <c r="G1727" s="76"/>
      <c r="H1727" s="76"/>
      <c r="I1727" s="76"/>
      <c r="J1727" s="76"/>
      <c r="K1727" s="76"/>
      <c r="L1727" s="76"/>
      <c r="M1727" s="76"/>
      <c r="N1727" s="76"/>
      <c r="O1727" s="76"/>
      <c r="P1727" s="76"/>
      <c r="Q1727" s="76"/>
      <c r="R1727" s="76"/>
      <c r="S1727" s="76"/>
      <c r="T1727" s="76"/>
      <c r="U1727" s="76"/>
      <c r="V1727" s="76"/>
      <c r="W1727" s="76"/>
      <c r="X1727" s="76"/>
      <c r="Y1727" s="76"/>
      <c r="Z1727" s="76"/>
      <c r="AA1727" s="76"/>
      <c r="AB1727" s="76"/>
      <c r="AC1727" s="76"/>
      <c r="AD1727" s="82">
        <v>12813</v>
      </c>
    </row>
    <row r="1728" spans="1:30" x14ac:dyDescent="0.25">
      <c r="A1728" s="76" t="s">
        <v>3241</v>
      </c>
      <c r="B1728" s="77"/>
      <c r="C1728" s="84"/>
      <c r="D1728" s="84"/>
      <c r="E1728" s="84"/>
      <c r="F1728" s="84"/>
      <c r="G1728" s="84"/>
      <c r="H1728" s="84"/>
      <c r="I1728" s="84"/>
      <c r="J1728" s="84"/>
      <c r="K1728" s="84"/>
      <c r="L1728" s="84"/>
      <c r="M1728" s="84"/>
      <c r="N1728" s="84"/>
      <c r="O1728" s="84"/>
      <c r="P1728" s="84"/>
      <c r="Q1728" s="84"/>
      <c r="R1728" s="84"/>
      <c r="S1728" s="84"/>
      <c r="T1728" s="84"/>
      <c r="U1728" s="84"/>
      <c r="V1728" s="84"/>
      <c r="W1728" s="84"/>
      <c r="X1728" s="84"/>
      <c r="Y1728" s="84"/>
      <c r="Z1728" s="84"/>
      <c r="AA1728" s="84"/>
      <c r="AB1728" s="84"/>
      <c r="AC1728" s="84"/>
      <c r="AD1728" s="82">
        <v>7222</v>
      </c>
    </row>
    <row r="1729" spans="1:30" x14ac:dyDescent="0.25">
      <c r="A1729" s="76" t="s">
        <v>3242</v>
      </c>
      <c r="B1729" s="76"/>
      <c r="C1729" s="76"/>
      <c r="D1729" s="76"/>
      <c r="E1729" s="76"/>
      <c r="F1729" s="76"/>
      <c r="G1729" s="76"/>
      <c r="H1729" s="76"/>
      <c r="I1729" s="76"/>
      <c r="J1729" s="76"/>
      <c r="K1729" s="76"/>
      <c r="L1729" s="76"/>
      <c r="M1729" s="76"/>
      <c r="N1729" s="76"/>
      <c r="O1729" s="76"/>
      <c r="P1729" s="76"/>
      <c r="Q1729" s="76"/>
      <c r="R1729" s="76"/>
      <c r="S1729" s="76"/>
      <c r="T1729" s="76"/>
      <c r="U1729" s="76"/>
      <c r="V1729" s="76"/>
      <c r="W1729" s="76"/>
      <c r="X1729" s="76"/>
      <c r="Y1729" s="76"/>
      <c r="Z1729" s="76"/>
      <c r="AA1729" s="76"/>
      <c r="AB1729" s="76"/>
      <c r="AC1729" s="76"/>
      <c r="AD1729" s="82">
        <v>3119</v>
      </c>
    </row>
    <row r="1730" spans="1:30" x14ac:dyDescent="0.25">
      <c r="A1730" s="76" t="s">
        <v>3243</v>
      </c>
      <c r="B1730" s="77"/>
      <c r="C1730" s="84"/>
      <c r="D1730" s="84"/>
      <c r="E1730" s="84"/>
      <c r="F1730" s="84"/>
      <c r="G1730" s="84"/>
      <c r="H1730" s="84"/>
      <c r="I1730" s="84"/>
      <c r="J1730" s="84"/>
      <c r="K1730" s="84"/>
      <c r="L1730" s="84"/>
      <c r="M1730" s="84"/>
      <c r="N1730" s="84"/>
      <c r="O1730" s="84"/>
      <c r="P1730" s="84"/>
      <c r="Q1730" s="84"/>
      <c r="R1730" s="84"/>
      <c r="S1730" s="84"/>
      <c r="T1730" s="84"/>
      <c r="U1730" s="84"/>
      <c r="V1730" s="84"/>
      <c r="W1730" s="84"/>
      <c r="X1730" s="84"/>
      <c r="Y1730" s="84"/>
      <c r="Z1730" s="84"/>
      <c r="AA1730" s="84"/>
      <c r="AB1730" s="84"/>
      <c r="AC1730" s="84"/>
      <c r="AD1730" s="82">
        <v>999</v>
      </c>
    </row>
    <row r="1731" spans="1:30" x14ac:dyDescent="0.25">
      <c r="A1731" s="76" t="s">
        <v>3244</v>
      </c>
      <c r="B1731" s="76"/>
      <c r="C1731" s="76"/>
      <c r="D1731" s="76"/>
      <c r="E1731" s="76"/>
      <c r="F1731" s="76"/>
      <c r="G1731" s="76"/>
      <c r="H1731" s="76"/>
      <c r="I1731" s="76"/>
      <c r="J1731" s="76"/>
      <c r="K1731" s="76"/>
      <c r="L1731" s="76"/>
      <c r="M1731" s="76"/>
      <c r="N1731" s="76"/>
      <c r="O1731" s="76"/>
      <c r="P1731" s="76"/>
      <c r="Q1731" s="76"/>
      <c r="R1731" s="76"/>
      <c r="S1731" s="76"/>
      <c r="T1731" s="76"/>
      <c r="U1731" s="76"/>
      <c r="V1731" s="76"/>
      <c r="W1731" s="76"/>
      <c r="X1731" s="76"/>
      <c r="Y1731" s="76"/>
      <c r="Z1731" s="76"/>
      <c r="AA1731" s="76"/>
      <c r="AB1731" s="76"/>
      <c r="AC1731" s="76"/>
      <c r="AD1731" s="82">
        <v>3036</v>
      </c>
    </row>
    <row r="1732" spans="1:30" x14ac:dyDescent="0.25">
      <c r="A1732" s="76" t="s">
        <v>3245</v>
      </c>
      <c r="B1732" s="77"/>
      <c r="C1732" s="84"/>
      <c r="D1732" s="84"/>
      <c r="E1732" s="84"/>
      <c r="F1732" s="84"/>
      <c r="G1732" s="84"/>
      <c r="H1732" s="84"/>
      <c r="I1732" s="84"/>
      <c r="J1732" s="84"/>
      <c r="K1732" s="84"/>
      <c r="L1732" s="84"/>
      <c r="M1732" s="84"/>
      <c r="N1732" s="84"/>
      <c r="O1732" s="84"/>
      <c r="P1732" s="84"/>
      <c r="Q1732" s="84"/>
      <c r="R1732" s="84"/>
      <c r="S1732" s="84"/>
      <c r="T1732" s="84"/>
      <c r="U1732" s="84"/>
      <c r="V1732" s="84"/>
      <c r="W1732" s="84"/>
      <c r="X1732" s="84"/>
      <c r="Y1732" s="84"/>
      <c r="Z1732" s="84"/>
      <c r="AA1732" s="84"/>
      <c r="AB1732" s="84"/>
      <c r="AC1732" s="84"/>
      <c r="AD1732" s="82">
        <v>2931</v>
      </c>
    </row>
    <row r="1733" spans="1:30" x14ac:dyDescent="0.25">
      <c r="A1733" s="76" t="s">
        <v>3246</v>
      </c>
      <c r="B1733" s="76"/>
      <c r="C1733" s="76"/>
      <c r="D1733" s="76"/>
      <c r="E1733" s="76"/>
      <c r="F1733" s="76"/>
      <c r="G1733" s="76"/>
      <c r="H1733" s="76"/>
      <c r="I1733" s="76"/>
      <c r="J1733" s="76"/>
      <c r="K1733" s="76"/>
      <c r="L1733" s="76"/>
      <c r="M1733" s="76"/>
      <c r="N1733" s="76"/>
      <c r="O1733" s="76"/>
      <c r="P1733" s="76"/>
      <c r="Q1733" s="76"/>
      <c r="R1733" s="76"/>
      <c r="S1733" s="76"/>
      <c r="T1733" s="76"/>
      <c r="U1733" s="76"/>
      <c r="V1733" s="76"/>
      <c r="W1733" s="76"/>
      <c r="X1733" s="76"/>
      <c r="Y1733" s="76"/>
      <c r="Z1733" s="76"/>
      <c r="AA1733" s="76"/>
      <c r="AB1733" s="76"/>
      <c r="AC1733" s="76"/>
      <c r="AD1733" s="82">
        <v>3104</v>
      </c>
    </row>
    <row r="1734" spans="1:30" x14ac:dyDescent="0.25">
      <c r="A1734" s="76" t="s">
        <v>3247</v>
      </c>
      <c r="B1734" s="77"/>
      <c r="C1734" s="84"/>
      <c r="D1734" s="84"/>
      <c r="E1734" s="84"/>
      <c r="F1734" s="84"/>
      <c r="G1734" s="84"/>
      <c r="H1734" s="84"/>
      <c r="I1734" s="84"/>
      <c r="J1734" s="84"/>
      <c r="K1734" s="84"/>
      <c r="L1734" s="84"/>
      <c r="M1734" s="84"/>
      <c r="N1734" s="84"/>
      <c r="O1734" s="84"/>
      <c r="P1734" s="84"/>
      <c r="Q1734" s="84"/>
      <c r="R1734" s="84"/>
      <c r="S1734" s="84"/>
      <c r="T1734" s="84"/>
      <c r="U1734" s="84"/>
      <c r="V1734" s="84"/>
      <c r="W1734" s="84"/>
      <c r="X1734" s="84"/>
      <c r="Y1734" s="84"/>
      <c r="Z1734" s="84"/>
      <c r="AA1734" s="84"/>
      <c r="AB1734" s="84"/>
      <c r="AC1734" s="84"/>
      <c r="AD1734" s="82">
        <v>1000</v>
      </c>
    </row>
    <row r="1735" spans="1:30" x14ac:dyDescent="0.25">
      <c r="A1735" s="76" t="s">
        <v>3248</v>
      </c>
      <c r="B1735" s="76"/>
      <c r="C1735" s="76"/>
      <c r="D1735" s="76"/>
      <c r="E1735" s="76"/>
      <c r="F1735" s="76"/>
      <c r="G1735" s="76"/>
      <c r="H1735" s="76"/>
      <c r="I1735" s="76"/>
      <c r="J1735" s="76"/>
      <c r="K1735" s="76"/>
      <c r="L1735" s="76"/>
      <c r="M1735" s="76"/>
      <c r="N1735" s="76"/>
      <c r="O1735" s="76"/>
      <c r="P1735" s="76"/>
      <c r="Q1735" s="76"/>
      <c r="R1735" s="76"/>
      <c r="S1735" s="76"/>
      <c r="T1735" s="76"/>
      <c r="U1735" s="76"/>
      <c r="V1735" s="76"/>
      <c r="W1735" s="76"/>
      <c r="X1735" s="76"/>
      <c r="Y1735" s="76"/>
      <c r="Z1735" s="76"/>
      <c r="AA1735" s="76"/>
      <c r="AB1735" s="76"/>
      <c r="AC1735" s="76"/>
      <c r="AD1735" s="82">
        <v>4516</v>
      </c>
    </row>
    <row r="1736" spans="1:30" x14ac:dyDescent="0.25">
      <c r="A1736" s="76" t="s">
        <v>3249</v>
      </c>
      <c r="B1736" s="77"/>
      <c r="C1736" s="84"/>
      <c r="D1736" s="84"/>
      <c r="E1736" s="84"/>
      <c r="F1736" s="84"/>
      <c r="G1736" s="84"/>
      <c r="H1736" s="84"/>
      <c r="I1736" s="84"/>
      <c r="J1736" s="84"/>
      <c r="K1736" s="84"/>
      <c r="L1736" s="84"/>
      <c r="M1736" s="84"/>
      <c r="N1736" s="84"/>
      <c r="O1736" s="84"/>
      <c r="P1736" s="84"/>
      <c r="Q1736" s="84"/>
      <c r="R1736" s="84"/>
      <c r="S1736" s="84"/>
      <c r="T1736" s="84"/>
      <c r="U1736" s="84"/>
      <c r="V1736" s="84"/>
      <c r="W1736" s="84"/>
      <c r="X1736" s="84"/>
      <c r="Y1736" s="84"/>
      <c r="Z1736" s="84"/>
      <c r="AA1736" s="84"/>
      <c r="AB1736" s="84"/>
      <c r="AC1736" s="84"/>
      <c r="AD1736" s="82">
        <v>4384</v>
      </c>
    </row>
    <row r="1737" spans="1:30" x14ac:dyDescent="0.25">
      <c r="A1737" s="76" t="s">
        <v>3250</v>
      </c>
      <c r="B1737" s="76"/>
      <c r="C1737" s="76"/>
      <c r="D1737" s="76"/>
      <c r="E1737" s="76"/>
      <c r="F1737" s="76"/>
      <c r="G1737" s="76"/>
      <c r="H1737" s="76"/>
      <c r="I1737" s="76"/>
      <c r="J1737" s="76"/>
      <c r="K1737" s="76"/>
      <c r="L1737" s="76"/>
      <c r="M1737" s="76"/>
      <c r="N1737" s="76"/>
      <c r="O1737" s="76"/>
      <c r="P1737" s="76"/>
      <c r="Q1737" s="76"/>
      <c r="R1737" s="76"/>
      <c r="S1737" s="76"/>
      <c r="T1737" s="76"/>
      <c r="U1737" s="76"/>
      <c r="V1737" s="76"/>
      <c r="W1737" s="76"/>
      <c r="X1737" s="76"/>
      <c r="Y1737" s="76"/>
      <c r="Z1737" s="76"/>
      <c r="AA1737" s="76"/>
      <c r="AB1737" s="76"/>
      <c r="AC1737" s="76"/>
      <c r="AD1737" s="82">
        <v>398</v>
      </c>
    </row>
    <row r="1738" spans="1:30" x14ac:dyDescent="0.25">
      <c r="A1738" s="76" t="s">
        <v>3251</v>
      </c>
      <c r="B1738" s="77"/>
      <c r="C1738" s="84"/>
      <c r="D1738" s="84"/>
      <c r="E1738" s="84"/>
      <c r="F1738" s="84"/>
      <c r="G1738" s="84"/>
      <c r="H1738" s="84"/>
      <c r="I1738" s="84"/>
      <c r="J1738" s="84"/>
      <c r="K1738" s="84"/>
      <c r="L1738" s="84"/>
      <c r="M1738" s="84"/>
      <c r="N1738" s="84"/>
      <c r="O1738" s="84"/>
      <c r="P1738" s="84"/>
      <c r="Q1738" s="84"/>
      <c r="R1738" s="84"/>
      <c r="S1738" s="84"/>
      <c r="T1738" s="84"/>
      <c r="U1738" s="84"/>
      <c r="V1738" s="84"/>
      <c r="W1738" s="84"/>
      <c r="X1738" s="84"/>
      <c r="Y1738" s="84"/>
      <c r="Z1738" s="84"/>
      <c r="AA1738" s="84"/>
      <c r="AB1738" s="84"/>
      <c r="AC1738" s="84"/>
      <c r="AD1738" s="82">
        <v>809</v>
      </c>
    </row>
    <row r="1739" spans="1:30" x14ac:dyDescent="0.25">
      <c r="A1739" s="76" t="s">
        <v>3252</v>
      </c>
      <c r="B1739" s="76"/>
      <c r="C1739" s="76"/>
      <c r="D1739" s="76"/>
      <c r="E1739" s="76"/>
      <c r="F1739" s="76"/>
      <c r="G1739" s="76"/>
      <c r="H1739" s="76"/>
      <c r="I1739" s="76"/>
      <c r="J1739" s="76"/>
      <c r="K1739" s="76"/>
      <c r="L1739" s="76"/>
      <c r="M1739" s="76"/>
      <c r="N1739" s="76"/>
      <c r="O1739" s="76"/>
      <c r="P1739" s="76"/>
      <c r="Q1739" s="76"/>
      <c r="R1739" s="76"/>
      <c r="S1739" s="76"/>
      <c r="T1739" s="76"/>
      <c r="U1739" s="76"/>
      <c r="V1739" s="76"/>
      <c r="W1739" s="76"/>
      <c r="X1739" s="76"/>
      <c r="Y1739" s="76"/>
      <c r="Z1739" s="76"/>
      <c r="AA1739" s="76"/>
      <c r="AB1739" s="76"/>
      <c r="AC1739" s="76"/>
      <c r="AD1739" s="82">
        <v>2112</v>
      </c>
    </row>
    <row r="1740" spans="1:30" x14ac:dyDescent="0.25">
      <c r="A1740" s="76" t="s">
        <v>3253</v>
      </c>
      <c r="B1740" s="77"/>
      <c r="C1740" s="84"/>
      <c r="D1740" s="84"/>
      <c r="E1740" s="84"/>
      <c r="F1740" s="84"/>
      <c r="G1740" s="84"/>
      <c r="H1740" s="84"/>
      <c r="I1740" s="84"/>
      <c r="J1740" s="84"/>
      <c r="K1740" s="84"/>
      <c r="L1740" s="84"/>
      <c r="M1740" s="84"/>
      <c r="N1740" s="84"/>
      <c r="O1740" s="84"/>
      <c r="P1740" s="84"/>
      <c r="Q1740" s="84"/>
      <c r="R1740" s="84"/>
      <c r="S1740" s="84"/>
      <c r="T1740" s="84"/>
      <c r="U1740" s="84"/>
      <c r="V1740" s="84"/>
      <c r="W1740" s="84"/>
      <c r="X1740" s="84"/>
      <c r="Y1740" s="84"/>
      <c r="Z1740" s="84"/>
      <c r="AA1740" s="84"/>
      <c r="AB1740" s="84"/>
      <c r="AC1740" s="84"/>
      <c r="AD1740" s="82">
        <v>364</v>
      </c>
    </row>
    <row r="1741" spans="1:30" x14ac:dyDescent="0.25">
      <c r="A1741" s="76" t="s">
        <v>3254</v>
      </c>
      <c r="B1741" s="76"/>
      <c r="C1741" s="76"/>
      <c r="D1741" s="76"/>
      <c r="E1741" s="76"/>
      <c r="F1741" s="76"/>
      <c r="G1741" s="76"/>
      <c r="H1741" s="76"/>
      <c r="I1741" s="76"/>
      <c r="J1741" s="76"/>
      <c r="K1741" s="76"/>
      <c r="L1741" s="76"/>
      <c r="M1741" s="76"/>
      <c r="N1741" s="76"/>
      <c r="O1741" s="76"/>
      <c r="P1741" s="76"/>
      <c r="Q1741" s="76"/>
      <c r="R1741" s="76"/>
      <c r="S1741" s="76"/>
      <c r="T1741" s="76"/>
      <c r="U1741" s="76"/>
      <c r="V1741" s="76"/>
      <c r="W1741" s="76"/>
      <c r="X1741" s="76"/>
      <c r="Y1741" s="76"/>
      <c r="Z1741" s="76"/>
      <c r="AA1741" s="76"/>
      <c r="AB1741" s="76"/>
      <c r="AC1741" s="76"/>
      <c r="AD1741" s="82">
        <v>24</v>
      </c>
    </row>
    <row r="1742" spans="1:30" x14ac:dyDescent="0.25">
      <c r="A1742" s="76" t="s">
        <v>3255</v>
      </c>
      <c r="B1742" s="77"/>
      <c r="C1742" s="84"/>
      <c r="D1742" s="84"/>
      <c r="E1742" s="84"/>
      <c r="F1742" s="84"/>
      <c r="G1742" s="84"/>
      <c r="H1742" s="84"/>
      <c r="I1742" s="84"/>
      <c r="J1742" s="84"/>
      <c r="K1742" s="84"/>
      <c r="L1742" s="84"/>
      <c r="M1742" s="84"/>
      <c r="N1742" s="84"/>
      <c r="O1742" s="84"/>
      <c r="P1742" s="84"/>
      <c r="Q1742" s="84"/>
      <c r="R1742" s="84"/>
      <c r="S1742" s="84"/>
      <c r="T1742" s="84"/>
      <c r="U1742" s="84"/>
      <c r="V1742" s="84"/>
      <c r="W1742" s="84"/>
      <c r="X1742" s="84"/>
      <c r="Y1742" s="84"/>
      <c r="Z1742" s="84"/>
      <c r="AA1742" s="84"/>
      <c r="AB1742" s="84"/>
      <c r="AC1742" s="84"/>
      <c r="AD1742" s="82">
        <v>1811</v>
      </c>
    </row>
    <row r="1743" spans="1:30" x14ac:dyDescent="0.25">
      <c r="A1743" s="76" t="s">
        <v>3256</v>
      </c>
      <c r="B1743" s="76"/>
      <c r="C1743" s="76"/>
      <c r="D1743" s="76"/>
      <c r="E1743" s="76"/>
      <c r="F1743" s="76"/>
      <c r="G1743" s="76"/>
      <c r="H1743" s="76"/>
      <c r="I1743" s="76"/>
      <c r="J1743" s="76"/>
      <c r="K1743" s="76"/>
      <c r="L1743" s="76"/>
      <c r="M1743" s="76"/>
      <c r="N1743" s="76"/>
      <c r="O1743" s="76"/>
      <c r="P1743" s="76"/>
      <c r="Q1743" s="76"/>
      <c r="R1743" s="76"/>
      <c r="S1743" s="76"/>
      <c r="T1743" s="76"/>
      <c r="U1743" s="76"/>
      <c r="V1743" s="76"/>
      <c r="W1743" s="76"/>
      <c r="X1743" s="76"/>
      <c r="Y1743" s="76"/>
      <c r="Z1743" s="76"/>
      <c r="AA1743" s="76"/>
      <c r="AB1743" s="76"/>
      <c r="AC1743" s="76"/>
      <c r="AD1743" s="82">
        <v>6130</v>
      </c>
    </row>
    <row r="1744" spans="1:30" x14ac:dyDescent="0.25">
      <c r="A1744" s="76" t="s">
        <v>3257</v>
      </c>
      <c r="B1744" s="77"/>
      <c r="C1744" s="84"/>
      <c r="D1744" s="84"/>
      <c r="E1744" s="84"/>
      <c r="F1744" s="84"/>
      <c r="G1744" s="84"/>
      <c r="H1744" s="84"/>
      <c r="I1744" s="84"/>
      <c r="J1744" s="84"/>
      <c r="K1744" s="84"/>
      <c r="L1744" s="84"/>
      <c r="M1744" s="84"/>
      <c r="N1744" s="84"/>
      <c r="O1744" s="84"/>
      <c r="P1744" s="84"/>
      <c r="Q1744" s="84"/>
      <c r="R1744" s="84"/>
      <c r="S1744" s="84"/>
      <c r="T1744" s="84"/>
      <c r="U1744" s="84"/>
      <c r="V1744" s="84"/>
      <c r="W1744" s="84"/>
      <c r="X1744" s="84"/>
      <c r="Y1744" s="84"/>
      <c r="Z1744" s="84"/>
      <c r="AA1744" s="84"/>
      <c r="AB1744" s="84"/>
      <c r="AC1744" s="84"/>
      <c r="AD1744" s="82">
        <v>6026</v>
      </c>
    </row>
    <row r="1745" spans="1:30" x14ac:dyDescent="0.25">
      <c r="A1745" s="76" t="s">
        <v>3258</v>
      </c>
      <c r="B1745" s="76"/>
      <c r="C1745" s="76"/>
      <c r="D1745" s="76"/>
      <c r="E1745" s="76"/>
      <c r="F1745" s="76"/>
      <c r="G1745" s="76"/>
      <c r="H1745" s="76"/>
      <c r="I1745" s="76"/>
      <c r="J1745" s="76"/>
      <c r="K1745" s="76"/>
      <c r="L1745" s="76"/>
      <c r="M1745" s="76"/>
      <c r="N1745" s="76"/>
      <c r="O1745" s="76"/>
      <c r="P1745" s="76"/>
      <c r="Q1745" s="76"/>
      <c r="R1745" s="76"/>
      <c r="S1745" s="76"/>
      <c r="T1745" s="76"/>
      <c r="U1745" s="76"/>
      <c r="V1745" s="76"/>
      <c r="W1745" s="76"/>
      <c r="X1745" s="76"/>
      <c r="Y1745" s="76"/>
      <c r="Z1745" s="76"/>
      <c r="AA1745" s="76"/>
      <c r="AB1745" s="76"/>
      <c r="AC1745" s="76"/>
      <c r="AD1745" s="82">
        <v>438</v>
      </c>
    </row>
    <row r="1746" spans="1:30" x14ac:dyDescent="0.25">
      <c r="A1746" s="76" t="s">
        <v>3259</v>
      </c>
      <c r="B1746" s="77"/>
      <c r="C1746" s="84"/>
      <c r="D1746" s="84"/>
      <c r="E1746" s="84"/>
      <c r="F1746" s="84"/>
      <c r="G1746" s="84"/>
      <c r="H1746" s="84"/>
      <c r="I1746" s="84"/>
      <c r="J1746" s="84"/>
      <c r="K1746" s="84"/>
      <c r="L1746" s="84"/>
      <c r="M1746" s="84"/>
      <c r="N1746" s="84"/>
      <c r="O1746" s="84"/>
      <c r="P1746" s="84"/>
      <c r="Q1746" s="84"/>
      <c r="R1746" s="84"/>
      <c r="S1746" s="84"/>
      <c r="T1746" s="84"/>
      <c r="U1746" s="84"/>
      <c r="V1746" s="84"/>
      <c r="W1746" s="84"/>
      <c r="X1746" s="84"/>
      <c r="Y1746" s="84"/>
      <c r="Z1746" s="84"/>
      <c r="AA1746" s="84"/>
      <c r="AB1746" s="84"/>
      <c r="AC1746" s="84"/>
      <c r="AD1746" s="82">
        <v>14261</v>
      </c>
    </row>
    <row r="1747" spans="1:30" x14ac:dyDescent="0.25">
      <c r="A1747" s="76" t="s">
        <v>3260</v>
      </c>
      <c r="B1747" s="76"/>
      <c r="C1747" s="76"/>
      <c r="D1747" s="76"/>
      <c r="E1747" s="76"/>
      <c r="F1747" s="76"/>
      <c r="G1747" s="76"/>
      <c r="H1747" s="76"/>
      <c r="I1747" s="76"/>
      <c r="J1747" s="76"/>
      <c r="K1747" s="76"/>
      <c r="L1747" s="76"/>
      <c r="M1747" s="76"/>
      <c r="N1747" s="76"/>
      <c r="O1747" s="76"/>
      <c r="P1747" s="76"/>
      <c r="Q1747" s="76"/>
      <c r="R1747" s="76"/>
      <c r="S1747" s="76"/>
      <c r="T1747" s="76"/>
      <c r="U1747" s="76"/>
      <c r="V1747" s="76"/>
      <c r="W1747" s="76"/>
      <c r="X1747" s="76"/>
      <c r="Y1747" s="76"/>
      <c r="Z1747" s="76"/>
      <c r="AA1747" s="76"/>
      <c r="AB1747" s="76"/>
      <c r="AC1747" s="76"/>
      <c r="AD1747" s="82">
        <v>14</v>
      </c>
    </row>
    <row r="1748" spans="1:30" x14ac:dyDescent="0.25">
      <c r="A1748" s="76" t="s">
        <v>3261</v>
      </c>
      <c r="B1748" s="77"/>
      <c r="C1748" s="84"/>
      <c r="D1748" s="84"/>
      <c r="E1748" s="84"/>
      <c r="F1748" s="84"/>
      <c r="G1748" s="84"/>
      <c r="H1748" s="84"/>
      <c r="I1748" s="84"/>
      <c r="J1748" s="84"/>
      <c r="K1748" s="84"/>
      <c r="L1748" s="84"/>
      <c r="M1748" s="84"/>
      <c r="N1748" s="84"/>
      <c r="O1748" s="84"/>
      <c r="P1748" s="84"/>
      <c r="Q1748" s="84"/>
      <c r="R1748" s="84"/>
      <c r="S1748" s="84"/>
      <c r="T1748" s="84"/>
      <c r="U1748" s="84"/>
      <c r="V1748" s="84"/>
      <c r="W1748" s="84"/>
      <c r="X1748" s="84"/>
      <c r="Y1748" s="84"/>
      <c r="Z1748" s="84"/>
      <c r="AA1748" s="84"/>
      <c r="AB1748" s="84"/>
      <c r="AC1748" s="84"/>
      <c r="AD1748" s="82">
        <v>3</v>
      </c>
    </row>
    <row r="1749" spans="1:30" x14ac:dyDescent="0.25">
      <c r="A1749" s="76" t="s">
        <v>3262</v>
      </c>
      <c r="B1749" s="76"/>
      <c r="C1749" s="76"/>
      <c r="D1749" s="76"/>
      <c r="E1749" s="76"/>
      <c r="F1749" s="76"/>
      <c r="G1749" s="76"/>
      <c r="H1749" s="76"/>
      <c r="I1749" s="76"/>
      <c r="J1749" s="76"/>
      <c r="K1749" s="76"/>
      <c r="L1749" s="76"/>
      <c r="M1749" s="76"/>
      <c r="N1749" s="76"/>
      <c r="O1749" s="76"/>
      <c r="P1749" s="76"/>
      <c r="Q1749" s="76"/>
      <c r="R1749" s="76"/>
      <c r="S1749" s="76"/>
      <c r="T1749" s="76"/>
      <c r="U1749" s="76"/>
      <c r="V1749" s="76"/>
      <c r="W1749" s="76"/>
      <c r="X1749" s="76"/>
      <c r="Y1749" s="76"/>
      <c r="Z1749" s="76"/>
      <c r="AA1749" s="76"/>
      <c r="AB1749" s="76"/>
      <c r="AC1749" s="76"/>
      <c r="AD1749" s="82">
        <v>2447</v>
      </c>
    </row>
    <row r="1750" spans="1:30" x14ac:dyDescent="0.25">
      <c r="A1750" s="76" t="s">
        <v>3263</v>
      </c>
      <c r="B1750" s="77"/>
      <c r="C1750" s="84"/>
      <c r="D1750" s="84"/>
      <c r="E1750" s="84"/>
      <c r="F1750" s="84"/>
      <c r="G1750" s="84"/>
      <c r="H1750" s="84"/>
      <c r="I1750" s="84"/>
      <c r="J1750" s="84"/>
      <c r="K1750" s="84"/>
      <c r="L1750" s="84"/>
      <c r="M1750" s="84"/>
      <c r="N1750" s="84"/>
      <c r="O1750" s="84"/>
      <c r="P1750" s="84"/>
      <c r="Q1750" s="84"/>
      <c r="R1750" s="84"/>
      <c r="S1750" s="84"/>
      <c r="T1750" s="84"/>
      <c r="U1750" s="84"/>
      <c r="V1750" s="84"/>
      <c r="W1750" s="84"/>
      <c r="X1750" s="84"/>
      <c r="Y1750" s="84"/>
      <c r="Z1750" s="84"/>
      <c r="AA1750" s="84"/>
      <c r="AB1750" s="84"/>
      <c r="AC1750" s="84"/>
      <c r="AD1750" s="82">
        <v>1971</v>
      </c>
    </row>
    <row r="1751" spans="1:30" x14ac:dyDescent="0.25">
      <c r="A1751" s="76" t="s">
        <v>3264</v>
      </c>
      <c r="B1751" s="76"/>
      <c r="C1751" s="76"/>
      <c r="D1751" s="76"/>
      <c r="E1751" s="76"/>
      <c r="F1751" s="76"/>
      <c r="G1751" s="76"/>
      <c r="H1751" s="76"/>
      <c r="I1751" s="76"/>
      <c r="J1751" s="76"/>
      <c r="K1751" s="76"/>
      <c r="L1751" s="76"/>
      <c r="M1751" s="76"/>
      <c r="N1751" s="76"/>
      <c r="O1751" s="76"/>
      <c r="P1751" s="76"/>
      <c r="Q1751" s="76"/>
      <c r="R1751" s="76"/>
      <c r="S1751" s="76"/>
      <c r="T1751" s="76"/>
      <c r="U1751" s="76"/>
      <c r="V1751" s="76"/>
      <c r="W1751" s="76"/>
      <c r="X1751" s="76"/>
      <c r="Y1751" s="76"/>
      <c r="Z1751" s="76"/>
      <c r="AA1751" s="76"/>
      <c r="AB1751" s="76"/>
      <c r="AC1751" s="76"/>
      <c r="AD1751" s="82">
        <v>2909</v>
      </c>
    </row>
    <row r="1752" spans="1:30" x14ac:dyDescent="0.25">
      <c r="A1752" s="76" t="s">
        <v>3265</v>
      </c>
      <c r="B1752" s="77"/>
      <c r="C1752" s="84"/>
      <c r="D1752" s="84"/>
      <c r="E1752" s="84"/>
      <c r="F1752" s="84"/>
      <c r="G1752" s="84"/>
      <c r="H1752" s="84"/>
      <c r="I1752" s="84"/>
      <c r="J1752" s="84"/>
      <c r="K1752" s="84"/>
      <c r="L1752" s="84"/>
      <c r="M1752" s="84"/>
      <c r="N1752" s="84"/>
      <c r="O1752" s="84"/>
      <c r="P1752" s="84"/>
      <c r="Q1752" s="84"/>
      <c r="R1752" s="84"/>
      <c r="S1752" s="84"/>
      <c r="T1752" s="84"/>
      <c r="U1752" s="84"/>
      <c r="V1752" s="84"/>
      <c r="W1752" s="84"/>
      <c r="X1752" s="84"/>
      <c r="Y1752" s="84"/>
      <c r="Z1752" s="84"/>
      <c r="AA1752" s="84"/>
      <c r="AB1752" s="84"/>
      <c r="AC1752" s="84"/>
      <c r="AD1752" s="82">
        <v>2797</v>
      </c>
    </row>
    <row r="1753" spans="1:30" x14ac:dyDescent="0.25">
      <c r="A1753" s="76" t="s">
        <v>3266</v>
      </c>
      <c r="B1753" s="76"/>
      <c r="C1753" s="76"/>
      <c r="D1753" s="76"/>
      <c r="E1753" s="76"/>
      <c r="F1753" s="76"/>
      <c r="G1753" s="76"/>
      <c r="H1753" s="76"/>
      <c r="I1753" s="76"/>
      <c r="J1753" s="76"/>
      <c r="K1753" s="76"/>
      <c r="L1753" s="76"/>
      <c r="M1753" s="76"/>
      <c r="N1753" s="76"/>
      <c r="O1753" s="76"/>
      <c r="P1753" s="76"/>
      <c r="Q1753" s="76"/>
      <c r="R1753" s="76"/>
      <c r="S1753" s="76"/>
      <c r="T1753" s="76"/>
      <c r="U1753" s="76"/>
      <c r="V1753" s="76"/>
      <c r="W1753" s="76"/>
      <c r="X1753" s="76"/>
      <c r="Y1753" s="76"/>
      <c r="Z1753" s="76"/>
      <c r="AA1753" s="76"/>
      <c r="AB1753" s="76"/>
      <c r="AC1753" s="76"/>
      <c r="AD1753" s="82">
        <v>4</v>
      </c>
    </row>
    <row r="1754" spans="1:30" x14ac:dyDescent="0.25">
      <c r="A1754" s="76" t="s">
        <v>3267</v>
      </c>
      <c r="B1754" s="77"/>
      <c r="C1754" s="84"/>
      <c r="D1754" s="84"/>
      <c r="E1754" s="84"/>
      <c r="F1754" s="84"/>
      <c r="G1754" s="84"/>
      <c r="H1754" s="84"/>
      <c r="I1754" s="84"/>
      <c r="J1754" s="84"/>
      <c r="K1754" s="84"/>
      <c r="L1754" s="84"/>
      <c r="M1754" s="84"/>
      <c r="N1754" s="84"/>
      <c r="O1754" s="84"/>
      <c r="P1754" s="84"/>
      <c r="Q1754" s="84"/>
      <c r="R1754" s="84"/>
      <c r="S1754" s="84"/>
      <c r="T1754" s="84"/>
      <c r="U1754" s="84"/>
      <c r="V1754" s="84"/>
      <c r="W1754" s="84"/>
      <c r="X1754" s="84"/>
      <c r="Y1754" s="84"/>
      <c r="Z1754" s="84"/>
      <c r="AA1754" s="84"/>
      <c r="AB1754" s="84"/>
      <c r="AC1754" s="84"/>
      <c r="AD1754" s="82">
        <v>6846</v>
      </c>
    </row>
    <row r="1755" spans="1:30" x14ac:dyDescent="0.25">
      <c r="A1755" s="76" t="s">
        <v>3268</v>
      </c>
      <c r="B1755" s="76"/>
      <c r="C1755" s="76"/>
      <c r="D1755" s="76"/>
      <c r="E1755" s="76"/>
      <c r="F1755" s="76"/>
      <c r="G1755" s="76"/>
      <c r="H1755" s="76"/>
      <c r="I1755" s="76"/>
      <c r="J1755" s="76"/>
      <c r="K1755" s="76"/>
      <c r="L1755" s="76"/>
      <c r="M1755" s="76"/>
      <c r="N1755" s="76"/>
      <c r="O1755" s="76"/>
      <c r="P1755" s="76"/>
      <c r="Q1755" s="76"/>
      <c r="R1755" s="76"/>
      <c r="S1755" s="76"/>
      <c r="T1755" s="76"/>
      <c r="U1755" s="76"/>
      <c r="V1755" s="76"/>
      <c r="W1755" s="76"/>
      <c r="X1755" s="76"/>
      <c r="Y1755" s="76"/>
      <c r="Z1755" s="76"/>
      <c r="AA1755" s="76"/>
      <c r="AB1755" s="76"/>
      <c r="AC1755" s="76"/>
      <c r="AD1755" s="82">
        <v>35</v>
      </c>
    </row>
    <row r="1756" spans="1:30" x14ac:dyDescent="0.25">
      <c r="A1756" s="76" t="s">
        <v>3269</v>
      </c>
      <c r="B1756" s="77"/>
      <c r="C1756" s="84"/>
      <c r="D1756" s="84"/>
      <c r="E1756" s="84"/>
      <c r="F1756" s="84"/>
      <c r="G1756" s="84"/>
      <c r="H1756" s="84"/>
      <c r="I1756" s="84"/>
      <c r="J1756" s="84"/>
      <c r="K1756" s="84"/>
      <c r="L1756" s="84"/>
      <c r="M1756" s="84"/>
      <c r="N1756" s="84"/>
      <c r="O1756" s="84"/>
      <c r="P1756" s="84"/>
      <c r="Q1756" s="84"/>
      <c r="R1756" s="84"/>
      <c r="S1756" s="84"/>
      <c r="T1756" s="84"/>
      <c r="U1756" s="84"/>
      <c r="V1756" s="84"/>
      <c r="W1756" s="84"/>
      <c r="X1756" s="84"/>
      <c r="Y1756" s="84"/>
      <c r="Z1756" s="84"/>
      <c r="AA1756" s="84"/>
      <c r="AB1756" s="84"/>
      <c r="AC1756" s="84"/>
      <c r="AD1756" s="82">
        <v>767</v>
      </c>
    </row>
    <row r="1757" spans="1:30" x14ac:dyDescent="0.25">
      <c r="A1757" s="76" t="s">
        <v>3270</v>
      </c>
      <c r="B1757" s="76"/>
      <c r="C1757" s="76"/>
      <c r="D1757" s="76"/>
      <c r="E1757" s="76"/>
      <c r="F1757" s="76"/>
      <c r="G1757" s="76"/>
      <c r="H1757" s="76"/>
      <c r="I1757" s="76"/>
      <c r="J1757" s="76"/>
      <c r="K1757" s="76"/>
      <c r="L1757" s="76"/>
      <c r="M1757" s="76"/>
      <c r="N1757" s="76"/>
      <c r="O1757" s="76"/>
      <c r="P1757" s="76"/>
      <c r="Q1757" s="76"/>
      <c r="R1757" s="76"/>
      <c r="S1757" s="76"/>
      <c r="T1757" s="76"/>
      <c r="U1757" s="76"/>
      <c r="V1757" s="76"/>
      <c r="W1757" s="76"/>
      <c r="X1757" s="76"/>
      <c r="Y1757" s="76"/>
      <c r="Z1757" s="76"/>
      <c r="AA1757" s="76"/>
      <c r="AB1757" s="76"/>
      <c r="AC1757" s="76"/>
      <c r="AD1757" s="82">
        <v>380</v>
      </c>
    </row>
    <row r="1758" spans="1:30" x14ac:dyDescent="0.25">
      <c r="A1758" s="76" t="s">
        <v>3271</v>
      </c>
      <c r="B1758" s="77"/>
      <c r="C1758" s="84"/>
      <c r="D1758" s="84"/>
      <c r="E1758" s="84"/>
      <c r="F1758" s="84"/>
      <c r="G1758" s="84"/>
      <c r="H1758" s="84"/>
      <c r="I1758" s="84"/>
      <c r="J1758" s="84"/>
      <c r="K1758" s="84"/>
      <c r="L1758" s="84"/>
      <c r="M1758" s="84"/>
      <c r="N1758" s="84"/>
      <c r="O1758" s="84"/>
      <c r="P1758" s="84"/>
      <c r="Q1758" s="84"/>
      <c r="R1758" s="84"/>
      <c r="S1758" s="84"/>
      <c r="T1758" s="84"/>
      <c r="U1758" s="84"/>
      <c r="V1758" s="84"/>
      <c r="W1758" s="84"/>
      <c r="X1758" s="84"/>
      <c r="Y1758" s="84"/>
      <c r="Z1758" s="84"/>
      <c r="AA1758" s="84"/>
      <c r="AB1758" s="84"/>
      <c r="AC1758" s="84"/>
      <c r="AD1758" s="82">
        <v>599</v>
      </c>
    </row>
    <row r="1759" spans="1:30" x14ac:dyDescent="0.25">
      <c r="A1759" s="76" t="s">
        <v>3272</v>
      </c>
      <c r="B1759" s="76"/>
      <c r="C1759" s="76"/>
      <c r="D1759" s="76"/>
      <c r="E1759" s="76"/>
      <c r="F1759" s="76"/>
      <c r="G1759" s="76"/>
      <c r="H1759" s="76"/>
      <c r="I1759" s="76"/>
      <c r="J1759" s="76"/>
      <c r="K1759" s="76"/>
      <c r="L1759" s="76"/>
      <c r="M1759" s="76"/>
      <c r="N1759" s="76"/>
      <c r="O1759" s="76"/>
      <c r="P1759" s="76"/>
      <c r="Q1759" s="76"/>
      <c r="R1759" s="76"/>
      <c r="S1759" s="76"/>
      <c r="T1759" s="76"/>
      <c r="U1759" s="76"/>
      <c r="V1759" s="76"/>
      <c r="W1759" s="76"/>
      <c r="X1759" s="76"/>
      <c r="Y1759" s="76"/>
      <c r="Z1759" s="76"/>
      <c r="AA1759" s="76"/>
      <c r="AB1759" s="76"/>
      <c r="AC1759" s="76"/>
      <c r="AD1759" s="82">
        <v>456</v>
      </c>
    </row>
    <row r="1760" spans="1:30" x14ac:dyDescent="0.25">
      <c r="A1760" s="76" t="s">
        <v>3273</v>
      </c>
      <c r="B1760" s="77"/>
      <c r="C1760" s="84"/>
      <c r="D1760" s="84"/>
      <c r="E1760" s="84"/>
      <c r="F1760" s="84"/>
      <c r="G1760" s="84"/>
      <c r="H1760" s="84"/>
      <c r="I1760" s="84"/>
      <c r="J1760" s="84"/>
      <c r="K1760" s="84"/>
      <c r="L1760" s="84"/>
      <c r="M1760" s="84"/>
      <c r="N1760" s="84"/>
      <c r="O1760" s="84"/>
      <c r="P1760" s="84"/>
      <c r="Q1760" s="84"/>
      <c r="R1760" s="84"/>
      <c r="S1760" s="84"/>
      <c r="T1760" s="84"/>
      <c r="U1760" s="84"/>
      <c r="V1760" s="84"/>
      <c r="W1760" s="84"/>
      <c r="X1760" s="84"/>
      <c r="Y1760" s="84"/>
      <c r="Z1760" s="84"/>
      <c r="AA1760" s="84"/>
      <c r="AB1760" s="84"/>
      <c r="AC1760" s="84"/>
      <c r="AD1760" s="82">
        <v>165</v>
      </c>
    </row>
    <row r="1761" spans="1:30" x14ac:dyDescent="0.25">
      <c r="A1761" s="76" t="s">
        <v>3274</v>
      </c>
      <c r="B1761" s="76"/>
      <c r="C1761" s="76"/>
      <c r="D1761" s="76"/>
      <c r="E1761" s="76"/>
      <c r="F1761" s="76"/>
      <c r="G1761" s="76"/>
      <c r="H1761" s="76"/>
      <c r="I1761" s="76"/>
      <c r="J1761" s="76"/>
      <c r="K1761" s="76"/>
      <c r="L1761" s="76"/>
      <c r="M1761" s="76"/>
      <c r="N1761" s="76"/>
      <c r="O1761" s="76"/>
      <c r="P1761" s="76"/>
      <c r="Q1761" s="76"/>
      <c r="R1761" s="76"/>
      <c r="S1761" s="76"/>
      <c r="T1761" s="76"/>
      <c r="U1761" s="76"/>
      <c r="V1761" s="76"/>
      <c r="W1761" s="76"/>
      <c r="X1761" s="76"/>
      <c r="Y1761" s="76"/>
      <c r="Z1761" s="76"/>
      <c r="AA1761" s="76"/>
      <c r="AB1761" s="76"/>
      <c r="AC1761" s="76"/>
      <c r="AD1761" s="82">
        <v>170</v>
      </c>
    </row>
    <row r="1762" spans="1:30" x14ac:dyDescent="0.25">
      <c r="A1762" s="76" t="s">
        <v>3275</v>
      </c>
      <c r="B1762" s="77"/>
      <c r="C1762" s="84"/>
      <c r="D1762" s="84"/>
      <c r="E1762" s="84"/>
      <c r="F1762" s="84"/>
      <c r="G1762" s="84"/>
      <c r="H1762" s="84"/>
      <c r="I1762" s="84"/>
      <c r="J1762" s="84"/>
      <c r="K1762" s="84"/>
      <c r="L1762" s="84"/>
      <c r="M1762" s="84"/>
      <c r="N1762" s="84"/>
      <c r="O1762" s="84"/>
      <c r="P1762" s="84"/>
      <c r="Q1762" s="84"/>
      <c r="R1762" s="84"/>
      <c r="S1762" s="84"/>
      <c r="T1762" s="84"/>
      <c r="U1762" s="84"/>
      <c r="V1762" s="84"/>
      <c r="W1762" s="84"/>
      <c r="X1762" s="84"/>
      <c r="Y1762" s="84"/>
      <c r="Z1762" s="84"/>
      <c r="AA1762" s="84"/>
      <c r="AB1762" s="84"/>
      <c r="AC1762" s="84"/>
      <c r="AD1762" s="82">
        <v>22</v>
      </c>
    </row>
    <row r="1763" spans="1:30" x14ac:dyDescent="0.25">
      <c r="A1763" s="76" t="s">
        <v>3276</v>
      </c>
      <c r="B1763" s="76"/>
      <c r="C1763" s="76"/>
      <c r="D1763" s="76"/>
      <c r="E1763" s="76"/>
      <c r="F1763" s="76"/>
      <c r="G1763" s="76"/>
      <c r="H1763" s="76"/>
      <c r="I1763" s="76"/>
      <c r="J1763" s="76"/>
      <c r="K1763" s="76"/>
      <c r="L1763" s="76"/>
      <c r="M1763" s="76"/>
      <c r="N1763" s="76"/>
      <c r="O1763" s="76"/>
      <c r="P1763" s="76"/>
      <c r="Q1763" s="76"/>
      <c r="R1763" s="76"/>
      <c r="S1763" s="76"/>
      <c r="T1763" s="76"/>
      <c r="U1763" s="76"/>
      <c r="V1763" s="76"/>
      <c r="W1763" s="76"/>
      <c r="X1763" s="76"/>
      <c r="Y1763" s="76"/>
      <c r="Z1763" s="76"/>
      <c r="AA1763" s="76"/>
      <c r="AB1763" s="76"/>
      <c r="AC1763" s="76"/>
      <c r="AD1763" s="82">
        <v>39</v>
      </c>
    </row>
    <row r="1764" spans="1:30" x14ac:dyDescent="0.25">
      <c r="A1764" s="76" t="s">
        <v>3277</v>
      </c>
      <c r="B1764" s="77"/>
      <c r="C1764" s="84"/>
      <c r="D1764" s="84"/>
      <c r="E1764" s="84"/>
      <c r="F1764" s="84"/>
      <c r="G1764" s="84"/>
      <c r="H1764" s="84"/>
      <c r="I1764" s="84"/>
      <c r="J1764" s="84"/>
      <c r="K1764" s="84"/>
      <c r="L1764" s="84"/>
      <c r="M1764" s="84"/>
      <c r="N1764" s="84"/>
      <c r="O1764" s="84"/>
      <c r="P1764" s="84"/>
      <c r="Q1764" s="84"/>
      <c r="R1764" s="84"/>
      <c r="S1764" s="84"/>
      <c r="T1764" s="84"/>
      <c r="U1764" s="84"/>
      <c r="V1764" s="84"/>
      <c r="W1764" s="84"/>
      <c r="X1764" s="84"/>
      <c r="Y1764" s="84"/>
      <c r="Z1764" s="84"/>
      <c r="AA1764" s="84"/>
      <c r="AB1764" s="84"/>
      <c r="AC1764" s="84"/>
      <c r="AD1764" s="82">
        <v>11</v>
      </c>
    </row>
    <row r="1765" spans="1:30" x14ac:dyDescent="0.25">
      <c r="A1765" s="76" t="s">
        <v>3278</v>
      </c>
      <c r="B1765" s="76"/>
      <c r="C1765" s="76"/>
      <c r="D1765" s="76"/>
      <c r="E1765" s="76"/>
      <c r="F1765" s="76"/>
      <c r="G1765" s="76"/>
      <c r="H1765" s="76"/>
      <c r="I1765" s="76"/>
      <c r="J1765" s="76"/>
      <c r="K1765" s="76"/>
      <c r="L1765" s="76"/>
      <c r="M1765" s="76"/>
      <c r="N1765" s="76"/>
      <c r="O1765" s="76"/>
      <c r="P1765" s="76"/>
      <c r="Q1765" s="76"/>
      <c r="R1765" s="76"/>
      <c r="S1765" s="76"/>
      <c r="T1765" s="76"/>
      <c r="U1765" s="76"/>
      <c r="V1765" s="76"/>
      <c r="W1765" s="76"/>
      <c r="X1765" s="76"/>
      <c r="Y1765" s="76"/>
      <c r="Z1765" s="76"/>
      <c r="AA1765" s="76"/>
      <c r="AB1765" s="76"/>
      <c r="AC1765" s="76"/>
      <c r="AD1765" s="82">
        <v>29</v>
      </c>
    </row>
    <row r="1766" spans="1:30" x14ac:dyDescent="0.25">
      <c r="A1766" s="76" t="s">
        <v>3279</v>
      </c>
      <c r="B1766" s="77"/>
      <c r="C1766" s="84"/>
      <c r="D1766" s="84"/>
      <c r="E1766" s="84"/>
      <c r="F1766" s="84"/>
      <c r="G1766" s="84"/>
      <c r="H1766" s="84"/>
      <c r="I1766" s="84"/>
      <c r="J1766" s="84"/>
      <c r="K1766" s="84"/>
      <c r="L1766" s="84"/>
      <c r="M1766" s="84"/>
      <c r="N1766" s="84"/>
      <c r="O1766" s="84"/>
      <c r="P1766" s="84"/>
      <c r="Q1766" s="84"/>
      <c r="R1766" s="84"/>
      <c r="S1766" s="84"/>
      <c r="T1766" s="84"/>
      <c r="U1766" s="84"/>
      <c r="V1766" s="84"/>
      <c r="W1766" s="84"/>
      <c r="X1766" s="84"/>
      <c r="Y1766" s="84"/>
      <c r="Z1766" s="84"/>
      <c r="AA1766" s="84"/>
      <c r="AB1766" s="84"/>
      <c r="AC1766" s="84"/>
      <c r="AD1766" s="82">
        <v>1</v>
      </c>
    </row>
    <row r="1767" spans="1:30" x14ac:dyDescent="0.25">
      <c r="A1767" s="76" t="s">
        <v>3280</v>
      </c>
      <c r="B1767" s="76"/>
      <c r="C1767" s="76"/>
      <c r="D1767" s="76"/>
      <c r="E1767" s="76"/>
      <c r="F1767" s="76"/>
      <c r="G1767" s="76"/>
      <c r="H1767" s="76"/>
      <c r="I1767" s="76"/>
      <c r="J1767" s="76"/>
      <c r="K1767" s="76"/>
      <c r="L1767" s="76"/>
      <c r="M1767" s="76"/>
      <c r="N1767" s="76"/>
      <c r="O1767" s="76"/>
      <c r="P1767" s="76"/>
      <c r="Q1767" s="76"/>
      <c r="R1767" s="76"/>
      <c r="S1767" s="76"/>
      <c r="T1767" s="76"/>
      <c r="U1767" s="76"/>
      <c r="V1767" s="76"/>
      <c r="W1767" s="76"/>
      <c r="X1767" s="76"/>
      <c r="Y1767" s="76"/>
      <c r="Z1767" s="76"/>
      <c r="AA1767" s="76"/>
      <c r="AB1767" s="76"/>
      <c r="AC1767" s="76"/>
      <c r="AD1767" s="82">
        <v>5</v>
      </c>
    </row>
    <row r="1768" spans="1:30" x14ac:dyDescent="0.25">
      <c r="A1768" s="76" t="s">
        <v>3281</v>
      </c>
      <c r="B1768" s="77"/>
      <c r="C1768" s="84"/>
      <c r="D1768" s="84"/>
      <c r="E1768" s="84"/>
      <c r="F1768" s="84"/>
      <c r="G1768" s="84"/>
      <c r="H1768" s="84"/>
      <c r="I1768" s="84"/>
      <c r="J1768" s="84"/>
      <c r="K1768" s="84"/>
      <c r="L1768" s="84"/>
      <c r="M1768" s="84"/>
      <c r="N1768" s="84"/>
      <c r="O1768" s="84"/>
      <c r="P1768" s="84"/>
      <c r="Q1768" s="84"/>
      <c r="R1768" s="84"/>
      <c r="S1768" s="84"/>
      <c r="T1768" s="84"/>
      <c r="U1768" s="84"/>
      <c r="V1768" s="84"/>
      <c r="W1768" s="84"/>
      <c r="X1768" s="84"/>
      <c r="Y1768" s="84"/>
      <c r="Z1768" s="84"/>
      <c r="AA1768" s="84"/>
      <c r="AB1768" s="84"/>
      <c r="AC1768" s="84"/>
      <c r="AD1768" s="82">
        <v>57</v>
      </c>
    </row>
    <row r="1769" spans="1:30" x14ac:dyDescent="0.25">
      <c r="A1769" s="76" t="s">
        <v>3282</v>
      </c>
      <c r="B1769" s="76"/>
      <c r="C1769" s="76"/>
      <c r="D1769" s="76"/>
      <c r="E1769" s="76"/>
      <c r="F1769" s="76"/>
      <c r="G1769" s="76"/>
      <c r="H1769" s="76"/>
      <c r="I1769" s="76"/>
      <c r="J1769" s="76"/>
      <c r="K1769" s="76"/>
      <c r="L1769" s="76"/>
      <c r="M1769" s="76"/>
      <c r="N1769" s="76"/>
      <c r="O1769" s="76"/>
      <c r="P1769" s="76"/>
      <c r="Q1769" s="76"/>
      <c r="R1769" s="76"/>
      <c r="S1769" s="76"/>
      <c r="T1769" s="76"/>
      <c r="U1769" s="76"/>
      <c r="V1769" s="76"/>
      <c r="W1769" s="76"/>
      <c r="X1769" s="76"/>
      <c r="Y1769" s="76"/>
      <c r="Z1769" s="76"/>
      <c r="AA1769" s="76"/>
      <c r="AB1769" s="76"/>
      <c r="AC1769" s="76"/>
      <c r="AD1769" s="82">
        <v>69</v>
      </c>
    </row>
    <row r="1770" spans="1:30" x14ac:dyDescent="0.25">
      <c r="A1770" s="76" t="s">
        <v>3283</v>
      </c>
      <c r="B1770" s="77"/>
      <c r="C1770" s="84"/>
      <c r="D1770" s="84"/>
      <c r="E1770" s="84"/>
      <c r="F1770" s="84"/>
      <c r="G1770" s="84"/>
      <c r="H1770" s="84"/>
      <c r="I1770" s="84"/>
      <c r="J1770" s="84"/>
      <c r="K1770" s="84"/>
      <c r="L1770" s="84"/>
      <c r="M1770" s="84"/>
      <c r="N1770" s="84"/>
      <c r="O1770" s="84"/>
      <c r="P1770" s="84"/>
      <c r="Q1770" s="84"/>
      <c r="R1770" s="84"/>
      <c r="S1770" s="84"/>
      <c r="T1770" s="84"/>
      <c r="U1770" s="84"/>
      <c r="V1770" s="84"/>
      <c r="W1770" s="84"/>
      <c r="X1770" s="84"/>
      <c r="Y1770" s="84"/>
      <c r="Z1770" s="84"/>
      <c r="AA1770" s="84"/>
      <c r="AB1770" s="84"/>
      <c r="AC1770" s="84"/>
      <c r="AD1770" s="82">
        <v>46</v>
      </c>
    </row>
    <row r="1771" spans="1:30" x14ac:dyDescent="0.25">
      <c r="A1771" s="76" t="s">
        <v>3284</v>
      </c>
      <c r="B1771" s="76"/>
      <c r="C1771" s="76"/>
      <c r="D1771" s="76"/>
      <c r="E1771" s="76"/>
      <c r="F1771" s="76"/>
      <c r="G1771" s="76"/>
      <c r="H1771" s="76"/>
      <c r="I1771" s="76"/>
      <c r="J1771" s="76"/>
      <c r="K1771" s="76"/>
      <c r="L1771" s="76"/>
      <c r="M1771" s="76"/>
      <c r="N1771" s="76"/>
      <c r="O1771" s="76"/>
      <c r="P1771" s="76"/>
      <c r="Q1771" s="76"/>
      <c r="R1771" s="76"/>
      <c r="S1771" s="76"/>
      <c r="T1771" s="76"/>
      <c r="U1771" s="76"/>
      <c r="V1771" s="76"/>
      <c r="W1771" s="76"/>
      <c r="X1771" s="76"/>
      <c r="Y1771" s="76"/>
      <c r="Z1771" s="76"/>
      <c r="AA1771" s="76"/>
      <c r="AB1771" s="76"/>
      <c r="AC1771" s="76"/>
      <c r="AD1771" s="82">
        <v>31</v>
      </c>
    </row>
    <row r="1772" spans="1:30" x14ac:dyDescent="0.25">
      <c r="A1772" s="76" t="s">
        <v>3285</v>
      </c>
      <c r="B1772" s="77"/>
      <c r="C1772" s="84"/>
      <c r="D1772" s="84"/>
      <c r="E1772" s="84"/>
      <c r="F1772" s="84"/>
      <c r="G1772" s="84"/>
      <c r="H1772" s="84"/>
      <c r="I1772" s="84"/>
      <c r="J1772" s="84"/>
      <c r="K1772" s="84"/>
      <c r="L1772" s="84"/>
      <c r="M1772" s="84"/>
      <c r="N1772" s="84"/>
      <c r="O1772" s="84"/>
      <c r="P1772" s="84"/>
      <c r="Q1772" s="84"/>
      <c r="R1772" s="84"/>
      <c r="S1772" s="84"/>
      <c r="T1772" s="84"/>
      <c r="U1772" s="84"/>
      <c r="V1772" s="84"/>
      <c r="W1772" s="84"/>
      <c r="X1772" s="84"/>
      <c r="Y1772" s="84"/>
      <c r="Z1772" s="84"/>
      <c r="AA1772" s="84"/>
      <c r="AB1772" s="84"/>
      <c r="AC1772" s="84"/>
      <c r="AD1772" s="82">
        <v>30</v>
      </c>
    </row>
    <row r="1773" spans="1:30" x14ac:dyDescent="0.25">
      <c r="A1773" s="76" t="s">
        <v>3286</v>
      </c>
      <c r="B1773" s="76"/>
      <c r="C1773" s="76"/>
      <c r="D1773" s="76"/>
      <c r="E1773" s="76"/>
      <c r="F1773" s="76"/>
      <c r="G1773" s="76"/>
      <c r="H1773" s="76"/>
      <c r="I1773" s="76"/>
      <c r="J1773" s="76"/>
      <c r="K1773" s="76"/>
      <c r="L1773" s="76"/>
      <c r="M1773" s="76"/>
      <c r="N1773" s="76"/>
      <c r="O1773" s="76"/>
      <c r="P1773" s="76"/>
      <c r="Q1773" s="76"/>
      <c r="R1773" s="76"/>
      <c r="S1773" s="76"/>
      <c r="T1773" s="76"/>
      <c r="U1773" s="76"/>
      <c r="V1773" s="76"/>
      <c r="W1773" s="76"/>
      <c r="X1773" s="76"/>
      <c r="Y1773" s="76"/>
      <c r="Z1773" s="76"/>
      <c r="AA1773" s="76"/>
      <c r="AB1773" s="76"/>
      <c r="AC1773" s="76"/>
      <c r="AD1773" s="82">
        <v>3</v>
      </c>
    </row>
    <row r="1774" spans="1:30" x14ac:dyDescent="0.25">
      <c r="A1774" s="76" t="s">
        <v>3287</v>
      </c>
      <c r="B1774" s="77"/>
      <c r="C1774" s="84"/>
      <c r="D1774" s="84"/>
      <c r="E1774" s="84"/>
      <c r="F1774" s="84"/>
      <c r="G1774" s="84"/>
      <c r="H1774" s="84"/>
      <c r="I1774" s="84"/>
      <c r="J1774" s="84"/>
      <c r="K1774" s="84"/>
      <c r="L1774" s="84"/>
      <c r="M1774" s="84"/>
      <c r="N1774" s="84"/>
      <c r="O1774" s="84"/>
      <c r="P1774" s="84"/>
      <c r="Q1774" s="84"/>
      <c r="R1774" s="84"/>
      <c r="S1774" s="84"/>
      <c r="T1774" s="84"/>
      <c r="U1774" s="84"/>
      <c r="V1774" s="84"/>
      <c r="W1774" s="84"/>
      <c r="X1774" s="84"/>
      <c r="Y1774" s="84"/>
      <c r="Z1774" s="84"/>
      <c r="AA1774" s="84"/>
      <c r="AB1774" s="84"/>
      <c r="AC1774" s="84"/>
      <c r="AD1774" s="82">
        <v>61</v>
      </c>
    </row>
    <row r="1775" spans="1:30" x14ac:dyDescent="0.25">
      <c r="A1775" s="76" t="s">
        <v>3288</v>
      </c>
      <c r="B1775" s="76"/>
      <c r="C1775" s="76"/>
      <c r="D1775" s="76"/>
      <c r="E1775" s="76"/>
      <c r="F1775" s="76"/>
      <c r="G1775" s="76"/>
      <c r="H1775" s="76"/>
      <c r="I1775" s="76"/>
      <c r="J1775" s="76"/>
      <c r="K1775" s="76"/>
      <c r="L1775" s="76"/>
      <c r="M1775" s="76"/>
      <c r="N1775" s="76"/>
      <c r="O1775" s="76"/>
      <c r="P1775" s="76"/>
      <c r="Q1775" s="76"/>
      <c r="R1775" s="76"/>
      <c r="S1775" s="76"/>
      <c r="T1775" s="76"/>
      <c r="U1775" s="76"/>
      <c r="V1775" s="76"/>
      <c r="W1775" s="76"/>
      <c r="X1775" s="76"/>
      <c r="Y1775" s="76"/>
      <c r="Z1775" s="76"/>
      <c r="AA1775" s="76"/>
      <c r="AB1775" s="76"/>
      <c r="AC1775" s="76"/>
      <c r="AD1775" s="82">
        <v>40</v>
      </c>
    </row>
    <row r="1776" spans="1:30" x14ac:dyDescent="0.25">
      <c r="A1776" s="76" t="s">
        <v>3289</v>
      </c>
      <c r="B1776" s="77"/>
      <c r="C1776" s="84"/>
      <c r="D1776" s="84"/>
      <c r="E1776" s="84"/>
      <c r="F1776" s="84"/>
      <c r="G1776" s="84"/>
      <c r="H1776" s="84"/>
      <c r="I1776" s="84"/>
      <c r="J1776" s="84"/>
      <c r="K1776" s="84"/>
      <c r="L1776" s="84"/>
      <c r="M1776" s="84"/>
      <c r="N1776" s="84"/>
      <c r="O1776" s="84"/>
      <c r="P1776" s="84"/>
      <c r="Q1776" s="84"/>
      <c r="R1776" s="84"/>
      <c r="S1776" s="84"/>
      <c r="T1776" s="84"/>
      <c r="U1776" s="84"/>
      <c r="V1776" s="84"/>
      <c r="W1776" s="84"/>
      <c r="X1776" s="84"/>
      <c r="Y1776" s="84"/>
      <c r="Z1776" s="84"/>
      <c r="AA1776" s="84"/>
      <c r="AB1776" s="84"/>
      <c r="AC1776" s="84"/>
      <c r="AD1776" s="82">
        <v>25</v>
      </c>
    </row>
    <row r="1777" spans="1:30" x14ac:dyDescent="0.25">
      <c r="A1777" s="76" t="s">
        <v>3290</v>
      </c>
      <c r="B1777" s="76"/>
      <c r="C1777" s="76"/>
      <c r="D1777" s="76"/>
      <c r="E1777" s="76"/>
      <c r="F1777" s="76"/>
      <c r="G1777" s="76"/>
      <c r="H1777" s="76"/>
      <c r="I1777" s="76"/>
      <c r="J1777" s="76"/>
      <c r="K1777" s="76"/>
      <c r="L1777" s="76"/>
      <c r="M1777" s="76"/>
      <c r="N1777" s="76"/>
      <c r="O1777" s="76"/>
      <c r="P1777" s="76"/>
      <c r="Q1777" s="76"/>
      <c r="R1777" s="76"/>
      <c r="S1777" s="76"/>
      <c r="T1777" s="76"/>
      <c r="U1777" s="76"/>
      <c r="V1777" s="76"/>
      <c r="W1777" s="76"/>
      <c r="X1777" s="76"/>
      <c r="Y1777" s="76"/>
      <c r="Z1777" s="76"/>
      <c r="AA1777" s="76"/>
      <c r="AB1777" s="76"/>
      <c r="AC1777" s="76"/>
      <c r="AD1777" s="82">
        <v>3</v>
      </c>
    </row>
    <row r="1778" spans="1:30" x14ac:dyDescent="0.25">
      <c r="A1778" s="76" t="s">
        <v>3291</v>
      </c>
      <c r="B1778" s="77"/>
      <c r="C1778" s="84"/>
      <c r="D1778" s="84"/>
      <c r="E1778" s="84"/>
      <c r="F1778" s="84"/>
      <c r="G1778" s="84"/>
      <c r="H1778" s="84"/>
      <c r="I1778" s="84"/>
      <c r="J1778" s="84"/>
      <c r="K1778" s="84"/>
      <c r="L1778" s="84"/>
      <c r="M1778" s="84"/>
      <c r="N1778" s="84"/>
      <c r="O1778" s="84"/>
      <c r="P1778" s="84"/>
      <c r="Q1778" s="84"/>
      <c r="R1778" s="84"/>
      <c r="S1778" s="84"/>
      <c r="T1778" s="84"/>
      <c r="U1778" s="84"/>
      <c r="V1778" s="84"/>
      <c r="W1778" s="84"/>
      <c r="X1778" s="84"/>
      <c r="Y1778" s="84"/>
      <c r="Z1778" s="84"/>
      <c r="AA1778" s="84"/>
      <c r="AB1778" s="84"/>
      <c r="AC1778" s="84"/>
      <c r="AD1778" s="82">
        <v>28</v>
      </c>
    </row>
    <row r="1779" spans="1:30" x14ac:dyDescent="0.25">
      <c r="A1779" s="76" t="s">
        <v>3292</v>
      </c>
      <c r="B1779" s="76"/>
      <c r="C1779" s="76"/>
      <c r="D1779" s="76"/>
      <c r="E1779" s="76"/>
      <c r="F1779" s="76"/>
      <c r="G1779" s="76"/>
      <c r="H1779" s="76"/>
      <c r="I1779" s="76"/>
      <c r="J1779" s="76"/>
      <c r="K1779" s="76"/>
      <c r="L1779" s="76"/>
      <c r="M1779" s="76"/>
      <c r="N1779" s="76"/>
      <c r="O1779" s="76"/>
      <c r="P1779" s="76"/>
      <c r="Q1779" s="76"/>
      <c r="R1779" s="76"/>
      <c r="S1779" s="76"/>
      <c r="T1779" s="76"/>
      <c r="U1779" s="76"/>
      <c r="V1779" s="76"/>
      <c r="W1779" s="76"/>
      <c r="X1779" s="76"/>
      <c r="Y1779" s="76"/>
      <c r="Z1779" s="76"/>
      <c r="AA1779" s="76"/>
      <c r="AB1779" s="76"/>
      <c r="AC1779" s="76"/>
      <c r="AD1779" s="82">
        <v>25</v>
      </c>
    </row>
    <row r="1780" spans="1:30" x14ac:dyDescent="0.25">
      <c r="A1780" s="76" t="s">
        <v>3293</v>
      </c>
      <c r="B1780" s="77"/>
      <c r="C1780" s="84"/>
      <c r="D1780" s="84"/>
      <c r="E1780" s="84"/>
      <c r="F1780" s="84"/>
      <c r="G1780" s="84"/>
      <c r="H1780" s="84"/>
      <c r="I1780" s="84"/>
      <c r="J1780" s="84"/>
      <c r="K1780" s="84"/>
      <c r="L1780" s="84"/>
      <c r="M1780" s="84"/>
      <c r="N1780" s="84"/>
      <c r="O1780" s="84"/>
      <c r="P1780" s="84"/>
      <c r="Q1780" s="84"/>
      <c r="R1780" s="84"/>
      <c r="S1780" s="84"/>
      <c r="T1780" s="84"/>
      <c r="U1780" s="84"/>
      <c r="V1780" s="84"/>
      <c r="W1780" s="84"/>
      <c r="X1780" s="84"/>
      <c r="Y1780" s="84"/>
      <c r="Z1780" s="84"/>
      <c r="AA1780" s="84"/>
      <c r="AB1780" s="84"/>
      <c r="AC1780" s="84"/>
      <c r="AD1780" s="82">
        <v>45</v>
      </c>
    </row>
    <row r="1781" spans="1:30" x14ac:dyDescent="0.25">
      <c r="A1781" s="76" t="s">
        <v>3294</v>
      </c>
      <c r="B1781" s="76"/>
      <c r="C1781" s="76"/>
      <c r="D1781" s="76"/>
      <c r="E1781" s="76"/>
      <c r="F1781" s="76"/>
      <c r="G1781" s="76"/>
      <c r="H1781" s="76"/>
      <c r="I1781" s="76"/>
      <c r="J1781" s="76"/>
      <c r="K1781" s="76"/>
      <c r="L1781" s="76"/>
      <c r="M1781" s="76"/>
      <c r="N1781" s="76"/>
      <c r="O1781" s="76"/>
      <c r="P1781" s="76"/>
      <c r="Q1781" s="76"/>
      <c r="R1781" s="76"/>
      <c r="S1781" s="76"/>
      <c r="T1781" s="76"/>
      <c r="U1781" s="76"/>
      <c r="V1781" s="76"/>
      <c r="W1781" s="76"/>
      <c r="X1781" s="76"/>
      <c r="Y1781" s="76"/>
      <c r="Z1781" s="76"/>
      <c r="AA1781" s="76"/>
      <c r="AB1781" s="76"/>
      <c r="AC1781" s="76"/>
      <c r="AD1781" s="82">
        <v>28</v>
      </c>
    </row>
    <row r="1782" spans="1:30" x14ac:dyDescent="0.25">
      <c r="A1782" s="76" t="s">
        <v>3295</v>
      </c>
      <c r="B1782" s="77"/>
      <c r="C1782" s="84"/>
      <c r="D1782" s="84"/>
      <c r="E1782" s="84"/>
      <c r="F1782" s="84"/>
      <c r="G1782" s="84"/>
      <c r="H1782" s="84"/>
      <c r="I1782" s="84"/>
      <c r="J1782" s="84"/>
      <c r="K1782" s="84"/>
      <c r="L1782" s="84"/>
      <c r="M1782" s="84"/>
      <c r="N1782" s="84"/>
      <c r="O1782" s="84"/>
      <c r="P1782" s="84"/>
      <c r="Q1782" s="84"/>
      <c r="R1782" s="84"/>
      <c r="S1782" s="84"/>
      <c r="T1782" s="84"/>
      <c r="U1782" s="84"/>
      <c r="V1782" s="84"/>
      <c r="W1782" s="84"/>
      <c r="X1782" s="84"/>
      <c r="Y1782" s="84"/>
      <c r="Z1782" s="84"/>
      <c r="AA1782" s="84"/>
      <c r="AB1782" s="84"/>
      <c r="AC1782" s="84"/>
      <c r="AD1782" s="82">
        <v>6253</v>
      </c>
    </row>
    <row r="1783" spans="1:30" x14ac:dyDescent="0.25">
      <c r="A1783" s="76" t="s">
        <v>3296</v>
      </c>
      <c r="B1783" s="76"/>
      <c r="C1783" s="76"/>
      <c r="D1783" s="76"/>
      <c r="E1783" s="76"/>
      <c r="F1783" s="76"/>
      <c r="G1783" s="76"/>
      <c r="H1783" s="76"/>
      <c r="I1783" s="76"/>
      <c r="J1783" s="76"/>
      <c r="K1783" s="76"/>
      <c r="L1783" s="76"/>
      <c r="M1783" s="76"/>
      <c r="N1783" s="76"/>
      <c r="O1783" s="76"/>
      <c r="P1783" s="76"/>
      <c r="Q1783" s="76"/>
      <c r="R1783" s="76"/>
      <c r="S1783" s="76"/>
      <c r="T1783" s="76"/>
      <c r="U1783" s="76"/>
      <c r="V1783" s="76"/>
      <c r="W1783" s="76"/>
      <c r="X1783" s="76"/>
      <c r="Y1783" s="76"/>
      <c r="Z1783" s="76"/>
      <c r="AA1783" s="76"/>
      <c r="AB1783" s="76"/>
      <c r="AC1783" s="76"/>
      <c r="AD1783" s="82">
        <v>368</v>
      </c>
    </row>
    <row r="1784" spans="1:30" x14ac:dyDescent="0.25">
      <c r="A1784" s="76" t="s">
        <v>3297</v>
      </c>
      <c r="B1784" s="77"/>
      <c r="C1784" s="84"/>
      <c r="D1784" s="84"/>
      <c r="E1784" s="84"/>
      <c r="F1784" s="84"/>
      <c r="G1784" s="84"/>
      <c r="H1784" s="84"/>
      <c r="I1784" s="84"/>
      <c r="J1784" s="84"/>
      <c r="K1784" s="84"/>
      <c r="L1784" s="84"/>
      <c r="M1784" s="84"/>
      <c r="N1784" s="84"/>
      <c r="O1784" s="84"/>
      <c r="P1784" s="84"/>
      <c r="Q1784" s="84"/>
      <c r="R1784" s="84"/>
      <c r="S1784" s="84"/>
      <c r="T1784" s="84"/>
      <c r="U1784" s="84"/>
      <c r="V1784" s="84"/>
      <c r="W1784" s="84"/>
      <c r="X1784" s="84"/>
      <c r="Y1784" s="84"/>
      <c r="Z1784" s="84"/>
      <c r="AA1784" s="84"/>
      <c r="AB1784" s="84"/>
      <c r="AC1784" s="84"/>
      <c r="AD1784" s="82">
        <v>657</v>
      </c>
    </row>
    <row r="1785" spans="1:30" x14ac:dyDescent="0.25">
      <c r="A1785" s="76" t="s">
        <v>3298</v>
      </c>
      <c r="B1785" s="76"/>
      <c r="C1785" s="76"/>
      <c r="D1785" s="76"/>
      <c r="E1785" s="76"/>
      <c r="F1785" s="76"/>
      <c r="G1785" s="76"/>
      <c r="H1785" s="76"/>
      <c r="I1785" s="76"/>
      <c r="J1785" s="76"/>
      <c r="K1785" s="76"/>
      <c r="L1785" s="76"/>
      <c r="M1785" s="76"/>
      <c r="N1785" s="76"/>
      <c r="O1785" s="76"/>
      <c r="P1785" s="76"/>
      <c r="Q1785" s="76"/>
      <c r="R1785" s="76"/>
      <c r="S1785" s="76"/>
      <c r="T1785" s="76"/>
      <c r="U1785" s="76"/>
      <c r="V1785" s="76"/>
      <c r="W1785" s="76"/>
      <c r="X1785" s="76"/>
      <c r="Y1785" s="76"/>
      <c r="Z1785" s="76"/>
      <c r="AA1785" s="76"/>
      <c r="AB1785" s="76"/>
      <c r="AC1785" s="76"/>
      <c r="AD1785" s="82">
        <v>501</v>
      </c>
    </row>
    <row r="1786" spans="1:30" x14ac:dyDescent="0.25">
      <c r="A1786" s="76" t="s">
        <v>3299</v>
      </c>
      <c r="B1786" s="77"/>
      <c r="C1786" s="84"/>
      <c r="D1786" s="84"/>
      <c r="E1786" s="84"/>
      <c r="F1786" s="84"/>
      <c r="G1786" s="84"/>
      <c r="H1786" s="84"/>
      <c r="I1786" s="84"/>
      <c r="J1786" s="84"/>
      <c r="K1786" s="84"/>
      <c r="L1786" s="84"/>
      <c r="M1786" s="84"/>
      <c r="N1786" s="84"/>
      <c r="O1786" s="84"/>
      <c r="P1786" s="84"/>
      <c r="Q1786" s="84"/>
      <c r="R1786" s="84"/>
      <c r="S1786" s="84"/>
      <c r="T1786" s="84"/>
      <c r="U1786" s="84"/>
      <c r="V1786" s="84"/>
      <c r="W1786" s="84"/>
      <c r="X1786" s="84"/>
      <c r="Y1786" s="84"/>
      <c r="Z1786" s="84"/>
      <c r="AA1786" s="84"/>
      <c r="AB1786" s="84"/>
      <c r="AC1786" s="84"/>
      <c r="AD1786" s="82">
        <v>12</v>
      </c>
    </row>
    <row r="1787" spans="1:30" x14ac:dyDescent="0.25">
      <c r="A1787" s="76" t="s">
        <v>3300</v>
      </c>
      <c r="B1787" s="76"/>
      <c r="C1787" s="76"/>
      <c r="D1787" s="76"/>
      <c r="E1787" s="76"/>
      <c r="F1787" s="76"/>
      <c r="G1787" s="76"/>
      <c r="H1787" s="76"/>
      <c r="I1787" s="76"/>
      <c r="J1787" s="76"/>
      <c r="K1787" s="76"/>
      <c r="L1787" s="76"/>
      <c r="M1787" s="76"/>
      <c r="N1787" s="76"/>
      <c r="O1787" s="76"/>
      <c r="P1787" s="76"/>
      <c r="Q1787" s="76"/>
      <c r="R1787" s="76"/>
      <c r="S1787" s="76"/>
      <c r="T1787" s="76"/>
      <c r="U1787" s="76"/>
      <c r="V1787" s="76"/>
      <c r="W1787" s="76"/>
      <c r="X1787" s="76"/>
      <c r="Y1787" s="76"/>
      <c r="Z1787" s="76"/>
      <c r="AA1787" s="76"/>
      <c r="AB1787" s="76"/>
      <c r="AC1787" s="76"/>
      <c r="AD1787" s="82">
        <v>1</v>
      </c>
    </row>
    <row r="1788" spans="1:30" x14ac:dyDescent="0.25">
      <c r="A1788" s="76" t="s">
        <v>3301</v>
      </c>
      <c r="B1788" s="77"/>
      <c r="C1788" s="84"/>
      <c r="D1788" s="84"/>
      <c r="E1788" s="84"/>
      <c r="F1788" s="84"/>
      <c r="G1788" s="84"/>
      <c r="H1788" s="84"/>
      <c r="I1788" s="84"/>
      <c r="J1788" s="84"/>
      <c r="K1788" s="84"/>
      <c r="L1788" s="84"/>
      <c r="M1788" s="84"/>
      <c r="N1788" s="84"/>
      <c r="O1788" s="84"/>
      <c r="P1788" s="84"/>
      <c r="Q1788" s="84"/>
      <c r="R1788" s="84"/>
      <c r="S1788" s="84"/>
      <c r="T1788" s="84"/>
      <c r="U1788" s="84"/>
      <c r="V1788" s="84"/>
      <c r="W1788" s="84"/>
      <c r="X1788" s="84"/>
      <c r="Y1788" s="84"/>
      <c r="Z1788" s="84"/>
      <c r="AA1788" s="84"/>
      <c r="AB1788" s="84"/>
      <c r="AC1788" s="84"/>
      <c r="AD1788" s="82">
        <v>38</v>
      </c>
    </row>
    <row r="1789" spans="1:30" x14ac:dyDescent="0.25">
      <c r="A1789" s="76" t="s">
        <v>3302</v>
      </c>
      <c r="B1789" s="76"/>
      <c r="C1789" s="76"/>
      <c r="D1789" s="76"/>
      <c r="E1789" s="76"/>
      <c r="F1789" s="76"/>
      <c r="G1789" s="76"/>
      <c r="H1789" s="76"/>
      <c r="I1789" s="76"/>
      <c r="J1789" s="76"/>
      <c r="K1789" s="76"/>
      <c r="L1789" s="76"/>
      <c r="M1789" s="76"/>
      <c r="N1789" s="76"/>
      <c r="O1789" s="76"/>
      <c r="P1789" s="76"/>
      <c r="Q1789" s="76"/>
      <c r="R1789" s="76"/>
      <c r="S1789" s="76"/>
      <c r="T1789" s="76"/>
      <c r="U1789" s="76"/>
      <c r="V1789" s="76"/>
      <c r="W1789" s="76"/>
      <c r="X1789" s="76"/>
      <c r="Y1789" s="76"/>
      <c r="Z1789" s="76"/>
      <c r="AA1789" s="76"/>
      <c r="AB1789" s="76"/>
      <c r="AC1789" s="76"/>
      <c r="AD1789" s="82">
        <v>2</v>
      </c>
    </row>
    <row r="1790" spans="1:30" x14ac:dyDescent="0.25">
      <c r="A1790" s="76" t="s">
        <v>3303</v>
      </c>
      <c r="B1790" s="77"/>
      <c r="C1790" s="84"/>
      <c r="D1790" s="84"/>
      <c r="E1790" s="84"/>
      <c r="F1790" s="84"/>
      <c r="G1790" s="84"/>
      <c r="H1790" s="84"/>
      <c r="I1790" s="84"/>
      <c r="J1790" s="84"/>
      <c r="K1790" s="84"/>
      <c r="L1790" s="84"/>
      <c r="M1790" s="84"/>
      <c r="N1790" s="84"/>
      <c r="O1790" s="84"/>
      <c r="P1790" s="84"/>
      <c r="Q1790" s="84"/>
      <c r="R1790" s="84"/>
      <c r="S1790" s="84"/>
      <c r="T1790" s="84"/>
      <c r="U1790" s="84"/>
      <c r="V1790" s="84"/>
      <c r="W1790" s="84"/>
      <c r="X1790" s="84"/>
      <c r="Y1790" s="84"/>
      <c r="Z1790" s="84"/>
      <c r="AA1790" s="84"/>
      <c r="AB1790" s="84"/>
      <c r="AC1790" s="84"/>
      <c r="AD1790" s="82">
        <v>1</v>
      </c>
    </row>
    <row r="1791" spans="1:30" x14ac:dyDescent="0.25">
      <c r="A1791" s="76" t="s">
        <v>3304</v>
      </c>
      <c r="B1791" s="76"/>
      <c r="C1791" s="76"/>
      <c r="D1791" s="76"/>
      <c r="E1791" s="76"/>
      <c r="F1791" s="76"/>
      <c r="G1791" s="76"/>
      <c r="H1791" s="76"/>
      <c r="I1791" s="76"/>
      <c r="J1791" s="76"/>
      <c r="K1791" s="76"/>
      <c r="L1791" s="76"/>
      <c r="M1791" s="76"/>
      <c r="N1791" s="76"/>
      <c r="O1791" s="76"/>
      <c r="P1791" s="76"/>
      <c r="Q1791" s="76"/>
      <c r="R1791" s="76"/>
      <c r="S1791" s="76"/>
      <c r="T1791" s="76"/>
      <c r="U1791" s="76"/>
      <c r="V1791" s="76"/>
      <c r="W1791" s="76"/>
      <c r="X1791" s="76"/>
      <c r="Y1791" s="76"/>
      <c r="Z1791" s="76"/>
      <c r="AA1791" s="76"/>
      <c r="AB1791" s="76"/>
      <c r="AC1791" s="76"/>
      <c r="AD1791" s="82">
        <v>1</v>
      </c>
    </row>
    <row r="1792" spans="1:30" x14ac:dyDescent="0.25">
      <c r="A1792" s="76" t="s">
        <v>3305</v>
      </c>
      <c r="B1792" s="77"/>
      <c r="C1792" s="84"/>
      <c r="D1792" s="84"/>
      <c r="E1792" s="84"/>
      <c r="F1792" s="84"/>
      <c r="G1792" s="84"/>
      <c r="H1792" s="84"/>
      <c r="I1792" s="84"/>
      <c r="J1792" s="84"/>
      <c r="K1792" s="84"/>
      <c r="L1792" s="84"/>
      <c r="M1792" s="84"/>
      <c r="N1792" s="84"/>
      <c r="O1792" s="84"/>
      <c r="P1792" s="84"/>
      <c r="Q1792" s="84"/>
      <c r="R1792" s="84"/>
      <c r="S1792" s="84"/>
      <c r="T1792" s="84"/>
      <c r="U1792" s="84"/>
      <c r="V1792" s="84"/>
      <c r="W1792" s="84"/>
      <c r="X1792" s="84"/>
      <c r="Y1792" s="84"/>
      <c r="Z1792" s="84"/>
      <c r="AA1792" s="84"/>
      <c r="AB1792" s="84"/>
      <c r="AC1792" s="84"/>
      <c r="AD1792" s="82">
        <v>122</v>
      </c>
    </row>
    <row r="1793" spans="1:30" x14ac:dyDescent="0.25">
      <c r="A1793" s="76" t="s">
        <v>3306</v>
      </c>
      <c r="B1793" s="76"/>
      <c r="C1793" s="76"/>
      <c r="D1793" s="76"/>
      <c r="E1793" s="76"/>
      <c r="F1793" s="76"/>
      <c r="G1793" s="76"/>
      <c r="H1793" s="76"/>
      <c r="I1793" s="76"/>
      <c r="J1793" s="76"/>
      <c r="K1793" s="76"/>
      <c r="L1793" s="76"/>
      <c r="M1793" s="76"/>
      <c r="N1793" s="76"/>
      <c r="O1793" s="76"/>
      <c r="P1793" s="76"/>
      <c r="Q1793" s="76"/>
      <c r="R1793" s="76"/>
      <c r="S1793" s="76"/>
      <c r="T1793" s="76"/>
      <c r="U1793" s="76"/>
      <c r="V1793" s="76"/>
      <c r="W1793" s="76"/>
      <c r="X1793" s="76"/>
      <c r="Y1793" s="76"/>
      <c r="Z1793" s="76"/>
      <c r="AA1793" s="76"/>
      <c r="AB1793" s="76"/>
      <c r="AC1793" s="76"/>
      <c r="AD1793" s="82">
        <v>3</v>
      </c>
    </row>
    <row r="1794" spans="1:30" x14ac:dyDescent="0.25">
      <c r="A1794" s="76" t="s">
        <v>3307</v>
      </c>
      <c r="B1794" s="77"/>
      <c r="C1794" s="84"/>
      <c r="D1794" s="84"/>
      <c r="E1794" s="84"/>
      <c r="F1794" s="84"/>
      <c r="G1794" s="84"/>
      <c r="H1794" s="84"/>
      <c r="I1794" s="84"/>
      <c r="J1794" s="84"/>
      <c r="K1794" s="84"/>
      <c r="L1794" s="84"/>
      <c r="M1794" s="84"/>
      <c r="N1794" s="84"/>
      <c r="O1794" s="84"/>
      <c r="P1794" s="84"/>
      <c r="Q1794" s="84"/>
      <c r="R1794" s="84"/>
      <c r="S1794" s="84"/>
      <c r="T1794" s="84"/>
      <c r="U1794" s="84"/>
      <c r="V1794" s="84"/>
      <c r="W1794" s="84"/>
      <c r="X1794" s="84"/>
      <c r="Y1794" s="84"/>
      <c r="Z1794" s="84"/>
      <c r="AA1794" s="84"/>
      <c r="AB1794" s="84"/>
      <c r="AC1794" s="84"/>
      <c r="AD1794" s="82">
        <v>12331</v>
      </c>
    </row>
    <row r="1795" spans="1:30" x14ac:dyDescent="0.25">
      <c r="A1795" s="76" t="s">
        <v>3308</v>
      </c>
      <c r="B1795" s="76"/>
      <c r="C1795" s="76"/>
      <c r="D1795" s="76"/>
      <c r="E1795" s="76"/>
      <c r="F1795" s="76"/>
      <c r="G1795" s="76"/>
      <c r="H1795" s="76"/>
      <c r="I1795" s="76"/>
      <c r="J1795" s="76"/>
      <c r="K1795" s="76"/>
      <c r="L1795" s="76"/>
      <c r="M1795" s="76"/>
      <c r="N1795" s="76"/>
      <c r="O1795" s="76"/>
      <c r="P1795" s="76"/>
      <c r="Q1795" s="76"/>
      <c r="R1795" s="76"/>
      <c r="S1795" s="76"/>
      <c r="T1795" s="76"/>
      <c r="U1795" s="76"/>
      <c r="V1795" s="76"/>
      <c r="W1795" s="76"/>
      <c r="X1795" s="76"/>
      <c r="Y1795" s="76"/>
      <c r="Z1795" s="76"/>
      <c r="AA1795" s="76"/>
      <c r="AB1795" s="76"/>
      <c r="AC1795" s="76"/>
      <c r="AD1795" s="82">
        <v>230</v>
      </c>
    </row>
    <row r="1796" spans="1:30" x14ac:dyDescent="0.25">
      <c r="A1796" s="76" t="s">
        <v>3309</v>
      </c>
      <c r="B1796" s="77"/>
      <c r="C1796" s="84"/>
      <c r="D1796" s="84"/>
      <c r="E1796" s="84"/>
      <c r="F1796" s="84"/>
      <c r="G1796" s="84"/>
      <c r="H1796" s="84"/>
      <c r="I1796" s="84"/>
      <c r="J1796" s="84"/>
      <c r="K1796" s="84"/>
      <c r="L1796" s="84"/>
      <c r="M1796" s="84"/>
      <c r="N1796" s="84"/>
      <c r="O1796" s="84"/>
      <c r="P1796" s="84"/>
      <c r="Q1796" s="84"/>
      <c r="R1796" s="84"/>
      <c r="S1796" s="84"/>
      <c r="T1796" s="84"/>
      <c r="U1796" s="84"/>
      <c r="V1796" s="84"/>
      <c r="W1796" s="84"/>
      <c r="X1796" s="84"/>
      <c r="Y1796" s="84"/>
      <c r="Z1796" s="84"/>
      <c r="AA1796" s="84"/>
      <c r="AB1796" s="84"/>
      <c r="AC1796" s="84"/>
      <c r="AD1796" s="82">
        <v>286</v>
      </c>
    </row>
    <row r="1797" spans="1:30" x14ac:dyDescent="0.25">
      <c r="A1797" s="76" t="s">
        <v>3310</v>
      </c>
      <c r="B1797" s="76"/>
      <c r="C1797" s="76"/>
      <c r="D1797" s="76"/>
      <c r="E1797" s="76"/>
      <c r="F1797" s="76"/>
      <c r="G1797" s="76"/>
      <c r="H1797" s="76"/>
      <c r="I1797" s="76"/>
      <c r="J1797" s="76"/>
      <c r="K1797" s="76"/>
      <c r="L1797" s="76"/>
      <c r="M1797" s="76"/>
      <c r="N1797" s="76"/>
      <c r="O1797" s="76"/>
      <c r="P1797" s="76"/>
      <c r="Q1797" s="76"/>
      <c r="R1797" s="76"/>
      <c r="S1797" s="76"/>
      <c r="T1797" s="76"/>
      <c r="U1797" s="76"/>
      <c r="V1797" s="76"/>
      <c r="W1797" s="76"/>
      <c r="X1797" s="76"/>
      <c r="Y1797" s="76"/>
      <c r="Z1797" s="76"/>
      <c r="AA1797" s="76"/>
      <c r="AB1797" s="76"/>
      <c r="AC1797" s="76"/>
      <c r="AD1797" s="82">
        <v>5756</v>
      </c>
    </row>
    <row r="1798" spans="1:30" x14ac:dyDescent="0.25">
      <c r="A1798" s="76" t="s">
        <v>3311</v>
      </c>
      <c r="B1798" s="77"/>
      <c r="C1798" s="84"/>
      <c r="D1798" s="84"/>
      <c r="E1798" s="84"/>
      <c r="F1798" s="84"/>
      <c r="G1798" s="84"/>
      <c r="H1798" s="84"/>
      <c r="I1798" s="84"/>
      <c r="J1798" s="84"/>
      <c r="K1798" s="84"/>
      <c r="L1798" s="84"/>
      <c r="M1798" s="84"/>
      <c r="N1798" s="84"/>
      <c r="O1798" s="84"/>
      <c r="P1798" s="84"/>
      <c r="Q1798" s="84"/>
      <c r="R1798" s="84"/>
      <c r="S1798" s="84"/>
      <c r="T1798" s="84"/>
      <c r="U1798" s="84"/>
      <c r="V1798" s="84"/>
      <c r="W1798" s="84"/>
      <c r="X1798" s="84"/>
      <c r="Y1798" s="84"/>
      <c r="Z1798" s="84"/>
      <c r="AA1798" s="84"/>
      <c r="AB1798" s="84"/>
      <c r="AC1798" s="84"/>
      <c r="AD1798" s="82">
        <v>670</v>
      </c>
    </row>
    <row r="1799" spans="1:30" x14ac:dyDescent="0.25">
      <c r="A1799" s="76" t="s">
        <v>3312</v>
      </c>
      <c r="B1799" s="76"/>
      <c r="C1799" s="76"/>
      <c r="D1799" s="76"/>
      <c r="E1799" s="76"/>
      <c r="F1799" s="76"/>
      <c r="G1799" s="76"/>
      <c r="H1799" s="76"/>
      <c r="I1799" s="76"/>
      <c r="J1799" s="76"/>
      <c r="K1799" s="76"/>
      <c r="L1799" s="76"/>
      <c r="M1799" s="76"/>
      <c r="N1799" s="76"/>
      <c r="O1799" s="76"/>
      <c r="P1799" s="76"/>
      <c r="Q1799" s="76"/>
      <c r="R1799" s="76"/>
      <c r="S1799" s="76"/>
      <c r="T1799" s="76"/>
      <c r="U1799" s="76"/>
      <c r="V1799" s="76"/>
      <c r="W1799" s="76"/>
      <c r="X1799" s="76"/>
      <c r="Y1799" s="76"/>
      <c r="Z1799" s="76"/>
      <c r="AA1799" s="76"/>
      <c r="AB1799" s="76"/>
      <c r="AC1799" s="76"/>
      <c r="AD1799" s="82">
        <v>6588</v>
      </c>
    </row>
    <row r="1800" spans="1:30" x14ac:dyDescent="0.25">
      <c r="A1800" s="76" t="s">
        <v>3313</v>
      </c>
      <c r="B1800" s="77"/>
      <c r="C1800" s="84"/>
      <c r="D1800" s="84"/>
      <c r="E1800" s="84"/>
      <c r="F1800" s="84"/>
      <c r="G1800" s="84"/>
      <c r="H1800" s="84"/>
      <c r="I1800" s="84"/>
      <c r="J1800" s="84"/>
      <c r="K1800" s="84"/>
      <c r="L1800" s="84"/>
      <c r="M1800" s="84"/>
      <c r="N1800" s="84"/>
      <c r="O1800" s="84"/>
      <c r="P1800" s="84"/>
      <c r="Q1800" s="84"/>
      <c r="R1800" s="84"/>
      <c r="S1800" s="84"/>
      <c r="T1800" s="84"/>
      <c r="U1800" s="84"/>
      <c r="V1800" s="84"/>
      <c r="W1800" s="84"/>
      <c r="X1800" s="84"/>
      <c r="Y1800" s="84"/>
      <c r="Z1800" s="84"/>
      <c r="AA1800" s="84"/>
      <c r="AB1800" s="84"/>
      <c r="AC1800" s="84"/>
      <c r="AD1800" s="82">
        <v>26785</v>
      </c>
    </row>
    <row r="1801" spans="1:30" x14ac:dyDescent="0.25">
      <c r="A1801" s="76" t="s">
        <v>3314</v>
      </c>
      <c r="B1801" s="76"/>
      <c r="C1801" s="76"/>
      <c r="D1801" s="76"/>
      <c r="E1801" s="76"/>
      <c r="F1801" s="76"/>
      <c r="G1801" s="76"/>
      <c r="H1801" s="76"/>
      <c r="I1801" s="76"/>
      <c r="J1801" s="76"/>
      <c r="K1801" s="76"/>
      <c r="L1801" s="76"/>
      <c r="M1801" s="76"/>
      <c r="N1801" s="76"/>
      <c r="O1801" s="76"/>
      <c r="P1801" s="76"/>
      <c r="Q1801" s="76"/>
      <c r="R1801" s="76"/>
      <c r="S1801" s="76"/>
      <c r="T1801" s="76"/>
      <c r="U1801" s="76"/>
      <c r="V1801" s="76"/>
      <c r="W1801" s="76"/>
      <c r="X1801" s="76"/>
      <c r="Y1801" s="76"/>
      <c r="Z1801" s="76"/>
      <c r="AA1801" s="76"/>
      <c r="AB1801" s="76"/>
      <c r="AC1801" s="76"/>
      <c r="AD1801" s="82">
        <v>23060</v>
      </c>
    </row>
    <row r="1802" spans="1:30" x14ac:dyDescent="0.25">
      <c r="A1802" s="76" t="s">
        <v>3315</v>
      </c>
      <c r="B1802" s="77"/>
      <c r="C1802" s="84"/>
      <c r="D1802" s="84"/>
      <c r="E1802" s="84"/>
      <c r="F1802" s="84"/>
      <c r="G1802" s="84"/>
      <c r="H1802" s="84"/>
      <c r="I1802" s="84"/>
      <c r="J1802" s="84"/>
      <c r="K1802" s="84"/>
      <c r="L1802" s="84"/>
      <c r="M1802" s="84"/>
      <c r="N1802" s="84"/>
      <c r="O1802" s="84"/>
      <c r="P1802" s="84"/>
      <c r="Q1802" s="84"/>
      <c r="R1802" s="84"/>
      <c r="S1802" s="84"/>
      <c r="T1802" s="84"/>
      <c r="U1802" s="84"/>
      <c r="V1802" s="84"/>
      <c r="W1802" s="84"/>
      <c r="X1802" s="84"/>
      <c r="Y1802" s="84"/>
      <c r="Z1802" s="84"/>
      <c r="AA1802" s="84"/>
      <c r="AB1802" s="84"/>
      <c r="AC1802" s="84"/>
      <c r="AD1802" s="82">
        <v>171</v>
      </c>
    </row>
    <row r="1803" spans="1:30" x14ac:dyDescent="0.25">
      <c r="A1803" s="76" t="s">
        <v>3316</v>
      </c>
      <c r="B1803" s="76"/>
      <c r="C1803" s="76"/>
      <c r="D1803" s="76"/>
      <c r="E1803" s="76"/>
      <c r="F1803" s="76"/>
      <c r="G1803" s="76"/>
      <c r="H1803" s="76"/>
      <c r="I1803" s="76"/>
      <c r="J1803" s="76"/>
      <c r="K1803" s="76"/>
      <c r="L1803" s="76"/>
      <c r="M1803" s="76"/>
      <c r="N1803" s="76"/>
      <c r="O1803" s="76"/>
      <c r="P1803" s="76"/>
      <c r="Q1803" s="76"/>
      <c r="R1803" s="76"/>
      <c r="S1803" s="76"/>
      <c r="T1803" s="76"/>
      <c r="U1803" s="76"/>
      <c r="V1803" s="76"/>
      <c r="W1803" s="76"/>
      <c r="X1803" s="76"/>
      <c r="Y1803" s="76"/>
      <c r="Z1803" s="76"/>
      <c r="AA1803" s="76"/>
      <c r="AB1803" s="76"/>
      <c r="AC1803" s="76"/>
      <c r="AD1803" s="82">
        <v>275</v>
      </c>
    </row>
    <row r="1804" spans="1:30" x14ac:dyDescent="0.25">
      <c r="A1804" s="76" t="s">
        <v>3317</v>
      </c>
      <c r="B1804" s="77"/>
      <c r="C1804" s="84"/>
      <c r="D1804" s="84"/>
      <c r="E1804" s="84"/>
      <c r="F1804" s="84"/>
      <c r="G1804" s="84"/>
      <c r="H1804" s="84"/>
      <c r="I1804" s="84"/>
      <c r="J1804" s="84"/>
      <c r="K1804" s="84"/>
      <c r="L1804" s="84"/>
      <c r="M1804" s="84"/>
      <c r="N1804" s="84"/>
      <c r="O1804" s="84"/>
      <c r="P1804" s="84"/>
      <c r="Q1804" s="84"/>
      <c r="R1804" s="84"/>
      <c r="S1804" s="84"/>
      <c r="T1804" s="84"/>
      <c r="U1804" s="84"/>
      <c r="V1804" s="84"/>
      <c r="W1804" s="84"/>
      <c r="X1804" s="84"/>
      <c r="Y1804" s="84"/>
      <c r="Z1804" s="84"/>
      <c r="AA1804" s="84"/>
      <c r="AB1804" s="84"/>
      <c r="AC1804" s="84"/>
      <c r="AD1804" s="82">
        <v>230</v>
      </c>
    </row>
    <row r="1805" spans="1:30" x14ac:dyDescent="0.25">
      <c r="A1805" s="76" t="s">
        <v>3318</v>
      </c>
      <c r="B1805" s="76"/>
      <c r="C1805" s="76"/>
      <c r="D1805" s="76"/>
      <c r="E1805" s="76"/>
      <c r="F1805" s="76"/>
      <c r="G1805" s="76"/>
      <c r="H1805" s="76"/>
      <c r="I1805" s="76"/>
      <c r="J1805" s="76"/>
      <c r="K1805" s="76"/>
      <c r="L1805" s="76"/>
      <c r="M1805" s="76"/>
      <c r="N1805" s="76"/>
      <c r="O1805" s="76"/>
      <c r="P1805" s="76"/>
      <c r="Q1805" s="76"/>
      <c r="R1805" s="76"/>
      <c r="S1805" s="76"/>
      <c r="T1805" s="76"/>
      <c r="U1805" s="76"/>
      <c r="V1805" s="76"/>
      <c r="W1805" s="76"/>
      <c r="X1805" s="76"/>
      <c r="Y1805" s="76"/>
      <c r="Z1805" s="76"/>
      <c r="AA1805" s="76"/>
      <c r="AB1805" s="76"/>
      <c r="AC1805" s="76"/>
      <c r="AD1805" s="82">
        <v>198</v>
      </c>
    </row>
    <row r="1806" spans="1:30" x14ac:dyDescent="0.25">
      <c r="A1806" s="76" t="s">
        <v>3319</v>
      </c>
      <c r="B1806" s="77"/>
      <c r="C1806" s="84"/>
      <c r="D1806" s="84"/>
      <c r="E1806" s="84"/>
      <c r="F1806" s="84"/>
      <c r="G1806" s="84"/>
      <c r="H1806" s="84"/>
      <c r="I1806" s="84"/>
      <c r="J1806" s="84"/>
      <c r="K1806" s="84"/>
      <c r="L1806" s="84"/>
      <c r="M1806" s="84"/>
      <c r="N1806" s="84"/>
      <c r="O1806" s="84"/>
      <c r="P1806" s="84"/>
      <c r="Q1806" s="84"/>
      <c r="R1806" s="84"/>
      <c r="S1806" s="84"/>
      <c r="T1806" s="84"/>
      <c r="U1806" s="84"/>
      <c r="V1806" s="84"/>
      <c r="W1806" s="84"/>
      <c r="X1806" s="84"/>
      <c r="Y1806" s="84"/>
      <c r="Z1806" s="84"/>
      <c r="AA1806" s="84"/>
      <c r="AB1806" s="84"/>
      <c r="AC1806" s="84"/>
      <c r="AD1806" s="82">
        <v>10517</v>
      </c>
    </row>
    <row r="1807" spans="1:30" x14ac:dyDescent="0.25">
      <c r="A1807" s="76" t="s">
        <v>3320</v>
      </c>
      <c r="B1807" s="76"/>
      <c r="C1807" s="76"/>
      <c r="D1807" s="76"/>
      <c r="E1807" s="76"/>
      <c r="F1807" s="76"/>
      <c r="G1807" s="76"/>
      <c r="H1807" s="76"/>
      <c r="I1807" s="76"/>
      <c r="J1807" s="76"/>
      <c r="K1807" s="76"/>
      <c r="L1807" s="76"/>
      <c r="M1807" s="76"/>
      <c r="N1807" s="76"/>
      <c r="O1807" s="76"/>
      <c r="P1807" s="76"/>
      <c r="Q1807" s="76"/>
      <c r="R1807" s="76"/>
      <c r="S1807" s="76"/>
      <c r="T1807" s="76"/>
      <c r="U1807" s="76"/>
      <c r="V1807" s="76"/>
      <c r="W1807" s="76"/>
      <c r="X1807" s="76"/>
      <c r="Y1807" s="76"/>
      <c r="Z1807" s="76"/>
      <c r="AA1807" s="76"/>
      <c r="AB1807" s="76"/>
      <c r="AC1807" s="76"/>
      <c r="AD1807" s="82">
        <v>129237</v>
      </c>
    </row>
    <row r="1808" spans="1:30" x14ac:dyDescent="0.25">
      <c r="A1808" s="76" t="s">
        <v>3321</v>
      </c>
      <c r="B1808" s="77"/>
      <c r="C1808" s="84"/>
      <c r="D1808" s="84"/>
      <c r="E1808" s="84"/>
      <c r="F1808" s="84"/>
      <c r="G1808" s="84"/>
      <c r="H1808" s="84"/>
      <c r="I1808" s="84"/>
      <c r="J1808" s="84"/>
      <c r="K1808" s="84"/>
      <c r="L1808" s="84"/>
      <c r="M1808" s="84"/>
      <c r="N1808" s="84"/>
      <c r="O1808" s="84"/>
      <c r="P1808" s="84"/>
      <c r="Q1808" s="84"/>
      <c r="R1808" s="84"/>
      <c r="S1808" s="84"/>
      <c r="T1808" s="84"/>
      <c r="U1808" s="84"/>
      <c r="V1808" s="84"/>
      <c r="W1808" s="84"/>
      <c r="X1808" s="84"/>
      <c r="Y1808" s="84"/>
      <c r="Z1808" s="84"/>
      <c r="AA1808" s="84"/>
      <c r="AB1808" s="84"/>
      <c r="AC1808" s="84"/>
      <c r="AD1808" s="82">
        <v>797864</v>
      </c>
    </row>
    <row r="1809" spans="1:30" x14ac:dyDescent="0.25">
      <c r="A1809" s="76" t="s">
        <v>3322</v>
      </c>
      <c r="B1809" s="76"/>
      <c r="C1809" s="76"/>
      <c r="D1809" s="76"/>
      <c r="E1809" s="76"/>
      <c r="F1809" s="76"/>
      <c r="G1809" s="76"/>
      <c r="H1809" s="76"/>
      <c r="I1809" s="76"/>
      <c r="J1809" s="76"/>
      <c r="K1809" s="76"/>
      <c r="L1809" s="76"/>
      <c r="M1809" s="76"/>
      <c r="N1809" s="76"/>
      <c r="O1809" s="76"/>
      <c r="P1809" s="76"/>
      <c r="Q1809" s="76"/>
      <c r="R1809" s="76"/>
      <c r="S1809" s="76"/>
      <c r="T1809" s="76"/>
      <c r="U1809" s="76"/>
      <c r="V1809" s="76"/>
      <c r="W1809" s="76"/>
      <c r="X1809" s="76"/>
      <c r="Y1809" s="76"/>
      <c r="Z1809" s="76"/>
      <c r="AA1809" s="76"/>
      <c r="AB1809" s="76"/>
      <c r="AC1809" s="76"/>
      <c r="AD1809" s="82">
        <v>88561</v>
      </c>
    </row>
    <row r="1810" spans="1:30" x14ac:dyDescent="0.25">
      <c r="A1810" s="76" t="s">
        <v>3323</v>
      </c>
      <c r="B1810" s="77"/>
      <c r="C1810" s="84"/>
      <c r="D1810" s="84"/>
      <c r="E1810" s="84"/>
      <c r="F1810" s="84"/>
      <c r="G1810" s="84"/>
      <c r="H1810" s="84"/>
      <c r="I1810" s="84"/>
      <c r="J1810" s="84"/>
      <c r="K1810" s="84"/>
      <c r="L1810" s="84"/>
      <c r="M1810" s="84"/>
      <c r="N1810" s="84"/>
      <c r="O1810" s="84"/>
      <c r="P1810" s="84"/>
      <c r="Q1810" s="84"/>
      <c r="R1810" s="84"/>
      <c r="S1810" s="84"/>
      <c r="T1810" s="84"/>
      <c r="U1810" s="84"/>
      <c r="V1810" s="84"/>
      <c r="W1810" s="84"/>
      <c r="X1810" s="84"/>
      <c r="Y1810" s="84"/>
      <c r="Z1810" s="84"/>
      <c r="AA1810" s="84"/>
      <c r="AB1810" s="84"/>
      <c r="AC1810" s="84"/>
      <c r="AD1810" s="82">
        <v>249930</v>
      </c>
    </row>
    <row r="1811" spans="1:30" x14ac:dyDescent="0.25">
      <c r="A1811" s="76" t="s">
        <v>3324</v>
      </c>
      <c r="B1811" s="76"/>
      <c r="C1811" s="76"/>
      <c r="D1811" s="76"/>
      <c r="E1811" s="76"/>
      <c r="F1811" s="76"/>
      <c r="G1811" s="76"/>
      <c r="H1811" s="76"/>
      <c r="I1811" s="76"/>
      <c r="J1811" s="76"/>
      <c r="K1811" s="76"/>
      <c r="L1811" s="76"/>
      <c r="M1811" s="76"/>
      <c r="N1811" s="76"/>
      <c r="O1811" s="76"/>
      <c r="P1811" s="76"/>
      <c r="Q1811" s="76"/>
      <c r="R1811" s="76"/>
      <c r="S1811" s="76"/>
      <c r="T1811" s="76"/>
      <c r="U1811" s="76"/>
      <c r="V1811" s="76"/>
      <c r="W1811" s="76"/>
      <c r="X1811" s="76"/>
      <c r="Y1811" s="76"/>
      <c r="Z1811" s="76"/>
      <c r="AA1811" s="76"/>
      <c r="AB1811" s="76"/>
      <c r="AC1811" s="76"/>
      <c r="AD1811" s="82">
        <v>172345</v>
      </c>
    </row>
    <row r="1812" spans="1:30" x14ac:dyDescent="0.25">
      <c r="A1812" s="76" t="s">
        <v>3325</v>
      </c>
      <c r="B1812" s="77"/>
      <c r="C1812" s="84"/>
      <c r="D1812" s="84"/>
      <c r="E1812" s="84"/>
      <c r="F1812" s="84"/>
      <c r="G1812" s="84"/>
      <c r="H1812" s="84"/>
      <c r="I1812" s="84"/>
      <c r="J1812" s="84"/>
      <c r="K1812" s="84"/>
      <c r="L1812" s="84"/>
      <c r="M1812" s="84"/>
      <c r="N1812" s="84"/>
      <c r="O1812" s="84"/>
      <c r="P1812" s="84"/>
      <c r="Q1812" s="84"/>
      <c r="R1812" s="84"/>
      <c r="S1812" s="84"/>
      <c r="T1812" s="84"/>
      <c r="U1812" s="84"/>
      <c r="V1812" s="84"/>
      <c r="W1812" s="84"/>
      <c r="X1812" s="84"/>
      <c r="Y1812" s="84"/>
      <c r="Z1812" s="84"/>
      <c r="AA1812" s="84"/>
      <c r="AB1812" s="84"/>
      <c r="AC1812" s="84"/>
      <c r="AD1812" s="82">
        <v>1080</v>
      </c>
    </row>
    <row r="1813" spans="1:30" x14ac:dyDescent="0.25">
      <c r="A1813" s="76" t="s">
        <v>3326</v>
      </c>
      <c r="B1813" s="76"/>
      <c r="C1813" s="76"/>
      <c r="D1813" s="76"/>
      <c r="E1813" s="76"/>
      <c r="F1813" s="76"/>
      <c r="G1813" s="76"/>
      <c r="H1813" s="76"/>
      <c r="I1813" s="76"/>
      <c r="J1813" s="76"/>
      <c r="K1813" s="76"/>
      <c r="L1813" s="76"/>
      <c r="M1813" s="76"/>
      <c r="N1813" s="76"/>
      <c r="O1813" s="76"/>
      <c r="P1813" s="76"/>
      <c r="Q1813" s="76"/>
      <c r="R1813" s="76"/>
      <c r="S1813" s="76"/>
      <c r="T1813" s="76"/>
      <c r="U1813" s="76"/>
      <c r="V1813" s="76"/>
      <c r="W1813" s="76"/>
      <c r="X1813" s="76"/>
      <c r="Y1813" s="76"/>
      <c r="Z1813" s="76"/>
      <c r="AA1813" s="76"/>
      <c r="AB1813" s="76"/>
      <c r="AC1813" s="76"/>
      <c r="AD1813" s="82">
        <v>1104603</v>
      </c>
    </row>
    <row r="1814" spans="1:30" x14ac:dyDescent="0.25">
      <c r="A1814" s="76" t="s">
        <v>3327</v>
      </c>
      <c r="B1814" s="77"/>
      <c r="C1814" s="84"/>
      <c r="D1814" s="84"/>
      <c r="E1814" s="84"/>
      <c r="F1814" s="84"/>
      <c r="G1814" s="84"/>
      <c r="H1814" s="84"/>
      <c r="I1814" s="84"/>
      <c r="J1814" s="84"/>
      <c r="K1814" s="84"/>
      <c r="L1814" s="84"/>
      <c r="M1814" s="84"/>
      <c r="N1814" s="84"/>
      <c r="O1814" s="84"/>
      <c r="P1814" s="84"/>
      <c r="Q1814" s="84"/>
      <c r="R1814" s="84"/>
      <c r="S1814" s="84"/>
      <c r="T1814" s="84"/>
      <c r="U1814" s="84"/>
      <c r="V1814" s="84"/>
      <c r="W1814" s="84"/>
      <c r="X1814" s="84"/>
      <c r="Y1814" s="84"/>
      <c r="Z1814" s="84"/>
      <c r="AA1814" s="84"/>
      <c r="AB1814" s="84"/>
      <c r="AC1814" s="84"/>
      <c r="AD1814" s="82">
        <v>243</v>
      </c>
    </row>
    <row r="1815" spans="1:30" x14ac:dyDescent="0.25">
      <c r="A1815" s="76" t="s">
        <v>3328</v>
      </c>
      <c r="B1815" s="76"/>
      <c r="C1815" s="76"/>
      <c r="D1815" s="76"/>
      <c r="E1815" s="76"/>
      <c r="F1815" s="76"/>
      <c r="G1815" s="76"/>
      <c r="H1815" s="76"/>
      <c r="I1815" s="76"/>
      <c r="J1815" s="76"/>
      <c r="K1815" s="76"/>
      <c r="L1815" s="76"/>
      <c r="M1815" s="76"/>
      <c r="N1815" s="76"/>
      <c r="O1815" s="76"/>
      <c r="P1815" s="76"/>
      <c r="Q1815" s="76"/>
      <c r="R1815" s="76"/>
      <c r="S1815" s="76"/>
      <c r="T1815" s="76"/>
      <c r="U1815" s="76"/>
      <c r="V1815" s="76"/>
      <c r="W1815" s="76"/>
      <c r="X1815" s="76"/>
      <c r="Y1815" s="76"/>
      <c r="Z1815" s="76"/>
      <c r="AA1815" s="76"/>
      <c r="AB1815" s="76"/>
      <c r="AC1815" s="76"/>
      <c r="AD1815" s="82">
        <v>181734</v>
      </c>
    </row>
    <row r="1816" spans="1:30" x14ac:dyDescent="0.25">
      <c r="A1816" s="76" t="s">
        <v>3329</v>
      </c>
      <c r="B1816" s="77"/>
      <c r="C1816" s="84"/>
      <c r="D1816" s="84"/>
      <c r="E1816" s="84"/>
      <c r="F1816" s="84"/>
      <c r="G1816" s="84"/>
      <c r="H1816" s="84"/>
      <c r="I1816" s="84"/>
      <c r="J1816" s="84"/>
      <c r="K1816" s="84"/>
      <c r="L1816" s="84"/>
      <c r="M1816" s="84"/>
      <c r="N1816" s="84"/>
      <c r="O1816" s="84"/>
      <c r="P1816" s="84"/>
      <c r="Q1816" s="84"/>
      <c r="R1816" s="84"/>
      <c r="S1816" s="84"/>
      <c r="T1816" s="84"/>
      <c r="U1816" s="84"/>
      <c r="V1816" s="84"/>
      <c r="W1816" s="84"/>
      <c r="X1816" s="84"/>
      <c r="Y1816" s="84"/>
      <c r="Z1816" s="84"/>
      <c r="AA1816" s="84"/>
      <c r="AB1816" s="84"/>
      <c r="AC1816" s="84"/>
      <c r="AD1816" s="82">
        <v>2806</v>
      </c>
    </row>
    <row r="1817" spans="1:30" x14ac:dyDescent="0.25">
      <c r="A1817" s="76" t="s">
        <v>3330</v>
      </c>
      <c r="B1817" s="76"/>
      <c r="C1817" s="76"/>
      <c r="D1817" s="76"/>
      <c r="E1817" s="76"/>
      <c r="F1817" s="76"/>
      <c r="G1817" s="76"/>
      <c r="H1817" s="76"/>
      <c r="I1817" s="76"/>
      <c r="J1817" s="76"/>
      <c r="K1817" s="76"/>
      <c r="L1817" s="76"/>
      <c r="M1817" s="76"/>
      <c r="N1817" s="76"/>
      <c r="O1817" s="76"/>
      <c r="P1817" s="76"/>
      <c r="Q1817" s="76"/>
      <c r="R1817" s="76"/>
      <c r="S1817" s="76"/>
      <c r="T1817" s="76"/>
      <c r="U1817" s="76"/>
      <c r="V1817" s="76"/>
      <c r="W1817" s="76"/>
      <c r="X1817" s="76"/>
      <c r="Y1817" s="76"/>
      <c r="Z1817" s="76"/>
      <c r="AA1817" s="76"/>
      <c r="AB1817" s="76"/>
      <c r="AC1817" s="76"/>
      <c r="AD1817" s="82">
        <v>14</v>
      </c>
    </row>
    <row r="1818" spans="1:30" x14ac:dyDescent="0.25">
      <c r="A1818" s="76" t="s">
        <v>3331</v>
      </c>
      <c r="B1818" s="77"/>
      <c r="C1818" s="84"/>
      <c r="D1818" s="84"/>
      <c r="E1818" s="84"/>
      <c r="F1818" s="84"/>
      <c r="G1818" s="84"/>
      <c r="H1818" s="84"/>
      <c r="I1818" s="84"/>
      <c r="J1818" s="84"/>
      <c r="K1818" s="84"/>
      <c r="L1818" s="84"/>
      <c r="M1818" s="84"/>
      <c r="N1818" s="84"/>
      <c r="O1818" s="84"/>
      <c r="P1818" s="84"/>
      <c r="Q1818" s="84"/>
      <c r="R1818" s="84"/>
      <c r="S1818" s="84"/>
      <c r="T1818" s="84"/>
      <c r="U1818" s="84"/>
      <c r="V1818" s="84"/>
      <c r="W1818" s="84"/>
      <c r="X1818" s="84"/>
      <c r="Y1818" s="84"/>
      <c r="Z1818" s="84"/>
      <c r="AA1818" s="84"/>
      <c r="AB1818" s="84"/>
      <c r="AC1818" s="84"/>
      <c r="AD1818" s="82">
        <v>141540</v>
      </c>
    </row>
    <row r="1819" spans="1:30" x14ac:dyDescent="0.25">
      <c r="A1819" s="76" t="s">
        <v>3332</v>
      </c>
      <c r="B1819" s="76"/>
      <c r="C1819" s="76"/>
      <c r="D1819" s="76"/>
      <c r="E1819" s="76"/>
      <c r="F1819" s="76"/>
      <c r="G1819" s="76"/>
      <c r="H1819" s="76"/>
      <c r="I1819" s="76"/>
      <c r="J1819" s="76"/>
      <c r="K1819" s="76"/>
      <c r="L1819" s="76"/>
      <c r="M1819" s="76"/>
      <c r="N1819" s="76"/>
      <c r="O1819" s="76"/>
      <c r="P1819" s="76"/>
      <c r="Q1819" s="76"/>
      <c r="R1819" s="76"/>
      <c r="S1819" s="76"/>
      <c r="T1819" s="76"/>
      <c r="U1819" s="76"/>
      <c r="V1819" s="76"/>
      <c r="W1819" s="76"/>
      <c r="X1819" s="76"/>
      <c r="Y1819" s="76"/>
      <c r="Z1819" s="76"/>
      <c r="AA1819" s="76"/>
      <c r="AB1819" s="76"/>
      <c r="AC1819" s="76"/>
      <c r="AD1819" s="82">
        <v>44701</v>
      </c>
    </row>
    <row r="1820" spans="1:30" x14ac:dyDescent="0.25">
      <c r="A1820" s="76" t="s">
        <v>3333</v>
      </c>
      <c r="B1820" s="77"/>
      <c r="C1820" s="84"/>
      <c r="D1820" s="84"/>
      <c r="E1820" s="84"/>
      <c r="F1820" s="84"/>
      <c r="G1820" s="84"/>
      <c r="H1820" s="84"/>
      <c r="I1820" s="84"/>
      <c r="J1820" s="84"/>
      <c r="K1820" s="84"/>
      <c r="L1820" s="84"/>
      <c r="M1820" s="84"/>
      <c r="N1820" s="84"/>
      <c r="O1820" s="84"/>
      <c r="P1820" s="84"/>
      <c r="Q1820" s="84"/>
      <c r="R1820" s="84"/>
      <c r="S1820" s="84"/>
      <c r="T1820" s="84"/>
      <c r="U1820" s="84"/>
      <c r="V1820" s="84"/>
      <c r="W1820" s="84"/>
      <c r="X1820" s="84"/>
      <c r="Y1820" s="84"/>
      <c r="Z1820" s="84"/>
      <c r="AA1820" s="84"/>
      <c r="AB1820" s="84"/>
      <c r="AC1820" s="84"/>
      <c r="AD1820" s="82">
        <v>59655</v>
      </c>
    </row>
    <row r="1821" spans="1:30" x14ac:dyDescent="0.25">
      <c r="A1821" s="76" t="s">
        <v>3334</v>
      </c>
      <c r="B1821" s="76"/>
      <c r="C1821" s="76"/>
      <c r="D1821" s="76"/>
      <c r="E1821" s="76"/>
      <c r="F1821" s="76"/>
      <c r="G1821" s="76"/>
      <c r="H1821" s="76"/>
      <c r="I1821" s="76"/>
      <c r="J1821" s="76"/>
      <c r="K1821" s="76"/>
      <c r="L1821" s="76"/>
      <c r="M1821" s="76"/>
      <c r="N1821" s="76"/>
      <c r="O1821" s="76"/>
      <c r="P1821" s="76"/>
      <c r="Q1821" s="76"/>
      <c r="R1821" s="76"/>
      <c r="S1821" s="76"/>
      <c r="T1821" s="76"/>
      <c r="U1821" s="76"/>
      <c r="V1821" s="76"/>
      <c r="W1821" s="76"/>
      <c r="X1821" s="76"/>
      <c r="Y1821" s="76"/>
      <c r="Z1821" s="76"/>
      <c r="AA1821" s="76"/>
      <c r="AB1821" s="76"/>
      <c r="AC1821" s="76"/>
      <c r="AD1821" s="82">
        <v>696862</v>
      </c>
    </row>
    <row r="1822" spans="1:30" x14ac:dyDescent="0.25">
      <c r="A1822" s="76" t="s">
        <v>3335</v>
      </c>
      <c r="B1822" s="77"/>
      <c r="C1822" s="84"/>
      <c r="D1822" s="84"/>
      <c r="E1822" s="84"/>
      <c r="F1822" s="84"/>
      <c r="G1822" s="84"/>
      <c r="H1822" s="84"/>
      <c r="I1822" s="84"/>
      <c r="J1822" s="84"/>
      <c r="K1822" s="84"/>
      <c r="L1822" s="84"/>
      <c r="M1822" s="84"/>
      <c r="N1822" s="84"/>
      <c r="O1822" s="84"/>
      <c r="P1822" s="84"/>
      <c r="Q1822" s="84"/>
      <c r="R1822" s="84"/>
      <c r="S1822" s="84"/>
      <c r="T1822" s="84"/>
      <c r="U1822" s="84"/>
      <c r="V1822" s="84"/>
      <c r="W1822" s="84"/>
      <c r="X1822" s="84"/>
      <c r="Y1822" s="84"/>
      <c r="Z1822" s="84"/>
      <c r="AA1822" s="84"/>
      <c r="AB1822" s="84"/>
      <c r="AC1822" s="84"/>
      <c r="AD1822" s="82">
        <v>86366</v>
      </c>
    </row>
    <row r="1823" spans="1:30" x14ac:dyDescent="0.25">
      <c r="A1823" s="76" t="s">
        <v>3336</v>
      </c>
      <c r="B1823" s="76"/>
      <c r="C1823" s="76"/>
      <c r="D1823" s="76"/>
      <c r="E1823" s="76"/>
      <c r="F1823" s="76"/>
      <c r="G1823" s="76"/>
      <c r="H1823" s="76"/>
      <c r="I1823" s="76"/>
      <c r="J1823" s="76"/>
      <c r="K1823" s="76"/>
      <c r="L1823" s="76"/>
      <c r="M1823" s="76"/>
      <c r="N1823" s="76"/>
      <c r="O1823" s="76"/>
      <c r="P1823" s="76"/>
      <c r="Q1823" s="76"/>
      <c r="R1823" s="76"/>
      <c r="S1823" s="76"/>
      <c r="T1823" s="76"/>
      <c r="U1823" s="76"/>
      <c r="V1823" s="76"/>
      <c r="W1823" s="76"/>
      <c r="X1823" s="76"/>
      <c r="Y1823" s="76"/>
      <c r="Z1823" s="76"/>
      <c r="AA1823" s="76"/>
      <c r="AB1823" s="76"/>
      <c r="AC1823" s="76"/>
      <c r="AD1823" s="82">
        <v>78179</v>
      </c>
    </row>
    <row r="1824" spans="1:30" x14ac:dyDescent="0.25">
      <c r="A1824" s="76" t="s">
        <v>3337</v>
      </c>
      <c r="B1824" s="77"/>
      <c r="C1824" s="84"/>
      <c r="D1824" s="84"/>
      <c r="E1824" s="84"/>
      <c r="F1824" s="84"/>
      <c r="G1824" s="84"/>
      <c r="H1824" s="84"/>
      <c r="I1824" s="84"/>
      <c r="J1824" s="84"/>
      <c r="K1824" s="84"/>
      <c r="L1824" s="84"/>
      <c r="M1824" s="84"/>
      <c r="N1824" s="84"/>
      <c r="O1824" s="84"/>
      <c r="P1824" s="84"/>
      <c r="Q1824" s="84"/>
      <c r="R1824" s="84"/>
      <c r="S1824" s="84"/>
      <c r="T1824" s="84"/>
      <c r="U1824" s="84"/>
      <c r="V1824" s="84"/>
      <c r="W1824" s="84"/>
      <c r="X1824" s="84"/>
      <c r="Y1824" s="84"/>
      <c r="Z1824" s="84"/>
      <c r="AA1824" s="84"/>
      <c r="AB1824" s="84"/>
      <c r="AC1824" s="84"/>
      <c r="AD1824" s="82">
        <v>53385</v>
      </c>
    </row>
    <row r="1825" spans="1:30" x14ac:dyDescent="0.25">
      <c r="A1825" s="76" t="s">
        <v>3338</v>
      </c>
      <c r="B1825" s="76"/>
      <c r="C1825" s="76"/>
      <c r="D1825" s="76"/>
      <c r="E1825" s="76"/>
      <c r="F1825" s="76"/>
      <c r="G1825" s="76"/>
      <c r="H1825" s="76"/>
      <c r="I1825" s="76"/>
      <c r="J1825" s="76"/>
      <c r="K1825" s="76"/>
      <c r="L1825" s="76"/>
      <c r="M1825" s="76"/>
      <c r="N1825" s="76"/>
      <c r="O1825" s="76"/>
      <c r="P1825" s="76"/>
      <c r="Q1825" s="76"/>
      <c r="R1825" s="76"/>
      <c r="S1825" s="76"/>
      <c r="T1825" s="76"/>
      <c r="U1825" s="76"/>
      <c r="V1825" s="76"/>
      <c r="W1825" s="76"/>
      <c r="X1825" s="76"/>
      <c r="Y1825" s="76"/>
      <c r="Z1825" s="76"/>
      <c r="AA1825" s="76"/>
      <c r="AB1825" s="76"/>
      <c r="AC1825" s="76"/>
      <c r="AD1825" s="82">
        <v>55451</v>
      </c>
    </row>
    <row r="1826" spans="1:30" x14ac:dyDescent="0.25">
      <c r="A1826" s="76" t="s">
        <v>3339</v>
      </c>
      <c r="B1826" s="77"/>
      <c r="C1826" s="84"/>
      <c r="D1826" s="84"/>
      <c r="E1826" s="84"/>
      <c r="F1826" s="84"/>
      <c r="G1826" s="84"/>
      <c r="H1826" s="84"/>
      <c r="I1826" s="84"/>
      <c r="J1826" s="84"/>
      <c r="K1826" s="84"/>
      <c r="L1826" s="84"/>
      <c r="M1826" s="84"/>
      <c r="N1826" s="84"/>
      <c r="O1826" s="84"/>
      <c r="P1826" s="84"/>
      <c r="Q1826" s="84"/>
      <c r="R1826" s="84"/>
      <c r="S1826" s="84"/>
      <c r="T1826" s="84"/>
      <c r="U1826" s="84"/>
      <c r="V1826" s="84"/>
      <c r="W1826" s="84"/>
      <c r="X1826" s="84"/>
      <c r="Y1826" s="84"/>
      <c r="Z1826" s="84"/>
      <c r="AA1826" s="84"/>
      <c r="AB1826" s="84"/>
      <c r="AC1826" s="84"/>
      <c r="AD1826" s="82">
        <v>6754</v>
      </c>
    </row>
    <row r="1827" spans="1:30" x14ac:dyDescent="0.25">
      <c r="A1827" s="76" t="s">
        <v>3340</v>
      </c>
      <c r="B1827" s="76"/>
      <c r="C1827" s="76"/>
      <c r="D1827" s="76"/>
      <c r="E1827" s="76"/>
      <c r="F1827" s="76"/>
      <c r="G1827" s="76"/>
      <c r="H1827" s="76"/>
      <c r="I1827" s="76"/>
      <c r="J1827" s="76"/>
      <c r="K1827" s="76"/>
      <c r="L1827" s="76"/>
      <c r="M1827" s="76"/>
      <c r="N1827" s="76"/>
      <c r="O1827" s="76"/>
      <c r="P1827" s="76"/>
      <c r="Q1827" s="76"/>
      <c r="R1827" s="76"/>
      <c r="S1827" s="76"/>
      <c r="T1827" s="76"/>
      <c r="U1827" s="76"/>
      <c r="V1827" s="76"/>
      <c r="W1827" s="76"/>
      <c r="X1827" s="76"/>
      <c r="Y1827" s="76"/>
      <c r="Z1827" s="76"/>
      <c r="AA1827" s="76"/>
      <c r="AB1827" s="76"/>
      <c r="AC1827" s="76"/>
      <c r="AD1827" s="82">
        <v>407</v>
      </c>
    </row>
    <row r="1828" spans="1:30" x14ac:dyDescent="0.25">
      <c r="A1828" s="76" t="s">
        <v>3341</v>
      </c>
      <c r="B1828" s="77"/>
      <c r="C1828" s="84"/>
      <c r="D1828" s="84"/>
      <c r="E1828" s="84"/>
      <c r="F1828" s="84"/>
      <c r="G1828" s="84"/>
      <c r="H1828" s="84"/>
      <c r="I1828" s="84"/>
      <c r="J1828" s="84"/>
      <c r="K1828" s="84"/>
      <c r="L1828" s="84"/>
      <c r="M1828" s="84"/>
      <c r="N1828" s="84"/>
      <c r="O1828" s="84"/>
      <c r="P1828" s="84"/>
      <c r="Q1828" s="84"/>
      <c r="R1828" s="84"/>
      <c r="S1828" s="84"/>
      <c r="T1828" s="84"/>
      <c r="U1828" s="84"/>
      <c r="V1828" s="84"/>
      <c r="W1828" s="84"/>
      <c r="X1828" s="84"/>
      <c r="Y1828" s="84"/>
      <c r="Z1828" s="84"/>
      <c r="AA1828" s="84"/>
      <c r="AB1828" s="84"/>
      <c r="AC1828" s="84"/>
      <c r="AD1828" s="82">
        <v>15380</v>
      </c>
    </row>
    <row r="1829" spans="1:30" x14ac:dyDescent="0.25">
      <c r="A1829" s="76" t="s">
        <v>3342</v>
      </c>
      <c r="B1829" s="76"/>
      <c r="C1829" s="76"/>
      <c r="D1829" s="76"/>
      <c r="E1829" s="76"/>
      <c r="F1829" s="76"/>
      <c r="G1829" s="76"/>
      <c r="H1829" s="76"/>
      <c r="I1829" s="76"/>
      <c r="J1829" s="76"/>
      <c r="K1829" s="76"/>
      <c r="L1829" s="76"/>
      <c r="M1829" s="76"/>
      <c r="N1829" s="76"/>
      <c r="O1829" s="76"/>
      <c r="P1829" s="76"/>
      <c r="Q1829" s="76"/>
      <c r="R1829" s="76"/>
      <c r="S1829" s="76"/>
      <c r="T1829" s="76"/>
      <c r="U1829" s="76"/>
      <c r="V1829" s="76"/>
      <c r="W1829" s="76"/>
      <c r="X1829" s="76"/>
      <c r="Y1829" s="76"/>
      <c r="Z1829" s="76"/>
      <c r="AA1829" s="76"/>
      <c r="AB1829" s="76"/>
      <c r="AC1829" s="76"/>
      <c r="AD1829" s="82">
        <v>7234</v>
      </c>
    </row>
    <row r="1830" spans="1:30" x14ac:dyDescent="0.25">
      <c r="A1830" s="76" t="s">
        <v>3343</v>
      </c>
      <c r="B1830" s="77"/>
      <c r="C1830" s="84"/>
      <c r="D1830" s="84"/>
      <c r="E1830" s="84"/>
      <c r="F1830" s="84"/>
      <c r="G1830" s="84"/>
      <c r="H1830" s="84"/>
      <c r="I1830" s="84"/>
      <c r="J1830" s="84"/>
      <c r="K1830" s="84"/>
      <c r="L1830" s="84"/>
      <c r="M1830" s="84"/>
      <c r="N1830" s="84"/>
      <c r="O1830" s="84"/>
      <c r="P1830" s="84"/>
      <c r="Q1830" s="84"/>
      <c r="R1830" s="84"/>
      <c r="S1830" s="84"/>
      <c r="T1830" s="84"/>
      <c r="U1830" s="84"/>
      <c r="V1830" s="84"/>
      <c r="W1830" s="84"/>
      <c r="X1830" s="84"/>
      <c r="Y1830" s="84"/>
      <c r="Z1830" s="84"/>
      <c r="AA1830" s="84"/>
      <c r="AB1830" s="84"/>
      <c r="AC1830" s="84"/>
      <c r="AD1830" s="82">
        <v>23195</v>
      </c>
    </row>
    <row r="1831" spans="1:30" x14ac:dyDescent="0.25">
      <c r="A1831" s="76" t="s">
        <v>3344</v>
      </c>
      <c r="B1831" s="76"/>
      <c r="C1831" s="76"/>
      <c r="D1831" s="76"/>
      <c r="E1831" s="76"/>
      <c r="F1831" s="76"/>
      <c r="G1831" s="76"/>
      <c r="H1831" s="76"/>
      <c r="I1831" s="76"/>
      <c r="J1831" s="76"/>
      <c r="K1831" s="76"/>
      <c r="L1831" s="76"/>
      <c r="M1831" s="76"/>
      <c r="N1831" s="76"/>
      <c r="O1831" s="76"/>
      <c r="P1831" s="76"/>
      <c r="Q1831" s="76"/>
      <c r="R1831" s="76"/>
      <c r="S1831" s="76"/>
      <c r="T1831" s="76"/>
      <c r="U1831" s="76"/>
      <c r="V1831" s="76"/>
      <c r="W1831" s="76"/>
      <c r="X1831" s="76"/>
      <c r="Y1831" s="76"/>
      <c r="Z1831" s="76"/>
      <c r="AA1831" s="76"/>
      <c r="AB1831" s="76"/>
      <c r="AC1831" s="76"/>
      <c r="AD1831" s="82">
        <v>53488</v>
      </c>
    </row>
    <row r="1832" spans="1:30" x14ac:dyDescent="0.25">
      <c r="A1832" s="76" t="s">
        <v>3345</v>
      </c>
      <c r="B1832" s="77"/>
      <c r="C1832" s="84"/>
      <c r="D1832" s="84"/>
      <c r="E1832" s="84"/>
      <c r="F1832" s="84"/>
      <c r="G1832" s="84"/>
      <c r="H1832" s="84"/>
      <c r="I1832" s="84"/>
      <c r="J1832" s="84"/>
      <c r="K1832" s="84"/>
      <c r="L1832" s="84"/>
      <c r="M1832" s="84"/>
      <c r="N1832" s="84"/>
      <c r="O1832" s="84"/>
      <c r="P1832" s="84"/>
      <c r="Q1832" s="84"/>
      <c r="R1832" s="84"/>
      <c r="S1832" s="84"/>
      <c r="T1832" s="84"/>
      <c r="U1832" s="84"/>
      <c r="V1832" s="84"/>
      <c r="W1832" s="84"/>
      <c r="X1832" s="84"/>
      <c r="Y1832" s="84"/>
      <c r="Z1832" s="84"/>
      <c r="AA1832" s="84"/>
      <c r="AB1832" s="84"/>
      <c r="AC1832" s="84"/>
      <c r="AD1832" s="82">
        <v>67272</v>
      </c>
    </row>
    <row r="1833" spans="1:30" x14ac:dyDescent="0.25">
      <c r="A1833" s="76" t="s">
        <v>3346</v>
      </c>
      <c r="B1833" s="76"/>
      <c r="C1833" s="76"/>
      <c r="D1833" s="76"/>
      <c r="E1833" s="76"/>
      <c r="F1833" s="76"/>
      <c r="G1833" s="76"/>
      <c r="H1833" s="76"/>
      <c r="I1833" s="76"/>
      <c r="J1833" s="76"/>
      <c r="K1833" s="76"/>
      <c r="L1833" s="76"/>
      <c r="M1833" s="76"/>
      <c r="N1833" s="76"/>
      <c r="O1833" s="76"/>
      <c r="P1833" s="76"/>
      <c r="Q1833" s="76"/>
      <c r="R1833" s="76"/>
      <c r="S1833" s="76"/>
      <c r="T1833" s="76"/>
      <c r="U1833" s="76"/>
      <c r="V1833" s="76"/>
      <c r="W1833" s="76"/>
      <c r="X1833" s="76"/>
      <c r="Y1833" s="76"/>
      <c r="Z1833" s="76"/>
      <c r="AA1833" s="76"/>
      <c r="AB1833" s="76"/>
      <c r="AC1833" s="76"/>
      <c r="AD1833" s="82">
        <v>854862</v>
      </c>
    </row>
    <row r="1834" spans="1:30" x14ac:dyDescent="0.25">
      <c r="A1834" s="76" t="s">
        <v>3347</v>
      </c>
      <c r="B1834" s="77"/>
      <c r="C1834" s="84"/>
      <c r="D1834" s="84"/>
      <c r="E1834" s="84"/>
      <c r="F1834" s="84"/>
      <c r="G1834" s="84"/>
      <c r="H1834" s="84"/>
      <c r="I1834" s="84"/>
      <c r="J1834" s="84"/>
      <c r="K1834" s="84"/>
      <c r="L1834" s="84"/>
      <c r="M1834" s="84"/>
      <c r="N1834" s="84"/>
      <c r="O1834" s="84"/>
      <c r="P1834" s="84"/>
      <c r="Q1834" s="84"/>
      <c r="R1834" s="84"/>
      <c r="S1834" s="84"/>
      <c r="T1834" s="84"/>
      <c r="U1834" s="84"/>
      <c r="V1834" s="84"/>
      <c r="W1834" s="84"/>
      <c r="X1834" s="84"/>
      <c r="Y1834" s="84"/>
      <c r="Z1834" s="84"/>
      <c r="AA1834" s="84"/>
      <c r="AB1834" s="84"/>
      <c r="AC1834" s="84"/>
      <c r="AD1834" s="82">
        <v>4269</v>
      </c>
    </row>
    <row r="1835" spans="1:30" x14ac:dyDescent="0.25">
      <c r="A1835" s="76" t="s">
        <v>3348</v>
      </c>
      <c r="B1835" s="76"/>
      <c r="C1835" s="76"/>
      <c r="D1835" s="76"/>
      <c r="E1835" s="76"/>
      <c r="F1835" s="76"/>
      <c r="G1835" s="76"/>
      <c r="H1835" s="76"/>
      <c r="I1835" s="76"/>
      <c r="J1835" s="76"/>
      <c r="K1835" s="76"/>
      <c r="L1835" s="76"/>
      <c r="M1835" s="76"/>
      <c r="N1835" s="76"/>
      <c r="O1835" s="76"/>
      <c r="P1835" s="76"/>
      <c r="Q1835" s="76"/>
      <c r="R1835" s="76"/>
      <c r="S1835" s="76"/>
      <c r="T1835" s="76"/>
      <c r="U1835" s="76"/>
      <c r="V1835" s="76"/>
      <c r="W1835" s="76"/>
      <c r="X1835" s="76"/>
      <c r="Y1835" s="76"/>
      <c r="Z1835" s="76"/>
      <c r="AA1835" s="76"/>
      <c r="AB1835" s="76"/>
      <c r="AC1835" s="76"/>
      <c r="AD1835" s="82">
        <v>1</v>
      </c>
    </row>
    <row r="1836" spans="1:30" x14ac:dyDescent="0.25">
      <c r="A1836" s="76" t="s">
        <v>3349</v>
      </c>
      <c r="B1836" s="77"/>
      <c r="C1836" s="84"/>
      <c r="D1836" s="84"/>
      <c r="E1836" s="84"/>
      <c r="F1836" s="84"/>
      <c r="G1836" s="84"/>
      <c r="H1836" s="84"/>
      <c r="I1836" s="84"/>
      <c r="J1836" s="84"/>
      <c r="K1836" s="84"/>
      <c r="L1836" s="84"/>
      <c r="M1836" s="84"/>
      <c r="N1836" s="84"/>
      <c r="O1836" s="84"/>
      <c r="P1836" s="84"/>
      <c r="Q1836" s="84"/>
      <c r="R1836" s="84"/>
      <c r="S1836" s="84"/>
      <c r="T1836" s="84"/>
      <c r="U1836" s="84"/>
      <c r="V1836" s="84"/>
      <c r="W1836" s="84"/>
      <c r="X1836" s="84"/>
      <c r="Y1836" s="84"/>
      <c r="Z1836" s="84"/>
      <c r="AA1836" s="84"/>
      <c r="AB1836" s="84"/>
      <c r="AC1836" s="84"/>
      <c r="AD1836" s="82">
        <v>18162</v>
      </c>
    </row>
    <row r="1837" spans="1:30" x14ac:dyDescent="0.25">
      <c r="A1837" s="76" t="s">
        <v>3350</v>
      </c>
      <c r="B1837" s="76"/>
      <c r="C1837" s="76"/>
      <c r="D1837" s="76"/>
      <c r="E1837" s="76"/>
      <c r="F1837" s="76"/>
      <c r="G1837" s="76"/>
      <c r="H1837" s="76"/>
      <c r="I1837" s="76"/>
      <c r="J1837" s="76"/>
      <c r="K1837" s="76"/>
      <c r="L1837" s="76"/>
      <c r="M1837" s="76"/>
      <c r="N1837" s="76"/>
      <c r="O1837" s="76"/>
      <c r="P1837" s="76"/>
      <c r="Q1837" s="76"/>
      <c r="R1837" s="76"/>
      <c r="S1837" s="76"/>
      <c r="T1837" s="76"/>
      <c r="U1837" s="76"/>
      <c r="V1837" s="76"/>
      <c r="W1837" s="76"/>
      <c r="X1837" s="76"/>
      <c r="Y1837" s="76"/>
      <c r="Z1837" s="76"/>
      <c r="AA1837" s="76"/>
      <c r="AB1837" s="76"/>
      <c r="AC1837" s="76"/>
      <c r="AD1837" s="82">
        <v>184</v>
      </c>
    </row>
    <row r="1838" spans="1:30" x14ac:dyDescent="0.25">
      <c r="A1838" s="76" t="s">
        <v>3351</v>
      </c>
      <c r="B1838" s="77"/>
      <c r="C1838" s="84"/>
      <c r="D1838" s="84"/>
      <c r="E1838" s="84"/>
      <c r="F1838" s="84"/>
      <c r="G1838" s="84"/>
      <c r="H1838" s="84"/>
      <c r="I1838" s="84"/>
      <c r="J1838" s="84"/>
      <c r="K1838" s="84"/>
      <c r="L1838" s="84"/>
      <c r="M1838" s="84"/>
      <c r="N1838" s="84"/>
      <c r="O1838" s="84"/>
      <c r="P1838" s="84"/>
      <c r="Q1838" s="84"/>
      <c r="R1838" s="84"/>
      <c r="S1838" s="84"/>
      <c r="T1838" s="84"/>
      <c r="U1838" s="84"/>
      <c r="V1838" s="84"/>
      <c r="W1838" s="84"/>
      <c r="X1838" s="84"/>
      <c r="Y1838" s="84"/>
      <c r="Z1838" s="84"/>
      <c r="AA1838" s="84"/>
      <c r="AB1838" s="84"/>
      <c r="AC1838" s="84"/>
      <c r="AD1838" s="82">
        <v>15</v>
      </c>
    </row>
    <row r="1839" spans="1:30" x14ac:dyDescent="0.25">
      <c r="A1839" s="76" t="s">
        <v>3352</v>
      </c>
      <c r="B1839" s="76"/>
      <c r="C1839" s="76"/>
      <c r="D1839" s="76"/>
      <c r="E1839" s="76"/>
      <c r="F1839" s="76"/>
      <c r="G1839" s="76"/>
      <c r="H1839" s="76"/>
      <c r="I1839" s="76"/>
      <c r="J1839" s="76"/>
      <c r="K1839" s="76"/>
      <c r="L1839" s="76"/>
      <c r="M1839" s="76"/>
      <c r="N1839" s="76"/>
      <c r="O1839" s="76"/>
      <c r="P1839" s="76"/>
      <c r="Q1839" s="76"/>
      <c r="R1839" s="76"/>
      <c r="S1839" s="76"/>
      <c r="T1839" s="76"/>
      <c r="U1839" s="76"/>
      <c r="V1839" s="76"/>
      <c r="W1839" s="76"/>
      <c r="X1839" s="76"/>
      <c r="Y1839" s="76"/>
      <c r="Z1839" s="76"/>
      <c r="AA1839" s="76"/>
      <c r="AB1839" s="76"/>
      <c r="AC1839" s="76"/>
      <c r="AD1839" s="82">
        <v>362</v>
      </c>
    </row>
    <row r="1840" spans="1:30" x14ac:dyDescent="0.25">
      <c r="A1840" s="76" t="s">
        <v>3353</v>
      </c>
      <c r="B1840" s="77"/>
      <c r="C1840" s="84"/>
      <c r="D1840" s="84"/>
      <c r="E1840" s="84"/>
      <c r="F1840" s="84"/>
      <c r="G1840" s="84"/>
      <c r="H1840" s="84"/>
      <c r="I1840" s="84"/>
      <c r="J1840" s="84"/>
      <c r="K1840" s="84"/>
      <c r="L1840" s="84"/>
      <c r="M1840" s="84"/>
      <c r="N1840" s="84"/>
      <c r="O1840" s="84"/>
      <c r="P1840" s="84"/>
      <c r="Q1840" s="84"/>
      <c r="R1840" s="84"/>
      <c r="S1840" s="84"/>
      <c r="T1840" s="84"/>
      <c r="U1840" s="84"/>
      <c r="V1840" s="84"/>
      <c r="W1840" s="84"/>
      <c r="X1840" s="84"/>
      <c r="Y1840" s="84"/>
      <c r="Z1840" s="84"/>
      <c r="AA1840" s="84"/>
      <c r="AB1840" s="84"/>
      <c r="AC1840" s="84"/>
      <c r="AD1840" s="82">
        <v>5658</v>
      </c>
    </row>
    <row r="1841" spans="1:30" x14ac:dyDescent="0.25">
      <c r="A1841" s="76" t="s">
        <v>3354</v>
      </c>
      <c r="B1841" s="76"/>
      <c r="C1841" s="76"/>
      <c r="D1841" s="76"/>
      <c r="E1841" s="76"/>
      <c r="F1841" s="76"/>
      <c r="G1841" s="76"/>
      <c r="H1841" s="76"/>
      <c r="I1841" s="76"/>
      <c r="J1841" s="76"/>
      <c r="K1841" s="76"/>
      <c r="L1841" s="76"/>
      <c r="M1841" s="76"/>
      <c r="N1841" s="76"/>
      <c r="O1841" s="76"/>
      <c r="P1841" s="76"/>
      <c r="Q1841" s="76"/>
      <c r="R1841" s="76"/>
      <c r="S1841" s="76"/>
      <c r="T1841" s="76"/>
      <c r="U1841" s="76"/>
      <c r="V1841" s="76"/>
      <c r="W1841" s="76"/>
      <c r="X1841" s="76"/>
      <c r="Y1841" s="76"/>
      <c r="Z1841" s="76"/>
      <c r="AA1841" s="76"/>
      <c r="AB1841" s="76"/>
      <c r="AC1841" s="76"/>
      <c r="AD1841" s="82">
        <v>240</v>
      </c>
    </row>
    <row r="1842" spans="1:30" x14ac:dyDescent="0.25">
      <c r="A1842" s="76" t="s">
        <v>3355</v>
      </c>
      <c r="B1842" s="77"/>
      <c r="C1842" s="84"/>
      <c r="D1842" s="84"/>
      <c r="E1842" s="84"/>
      <c r="F1842" s="84"/>
      <c r="G1842" s="84"/>
      <c r="H1842" s="84"/>
      <c r="I1842" s="84"/>
      <c r="J1842" s="84"/>
      <c r="K1842" s="84"/>
      <c r="L1842" s="84"/>
      <c r="M1842" s="84"/>
      <c r="N1842" s="84"/>
      <c r="O1842" s="84"/>
      <c r="P1842" s="84"/>
      <c r="Q1842" s="84"/>
      <c r="R1842" s="84"/>
      <c r="S1842" s="84"/>
      <c r="T1842" s="84"/>
      <c r="U1842" s="84"/>
      <c r="V1842" s="84"/>
      <c r="W1842" s="84"/>
      <c r="X1842" s="84"/>
      <c r="Y1842" s="84"/>
      <c r="Z1842" s="84"/>
      <c r="AA1842" s="84"/>
      <c r="AB1842" s="84"/>
      <c r="AC1842" s="84"/>
      <c r="AD1842" s="82">
        <v>2</v>
      </c>
    </row>
    <row r="1843" spans="1:30" x14ac:dyDescent="0.25">
      <c r="A1843" s="76" t="s">
        <v>3356</v>
      </c>
      <c r="B1843" s="76"/>
      <c r="C1843" s="76"/>
      <c r="D1843" s="76"/>
      <c r="E1843" s="76"/>
      <c r="F1843" s="76"/>
      <c r="G1843" s="76"/>
      <c r="H1843" s="76"/>
      <c r="I1843" s="76"/>
      <c r="J1843" s="76"/>
      <c r="K1843" s="76"/>
      <c r="L1843" s="76"/>
      <c r="M1843" s="76"/>
      <c r="N1843" s="76"/>
      <c r="O1843" s="76"/>
      <c r="P1843" s="76"/>
      <c r="Q1843" s="76"/>
      <c r="R1843" s="76"/>
      <c r="S1843" s="76"/>
      <c r="T1843" s="76"/>
      <c r="U1843" s="76"/>
      <c r="V1843" s="76"/>
      <c r="W1843" s="76"/>
      <c r="X1843" s="76"/>
      <c r="Y1843" s="76"/>
      <c r="Z1843" s="76"/>
      <c r="AA1843" s="76"/>
      <c r="AB1843" s="76"/>
      <c r="AC1843" s="76"/>
      <c r="AD1843" s="82">
        <v>30069</v>
      </c>
    </row>
    <row r="1844" spans="1:30" x14ac:dyDescent="0.25">
      <c r="A1844" s="76" t="s">
        <v>3357</v>
      </c>
      <c r="B1844" s="77"/>
      <c r="C1844" s="84"/>
      <c r="D1844" s="84"/>
      <c r="E1844" s="84"/>
      <c r="F1844" s="84"/>
      <c r="G1844" s="84"/>
      <c r="H1844" s="84"/>
      <c r="I1844" s="84"/>
      <c r="J1844" s="84"/>
      <c r="K1844" s="84"/>
      <c r="L1844" s="84"/>
      <c r="M1844" s="84"/>
      <c r="N1844" s="84"/>
      <c r="O1844" s="84"/>
      <c r="P1844" s="84"/>
      <c r="Q1844" s="84"/>
      <c r="R1844" s="84"/>
      <c r="S1844" s="84"/>
      <c r="T1844" s="84"/>
      <c r="U1844" s="84"/>
      <c r="V1844" s="84"/>
      <c r="W1844" s="84"/>
      <c r="X1844" s="84"/>
      <c r="Y1844" s="84"/>
      <c r="Z1844" s="84"/>
      <c r="AA1844" s="84"/>
      <c r="AB1844" s="84"/>
      <c r="AC1844" s="84"/>
      <c r="AD1844" s="82">
        <v>13385</v>
      </c>
    </row>
    <row r="1845" spans="1:30" x14ac:dyDescent="0.25">
      <c r="A1845" s="76" t="s">
        <v>3358</v>
      </c>
      <c r="B1845" s="76"/>
      <c r="C1845" s="76"/>
      <c r="D1845" s="76"/>
      <c r="E1845" s="76"/>
      <c r="F1845" s="76"/>
      <c r="G1845" s="76"/>
      <c r="H1845" s="76"/>
      <c r="I1845" s="76"/>
      <c r="J1845" s="76"/>
      <c r="K1845" s="76"/>
      <c r="L1845" s="76"/>
      <c r="M1845" s="76"/>
      <c r="N1845" s="76"/>
      <c r="O1845" s="76"/>
      <c r="P1845" s="76"/>
      <c r="Q1845" s="76"/>
      <c r="R1845" s="76"/>
      <c r="S1845" s="76"/>
      <c r="T1845" s="76"/>
      <c r="U1845" s="76"/>
      <c r="V1845" s="76"/>
      <c r="W1845" s="76"/>
      <c r="X1845" s="76"/>
      <c r="Y1845" s="76"/>
      <c r="Z1845" s="76"/>
      <c r="AA1845" s="76"/>
      <c r="AB1845" s="76"/>
      <c r="AC1845" s="76"/>
      <c r="AD1845" s="82">
        <v>687559</v>
      </c>
    </row>
    <row r="1846" spans="1:30" x14ac:dyDescent="0.25">
      <c r="A1846" s="76" t="s">
        <v>3359</v>
      </c>
      <c r="B1846" s="77"/>
      <c r="C1846" s="84"/>
      <c r="D1846" s="84"/>
      <c r="E1846" s="84"/>
      <c r="F1846" s="84"/>
      <c r="G1846" s="84"/>
      <c r="H1846" s="84"/>
      <c r="I1846" s="84"/>
      <c r="J1846" s="84"/>
      <c r="K1846" s="84"/>
      <c r="L1846" s="84"/>
      <c r="M1846" s="84"/>
      <c r="N1846" s="84"/>
      <c r="O1846" s="84"/>
      <c r="P1846" s="84"/>
      <c r="Q1846" s="84"/>
      <c r="R1846" s="84"/>
      <c r="S1846" s="84"/>
      <c r="T1846" s="84"/>
      <c r="U1846" s="84"/>
      <c r="V1846" s="84"/>
      <c r="W1846" s="84"/>
      <c r="X1846" s="84"/>
      <c r="Y1846" s="84"/>
      <c r="Z1846" s="84"/>
      <c r="AA1846" s="84"/>
      <c r="AB1846" s="84"/>
      <c r="AC1846" s="84"/>
      <c r="AD1846" s="82">
        <v>16295</v>
      </c>
    </row>
    <row r="1847" spans="1:30" x14ac:dyDescent="0.25">
      <c r="A1847" s="76" t="s">
        <v>3360</v>
      </c>
      <c r="B1847" s="76"/>
      <c r="C1847" s="76"/>
      <c r="D1847" s="76"/>
      <c r="E1847" s="76"/>
      <c r="F1847" s="76"/>
      <c r="G1847" s="76"/>
      <c r="H1847" s="76"/>
      <c r="I1847" s="76"/>
      <c r="J1847" s="76"/>
      <c r="K1847" s="76"/>
      <c r="L1847" s="76"/>
      <c r="M1847" s="76"/>
      <c r="N1847" s="76"/>
      <c r="O1847" s="76"/>
      <c r="P1847" s="76"/>
      <c r="Q1847" s="76"/>
      <c r="R1847" s="76"/>
      <c r="S1847" s="76"/>
      <c r="T1847" s="76"/>
      <c r="U1847" s="76"/>
      <c r="V1847" s="76"/>
      <c r="W1847" s="76"/>
      <c r="X1847" s="76"/>
      <c r="Y1847" s="76"/>
      <c r="Z1847" s="76"/>
      <c r="AA1847" s="76"/>
      <c r="AB1847" s="76"/>
      <c r="AC1847" s="76"/>
      <c r="AD1847" s="82">
        <v>3360</v>
      </c>
    </row>
    <row r="1848" spans="1:30" x14ac:dyDescent="0.25">
      <c r="A1848" s="76" t="s">
        <v>3361</v>
      </c>
      <c r="B1848" s="77"/>
      <c r="C1848" s="84"/>
      <c r="D1848" s="84"/>
      <c r="E1848" s="84"/>
      <c r="F1848" s="84"/>
      <c r="G1848" s="84"/>
      <c r="H1848" s="84"/>
      <c r="I1848" s="84"/>
      <c r="J1848" s="84"/>
      <c r="K1848" s="84"/>
      <c r="L1848" s="84"/>
      <c r="M1848" s="84"/>
      <c r="N1848" s="84"/>
      <c r="O1848" s="84"/>
      <c r="P1848" s="84"/>
      <c r="Q1848" s="84"/>
      <c r="R1848" s="84"/>
      <c r="S1848" s="84"/>
      <c r="T1848" s="84"/>
      <c r="U1848" s="84"/>
      <c r="V1848" s="84"/>
      <c r="W1848" s="84"/>
      <c r="X1848" s="84"/>
      <c r="Y1848" s="84"/>
      <c r="Z1848" s="84"/>
      <c r="AA1848" s="84"/>
      <c r="AB1848" s="84"/>
      <c r="AC1848" s="84"/>
      <c r="AD1848" s="82">
        <v>84242</v>
      </c>
    </row>
    <row r="1849" spans="1:30" x14ac:dyDescent="0.25">
      <c r="A1849" s="76" t="s">
        <v>3362</v>
      </c>
      <c r="B1849" s="76"/>
      <c r="C1849" s="76"/>
      <c r="D1849" s="76"/>
      <c r="E1849" s="76"/>
      <c r="F1849" s="76"/>
      <c r="G1849" s="76"/>
      <c r="H1849" s="76"/>
      <c r="I1849" s="76"/>
      <c r="J1849" s="76"/>
      <c r="K1849" s="76"/>
      <c r="L1849" s="76"/>
      <c r="M1849" s="76"/>
      <c r="N1849" s="76"/>
      <c r="O1849" s="76"/>
      <c r="P1849" s="76"/>
      <c r="Q1849" s="76"/>
      <c r="R1849" s="76"/>
      <c r="S1849" s="76"/>
      <c r="T1849" s="76"/>
      <c r="U1849" s="76"/>
      <c r="V1849" s="76"/>
      <c r="W1849" s="76"/>
      <c r="X1849" s="76"/>
      <c r="Y1849" s="76"/>
      <c r="Z1849" s="76"/>
      <c r="AA1849" s="76"/>
      <c r="AB1849" s="76"/>
      <c r="AC1849" s="76"/>
      <c r="AD1849" s="82">
        <v>914176</v>
      </c>
    </row>
    <row r="1850" spans="1:30" x14ac:dyDescent="0.25">
      <c r="A1850" s="76" t="s">
        <v>3363</v>
      </c>
      <c r="B1850" s="77"/>
      <c r="C1850" s="84"/>
      <c r="D1850" s="84"/>
      <c r="E1850" s="84"/>
      <c r="F1850" s="84"/>
      <c r="G1850" s="84"/>
      <c r="H1850" s="84"/>
      <c r="I1850" s="84"/>
      <c r="J1850" s="84"/>
      <c r="K1850" s="84"/>
      <c r="L1850" s="84"/>
      <c r="M1850" s="84"/>
      <c r="N1850" s="84"/>
      <c r="O1850" s="84"/>
      <c r="P1850" s="84"/>
      <c r="Q1850" s="84"/>
      <c r="R1850" s="84"/>
      <c r="S1850" s="84"/>
      <c r="T1850" s="84"/>
      <c r="U1850" s="84"/>
      <c r="V1850" s="84"/>
      <c r="W1850" s="84"/>
      <c r="X1850" s="84"/>
      <c r="Y1850" s="84"/>
      <c r="Z1850" s="84"/>
      <c r="AA1850" s="84"/>
      <c r="AB1850" s="84"/>
      <c r="AC1850" s="84"/>
      <c r="AD1850" s="82">
        <v>56769</v>
      </c>
    </row>
    <row r="1851" spans="1:30" x14ac:dyDescent="0.25">
      <c r="A1851" s="76" t="s">
        <v>3364</v>
      </c>
      <c r="B1851" s="76"/>
      <c r="C1851" s="76"/>
      <c r="D1851" s="76"/>
      <c r="E1851" s="76"/>
      <c r="F1851" s="76"/>
      <c r="G1851" s="76"/>
      <c r="H1851" s="76"/>
      <c r="I1851" s="76"/>
      <c r="J1851" s="76"/>
      <c r="K1851" s="76"/>
      <c r="L1851" s="76"/>
      <c r="M1851" s="76"/>
      <c r="N1851" s="76"/>
      <c r="O1851" s="76"/>
      <c r="P1851" s="76"/>
      <c r="Q1851" s="76"/>
      <c r="R1851" s="76"/>
      <c r="S1851" s="76"/>
      <c r="T1851" s="76"/>
      <c r="U1851" s="76"/>
      <c r="V1851" s="76"/>
      <c r="W1851" s="76"/>
      <c r="X1851" s="76"/>
      <c r="Y1851" s="76"/>
      <c r="Z1851" s="76"/>
      <c r="AA1851" s="76"/>
      <c r="AB1851" s="76"/>
      <c r="AC1851" s="76"/>
      <c r="AD1851" s="82">
        <v>96938</v>
      </c>
    </row>
    <row r="1852" spans="1:30" x14ac:dyDescent="0.25">
      <c r="A1852" s="76" t="s">
        <v>3365</v>
      </c>
      <c r="B1852" s="77"/>
      <c r="C1852" s="84"/>
      <c r="D1852" s="84"/>
      <c r="E1852" s="84"/>
      <c r="F1852" s="84"/>
      <c r="G1852" s="84"/>
      <c r="H1852" s="84"/>
      <c r="I1852" s="84"/>
      <c r="J1852" s="84"/>
      <c r="K1852" s="84"/>
      <c r="L1852" s="84"/>
      <c r="M1852" s="84"/>
      <c r="N1852" s="84"/>
      <c r="O1852" s="84"/>
      <c r="P1852" s="84"/>
      <c r="Q1852" s="84"/>
      <c r="R1852" s="84"/>
      <c r="S1852" s="84"/>
      <c r="T1852" s="84"/>
      <c r="U1852" s="84"/>
      <c r="V1852" s="84"/>
      <c r="W1852" s="84"/>
      <c r="X1852" s="84"/>
      <c r="Y1852" s="84"/>
      <c r="Z1852" s="84"/>
      <c r="AA1852" s="84"/>
      <c r="AB1852" s="84"/>
      <c r="AC1852" s="84"/>
      <c r="AD1852" s="82">
        <v>5361</v>
      </c>
    </row>
    <row r="1853" spans="1:30" x14ac:dyDescent="0.25">
      <c r="A1853" s="76" t="s">
        <v>3366</v>
      </c>
      <c r="B1853" s="76"/>
      <c r="C1853" s="76"/>
      <c r="D1853" s="76"/>
      <c r="E1853" s="76"/>
      <c r="F1853" s="76"/>
      <c r="G1853" s="76"/>
      <c r="H1853" s="76"/>
      <c r="I1853" s="76"/>
      <c r="J1853" s="76"/>
      <c r="K1853" s="76"/>
      <c r="L1853" s="76"/>
      <c r="M1853" s="76"/>
      <c r="N1853" s="76"/>
      <c r="O1853" s="76"/>
      <c r="P1853" s="76"/>
      <c r="Q1853" s="76"/>
      <c r="R1853" s="76"/>
      <c r="S1853" s="76"/>
      <c r="T1853" s="76"/>
      <c r="U1853" s="76"/>
      <c r="V1853" s="76"/>
      <c r="W1853" s="76"/>
      <c r="X1853" s="76"/>
      <c r="Y1853" s="76"/>
      <c r="Z1853" s="76"/>
      <c r="AA1853" s="76"/>
      <c r="AB1853" s="76"/>
      <c r="AC1853" s="76"/>
      <c r="AD1853" s="82">
        <v>146695</v>
      </c>
    </row>
    <row r="1854" spans="1:30" x14ac:dyDescent="0.25">
      <c r="A1854" s="76" t="s">
        <v>3367</v>
      </c>
      <c r="B1854" s="77"/>
      <c r="C1854" s="84"/>
      <c r="D1854" s="84"/>
      <c r="E1854" s="84"/>
      <c r="F1854" s="84"/>
      <c r="G1854" s="84"/>
      <c r="H1854" s="84"/>
      <c r="I1854" s="84"/>
      <c r="J1854" s="84"/>
      <c r="K1854" s="84"/>
      <c r="L1854" s="84"/>
      <c r="M1854" s="84"/>
      <c r="N1854" s="84"/>
      <c r="O1854" s="84"/>
      <c r="P1854" s="84"/>
      <c r="Q1854" s="84"/>
      <c r="R1854" s="84"/>
      <c r="S1854" s="84"/>
      <c r="T1854" s="84"/>
      <c r="U1854" s="84"/>
      <c r="V1854" s="84"/>
      <c r="W1854" s="84"/>
      <c r="X1854" s="84"/>
      <c r="Y1854" s="84"/>
      <c r="Z1854" s="84"/>
      <c r="AA1854" s="84"/>
      <c r="AB1854" s="84"/>
      <c r="AC1854" s="84"/>
      <c r="AD1854" s="82">
        <v>1</v>
      </c>
    </row>
    <row r="1855" spans="1:30" x14ac:dyDescent="0.25">
      <c r="A1855" s="76" t="s">
        <v>3368</v>
      </c>
      <c r="B1855" s="76"/>
      <c r="C1855" s="76"/>
      <c r="D1855" s="76"/>
      <c r="E1855" s="76"/>
      <c r="F1855" s="76"/>
      <c r="G1855" s="76"/>
      <c r="H1855" s="76"/>
      <c r="I1855" s="76"/>
      <c r="J1855" s="76"/>
      <c r="K1855" s="76"/>
      <c r="L1855" s="76"/>
      <c r="M1855" s="76"/>
      <c r="N1855" s="76"/>
      <c r="O1855" s="76"/>
      <c r="P1855" s="76"/>
      <c r="Q1855" s="76"/>
      <c r="R1855" s="76"/>
      <c r="S1855" s="76"/>
      <c r="T1855" s="76"/>
      <c r="U1855" s="76"/>
      <c r="V1855" s="76"/>
      <c r="W1855" s="76"/>
      <c r="X1855" s="76"/>
      <c r="Y1855" s="76"/>
      <c r="Z1855" s="76"/>
      <c r="AA1855" s="76"/>
      <c r="AB1855" s="76"/>
      <c r="AC1855" s="76"/>
      <c r="AD1855" s="82">
        <v>2221</v>
      </c>
    </row>
    <row r="1856" spans="1:30" x14ac:dyDescent="0.25">
      <c r="A1856" s="76" t="s">
        <v>3369</v>
      </c>
      <c r="B1856" s="77"/>
      <c r="C1856" s="84"/>
      <c r="D1856" s="84"/>
      <c r="E1856" s="84"/>
      <c r="F1856" s="84"/>
      <c r="G1856" s="84"/>
      <c r="H1856" s="84"/>
      <c r="I1856" s="84"/>
      <c r="J1856" s="84"/>
      <c r="K1856" s="84"/>
      <c r="L1856" s="84"/>
      <c r="M1856" s="84"/>
      <c r="N1856" s="84"/>
      <c r="O1856" s="84"/>
      <c r="P1856" s="84"/>
      <c r="Q1856" s="84"/>
      <c r="R1856" s="84"/>
      <c r="S1856" s="84"/>
      <c r="T1856" s="84"/>
      <c r="U1856" s="84"/>
      <c r="V1856" s="84"/>
      <c r="W1856" s="84"/>
      <c r="X1856" s="84"/>
      <c r="Y1856" s="84"/>
      <c r="Z1856" s="84"/>
      <c r="AA1856" s="84"/>
      <c r="AB1856" s="84"/>
      <c r="AC1856" s="84"/>
      <c r="AD1856" s="82">
        <v>1195</v>
      </c>
    </row>
    <row r="1857" spans="1:30" x14ac:dyDescent="0.25">
      <c r="A1857" s="76" t="s">
        <v>3370</v>
      </c>
      <c r="B1857" s="76"/>
      <c r="C1857" s="76"/>
      <c r="D1857" s="76"/>
      <c r="E1857" s="76"/>
      <c r="F1857" s="76"/>
      <c r="G1857" s="76"/>
      <c r="H1857" s="76"/>
      <c r="I1857" s="76"/>
      <c r="J1857" s="76"/>
      <c r="K1857" s="76"/>
      <c r="L1857" s="76"/>
      <c r="M1857" s="76"/>
      <c r="N1857" s="76"/>
      <c r="O1857" s="76"/>
      <c r="P1857" s="76"/>
      <c r="Q1857" s="76"/>
      <c r="R1857" s="76"/>
      <c r="S1857" s="76"/>
      <c r="T1857" s="76"/>
      <c r="U1857" s="76"/>
      <c r="V1857" s="76"/>
      <c r="W1857" s="76"/>
      <c r="X1857" s="76"/>
      <c r="Y1857" s="76"/>
      <c r="Z1857" s="76"/>
      <c r="AA1857" s="76"/>
      <c r="AB1857" s="76"/>
      <c r="AC1857" s="76"/>
      <c r="AD1857" s="82">
        <v>37507</v>
      </c>
    </row>
    <row r="1858" spans="1:30" x14ac:dyDescent="0.25">
      <c r="A1858" s="76" t="s">
        <v>3371</v>
      </c>
      <c r="B1858" s="77"/>
      <c r="C1858" s="84"/>
      <c r="D1858" s="84"/>
      <c r="E1858" s="84"/>
      <c r="F1858" s="84"/>
      <c r="G1858" s="84"/>
      <c r="H1858" s="84"/>
      <c r="I1858" s="84"/>
      <c r="J1858" s="84"/>
      <c r="K1858" s="84"/>
      <c r="L1858" s="84"/>
      <c r="M1858" s="84"/>
      <c r="N1858" s="84"/>
      <c r="O1858" s="84"/>
      <c r="P1858" s="84"/>
      <c r="Q1858" s="84"/>
      <c r="R1858" s="84"/>
      <c r="S1858" s="84"/>
      <c r="T1858" s="84"/>
      <c r="U1858" s="84"/>
      <c r="V1858" s="84"/>
      <c r="W1858" s="84"/>
      <c r="X1858" s="84"/>
      <c r="Y1858" s="84"/>
      <c r="Z1858" s="84"/>
      <c r="AA1858" s="84"/>
      <c r="AB1858" s="84"/>
      <c r="AC1858" s="84"/>
      <c r="AD1858" s="82">
        <v>929</v>
      </c>
    </row>
    <row r="1859" spans="1:30" x14ac:dyDescent="0.25">
      <c r="A1859" s="76" t="s">
        <v>3372</v>
      </c>
      <c r="B1859" s="76"/>
      <c r="C1859" s="76"/>
      <c r="D1859" s="76"/>
      <c r="E1859" s="76"/>
      <c r="F1859" s="76"/>
      <c r="G1859" s="76"/>
      <c r="H1859" s="76"/>
      <c r="I1859" s="76"/>
      <c r="J1859" s="76"/>
      <c r="K1859" s="76"/>
      <c r="L1859" s="76"/>
      <c r="M1859" s="76"/>
      <c r="N1859" s="76"/>
      <c r="O1859" s="76"/>
      <c r="P1859" s="76"/>
      <c r="Q1859" s="76"/>
      <c r="R1859" s="76"/>
      <c r="S1859" s="76"/>
      <c r="T1859" s="76"/>
      <c r="U1859" s="76"/>
      <c r="V1859" s="76"/>
      <c r="W1859" s="76"/>
      <c r="X1859" s="76"/>
      <c r="Y1859" s="76"/>
      <c r="Z1859" s="76"/>
      <c r="AA1859" s="76"/>
      <c r="AB1859" s="76"/>
      <c r="AC1859" s="76"/>
      <c r="AD1859" s="82">
        <v>864</v>
      </c>
    </row>
    <row r="1860" spans="1:30" x14ac:dyDescent="0.25">
      <c r="A1860" s="76" t="s">
        <v>3373</v>
      </c>
      <c r="B1860" s="77"/>
      <c r="C1860" s="84"/>
      <c r="D1860" s="84"/>
      <c r="E1860" s="84"/>
      <c r="F1860" s="84"/>
      <c r="G1860" s="84"/>
      <c r="H1860" s="84"/>
      <c r="I1860" s="84"/>
      <c r="J1860" s="84"/>
      <c r="K1860" s="84"/>
      <c r="L1860" s="84"/>
      <c r="M1860" s="84"/>
      <c r="N1860" s="84"/>
      <c r="O1860" s="84"/>
      <c r="P1860" s="84"/>
      <c r="Q1860" s="84"/>
      <c r="R1860" s="84"/>
      <c r="S1860" s="84"/>
      <c r="T1860" s="84"/>
      <c r="U1860" s="84"/>
      <c r="V1860" s="84"/>
      <c r="W1860" s="84"/>
      <c r="X1860" s="84"/>
      <c r="Y1860" s="84"/>
      <c r="Z1860" s="84"/>
      <c r="AA1860" s="84"/>
      <c r="AB1860" s="84"/>
      <c r="AC1860" s="84"/>
      <c r="AD1860" s="82">
        <v>149</v>
      </c>
    </row>
    <row r="1861" spans="1:30" x14ac:dyDescent="0.25">
      <c r="A1861" s="76" t="s">
        <v>3374</v>
      </c>
      <c r="B1861" s="76"/>
      <c r="C1861" s="76"/>
      <c r="D1861" s="76"/>
      <c r="E1861" s="76"/>
      <c r="F1861" s="76"/>
      <c r="G1861" s="76"/>
      <c r="H1861" s="76"/>
      <c r="I1861" s="76"/>
      <c r="J1861" s="76"/>
      <c r="K1861" s="76"/>
      <c r="L1861" s="76"/>
      <c r="M1861" s="76"/>
      <c r="N1861" s="76"/>
      <c r="O1861" s="76"/>
      <c r="P1861" s="76"/>
      <c r="Q1861" s="76"/>
      <c r="R1861" s="76"/>
      <c r="S1861" s="76"/>
      <c r="T1861" s="76"/>
      <c r="U1861" s="76"/>
      <c r="V1861" s="76"/>
      <c r="W1861" s="76"/>
      <c r="X1861" s="76"/>
      <c r="Y1861" s="76"/>
      <c r="Z1861" s="76"/>
      <c r="AA1861" s="76"/>
      <c r="AB1861" s="76"/>
      <c r="AC1861" s="76"/>
      <c r="AD1861" s="82">
        <v>348</v>
      </c>
    </row>
    <row r="1862" spans="1:30" x14ac:dyDescent="0.25">
      <c r="A1862" s="76" t="s">
        <v>3375</v>
      </c>
      <c r="B1862" s="77"/>
      <c r="C1862" s="84"/>
      <c r="D1862" s="84"/>
      <c r="E1862" s="84"/>
      <c r="F1862" s="84"/>
      <c r="G1862" s="84"/>
      <c r="H1862" s="84"/>
      <c r="I1862" s="84"/>
      <c r="J1862" s="84"/>
      <c r="K1862" s="84"/>
      <c r="L1862" s="84"/>
      <c r="M1862" s="84"/>
      <c r="N1862" s="84"/>
      <c r="O1862" s="84"/>
      <c r="P1862" s="84"/>
      <c r="Q1862" s="84"/>
      <c r="R1862" s="84"/>
      <c r="S1862" s="84"/>
      <c r="T1862" s="84"/>
      <c r="U1862" s="84"/>
      <c r="V1862" s="84"/>
      <c r="W1862" s="84"/>
      <c r="X1862" s="84"/>
      <c r="Y1862" s="84"/>
      <c r="Z1862" s="84"/>
      <c r="AA1862" s="84"/>
      <c r="AB1862" s="84"/>
      <c r="AC1862" s="84"/>
      <c r="AD1862" s="82">
        <v>211490</v>
      </c>
    </row>
    <row r="1863" spans="1:30" x14ac:dyDescent="0.25">
      <c r="A1863" s="76" t="s">
        <v>3376</v>
      </c>
      <c r="B1863" s="76"/>
      <c r="C1863" s="76"/>
      <c r="D1863" s="76"/>
      <c r="E1863" s="76"/>
      <c r="F1863" s="76"/>
      <c r="G1863" s="76"/>
      <c r="H1863" s="76"/>
      <c r="I1863" s="76"/>
      <c r="J1863" s="76"/>
      <c r="K1863" s="76"/>
      <c r="L1863" s="76"/>
      <c r="M1863" s="76"/>
      <c r="N1863" s="76"/>
      <c r="O1863" s="76"/>
      <c r="P1863" s="76"/>
      <c r="Q1863" s="76"/>
      <c r="R1863" s="76"/>
      <c r="S1863" s="76"/>
      <c r="T1863" s="76"/>
      <c r="U1863" s="76"/>
      <c r="V1863" s="76"/>
      <c r="W1863" s="76"/>
      <c r="X1863" s="76"/>
      <c r="Y1863" s="76"/>
      <c r="Z1863" s="76"/>
      <c r="AA1863" s="76"/>
      <c r="AB1863" s="76"/>
      <c r="AC1863" s="76"/>
      <c r="AD1863" s="82">
        <v>9568</v>
      </c>
    </row>
    <row r="1864" spans="1:30" x14ac:dyDescent="0.25">
      <c r="A1864" s="76" t="s">
        <v>3377</v>
      </c>
      <c r="B1864" s="77"/>
      <c r="C1864" s="84"/>
      <c r="D1864" s="84"/>
      <c r="E1864" s="84"/>
      <c r="F1864" s="84"/>
      <c r="G1864" s="84"/>
      <c r="H1864" s="84"/>
      <c r="I1864" s="84"/>
      <c r="J1864" s="84"/>
      <c r="K1864" s="84"/>
      <c r="L1864" s="84"/>
      <c r="M1864" s="84"/>
      <c r="N1864" s="84"/>
      <c r="O1864" s="84"/>
      <c r="P1864" s="84"/>
      <c r="Q1864" s="84"/>
      <c r="R1864" s="84"/>
      <c r="S1864" s="84"/>
      <c r="T1864" s="84"/>
      <c r="U1864" s="84"/>
      <c r="V1864" s="84"/>
      <c r="W1864" s="84"/>
      <c r="X1864" s="84"/>
      <c r="Y1864" s="84"/>
      <c r="Z1864" s="84"/>
      <c r="AA1864" s="84"/>
      <c r="AB1864" s="84"/>
      <c r="AC1864" s="84"/>
      <c r="AD1864" s="82">
        <v>8282</v>
      </c>
    </row>
    <row r="1865" spans="1:30" x14ac:dyDescent="0.25">
      <c r="A1865" s="76" t="s">
        <v>3378</v>
      </c>
      <c r="B1865" s="76"/>
      <c r="C1865" s="76"/>
      <c r="D1865" s="76"/>
      <c r="E1865" s="76"/>
      <c r="F1865" s="76"/>
      <c r="G1865" s="76"/>
      <c r="H1865" s="76"/>
      <c r="I1865" s="76"/>
      <c r="J1865" s="76"/>
      <c r="K1865" s="76"/>
      <c r="L1865" s="76"/>
      <c r="M1865" s="76"/>
      <c r="N1865" s="76"/>
      <c r="O1865" s="76"/>
      <c r="P1865" s="76"/>
      <c r="Q1865" s="76"/>
      <c r="R1865" s="76"/>
      <c r="S1865" s="76"/>
      <c r="T1865" s="76"/>
      <c r="U1865" s="76"/>
      <c r="V1865" s="76"/>
      <c r="W1865" s="76"/>
      <c r="X1865" s="76"/>
      <c r="Y1865" s="76"/>
      <c r="Z1865" s="76"/>
      <c r="AA1865" s="76"/>
      <c r="AB1865" s="76"/>
      <c r="AC1865" s="76"/>
      <c r="AD1865" s="82">
        <v>1</v>
      </c>
    </row>
    <row r="1866" spans="1:30" x14ac:dyDescent="0.25">
      <c r="A1866" s="76" t="s">
        <v>3379</v>
      </c>
      <c r="B1866" s="77"/>
      <c r="C1866" s="84"/>
      <c r="D1866" s="84"/>
      <c r="E1866" s="84"/>
      <c r="F1866" s="84"/>
      <c r="G1866" s="84"/>
      <c r="H1866" s="84"/>
      <c r="I1866" s="84"/>
      <c r="J1866" s="84"/>
      <c r="K1866" s="84"/>
      <c r="L1866" s="84"/>
      <c r="M1866" s="84"/>
      <c r="N1866" s="84"/>
      <c r="O1866" s="84"/>
      <c r="P1866" s="84"/>
      <c r="Q1866" s="84"/>
      <c r="R1866" s="84"/>
      <c r="S1866" s="84"/>
      <c r="T1866" s="84"/>
      <c r="U1866" s="84"/>
      <c r="V1866" s="84"/>
      <c r="W1866" s="84"/>
      <c r="X1866" s="84"/>
      <c r="Y1866" s="84"/>
      <c r="Z1866" s="84"/>
      <c r="AA1866" s="84"/>
      <c r="AB1866" s="84"/>
      <c r="AC1866" s="84"/>
      <c r="AD1866" s="82">
        <v>20015</v>
      </c>
    </row>
    <row r="1867" spans="1:30" x14ac:dyDescent="0.25">
      <c r="A1867" s="76" t="s">
        <v>3380</v>
      </c>
      <c r="B1867" s="76"/>
      <c r="C1867" s="76"/>
      <c r="D1867" s="76"/>
      <c r="E1867" s="76"/>
      <c r="F1867" s="76"/>
      <c r="G1867" s="76"/>
      <c r="H1867" s="76"/>
      <c r="I1867" s="76"/>
      <c r="J1867" s="76"/>
      <c r="K1867" s="76"/>
      <c r="L1867" s="76"/>
      <c r="M1867" s="76"/>
      <c r="N1867" s="76"/>
      <c r="O1867" s="76"/>
      <c r="P1867" s="76"/>
      <c r="Q1867" s="76"/>
      <c r="R1867" s="76"/>
      <c r="S1867" s="76"/>
      <c r="T1867" s="76"/>
      <c r="U1867" s="76"/>
      <c r="V1867" s="76"/>
      <c r="W1867" s="76"/>
      <c r="X1867" s="76"/>
      <c r="Y1867" s="76"/>
      <c r="Z1867" s="76"/>
      <c r="AA1867" s="76"/>
      <c r="AB1867" s="76"/>
      <c r="AC1867" s="76"/>
      <c r="AD1867" s="82">
        <v>56572</v>
      </c>
    </row>
    <row r="1868" spans="1:30" x14ac:dyDescent="0.25">
      <c r="A1868" s="76" t="s">
        <v>3381</v>
      </c>
      <c r="B1868" s="77"/>
      <c r="C1868" s="84"/>
      <c r="D1868" s="84"/>
      <c r="E1868" s="84"/>
      <c r="F1868" s="84"/>
      <c r="G1868" s="84"/>
      <c r="H1868" s="84"/>
      <c r="I1868" s="84"/>
      <c r="J1868" s="84"/>
      <c r="K1868" s="84"/>
      <c r="L1868" s="84"/>
      <c r="M1868" s="84"/>
      <c r="N1868" s="84"/>
      <c r="O1868" s="84"/>
      <c r="P1868" s="84"/>
      <c r="Q1868" s="84"/>
      <c r="R1868" s="84"/>
      <c r="S1868" s="84"/>
      <c r="T1868" s="84"/>
      <c r="U1868" s="84"/>
      <c r="V1868" s="84"/>
      <c r="W1868" s="84"/>
      <c r="X1868" s="84"/>
      <c r="Y1868" s="84"/>
      <c r="Z1868" s="84"/>
      <c r="AA1868" s="84"/>
      <c r="AB1868" s="84"/>
      <c r="AC1868" s="84"/>
      <c r="AD1868" s="82">
        <v>40797</v>
      </c>
    </row>
    <row r="1869" spans="1:30" x14ac:dyDescent="0.25">
      <c r="A1869" s="76" t="s">
        <v>3382</v>
      </c>
      <c r="B1869" s="76"/>
      <c r="C1869" s="76"/>
      <c r="D1869" s="76"/>
      <c r="E1869" s="76"/>
      <c r="F1869" s="76"/>
      <c r="G1869" s="76"/>
      <c r="H1869" s="76"/>
      <c r="I1869" s="76"/>
      <c r="J1869" s="76"/>
      <c r="K1869" s="76"/>
      <c r="L1869" s="76"/>
      <c r="M1869" s="76"/>
      <c r="N1869" s="76"/>
      <c r="O1869" s="76"/>
      <c r="P1869" s="76"/>
      <c r="Q1869" s="76"/>
      <c r="R1869" s="76"/>
      <c r="S1869" s="76"/>
      <c r="T1869" s="76"/>
      <c r="U1869" s="76"/>
      <c r="V1869" s="76"/>
      <c r="W1869" s="76"/>
      <c r="X1869" s="76"/>
      <c r="Y1869" s="76"/>
      <c r="Z1869" s="76"/>
      <c r="AA1869" s="76"/>
      <c r="AB1869" s="76"/>
      <c r="AC1869" s="76"/>
      <c r="AD1869" s="82">
        <v>11276</v>
      </c>
    </row>
    <row r="1870" spans="1:30" x14ac:dyDescent="0.25">
      <c r="A1870" s="76" t="s">
        <v>3383</v>
      </c>
      <c r="B1870" s="77"/>
      <c r="C1870" s="84"/>
      <c r="D1870" s="84"/>
      <c r="E1870" s="84"/>
      <c r="F1870" s="84"/>
      <c r="G1870" s="84"/>
      <c r="H1870" s="84"/>
      <c r="I1870" s="84"/>
      <c r="J1870" s="84"/>
      <c r="K1870" s="84"/>
      <c r="L1870" s="84"/>
      <c r="M1870" s="84"/>
      <c r="N1870" s="84"/>
      <c r="O1870" s="84"/>
      <c r="P1870" s="84"/>
      <c r="Q1870" s="84"/>
      <c r="R1870" s="84"/>
      <c r="S1870" s="84"/>
      <c r="T1870" s="84"/>
      <c r="U1870" s="84"/>
      <c r="V1870" s="84"/>
      <c r="W1870" s="84"/>
      <c r="X1870" s="84"/>
      <c r="Y1870" s="84"/>
      <c r="Z1870" s="84"/>
      <c r="AA1870" s="84"/>
      <c r="AB1870" s="84"/>
      <c r="AC1870" s="84"/>
      <c r="AD1870" s="82">
        <v>21964</v>
      </c>
    </row>
    <row r="1871" spans="1:30" x14ac:dyDescent="0.25">
      <c r="A1871" s="76" t="s">
        <v>3384</v>
      </c>
      <c r="B1871" s="76"/>
      <c r="C1871" s="76"/>
      <c r="D1871" s="76"/>
      <c r="E1871" s="76"/>
      <c r="F1871" s="76"/>
      <c r="G1871" s="76"/>
      <c r="H1871" s="76"/>
      <c r="I1871" s="76"/>
      <c r="J1871" s="76"/>
      <c r="K1871" s="76"/>
      <c r="L1871" s="76"/>
      <c r="M1871" s="76"/>
      <c r="N1871" s="76"/>
      <c r="O1871" s="76"/>
      <c r="P1871" s="76"/>
      <c r="Q1871" s="76"/>
      <c r="R1871" s="76"/>
      <c r="S1871" s="76"/>
      <c r="T1871" s="76"/>
      <c r="U1871" s="76"/>
      <c r="V1871" s="76"/>
      <c r="W1871" s="76"/>
      <c r="X1871" s="76"/>
      <c r="Y1871" s="76"/>
      <c r="Z1871" s="76"/>
      <c r="AA1871" s="76"/>
      <c r="AB1871" s="76"/>
      <c r="AC1871" s="76"/>
      <c r="AD1871" s="82">
        <v>600</v>
      </c>
    </row>
    <row r="1872" spans="1:30" x14ac:dyDescent="0.25">
      <c r="A1872" s="76" t="s">
        <v>3385</v>
      </c>
      <c r="B1872" s="77"/>
      <c r="C1872" s="84"/>
      <c r="D1872" s="84"/>
      <c r="E1872" s="84"/>
      <c r="F1872" s="84"/>
      <c r="G1872" s="84"/>
      <c r="H1872" s="84"/>
      <c r="I1872" s="84"/>
      <c r="J1872" s="84"/>
      <c r="K1872" s="84"/>
      <c r="L1872" s="84"/>
      <c r="M1872" s="84"/>
      <c r="N1872" s="84"/>
      <c r="O1872" s="84"/>
      <c r="P1872" s="84"/>
      <c r="Q1872" s="84"/>
      <c r="R1872" s="84"/>
      <c r="S1872" s="84"/>
      <c r="T1872" s="84"/>
      <c r="U1872" s="84"/>
      <c r="V1872" s="84"/>
      <c r="W1872" s="84"/>
      <c r="X1872" s="84"/>
      <c r="Y1872" s="84"/>
      <c r="Z1872" s="84"/>
      <c r="AA1872" s="84"/>
      <c r="AB1872" s="84"/>
      <c r="AC1872" s="84"/>
      <c r="AD1872" s="82">
        <v>304000</v>
      </c>
    </row>
    <row r="1873" spans="1:30" x14ac:dyDescent="0.25">
      <c r="A1873" s="76" t="s">
        <v>3386</v>
      </c>
      <c r="B1873" s="76"/>
      <c r="C1873" s="76"/>
      <c r="D1873" s="76"/>
      <c r="E1873" s="76"/>
      <c r="F1873" s="76"/>
      <c r="G1873" s="76"/>
      <c r="H1873" s="76"/>
      <c r="I1873" s="76"/>
      <c r="J1873" s="76"/>
      <c r="K1873" s="76"/>
      <c r="L1873" s="76"/>
      <c r="M1873" s="76"/>
      <c r="N1873" s="76"/>
      <c r="O1873" s="76"/>
      <c r="P1873" s="76"/>
      <c r="Q1873" s="76"/>
      <c r="R1873" s="76"/>
      <c r="S1873" s="76"/>
      <c r="T1873" s="76"/>
      <c r="U1873" s="76"/>
      <c r="V1873" s="76"/>
      <c r="W1873" s="76"/>
      <c r="X1873" s="76"/>
      <c r="Y1873" s="76"/>
      <c r="Z1873" s="76"/>
      <c r="AA1873" s="76"/>
      <c r="AB1873" s="76"/>
      <c r="AC1873" s="76"/>
      <c r="AD1873" s="82">
        <v>157965</v>
      </c>
    </row>
    <row r="1874" spans="1:30" x14ac:dyDescent="0.25">
      <c r="A1874" s="76" t="s">
        <v>3387</v>
      </c>
      <c r="B1874" s="77"/>
      <c r="C1874" s="84"/>
      <c r="D1874" s="84"/>
      <c r="E1874" s="84"/>
      <c r="F1874" s="84"/>
      <c r="G1874" s="84"/>
      <c r="H1874" s="84"/>
      <c r="I1874" s="84"/>
      <c r="J1874" s="84"/>
      <c r="K1874" s="84"/>
      <c r="L1874" s="84"/>
      <c r="M1874" s="84"/>
      <c r="N1874" s="84"/>
      <c r="O1874" s="84"/>
      <c r="P1874" s="84"/>
      <c r="Q1874" s="84"/>
      <c r="R1874" s="84"/>
      <c r="S1874" s="84"/>
      <c r="T1874" s="84"/>
      <c r="U1874" s="84"/>
      <c r="V1874" s="84"/>
      <c r="W1874" s="84"/>
      <c r="X1874" s="84"/>
      <c r="Y1874" s="84"/>
      <c r="Z1874" s="84"/>
      <c r="AA1874" s="84"/>
      <c r="AB1874" s="84"/>
      <c r="AC1874" s="84"/>
      <c r="AD1874" s="82">
        <v>9527</v>
      </c>
    </row>
    <row r="1875" spans="1:30" x14ac:dyDescent="0.25">
      <c r="A1875" s="76" t="s">
        <v>3388</v>
      </c>
      <c r="B1875" s="76"/>
      <c r="C1875" s="76"/>
      <c r="D1875" s="76"/>
      <c r="E1875" s="76"/>
      <c r="F1875" s="76"/>
      <c r="G1875" s="76"/>
      <c r="H1875" s="76"/>
      <c r="I1875" s="76"/>
      <c r="J1875" s="76"/>
      <c r="K1875" s="76"/>
      <c r="L1875" s="76"/>
      <c r="M1875" s="76"/>
      <c r="N1875" s="76"/>
      <c r="O1875" s="76"/>
      <c r="P1875" s="76"/>
      <c r="Q1875" s="76"/>
      <c r="R1875" s="76"/>
      <c r="S1875" s="76"/>
      <c r="T1875" s="76"/>
      <c r="U1875" s="76"/>
      <c r="V1875" s="76"/>
      <c r="W1875" s="76"/>
      <c r="X1875" s="76"/>
      <c r="Y1875" s="76"/>
      <c r="Z1875" s="76"/>
      <c r="AA1875" s="76"/>
      <c r="AB1875" s="76"/>
      <c r="AC1875" s="76"/>
      <c r="AD1875" s="82">
        <v>800</v>
      </c>
    </row>
    <row r="1876" spans="1:30" x14ac:dyDescent="0.25">
      <c r="A1876" s="76" t="s">
        <v>3389</v>
      </c>
      <c r="B1876" s="77"/>
      <c r="C1876" s="84"/>
      <c r="D1876" s="84"/>
      <c r="E1876" s="84"/>
      <c r="F1876" s="84"/>
      <c r="G1876" s="84"/>
      <c r="H1876" s="84"/>
      <c r="I1876" s="84"/>
      <c r="J1876" s="84"/>
      <c r="K1876" s="84"/>
      <c r="L1876" s="84"/>
      <c r="M1876" s="84"/>
      <c r="N1876" s="84"/>
      <c r="O1876" s="84"/>
      <c r="P1876" s="84"/>
      <c r="Q1876" s="84"/>
      <c r="R1876" s="84"/>
      <c r="S1876" s="84"/>
      <c r="T1876" s="84"/>
      <c r="U1876" s="84"/>
      <c r="V1876" s="84"/>
      <c r="W1876" s="84"/>
      <c r="X1876" s="84"/>
      <c r="Y1876" s="84"/>
      <c r="Z1876" s="84"/>
      <c r="AA1876" s="84"/>
      <c r="AB1876" s="84"/>
      <c r="AC1876" s="84"/>
      <c r="AD1876" s="82">
        <v>202331</v>
      </c>
    </row>
    <row r="1877" spans="1:30" x14ac:dyDescent="0.25">
      <c r="A1877" s="76" t="s">
        <v>3390</v>
      </c>
      <c r="B1877" s="76"/>
      <c r="C1877" s="76"/>
      <c r="D1877" s="76"/>
      <c r="E1877" s="76"/>
      <c r="F1877" s="76"/>
      <c r="G1877" s="76"/>
      <c r="H1877" s="76"/>
      <c r="I1877" s="76"/>
      <c r="J1877" s="76"/>
      <c r="K1877" s="76"/>
      <c r="L1877" s="76"/>
      <c r="M1877" s="76"/>
      <c r="N1877" s="76"/>
      <c r="O1877" s="76"/>
      <c r="P1877" s="76"/>
      <c r="Q1877" s="76"/>
      <c r="R1877" s="76"/>
      <c r="S1877" s="76"/>
      <c r="T1877" s="76"/>
      <c r="U1877" s="76"/>
      <c r="V1877" s="76"/>
      <c r="W1877" s="76"/>
      <c r="X1877" s="76"/>
      <c r="Y1877" s="76"/>
      <c r="Z1877" s="76"/>
      <c r="AA1877" s="76"/>
      <c r="AB1877" s="76"/>
      <c r="AC1877" s="76"/>
      <c r="AD1877" s="82">
        <v>13339</v>
      </c>
    </row>
    <row r="1878" spans="1:30" x14ac:dyDescent="0.25">
      <c r="A1878" s="76" t="s">
        <v>3391</v>
      </c>
      <c r="B1878" s="77"/>
      <c r="C1878" s="84"/>
      <c r="D1878" s="84"/>
      <c r="E1878" s="84"/>
      <c r="F1878" s="84"/>
      <c r="G1878" s="84"/>
      <c r="H1878" s="84"/>
      <c r="I1878" s="84"/>
      <c r="J1878" s="84"/>
      <c r="K1878" s="84"/>
      <c r="L1878" s="84"/>
      <c r="M1878" s="84"/>
      <c r="N1878" s="84"/>
      <c r="O1878" s="84"/>
      <c r="P1878" s="84"/>
      <c r="Q1878" s="84"/>
      <c r="R1878" s="84"/>
      <c r="S1878" s="84"/>
      <c r="T1878" s="84"/>
      <c r="U1878" s="84"/>
      <c r="V1878" s="84"/>
      <c r="W1878" s="84"/>
      <c r="X1878" s="84"/>
      <c r="Y1878" s="84"/>
      <c r="Z1878" s="84"/>
      <c r="AA1878" s="84"/>
      <c r="AB1878" s="84"/>
      <c r="AC1878" s="84"/>
      <c r="AD1878" s="82">
        <v>15281</v>
      </c>
    </row>
    <row r="1879" spans="1:30" x14ac:dyDescent="0.25">
      <c r="A1879" s="76" t="s">
        <v>3392</v>
      </c>
      <c r="B1879" s="76"/>
      <c r="C1879" s="76"/>
      <c r="D1879" s="76"/>
      <c r="E1879" s="76"/>
      <c r="F1879" s="76"/>
      <c r="G1879" s="76"/>
      <c r="H1879" s="76"/>
      <c r="I1879" s="76"/>
      <c r="J1879" s="76"/>
      <c r="K1879" s="76"/>
      <c r="L1879" s="76"/>
      <c r="M1879" s="76"/>
      <c r="N1879" s="76"/>
      <c r="O1879" s="76"/>
      <c r="P1879" s="76"/>
      <c r="Q1879" s="76"/>
      <c r="R1879" s="76"/>
      <c r="S1879" s="76"/>
      <c r="T1879" s="76"/>
      <c r="U1879" s="76"/>
      <c r="V1879" s="76"/>
      <c r="W1879" s="76"/>
      <c r="X1879" s="76"/>
      <c r="Y1879" s="76"/>
      <c r="Z1879" s="76"/>
      <c r="AA1879" s="76"/>
      <c r="AB1879" s="76"/>
      <c r="AC1879" s="76"/>
      <c r="AD1879" s="82">
        <v>9140</v>
      </c>
    </row>
    <row r="1880" spans="1:30" x14ac:dyDescent="0.25">
      <c r="A1880" s="76" t="s">
        <v>3393</v>
      </c>
      <c r="B1880" s="77"/>
      <c r="C1880" s="84"/>
      <c r="D1880" s="84"/>
      <c r="E1880" s="84"/>
      <c r="F1880" s="84"/>
      <c r="G1880" s="84"/>
      <c r="H1880" s="84"/>
      <c r="I1880" s="84"/>
      <c r="J1880" s="84"/>
      <c r="K1880" s="84"/>
      <c r="L1880" s="84"/>
      <c r="M1880" s="84"/>
      <c r="N1880" s="84"/>
      <c r="O1880" s="84"/>
      <c r="P1880" s="84"/>
      <c r="Q1880" s="84"/>
      <c r="R1880" s="84"/>
      <c r="S1880" s="84"/>
      <c r="T1880" s="84"/>
      <c r="U1880" s="84"/>
      <c r="V1880" s="84"/>
      <c r="W1880" s="84"/>
      <c r="X1880" s="84"/>
      <c r="Y1880" s="84"/>
      <c r="Z1880" s="84"/>
      <c r="AA1880" s="84"/>
      <c r="AB1880" s="84"/>
      <c r="AC1880" s="84"/>
      <c r="AD1880" s="82">
        <v>32216</v>
      </c>
    </row>
    <row r="1881" spans="1:30" x14ac:dyDescent="0.25">
      <c r="A1881" s="76" t="s">
        <v>3394</v>
      </c>
      <c r="B1881" s="76"/>
      <c r="C1881" s="76"/>
      <c r="D1881" s="76"/>
      <c r="E1881" s="76"/>
      <c r="F1881" s="76"/>
      <c r="G1881" s="76"/>
      <c r="H1881" s="76"/>
      <c r="I1881" s="76"/>
      <c r="J1881" s="76"/>
      <c r="K1881" s="76"/>
      <c r="L1881" s="76"/>
      <c r="M1881" s="76"/>
      <c r="N1881" s="76"/>
      <c r="O1881" s="76"/>
      <c r="P1881" s="76"/>
      <c r="Q1881" s="76"/>
      <c r="R1881" s="76"/>
      <c r="S1881" s="76"/>
      <c r="T1881" s="76"/>
      <c r="U1881" s="76"/>
      <c r="V1881" s="76"/>
      <c r="W1881" s="76"/>
      <c r="X1881" s="76"/>
      <c r="Y1881" s="76"/>
      <c r="Z1881" s="76"/>
      <c r="AA1881" s="76"/>
      <c r="AB1881" s="76"/>
      <c r="AC1881" s="76"/>
      <c r="AD1881" s="82">
        <v>2392</v>
      </c>
    </row>
    <row r="1882" spans="1:30" x14ac:dyDescent="0.25">
      <c r="A1882" s="76" t="s">
        <v>3395</v>
      </c>
      <c r="B1882" s="77"/>
      <c r="C1882" s="84"/>
      <c r="D1882" s="84"/>
      <c r="E1882" s="84"/>
      <c r="F1882" s="84"/>
      <c r="G1882" s="84"/>
      <c r="H1882" s="84"/>
      <c r="I1882" s="84"/>
      <c r="J1882" s="84"/>
      <c r="K1882" s="84"/>
      <c r="L1882" s="84"/>
      <c r="M1882" s="84"/>
      <c r="N1882" s="84"/>
      <c r="O1882" s="84"/>
      <c r="P1882" s="84"/>
      <c r="Q1882" s="84"/>
      <c r="R1882" s="84"/>
      <c r="S1882" s="84"/>
      <c r="T1882" s="84"/>
      <c r="U1882" s="84"/>
      <c r="V1882" s="84"/>
      <c r="W1882" s="84"/>
      <c r="X1882" s="84"/>
      <c r="Y1882" s="84"/>
      <c r="Z1882" s="84"/>
      <c r="AA1882" s="84"/>
      <c r="AB1882" s="84"/>
      <c r="AC1882" s="84"/>
      <c r="AD1882" s="82">
        <v>123406</v>
      </c>
    </row>
    <row r="1883" spans="1:30" x14ac:dyDescent="0.25">
      <c r="A1883" s="76" t="s">
        <v>3396</v>
      </c>
      <c r="B1883" s="76"/>
      <c r="C1883" s="76"/>
      <c r="D1883" s="76"/>
      <c r="E1883" s="76"/>
      <c r="F1883" s="76"/>
      <c r="G1883" s="76"/>
      <c r="H1883" s="76"/>
      <c r="I1883" s="76"/>
      <c r="J1883" s="76"/>
      <c r="K1883" s="76"/>
      <c r="L1883" s="76"/>
      <c r="M1883" s="76"/>
      <c r="N1883" s="76"/>
      <c r="O1883" s="76"/>
      <c r="P1883" s="76"/>
      <c r="Q1883" s="76"/>
      <c r="R1883" s="76"/>
      <c r="S1883" s="76"/>
      <c r="T1883" s="76"/>
      <c r="U1883" s="76"/>
      <c r="V1883" s="76"/>
      <c r="W1883" s="76"/>
      <c r="X1883" s="76"/>
      <c r="Y1883" s="76"/>
      <c r="Z1883" s="76"/>
      <c r="AA1883" s="76"/>
      <c r="AB1883" s="76"/>
      <c r="AC1883" s="76"/>
      <c r="AD1883" s="82">
        <v>3068</v>
      </c>
    </row>
    <row r="1884" spans="1:30" x14ac:dyDescent="0.25">
      <c r="A1884" s="76" t="s">
        <v>3397</v>
      </c>
      <c r="B1884" s="77"/>
      <c r="C1884" s="84"/>
      <c r="D1884" s="84"/>
      <c r="E1884" s="84"/>
      <c r="F1884" s="84"/>
      <c r="G1884" s="84"/>
      <c r="H1884" s="84"/>
      <c r="I1884" s="84"/>
      <c r="J1884" s="84"/>
      <c r="K1884" s="84"/>
      <c r="L1884" s="84"/>
      <c r="M1884" s="84"/>
      <c r="N1884" s="84"/>
      <c r="O1884" s="84"/>
      <c r="P1884" s="84"/>
      <c r="Q1884" s="84"/>
      <c r="R1884" s="84"/>
      <c r="S1884" s="84"/>
      <c r="T1884" s="84"/>
      <c r="U1884" s="84"/>
      <c r="V1884" s="84"/>
      <c r="W1884" s="84"/>
      <c r="X1884" s="84"/>
      <c r="Y1884" s="84"/>
      <c r="Z1884" s="84"/>
      <c r="AA1884" s="84"/>
      <c r="AB1884" s="84"/>
      <c r="AC1884" s="84"/>
      <c r="AD1884" s="82">
        <v>240809</v>
      </c>
    </row>
    <row r="1885" spans="1:30" x14ac:dyDescent="0.25">
      <c r="A1885" s="76" t="s">
        <v>3398</v>
      </c>
      <c r="B1885" s="76"/>
      <c r="C1885" s="76"/>
      <c r="D1885" s="76"/>
      <c r="E1885" s="76"/>
      <c r="F1885" s="76"/>
      <c r="G1885" s="76"/>
      <c r="H1885" s="76"/>
      <c r="I1885" s="76"/>
      <c r="J1885" s="76"/>
      <c r="K1885" s="76"/>
      <c r="L1885" s="76"/>
      <c r="M1885" s="76"/>
      <c r="N1885" s="76"/>
      <c r="O1885" s="76"/>
      <c r="P1885" s="76"/>
      <c r="Q1885" s="76"/>
      <c r="R1885" s="76"/>
      <c r="S1885" s="76"/>
      <c r="T1885" s="76"/>
      <c r="U1885" s="76"/>
      <c r="V1885" s="76"/>
      <c r="W1885" s="76"/>
      <c r="X1885" s="76"/>
      <c r="Y1885" s="76"/>
      <c r="Z1885" s="76"/>
      <c r="AA1885" s="76"/>
      <c r="AB1885" s="76"/>
      <c r="AC1885" s="76"/>
      <c r="AD1885" s="82">
        <v>178478</v>
      </c>
    </row>
    <row r="1886" spans="1:30" x14ac:dyDescent="0.25">
      <c r="A1886" s="76" t="s">
        <v>3399</v>
      </c>
      <c r="B1886" s="77"/>
      <c r="C1886" s="84"/>
      <c r="D1886" s="84"/>
      <c r="E1886" s="84"/>
      <c r="F1886" s="84"/>
      <c r="G1886" s="84"/>
      <c r="H1886" s="84"/>
      <c r="I1886" s="84"/>
      <c r="J1886" s="84"/>
      <c r="K1886" s="84"/>
      <c r="L1886" s="84"/>
      <c r="M1886" s="84"/>
      <c r="N1886" s="84"/>
      <c r="O1886" s="84"/>
      <c r="P1886" s="84"/>
      <c r="Q1886" s="84"/>
      <c r="R1886" s="84"/>
      <c r="S1886" s="84"/>
      <c r="T1886" s="84"/>
      <c r="U1886" s="84"/>
      <c r="V1886" s="84"/>
      <c r="W1886" s="84"/>
      <c r="X1886" s="84"/>
      <c r="Y1886" s="84"/>
      <c r="Z1886" s="84"/>
      <c r="AA1886" s="84"/>
      <c r="AB1886" s="84"/>
      <c r="AC1886" s="84"/>
      <c r="AD1886" s="82">
        <v>1217430</v>
      </c>
    </row>
    <row r="1887" spans="1:30" x14ac:dyDescent="0.25">
      <c r="A1887" s="76" t="s">
        <v>3400</v>
      </c>
      <c r="B1887" s="76"/>
      <c r="C1887" s="76"/>
      <c r="D1887" s="76"/>
      <c r="E1887" s="76"/>
      <c r="F1887" s="76"/>
      <c r="G1887" s="76"/>
      <c r="H1887" s="76"/>
      <c r="I1887" s="76"/>
      <c r="J1887" s="76"/>
      <c r="K1887" s="76"/>
      <c r="L1887" s="76"/>
      <c r="M1887" s="76"/>
      <c r="N1887" s="76"/>
      <c r="O1887" s="76"/>
      <c r="P1887" s="76"/>
      <c r="Q1887" s="76"/>
      <c r="R1887" s="76"/>
      <c r="S1887" s="76"/>
      <c r="T1887" s="76"/>
      <c r="U1887" s="76"/>
      <c r="V1887" s="76"/>
      <c r="W1887" s="76"/>
      <c r="X1887" s="76"/>
      <c r="Y1887" s="76"/>
      <c r="Z1887" s="76"/>
      <c r="AA1887" s="76"/>
      <c r="AB1887" s="76"/>
      <c r="AC1887" s="76"/>
      <c r="AD1887" s="82">
        <v>625290</v>
      </c>
    </row>
    <row r="1888" spans="1:30" x14ac:dyDescent="0.25">
      <c r="A1888" s="76" t="s">
        <v>3401</v>
      </c>
      <c r="B1888" s="77"/>
      <c r="C1888" s="84"/>
      <c r="D1888" s="84"/>
      <c r="E1888" s="84"/>
      <c r="F1888" s="84"/>
      <c r="G1888" s="84"/>
      <c r="H1888" s="84"/>
      <c r="I1888" s="84"/>
      <c r="J1888" s="84"/>
      <c r="K1888" s="84"/>
      <c r="L1888" s="84"/>
      <c r="M1888" s="84"/>
      <c r="N1888" s="84"/>
      <c r="O1888" s="84"/>
      <c r="P1888" s="84"/>
      <c r="Q1888" s="84"/>
      <c r="R1888" s="84"/>
      <c r="S1888" s="84"/>
      <c r="T1888" s="84"/>
      <c r="U1888" s="84"/>
      <c r="V1888" s="84"/>
      <c r="W1888" s="84"/>
      <c r="X1888" s="84"/>
      <c r="Y1888" s="84"/>
      <c r="Z1888" s="84"/>
      <c r="AA1888" s="84"/>
      <c r="AB1888" s="84"/>
      <c r="AC1888" s="84"/>
      <c r="AD1888" s="82">
        <v>1030800</v>
      </c>
    </row>
    <row r="1889" spans="1:30" x14ac:dyDescent="0.25">
      <c r="A1889" s="76" t="s">
        <v>3402</v>
      </c>
      <c r="B1889" s="76"/>
      <c r="C1889" s="76"/>
      <c r="D1889" s="76"/>
      <c r="E1889" s="76"/>
      <c r="F1889" s="76"/>
      <c r="G1889" s="76"/>
      <c r="H1889" s="76"/>
      <c r="I1889" s="76"/>
      <c r="J1889" s="76"/>
      <c r="K1889" s="76"/>
      <c r="L1889" s="76"/>
      <c r="M1889" s="76"/>
      <c r="N1889" s="76"/>
      <c r="O1889" s="76"/>
      <c r="P1889" s="76"/>
      <c r="Q1889" s="76"/>
      <c r="R1889" s="76"/>
      <c r="S1889" s="76"/>
      <c r="T1889" s="76"/>
      <c r="U1889" s="76"/>
      <c r="V1889" s="76"/>
      <c r="W1889" s="76"/>
      <c r="X1889" s="76"/>
      <c r="Y1889" s="76"/>
      <c r="Z1889" s="76"/>
      <c r="AA1889" s="76"/>
      <c r="AB1889" s="76"/>
      <c r="AC1889" s="76"/>
      <c r="AD1889" s="82">
        <v>781710</v>
      </c>
    </row>
    <row r="1890" spans="1:30" x14ac:dyDescent="0.25">
      <c r="A1890" s="76" t="s">
        <v>3403</v>
      </c>
      <c r="B1890" s="77"/>
      <c r="C1890" s="84"/>
      <c r="D1890" s="84"/>
      <c r="E1890" s="84"/>
      <c r="F1890" s="84"/>
      <c r="G1890" s="84"/>
      <c r="H1890" s="84"/>
      <c r="I1890" s="84"/>
      <c r="J1890" s="84"/>
      <c r="K1890" s="84"/>
      <c r="L1890" s="84"/>
      <c r="M1890" s="84"/>
      <c r="N1890" s="84"/>
      <c r="O1890" s="84"/>
      <c r="P1890" s="84"/>
      <c r="Q1890" s="84"/>
      <c r="R1890" s="84"/>
      <c r="S1890" s="84"/>
      <c r="T1890" s="84"/>
      <c r="U1890" s="84"/>
      <c r="V1890" s="84"/>
      <c r="W1890" s="84"/>
      <c r="X1890" s="84"/>
      <c r="Y1890" s="84"/>
      <c r="Z1890" s="84"/>
      <c r="AA1890" s="84"/>
      <c r="AB1890" s="84"/>
      <c r="AC1890" s="84"/>
      <c r="AD1890" s="82">
        <v>13</v>
      </c>
    </row>
    <row r="1891" spans="1:30" x14ac:dyDescent="0.25">
      <c r="A1891" s="76" t="s">
        <v>3404</v>
      </c>
      <c r="B1891" s="76"/>
      <c r="C1891" s="76"/>
      <c r="D1891" s="76"/>
      <c r="E1891" s="76"/>
      <c r="F1891" s="76"/>
      <c r="G1891" s="76"/>
      <c r="H1891" s="76"/>
      <c r="I1891" s="76"/>
      <c r="J1891" s="76"/>
      <c r="K1891" s="76"/>
      <c r="L1891" s="76"/>
      <c r="M1891" s="76"/>
      <c r="N1891" s="76"/>
      <c r="O1891" s="76"/>
      <c r="P1891" s="76"/>
      <c r="Q1891" s="76"/>
      <c r="R1891" s="76"/>
      <c r="S1891" s="76"/>
      <c r="T1891" s="76"/>
      <c r="U1891" s="76"/>
      <c r="V1891" s="76"/>
      <c r="W1891" s="76"/>
      <c r="X1891" s="76"/>
      <c r="Y1891" s="76"/>
      <c r="Z1891" s="76"/>
      <c r="AA1891" s="76"/>
      <c r="AB1891" s="76"/>
      <c r="AC1891" s="76"/>
      <c r="AD1891" s="82">
        <v>68266</v>
      </c>
    </row>
    <row r="1892" spans="1:30" x14ac:dyDescent="0.25">
      <c r="A1892" s="76" t="s">
        <v>3405</v>
      </c>
      <c r="B1892" s="77"/>
      <c r="C1892" s="84"/>
      <c r="D1892" s="84"/>
      <c r="E1892" s="84"/>
      <c r="F1892" s="84"/>
      <c r="G1892" s="84"/>
      <c r="H1892" s="84"/>
      <c r="I1892" s="84"/>
      <c r="J1892" s="84"/>
      <c r="K1892" s="84"/>
      <c r="L1892" s="84"/>
      <c r="M1892" s="84"/>
      <c r="N1892" s="84"/>
      <c r="O1892" s="84"/>
      <c r="P1892" s="84"/>
      <c r="Q1892" s="84"/>
      <c r="R1892" s="84"/>
      <c r="S1892" s="84"/>
      <c r="T1892" s="84"/>
      <c r="U1892" s="84"/>
      <c r="V1892" s="84"/>
      <c r="W1892" s="84"/>
      <c r="X1892" s="84"/>
      <c r="Y1892" s="84"/>
      <c r="Z1892" s="84"/>
      <c r="AA1892" s="84"/>
      <c r="AB1892" s="84"/>
      <c r="AC1892" s="84"/>
      <c r="AD1892" s="82">
        <v>7112</v>
      </c>
    </row>
    <row r="1893" spans="1:30" x14ac:dyDescent="0.25">
      <c r="A1893" s="76" t="s">
        <v>3406</v>
      </c>
      <c r="B1893" s="76"/>
      <c r="C1893" s="76"/>
      <c r="D1893" s="76"/>
      <c r="E1893" s="76"/>
      <c r="F1893" s="76"/>
      <c r="G1893" s="76"/>
      <c r="H1893" s="76"/>
      <c r="I1893" s="76"/>
      <c r="J1893" s="76"/>
      <c r="K1893" s="76"/>
      <c r="L1893" s="76"/>
      <c r="M1893" s="76"/>
      <c r="N1893" s="76"/>
      <c r="O1893" s="76"/>
      <c r="P1893" s="76"/>
      <c r="Q1893" s="76"/>
      <c r="R1893" s="76"/>
      <c r="S1893" s="76"/>
      <c r="T1893" s="76"/>
      <c r="U1893" s="76"/>
      <c r="V1893" s="76"/>
      <c r="W1893" s="76"/>
      <c r="X1893" s="76"/>
      <c r="Y1893" s="76"/>
      <c r="Z1893" s="76"/>
      <c r="AA1893" s="76"/>
      <c r="AB1893" s="76"/>
      <c r="AC1893" s="76"/>
      <c r="AD1893" s="82">
        <v>46159</v>
      </c>
    </row>
    <row r="1894" spans="1:30" x14ac:dyDescent="0.25">
      <c r="A1894" s="76" t="s">
        <v>3407</v>
      </c>
      <c r="B1894" s="77"/>
      <c r="C1894" s="84"/>
      <c r="D1894" s="84"/>
      <c r="E1894" s="84"/>
      <c r="F1894" s="84"/>
      <c r="G1894" s="84"/>
      <c r="H1894" s="84"/>
      <c r="I1894" s="84"/>
      <c r="J1894" s="84"/>
      <c r="K1894" s="84"/>
      <c r="L1894" s="84"/>
      <c r="M1894" s="84"/>
      <c r="N1894" s="84"/>
      <c r="O1894" s="84"/>
      <c r="P1894" s="84"/>
      <c r="Q1894" s="84"/>
      <c r="R1894" s="84"/>
      <c r="S1894" s="84"/>
      <c r="T1894" s="84"/>
      <c r="U1894" s="84"/>
      <c r="V1894" s="84"/>
      <c r="W1894" s="84"/>
      <c r="X1894" s="84"/>
      <c r="Y1894" s="84"/>
      <c r="Z1894" s="84"/>
      <c r="AA1894" s="84"/>
      <c r="AB1894" s="84"/>
      <c r="AC1894" s="84"/>
      <c r="AD1894" s="82">
        <v>23984</v>
      </c>
    </row>
    <row r="1895" spans="1:30" x14ac:dyDescent="0.25">
      <c r="A1895" s="76" t="s">
        <v>3408</v>
      </c>
      <c r="B1895" s="76"/>
      <c r="C1895" s="76"/>
      <c r="D1895" s="76"/>
      <c r="E1895" s="76"/>
      <c r="F1895" s="76"/>
      <c r="G1895" s="76"/>
      <c r="H1895" s="76"/>
      <c r="I1895" s="76"/>
      <c r="J1895" s="76"/>
      <c r="K1895" s="76"/>
      <c r="L1895" s="76"/>
      <c r="M1895" s="76"/>
      <c r="N1895" s="76"/>
      <c r="O1895" s="76"/>
      <c r="P1895" s="76"/>
      <c r="Q1895" s="76"/>
      <c r="R1895" s="76"/>
      <c r="S1895" s="76"/>
      <c r="T1895" s="76"/>
      <c r="U1895" s="76"/>
      <c r="V1895" s="76"/>
      <c r="W1895" s="76"/>
      <c r="X1895" s="76"/>
      <c r="Y1895" s="76"/>
      <c r="Z1895" s="76"/>
      <c r="AA1895" s="76"/>
      <c r="AB1895" s="76"/>
      <c r="AC1895" s="76"/>
      <c r="AD1895" s="82">
        <v>321487</v>
      </c>
    </row>
    <row r="1896" spans="1:30" x14ac:dyDescent="0.25">
      <c r="A1896" s="76" t="s">
        <v>3409</v>
      </c>
      <c r="B1896" s="77"/>
      <c r="C1896" s="84"/>
      <c r="D1896" s="84"/>
      <c r="E1896" s="84"/>
      <c r="F1896" s="84"/>
      <c r="G1896" s="84"/>
      <c r="H1896" s="84"/>
      <c r="I1896" s="84"/>
      <c r="J1896" s="84"/>
      <c r="K1896" s="84"/>
      <c r="L1896" s="84"/>
      <c r="M1896" s="84"/>
      <c r="N1896" s="84"/>
      <c r="O1896" s="84"/>
      <c r="P1896" s="84"/>
      <c r="Q1896" s="84"/>
      <c r="R1896" s="84"/>
      <c r="S1896" s="84"/>
      <c r="T1896" s="84"/>
      <c r="U1896" s="84"/>
      <c r="V1896" s="84"/>
      <c r="W1896" s="84"/>
      <c r="X1896" s="84"/>
      <c r="Y1896" s="84"/>
      <c r="Z1896" s="84"/>
      <c r="AA1896" s="84"/>
      <c r="AB1896" s="84"/>
      <c r="AC1896" s="84"/>
      <c r="AD1896" s="82">
        <v>63092</v>
      </c>
    </row>
    <row r="1897" spans="1:30" x14ac:dyDescent="0.25">
      <c r="A1897" s="76" t="s">
        <v>3410</v>
      </c>
      <c r="B1897" s="76"/>
      <c r="C1897" s="76"/>
      <c r="D1897" s="76"/>
      <c r="E1897" s="76"/>
      <c r="F1897" s="76"/>
      <c r="G1897" s="76"/>
      <c r="H1897" s="76"/>
      <c r="I1897" s="76"/>
      <c r="J1897" s="76"/>
      <c r="K1897" s="76"/>
      <c r="L1897" s="76"/>
      <c r="M1897" s="76"/>
      <c r="N1897" s="76"/>
      <c r="O1897" s="76"/>
      <c r="P1897" s="76"/>
      <c r="Q1897" s="76"/>
      <c r="R1897" s="76"/>
      <c r="S1897" s="76"/>
      <c r="T1897" s="76"/>
      <c r="U1897" s="76"/>
      <c r="V1897" s="76"/>
      <c r="W1897" s="76"/>
      <c r="X1897" s="76"/>
      <c r="Y1897" s="76"/>
      <c r="Z1897" s="76"/>
      <c r="AA1897" s="76"/>
      <c r="AB1897" s="76"/>
      <c r="AC1897" s="76"/>
      <c r="AD1897" s="82">
        <v>15</v>
      </c>
    </row>
    <row r="1898" spans="1:30" x14ac:dyDescent="0.25">
      <c r="A1898" s="76" t="s">
        <v>3411</v>
      </c>
      <c r="B1898" s="77"/>
      <c r="C1898" s="84"/>
      <c r="D1898" s="84"/>
      <c r="E1898" s="84"/>
      <c r="F1898" s="84"/>
      <c r="G1898" s="84"/>
      <c r="H1898" s="84"/>
      <c r="I1898" s="84"/>
      <c r="J1898" s="84"/>
      <c r="K1898" s="84"/>
      <c r="L1898" s="84"/>
      <c r="M1898" s="84"/>
      <c r="N1898" s="84"/>
      <c r="O1898" s="84"/>
      <c r="P1898" s="84"/>
      <c r="Q1898" s="84"/>
      <c r="R1898" s="84"/>
      <c r="S1898" s="84"/>
      <c r="T1898" s="84"/>
      <c r="U1898" s="84"/>
      <c r="V1898" s="84"/>
      <c r="W1898" s="84"/>
      <c r="X1898" s="84"/>
      <c r="Y1898" s="84"/>
      <c r="Z1898" s="84"/>
      <c r="AA1898" s="84"/>
      <c r="AB1898" s="84"/>
      <c r="AC1898" s="84"/>
      <c r="AD1898" s="82">
        <v>3488</v>
      </c>
    </row>
    <row r="1899" spans="1:30" x14ac:dyDescent="0.25">
      <c r="A1899" s="76" t="s">
        <v>3412</v>
      </c>
      <c r="B1899" s="76"/>
      <c r="C1899" s="76"/>
      <c r="D1899" s="76"/>
      <c r="E1899" s="76"/>
      <c r="F1899" s="76"/>
      <c r="G1899" s="76"/>
      <c r="H1899" s="76"/>
      <c r="I1899" s="76"/>
      <c r="J1899" s="76"/>
      <c r="K1899" s="76"/>
      <c r="L1899" s="76"/>
      <c r="M1899" s="76"/>
      <c r="N1899" s="76"/>
      <c r="O1899" s="76"/>
      <c r="P1899" s="76"/>
      <c r="Q1899" s="76"/>
      <c r="R1899" s="76"/>
      <c r="S1899" s="76"/>
      <c r="T1899" s="76"/>
      <c r="U1899" s="76"/>
      <c r="V1899" s="76"/>
      <c r="W1899" s="76"/>
      <c r="X1899" s="76"/>
      <c r="Y1899" s="76"/>
      <c r="Z1899" s="76"/>
      <c r="AA1899" s="76"/>
      <c r="AB1899" s="76"/>
      <c r="AC1899" s="76"/>
      <c r="AD1899" s="82">
        <v>2210</v>
      </c>
    </row>
    <row r="1900" spans="1:30" x14ac:dyDescent="0.25">
      <c r="A1900" s="76" t="s">
        <v>3413</v>
      </c>
      <c r="B1900" s="77"/>
      <c r="C1900" s="84"/>
      <c r="D1900" s="84"/>
      <c r="E1900" s="84"/>
      <c r="F1900" s="84"/>
      <c r="G1900" s="84"/>
      <c r="H1900" s="84"/>
      <c r="I1900" s="84"/>
      <c r="J1900" s="84"/>
      <c r="K1900" s="84"/>
      <c r="L1900" s="84"/>
      <c r="M1900" s="84"/>
      <c r="N1900" s="84"/>
      <c r="O1900" s="84"/>
      <c r="P1900" s="84"/>
      <c r="Q1900" s="84"/>
      <c r="R1900" s="84"/>
      <c r="S1900" s="84"/>
      <c r="T1900" s="84"/>
      <c r="U1900" s="84"/>
      <c r="V1900" s="84"/>
      <c r="W1900" s="84"/>
      <c r="X1900" s="84"/>
      <c r="Y1900" s="84"/>
      <c r="Z1900" s="84"/>
      <c r="AA1900" s="84"/>
      <c r="AB1900" s="84"/>
      <c r="AC1900" s="84"/>
      <c r="AD1900" s="82">
        <v>4945</v>
      </c>
    </row>
    <row r="1901" spans="1:30" x14ac:dyDescent="0.25">
      <c r="A1901" s="76" t="s">
        <v>3414</v>
      </c>
      <c r="B1901" s="76"/>
      <c r="C1901" s="76"/>
      <c r="D1901" s="76"/>
      <c r="E1901" s="76"/>
      <c r="F1901" s="76"/>
      <c r="G1901" s="76"/>
      <c r="H1901" s="76"/>
      <c r="I1901" s="76"/>
      <c r="J1901" s="76"/>
      <c r="K1901" s="76"/>
      <c r="L1901" s="76"/>
      <c r="M1901" s="76"/>
      <c r="N1901" s="76"/>
      <c r="O1901" s="76"/>
      <c r="P1901" s="76"/>
      <c r="Q1901" s="76"/>
      <c r="R1901" s="76"/>
      <c r="S1901" s="76"/>
      <c r="T1901" s="76"/>
      <c r="U1901" s="76"/>
      <c r="V1901" s="76"/>
      <c r="W1901" s="76"/>
      <c r="X1901" s="76"/>
      <c r="Y1901" s="76"/>
      <c r="Z1901" s="76"/>
      <c r="AA1901" s="76"/>
      <c r="AB1901" s="76"/>
      <c r="AC1901" s="76"/>
      <c r="AD1901" s="82">
        <v>14670</v>
      </c>
    </row>
    <row r="1902" spans="1:30" x14ac:dyDescent="0.25">
      <c r="A1902" s="76" t="s">
        <v>3415</v>
      </c>
      <c r="B1902" s="77"/>
      <c r="C1902" s="84"/>
      <c r="D1902" s="84"/>
      <c r="E1902" s="84"/>
      <c r="F1902" s="84"/>
      <c r="G1902" s="84"/>
      <c r="H1902" s="84"/>
      <c r="I1902" s="84"/>
      <c r="J1902" s="84"/>
      <c r="K1902" s="84"/>
      <c r="L1902" s="84"/>
      <c r="M1902" s="84"/>
      <c r="N1902" s="84"/>
      <c r="O1902" s="84"/>
      <c r="P1902" s="84"/>
      <c r="Q1902" s="84"/>
      <c r="R1902" s="84"/>
      <c r="S1902" s="84"/>
      <c r="T1902" s="84"/>
      <c r="U1902" s="84"/>
      <c r="V1902" s="84"/>
      <c r="W1902" s="84"/>
      <c r="X1902" s="84"/>
      <c r="Y1902" s="84"/>
      <c r="Z1902" s="84"/>
      <c r="AA1902" s="84"/>
      <c r="AB1902" s="84"/>
      <c r="AC1902" s="84"/>
      <c r="AD1902" s="82">
        <v>16908</v>
      </c>
    </row>
    <row r="1903" spans="1:30" x14ac:dyDescent="0.25">
      <c r="A1903" s="76" t="s">
        <v>3416</v>
      </c>
      <c r="B1903" s="76"/>
      <c r="C1903" s="76"/>
      <c r="D1903" s="76"/>
      <c r="E1903" s="76"/>
      <c r="F1903" s="76"/>
      <c r="G1903" s="76"/>
      <c r="H1903" s="76"/>
      <c r="I1903" s="76"/>
      <c r="J1903" s="76"/>
      <c r="K1903" s="76"/>
      <c r="L1903" s="76"/>
      <c r="M1903" s="76"/>
      <c r="N1903" s="76"/>
      <c r="O1903" s="76"/>
      <c r="P1903" s="76"/>
      <c r="Q1903" s="76"/>
      <c r="R1903" s="76"/>
      <c r="S1903" s="76"/>
      <c r="T1903" s="76"/>
      <c r="U1903" s="76"/>
      <c r="V1903" s="76"/>
      <c r="W1903" s="76"/>
      <c r="X1903" s="76"/>
      <c r="Y1903" s="76"/>
      <c r="Z1903" s="76"/>
      <c r="AA1903" s="76"/>
      <c r="AB1903" s="76"/>
      <c r="AC1903" s="76"/>
      <c r="AD1903" s="82">
        <v>190164</v>
      </c>
    </row>
    <row r="1904" spans="1:30" x14ac:dyDescent="0.25">
      <c r="A1904" s="76" t="s">
        <v>3417</v>
      </c>
      <c r="B1904" s="77"/>
      <c r="C1904" s="84"/>
      <c r="D1904" s="84"/>
      <c r="E1904" s="84"/>
      <c r="F1904" s="84"/>
      <c r="G1904" s="84"/>
      <c r="H1904" s="84"/>
      <c r="I1904" s="84"/>
      <c r="J1904" s="84"/>
      <c r="K1904" s="84"/>
      <c r="L1904" s="84"/>
      <c r="M1904" s="84"/>
      <c r="N1904" s="84"/>
      <c r="O1904" s="84"/>
      <c r="P1904" s="84"/>
      <c r="Q1904" s="84"/>
      <c r="R1904" s="84"/>
      <c r="S1904" s="84"/>
      <c r="T1904" s="84"/>
      <c r="U1904" s="84"/>
      <c r="V1904" s="84"/>
      <c r="W1904" s="84"/>
      <c r="X1904" s="84"/>
      <c r="Y1904" s="84"/>
      <c r="Z1904" s="84"/>
      <c r="AA1904" s="84"/>
      <c r="AB1904" s="84"/>
      <c r="AC1904" s="84"/>
      <c r="AD1904" s="82">
        <v>460859</v>
      </c>
    </row>
    <row r="1905" spans="1:30" x14ac:dyDescent="0.25">
      <c r="A1905" s="76" t="s">
        <v>3418</v>
      </c>
      <c r="B1905" s="76"/>
      <c r="C1905" s="76"/>
      <c r="D1905" s="76"/>
      <c r="E1905" s="76"/>
      <c r="F1905" s="76"/>
      <c r="G1905" s="76"/>
      <c r="H1905" s="76"/>
      <c r="I1905" s="76"/>
      <c r="J1905" s="76"/>
      <c r="K1905" s="76"/>
      <c r="L1905" s="76"/>
      <c r="M1905" s="76"/>
      <c r="N1905" s="76"/>
      <c r="O1905" s="76"/>
      <c r="P1905" s="76"/>
      <c r="Q1905" s="76"/>
      <c r="R1905" s="76"/>
      <c r="S1905" s="76"/>
      <c r="T1905" s="76"/>
      <c r="U1905" s="76"/>
      <c r="V1905" s="76"/>
      <c r="W1905" s="76"/>
      <c r="X1905" s="76"/>
      <c r="Y1905" s="76"/>
      <c r="Z1905" s="76"/>
      <c r="AA1905" s="76"/>
      <c r="AB1905" s="76"/>
      <c r="AC1905" s="76"/>
      <c r="AD1905" s="82">
        <v>13559</v>
      </c>
    </row>
    <row r="1906" spans="1:30" x14ac:dyDescent="0.25">
      <c r="A1906" s="76" t="s">
        <v>3419</v>
      </c>
      <c r="B1906" s="77"/>
      <c r="C1906" s="84"/>
      <c r="D1906" s="84"/>
      <c r="E1906" s="84"/>
      <c r="F1906" s="84"/>
      <c r="G1906" s="84"/>
      <c r="H1906" s="84"/>
      <c r="I1906" s="84"/>
      <c r="J1906" s="84"/>
      <c r="K1906" s="84"/>
      <c r="L1906" s="84"/>
      <c r="M1906" s="84"/>
      <c r="N1906" s="84"/>
      <c r="O1906" s="84"/>
      <c r="P1906" s="84"/>
      <c r="Q1906" s="84"/>
      <c r="R1906" s="84"/>
      <c r="S1906" s="84"/>
      <c r="T1906" s="84"/>
      <c r="U1906" s="84"/>
      <c r="V1906" s="84"/>
      <c r="W1906" s="84"/>
      <c r="X1906" s="84"/>
      <c r="Y1906" s="84"/>
      <c r="Z1906" s="84"/>
      <c r="AA1906" s="84"/>
      <c r="AB1906" s="84"/>
      <c r="AC1906" s="84"/>
      <c r="AD1906" s="82">
        <v>80860</v>
      </c>
    </row>
    <row r="1907" spans="1:30" x14ac:dyDescent="0.25">
      <c r="A1907" s="76" t="s">
        <v>3420</v>
      </c>
      <c r="B1907" s="76"/>
      <c r="C1907" s="76"/>
      <c r="D1907" s="76"/>
      <c r="E1907" s="76"/>
      <c r="F1907" s="76"/>
      <c r="G1907" s="76"/>
      <c r="H1907" s="76"/>
      <c r="I1907" s="76"/>
      <c r="J1907" s="76"/>
      <c r="K1907" s="76"/>
      <c r="L1907" s="76"/>
      <c r="M1907" s="76"/>
      <c r="N1907" s="76"/>
      <c r="O1907" s="76"/>
      <c r="P1907" s="76"/>
      <c r="Q1907" s="76"/>
      <c r="R1907" s="76"/>
      <c r="S1907" s="76"/>
      <c r="T1907" s="76"/>
      <c r="U1907" s="76"/>
      <c r="V1907" s="76"/>
      <c r="W1907" s="76"/>
      <c r="X1907" s="76"/>
      <c r="Y1907" s="76"/>
      <c r="Z1907" s="76"/>
      <c r="AA1907" s="76"/>
      <c r="AB1907" s="76"/>
      <c r="AC1907" s="76"/>
      <c r="AD1907" s="82">
        <v>33502</v>
      </c>
    </row>
    <row r="1908" spans="1:30" x14ac:dyDescent="0.25">
      <c r="A1908" s="76" t="s">
        <v>3421</v>
      </c>
      <c r="B1908" s="77"/>
      <c r="C1908" s="84"/>
      <c r="D1908" s="84"/>
      <c r="E1908" s="84"/>
      <c r="F1908" s="84"/>
      <c r="G1908" s="84"/>
      <c r="H1908" s="84"/>
      <c r="I1908" s="84"/>
      <c r="J1908" s="84"/>
      <c r="K1908" s="84"/>
      <c r="L1908" s="84"/>
      <c r="M1908" s="84"/>
      <c r="N1908" s="84"/>
      <c r="O1908" s="84"/>
      <c r="P1908" s="84"/>
      <c r="Q1908" s="84"/>
      <c r="R1908" s="84"/>
      <c r="S1908" s="84"/>
      <c r="T1908" s="84"/>
      <c r="U1908" s="84"/>
      <c r="V1908" s="84"/>
      <c r="W1908" s="84"/>
      <c r="X1908" s="84"/>
      <c r="Y1908" s="84"/>
      <c r="Z1908" s="84"/>
      <c r="AA1908" s="84"/>
      <c r="AB1908" s="84"/>
      <c r="AC1908" s="84"/>
      <c r="AD1908" s="82">
        <v>164699</v>
      </c>
    </row>
    <row r="1909" spans="1:30" x14ac:dyDescent="0.25">
      <c r="A1909" s="76" t="s">
        <v>3422</v>
      </c>
      <c r="B1909" s="76"/>
      <c r="C1909" s="76"/>
      <c r="D1909" s="76"/>
      <c r="E1909" s="76"/>
      <c r="F1909" s="76"/>
      <c r="G1909" s="76"/>
      <c r="H1909" s="76"/>
      <c r="I1909" s="76"/>
      <c r="J1909" s="76"/>
      <c r="K1909" s="76"/>
      <c r="L1909" s="76"/>
      <c r="M1909" s="76"/>
      <c r="N1909" s="76"/>
      <c r="O1909" s="76"/>
      <c r="P1909" s="76"/>
      <c r="Q1909" s="76"/>
      <c r="R1909" s="76"/>
      <c r="S1909" s="76"/>
      <c r="T1909" s="76"/>
      <c r="U1909" s="76"/>
      <c r="V1909" s="76"/>
      <c r="W1909" s="76"/>
      <c r="X1909" s="76"/>
      <c r="Y1909" s="76"/>
      <c r="Z1909" s="76"/>
      <c r="AA1909" s="76"/>
      <c r="AB1909" s="76"/>
      <c r="AC1909" s="76"/>
      <c r="AD1909" s="82">
        <v>403</v>
      </c>
    </row>
    <row r="1910" spans="1:30" x14ac:dyDescent="0.25">
      <c r="A1910" s="76" t="s">
        <v>3423</v>
      </c>
      <c r="B1910" s="77"/>
      <c r="C1910" s="84"/>
      <c r="D1910" s="84"/>
      <c r="E1910" s="84"/>
      <c r="F1910" s="84"/>
      <c r="G1910" s="84"/>
      <c r="H1910" s="84"/>
      <c r="I1910" s="84"/>
      <c r="J1910" s="84"/>
      <c r="K1910" s="84"/>
      <c r="L1910" s="84"/>
      <c r="M1910" s="84"/>
      <c r="N1910" s="84"/>
      <c r="O1910" s="84"/>
      <c r="P1910" s="84"/>
      <c r="Q1910" s="84"/>
      <c r="R1910" s="84"/>
      <c r="S1910" s="84"/>
      <c r="T1910" s="84"/>
      <c r="U1910" s="84"/>
      <c r="V1910" s="84"/>
      <c r="W1910" s="84"/>
      <c r="X1910" s="84"/>
      <c r="Y1910" s="84"/>
      <c r="Z1910" s="84"/>
      <c r="AA1910" s="84"/>
      <c r="AB1910" s="84"/>
      <c r="AC1910" s="84"/>
      <c r="AD1910" s="82">
        <v>6</v>
      </c>
    </row>
    <row r="1911" spans="1:30" x14ac:dyDescent="0.25">
      <c r="A1911" s="76" t="s">
        <v>3424</v>
      </c>
      <c r="B1911" s="76"/>
      <c r="C1911" s="76"/>
      <c r="D1911" s="76"/>
      <c r="E1911" s="76"/>
      <c r="F1911" s="76"/>
      <c r="G1911" s="76"/>
      <c r="H1911" s="76"/>
      <c r="I1911" s="76"/>
      <c r="J1911" s="76"/>
      <c r="K1911" s="76"/>
      <c r="L1911" s="76"/>
      <c r="M1911" s="76"/>
      <c r="N1911" s="76"/>
      <c r="O1911" s="76"/>
      <c r="P1911" s="76"/>
      <c r="Q1911" s="76"/>
      <c r="R1911" s="76"/>
      <c r="S1911" s="76"/>
      <c r="T1911" s="76"/>
      <c r="U1911" s="76"/>
      <c r="V1911" s="76"/>
      <c r="W1911" s="76"/>
      <c r="X1911" s="76"/>
      <c r="Y1911" s="76"/>
      <c r="Z1911" s="76"/>
      <c r="AA1911" s="76"/>
      <c r="AB1911" s="76"/>
      <c r="AC1911" s="76"/>
      <c r="AD1911" s="82">
        <v>10</v>
      </c>
    </row>
    <row r="1912" spans="1:30" x14ac:dyDescent="0.25">
      <c r="A1912" s="76" t="s">
        <v>3425</v>
      </c>
      <c r="B1912" s="77"/>
      <c r="C1912" s="84"/>
      <c r="D1912" s="84"/>
      <c r="E1912" s="84"/>
      <c r="F1912" s="84"/>
      <c r="G1912" s="84"/>
      <c r="H1912" s="84"/>
      <c r="I1912" s="84"/>
      <c r="J1912" s="84"/>
      <c r="K1912" s="84"/>
      <c r="L1912" s="84"/>
      <c r="M1912" s="84"/>
      <c r="N1912" s="84"/>
      <c r="O1912" s="84"/>
      <c r="P1912" s="84"/>
      <c r="Q1912" s="84"/>
      <c r="R1912" s="84"/>
      <c r="S1912" s="84"/>
      <c r="T1912" s="84"/>
      <c r="U1912" s="84"/>
      <c r="V1912" s="84"/>
      <c r="W1912" s="84"/>
      <c r="X1912" s="84"/>
      <c r="Y1912" s="84"/>
      <c r="Z1912" s="84"/>
      <c r="AA1912" s="84"/>
      <c r="AB1912" s="84"/>
      <c r="AC1912" s="84"/>
      <c r="AD1912" s="82">
        <v>349108</v>
      </c>
    </row>
    <row r="1913" spans="1:30" x14ac:dyDescent="0.25">
      <c r="A1913" s="76" t="s">
        <v>3426</v>
      </c>
      <c r="B1913" s="76"/>
      <c r="C1913" s="76"/>
      <c r="D1913" s="76"/>
      <c r="E1913" s="76"/>
      <c r="F1913" s="76"/>
      <c r="G1913" s="76"/>
      <c r="H1913" s="76"/>
      <c r="I1913" s="76"/>
      <c r="J1913" s="76"/>
      <c r="K1913" s="76"/>
      <c r="L1913" s="76"/>
      <c r="M1913" s="76"/>
      <c r="N1913" s="76"/>
      <c r="O1913" s="76"/>
      <c r="P1913" s="76"/>
      <c r="Q1913" s="76"/>
      <c r="R1913" s="76"/>
      <c r="S1913" s="76"/>
      <c r="T1913" s="76"/>
      <c r="U1913" s="76"/>
      <c r="V1913" s="76"/>
      <c r="W1913" s="76"/>
      <c r="X1913" s="76"/>
      <c r="Y1913" s="76"/>
      <c r="Z1913" s="76"/>
      <c r="AA1913" s="76"/>
      <c r="AB1913" s="76"/>
      <c r="AC1913" s="76"/>
      <c r="AD1913" s="82">
        <v>103480</v>
      </c>
    </row>
    <row r="1914" spans="1:30" x14ac:dyDescent="0.25">
      <c r="A1914" s="76" t="s">
        <v>3427</v>
      </c>
      <c r="B1914" s="77"/>
      <c r="C1914" s="84"/>
      <c r="D1914" s="84"/>
      <c r="E1914" s="84"/>
      <c r="F1914" s="84"/>
      <c r="G1914" s="84"/>
      <c r="H1914" s="84"/>
      <c r="I1914" s="84"/>
      <c r="J1914" s="84"/>
      <c r="K1914" s="84"/>
      <c r="L1914" s="84"/>
      <c r="M1914" s="84"/>
      <c r="N1914" s="84"/>
      <c r="O1914" s="84"/>
      <c r="P1914" s="84"/>
      <c r="Q1914" s="84"/>
      <c r="R1914" s="84"/>
      <c r="S1914" s="84"/>
      <c r="T1914" s="84"/>
      <c r="U1914" s="84"/>
      <c r="V1914" s="84"/>
      <c r="W1914" s="84"/>
      <c r="X1914" s="84"/>
      <c r="Y1914" s="84"/>
      <c r="Z1914" s="84"/>
      <c r="AA1914" s="84"/>
      <c r="AB1914" s="84"/>
      <c r="AC1914" s="84"/>
      <c r="AD1914" s="82">
        <v>161</v>
      </c>
    </row>
    <row r="1915" spans="1:30" x14ac:dyDescent="0.25">
      <c r="A1915" s="76" t="s">
        <v>3428</v>
      </c>
      <c r="B1915" s="76"/>
      <c r="C1915" s="76"/>
      <c r="D1915" s="76"/>
      <c r="E1915" s="76"/>
      <c r="F1915" s="76"/>
      <c r="G1915" s="76"/>
      <c r="H1915" s="76"/>
      <c r="I1915" s="76"/>
      <c r="J1915" s="76"/>
      <c r="K1915" s="76"/>
      <c r="L1915" s="76"/>
      <c r="M1915" s="76"/>
      <c r="N1915" s="76"/>
      <c r="O1915" s="76"/>
      <c r="P1915" s="76"/>
      <c r="Q1915" s="76"/>
      <c r="R1915" s="76"/>
      <c r="S1915" s="76"/>
      <c r="T1915" s="76"/>
      <c r="U1915" s="76"/>
      <c r="V1915" s="76"/>
      <c r="W1915" s="76"/>
      <c r="X1915" s="76"/>
      <c r="Y1915" s="76"/>
      <c r="Z1915" s="76"/>
      <c r="AA1915" s="76"/>
      <c r="AB1915" s="76"/>
      <c r="AC1915" s="76"/>
      <c r="AD1915" s="82">
        <v>11</v>
      </c>
    </row>
    <row r="1916" spans="1:30" x14ac:dyDescent="0.25">
      <c r="A1916" s="76" t="s">
        <v>3429</v>
      </c>
      <c r="B1916" s="77"/>
      <c r="C1916" s="84"/>
      <c r="D1916" s="84"/>
      <c r="E1916" s="84"/>
      <c r="F1916" s="84"/>
      <c r="G1916" s="84"/>
      <c r="H1916" s="84"/>
      <c r="I1916" s="84"/>
      <c r="J1916" s="84"/>
      <c r="K1916" s="84"/>
      <c r="L1916" s="84"/>
      <c r="M1916" s="84"/>
      <c r="N1916" s="84"/>
      <c r="O1916" s="84"/>
      <c r="P1916" s="84"/>
      <c r="Q1916" s="84"/>
      <c r="R1916" s="84"/>
      <c r="S1916" s="84"/>
      <c r="T1916" s="84"/>
      <c r="U1916" s="84"/>
      <c r="V1916" s="84"/>
      <c r="W1916" s="84"/>
      <c r="X1916" s="84"/>
      <c r="Y1916" s="84"/>
      <c r="Z1916" s="84"/>
      <c r="AA1916" s="84"/>
      <c r="AB1916" s="84"/>
      <c r="AC1916" s="84"/>
      <c r="AD1916" s="82">
        <v>225096</v>
      </c>
    </row>
    <row r="1917" spans="1:30" x14ac:dyDescent="0.25">
      <c r="A1917" s="76" t="s">
        <v>3430</v>
      </c>
      <c r="B1917" s="76"/>
      <c r="C1917" s="76"/>
      <c r="D1917" s="76"/>
      <c r="E1917" s="76"/>
      <c r="F1917" s="76"/>
      <c r="G1917" s="76"/>
      <c r="H1917" s="76"/>
      <c r="I1917" s="76"/>
      <c r="J1917" s="76"/>
      <c r="K1917" s="76"/>
      <c r="L1917" s="76"/>
      <c r="M1917" s="76"/>
      <c r="N1917" s="76"/>
      <c r="O1917" s="76"/>
      <c r="P1917" s="76"/>
      <c r="Q1917" s="76"/>
      <c r="R1917" s="76"/>
      <c r="S1917" s="76"/>
      <c r="T1917" s="76"/>
      <c r="U1917" s="76"/>
      <c r="V1917" s="76"/>
      <c r="W1917" s="76"/>
      <c r="X1917" s="76"/>
      <c r="Y1917" s="76"/>
      <c r="Z1917" s="76"/>
      <c r="AA1917" s="76"/>
      <c r="AB1917" s="76"/>
      <c r="AC1917" s="76"/>
      <c r="AD1917" s="82">
        <v>316128</v>
      </c>
    </row>
    <row r="1918" spans="1:30" x14ac:dyDescent="0.25">
      <c r="A1918" s="76" t="s">
        <v>3431</v>
      </c>
      <c r="B1918" s="77"/>
      <c r="C1918" s="84"/>
      <c r="D1918" s="84"/>
      <c r="E1918" s="84"/>
      <c r="F1918" s="84"/>
      <c r="G1918" s="84"/>
      <c r="H1918" s="84"/>
      <c r="I1918" s="84"/>
      <c r="J1918" s="84"/>
      <c r="K1918" s="84"/>
      <c r="L1918" s="84"/>
      <c r="M1918" s="84"/>
      <c r="N1918" s="84"/>
      <c r="O1918" s="84"/>
      <c r="P1918" s="84"/>
      <c r="Q1918" s="84"/>
      <c r="R1918" s="84"/>
      <c r="S1918" s="84"/>
      <c r="T1918" s="84"/>
      <c r="U1918" s="84"/>
      <c r="V1918" s="84"/>
      <c r="W1918" s="84"/>
      <c r="X1918" s="84"/>
      <c r="Y1918" s="84"/>
      <c r="Z1918" s="84"/>
      <c r="AA1918" s="84"/>
      <c r="AB1918" s="84"/>
      <c r="AC1918" s="84"/>
      <c r="AD1918" s="82">
        <v>344064</v>
      </c>
    </row>
    <row r="1919" spans="1:30" x14ac:dyDescent="0.25">
      <c r="A1919" s="76" t="s">
        <v>3432</v>
      </c>
      <c r="B1919" s="76"/>
      <c r="C1919" s="76"/>
      <c r="D1919" s="76"/>
      <c r="E1919" s="76"/>
      <c r="F1919" s="76"/>
      <c r="G1919" s="76"/>
      <c r="H1919" s="76"/>
      <c r="I1919" s="76"/>
      <c r="J1919" s="76"/>
      <c r="K1919" s="76"/>
      <c r="L1919" s="76"/>
      <c r="M1919" s="76"/>
      <c r="N1919" s="76"/>
      <c r="O1919" s="76"/>
      <c r="P1919" s="76"/>
      <c r="Q1919" s="76"/>
      <c r="R1919" s="76"/>
      <c r="S1919" s="76"/>
      <c r="T1919" s="76"/>
      <c r="U1919" s="76"/>
      <c r="V1919" s="76"/>
      <c r="W1919" s="76"/>
      <c r="X1919" s="76"/>
      <c r="Y1919" s="76"/>
      <c r="Z1919" s="76"/>
      <c r="AA1919" s="76"/>
      <c r="AB1919" s="76"/>
      <c r="AC1919" s="76"/>
      <c r="AD1919" s="82">
        <v>88583</v>
      </c>
    </row>
    <row r="1920" spans="1:30" x14ac:dyDescent="0.25">
      <c r="A1920" s="76" t="s">
        <v>3433</v>
      </c>
      <c r="B1920" s="77"/>
      <c r="C1920" s="84"/>
      <c r="D1920" s="84"/>
      <c r="E1920" s="84"/>
      <c r="F1920" s="84"/>
      <c r="G1920" s="84"/>
      <c r="H1920" s="84"/>
      <c r="I1920" s="84"/>
      <c r="J1920" s="84"/>
      <c r="K1920" s="84"/>
      <c r="L1920" s="84"/>
      <c r="M1920" s="84"/>
      <c r="N1920" s="84"/>
      <c r="O1920" s="84"/>
      <c r="P1920" s="84"/>
      <c r="Q1920" s="84"/>
      <c r="R1920" s="84"/>
      <c r="S1920" s="84"/>
      <c r="T1920" s="84"/>
      <c r="U1920" s="84"/>
      <c r="V1920" s="84"/>
      <c r="W1920" s="84"/>
      <c r="X1920" s="84"/>
      <c r="Y1920" s="84"/>
      <c r="Z1920" s="84"/>
      <c r="AA1920" s="84"/>
      <c r="AB1920" s="84"/>
      <c r="AC1920" s="84"/>
      <c r="AD1920" s="82">
        <v>343477</v>
      </c>
    </row>
    <row r="1921" spans="1:30" x14ac:dyDescent="0.25">
      <c r="A1921" s="76" t="s">
        <v>3434</v>
      </c>
      <c r="B1921" s="76"/>
      <c r="C1921" s="76"/>
      <c r="D1921" s="76"/>
      <c r="E1921" s="76"/>
      <c r="F1921" s="76"/>
      <c r="G1921" s="76"/>
      <c r="H1921" s="76"/>
      <c r="I1921" s="76"/>
      <c r="J1921" s="76"/>
      <c r="K1921" s="76"/>
      <c r="L1921" s="76"/>
      <c r="M1921" s="76"/>
      <c r="N1921" s="76"/>
      <c r="O1921" s="76"/>
      <c r="P1921" s="76"/>
      <c r="Q1921" s="76"/>
      <c r="R1921" s="76"/>
      <c r="S1921" s="76"/>
      <c r="T1921" s="76"/>
      <c r="U1921" s="76"/>
      <c r="V1921" s="76"/>
      <c r="W1921" s="76"/>
      <c r="X1921" s="76"/>
      <c r="Y1921" s="76"/>
      <c r="Z1921" s="76"/>
      <c r="AA1921" s="76"/>
      <c r="AB1921" s="76"/>
      <c r="AC1921" s="76"/>
      <c r="AD1921" s="82">
        <v>17527</v>
      </c>
    </row>
    <row r="1922" spans="1:30" x14ac:dyDescent="0.25">
      <c r="A1922" s="76" t="s">
        <v>3435</v>
      </c>
      <c r="B1922" s="77"/>
      <c r="C1922" s="84"/>
      <c r="D1922" s="84"/>
      <c r="E1922" s="84"/>
      <c r="F1922" s="84"/>
      <c r="G1922" s="84"/>
      <c r="H1922" s="84"/>
      <c r="I1922" s="84"/>
      <c r="J1922" s="84"/>
      <c r="K1922" s="84"/>
      <c r="L1922" s="84"/>
      <c r="M1922" s="84"/>
      <c r="N1922" s="84"/>
      <c r="O1922" s="84"/>
      <c r="P1922" s="84"/>
      <c r="Q1922" s="84"/>
      <c r="R1922" s="84"/>
      <c r="S1922" s="84"/>
      <c r="T1922" s="84"/>
      <c r="U1922" s="84"/>
      <c r="V1922" s="84"/>
      <c r="W1922" s="84"/>
      <c r="X1922" s="84"/>
      <c r="Y1922" s="84"/>
      <c r="Z1922" s="84"/>
      <c r="AA1922" s="84"/>
      <c r="AB1922" s="84"/>
      <c r="AC1922" s="84"/>
      <c r="AD1922" s="82">
        <v>4558</v>
      </c>
    </row>
    <row r="1923" spans="1:30" x14ac:dyDescent="0.25">
      <c r="A1923" s="76" t="s">
        <v>3436</v>
      </c>
      <c r="B1923" s="76"/>
      <c r="C1923" s="76"/>
      <c r="D1923" s="76"/>
      <c r="E1923" s="76"/>
      <c r="F1923" s="76"/>
      <c r="G1923" s="76"/>
      <c r="H1923" s="76"/>
      <c r="I1923" s="76"/>
      <c r="J1923" s="76"/>
      <c r="K1923" s="76"/>
      <c r="L1923" s="76"/>
      <c r="M1923" s="76"/>
      <c r="N1923" s="76"/>
      <c r="O1923" s="76"/>
      <c r="P1923" s="76"/>
      <c r="Q1923" s="76"/>
      <c r="R1923" s="76"/>
      <c r="S1923" s="76"/>
      <c r="T1923" s="76"/>
      <c r="U1923" s="76"/>
      <c r="V1923" s="76"/>
      <c r="W1923" s="76"/>
      <c r="X1923" s="76"/>
      <c r="Y1923" s="76"/>
      <c r="Z1923" s="76"/>
      <c r="AA1923" s="76"/>
      <c r="AB1923" s="76"/>
      <c r="AC1923" s="76"/>
      <c r="AD1923" s="82">
        <v>97966</v>
      </c>
    </row>
    <row r="1924" spans="1:30" x14ac:dyDescent="0.25">
      <c r="A1924" s="76" t="s">
        <v>3437</v>
      </c>
      <c r="B1924" s="77"/>
      <c r="C1924" s="84"/>
      <c r="D1924" s="84"/>
      <c r="E1924" s="84"/>
      <c r="F1924" s="84"/>
      <c r="G1924" s="84"/>
      <c r="H1924" s="84"/>
      <c r="I1924" s="84"/>
      <c r="J1924" s="84"/>
      <c r="K1924" s="84"/>
      <c r="L1924" s="84"/>
      <c r="M1924" s="84"/>
      <c r="N1924" s="84"/>
      <c r="O1924" s="84"/>
      <c r="P1924" s="84"/>
      <c r="Q1924" s="84"/>
      <c r="R1924" s="84"/>
      <c r="S1924" s="84"/>
      <c r="T1924" s="84"/>
      <c r="U1924" s="84"/>
      <c r="V1924" s="84"/>
      <c r="W1924" s="84"/>
      <c r="X1924" s="84"/>
      <c r="Y1924" s="84"/>
      <c r="Z1924" s="84"/>
      <c r="AA1924" s="84"/>
      <c r="AB1924" s="84"/>
      <c r="AC1924" s="84"/>
      <c r="AD1924" s="82">
        <v>826409</v>
      </c>
    </row>
    <row r="1925" spans="1:30" x14ac:dyDescent="0.25">
      <c r="A1925" s="76" t="s">
        <v>3438</v>
      </c>
      <c r="B1925" s="76"/>
      <c r="C1925" s="76"/>
      <c r="D1925" s="76"/>
      <c r="E1925" s="76"/>
      <c r="F1925" s="76"/>
      <c r="G1925" s="76"/>
      <c r="H1925" s="76"/>
      <c r="I1925" s="76"/>
      <c r="J1925" s="76"/>
      <c r="K1925" s="76"/>
      <c r="L1925" s="76"/>
      <c r="M1925" s="76"/>
      <c r="N1925" s="76"/>
      <c r="O1925" s="76"/>
      <c r="P1925" s="76"/>
      <c r="Q1925" s="76"/>
      <c r="R1925" s="76"/>
      <c r="S1925" s="76"/>
      <c r="T1925" s="76"/>
      <c r="U1925" s="76"/>
      <c r="V1925" s="76"/>
      <c r="W1925" s="76"/>
      <c r="X1925" s="76"/>
      <c r="Y1925" s="76"/>
      <c r="Z1925" s="76"/>
      <c r="AA1925" s="76"/>
      <c r="AB1925" s="76"/>
      <c r="AC1925" s="76"/>
      <c r="AD1925" s="82">
        <v>16</v>
      </c>
    </row>
    <row r="1926" spans="1:30" x14ac:dyDescent="0.25">
      <c r="A1926" s="76" t="s">
        <v>3439</v>
      </c>
      <c r="B1926" s="77"/>
      <c r="C1926" s="84"/>
      <c r="D1926" s="84"/>
      <c r="E1926" s="84"/>
      <c r="F1926" s="84"/>
      <c r="G1926" s="84"/>
      <c r="H1926" s="84"/>
      <c r="I1926" s="84"/>
      <c r="J1926" s="84"/>
      <c r="K1926" s="84"/>
      <c r="L1926" s="84"/>
      <c r="M1926" s="84"/>
      <c r="N1926" s="84"/>
      <c r="O1926" s="84"/>
      <c r="P1926" s="84"/>
      <c r="Q1926" s="84"/>
      <c r="R1926" s="84"/>
      <c r="S1926" s="84"/>
      <c r="T1926" s="84"/>
      <c r="U1926" s="84"/>
      <c r="V1926" s="84"/>
      <c r="W1926" s="84"/>
      <c r="X1926" s="84"/>
      <c r="Y1926" s="84"/>
      <c r="Z1926" s="84"/>
      <c r="AA1926" s="84"/>
      <c r="AB1926" s="84"/>
      <c r="AC1926" s="84"/>
      <c r="AD1926" s="82">
        <v>9</v>
      </c>
    </row>
    <row r="1927" spans="1:30" x14ac:dyDescent="0.25">
      <c r="A1927" s="76" t="s">
        <v>3440</v>
      </c>
      <c r="B1927" s="76"/>
      <c r="C1927" s="76"/>
      <c r="D1927" s="76"/>
      <c r="E1927" s="76"/>
      <c r="F1927" s="76"/>
      <c r="G1927" s="76"/>
      <c r="H1927" s="76"/>
      <c r="I1927" s="76"/>
      <c r="J1927" s="76"/>
      <c r="K1927" s="76"/>
      <c r="L1927" s="76"/>
      <c r="M1927" s="76"/>
      <c r="N1927" s="76"/>
      <c r="O1927" s="76"/>
      <c r="P1927" s="76"/>
      <c r="Q1927" s="76"/>
      <c r="R1927" s="76"/>
      <c r="S1927" s="76"/>
      <c r="T1927" s="76"/>
      <c r="U1927" s="76"/>
      <c r="V1927" s="76"/>
      <c r="W1927" s="76"/>
      <c r="X1927" s="76"/>
      <c r="Y1927" s="76"/>
      <c r="Z1927" s="76"/>
      <c r="AA1927" s="76"/>
      <c r="AB1927" s="76"/>
      <c r="AC1927" s="76"/>
      <c r="AD1927" s="82">
        <v>334483</v>
      </c>
    </row>
    <row r="1928" spans="1:30" x14ac:dyDescent="0.25">
      <c r="A1928" s="76" t="s">
        <v>3441</v>
      </c>
      <c r="B1928" s="77"/>
      <c r="C1928" s="84"/>
      <c r="D1928" s="84"/>
      <c r="E1928" s="84"/>
      <c r="F1928" s="84"/>
      <c r="G1928" s="84"/>
      <c r="H1928" s="84"/>
      <c r="I1928" s="84"/>
      <c r="J1928" s="84"/>
      <c r="K1928" s="84"/>
      <c r="L1928" s="84"/>
      <c r="M1928" s="84"/>
      <c r="N1928" s="84"/>
      <c r="O1928" s="84"/>
      <c r="P1928" s="84"/>
      <c r="Q1928" s="84"/>
      <c r="R1928" s="84"/>
      <c r="S1928" s="84"/>
      <c r="T1928" s="84"/>
      <c r="U1928" s="84"/>
      <c r="V1928" s="84"/>
      <c r="W1928" s="84"/>
      <c r="X1928" s="84"/>
      <c r="Y1928" s="84"/>
      <c r="Z1928" s="84"/>
      <c r="AA1928" s="84"/>
      <c r="AB1928" s="84"/>
      <c r="AC1928" s="84"/>
      <c r="AD1928" s="82">
        <v>1218564</v>
      </c>
    </row>
    <row r="1929" spans="1:30" x14ac:dyDescent="0.25">
      <c r="A1929" s="76" t="s">
        <v>3442</v>
      </c>
      <c r="B1929" s="76"/>
      <c r="C1929" s="76"/>
      <c r="D1929" s="76"/>
      <c r="E1929" s="76"/>
      <c r="F1929" s="76"/>
      <c r="G1929" s="76"/>
      <c r="H1929" s="76"/>
      <c r="I1929" s="76"/>
      <c r="J1929" s="76"/>
      <c r="K1929" s="76"/>
      <c r="L1929" s="76"/>
      <c r="M1929" s="76"/>
      <c r="N1929" s="76"/>
      <c r="O1929" s="76"/>
      <c r="P1929" s="76"/>
      <c r="Q1929" s="76"/>
      <c r="R1929" s="76"/>
      <c r="S1929" s="76"/>
      <c r="T1929" s="76"/>
      <c r="U1929" s="76"/>
      <c r="V1929" s="76"/>
      <c r="W1929" s="76"/>
      <c r="X1929" s="76"/>
      <c r="Y1929" s="76"/>
      <c r="Z1929" s="76"/>
      <c r="AA1929" s="76"/>
      <c r="AB1929" s="76"/>
      <c r="AC1929" s="76"/>
      <c r="AD1929" s="82">
        <v>17</v>
      </c>
    </row>
    <row r="1930" spans="1:30" x14ac:dyDescent="0.25">
      <c r="A1930" s="76" t="s">
        <v>3443</v>
      </c>
      <c r="B1930" s="77"/>
      <c r="C1930" s="84"/>
      <c r="D1930" s="84"/>
      <c r="E1930" s="84"/>
      <c r="F1930" s="84"/>
      <c r="G1930" s="84"/>
      <c r="H1930" s="84"/>
      <c r="I1930" s="84"/>
      <c r="J1930" s="84"/>
      <c r="K1930" s="84"/>
      <c r="L1930" s="84"/>
      <c r="M1930" s="84"/>
      <c r="N1930" s="84"/>
      <c r="O1930" s="84"/>
      <c r="P1930" s="84"/>
      <c r="Q1930" s="84"/>
      <c r="R1930" s="84"/>
      <c r="S1930" s="84"/>
      <c r="T1930" s="84"/>
      <c r="U1930" s="84"/>
      <c r="V1930" s="84"/>
      <c r="W1930" s="84"/>
      <c r="X1930" s="84"/>
      <c r="Y1930" s="84"/>
      <c r="Z1930" s="84"/>
      <c r="AA1930" s="84"/>
      <c r="AB1930" s="84"/>
      <c r="AC1930" s="84"/>
      <c r="AD1930" s="82">
        <v>1942039</v>
      </c>
    </row>
    <row r="1931" spans="1:30" x14ac:dyDescent="0.25">
      <c r="A1931" s="76" t="s">
        <v>3444</v>
      </c>
      <c r="B1931" s="76"/>
      <c r="C1931" s="76"/>
      <c r="D1931" s="76"/>
      <c r="E1931" s="76"/>
      <c r="F1931" s="76"/>
      <c r="G1931" s="76"/>
      <c r="H1931" s="76"/>
      <c r="I1931" s="76"/>
      <c r="J1931" s="76"/>
      <c r="K1931" s="76"/>
      <c r="L1931" s="76"/>
      <c r="M1931" s="76"/>
      <c r="N1931" s="76"/>
      <c r="O1931" s="76"/>
      <c r="P1931" s="76"/>
      <c r="Q1931" s="76"/>
      <c r="R1931" s="76"/>
      <c r="S1931" s="76"/>
      <c r="T1931" s="76"/>
      <c r="U1931" s="76"/>
      <c r="V1931" s="76"/>
      <c r="W1931" s="76"/>
      <c r="X1931" s="76"/>
      <c r="Y1931" s="76"/>
      <c r="Z1931" s="76"/>
      <c r="AA1931" s="76"/>
      <c r="AB1931" s="76"/>
      <c r="AC1931" s="76"/>
      <c r="AD1931" s="82">
        <v>45942</v>
      </c>
    </row>
    <row r="1932" spans="1:30" x14ac:dyDescent="0.25">
      <c r="A1932" s="76" t="s">
        <v>3445</v>
      </c>
      <c r="B1932" s="77"/>
      <c r="C1932" s="84"/>
      <c r="D1932" s="84"/>
      <c r="E1932" s="84"/>
      <c r="F1932" s="84"/>
      <c r="G1932" s="84"/>
      <c r="H1932" s="84"/>
      <c r="I1932" s="84"/>
      <c r="J1932" s="84"/>
      <c r="K1932" s="84"/>
      <c r="L1932" s="84"/>
      <c r="M1932" s="84"/>
      <c r="N1932" s="84"/>
      <c r="O1932" s="84"/>
      <c r="P1932" s="84"/>
      <c r="Q1932" s="84"/>
      <c r="R1932" s="84"/>
      <c r="S1932" s="84"/>
      <c r="T1932" s="84"/>
      <c r="U1932" s="84"/>
      <c r="V1932" s="84"/>
      <c r="W1932" s="84"/>
      <c r="X1932" s="84"/>
      <c r="Y1932" s="84"/>
      <c r="Z1932" s="84"/>
      <c r="AA1932" s="84"/>
      <c r="AB1932" s="84"/>
      <c r="AC1932" s="84"/>
      <c r="AD1932" s="82">
        <v>319288</v>
      </c>
    </row>
    <row r="1933" spans="1:30" x14ac:dyDescent="0.25">
      <c r="A1933" s="76" t="s">
        <v>3446</v>
      </c>
      <c r="B1933" s="76"/>
      <c r="C1933" s="76"/>
      <c r="D1933" s="76"/>
      <c r="E1933" s="76"/>
      <c r="F1933" s="76"/>
      <c r="G1933" s="76"/>
      <c r="H1933" s="76"/>
      <c r="I1933" s="76"/>
      <c r="J1933" s="76"/>
      <c r="K1933" s="76"/>
      <c r="L1933" s="76"/>
      <c r="M1933" s="76"/>
      <c r="N1933" s="76"/>
      <c r="O1933" s="76"/>
      <c r="P1933" s="76"/>
      <c r="Q1933" s="76"/>
      <c r="R1933" s="76"/>
      <c r="S1933" s="76"/>
      <c r="T1933" s="76"/>
      <c r="U1933" s="76"/>
      <c r="V1933" s="76"/>
      <c r="W1933" s="76"/>
      <c r="X1933" s="76"/>
      <c r="Y1933" s="76"/>
      <c r="Z1933" s="76"/>
      <c r="AA1933" s="76"/>
      <c r="AB1933" s="76"/>
      <c r="AC1933" s="76"/>
      <c r="AD1933" s="82">
        <v>2289</v>
      </c>
    </row>
    <row r="1934" spans="1:30" x14ac:dyDescent="0.25">
      <c r="A1934" s="76" t="s">
        <v>3447</v>
      </c>
      <c r="B1934" s="77"/>
      <c r="C1934" s="84"/>
      <c r="D1934" s="84"/>
      <c r="E1934" s="84"/>
      <c r="F1934" s="84"/>
      <c r="G1934" s="84"/>
      <c r="H1934" s="84"/>
      <c r="I1934" s="84"/>
      <c r="J1934" s="84"/>
      <c r="K1934" s="84"/>
      <c r="L1934" s="84"/>
      <c r="M1934" s="84"/>
      <c r="N1934" s="84"/>
      <c r="O1934" s="84"/>
      <c r="P1934" s="84"/>
      <c r="Q1934" s="84"/>
      <c r="R1934" s="84"/>
      <c r="S1934" s="84"/>
      <c r="T1934" s="84"/>
      <c r="U1934" s="84"/>
      <c r="V1934" s="84"/>
      <c r="W1934" s="84"/>
      <c r="X1934" s="84"/>
      <c r="Y1934" s="84"/>
      <c r="Z1934" s="84"/>
      <c r="AA1934" s="84"/>
      <c r="AB1934" s="84"/>
      <c r="AC1934" s="84"/>
      <c r="AD1934" s="82">
        <v>1034044</v>
      </c>
    </row>
    <row r="1935" spans="1:30" x14ac:dyDescent="0.25">
      <c r="A1935" s="76" t="s">
        <v>3448</v>
      </c>
      <c r="B1935" s="76"/>
      <c r="C1935" s="76"/>
      <c r="D1935" s="76"/>
      <c r="E1935" s="76"/>
      <c r="F1935" s="76"/>
      <c r="G1935" s="76"/>
      <c r="H1935" s="76"/>
      <c r="I1935" s="76"/>
      <c r="J1935" s="76"/>
      <c r="K1935" s="76"/>
      <c r="L1935" s="76"/>
      <c r="M1935" s="76"/>
      <c r="N1935" s="76"/>
      <c r="O1935" s="76"/>
      <c r="P1935" s="76"/>
      <c r="Q1935" s="76"/>
      <c r="R1935" s="76"/>
      <c r="S1935" s="76"/>
      <c r="T1935" s="76"/>
      <c r="U1935" s="76"/>
      <c r="V1935" s="76"/>
      <c r="W1935" s="76"/>
      <c r="X1935" s="76"/>
      <c r="Y1935" s="76"/>
      <c r="Z1935" s="76"/>
      <c r="AA1935" s="76"/>
      <c r="AB1935" s="76"/>
      <c r="AC1935" s="76"/>
      <c r="AD1935" s="82">
        <v>30</v>
      </c>
    </row>
    <row r="1936" spans="1:30" x14ac:dyDescent="0.25">
      <c r="A1936" s="76" t="s">
        <v>3449</v>
      </c>
      <c r="B1936" s="77"/>
      <c r="C1936" s="84"/>
      <c r="D1936" s="84"/>
      <c r="E1936" s="84"/>
      <c r="F1936" s="84"/>
      <c r="G1936" s="84"/>
      <c r="H1936" s="84"/>
      <c r="I1936" s="84"/>
      <c r="J1936" s="84"/>
      <c r="K1936" s="84"/>
      <c r="L1936" s="84"/>
      <c r="M1936" s="84"/>
      <c r="N1936" s="84"/>
      <c r="O1936" s="84"/>
      <c r="P1936" s="84"/>
      <c r="Q1936" s="84"/>
      <c r="R1936" s="84"/>
      <c r="S1936" s="84"/>
      <c r="T1936" s="84"/>
      <c r="U1936" s="84"/>
      <c r="V1936" s="84"/>
      <c r="W1936" s="84"/>
      <c r="X1936" s="84"/>
      <c r="Y1936" s="84"/>
      <c r="Z1936" s="84"/>
      <c r="AA1936" s="84"/>
      <c r="AB1936" s="84"/>
      <c r="AC1936" s="84"/>
      <c r="AD1936" s="82">
        <v>11265</v>
      </c>
    </row>
    <row r="1937" spans="1:30" x14ac:dyDescent="0.25">
      <c r="A1937" s="76" t="s">
        <v>3450</v>
      </c>
      <c r="B1937" s="76"/>
      <c r="C1937" s="76"/>
      <c r="D1937" s="76"/>
      <c r="E1937" s="76"/>
      <c r="F1937" s="76"/>
      <c r="G1937" s="76"/>
      <c r="H1937" s="76"/>
      <c r="I1937" s="76"/>
      <c r="J1937" s="76"/>
      <c r="K1937" s="76"/>
      <c r="L1937" s="76"/>
      <c r="M1937" s="76"/>
      <c r="N1937" s="76"/>
      <c r="O1937" s="76"/>
      <c r="P1937" s="76"/>
      <c r="Q1937" s="76"/>
      <c r="R1937" s="76"/>
      <c r="S1937" s="76"/>
      <c r="T1937" s="76"/>
      <c r="U1937" s="76"/>
      <c r="V1937" s="76"/>
      <c r="W1937" s="76"/>
      <c r="X1937" s="76"/>
      <c r="Y1937" s="76"/>
      <c r="Z1937" s="76"/>
      <c r="AA1937" s="76"/>
      <c r="AB1937" s="76"/>
      <c r="AC1937" s="76"/>
      <c r="AD1937" s="82">
        <v>48890</v>
      </c>
    </row>
    <row r="1938" spans="1:30" x14ac:dyDescent="0.25">
      <c r="A1938" s="76" t="s">
        <v>3451</v>
      </c>
      <c r="B1938" s="77"/>
      <c r="C1938" s="84"/>
      <c r="D1938" s="84"/>
      <c r="E1938" s="84"/>
      <c r="F1938" s="84"/>
      <c r="G1938" s="84"/>
      <c r="H1938" s="84"/>
      <c r="I1938" s="84"/>
      <c r="J1938" s="84"/>
      <c r="K1938" s="84"/>
      <c r="L1938" s="84"/>
      <c r="M1938" s="84"/>
      <c r="N1938" s="84"/>
      <c r="O1938" s="84"/>
      <c r="P1938" s="84"/>
      <c r="Q1938" s="84"/>
      <c r="R1938" s="84"/>
      <c r="S1938" s="84"/>
      <c r="T1938" s="84"/>
      <c r="U1938" s="84"/>
      <c r="V1938" s="84"/>
      <c r="W1938" s="84"/>
      <c r="X1938" s="84"/>
      <c r="Y1938" s="84"/>
      <c r="Z1938" s="84"/>
      <c r="AA1938" s="84"/>
      <c r="AB1938" s="84"/>
      <c r="AC1938" s="84"/>
      <c r="AD1938" s="82">
        <v>72350</v>
      </c>
    </row>
    <row r="1939" spans="1:30" x14ac:dyDescent="0.25">
      <c r="A1939" s="76" t="s">
        <v>3452</v>
      </c>
      <c r="B1939" s="76"/>
      <c r="C1939" s="76"/>
      <c r="D1939" s="76"/>
      <c r="E1939" s="76"/>
      <c r="F1939" s="76"/>
      <c r="G1939" s="76"/>
      <c r="H1939" s="76"/>
      <c r="I1939" s="76"/>
      <c r="J1939" s="76"/>
      <c r="K1939" s="76"/>
      <c r="L1939" s="76"/>
      <c r="M1939" s="76"/>
      <c r="N1939" s="76"/>
      <c r="O1939" s="76"/>
      <c r="P1939" s="76"/>
      <c r="Q1939" s="76"/>
      <c r="R1939" s="76"/>
      <c r="S1939" s="76"/>
      <c r="T1939" s="76"/>
      <c r="U1939" s="76"/>
      <c r="V1939" s="76"/>
      <c r="W1939" s="76"/>
      <c r="X1939" s="76"/>
      <c r="Y1939" s="76"/>
      <c r="Z1939" s="76"/>
      <c r="AA1939" s="76"/>
      <c r="AB1939" s="76"/>
      <c r="AC1939" s="76"/>
      <c r="AD1939" s="82">
        <v>16</v>
      </c>
    </row>
    <row r="1940" spans="1:30" x14ac:dyDescent="0.25">
      <c r="A1940" s="76" t="s">
        <v>3453</v>
      </c>
      <c r="B1940" s="77"/>
      <c r="C1940" s="84"/>
      <c r="D1940" s="84"/>
      <c r="E1940" s="84"/>
      <c r="F1940" s="84"/>
      <c r="G1940" s="84"/>
      <c r="H1940" s="84"/>
      <c r="I1940" s="84"/>
      <c r="J1940" s="84"/>
      <c r="K1940" s="84"/>
      <c r="L1940" s="84"/>
      <c r="M1940" s="84"/>
      <c r="N1940" s="84"/>
      <c r="O1940" s="84"/>
      <c r="P1940" s="84"/>
      <c r="Q1940" s="84"/>
      <c r="R1940" s="84"/>
      <c r="S1940" s="84"/>
      <c r="T1940" s="84"/>
      <c r="U1940" s="84"/>
      <c r="V1940" s="84"/>
      <c r="W1940" s="84"/>
      <c r="X1940" s="84"/>
      <c r="Y1940" s="84"/>
      <c r="Z1940" s="84"/>
      <c r="AA1940" s="84"/>
      <c r="AB1940" s="84"/>
      <c r="AC1940" s="84"/>
      <c r="AD1940" s="82">
        <v>3649</v>
      </c>
    </row>
    <row r="1941" spans="1:30" x14ac:dyDescent="0.25">
      <c r="A1941" s="76" t="s">
        <v>3454</v>
      </c>
      <c r="B1941" s="76"/>
      <c r="C1941" s="76"/>
      <c r="D1941" s="76"/>
      <c r="E1941" s="76"/>
      <c r="F1941" s="76"/>
      <c r="G1941" s="76"/>
      <c r="H1941" s="76"/>
      <c r="I1941" s="76"/>
      <c r="J1941" s="76"/>
      <c r="K1941" s="76"/>
      <c r="L1941" s="76"/>
      <c r="M1941" s="76"/>
      <c r="N1941" s="76"/>
      <c r="O1941" s="76"/>
      <c r="P1941" s="76"/>
      <c r="Q1941" s="76"/>
      <c r="R1941" s="76"/>
      <c r="S1941" s="76"/>
      <c r="T1941" s="76"/>
      <c r="U1941" s="76"/>
      <c r="V1941" s="76"/>
      <c r="W1941" s="76"/>
      <c r="X1941" s="76"/>
      <c r="Y1941" s="76"/>
      <c r="Z1941" s="76"/>
      <c r="AA1941" s="76"/>
      <c r="AB1941" s="76"/>
      <c r="AC1941" s="76"/>
      <c r="AD1941" s="82">
        <v>3</v>
      </c>
    </row>
    <row r="1942" spans="1:30" x14ac:dyDescent="0.25">
      <c r="A1942" s="76" t="s">
        <v>3455</v>
      </c>
      <c r="B1942" s="77"/>
      <c r="C1942" s="84"/>
      <c r="D1942" s="84"/>
      <c r="E1942" s="84"/>
      <c r="F1942" s="84"/>
      <c r="G1942" s="84"/>
      <c r="H1942" s="84"/>
      <c r="I1942" s="84"/>
      <c r="J1942" s="84"/>
      <c r="K1942" s="84"/>
      <c r="L1942" s="84"/>
      <c r="M1942" s="84"/>
      <c r="N1942" s="84"/>
      <c r="O1942" s="84"/>
      <c r="P1942" s="84"/>
      <c r="Q1942" s="84"/>
      <c r="R1942" s="84"/>
      <c r="S1942" s="84"/>
      <c r="T1942" s="84"/>
      <c r="U1942" s="84"/>
      <c r="V1942" s="84"/>
      <c r="W1942" s="84"/>
      <c r="X1942" s="84"/>
      <c r="Y1942" s="84"/>
      <c r="Z1942" s="84"/>
      <c r="AA1942" s="84"/>
      <c r="AB1942" s="84"/>
      <c r="AC1942" s="84"/>
      <c r="AD1942" s="82">
        <v>11</v>
      </c>
    </row>
    <row r="1943" spans="1:30" x14ac:dyDescent="0.25">
      <c r="A1943" s="76" t="s">
        <v>3456</v>
      </c>
      <c r="B1943" s="76"/>
      <c r="C1943" s="76"/>
      <c r="D1943" s="76"/>
      <c r="E1943" s="76"/>
      <c r="F1943" s="76"/>
      <c r="G1943" s="76"/>
      <c r="H1943" s="76"/>
      <c r="I1943" s="76"/>
      <c r="J1943" s="76"/>
      <c r="K1943" s="76"/>
      <c r="L1943" s="76"/>
      <c r="M1943" s="76"/>
      <c r="N1943" s="76"/>
      <c r="O1943" s="76"/>
      <c r="P1943" s="76"/>
      <c r="Q1943" s="76"/>
      <c r="R1943" s="76"/>
      <c r="S1943" s="76"/>
      <c r="T1943" s="76"/>
      <c r="U1943" s="76"/>
      <c r="V1943" s="76"/>
      <c r="W1943" s="76"/>
      <c r="X1943" s="76"/>
      <c r="Y1943" s="76"/>
      <c r="Z1943" s="76"/>
      <c r="AA1943" s="76"/>
      <c r="AB1943" s="76"/>
      <c r="AC1943" s="76"/>
      <c r="AD1943" s="82">
        <v>1</v>
      </c>
    </row>
    <row r="1944" spans="1:30" x14ac:dyDescent="0.25">
      <c r="A1944" s="76" t="s">
        <v>3457</v>
      </c>
      <c r="B1944" s="77"/>
      <c r="C1944" s="84"/>
      <c r="D1944" s="84"/>
      <c r="E1944" s="84"/>
      <c r="F1944" s="84"/>
      <c r="G1944" s="84"/>
      <c r="H1944" s="84"/>
      <c r="I1944" s="84"/>
      <c r="J1944" s="84"/>
      <c r="K1944" s="84"/>
      <c r="L1944" s="84"/>
      <c r="M1944" s="84"/>
      <c r="N1944" s="84"/>
      <c r="O1944" s="84"/>
      <c r="P1944" s="84"/>
      <c r="Q1944" s="84"/>
      <c r="R1944" s="84"/>
      <c r="S1944" s="84"/>
      <c r="T1944" s="84"/>
      <c r="U1944" s="84"/>
      <c r="V1944" s="84"/>
      <c r="W1944" s="84"/>
      <c r="X1944" s="84"/>
      <c r="Y1944" s="84"/>
      <c r="Z1944" s="84"/>
      <c r="AA1944" s="84"/>
      <c r="AB1944" s="84"/>
      <c r="AC1944" s="84"/>
      <c r="AD1944" s="82">
        <v>472</v>
      </c>
    </row>
    <row r="1945" spans="1:30" x14ac:dyDescent="0.25">
      <c r="A1945" s="76" t="s">
        <v>3458</v>
      </c>
      <c r="B1945" s="76"/>
      <c r="C1945" s="76"/>
      <c r="D1945" s="76"/>
      <c r="E1945" s="76"/>
      <c r="F1945" s="76"/>
      <c r="G1945" s="76"/>
      <c r="H1945" s="76"/>
      <c r="I1945" s="76"/>
      <c r="J1945" s="76"/>
      <c r="K1945" s="76"/>
      <c r="L1945" s="76"/>
      <c r="M1945" s="76"/>
      <c r="N1945" s="76"/>
      <c r="O1945" s="76"/>
      <c r="P1945" s="76"/>
      <c r="Q1945" s="76"/>
      <c r="R1945" s="76"/>
      <c r="S1945" s="76"/>
      <c r="T1945" s="76"/>
      <c r="U1945" s="76"/>
      <c r="V1945" s="76"/>
      <c r="W1945" s="76"/>
      <c r="X1945" s="76"/>
      <c r="Y1945" s="76"/>
      <c r="Z1945" s="76"/>
      <c r="AA1945" s="76"/>
      <c r="AB1945" s="76"/>
      <c r="AC1945" s="76"/>
      <c r="AD1945" s="82">
        <v>13191</v>
      </c>
    </row>
    <row r="1946" spans="1:30" x14ac:dyDescent="0.25">
      <c r="A1946" s="76" t="s">
        <v>3459</v>
      </c>
      <c r="B1946" s="77"/>
      <c r="C1946" s="84"/>
      <c r="D1946" s="84"/>
      <c r="E1946" s="84"/>
      <c r="F1946" s="84"/>
      <c r="G1946" s="84"/>
      <c r="H1946" s="84"/>
      <c r="I1946" s="84"/>
      <c r="J1946" s="84"/>
      <c r="K1946" s="84"/>
      <c r="L1946" s="84"/>
      <c r="M1946" s="84"/>
      <c r="N1946" s="84"/>
      <c r="O1946" s="84"/>
      <c r="P1946" s="84"/>
      <c r="Q1946" s="84"/>
      <c r="R1946" s="84"/>
      <c r="S1946" s="84"/>
      <c r="T1946" s="84"/>
      <c r="U1946" s="84"/>
      <c r="V1946" s="84"/>
      <c r="W1946" s="84"/>
      <c r="X1946" s="84"/>
      <c r="Y1946" s="84"/>
      <c r="Z1946" s="84"/>
      <c r="AA1946" s="84"/>
      <c r="AB1946" s="84"/>
      <c r="AC1946" s="84"/>
      <c r="AD1946" s="82">
        <v>28229</v>
      </c>
    </row>
    <row r="1947" spans="1:30" x14ac:dyDescent="0.25">
      <c r="A1947" s="76" t="s">
        <v>3460</v>
      </c>
      <c r="B1947" s="76"/>
      <c r="C1947" s="76"/>
      <c r="D1947" s="76"/>
      <c r="E1947" s="76"/>
      <c r="F1947" s="76"/>
      <c r="G1947" s="76"/>
      <c r="H1947" s="76"/>
      <c r="I1947" s="76"/>
      <c r="J1947" s="76"/>
      <c r="K1947" s="76"/>
      <c r="L1947" s="76"/>
      <c r="M1947" s="76"/>
      <c r="N1947" s="76"/>
      <c r="O1947" s="76"/>
      <c r="P1947" s="76"/>
      <c r="Q1947" s="76"/>
      <c r="R1947" s="76"/>
      <c r="S1947" s="76"/>
      <c r="T1947" s="76"/>
      <c r="U1947" s="76"/>
      <c r="V1947" s="76"/>
      <c r="W1947" s="76"/>
      <c r="X1947" s="76"/>
      <c r="Y1947" s="76"/>
      <c r="Z1947" s="76"/>
      <c r="AA1947" s="76"/>
      <c r="AB1947" s="76"/>
      <c r="AC1947" s="76"/>
      <c r="AD1947" s="82">
        <v>173</v>
      </c>
    </row>
    <row r="1948" spans="1:30" x14ac:dyDescent="0.25">
      <c r="A1948" s="76" t="s">
        <v>3461</v>
      </c>
      <c r="B1948" s="77"/>
      <c r="C1948" s="84"/>
      <c r="D1948" s="84"/>
      <c r="E1948" s="84"/>
      <c r="F1948" s="84"/>
      <c r="G1948" s="84"/>
      <c r="H1948" s="84"/>
      <c r="I1948" s="84"/>
      <c r="J1948" s="84"/>
      <c r="K1948" s="84"/>
      <c r="L1948" s="84"/>
      <c r="M1948" s="84"/>
      <c r="N1948" s="84"/>
      <c r="O1948" s="84"/>
      <c r="P1948" s="84"/>
      <c r="Q1948" s="84"/>
      <c r="R1948" s="84"/>
      <c r="S1948" s="84"/>
      <c r="T1948" s="84"/>
      <c r="U1948" s="84"/>
      <c r="V1948" s="84"/>
      <c r="W1948" s="84"/>
      <c r="X1948" s="84"/>
      <c r="Y1948" s="84"/>
      <c r="Z1948" s="84"/>
      <c r="AA1948" s="84"/>
      <c r="AB1948" s="84"/>
      <c r="AC1948" s="84"/>
      <c r="AD1948" s="82">
        <v>42244</v>
      </c>
    </row>
    <row r="1949" spans="1:30" x14ac:dyDescent="0.25">
      <c r="A1949" s="76" t="s">
        <v>3462</v>
      </c>
      <c r="B1949" s="76"/>
      <c r="C1949" s="76"/>
      <c r="D1949" s="76"/>
      <c r="E1949" s="76"/>
      <c r="F1949" s="76"/>
      <c r="G1949" s="76"/>
      <c r="H1949" s="76"/>
      <c r="I1949" s="76"/>
      <c r="J1949" s="76"/>
      <c r="K1949" s="76"/>
      <c r="L1949" s="76"/>
      <c r="M1949" s="76"/>
      <c r="N1949" s="76"/>
      <c r="O1949" s="76"/>
      <c r="P1949" s="76"/>
      <c r="Q1949" s="76"/>
      <c r="R1949" s="76"/>
      <c r="S1949" s="76"/>
      <c r="T1949" s="76"/>
      <c r="U1949" s="76"/>
      <c r="V1949" s="76"/>
      <c r="W1949" s="76"/>
      <c r="X1949" s="76"/>
      <c r="Y1949" s="76"/>
      <c r="Z1949" s="76"/>
      <c r="AA1949" s="76"/>
      <c r="AB1949" s="76"/>
      <c r="AC1949" s="76"/>
      <c r="AD1949" s="82">
        <v>41388</v>
      </c>
    </row>
    <row r="1950" spans="1:30" x14ac:dyDescent="0.25">
      <c r="A1950" s="76" t="s">
        <v>3463</v>
      </c>
      <c r="B1950" s="77"/>
      <c r="C1950" s="84"/>
      <c r="D1950" s="84"/>
      <c r="E1950" s="84"/>
      <c r="F1950" s="84"/>
      <c r="G1950" s="84"/>
      <c r="H1950" s="84"/>
      <c r="I1950" s="84"/>
      <c r="J1950" s="84"/>
      <c r="K1950" s="84"/>
      <c r="L1950" s="84"/>
      <c r="M1950" s="84"/>
      <c r="N1950" s="84"/>
      <c r="O1950" s="84"/>
      <c r="P1950" s="84"/>
      <c r="Q1950" s="84"/>
      <c r="R1950" s="84"/>
      <c r="S1950" s="84"/>
      <c r="T1950" s="84"/>
      <c r="U1950" s="84"/>
      <c r="V1950" s="84"/>
      <c r="W1950" s="84"/>
      <c r="X1950" s="84"/>
      <c r="Y1950" s="84"/>
      <c r="Z1950" s="84"/>
      <c r="AA1950" s="84"/>
      <c r="AB1950" s="84"/>
      <c r="AC1950" s="84"/>
      <c r="AD1950" s="82">
        <v>22402</v>
      </c>
    </row>
    <row r="1951" spans="1:30" x14ac:dyDescent="0.25">
      <c r="A1951" s="76" t="s">
        <v>3464</v>
      </c>
      <c r="B1951" s="76"/>
      <c r="C1951" s="76"/>
      <c r="D1951" s="76"/>
      <c r="E1951" s="76"/>
      <c r="F1951" s="76"/>
      <c r="G1951" s="76"/>
      <c r="H1951" s="76"/>
      <c r="I1951" s="76"/>
      <c r="J1951" s="76"/>
      <c r="K1951" s="76"/>
      <c r="L1951" s="76"/>
      <c r="M1951" s="76"/>
      <c r="N1951" s="76"/>
      <c r="O1951" s="76"/>
      <c r="P1951" s="76"/>
      <c r="Q1951" s="76"/>
      <c r="R1951" s="76"/>
      <c r="S1951" s="76"/>
      <c r="T1951" s="76"/>
      <c r="U1951" s="76"/>
      <c r="V1951" s="76"/>
      <c r="W1951" s="76"/>
      <c r="X1951" s="76"/>
      <c r="Y1951" s="76"/>
      <c r="Z1951" s="76"/>
      <c r="AA1951" s="76"/>
      <c r="AB1951" s="76"/>
      <c r="AC1951" s="76"/>
      <c r="AD1951" s="82">
        <v>0</v>
      </c>
    </row>
    <row r="1952" spans="1:30" x14ac:dyDescent="0.25">
      <c r="A1952" s="76" t="s">
        <v>3465</v>
      </c>
      <c r="B1952" s="77"/>
      <c r="C1952" s="84"/>
      <c r="D1952" s="84"/>
      <c r="E1952" s="84"/>
      <c r="F1952" s="84"/>
      <c r="G1952" s="84"/>
      <c r="H1952" s="84"/>
      <c r="I1952" s="84"/>
      <c r="J1952" s="84"/>
      <c r="K1952" s="84"/>
      <c r="L1952" s="84"/>
      <c r="M1952" s="84"/>
      <c r="N1952" s="84"/>
      <c r="O1952" s="84"/>
      <c r="P1952" s="84"/>
      <c r="Q1952" s="84"/>
      <c r="R1952" s="84"/>
      <c r="S1952" s="84"/>
      <c r="T1952" s="84"/>
      <c r="U1952" s="84"/>
      <c r="V1952" s="84"/>
      <c r="W1952" s="84"/>
      <c r="X1952" s="84"/>
      <c r="Y1952" s="84"/>
      <c r="Z1952" s="84"/>
      <c r="AA1952" s="84"/>
      <c r="AB1952" s="84"/>
      <c r="AC1952" s="84"/>
      <c r="AD1952" s="82">
        <v>34588</v>
      </c>
    </row>
    <row r="1953" spans="1:30" x14ac:dyDescent="0.25">
      <c r="A1953" s="76" t="s">
        <v>3466</v>
      </c>
      <c r="B1953" s="76"/>
      <c r="C1953" s="76"/>
      <c r="D1953" s="76"/>
      <c r="E1953" s="76"/>
      <c r="F1953" s="76"/>
      <c r="G1953" s="76"/>
      <c r="H1953" s="76"/>
      <c r="I1953" s="76"/>
      <c r="J1953" s="76"/>
      <c r="K1953" s="76"/>
      <c r="L1953" s="76"/>
      <c r="M1953" s="76"/>
      <c r="N1953" s="76"/>
      <c r="O1953" s="76"/>
      <c r="P1953" s="76"/>
      <c r="Q1953" s="76"/>
      <c r="R1953" s="76"/>
      <c r="S1953" s="76"/>
      <c r="T1953" s="76"/>
      <c r="U1953" s="76"/>
      <c r="V1953" s="76"/>
      <c r="W1953" s="76"/>
      <c r="X1953" s="76"/>
      <c r="Y1953" s="76"/>
      <c r="Z1953" s="76"/>
      <c r="AA1953" s="76"/>
      <c r="AB1953" s="76"/>
      <c r="AC1953" s="76"/>
      <c r="AD1953" s="82">
        <v>11499</v>
      </c>
    </row>
    <row r="1954" spans="1:30" x14ac:dyDescent="0.25">
      <c r="A1954" s="76" t="s">
        <v>3467</v>
      </c>
      <c r="B1954" s="77"/>
      <c r="C1954" s="84"/>
      <c r="D1954" s="84"/>
      <c r="E1954" s="84"/>
      <c r="F1954" s="84"/>
      <c r="G1954" s="84"/>
      <c r="H1954" s="84"/>
      <c r="I1954" s="84"/>
      <c r="J1954" s="84"/>
      <c r="K1954" s="84"/>
      <c r="L1954" s="84"/>
      <c r="M1954" s="84"/>
      <c r="N1954" s="84"/>
      <c r="O1954" s="84"/>
      <c r="P1954" s="84"/>
      <c r="Q1954" s="84"/>
      <c r="R1954" s="84"/>
      <c r="S1954" s="84"/>
      <c r="T1954" s="84"/>
      <c r="U1954" s="84"/>
      <c r="V1954" s="84"/>
      <c r="W1954" s="84"/>
      <c r="X1954" s="84"/>
      <c r="Y1954" s="84"/>
      <c r="Z1954" s="84"/>
      <c r="AA1954" s="84"/>
      <c r="AB1954" s="84"/>
      <c r="AC1954" s="84"/>
      <c r="AD1954" s="82">
        <v>1860</v>
      </c>
    </row>
    <row r="1955" spans="1:30" x14ac:dyDescent="0.25">
      <c r="A1955" s="76" t="s">
        <v>3468</v>
      </c>
      <c r="B1955" s="76"/>
      <c r="C1955" s="76"/>
      <c r="D1955" s="76"/>
      <c r="E1955" s="76"/>
      <c r="F1955" s="76"/>
      <c r="G1955" s="76"/>
      <c r="H1955" s="76"/>
      <c r="I1955" s="76"/>
      <c r="J1955" s="76"/>
      <c r="K1955" s="76"/>
      <c r="L1955" s="76"/>
      <c r="M1955" s="76"/>
      <c r="N1955" s="76"/>
      <c r="O1955" s="76"/>
      <c r="P1955" s="76"/>
      <c r="Q1955" s="76"/>
      <c r="R1955" s="76"/>
      <c r="S1955" s="76"/>
      <c r="T1955" s="76"/>
      <c r="U1955" s="76"/>
      <c r="V1955" s="76"/>
      <c r="W1955" s="76"/>
      <c r="X1955" s="76"/>
      <c r="Y1955" s="76"/>
      <c r="Z1955" s="76"/>
      <c r="AA1955" s="76"/>
      <c r="AB1955" s="76"/>
      <c r="AC1955" s="76"/>
      <c r="AD1955" s="82">
        <v>43718</v>
      </c>
    </row>
    <row r="1956" spans="1:30" x14ac:dyDescent="0.25">
      <c r="A1956" s="76" t="s">
        <v>3469</v>
      </c>
      <c r="B1956" s="77"/>
      <c r="C1956" s="84"/>
      <c r="D1956" s="84"/>
      <c r="E1956" s="84"/>
      <c r="F1956" s="84"/>
      <c r="G1956" s="84"/>
      <c r="H1956" s="84"/>
      <c r="I1956" s="84"/>
      <c r="J1956" s="84"/>
      <c r="K1956" s="84"/>
      <c r="L1956" s="84"/>
      <c r="M1956" s="84"/>
      <c r="N1956" s="84"/>
      <c r="O1956" s="84"/>
      <c r="P1956" s="84"/>
      <c r="Q1956" s="84"/>
      <c r="R1956" s="84"/>
      <c r="S1956" s="84"/>
      <c r="T1956" s="84"/>
      <c r="U1956" s="84"/>
      <c r="V1956" s="84"/>
      <c r="W1956" s="84"/>
      <c r="X1956" s="84"/>
      <c r="Y1956" s="84"/>
      <c r="Z1956" s="84"/>
      <c r="AA1956" s="84"/>
      <c r="AB1956" s="84"/>
      <c r="AC1956" s="84"/>
      <c r="AD1956" s="82">
        <v>2965</v>
      </c>
    </row>
    <row r="1957" spans="1:30" x14ac:dyDescent="0.25">
      <c r="A1957" s="76" t="s">
        <v>3470</v>
      </c>
      <c r="B1957" s="76"/>
      <c r="C1957" s="76"/>
      <c r="D1957" s="76"/>
      <c r="E1957" s="76"/>
      <c r="F1957" s="76"/>
      <c r="G1957" s="76"/>
      <c r="H1957" s="76"/>
      <c r="I1957" s="76"/>
      <c r="J1957" s="76"/>
      <c r="K1957" s="76"/>
      <c r="L1957" s="76"/>
      <c r="M1957" s="76"/>
      <c r="N1957" s="76"/>
      <c r="O1957" s="76"/>
      <c r="P1957" s="76"/>
      <c r="Q1957" s="76"/>
      <c r="R1957" s="76"/>
      <c r="S1957" s="76"/>
      <c r="T1957" s="76"/>
      <c r="U1957" s="76"/>
      <c r="V1957" s="76"/>
      <c r="W1957" s="76"/>
      <c r="X1957" s="76"/>
      <c r="Y1957" s="76"/>
      <c r="Z1957" s="76"/>
      <c r="AA1957" s="76"/>
      <c r="AB1957" s="76"/>
      <c r="AC1957" s="76"/>
      <c r="AD1957" s="82">
        <v>395</v>
      </c>
    </row>
    <row r="1958" spans="1:30" x14ac:dyDescent="0.25">
      <c r="A1958" s="76" t="s">
        <v>3471</v>
      </c>
      <c r="B1958" s="77"/>
      <c r="C1958" s="84"/>
      <c r="D1958" s="84"/>
      <c r="E1958" s="84"/>
      <c r="F1958" s="84"/>
      <c r="G1958" s="84"/>
      <c r="H1958" s="84"/>
      <c r="I1958" s="84"/>
      <c r="J1958" s="84"/>
      <c r="K1958" s="84"/>
      <c r="L1958" s="84"/>
      <c r="M1958" s="84"/>
      <c r="N1958" s="84"/>
      <c r="O1958" s="84"/>
      <c r="P1958" s="84"/>
      <c r="Q1958" s="84"/>
      <c r="R1958" s="84"/>
      <c r="S1958" s="84"/>
      <c r="T1958" s="84"/>
      <c r="U1958" s="84"/>
      <c r="V1958" s="84"/>
      <c r="W1958" s="84"/>
      <c r="X1958" s="84"/>
      <c r="Y1958" s="84"/>
      <c r="Z1958" s="84"/>
      <c r="AA1958" s="84"/>
      <c r="AB1958" s="84"/>
      <c r="AC1958" s="84"/>
      <c r="AD1958" s="82">
        <v>0</v>
      </c>
    </row>
    <row r="1959" spans="1:30" x14ac:dyDescent="0.25">
      <c r="A1959" s="76" t="s">
        <v>3472</v>
      </c>
      <c r="B1959" s="76"/>
      <c r="C1959" s="76"/>
      <c r="D1959" s="76"/>
      <c r="E1959" s="76"/>
      <c r="F1959" s="76"/>
      <c r="G1959" s="76"/>
      <c r="H1959" s="76"/>
      <c r="I1959" s="76"/>
      <c r="J1959" s="76"/>
      <c r="K1959" s="76"/>
      <c r="L1959" s="76"/>
      <c r="M1959" s="76"/>
      <c r="N1959" s="76"/>
      <c r="O1959" s="76"/>
      <c r="P1959" s="76"/>
      <c r="Q1959" s="76"/>
      <c r="R1959" s="76"/>
      <c r="S1959" s="76"/>
      <c r="T1959" s="76"/>
      <c r="U1959" s="76"/>
      <c r="V1959" s="76"/>
      <c r="W1959" s="76"/>
      <c r="X1959" s="76"/>
      <c r="Y1959" s="76"/>
      <c r="Z1959" s="76"/>
      <c r="AA1959" s="76"/>
      <c r="AB1959" s="76"/>
      <c r="AC1959" s="76"/>
      <c r="AD1959" s="82">
        <v>22189</v>
      </c>
    </row>
    <row r="1960" spans="1:30" x14ac:dyDescent="0.25">
      <c r="A1960" s="76" t="s">
        <v>3473</v>
      </c>
      <c r="B1960" s="77"/>
      <c r="C1960" s="84"/>
      <c r="D1960" s="84"/>
      <c r="E1960" s="84"/>
      <c r="F1960" s="84"/>
      <c r="G1960" s="84"/>
      <c r="H1960" s="84"/>
      <c r="I1960" s="84"/>
      <c r="J1960" s="84"/>
      <c r="K1960" s="84"/>
      <c r="L1960" s="84"/>
      <c r="M1960" s="84"/>
      <c r="N1960" s="84"/>
      <c r="O1960" s="84"/>
      <c r="P1960" s="84"/>
      <c r="Q1960" s="84"/>
      <c r="R1960" s="84"/>
      <c r="S1960" s="84"/>
      <c r="T1960" s="84"/>
      <c r="U1960" s="84"/>
      <c r="V1960" s="84"/>
      <c r="W1960" s="84"/>
      <c r="X1960" s="84"/>
      <c r="Y1960" s="84"/>
      <c r="Z1960" s="84"/>
      <c r="AA1960" s="84"/>
      <c r="AB1960" s="84"/>
      <c r="AC1960" s="84"/>
      <c r="AD1960" s="82">
        <v>1356</v>
      </c>
    </row>
    <row r="1961" spans="1:30" x14ac:dyDescent="0.25">
      <c r="A1961" s="76" t="s">
        <v>3474</v>
      </c>
      <c r="B1961" s="76"/>
      <c r="C1961" s="76"/>
      <c r="D1961" s="76"/>
      <c r="E1961" s="76"/>
      <c r="F1961" s="76"/>
      <c r="G1961" s="76"/>
      <c r="H1961" s="76"/>
      <c r="I1961" s="76"/>
      <c r="J1961" s="76"/>
      <c r="K1961" s="76"/>
      <c r="L1961" s="76"/>
      <c r="M1961" s="76"/>
      <c r="N1961" s="76"/>
      <c r="O1961" s="76"/>
      <c r="P1961" s="76"/>
      <c r="Q1961" s="76"/>
      <c r="R1961" s="76"/>
      <c r="S1961" s="76"/>
      <c r="T1961" s="76"/>
      <c r="U1961" s="76"/>
      <c r="V1961" s="76"/>
      <c r="W1961" s="76"/>
      <c r="X1961" s="76"/>
      <c r="Y1961" s="76"/>
      <c r="Z1961" s="76"/>
      <c r="AA1961" s="76"/>
      <c r="AB1961" s="76"/>
      <c r="AC1961" s="76"/>
      <c r="AD1961" s="82">
        <v>855</v>
      </c>
    </row>
    <row r="1962" spans="1:30" x14ac:dyDescent="0.25">
      <c r="A1962" s="76" t="s">
        <v>3475</v>
      </c>
      <c r="B1962" s="77"/>
      <c r="C1962" s="84"/>
      <c r="D1962" s="84"/>
      <c r="E1962" s="84"/>
      <c r="F1962" s="84"/>
      <c r="G1962" s="84"/>
      <c r="H1962" s="84"/>
      <c r="I1962" s="84"/>
      <c r="J1962" s="84"/>
      <c r="K1962" s="84"/>
      <c r="L1962" s="84"/>
      <c r="M1962" s="84"/>
      <c r="N1962" s="84"/>
      <c r="O1962" s="84"/>
      <c r="P1962" s="84"/>
      <c r="Q1962" s="84"/>
      <c r="R1962" s="84"/>
      <c r="S1962" s="84"/>
      <c r="T1962" s="84"/>
      <c r="U1962" s="84"/>
      <c r="V1962" s="84"/>
      <c r="W1962" s="84"/>
      <c r="X1962" s="84"/>
      <c r="Y1962" s="84"/>
      <c r="Z1962" s="84"/>
      <c r="AA1962" s="84"/>
      <c r="AB1962" s="84"/>
      <c r="AC1962" s="84"/>
      <c r="AD1962" s="82">
        <v>350</v>
      </c>
    </row>
    <row r="1963" spans="1:30" x14ac:dyDescent="0.25">
      <c r="A1963" s="76" t="s">
        <v>3476</v>
      </c>
      <c r="B1963" s="76"/>
      <c r="C1963" s="76"/>
      <c r="D1963" s="76"/>
      <c r="E1963" s="76"/>
      <c r="F1963" s="76"/>
      <c r="G1963" s="76"/>
      <c r="H1963" s="76"/>
      <c r="I1963" s="76"/>
      <c r="J1963" s="76"/>
      <c r="K1963" s="76"/>
      <c r="L1963" s="76"/>
      <c r="M1963" s="76"/>
      <c r="N1963" s="76"/>
      <c r="O1963" s="76"/>
      <c r="P1963" s="76"/>
      <c r="Q1963" s="76"/>
      <c r="R1963" s="76"/>
      <c r="S1963" s="76"/>
      <c r="T1963" s="76"/>
      <c r="U1963" s="76"/>
      <c r="V1963" s="76"/>
      <c r="W1963" s="76"/>
      <c r="X1963" s="76"/>
      <c r="Y1963" s="76"/>
      <c r="Z1963" s="76"/>
      <c r="AA1963" s="76"/>
      <c r="AB1963" s="76"/>
      <c r="AC1963" s="76"/>
      <c r="AD1963" s="82">
        <v>8316</v>
      </c>
    </row>
    <row r="1964" spans="1:30" x14ac:dyDescent="0.25">
      <c r="A1964" s="76" t="s">
        <v>3477</v>
      </c>
      <c r="B1964" s="77"/>
      <c r="C1964" s="84"/>
      <c r="D1964" s="84"/>
      <c r="E1964" s="84"/>
      <c r="F1964" s="84"/>
      <c r="G1964" s="84"/>
      <c r="H1964" s="84"/>
      <c r="I1964" s="84"/>
      <c r="J1964" s="84"/>
      <c r="K1964" s="84"/>
      <c r="L1964" s="84"/>
      <c r="M1964" s="84"/>
      <c r="N1964" s="84"/>
      <c r="O1964" s="84"/>
      <c r="P1964" s="84"/>
      <c r="Q1964" s="84"/>
      <c r="R1964" s="84"/>
      <c r="S1964" s="84"/>
      <c r="T1964" s="84"/>
      <c r="U1964" s="84"/>
      <c r="V1964" s="84"/>
      <c r="W1964" s="84"/>
      <c r="X1964" s="84"/>
      <c r="Y1964" s="84"/>
      <c r="Z1964" s="84"/>
      <c r="AA1964" s="84"/>
      <c r="AB1964" s="84"/>
      <c r="AC1964" s="84"/>
      <c r="AD1964" s="82">
        <v>15424</v>
      </c>
    </row>
    <row r="1965" spans="1:30" x14ac:dyDescent="0.25">
      <c r="A1965" s="76" t="s">
        <v>3478</v>
      </c>
      <c r="B1965" s="76"/>
      <c r="C1965" s="76"/>
      <c r="D1965" s="76"/>
      <c r="E1965" s="76"/>
      <c r="F1965" s="76"/>
      <c r="G1965" s="76"/>
      <c r="H1965" s="76"/>
      <c r="I1965" s="76"/>
      <c r="J1965" s="76"/>
      <c r="K1965" s="76"/>
      <c r="L1965" s="76"/>
      <c r="M1965" s="76"/>
      <c r="N1965" s="76"/>
      <c r="O1965" s="76"/>
      <c r="P1965" s="76"/>
      <c r="Q1965" s="76"/>
      <c r="R1965" s="76"/>
      <c r="S1965" s="76"/>
      <c r="T1965" s="76"/>
      <c r="U1965" s="76"/>
      <c r="V1965" s="76"/>
      <c r="W1965" s="76"/>
      <c r="X1965" s="76"/>
      <c r="Y1965" s="76"/>
      <c r="Z1965" s="76"/>
      <c r="AA1965" s="76"/>
      <c r="AB1965" s="76"/>
      <c r="AC1965" s="76"/>
      <c r="AD1965" s="82">
        <v>41931</v>
      </c>
    </row>
    <row r="1966" spans="1:30" x14ac:dyDescent="0.25">
      <c r="A1966" s="76" t="s">
        <v>3479</v>
      </c>
      <c r="B1966" s="77"/>
      <c r="C1966" s="84"/>
      <c r="D1966" s="84"/>
      <c r="E1966" s="84"/>
      <c r="F1966" s="84"/>
      <c r="G1966" s="84"/>
      <c r="H1966" s="84"/>
      <c r="I1966" s="84"/>
      <c r="J1966" s="84"/>
      <c r="K1966" s="84"/>
      <c r="L1966" s="84"/>
      <c r="M1966" s="84"/>
      <c r="N1966" s="84"/>
      <c r="O1966" s="84"/>
      <c r="P1966" s="84"/>
      <c r="Q1966" s="84"/>
      <c r="R1966" s="84"/>
      <c r="S1966" s="84"/>
      <c r="T1966" s="84"/>
      <c r="U1966" s="84"/>
      <c r="V1966" s="84"/>
      <c r="W1966" s="84"/>
      <c r="X1966" s="84"/>
      <c r="Y1966" s="84"/>
      <c r="Z1966" s="84"/>
      <c r="AA1966" s="84"/>
      <c r="AB1966" s="84"/>
      <c r="AC1966" s="84"/>
      <c r="AD1966" s="82">
        <v>412</v>
      </c>
    </row>
    <row r="1967" spans="1:30" x14ac:dyDescent="0.25">
      <c r="A1967" s="76" t="s">
        <v>3480</v>
      </c>
      <c r="B1967" s="76"/>
      <c r="C1967" s="76"/>
      <c r="D1967" s="76"/>
      <c r="E1967" s="76"/>
      <c r="F1967" s="76"/>
      <c r="G1967" s="76"/>
      <c r="H1967" s="76"/>
      <c r="I1967" s="76"/>
      <c r="J1967" s="76"/>
      <c r="K1967" s="76"/>
      <c r="L1967" s="76"/>
      <c r="M1967" s="76"/>
      <c r="N1967" s="76"/>
      <c r="O1967" s="76"/>
      <c r="P1967" s="76"/>
      <c r="Q1967" s="76"/>
      <c r="R1967" s="76"/>
      <c r="S1967" s="76"/>
      <c r="T1967" s="76"/>
      <c r="U1967" s="76"/>
      <c r="V1967" s="76"/>
      <c r="W1967" s="76"/>
      <c r="X1967" s="76"/>
      <c r="Y1967" s="76"/>
      <c r="Z1967" s="76"/>
      <c r="AA1967" s="76"/>
      <c r="AB1967" s="76"/>
      <c r="AC1967" s="76"/>
      <c r="AD1967" s="82">
        <v>2866</v>
      </c>
    </row>
    <row r="1968" spans="1:30" x14ac:dyDescent="0.25">
      <c r="A1968" s="76" t="s">
        <v>3481</v>
      </c>
      <c r="B1968" s="77"/>
      <c r="C1968" s="84"/>
      <c r="D1968" s="84"/>
      <c r="E1968" s="84"/>
      <c r="F1968" s="84"/>
      <c r="G1968" s="84"/>
      <c r="H1968" s="84"/>
      <c r="I1968" s="84"/>
      <c r="J1968" s="84"/>
      <c r="K1968" s="84"/>
      <c r="L1968" s="84"/>
      <c r="M1968" s="84"/>
      <c r="N1968" s="84"/>
      <c r="O1968" s="84"/>
      <c r="P1968" s="84"/>
      <c r="Q1968" s="84"/>
      <c r="R1968" s="84"/>
      <c r="S1968" s="84"/>
      <c r="T1968" s="84"/>
      <c r="U1968" s="84"/>
      <c r="V1968" s="84"/>
      <c r="W1968" s="84"/>
      <c r="X1968" s="84"/>
      <c r="Y1968" s="84"/>
      <c r="Z1968" s="84"/>
      <c r="AA1968" s="84"/>
      <c r="AB1968" s="84"/>
      <c r="AC1968" s="84"/>
      <c r="AD1968" s="82">
        <v>9208</v>
      </c>
    </row>
    <row r="1969" spans="1:30" x14ac:dyDescent="0.25">
      <c r="A1969" s="76" t="s">
        <v>3482</v>
      </c>
      <c r="B1969" s="76"/>
      <c r="C1969" s="76"/>
      <c r="D1969" s="76"/>
      <c r="E1969" s="76"/>
      <c r="F1969" s="76"/>
      <c r="G1969" s="76"/>
      <c r="H1969" s="76"/>
      <c r="I1969" s="76"/>
      <c r="J1969" s="76"/>
      <c r="K1969" s="76"/>
      <c r="L1969" s="76"/>
      <c r="M1969" s="76"/>
      <c r="N1969" s="76"/>
      <c r="O1969" s="76"/>
      <c r="P1969" s="76"/>
      <c r="Q1969" s="76"/>
      <c r="R1969" s="76"/>
      <c r="S1969" s="76"/>
      <c r="T1969" s="76"/>
      <c r="U1969" s="76"/>
      <c r="V1969" s="76"/>
      <c r="W1969" s="76"/>
      <c r="X1969" s="76"/>
      <c r="Y1969" s="76"/>
      <c r="Z1969" s="76"/>
      <c r="AA1969" s="76"/>
      <c r="AB1969" s="76"/>
      <c r="AC1969" s="76"/>
      <c r="AD1969" s="82">
        <v>39753</v>
      </c>
    </row>
    <row r="1970" spans="1:30" x14ac:dyDescent="0.25">
      <c r="A1970" s="76" t="s">
        <v>3483</v>
      </c>
      <c r="B1970" s="77"/>
      <c r="C1970" s="84"/>
      <c r="D1970" s="84"/>
      <c r="E1970" s="84"/>
      <c r="F1970" s="84"/>
      <c r="G1970" s="84"/>
      <c r="H1970" s="84"/>
      <c r="I1970" s="84"/>
      <c r="J1970" s="84"/>
      <c r="K1970" s="84"/>
      <c r="L1970" s="84"/>
      <c r="M1970" s="84"/>
      <c r="N1970" s="84"/>
      <c r="O1970" s="84"/>
      <c r="P1970" s="84"/>
      <c r="Q1970" s="84"/>
      <c r="R1970" s="84"/>
      <c r="S1970" s="84"/>
      <c r="T1970" s="84"/>
      <c r="U1970" s="84"/>
      <c r="V1970" s="84"/>
      <c r="W1970" s="84"/>
      <c r="X1970" s="84"/>
      <c r="Y1970" s="84"/>
      <c r="Z1970" s="84"/>
      <c r="AA1970" s="84"/>
      <c r="AB1970" s="84"/>
      <c r="AC1970" s="84"/>
      <c r="AD1970" s="82">
        <v>246</v>
      </c>
    </row>
    <row r="1971" spans="1:30" x14ac:dyDescent="0.25">
      <c r="A1971" s="76" t="s">
        <v>3484</v>
      </c>
      <c r="B1971" s="76"/>
      <c r="C1971" s="76"/>
      <c r="D1971" s="76"/>
      <c r="E1971" s="76"/>
      <c r="F1971" s="76"/>
      <c r="G1971" s="76"/>
      <c r="H1971" s="76"/>
      <c r="I1971" s="76"/>
      <c r="J1971" s="76"/>
      <c r="K1971" s="76"/>
      <c r="L1971" s="76"/>
      <c r="M1971" s="76"/>
      <c r="N1971" s="76"/>
      <c r="O1971" s="76"/>
      <c r="P1971" s="76"/>
      <c r="Q1971" s="76"/>
      <c r="R1971" s="76"/>
      <c r="S1971" s="76"/>
      <c r="T1971" s="76"/>
      <c r="U1971" s="76"/>
      <c r="V1971" s="76"/>
      <c r="W1971" s="76"/>
      <c r="X1971" s="76"/>
      <c r="Y1971" s="76"/>
      <c r="Z1971" s="76"/>
      <c r="AA1971" s="76"/>
      <c r="AB1971" s="76"/>
      <c r="AC1971" s="76"/>
      <c r="AD1971" s="82">
        <v>267658</v>
      </c>
    </row>
    <row r="1972" spans="1:30" x14ac:dyDescent="0.25">
      <c r="A1972" s="76" t="s">
        <v>3485</v>
      </c>
      <c r="B1972" s="77"/>
      <c r="C1972" s="84"/>
      <c r="D1972" s="84"/>
      <c r="E1972" s="84"/>
      <c r="F1972" s="84"/>
      <c r="G1972" s="84"/>
      <c r="H1972" s="84"/>
      <c r="I1972" s="84"/>
      <c r="J1972" s="84"/>
      <c r="K1972" s="84"/>
      <c r="L1972" s="84"/>
      <c r="M1972" s="84"/>
      <c r="N1972" s="84"/>
      <c r="O1972" s="84"/>
      <c r="P1972" s="84"/>
      <c r="Q1972" s="84"/>
      <c r="R1972" s="84"/>
      <c r="S1972" s="84"/>
      <c r="T1972" s="84"/>
      <c r="U1972" s="84"/>
      <c r="V1972" s="84"/>
      <c r="W1972" s="84"/>
      <c r="X1972" s="84"/>
      <c r="Y1972" s="84"/>
      <c r="Z1972" s="84"/>
      <c r="AA1972" s="84"/>
      <c r="AB1972" s="84"/>
      <c r="AC1972" s="84"/>
      <c r="AD1972" s="82">
        <v>56167</v>
      </c>
    </row>
    <row r="1973" spans="1:30" x14ac:dyDescent="0.25">
      <c r="A1973" s="76" t="s">
        <v>3486</v>
      </c>
      <c r="B1973" s="76"/>
      <c r="C1973" s="76"/>
      <c r="D1973" s="76"/>
      <c r="E1973" s="76"/>
      <c r="F1973" s="76"/>
      <c r="G1973" s="76"/>
      <c r="H1973" s="76"/>
      <c r="I1973" s="76"/>
      <c r="J1973" s="76"/>
      <c r="K1973" s="76"/>
      <c r="L1973" s="76"/>
      <c r="M1973" s="76"/>
      <c r="N1973" s="76"/>
      <c r="O1973" s="76"/>
      <c r="P1973" s="76"/>
      <c r="Q1973" s="76"/>
      <c r="R1973" s="76"/>
      <c r="S1973" s="76"/>
      <c r="T1973" s="76"/>
      <c r="U1973" s="76"/>
      <c r="V1973" s="76"/>
      <c r="W1973" s="76"/>
      <c r="X1973" s="76"/>
      <c r="Y1973" s="76"/>
      <c r="Z1973" s="76"/>
      <c r="AA1973" s="76"/>
      <c r="AB1973" s="76"/>
      <c r="AC1973" s="76"/>
      <c r="AD1973" s="82">
        <v>6548</v>
      </c>
    </row>
    <row r="1974" spans="1:30" x14ac:dyDescent="0.25">
      <c r="A1974" s="76" t="s">
        <v>3487</v>
      </c>
      <c r="B1974" s="77"/>
      <c r="C1974" s="84"/>
      <c r="D1974" s="84"/>
      <c r="E1974" s="84"/>
      <c r="F1974" s="84"/>
      <c r="G1974" s="84"/>
      <c r="H1974" s="84"/>
      <c r="I1974" s="84"/>
      <c r="J1974" s="84"/>
      <c r="K1974" s="84"/>
      <c r="L1974" s="84"/>
      <c r="M1974" s="84"/>
      <c r="N1974" s="84"/>
      <c r="O1974" s="84"/>
      <c r="P1974" s="84"/>
      <c r="Q1974" s="84"/>
      <c r="R1974" s="84"/>
      <c r="S1974" s="84"/>
      <c r="T1974" s="84"/>
      <c r="U1974" s="84"/>
      <c r="V1974" s="84"/>
      <c r="W1974" s="84"/>
      <c r="X1974" s="84"/>
      <c r="Y1974" s="84"/>
      <c r="Z1974" s="84"/>
      <c r="AA1974" s="84"/>
      <c r="AB1974" s="84"/>
      <c r="AC1974" s="84"/>
      <c r="AD1974" s="82">
        <v>3586</v>
      </c>
    </row>
    <row r="1975" spans="1:30" x14ac:dyDescent="0.25">
      <c r="A1975" s="76" t="s">
        <v>3488</v>
      </c>
      <c r="B1975" s="76"/>
      <c r="C1975" s="76"/>
      <c r="D1975" s="76"/>
      <c r="E1975" s="76"/>
      <c r="F1975" s="76"/>
      <c r="G1975" s="76"/>
      <c r="H1975" s="76"/>
      <c r="I1975" s="76"/>
      <c r="J1975" s="76"/>
      <c r="K1975" s="76"/>
      <c r="L1975" s="76"/>
      <c r="M1975" s="76"/>
      <c r="N1975" s="76"/>
      <c r="O1975" s="76"/>
      <c r="P1975" s="76"/>
      <c r="Q1975" s="76"/>
      <c r="R1975" s="76"/>
      <c r="S1975" s="76"/>
      <c r="T1975" s="76"/>
      <c r="U1975" s="76"/>
      <c r="V1975" s="76"/>
      <c r="W1975" s="76"/>
      <c r="X1975" s="76"/>
      <c r="Y1975" s="76"/>
      <c r="Z1975" s="76"/>
      <c r="AA1975" s="76"/>
      <c r="AB1975" s="76"/>
      <c r="AC1975" s="76"/>
      <c r="AD1975" s="82">
        <v>4230</v>
      </c>
    </row>
    <row r="1976" spans="1:30" x14ac:dyDescent="0.25">
      <c r="A1976" s="76" t="s">
        <v>3489</v>
      </c>
      <c r="B1976" s="77"/>
      <c r="C1976" s="84"/>
      <c r="D1976" s="84"/>
      <c r="E1976" s="84"/>
      <c r="F1976" s="84"/>
      <c r="G1976" s="84"/>
      <c r="H1976" s="84"/>
      <c r="I1976" s="84"/>
      <c r="J1976" s="84"/>
      <c r="K1976" s="84"/>
      <c r="L1976" s="84"/>
      <c r="M1976" s="84"/>
      <c r="N1976" s="84"/>
      <c r="O1976" s="84"/>
      <c r="P1976" s="84"/>
      <c r="Q1976" s="84"/>
      <c r="R1976" s="84"/>
      <c r="S1976" s="84"/>
      <c r="T1976" s="84"/>
      <c r="U1976" s="84"/>
      <c r="V1976" s="84"/>
      <c r="W1976" s="84"/>
      <c r="X1976" s="84"/>
      <c r="Y1976" s="84"/>
      <c r="Z1976" s="84"/>
      <c r="AA1976" s="84"/>
      <c r="AB1976" s="84"/>
      <c r="AC1976" s="84"/>
      <c r="AD1976" s="82">
        <v>10222</v>
      </c>
    </row>
    <row r="1977" spans="1:30" x14ac:dyDescent="0.25">
      <c r="A1977" s="76" t="s">
        <v>3490</v>
      </c>
      <c r="B1977" s="76"/>
      <c r="C1977" s="76"/>
      <c r="D1977" s="76"/>
      <c r="E1977" s="76"/>
      <c r="F1977" s="76"/>
      <c r="G1977" s="76"/>
      <c r="H1977" s="76"/>
      <c r="I1977" s="76"/>
      <c r="J1977" s="76"/>
      <c r="K1977" s="76"/>
      <c r="L1977" s="76"/>
      <c r="M1977" s="76"/>
      <c r="N1977" s="76"/>
      <c r="O1977" s="76"/>
      <c r="P1977" s="76"/>
      <c r="Q1977" s="76"/>
      <c r="R1977" s="76"/>
      <c r="S1977" s="76"/>
      <c r="T1977" s="76"/>
      <c r="U1977" s="76"/>
      <c r="V1977" s="76"/>
      <c r="W1977" s="76"/>
      <c r="X1977" s="76"/>
      <c r="Y1977" s="76"/>
      <c r="Z1977" s="76"/>
      <c r="AA1977" s="76"/>
      <c r="AB1977" s="76"/>
      <c r="AC1977" s="76"/>
      <c r="AD1977" s="82">
        <v>332</v>
      </c>
    </row>
    <row r="1978" spans="1:30" x14ac:dyDescent="0.25">
      <c r="A1978" s="76" t="s">
        <v>3491</v>
      </c>
      <c r="B1978" s="77"/>
      <c r="C1978" s="84"/>
      <c r="D1978" s="84"/>
      <c r="E1978" s="84"/>
      <c r="F1978" s="84"/>
      <c r="G1978" s="84"/>
      <c r="H1978" s="84"/>
      <c r="I1978" s="84"/>
      <c r="J1978" s="84"/>
      <c r="K1978" s="84"/>
      <c r="L1978" s="84"/>
      <c r="M1978" s="84"/>
      <c r="N1978" s="84"/>
      <c r="O1978" s="84"/>
      <c r="P1978" s="84"/>
      <c r="Q1978" s="84"/>
      <c r="R1978" s="84"/>
      <c r="S1978" s="84"/>
      <c r="T1978" s="84"/>
      <c r="U1978" s="84"/>
      <c r="V1978" s="84"/>
      <c r="W1978" s="84"/>
      <c r="X1978" s="84"/>
      <c r="Y1978" s="84"/>
      <c r="Z1978" s="84"/>
      <c r="AA1978" s="84"/>
      <c r="AB1978" s="84"/>
      <c r="AC1978" s="84"/>
      <c r="AD1978" s="82">
        <v>651</v>
      </c>
    </row>
    <row r="1979" spans="1:30" x14ac:dyDescent="0.25">
      <c r="A1979" s="76" t="s">
        <v>3492</v>
      </c>
      <c r="B1979" s="76"/>
      <c r="C1979" s="76"/>
      <c r="D1979" s="76"/>
      <c r="E1979" s="76"/>
      <c r="F1979" s="76"/>
      <c r="G1979" s="76"/>
      <c r="H1979" s="76"/>
      <c r="I1979" s="76"/>
      <c r="J1979" s="76"/>
      <c r="K1979" s="76"/>
      <c r="L1979" s="76"/>
      <c r="M1979" s="76"/>
      <c r="N1979" s="76"/>
      <c r="O1979" s="76"/>
      <c r="P1979" s="76"/>
      <c r="Q1979" s="76"/>
      <c r="R1979" s="76"/>
      <c r="S1979" s="76"/>
      <c r="T1979" s="76"/>
      <c r="U1979" s="76"/>
      <c r="V1979" s="76"/>
      <c r="W1979" s="76"/>
      <c r="X1979" s="76"/>
      <c r="Y1979" s="76"/>
      <c r="Z1979" s="76"/>
      <c r="AA1979" s="76"/>
      <c r="AB1979" s="76"/>
      <c r="AC1979" s="76"/>
      <c r="AD1979" s="82">
        <v>48230</v>
      </c>
    </row>
    <row r="1980" spans="1:30" x14ac:dyDescent="0.25">
      <c r="A1980" s="76" t="s">
        <v>3493</v>
      </c>
      <c r="B1980" s="77"/>
      <c r="C1980" s="84"/>
      <c r="D1980" s="84"/>
      <c r="E1980" s="84"/>
      <c r="F1980" s="84"/>
      <c r="G1980" s="84"/>
      <c r="H1980" s="84"/>
      <c r="I1980" s="84"/>
      <c r="J1980" s="84"/>
      <c r="K1980" s="84"/>
      <c r="L1980" s="84"/>
      <c r="M1980" s="84"/>
      <c r="N1980" s="84"/>
      <c r="O1980" s="84"/>
      <c r="P1980" s="84"/>
      <c r="Q1980" s="84"/>
      <c r="R1980" s="84"/>
      <c r="S1980" s="84"/>
      <c r="T1980" s="84"/>
      <c r="U1980" s="84"/>
      <c r="V1980" s="84"/>
      <c r="W1980" s="84"/>
      <c r="X1980" s="84"/>
      <c r="Y1980" s="84"/>
      <c r="Z1980" s="84"/>
      <c r="AA1980" s="84"/>
      <c r="AB1980" s="84"/>
      <c r="AC1980" s="84"/>
      <c r="AD1980" s="82">
        <v>1202</v>
      </c>
    </row>
    <row r="1981" spans="1:30" x14ac:dyDescent="0.25">
      <c r="A1981" s="76" t="s">
        <v>3494</v>
      </c>
      <c r="B1981" s="76"/>
      <c r="C1981" s="76"/>
      <c r="D1981" s="76"/>
      <c r="E1981" s="76"/>
      <c r="F1981" s="76"/>
      <c r="G1981" s="76"/>
      <c r="H1981" s="76"/>
      <c r="I1981" s="76"/>
      <c r="J1981" s="76"/>
      <c r="K1981" s="76"/>
      <c r="L1981" s="76"/>
      <c r="M1981" s="76"/>
      <c r="N1981" s="76"/>
      <c r="O1981" s="76"/>
      <c r="P1981" s="76"/>
      <c r="Q1981" s="76"/>
      <c r="R1981" s="76"/>
      <c r="S1981" s="76"/>
      <c r="T1981" s="76"/>
      <c r="U1981" s="76"/>
      <c r="V1981" s="76"/>
      <c r="W1981" s="76"/>
      <c r="X1981" s="76"/>
      <c r="Y1981" s="76"/>
      <c r="Z1981" s="76"/>
      <c r="AA1981" s="76"/>
      <c r="AB1981" s="76"/>
      <c r="AC1981" s="76"/>
      <c r="AD1981" s="82">
        <v>30788</v>
      </c>
    </row>
    <row r="1982" spans="1:30" x14ac:dyDescent="0.25">
      <c r="A1982" s="76" t="s">
        <v>3495</v>
      </c>
      <c r="B1982" s="77"/>
      <c r="C1982" s="84"/>
      <c r="D1982" s="84"/>
      <c r="E1982" s="84"/>
      <c r="F1982" s="84"/>
      <c r="G1982" s="84"/>
      <c r="H1982" s="84"/>
      <c r="I1982" s="84"/>
      <c r="J1982" s="84"/>
      <c r="K1982" s="84"/>
      <c r="L1982" s="84"/>
      <c r="M1982" s="84"/>
      <c r="N1982" s="84"/>
      <c r="O1982" s="84"/>
      <c r="P1982" s="84"/>
      <c r="Q1982" s="84"/>
      <c r="R1982" s="84"/>
      <c r="S1982" s="84"/>
      <c r="T1982" s="84"/>
      <c r="U1982" s="84"/>
      <c r="V1982" s="84"/>
      <c r="W1982" s="84"/>
      <c r="X1982" s="84"/>
      <c r="Y1982" s="84"/>
      <c r="Z1982" s="84"/>
      <c r="AA1982" s="84"/>
      <c r="AB1982" s="84"/>
      <c r="AC1982" s="84"/>
      <c r="AD1982" s="82">
        <v>3614</v>
      </c>
    </row>
    <row r="1983" spans="1:30" x14ac:dyDescent="0.25">
      <c r="A1983" s="76" t="s">
        <v>3496</v>
      </c>
      <c r="B1983" s="76"/>
      <c r="C1983" s="76"/>
      <c r="D1983" s="76"/>
      <c r="E1983" s="76"/>
      <c r="F1983" s="76"/>
      <c r="G1983" s="76"/>
      <c r="H1983" s="76"/>
      <c r="I1983" s="76"/>
      <c r="J1983" s="76"/>
      <c r="K1983" s="76"/>
      <c r="L1983" s="76"/>
      <c r="M1983" s="76"/>
      <c r="N1983" s="76"/>
      <c r="O1983" s="76"/>
      <c r="P1983" s="76"/>
      <c r="Q1983" s="76"/>
      <c r="R1983" s="76"/>
      <c r="S1983" s="76"/>
      <c r="T1983" s="76"/>
      <c r="U1983" s="76"/>
      <c r="V1983" s="76"/>
      <c r="W1983" s="76"/>
      <c r="X1983" s="76"/>
      <c r="Y1983" s="76"/>
      <c r="Z1983" s="76"/>
      <c r="AA1983" s="76"/>
      <c r="AB1983" s="76"/>
      <c r="AC1983" s="76"/>
      <c r="AD1983" s="82">
        <v>2741</v>
      </c>
    </row>
    <row r="1984" spans="1:30" x14ac:dyDescent="0.25">
      <c r="A1984" s="76" t="s">
        <v>3497</v>
      </c>
      <c r="B1984" s="77"/>
      <c r="C1984" s="84"/>
      <c r="D1984" s="84"/>
      <c r="E1984" s="84"/>
      <c r="F1984" s="84"/>
      <c r="G1984" s="84"/>
      <c r="H1984" s="84"/>
      <c r="I1984" s="84"/>
      <c r="J1984" s="84"/>
      <c r="K1984" s="84"/>
      <c r="L1984" s="84"/>
      <c r="M1984" s="84"/>
      <c r="N1984" s="84"/>
      <c r="O1984" s="84"/>
      <c r="P1984" s="84"/>
      <c r="Q1984" s="84"/>
      <c r="R1984" s="84"/>
      <c r="S1984" s="84"/>
      <c r="T1984" s="84"/>
      <c r="U1984" s="84"/>
      <c r="V1984" s="84"/>
      <c r="W1984" s="84"/>
      <c r="X1984" s="84"/>
      <c r="Y1984" s="84"/>
      <c r="Z1984" s="84"/>
      <c r="AA1984" s="84"/>
      <c r="AB1984" s="84"/>
      <c r="AC1984" s="84"/>
      <c r="AD1984" s="82">
        <v>1635</v>
      </c>
    </row>
    <row r="1985" spans="1:30" x14ac:dyDescent="0.25">
      <c r="A1985" s="76" t="s">
        <v>3498</v>
      </c>
      <c r="B1985" s="76"/>
      <c r="C1985" s="76"/>
      <c r="D1985" s="76"/>
      <c r="E1985" s="76"/>
      <c r="F1985" s="76"/>
      <c r="G1985" s="76"/>
      <c r="H1985" s="76"/>
      <c r="I1985" s="76"/>
      <c r="J1985" s="76"/>
      <c r="K1985" s="76"/>
      <c r="L1985" s="76"/>
      <c r="M1985" s="76"/>
      <c r="N1985" s="76"/>
      <c r="O1985" s="76"/>
      <c r="P1985" s="76"/>
      <c r="Q1985" s="76"/>
      <c r="R1985" s="76"/>
      <c r="S1985" s="76"/>
      <c r="T1985" s="76"/>
      <c r="U1985" s="76"/>
      <c r="V1985" s="76"/>
      <c r="W1985" s="76"/>
      <c r="X1985" s="76"/>
      <c r="Y1985" s="76"/>
      <c r="Z1985" s="76"/>
      <c r="AA1985" s="76"/>
      <c r="AB1985" s="76"/>
      <c r="AC1985" s="76"/>
      <c r="AD1985" s="82">
        <v>27834</v>
      </c>
    </row>
    <row r="1986" spans="1:30" x14ac:dyDescent="0.25">
      <c r="A1986" s="76" t="s">
        <v>3499</v>
      </c>
      <c r="B1986" s="77"/>
      <c r="C1986" s="84"/>
      <c r="D1986" s="84"/>
      <c r="E1986" s="84"/>
      <c r="F1986" s="84"/>
      <c r="G1986" s="84"/>
      <c r="H1986" s="84"/>
      <c r="I1986" s="84"/>
      <c r="J1986" s="84"/>
      <c r="K1986" s="84"/>
      <c r="L1986" s="84"/>
      <c r="M1986" s="84"/>
      <c r="N1986" s="84"/>
      <c r="O1986" s="84"/>
      <c r="P1986" s="84"/>
      <c r="Q1986" s="84"/>
      <c r="R1986" s="84"/>
      <c r="S1986" s="84"/>
      <c r="T1986" s="84"/>
      <c r="U1986" s="84"/>
      <c r="V1986" s="84"/>
      <c r="W1986" s="84"/>
      <c r="X1986" s="84"/>
      <c r="Y1986" s="84"/>
      <c r="Z1986" s="84"/>
      <c r="AA1986" s="84"/>
      <c r="AB1986" s="84"/>
      <c r="AC1986" s="84"/>
      <c r="AD1986" s="82">
        <v>34012</v>
      </c>
    </row>
    <row r="1987" spans="1:30" x14ac:dyDescent="0.25">
      <c r="A1987" s="76" t="s">
        <v>3500</v>
      </c>
      <c r="B1987" s="76"/>
      <c r="C1987" s="76"/>
      <c r="D1987" s="76"/>
      <c r="E1987" s="76"/>
      <c r="F1987" s="76"/>
      <c r="G1987" s="76"/>
      <c r="H1987" s="76"/>
      <c r="I1987" s="76"/>
      <c r="J1987" s="76"/>
      <c r="K1987" s="76"/>
      <c r="L1987" s="76"/>
      <c r="M1987" s="76"/>
      <c r="N1987" s="76"/>
      <c r="O1987" s="76"/>
      <c r="P1987" s="76"/>
      <c r="Q1987" s="76"/>
      <c r="R1987" s="76"/>
      <c r="S1987" s="76"/>
      <c r="T1987" s="76"/>
      <c r="U1987" s="76"/>
      <c r="V1987" s="76"/>
      <c r="W1987" s="76"/>
      <c r="X1987" s="76"/>
      <c r="Y1987" s="76"/>
      <c r="Z1987" s="76"/>
      <c r="AA1987" s="76"/>
      <c r="AB1987" s="76"/>
      <c r="AC1987" s="76"/>
      <c r="AD1987" s="82">
        <v>169</v>
      </c>
    </row>
    <row r="1988" spans="1:30" x14ac:dyDescent="0.25">
      <c r="A1988" s="76" t="s">
        <v>3501</v>
      </c>
      <c r="B1988" s="77"/>
      <c r="C1988" s="84"/>
      <c r="D1988" s="84"/>
      <c r="E1988" s="84"/>
      <c r="F1988" s="84"/>
      <c r="G1988" s="84"/>
      <c r="H1988" s="84"/>
      <c r="I1988" s="84"/>
      <c r="J1988" s="84"/>
      <c r="K1988" s="84"/>
      <c r="L1988" s="84"/>
      <c r="M1988" s="84"/>
      <c r="N1988" s="84"/>
      <c r="O1988" s="84"/>
      <c r="P1988" s="84"/>
      <c r="Q1988" s="84"/>
      <c r="R1988" s="84"/>
      <c r="S1988" s="84"/>
      <c r="T1988" s="84"/>
      <c r="U1988" s="84"/>
      <c r="V1988" s="84"/>
      <c r="W1988" s="84"/>
      <c r="X1988" s="84"/>
      <c r="Y1988" s="84"/>
      <c r="Z1988" s="84"/>
      <c r="AA1988" s="84"/>
      <c r="AB1988" s="84"/>
      <c r="AC1988" s="84"/>
      <c r="AD1988" s="82">
        <v>1633</v>
      </c>
    </row>
    <row r="1989" spans="1:30" x14ac:dyDescent="0.25">
      <c r="A1989" s="76" t="s">
        <v>3502</v>
      </c>
      <c r="B1989" s="76"/>
      <c r="C1989" s="76"/>
      <c r="D1989" s="76"/>
      <c r="E1989" s="76"/>
      <c r="F1989" s="76"/>
      <c r="G1989" s="76"/>
      <c r="H1989" s="76"/>
      <c r="I1989" s="76"/>
      <c r="J1989" s="76"/>
      <c r="K1989" s="76"/>
      <c r="L1989" s="76"/>
      <c r="M1989" s="76"/>
      <c r="N1989" s="76"/>
      <c r="O1989" s="76"/>
      <c r="P1989" s="76"/>
      <c r="Q1989" s="76"/>
      <c r="R1989" s="76"/>
      <c r="S1989" s="76"/>
      <c r="T1989" s="76"/>
      <c r="U1989" s="76"/>
      <c r="V1989" s="76"/>
      <c r="W1989" s="76"/>
      <c r="X1989" s="76"/>
      <c r="Y1989" s="76"/>
      <c r="Z1989" s="76"/>
      <c r="AA1989" s="76"/>
      <c r="AB1989" s="76"/>
      <c r="AC1989" s="76"/>
      <c r="AD1989" s="82">
        <v>1922</v>
      </c>
    </row>
    <row r="1990" spans="1:30" x14ac:dyDescent="0.25">
      <c r="A1990" s="76" t="s">
        <v>3503</v>
      </c>
      <c r="B1990" s="77"/>
      <c r="C1990" s="84"/>
      <c r="D1990" s="84"/>
      <c r="E1990" s="84"/>
      <c r="F1990" s="84"/>
      <c r="G1990" s="84"/>
      <c r="H1990" s="84"/>
      <c r="I1990" s="84"/>
      <c r="J1990" s="84"/>
      <c r="K1990" s="84"/>
      <c r="L1990" s="84"/>
      <c r="M1990" s="84"/>
      <c r="N1990" s="84"/>
      <c r="O1990" s="84"/>
      <c r="P1990" s="84"/>
      <c r="Q1990" s="84"/>
      <c r="R1990" s="84"/>
      <c r="S1990" s="84"/>
      <c r="T1990" s="84"/>
      <c r="U1990" s="84"/>
      <c r="V1990" s="84"/>
      <c r="W1990" s="84"/>
      <c r="X1990" s="84"/>
      <c r="Y1990" s="84"/>
      <c r="Z1990" s="84"/>
      <c r="AA1990" s="84"/>
      <c r="AB1990" s="84"/>
      <c r="AC1990" s="84"/>
      <c r="AD1990" s="82">
        <v>66477</v>
      </c>
    </row>
    <row r="1991" spans="1:30" x14ac:dyDescent="0.25">
      <c r="A1991" s="76" t="s">
        <v>3504</v>
      </c>
      <c r="B1991" s="76"/>
      <c r="C1991" s="76"/>
      <c r="D1991" s="76"/>
      <c r="E1991" s="76"/>
      <c r="F1991" s="76"/>
      <c r="G1991" s="76"/>
      <c r="H1991" s="76"/>
      <c r="I1991" s="76"/>
      <c r="J1991" s="76"/>
      <c r="K1991" s="76"/>
      <c r="L1991" s="76"/>
      <c r="M1991" s="76"/>
      <c r="N1991" s="76"/>
      <c r="O1991" s="76"/>
      <c r="P1991" s="76"/>
      <c r="Q1991" s="76"/>
      <c r="R1991" s="76"/>
      <c r="S1991" s="76"/>
      <c r="T1991" s="76"/>
      <c r="U1991" s="76"/>
      <c r="V1991" s="76"/>
      <c r="W1991" s="76"/>
      <c r="X1991" s="76"/>
      <c r="Y1991" s="76"/>
      <c r="Z1991" s="76"/>
      <c r="AA1991" s="76"/>
      <c r="AB1991" s="76"/>
      <c r="AC1991" s="76"/>
      <c r="AD1991" s="82">
        <v>581</v>
      </c>
    </row>
    <row r="1992" spans="1:30" x14ac:dyDescent="0.25">
      <c r="A1992" s="76" t="s">
        <v>3505</v>
      </c>
      <c r="B1992" s="77"/>
      <c r="C1992" s="84"/>
      <c r="D1992" s="84"/>
      <c r="E1992" s="84"/>
      <c r="F1992" s="84"/>
      <c r="G1992" s="84"/>
      <c r="H1992" s="84"/>
      <c r="I1992" s="84"/>
      <c r="J1992" s="84"/>
      <c r="K1992" s="84"/>
      <c r="L1992" s="84"/>
      <c r="M1992" s="84"/>
      <c r="N1992" s="84"/>
      <c r="O1992" s="84"/>
      <c r="P1992" s="84"/>
      <c r="Q1992" s="84"/>
      <c r="R1992" s="84"/>
      <c r="S1992" s="84"/>
      <c r="T1992" s="84"/>
      <c r="U1992" s="84"/>
      <c r="V1992" s="84"/>
      <c r="W1992" s="84"/>
      <c r="X1992" s="84"/>
      <c r="Y1992" s="84"/>
      <c r="Z1992" s="84"/>
      <c r="AA1992" s="84"/>
      <c r="AB1992" s="84"/>
      <c r="AC1992" s="84"/>
      <c r="AD1992" s="82">
        <v>149569</v>
      </c>
    </row>
    <row r="1993" spans="1:30" x14ac:dyDescent="0.25">
      <c r="A1993" s="76" t="s">
        <v>3506</v>
      </c>
      <c r="B1993" s="76"/>
      <c r="C1993" s="76"/>
      <c r="D1993" s="76"/>
      <c r="E1993" s="76"/>
      <c r="F1993" s="76"/>
      <c r="G1993" s="76"/>
      <c r="H1993" s="76"/>
      <c r="I1993" s="76"/>
      <c r="J1993" s="76"/>
      <c r="K1993" s="76"/>
      <c r="L1993" s="76"/>
      <c r="M1993" s="76"/>
      <c r="N1993" s="76"/>
      <c r="O1993" s="76"/>
      <c r="P1993" s="76"/>
      <c r="Q1993" s="76"/>
      <c r="R1993" s="76"/>
      <c r="S1993" s="76"/>
      <c r="T1993" s="76"/>
      <c r="U1993" s="76"/>
      <c r="V1993" s="76"/>
      <c r="W1993" s="76"/>
      <c r="X1993" s="76"/>
      <c r="Y1993" s="76"/>
      <c r="Z1993" s="76"/>
      <c r="AA1993" s="76"/>
      <c r="AB1993" s="76"/>
      <c r="AC1993" s="76"/>
      <c r="AD1993" s="82">
        <v>8231</v>
      </c>
    </row>
    <row r="1994" spans="1:30" x14ac:dyDescent="0.25">
      <c r="A1994" s="76" t="s">
        <v>3507</v>
      </c>
      <c r="B1994" s="77"/>
      <c r="C1994" s="84"/>
      <c r="D1994" s="84"/>
      <c r="E1994" s="84"/>
      <c r="F1994" s="84"/>
      <c r="G1994" s="84"/>
      <c r="H1994" s="84"/>
      <c r="I1994" s="84"/>
      <c r="J1994" s="84"/>
      <c r="K1994" s="84"/>
      <c r="L1994" s="84"/>
      <c r="M1994" s="84"/>
      <c r="N1994" s="84"/>
      <c r="O1994" s="84"/>
      <c r="P1994" s="84"/>
      <c r="Q1994" s="84"/>
      <c r="R1994" s="84"/>
      <c r="S1994" s="84"/>
      <c r="T1994" s="84"/>
      <c r="U1994" s="84"/>
      <c r="V1994" s="84"/>
      <c r="W1994" s="84"/>
      <c r="X1994" s="84"/>
      <c r="Y1994" s="84"/>
      <c r="Z1994" s="84"/>
      <c r="AA1994" s="84"/>
      <c r="AB1994" s="84"/>
      <c r="AC1994" s="84"/>
      <c r="AD1994" s="82">
        <v>89999</v>
      </c>
    </row>
    <row r="1995" spans="1:30" x14ac:dyDescent="0.25">
      <c r="A1995" s="76" t="s">
        <v>3508</v>
      </c>
      <c r="B1995" s="76"/>
      <c r="C1995" s="76"/>
      <c r="D1995" s="76"/>
      <c r="E1995" s="76"/>
      <c r="F1995" s="76"/>
      <c r="G1995" s="76"/>
      <c r="H1995" s="76"/>
      <c r="I1995" s="76"/>
      <c r="J1995" s="76"/>
      <c r="K1995" s="76"/>
      <c r="L1995" s="76"/>
      <c r="M1995" s="76"/>
      <c r="N1995" s="76"/>
      <c r="O1995" s="76"/>
      <c r="P1995" s="76"/>
      <c r="Q1995" s="76"/>
      <c r="R1995" s="76"/>
      <c r="S1995" s="76"/>
      <c r="T1995" s="76"/>
      <c r="U1995" s="76"/>
      <c r="V1995" s="76"/>
      <c r="W1995" s="76"/>
      <c r="X1995" s="76"/>
      <c r="Y1995" s="76"/>
      <c r="Z1995" s="76"/>
      <c r="AA1995" s="76"/>
      <c r="AB1995" s="76"/>
      <c r="AC1995" s="76"/>
      <c r="AD1995" s="82">
        <v>41032</v>
      </c>
    </row>
    <row r="1996" spans="1:30" x14ac:dyDescent="0.25">
      <c r="A1996" s="76" t="s">
        <v>3509</v>
      </c>
      <c r="B1996" s="77"/>
      <c r="C1996" s="84"/>
      <c r="D1996" s="84"/>
      <c r="E1996" s="84"/>
      <c r="F1996" s="84"/>
      <c r="G1996" s="84"/>
      <c r="H1996" s="84"/>
      <c r="I1996" s="84"/>
      <c r="J1996" s="84"/>
      <c r="K1996" s="84"/>
      <c r="L1996" s="84"/>
      <c r="M1996" s="84"/>
      <c r="N1996" s="84"/>
      <c r="O1996" s="84"/>
      <c r="P1996" s="84"/>
      <c r="Q1996" s="84"/>
      <c r="R1996" s="84"/>
      <c r="S1996" s="84"/>
      <c r="T1996" s="84"/>
      <c r="U1996" s="84"/>
      <c r="V1996" s="84"/>
      <c r="W1996" s="84"/>
      <c r="X1996" s="84"/>
      <c r="Y1996" s="84"/>
      <c r="Z1996" s="84"/>
      <c r="AA1996" s="84"/>
      <c r="AB1996" s="84"/>
      <c r="AC1996" s="84"/>
      <c r="AD1996" s="82">
        <v>12554</v>
      </c>
    </row>
    <row r="1997" spans="1:30" x14ac:dyDescent="0.25">
      <c r="A1997" s="76" t="s">
        <v>3510</v>
      </c>
      <c r="B1997" s="76"/>
      <c r="C1997" s="76"/>
      <c r="D1997" s="76"/>
      <c r="E1997" s="76"/>
      <c r="F1997" s="76"/>
      <c r="G1997" s="76"/>
      <c r="H1997" s="76"/>
      <c r="I1997" s="76"/>
      <c r="J1997" s="76"/>
      <c r="K1997" s="76"/>
      <c r="L1997" s="76"/>
      <c r="M1997" s="76"/>
      <c r="N1997" s="76"/>
      <c r="O1997" s="76"/>
      <c r="P1997" s="76"/>
      <c r="Q1997" s="76"/>
      <c r="R1997" s="76"/>
      <c r="S1997" s="76"/>
      <c r="T1997" s="76"/>
      <c r="U1997" s="76"/>
      <c r="V1997" s="76"/>
      <c r="W1997" s="76"/>
      <c r="X1997" s="76"/>
      <c r="Y1997" s="76"/>
      <c r="Z1997" s="76"/>
      <c r="AA1997" s="76"/>
      <c r="AB1997" s="76"/>
      <c r="AC1997" s="76"/>
      <c r="AD1997" s="82">
        <v>52400</v>
      </c>
    </row>
    <row r="1998" spans="1:30" x14ac:dyDescent="0.25">
      <c r="A1998" s="76" t="s">
        <v>3511</v>
      </c>
      <c r="B1998" s="77"/>
      <c r="C1998" s="84"/>
      <c r="D1998" s="84"/>
      <c r="E1998" s="84"/>
      <c r="F1998" s="84"/>
      <c r="G1998" s="84"/>
      <c r="H1998" s="84"/>
      <c r="I1998" s="84"/>
      <c r="J1998" s="84"/>
      <c r="K1998" s="84"/>
      <c r="L1998" s="84"/>
      <c r="M1998" s="84"/>
      <c r="N1998" s="84"/>
      <c r="O1998" s="84"/>
      <c r="P1998" s="84"/>
      <c r="Q1998" s="84"/>
      <c r="R1998" s="84"/>
      <c r="S1998" s="84"/>
      <c r="T1998" s="84"/>
      <c r="U1998" s="84"/>
      <c r="V1998" s="84"/>
      <c r="W1998" s="84"/>
      <c r="X1998" s="84"/>
      <c r="Y1998" s="84"/>
      <c r="Z1998" s="84"/>
      <c r="AA1998" s="84"/>
      <c r="AB1998" s="84"/>
      <c r="AC1998" s="84"/>
      <c r="AD1998" s="82">
        <v>54663</v>
      </c>
    </row>
    <row r="1999" spans="1:30" x14ac:dyDescent="0.25">
      <c r="A1999" s="76" t="s">
        <v>3512</v>
      </c>
      <c r="B1999" s="76"/>
      <c r="C1999" s="76"/>
      <c r="D1999" s="76"/>
      <c r="E1999" s="76"/>
      <c r="F1999" s="76"/>
      <c r="G1999" s="76"/>
      <c r="H1999" s="76"/>
      <c r="I1999" s="76"/>
      <c r="J1999" s="76"/>
      <c r="K1999" s="76"/>
      <c r="L1999" s="76"/>
      <c r="M1999" s="76"/>
      <c r="N1999" s="76"/>
      <c r="O1999" s="76"/>
      <c r="P1999" s="76"/>
      <c r="Q1999" s="76"/>
      <c r="R1999" s="76"/>
      <c r="S1999" s="76"/>
      <c r="T1999" s="76"/>
      <c r="U1999" s="76"/>
      <c r="V1999" s="76"/>
      <c r="W1999" s="76"/>
      <c r="X1999" s="76"/>
      <c r="Y1999" s="76"/>
      <c r="Z1999" s="76"/>
      <c r="AA1999" s="76"/>
      <c r="AB1999" s="76"/>
      <c r="AC1999" s="76"/>
      <c r="AD1999" s="82">
        <v>278</v>
      </c>
    </row>
    <row r="2000" spans="1:30" x14ac:dyDescent="0.25">
      <c r="A2000" s="76" t="s">
        <v>3513</v>
      </c>
      <c r="B2000" s="77"/>
      <c r="C2000" s="84"/>
      <c r="D2000" s="84"/>
      <c r="E2000" s="84"/>
      <c r="F2000" s="84"/>
      <c r="G2000" s="84"/>
      <c r="H2000" s="84"/>
      <c r="I2000" s="84"/>
      <c r="J2000" s="84"/>
      <c r="K2000" s="84"/>
      <c r="L2000" s="84"/>
      <c r="M2000" s="84"/>
      <c r="N2000" s="84"/>
      <c r="O2000" s="84"/>
      <c r="P2000" s="84"/>
      <c r="Q2000" s="84"/>
      <c r="R2000" s="84"/>
      <c r="S2000" s="84"/>
      <c r="T2000" s="84"/>
      <c r="U2000" s="84"/>
      <c r="V2000" s="84"/>
      <c r="W2000" s="84"/>
      <c r="X2000" s="84"/>
      <c r="Y2000" s="84"/>
      <c r="Z2000" s="84"/>
      <c r="AA2000" s="84"/>
      <c r="AB2000" s="84"/>
      <c r="AC2000" s="84"/>
      <c r="AD2000" s="82">
        <v>248</v>
      </c>
    </row>
    <row r="2001" spans="1:30" x14ac:dyDescent="0.25">
      <c r="A2001" s="76" t="s">
        <v>3514</v>
      </c>
      <c r="B2001" s="76"/>
      <c r="C2001" s="76"/>
      <c r="D2001" s="76"/>
      <c r="E2001" s="76"/>
      <c r="F2001" s="76"/>
      <c r="G2001" s="76"/>
      <c r="H2001" s="76"/>
      <c r="I2001" s="76"/>
      <c r="J2001" s="76"/>
      <c r="K2001" s="76"/>
      <c r="L2001" s="76"/>
      <c r="M2001" s="76"/>
      <c r="N2001" s="76"/>
      <c r="O2001" s="76"/>
      <c r="P2001" s="76"/>
      <c r="Q2001" s="76"/>
      <c r="R2001" s="76"/>
      <c r="S2001" s="76"/>
      <c r="T2001" s="76"/>
      <c r="U2001" s="76"/>
      <c r="V2001" s="76"/>
      <c r="W2001" s="76"/>
      <c r="X2001" s="76"/>
      <c r="Y2001" s="76"/>
      <c r="Z2001" s="76"/>
      <c r="AA2001" s="76"/>
      <c r="AB2001" s="76"/>
      <c r="AC2001" s="76"/>
      <c r="AD2001" s="82">
        <v>4788</v>
      </c>
    </row>
    <row r="2002" spans="1:30" x14ac:dyDescent="0.25">
      <c r="A2002" s="76" t="s">
        <v>3515</v>
      </c>
      <c r="B2002" s="77"/>
      <c r="C2002" s="84"/>
      <c r="D2002" s="84"/>
      <c r="E2002" s="84"/>
      <c r="F2002" s="84"/>
      <c r="G2002" s="84"/>
      <c r="H2002" s="84"/>
      <c r="I2002" s="84"/>
      <c r="J2002" s="84"/>
      <c r="K2002" s="84"/>
      <c r="L2002" s="84"/>
      <c r="M2002" s="84"/>
      <c r="N2002" s="84"/>
      <c r="O2002" s="84"/>
      <c r="P2002" s="84"/>
      <c r="Q2002" s="84"/>
      <c r="R2002" s="84"/>
      <c r="S2002" s="84"/>
      <c r="T2002" s="84"/>
      <c r="U2002" s="84"/>
      <c r="V2002" s="84"/>
      <c r="W2002" s="84"/>
      <c r="X2002" s="84"/>
      <c r="Y2002" s="84"/>
      <c r="Z2002" s="84"/>
      <c r="AA2002" s="84"/>
      <c r="AB2002" s="84"/>
      <c r="AC2002" s="84"/>
      <c r="AD2002" s="82">
        <v>18150</v>
      </c>
    </row>
    <row r="2003" spans="1:30" x14ac:dyDescent="0.25">
      <c r="A2003" s="76" t="s">
        <v>3516</v>
      </c>
      <c r="B2003" s="76"/>
      <c r="C2003" s="76"/>
      <c r="D2003" s="76"/>
      <c r="E2003" s="76"/>
      <c r="F2003" s="76"/>
      <c r="G2003" s="76"/>
      <c r="H2003" s="76"/>
      <c r="I2003" s="76"/>
      <c r="J2003" s="76"/>
      <c r="K2003" s="76"/>
      <c r="L2003" s="76"/>
      <c r="M2003" s="76"/>
      <c r="N2003" s="76"/>
      <c r="O2003" s="76"/>
      <c r="P2003" s="76"/>
      <c r="Q2003" s="76"/>
      <c r="R2003" s="76"/>
      <c r="S2003" s="76"/>
      <c r="T2003" s="76"/>
      <c r="U2003" s="76"/>
      <c r="V2003" s="76"/>
      <c r="W2003" s="76"/>
      <c r="X2003" s="76"/>
      <c r="Y2003" s="76"/>
      <c r="Z2003" s="76"/>
      <c r="AA2003" s="76"/>
      <c r="AB2003" s="76"/>
      <c r="AC2003" s="76"/>
      <c r="AD2003" s="82">
        <v>8168</v>
      </c>
    </row>
    <row r="2004" spans="1:30" x14ac:dyDescent="0.25">
      <c r="A2004" s="76" t="s">
        <v>3517</v>
      </c>
      <c r="B2004" s="77"/>
      <c r="C2004" s="84"/>
      <c r="D2004" s="84"/>
      <c r="E2004" s="84"/>
      <c r="F2004" s="84"/>
      <c r="G2004" s="84"/>
      <c r="H2004" s="84"/>
      <c r="I2004" s="84"/>
      <c r="J2004" s="84"/>
      <c r="K2004" s="84"/>
      <c r="L2004" s="84"/>
      <c r="M2004" s="84"/>
      <c r="N2004" s="84"/>
      <c r="O2004" s="84"/>
      <c r="P2004" s="84"/>
      <c r="Q2004" s="84"/>
      <c r="R2004" s="84"/>
      <c r="S2004" s="84"/>
      <c r="T2004" s="84"/>
      <c r="U2004" s="84"/>
      <c r="V2004" s="84"/>
      <c r="W2004" s="84"/>
      <c r="X2004" s="84"/>
      <c r="Y2004" s="84"/>
      <c r="Z2004" s="84"/>
      <c r="AA2004" s="84"/>
      <c r="AB2004" s="84"/>
      <c r="AC2004" s="84"/>
      <c r="AD2004" s="82">
        <v>4</v>
      </c>
    </row>
    <row r="2005" spans="1:30" x14ac:dyDescent="0.25">
      <c r="A2005" s="76" t="s">
        <v>3518</v>
      </c>
      <c r="B2005" s="76"/>
      <c r="C2005" s="76"/>
      <c r="D2005" s="76"/>
      <c r="E2005" s="76"/>
      <c r="F2005" s="76"/>
      <c r="G2005" s="76"/>
      <c r="H2005" s="76"/>
      <c r="I2005" s="76"/>
      <c r="J2005" s="76"/>
      <c r="K2005" s="76"/>
      <c r="L2005" s="76"/>
      <c r="M2005" s="76"/>
      <c r="N2005" s="76"/>
      <c r="O2005" s="76"/>
      <c r="P2005" s="76"/>
      <c r="Q2005" s="76"/>
      <c r="R2005" s="76"/>
      <c r="S2005" s="76"/>
      <c r="T2005" s="76"/>
      <c r="U2005" s="76"/>
      <c r="V2005" s="76"/>
      <c r="W2005" s="76"/>
      <c r="X2005" s="76"/>
      <c r="Y2005" s="76"/>
      <c r="Z2005" s="76"/>
      <c r="AA2005" s="76"/>
      <c r="AB2005" s="76"/>
      <c r="AC2005" s="76"/>
      <c r="AD2005" s="82">
        <v>547</v>
      </c>
    </row>
    <row r="2006" spans="1:30" x14ac:dyDescent="0.25">
      <c r="A2006" s="76" t="s">
        <v>3519</v>
      </c>
      <c r="B2006" s="77"/>
      <c r="C2006" s="84"/>
      <c r="D2006" s="84"/>
      <c r="E2006" s="84"/>
      <c r="F2006" s="84"/>
      <c r="G2006" s="84"/>
      <c r="H2006" s="84"/>
      <c r="I2006" s="84"/>
      <c r="J2006" s="84"/>
      <c r="K2006" s="84"/>
      <c r="L2006" s="84"/>
      <c r="M2006" s="84"/>
      <c r="N2006" s="84"/>
      <c r="O2006" s="84"/>
      <c r="P2006" s="84"/>
      <c r="Q2006" s="84"/>
      <c r="R2006" s="84"/>
      <c r="S2006" s="84"/>
      <c r="T2006" s="84"/>
      <c r="U2006" s="84"/>
      <c r="V2006" s="84"/>
      <c r="W2006" s="84"/>
      <c r="X2006" s="84"/>
      <c r="Y2006" s="84"/>
      <c r="Z2006" s="84"/>
      <c r="AA2006" s="84"/>
      <c r="AB2006" s="84"/>
      <c r="AC2006" s="84"/>
      <c r="AD2006" s="82">
        <v>7773</v>
      </c>
    </row>
    <row r="2007" spans="1:30" x14ac:dyDescent="0.25">
      <c r="A2007" s="76" t="s">
        <v>3520</v>
      </c>
      <c r="B2007" s="76"/>
      <c r="C2007" s="76"/>
      <c r="D2007" s="76"/>
      <c r="E2007" s="76"/>
      <c r="F2007" s="76"/>
      <c r="G2007" s="76"/>
      <c r="H2007" s="76"/>
      <c r="I2007" s="76"/>
      <c r="J2007" s="76"/>
      <c r="K2007" s="76"/>
      <c r="L2007" s="76"/>
      <c r="M2007" s="76"/>
      <c r="N2007" s="76"/>
      <c r="O2007" s="76"/>
      <c r="P2007" s="76"/>
      <c r="Q2007" s="76"/>
      <c r="R2007" s="76"/>
      <c r="S2007" s="76"/>
      <c r="T2007" s="76"/>
      <c r="U2007" s="76"/>
      <c r="V2007" s="76"/>
      <c r="W2007" s="76"/>
      <c r="X2007" s="76"/>
      <c r="Y2007" s="76"/>
      <c r="Z2007" s="76"/>
      <c r="AA2007" s="76"/>
      <c r="AB2007" s="76"/>
      <c r="AC2007" s="76"/>
      <c r="AD2007" s="82">
        <v>131740</v>
      </c>
    </row>
    <row r="2008" spans="1:30" x14ac:dyDescent="0.25">
      <c r="A2008" s="76" t="s">
        <v>3521</v>
      </c>
      <c r="B2008" s="77"/>
      <c r="C2008" s="84"/>
      <c r="D2008" s="84"/>
      <c r="E2008" s="84"/>
      <c r="F2008" s="84"/>
      <c r="G2008" s="84"/>
      <c r="H2008" s="84"/>
      <c r="I2008" s="84"/>
      <c r="J2008" s="84"/>
      <c r="K2008" s="84"/>
      <c r="L2008" s="84"/>
      <c r="M2008" s="84"/>
      <c r="N2008" s="84"/>
      <c r="O2008" s="84"/>
      <c r="P2008" s="84"/>
      <c r="Q2008" s="84"/>
      <c r="R2008" s="84"/>
      <c r="S2008" s="84"/>
      <c r="T2008" s="84"/>
      <c r="U2008" s="84"/>
      <c r="V2008" s="84"/>
      <c r="W2008" s="84"/>
      <c r="X2008" s="84"/>
      <c r="Y2008" s="84"/>
      <c r="Z2008" s="84"/>
      <c r="AA2008" s="84"/>
      <c r="AB2008" s="84"/>
      <c r="AC2008" s="84"/>
      <c r="AD2008" s="82">
        <v>27161</v>
      </c>
    </row>
    <row r="2009" spans="1:30" x14ac:dyDescent="0.25">
      <c r="A2009" s="76" t="s">
        <v>3522</v>
      </c>
      <c r="B2009" s="76"/>
      <c r="C2009" s="76"/>
      <c r="D2009" s="76"/>
      <c r="E2009" s="76"/>
      <c r="F2009" s="76"/>
      <c r="G2009" s="76"/>
      <c r="H2009" s="76"/>
      <c r="I2009" s="76"/>
      <c r="J2009" s="76"/>
      <c r="K2009" s="76"/>
      <c r="L2009" s="76"/>
      <c r="M2009" s="76"/>
      <c r="N2009" s="76"/>
      <c r="O2009" s="76"/>
      <c r="P2009" s="76"/>
      <c r="Q2009" s="76"/>
      <c r="R2009" s="76"/>
      <c r="S2009" s="76"/>
      <c r="T2009" s="76"/>
      <c r="U2009" s="76"/>
      <c r="V2009" s="76"/>
      <c r="W2009" s="76"/>
      <c r="X2009" s="76"/>
      <c r="Y2009" s="76"/>
      <c r="Z2009" s="76"/>
      <c r="AA2009" s="76"/>
      <c r="AB2009" s="76"/>
      <c r="AC2009" s="76"/>
      <c r="AD2009" s="82">
        <v>6150</v>
      </c>
    </row>
    <row r="2010" spans="1:30" x14ac:dyDescent="0.25">
      <c r="A2010" s="76" t="s">
        <v>3523</v>
      </c>
      <c r="B2010" s="77"/>
      <c r="C2010" s="84"/>
      <c r="D2010" s="84"/>
      <c r="E2010" s="84"/>
      <c r="F2010" s="84"/>
      <c r="G2010" s="84"/>
      <c r="H2010" s="84"/>
      <c r="I2010" s="84"/>
      <c r="J2010" s="84"/>
      <c r="K2010" s="84"/>
      <c r="L2010" s="84"/>
      <c r="M2010" s="84"/>
      <c r="N2010" s="84"/>
      <c r="O2010" s="84"/>
      <c r="P2010" s="84"/>
      <c r="Q2010" s="84"/>
      <c r="R2010" s="84"/>
      <c r="S2010" s="84"/>
      <c r="T2010" s="84"/>
      <c r="U2010" s="84"/>
      <c r="V2010" s="84"/>
      <c r="W2010" s="84"/>
      <c r="X2010" s="84"/>
      <c r="Y2010" s="84"/>
      <c r="Z2010" s="84"/>
      <c r="AA2010" s="84"/>
      <c r="AB2010" s="84"/>
      <c r="AC2010" s="84"/>
      <c r="AD2010" s="82">
        <v>2451</v>
      </c>
    </row>
    <row r="2011" spans="1:30" x14ac:dyDescent="0.25">
      <c r="A2011" s="76" t="s">
        <v>3524</v>
      </c>
      <c r="B2011" s="76"/>
      <c r="C2011" s="76"/>
      <c r="D2011" s="76"/>
      <c r="E2011" s="76"/>
      <c r="F2011" s="76"/>
      <c r="G2011" s="76"/>
      <c r="H2011" s="76"/>
      <c r="I2011" s="76"/>
      <c r="J2011" s="76"/>
      <c r="K2011" s="76"/>
      <c r="L2011" s="76"/>
      <c r="M2011" s="76"/>
      <c r="N2011" s="76"/>
      <c r="O2011" s="76"/>
      <c r="P2011" s="76"/>
      <c r="Q2011" s="76"/>
      <c r="R2011" s="76"/>
      <c r="S2011" s="76"/>
      <c r="T2011" s="76"/>
      <c r="U2011" s="76"/>
      <c r="V2011" s="76"/>
      <c r="W2011" s="76"/>
      <c r="X2011" s="76"/>
      <c r="Y2011" s="76"/>
      <c r="Z2011" s="76"/>
      <c r="AA2011" s="76"/>
      <c r="AB2011" s="76"/>
      <c r="AC2011" s="76"/>
      <c r="AD2011" s="82">
        <v>5953</v>
      </c>
    </row>
    <row r="2012" spans="1:30" x14ac:dyDescent="0.25">
      <c r="A2012" s="76" t="s">
        <v>3525</v>
      </c>
      <c r="B2012" s="77"/>
      <c r="C2012" s="84"/>
      <c r="D2012" s="84"/>
      <c r="E2012" s="84"/>
      <c r="F2012" s="84"/>
      <c r="G2012" s="84"/>
      <c r="H2012" s="84"/>
      <c r="I2012" s="84"/>
      <c r="J2012" s="84"/>
      <c r="K2012" s="84"/>
      <c r="L2012" s="84"/>
      <c r="M2012" s="84"/>
      <c r="N2012" s="84"/>
      <c r="O2012" s="84"/>
      <c r="P2012" s="84"/>
      <c r="Q2012" s="84"/>
      <c r="R2012" s="84"/>
      <c r="S2012" s="84"/>
      <c r="T2012" s="84"/>
      <c r="U2012" s="84"/>
      <c r="V2012" s="84"/>
      <c r="W2012" s="84"/>
      <c r="X2012" s="84"/>
      <c r="Y2012" s="84"/>
      <c r="Z2012" s="84"/>
      <c r="AA2012" s="84"/>
      <c r="AB2012" s="84"/>
      <c r="AC2012" s="84"/>
      <c r="AD2012" s="82">
        <v>438557</v>
      </c>
    </row>
    <row r="2013" spans="1:30" x14ac:dyDescent="0.25">
      <c r="A2013" s="76" t="s">
        <v>3526</v>
      </c>
      <c r="B2013" s="76"/>
      <c r="C2013" s="76"/>
      <c r="D2013" s="76"/>
      <c r="E2013" s="76"/>
      <c r="F2013" s="76"/>
      <c r="G2013" s="76"/>
      <c r="H2013" s="76"/>
      <c r="I2013" s="76"/>
      <c r="J2013" s="76"/>
      <c r="K2013" s="76"/>
      <c r="L2013" s="76"/>
      <c r="M2013" s="76"/>
      <c r="N2013" s="76"/>
      <c r="O2013" s="76"/>
      <c r="P2013" s="76"/>
      <c r="Q2013" s="76"/>
      <c r="R2013" s="76"/>
      <c r="S2013" s="76"/>
      <c r="T2013" s="76"/>
      <c r="U2013" s="76"/>
      <c r="V2013" s="76"/>
      <c r="W2013" s="76"/>
      <c r="X2013" s="76"/>
      <c r="Y2013" s="76"/>
      <c r="Z2013" s="76"/>
      <c r="AA2013" s="76"/>
      <c r="AB2013" s="76"/>
      <c r="AC2013" s="76"/>
      <c r="AD2013" s="82">
        <v>8690</v>
      </c>
    </row>
    <row r="2014" spans="1:30" x14ac:dyDescent="0.25">
      <c r="A2014" s="76" t="s">
        <v>3527</v>
      </c>
      <c r="B2014" s="77"/>
      <c r="C2014" s="84"/>
      <c r="D2014" s="84"/>
      <c r="E2014" s="84"/>
      <c r="F2014" s="84"/>
      <c r="G2014" s="84"/>
      <c r="H2014" s="84"/>
      <c r="I2014" s="84"/>
      <c r="J2014" s="84"/>
      <c r="K2014" s="84"/>
      <c r="L2014" s="84"/>
      <c r="M2014" s="84"/>
      <c r="N2014" s="84"/>
      <c r="O2014" s="84"/>
      <c r="P2014" s="84"/>
      <c r="Q2014" s="84"/>
      <c r="R2014" s="84"/>
      <c r="S2014" s="84"/>
      <c r="T2014" s="84"/>
      <c r="U2014" s="84"/>
      <c r="V2014" s="84"/>
      <c r="W2014" s="84"/>
      <c r="X2014" s="84"/>
      <c r="Y2014" s="84"/>
      <c r="Z2014" s="84"/>
      <c r="AA2014" s="84"/>
      <c r="AB2014" s="84"/>
      <c r="AC2014" s="84"/>
      <c r="AD2014" s="82">
        <v>14555</v>
      </c>
    </row>
    <row r="2015" spans="1:30" x14ac:dyDescent="0.25">
      <c r="A2015" s="76" t="s">
        <v>3528</v>
      </c>
      <c r="B2015" s="76"/>
      <c r="C2015" s="76"/>
      <c r="D2015" s="76"/>
      <c r="E2015" s="76"/>
      <c r="F2015" s="76"/>
      <c r="G2015" s="76"/>
      <c r="H2015" s="76"/>
      <c r="I2015" s="76"/>
      <c r="J2015" s="76"/>
      <c r="K2015" s="76"/>
      <c r="L2015" s="76"/>
      <c r="M2015" s="76"/>
      <c r="N2015" s="76"/>
      <c r="O2015" s="76"/>
      <c r="P2015" s="76"/>
      <c r="Q2015" s="76"/>
      <c r="R2015" s="76"/>
      <c r="S2015" s="76"/>
      <c r="T2015" s="76"/>
      <c r="U2015" s="76"/>
      <c r="V2015" s="76"/>
      <c r="W2015" s="76"/>
      <c r="X2015" s="76"/>
      <c r="Y2015" s="76"/>
      <c r="Z2015" s="76"/>
      <c r="AA2015" s="76"/>
      <c r="AB2015" s="76"/>
      <c r="AC2015" s="76"/>
      <c r="AD2015" s="82">
        <v>261750</v>
      </c>
    </row>
    <row r="2016" spans="1:30" x14ac:dyDescent="0.25">
      <c r="A2016" s="76" t="s">
        <v>3529</v>
      </c>
      <c r="B2016" s="77"/>
      <c r="C2016" s="84"/>
      <c r="D2016" s="84"/>
      <c r="E2016" s="84"/>
      <c r="F2016" s="84"/>
      <c r="G2016" s="84"/>
      <c r="H2016" s="84"/>
      <c r="I2016" s="84"/>
      <c r="J2016" s="84"/>
      <c r="K2016" s="84"/>
      <c r="L2016" s="84"/>
      <c r="M2016" s="84"/>
      <c r="N2016" s="84"/>
      <c r="O2016" s="84"/>
      <c r="P2016" s="84"/>
      <c r="Q2016" s="84"/>
      <c r="R2016" s="84"/>
      <c r="S2016" s="84"/>
      <c r="T2016" s="84"/>
      <c r="U2016" s="84"/>
      <c r="V2016" s="84"/>
      <c r="W2016" s="84"/>
      <c r="X2016" s="84"/>
      <c r="Y2016" s="84"/>
      <c r="Z2016" s="84"/>
      <c r="AA2016" s="84"/>
      <c r="AB2016" s="84"/>
      <c r="AC2016" s="84"/>
      <c r="AD2016" s="82">
        <v>124</v>
      </c>
    </row>
    <row r="2017" spans="1:30" x14ac:dyDescent="0.25">
      <c r="A2017" s="76" t="s">
        <v>3530</v>
      </c>
      <c r="B2017" s="76"/>
      <c r="C2017" s="76"/>
      <c r="D2017" s="76"/>
      <c r="E2017" s="76"/>
      <c r="F2017" s="76"/>
      <c r="G2017" s="76"/>
      <c r="H2017" s="76"/>
      <c r="I2017" s="76"/>
      <c r="J2017" s="76"/>
      <c r="K2017" s="76"/>
      <c r="L2017" s="76"/>
      <c r="M2017" s="76"/>
      <c r="N2017" s="76"/>
      <c r="O2017" s="76"/>
      <c r="P2017" s="76"/>
      <c r="Q2017" s="76"/>
      <c r="R2017" s="76"/>
      <c r="S2017" s="76"/>
      <c r="T2017" s="76"/>
      <c r="U2017" s="76"/>
      <c r="V2017" s="76"/>
      <c r="W2017" s="76"/>
      <c r="X2017" s="76"/>
      <c r="Y2017" s="76"/>
      <c r="Z2017" s="76"/>
      <c r="AA2017" s="76"/>
      <c r="AB2017" s="76"/>
      <c r="AC2017" s="76"/>
      <c r="AD2017" s="82">
        <v>428046</v>
      </c>
    </row>
    <row r="2018" spans="1:30" x14ac:dyDescent="0.25">
      <c r="A2018" s="76" t="s">
        <v>3531</v>
      </c>
      <c r="B2018" s="77"/>
      <c r="C2018" s="84"/>
      <c r="D2018" s="84"/>
      <c r="E2018" s="84"/>
      <c r="F2018" s="84"/>
      <c r="G2018" s="84"/>
      <c r="H2018" s="84"/>
      <c r="I2018" s="84"/>
      <c r="J2018" s="84"/>
      <c r="K2018" s="84"/>
      <c r="L2018" s="84"/>
      <c r="M2018" s="84"/>
      <c r="N2018" s="84"/>
      <c r="O2018" s="84"/>
      <c r="P2018" s="84"/>
      <c r="Q2018" s="84"/>
      <c r="R2018" s="84"/>
      <c r="S2018" s="84"/>
      <c r="T2018" s="84"/>
      <c r="U2018" s="84"/>
      <c r="V2018" s="84"/>
      <c r="W2018" s="84"/>
      <c r="X2018" s="84"/>
      <c r="Y2018" s="84"/>
      <c r="Z2018" s="84"/>
      <c r="AA2018" s="84"/>
      <c r="AB2018" s="84"/>
      <c r="AC2018" s="84"/>
      <c r="AD2018" s="82">
        <v>19063</v>
      </c>
    </row>
    <row r="2019" spans="1:30" x14ac:dyDescent="0.25">
      <c r="A2019" s="76" t="s">
        <v>3532</v>
      </c>
      <c r="B2019" s="76"/>
      <c r="C2019" s="76"/>
      <c r="D2019" s="76"/>
      <c r="E2019" s="76"/>
      <c r="F2019" s="76"/>
      <c r="G2019" s="76"/>
      <c r="H2019" s="76"/>
      <c r="I2019" s="76"/>
      <c r="J2019" s="76"/>
      <c r="K2019" s="76"/>
      <c r="L2019" s="76"/>
      <c r="M2019" s="76"/>
      <c r="N2019" s="76"/>
      <c r="O2019" s="76"/>
      <c r="P2019" s="76"/>
      <c r="Q2019" s="76"/>
      <c r="R2019" s="76"/>
      <c r="S2019" s="76"/>
      <c r="T2019" s="76"/>
      <c r="U2019" s="76"/>
      <c r="V2019" s="76"/>
      <c r="W2019" s="76"/>
      <c r="X2019" s="76"/>
      <c r="Y2019" s="76"/>
      <c r="Z2019" s="76"/>
      <c r="AA2019" s="76"/>
      <c r="AB2019" s="76"/>
      <c r="AC2019" s="76"/>
      <c r="AD2019" s="82">
        <v>112549</v>
      </c>
    </row>
    <row r="2020" spans="1:30" x14ac:dyDescent="0.25">
      <c r="A2020" s="76" t="s">
        <v>3533</v>
      </c>
      <c r="B2020" s="77"/>
      <c r="C2020" s="84"/>
      <c r="D2020" s="84"/>
      <c r="E2020" s="84"/>
      <c r="F2020" s="84"/>
      <c r="G2020" s="84"/>
      <c r="H2020" s="84"/>
      <c r="I2020" s="84"/>
      <c r="J2020" s="84"/>
      <c r="K2020" s="84"/>
      <c r="L2020" s="84"/>
      <c r="M2020" s="84"/>
      <c r="N2020" s="84"/>
      <c r="O2020" s="84"/>
      <c r="P2020" s="84"/>
      <c r="Q2020" s="84"/>
      <c r="R2020" s="84"/>
      <c r="S2020" s="84"/>
      <c r="T2020" s="84"/>
      <c r="U2020" s="84"/>
      <c r="V2020" s="84"/>
      <c r="W2020" s="84"/>
      <c r="X2020" s="84"/>
      <c r="Y2020" s="84"/>
      <c r="Z2020" s="84"/>
      <c r="AA2020" s="84"/>
      <c r="AB2020" s="84"/>
      <c r="AC2020" s="84"/>
      <c r="AD2020" s="82">
        <v>51200</v>
      </c>
    </row>
    <row r="2021" spans="1:30" x14ac:dyDescent="0.25">
      <c r="A2021" s="76" t="s">
        <v>3534</v>
      </c>
      <c r="B2021" s="76"/>
      <c r="C2021" s="76"/>
      <c r="D2021" s="76"/>
      <c r="E2021" s="76"/>
      <c r="F2021" s="76"/>
      <c r="G2021" s="76"/>
      <c r="H2021" s="76"/>
      <c r="I2021" s="76"/>
      <c r="J2021" s="76"/>
      <c r="K2021" s="76"/>
      <c r="L2021" s="76"/>
      <c r="M2021" s="76"/>
      <c r="N2021" s="76"/>
      <c r="O2021" s="76"/>
      <c r="P2021" s="76"/>
      <c r="Q2021" s="76"/>
      <c r="R2021" s="76"/>
      <c r="S2021" s="76"/>
      <c r="T2021" s="76"/>
      <c r="U2021" s="76"/>
      <c r="V2021" s="76"/>
      <c r="W2021" s="76"/>
      <c r="X2021" s="76"/>
      <c r="Y2021" s="76"/>
      <c r="Z2021" s="76"/>
      <c r="AA2021" s="76"/>
      <c r="AB2021" s="76"/>
      <c r="AC2021" s="76"/>
      <c r="AD2021" s="82">
        <v>5661</v>
      </c>
    </row>
    <row r="2022" spans="1:30" x14ac:dyDescent="0.25">
      <c r="A2022" s="76" t="s">
        <v>3535</v>
      </c>
      <c r="B2022" s="77"/>
      <c r="C2022" s="84"/>
      <c r="D2022" s="84"/>
      <c r="E2022" s="84"/>
      <c r="F2022" s="84"/>
      <c r="G2022" s="84"/>
      <c r="H2022" s="84"/>
      <c r="I2022" s="84"/>
      <c r="J2022" s="84"/>
      <c r="K2022" s="84"/>
      <c r="L2022" s="84"/>
      <c r="M2022" s="84"/>
      <c r="N2022" s="84"/>
      <c r="O2022" s="84"/>
      <c r="P2022" s="84"/>
      <c r="Q2022" s="84"/>
      <c r="R2022" s="84"/>
      <c r="S2022" s="84"/>
      <c r="T2022" s="84"/>
      <c r="U2022" s="84"/>
      <c r="V2022" s="84"/>
      <c r="W2022" s="84"/>
      <c r="X2022" s="84"/>
      <c r="Y2022" s="84"/>
      <c r="Z2022" s="84"/>
      <c r="AA2022" s="84"/>
      <c r="AB2022" s="84"/>
      <c r="AC2022" s="84"/>
      <c r="AD2022" s="82">
        <v>53102</v>
      </c>
    </row>
    <row r="2023" spans="1:30" x14ac:dyDescent="0.25">
      <c r="A2023" s="76" t="s">
        <v>3536</v>
      </c>
      <c r="B2023" s="76"/>
      <c r="C2023" s="76"/>
      <c r="D2023" s="76"/>
      <c r="E2023" s="76"/>
      <c r="F2023" s="76"/>
      <c r="G2023" s="76"/>
      <c r="H2023" s="76"/>
      <c r="I2023" s="76"/>
      <c r="J2023" s="76"/>
      <c r="K2023" s="76"/>
      <c r="L2023" s="76"/>
      <c r="M2023" s="76"/>
      <c r="N2023" s="76"/>
      <c r="O2023" s="76"/>
      <c r="P2023" s="76"/>
      <c r="Q2023" s="76"/>
      <c r="R2023" s="76"/>
      <c r="S2023" s="76"/>
      <c r="T2023" s="76"/>
      <c r="U2023" s="76"/>
      <c r="V2023" s="76"/>
      <c r="W2023" s="76"/>
      <c r="X2023" s="76"/>
      <c r="Y2023" s="76"/>
      <c r="Z2023" s="76"/>
      <c r="AA2023" s="76"/>
      <c r="AB2023" s="76"/>
      <c r="AC2023" s="76"/>
      <c r="AD2023" s="82">
        <v>442647</v>
      </c>
    </row>
    <row r="2024" spans="1:30" x14ac:dyDescent="0.25">
      <c r="A2024" s="76" t="s">
        <v>3537</v>
      </c>
      <c r="B2024" s="77"/>
      <c r="C2024" s="84"/>
      <c r="D2024" s="84"/>
      <c r="E2024" s="84"/>
      <c r="F2024" s="84"/>
      <c r="G2024" s="84"/>
      <c r="H2024" s="84"/>
      <c r="I2024" s="84"/>
      <c r="J2024" s="84"/>
      <c r="K2024" s="84"/>
      <c r="L2024" s="84"/>
      <c r="M2024" s="84"/>
      <c r="N2024" s="84"/>
      <c r="O2024" s="84"/>
      <c r="P2024" s="84"/>
      <c r="Q2024" s="84"/>
      <c r="R2024" s="84"/>
      <c r="S2024" s="84"/>
      <c r="T2024" s="84"/>
      <c r="U2024" s="84"/>
      <c r="V2024" s="84"/>
      <c r="W2024" s="84"/>
      <c r="X2024" s="84"/>
      <c r="Y2024" s="84"/>
      <c r="Z2024" s="84"/>
      <c r="AA2024" s="84"/>
      <c r="AB2024" s="84"/>
      <c r="AC2024" s="84"/>
      <c r="AD2024" s="82">
        <v>162083</v>
      </c>
    </row>
    <row r="2025" spans="1:30" x14ac:dyDescent="0.25">
      <c r="A2025" s="76" t="s">
        <v>3538</v>
      </c>
      <c r="B2025" s="76"/>
      <c r="C2025" s="76"/>
      <c r="D2025" s="76"/>
      <c r="E2025" s="76"/>
      <c r="F2025" s="76"/>
      <c r="G2025" s="76"/>
      <c r="H2025" s="76"/>
      <c r="I2025" s="76"/>
      <c r="J2025" s="76"/>
      <c r="K2025" s="76"/>
      <c r="L2025" s="76"/>
      <c r="M2025" s="76"/>
      <c r="N2025" s="76"/>
      <c r="O2025" s="76"/>
      <c r="P2025" s="76"/>
      <c r="Q2025" s="76"/>
      <c r="R2025" s="76"/>
      <c r="S2025" s="76"/>
      <c r="T2025" s="76"/>
      <c r="U2025" s="76"/>
      <c r="V2025" s="76"/>
      <c r="W2025" s="76"/>
      <c r="X2025" s="76"/>
      <c r="Y2025" s="76"/>
      <c r="Z2025" s="76"/>
      <c r="AA2025" s="76"/>
      <c r="AB2025" s="76"/>
      <c r="AC2025" s="76"/>
      <c r="AD2025" s="82">
        <v>1345593</v>
      </c>
    </row>
    <row r="2026" spans="1:30" x14ac:dyDescent="0.25">
      <c r="A2026" s="76" t="s">
        <v>3539</v>
      </c>
      <c r="B2026" s="77"/>
      <c r="C2026" s="84"/>
      <c r="D2026" s="84"/>
      <c r="E2026" s="84"/>
      <c r="F2026" s="84"/>
      <c r="G2026" s="84"/>
      <c r="H2026" s="84"/>
      <c r="I2026" s="84"/>
      <c r="J2026" s="84"/>
      <c r="K2026" s="84"/>
      <c r="L2026" s="84"/>
      <c r="M2026" s="84"/>
      <c r="N2026" s="84"/>
      <c r="O2026" s="84"/>
      <c r="P2026" s="84"/>
      <c r="Q2026" s="84"/>
      <c r="R2026" s="84"/>
      <c r="S2026" s="84"/>
      <c r="T2026" s="84"/>
      <c r="U2026" s="84"/>
      <c r="V2026" s="84"/>
      <c r="W2026" s="84"/>
      <c r="X2026" s="84"/>
      <c r="Y2026" s="84"/>
      <c r="Z2026" s="84"/>
      <c r="AA2026" s="84"/>
      <c r="AB2026" s="84"/>
      <c r="AC2026" s="84"/>
      <c r="AD2026" s="82">
        <v>0</v>
      </c>
    </row>
    <row r="2027" spans="1:30" x14ac:dyDescent="0.25">
      <c r="A2027" s="76" t="s">
        <v>3540</v>
      </c>
      <c r="B2027" s="76"/>
      <c r="C2027" s="76"/>
      <c r="D2027" s="76"/>
      <c r="E2027" s="76"/>
      <c r="F2027" s="76"/>
      <c r="G2027" s="76"/>
      <c r="H2027" s="76"/>
      <c r="I2027" s="76"/>
      <c r="J2027" s="76"/>
      <c r="K2027" s="76"/>
      <c r="L2027" s="76"/>
      <c r="M2027" s="76"/>
      <c r="N2027" s="76"/>
      <c r="O2027" s="76"/>
      <c r="P2027" s="76"/>
      <c r="Q2027" s="76"/>
      <c r="R2027" s="76"/>
      <c r="S2027" s="76"/>
      <c r="T2027" s="76"/>
      <c r="U2027" s="76"/>
      <c r="V2027" s="76"/>
      <c r="W2027" s="76"/>
      <c r="X2027" s="76"/>
      <c r="Y2027" s="76"/>
      <c r="Z2027" s="76"/>
      <c r="AA2027" s="76"/>
      <c r="AB2027" s="76"/>
      <c r="AC2027" s="76"/>
      <c r="AD2027" s="82">
        <v>469</v>
      </c>
    </row>
    <row r="2028" spans="1:30" x14ac:dyDescent="0.25">
      <c r="A2028" s="76" t="s">
        <v>3541</v>
      </c>
      <c r="B2028" s="77"/>
      <c r="C2028" s="84"/>
      <c r="D2028" s="84"/>
      <c r="E2028" s="84"/>
      <c r="F2028" s="84"/>
      <c r="G2028" s="84"/>
      <c r="H2028" s="84"/>
      <c r="I2028" s="84"/>
      <c r="J2028" s="84"/>
      <c r="K2028" s="84"/>
      <c r="L2028" s="84"/>
      <c r="M2028" s="84"/>
      <c r="N2028" s="84"/>
      <c r="O2028" s="84"/>
      <c r="P2028" s="84"/>
      <c r="Q2028" s="84"/>
      <c r="R2028" s="84"/>
      <c r="S2028" s="84"/>
      <c r="T2028" s="84"/>
      <c r="U2028" s="84"/>
      <c r="V2028" s="84"/>
      <c r="W2028" s="84"/>
      <c r="X2028" s="84"/>
      <c r="Y2028" s="84"/>
      <c r="Z2028" s="84"/>
      <c r="AA2028" s="84"/>
      <c r="AB2028" s="84"/>
      <c r="AC2028" s="84"/>
      <c r="AD2028" s="82">
        <v>116</v>
      </c>
    </row>
    <row r="2029" spans="1:30" x14ac:dyDescent="0.25">
      <c r="A2029" s="76" t="s">
        <v>3542</v>
      </c>
      <c r="B2029" s="76"/>
      <c r="C2029" s="76"/>
      <c r="D2029" s="76"/>
      <c r="E2029" s="76"/>
      <c r="F2029" s="76"/>
      <c r="G2029" s="76"/>
      <c r="H2029" s="76"/>
      <c r="I2029" s="76"/>
      <c r="J2029" s="76"/>
      <c r="K2029" s="76"/>
      <c r="L2029" s="76"/>
      <c r="M2029" s="76"/>
      <c r="N2029" s="76"/>
      <c r="O2029" s="76"/>
      <c r="P2029" s="76"/>
      <c r="Q2029" s="76"/>
      <c r="R2029" s="76"/>
      <c r="S2029" s="76"/>
      <c r="T2029" s="76"/>
      <c r="U2029" s="76"/>
      <c r="V2029" s="76"/>
      <c r="W2029" s="76"/>
      <c r="X2029" s="76"/>
      <c r="Y2029" s="76"/>
      <c r="Z2029" s="76"/>
      <c r="AA2029" s="76"/>
      <c r="AB2029" s="76"/>
      <c r="AC2029" s="76"/>
      <c r="AD2029" s="82">
        <v>116</v>
      </c>
    </row>
    <row r="2030" spans="1:30" x14ac:dyDescent="0.25">
      <c r="A2030" s="76" t="s">
        <v>3543</v>
      </c>
      <c r="B2030" s="77"/>
      <c r="C2030" s="84"/>
      <c r="D2030" s="84"/>
      <c r="E2030" s="84"/>
      <c r="F2030" s="84"/>
      <c r="G2030" s="84"/>
      <c r="H2030" s="84"/>
      <c r="I2030" s="84"/>
      <c r="J2030" s="84"/>
      <c r="K2030" s="84"/>
      <c r="L2030" s="84"/>
      <c r="M2030" s="84"/>
      <c r="N2030" s="84"/>
      <c r="O2030" s="84"/>
      <c r="P2030" s="84"/>
      <c r="Q2030" s="84"/>
      <c r="R2030" s="84"/>
      <c r="S2030" s="84"/>
      <c r="T2030" s="84"/>
      <c r="U2030" s="84"/>
      <c r="V2030" s="84"/>
      <c r="W2030" s="84"/>
      <c r="X2030" s="84"/>
      <c r="Y2030" s="84"/>
      <c r="Z2030" s="84"/>
      <c r="AA2030" s="84"/>
      <c r="AB2030" s="84"/>
      <c r="AC2030" s="84"/>
      <c r="AD2030" s="82">
        <v>4941</v>
      </c>
    </row>
    <row r="2031" spans="1:30" x14ac:dyDescent="0.25">
      <c r="A2031" s="76" t="s">
        <v>3544</v>
      </c>
      <c r="B2031" s="76"/>
      <c r="C2031" s="76"/>
      <c r="D2031" s="76"/>
      <c r="E2031" s="76"/>
      <c r="F2031" s="76"/>
      <c r="G2031" s="76"/>
      <c r="H2031" s="76"/>
      <c r="I2031" s="76"/>
      <c r="J2031" s="76"/>
      <c r="K2031" s="76"/>
      <c r="L2031" s="76"/>
      <c r="M2031" s="76"/>
      <c r="N2031" s="76"/>
      <c r="O2031" s="76"/>
      <c r="P2031" s="76"/>
      <c r="Q2031" s="76"/>
      <c r="R2031" s="76"/>
      <c r="S2031" s="76"/>
      <c r="T2031" s="76"/>
      <c r="U2031" s="76"/>
      <c r="V2031" s="76"/>
      <c r="W2031" s="76"/>
      <c r="X2031" s="76"/>
      <c r="Y2031" s="76"/>
      <c r="Z2031" s="76"/>
      <c r="AA2031" s="76"/>
      <c r="AB2031" s="76"/>
      <c r="AC2031" s="76"/>
      <c r="AD2031" s="82">
        <v>4839</v>
      </c>
    </row>
    <row r="2032" spans="1:30" x14ac:dyDescent="0.25">
      <c r="A2032" s="76" t="s">
        <v>3545</v>
      </c>
      <c r="B2032" s="77"/>
      <c r="C2032" s="84"/>
      <c r="D2032" s="84"/>
      <c r="E2032" s="84"/>
      <c r="F2032" s="84"/>
      <c r="G2032" s="84"/>
      <c r="H2032" s="84"/>
      <c r="I2032" s="84"/>
      <c r="J2032" s="84"/>
      <c r="K2032" s="84"/>
      <c r="L2032" s="84"/>
      <c r="M2032" s="84"/>
      <c r="N2032" s="84"/>
      <c r="O2032" s="84"/>
      <c r="P2032" s="84"/>
      <c r="Q2032" s="84"/>
      <c r="R2032" s="84"/>
      <c r="S2032" s="84"/>
      <c r="T2032" s="84"/>
      <c r="U2032" s="84"/>
      <c r="V2032" s="84"/>
      <c r="W2032" s="84"/>
      <c r="X2032" s="84"/>
      <c r="Y2032" s="84"/>
      <c r="Z2032" s="84"/>
      <c r="AA2032" s="84"/>
      <c r="AB2032" s="84"/>
      <c r="AC2032" s="84"/>
      <c r="AD2032" s="82">
        <v>41685</v>
      </c>
    </row>
    <row r="2033" spans="1:30" x14ac:dyDescent="0.25">
      <c r="A2033" s="76" t="s">
        <v>3546</v>
      </c>
      <c r="B2033" s="76"/>
      <c r="C2033" s="76"/>
      <c r="D2033" s="76"/>
      <c r="E2033" s="76"/>
      <c r="F2033" s="76"/>
      <c r="G2033" s="76"/>
      <c r="H2033" s="76"/>
      <c r="I2033" s="76"/>
      <c r="J2033" s="76"/>
      <c r="K2033" s="76"/>
      <c r="L2033" s="76"/>
      <c r="M2033" s="76"/>
      <c r="N2033" s="76"/>
      <c r="O2033" s="76"/>
      <c r="P2033" s="76"/>
      <c r="Q2033" s="76"/>
      <c r="R2033" s="76"/>
      <c r="S2033" s="76"/>
      <c r="T2033" s="76"/>
      <c r="U2033" s="76"/>
      <c r="V2033" s="76"/>
      <c r="W2033" s="76"/>
      <c r="X2033" s="76"/>
      <c r="Y2033" s="76"/>
      <c r="Z2033" s="76"/>
      <c r="AA2033" s="76"/>
      <c r="AB2033" s="76"/>
      <c r="AC2033" s="76"/>
      <c r="AD2033" s="82">
        <v>80553</v>
      </c>
    </row>
    <row r="2034" spans="1:30" x14ac:dyDescent="0.25">
      <c r="A2034" s="76" t="s">
        <v>3547</v>
      </c>
      <c r="B2034" s="77"/>
      <c r="C2034" s="84"/>
      <c r="D2034" s="84"/>
      <c r="E2034" s="84"/>
      <c r="F2034" s="84"/>
      <c r="G2034" s="84"/>
      <c r="H2034" s="84"/>
      <c r="I2034" s="84"/>
      <c r="J2034" s="84"/>
      <c r="K2034" s="84"/>
      <c r="L2034" s="84"/>
      <c r="M2034" s="84"/>
      <c r="N2034" s="84"/>
      <c r="O2034" s="84"/>
      <c r="P2034" s="84"/>
      <c r="Q2034" s="84"/>
      <c r="R2034" s="84"/>
      <c r="S2034" s="84"/>
      <c r="T2034" s="84"/>
      <c r="U2034" s="84"/>
      <c r="V2034" s="84"/>
      <c r="W2034" s="84"/>
      <c r="X2034" s="84"/>
      <c r="Y2034" s="84"/>
      <c r="Z2034" s="84"/>
      <c r="AA2034" s="84"/>
      <c r="AB2034" s="84"/>
      <c r="AC2034" s="84"/>
      <c r="AD2034" s="82">
        <v>6234</v>
      </c>
    </row>
    <row r="2035" spans="1:30" x14ac:dyDescent="0.25">
      <c r="A2035" s="76" t="s">
        <v>3548</v>
      </c>
      <c r="B2035" s="76"/>
      <c r="C2035" s="76"/>
      <c r="D2035" s="76"/>
      <c r="E2035" s="76"/>
      <c r="F2035" s="76"/>
      <c r="G2035" s="76"/>
      <c r="H2035" s="76"/>
      <c r="I2035" s="76"/>
      <c r="J2035" s="76"/>
      <c r="K2035" s="76"/>
      <c r="L2035" s="76"/>
      <c r="M2035" s="76"/>
      <c r="N2035" s="76"/>
      <c r="O2035" s="76"/>
      <c r="P2035" s="76"/>
      <c r="Q2035" s="76"/>
      <c r="R2035" s="76"/>
      <c r="S2035" s="76"/>
      <c r="T2035" s="76"/>
      <c r="U2035" s="76"/>
      <c r="V2035" s="76"/>
      <c r="W2035" s="76"/>
      <c r="X2035" s="76"/>
      <c r="Y2035" s="76"/>
      <c r="Z2035" s="76"/>
      <c r="AA2035" s="76"/>
      <c r="AB2035" s="76"/>
      <c r="AC2035" s="76"/>
      <c r="AD2035" s="82">
        <v>10257</v>
      </c>
    </row>
    <row r="2036" spans="1:30" x14ac:dyDescent="0.25">
      <c r="A2036" s="76" t="s">
        <v>3549</v>
      </c>
      <c r="B2036" s="77"/>
      <c r="C2036" s="84"/>
      <c r="D2036" s="84"/>
      <c r="E2036" s="84"/>
      <c r="F2036" s="84"/>
      <c r="G2036" s="84"/>
      <c r="H2036" s="84"/>
      <c r="I2036" s="84"/>
      <c r="J2036" s="84"/>
      <c r="K2036" s="84"/>
      <c r="L2036" s="84"/>
      <c r="M2036" s="84"/>
      <c r="N2036" s="84"/>
      <c r="O2036" s="84"/>
      <c r="P2036" s="84"/>
      <c r="Q2036" s="84"/>
      <c r="R2036" s="84"/>
      <c r="S2036" s="84"/>
      <c r="T2036" s="84"/>
      <c r="U2036" s="84"/>
      <c r="V2036" s="84"/>
      <c r="W2036" s="84"/>
      <c r="X2036" s="84"/>
      <c r="Y2036" s="84"/>
      <c r="Z2036" s="84"/>
      <c r="AA2036" s="84"/>
      <c r="AB2036" s="84"/>
      <c r="AC2036" s="84"/>
      <c r="AD2036" s="82">
        <v>498</v>
      </c>
    </row>
    <row r="2037" spans="1:30" x14ac:dyDescent="0.25">
      <c r="A2037" s="76" t="s">
        <v>3550</v>
      </c>
      <c r="B2037" s="76"/>
      <c r="C2037" s="76"/>
      <c r="D2037" s="76"/>
      <c r="E2037" s="76"/>
      <c r="F2037" s="76"/>
      <c r="G2037" s="76"/>
      <c r="H2037" s="76"/>
      <c r="I2037" s="76"/>
      <c r="J2037" s="76"/>
      <c r="K2037" s="76"/>
      <c r="L2037" s="76"/>
      <c r="M2037" s="76"/>
      <c r="N2037" s="76"/>
      <c r="O2037" s="76"/>
      <c r="P2037" s="76"/>
      <c r="Q2037" s="76"/>
      <c r="R2037" s="76"/>
      <c r="S2037" s="76"/>
      <c r="T2037" s="76"/>
      <c r="U2037" s="76"/>
      <c r="V2037" s="76"/>
      <c r="W2037" s="76"/>
      <c r="X2037" s="76"/>
      <c r="Y2037" s="76"/>
      <c r="Z2037" s="76"/>
      <c r="AA2037" s="76"/>
      <c r="AB2037" s="76"/>
      <c r="AC2037" s="76"/>
      <c r="AD2037" s="82">
        <v>3557</v>
      </c>
    </row>
    <row r="2038" spans="1:30" x14ac:dyDescent="0.25">
      <c r="A2038" s="76" t="s">
        <v>3551</v>
      </c>
      <c r="B2038" s="77"/>
      <c r="C2038" s="84"/>
      <c r="D2038" s="84"/>
      <c r="E2038" s="84"/>
      <c r="F2038" s="84"/>
      <c r="G2038" s="84"/>
      <c r="H2038" s="84"/>
      <c r="I2038" s="84"/>
      <c r="J2038" s="84"/>
      <c r="K2038" s="84"/>
      <c r="L2038" s="84"/>
      <c r="M2038" s="84"/>
      <c r="N2038" s="84"/>
      <c r="O2038" s="84"/>
      <c r="P2038" s="84"/>
      <c r="Q2038" s="84"/>
      <c r="R2038" s="84"/>
      <c r="S2038" s="84"/>
      <c r="T2038" s="84"/>
      <c r="U2038" s="84"/>
      <c r="V2038" s="84"/>
      <c r="W2038" s="84"/>
      <c r="X2038" s="84"/>
      <c r="Y2038" s="84"/>
      <c r="Z2038" s="84"/>
      <c r="AA2038" s="84"/>
      <c r="AB2038" s="84"/>
      <c r="AC2038" s="84"/>
      <c r="AD2038" s="82">
        <v>76949</v>
      </c>
    </row>
    <row r="2039" spans="1:30" x14ac:dyDescent="0.25">
      <c r="A2039" s="76" t="s">
        <v>3552</v>
      </c>
      <c r="B2039" s="76"/>
      <c r="C2039" s="76"/>
      <c r="D2039" s="76"/>
      <c r="E2039" s="76"/>
      <c r="F2039" s="76"/>
      <c r="G2039" s="76"/>
      <c r="H2039" s="76"/>
      <c r="I2039" s="76"/>
      <c r="J2039" s="76"/>
      <c r="K2039" s="76"/>
      <c r="L2039" s="76"/>
      <c r="M2039" s="76"/>
      <c r="N2039" s="76"/>
      <c r="O2039" s="76"/>
      <c r="P2039" s="76"/>
      <c r="Q2039" s="76"/>
      <c r="R2039" s="76"/>
      <c r="S2039" s="76"/>
      <c r="T2039" s="76"/>
      <c r="U2039" s="76"/>
      <c r="V2039" s="76"/>
      <c r="W2039" s="76"/>
      <c r="X2039" s="76"/>
      <c r="Y2039" s="76"/>
      <c r="Z2039" s="76"/>
      <c r="AA2039" s="76"/>
      <c r="AB2039" s="76"/>
      <c r="AC2039" s="76"/>
      <c r="AD2039" s="82">
        <v>530444</v>
      </c>
    </row>
    <row r="2040" spans="1:30" x14ac:dyDescent="0.25">
      <c r="A2040" s="76" t="s">
        <v>3553</v>
      </c>
      <c r="B2040" s="77"/>
      <c r="C2040" s="84"/>
      <c r="D2040" s="84"/>
      <c r="E2040" s="84"/>
      <c r="F2040" s="84"/>
      <c r="G2040" s="84"/>
      <c r="H2040" s="84"/>
      <c r="I2040" s="84"/>
      <c r="J2040" s="84"/>
      <c r="K2040" s="84"/>
      <c r="L2040" s="84"/>
      <c r="M2040" s="84"/>
      <c r="N2040" s="84"/>
      <c r="O2040" s="84"/>
      <c r="P2040" s="84"/>
      <c r="Q2040" s="84"/>
      <c r="R2040" s="84"/>
      <c r="S2040" s="84"/>
      <c r="T2040" s="84"/>
      <c r="U2040" s="84"/>
      <c r="V2040" s="84"/>
      <c r="W2040" s="84"/>
      <c r="X2040" s="84"/>
      <c r="Y2040" s="84"/>
      <c r="Z2040" s="84"/>
      <c r="AA2040" s="84"/>
      <c r="AB2040" s="84"/>
      <c r="AC2040" s="84"/>
      <c r="AD2040" s="82">
        <v>467425</v>
      </c>
    </row>
    <row r="2041" spans="1:30" x14ac:dyDescent="0.25">
      <c r="A2041" s="76" t="s">
        <v>3554</v>
      </c>
      <c r="B2041" s="76"/>
      <c r="C2041" s="76"/>
      <c r="D2041" s="76"/>
      <c r="E2041" s="76"/>
      <c r="F2041" s="76"/>
      <c r="G2041" s="76"/>
      <c r="H2041" s="76"/>
      <c r="I2041" s="76"/>
      <c r="J2041" s="76"/>
      <c r="K2041" s="76"/>
      <c r="L2041" s="76"/>
      <c r="M2041" s="76"/>
      <c r="N2041" s="76"/>
      <c r="O2041" s="76"/>
      <c r="P2041" s="76"/>
      <c r="Q2041" s="76"/>
      <c r="R2041" s="76"/>
      <c r="S2041" s="76"/>
      <c r="T2041" s="76"/>
      <c r="U2041" s="76"/>
      <c r="V2041" s="76"/>
      <c r="W2041" s="76"/>
      <c r="X2041" s="76"/>
      <c r="Y2041" s="76"/>
      <c r="Z2041" s="76"/>
      <c r="AA2041" s="76"/>
      <c r="AB2041" s="76"/>
      <c r="AC2041" s="76"/>
      <c r="AD2041" s="82">
        <v>4978</v>
      </c>
    </row>
    <row r="2042" spans="1:30" x14ac:dyDescent="0.25">
      <c r="A2042" s="76" t="s">
        <v>3555</v>
      </c>
      <c r="B2042" s="77"/>
      <c r="C2042" s="84"/>
      <c r="D2042" s="84"/>
      <c r="E2042" s="84"/>
      <c r="F2042" s="84"/>
      <c r="G2042" s="84"/>
      <c r="H2042" s="84"/>
      <c r="I2042" s="84"/>
      <c r="J2042" s="84"/>
      <c r="K2042" s="84"/>
      <c r="L2042" s="84"/>
      <c r="M2042" s="84"/>
      <c r="N2042" s="84"/>
      <c r="O2042" s="84"/>
      <c r="P2042" s="84"/>
      <c r="Q2042" s="84"/>
      <c r="R2042" s="84"/>
      <c r="S2042" s="84"/>
      <c r="T2042" s="84"/>
      <c r="U2042" s="84"/>
      <c r="V2042" s="84"/>
      <c r="W2042" s="84"/>
      <c r="X2042" s="84"/>
      <c r="Y2042" s="84"/>
      <c r="Z2042" s="84"/>
      <c r="AA2042" s="84"/>
      <c r="AB2042" s="84"/>
      <c r="AC2042" s="84"/>
      <c r="AD2042" s="82">
        <v>40753</v>
      </c>
    </row>
    <row r="2043" spans="1:30" x14ac:dyDescent="0.25">
      <c r="A2043" s="76" t="s">
        <v>3556</v>
      </c>
      <c r="B2043" s="76"/>
      <c r="C2043" s="76"/>
      <c r="D2043" s="76"/>
      <c r="E2043" s="76"/>
      <c r="F2043" s="76"/>
      <c r="G2043" s="76"/>
      <c r="H2043" s="76"/>
      <c r="I2043" s="76"/>
      <c r="J2043" s="76"/>
      <c r="K2043" s="76"/>
      <c r="L2043" s="76"/>
      <c r="M2043" s="76"/>
      <c r="N2043" s="76"/>
      <c r="O2043" s="76"/>
      <c r="P2043" s="76"/>
      <c r="Q2043" s="76"/>
      <c r="R2043" s="76"/>
      <c r="S2043" s="76"/>
      <c r="T2043" s="76"/>
      <c r="U2043" s="76"/>
      <c r="V2043" s="76"/>
      <c r="W2043" s="76"/>
      <c r="X2043" s="76"/>
      <c r="Y2043" s="76"/>
      <c r="Z2043" s="76"/>
      <c r="AA2043" s="76"/>
      <c r="AB2043" s="76"/>
      <c r="AC2043" s="76"/>
      <c r="AD2043" s="82">
        <v>63159</v>
      </c>
    </row>
    <row r="2044" spans="1:30" x14ac:dyDescent="0.25">
      <c r="A2044" s="76" t="s">
        <v>3557</v>
      </c>
      <c r="B2044" s="77"/>
      <c r="C2044" s="84"/>
      <c r="D2044" s="84"/>
      <c r="E2044" s="84"/>
      <c r="F2044" s="84"/>
      <c r="G2044" s="84"/>
      <c r="H2044" s="84"/>
      <c r="I2044" s="84"/>
      <c r="J2044" s="84"/>
      <c r="K2044" s="84"/>
      <c r="L2044" s="84"/>
      <c r="M2044" s="84"/>
      <c r="N2044" s="84"/>
      <c r="O2044" s="84"/>
      <c r="P2044" s="84"/>
      <c r="Q2044" s="84"/>
      <c r="R2044" s="84"/>
      <c r="S2044" s="84"/>
      <c r="T2044" s="84"/>
      <c r="U2044" s="84"/>
      <c r="V2044" s="84"/>
      <c r="W2044" s="84"/>
      <c r="X2044" s="84"/>
      <c r="Y2044" s="84"/>
      <c r="Z2044" s="84"/>
      <c r="AA2044" s="84"/>
      <c r="AB2044" s="84"/>
      <c r="AC2044" s="84"/>
      <c r="AD2044" s="82">
        <v>9179</v>
      </c>
    </row>
    <row r="2045" spans="1:30" x14ac:dyDescent="0.25">
      <c r="A2045" s="76" t="s">
        <v>3558</v>
      </c>
      <c r="B2045" s="76"/>
      <c r="C2045" s="76"/>
      <c r="D2045" s="76"/>
      <c r="E2045" s="76"/>
      <c r="F2045" s="76"/>
      <c r="G2045" s="76"/>
      <c r="H2045" s="76"/>
      <c r="I2045" s="76"/>
      <c r="J2045" s="76"/>
      <c r="K2045" s="76"/>
      <c r="L2045" s="76"/>
      <c r="M2045" s="76"/>
      <c r="N2045" s="76"/>
      <c r="O2045" s="76"/>
      <c r="P2045" s="76"/>
      <c r="Q2045" s="76"/>
      <c r="R2045" s="76"/>
      <c r="S2045" s="76"/>
      <c r="T2045" s="76"/>
      <c r="U2045" s="76"/>
      <c r="V2045" s="76"/>
      <c r="W2045" s="76"/>
      <c r="X2045" s="76"/>
      <c r="Y2045" s="76"/>
      <c r="Z2045" s="76"/>
      <c r="AA2045" s="76"/>
      <c r="AB2045" s="76"/>
      <c r="AC2045" s="76"/>
      <c r="AD2045" s="82">
        <v>8805</v>
      </c>
    </row>
    <row r="2046" spans="1:30" x14ac:dyDescent="0.25">
      <c r="A2046" s="76" t="s">
        <v>3559</v>
      </c>
      <c r="B2046" s="77"/>
      <c r="C2046" s="84"/>
      <c r="D2046" s="84"/>
      <c r="E2046" s="84"/>
      <c r="F2046" s="84"/>
      <c r="G2046" s="84"/>
      <c r="H2046" s="84"/>
      <c r="I2046" s="84"/>
      <c r="J2046" s="84"/>
      <c r="K2046" s="84"/>
      <c r="L2046" s="84"/>
      <c r="M2046" s="84"/>
      <c r="N2046" s="84"/>
      <c r="O2046" s="84"/>
      <c r="P2046" s="84"/>
      <c r="Q2046" s="84"/>
      <c r="R2046" s="84"/>
      <c r="S2046" s="84"/>
      <c r="T2046" s="84"/>
      <c r="U2046" s="84"/>
      <c r="V2046" s="84"/>
      <c r="W2046" s="84"/>
      <c r="X2046" s="84"/>
      <c r="Y2046" s="84"/>
      <c r="Z2046" s="84"/>
      <c r="AA2046" s="84"/>
      <c r="AB2046" s="84"/>
      <c r="AC2046" s="84"/>
      <c r="AD2046" s="82">
        <v>1</v>
      </c>
    </row>
    <row r="2047" spans="1:30" x14ac:dyDescent="0.25">
      <c r="A2047" s="76" t="s">
        <v>3560</v>
      </c>
      <c r="B2047" s="76"/>
      <c r="C2047" s="76"/>
      <c r="D2047" s="76"/>
      <c r="E2047" s="76"/>
      <c r="F2047" s="76"/>
      <c r="G2047" s="76"/>
      <c r="H2047" s="76"/>
      <c r="I2047" s="76"/>
      <c r="J2047" s="76"/>
      <c r="K2047" s="76"/>
      <c r="L2047" s="76"/>
      <c r="M2047" s="76"/>
      <c r="N2047" s="76"/>
      <c r="O2047" s="76"/>
      <c r="P2047" s="76"/>
      <c r="Q2047" s="76"/>
      <c r="R2047" s="76"/>
      <c r="S2047" s="76"/>
      <c r="T2047" s="76"/>
      <c r="U2047" s="76"/>
      <c r="V2047" s="76"/>
      <c r="W2047" s="76"/>
      <c r="X2047" s="76"/>
      <c r="Y2047" s="76"/>
      <c r="Z2047" s="76"/>
      <c r="AA2047" s="76"/>
      <c r="AB2047" s="76"/>
      <c r="AC2047" s="76"/>
      <c r="AD2047" s="82">
        <v>2537</v>
      </c>
    </row>
    <row r="2048" spans="1:30" x14ac:dyDescent="0.25">
      <c r="A2048" s="76" t="s">
        <v>3561</v>
      </c>
      <c r="B2048" s="77"/>
      <c r="C2048" s="84"/>
      <c r="D2048" s="84"/>
      <c r="E2048" s="84"/>
      <c r="F2048" s="84"/>
      <c r="G2048" s="84"/>
      <c r="H2048" s="84"/>
      <c r="I2048" s="84"/>
      <c r="J2048" s="84"/>
      <c r="K2048" s="84"/>
      <c r="L2048" s="84"/>
      <c r="M2048" s="84"/>
      <c r="N2048" s="84"/>
      <c r="O2048" s="84"/>
      <c r="P2048" s="84"/>
      <c r="Q2048" s="84"/>
      <c r="R2048" s="84"/>
      <c r="S2048" s="84"/>
      <c r="T2048" s="84"/>
      <c r="U2048" s="84"/>
      <c r="V2048" s="84"/>
      <c r="W2048" s="84"/>
      <c r="X2048" s="84"/>
      <c r="Y2048" s="84"/>
      <c r="Z2048" s="84"/>
      <c r="AA2048" s="84"/>
      <c r="AB2048" s="84"/>
      <c r="AC2048" s="84"/>
      <c r="AD2048" s="82">
        <v>3896</v>
      </c>
    </row>
    <row r="2049" spans="1:30" x14ac:dyDescent="0.25">
      <c r="A2049" s="76" t="s">
        <v>3562</v>
      </c>
      <c r="B2049" s="76"/>
      <c r="C2049" s="76"/>
      <c r="D2049" s="76"/>
      <c r="E2049" s="76"/>
      <c r="F2049" s="76"/>
      <c r="G2049" s="76"/>
      <c r="H2049" s="76"/>
      <c r="I2049" s="76"/>
      <c r="J2049" s="76"/>
      <c r="K2049" s="76"/>
      <c r="L2049" s="76"/>
      <c r="M2049" s="76"/>
      <c r="N2049" s="76"/>
      <c r="O2049" s="76"/>
      <c r="P2049" s="76"/>
      <c r="Q2049" s="76"/>
      <c r="R2049" s="76"/>
      <c r="S2049" s="76"/>
      <c r="T2049" s="76"/>
      <c r="U2049" s="76"/>
      <c r="V2049" s="76"/>
      <c r="W2049" s="76"/>
      <c r="X2049" s="76"/>
      <c r="Y2049" s="76"/>
      <c r="Z2049" s="76"/>
      <c r="AA2049" s="76"/>
      <c r="AB2049" s="76"/>
      <c r="AC2049" s="76"/>
      <c r="AD2049" s="82">
        <v>38801</v>
      </c>
    </row>
    <row r="2050" spans="1:30" x14ac:dyDescent="0.25">
      <c r="A2050" s="76" t="s">
        <v>3563</v>
      </c>
      <c r="B2050" s="77"/>
      <c r="C2050" s="84"/>
      <c r="D2050" s="84"/>
      <c r="E2050" s="84"/>
      <c r="F2050" s="84"/>
      <c r="G2050" s="84"/>
      <c r="H2050" s="84"/>
      <c r="I2050" s="84"/>
      <c r="J2050" s="84"/>
      <c r="K2050" s="84"/>
      <c r="L2050" s="84"/>
      <c r="M2050" s="84"/>
      <c r="N2050" s="84"/>
      <c r="O2050" s="84"/>
      <c r="P2050" s="84"/>
      <c r="Q2050" s="84"/>
      <c r="R2050" s="84"/>
      <c r="S2050" s="84"/>
      <c r="T2050" s="84"/>
      <c r="U2050" s="84"/>
      <c r="V2050" s="84"/>
      <c r="W2050" s="84"/>
      <c r="X2050" s="84"/>
      <c r="Y2050" s="84"/>
      <c r="Z2050" s="84"/>
      <c r="AA2050" s="84"/>
      <c r="AB2050" s="84"/>
      <c r="AC2050" s="84"/>
      <c r="AD2050" s="82">
        <v>2254</v>
      </c>
    </row>
    <row r="2051" spans="1:30" x14ac:dyDescent="0.25">
      <c r="A2051" s="76" t="s">
        <v>3564</v>
      </c>
      <c r="B2051" s="76"/>
      <c r="C2051" s="76"/>
      <c r="D2051" s="76"/>
      <c r="E2051" s="76"/>
      <c r="F2051" s="76"/>
      <c r="G2051" s="76"/>
      <c r="H2051" s="76"/>
      <c r="I2051" s="76"/>
      <c r="J2051" s="76"/>
      <c r="K2051" s="76"/>
      <c r="L2051" s="76"/>
      <c r="M2051" s="76"/>
      <c r="N2051" s="76"/>
      <c r="O2051" s="76"/>
      <c r="P2051" s="76"/>
      <c r="Q2051" s="76"/>
      <c r="R2051" s="76"/>
      <c r="S2051" s="76"/>
      <c r="T2051" s="76"/>
      <c r="U2051" s="76"/>
      <c r="V2051" s="76"/>
      <c r="W2051" s="76"/>
      <c r="X2051" s="76"/>
      <c r="Y2051" s="76"/>
      <c r="Z2051" s="76"/>
      <c r="AA2051" s="76"/>
      <c r="AB2051" s="76"/>
      <c r="AC2051" s="76"/>
      <c r="AD2051" s="82">
        <v>32737</v>
      </c>
    </row>
    <row r="2052" spans="1:30" x14ac:dyDescent="0.25">
      <c r="A2052" s="76" t="s">
        <v>3565</v>
      </c>
      <c r="B2052" s="77"/>
      <c r="C2052" s="84"/>
      <c r="D2052" s="84"/>
      <c r="E2052" s="84"/>
      <c r="F2052" s="84"/>
      <c r="G2052" s="84"/>
      <c r="H2052" s="84"/>
      <c r="I2052" s="84"/>
      <c r="J2052" s="84"/>
      <c r="K2052" s="84"/>
      <c r="L2052" s="84"/>
      <c r="M2052" s="84"/>
      <c r="N2052" s="84"/>
      <c r="O2052" s="84"/>
      <c r="P2052" s="84"/>
      <c r="Q2052" s="84"/>
      <c r="R2052" s="84"/>
      <c r="S2052" s="84"/>
      <c r="T2052" s="84"/>
      <c r="U2052" s="84"/>
      <c r="V2052" s="84"/>
      <c r="W2052" s="84"/>
      <c r="X2052" s="84"/>
      <c r="Y2052" s="84"/>
      <c r="Z2052" s="84"/>
      <c r="AA2052" s="84"/>
      <c r="AB2052" s="84"/>
      <c r="AC2052" s="84"/>
      <c r="AD2052" s="82">
        <v>84</v>
      </c>
    </row>
    <row r="2053" spans="1:30" x14ac:dyDescent="0.25">
      <c r="A2053" s="76" t="s">
        <v>3566</v>
      </c>
      <c r="B2053" s="76"/>
      <c r="C2053" s="76"/>
      <c r="D2053" s="76"/>
      <c r="E2053" s="76"/>
      <c r="F2053" s="76"/>
      <c r="G2053" s="76"/>
      <c r="H2053" s="76"/>
      <c r="I2053" s="76"/>
      <c r="J2053" s="76"/>
      <c r="K2053" s="76"/>
      <c r="L2053" s="76"/>
      <c r="M2053" s="76"/>
      <c r="N2053" s="76"/>
      <c r="O2053" s="76"/>
      <c r="P2053" s="76"/>
      <c r="Q2053" s="76"/>
      <c r="R2053" s="76"/>
      <c r="S2053" s="76"/>
      <c r="T2053" s="76"/>
      <c r="U2053" s="76"/>
      <c r="V2053" s="76"/>
      <c r="W2053" s="76"/>
      <c r="X2053" s="76"/>
      <c r="Y2053" s="76"/>
      <c r="Z2053" s="76"/>
      <c r="AA2053" s="76"/>
      <c r="AB2053" s="76"/>
      <c r="AC2053" s="76"/>
      <c r="AD2053" s="82">
        <v>50894</v>
      </c>
    </row>
    <row r="2054" spans="1:30" x14ac:dyDescent="0.25">
      <c r="A2054" s="76" t="s">
        <v>3567</v>
      </c>
      <c r="B2054" s="77"/>
      <c r="C2054" s="84"/>
      <c r="D2054" s="84"/>
      <c r="E2054" s="84"/>
      <c r="F2054" s="84"/>
      <c r="G2054" s="84"/>
      <c r="H2054" s="84"/>
      <c r="I2054" s="84"/>
      <c r="J2054" s="84"/>
      <c r="K2054" s="84"/>
      <c r="L2054" s="84"/>
      <c r="M2054" s="84"/>
      <c r="N2054" s="84"/>
      <c r="O2054" s="84"/>
      <c r="P2054" s="84"/>
      <c r="Q2054" s="84"/>
      <c r="R2054" s="84"/>
      <c r="S2054" s="84"/>
      <c r="T2054" s="84"/>
      <c r="U2054" s="84"/>
      <c r="V2054" s="84"/>
      <c r="W2054" s="84"/>
      <c r="X2054" s="84"/>
      <c r="Y2054" s="84"/>
      <c r="Z2054" s="84"/>
      <c r="AA2054" s="84"/>
      <c r="AB2054" s="84"/>
      <c r="AC2054" s="84"/>
      <c r="AD2054" s="82">
        <v>21658</v>
      </c>
    </row>
    <row r="2055" spans="1:30" x14ac:dyDescent="0.25">
      <c r="A2055" s="76" t="s">
        <v>3568</v>
      </c>
      <c r="B2055" s="76"/>
      <c r="C2055" s="76"/>
      <c r="D2055" s="76"/>
      <c r="E2055" s="76"/>
      <c r="F2055" s="76"/>
      <c r="G2055" s="76"/>
      <c r="H2055" s="76"/>
      <c r="I2055" s="76"/>
      <c r="J2055" s="76"/>
      <c r="K2055" s="76"/>
      <c r="L2055" s="76"/>
      <c r="M2055" s="76"/>
      <c r="N2055" s="76"/>
      <c r="O2055" s="76"/>
      <c r="P2055" s="76"/>
      <c r="Q2055" s="76"/>
      <c r="R2055" s="76"/>
      <c r="S2055" s="76"/>
      <c r="T2055" s="76"/>
      <c r="U2055" s="76"/>
      <c r="V2055" s="76"/>
      <c r="W2055" s="76"/>
      <c r="X2055" s="76"/>
      <c r="Y2055" s="76"/>
      <c r="Z2055" s="76"/>
      <c r="AA2055" s="76"/>
      <c r="AB2055" s="76"/>
      <c r="AC2055" s="76"/>
      <c r="AD2055" s="82">
        <v>9600</v>
      </c>
    </row>
    <row r="2056" spans="1:30" x14ac:dyDescent="0.25">
      <c r="A2056" s="76" t="s">
        <v>3569</v>
      </c>
      <c r="B2056" s="77"/>
      <c r="C2056" s="84"/>
      <c r="D2056" s="84"/>
      <c r="E2056" s="84"/>
      <c r="F2056" s="84"/>
      <c r="G2056" s="84"/>
      <c r="H2056" s="84"/>
      <c r="I2056" s="84"/>
      <c r="J2056" s="84"/>
      <c r="K2056" s="84"/>
      <c r="L2056" s="84"/>
      <c r="M2056" s="84"/>
      <c r="N2056" s="84"/>
      <c r="O2056" s="84"/>
      <c r="P2056" s="84"/>
      <c r="Q2056" s="84"/>
      <c r="R2056" s="84"/>
      <c r="S2056" s="84"/>
      <c r="T2056" s="84"/>
      <c r="U2056" s="84"/>
      <c r="V2056" s="84"/>
      <c r="W2056" s="84"/>
      <c r="X2056" s="84"/>
      <c r="Y2056" s="84"/>
      <c r="Z2056" s="84"/>
      <c r="AA2056" s="84"/>
      <c r="AB2056" s="84"/>
      <c r="AC2056" s="84"/>
      <c r="AD2056" s="82">
        <v>1</v>
      </c>
    </row>
    <row r="2057" spans="1:30" x14ac:dyDescent="0.25">
      <c r="A2057" s="76" t="s">
        <v>3570</v>
      </c>
      <c r="B2057" s="76"/>
      <c r="C2057" s="76"/>
      <c r="D2057" s="76"/>
      <c r="E2057" s="76"/>
      <c r="F2057" s="76"/>
      <c r="G2057" s="76"/>
      <c r="H2057" s="76"/>
      <c r="I2057" s="76"/>
      <c r="J2057" s="76"/>
      <c r="K2057" s="76"/>
      <c r="L2057" s="76"/>
      <c r="M2057" s="76"/>
      <c r="N2057" s="76"/>
      <c r="O2057" s="76"/>
      <c r="P2057" s="76"/>
      <c r="Q2057" s="76"/>
      <c r="R2057" s="76"/>
      <c r="S2057" s="76"/>
      <c r="T2057" s="76"/>
      <c r="U2057" s="76"/>
      <c r="V2057" s="76"/>
      <c r="W2057" s="76"/>
      <c r="X2057" s="76"/>
      <c r="Y2057" s="76"/>
      <c r="Z2057" s="76"/>
      <c r="AA2057" s="76"/>
      <c r="AB2057" s="76"/>
      <c r="AC2057" s="76"/>
      <c r="AD2057" s="82">
        <v>5446</v>
      </c>
    </row>
    <row r="2058" spans="1:30" x14ac:dyDescent="0.25">
      <c r="A2058" s="76" t="s">
        <v>3571</v>
      </c>
      <c r="B2058" s="77"/>
      <c r="C2058" s="84"/>
      <c r="D2058" s="84"/>
      <c r="E2058" s="84"/>
      <c r="F2058" s="84"/>
      <c r="G2058" s="84"/>
      <c r="H2058" s="84"/>
      <c r="I2058" s="84"/>
      <c r="J2058" s="84"/>
      <c r="K2058" s="84"/>
      <c r="L2058" s="84"/>
      <c r="M2058" s="84"/>
      <c r="N2058" s="84"/>
      <c r="O2058" s="84"/>
      <c r="P2058" s="84"/>
      <c r="Q2058" s="84"/>
      <c r="R2058" s="84"/>
      <c r="S2058" s="84"/>
      <c r="T2058" s="84"/>
      <c r="U2058" s="84"/>
      <c r="V2058" s="84"/>
      <c r="W2058" s="84"/>
      <c r="X2058" s="84"/>
      <c r="Y2058" s="84"/>
      <c r="Z2058" s="84"/>
      <c r="AA2058" s="84"/>
      <c r="AB2058" s="84"/>
      <c r="AC2058" s="84"/>
      <c r="AD2058" s="82">
        <v>214014</v>
      </c>
    </row>
    <row r="2059" spans="1:30" x14ac:dyDescent="0.25">
      <c r="A2059" s="76" t="s">
        <v>3572</v>
      </c>
      <c r="B2059" s="76"/>
      <c r="C2059" s="76"/>
      <c r="D2059" s="76"/>
      <c r="E2059" s="76"/>
      <c r="F2059" s="76"/>
      <c r="G2059" s="76"/>
      <c r="H2059" s="76"/>
      <c r="I2059" s="76"/>
      <c r="J2059" s="76"/>
      <c r="K2059" s="76"/>
      <c r="L2059" s="76"/>
      <c r="M2059" s="76"/>
      <c r="N2059" s="76"/>
      <c r="O2059" s="76"/>
      <c r="P2059" s="76"/>
      <c r="Q2059" s="76"/>
      <c r="R2059" s="76"/>
      <c r="S2059" s="76"/>
      <c r="T2059" s="76"/>
      <c r="U2059" s="76"/>
      <c r="V2059" s="76"/>
      <c r="W2059" s="76"/>
      <c r="X2059" s="76"/>
      <c r="Y2059" s="76"/>
      <c r="Z2059" s="76"/>
      <c r="AA2059" s="76"/>
      <c r="AB2059" s="76"/>
      <c r="AC2059" s="76"/>
      <c r="AD2059" s="82">
        <v>197</v>
      </c>
    </row>
    <row r="2060" spans="1:30" x14ac:dyDescent="0.25">
      <c r="A2060" s="76" t="s">
        <v>3573</v>
      </c>
      <c r="B2060" s="77"/>
      <c r="C2060" s="84"/>
      <c r="D2060" s="84"/>
      <c r="E2060" s="84"/>
      <c r="F2060" s="84"/>
      <c r="G2060" s="84"/>
      <c r="H2060" s="84"/>
      <c r="I2060" s="84"/>
      <c r="J2060" s="84"/>
      <c r="K2060" s="84"/>
      <c r="L2060" s="84"/>
      <c r="M2060" s="84"/>
      <c r="N2060" s="84"/>
      <c r="O2060" s="84"/>
      <c r="P2060" s="84"/>
      <c r="Q2060" s="84"/>
      <c r="R2060" s="84"/>
      <c r="S2060" s="84"/>
      <c r="T2060" s="84"/>
      <c r="U2060" s="84"/>
      <c r="V2060" s="84"/>
      <c r="W2060" s="84"/>
      <c r="X2060" s="84"/>
      <c r="Y2060" s="84"/>
      <c r="Z2060" s="84"/>
      <c r="AA2060" s="84"/>
      <c r="AB2060" s="84"/>
      <c r="AC2060" s="84"/>
      <c r="AD2060" s="82">
        <v>169232</v>
      </c>
    </row>
    <row r="2061" spans="1:30" x14ac:dyDescent="0.25">
      <c r="A2061" s="76" t="s">
        <v>3574</v>
      </c>
      <c r="B2061" s="76"/>
      <c r="C2061" s="76"/>
      <c r="D2061" s="76"/>
      <c r="E2061" s="76"/>
      <c r="F2061" s="76"/>
      <c r="G2061" s="76"/>
      <c r="H2061" s="76"/>
      <c r="I2061" s="76"/>
      <c r="J2061" s="76"/>
      <c r="K2061" s="76"/>
      <c r="L2061" s="76"/>
      <c r="M2061" s="76"/>
      <c r="N2061" s="76"/>
      <c r="O2061" s="76"/>
      <c r="P2061" s="76"/>
      <c r="Q2061" s="76"/>
      <c r="R2061" s="76"/>
      <c r="S2061" s="76"/>
      <c r="T2061" s="76"/>
      <c r="U2061" s="76"/>
      <c r="V2061" s="76"/>
      <c r="W2061" s="76"/>
      <c r="X2061" s="76"/>
      <c r="Y2061" s="76"/>
      <c r="Z2061" s="76"/>
      <c r="AA2061" s="76"/>
      <c r="AB2061" s="76"/>
      <c r="AC2061" s="76"/>
      <c r="AD2061" s="82">
        <v>9520</v>
      </c>
    </row>
    <row r="2062" spans="1:30" x14ac:dyDescent="0.25">
      <c r="A2062" s="76" t="s">
        <v>3575</v>
      </c>
      <c r="B2062" s="77"/>
      <c r="C2062" s="84"/>
      <c r="D2062" s="84"/>
      <c r="E2062" s="84"/>
      <c r="F2062" s="84"/>
      <c r="G2062" s="84"/>
      <c r="H2062" s="84"/>
      <c r="I2062" s="84"/>
      <c r="J2062" s="84"/>
      <c r="K2062" s="84"/>
      <c r="L2062" s="84"/>
      <c r="M2062" s="84"/>
      <c r="N2062" s="84"/>
      <c r="O2062" s="84"/>
      <c r="P2062" s="84"/>
      <c r="Q2062" s="84"/>
      <c r="R2062" s="84"/>
      <c r="S2062" s="84"/>
      <c r="T2062" s="84"/>
      <c r="U2062" s="84"/>
      <c r="V2062" s="84"/>
      <c r="W2062" s="84"/>
      <c r="X2062" s="84"/>
      <c r="Y2062" s="84"/>
      <c r="Z2062" s="84"/>
      <c r="AA2062" s="84"/>
      <c r="AB2062" s="84"/>
      <c r="AC2062" s="84"/>
      <c r="AD2062" s="82">
        <v>22506</v>
      </c>
    </row>
    <row r="2063" spans="1:30" x14ac:dyDescent="0.25">
      <c r="A2063" s="76" t="s">
        <v>3576</v>
      </c>
      <c r="B2063" s="76"/>
      <c r="C2063" s="76"/>
      <c r="D2063" s="76"/>
      <c r="E2063" s="76"/>
      <c r="F2063" s="76"/>
      <c r="G2063" s="76"/>
      <c r="H2063" s="76"/>
      <c r="I2063" s="76"/>
      <c r="J2063" s="76"/>
      <c r="K2063" s="76"/>
      <c r="L2063" s="76"/>
      <c r="M2063" s="76"/>
      <c r="N2063" s="76"/>
      <c r="O2063" s="76"/>
      <c r="P2063" s="76"/>
      <c r="Q2063" s="76"/>
      <c r="R2063" s="76"/>
      <c r="S2063" s="76"/>
      <c r="T2063" s="76"/>
      <c r="U2063" s="76"/>
      <c r="V2063" s="76"/>
      <c r="W2063" s="76"/>
      <c r="X2063" s="76"/>
      <c r="Y2063" s="76"/>
      <c r="Z2063" s="76"/>
      <c r="AA2063" s="76"/>
      <c r="AB2063" s="76"/>
      <c r="AC2063" s="76"/>
      <c r="AD2063" s="82">
        <v>323454</v>
      </c>
    </row>
    <row r="2064" spans="1:30" x14ac:dyDescent="0.25">
      <c r="A2064" s="76" t="s">
        <v>3577</v>
      </c>
      <c r="B2064" s="77"/>
      <c r="C2064" s="84"/>
      <c r="D2064" s="84"/>
      <c r="E2064" s="84"/>
      <c r="F2064" s="84"/>
      <c r="G2064" s="84"/>
      <c r="H2064" s="84"/>
      <c r="I2064" s="84"/>
      <c r="J2064" s="84"/>
      <c r="K2064" s="84"/>
      <c r="L2064" s="84"/>
      <c r="M2064" s="84"/>
      <c r="N2064" s="84"/>
      <c r="O2064" s="84"/>
      <c r="P2064" s="84"/>
      <c r="Q2064" s="84"/>
      <c r="R2064" s="84"/>
      <c r="S2064" s="84"/>
      <c r="T2064" s="84"/>
      <c r="U2064" s="84"/>
      <c r="V2064" s="84"/>
      <c r="W2064" s="84"/>
      <c r="X2064" s="84"/>
      <c r="Y2064" s="84"/>
      <c r="Z2064" s="84"/>
      <c r="AA2064" s="84"/>
      <c r="AB2064" s="84"/>
      <c r="AC2064" s="84"/>
      <c r="AD2064" s="82">
        <v>149675</v>
      </c>
    </row>
    <row r="2065" spans="1:30" x14ac:dyDescent="0.25">
      <c r="A2065" s="76" t="s">
        <v>3578</v>
      </c>
      <c r="B2065" s="76"/>
      <c r="C2065" s="76"/>
      <c r="D2065" s="76"/>
      <c r="E2065" s="76"/>
      <c r="F2065" s="76"/>
      <c r="G2065" s="76"/>
      <c r="H2065" s="76"/>
      <c r="I2065" s="76"/>
      <c r="J2065" s="76"/>
      <c r="K2065" s="76"/>
      <c r="L2065" s="76"/>
      <c r="M2065" s="76"/>
      <c r="N2065" s="76"/>
      <c r="O2065" s="76"/>
      <c r="P2065" s="76"/>
      <c r="Q2065" s="76"/>
      <c r="R2065" s="76"/>
      <c r="S2065" s="76"/>
      <c r="T2065" s="76"/>
      <c r="U2065" s="76"/>
      <c r="V2065" s="76"/>
      <c r="W2065" s="76"/>
      <c r="X2065" s="76"/>
      <c r="Y2065" s="76"/>
      <c r="Z2065" s="76"/>
      <c r="AA2065" s="76"/>
      <c r="AB2065" s="76"/>
      <c r="AC2065" s="76"/>
      <c r="AD2065" s="82">
        <v>435</v>
      </c>
    </row>
    <row r="2066" spans="1:30" x14ac:dyDescent="0.25">
      <c r="A2066" s="76" t="s">
        <v>3579</v>
      </c>
      <c r="B2066" s="77"/>
      <c r="C2066" s="84"/>
      <c r="D2066" s="84"/>
      <c r="E2066" s="84"/>
      <c r="F2066" s="84"/>
      <c r="G2066" s="84"/>
      <c r="H2066" s="84"/>
      <c r="I2066" s="84"/>
      <c r="J2066" s="84"/>
      <c r="K2066" s="84"/>
      <c r="L2066" s="84"/>
      <c r="M2066" s="84"/>
      <c r="N2066" s="84"/>
      <c r="O2066" s="84"/>
      <c r="P2066" s="84"/>
      <c r="Q2066" s="84"/>
      <c r="R2066" s="84"/>
      <c r="S2066" s="84"/>
      <c r="T2066" s="84"/>
      <c r="U2066" s="84"/>
      <c r="V2066" s="84"/>
      <c r="W2066" s="84"/>
      <c r="X2066" s="84"/>
      <c r="Y2066" s="84"/>
      <c r="Z2066" s="84"/>
      <c r="AA2066" s="84"/>
      <c r="AB2066" s="84"/>
      <c r="AC2066" s="84"/>
      <c r="AD2066" s="82">
        <v>521</v>
      </c>
    </row>
    <row r="2067" spans="1:30" x14ac:dyDescent="0.25">
      <c r="A2067" s="76" t="s">
        <v>3580</v>
      </c>
      <c r="B2067" s="76"/>
      <c r="C2067" s="76"/>
      <c r="D2067" s="76"/>
      <c r="E2067" s="76"/>
      <c r="F2067" s="76"/>
      <c r="G2067" s="76"/>
      <c r="H2067" s="76"/>
      <c r="I2067" s="76"/>
      <c r="J2067" s="76"/>
      <c r="K2067" s="76"/>
      <c r="L2067" s="76"/>
      <c r="M2067" s="76"/>
      <c r="N2067" s="76"/>
      <c r="O2067" s="76"/>
      <c r="P2067" s="76"/>
      <c r="Q2067" s="76"/>
      <c r="R2067" s="76"/>
      <c r="S2067" s="76"/>
      <c r="T2067" s="76"/>
      <c r="U2067" s="76"/>
      <c r="V2067" s="76"/>
      <c r="W2067" s="76"/>
      <c r="X2067" s="76"/>
      <c r="Y2067" s="76"/>
      <c r="Z2067" s="76"/>
      <c r="AA2067" s="76"/>
      <c r="AB2067" s="76"/>
      <c r="AC2067" s="76"/>
      <c r="AD2067" s="82">
        <v>18</v>
      </c>
    </row>
    <row r="2068" spans="1:30" x14ac:dyDescent="0.25">
      <c r="A2068" s="76" t="s">
        <v>3581</v>
      </c>
      <c r="B2068" s="77"/>
      <c r="C2068" s="84"/>
      <c r="D2068" s="84"/>
      <c r="E2068" s="84"/>
      <c r="F2068" s="84"/>
      <c r="G2068" s="84"/>
      <c r="H2068" s="84"/>
      <c r="I2068" s="84"/>
      <c r="J2068" s="84"/>
      <c r="K2068" s="84"/>
      <c r="L2068" s="84"/>
      <c r="M2068" s="84"/>
      <c r="N2068" s="84"/>
      <c r="O2068" s="84"/>
      <c r="P2068" s="84"/>
      <c r="Q2068" s="84"/>
      <c r="R2068" s="84"/>
      <c r="S2068" s="84"/>
      <c r="T2068" s="84"/>
      <c r="U2068" s="84"/>
      <c r="V2068" s="84"/>
      <c r="W2068" s="84"/>
      <c r="X2068" s="84"/>
      <c r="Y2068" s="84"/>
      <c r="Z2068" s="84"/>
      <c r="AA2068" s="84"/>
      <c r="AB2068" s="84"/>
      <c r="AC2068" s="84"/>
      <c r="AD2068" s="82">
        <v>0</v>
      </c>
    </row>
    <row r="2069" spans="1:30" x14ac:dyDescent="0.25">
      <c r="A2069" s="76" t="s">
        <v>3582</v>
      </c>
      <c r="B2069" s="76"/>
      <c r="C2069" s="76"/>
      <c r="D2069" s="76"/>
      <c r="E2069" s="76"/>
      <c r="F2069" s="76"/>
      <c r="G2069" s="76"/>
      <c r="H2069" s="76"/>
      <c r="I2069" s="76"/>
      <c r="J2069" s="76"/>
      <c r="K2069" s="76"/>
      <c r="L2069" s="76"/>
      <c r="M2069" s="76"/>
      <c r="N2069" s="76"/>
      <c r="O2069" s="76"/>
      <c r="P2069" s="76"/>
      <c r="Q2069" s="76"/>
      <c r="R2069" s="76"/>
      <c r="S2069" s="76"/>
      <c r="T2069" s="76"/>
      <c r="U2069" s="76"/>
      <c r="V2069" s="76"/>
      <c r="W2069" s="76"/>
      <c r="X2069" s="76"/>
      <c r="Y2069" s="76"/>
      <c r="Z2069" s="76"/>
      <c r="AA2069" s="76"/>
      <c r="AB2069" s="76"/>
      <c r="AC2069" s="76"/>
      <c r="AD2069" s="82">
        <v>9</v>
      </c>
    </row>
    <row r="2070" spans="1:30" x14ac:dyDescent="0.25">
      <c r="A2070" s="76" t="s">
        <v>3583</v>
      </c>
      <c r="B2070" s="77"/>
      <c r="C2070" s="84"/>
      <c r="D2070" s="84"/>
      <c r="E2070" s="84"/>
      <c r="F2070" s="84"/>
      <c r="G2070" s="84"/>
      <c r="H2070" s="84"/>
      <c r="I2070" s="84"/>
      <c r="J2070" s="84"/>
      <c r="K2070" s="84"/>
      <c r="L2070" s="84"/>
      <c r="M2070" s="84"/>
      <c r="N2070" s="84"/>
      <c r="O2070" s="84"/>
      <c r="P2070" s="84"/>
      <c r="Q2070" s="84"/>
      <c r="R2070" s="84"/>
      <c r="S2070" s="84"/>
      <c r="T2070" s="84"/>
      <c r="U2070" s="84"/>
      <c r="V2070" s="84"/>
      <c r="W2070" s="84"/>
      <c r="X2070" s="84"/>
      <c r="Y2070" s="84"/>
      <c r="Z2070" s="84"/>
      <c r="AA2070" s="84"/>
      <c r="AB2070" s="84"/>
      <c r="AC2070" s="84"/>
      <c r="AD2070" s="82">
        <v>269</v>
      </c>
    </row>
    <row r="2071" spans="1:30" x14ac:dyDescent="0.25">
      <c r="A2071" s="76" t="s">
        <v>3584</v>
      </c>
      <c r="B2071" s="76"/>
      <c r="C2071" s="76"/>
      <c r="D2071" s="76"/>
      <c r="E2071" s="76"/>
      <c r="F2071" s="76"/>
      <c r="G2071" s="76"/>
      <c r="H2071" s="76"/>
      <c r="I2071" s="76"/>
      <c r="J2071" s="76"/>
      <c r="K2071" s="76"/>
      <c r="L2071" s="76"/>
      <c r="M2071" s="76"/>
      <c r="N2071" s="76"/>
      <c r="O2071" s="76"/>
      <c r="P2071" s="76"/>
      <c r="Q2071" s="76"/>
      <c r="R2071" s="76"/>
      <c r="S2071" s="76"/>
      <c r="T2071" s="76"/>
      <c r="U2071" s="76"/>
      <c r="V2071" s="76"/>
      <c r="W2071" s="76"/>
      <c r="X2071" s="76"/>
      <c r="Y2071" s="76"/>
      <c r="Z2071" s="76"/>
      <c r="AA2071" s="76"/>
      <c r="AB2071" s="76"/>
      <c r="AC2071" s="76"/>
      <c r="AD2071" s="82">
        <v>258</v>
      </c>
    </row>
    <row r="2072" spans="1:30" x14ac:dyDescent="0.25">
      <c r="A2072" s="76" t="s">
        <v>3585</v>
      </c>
      <c r="B2072" s="77"/>
      <c r="C2072" s="84"/>
      <c r="D2072" s="84"/>
      <c r="E2072" s="84"/>
      <c r="F2072" s="84"/>
      <c r="G2072" s="84"/>
      <c r="H2072" s="84"/>
      <c r="I2072" s="84"/>
      <c r="J2072" s="84"/>
      <c r="K2072" s="84"/>
      <c r="L2072" s="84"/>
      <c r="M2072" s="84"/>
      <c r="N2072" s="84"/>
      <c r="O2072" s="84"/>
      <c r="P2072" s="84"/>
      <c r="Q2072" s="84"/>
      <c r="R2072" s="84"/>
      <c r="S2072" s="84"/>
      <c r="T2072" s="84"/>
      <c r="U2072" s="84"/>
      <c r="V2072" s="84"/>
      <c r="W2072" s="84"/>
      <c r="X2072" s="84"/>
      <c r="Y2072" s="84"/>
      <c r="Z2072" s="84"/>
      <c r="AA2072" s="84"/>
      <c r="AB2072" s="84"/>
      <c r="AC2072" s="84"/>
      <c r="AD2072" s="82">
        <v>3434</v>
      </c>
    </row>
    <row r="2073" spans="1:30" x14ac:dyDescent="0.25">
      <c r="A2073" s="76" t="s">
        <v>3586</v>
      </c>
      <c r="B2073" s="76"/>
      <c r="C2073" s="76"/>
      <c r="D2073" s="76"/>
      <c r="E2073" s="76"/>
      <c r="F2073" s="76"/>
      <c r="G2073" s="76"/>
      <c r="H2073" s="76"/>
      <c r="I2073" s="76"/>
      <c r="J2073" s="76"/>
      <c r="K2073" s="76"/>
      <c r="L2073" s="76"/>
      <c r="M2073" s="76"/>
      <c r="N2073" s="76"/>
      <c r="O2073" s="76"/>
      <c r="P2073" s="76"/>
      <c r="Q2073" s="76"/>
      <c r="R2073" s="76"/>
      <c r="S2073" s="76"/>
      <c r="T2073" s="76"/>
      <c r="U2073" s="76"/>
      <c r="V2073" s="76"/>
      <c r="W2073" s="76"/>
      <c r="X2073" s="76"/>
      <c r="Y2073" s="76"/>
      <c r="Z2073" s="76"/>
      <c r="AA2073" s="76"/>
      <c r="AB2073" s="76"/>
      <c r="AC2073" s="76"/>
      <c r="AD2073" s="82">
        <v>57</v>
      </c>
    </row>
    <row r="2074" spans="1:30" x14ac:dyDescent="0.25">
      <c r="A2074" s="76" t="s">
        <v>3587</v>
      </c>
      <c r="B2074" s="77"/>
      <c r="C2074" s="84"/>
      <c r="D2074" s="84"/>
      <c r="E2074" s="84"/>
      <c r="F2074" s="84"/>
      <c r="G2074" s="84"/>
      <c r="H2074" s="84"/>
      <c r="I2074" s="84"/>
      <c r="J2074" s="84"/>
      <c r="K2074" s="84"/>
      <c r="L2074" s="84"/>
      <c r="M2074" s="84"/>
      <c r="N2074" s="84"/>
      <c r="O2074" s="84"/>
      <c r="P2074" s="84"/>
      <c r="Q2074" s="84"/>
      <c r="R2074" s="84"/>
      <c r="S2074" s="84"/>
      <c r="T2074" s="84"/>
      <c r="U2074" s="84"/>
      <c r="V2074" s="84"/>
      <c r="W2074" s="84"/>
      <c r="X2074" s="84"/>
      <c r="Y2074" s="84"/>
      <c r="Z2074" s="84"/>
      <c r="AA2074" s="84"/>
      <c r="AB2074" s="84"/>
      <c r="AC2074" s="84"/>
      <c r="AD2074" s="82">
        <v>100</v>
      </c>
    </row>
    <row r="2075" spans="1:30" x14ac:dyDescent="0.25">
      <c r="A2075" s="76" t="s">
        <v>3588</v>
      </c>
      <c r="B2075" s="76"/>
      <c r="C2075" s="76"/>
      <c r="D2075" s="76"/>
      <c r="E2075" s="76"/>
      <c r="F2075" s="76"/>
      <c r="G2075" s="76"/>
      <c r="H2075" s="76"/>
      <c r="I2075" s="76"/>
      <c r="J2075" s="76"/>
      <c r="K2075" s="76"/>
      <c r="L2075" s="76"/>
      <c r="M2075" s="76"/>
      <c r="N2075" s="76"/>
      <c r="O2075" s="76"/>
      <c r="P2075" s="76"/>
      <c r="Q2075" s="76"/>
      <c r="R2075" s="76"/>
      <c r="S2075" s="76"/>
      <c r="T2075" s="76"/>
      <c r="U2075" s="76"/>
      <c r="V2075" s="76"/>
      <c r="W2075" s="76"/>
      <c r="X2075" s="76"/>
      <c r="Y2075" s="76"/>
      <c r="Z2075" s="76"/>
      <c r="AA2075" s="76"/>
      <c r="AB2075" s="76"/>
      <c r="AC2075" s="76"/>
      <c r="AD2075" s="82">
        <v>3</v>
      </c>
    </row>
    <row r="2076" spans="1:30" x14ac:dyDescent="0.25">
      <c r="A2076" s="76" t="s">
        <v>3589</v>
      </c>
      <c r="B2076" s="77"/>
      <c r="C2076" s="84"/>
      <c r="D2076" s="84"/>
      <c r="E2076" s="84"/>
      <c r="F2076" s="84"/>
      <c r="G2076" s="84"/>
      <c r="H2076" s="84"/>
      <c r="I2076" s="84"/>
      <c r="J2076" s="84"/>
      <c r="K2076" s="84"/>
      <c r="L2076" s="84"/>
      <c r="M2076" s="84"/>
      <c r="N2076" s="84"/>
      <c r="O2076" s="84"/>
      <c r="P2076" s="84"/>
      <c r="Q2076" s="84"/>
      <c r="R2076" s="84"/>
      <c r="S2076" s="84"/>
      <c r="T2076" s="84"/>
      <c r="U2076" s="84"/>
      <c r="V2076" s="84"/>
      <c r="W2076" s="84"/>
      <c r="X2076" s="84"/>
      <c r="Y2076" s="84"/>
      <c r="Z2076" s="84"/>
      <c r="AA2076" s="84"/>
      <c r="AB2076" s="84"/>
      <c r="AC2076" s="84"/>
      <c r="AD2076" s="82">
        <v>2400</v>
      </c>
    </row>
    <row r="2077" spans="1:30" x14ac:dyDescent="0.25">
      <c r="A2077" s="76" t="s">
        <v>3590</v>
      </c>
      <c r="B2077" s="76"/>
      <c r="C2077" s="76"/>
      <c r="D2077" s="76"/>
      <c r="E2077" s="76"/>
      <c r="F2077" s="76"/>
      <c r="G2077" s="76"/>
      <c r="H2077" s="76"/>
      <c r="I2077" s="76"/>
      <c r="J2077" s="76"/>
      <c r="K2077" s="76"/>
      <c r="L2077" s="76"/>
      <c r="M2077" s="76"/>
      <c r="N2077" s="76"/>
      <c r="O2077" s="76"/>
      <c r="P2077" s="76"/>
      <c r="Q2077" s="76"/>
      <c r="R2077" s="76"/>
      <c r="S2077" s="76"/>
      <c r="T2077" s="76"/>
      <c r="U2077" s="76"/>
      <c r="V2077" s="76"/>
      <c r="W2077" s="76"/>
      <c r="X2077" s="76"/>
      <c r="Y2077" s="76"/>
      <c r="Z2077" s="76"/>
      <c r="AA2077" s="76"/>
      <c r="AB2077" s="76"/>
      <c r="AC2077" s="76"/>
      <c r="AD2077" s="82">
        <v>4404</v>
      </c>
    </row>
    <row r="2078" spans="1:30" x14ac:dyDescent="0.25">
      <c r="A2078" s="76" t="s">
        <v>3591</v>
      </c>
      <c r="B2078" s="77"/>
      <c r="C2078" s="84"/>
      <c r="D2078" s="84"/>
      <c r="E2078" s="84"/>
      <c r="F2078" s="84"/>
      <c r="G2078" s="84"/>
      <c r="H2078" s="84"/>
      <c r="I2078" s="84"/>
      <c r="J2078" s="84"/>
      <c r="K2078" s="84"/>
      <c r="L2078" s="84"/>
      <c r="M2078" s="84"/>
      <c r="N2078" s="84"/>
      <c r="O2078" s="84"/>
      <c r="P2078" s="84"/>
      <c r="Q2078" s="84"/>
      <c r="R2078" s="84"/>
      <c r="S2078" s="84"/>
      <c r="T2078" s="84"/>
      <c r="U2078" s="84"/>
      <c r="V2078" s="84"/>
      <c r="W2078" s="84"/>
      <c r="X2078" s="84"/>
      <c r="Y2078" s="84"/>
      <c r="Z2078" s="84"/>
      <c r="AA2078" s="84"/>
      <c r="AB2078" s="84"/>
      <c r="AC2078" s="84"/>
      <c r="AD2078" s="82">
        <v>233205</v>
      </c>
    </row>
    <row r="2079" spans="1:30" x14ac:dyDescent="0.25">
      <c r="A2079" s="76" t="s">
        <v>3592</v>
      </c>
      <c r="B2079" s="76"/>
      <c r="C2079" s="76"/>
      <c r="D2079" s="76"/>
      <c r="E2079" s="76"/>
      <c r="F2079" s="76"/>
      <c r="G2079" s="76"/>
      <c r="H2079" s="76"/>
      <c r="I2079" s="76"/>
      <c r="J2079" s="76"/>
      <c r="K2079" s="76"/>
      <c r="L2079" s="76"/>
      <c r="M2079" s="76"/>
      <c r="N2079" s="76"/>
      <c r="O2079" s="76"/>
      <c r="P2079" s="76"/>
      <c r="Q2079" s="76"/>
      <c r="R2079" s="76"/>
      <c r="S2079" s="76"/>
      <c r="T2079" s="76"/>
      <c r="U2079" s="76"/>
      <c r="V2079" s="76"/>
      <c r="W2079" s="76"/>
      <c r="X2079" s="76"/>
      <c r="Y2079" s="76"/>
      <c r="Z2079" s="76"/>
      <c r="AA2079" s="76"/>
      <c r="AB2079" s="76"/>
      <c r="AC2079" s="76"/>
      <c r="AD2079" s="82">
        <v>6064</v>
      </c>
    </row>
    <row r="2080" spans="1:30" x14ac:dyDescent="0.25">
      <c r="A2080" s="76" t="s">
        <v>3593</v>
      </c>
      <c r="B2080" s="77"/>
      <c r="C2080" s="84"/>
      <c r="D2080" s="84"/>
      <c r="E2080" s="84"/>
      <c r="F2080" s="84"/>
      <c r="G2080" s="84"/>
      <c r="H2080" s="84"/>
      <c r="I2080" s="84"/>
      <c r="J2080" s="84"/>
      <c r="K2080" s="84"/>
      <c r="L2080" s="84"/>
      <c r="M2080" s="84"/>
      <c r="N2080" s="84"/>
      <c r="O2080" s="84"/>
      <c r="P2080" s="84"/>
      <c r="Q2080" s="84"/>
      <c r="R2080" s="84"/>
      <c r="S2080" s="84"/>
      <c r="T2080" s="84"/>
      <c r="U2080" s="84"/>
      <c r="V2080" s="84"/>
      <c r="W2080" s="84"/>
      <c r="X2080" s="84"/>
      <c r="Y2080" s="84"/>
      <c r="Z2080" s="84"/>
      <c r="AA2080" s="84"/>
      <c r="AB2080" s="84"/>
      <c r="AC2080" s="84"/>
      <c r="AD2080" s="82">
        <v>18149</v>
      </c>
    </row>
    <row r="2081" spans="1:30" x14ac:dyDescent="0.25">
      <c r="A2081" s="76" t="s">
        <v>3594</v>
      </c>
      <c r="B2081" s="76"/>
      <c r="C2081" s="76"/>
      <c r="D2081" s="76"/>
      <c r="E2081" s="76"/>
      <c r="F2081" s="76"/>
      <c r="G2081" s="76"/>
      <c r="H2081" s="76"/>
      <c r="I2081" s="76"/>
      <c r="J2081" s="76"/>
      <c r="K2081" s="76"/>
      <c r="L2081" s="76"/>
      <c r="M2081" s="76"/>
      <c r="N2081" s="76"/>
      <c r="O2081" s="76"/>
      <c r="P2081" s="76"/>
      <c r="Q2081" s="76"/>
      <c r="R2081" s="76"/>
      <c r="S2081" s="76"/>
      <c r="T2081" s="76"/>
      <c r="U2081" s="76"/>
      <c r="V2081" s="76"/>
      <c r="W2081" s="76"/>
      <c r="X2081" s="76"/>
      <c r="Y2081" s="76"/>
      <c r="Z2081" s="76"/>
      <c r="AA2081" s="76"/>
      <c r="AB2081" s="76"/>
      <c r="AC2081" s="76"/>
      <c r="AD2081" s="82">
        <v>10244</v>
      </c>
    </row>
    <row r="2082" spans="1:30" x14ac:dyDescent="0.25">
      <c r="A2082" s="76" t="s">
        <v>3595</v>
      </c>
      <c r="B2082" s="77"/>
      <c r="C2082" s="84"/>
      <c r="D2082" s="84"/>
      <c r="E2082" s="84"/>
      <c r="F2082" s="84"/>
      <c r="G2082" s="84"/>
      <c r="H2082" s="84"/>
      <c r="I2082" s="84"/>
      <c r="J2082" s="84"/>
      <c r="K2082" s="84"/>
      <c r="L2082" s="84"/>
      <c r="M2082" s="84"/>
      <c r="N2082" s="84"/>
      <c r="O2082" s="84"/>
      <c r="P2082" s="84"/>
      <c r="Q2082" s="84"/>
      <c r="R2082" s="84"/>
      <c r="S2082" s="84"/>
      <c r="T2082" s="84"/>
      <c r="U2082" s="84"/>
      <c r="V2082" s="84"/>
      <c r="W2082" s="84"/>
      <c r="X2082" s="84"/>
      <c r="Y2082" s="84"/>
      <c r="Z2082" s="84"/>
      <c r="AA2082" s="84"/>
      <c r="AB2082" s="84"/>
      <c r="AC2082" s="84"/>
      <c r="AD2082" s="82">
        <v>420574</v>
      </c>
    </row>
    <row r="2083" spans="1:30" x14ac:dyDescent="0.25">
      <c r="A2083" s="76" t="s">
        <v>3596</v>
      </c>
      <c r="B2083" s="76"/>
      <c r="C2083" s="76"/>
      <c r="D2083" s="76"/>
      <c r="E2083" s="76"/>
      <c r="F2083" s="76"/>
      <c r="G2083" s="76"/>
      <c r="H2083" s="76"/>
      <c r="I2083" s="76"/>
      <c r="J2083" s="76"/>
      <c r="K2083" s="76"/>
      <c r="L2083" s="76"/>
      <c r="M2083" s="76"/>
      <c r="N2083" s="76"/>
      <c r="O2083" s="76"/>
      <c r="P2083" s="76"/>
      <c r="Q2083" s="76"/>
      <c r="R2083" s="76"/>
      <c r="S2083" s="76"/>
      <c r="T2083" s="76"/>
      <c r="U2083" s="76"/>
      <c r="V2083" s="76"/>
      <c r="W2083" s="76"/>
      <c r="X2083" s="76"/>
      <c r="Y2083" s="76"/>
      <c r="Z2083" s="76"/>
      <c r="AA2083" s="76"/>
      <c r="AB2083" s="76"/>
      <c r="AC2083" s="76"/>
      <c r="AD2083" s="82">
        <v>14734</v>
      </c>
    </row>
    <row r="2084" spans="1:30" x14ac:dyDescent="0.25">
      <c r="A2084" s="76" t="s">
        <v>3597</v>
      </c>
      <c r="B2084" s="77"/>
      <c r="C2084" s="84"/>
      <c r="D2084" s="84"/>
      <c r="E2084" s="84"/>
      <c r="F2084" s="84"/>
      <c r="G2084" s="84"/>
      <c r="H2084" s="84"/>
      <c r="I2084" s="84"/>
      <c r="J2084" s="84"/>
      <c r="K2084" s="84"/>
      <c r="L2084" s="84"/>
      <c r="M2084" s="84"/>
      <c r="N2084" s="84"/>
      <c r="O2084" s="84"/>
      <c r="P2084" s="84"/>
      <c r="Q2084" s="84"/>
      <c r="R2084" s="84"/>
      <c r="S2084" s="84"/>
      <c r="T2084" s="84"/>
      <c r="U2084" s="84"/>
      <c r="V2084" s="84"/>
      <c r="W2084" s="84"/>
      <c r="X2084" s="84"/>
      <c r="Y2084" s="84"/>
      <c r="Z2084" s="84"/>
      <c r="AA2084" s="84"/>
      <c r="AB2084" s="84"/>
      <c r="AC2084" s="84"/>
      <c r="AD2084" s="82">
        <v>15873</v>
      </c>
    </row>
    <row r="2085" spans="1:30" x14ac:dyDescent="0.25">
      <c r="A2085" s="76" t="s">
        <v>3598</v>
      </c>
      <c r="B2085" s="76"/>
      <c r="C2085" s="76"/>
      <c r="D2085" s="76"/>
      <c r="E2085" s="76"/>
      <c r="F2085" s="76"/>
      <c r="G2085" s="76"/>
      <c r="H2085" s="76"/>
      <c r="I2085" s="76"/>
      <c r="J2085" s="76"/>
      <c r="K2085" s="76"/>
      <c r="L2085" s="76"/>
      <c r="M2085" s="76"/>
      <c r="N2085" s="76"/>
      <c r="O2085" s="76"/>
      <c r="P2085" s="76"/>
      <c r="Q2085" s="76"/>
      <c r="R2085" s="76"/>
      <c r="S2085" s="76"/>
      <c r="T2085" s="76"/>
      <c r="U2085" s="76"/>
      <c r="V2085" s="76"/>
      <c r="W2085" s="76"/>
      <c r="X2085" s="76"/>
      <c r="Y2085" s="76"/>
      <c r="Z2085" s="76"/>
      <c r="AA2085" s="76"/>
      <c r="AB2085" s="76"/>
      <c r="AC2085" s="76"/>
      <c r="AD2085" s="82">
        <v>0</v>
      </c>
    </row>
    <row r="2086" spans="1:30" x14ac:dyDescent="0.25">
      <c r="A2086" s="76" t="s">
        <v>3599</v>
      </c>
      <c r="B2086" s="77"/>
      <c r="C2086" s="84"/>
      <c r="D2086" s="84"/>
      <c r="E2086" s="84"/>
      <c r="F2086" s="84"/>
      <c r="G2086" s="84"/>
      <c r="H2086" s="84"/>
      <c r="I2086" s="84"/>
      <c r="J2086" s="84"/>
      <c r="K2086" s="84"/>
      <c r="L2086" s="84"/>
      <c r="M2086" s="84"/>
      <c r="N2086" s="84"/>
      <c r="O2086" s="84"/>
      <c r="P2086" s="84"/>
      <c r="Q2086" s="84"/>
      <c r="R2086" s="84"/>
      <c r="S2086" s="84"/>
      <c r="T2086" s="84"/>
      <c r="U2086" s="84"/>
      <c r="V2086" s="84"/>
      <c r="W2086" s="84"/>
      <c r="X2086" s="84"/>
      <c r="Y2086" s="84"/>
      <c r="Z2086" s="84"/>
      <c r="AA2086" s="84"/>
      <c r="AB2086" s="84"/>
      <c r="AC2086" s="84"/>
      <c r="AD2086" s="82">
        <v>25203</v>
      </c>
    </row>
    <row r="2087" spans="1:30" x14ac:dyDescent="0.25">
      <c r="A2087" s="76" t="s">
        <v>3600</v>
      </c>
      <c r="B2087" s="76"/>
      <c r="C2087" s="76"/>
      <c r="D2087" s="76"/>
      <c r="E2087" s="76"/>
      <c r="F2087" s="76"/>
      <c r="G2087" s="76"/>
      <c r="H2087" s="76"/>
      <c r="I2087" s="76"/>
      <c r="J2087" s="76"/>
      <c r="K2087" s="76"/>
      <c r="L2087" s="76"/>
      <c r="M2087" s="76"/>
      <c r="N2087" s="76"/>
      <c r="O2087" s="76"/>
      <c r="P2087" s="76"/>
      <c r="Q2087" s="76"/>
      <c r="R2087" s="76"/>
      <c r="S2087" s="76"/>
      <c r="T2087" s="76"/>
      <c r="U2087" s="76"/>
      <c r="V2087" s="76"/>
      <c r="W2087" s="76"/>
      <c r="X2087" s="76"/>
      <c r="Y2087" s="76"/>
      <c r="Z2087" s="76"/>
      <c r="AA2087" s="76"/>
      <c r="AB2087" s="76"/>
      <c r="AC2087" s="76"/>
      <c r="AD2087" s="82">
        <v>63</v>
      </c>
    </row>
    <row r="2088" spans="1:30" x14ac:dyDescent="0.25">
      <c r="A2088" s="76" t="s">
        <v>3601</v>
      </c>
      <c r="B2088" s="77"/>
      <c r="C2088" s="84"/>
      <c r="D2088" s="84"/>
      <c r="E2088" s="84"/>
      <c r="F2088" s="84"/>
      <c r="G2088" s="84"/>
      <c r="H2088" s="84"/>
      <c r="I2088" s="84"/>
      <c r="J2088" s="84"/>
      <c r="K2088" s="84"/>
      <c r="L2088" s="84"/>
      <c r="M2088" s="84"/>
      <c r="N2088" s="84"/>
      <c r="O2088" s="84"/>
      <c r="P2088" s="84"/>
      <c r="Q2088" s="84"/>
      <c r="R2088" s="84"/>
      <c r="S2088" s="84"/>
      <c r="T2088" s="84"/>
      <c r="U2088" s="84"/>
      <c r="V2088" s="84"/>
      <c r="W2088" s="84"/>
      <c r="X2088" s="84"/>
      <c r="Y2088" s="84"/>
      <c r="Z2088" s="84"/>
      <c r="AA2088" s="84"/>
      <c r="AB2088" s="84"/>
      <c r="AC2088" s="84"/>
      <c r="AD2088" s="82">
        <v>168</v>
      </c>
    </row>
    <row r="2089" spans="1:30" x14ac:dyDescent="0.25">
      <c r="A2089" s="76" t="s">
        <v>3602</v>
      </c>
      <c r="B2089" s="76"/>
      <c r="C2089" s="76"/>
      <c r="D2089" s="76"/>
      <c r="E2089" s="76"/>
      <c r="F2089" s="76"/>
      <c r="G2089" s="76"/>
      <c r="H2089" s="76"/>
      <c r="I2089" s="76"/>
      <c r="J2089" s="76"/>
      <c r="K2089" s="76"/>
      <c r="L2089" s="76"/>
      <c r="M2089" s="76"/>
      <c r="N2089" s="76"/>
      <c r="O2089" s="76"/>
      <c r="P2089" s="76"/>
      <c r="Q2089" s="76"/>
      <c r="R2089" s="76"/>
      <c r="S2089" s="76"/>
      <c r="T2089" s="76"/>
      <c r="U2089" s="76"/>
      <c r="V2089" s="76"/>
      <c r="W2089" s="76"/>
      <c r="X2089" s="76"/>
      <c r="Y2089" s="76"/>
      <c r="Z2089" s="76"/>
      <c r="AA2089" s="76"/>
      <c r="AB2089" s="76"/>
      <c r="AC2089" s="76"/>
      <c r="AD2089" s="82">
        <v>85</v>
      </c>
    </row>
    <row r="2090" spans="1:30" x14ac:dyDescent="0.25">
      <c r="A2090" s="76" t="s">
        <v>3603</v>
      </c>
      <c r="B2090" s="77"/>
      <c r="C2090" s="84"/>
      <c r="D2090" s="84"/>
      <c r="E2090" s="84"/>
      <c r="F2090" s="84"/>
      <c r="G2090" s="84"/>
      <c r="H2090" s="84"/>
      <c r="I2090" s="84"/>
      <c r="J2090" s="84"/>
      <c r="K2090" s="84"/>
      <c r="L2090" s="84"/>
      <c r="M2090" s="84"/>
      <c r="N2090" s="84"/>
      <c r="O2090" s="84"/>
      <c r="P2090" s="84"/>
      <c r="Q2090" s="84"/>
      <c r="R2090" s="84"/>
      <c r="S2090" s="84"/>
      <c r="T2090" s="84"/>
      <c r="U2090" s="84"/>
      <c r="V2090" s="84"/>
      <c r="W2090" s="84"/>
      <c r="X2090" s="84"/>
      <c r="Y2090" s="84"/>
      <c r="Z2090" s="84"/>
      <c r="AA2090" s="84"/>
      <c r="AB2090" s="84"/>
      <c r="AC2090" s="84"/>
      <c r="AD2090" s="82">
        <v>15245</v>
      </c>
    </row>
    <row r="2091" spans="1:30" x14ac:dyDescent="0.25">
      <c r="A2091" s="76" t="s">
        <v>3604</v>
      </c>
      <c r="B2091" s="76"/>
      <c r="C2091" s="76"/>
      <c r="D2091" s="76"/>
      <c r="E2091" s="76"/>
      <c r="F2091" s="76"/>
      <c r="G2091" s="76"/>
      <c r="H2091" s="76"/>
      <c r="I2091" s="76"/>
      <c r="J2091" s="76"/>
      <c r="K2091" s="76"/>
      <c r="L2091" s="76"/>
      <c r="M2091" s="76"/>
      <c r="N2091" s="76"/>
      <c r="O2091" s="76"/>
      <c r="P2091" s="76"/>
      <c r="Q2091" s="76"/>
      <c r="R2091" s="76"/>
      <c r="S2091" s="76"/>
      <c r="T2091" s="76"/>
      <c r="U2091" s="76"/>
      <c r="V2091" s="76"/>
      <c r="W2091" s="76"/>
      <c r="X2091" s="76"/>
      <c r="Y2091" s="76"/>
      <c r="Z2091" s="76"/>
      <c r="AA2091" s="76"/>
      <c r="AB2091" s="76"/>
      <c r="AC2091" s="76"/>
      <c r="AD2091" s="82">
        <v>13305</v>
      </c>
    </row>
    <row r="2092" spans="1:30" x14ac:dyDescent="0.25">
      <c r="A2092" s="76" t="s">
        <v>3605</v>
      </c>
      <c r="B2092" s="77"/>
      <c r="C2092" s="84"/>
      <c r="D2092" s="84"/>
      <c r="E2092" s="84"/>
      <c r="F2092" s="84"/>
      <c r="G2092" s="84"/>
      <c r="H2092" s="84"/>
      <c r="I2092" s="84"/>
      <c r="J2092" s="84"/>
      <c r="K2092" s="84"/>
      <c r="L2092" s="84"/>
      <c r="M2092" s="84"/>
      <c r="N2092" s="84"/>
      <c r="O2092" s="84"/>
      <c r="P2092" s="84"/>
      <c r="Q2092" s="84"/>
      <c r="R2092" s="84"/>
      <c r="S2092" s="84"/>
      <c r="T2092" s="84"/>
      <c r="U2092" s="84"/>
      <c r="V2092" s="84"/>
      <c r="W2092" s="84"/>
      <c r="X2092" s="84"/>
      <c r="Y2092" s="84"/>
      <c r="Z2092" s="84"/>
      <c r="AA2092" s="84"/>
      <c r="AB2092" s="84"/>
      <c r="AC2092" s="84"/>
      <c r="AD2092" s="82">
        <v>16</v>
      </c>
    </row>
    <row r="2093" spans="1:30" x14ac:dyDescent="0.25">
      <c r="A2093" s="76" t="s">
        <v>3606</v>
      </c>
      <c r="B2093" s="76"/>
      <c r="C2093" s="76"/>
      <c r="D2093" s="76"/>
      <c r="E2093" s="76"/>
      <c r="F2093" s="76"/>
      <c r="G2093" s="76"/>
      <c r="H2093" s="76"/>
      <c r="I2093" s="76"/>
      <c r="J2093" s="76"/>
      <c r="K2093" s="76"/>
      <c r="L2093" s="76"/>
      <c r="M2093" s="76"/>
      <c r="N2093" s="76"/>
      <c r="O2093" s="76"/>
      <c r="P2093" s="76"/>
      <c r="Q2093" s="76"/>
      <c r="R2093" s="76"/>
      <c r="S2093" s="76"/>
      <c r="T2093" s="76"/>
      <c r="U2093" s="76"/>
      <c r="V2093" s="76"/>
      <c r="W2093" s="76"/>
      <c r="X2093" s="76"/>
      <c r="Y2093" s="76"/>
      <c r="Z2093" s="76"/>
      <c r="AA2093" s="76"/>
      <c r="AB2093" s="76"/>
      <c r="AC2093" s="76"/>
      <c r="AD2093" s="82">
        <v>16802</v>
      </c>
    </row>
    <row r="2094" spans="1:30" x14ac:dyDescent="0.25">
      <c r="A2094" s="76" t="s">
        <v>3607</v>
      </c>
      <c r="B2094" s="77"/>
      <c r="C2094" s="84"/>
      <c r="D2094" s="84"/>
      <c r="E2094" s="84"/>
      <c r="F2094" s="84"/>
      <c r="G2094" s="84"/>
      <c r="H2094" s="84"/>
      <c r="I2094" s="84"/>
      <c r="J2094" s="84"/>
      <c r="K2094" s="84"/>
      <c r="L2094" s="84"/>
      <c r="M2094" s="84"/>
      <c r="N2094" s="84"/>
      <c r="O2094" s="84"/>
      <c r="P2094" s="84"/>
      <c r="Q2094" s="84"/>
      <c r="R2094" s="84"/>
      <c r="S2094" s="84"/>
      <c r="T2094" s="84"/>
      <c r="U2094" s="84"/>
      <c r="V2094" s="84"/>
      <c r="W2094" s="84"/>
      <c r="X2094" s="84"/>
      <c r="Y2094" s="84"/>
      <c r="Z2094" s="84"/>
      <c r="AA2094" s="84"/>
      <c r="AB2094" s="84"/>
      <c r="AC2094" s="84"/>
      <c r="AD2094" s="82">
        <v>391113</v>
      </c>
    </row>
    <row r="2095" spans="1:30" x14ac:dyDescent="0.25">
      <c r="A2095" s="76" t="s">
        <v>3608</v>
      </c>
      <c r="B2095" s="76"/>
      <c r="C2095" s="76"/>
      <c r="D2095" s="76"/>
      <c r="E2095" s="76"/>
      <c r="F2095" s="76"/>
      <c r="G2095" s="76"/>
      <c r="H2095" s="76"/>
      <c r="I2095" s="76"/>
      <c r="J2095" s="76"/>
      <c r="K2095" s="76"/>
      <c r="L2095" s="76"/>
      <c r="M2095" s="76"/>
      <c r="N2095" s="76"/>
      <c r="O2095" s="76"/>
      <c r="P2095" s="76"/>
      <c r="Q2095" s="76"/>
      <c r="R2095" s="76"/>
      <c r="S2095" s="76"/>
      <c r="T2095" s="76"/>
      <c r="U2095" s="76"/>
      <c r="V2095" s="76"/>
      <c r="W2095" s="76"/>
      <c r="X2095" s="76"/>
      <c r="Y2095" s="76"/>
      <c r="Z2095" s="76"/>
      <c r="AA2095" s="76"/>
      <c r="AB2095" s="76"/>
      <c r="AC2095" s="76"/>
      <c r="AD2095" s="82">
        <v>75550</v>
      </c>
    </row>
    <row r="2096" spans="1:30" x14ac:dyDescent="0.25">
      <c r="A2096" s="76" t="s">
        <v>3609</v>
      </c>
      <c r="B2096" s="77"/>
      <c r="C2096" s="84"/>
      <c r="D2096" s="84"/>
      <c r="E2096" s="84"/>
      <c r="F2096" s="84"/>
      <c r="G2096" s="84"/>
      <c r="H2096" s="84"/>
      <c r="I2096" s="84"/>
      <c r="J2096" s="84"/>
      <c r="K2096" s="84"/>
      <c r="L2096" s="84"/>
      <c r="M2096" s="84"/>
      <c r="N2096" s="84"/>
      <c r="O2096" s="84"/>
      <c r="P2096" s="84"/>
      <c r="Q2096" s="84"/>
      <c r="R2096" s="84"/>
      <c r="S2096" s="84"/>
      <c r="T2096" s="84"/>
      <c r="U2096" s="84"/>
      <c r="V2096" s="84"/>
      <c r="W2096" s="84"/>
      <c r="X2096" s="84"/>
      <c r="Y2096" s="84"/>
      <c r="Z2096" s="84"/>
      <c r="AA2096" s="84"/>
      <c r="AB2096" s="84"/>
      <c r="AC2096" s="84"/>
      <c r="AD2096" s="82">
        <v>240335</v>
      </c>
    </row>
    <row r="2097" spans="1:30" x14ac:dyDescent="0.25">
      <c r="A2097" s="76" t="s">
        <v>3610</v>
      </c>
      <c r="B2097" s="76"/>
      <c r="C2097" s="76"/>
      <c r="D2097" s="76"/>
      <c r="E2097" s="76"/>
      <c r="F2097" s="76"/>
      <c r="G2097" s="76"/>
      <c r="H2097" s="76"/>
      <c r="I2097" s="76"/>
      <c r="J2097" s="76"/>
      <c r="K2097" s="76"/>
      <c r="L2097" s="76"/>
      <c r="M2097" s="76"/>
      <c r="N2097" s="76"/>
      <c r="O2097" s="76"/>
      <c r="P2097" s="76"/>
      <c r="Q2097" s="76"/>
      <c r="R2097" s="76"/>
      <c r="S2097" s="76"/>
      <c r="T2097" s="76"/>
      <c r="U2097" s="76"/>
      <c r="V2097" s="76"/>
      <c r="W2097" s="76"/>
      <c r="X2097" s="76"/>
      <c r="Y2097" s="76"/>
      <c r="Z2097" s="76"/>
      <c r="AA2097" s="76"/>
      <c r="AB2097" s="76"/>
      <c r="AC2097" s="76"/>
      <c r="AD2097" s="82">
        <v>49815</v>
      </c>
    </row>
    <row r="2098" spans="1:30" x14ac:dyDescent="0.25">
      <c r="A2098" s="76" t="s">
        <v>3611</v>
      </c>
      <c r="B2098" s="77"/>
      <c r="C2098" s="84"/>
      <c r="D2098" s="84"/>
      <c r="E2098" s="84"/>
      <c r="F2098" s="84"/>
      <c r="G2098" s="84"/>
      <c r="H2098" s="84"/>
      <c r="I2098" s="84"/>
      <c r="J2098" s="84"/>
      <c r="K2098" s="84"/>
      <c r="L2098" s="84"/>
      <c r="M2098" s="84"/>
      <c r="N2098" s="84"/>
      <c r="O2098" s="84"/>
      <c r="P2098" s="84"/>
      <c r="Q2098" s="84"/>
      <c r="R2098" s="84"/>
      <c r="S2098" s="84"/>
      <c r="T2098" s="84"/>
      <c r="U2098" s="84"/>
      <c r="V2098" s="84"/>
      <c r="W2098" s="84"/>
      <c r="X2098" s="84"/>
      <c r="Y2098" s="84"/>
      <c r="Z2098" s="84"/>
      <c r="AA2098" s="84"/>
      <c r="AB2098" s="84"/>
      <c r="AC2098" s="84"/>
      <c r="AD2098" s="82">
        <v>1573</v>
      </c>
    </row>
    <row r="2099" spans="1:30" x14ac:dyDescent="0.25">
      <c r="A2099" s="76" t="s">
        <v>3612</v>
      </c>
      <c r="B2099" s="76"/>
      <c r="C2099" s="76"/>
      <c r="D2099" s="76"/>
      <c r="E2099" s="76"/>
      <c r="F2099" s="76"/>
      <c r="G2099" s="76"/>
      <c r="H2099" s="76"/>
      <c r="I2099" s="76"/>
      <c r="J2099" s="76"/>
      <c r="K2099" s="76"/>
      <c r="L2099" s="76"/>
      <c r="M2099" s="76"/>
      <c r="N2099" s="76"/>
      <c r="O2099" s="76"/>
      <c r="P2099" s="76"/>
      <c r="Q2099" s="76"/>
      <c r="R2099" s="76"/>
      <c r="S2099" s="76"/>
      <c r="T2099" s="76"/>
      <c r="U2099" s="76"/>
      <c r="V2099" s="76"/>
      <c r="W2099" s="76"/>
      <c r="X2099" s="76"/>
      <c r="Y2099" s="76"/>
      <c r="Z2099" s="76"/>
      <c r="AA2099" s="76"/>
      <c r="AB2099" s="76"/>
      <c r="AC2099" s="76"/>
      <c r="AD2099" s="82">
        <v>9883378</v>
      </c>
    </row>
    <row r="2100" spans="1:30" x14ac:dyDescent="0.25">
      <c r="A2100" s="76" t="s">
        <v>3613</v>
      </c>
      <c r="B2100" s="77"/>
      <c r="C2100" s="84"/>
      <c r="D2100" s="84"/>
      <c r="E2100" s="84"/>
      <c r="F2100" s="84"/>
      <c r="G2100" s="84"/>
      <c r="H2100" s="84"/>
      <c r="I2100" s="84"/>
      <c r="J2100" s="84"/>
      <c r="K2100" s="84"/>
      <c r="L2100" s="84"/>
      <c r="M2100" s="84"/>
      <c r="N2100" s="84"/>
      <c r="O2100" s="84"/>
      <c r="P2100" s="84"/>
      <c r="Q2100" s="84"/>
      <c r="R2100" s="84"/>
      <c r="S2100" s="84"/>
      <c r="T2100" s="84"/>
      <c r="U2100" s="84"/>
      <c r="V2100" s="84"/>
      <c r="W2100" s="84"/>
      <c r="X2100" s="84"/>
      <c r="Y2100" s="84"/>
      <c r="Z2100" s="84"/>
      <c r="AA2100" s="84"/>
      <c r="AB2100" s="84"/>
      <c r="AC2100" s="84"/>
      <c r="AD2100" s="82">
        <v>7126200</v>
      </c>
    </row>
    <row r="2101" spans="1:30" x14ac:dyDescent="0.25">
      <c r="A2101" s="76" t="s">
        <v>3614</v>
      </c>
      <c r="B2101" s="76"/>
      <c r="C2101" s="76"/>
      <c r="D2101" s="76"/>
      <c r="E2101" s="76"/>
      <c r="F2101" s="76"/>
      <c r="G2101" s="76"/>
      <c r="H2101" s="76"/>
      <c r="I2101" s="76"/>
      <c r="J2101" s="76"/>
      <c r="K2101" s="76"/>
      <c r="L2101" s="76"/>
      <c r="M2101" s="76"/>
      <c r="N2101" s="76"/>
      <c r="O2101" s="76"/>
      <c r="P2101" s="76"/>
      <c r="Q2101" s="76"/>
      <c r="R2101" s="76"/>
      <c r="S2101" s="76"/>
      <c r="T2101" s="76"/>
      <c r="U2101" s="76"/>
      <c r="V2101" s="76"/>
      <c r="W2101" s="76"/>
      <c r="X2101" s="76"/>
      <c r="Y2101" s="76"/>
      <c r="Z2101" s="76"/>
      <c r="AA2101" s="76"/>
      <c r="AB2101" s="76"/>
      <c r="AC2101" s="76"/>
      <c r="AD2101" s="82">
        <v>110</v>
      </c>
    </row>
    <row r="2102" spans="1:30" x14ac:dyDescent="0.25">
      <c r="A2102" s="76" t="s">
        <v>3615</v>
      </c>
      <c r="B2102" s="77"/>
      <c r="C2102" s="84"/>
      <c r="D2102" s="84"/>
      <c r="E2102" s="84"/>
      <c r="F2102" s="84"/>
      <c r="G2102" s="84"/>
      <c r="H2102" s="84"/>
      <c r="I2102" s="84"/>
      <c r="J2102" s="84"/>
      <c r="K2102" s="84"/>
      <c r="L2102" s="84"/>
      <c r="M2102" s="84"/>
      <c r="N2102" s="84"/>
      <c r="O2102" s="84"/>
      <c r="P2102" s="84"/>
      <c r="Q2102" s="84"/>
      <c r="R2102" s="84"/>
      <c r="S2102" s="84"/>
      <c r="T2102" s="84"/>
      <c r="U2102" s="84"/>
      <c r="V2102" s="84"/>
      <c r="W2102" s="84"/>
      <c r="X2102" s="84"/>
      <c r="Y2102" s="84"/>
      <c r="Z2102" s="84"/>
      <c r="AA2102" s="84"/>
      <c r="AB2102" s="84"/>
      <c r="AC2102" s="84"/>
      <c r="AD2102" s="82">
        <v>2700</v>
      </c>
    </row>
    <row r="2103" spans="1:30" x14ac:dyDescent="0.25">
      <c r="A2103" s="76" t="s">
        <v>3616</v>
      </c>
      <c r="B2103" s="76"/>
      <c r="C2103" s="76"/>
      <c r="D2103" s="76"/>
      <c r="E2103" s="76"/>
      <c r="F2103" s="76"/>
      <c r="G2103" s="76"/>
      <c r="H2103" s="76"/>
      <c r="I2103" s="76"/>
      <c r="J2103" s="76"/>
      <c r="K2103" s="76"/>
      <c r="L2103" s="76"/>
      <c r="M2103" s="76"/>
      <c r="N2103" s="76"/>
      <c r="O2103" s="76"/>
      <c r="P2103" s="76"/>
      <c r="Q2103" s="76"/>
      <c r="R2103" s="76"/>
      <c r="S2103" s="76"/>
      <c r="T2103" s="76"/>
      <c r="U2103" s="76"/>
      <c r="V2103" s="76"/>
      <c r="W2103" s="76"/>
      <c r="X2103" s="76"/>
      <c r="Y2103" s="76"/>
      <c r="Z2103" s="76"/>
      <c r="AA2103" s="76"/>
      <c r="AB2103" s="76"/>
      <c r="AC2103" s="76"/>
      <c r="AD2103" s="82">
        <v>948</v>
      </c>
    </row>
    <row r="2104" spans="1:30" x14ac:dyDescent="0.25">
      <c r="A2104" s="76" t="s">
        <v>3617</v>
      </c>
      <c r="B2104" s="77"/>
      <c r="C2104" s="84"/>
      <c r="D2104" s="84"/>
      <c r="E2104" s="84"/>
      <c r="F2104" s="84"/>
      <c r="G2104" s="84"/>
      <c r="H2104" s="84"/>
      <c r="I2104" s="84"/>
      <c r="J2104" s="84"/>
      <c r="K2104" s="84"/>
      <c r="L2104" s="84"/>
      <c r="M2104" s="84"/>
      <c r="N2104" s="84"/>
      <c r="O2104" s="84"/>
      <c r="P2104" s="84"/>
      <c r="Q2104" s="84"/>
      <c r="R2104" s="84"/>
      <c r="S2104" s="84"/>
      <c r="T2104" s="84"/>
      <c r="U2104" s="84"/>
      <c r="V2104" s="84"/>
      <c r="W2104" s="84"/>
      <c r="X2104" s="84"/>
      <c r="Y2104" s="84"/>
      <c r="Z2104" s="84"/>
      <c r="AA2104" s="84"/>
      <c r="AB2104" s="84"/>
      <c r="AC2104" s="84"/>
      <c r="AD2104" s="82">
        <v>134</v>
      </c>
    </row>
    <row r="2105" spans="1:30" x14ac:dyDescent="0.25">
      <c r="A2105" s="76" t="s">
        <v>3618</v>
      </c>
      <c r="B2105" s="76"/>
      <c r="C2105" s="76"/>
      <c r="D2105" s="76"/>
      <c r="E2105" s="76"/>
      <c r="F2105" s="76"/>
      <c r="G2105" s="76"/>
      <c r="H2105" s="76"/>
      <c r="I2105" s="76"/>
      <c r="J2105" s="76"/>
      <c r="K2105" s="76"/>
      <c r="L2105" s="76"/>
      <c r="M2105" s="76"/>
      <c r="N2105" s="76"/>
      <c r="O2105" s="76"/>
      <c r="P2105" s="76"/>
      <c r="Q2105" s="76"/>
      <c r="R2105" s="76"/>
      <c r="S2105" s="76"/>
      <c r="T2105" s="76"/>
      <c r="U2105" s="76"/>
      <c r="V2105" s="76"/>
      <c r="W2105" s="76"/>
      <c r="X2105" s="76"/>
      <c r="Y2105" s="76"/>
      <c r="Z2105" s="76"/>
      <c r="AA2105" s="76"/>
      <c r="AB2105" s="76"/>
      <c r="AC2105" s="76"/>
      <c r="AD2105" s="82">
        <v>3128</v>
      </c>
    </row>
    <row r="2106" spans="1:30" x14ac:dyDescent="0.25">
      <c r="A2106" s="76" t="s">
        <v>3619</v>
      </c>
      <c r="B2106" s="77"/>
      <c r="C2106" s="84"/>
      <c r="D2106" s="84"/>
      <c r="E2106" s="84"/>
      <c r="F2106" s="84"/>
      <c r="G2106" s="84"/>
      <c r="H2106" s="84"/>
      <c r="I2106" s="84"/>
      <c r="J2106" s="84"/>
      <c r="K2106" s="84"/>
      <c r="L2106" s="84"/>
      <c r="M2106" s="84"/>
      <c r="N2106" s="84"/>
      <c r="O2106" s="84"/>
      <c r="P2106" s="84"/>
      <c r="Q2106" s="84"/>
      <c r="R2106" s="84"/>
      <c r="S2106" s="84"/>
      <c r="T2106" s="84"/>
      <c r="U2106" s="84"/>
      <c r="V2106" s="84"/>
      <c r="W2106" s="84"/>
      <c r="X2106" s="84"/>
      <c r="Y2106" s="84"/>
      <c r="Z2106" s="84"/>
      <c r="AA2106" s="84"/>
      <c r="AB2106" s="84"/>
      <c r="AC2106" s="84"/>
      <c r="AD2106" s="82">
        <v>35533</v>
      </c>
    </row>
    <row r="2107" spans="1:30" x14ac:dyDescent="0.25">
      <c r="A2107" s="79" t="s">
        <v>152</v>
      </c>
      <c r="B2107" s="80"/>
      <c r="C2107" s="85"/>
      <c r="D2107" s="85"/>
      <c r="E2107" s="85"/>
      <c r="F2107" s="85"/>
      <c r="G2107" s="85"/>
      <c r="H2107" s="85"/>
      <c r="I2107" s="85"/>
      <c r="J2107" s="85"/>
      <c r="K2107" s="85"/>
      <c r="L2107" s="85"/>
      <c r="M2107" s="85"/>
      <c r="N2107" s="85"/>
      <c r="O2107" s="85"/>
      <c r="P2107" s="85"/>
      <c r="Q2107" s="85"/>
      <c r="R2107" s="85"/>
      <c r="S2107" s="85"/>
      <c r="T2107" s="85"/>
      <c r="U2107" s="85"/>
      <c r="V2107" s="85"/>
      <c r="W2107" s="85"/>
      <c r="X2107" s="85"/>
      <c r="Y2107" s="85"/>
      <c r="Z2107" s="85"/>
      <c r="AA2107" s="85"/>
      <c r="AB2107" s="85"/>
      <c r="AC2107" s="85"/>
      <c r="AD2107" s="83">
        <v>154208374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116"/>
  <sheetViews>
    <sheetView topLeftCell="A245" workbookViewId="0">
      <selection activeCell="A249" sqref="A249"/>
    </sheetView>
  </sheetViews>
  <sheetFormatPr defaultRowHeight="15" x14ac:dyDescent="0.25"/>
  <cols>
    <col min="1" max="1" width="16.140625" style="86" customWidth="1"/>
    <col min="2" max="2" width="67.85546875" style="86" customWidth="1"/>
    <col min="3" max="3" width="16.42578125" style="86" hidden="1" customWidth="1"/>
    <col min="4" max="4" width="17.42578125" style="86" hidden="1" customWidth="1"/>
    <col min="5" max="5" width="17.140625" style="86" hidden="1" customWidth="1"/>
    <col min="6" max="6" width="18.42578125" style="86" hidden="1" customWidth="1"/>
    <col min="7" max="7" width="14" style="86" hidden="1" customWidth="1"/>
    <col min="8" max="8" width="11.5703125" style="86" hidden="1" customWidth="1"/>
    <col min="9" max="9" width="15.42578125" style="86" hidden="1" customWidth="1"/>
    <col min="10" max="10" width="16.28515625" style="86" hidden="1" customWidth="1"/>
    <col min="11" max="11" width="19.85546875" style="86" hidden="1" customWidth="1"/>
    <col min="12" max="12" width="18.140625" style="86" hidden="1" customWidth="1"/>
    <col min="13" max="13" width="19.140625" style="86" hidden="1" customWidth="1"/>
    <col min="14" max="14" width="17.7109375" style="86" hidden="1" customWidth="1"/>
    <col min="15" max="15" width="21" style="86" hidden="1" customWidth="1"/>
    <col min="16" max="16" width="17.140625" style="86" hidden="1" customWidth="1"/>
    <col min="17" max="17" width="19" style="86" hidden="1" customWidth="1"/>
    <col min="18" max="18" width="16.28515625" style="86" hidden="1" customWidth="1"/>
    <col min="19" max="19" width="15.42578125" style="86" hidden="1" customWidth="1"/>
    <col min="20" max="20" width="17.85546875" style="86" hidden="1" customWidth="1"/>
    <col min="21" max="21" width="15.85546875" style="86" hidden="1" customWidth="1"/>
    <col min="22" max="22" width="19.28515625" style="86" hidden="1" customWidth="1"/>
    <col min="23" max="23" width="15.7109375" style="86" hidden="1" customWidth="1"/>
    <col min="24" max="24" width="14.7109375" style="86" hidden="1" customWidth="1"/>
    <col min="25" max="25" width="15" style="86" hidden="1" customWidth="1"/>
    <col min="26" max="26" width="17.42578125" style="86" hidden="1" customWidth="1"/>
    <col min="27" max="27" width="20.28515625" style="86" hidden="1" customWidth="1"/>
    <col min="28" max="28" width="16.140625" style="86" hidden="1" customWidth="1"/>
    <col min="29" max="29" width="16.85546875" style="86" hidden="1" customWidth="1"/>
    <col min="30" max="30" width="17.28515625" style="86" hidden="1" customWidth="1"/>
    <col min="31" max="31" width="9.5703125" style="86" customWidth="1"/>
  </cols>
  <sheetData>
    <row r="1" spans="1:31" x14ac:dyDescent="0.25">
      <c r="A1" s="86" t="s">
        <v>0</v>
      </c>
      <c r="B1" s="86" t="s">
        <v>1</v>
      </c>
      <c r="AE1" s="86" t="s">
        <v>108</v>
      </c>
    </row>
    <row r="2" spans="1:31" x14ac:dyDescent="0.25">
      <c r="A2" s="86" t="s">
        <v>372</v>
      </c>
      <c r="B2" s="86" t="s">
        <v>373</v>
      </c>
      <c r="AE2" s="86">
        <v>306</v>
      </c>
    </row>
    <row r="3" spans="1:31" x14ac:dyDescent="0.25">
      <c r="A3" s="86" t="s">
        <v>364</v>
      </c>
      <c r="B3" s="86" t="s">
        <v>365</v>
      </c>
      <c r="AE3" s="86">
        <v>29</v>
      </c>
    </row>
    <row r="4" spans="1:31" x14ac:dyDescent="0.25">
      <c r="A4" s="86" t="s">
        <v>374</v>
      </c>
      <c r="B4" s="86" t="s">
        <v>375</v>
      </c>
      <c r="AE4" s="86">
        <v>14</v>
      </c>
    </row>
    <row r="5" spans="1:31" x14ac:dyDescent="0.25">
      <c r="A5" s="86" t="s">
        <v>1103</v>
      </c>
      <c r="B5" s="86" t="s">
        <v>1104</v>
      </c>
      <c r="AE5" s="86">
        <v>1439</v>
      </c>
    </row>
    <row r="6" spans="1:31" x14ac:dyDescent="0.25">
      <c r="A6" s="86" t="s">
        <v>9</v>
      </c>
      <c r="B6" s="86" t="s">
        <v>10</v>
      </c>
      <c r="AE6" s="86">
        <v>166896</v>
      </c>
    </row>
    <row r="7" spans="1:31" x14ac:dyDescent="0.25">
      <c r="A7" s="86" t="s">
        <v>132</v>
      </c>
      <c r="B7" s="86" t="s">
        <v>137</v>
      </c>
      <c r="AE7" s="86">
        <v>384145</v>
      </c>
    </row>
    <row r="8" spans="1:31" x14ac:dyDescent="0.25">
      <c r="A8" s="86" t="s">
        <v>366</v>
      </c>
      <c r="B8" s="86" t="s">
        <v>367</v>
      </c>
      <c r="AE8" s="86">
        <v>36</v>
      </c>
    </row>
    <row r="9" spans="1:31" x14ac:dyDescent="0.25">
      <c r="A9" s="86" t="s">
        <v>368</v>
      </c>
      <c r="B9" s="86" t="s">
        <v>369</v>
      </c>
      <c r="AE9" s="86">
        <v>27</v>
      </c>
    </row>
    <row r="10" spans="1:31" x14ac:dyDescent="0.25">
      <c r="A10" s="86" t="s">
        <v>346</v>
      </c>
      <c r="B10" s="86" t="s">
        <v>347</v>
      </c>
      <c r="AE10" s="86">
        <v>60</v>
      </c>
    </row>
    <row r="11" spans="1:31" x14ac:dyDescent="0.25">
      <c r="A11" s="86" t="s">
        <v>358</v>
      </c>
      <c r="B11" s="86" t="s">
        <v>359</v>
      </c>
      <c r="AE11" s="86">
        <v>494</v>
      </c>
    </row>
    <row r="12" spans="1:31" x14ac:dyDescent="0.25">
      <c r="A12" s="86" t="s">
        <v>354</v>
      </c>
      <c r="B12" s="86" t="s">
        <v>355</v>
      </c>
      <c r="AE12" s="86">
        <v>737</v>
      </c>
    </row>
    <row r="13" spans="1:31" x14ac:dyDescent="0.25">
      <c r="A13" s="86" t="s">
        <v>356</v>
      </c>
      <c r="B13" s="86" t="s">
        <v>357</v>
      </c>
      <c r="AE13" s="86">
        <v>56</v>
      </c>
    </row>
    <row r="14" spans="1:31" x14ac:dyDescent="0.25">
      <c r="A14" s="86" t="s">
        <v>1578</v>
      </c>
      <c r="B14" s="86" t="s">
        <v>1579</v>
      </c>
      <c r="AE14" s="86">
        <v>1121</v>
      </c>
    </row>
    <row r="15" spans="1:31" x14ac:dyDescent="0.25">
      <c r="A15" s="86" t="s">
        <v>1367</v>
      </c>
      <c r="B15" s="86" t="s">
        <v>1368</v>
      </c>
      <c r="AE15" s="86">
        <v>0</v>
      </c>
    </row>
    <row r="16" spans="1:31" x14ac:dyDescent="0.25">
      <c r="A16" s="86" t="s">
        <v>1185</v>
      </c>
      <c r="B16" s="86" t="s">
        <v>1186</v>
      </c>
      <c r="AE16" s="86">
        <v>1</v>
      </c>
    </row>
    <row r="17" spans="1:31" x14ac:dyDescent="0.25">
      <c r="A17" s="86" t="s">
        <v>1580</v>
      </c>
      <c r="B17" s="86" t="s">
        <v>1581</v>
      </c>
      <c r="AE17" s="86">
        <v>1</v>
      </c>
    </row>
    <row r="18" spans="1:31" x14ac:dyDescent="0.25">
      <c r="A18" s="86" t="s">
        <v>1582</v>
      </c>
      <c r="B18" s="86" t="s">
        <v>1583</v>
      </c>
      <c r="AE18" s="86">
        <v>1</v>
      </c>
    </row>
    <row r="19" spans="1:31" x14ac:dyDescent="0.25">
      <c r="A19" s="86" t="s">
        <v>1584</v>
      </c>
      <c r="B19" s="86" t="s">
        <v>1585</v>
      </c>
      <c r="AE19" s="86">
        <v>1</v>
      </c>
    </row>
    <row r="20" spans="1:31" x14ac:dyDescent="0.25">
      <c r="A20" s="86" t="s">
        <v>1586</v>
      </c>
      <c r="B20" s="86" t="s">
        <v>1587</v>
      </c>
      <c r="AE20" s="86">
        <v>183</v>
      </c>
    </row>
    <row r="21" spans="1:31" x14ac:dyDescent="0.25">
      <c r="A21" s="86" t="s">
        <v>1588</v>
      </c>
      <c r="B21" s="86" t="s">
        <v>1589</v>
      </c>
      <c r="AE21" s="86">
        <v>35755</v>
      </c>
    </row>
    <row r="22" spans="1:31" x14ac:dyDescent="0.25">
      <c r="A22" s="86" t="s">
        <v>1590</v>
      </c>
      <c r="B22" s="86" t="s">
        <v>1591</v>
      </c>
      <c r="AE22" s="86">
        <v>10246</v>
      </c>
    </row>
    <row r="23" spans="1:31" x14ac:dyDescent="0.25">
      <c r="A23" s="86" t="s">
        <v>1145</v>
      </c>
      <c r="B23" s="86" t="s">
        <v>1146</v>
      </c>
      <c r="AE23" s="86">
        <v>25</v>
      </c>
    </row>
    <row r="24" spans="1:31" x14ac:dyDescent="0.25">
      <c r="A24" s="86" t="s">
        <v>164</v>
      </c>
      <c r="B24" s="86" t="s">
        <v>163</v>
      </c>
      <c r="AE24" s="86">
        <v>12283</v>
      </c>
    </row>
    <row r="25" spans="1:31" x14ac:dyDescent="0.25">
      <c r="A25" s="86" t="s">
        <v>87</v>
      </c>
      <c r="B25" s="86" t="s">
        <v>88</v>
      </c>
      <c r="AE25" s="86">
        <v>77632</v>
      </c>
    </row>
    <row r="26" spans="1:31" x14ac:dyDescent="0.25">
      <c r="A26" s="86" t="s">
        <v>1592</v>
      </c>
      <c r="B26" s="86" t="s">
        <v>1593</v>
      </c>
      <c r="AE26" s="86">
        <v>232008</v>
      </c>
    </row>
    <row r="27" spans="1:31" x14ac:dyDescent="0.25">
      <c r="A27" s="86" t="s">
        <v>1594</v>
      </c>
      <c r="B27" s="86" t="s">
        <v>1595</v>
      </c>
      <c r="AE27" s="86">
        <v>4</v>
      </c>
    </row>
    <row r="28" spans="1:31" x14ac:dyDescent="0.25">
      <c r="A28" s="86" t="s">
        <v>1596</v>
      </c>
      <c r="B28" s="86" t="s">
        <v>1597</v>
      </c>
      <c r="AE28" s="86">
        <v>2587</v>
      </c>
    </row>
    <row r="29" spans="1:31" x14ac:dyDescent="0.25">
      <c r="A29" s="86" t="s">
        <v>1598</v>
      </c>
      <c r="B29" s="86" t="s">
        <v>1599</v>
      </c>
      <c r="AE29" s="86">
        <v>2948</v>
      </c>
    </row>
    <row r="30" spans="1:31" x14ac:dyDescent="0.25">
      <c r="A30" s="86" t="s">
        <v>1600</v>
      </c>
      <c r="B30" s="86" t="s">
        <v>1601</v>
      </c>
      <c r="AE30" s="86">
        <v>1427</v>
      </c>
    </row>
    <row r="31" spans="1:31" x14ac:dyDescent="0.25">
      <c r="A31" s="86" t="s">
        <v>1602</v>
      </c>
      <c r="B31" s="86" t="s">
        <v>1603</v>
      </c>
      <c r="AE31" s="86">
        <v>21884</v>
      </c>
    </row>
    <row r="32" spans="1:31" x14ac:dyDescent="0.25">
      <c r="A32" s="86" t="s">
        <v>1604</v>
      </c>
      <c r="B32" s="86" t="s">
        <v>1605</v>
      </c>
      <c r="AE32" s="86">
        <v>3142</v>
      </c>
    </row>
    <row r="33" spans="1:31" x14ac:dyDescent="0.25">
      <c r="A33" s="86" t="s">
        <v>1606</v>
      </c>
      <c r="B33" s="86" t="s">
        <v>1607</v>
      </c>
      <c r="AE33" s="86">
        <v>3553</v>
      </c>
    </row>
    <row r="34" spans="1:31" x14ac:dyDescent="0.25">
      <c r="A34" s="86" t="s">
        <v>1608</v>
      </c>
      <c r="B34" s="86" t="s">
        <v>1609</v>
      </c>
      <c r="AE34" s="86">
        <v>3180</v>
      </c>
    </row>
    <row r="35" spans="1:31" x14ac:dyDescent="0.25">
      <c r="A35" s="86" t="s">
        <v>1610</v>
      </c>
      <c r="B35" s="86" t="s">
        <v>477</v>
      </c>
      <c r="AE35" s="86">
        <v>22034</v>
      </c>
    </row>
    <row r="36" spans="1:31" x14ac:dyDescent="0.25">
      <c r="A36" s="86" t="s">
        <v>476</v>
      </c>
      <c r="B36" s="86" t="s">
        <v>477</v>
      </c>
      <c r="AE36" s="86">
        <v>68</v>
      </c>
    </row>
    <row r="37" spans="1:31" x14ac:dyDescent="0.25">
      <c r="A37" s="86" t="s">
        <v>1435</v>
      </c>
      <c r="B37" s="86" t="s">
        <v>1436</v>
      </c>
      <c r="AE37" s="86">
        <v>269</v>
      </c>
    </row>
    <row r="38" spans="1:31" x14ac:dyDescent="0.25">
      <c r="A38" s="86" t="s">
        <v>1135</v>
      </c>
      <c r="B38" s="86" t="s">
        <v>1136</v>
      </c>
      <c r="AE38" s="86">
        <v>144132</v>
      </c>
    </row>
    <row r="39" spans="1:31" x14ac:dyDescent="0.25">
      <c r="A39" s="86" t="s">
        <v>1611</v>
      </c>
      <c r="B39" s="86" t="s">
        <v>1136</v>
      </c>
      <c r="AE39" s="86">
        <v>10938</v>
      </c>
    </row>
    <row r="40" spans="1:31" x14ac:dyDescent="0.25">
      <c r="A40" s="86" t="s">
        <v>903</v>
      </c>
      <c r="B40" s="86" t="s">
        <v>904</v>
      </c>
      <c r="AE40" s="86">
        <v>1509</v>
      </c>
    </row>
    <row r="41" spans="1:31" x14ac:dyDescent="0.25">
      <c r="A41" s="86" t="s">
        <v>1437</v>
      </c>
      <c r="B41" s="86" t="s">
        <v>1438</v>
      </c>
      <c r="AE41" s="86">
        <v>0</v>
      </c>
    </row>
    <row r="42" spans="1:31" x14ac:dyDescent="0.25">
      <c r="A42" s="86" t="s">
        <v>1139</v>
      </c>
      <c r="B42" s="86" t="s">
        <v>1140</v>
      </c>
      <c r="AE42" s="86">
        <v>4400</v>
      </c>
    </row>
    <row r="43" spans="1:31" x14ac:dyDescent="0.25">
      <c r="A43" s="86" t="s">
        <v>1612</v>
      </c>
      <c r="B43" s="86" t="s">
        <v>1613</v>
      </c>
      <c r="AE43" s="86">
        <v>3</v>
      </c>
    </row>
    <row r="44" spans="1:31" x14ac:dyDescent="0.25">
      <c r="A44" s="86" t="s">
        <v>779</v>
      </c>
      <c r="B44" s="86" t="s">
        <v>780</v>
      </c>
      <c r="AE44" s="86">
        <v>20</v>
      </c>
    </row>
    <row r="45" spans="1:31" x14ac:dyDescent="0.25">
      <c r="A45" s="86" t="s">
        <v>809</v>
      </c>
      <c r="B45" s="86" t="s">
        <v>810</v>
      </c>
      <c r="AE45" s="86">
        <v>25</v>
      </c>
    </row>
    <row r="46" spans="1:31" x14ac:dyDescent="0.25">
      <c r="A46" s="86" t="s">
        <v>1187</v>
      </c>
      <c r="B46" s="86" t="s">
        <v>1188</v>
      </c>
      <c r="AE46" s="86">
        <v>3</v>
      </c>
    </row>
    <row r="47" spans="1:31" x14ac:dyDescent="0.25">
      <c r="A47" s="86" t="s">
        <v>1614</v>
      </c>
      <c r="B47" s="86" t="s">
        <v>1615</v>
      </c>
      <c r="AE47" s="86">
        <v>3794</v>
      </c>
    </row>
    <row r="48" spans="1:31" x14ac:dyDescent="0.25">
      <c r="A48" s="86" t="s">
        <v>1616</v>
      </c>
      <c r="B48" s="86" t="s">
        <v>1617</v>
      </c>
      <c r="AE48" s="86">
        <v>3257</v>
      </c>
    </row>
    <row r="49" spans="1:31" x14ac:dyDescent="0.25">
      <c r="A49" s="86" t="s">
        <v>1618</v>
      </c>
      <c r="B49" s="86" t="s">
        <v>1619</v>
      </c>
      <c r="AE49" s="86">
        <v>3017</v>
      </c>
    </row>
    <row r="50" spans="1:31" x14ac:dyDescent="0.25">
      <c r="A50" s="86" t="s">
        <v>1620</v>
      </c>
      <c r="B50" s="86" t="s">
        <v>1621</v>
      </c>
      <c r="AE50" s="86">
        <v>300</v>
      </c>
    </row>
    <row r="51" spans="1:31" x14ac:dyDescent="0.25">
      <c r="A51" s="86" t="s">
        <v>1535</v>
      </c>
      <c r="B51" s="86" t="s">
        <v>1536</v>
      </c>
      <c r="AE51" s="86">
        <v>419</v>
      </c>
    </row>
    <row r="52" spans="1:31" x14ac:dyDescent="0.25">
      <c r="A52" s="86" t="s">
        <v>1622</v>
      </c>
      <c r="B52" s="86" t="s">
        <v>1623</v>
      </c>
      <c r="AE52" s="86">
        <v>8447</v>
      </c>
    </row>
    <row r="53" spans="1:31" x14ac:dyDescent="0.25">
      <c r="A53" s="86" t="s">
        <v>1624</v>
      </c>
      <c r="B53" s="86" t="s">
        <v>1625</v>
      </c>
      <c r="AE53" s="86">
        <v>57</v>
      </c>
    </row>
    <row r="54" spans="1:31" x14ac:dyDescent="0.25">
      <c r="A54" s="86" t="s">
        <v>1626</v>
      </c>
      <c r="B54" s="86" t="s">
        <v>1627</v>
      </c>
      <c r="AE54" s="86">
        <v>7847</v>
      </c>
    </row>
    <row r="55" spans="1:31" x14ac:dyDescent="0.25">
      <c r="A55" s="86" t="s">
        <v>1628</v>
      </c>
      <c r="B55" s="86" t="s">
        <v>1629</v>
      </c>
      <c r="AE55" s="86">
        <v>5291</v>
      </c>
    </row>
    <row r="56" spans="1:31" x14ac:dyDescent="0.25">
      <c r="A56" s="86" t="s">
        <v>1632</v>
      </c>
      <c r="B56" s="86" t="s">
        <v>1633</v>
      </c>
      <c r="AE56" s="86">
        <v>1080</v>
      </c>
    </row>
    <row r="57" spans="1:31" x14ac:dyDescent="0.25">
      <c r="A57" s="86" t="s">
        <v>1634</v>
      </c>
      <c r="B57" s="86" t="s">
        <v>1635</v>
      </c>
      <c r="AE57" s="86">
        <v>1050774</v>
      </c>
    </row>
    <row r="58" spans="1:31" x14ac:dyDescent="0.25">
      <c r="A58" s="86" t="s">
        <v>1636</v>
      </c>
      <c r="B58" s="86" t="s">
        <v>1637</v>
      </c>
      <c r="AE58" s="86">
        <v>231259</v>
      </c>
    </row>
    <row r="59" spans="1:31" x14ac:dyDescent="0.25">
      <c r="A59" s="86" t="s">
        <v>1638</v>
      </c>
      <c r="B59" s="86" t="s">
        <v>1639</v>
      </c>
      <c r="AE59" s="86">
        <v>143275</v>
      </c>
    </row>
    <row r="60" spans="1:31" x14ac:dyDescent="0.25">
      <c r="A60" s="86" t="s">
        <v>1640</v>
      </c>
      <c r="B60" s="86" t="s">
        <v>1641</v>
      </c>
      <c r="AE60" s="86">
        <v>31031</v>
      </c>
    </row>
    <row r="61" spans="1:31" x14ac:dyDescent="0.25">
      <c r="A61" s="86" t="s">
        <v>1446</v>
      </c>
      <c r="B61" s="86" t="s">
        <v>1447</v>
      </c>
      <c r="AE61" s="86">
        <v>95572</v>
      </c>
    </row>
    <row r="62" spans="1:31" x14ac:dyDescent="0.25">
      <c r="A62" s="86" t="s">
        <v>1448</v>
      </c>
      <c r="B62" s="86" t="s">
        <v>1449</v>
      </c>
      <c r="AE62" s="86">
        <v>893749</v>
      </c>
    </row>
    <row r="63" spans="1:31" x14ac:dyDescent="0.25">
      <c r="A63" s="86" t="s">
        <v>1642</v>
      </c>
      <c r="B63" s="86" t="s">
        <v>1643</v>
      </c>
      <c r="AE63" s="86">
        <v>167466</v>
      </c>
    </row>
    <row r="64" spans="1:31" x14ac:dyDescent="0.25">
      <c r="A64" s="86" t="s">
        <v>1644</v>
      </c>
      <c r="B64" s="86" t="s">
        <v>1645</v>
      </c>
      <c r="AE64" s="86">
        <v>249915</v>
      </c>
    </row>
    <row r="65" spans="1:31" x14ac:dyDescent="0.25">
      <c r="A65" s="86" t="s">
        <v>1646</v>
      </c>
      <c r="B65" s="86" t="s">
        <v>1647</v>
      </c>
      <c r="AE65" s="86">
        <v>0</v>
      </c>
    </row>
    <row r="66" spans="1:31" x14ac:dyDescent="0.25">
      <c r="A66" s="86" t="s">
        <v>1648</v>
      </c>
      <c r="B66" s="86" t="s">
        <v>1649</v>
      </c>
      <c r="AE66" s="86">
        <v>0</v>
      </c>
    </row>
    <row r="67" spans="1:31" x14ac:dyDescent="0.25">
      <c r="A67" s="86" t="s">
        <v>1650</v>
      </c>
      <c r="B67" s="86" t="s">
        <v>1651</v>
      </c>
      <c r="AE67" s="86">
        <v>108016</v>
      </c>
    </row>
    <row r="68" spans="1:31" x14ac:dyDescent="0.25">
      <c r="A68" s="86" t="s">
        <v>1652</v>
      </c>
      <c r="B68" s="86" t="s">
        <v>1653</v>
      </c>
      <c r="AE68" s="86">
        <v>4113</v>
      </c>
    </row>
    <row r="69" spans="1:31" x14ac:dyDescent="0.25">
      <c r="A69" s="86" t="s">
        <v>871</v>
      </c>
      <c r="B69" s="86" t="s">
        <v>872</v>
      </c>
      <c r="AE69" s="86">
        <v>1122</v>
      </c>
    </row>
    <row r="70" spans="1:31" x14ac:dyDescent="0.25">
      <c r="A70" s="86" t="s">
        <v>887</v>
      </c>
      <c r="B70" s="86" t="s">
        <v>888</v>
      </c>
      <c r="AE70" s="86">
        <v>1655</v>
      </c>
    </row>
    <row r="71" spans="1:31" x14ac:dyDescent="0.25">
      <c r="A71" s="86" t="s">
        <v>825</v>
      </c>
      <c r="B71" s="86" t="s">
        <v>826</v>
      </c>
      <c r="AE71" s="86">
        <v>500</v>
      </c>
    </row>
    <row r="72" spans="1:31" x14ac:dyDescent="0.25">
      <c r="A72" s="86" t="s">
        <v>1303</v>
      </c>
      <c r="B72" s="86" t="s">
        <v>1304</v>
      </c>
      <c r="AE72" s="86">
        <v>48</v>
      </c>
    </row>
    <row r="73" spans="1:31" x14ac:dyDescent="0.25">
      <c r="A73" s="86" t="s">
        <v>1147</v>
      </c>
      <c r="B73" s="86" t="s">
        <v>1148</v>
      </c>
      <c r="AE73" s="86">
        <v>17</v>
      </c>
    </row>
    <row r="74" spans="1:31" x14ac:dyDescent="0.25">
      <c r="A74" s="86" t="s">
        <v>480</v>
      </c>
      <c r="B74" s="86" t="s">
        <v>481</v>
      </c>
      <c r="AE74" s="86">
        <v>508920</v>
      </c>
    </row>
    <row r="75" spans="1:31" x14ac:dyDescent="0.25">
      <c r="A75" s="86" t="s">
        <v>1537</v>
      </c>
      <c r="B75" s="86" t="s">
        <v>1538</v>
      </c>
      <c r="AE75" s="86">
        <v>893940</v>
      </c>
    </row>
    <row r="76" spans="1:31" x14ac:dyDescent="0.25">
      <c r="A76" s="86" t="s">
        <v>482</v>
      </c>
      <c r="B76" s="86" t="s">
        <v>483</v>
      </c>
      <c r="AE76" s="86">
        <v>1558290</v>
      </c>
    </row>
    <row r="77" spans="1:31" x14ac:dyDescent="0.25">
      <c r="A77" s="86" t="s">
        <v>795</v>
      </c>
      <c r="B77" s="86" t="s">
        <v>796</v>
      </c>
      <c r="AE77" s="86">
        <v>624</v>
      </c>
    </row>
    <row r="78" spans="1:31" x14ac:dyDescent="0.25">
      <c r="A78" s="86" t="s">
        <v>3620</v>
      </c>
      <c r="B78" s="86" t="s">
        <v>485</v>
      </c>
      <c r="AE78" s="86">
        <v>458055</v>
      </c>
    </row>
    <row r="79" spans="1:31" x14ac:dyDescent="0.25">
      <c r="A79" s="86" t="s">
        <v>3621</v>
      </c>
      <c r="B79" s="86" t="s">
        <v>3622</v>
      </c>
      <c r="AE79" s="86">
        <v>74</v>
      </c>
    </row>
    <row r="80" spans="1:31" x14ac:dyDescent="0.25">
      <c r="A80" s="86" t="s">
        <v>13</v>
      </c>
      <c r="B80" s="86" t="s">
        <v>14</v>
      </c>
      <c r="AE80" s="86">
        <v>339564</v>
      </c>
    </row>
    <row r="81" spans="1:31" x14ac:dyDescent="0.25">
      <c r="A81" s="86" t="s">
        <v>1656</v>
      </c>
      <c r="B81" s="86" t="s">
        <v>1657</v>
      </c>
      <c r="AE81" s="86">
        <v>602</v>
      </c>
    </row>
    <row r="82" spans="1:31" x14ac:dyDescent="0.25">
      <c r="A82" s="86" t="s">
        <v>1658</v>
      </c>
      <c r="B82" s="86" t="s">
        <v>1659</v>
      </c>
      <c r="AE82" s="86">
        <v>42203</v>
      </c>
    </row>
    <row r="83" spans="1:31" x14ac:dyDescent="0.25">
      <c r="A83" s="86" t="s">
        <v>3623</v>
      </c>
      <c r="B83" s="86" t="s">
        <v>3624</v>
      </c>
      <c r="AE83" s="86">
        <v>16793</v>
      </c>
    </row>
    <row r="84" spans="1:31" x14ac:dyDescent="0.25">
      <c r="A84" s="86" t="s">
        <v>1660</v>
      </c>
      <c r="B84" s="86" t="s">
        <v>1661</v>
      </c>
      <c r="AE84" s="86">
        <v>100</v>
      </c>
    </row>
    <row r="85" spans="1:31" x14ac:dyDescent="0.25">
      <c r="A85" s="86" t="s">
        <v>1662</v>
      </c>
      <c r="B85" s="86" t="s">
        <v>1663</v>
      </c>
      <c r="AE85" s="86">
        <v>3090</v>
      </c>
    </row>
    <row r="86" spans="1:31" x14ac:dyDescent="0.25">
      <c r="A86" s="86" t="s">
        <v>1664</v>
      </c>
      <c r="B86" s="86" t="s">
        <v>1665</v>
      </c>
      <c r="AE86" s="86">
        <v>8437</v>
      </c>
    </row>
    <row r="87" spans="1:31" x14ac:dyDescent="0.25">
      <c r="A87" s="86" t="s">
        <v>921</v>
      </c>
      <c r="B87" s="86" t="s">
        <v>922</v>
      </c>
      <c r="AE87" s="86">
        <v>5</v>
      </c>
    </row>
    <row r="88" spans="1:31" x14ac:dyDescent="0.25">
      <c r="A88" s="86" t="s">
        <v>709</v>
      </c>
      <c r="B88" s="86" t="s">
        <v>710</v>
      </c>
      <c r="AE88" s="86">
        <v>29</v>
      </c>
    </row>
    <row r="89" spans="1:31" x14ac:dyDescent="0.25">
      <c r="A89" s="86" t="s">
        <v>3625</v>
      </c>
      <c r="B89" s="86" t="s">
        <v>3626</v>
      </c>
      <c r="AE89" s="86">
        <v>7</v>
      </c>
    </row>
    <row r="90" spans="1:31" x14ac:dyDescent="0.25">
      <c r="A90" s="86" t="s">
        <v>1321</v>
      </c>
      <c r="B90" s="86" t="s">
        <v>1322</v>
      </c>
      <c r="AE90" s="86">
        <v>69579</v>
      </c>
    </row>
    <row r="91" spans="1:31" x14ac:dyDescent="0.25">
      <c r="A91" s="86" t="s">
        <v>1452</v>
      </c>
      <c r="B91" s="86" t="s">
        <v>1453</v>
      </c>
      <c r="AE91" s="86">
        <v>134131</v>
      </c>
    </row>
    <row r="92" spans="1:31" x14ac:dyDescent="0.25">
      <c r="A92" s="86" t="s">
        <v>3627</v>
      </c>
      <c r="B92" s="86" t="s">
        <v>3628</v>
      </c>
      <c r="AE92" s="86">
        <v>8580</v>
      </c>
    </row>
    <row r="93" spans="1:31" x14ac:dyDescent="0.25">
      <c r="A93" s="86" t="s">
        <v>1454</v>
      </c>
      <c r="B93" s="86" t="s">
        <v>1455</v>
      </c>
      <c r="AE93" s="86">
        <v>2806</v>
      </c>
    </row>
    <row r="94" spans="1:31" x14ac:dyDescent="0.25">
      <c r="A94" s="86" t="s">
        <v>1450</v>
      </c>
      <c r="B94" s="86" t="s">
        <v>1451</v>
      </c>
      <c r="AE94" s="86">
        <v>243</v>
      </c>
    </row>
    <row r="95" spans="1:31" x14ac:dyDescent="0.25">
      <c r="A95" s="86" t="s">
        <v>276</v>
      </c>
      <c r="B95" s="86" t="s">
        <v>277</v>
      </c>
      <c r="AE95" s="86">
        <v>486</v>
      </c>
    </row>
    <row r="96" spans="1:31" x14ac:dyDescent="0.25">
      <c r="A96" s="86" t="s">
        <v>1327</v>
      </c>
      <c r="B96" s="86" t="s">
        <v>1328</v>
      </c>
      <c r="AE96" s="86">
        <v>30622</v>
      </c>
    </row>
    <row r="97" spans="1:31" x14ac:dyDescent="0.25">
      <c r="A97" s="86" t="s">
        <v>1666</v>
      </c>
      <c r="B97" s="86" t="s">
        <v>1667</v>
      </c>
      <c r="AE97" s="86">
        <v>140</v>
      </c>
    </row>
    <row r="98" spans="1:31" x14ac:dyDescent="0.25">
      <c r="A98" s="86" t="s">
        <v>1668</v>
      </c>
      <c r="B98" s="86" t="s">
        <v>1669</v>
      </c>
      <c r="AE98" s="86">
        <v>525</v>
      </c>
    </row>
    <row r="99" spans="1:31" x14ac:dyDescent="0.25">
      <c r="A99" s="86" t="s">
        <v>1670</v>
      </c>
      <c r="B99" s="86" t="s">
        <v>1671</v>
      </c>
      <c r="AE99" s="86">
        <v>192</v>
      </c>
    </row>
    <row r="100" spans="1:31" x14ac:dyDescent="0.25">
      <c r="A100" s="86" t="s">
        <v>1287</v>
      </c>
      <c r="B100" s="86" t="s">
        <v>1288</v>
      </c>
      <c r="AE100" s="86">
        <v>94</v>
      </c>
    </row>
    <row r="101" spans="1:31" x14ac:dyDescent="0.25">
      <c r="A101" s="86" t="s">
        <v>1672</v>
      </c>
      <c r="B101" s="86" t="s">
        <v>1673</v>
      </c>
      <c r="AE101" s="86">
        <v>11791</v>
      </c>
    </row>
    <row r="102" spans="1:31" x14ac:dyDescent="0.25">
      <c r="A102" s="86" t="s">
        <v>1674</v>
      </c>
      <c r="B102" s="86" t="s">
        <v>1675</v>
      </c>
      <c r="AE102" s="86">
        <v>29293</v>
      </c>
    </row>
    <row r="103" spans="1:31" x14ac:dyDescent="0.25">
      <c r="A103" s="86" t="s">
        <v>1676</v>
      </c>
      <c r="B103" s="86" t="s">
        <v>1677</v>
      </c>
      <c r="AE103" s="86">
        <v>24687</v>
      </c>
    </row>
    <row r="104" spans="1:31" x14ac:dyDescent="0.25">
      <c r="A104" s="86" t="s">
        <v>1678</v>
      </c>
      <c r="B104" s="86" t="s">
        <v>1679</v>
      </c>
      <c r="AE104" s="86">
        <v>8731</v>
      </c>
    </row>
    <row r="105" spans="1:31" x14ac:dyDescent="0.25">
      <c r="A105" s="86" t="s">
        <v>1680</v>
      </c>
      <c r="B105" s="86" t="s">
        <v>1681</v>
      </c>
      <c r="AE105" s="86">
        <v>14768</v>
      </c>
    </row>
    <row r="106" spans="1:31" x14ac:dyDescent="0.25">
      <c r="A106" s="86" t="s">
        <v>1682</v>
      </c>
      <c r="B106" s="86" t="s">
        <v>1683</v>
      </c>
      <c r="AE106" s="86">
        <v>10570</v>
      </c>
    </row>
    <row r="107" spans="1:31" x14ac:dyDescent="0.25">
      <c r="A107" s="86" t="s">
        <v>1684</v>
      </c>
      <c r="B107" s="86" t="s">
        <v>1685</v>
      </c>
      <c r="AE107" s="86">
        <v>27682</v>
      </c>
    </row>
    <row r="108" spans="1:31" x14ac:dyDescent="0.25">
      <c r="A108" s="86" t="s">
        <v>1071</v>
      </c>
      <c r="B108" s="86" t="s">
        <v>1072</v>
      </c>
      <c r="AE108" s="86">
        <v>0</v>
      </c>
    </row>
    <row r="109" spans="1:31" x14ac:dyDescent="0.25">
      <c r="A109" s="86" t="s">
        <v>3629</v>
      </c>
      <c r="B109" s="86" t="s">
        <v>3630</v>
      </c>
      <c r="AE109" s="86">
        <v>2350</v>
      </c>
    </row>
    <row r="110" spans="1:31" x14ac:dyDescent="0.25">
      <c r="A110" s="86" t="s">
        <v>3631</v>
      </c>
      <c r="B110" s="86" t="s">
        <v>3632</v>
      </c>
      <c r="AE110" s="86">
        <v>1493</v>
      </c>
    </row>
    <row r="111" spans="1:31" x14ac:dyDescent="0.25">
      <c r="A111" s="86" t="s">
        <v>3633</v>
      </c>
      <c r="B111" s="86" t="s">
        <v>3634</v>
      </c>
      <c r="AE111" s="86">
        <v>2350</v>
      </c>
    </row>
    <row r="112" spans="1:31" x14ac:dyDescent="0.25">
      <c r="A112" s="86" t="s">
        <v>3635</v>
      </c>
      <c r="B112" s="86" t="s">
        <v>3636</v>
      </c>
      <c r="AE112" s="86">
        <v>2350</v>
      </c>
    </row>
    <row r="113" spans="1:31" x14ac:dyDescent="0.25">
      <c r="A113" s="86" t="s">
        <v>1688</v>
      </c>
      <c r="B113" s="86" t="s">
        <v>1689</v>
      </c>
      <c r="AE113" s="86">
        <v>264</v>
      </c>
    </row>
    <row r="114" spans="1:31" x14ac:dyDescent="0.25">
      <c r="A114" s="86" t="s">
        <v>1017</v>
      </c>
      <c r="B114" s="86" t="s">
        <v>1018</v>
      </c>
      <c r="AE114" s="86">
        <v>193</v>
      </c>
    </row>
    <row r="115" spans="1:31" x14ac:dyDescent="0.25">
      <c r="A115" s="86" t="s">
        <v>1015</v>
      </c>
      <c r="B115" s="86" t="s">
        <v>1016</v>
      </c>
      <c r="AE115" s="86">
        <v>32</v>
      </c>
    </row>
    <row r="116" spans="1:31" x14ac:dyDescent="0.25">
      <c r="A116" s="86" t="s">
        <v>1690</v>
      </c>
      <c r="B116" s="86" t="s">
        <v>1691</v>
      </c>
      <c r="AE116" s="86">
        <v>1</v>
      </c>
    </row>
    <row r="117" spans="1:31" x14ac:dyDescent="0.25">
      <c r="A117" s="86" t="s">
        <v>434</v>
      </c>
      <c r="B117" s="86" t="s">
        <v>435</v>
      </c>
      <c r="AE117" s="86">
        <v>2247</v>
      </c>
    </row>
    <row r="118" spans="1:31" x14ac:dyDescent="0.25">
      <c r="A118" s="86" t="s">
        <v>440</v>
      </c>
      <c r="B118" s="86" t="s">
        <v>441</v>
      </c>
      <c r="AE118" s="86">
        <v>14</v>
      </c>
    </row>
    <row r="119" spans="1:31" x14ac:dyDescent="0.25">
      <c r="A119" s="86" t="s">
        <v>1033</v>
      </c>
      <c r="B119" s="86" t="s">
        <v>1034</v>
      </c>
      <c r="AE119" s="86">
        <v>356</v>
      </c>
    </row>
    <row r="120" spans="1:31" x14ac:dyDescent="0.25">
      <c r="A120" s="86" t="s">
        <v>1490</v>
      </c>
      <c r="B120" s="86" t="s">
        <v>1491</v>
      </c>
      <c r="AE120" s="86">
        <v>2879</v>
      </c>
    </row>
    <row r="121" spans="1:31" x14ac:dyDescent="0.25">
      <c r="A121" s="86" t="s">
        <v>1692</v>
      </c>
      <c r="B121" s="86" t="s">
        <v>1693</v>
      </c>
      <c r="AE121" s="86">
        <v>2856</v>
      </c>
    </row>
    <row r="122" spans="1:31" x14ac:dyDescent="0.25">
      <c r="A122" s="86" t="s">
        <v>1694</v>
      </c>
      <c r="B122" s="86" t="s">
        <v>1695</v>
      </c>
      <c r="AE122" s="86">
        <v>0</v>
      </c>
    </row>
    <row r="123" spans="1:31" x14ac:dyDescent="0.25">
      <c r="A123" s="86" t="s">
        <v>1696</v>
      </c>
      <c r="B123" s="86" t="s">
        <v>1697</v>
      </c>
      <c r="AE123" s="86">
        <v>13384</v>
      </c>
    </row>
    <row r="124" spans="1:31" x14ac:dyDescent="0.25">
      <c r="A124" s="86" t="s">
        <v>1698</v>
      </c>
      <c r="B124" s="86" t="s">
        <v>1699</v>
      </c>
      <c r="AE124" s="86">
        <v>10000</v>
      </c>
    </row>
    <row r="125" spans="1:31" x14ac:dyDescent="0.25">
      <c r="A125" s="86" t="s">
        <v>1700</v>
      </c>
      <c r="B125" s="86" t="s">
        <v>996</v>
      </c>
      <c r="AE125" s="86">
        <v>83</v>
      </c>
    </row>
    <row r="126" spans="1:31" x14ac:dyDescent="0.25">
      <c r="A126" s="86" t="s">
        <v>995</v>
      </c>
      <c r="B126" s="86" t="s">
        <v>996</v>
      </c>
      <c r="AE126" s="86">
        <v>28</v>
      </c>
    </row>
    <row r="127" spans="1:31" x14ac:dyDescent="0.25">
      <c r="A127" s="86" t="s">
        <v>937</v>
      </c>
      <c r="B127" s="86" t="s">
        <v>938</v>
      </c>
      <c r="AE127" s="86">
        <v>392</v>
      </c>
    </row>
    <row r="128" spans="1:31" x14ac:dyDescent="0.25">
      <c r="A128" s="86" t="s">
        <v>949</v>
      </c>
      <c r="B128" s="86" t="s">
        <v>950</v>
      </c>
      <c r="AE128" s="86">
        <v>1253</v>
      </c>
    </row>
    <row r="129" spans="1:31" x14ac:dyDescent="0.25">
      <c r="A129" s="86" t="s">
        <v>951</v>
      </c>
      <c r="B129" s="86" t="s">
        <v>952</v>
      </c>
      <c r="AE129" s="86">
        <v>11</v>
      </c>
    </row>
    <row r="130" spans="1:31" x14ac:dyDescent="0.25">
      <c r="A130" s="86" t="s">
        <v>971</v>
      </c>
      <c r="B130" s="86" t="s">
        <v>972</v>
      </c>
      <c r="AE130" s="86">
        <v>4</v>
      </c>
    </row>
    <row r="131" spans="1:31" x14ac:dyDescent="0.25">
      <c r="A131" s="86" t="s">
        <v>1053</v>
      </c>
      <c r="B131" s="86" t="s">
        <v>1054</v>
      </c>
      <c r="AE131" s="86">
        <v>12</v>
      </c>
    </row>
    <row r="132" spans="1:31" x14ac:dyDescent="0.25">
      <c r="A132" s="86" t="s">
        <v>3637</v>
      </c>
      <c r="B132" s="86" t="s">
        <v>3638</v>
      </c>
      <c r="AE132" s="86">
        <v>12</v>
      </c>
    </row>
    <row r="133" spans="1:31" x14ac:dyDescent="0.25">
      <c r="A133" s="86" t="s">
        <v>1701</v>
      </c>
      <c r="B133" s="86" t="s">
        <v>1702</v>
      </c>
      <c r="AE133" s="86">
        <v>2543</v>
      </c>
    </row>
    <row r="134" spans="1:31" x14ac:dyDescent="0.25">
      <c r="A134" s="86" t="s">
        <v>803</v>
      </c>
      <c r="B134" s="86" t="s">
        <v>804</v>
      </c>
      <c r="AE134" s="86">
        <v>25</v>
      </c>
    </row>
    <row r="135" spans="1:31" x14ac:dyDescent="0.25">
      <c r="A135" s="86" t="s">
        <v>432</v>
      </c>
      <c r="B135" s="86" t="s">
        <v>433</v>
      </c>
      <c r="AE135" s="86">
        <v>338</v>
      </c>
    </row>
    <row r="136" spans="1:31" x14ac:dyDescent="0.25">
      <c r="A136" s="86" t="s">
        <v>1703</v>
      </c>
      <c r="B136" s="86" t="s">
        <v>1704</v>
      </c>
      <c r="AE136" s="86">
        <v>4742</v>
      </c>
    </row>
    <row r="137" spans="1:31" x14ac:dyDescent="0.25">
      <c r="A137" s="86" t="s">
        <v>653</v>
      </c>
      <c r="B137" s="86" t="s">
        <v>654</v>
      </c>
      <c r="AE137" s="86">
        <v>2</v>
      </c>
    </row>
    <row r="138" spans="1:31" x14ac:dyDescent="0.25">
      <c r="A138" s="86" t="s">
        <v>1705</v>
      </c>
      <c r="B138" s="86" t="s">
        <v>1706</v>
      </c>
      <c r="AE138" s="86">
        <v>534</v>
      </c>
    </row>
    <row r="139" spans="1:31" x14ac:dyDescent="0.25">
      <c r="A139" s="86" t="s">
        <v>3639</v>
      </c>
      <c r="B139" s="86" t="s">
        <v>3640</v>
      </c>
      <c r="AE139" s="86">
        <v>216</v>
      </c>
    </row>
    <row r="140" spans="1:31" x14ac:dyDescent="0.25">
      <c r="A140" s="86" t="s">
        <v>1709</v>
      </c>
      <c r="B140" s="86" t="s">
        <v>1710</v>
      </c>
      <c r="AE140" s="86">
        <v>476</v>
      </c>
    </row>
    <row r="141" spans="1:31" x14ac:dyDescent="0.25">
      <c r="A141" s="86" t="s">
        <v>1711</v>
      </c>
      <c r="B141" s="86" t="s">
        <v>1712</v>
      </c>
      <c r="AE141" s="86">
        <v>4207</v>
      </c>
    </row>
    <row r="142" spans="1:31" x14ac:dyDescent="0.25">
      <c r="A142" s="86" t="s">
        <v>1713</v>
      </c>
      <c r="B142" s="86" t="s">
        <v>1714</v>
      </c>
      <c r="AE142" s="86">
        <v>5647</v>
      </c>
    </row>
    <row r="143" spans="1:31" x14ac:dyDescent="0.25">
      <c r="A143" s="86" t="s">
        <v>1715</v>
      </c>
      <c r="B143" s="86" t="s">
        <v>1716</v>
      </c>
      <c r="AE143" s="86">
        <v>1730</v>
      </c>
    </row>
    <row r="144" spans="1:31" x14ac:dyDescent="0.25">
      <c r="A144" s="86" t="s">
        <v>1717</v>
      </c>
      <c r="B144" s="86" t="s">
        <v>1718</v>
      </c>
      <c r="AE144" s="86">
        <v>3</v>
      </c>
    </row>
    <row r="145" spans="1:31" x14ac:dyDescent="0.25">
      <c r="A145" s="86" t="s">
        <v>416</v>
      </c>
      <c r="B145" s="86" t="s">
        <v>417</v>
      </c>
      <c r="AE145" s="86">
        <v>690</v>
      </c>
    </row>
    <row r="146" spans="1:31" x14ac:dyDescent="0.25">
      <c r="A146" s="86" t="s">
        <v>1719</v>
      </c>
      <c r="B146" s="86" t="s">
        <v>1720</v>
      </c>
      <c r="AE146" s="86">
        <v>1816</v>
      </c>
    </row>
    <row r="147" spans="1:31" x14ac:dyDescent="0.25">
      <c r="A147" s="86" t="s">
        <v>1545</v>
      </c>
      <c r="B147" s="86" t="s">
        <v>1546</v>
      </c>
      <c r="AE147" s="86">
        <v>5258</v>
      </c>
    </row>
    <row r="148" spans="1:31" x14ac:dyDescent="0.25">
      <c r="A148" s="86" t="s">
        <v>993</v>
      </c>
      <c r="B148" s="86" t="s">
        <v>994</v>
      </c>
      <c r="AE148" s="86">
        <v>3</v>
      </c>
    </row>
    <row r="149" spans="1:31" x14ac:dyDescent="0.25">
      <c r="A149" s="86" t="s">
        <v>406</v>
      </c>
      <c r="B149" s="86" t="s">
        <v>407</v>
      </c>
      <c r="AE149" s="86">
        <v>40</v>
      </c>
    </row>
    <row r="150" spans="1:31" x14ac:dyDescent="0.25">
      <c r="A150" s="86" t="s">
        <v>1721</v>
      </c>
      <c r="B150" s="86" t="s">
        <v>1722</v>
      </c>
      <c r="AE150" s="86">
        <v>8</v>
      </c>
    </row>
    <row r="151" spans="1:31" x14ac:dyDescent="0.25">
      <c r="A151" s="86" t="s">
        <v>1355</v>
      </c>
      <c r="B151" s="86" t="s">
        <v>1356</v>
      </c>
      <c r="AE151" s="86">
        <v>178</v>
      </c>
    </row>
    <row r="152" spans="1:31" x14ac:dyDescent="0.25">
      <c r="A152" s="86" t="s">
        <v>1725</v>
      </c>
      <c r="B152" s="86" t="s">
        <v>1726</v>
      </c>
      <c r="AE152" s="86">
        <v>178</v>
      </c>
    </row>
    <row r="153" spans="1:31" x14ac:dyDescent="0.25">
      <c r="A153" s="86" t="s">
        <v>1727</v>
      </c>
      <c r="B153" s="86" t="s">
        <v>1728</v>
      </c>
      <c r="AE153" s="86">
        <v>167</v>
      </c>
    </row>
    <row r="154" spans="1:31" x14ac:dyDescent="0.25">
      <c r="A154" s="86" t="s">
        <v>1729</v>
      </c>
      <c r="B154" s="86" t="s">
        <v>1730</v>
      </c>
      <c r="AE154" s="86">
        <v>58</v>
      </c>
    </row>
    <row r="155" spans="1:31" x14ac:dyDescent="0.25">
      <c r="A155" s="86" t="s">
        <v>905</v>
      </c>
      <c r="B155" s="86" t="s">
        <v>906</v>
      </c>
      <c r="AE155" s="86">
        <v>389</v>
      </c>
    </row>
    <row r="156" spans="1:31" x14ac:dyDescent="0.25">
      <c r="A156" s="86" t="s">
        <v>997</v>
      </c>
      <c r="B156" s="86" t="s">
        <v>998</v>
      </c>
      <c r="AE156" s="86">
        <v>64</v>
      </c>
    </row>
    <row r="157" spans="1:31" x14ac:dyDescent="0.25">
      <c r="A157" s="86" t="s">
        <v>1731</v>
      </c>
      <c r="B157" s="86" t="s">
        <v>1732</v>
      </c>
      <c r="AE157" s="86">
        <v>4159</v>
      </c>
    </row>
    <row r="158" spans="1:31" x14ac:dyDescent="0.25">
      <c r="A158" s="86" t="s">
        <v>1733</v>
      </c>
      <c r="B158" s="86" t="s">
        <v>1734</v>
      </c>
      <c r="AE158" s="86">
        <v>4106</v>
      </c>
    </row>
    <row r="159" spans="1:31" x14ac:dyDescent="0.25">
      <c r="A159" s="86" t="s">
        <v>1273</v>
      </c>
      <c r="B159" s="86" t="s">
        <v>1274</v>
      </c>
      <c r="AE159" s="86">
        <v>0</v>
      </c>
    </row>
    <row r="160" spans="1:31" x14ac:dyDescent="0.25">
      <c r="A160" s="86" t="s">
        <v>3641</v>
      </c>
      <c r="B160" s="86" t="s">
        <v>3642</v>
      </c>
      <c r="AE160" s="86">
        <v>1</v>
      </c>
    </row>
    <row r="161" spans="1:31" x14ac:dyDescent="0.25">
      <c r="A161" s="86" t="s">
        <v>1735</v>
      </c>
      <c r="B161" s="86" t="s">
        <v>1736</v>
      </c>
      <c r="AE161" s="86">
        <v>7682</v>
      </c>
    </row>
    <row r="162" spans="1:31" x14ac:dyDescent="0.25">
      <c r="A162" s="86" t="s">
        <v>1189</v>
      </c>
      <c r="B162" s="86" t="s">
        <v>1190</v>
      </c>
      <c r="AE162" s="86">
        <v>3</v>
      </c>
    </row>
    <row r="163" spans="1:31" x14ac:dyDescent="0.25">
      <c r="A163" s="86" t="s">
        <v>1191</v>
      </c>
      <c r="B163" s="86" t="s">
        <v>1192</v>
      </c>
      <c r="AE163" s="86">
        <v>2</v>
      </c>
    </row>
    <row r="164" spans="1:31" x14ac:dyDescent="0.25">
      <c r="A164" s="86" t="s">
        <v>695</v>
      </c>
      <c r="B164" s="86" t="s">
        <v>696</v>
      </c>
      <c r="AE164" s="86">
        <v>95</v>
      </c>
    </row>
    <row r="165" spans="1:31" x14ac:dyDescent="0.25">
      <c r="A165" s="86" t="s">
        <v>1737</v>
      </c>
      <c r="B165" s="86" t="s">
        <v>1738</v>
      </c>
      <c r="AE165" s="86">
        <v>1</v>
      </c>
    </row>
    <row r="166" spans="1:31" x14ac:dyDescent="0.25">
      <c r="A166" s="86" t="s">
        <v>1739</v>
      </c>
      <c r="B166" s="86" t="s">
        <v>1740</v>
      </c>
      <c r="AE166" s="86">
        <v>7170</v>
      </c>
    </row>
    <row r="167" spans="1:31" x14ac:dyDescent="0.25">
      <c r="A167" s="86" t="s">
        <v>1741</v>
      </c>
      <c r="B167" s="86" t="s">
        <v>1742</v>
      </c>
      <c r="AE167" s="86">
        <v>520</v>
      </c>
    </row>
    <row r="168" spans="1:31" x14ac:dyDescent="0.25">
      <c r="A168" s="86" t="s">
        <v>3643</v>
      </c>
      <c r="B168" s="86" t="s">
        <v>3644</v>
      </c>
      <c r="AE168" s="86">
        <v>2667</v>
      </c>
    </row>
    <row r="169" spans="1:31" x14ac:dyDescent="0.25">
      <c r="A169" s="86" t="s">
        <v>442</v>
      </c>
      <c r="B169" s="86" t="s">
        <v>443</v>
      </c>
      <c r="AE169" s="86">
        <v>42801</v>
      </c>
    </row>
    <row r="170" spans="1:31" x14ac:dyDescent="0.25">
      <c r="A170" s="86" t="s">
        <v>1492</v>
      </c>
      <c r="B170" s="86" t="s">
        <v>1493</v>
      </c>
      <c r="AE170" s="86">
        <v>332</v>
      </c>
    </row>
    <row r="171" spans="1:31" x14ac:dyDescent="0.25">
      <c r="A171" s="86" t="s">
        <v>1747</v>
      </c>
      <c r="B171" s="86" t="s">
        <v>1748</v>
      </c>
      <c r="AE171" s="86">
        <v>30409</v>
      </c>
    </row>
    <row r="172" spans="1:31" x14ac:dyDescent="0.25">
      <c r="A172" s="86" t="s">
        <v>1749</v>
      </c>
      <c r="B172" s="86" t="s">
        <v>1750</v>
      </c>
      <c r="AE172" s="86">
        <v>25339</v>
      </c>
    </row>
    <row r="173" spans="1:31" x14ac:dyDescent="0.25">
      <c r="A173" s="86" t="s">
        <v>1751</v>
      </c>
      <c r="B173" s="86" t="s">
        <v>1752</v>
      </c>
      <c r="AE173" s="86">
        <v>31092</v>
      </c>
    </row>
    <row r="174" spans="1:31" x14ac:dyDescent="0.25">
      <c r="A174" s="86" t="s">
        <v>1759</v>
      </c>
      <c r="B174" s="86" t="s">
        <v>3645</v>
      </c>
      <c r="AE174" s="86">
        <v>20571</v>
      </c>
    </row>
    <row r="175" spans="1:31" x14ac:dyDescent="0.25">
      <c r="A175" s="86" t="s">
        <v>1753</v>
      </c>
      <c r="B175" s="86" t="s">
        <v>1754</v>
      </c>
      <c r="AE175" s="86">
        <v>44329</v>
      </c>
    </row>
    <row r="176" spans="1:31" x14ac:dyDescent="0.25">
      <c r="A176" s="86" t="s">
        <v>1755</v>
      </c>
      <c r="B176" s="86" t="s">
        <v>1756</v>
      </c>
      <c r="AE176" s="86">
        <v>9451</v>
      </c>
    </row>
    <row r="177" spans="1:31" x14ac:dyDescent="0.25">
      <c r="A177" s="86" t="s">
        <v>1757</v>
      </c>
      <c r="B177" s="86" t="s">
        <v>1758</v>
      </c>
      <c r="AE177" s="86">
        <v>53552</v>
      </c>
    </row>
    <row r="178" spans="1:31" x14ac:dyDescent="0.25">
      <c r="A178" s="86" t="s">
        <v>3646</v>
      </c>
      <c r="B178" s="86" t="s">
        <v>3647</v>
      </c>
      <c r="AE178" s="86">
        <v>3642</v>
      </c>
    </row>
    <row r="179" spans="1:31" x14ac:dyDescent="0.25">
      <c r="A179" s="86" t="s">
        <v>1761</v>
      </c>
      <c r="B179" s="86" t="s">
        <v>1762</v>
      </c>
      <c r="AE179" s="86">
        <v>17775</v>
      </c>
    </row>
    <row r="180" spans="1:31" x14ac:dyDescent="0.25">
      <c r="A180" s="86" t="s">
        <v>1763</v>
      </c>
      <c r="B180" s="86" t="s">
        <v>1764</v>
      </c>
      <c r="AE180" s="86">
        <v>8535</v>
      </c>
    </row>
    <row r="181" spans="1:31" x14ac:dyDescent="0.25">
      <c r="A181" s="86" t="s">
        <v>1765</v>
      </c>
      <c r="B181" s="86" t="s">
        <v>1766</v>
      </c>
      <c r="AE181" s="86">
        <v>11401</v>
      </c>
    </row>
    <row r="182" spans="1:31" x14ac:dyDescent="0.25">
      <c r="A182" s="86" t="s">
        <v>1767</v>
      </c>
      <c r="B182" s="86" t="s">
        <v>1768</v>
      </c>
      <c r="AE182" s="86">
        <v>67423</v>
      </c>
    </row>
    <row r="183" spans="1:31" x14ac:dyDescent="0.25">
      <c r="A183" s="86" t="s">
        <v>1769</v>
      </c>
      <c r="B183" s="86" t="s">
        <v>1457</v>
      </c>
      <c r="AE183" s="86">
        <v>72187</v>
      </c>
    </row>
    <row r="184" spans="1:31" x14ac:dyDescent="0.25">
      <c r="A184" s="86" t="s">
        <v>1456</v>
      </c>
      <c r="B184" s="86" t="s">
        <v>1457</v>
      </c>
      <c r="AE184" s="86">
        <v>6639</v>
      </c>
    </row>
    <row r="185" spans="1:31" x14ac:dyDescent="0.25">
      <c r="A185" s="86" t="s">
        <v>1770</v>
      </c>
      <c r="B185" s="86" t="s">
        <v>1771</v>
      </c>
      <c r="AE185" s="86">
        <v>34824</v>
      </c>
    </row>
    <row r="186" spans="1:31" x14ac:dyDescent="0.25">
      <c r="A186" s="86" t="s">
        <v>1772</v>
      </c>
      <c r="B186" s="86" t="s">
        <v>1773</v>
      </c>
      <c r="AE186" s="86">
        <v>545047</v>
      </c>
    </row>
    <row r="187" spans="1:31" x14ac:dyDescent="0.25">
      <c r="A187" s="86" t="s">
        <v>1774</v>
      </c>
      <c r="B187" s="86" t="s">
        <v>1775</v>
      </c>
      <c r="AE187" s="86">
        <v>45077</v>
      </c>
    </row>
    <row r="188" spans="1:31" x14ac:dyDescent="0.25">
      <c r="A188" s="86" t="s">
        <v>1776</v>
      </c>
      <c r="B188" s="86" t="s">
        <v>1777</v>
      </c>
      <c r="AE188" s="86">
        <v>67180</v>
      </c>
    </row>
    <row r="189" spans="1:31" x14ac:dyDescent="0.25">
      <c r="A189" s="86" t="s">
        <v>1778</v>
      </c>
      <c r="B189" s="86" t="s">
        <v>1779</v>
      </c>
      <c r="AE189" s="86">
        <v>39005</v>
      </c>
    </row>
    <row r="190" spans="1:31" x14ac:dyDescent="0.25">
      <c r="A190" s="86" t="s">
        <v>1780</v>
      </c>
      <c r="B190" s="86" t="s">
        <v>1781</v>
      </c>
      <c r="AE190" s="86">
        <v>54</v>
      </c>
    </row>
    <row r="191" spans="1:31" x14ac:dyDescent="0.25">
      <c r="A191" s="86" t="s">
        <v>1782</v>
      </c>
      <c r="B191" s="86" t="s">
        <v>1783</v>
      </c>
      <c r="AE191" s="86">
        <v>79</v>
      </c>
    </row>
    <row r="192" spans="1:31" x14ac:dyDescent="0.25">
      <c r="A192" s="86" t="s">
        <v>817</v>
      </c>
      <c r="B192" s="86" t="s">
        <v>818</v>
      </c>
      <c r="AE192" s="86">
        <v>25</v>
      </c>
    </row>
    <row r="193" spans="1:31" x14ac:dyDescent="0.25">
      <c r="A193" s="86" t="s">
        <v>703</v>
      </c>
      <c r="B193" s="86" t="s">
        <v>704</v>
      </c>
      <c r="AE193" s="86">
        <v>1</v>
      </c>
    </row>
    <row r="194" spans="1:31" x14ac:dyDescent="0.25">
      <c r="A194" s="86" t="s">
        <v>1784</v>
      </c>
      <c r="B194" s="86" t="s">
        <v>1785</v>
      </c>
      <c r="AE194" s="86">
        <v>65</v>
      </c>
    </row>
    <row r="195" spans="1:31" x14ac:dyDescent="0.25">
      <c r="A195" s="86" t="s">
        <v>1786</v>
      </c>
      <c r="B195" s="86" t="s">
        <v>1787</v>
      </c>
      <c r="AE195" s="86">
        <v>27</v>
      </c>
    </row>
    <row r="196" spans="1:31" x14ac:dyDescent="0.25">
      <c r="A196" s="86" t="s">
        <v>1309</v>
      </c>
      <c r="B196" s="86" t="s">
        <v>1310</v>
      </c>
      <c r="AE196" s="86">
        <v>0</v>
      </c>
    </row>
    <row r="197" spans="1:31" x14ac:dyDescent="0.25">
      <c r="A197" s="86" t="s">
        <v>3648</v>
      </c>
      <c r="B197" s="86" t="s">
        <v>3649</v>
      </c>
      <c r="AE197" s="86">
        <v>50792</v>
      </c>
    </row>
    <row r="198" spans="1:31" x14ac:dyDescent="0.25">
      <c r="A198" s="86" t="s">
        <v>1788</v>
      </c>
      <c r="B198" s="86" t="s">
        <v>1789</v>
      </c>
      <c r="AE198" s="86">
        <v>52209</v>
      </c>
    </row>
    <row r="199" spans="1:31" x14ac:dyDescent="0.25">
      <c r="A199" s="86" t="s">
        <v>1183</v>
      </c>
      <c r="B199" s="86" t="s">
        <v>1184</v>
      </c>
      <c r="AE199" s="86">
        <v>401</v>
      </c>
    </row>
    <row r="200" spans="1:31" x14ac:dyDescent="0.25">
      <c r="A200" s="86" t="s">
        <v>1269</v>
      </c>
      <c r="B200" s="86" t="s">
        <v>1270</v>
      </c>
      <c r="AE200" s="86">
        <v>0</v>
      </c>
    </row>
    <row r="201" spans="1:31" x14ac:dyDescent="0.25">
      <c r="A201" s="86" t="s">
        <v>1790</v>
      </c>
      <c r="B201" s="86" t="s">
        <v>1791</v>
      </c>
      <c r="AE201" s="86">
        <v>94425</v>
      </c>
    </row>
    <row r="202" spans="1:31" x14ac:dyDescent="0.25">
      <c r="A202" s="86" t="s">
        <v>1792</v>
      </c>
      <c r="B202" s="86" t="s">
        <v>1793</v>
      </c>
      <c r="AE202" s="86">
        <v>6269</v>
      </c>
    </row>
    <row r="203" spans="1:31" x14ac:dyDescent="0.25">
      <c r="A203" s="86" t="s">
        <v>300</v>
      </c>
      <c r="B203" s="86" t="s">
        <v>301</v>
      </c>
      <c r="AE203" s="86">
        <v>270</v>
      </c>
    </row>
    <row r="204" spans="1:31" x14ac:dyDescent="0.25">
      <c r="A204" s="86" t="s">
        <v>1794</v>
      </c>
      <c r="B204" s="86" t="s">
        <v>1795</v>
      </c>
      <c r="AE204" s="86">
        <v>3</v>
      </c>
    </row>
    <row r="205" spans="1:31" x14ac:dyDescent="0.25">
      <c r="A205" s="86" t="s">
        <v>1796</v>
      </c>
      <c r="B205" s="86" t="s">
        <v>1797</v>
      </c>
      <c r="AE205" s="86">
        <v>22</v>
      </c>
    </row>
    <row r="206" spans="1:31" x14ac:dyDescent="0.25">
      <c r="A206" s="86" t="s">
        <v>1798</v>
      </c>
      <c r="B206" s="86" t="s">
        <v>1799</v>
      </c>
      <c r="AE206" s="86">
        <v>157052</v>
      </c>
    </row>
    <row r="207" spans="1:31" x14ac:dyDescent="0.25">
      <c r="A207" s="86" t="s">
        <v>1800</v>
      </c>
      <c r="B207" s="86" t="s">
        <v>1801</v>
      </c>
      <c r="AE207" s="86">
        <v>1</v>
      </c>
    </row>
    <row r="208" spans="1:31" x14ac:dyDescent="0.25">
      <c r="A208" s="86" t="s">
        <v>1802</v>
      </c>
      <c r="B208" s="86" t="s">
        <v>1803</v>
      </c>
      <c r="AE208" s="86">
        <v>39330</v>
      </c>
    </row>
    <row r="209" spans="1:31" x14ac:dyDescent="0.25">
      <c r="A209" s="86" t="s">
        <v>1804</v>
      </c>
      <c r="B209" s="86" t="s">
        <v>1805</v>
      </c>
      <c r="AE209" s="86">
        <v>505</v>
      </c>
    </row>
    <row r="210" spans="1:31" x14ac:dyDescent="0.25">
      <c r="A210" s="86" t="s">
        <v>1806</v>
      </c>
      <c r="B210" s="86" t="s">
        <v>1807</v>
      </c>
      <c r="AE210" s="86">
        <v>12029</v>
      </c>
    </row>
    <row r="211" spans="1:31" x14ac:dyDescent="0.25">
      <c r="A211" s="86" t="s">
        <v>1808</v>
      </c>
      <c r="B211" s="86" t="s">
        <v>1809</v>
      </c>
      <c r="AE211" s="86">
        <v>396</v>
      </c>
    </row>
    <row r="212" spans="1:31" x14ac:dyDescent="0.25">
      <c r="A212" s="86" t="s">
        <v>1810</v>
      </c>
      <c r="B212" s="86" t="s">
        <v>1811</v>
      </c>
      <c r="AE212" s="86">
        <v>10286</v>
      </c>
    </row>
    <row r="213" spans="1:31" x14ac:dyDescent="0.25">
      <c r="A213" s="86" t="s">
        <v>1812</v>
      </c>
      <c r="B213" s="86" t="s">
        <v>1813</v>
      </c>
      <c r="AE213" s="86">
        <v>1369</v>
      </c>
    </row>
    <row r="214" spans="1:31" x14ac:dyDescent="0.25">
      <c r="A214" s="86" t="s">
        <v>1814</v>
      </c>
      <c r="B214" s="86" t="s">
        <v>1815</v>
      </c>
      <c r="AE214" s="86">
        <v>44</v>
      </c>
    </row>
    <row r="215" spans="1:31" x14ac:dyDescent="0.25">
      <c r="A215" s="86" t="s">
        <v>444</v>
      </c>
      <c r="B215" s="86" t="s">
        <v>445</v>
      </c>
      <c r="AE215" s="86">
        <v>241</v>
      </c>
    </row>
    <row r="216" spans="1:31" x14ac:dyDescent="0.25">
      <c r="A216" s="86" t="s">
        <v>1816</v>
      </c>
      <c r="B216" s="86" t="s">
        <v>1817</v>
      </c>
      <c r="AE216" s="86">
        <v>246651</v>
      </c>
    </row>
    <row r="217" spans="1:31" x14ac:dyDescent="0.25">
      <c r="A217" s="86" t="s">
        <v>1522</v>
      </c>
      <c r="B217" s="86" t="s">
        <v>1523</v>
      </c>
      <c r="AE217" s="86">
        <v>197</v>
      </c>
    </row>
    <row r="218" spans="1:31" x14ac:dyDescent="0.25">
      <c r="A218" s="86" t="s">
        <v>1818</v>
      </c>
      <c r="B218" s="86" t="s">
        <v>1819</v>
      </c>
      <c r="AE218" s="86">
        <v>169232</v>
      </c>
    </row>
    <row r="219" spans="1:31" x14ac:dyDescent="0.25">
      <c r="A219" s="86" t="s">
        <v>3650</v>
      </c>
      <c r="B219" s="86" t="s">
        <v>3651</v>
      </c>
      <c r="AE219" s="86">
        <v>6</v>
      </c>
    </row>
    <row r="220" spans="1:31" x14ac:dyDescent="0.25">
      <c r="A220" s="86" t="s">
        <v>1045</v>
      </c>
      <c r="B220" s="86" t="s">
        <v>1046</v>
      </c>
      <c r="AE220" s="86">
        <v>14</v>
      </c>
    </row>
    <row r="221" spans="1:31" x14ac:dyDescent="0.25">
      <c r="A221" s="86" t="s">
        <v>1061</v>
      </c>
      <c r="B221" s="86" t="s">
        <v>1062</v>
      </c>
      <c r="AE221" s="86">
        <v>28</v>
      </c>
    </row>
    <row r="222" spans="1:31" x14ac:dyDescent="0.25">
      <c r="A222" s="86" t="s">
        <v>1049</v>
      </c>
      <c r="B222" s="86" t="s">
        <v>1050</v>
      </c>
      <c r="AE222" s="86">
        <v>7</v>
      </c>
    </row>
    <row r="223" spans="1:31" x14ac:dyDescent="0.25">
      <c r="A223" s="86" t="s">
        <v>1037</v>
      </c>
      <c r="B223" s="86" t="s">
        <v>1038</v>
      </c>
      <c r="AE223" s="86">
        <v>18</v>
      </c>
    </row>
    <row r="224" spans="1:31" x14ac:dyDescent="0.25">
      <c r="A224" s="86" t="s">
        <v>1047</v>
      </c>
      <c r="B224" s="86" t="s">
        <v>1048</v>
      </c>
      <c r="AE224" s="86">
        <v>29</v>
      </c>
    </row>
    <row r="225" spans="1:31" x14ac:dyDescent="0.25">
      <c r="A225" s="86" t="s">
        <v>1041</v>
      </c>
      <c r="B225" s="86" t="s">
        <v>1042</v>
      </c>
      <c r="AE225" s="86">
        <v>27</v>
      </c>
    </row>
    <row r="226" spans="1:31" x14ac:dyDescent="0.25">
      <c r="A226" s="86" t="s">
        <v>1043</v>
      </c>
      <c r="B226" s="86" t="s">
        <v>1044</v>
      </c>
      <c r="AE226" s="86">
        <v>13</v>
      </c>
    </row>
    <row r="227" spans="1:31" x14ac:dyDescent="0.25">
      <c r="A227" s="86" t="s">
        <v>1035</v>
      </c>
      <c r="B227" s="86" t="s">
        <v>1036</v>
      </c>
      <c r="AE227" s="86">
        <v>18</v>
      </c>
    </row>
    <row r="228" spans="1:31" x14ac:dyDescent="0.25">
      <c r="A228" s="86" t="s">
        <v>1039</v>
      </c>
      <c r="B228" s="86" t="s">
        <v>1040</v>
      </c>
      <c r="AE228" s="86">
        <v>71</v>
      </c>
    </row>
    <row r="229" spans="1:31" x14ac:dyDescent="0.25">
      <c r="A229" s="86" t="s">
        <v>1820</v>
      </c>
      <c r="B229" s="86" t="s">
        <v>1821</v>
      </c>
      <c r="AE229" s="86">
        <v>586</v>
      </c>
    </row>
    <row r="230" spans="1:31" x14ac:dyDescent="0.25">
      <c r="A230" s="86" t="s">
        <v>1123</v>
      </c>
      <c r="B230" s="86" t="s">
        <v>1124</v>
      </c>
      <c r="AE230" s="86">
        <v>8</v>
      </c>
    </row>
    <row r="231" spans="1:31" x14ac:dyDescent="0.25">
      <c r="A231" s="86" t="s">
        <v>1121</v>
      </c>
      <c r="B231" s="86" t="s">
        <v>1122</v>
      </c>
      <c r="AE231" s="86">
        <v>8</v>
      </c>
    </row>
    <row r="232" spans="1:31" x14ac:dyDescent="0.25">
      <c r="A232" s="86" t="s">
        <v>1111</v>
      </c>
      <c r="B232" s="86" t="s">
        <v>1112</v>
      </c>
      <c r="AE232" s="86">
        <v>258</v>
      </c>
    </row>
    <row r="233" spans="1:31" x14ac:dyDescent="0.25">
      <c r="A233" s="86" t="s">
        <v>1107</v>
      </c>
      <c r="B233" s="86" t="s">
        <v>1108</v>
      </c>
      <c r="AE233" s="86">
        <v>347</v>
      </c>
    </row>
    <row r="234" spans="1:31" x14ac:dyDescent="0.25">
      <c r="A234" s="86" t="s">
        <v>1109</v>
      </c>
      <c r="B234" s="86" t="s">
        <v>1110</v>
      </c>
      <c r="AE234" s="86">
        <v>306</v>
      </c>
    </row>
    <row r="235" spans="1:31" x14ac:dyDescent="0.25">
      <c r="A235" s="86" t="s">
        <v>1119</v>
      </c>
      <c r="B235" s="86" t="s">
        <v>1120</v>
      </c>
      <c r="AE235" s="86">
        <v>1</v>
      </c>
    </row>
    <row r="236" spans="1:31" x14ac:dyDescent="0.25">
      <c r="A236" s="86" t="s">
        <v>1117</v>
      </c>
      <c r="B236" s="86" t="s">
        <v>1118</v>
      </c>
      <c r="AE236" s="86">
        <v>290</v>
      </c>
    </row>
    <row r="237" spans="1:31" x14ac:dyDescent="0.25">
      <c r="A237" s="86" t="s">
        <v>1113</v>
      </c>
      <c r="B237" s="86" t="s">
        <v>1114</v>
      </c>
      <c r="AE237" s="86">
        <v>364</v>
      </c>
    </row>
    <row r="238" spans="1:31" x14ac:dyDescent="0.25">
      <c r="A238" s="86" t="s">
        <v>1115</v>
      </c>
      <c r="B238" s="86" t="s">
        <v>1116</v>
      </c>
      <c r="AE238" s="86">
        <v>327</v>
      </c>
    </row>
    <row r="239" spans="1:31" x14ac:dyDescent="0.25">
      <c r="A239" s="86" t="s">
        <v>1518</v>
      </c>
      <c r="B239" s="86" t="s">
        <v>1519</v>
      </c>
      <c r="AE239" s="86">
        <v>1994</v>
      </c>
    </row>
    <row r="240" spans="1:31" x14ac:dyDescent="0.25">
      <c r="A240" s="86" t="s">
        <v>424</v>
      </c>
      <c r="B240" s="86" t="s">
        <v>425</v>
      </c>
      <c r="AE240" s="86">
        <v>118000</v>
      </c>
    </row>
    <row r="241" spans="1:31" x14ac:dyDescent="0.25">
      <c r="A241" s="86" t="s">
        <v>953</v>
      </c>
      <c r="B241" s="86" t="s">
        <v>954</v>
      </c>
      <c r="AE241" s="86">
        <v>2000</v>
      </c>
    </row>
    <row r="242" spans="1:31" x14ac:dyDescent="0.25">
      <c r="A242" s="86" t="s">
        <v>955</v>
      </c>
      <c r="B242" s="86" t="s">
        <v>956</v>
      </c>
      <c r="AE242" s="86">
        <v>2000</v>
      </c>
    </row>
    <row r="243" spans="1:31" x14ac:dyDescent="0.25">
      <c r="A243" s="86" t="s">
        <v>957</v>
      </c>
      <c r="B243" s="86" t="s">
        <v>958</v>
      </c>
      <c r="AE243" s="86">
        <v>2001</v>
      </c>
    </row>
    <row r="244" spans="1:31" x14ac:dyDescent="0.25">
      <c r="A244" s="86" t="s">
        <v>749</v>
      </c>
      <c r="B244" s="86" t="s">
        <v>750</v>
      </c>
      <c r="AE244" s="86">
        <v>4</v>
      </c>
    </row>
    <row r="245" spans="1:31" x14ac:dyDescent="0.25">
      <c r="A245" s="86" t="s">
        <v>1822</v>
      </c>
      <c r="B245" s="86" t="s">
        <v>1823</v>
      </c>
      <c r="AE245" s="86">
        <v>419296</v>
      </c>
    </row>
    <row r="246" spans="1:31" x14ac:dyDescent="0.25">
      <c r="A246" s="86" t="s">
        <v>793</v>
      </c>
      <c r="B246" s="86" t="s">
        <v>794</v>
      </c>
      <c r="AE246" s="86">
        <v>1238</v>
      </c>
    </row>
    <row r="247" spans="1:31" x14ac:dyDescent="0.25">
      <c r="A247" s="86" t="s">
        <v>1365</v>
      </c>
      <c r="B247" s="86" t="s">
        <v>1366</v>
      </c>
      <c r="AE247" s="86">
        <v>5883</v>
      </c>
    </row>
    <row r="248" spans="1:31" x14ac:dyDescent="0.25">
      <c r="A248" s="86" t="s">
        <v>76</v>
      </c>
      <c r="B248" s="86" t="s">
        <v>77</v>
      </c>
      <c r="AE248" s="86">
        <v>1773638</v>
      </c>
    </row>
    <row r="249" spans="1:31" x14ac:dyDescent="0.25">
      <c r="A249" s="86" t="s">
        <v>74</v>
      </c>
      <c r="B249" s="86" t="s">
        <v>75</v>
      </c>
      <c r="AE249" s="86">
        <v>11</v>
      </c>
    </row>
    <row r="250" spans="1:31" x14ac:dyDescent="0.25">
      <c r="A250" s="86" t="s">
        <v>1824</v>
      </c>
      <c r="B250" s="86" t="s">
        <v>1825</v>
      </c>
      <c r="AE250" s="86">
        <v>68348</v>
      </c>
    </row>
    <row r="251" spans="1:31" x14ac:dyDescent="0.25">
      <c r="A251" s="86" t="s">
        <v>1077</v>
      </c>
      <c r="B251" s="86" t="s">
        <v>1078</v>
      </c>
      <c r="AE251" s="86">
        <v>44276</v>
      </c>
    </row>
    <row r="252" spans="1:31" x14ac:dyDescent="0.25">
      <c r="A252" s="86" t="s">
        <v>821</v>
      </c>
      <c r="B252" s="86" t="s">
        <v>822</v>
      </c>
      <c r="AE252" s="86">
        <v>50</v>
      </c>
    </row>
    <row r="253" spans="1:31" x14ac:dyDescent="0.25">
      <c r="A253" s="86" t="s">
        <v>1828</v>
      </c>
      <c r="B253" s="86" t="s">
        <v>1829</v>
      </c>
      <c r="AE253" s="86">
        <v>1703</v>
      </c>
    </row>
    <row r="254" spans="1:31" x14ac:dyDescent="0.25">
      <c r="A254" s="86" t="s">
        <v>1830</v>
      </c>
      <c r="B254" s="86" t="s">
        <v>1831</v>
      </c>
      <c r="AE254" s="86">
        <v>996</v>
      </c>
    </row>
    <row r="255" spans="1:31" x14ac:dyDescent="0.25">
      <c r="A255" s="86" t="s">
        <v>1073</v>
      </c>
      <c r="B255" s="86" t="s">
        <v>1074</v>
      </c>
      <c r="AE255" s="86">
        <v>243080</v>
      </c>
    </row>
    <row r="256" spans="1:31" x14ac:dyDescent="0.25">
      <c r="A256" s="86" t="s">
        <v>873</v>
      </c>
      <c r="B256" s="86" t="s">
        <v>874</v>
      </c>
      <c r="AE256" s="86">
        <v>760</v>
      </c>
    </row>
    <row r="257" spans="1:31" x14ac:dyDescent="0.25">
      <c r="A257" s="86" t="s">
        <v>671</v>
      </c>
      <c r="B257" s="86" t="s">
        <v>672</v>
      </c>
      <c r="AE257" s="86">
        <v>0</v>
      </c>
    </row>
    <row r="258" spans="1:31" x14ac:dyDescent="0.25">
      <c r="A258" s="86" t="s">
        <v>3652</v>
      </c>
      <c r="B258" s="86" t="s">
        <v>3653</v>
      </c>
      <c r="AE258" s="86">
        <v>287</v>
      </c>
    </row>
    <row r="259" spans="1:31" x14ac:dyDescent="0.25">
      <c r="A259" s="86" t="s">
        <v>1225</v>
      </c>
      <c r="B259" s="86" t="s">
        <v>1226</v>
      </c>
      <c r="AE259" s="86">
        <v>182</v>
      </c>
    </row>
    <row r="260" spans="1:31" x14ac:dyDescent="0.25">
      <c r="A260" s="86" t="s">
        <v>1832</v>
      </c>
      <c r="B260" s="86" t="s">
        <v>1833</v>
      </c>
      <c r="AE260" s="86">
        <v>1000</v>
      </c>
    </row>
    <row r="261" spans="1:31" x14ac:dyDescent="0.25">
      <c r="A261" s="86" t="s">
        <v>1834</v>
      </c>
      <c r="B261" s="86" t="s">
        <v>1835</v>
      </c>
      <c r="AE261" s="86">
        <v>497</v>
      </c>
    </row>
    <row r="262" spans="1:31" x14ac:dyDescent="0.25">
      <c r="A262" s="86" t="s">
        <v>1836</v>
      </c>
      <c r="B262" s="86" t="s">
        <v>1837</v>
      </c>
      <c r="AE262" s="86">
        <v>5600</v>
      </c>
    </row>
    <row r="263" spans="1:31" x14ac:dyDescent="0.25">
      <c r="A263" s="86" t="s">
        <v>977</v>
      </c>
      <c r="B263" s="86" t="s">
        <v>978</v>
      </c>
      <c r="AE263" s="86">
        <v>1440</v>
      </c>
    </row>
    <row r="264" spans="1:31" x14ac:dyDescent="0.25">
      <c r="A264" s="86" t="s">
        <v>989</v>
      </c>
      <c r="B264" s="86" t="s">
        <v>990</v>
      </c>
      <c r="AE264" s="86">
        <v>194000</v>
      </c>
    </row>
    <row r="265" spans="1:31" x14ac:dyDescent="0.25">
      <c r="A265" s="86" t="s">
        <v>1838</v>
      </c>
      <c r="B265" s="86" t="s">
        <v>1839</v>
      </c>
      <c r="AE265" s="86">
        <v>396</v>
      </c>
    </row>
    <row r="266" spans="1:31" x14ac:dyDescent="0.25">
      <c r="A266" s="86" t="s">
        <v>767</v>
      </c>
      <c r="B266" s="86" t="s">
        <v>768</v>
      </c>
      <c r="AE266" s="86">
        <v>34</v>
      </c>
    </row>
    <row r="267" spans="1:31" x14ac:dyDescent="0.25">
      <c r="A267" s="86" t="s">
        <v>769</v>
      </c>
      <c r="B267" s="86" t="s">
        <v>770</v>
      </c>
      <c r="AE267" s="86">
        <v>36</v>
      </c>
    </row>
    <row r="268" spans="1:31" x14ac:dyDescent="0.25">
      <c r="A268" s="86" t="s">
        <v>771</v>
      </c>
      <c r="B268" s="86" t="s">
        <v>772</v>
      </c>
      <c r="AE268" s="86">
        <v>95</v>
      </c>
    </row>
    <row r="269" spans="1:31" x14ac:dyDescent="0.25">
      <c r="A269" s="86" t="s">
        <v>931</v>
      </c>
      <c r="B269" s="86" t="s">
        <v>932</v>
      </c>
      <c r="AE269" s="86">
        <v>30</v>
      </c>
    </row>
    <row r="270" spans="1:31" x14ac:dyDescent="0.25">
      <c r="A270" s="86" t="s">
        <v>1840</v>
      </c>
      <c r="B270" s="86" t="s">
        <v>1841</v>
      </c>
      <c r="AE270" s="86">
        <v>184</v>
      </c>
    </row>
    <row r="271" spans="1:31" x14ac:dyDescent="0.25">
      <c r="A271" s="86" t="s">
        <v>1137</v>
      </c>
      <c r="B271" s="86" t="s">
        <v>1138</v>
      </c>
      <c r="AE271" s="86">
        <v>27796</v>
      </c>
    </row>
    <row r="272" spans="1:31" x14ac:dyDescent="0.25">
      <c r="A272" s="86" t="s">
        <v>446</v>
      </c>
      <c r="B272" s="86" t="s">
        <v>447</v>
      </c>
      <c r="AE272" s="86">
        <v>4128</v>
      </c>
    </row>
    <row r="273" spans="1:31" x14ac:dyDescent="0.25">
      <c r="A273" s="86" t="s">
        <v>430</v>
      </c>
      <c r="B273" s="86" t="s">
        <v>431</v>
      </c>
      <c r="AE273" s="86">
        <v>39707</v>
      </c>
    </row>
    <row r="274" spans="1:31" x14ac:dyDescent="0.25">
      <c r="A274" s="86" t="s">
        <v>1842</v>
      </c>
      <c r="B274" s="86" t="s">
        <v>1843</v>
      </c>
      <c r="AE274" s="86">
        <v>2438</v>
      </c>
    </row>
    <row r="275" spans="1:31" x14ac:dyDescent="0.25">
      <c r="A275" s="86" t="s">
        <v>1337</v>
      </c>
      <c r="B275" s="86" t="s">
        <v>1338</v>
      </c>
      <c r="AE275" s="86">
        <v>4304</v>
      </c>
    </row>
    <row r="276" spans="1:31" x14ac:dyDescent="0.25">
      <c r="A276" s="86" t="s">
        <v>1844</v>
      </c>
      <c r="B276" s="86" t="s">
        <v>1845</v>
      </c>
      <c r="AE276" s="86">
        <v>1000</v>
      </c>
    </row>
    <row r="277" spans="1:31" x14ac:dyDescent="0.25">
      <c r="A277" s="86" t="s">
        <v>16</v>
      </c>
      <c r="B277" s="86" t="s">
        <v>17</v>
      </c>
      <c r="AE277" s="86">
        <v>5</v>
      </c>
    </row>
    <row r="278" spans="1:31" x14ac:dyDescent="0.25">
      <c r="A278" s="86" t="s">
        <v>19</v>
      </c>
      <c r="B278" s="86" t="s">
        <v>20</v>
      </c>
      <c r="AE278" s="86">
        <v>688</v>
      </c>
    </row>
    <row r="279" spans="1:31" x14ac:dyDescent="0.25">
      <c r="A279" s="86" t="s">
        <v>21</v>
      </c>
      <c r="B279" s="86" t="s">
        <v>22</v>
      </c>
      <c r="AE279" s="86">
        <v>4</v>
      </c>
    </row>
    <row r="280" spans="1:31" x14ac:dyDescent="0.25">
      <c r="A280" s="86" t="s">
        <v>1846</v>
      </c>
      <c r="B280" s="86" t="s">
        <v>1847</v>
      </c>
      <c r="AE280" s="86">
        <v>16</v>
      </c>
    </row>
    <row r="281" spans="1:31" x14ac:dyDescent="0.25">
      <c r="A281" s="86" t="s">
        <v>723</v>
      </c>
      <c r="B281" s="86" t="s">
        <v>724</v>
      </c>
      <c r="AE281" s="86">
        <v>36</v>
      </c>
    </row>
    <row r="282" spans="1:31" x14ac:dyDescent="0.25">
      <c r="A282" s="86" t="s">
        <v>1149</v>
      </c>
      <c r="B282" s="86" t="s">
        <v>1150</v>
      </c>
      <c r="AE282" s="86">
        <v>3</v>
      </c>
    </row>
    <row r="283" spans="1:31" x14ac:dyDescent="0.25">
      <c r="A283" s="86" t="s">
        <v>1151</v>
      </c>
      <c r="B283" s="86" t="s">
        <v>1152</v>
      </c>
      <c r="AE283" s="86">
        <v>3</v>
      </c>
    </row>
    <row r="284" spans="1:31" x14ac:dyDescent="0.25">
      <c r="A284" s="86" t="s">
        <v>1848</v>
      </c>
      <c r="B284" s="86" t="s">
        <v>1849</v>
      </c>
      <c r="AE284" s="86">
        <v>1147</v>
      </c>
    </row>
    <row r="285" spans="1:31" x14ac:dyDescent="0.25">
      <c r="A285" s="86" t="s">
        <v>1850</v>
      </c>
      <c r="B285" s="86" t="s">
        <v>1851</v>
      </c>
      <c r="AE285" s="86">
        <v>3802</v>
      </c>
    </row>
    <row r="286" spans="1:31" x14ac:dyDescent="0.25">
      <c r="A286" s="86" t="s">
        <v>1153</v>
      </c>
      <c r="B286" s="86" t="s">
        <v>1154</v>
      </c>
      <c r="AE286" s="86">
        <v>4</v>
      </c>
    </row>
    <row r="287" spans="1:31" x14ac:dyDescent="0.25">
      <c r="A287" s="86" t="s">
        <v>494</v>
      </c>
      <c r="B287" s="86" t="s">
        <v>495</v>
      </c>
      <c r="AE287" s="86">
        <v>47462</v>
      </c>
    </row>
    <row r="288" spans="1:31" x14ac:dyDescent="0.25">
      <c r="A288" s="86" t="s">
        <v>1852</v>
      </c>
      <c r="B288" s="86" t="s">
        <v>1853</v>
      </c>
      <c r="AE288" s="86">
        <v>6140</v>
      </c>
    </row>
    <row r="289" spans="1:31" x14ac:dyDescent="0.25">
      <c r="A289" s="86" t="s">
        <v>1854</v>
      </c>
      <c r="B289" s="86" t="s">
        <v>1855</v>
      </c>
      <c r="AE289" s="86">
        <v>93569</v>
      </c>
    </row>
    <row r="290" spans="1:31" x14ac:dyDescent="0.25">
      <c r="A290" s="86" t="s">
        <v>1856</v>
      </c>
      <c r="B290" s="86" t="s">
        <v>1857</v>
      </c>
      <c r="AE290" s="86">
        <v>18735</v>
      </c>
    </row>
    <row r="291" spans="1:31" x14ac:dyDescent="0.25">
      <c r="A291" s="86" t="s">
        <v>1858</v>
      </c>
      <c r="B291" s="86" t="s">
        <v>1859</v>
      </c>
      <c r="AE291" s="86">
        <v>68995</v>
      </c>
    </row>
    <row r="292" spans="1:31" x14ac:dyDescent="0.25">
      <c r="A292" s="86" t="s">
        <v>1860</v>
      </c>
      <c r="B292" s="86" t="s">
        <v>1861</v>
      </c>
      <c r="AE292" s="86">
        <v>160783</v>
      </c>
    </row>
    <row r="293" spans="1:31" x14ac:dyDescent="0.25">
      <c r="A293" s="86" t="s">
        <v>689</v>
      </c>
      <c r="B293" s="86" t="s">
        <v>690</v>
      </c>
      <c r="AE293" s="86">
        <v>14</v>
      </c>
    </row>
    <row r="294" spans="1:31" x14ac:dyDescent="0.25">
      <c r="A294" s="86" t="s">
        <v>1862</v>
      </c>
      <c r="B294" s="86" t="s">
        <v>1863</v>
      </c>
      <c r="AE294" s="86">
        <v>6995</v>
      </c>
    </row>
    <row r="295" spans="1:31" x14ac:dyDescent="0.25">
      <c r="A295" s="86" t="s">
        <v>1864</v>
      </c>
      <c r="B295" s="86" t="s">
        <v>1865</v>
      </c>
      <c r="AE295" s="86">
        <v>25525</v>
      </c>
    </row>
    <row r="296" spans="1:31" x14ac:dyDescent="0.25">
      <c r="A296" s="86" t="s">
        <v>1866</v>
      </c>
      <c r="B296" s="86" t="s">
        <v>1867</v>
      </c>
      <c r="AE296" s="86">
        <v>5378</v>
      </c>
    </row>
    <row r="297" spans="1:31" x14ac:dyDescent="0.25">
      <c r="A297" s="86" t="s">
        <v>1255</v>
      </c>
      <c r="B297" s="86" t="s">
        <v>1256</v>
      </c>
      <c r="AE297" s="86">
        <v>0</v>
      </c>
    </row>
    <row r="298" spans="1:31" x14ac:dyDescent="0.25">
      <c r="A298" s="86" t="s">
        <v>1868</v>
      </c>
      <c r="B298" s="86" t="s">
        <v>1869</v>
      </c>
      <c r="AE298" s="86">
        <v>1</v>
      </c>
    </row>
    <row r="299" spans="1:31" x14ac:dyDescent="0.25">
      <c r="A299" s="86" t="s">
        <v>1870</v>
      </c>
      <c r="B299" s="86" t="s">
        <v>1871</v>
      </c>
      <c r="AE299" s="86">
        <v>11</v>
      </c>
    </row>
    <row r="300" spans="1:31" x14ac:dyDescent="0.25">
      <c r="A300" s="86" t="s">
        <v>1872</v>
      </c>
      <c r="B300" s="86" t="s">
        <v>1873</v>
      </c>
      <c r="AE300" s="86">
        <v>3</v>
      </c>
    </row>
    <row r="301" spans="1:31" x14ac:dyDescent="0.25">
      <c r="A301" s="86" t="s">
        <v>486</v>
      </c>
      <c r="B301" s="86" t="s">
        <v>487</v>
      </c>
      <c r="AE301" s="86">
        <v>7112</v>
      </c>
    </row>
    <row r="302" spans="1:31" x14ac:dyDescent="0.25">
      <c r="A302" s="86" t="s">
        <v>1876</v>
      </c>
      <c r="B302" s="86" t="s">
        <v>1877</v>
      </c>
      <c r="AE302" s="86">
        <v>3457</v>
      </c>
    </row>
    <row r="303" spans="1:31" x14ac:dyDescent="0.25">
      <c r="A303" s="86" t="s">
        <v>1878</v>
      </c>
      <c r="B303" s="86" t="s">
        <v>1879</v>
      </c>
      <c r="AE303" s="86">
        <v>16907</v>
      </c>
    </row>
    <row r="304" spans="1:31" x14ac:dyDescent="0.25">
      <c r="A304" s="86" t="s">
        <v>1880</v>
      </c>
      <c r="B304" s="86" t="s">
        <v>1881</v>
      </c>
      <c r="AE304" s="86">
        <v>1</v>
      </c>
    </row>
    <row r="305" spans="1:31" x14ac:dyDescent="0.25">
      <c r="A305" s="86" t="s">
        <v>1155</v>
      </c>
      <c r="B305" s="86" t="s">
        <v>1156</v>
      </c>
      <c r="AE305" s="86">
        <v>18</v>
      </c>
    </row>
    <row r="306" spans="1:31" x14ac:dyDescent="0.25">
      <c r="A306" s="86" t="s">
        <v>3654</v>
      </c>
      <c r="B306" s="86" t="s">
        <v>3655</v>
      </c>
      <c r="AE306" s="86">
        <v>1</v>
      </c>
    </row>
    <row r="307" spans="1:31" x14ac:dyDescent="0.25">
      <c r="A307" s="86" t="s">
        <v>1882</v>
      </c>
      <c r="B307" s="86" t="s">
        <v>1883</v>
      </c>
      <c r="AE307" s="86">
        <v>212311</v>
      </c>
    </row>
    <row r="308" spans="1:31" x14ac:dyDescent="0.25">
      <c r="A308" s="86" t="s">
        <v>426</v>
      </c>
      <c r="B308" s="86" t="s">
        <v>427</v>
      </c>
      <c r="AE308" s="86">
        <v>860000</v>
      </c>
    </row>
    <row r="309" spans="1:31" x14ac:dyDescent="0.25">
      <c r="A309" s="86" t="s">
        <v>1329</v>
      </c>
      <c r="B309" s="86" t="s">
        <v>1330</v>
      </c>
      <c r="AE309" s="86">
        <v>0</v>
      </c>
    </row>
    <row r="310" spans="1:31" x14ac:dyDescent="0.25">
      <c r="A310" s="86" t="s">
        <v>1884</v>
      </c>
      <c r="B310" s="86" t="s">
        <v>1885</v>
      </c>
      <c r="AE310" s="86">
        <v>23612</v>
      </c>
    </row>
    <row r="311" spans="1:31" x14ac:dyDescent="0.25">
      <c r="A311" s="86" t="s">
        <v>1331</v>
      </c>
      <c r="B311" s="86" t="s">
        <v>1332</v>
      </c>
      <c r="AE311" s="86">
        <v>101159</v>
      </c>
    </row>
    <row r="312" spans="1:31" x14ac:dyDescent="0.25">
      <c r="A312" s="86" t="s">
        <v>1345</v>
      </c>
      <c r="B312" s="86" t="s">
        <v>1346</v>
      </c>
      <c r="AE312" s="86">
        <v>274</v>
      </c>
    </row>
    <row r="313" spans="1:31" x14ac:dyDescent="0.25">
      <c r="A313" s="86" t="s">
        <v>1029</v>
      </c>
      <c r="B313" s="86" t="s">
        <v>1030</v>
      </c>
      <c r="AE313" s="86">
        <v>550</v>
      </c>
    </row>
    <row r="314" spans="1:31" x14ac:dyDescent="0.25">
      <c r="A314" s="86" t="s">
        <v>1141</v>
      </c>
      <c r="B314" s="86" t="s">
        <v>1142</v>
      </c>
      <c r="AE314" s="86">
        <v>198</v>
      </c>
    </row>
    <row r="315" spans="1:31" x14ac:dyDescent="0.25">
      <c r="A315" s="86" t="s">
        <v>1888</v>
      </c>
      <c r="B315" s="86" t="s">
        <v>1889</v>
      </c>
      <c r="AE315" s="86">
        <v>523</v>
      </c>
    </row>
    <row r="316" spans="1:31" x14ac:dyDescent="0.25">
      <c r="A316" s="86" t="s">
        <v>1890</v>
      </c>
      <c r="B316" s="86" t="s">
        <v>1891</v>
      </c>
      <c r="AE316" s="86">
        <v>12685</v>
      </c>
    </row>
    <row r="317" spans="1:31" x14ac:dyDescent="0.25">
      <c r="A317" s="86" t="s">
        <v>1892</v>
      </c>
      <c r="B317" s="86" t="s">
        <v>1893</v>
      </c>
      <c r="AE317" s="86">
        <v>7221</v>
      </c>
    </row>
    <row r="318" spans="1:31" x14ac:dyDescent="0.25">
      <c r="A318" s="86" t="s">
        <v>1357</v>
      </c>
      <c r="B318" s="86" t="s">
        <v>1358</v>
      </c>
      <c r="AE318" s="86">
        <v>3133</v>
      </c>
    </row>
    <row r="319" spans="1:31" x14ac:dyDescent="0.25">
      <c r="A319" s="86" t="s">
        <v>1894</v>
      </c>
      <c r="B319" s="86" t="s">
        <v>1895</v>
      </c>
      <c r="AE319" s="86">
        <v>405</v>
      </c>
    </row>
    <row r="320" spans="1:31" x14ac:dyDescent="0.25">
      <c r="A320" s="86" t="s">
        <v>1896</v>
      </c>
      <c r="B320" s="86" t="s">
        <v>1897</v>
      </c>
      <c r="AE320" s="86">
        <v>442</v>
      </c>
    </row>
    <row r="321" spans="1:31" x14ac:dyDescent="0.25">
      <c r="A321" s="86" t="s">
        <v>1898</v>
      </c>
      <c r="B321" s="86" t="s">
        <v>1899</v>
      </c>
      <c r="AE321" s="86">
        <v>7285</v>
      </c>
    </row>
    <row r="322" spans="1:31" x14ac:dyDescent="0.25">
      <c r="A322" s="86" t="s">
        <v>1900</v>
      </c>
      <c r="B322" s="86" t="s">
        <v>1901</v>
      </c>
      <c r="AE322" s="86">
        <v>1245</v>
      </c>
    </row>
    <row r="323" spans="1:31" x14ac:dyDescent="0.25">
      <c r="A323" s="86" t="s">
        <v>805</v>
      </c>
      <c r="B323" s="86" t="s">
        <v>806</v>
      </c>
      <c r="AE323" s="86">
        <v>25</v>
      </c>
    </row>
    <row r="324" spans="1:31" x14ac:dyDescent="0.25">
      <c r="A324" s="86" t="s">
        <v>1025</v>
      </c>
      <c r="B324" s="86" t="s">
        <v>1026</v>
      </c>
      <c r="AE324" s="86">
        <v>412</v>
      </c>
    </row>
    <row r="325" spans="1:31" x14ac:dyDescent="0.25">
      <c r="A325" s="86" t="s">
        <v>144</v>
      </c>
      <c r="B325" s="86" t="s">
        <v>145</v>
      </c>
      <c r="AE325" s="86">
        <v>143487</v>
      </c>
    </row>
    <row r="326" spans="1:31" x14ac:dyDescent="0.25">
      <c r="A326" s="86" t="s">
        <v>1462</v>
      </c>
      <c r="B326" s="86" t="s">
        <v>1463</v>
      </c>
      <c r="AE326" s="86">
        <v>18162</v>
      </c>
    </row>
    <row r="327" spans="1:31" x14ac:dyDescent="0.25">
      <c r="A327" s="86" t="s">
        <v>1904</v>
      </c>
      <c r="B327" s="86" t="s">
        <v>1905</v>
      </c>
      <c r="AE327" s="86">
        <v>15176</v>
      </c>
    </row>
    <row r="328" spans="1:31" x14ac:dyDescent="0.25">
      <c r="A328" s="86" t="s">
        <v>1906</v>
      </c>
      <c r="B328" s="86" t="s">
        <v>1907</v>
      </c>
      <c r="AE328" s="86">
        <v>31200</v>
      </c>
    </row>
    <row r="329" spans="1:31" x14ac:dyDescent="0.25">
      <c r="A329" s="86" t="s">
        <v>1908</v>
      </c>
      <c r="B329" s="86" t="s">
        <v>1909</v>
      </c>
      <c r="AE329" s="86">
        <v>145</v>
      </c>
    </row>
    <row r="330" spans="1:31" x14ac:dyDescent="0.25">
      <c r="A330" s="86" t="s">
        <v>1319</v>
      </c>
      <c r="B330" s="86" t="s">
        <v>1320</v>
      </c>
      <c r="AE330" s="86">
        <v>0</v>
      </c>
    </row>
    <row r="331" spans="1:31" x14ac:dyDescent="0.25">
      <c r="A331" s="86" t="s">
        <v>801</v>
      </c>
      <c r="B331" s="86" t="s">
        <v>802</v>
      </c>
      <c r="AE331" s="86">
        <v>50</v>
      </c>
    </row>
    <row r="332" spans="1:31" x14ac:dyDescent="0.25">
      <c r="A332" s="86" t="s">
        <v>1235</v>
      </c>
      <c r="B332" s="86" t="s">
        <v>1236</v>
      </c>
      <c r="AE332" s="86">
        <v>83</v>
      </c>
    </row>
    <row r="333" spans="1:31" x14ac:dyDescent="0.25">
      <c r="A333" s="86" t="s">
        <v>1237</v>
      </c>
      <c r="B333" s="86" t="s">
        <v>1238</v>
      </c>
      <c r="AE333" s="86">
        <v>75</v>
      </c>
    </row>
    <row r="334" spans="1:31" x14ac:dyDescent="0.25">
      <c r="A334" s="86" t="s">
        <v>1253</v>
      </c>
      <c r="B334" s="86" t="s">
        <v>1254</v>
      </c>
      <c r="AE334" s="86">
        <v>25</v>
      </c>
    </row>
    <row r="335" spans="1:31" x14ac:dyDescent="0.25">
      <c r="A335" s="86" t="s">
        <v>1249</v>
      </c>
      <c r="B335" s="86" t="s">
        <v>1250</v>
      </c>
      <c r="AE335" s="86">
        <v>25</v>
      </c>
    </row>
    <row r="336" spans="1:31" x14ac:dyDescent="0.25">
      <c r="A336" s="86" t="s">
        <v>1251</v>
      </c>
      <c r="B336" s="86" t="s">
        <v>1252</v>
      </c>
      <c r="AE336" s="86">
        <v>25</v>
      </c>
    </row>
    <row r="337" spans="1:31" x14ac:dyDescent="0.25">
      <c r="A337" s="86" t="s">
        <v>1247</v>
      </c>
      <c r="B337" s="86" t="s">
        <v>1248</v>
      </c>
      <c r="AE337" s="86">
        <v>25</v>
      </c>
    </row>
    <row r="338" spans="1:31" x14ac:dyDescent="0.25">
      <c r="A338" s="86" t="s">
        <v>1291</v>
      </c>
      <c r="B338" s="86" t="s">
        <v>1292</v>
      </c>
      <c r="AE338" s="86">
        <v>98</v>
      </c>
    </row>
    <row r="339" spans="1:31" x14ac:dyDescent="0.25">
      <c r="A339" s="86" t="s">
        <v>1910</v>
      </c>
      <c r="B339" s="86" t="s">
        <v>1911</v>
      </c>
      <c r="AE339" s="86">
        <v>700000</v>
      </c>
    </row>
    <row r="340" spans="1:31" x14ac:dyDescent="0.25">
      <c r="A340" s="86" t="s">
        <v>1912</v>
      </c>
      <c r="B340" s="86" t="s">
        <v>1913</v>
      </c>
      <c r="AE340" s="86">
        <v>198</v>
      </c>
    </row>
    <row r="341" spans="1:31" x14ac:dyDescent="0.25">
      <c r="A341" s="86" t="s">
        <v>1914</v>
      </c>
      <c r="B341" s="86" t="s">
        <v>1915</v>
      </c>
      <c r="AE341" s="86">
        <v>357000</v>
      </c>
    </row>
    <row r="342" spans="1:31" x14ac:dyDescent="0.25">
      <c r="A342" s="86" t="s">
        <v>1916</v>
      </c>
      <c r="B342" s="86" t="s">
        <v>1917</v>
      </c>
      <c r="AE342" s="86">
        <v>325500</v>
      </c>
    </row>
    <row r="343" spans="1:31" x14ac:dyDescent="0.25">
      <c r="A343" s="86" t="s">
        <v>1918</v>
      </c>
      <c r="B343" s="86" t="s">
        <v>1919</v>
      </c>
      <c r="AE343" s="86">
        <v>49349</v>
      </c>
    </row>
    <row r="344" spans="1:31" x14ac:dyDescent="0.25">
      <c r="A344" s="86" t="s">
        <v>1920</v>
      </c>
      <c r="B344" s="86" t="s">
        <v>1921</v>
      </c>
      <c r="AE344" s="86">
        <v>21198</v>
      </c>
    </row>
    <row r="345" spans="1:31" x14ac:dyDescent="0.25">
      <c r="A345" s="86" t="s">
        <v>1922</v>
      </c>
      <c r="B345" s="86" t="s">
        <v>1923</v>
      </c>
      <c r="AE345" s="86">
        <v>1970</v>
      </c>
    </row>
    <row r="346" spans="1:31" x14ac:dyDescent="0.25">
      <c r="A346" s="86" t="s">
        <v>24</v>
      </c>
      <c r="B346" s="86" t="s">
        <v>25</v>
      </c>
      <c r="AE346" s="86">
        <v>301685</v>
      </c>
    </row>
    <row r="347" spans="1:31" x14ac:dyDescent="0.25">
      <c r="A347" s="86" t="s">
        <v>26</v>
      </c>
      <c r="B347" s="86" t="s">
        <v>27</v>
      </c>
      <c r="AE347" s="86">
        <v>132600</v>
      </c>
    </row>
    <row r="348" spans="1:31" x14ac:dyDescent="0.25">
      <c r="A348" s="86" t="s">
        <v>400</v>
      </c>
      <c r="B348" s="86" t="s">
        <v>401</v>
      </c>
      <c r="AE348" s="86">
        <v>24239</v>
      </c>
    </row>
    <row r="349" spans="1:31" x14ac:dyDescent="0.25">
      <c r="A349" s="86" t="s">
        <v>1926</v>
      </c>
      <c r="B349" s="86" t="s">
        <v>1927</v>
      </c>
      <c r="AE349" s="86">
        <v>1538</v>
      </c>
    </row>
    <row r="350" spans="1:31" x14ac:dyDescent="0.25">
      <c r="A350" s="86" t="s">
        <v>1928</v>
      </c>
      <c r="B350" s="86" t="s">
        <v>1929</v>
      </c>
      <c r="AE350" s="86">
        <v>854</v>
      </c>
    </row>
    <row r="351" spans="1:31" x14ac:dyDescent="0.25">
      <c r="A351" s="86" t="s">
        <v>1227</v>
      </c>
      <c r="B351" s="86" t="s">
        <v>1228</v>
      </c>
      <c r="AE351" s="86">
        <v>59</v>
      </c>
    </row>
    <row r="352" spans="1:31" x14ac:dyDescent="0.25">
      <c r="A352" s="86" t="s">
        <v>1233</v>
      </c>
      <c r="B352" s="86" t="s">
        <v>1234</v>
      </c>
      <c r="AE352" s="86">
        <v>10</v>
      </c>
    </row>
    <row r="353" spans="1:31" x14ac:dyDescent="0.25">
      <c r="A353" s="86" t="s">
        <v>1211</v>
      </c>
      <c r="B353" s="86" t="s">
        <v>1212</v>
      </c>
      <c r="AE353" s="86">
        <v>2</v>
      </c>
    </row>
    <row r="354" spans="1:31" x14ac:dyDescent="0.25">
      <c r="A354" s="86" t="s">
        <v>669</v>
      </c>
      <c r="B354" s="86" t="s">
        <v>670</v>
      </c>
      <c r="AE354" s="86">
        <v>0</v>
      </c>
    </row>
    <row r="355" spans="1:31" x14ac:dyDescent="0.25">
      <c r="A355" s="86" t="s">
        <v>681</v>
      </c>
      <c r="B355" s="86" t="s">
        <v>682</v>
      </c>
      <c r="AE355" s="86">
        <v>0</v>
      </c>
    </row>
    <row r="356" spans="1:31" x14ac:dyDescent="0.25">
      <c r="A356" s="86" t="s">
        <v>3656</v>
      </c>
      <c r="B356" s="86" t="s">
        <v>3657</v>
      </c>
      <c r="AE356" s="86">
        <v>100</v>
      </c>
    </row>
    <row r="357" spans="1:31" x14ac:dyDescent="0.25">
      <c r="A357" s="86" t="s">
        <v>3658</v>
      </c>
      <c r="B357" s="86" t="s">
        <v>3659</v>
      </c>
      <c r="AE357" s="86">
        <v>1</v>
      </c>
    </row>
    <row r="358" spans="1:31" x14ac:dyDescent="0.25">
      <c r="A358" s="86" t="s">
        <v>1930</v>
      </c>
      <c r="B358" s="86" t="s">
        <v>1931</v>
      </c>
      <c r="AE358" s="86">
        <v>85739</v>
      </c>
    </row>
    <row r="359" spans="1:31" x14ac:dyDescent="0.25">
      <c r="A359" s="86" t="s">
        <v>1932</v>
      </c>
      <c r="B359" s="86" t="s">
        <v>1933</v>
      </c>
      <c r="AE359" s="86">
        <v>1051</v>
      </c>
    </row>
    <row r="360" spans="1:31" x14ac:dyDescent="0.25">
      <c r="A360" s="86" t="s">
        <v>1157</v>
      </c>
      <c r="B360" s="86" t="s">
        <v>1158</v>
      </c>
      <c r="AE360" s="86">
        <v>636</v>
      </c>
    </row>
    <row r="361" spans="1:31" x14ac:dyDescent="0.25">
      <c r="A361" s="86" t="s">
        <v>1934</v>
      </c>
      <c r="B361" s="86" t="s">
        <v>1935</v>
      </c>
      <c r="AE361" s="86">
        <v>188</v>
      </c>
    </row>
    <row r="362" spans="1:31" x14ac:dyDescent="0.25">
      <c r="A362" s="86" t="s">
        <v>1159</v>
      </c>
      <c r="B362" s="86" t="s">
        <v>1160</v>
      </c>
      <c r="AE362" s="86">
        <v>313</v>
      </c>
    </row>
    <row r="363" spans="1:31" x14ac:dyDescent="0.25">
      <c r="A363" s="86" t="s">
        <v>1936</v>
      </c>
      <c r="B363" s="86" t="s">
        <v>1937</v>
      </c>
      <c r="AE363" s="86">
        <v>7520</v>
      </c>
    </row>
    <row r="364" spans="1:31" x14ac:dyDescent="0.25">
      <c r="A364" s="86" t="s">
        <v>1938</v>
      </c>
      <c r="B364" s="86" t="s">
        <v>1939</v>
      </c>
      <c r="AE364" s="86">
        <v>4931</v>
      </c>
    </row>
    <row r="365" spans="1:31" x14ac:dyDescent="0.25">
      <c r="A365" s="86" t="s">
        <v>1940</v>
      </c>
      <c r="B365" s="86" t="s">
        <v>1941</v>
      </c>
      <c r="AE365" s="86">
        <v>11622</v>
      </c>
    </row>
    <row r="366" spans="1:31" x14ac:dyDescent="0.25">
      <c r="A366" s="86" t="s">
        <v>1942</v>
      </c>
      <c r="B366" s="86" t="s">
        <v>1943</v>
      </c>
      <c r="AE366" s="86">
        <v>3633</v>
      </c>
    </row>
    <row r="367" spans="1:31" x14ac:dyDescent="0.25">
      <c r="A367" s="86" t="s">
        <v>1944</v>
      </c>
      <c r="B367" s="86" t="s">
        <v>1945</v>
      </c>
      <c r="AE367" s="86">
        <v>3775</v>
      </c>
    </row>
    <row r="368" spans="1:31" x14ac:dyDescent="0.25">
      <c r="A368" s="86" t="s">
        <v>1946</v>
      </c>
      <c r="B368" s="86" t="s">
        <v>1947</v>
      </c>
      <c r="AE368" s="86">
        <v>10082</v>
      </c>
    </row>
    <row r="369" spans="1:31" x14ac:dyDescent="0.25">
      <c r="A369" s="86" t="s">
        <v>1948</v>
      </c>
      <c r="B369" s="86" t="s">
        <v>1949</v>
      </c>
      <c r="AE369" s="86">
        <v>1257</v>
      </c>
    </row>
    <row r="370" spans="1:31" x14ac:dyDescent="0.25">
      <c r="A370" s="86" t="s">
        <v>1950</v>
      </c>
      <c r="B370" s="86" t="s">
        <v>1951</v>
      </c>
      <c r="AE370" s="86">
        <v>4337</v>
      </c>
    </row>
    <row r="371" spans="1:31" x14ac:dyDescent="0.25">
      <c r="A371" s="86" t="s">
        <v>1952</v>
      </c>
      <c r="B371" s="86" t="s">
        <v>1953</v>
      </c>
      <c r="AE371" s="86">
        <v>3790</v>
      </c>
    </row>
    <row r="372" spans="1:31" x14ac:dyDescent="0.25">
      <c r="A372" s="86" t="s">
        <v>1954</v>
      </c>
      <c r="B372" s="86" t="s">
        <v>1955</v>
      </c>
      <c r="AE372" s="86">
        <v>288</v>
      </c>
    </row>
    <row r="373" spans="1:31" x14ac:dyDescent="0.25">
      <c r="A373" s="86" t="s">
        <v>1956</v>
      </c>
      <c r="B373" s="86" t="s">
        <v>1957</v>
      </c>
      <c r="AE373" s="86">
        <v>3484</v>
      </c>
    </row>
    <row r="374" spans="1:31" x14ac:dyDescent="0.25">
      <c r="A374" s="86" t="s">
        <v>1958</v>
      </c>
      <c r="B374" s="86" t="s">
        <v>1959</v>
      </c>
      <c r="AE374" s="86">
        <v>184</v>
      </c>
    </row>
    <row r="375" spans="1:31" x14ac:dyDescent="0.25">
      <c r="A375" s="86" t="s">
        <v>1960</v>
      </c>
      <c r="B375" s="86" t="s">
        <v>1961</v>
      </c>
      <c r="AE375" s="86">
        <v>15</v>
      </c>
    </row>
    <row r="376" spans="1:31" x14ac:dyDescent="0.25">
      <c r="A376" s="86" t="s">
        <v>1962</v>
      </c>
      <c r="B376" s="86" t="s">
        <v>1963</v>
      </c>
      <c r="AE376" s="86">
        <v>61422</v>
      </c>
    </row>
    <row r="377" spans="1:31" x14ac:dyDescent="0.25">
      <c r="A377" s="86" t="s">
        <v>1964</v>
      </c>
      <c r="B377" s="86" t="s">
        <v>1965</v>
      </c>
      <c r="AE377" s="86">
        <v>7289</v>
      </c>
    </row>
    <row r="378" spans="1:31" x14ac:dyDescent="0.25">
      <c r="A378" s="86" t="s">
        <v>450</v>
      </c>
      <c r="B378" s="86" t="s">
        <v>451</v>
      </c>
      <c r="AE378" s="86">
        <v>5631</v>
      </c>
    </row>
    <row r="379" spans="1:31" x14ac:dyDescent="0.25">
      <c r="A379" s="86" t="s">
        <v>452</v>
      </c>
      <c r="B379" s="86" t="s">
        <v>453</v>
      </c>
      <c r="AE379" s="86">
        <v>188</v>
      </c>
    </row>
    <row r="380" spans="1:31" x14ac:dyDescent="0.25">
      <c r="A380" s="86" t="s">
        <v>1464</v>
      </c>
      <c r="B380" s="86" t="s">
        <v>1465</v>
      </c>
      <c r="AE380" s="86">
        <v>2</v>
      </c>
    </row>
    <row r="381" spans="1:31" x14ac:dyDescent="0.25">
      <c r="A381" s="86" t="s">
        <v>448</v>
      </c>
      <c r="B381" s="86" t="s">
        <v>449</v>
      </c>
      <c r="AE381" s="86">
        <v>360</v>
      </c>
    </row>
    <row r="382" spans="1:31" x14ac:dyDescent="0.25">
      <c r="A382" s="86" t="s">
        <v>1966</v>
      </c>
      <c r="B382" s="86" t="s">
        <v>1967</v>
      </c>
      <c r="AE382" s="86">
        <v>6186</v>
      </c>
    </row>
    <row r="383" spans="1:31" x14ac:dyDescent="0.25">
      <c r="A383" s="86" t="s">
        <v>1549</v>
      </c>
      <c r="B383" s="86" t="s">
        <v>1550</v>
      </c>
      <c r="AE383" s="86">
        <v>262</v>
      </c>
    </row>
    <row r="384" spans="1:31" x14ac:dyDescent="0.25">
      <c r="A384" s="86" t="s">
        <v>875</v>
      </c>
      <c r="B384" s="86" t="s">
        <v>876</v>
      </c>
      <c r="AE384" s="86">
        <v>325</v>
      </c>
    </row>
    <row r="385" spans="1:31" x14ac:dyDescent="0.25">
      <c r="A385" s="86" t="s">
        <v>1063</v>
      </c>
      <c r="B385" s="86" t="s">
        <v>1064</v>
      </c>
      <c r="AE385" s="86">
        <v>154</v>
      </c>
    </row>
    <row r="386" spans="1:31" x14ac:dyDescent="0.25">
      <c r="A386" s="86" t="s">
        <v>1065</v>
      </c>
      <c r="B386" s="86" t="s">
        <v>1066</v>
      </c>
      <c r="AE386" s="86">
        <v>336</v>
      </c>
    </row>
    <row r="387" spans="1:31" x14ac:dyDescent="0.25">
      <c r="A387" s="86" t="s">
        <v>454</v>
      </c>
      <c r="B387" s="86" t="s">
        <v>455</v>
      </c>
      <c r="AE387" s="86">
        <v>63703</v>
      </c>
    </row>
    <row r="388" spans="1:31" x14ac:dyDescent="0.25">
      <c r="A388" s="86" t="s">
        <v>29</v>
      </c>
      <c r="B388" s="86" t="s">
        <v>30</v>
      </c>
      <c r="AE388" s="86">
        <v>110</v>
      </c>
    </row>
    <row r="389" spans="1:31" x14ac:dyDescent="0.25">
      <c r="A389" s="86" t="s">
        <v>1968</v>
      </c>
      <c r="B389" s="86" t="s">
        <v>1969</v>
      </c>
      <c r="AE389" s="86">
        <v>48</v>
      </c>
    </row>
    <row r="390" spans="1:31" x14ac:dyDescent="0.25">
      <c r="A390" s="86" t="s">
        <v>1229</v>
      </c>
      <c r="B390" s="86" t="s">
        <v>1230</v>
      </c>
      <c r="AE390" s="86">
        <v>220</v>
      </c>
    </row>
    <row r="391" spans="1:31" x14ac:dyDescent="0.25">
      <c r="A391" s="86" t="s">
        <v>1161</v>
      </c>
      <c r="B391" s="86" t="s">
        <v>1162</v>
      </c>
      <c r="AE391" s="86">
        <v>23</v>
      </c>
    </row>
    <row r="392" spans="1:31" x14ac:dyDescent="0.25">
      <c r="A392" s="86" t="s">
        <v>1223</v>
      </c>
      <c r="B392" s="86" t="s">
        <v>1224</v>
      </c>
      <c r="AE392" s="86">
        <v>14</v>
      </c>
    </row>
    <row r="393" spans="1:31" x14ac:dyDescent="0.25">
      <c r="A393" s="86" t="s">
        <v>1163</v>
      </c>
      <c r="B393" s="86" t="s">
        <v>1164</v>
      </c>
      <c r="AE393" s="86">
        <v>281</v>
      </c>
    </row>
    <row r="394" spans="1:31" x14ac:dyDescent="0.25">
      <c r="A394" s="86" t="s">
        <v>348</v>
      </c>
      <c r="B394" s="86" t="s">
        <v>349</v>
      </c>
      <c r="AE394" s="86">
        <v>2627</v>
      </c>
    </row>
    <row r="395" spans="1:31" x14ac:dyDescent="0.25">
      <c r="A395" s="86" t="s">
        <v>3660</v>
      </c>
      <c r="B395" s="86" t="s">
        <v>3661</v>
      </c>
      <c r="AE395" s="86">
        <v>74</v>
      </c>
    </row>
    <row r="396" spans="1:31" x14ac:dyDescent="0.25">
      <c r="A396" s="86" t="s">
        <v>3662</v>
      </c>
      <c r="B396" s="86" t="s">
        <v>3663</v>
      </c>
      <c r="AE396" s="86">
        <v>233</v>
      </c>
    </row>
    <row r="397" spans="1:31" x14ac:dyDescent="0.25">
      <c r="A397" s="86" t="s">
        <v>1972</v>
      </c>
      <c r="B397" s="86" t="s">
        <v>1973</v>
      </c>
      <c r="AE397" s="86">
        <v>885</v>
      </c>
    </row>
    <row r="398" spans="1:31" x14ac:dyDescent="0.25">
      <c r="A398" s="86" t="s">
        <v>428</v>
      </c>
      <c r="B398" s="86" t="s">
        <v>429</v>
      </c>
      <c r="AE398" s="86">
        <v>25</v>
      </c>
    </row>
    <row r="399" spans="1:31" x14ac:dyDescent="0.25">
      <c r="A399" s="86" t="s">
        <v>885</v>
      </c>
      <c r="B399" s="86" t="s">
        <v>886</v>
      </c>
      <c r="AE399" s="86">
        <v>2039</v>
      </c>
    </row>
    <row r="400" spans="1:31" x14ac:dyDescent="0.25">
      <c r="A400" s="86" t="s">
        <v>1974</v>
      </c>
      <c r="B400" s="86" t="s">
        <v>1975</v>
      </c>
      <c r="AE400" s="86">
        <v>500</v>
      </c>
    </row>
    <row r="401" spans="1:31" x14ac:dyDescent="0.25">
      <c r="A401" s="86" t="s">
        <v>909</v>
      </c>
      <c r="B401" s="86" t="s">
        <v>910</v>
      </c>
      <c r="AE401" s="86">
        <v>4178</v>
      </c>
    </row>
    <row r="402" spans="1:31" x14ac:dyDescent="0.25">
      <c r="A402" s="86" t="s">
        <v>1976</v>
      </c>
      <c r="B402" s="86" t="s">
        <v>1977</v>
      </c>
      <c r="AE402" s="86">
        <v>487</v>
      </c>
    </row>
    <row r="403" spans="1:31" x14ac:dyDescent="0.25">
      <c r="A403" s="86" t="s">
        <v>1978</v>
      </c>
      <c r="B403" s="86" t="s">
        <v>1979</v>
      </c>
      <c r="AE403" s="86">
        <v>23684</v>
      </c>
    </row>
    <row r="404" spans="1:31" x14ac:dyDescent="0.25">
      <c r="A404" s="86" t="s">
        <v>1980</v>
      </c>
      <c r="B404" s="86" t="s">
        <v>1981</v>
      </c>
      <c r="AE404" s="86">
        <v>10298</v>
      </c>
    </row>
    <row r="405" spans="1:31" x14ac:dyDescent="0.25">
      <c r="A405" s="86" t="s">
        <v>1982</v>
      </c>
      <c r="B405" s="86" t="s">
        <v>1983</v>
      </c>
      <c r="AE405" s="86">
        <v>8175</v>
      </c>
    </row>
    <row r="406" spans="1:31" x14ac:dyDescent="0.25">
      <c r="A406" s="86" t="s">
        <v>1984</v>
      </c>
      <c r="B406" s="86" t="s">
        <v>1985</v>
      </c>
      <c r="AE406" s="86">
        <v>29848</v>
      </c>
    </row>
    <row r="407" spans="1:31" x14ac:dyDescent="0.25">
      <c r="A407" s="86" t="s">
        <v>1986</v>
      </c>
      <c r="B407" s="86" t="s">
        <v>1987</v>
      </c>
      <c r="AE407" s="86">
        <v>184</v>
      </c>
    </row>
    <row r="408" spans="1:31" x14ac:dyDescent="0.25">
      <c r="A408" s="86" t="s">
        <v>1988</v>
      </c>
      <c r="B408" s="86" t="s">
        <v>1989</v>
      </c>
      <c r="AE408" s="86">
        <v>20980</v>
      </c>
    </row>
    <row r="409" spans="1:31" x14ac:dyDescent="0.25">
      <c r="A409" s="86" t="s">
        <v>3664</v>
      </c>
      <c r="B409" s="86" t="s">
        <v>3665</v>
      </c>
      <c r="AE409" s="86">
        <v>67</v>
      </c>
    </row>
    <row r="410" spans="1:31" x14ac:dyDescent="0.25">
      <c r="A410" s="86" t="s">
        <v>1990</v>
      </c>
      <c r="B410" s="86" t="s">
        <v>1991</v>
      </c>
      <c r="AE410" s="86">
        <v>18743</v>
      </c>
    </row>
    <row r="411" spans="1:31" x14ac:dyDescent="0.25">
      <c r="A411" s="86" t="s">
        <v>1992</v>
      </c>
      <c r="B411" s="86" t="s">
        <v>1993</v>
      </c>
      <c r="AE411" s="86">
        <v>12938</v>
      </c>
    </row>
    <row r="412" spans="1:31" x14ac:dyDescent="0.25">
      <c r="A412" s="86" t="s">
        <v>759</v>
      </c>
      <c r="B412" s="86" t="s">
        <v>760</v>
      </c>
      <c r="AE412" s="86">
        <v>81</v>
      </c>
    </row>
    <row r="413" spans="1:31" x14ac:dyDescent="0.25">
      <c r="A413" s="86" t="s">
        <v>945</v>
      </c>
      <c r="B413" s="86" t="s">
        <v>946</v>
      </c>
      <c r="AE413" s="86">
        <v>3961</v>
      </c>
    </row>
    <row r="414" spans="1:31" x14ac:dyDescent="0.25">
      <c r="A414" s="86" t="s">
        <v>1994</v>
      </c>
      <c r="B414" s="86" t="s">
        <v>1995</v>
      </c>
      <c r="AE414" s="86">
        <v>42</v>
      </c>
    </row>
    <row r="415" spans="1:31" x14ac:dyDescent="0.25">
      <c r="A415" s="86" t="s">
        <v>943</v>
      </c>
      <c r="B415" s="86" t="s">
        <v>944</v>
      </c>
      <c r="AE415" s="86">
        <v>1477</v>
      </c>
    </row>
    <row r="416" spans="1:31" x14ac:dyDescent="0.25">
      <c r="A416" s="86" t="s">
        <v>1996</v>
      </c>
      <c r="B416" s="86" t="s">
        <v>1997</v>
      </c>
      <c r="AE416" s="86">
        <v>40</v>
      </c>
    </row>
    <row r="417" spans="1:31" x14ac:dyDescent="0.25">
      <c r="A417" s="86" t="s">
        <v>334</v>
      </c>
      <c r="B417" s="86" t="s">
        <v>335</v>
      </c>
      <c r="AE417" s="86">
        <v>2021</v>
      </c>
    </row>
    <row r="418" spans="1:31" x14ac:dyDescent="0.25">
      <c r="A418" s="86" t="s">
        <v>869</v>
      </c>
      <c r="B418" s="86" t="s">
        <v>870</v>
      </c>
      <c r="AE418" s="86">
        <v>1</v>
      </c>
    </row>
    <row r="419" spans="1:31" x14ac:dyDescent="0.25">
      <c r="A419" s="86" t="s">
        <v>1311</v>
      </c>
      <c r="B419" s="86" t="s">
        <v>1312</v>
      </c>
      <c r="AE419" s="86">
        <v>0</v>
      </c>
    </row>
    <row r="420" spans="1:31" x14ac:dyDescent="0.25">
      <c r="A420" s="86" t="s">
        <v>1998</v>
      </c>
      <c r="B420" s="86" t="s">
        <v>1999</v>
      </c>
      <c r="AE420" s="86">
        <v>2120</v>
      </c>
    </row>
    <row r="421" spans="1:31" x14ac:dyDescent="0.25">
      <c r="A421" s="86" t="s">
        <v>2000</v>
      </c>
      <c r="B421" s="86" t="s">
        <v>2001</v>
      </c>
      <c r="AE421" s="86">
        <v>14720</v>
      </c>
    </row>
    <row r="422" spans="1:31" x14ac:dyDescent="0.25">
      <c r="A422" s="86" t="s">
        <v>2002</v>
      </c>
      <c r="B422" s="86" t="s">
        <v>2003</v>
      </c>
      <c r="AE422" s="86">
        <v>7830</v>
      </c>
    </row>
    <row r="423" spans="1:31" x14ac:dyDescent="0.25">
      <c r="A423" s="86" t="s">
        <v>2004</v>
      </c>
      <c r="B423" s="86" t="s">
        <v>2005</v>
      </c>
      <c r="AE423" s="86">
        <v>625669</v>
      </c>
    </row>
    <row r="424" spans="1:31" x14ac:dyDescent="0.25">
      <c r="A424" s="86" t="s">
        <v>3666</v>
      </c>
      <c r="B424" s="86" t="s">
        <v>3667</v>
      </c>
      <c r="AE424" s="86">
        <v>9330</v>
      </c>
    </row>
    <row r="425" spans="1:31" x14ac:dyDescent="0.25">
      <c r="A425" s="86" t="s">
        <v>104</v>
      </c>
      <c r="B425" s="86" t="s">
        <v>255</v>
      </c>
      <c r="AE425" s="86">
        <v>151412</v>
      </c>
    </row>
    <row r="426" spans="1:31" x14ac:dyDescent="0.25">
      <c r="A426" s="86" t="s">
        <v>1496</v>
      </c>
      <c r="B426" s="86" t="s">
        <v>1497</v>
      </c>
      <c r="AE426" s="86">
        <v>2527</v>
      </c>
    </row>
    <row r="427" spans="1:31" x14ac:dyDescent="0.25">
      <c r="A427" s="86" t="s">
        <v>2006</v>
      </c>
      <c r="B427" s="86" t="s">
        <v>2007</v>
      </c>
      <c r="AE427" s="86">
        <v>3257</v>
      </c>
    </row>
    <row r="428" spans="1:31" x14ac:dyDescent="0.25">
      <c r="A428" s="86" t="s">
        <v>2008</v>
      </c>
      <c r="B428" s="86" t="s">
        <v>2009</v>
      </c>
      <c r="AE428" s="86">
        <v>20653</v>
      </c>
    </row>
    <row r="429" spans="1:31" x14ac:dyDescent="0.25">
      <c r="A429" s="86" t="s">
        <v>2010</v>
      </c>
      <c r="B429" s="86" t="s">
        <v>2011</v>
      </c>
      <c r="AE429" s="86">
        <v>9036</v>
      </c>
    </row>
    <row r="430" spans="1:31" x14ac:dyDescent="0.25">
      <c r="A430" s="86" t="s">
        <v>2012</v>
      </c>
      <c r="B430" s="86" t="s">
        <v>2011</v>
      </c>
      <c r="AE430" s="86">
        <v>24244</v>
      </c>
    </row>
    <row r="431" spans="1:31" x14ac:dyDescent="0.25">
      <c r="A431" s="86" t="s">
        <v>655</v>
      </c>
      <c r="B431" s="86" t="s">
        <v>656</v>
      </c>
      <c r="AE431" s="86">
        <v>1</v>
      </c>
    </row>
    <row r="432" spans="1:31" x14ac:dyDescent="0.25">
      <c r="A432" s="86" t="s">
        <v>3668</v>
      </c>
      <c r="B432" s="86" t="s">
        <v>3669</v>
      </c>
      <c r="AE432" s="86">
        <v>381240</v>
      </c>
    </row>
    <row r="433" spans="1:31" x14ac:dyDescent="0.25">
      <c r="A433" s="86" t="s">
        <v>2013</v>
      </c>
      <c r="B433" s="86" t="s">
        <v>2014</v>
      </c>
      <c r="AE433" s="86">
        <v>92</v>
      </c>
    </row>
    <row r="434" spans="1:31" x14ac:dyDescent="0.25">
      <c r="A434" s="86" t="s">
        <v>751</v>
      </c>
      <c r="B434" s="86" t="s">
        <v>752</v>
      </c>
      <c r="AE434" s="86">
        <v>0</v>
      </c>
    </row>
    <row r="435" spans="1:31" x14ac:dyDescent="0.25">
      <c r="A435" s="86" t="s">
        <v>753</v>
      </c>
      <c r="B435" s="86" t="s">
        <v>754</v>
      </c>
      <c r="AE435" s="86">
        <v>0</v>
      </c>
    </row>
    <row r="436" spans="1:31" x14ac:dyDescent="0.25">
      <c r="A436" s="86" t="s">
        <v>859</v>
      </c>
      <c r="B436" s="86" t="s">
        <v>860</v>
      </c>
      <c r="AE436" s="86">
        <v>2</v>
      </c>
    </row>
    <row r="437" spans="1:31" x14ac:dyDescent="0.25">
      <c r="A437" s="86" t="s">
        <v>3670</v>
      </c>
      <c r="B437" s="86" t="s">
        <v>3671</v>
      </c>
      <c r="AE437" s="86">
        <v>2</v>
      </c>
    </row>
    <row r="438" spans="1:31" x14ac:dyDescent="0.25">
      <c r="A438" s="86" t="s">
        <v>2015</v>
      </c>
      <c r="B438" s="86" t="s">
        <v>2016</v>
      </c>
      <c r="AE438" s="86">
        <v>392</v>
      </c>
    </row>
    <row r="439" spans="1:31" x14ac:dyDescent="0.25">
      <c r="A439" s="86" t="s">
        <v>1551</v>
      </c>
      <c r="B439" s="86" t="s">
        <v>1552</v>
      </c>
      <c r="AE439" s="86">
        <v>472</v>
      </c>
    </row>
    <row r="440" spans="1:31" x14ac:dyDescent="0.25">
      <c r="A440" s="86" t="s">
        <v>2019</v>
      </c>
      <c r="B440" s="86" t="s">
        <v>2020</v>
      </c>
      <c r="AE440" s="86">
        <v>493</v>
      </c>
    </row>
    <row r="441" spans="1:31" x14ac:dyDescent="0.25">
      <c r="A441" s="86" t="s">
        <v>725</v>
      </c>
      <c r="B441" s="86" t="s">
        <v>726</v>
      </c>
      <c r="AE441" s="86">
        <v>25</v>
      </c>
    </row>
    <row r="442" spans="1:31" x14ac:dyDescent="0.25">
      <c r="A442" s="86" t="s">
        <v>727</v>
      </c>
      <c r="B442" s="86" t="s">
        <v>728</v>
      </c>
      <c r="AE442" s="86">
        <v>40</v>
      </c>
    </row>
    <row r="443" spans="1:31" x14ac:dyDescent="0.25">
      <c r="A443" s="86" t="s">
        <v>1069</v>
      </c>
      <c r="B443" s="86" t="s">
        <v>1070</v>
      </c>
      <c r="AE443" s="86">
        <v>1641</v>
      </c>
    </row>
    <row r="444" spans="1:31" x14ac:dyDescent="0.25">
      <c r="A444" s="86" t="s">
        <v>2021</v>
      </c>
      <c r="B444" s="86" t="s">
        <v>2022</v>
      </c>
      <c r="AE444" s="86">
        <v>30</v>
      </c>
    </row>
    <row r="445" spans="1:31" x14ac:dyDescent="0.25">
      <c r="A445" s="86" t="s">
        <v>338</v>
      </c>
      <c r="B445" s="86" t="s">
        <v>339</v>
      </c>
      <c r="AE445" s="86">
        <v>1821</v>
      </c>
    </row>
    <row r="446" spans="1:31" x14ac:dyDescent="0.25">
      <c r="A446" s="86" t="s">
        <v>2023</v>
      </c>
      <c r="B446" s="86" t="s">
        <v>2024</v>
      </c>
      <c r="AE446" s="86">
        <v>63552</v>
      </c>
    </row>
    <row r="447" spans="1:31" x14ac:dyDescent="0.25">
      <c r="A447" s="86" t="s">
        <v>2025</v>
      </c>
      <c r="B447" s="86" t="s">
        <v>2026</v>
      </c>
      <c r="AE447" s="86">
        <v>773676</v>
      </c>
    </row>
    <row r="448" spans="1:31" x14ac:dyDescent="0.25">
      <c r="A448" s="86" t="s">
        <v>2027</v>
      </c>
      <c r="B448" s="86" t="s">
        <v>2028</v>
      </c>
      <c r="AE448" s="86">
        <v>304464</v>
      </c>
    </row>
    <row r="449" spans="1:31" x14ac:dyDescent="0.25">
      <c r="A449" s="86" t="s">
        <v>685</v>
      </c>
      <c r="B449" s="86" t="s">
        <v>686</v>
      </c>
      <c r="AE449" s="86">
        <v>1</v>
      </c>
    </row>
    <row r="450" spans="1:31" x14ac:dyDescent="0.25">
      <c r="A450" s="86" t="s">
        <v>2029</v>
      </c>
      <c r="B450" s="86" t="s">
        <v>2030</v>
      </c>
      <c r="AE450" s="86">
        <v>3626</v>
      </c>
    </row>
    <row r="451" spans="1:31" x14ac:dyDescent="0.25">
      <c r="A451" s="86" t="s">
        <v>2031</v>
      </c>
      <c r="B451" s="86" t="s">
        <v>2032</v>
      </c>
      <c r="AE451" s="86">
        <v>45617</v>
      </c>
    </row>
    <row r="452" spans="1:31" x14ac:dyDescent="0.25">
      <c r="A452" s="86" t="s">
        <v>2033</v>
      </c>
      <c r="B452" s="86" t="s">
        <v>2034</v>
      </c>
      <c r="AE452" s="86">
        <v>27163</v>
      </c>
    </row>
    <row r="453" spans="1:31" x14ac:dyDescent="0.25">
      <c r="A453" s="86" t="s">
        <v>2035</v>
      </c>
      <c r="B453" s="86" t="s">
        <v>2036</v>
      </c>
      <c r="AE453" s="86">
        <v>10952</v>
      </c>
    </row>
    <row r="454" spans="1:31" x14ac:dyDescent="0.25">
      <c r="A454" s="86" t="s">
        <v>1091</v>
      </c>
      <c r="B454" s="86" t="s">
        <v>1092</v>
      </c>
      <c r="AE454" s="86">
        <v>18366</v>
      </c>
    </row>
    <row r="455" spans="1:31" x14ac:dyDescent="0.25">
      <c r="A455" s="86" t="s">
        <v>1093</v>
      </c>
      <c r="B455" s="86" t="s">
        <v>1094</v>
      </c>
      <c r="AE455" s="86">
        <v>760</v>
      </c>
    </row>
    <row r="456" spans="1:31" x14ac:dyDescent="0.25">
      <c r="A456" s="86" t="s">
        <v>2037</v>
      </c>
      <c r="B456" s="86" t="s">
        <v>2038</v>
      </c>
      <c r="AE456" s="86">
        <v>4248</v>
      </c>
    </row>
    <row r="457" spans="1:31" x14ac:dyDescent="0.25">
      <c r="A457" s="86" t="s">
        <v>2039</v>
      </c>
      <c r="B457" s="86" t="s">
        <v>2040</v>
      </c>
      <c r="AE457" s="86">
        <v>1999</v>
      </c>
    </row>
    <row r="458" spans="1:31" x14ac:dyDescent="0.25">
      <c r="A458" s="86" t="s">
        <v>1089</v>
      </c>
      <c r="B458" s="86" t="s">
        <v>1090</v>
      </c>
      <c r="AE458" s="86">
        <v>533405</v>
      </c>
    </row>
    <row r="459" spans="1:31" x14ac:dyDescent="0.25">
      <c r="A459" s="86" t="s">
        <v>2041</v>
      </c>
      <c r="B459" s="86" t="s">
        <v>2042</v>
      </c>
      <c r="AE459" s="86">
        <v>1979</v>
      </c>
    </row>
    <row r="460" spans="1:31" x14ac:dyDescent="0.25">
      <c r="A460" s="86" t="s">
        <v>2043</v>
      </c>
      <c r="B460" s="86" t="s">
        <v>2044</v>
      </c>
      <c r="AE460" s="86">
        <v>29</v>
      </c>
    </row>
    <row r="461" spans="1:31" x14ac:dyDescent="0.25">
      <c r="A461" s="86" t="s">
        <v>3672</v>
      </c>
      <c r="B461" s="86" t="s">
        <v>3673</v>
      </c>
      <c r="AE461" s="86">
        <v>8750</v>
      </c>
    </row>
    <row r="462" spans="1:31" x14ac:dyDescent="0.25">
      <c r="A462" s="86" t="s">
        <v>2045</v>
      </c>
      <c r="B462" s="86" t="s">
        <v>2046</v>
      </c>
      <c r="AE462" s="86">
        <v>18600</v>
      </c>
    </row>
    <row r="463" spans="1:31" x14ac:dyDescent="0.25">
      <c r="A463" s="86" t="s">
        <v>925</v>
      </c>
      <c r="B463" s="86" t="s">
        <v>926</v>
      </c>
      <c r="AE463" s="86">
        <v>4</v>
      </c>
    </row>
    <row r="464" spans="1:31" x14ac:dyDescent="0.25">
      <c r="A464" s="86" t="s">
        <v>2047</v>
      </c>
      <c r="B464" s="86" t="s">
        <v>926</v>
      </c>
      <c r="AE464" s="86">
        <v>3</v>
      </c>
    </row>
    <row r="465" spans="1:31" x14ac:dyDescent="0.25">
      <c r="A465" s="86" t="s">
        <v>1313</v>
      </c>
      <c r="B465" s="86" t="s">
        <v>1314</v>
      </c>
      <c r="AE465" s="86">
        <v>0</v>
      </c>
    </row>
    <row r="466" spans="1:31" x14ac:dyDescent="0.25">
      <c r="A466" s="86" t="s">
        <v>2048</v>
      </c>
      <c r="B466" s="86" t="s">
        <v>2049</v>
      </c>
      <c r="AE466" s="86">
        <v>6750</v>
      </c>
    </row>
    <row r="467" spans="1:31" x14ac:dyDescent="0.25">
      <c r="A467" s="86" t="s">
        <v>2050</v>
      </c>
      <c r="B467" s="86" t="s">
        <v>2051</v>
      </c>
      <c r="AE467" s="86">
        <v>3816</v>
      </c>
    </row>
    <row r="468" spans="1:31" x14ac:dyDescent="0.25">
      <c r="A468" s="86" t="s">
        <v>1498</v>
      </c>
      <c r="B468" s="86" t="s">
        <v>1499</v>
      </c>
      <c r="AE468" s="86">
        <v>169</v>
      </c>
    </row>
    <row r="469" spans="1:31" x14ac:dyDescent="0.25">
      <c r="A469" s="86" t="s">
        <v>2052</v>
      </c>
      <c r="B469" s="86" t="s">
        <v>2053</v>
      </c>
      <c r="AE469" s="86">
        <v>26474</v>
      </c>
    </row>
    <row r="470" spans="1:31" x14ac:dyDescent="0.25">
      <c r="A470" s="86" t="s">
        <v>2054</v>
      </c>
      <c r="B470" s="86" t="s">
        <v>2055</v>
      </c>
      <c r="AE470" s="86">
        <v>33561</v>
      </c>
    </row>
    <row r="471" spans="1:31" x14ac:dyDescent="0.25">
      <c r="A471" s="86" t="s">
        <v>2056</v>
      </c>
      <c r="B471" s="86" t="s">
        <v>2057</v>
      </c>
      <c r="AE471" s="86">
        <v>1294</v>
      </c>
    </row>
    <row r="472" spans="1:31" x14ac:dyDescent="0.25">
      <c r="A472" s="86" t="s">
        <v>1275</v>
      </c>
      <c r="B472" s="86" t="s">
        <v>1276</v>
      </c>
      <c r="AE472" s="86">
        <v>0</v>
      </c>
    </row>
    <row r="473" spans="1:31" x14ac:dyDescent="0.25">
      <c r="A473" s="86" t="s">
        <v>1315</v>
      </c>
      <c r="B473" s="86" t="s">
        <v>1316</v>
      </c>
      <c r="AE473" s="86">
        <v>0</v>
      </c>
    </row>
    <row r="474" spans="1:31" x14ac:dyDescent="0.25">
      <c r="A474" s="86" t="s">
        <v>2058</v>
      </c>
      <c r="B474" s="86" t="s">
        <v>2059</v>
      </c>
      <c r="AE474" s="86">
        <v>736</v>
      </c>
    </row>
    <row r="475" spans="1:31" x14ac:dyDescent="0.25">
      <c r="A475" s="86" t="s">
        <v>1221</v>
      </c>
      <c r="B475" s="86" t="s">
        <v>1222</v>
      </c>
      <c r="AE475" s="86">
        <v>1</v>
      </c>
    </row>
    <row r="476" spans="1:31" x14ac:dyDescent="0.25">
      <c r="A476" s="86" t="s">
        <v>1193</v>
      </c>
      <c r="B476" s="86" t="s">
        <v>1194</v>
      </c>
      <c r="AE476" s="86">
        <v>2</v>
      </c>
    </row>
    <row r="477" spans="1:31" x14ac:dyDescent="0.25">
      <c r="A477" s="86" t="s">
        <v>827</v>
      </c>
      <c r="B477" s="86" t="s">
        <v>828</v>
      </c>
      <c r="AE477" s="86">
        <v>11800</v>
      </c>
    </row>
    <row r="478" spans="1:31" x14ac:dyDescent="0.25">
      <c r="A478" s="86" t="s">
        <v>657</v>
      </c>
      <c r="B478" s="86" t="s">
        <v>658</v>
      </c>
      <c r="AE478" s="86">
        <v>0</v>
      </c>
    </row>
    <row r="479" spans="1:31" x14ac:dyDescent="0.25">
      <c r="A479" s="86" t="s">
        <v>3674</v>
      </c>
      <c r="B479" s="86" t="s">
        <v>3675</v>
      </c>
      <c r="AE479" s="86">
        <v>250</v>
      </c>
    </row>
    <row r="480" spans="1:31" x14ac:dyDescent="0.25">
      <c r="A480" s="86" t="s">
        <v>1095</v>
      </c>
      <c r="B480" s="86" t="s">
        <v>1096</v>
      </c>
      <c r="AE480" s="86">
        <v>91</v>
      </c>
    </row>
    <row r="481" spans="1:31" x14ac:dyDescent="0.25">
      <c r="A481" s="86" t="s">
        <v>1295</v>
      </c>
      <c r="B481" s="86" t="s">
        <v>1296</v>
      </c>
      <c r="AE481" s="86">
        <v>0</v>
      </c>
    </row>
    <row r="482" spans="1:31" x14ac:dyDescent="0.25">
      <c r="A482" s="86" t="s">
        <v>1528</v>
      </c>
      <c r="B482" s="86" t="s">
        <v>1529</v>
      </c>
      <c r="AE482" s="86">
        <v>168</v>
      </c>
    </row>
    <row r="483" spans="1:31" x14ac:dyDescent="0.25">
      <c r="A483" s="86" t="s">
        <v>2060</v>
      </c>
      <c r="B483" s="86" t="s">
        <v>2061</v>
      </c>
      <c r="AE483" s="86">
        <v>1782</v>
      </c>
    </row>
    <row r="484" spans="1:31" x14ac:dyDescent="0.25">
      <c r="A484" s="86" t="s">
        <v>2062</v>
      </c>
      <c r="B484" s="86" t="s">
        <v>2063</v>
      </c>
      <c r="AE484" s="86">
        <v>2163</v>
      </c>
    </row>
    <row r="485" spans="1:31" x14ac:dyDescent="0.25">
      <c r="A485" s="86" t="s">
        <v>841</v>
      </c>
      <c r="B485" s="86" t="s">
        <v>842</v>
      </c>
      <c r="AE485" s="86">
        <v>897</v>
      </c>
    </row>
    <row r="486" spans="1:31" x14ac:dyDescent="0.25">
      <c r="A486" s="86" t="s">
        <v>2064</v>
      </c>
      <c r="B486" s="86" t="s">
        <v>2065</v>
      </c>
      <c r="AE486" s="86">
        <v>1267</v>
      </c>
    </row>
    <row r="487" spans="1:31" x14ac:dyDescent="0.25">
      <c r="A487" s="86" t="s">
        <v>2066</v>
      </c>
      <c r="B487" s="86" t="s">
        <v>2067</v>
      </c>
      <c r="AE487" s="86">
        <v>1289</v>
      </c>
    </row>
    <row r="488" spans="1:31" x14ac:dyDescent="0.25">
      <c r="A488" s="86" t="s">
        <v>2068</v>
      </c>
      <c r="B488" s="86" t="s">
        <v>2069</v>
      </c>
      <c r="AE488" s="86">
        <v>755</v>
      </c>
    </row>
    <row r="489" spans="1:31" x14ac:dyDescent="0.25">
      <c r="A489" s="86" t="s">
        <v>490</v>
      </c>
      <c r="B489" s="86" t="s">
        <v>491</v>
      </c>
      <c r="AE489" s="86">
        <v>235</v>
      </c>
    </row>
    <row r="490" spans="1:31" x14ac:dyDescent="0.25">
      <c r="A490" s="86" t="s">
        <v>919</v>
      </c>
      <c r="B490" s="86" t="s">
        <v>920</v>
      </c>
      <c r="AE490" s="86">
        <v>38052</v>
      </c>
    </row>
    <row r="491" spans="1:31" x14ac:dyDescent="0.25">
      <c r="A491" s="86" t="s">
        <v>2070</v>
      </c>
      <c r="B491" s="86" t="s">
        <v>2071</v>
      </c>
      <c r="AE491" s="86">
        <v>6</v>
      </c>
    </row>
    <row r="492" spans="1:31" x14ac:dyDescent="0.25">
      <c r="A492" s="86" t="s">
        <v>665</v>
      </c>
      <c r="B492" s="86" t="s">
        <v>666</v>
      </c>
      <c r="AE492" s="86">
        <v>16</v>
      </c>
    </row>
    <row r="493" spans="1:31" x14ac:dyDescent="0.25">
      <c r="A493" s="86" t="s">
        <v>1165</v>
      </c>
      <c r="B493" s="86" t="s">
        <v>1166</v>
      </c>
      <c r="AE493" s="86">
        <v>2</v>
      </c>
    </row>
    <row r="494" spans="1:31" x14ac:dyDescent="0.25">
      <c r="A494" s="86" t="s">
        <v>1261</v>
      </c>
      <c r="B494" s="86" t="s">
        <v>1262</v>
      </c>
      <c r="AE494" s="86">
        <v>1</v>
      </c>
    </row>
    <row r="495" spans="1:31" x14ac:dyDescent="0.25">
      <c r="A495" s="86" t="s">
        <v>877</v>
      </c>
      <c r="B495" s="86" t="s">
        <v>878</v>
      </c>
      <c r="AE495" s="86">
        <v>1321</v>
      </c>
    </row>
    <row r="496" spans="1:31" x14ac:dyDescent="0.25">
      <c r="A496" s="86" t="s">
        <v>2072</v>
      </c>
      <c r="B496" s="86" t="s">
        <v>2073</v>
      </c>
      <c r="AE496" s="86">
        <v>4967</v>
      </c>
    </row>
    <row r="497" spans="1:31" x14ac:dyDescent="0.25">
      <c r="A497" s="86" t="s">
        <v>3676</v>
      </c>
      <c r="B497" s="86" t="s">
        <v>3677</v>
      </c>
      <c r="AE497" s="86">
        <v>1</v>
      </c>
    </row>
    <row r="498" spans="1:31" x14ac:dyDescent="0.25">
      <c r="A498" s="86" t="s">
        <v>3678</v>
      </c>
      <c r="B498" s="86" t="s">
        <v>3679</v>
      </c>
      <c r="AE498" s="86">
        <v>1</v>
      </c>
    </row>
    <row r="499" spans="1:31" x14ac:dyDescent="0.25">
      <c r="A499" s="86" t="s">
        <v>3680</v>
      </c>
      <c r="B499" s="86" t="s">
        <v>3681</v>
      </c>
      <c r="AE499" s="86">
        <v>4</v>
      </c>
    </row>
    <row r="500" spans="1:31" x14ac:dyDescent="0.25">
      <c r="A500" s="86" t="s">
        <v>2074</v>
      </c>
      <c r="B500" s="86" t="s">
        <v>2075</v>
      </c>
      <c r="AE500" s="86">
        <v>357047</v>
      </c>
    </row>
    <row r="501" spans="1:31" x14ac:dyDescent="0.25">
      <c r="A501" s="86" t="s">
        <v>2076</v>
      </c>
      <c r="B501" s="86" t="s">
        <v>2077</v>
      </c>
      <c r="AE501" s="86">
        <v>55572</v>
      </c>
    </row>
    <row r="502" spans="1:31" x14ac:dyDescent="0.25">
      <c r="A502" s="86" t="s">
        <v>3682</v>
      </c>
      <c r="B502" s="86" t="s">
        <v>3683</v>
      </c>
      <c r="AE502" s="86">
        <v>273418</v>
      </c>
    </row>
    <row r="503" spans="1:31" x14ac:dyDescent="0.25">
      <c r="A503" s="86" t="s">
        <v>2078</v>
      </c>
      <c r="B503" s="86" t="s">
        <v>2079</v>
      </c>
      <c r="AE503" s="86">
        <v>8060</v>
      </c>
    </row>
    <row r="504" spans="1:31" x14ac:dyDescent="0.25">
      <c r="A504" s="86" t="s">
        <v>414</v>
      </c>
      <c r="B504" s="86" t="s">
        <v>415</v>
      </c>
      <c r="AE504" s="86">
        <v>422812</v>
      </c>
    </row>
    <row r="505" spans="1:31" x14ac:dyDescent="0.25">
      <c r="A505" s="86" t="s">
        <v>2080</v>
      </c>
      <c r="B505" s="86" t="s">
        <v>2081</v>
      </c>
      <c r="AE505" s="86">
        <v>49500</v>
      </c>
    </row>
    <row r="506" spans="1:31" x14ac:dyDescent="0.25">
      <c r="A506" s="86" t="s">
        <v>412</v>
      </c>
      <c r="B506" s="86" t="s">
        <v>413</v>
      </c>
      <c r="AE506" s="86">
        <v>320623</v>
      </c>
    </row>
    <row r="507" spans="1:31" x14ac:dyDescent="0.25">
      <c r="A507" s="86" t="s">
        <v>2082</v>
      </c>
      <c r="B507" s="86" t="s">
        <v>2083</v>
      </c>
      <c r="AE507" s="86">
        <v>689944</v>
      </c>
    </row>
    <row r="508" spans="1:31" x14ac:dyDescent="0.25">
      <c r="A508" s="86" t="s">
        <v>2084</v>
      </c>
      <c r="B508" s="86" t="s">
        <v>2085</v>
      </c>
      <c r="AE508" s="86">
        <v>135085</v>
      </c>
    </row>
    <row r="509" spans="1:31" x14ac:dyDescent="0.25">
      <c r="A509" s="86" t="s">
        <v>1482</v>
      </c>
      <c r="B509" s="86" t="s">
        <v>1483</v>
      </c>
      <c r="AE509" s="86">
        <v>311454</v>
      </c>
    </row>
    <row r="510" spans="1:31" x14ac:dyDescent="0.25">
      <c r="A510" s="86" t="s">
        <v>1480</v>
      </c>
      <c r="B510" s="86" t="s">
        <v>1481</v>
      </c>
      <c r="AE510" s="86">
        <v>58261</v>
      </c>
    </row>
    <row r="511" spans="1:31" x14ac:dyDescent="0.25">
      <c r="A511" s="86" t="s">
        <v>733</v>
      </c>
      <c r="B511" s="86" t="s">
        <v>734</v>
      </c>
      <c r="AE511" s="86">
        <v>0</v>
      </c>
    </row>
    <row r="512" spans="1:31" x14ac:dyDescent="0.25">
      <c r="A512" s="86" t="s">
        <v>735</v>
      </c>
      <c r="B512" s="86" t="s">
        <v>736</v>
      </c>
      <c r="AE512" s="86">
        <v>0</v>
      </c>
    </row>
    <row r="513" spans="1:31" x14ac:dyDescent="0.25">
      <c r="A513" s="86" t="s">
        <v>721</v>
      </c>
      <c r="B513" s="86" t="s">
        <v>722</v>
      </c>
      <c r="AE513" s="86">
        <v>297</v>
      </c>
    </row>
    <row r="514" spans="1:31" x14ac:dyDescent="0.25">
      <c r="A514" s="86" t="s">
        <v>743</v>
      </c>
      <c r="B514" s="86" t="s">
        <v>744</v>
      </c>
      <c r="AE514" s="86">
        <v>0</v>
      </c>
    </row>
    <row r="515" spans="1:31" x14ac:dyDescent="0.25">
      <c r="A515" s="86" t="s">
        <v>1317</v>
      </c>
      <c r="B515" s="86" t="s">
        <v>1318</v>
      </c>
      <c r="AE515" s="86">
        <v>0</v>
      </c>
    </row>
    <row r="516" spans="1:31" x14ac:dyDescent="0.25">
      <c r="A516" s="86" t="s">
        <v>1293</v>
      </c>
      <c r="B516" s="86" t="s">
        <v>1294</v>
      </c>
      <c r="AE516" s="86">
        <v>0</v>
      </c>
    </row>
    <row r="517" spans="1:31" x14ac:dyDescent="0.25">
      <c r="A517" s="86" t="s">
        <v>1257</v>
      </c>
      <c r="B517" s="86" t="s">
        <v>1258</v>
      </c>
      <c r="AE517" s="86">
        <v>0</v>
      </c>
    </row>
    <row r="518" spans="1:31" x14ac:dyDescent="0.25">
      <c r="A518" s="86" t="s">
        <v>2086</v>
      </c>
      <c r="B518" s="86" t="s">
        <v>2087</v>
      </c>
      <c r="AE518" s="86">
        <v>96526</v>
      </c>
    </row>
    <row r="519" spans="1:31" x14ac:dyDescent="0.25">
      <c r="A519" s="86" t="s">
        <v>789</v>
      </c>
      <c r="B519" s="86" t="s">
        <v>790</v>
      </c>
      <c r="AE519" s="86">
        <v>475</v>
      </c>
    </row>
    <row r="520" spans="1:31" x14ac:dyDescent="0.25">
      <c r="A520" s="86" t="s">
        <v>691</v>
      </c>
      <c r="B520" s="86" t="s">
        <v>692</v>
      </c>
      <c r="AE520" s="86">
        <v>20</v>
      </c>
    </row>
    <row r="521" spans="1:31" x14ac:dyDescent="0.25">
      <c r="A521" s="86" t="s">
        <v>2088</v>
      </c>
      <c r="B521" s="86" t="s">
        <v>2089</v>
      </c>
      <c r="AE521" s="86">
        <v>61569</v>
      </c>
    </row>
    <row r="522" spans="1:31" x14ac:dyDescent="0.25">
      <c r="A522" s="86" t="s">
        <v>2090</v>
      </c>
      <c r="B522" s="86" t="s">
        <v>2091</v>
      </c>
      <c r="AE522" s="86">
        <v>5244</v>
      </c>
    </row>
    <row r="523" spans="1:31" x14ac:dyDescent="0.25">
      <c r="A523" s="86" t="s">
        <v>2092</v>
      </c>
      <c r="B523" s="86" t="s">
        <v>2093</v>
      </c>
      <c r="AE523" s="86">
        <v>743</v>
      </c>
    </row>
    <row r="524" spans="1:31" x14ac:dyDescent="0.25">
      <c r="A524" s="86" t="s">
        <v>2094</v>
      </c>
      <c r="B524" s="86" t="s">
        <v>2095</v>
      </c>
      <c r="AE524" s="86">
        <v>1778</v>
      </c>
    </row>
    <row r="525" spans="1:31" x14ac:dyDescent="0.25">
      <c r="A525" s="86" t="s">
        <v>2096</v>
      </c>
      <c r="B525" s="86" t="s">
        <v>2097</v>
      </c>
      <c r="AE525" s="86">
        <v>3673</v>
      </c>
    </row>
    <row r="526" spans="1:31" x14ac:dyDescent="0.25">
      <c r="A526" s="86" t="s">
        <v>2098</v>
      </c>
      <c r="B526" s="86" t="s">
        <v>2099</v>
      </c>
      <c r="AE526" s="86">
        <v>803</v>
      </c>
    </row>
    <row r="527" spans="1:31" x14ac:dyDescent="0.25">
      <c r="A527" s="86" t="s">
        <v>2100</v>
      </c>
      <c r="B527" s="86" t="s">
        <v>2101</v>
      </c>
      <c r="AE527" s="86">
        <v>765</v>
      </c>
    </row>
    <row r="528" spans="1:31" x14ac:dyDescent="0.25">
      <c r="A528" s="86" t="s">
        <v>1277</v>
      </c>
      <c r="B528" s="86" t="s">
        <v>1278</v>
      </c>
      <c r="AE528" s="86">
        <v>0</v>
      </c>
    </row>
    <row r="529" spans="1:31" x14ac:dyDescent="0.25">
      <c r="A529" s="86" t="s">
        <v>3684</v>
      </c>
      <c r="B529" s="86" t="s">
        <v>3685</v>
      </c>
      <c r="AE529" s="86">
        <v>10</v>
      </c>
    </row>
    <row r="530" spans="1:31" x14ac:dyDescent="0.25">
      <c r="A530" s="86" t="s">
        <v>81</v>
      </c>
      <c r="B530" s="86" t="s">
        <v>82</v>
      </c>
      <c r="AE530" s="86">
        <v>54073</v>
      </c>
    </row>
    <row r="531" spans="1:31" x14ac:dyDescent="0.25">
      <c r="A531" s="86" t="s">
        <v>120</v>
      </c>
      <c r="B531" s="86" t="s">
        <v>121</v>
      </c>
      <c r="AE531" s="86">
        <v>80699</v>
      </c>
    </row>
    <row r="532" spans="1:31" x14ac:dyDescent="0.25">
      <c r="A532" s="86" t="s">
        <v>84</v>
      </c>
      <c r="B532" s="86" t="s">
        <v>85</v>
      </c>
      <c r="AE532" s="86">
        <v>5354</v>
      </c>
    </row>
    <row r="533" spans="1:31" x14ac:dyDescent="0.25">
      <c r="A533" s="86" t="s">
        <v>141</v>
      </c>
      <c r="B533" s="86" t="s">
        <v>146</v>
      </c>
      <c r="AE533" s="86">
        <v>146624</v>
      </c>
    </row>
    <row r="534" spans="1:31" x14ac:dyDescent="0.25">
      <c r="A534" s="86" t="s">
        <v>110</v>
      </c>
      <c r="B534" s="86" t="s">
        <v>111</v>
      </c>
      <c r="AE534" s="86">
        <v>94033</v>
      </c>
    </row>
    <row r="535" spans="1:31" x14ac:dyDescent="0.25">
      <c r="A535" s="86" t="s">
        <v>500</v>
      </c>
      <c r="B535" s="86" t="s">
        <v>501</v>
      </c>
      <c r="AE535" s="86">
        <v>53399</v>
      </c>
    </row>
    <row r="536" spans="1:31" x14ac:dyDescent="0.25">
      <c r="A536" s="86" t="s">
        <v>456</v>
      </c>
      <c r="B536" s="86" t="s">
        <v>457</v>
      </c>
      <c r="AE536" s="86">
        <v>1</v>
      </c>
    </row>
    <row r="537" spans="1:31" x14ac:dyDescent="0.25">
      <c r="A537" s="86" t="s">
        <v>2102</v>
      </c>
      <c r="B537" s="86" t="s">
        <v>2103</v>
      </c>
      <c r="AE537" s="86">
        <v>6608</v>
      </c>
    </row>
    <row r="538" spans="1:31" x14ac:dyDescent="0.25">
      <c r="A538" s="86" t="s">
        <v>2104</v>
      </c>
      <c r="B538" s="86" t="s">
        <v>2105</v>
      </c>
      <c r="AE538" s="86">
        <v>1562</v>
      </c>
    </row>
    <row r="539" spans="1:31" x14ac:dyDescent="0.25">
      <c r="A539" s="86" t="s">
        <v>2106</v>
      </c>
      <c r="B539" s="86" t="s">
        <v>2107</v>
      </c>
      <c r="AE539" s="86">
        <v>46769</v>
      </c>
    </row>
    <row r="540" spans="1:31" x14ac:dyDescent="0.25">
      <c r="A540" s="86" t="s">
        <v>2108</v>
      </c>
      <c r="B540" s="86" t="s">
        <v>2109</v>
      </c>
      <c r="AE540" s="86">
        <v>1</v>
      </c>
    </row>
    <row r="541" spans="1:31" x14ac:dyDescent="0.25">
      <c r="A541" s="86" t="s">
        <v>729</v>
      </c>
      <c r="B541" s="86" t="s">
        <v>730</v>
      </c>
      <c r="AE541" s="86">
        <v>717</v>
      </c>
    </row>
    <row r="542" spans="1:31" x14ac:dyDescent="0.25">
      <c r="A542" s="86" t="s">
        <v>2110</v>
      </c>
      <c r="B542" s="86" t="s">
        <v>2111</v>
      </c>
      <c r="AE542" s="86">
        <v>2080</v>
      </c>
    </row>
    <row r="543" spans="1:31" x14ac:dyDescent="0.25">
      <c r="A543" s="86" t="s">
        <v>785</v>
      </c>
      <c r="B543" s="86" t="s">
        <v>786</v>
      </c>
      <c r="AE543" s="86">
        <v>228</v>
      </c>
    </row>
    <row r="544" spans="1:31" x14ac:dyDescent="0.25">
      <c r="A544" s="86" t="s">
        <v>773</v>
      </c>
      <c r="B544" s="86" t="s">
        <v>774</v>
      </c>
      <c r="AE544" s="86">
        <v>268</v>
      </c>
    </row>
    <row r="545" spans="1:31" x14ac:dyDescent="0.25">
      <c r="A545" s="86" t="s">
        <v>2112</v>
      </c>
      <c r="B545" s="86" t="s">
        <v>2113</v>
      </c>
      <c r="AE545" s="86">
        <v>211</v>
      </c>
    </row>
    <row r="546" spans="1:31" x14ac:dyDescent="0.25">
      <c r="A546" s="86" t="s">
        <v>2114</v>
      </c>
      <c r="B546" s="86" t="s">
        <v>2115</v>
      </c>
      <c r="AE546" s="86">
        <v>1739</v>
      </c>
    </row>
    <row r="547" spans="1:31" x14ac:dyDescent="0.25">
      <c r="A547" s="86" t="s">
        <v>2116</v>
      </c>
      <c r="B547" s="86" t="s">
        <v>2117</v>
      </c>
      <c r="AE547" s="86">
        <v>493</v>
      </c>
    </row>
    <row r="548" spans="1:31" x14ac:dyDescent="0.25">
      <c r="A548" s="86" t="s">
        <v>1051</v>
      </c>
      <c r="B548" s="86" t="s">
        <v>1052</v>
      </c>
      <c r="AE548" s="86">
        <v>221</v>
      </c>
    </row>
    <row r="549" spans="1:31" x14ac:dyDescent="0.25">
      <c r="A549" s="86" t="s">
        <v>823</v>
      </c>
      <c r="B549" s="86" t="s">
        <v>824</v>
      </c>
      <c r="AE549" s="86">
        <v>25</v>
      </c>
    </row>
    <row r="550" spans="1:31" x14ac:dyDescent="0.25">
      <c r="A550" s="86" t="s">
        <v>891</v>
      </c>
      <c r="B550" s="86" t="s">
        <v>892</v>
      </c>
      <c r="AE550" s="86">
        <v>8</v>
      </c>
    </row>
    <row r="551" spans="1:31" x14ac:dyDescent="0.25">
      <c r="A551" s="86" t="s">
        <v>2118</v>
      </c>
      <c r="B551" s="86" t="s">
        <v>2119</v>
      </c>
      <c r="AE551" s="86">
        <v>8</v>
      </c>
    </row>
    <row r="552" spans="1:31" x14ac:dyDescent="0.25">
      <c r="A552" s="86" t="s">
        <v>2120</v>
      </c>
      <c r="B552" s="86" t="s">
        <v>2121</v>
      </c>
      <c r="AE552" s="86">
        <v>13</v>
      </c>
    </row>
    <row r="553" spans="1:31" x14ac:dyDescent="0.25">
      <c r="A553" s="86" t="s">
        <v>2122</v>
      </c>
      <c r="B553" s="86" t="s">
        <v>2123</v>
      </c>
      <c r="AE553" s="86">
        <v>1</v>
      </c>
    </row>
    <row r="554" spans="1:31" x14ac:dyDescent="0.25">
      <c r="A554" s="86" t="s">
        <v>3686</v>
      </c>
      <c r="B554" s="86" t="s">
        <v>3687</v>
      </c>
      <c r="AE554" s="86">
        <v>4400</v>
      </c>
    </row>
    <row r="555" spans="1:31" x14ac:dyDescent="0.25">
      <c r="A555" s="86" t="s">
        <v>34</v>
      </c>
      <c r="B555" s="86" t="s">
        <v>35</v>
      </c>
      <c r="AE555" s="86">
        <v>1</v>
      </c>
    </row>
    <row r="556" spans="1:31" x14ac:dyDescent="0.25">
      <c r="A556" s="86" t="s">
        <v>37</v>
      </c>
      <c r="B556" s="86" t="s">
        <v>38</v>
      </c>
      <c r="AE556" s="86">
        <v>200925</v>
      </c>
    </row>
    <row r="557" spans="1:31" x14ac:dyDescent="0.25">
      <c r="A557" s="86" t="s">
        <v>763</v>
      </c>
      <c r="B557" s="86" t="s">
        <v>764</v>
      </c>
      <c r="AE557" s="86">
        <v>141</v>
      </c>
    </row>
    <row r="558" spans="1:31" x14ac:dyDescent="0.25">
      <c r="A558" s="86" t="s">
        <v>1057</v>
      </c>
      <c r="B558" s="86" t="s">
        <v>1058</v>
      </c>
      <c r="AE558" s="86">
        <v>5687</v>
      </c>
    </row>
    <row r="559" spans="1:31" x14ac:dyDescent="0.25">
      <c r="A559" s="86" t="s">
        <v>693</v>
      </c>
      <c r="B559" s="86" t="s">
        <v>694</v>
      </c>
      <c r="AE559" s="86">
        <v>72</v>
      </c>
    </row>
    <row r="560" spans="1:31" x14ac:dyDescent="0.25">
      <c r="A560" s="86" t="s">
        <v>663</v>
      </c>
      <c r="B560" s="86" t="s">
        <v>664</v>
      </c>
      <c r="AE560" s="86">
        <v>9</v>
      </c>
    </row>
    <row r="561" spans="1:31" x14ac:dyDescent="0.25">
      <c r="A561" s="86" t="s">
        <v>1213</v>
      </c>
      <c r="B561" s="86" t="s">
        <v>1214</v>
      </c>
      <c r="AE561" s="86">
        <v>2</v>
      </c>
    </row>
    <row r="562" spans="1:31" x14ac:dyDescent="0.25">
      <c r="A562" s="86" t="s">
        <v>933</v>
      </c>
      <c r="B562" s="86" t="s">
        <v>934</v>
      </c>
      <c r="AE562" s="86">
        <v>12</v>
      </c>
    </row>
    <row r="563" spans="1:31" x14ac:dyDescent="0.25">
      <c r="A563" s="86" t="s">
        <v>496</v>
      </c>
      <c r="B563" s="86" t="s">
        <v>497</v>
      </c>
      <c r="AE563" s="86">
        <v>1207382</v>
      </c>
    </row>
    <row r="564" spans="1:31" x14ac:dyDescent="0.25">
      <c r="A564" s="86" t="s">
        <v>2124</v>
      </c>
      <c r="B564" s="86" t="s">
        <v>2125</v>
      </c>
      <c r="AE564" s="86">
        <v>31390</v>
      </c>
    </row>
    <row r="565" spans="1:31" x14ac:dyDescent="0.25">
      <c r="A565" s="86" t="s">
        <v>458</v>
      </c>
      <c r="B565" s="86" t="s">
        <v>459</v>
      </c>
      <c r="AE565" s="86">
        <v>2111</v>
      </c>
    </row>
    <row r="566" spans="1:31" x14ac:dyDescent="0.25">
      <c r="A566" s="86" t="s">
        <v>460</v>
      </c>
      <c r="B566" s="86" t="s">
        <v>461</v>
      </c>
      <c r="AE566" s="86">
        <v>1138</v>
      </c>
    </row>
    <row r="567" spans="1:31" x14ac:dyDescent="0.25">
      <c r="A567" s="86" t="s">
        <v>1510</v>
      </c>
      <c r="B567" s="86" t="s">
        <v>1511</v>
      </c>
      <c r="AE567" s="86">
        <v>131332</v>
      </c>
    </row>
    <row r="568" spans="1:31" x14ac:dyDescent="0.25">
      <c r="A568" s="86" t="s">
        <v>1512</v>
      </c>
      <c r="B568" s="86" t="s">
        <v>1513</v>
      </c>
      <c r="AE568" s="86">
        <v>0</v>
      </c>
    </row>
    <row r="569" spans="1:31" x14ac:dyDescent="0.25">
      <c r="A569" s="86" t="s">
        <v>2126</v>
      </c>
      <c r="B569" s="86" t="s">
        <v>2127</v>
      </c>
      <c r="AE569" s="86">
        <v>116</v>
      </c>
    </row>
    <row r="570" spans="1:31" x14ac:dyDescent="0.25">
      <c r="A570" s="86" t="s">
        <v>2128</v>
      </c>
      <c r="B570" s="86" t="s">
        <v>2129</v>
      </c>
      <c r="AE570" s="86">
        <v>708</v>
      </c>
    </row>
    <row r="571" spans="1:31" x14ac:dyDescent="0.25">
      <c r="A571" s="86" t="s">
        <v>3688</v>
      </c>
      <c r="B571" s="86" t="s">
        <v>3689</v>
      </c>
      <c r="AE571" s="86">
        <v>124</v>
      </c>
    </row>
    <row r="572" spans="1:31" x14ac:dyDescent="0.25">
      <c r="A572" s="86" t="s">
        <v>2130</v>
      </c>
      <c r="B572" s="86" t="s">
        <v>2131</v>
      </c>
      <c r="AE572" s="86">
        <v>402</v>
      </c>
    </row>
    <row r="573" spans="1:31" x14ac:dyDescent="0.25">
      <c r="A573" s="86" t="s">
        <v>2132</v>
      </c>
      <c r="B573" s="86" t="s">
        <v>2133</v>
      </c>
      <c r="AE573" s="86">
        <v>177</v>
      </c>
    </row>
    <row r="574" spans="1:31" x14ac:dyDescent="0.25">
      <c r="A574" s="86" t="s">
        <v>705</v>
      </c>
      <c r="B574" s="86" t="s">
        <v>706</v>
      </c>
      <c r="AE574" s="86">
        <v>18</v>
      </c>
    </row>
    <row r="575" spans="1:31" x14ac:dyDescent="0.25">
      <c r="A575" s="86" t="s">
        <v>286</v>
      </c>
      <c r="B575" s="86" t="s">
        <v>287</v>
      </c>
      <c r="AE575" s="86">
        <v>1</v>
      </c>
    </row>
    <row r="576" spans="1:31" x14ac:dyDescent="0.25">
      <c r="A576" s="86" t="s">
        <v>2134</v>
      </c>
      <c r="B576" s="86" t="s">
        <v>2135</v>
      </c>
      <c r="AE576" s="86">
        <v>38</v>
      </c>
    </row>
    <row r="577" spans="1:31" x14ac:dyDescent="0.25">
      <c r="A577" s="86" t="s">
        <v>1500</v>
      </c>
      <c r="B577" s="86" t="s">
        <v>1501</v>
      </c>
      <c r="AE577" s="86">
        <v>4081</v>
      </c>
    </row>
    <row r="578" spans="1:31" x14ac:dyDescent="0.25">
      <c r="A578" s="86" t="s">
        <v>2136</v>
      </c>
      <c r="B578" s="86" t="s">
        <v>2137</v>
      </c>
      <c r="AE578" s="86">
        <v>134149</v>
      </c>
    </row>
    <row r="579" spans="1:31" x14ac:dyDescent="0.25">
      <c r="A579" s="86" t="s">
        <v>462</v>
      </c>
      <c r="B579" s="86" t="s">
        <v>463</v>
      </c>
      <c r="AE579" s="86">
        <v>929</v>
      </c>
    </row>
    <row r="580" spans="1:31" x14ac:dyDescent="0.25">
      <c r="A580" s="86" t="s">
        <v>506</v>
      </c>
      <c r="B580" s="86" t="s">
        <v>507</v>
      </c>
      <c r="AE580" s="86">
        <v>8</v>
      </c>
    </row>
    <row r="581" spans="1:31" x14ac:dyDescent="0.25">
      <c r="A581" s="86" t="s">
        <v>3690</v>
      </c>
      <c r="B581" s="86" t="s">
        <v>3691</v>
      </c>
      <c r="AE581" s="86">
        <v>1</v>
      </c>
    </row>
    <row r="582" spans="1:31" x14ac:dyDescent="0.25">
      <c r="A582" s="86" t="s">
        <v>1439</v>
      </c>
      <c r="B582" s="86" t="s">
        <v>1440</v>
      </c>
      <c r="AE582" s="86">
        <v>374</v>
      </c>
    </row>
    <row r="583" spans="1:31" x14ac:dyDescent="0.25">
      <c r="A583" s="86" t="s">
        <v>2138</v>
      </c>
      <c r="B583" s="86" t="s">
        <v>2139</v>
      </c>
      <c r="AE583" s="86">
        <v>2524</v>
      </c>
    </row>
    <row r="584" spans="1:31" x14ac:dyDescent="0.25">
      <c r="A584" s="86" t="s">
        <v>39</v>
      </c>
      <c r="B584" s="86" t="s">
        <v>40</v>
      </c>
      <c r="AE584" s="86">
        <v>15424</v>
      </c>
    </row>
    <row r="585" spans="1:31" x14ac:dyDescent="0.25">
      <c r="A585" s="86" t="s">
        <v>42</v>
      </c>
      <c r="B585" s="86" t="s">
        <v>43</v>
      </c>
      <c r="AE585" s="86">
        <v>321236</v>
      </c>
    </row>
    <row r="586" spans="1:31" x14ac:dyDescent="0.25">
      <c r="A586" s="86" t="s">
        <v>140</v>
      </c>
      <c r="B586" s="86" t="s">
        <v>139</v>
      </c>
      <c r="AE586" s="86">
        <v>3435</v>
      </c>
    </row>
    <row r="587" spans="1:31" x14ac:dyDescent="0.25">
      <c r="A587" s="86" t="s">
        <v>2140</v>
      </c>
      <c r="B587" s="86" t="s">
        <v>2141</v>
      </c>
      <c r="AE587" s="86">
        <v>1421</v>
      </c>
    </row>
    <row r="588" spans="1:31" x14ac:dyDescent="0.25">
      <c r="A588" s="86" t="s">
        <v>2142</v>
      </c>
      <c r="B588" s="86" t="s">
        <v>2143</v>
      </c>
      <c r="AE588" s="86">
        <v>31827</v>
      </c>
    </row>
    <row r="589" spans="1:31" x14ac:dyDescent="0.25">
      <c r="A589" s="86" t="s">
        <v>1524</v>
      </c>
      <c r="B589" s="86" t="s">
        <v>1525</v>
      </c>
      <c r="AE589" s="86">
        <v>269</v>
      </c>
    </row>
    <row r="590" spans="1:31" x14ac:dyDescent="0.25">
      <c r="A590" s="86" t="s">
        <v>787</v>
      </c>
      <c r="B590" s="86" t="s">
        <v>788</v>
      </c>
      <c r="AE590" s="86">
        <v>547</v>
      </c>
    </row>
    <row r="591" spans="1:31" x14ac:dyDescent="0.25">
      <c r="A591" s="86" t="s">
        <v>2144</v>
      </c>
      <c r="B591" s="86" t="s">
        <v>2145</v>
      </c>
      <c r="AE591" s="86">
        <v>6371</v>
      </c>
    </row>
    <row r="592" spans="1:31" x14ac:dyDescent="0.25">
      <c r="A592" s="86" t="s">
        <v>332</v>
      </c>
      <c r="B592" s="86" t="s">
        <v>333</v>
      </c>
      <c r="AE592" s="86">
        <v>101967</v>
      </c>
    </row>
    <row r="593" spans="1:31" x14ac:dyDescent="0.25">
      <c r="A593" s="86" t="s">
        <v>422</v>
      </c>
      <c r="B593" s="86" t="s">
        <v>423</v>
      </c>
      <c r="AE593" s="86">
        <v>74184742</v>
      </c>
    </row>
    <row r="594" spans="1:31" x14ac:dyDescent="0.25">
      <c r="A594" s="86" t="s">
        <v>2146</v>
      </c>
      <c r="B594" s="86" t="s">
        <v>2147</v>
      </c>
      <c r="AE594" s="86">
        <v>1539</v>
      </c>
    </row>
    <row r="595" spans="1:31" x14ac:dyDescent="0.25">
      <c r="A595" s="86" t="s">
        <v>2148</v>
      </c>
      <c r="B595" s="86" t="s">
        <v>2149</v>
      </c>
      <c r="AE595" s="86">
        <v>239</v>
      </c>
    </row>
    <row r="596" spans="1:31" x14ac:dyDescent="0.25">
      <c r="A596" s="86" t="s">
        <v>2150</v>
      </c>
      <c r="B596" s="86" t="s">
        <v>2151</v>
      </c>
      <c r="AE596" s="86">
        <v>479</v>
      </c>
    </row>
    <row r="597" spans="1:31" x14ac:dyDescent="0.25">
      <c r="A597" s="86" t="s">
        <v>1323</v>
      </c>
      <c r="B597" s="86" t="s">
        <v>1324</v>
      </c>
      <c r="AE597" s="86">
        <v>94</v>
      </c>
    </row>
    <row r="598" spans="1:31" x14ac:dyDescent="0.25">
      <c r="A598" s="86" t="s">
        <v>1265</v>
      </c>
      <c r="B598" s="86" t="s">
        <v>1266</v>
      </c>
      <c r="AE598" s="86">
        <v>0</v>
      </c>
    </row>
    <row r="599" spans="1:31" x14ac:dyDescent="0.25">
      <c r="A599" s="86" t="s">
        <v>2152</v>
      </c>
      <c r="B599" s="86" t="s">
        <v>2153</v>
      </c>
      <c r="AE599" s="86">
        <v>75626</v>
      </c>
    </row>
    <row r="600" spans="1:31" x14ac:dyDescent="0.25">
      <c r="A600" s="86" t="s">
        <v>1271</v>
      </c>
      <c r="B600" s="86" t="s">
        <v>1272</v>
      </c>
      <c r="AE600" s="86">
        <v>50</v>
      </c>
    </row>
    <row r="601" spans="1:31" x14ac:dyDescent="0.25">
      <c r="A601" s="86" t="s">
        <v>1371</v>
      </c>
      <c r="B601" s="86" t="s">
        <v>1372</v>
      </c>
      <c r="AE601" s="86">
        <v>0</v>
      </c>
    </row>
    <row r="602" spans="1:31" x14ac:dyDescent="0.25">
      <c r="A602" s="86" t="s">
        <v>783</v>
      </c>
      <c r="B602" s="86" t="s">
        <v>784</v>
      </c>
      <c r="AE602" s="86">
        <v>537</v>
      </c>
    </row>
    <row r="603" spans="1:31" x14ac:dyDescent="0.25">
      <c r="A603" s="86" t="s">
        <v>867</v>
      </c>
      <c r="B603" s="86" t="s">
        <v>868</v>
      </c>
      <c r="AE603" s="86">
        <v>64617</v>
      </c>
    </row>
    <row r="604" spans="1:31" x14ac:dyDescent="0.25">
      <c r="A604" s="86" t="s">
        <v>420</v>
      </c>
      <c r="B604" s="86" t="s">
        <v>421</v>
      </c>
      <c r="AE604" s="86">
        <v>62</v>
      </c>
    </row>
    <row r="605" spans="1:31" x14ac:dyDescent="0.25">
      <c r="A605" s="86" t="s">
        <v>1555</v>
      </c>
      <c r="B605" s="86" t="s">
        <v>421</v>
      </c>
      <c r="AE605" s="86">
        <v>1290</v>
      </c>
    </row>
    <row r="606" spans="1:31" x14ac:dyDescent="0.25">
      <c r="A606" s="86" t="s">
        <v>1341</v>
      </c>
      <c r="B606" s="86" t="s">
        <v>1342</v>
      </c>
      <c r="AE606" s="86">
        <v>6998</v>
      </c>
    </row>
    <row r="607" spans="1:31" x14ac:dyDescent="0.25">
      <c r="A607" s="86" t="s">
        <v>683</v>
      </c>
      <c r="B607" s="86" t="s">
        <v>684</v>
      </c>
      <c r="AE607" s="86">
        <v>1</v>
      </c>
    </row>
    <row r="608" spans="1:31" x14ac:dyDescent="0.25">
      <c r="A608" s="86" t="s">
        <v>2154</v>
      </c>
      <c r="B608" s="86" t="s">
        <v>2155</v>
      </c>
      <c r="AE608" s="86">
        <v>13509</v>
      </c>
    </row>
    <row r="609" spans="1:31" x14ac:dyDescent="0.25">
      <c r="A609" s="86" t="s">
        <v>2156</v>
      </c>
      <c r="B609" s="86" t="s">
        <v>2157</v>
      </c>
      <c r="AE609" s="86">
        <v>2469</v>
      </c>
    </row>
    <row r="610" spans="1:31" x14ac:dyDescent="0.25">
      <c r="A610" s="86" t="s">
        <v>2158</v>
      </c>
      <c r="B610" s="86" t="s">
        <v>2159</v>
      </c>
      <c r="AE610" s="86">
        <v>34628</v>
      </c>
    </row>
    <row r="611" spans="1:31" x14ac:dyDescent="0.25">
      <c r="A611" s="86" t="s">
        <v>2160</v>
      </c>
      <c r="B611" s="86" t="s">
        <v>2161</v>
      </c>
      <c r="AE611" s="86">
        <v>1668</v>
      </c>
    </row>
    <row r="612" spans="1:31" x14ac:dyDescent="0.25">
      <c r="A612" s="86" t="s">
        <v>2162</v>
      </c>
      <c r="B612" s="86" t="s">
        <v>2163</v>
      </c>
      <c r="AE612" s="86">
        <v>1565</v>
      </c>
    </row>
    <row r="613" spans="1:31" x14ac:dyDescent="0.25">
      <c r="A613" s="86" t="s">
        <v>312</v>
      </c>
      <c r="B613" s="86" t="s">
        <v>313</v>
      </c>
      <c r="AE613" s="86">
        <v>6142</v>
      </c>
    </row>
    <row r="614" spans="1:31" x14ac:dyDescent="0.25">
      <c r="A614" s="86" t="s">
        <v>2164</v>
      </c>
      <c r="B614" s="86" t="s">
        <v>2165</v>
      </c>
      <c r="AE614" s="86">
        <v>2539</v>
      </c>
    </row>
    <row r="615" spans="1:31" x14ac:dyDescent="0.25">
      <c r="A615" s="86" t="s">
        <v>879</v>
      </c>
      <c r="B615" s="86" t="s">
        <v>880</v>
      </c>
      <c r="AE615" s="86">
        <v>1778</v>
      </c>
    </row>
    <row r="616" spans="1:31" x14ac:dyDescent="0.25">
      <c r="A616" s="86" t="s">
        <v>1488</v>
      </c>
      <c r="B616" s="86" t="s">
        <v>1489</v>
      </c>
      <c r="AE616" s="86">
        <v>2222</v>
      </c>
    </row>
    <row r="617" spans="1:31" x14ac:dyDescent="0.25">
      <c r="A617" s="86" t="s">
        <v>927</v>
      </c>
      <c r="B617" s="86" t="s">
        <v>928</v>
      </c>
      <c r="AE617" s="86">
        <v>233</v>
      </c>
    </row>
    <row r="618" spans="1:31" x14ac:dyDescent="0.25">
      <c r="A618" s="86" t="s">
        <v>1502</v>
      </c>
      <c r="B618" s="86" t="s">
        <v>1503</v>
      </c>
      <c r="AE618" s="86">
        <v>5212</v>
      </c>
    </row>
    <row r="619" spans="1:31" x14ac:dyDescent="0.25">
      <c r="A619" s="86" t="s">
        <v>2168</v>
      </c>
      <c r="B619" s="86" t="s">
        <v>2169</v>
      </c>
      <c r="AE619" s="86">
        <v>245175</v>
      </c>
    </row>
    <row r="620" spans="1:31" x14ac:dyDescent="0.25">
      <c r="A620" s="86" t="s">
        <v>1476</v>
      </c>
      <c r="B620" s="86" t="s">
        <v>1477</v>
      </c>
      <c r="AE620" s="86">
        <v>63092</v>
      </c>
    </row>
    <row r="621" spans="1:31" x14ac:dyDescent="0.25">
      <c r="A621" s="86" t="s">
        <v>2170</v>
      </c>
      <c r="B621" s="86" t="s">
        <v>2171</v>
      </c>
      <c r="AE621" s="86">
        <v>8486</v>
      </c>
    </row>
    <row r="622" spans="1:31" x14ac:dyDescent="0.25">
      <c r="A622" s="86" t="s">
        <v>2172</v>
      </c>
      <c r="B622" s="86" t="s">
        <v>2173</v>
      </c>
      <c r="AE622" s="86">
        <v>308</v>
      </c>
    </row>
    <row r="623" spans="1:31" x14ac:dyDescent="0.25">
      <c r="A623" s="86" t="s">
        <v>815</v>
      </c>
      <c r="B623" s="86" t="s">
        <v>816</v>
      </c>
      <c r="AE623" s="86">
        <v>25</v>
      </c>
    </row>
    <row r="624" spans="1:31" x14ac:dyDescent="0.25">
      <c r="A624" s="86" t="s">
        <v>3692</v>
      </c>
      <c r="B624" s="86" t="s">
        <v>3693</v>
      </c>
      <c r="AE624" s="86">
        <v>6</v>
      </c>
    </row>
    <row r="625" spans="1:31" x14ac:dyDescent="0.25">
      <c r="A625" s="86" t="s">
        <v>3694</v>
      </c>
      <c r="B625" s="86" t="s">
        <v>3695</v>
      </c>
      <c r="AE625" s="86">
        <v>1</v>
      </c>
    </row>
    <row r="626" spans="1:31" x14ac:dyDescent="0.25">
      <c r="A626" s="86" t="s">
        <v>3696</v>
      </c>
      <c r="B626" s="86" t="s">
        <v>3697</v>
      </c>
      <c r="AE626" s="86">
        <v>4</v>
      </c>
    </row>
    <row r="627" spans="1:31" x14ac:dyDescent="0.25">
      <c r="A627" s="86" t="s">
        <v>3698</v>
      </c>
      <c r="B627" s="86" t="s">
        <v>3699</v>
      </c>
      <c r="AE627" s="86">
        <v>69</v>
      </c>
    </row>
    <row r="628" spans="1:31" x14ac:dyDescent="0.25">
      <c r="A628" s="86" t="s">
        <v>1215</v>
      </c>
      <c r="B628" s="86" t="s">
        <v>1216</v>
      </c>
      <c r="AE628" s="86">
        <v>3</v>
      </c>
    </row>
    <row r="629" spans="1:31" x14ac:dyDescent="0.25">
      <c r="A629" s="86" t="s">
        <v>3700</v>
      </c>
      <c r="B629" s="86" t="s">
        <v>3701</v>
      </c>
      <c r="AE629" s="86">
        <v>13</v>
      </c>
    </row>
    <row r="630" spans="1:31" x14ac:dyDescent="0.25">
      <c r="A630" s="86" t="s">
        <v>3702</v>
      </c>
      <c r="B630" s="86" t="s">
        <v>3703</v>
      </c>
      <c r="AE630" s="86">
        <v>13</v>
      </c>
    </row>
    <row r="631" spans="1:31" x14ac:dyDescent="0.25">
      <c r="A631" s="86" t="s">
        <v>3704</v>
      </c>
      <c r="B631" s="86" t="s">
        <v>3705</v>
      </c>
      <c r="AE631" s="86">
        <v>13</v>
      </c>
    </row>
    <row r="632" spans="1:31" x14ac:dyDescent="0.25">
      <c r="A632" s="86" t="s">
        <v>3706</v>
      </c>
      <c r="B632" s="86" t="s">
        <v>3707</v>
      </c>
      <c r="AE632" s="86">
        <v>13</v>
      </c>
    </row>
    <row r="633" spans="1:31" x14ac:dyDescent="0.25">
      <c r="A633" s="86" t="s">
        <v>3708</v>
      </c>
      <c r="B633" s="86" t="s">
        <v>3709</v>
      </c>
      <c r="AE633" s="86">
        <v>13</v>
      </c>
    </row>
    <row r="634" spans="1:31" x14ac:dyDescent="0.25">
      <c r="A634" s="86" t="s">
        <v>907</v>
      </c>
      <c r="B634" s="86" t="s">
        <v>908</v>
      </c>
      <c r="AE634" s="86">
        <v>74660</v>
      </c>
    </row>
    <row r="635" spans="1:31" x14ac:dyDescent="0.25">
      <c r="A635" s="86" t="s">
        <v>1021</v>
      </c>
      <c r="B635" s="86" t="s">
        <v>1022</v>
      </c>
      <c r="AE635" s="86">
        <v>10</v>
      </c>
    </row>
    <row r="636" spans="1:31" x14ac:dyDescent="0.25">
      <c r="A636" s="86" t="s">
        <v>398</v>
      </c>
      <c r="B636" s="86" t="s">
        <v>399</v>
      </c>
      <c r="AE636" s="86">
        <v>181</v>
      </c>
    </row>
    <row r="637" spans="1:31" x14ac:dyDescent="0.25">
      <c r="A637" s="86" t="s">
        <v>1530</v>
      </c>
      <c r="B637" s="86" t="s">
        <v>1531</v>
      </c>
      <c r="AE637" s="86">
        <v>85</v>
      </c>
    </row>
    <row r="638" spans="1:31" x14ac:dyDescent="0.25">
      <c r="A638" s="86" t="s">
        <v>1375</v>
      </c>
      <c r="B638" s="86" t="s">
        <v>1376</v>
      </c>
      <c r="AE638" s="86">
        <v>4</v>
      </c>
    </row>
    <row r="639" spans="1:31" x14ac:dyDescent="0.25">
      <c r="A639" s="86" t="s">
        <v>677</v>
      </c>
      <c r="B639" s="86" t="s">
        <v>678</v>
      </c>
      <c r="AE639" s="86">
        <v>0</v>
      </c>
    </row>
    <row r="640" spans="1:31" x14ac:dyDescent="0.25">
      <c r="A640" s="86" t="s">
        <v>713</v>
      </c>
      <c r="B640" s="86" t="s">
        <v>714</v>
      </c>
      <c r="AE640" s="86">
        <v>709</v>
      </c>
    </row>
    <row r="641" spans="1:31" x14ac:dyDescent="0.25">
      <c r="A641" s="86" t="s">
        <v>2176</v>
      </c>
      <c r="B641" s="86" t="s">
        <v>2177</v>
      </c>
      <c r="AE641" s="86">
        <v>89999</v>
      </c>
    </row>
    <row r="642" spans="1:31" x14ac:dyDescent="0.25">
      <c r="A642" s="86" t="s">
        <v>1195</v>
      </c>
      <c r="B642" s="86" t="s">
        <v>1196</v>
      </c>
      <c r="AE642" s="86">
        <v>16</v>
      </c>
    </row>
    <row r="643" spans="1:31" x14ac:dyDescent="0.25">
      <c r="A643" s="86" t="s">
        <v>1197</v>
      </c>
      <c r="B643" s="86" t="s">
        <v>1198</v>
      </c>
      <c r="AE643" s="86">
        <v>1</v>
      </c>
    </row>
    <row r="644" spans="1:31" x14ac:dyDescent="0.25">
      <c r="A644" s="86" t="s">
        <v>1217</v>
      </c>
      <c r="B644" s="86" t="s">
        <v>1218</v>
      </c>
      <c r="AE644" s="86">
        <v>3</v>
      </c>
    </row>
    <row r="645" spans="1:31" x14ac:dyDescent="0.25">
      <c r="A645" s="86" t="s">
        <v>1245</v>
      </c>
      <c r="B645" s="86" t="s">
        <v>1246</v>
      </c>
      <c r="AE645" s="86">
        <v>300</v>
      </c>
    </row>
    <row r="646" spans="1:31" x14ac:dyDescent="0.25">
      <c r="A646" s="86" t="s">
        <v>382</v>
      </c>
      <c r="B646" s="86" t="s">
        <v>383</v>
      </c>
      <c r="AE646" s="86">
        <v>2325</v>
      </c>
    </row>
    <row r="647" spans="1:31" x14ac:dyDescent="0.25">
      <c r="A647" s="86" t="s">
        <v>394</v>
      </c>
      <c r="B647" s="86" t="s">
        <v>395</v>
      </c>
      <c r="AE647" s="86">
        <v>502</v>
      </c>
    </row>
    <row r="648" spans="1:31" x14ac:dyDescent="0.25">
      <c r="A648" s="86" t="s">
        <v>390</v>
      </c>
      <c r="B648" s="86" t="s">
        <v>391</v>
      </c>
      <c r="AE648" s="86">
        <v>335</v>
      </c>
    </row>
    <row r="649" spans="1:31" x14ac:dyDescent="0.25">
      <c r="A649" s="86" t="s">
        <v>392</v>
      </c>
      <c r="B649" s="86" t="s">
        <v>393</v>
      </c>
      <c r="AE649" s="86">
        <v>123</v>
      </c>
    </row>
    <row r="650" spans="1:31" x14ac:dyDescent="0.25">
      <c r="A650" s="86" t="s">
        <v>384</v>
      </c>
      <c r="B650" s="86" t="s">
        <v>385</v>
      </c>
      <c r="AE650" s="86">
        <v>95</v>
      </c>
    </row>
    <row r="651" spans="1:31" x14ac:dyDescent="0.25">
      <c r="A651" s="86" t="s">
        <v>388</v>
      </c>
      <c r="B651" s="86" t="s">
        <v>389</v>
      </c>
      <c r="AE651" s="86">
        <v>502</v>
      </c>
    </row>
    <row r="652" spans="1:31" x14ac:dyDescent="0.25">
      <c r="A652" s="86" t="s">
        <v>386</v>
      </c>
      <c r="B652" s="86" t="s">
        <v>387</v>
      </c>
      <c r="AE652" s="86">
        <v>1984</v>
      </c>
    </row>
    <row r="653" spans="1:31" x14ac:dyDescent="0.25">
      <c r="A653" s="86" t="s">
        <v>378</v>
      </c>
      <c r="B653" s="86" t="s">
        <v>379</v>
      </c>
      <c r="AE653" s="86">
        <v>17</v>
      </c>
    </row>
    <row r="654" spans="1:31" x14ac:dyDescent="0.25">
      <c r="A654" s="86" t="s">
        <v>2178</v>
      </c>
      <c r="B654" s="86" t="s">
        <v>2179</v>
      </c>
      <c r="AE654" s="86">
        <v>99</v>
      </c>
    </row>
    <row r="655" spans="1:31" x14ac:dyDescent="0.25">
      <c r="A655" s="86" t="s">
        <v>2180</v>
      </c>
      <c r="B655" s="86" t="s">
        <v>2181</v>
      </c>
      <c r="AE655" s="86">
        <v>23759</v>
      </c>
    </row>
    <row r="656" spans="1:31" x14ac:dyDescent="0.25">
      <c r="A656" s="86" t="s">
        <v>1369</v>
      </c>
      <c r="B656" s="86" t="s">
        <v>1370</v>
      </c>
      <c r="AE656" s="86">
        <v>3</v>
      </c>
    </row>
    <row r="657" spans="1:31" x14ac:dyDescent="0.25">
      <c r="A657" s="86" t="s">
        <v>799</v>
      </c>
      <c r="B657" s="86" t="s">
        <v>800</v>
      </c>
      <c r="AE657" s="86">
        <v>180</v>
      </c>
    </row>
    <row r="658" spans="1:31" x14ac:dyDescent="0.25">
      <c r="A658" s="86" t="s">
        <v>284</v>
      </c>
      <c r="B658" s="86" t="s">
        <v>285</v>
      </c>
      <c r="AE658" s="86">
        <v>232349</v>
      </c>
    </row>
    <row r="659" spans="1:31" x14ac:dyDescent="0.25">
      <c r="A659" s="86" t="s">
        <v>282</v>
      </c>
      <c r="B659" s="86" t="s">
        <v>283</v>
      </c>
      <c r="AE659" s="86">
        <v>7112</v>
      </c>
    </row>
    <row r="660" spans="1:31" x14ac:dyDescent="0.25">
      <c r="A660" s="86" t="s">
        <v>1347</v>
      </c>
      <c r="B660" s="86" t="s">
        <v>1348</v>
      </c>
      <c r="AE660" s="86">
        <v>3155</v>
      </c>
    </row>
    <row r="661" spans="1:31" x14ac:dyDescent="0.25">
      <c r="A661" s="86" t="s">
        <v>2182</v>
      </c>
      <c r="B661" s="86" t="s">
        <v>2183</v>
      </c>
      <c r="AE661" s="86">
        <v>12122</v>
      </c>
    </row>
    <row r="662" spans="1:31" x14ac:dyDescent="0.25">
      <c r="A662" s="86" t="s">
        <v>2184</v>
      </c>
      <c r="B662" s="86" t="s">
        <v>2183</v>
      </c>
      <c r="AE662" s="86">
        <v>9</v>
      </c>
    </row>
    <row r="663" spans="1:31" x14ac:dyDescent="0.25">
      <c r="A663" s="86" t="s">
        <v>3710</v>
      </c>
      <c r="B663" s="86" t="s">
        <v>3711</v>
      </c>
      <c r="AE663" s="86">
        <v>10</v>
      </c>
    </row>
    <row r="664" spans="1:31" x14ac:dyDescent="0.25">
      <c r="A664" s="86" t="s">
        <v>2189</v>
      </c>
      <c r="B664" s="86" t="s">
        <v>2190</v>
      </c>
      <c r="AE664" s="86">
        <v>3239</v>
      </c>
    </row>
    <row r="665" spans="1:31" x14ac:dyDescent="0.25">
      <c r="A665" s="86" t="s">
        <v>306</v>
      </c>
      <c r="B665" s="86" t="s">
        <v>307</v>
      </c>
      <c r="AE665" s="86">
        <v>32</v>
      </c>
    </row>
    <row r="666" spans="1:31" x14ac:dyDescent="0.25">
      <c r="A666" s="86" t="s">
        <v>853</v>
      </c>
      <c r="B666" s="86" t="s">
        <v>854</v>
      </c>
      <c r="AE666" s="86">
        <v>4318</v>
      </c>
    </row>
    <row r="667" spans="1:31" x14ac:dyDescent="0.25">
      <c r="A667" s="86" t="s">
        <v>2191</v>
      </c>
      <c r="B667" s="86" t="s">
        <v>2192</v>
      </c>
      <c r="AE667" s="86">
        <v>4</v>
      </c>
    </row>
    <row r="668" spans="1:31" x14ac:dyDescent="0.25">
      <c r="A668" s="86" t="s">
        <v>3712</v>
      </c>
      <c r="B668" s="86" t="s">
        <v>3713</v>
      </c>
      <c r="AE668" s="86">
        <v>20</v>
      </c>
    </row>
    <row r="669" spans="1:31" x14ac:dyDescent="0.25">
      <c r="A669" s="86" t="s">
        <v>2193</v>
      </c>
      <c r="B669" s="86" t="s">
        <v>2194</v>
      </c>
      <c r="AE669" s="86">
        <v>9370</v>
      </c>
    </row>
    <row r="670" spans="1:31" x14ac:dyDescent="0.25">
      <c r="A670" s="86" t="s">
        <v>2195</v>
      </c>
      <c r="B670" s="86" t="s">
        <v>2196</v>
      </c>
      <c r="AE670" s="86">
        <v>11435</v>
      </c>
    </row>
    <row r="671" spans="1:31" x14ac:dyDescent="0.25">
      <c r="A671" s="86" t="s">
        <v>731</v>
      </c>
      <c r="B671" s="86" t="s">
        <v>732</v>
      </c>
      <c r="AE671" s="86">
        <v>181</v>
      </c>
    </row>
    <row r="672" spans="1:31" x14ac:dyDescent="0.25">
      <c r="A672" s="86" t="s">
        <v>2197</v>
      </c>
      <c r="B672" s="86" t="s">
        <v>2198</v>
      </c>
      <c r="AE672" s="86">
        <v>3367</v>
      </c>
    </row>
    <row r="673" spans="1:31" x14ac:dyDescent="0.25">
      <c r="A673" s="86" t="s">
        <v>3714</v>
      </c>
      <c r="B673" s="86" t="s">
        <v>3715</v>
      </c>
      <c r="AE673" s="86">
        <v>100</v>
      </c>
    </row>
    <row r="674" spans="1:31" x14ac:dyDescent="0.25">
      <c r="A674" s="86" t="s">
        <v>811</v>
      </c>
      <c r="B674" s="86" t="s">
        <v>812</v>
      </c>
      <c r="AE674" s="86">
        <v>902</v>
      </c>
    </row>
    <row r="675" spans="1:31" x14ac:dyDescent="0.25">
      <c r="A675" s="86" t="s">
        <v>791</v>
      </c>
      <c r="B675" s="86" t="s">
        <v>792</v>
      </c>
      <c r="AE675" s="86">
        <v>539</v>
      </c>
    </row>
    <row r="676" spans="1:31" x14ac:dyDescent="0.25">
      <c r="A676" s="86" t="s">
        <v>1143</v>
      </c>
      <c r="B676" s="86" t="s">
        <v>1144</v>
      </c>
      <c r="AE676" s="86">
        <v>198</v>
      </c>
    </row>
    <row r="677" spans="1:31" x14ac:dyDescent="0.25">
      <c r="A677" s="86" t="s">
        <v>2199</v>
      </c>
      <c r="B677" s="86" t="s">
        <v>2200</v>
      </c>
      <c r="AE677" s="86">
        <v>12599</v>
      </c>
    </row>
    <row r="678" spans="1:31" x14ac:dyDescent="0.25">
      <c r="A678" s="86" t="s">
        <v>3716</v>
      </c>
      <c r="B678" s="86" t="s">
        <v>3717</v>
      </c>
      <c r="AE678" s="86">
        <v>0</v>
      </c>
    </row>
    <row r="679" spans="1:31" x14ac:dyDescent="0.25">
      <c r="A679" s="86" t="s">
        <v>2201</v>
      </c>
      <c r="B679" s="86" t="s">
        <v>2202</v>
      </c>
      <c r="AE679" s="86">
        <v>39120</v>
      </c>
    </row>
    <row r="680" spans="1:31" x14ac:dyDescent="0.25">
      <c r="A680" s="86" t="s">
        <v>44</v>
      </c>
      <c r="B680" s="86" t="s">
        <v>45</v>
      </c>
      <c r="AE680" s="86">
        <v>100448</v>
      </c>
    </row>
    <row r="681" spans="1:31" x14ac:dyDescent="0.25">
      <c r="A681" s="86" t="s">
        <v>47</v>
      </c>
      <c r="B681" s="86" t="s">
        <v>48</v>
      </c>
      <c r="AE681" s="86">
        <v>692234</v>
      </c>
    </row>
    <row r="682" spans="1:31" x14ac:dyDescent="0.25">
      <c r="A682" s="86" t="s">
        <v>1343</v>
      </c>
      <c r="B682" s="86" t="s">
        <v>1344</v>
      </c>
      <c r="AE682" s="86">
        <v>285</v>
      </c>
    </row>
    <row r="683" spans="1:31" x14ac:dyDescent="0.25">
      <c r="A683" s="86" t="s">
        <v>2205</v>
      </c>
      <c r="B683" s="86" t="s">
        <v>2206</v>
      </c>
      <c r="AE683" s="86">
        <v>637</v>
      </c>
    </row>
    <row r="684" spans="1:31" x14ac:dyDescent="0.25">
      <c r="A684" s="86" t="s">
        <v>3718</v>
      </c>
      <c r="B684" s="86" t="s">
        <v>3719</v>
      </c>
      <c r="AE684" s="86">
        <v>34</v>
      </c>
    </row>
    <row r="685" spans="1:31" x14ac:dyDescent="0.25">
      <c r="A685" s="86" t="s">
        <v>1466</v>
      </c>
      <c r="B685" s="86" t="s">
        <v>1467</v>
      </c>
      <c r="AE685" s="86">
        <v>4</v>
      </c>
    </row>
    <row r="686" spans="1:31" x14ac:dyDescent="0.25">
      <c r="A686" s="86" t="s">
        <v>2207</v>
      </c>
      <c r="B686" s="86" t="s">
        <v>2208</v>
      </c>
      <c r="AE686" s="86">
        <v>153915</v>
      </c>
    </row>
    <row r="687" spans="1:31" x14ac:dyDescent="0.25">
      <c r="A687" s="86" t="s">
        <v>923</v>
      </c>
      <c r="B687" s="86" t="s">
        <v>924</v>
      </c>
      <c r="AE687" s="86">
        <v>3</v>
      </c>
    </row>
    <row r="688" spans="1:31" x14ac:dyDescent="0.25">
      <c r="A688" s="86" t="s">
        <v>2209</v>
      </c>
      <c r="B688" s="86" t="s">
        <v>2210</v>
      </c>
      <c r="AE688" s="86">
        <v>1</v>
      </c>
    </row>
    <row r="689" spans="1:31" x14ac:dyDescent="0.25">
      <c r="A689" s="86" t="s">
        <v>1520</v>
      </c>
      <c r="B689" s="86" t="s">
        <v>1521</v>
      </c>
      <c r="AE689" s="86">
        <v>4352</v>
      </c>
    </row>
    <row r="690" spans="1:31" x14ac:dyDescent="0.25">
      <c r="A690" s="86" t="s">
        <v>2211</v>
      </c>
      <c r="B690" s="86" t="s">
        <v>2212</v>
      </c>
      <c r="AE690" s="86">
        <v>1765</v>
      </c>
    </row>
    <row r="691" spans="1:31" x14ac:dyDescent="0.25">
      <c r="A691" s="86" t="s">
        <v>2213</v>
      </c>
      <c r="B691" s="86" t="s">
        <v>2214</v>
      </c>
      <c r="AE691" s="86">
        <v>33511</v>
      </c>
    </row>
    <row r="692" spans="1:31" x14ac:dyDescent="0.25">
      <c r="A692" s="86" t="s">
        <v>2215</v>
      </c>
      <c r="B692" s="86" t="s">
        <v>2216</v>
      </c>
      <c r="AE692" s="86">
        <v>13037</v>
      </c>
    </row>
    <row r="693" spans="1:31" x14ac:dyDescent="0.25">
      <c r="A693" s="86" t="s">
        <v>2217</v>
      </c>
      <c r="B693" s="86" t="s">
        <v>2218</v>
      </c>
      <c r="AE693" s="86">
        <v>32394</v>
      </c>
    </row>
    <row r="694" spans="1:31" x14ac:dyDescent="0.25">
      <c r="A694" s="86" t="s">
        <v>2219</v>
      </c>
      <c r="B694" s="86" t="s">
        <v>2220</v>
      </c>
      <c r="AE694" s="86">
        <v>1</v>
      </c>
    </row>
    <row r="695" spans="1:31" x14ac:dyDescent="0.25">
      <c r="A695" s="86" t="s">
        <v>2221</v>
      </c>
      <c r="B695" s="86" t="s">
        <v>2222</v>
      </c>
      <c r="AE695" s="86">
        <v>3002</v>
      </c>
    </row>
    <row r="696" spans="1:31" x14ac:dyDescent="0.25">
      <c r="A696" s="86" t="s">
        <v>2223</v>
      </c>
      <c r="B696" s="86" t="s">
        <v>2224</v>
      </c>
      <c r="AE696" s="86">
        <v>2889</v>
      </c>
    </row>
    <row r="697" spans="1:31" x14ac:dyDescent="0.25">
      <c r="A697" s="86" t="s">
        <v>2225</v>
      </c>
      <c r="B697" s="86" t="s">
        <v>2226</v>
      </c>
      <c r="AE697" s="86">
        <v>3076</v>
      </c>
    </row>
    <row r="698" spans="1:31" x14ac:dyDescent="0.25">
      <c r="A698" s="86" t="s">
        <v>2227</v>
      </c>
      <c r="B698" s="86" t="s">
        <v>2228</v>
      </c>
      <c r="AE698" s="86">
        <v>1000</v>
      </c>
    </row>
    <row r="699" spans="1:31" x14ac:dyDescent="0.25">
      <c r="A699" s="86" t="s">
        <v>2229</v>
      </c>
      <c r="B699" s="86" t="s">
        <v>2230</v>
      </c>
      <c r="AE699" s="86">
        <v>100000</v>
      </c>
    </row>
    <row r="700" spans="1:31" x14ac:dyDescent="0.25">
      <c r="A700" s="86" t="s">
        <v>1167</v>
      </c>
      <c r="B700" s="86" t="s">
        <v>1168</v>
      </c>
      <c r="AE700" s="86">
        <v>1</v>
      </c>
    </row>
    <row r="701" spans="1:31" x14ac:dyDescent="0.25">
      <c r="A701" s="86" t="s">
        <v>1169</v>
      </c>
      <c r="B701" s="86" t="s">
        <v>1170</v>
      </c>
      <c r="AE701" s="86">
        <v>6</v>
      </c>
    </row>
    <row r="702" spans="1:31" x14ac:dyDescent="0.25">
      <c r="A702" s="86" t="s">
        <v>2231</v>
      </c>
      <c r="B702" s="86" t="s">
        <v>2232</v>
      </c>
      <c r="AE702" s="86">
        <v>20</v>
      </c>
    </row>
    <row r="703" spans="1:31" x14ac:dyDescent="0.25">
      <c r="A703" s="86" t="s">
        <v>2233</v>
      </c>
      <c r="B703" s="86" t="s">
        <v>2234</v>
      </c>
      <c r="AE703" s="86">
        <v>1999</v>
      </c>
    </row>
    <row r="704" spans="1:31" x14ac:dyDescent="0.25">
      <c r="A704" s="86" t="s">
        <v>2235</v>
      </c>
      <c r="B704" s="86" t="s">
        <v>2236</v>
      </c>
      <c r="AE704" s="86">
        <v>187</v>
      </c>
    </row>
    <row r="705" spans="1:31" x14ac:dyDescent="0.25">
      <c r="A705" s="86" t="s">
        <v>847</v>
      </c>
      <c r="B705" s="86" t="s">
        <v>848</v>
      </c>
      <c r="AE705" s="86">
        <v>246</v>
      </c>
    </row>
    <row r="706" spans="1:31" x14ac:dyDescent="0.25">
      <c r="A706" s="86" t="s">
        <v>843</v>
      </c>
      <c r="B706" s="86" t="s">
        <v>844</v>
      </c>
      <c r="AE706" s="86">
        <v>15</v>
      </c>
    </row>
    <row r="707" spans="1:31" x14ac:dyDescent="0.25">
      <c r="A707" s="86" t="s">
        <v>2237</v>
      </c>
      <c r="B707" s="86" t="s">
        <v>2238</v>
      </c>
      <c r="AE707" s="86">
        <v>100</v>
      </c>
    </row>
    <row r="708" spans="1:31" x14ac:dyDescent="0.25">
      <c r="A708" s="86" t="s">
        <v>2239</v>
      </c>
      <c r="B708" s="86" t="s">
        <v>2240</v>
      </c>
      <c r="AE708" s="86">
        <v>6617</v>
      </c>
    </row>
    <row r="709" spans="1:31" x14ac:dyDescent="0.25">
      <c r="A709" s="86" t="s">
        <v>3720</v>
      </c>
      <c r="B709" s="86" t="s">
        <v>3721</v>
      </c>
      <c r="AE709" s="86">
        <v>0</v>
      </c>
    </row>
    <row r="710" spans="1:31" x14ac:dyDescent="0.25">
      <c r="A710" s="86" t="s">
        <v>2241</v>
      </c>
      <c r="B710" s="86" t="s">
        <v>2242</v>
      </c>
      <c r="AE710" s="86">
        <v>381744</v>
      </c>
    </row>
    <row r="711" spans="1:31" x14ac:dyDescent="0.25">
      <c r="A711" s="86" t="s">
        <v>2243</v>
      </c>
      <c r="B711" s="86" t="s">
        <v>2244</v>
      </c>
      <c r="AE711" s="86">
        <v>453107</v>
      </c>
    </row>
    <row r="712" spans="1:31" x14ac:dyDescent="0.25">
      <c r="A712" s="86" t="s">
        <v>2245</v>
      </c>
      <c r="B712" s="86" t="s">
        <v>2246</v>
      </c>
      <c r="AE712" s="86">
        <v>10694</v>
      </c>
    </row>
    <row r="713" spans="1:31" x14ac:dyDescent="0.25">
      <c r="A713" s="86" t="s">
        <v>464</v>
      </c>
      <c r="B713" s="86" t="s">
        <v>465</v>
      </c>
      <c r="AE713" s="86">
        <v>137</v>
      </c>
    </row>
    <row r="714" spans="1:31" x14ac:dyDescent="0.25">
      <c r="A714" s="86" t="s">
        <v>1486</v>
      </c>
      <c r="B714" s="86" t="s">
        <v>1487</v>
      </c>
      <c r="AE714" s="86">
        <v>2413</v>
      </c>
    </row>
    <row r="715" spans="1:31" x14ac:dyDescent="0.25">
      <c r="A715" s="86" t="s">
        <v>3722</v>
      </c>
      <c r="B715" s="86" t="s">
        <v>3723</v>
      </c>
      <c r="AE715" s="86">
        <v>21644</v>
      </c>
    </row>
    <row r="716" spans="1:31" x14ac:dyDescent="0.25">
      <c r="A716" s="86" t="s">
        <v>2247</v>
      </c>
      <c r="B716" s="86" t="s">
        <v>2248</v>
      </c>
      <c r="AE716" s="86">
        <v>0</v>
      </c>
    </row>
    <row r="717" spans="1:31" x14ac:dyDescent="0.25">
      <c r="A717" s="86" t="s">
        <v>1484</v>
      </c>
      <c r="B717" s="86" t="s">
        <v>1485</v>
      </c>
      <c r="AE717" s="86">
        <v>36259</v>
      </c>
    </row>
    <row r="718" spans="1:31" x14ac:dyDescent="0.25">
      <c r="A718" s="86" t="s">
        <v>2249</v>
      </c>
      <c r="B718" s="86" t="s">
        <v>2250</v>
      </c>
      <c r="AE718" s="86">
        <v>50480</v>
      </c>
    </row>
    <row r="719" spans="1:31" x14ac:dyDescent="0.25">
      <c r="A719" s="86" t="s">
        <v>2251</v>
      </c>
      <c r="B719" s="86" t="s">
        <v>2252</v>
      </c>
      <c r="AE719" s="86">
        <v>19199</v>
      </c>
    </row>
    <row r="720" spans="1:31" x14ac:dyDescent="0.25">
      <c r="A720" s="86" t="s">
        <v>1075</v>
      </c>
      <c r="B720" s="86" t="s">
        <v>1076</v>
      </c>
      <c r="AE720" s="86">
        <v>20166</v>
      </c>
    </row>
    <row r="721" spans="1:31" x14ac:dyDescent="0.25">
      <c r="A721" s="86" t="s">
        <v>2253</v>
      </c>
      <c r="B721" s="86" t="s">
        <v>2254</v>
      </c>
      <c r="AE721" s="86">
        <v>348</v>
      </c>
    </row>
    <row r="722" spans="1:31" x14ac:dyDescent="0.25">
      <c r="A722" s="86" t="s">
        <v>1059</v>
      </c>
      <c r="B722" s="86" t="s">
        <v>1060</v>
      </c>
      <c r="AE722" s="86">
        <v>10840</v>
      </c>
    </row>
    <row r="723" spans="1:31" x14ac:dyDescent="0.25">
      <c r="A723" s="86" t="s">
        <v>1339</v>
      </c>
      <c r="B723" s="86" t="s">
        <v>1340</v>
      </c>
      <c r="AE723" s="86">
        <v>24150</v>
      </c>
    </row>
    <row r="724" spans="1:31" x14ac:dyDescent="0.25">
      <c r="A724" s="86" t="s">
        <v>1353</v>
      </c>
      <c r="B724" s="86" t="s">
        <v>1354</v>
      </c>
      <c r="AE724" s="86">
        <v>2796</v>
      </c>
    </row>
    <row r="725" spans="1:31" x14ac:dyDescent="0.25">
      <c r="A725" s="86" t="s">
        <v>2255</v>
      </c>
      <c r="B725" s="86" t="s">
        <v>2256</v>
      </c>
      <c r="AE725" s="86">
        <v>3068</v>
      </c>
    </row>
    <row r="726" spans="1:31" x14ac:dyDescent="0.25">
      <c r="A726" s="86" t="s">
        <v>2257</v>
      </c>
      <c r="B726" s="86" t="s">
        <v>2258</v>
      </c>
      <c r="AE726" s="86">
        <v>3042</v>
      </c>
    </row>
    <row r="727" spans="1:31" x14ac:dyDescent="0.25">
      <c r="A727" s="86" t="s">
        <v>2259</v>
      </c>
      <c r="B727" s="86" t="s">
        <v>2260</v>
      </c>
      <c r="AE727" s="86">
        <v>3186</v>
      </c>
    </row>
    <row r="728" spans="1:31" x14ac:dyDescent="0.25">
      <c r="A728" s="86" t="s">
        <v>2261</v>
      </c>
      <c r="B728" s="86" t="s">
        <v>2262</v>
      </c>
      <c r="AE728" s="86">
        <v>2682</v>
      </c>
    </row>
    <row r="729" spans="1:31" x14ac:dyDescent="0.25">
      <c r="A729" s="86" t="s">
        <v>2263</v>
      </c>
      <c r="B729" s="86" t="s">
        <v>2264</v>
      </c>
      <c r="AE729" s="86">
        <v>3095</v>
      </c>
    </row>
    <row r="730" spans="1:31" x14ac:dyDescent="0.25">
      <c r="A730" s="86" t="s">
        <v>2265</v>
      </c>
      <c r="B730" s="86" t="s">
        <v>2266</v>
      </c>
      <c r="AE730" s="86">
        <v>4887</v>
      </c>
    </row>
    <row r="731" spans="1:31" x14ac:dyDescent="0.25">
      <c r="A731" s="86" t="s">
        <v>2267</v>
      </c>
      <c r="B731" s="86" t="s">
        <v>2268</v>
      </c>
      <c r="AE731" s="86">
        <v>4985</v>
      </c>
    </row>
    <row r="732" spans="1:31" x14ac:dyDescent="0.25">
      <c r="A732" s="86" t="s">
        <v>2269</v>
      </c>
      <c r="B732" s="86" t="s">
        <v>2270</v>
      </c>
      <c r="AE732" s="86">
        <v>4965</v>
      </c>
    </row>
    <row r="733" spans="1:31" x14ac:dyDescent="0.25">
      <c r="A733" s="86" t="s">
        <v>2271</v>
      </c>
      <c r="B733" s="86" t="s">
        <v>2272</v>
      </c>
      <c r="AE733" s="86">
        <v>1976</v>
      </c>
    </row>
    <row r="734" spans="1:31" x14ac:dyDescent="0.25">
      <c r="A734" s="86" t="s">
        <v>2273</v>
      </c>
      <c r="B734" s="86" t="s">
        <v>2274</v>
      </c>
      <c r="AE734" s="86">
        <v>1400</v>
      </c>
    </row>
    <row r="735" spans="1:31" x14ac:dyDescent="0.25">
      <c r="A735" s="86" t="s">
        <v>2275</v>
      </c>
      <c r="B735" s="86" t="s">
        <v>2276</v>
      </c>
      <c r="AE735" s="86">
        <v>2558</v>
      </c>
    </row>
    <row r="736" spans="1:31" x14ac:dyDescent="0.25">
      <c r="A736" s="86" t="s">
        <v>2277</v>
      </c>
      <c r="B736" s="86" t="s">
        <v>2278</v>
      </c>
      <c r="AE736" s="86">
        <v>2385</v>
      </c>
    </row>
    <row r="737" spans="1:31" x14ac:dyDescent="0.25">
      <c r="A737" s="86" t="s">
        <v>2279</v>
      </c>
      <c r="B737" s="86" t="s">
        <v>2280</v>
      </c>
      <c r="AE737" s="86">
        <v>3072</v>
      </c>
    </row>
    <row r="738" spans="1:31" x14ac:dyDescent="0.25">
      <c r="A738" s="86" t="s">
        <v>1351</v>
      </c>
      <c r="B738" s="86" t="s">
        <v>1352</v>
      </c>
      <c r="AE738" s="86">
        <v>173</v>
      </c>
    </row>
    <row r="739" spans="1:31" x14ac:dyDescent="0.25">
      <c r="A739" s="86" t="s">
        <v>3724</v>
      </c>
      <c r="B739" s="86" t="s">
        <v>3725</v>
      </c>
      <c r="AE739" s="86">
        <v>49</v>
      </c>
    </row>
    <row r="740" spans="1:31" x14ac:dyDescent="0.25">
      <c r="A740" s="86" t="s">
        <v>2281</v>
      </c>
      <c r="B740" s="86" t="s">
        <v>2282</v>
      </c>
      <c r="AE740" s="86">
        <v>170</v>
      </c>
    </row>
    <row r="741" spans="1:31" x14ac:dyDescent="0.25">
      <c r="A741" s="86" t="s">
        <v>3726</v>
      </c>
      <c r="B741" s="86" t="s">
        <v>3727</v>
      </c>
      <c r="AE741" s="86">
        <v>500</v>
      </c>
    </row>
    <row r="742" spans="1:31" x14ac:dyDescent="0.25">
      <c r="A742" s="86" t="s">
        <v>1468</v>
      </c>
      <c r="B742" s="86" t="s">
        <v>1469</v>
      </c>
      <c r="AE742" s="86">
        <v>185140</v>
      </c>
    </row>
    <row r="743" spans="1:31" x14ac:dyDescent="0.25">
      <c r="A743" s="86" t="s">
        <v>939</v>
      </c>
      <c r="B743" s="86" t="s">
        <v>940</v>
      </c>
      <c r="AE743" s="86">
        <v>1</v>
      </c>
    </row>
    <row r="744" spans="1:31" x14ac:dyDescent="0.25">
      <c r="A744" s="86" t="s">
        <v>2283</v>
      </c>
      <c r="B744" s="86" t="s">
        <v>2284</v>
      </c>
      <c r="AE744" s="86">
        <v>43840</v>
      </c>
    </row>
    <row r="745" spans="1:31" x14ac:dyDescent="0.25">
      <c r="A745" s="86" t="s">
        <v>2285</v>
      </c>
      <c r="B745" s="86" t="s">
        <v>2286</v>
      </c>
      <c r="AE745" s="86">
        <v>44668</v>
      </c>
    </row>
    <row r="746" spans="1:31" x14ac:dyDescent="0.25">
      <c r="A746" s="86" t="s">
        <v>987</v>
      </c>
      <c r="B746" s="86" t="s">
        <v>988</v>
      </c>
      <c r="AE746" s="86">
        <v>2</v>
      </c>
    </row>
    <row r="747" spans="1:31" x14ac:dyDescent="0.25">
      <c r="A747" s="86" t="s">
        <v>929</v>
      </c>
      <c r="B747" s="86" t="s">
        <v>930</v>
      </c>
      <c r="AE747" s="86">
        <v>27</v>
      </c>
    </row>
    <row r="748" spans="1:31" x14ac:dyDescent="0.25">
      <c r="A748" s="86" t="s">
        <v>2287</v>
      </c>
      <c r="B748" s="86" t="s">
        <v>2288</v>
      </c>
      <c r="AE748" s="86">
        <v>842</v>
      </c>
    </row>
    <row r="749" spans="1:31" x14ac:dyDescent="0.25">
      <c r="A749" s="86" t="s">
        <v>1433</v>
      </c>
      <c r="B749" s="86" t="s">
        <v>1434</v>
      </c>
      <c r="AE749" s="86">
        <v>0</v>
      </c>
    </row>
    <row r="750" spans="1:31" x14ac:dyDescent="0.25">
      <c r="A750" s="86" t="s">
        <v>2291</v>
      </c>
      <c r="B750" s="86" t="s">
        <v>2292</v>
      </c>
      <c r="AE750" s="86">
        <v>11</v>
      </c>
    </row>
    <row r="751" spans="1:31" x14ac:dyDescent="0.25">
      <c r="A751" s="86" t="s">
        <v>2293</v>
      </c>
      <c r="B751" s="86" t="s">
        <v>3728</v>
      </c>
      <c r="AE751" s="86">
        <v>1592</v>
      </c>
    </row>
    <row r="752" spans="1:31" x14ac:dyDescent="0.25">
      <c r="A752" s="86" t="s">
        <v>2295</v>
      </c>
      <c r="B752" s="86" t="s">
        <v>2296</v>
      </c>
      <c r="AE752" s="86">
        <v>11415</v>
      </c>
    </row>
    <row r="753" spans="1:31" x14ac:dyDescent="0.25">
      <c r="A753" s="86" t="s">
        <v>1373</v>
      </c>
      <c r="B753" s="86" t="s">
        <v>1374</v>
      </c>
      <c r="AE753" s="86">
        <v>2909</v>
      </c>
    </row>
    <row r="754" spans="1:31" x14ac:dyDescent="0.25">
      <c r="A754" s="86" t="s">
        <v>3729</v>
      </c>
      <c r="B754" s="86" t="s">
        <v>3730</v>
      </c>
      <c r="AE754" s="86">
        <v>178</v>
      </c>
    </row>
    <row r="755" spans="1:31" x14ac:dyDescent="0.25">
      <c r="A755" s="86" t="s">
        <v>893</v>
      </c>
      <c r="B755" s="86" t="s">
        <v>894</v>
      </c>
      <c r="AE755" s="86">
        <v>4</v>
      </c>
    </row>
    <row r="756" spans="1:31" x14ac:dyDescent="0.25">
      <c r="A756" s="86" t="s">
        <v>2297</v>
      </c>
      <c r="B756" s="86" t="s">
        <v>2298</v>
      </c>
      <c r="AE756" s="86">
        <v>290</v>
      </c>
    </row>
    <row r="757" spans="1:31" x14ac:dyDescent="0.25">
      <c r="A757" s="86" t="s">
        <v>947</v>
      </c>
      <c r="B757" s="86" t="s">
        <v>948</v>
      </c>
      <c r="AE757" s="86">
        <v>7</v>
      </c>
    </row>
    <row r="758" spans="1:31" x14ac:dyDescent="0.25">
      <c r="A758" s="86" t="s">
        <v>2299</v>
      </c>
      <c r="B758" s="86" t="s">
        <v>2300</v>
      </c>
      <c r="AE758" s="86">
        <v>765</v>
      </c>
    </row>
    <row r="759" spans="1:31" x14ac:dyDescent="0.25">
      <c r="A759" s="86" t="s">
        <v>2305</v>
      </c>
      <c r="B759" s="86" t="s">
        <v>2306</v>
      </c>
      <c r="AE759" s="86">
        <v>1200</v>
      </c>
    </row>
    <row r="760" spans="1:31" x14ac:dyDescent="0.25">
      <c r="A760" s="86" t="s">
        <v>2307</v>
      </c>
      <c r="B760" s="86" t="s">
        <v>2308</v>
      </c>
      <c r="AE760" s="86">
        <v>211</v>
      </c>
    </row>
    <row r="761" spans="1:31" x14ac:dyDescent="0.25">
      <c r="A761" s="86" t="s">
        <v>2309</v>
      </c>
      <c r="B761" s="86" t="s">
        <v>2310</v>
      </c>
      <c r="AE761" s="86">
        <v>5</v>
      </c>
    </row>
    <row r="762" spans="1:31" x14ac:dyDescent="0.25">
      <c r="A762" s="86" t="s">
        <v>1239</v>
      </c>
      <c r="B762" s="86" t="s">
        <v>1240</v>
      </c>
      <c r="AE762" s="86">
        <v>0</v>
      </c>
    </row>
    <row r="763" spans="1:31" x14ac:dyDescent="0.25">
      <c r="A763" s="86" t="s">
        <v>2313</v>
      </c>
      <c r="B763" s="86" t="s">
        <v>2314</v>
      </c>
      <c r="AE763" s="86">
        <v>59</v>
      </c>
    </row>
    <row r="764" spans="1:31" x14ac:dyDescent="0.25">
      <c r="A764" s="86" t="s">
        <v>1279</v>
      </c>
      <c r="B764" s="86" t="s">
        <v>1280</v>
      </c>
      <c r="AE764" s="86">
        <v>0</v>
      </c>
    </row>
    <row r="765" spans="1:31" x14ac:dyDescent="0.25">
      <c r="A765" s="86" t="s">
        <v>1281</v>
      </c>
      <c r="B765" s="86" t="s">
        <v>1282</v>
      </c>
      <c r="AE765" s="86">
        <v>0</v>
      </c>
    </row>
    <row r="766" spans="1:31" x14ac:dyDescent="0.25">
      <c r="A766" s="86" t="s">
        <v>1241</v>
      </c>
      <c r="B766" s="86" t="s">
        <v>1242</v>
      </c>
      <c r="AE766" s="86">
        <v>0</v>
      </c>
    </row>
    <row r="767" spans="1:31" x14ac:dyDescent="0.25">
      <c r="A767" s="86" t="s">
        <v>1283</v>
      </c>
      <c r="B767" s="86" t="s">
        <v>1284</v>
      </c>
      <c r="AE767" s="86">
        <v>0</v>
      </c>
    </row>
    <row r="768" spans="1:31" x14ac:dyDescent="0.25">
      <c r="A768" s="86" t="s">
        <v>1231</v>
      </c>
      <c r="B768" s="86" t="s">
        <v>1232</v>
      </c>
      <c r="AE768" s="86">
        <v>240</v>
      </c>
    </row>
    <row r="769" spans="1:31" x14ac:dyDescent="0.25">
      <c r="A769" s="86" t="s">
        <v>2315</v>
      </c>
      <c r="B769" s="86" t="s">
        <v>2316</v>
      </c>
      <c r="AE769" s="86">
        <v>234</v>
      </c>
    </row>
    <row r="770" spans="1:31" x14ac:dyDescent="0.25">
      <c r="A770" s="86" t="s">
        <v>863</v>
      </c>
      <c r="B770" s="86" t="s">
        <v>864</v>
      </c>
      <c r="AE770" s="86">
        <v>43</v>
      </c>
    </row>
    <row r="771" spans="1:31" x14ac:dyDescent="0.25">
      <c r="A771" s="86" t="s">
        <v>2317</v>
      </c>
      <c r="B771" s="86" t="s">
        <v>2318</v>
      </c>
      <c r="AE771" s="86">
        <v>25000</v>
      </c>
    </row>
    <row r="772" spans="1:31" x14ac:dyDescent="0.25">
      <c r="A772" s="86" t="s">
        <v>3731</v>
      </c>
      <c r="B772" s="86" t="s">
        <v>3732</v>
      </c>
      <c r="AE772" s="86">
        <v>1</v>
      </c>
    </row>
    <row r="773" spans="1:31" x14ac:dyDescent="0.25">
      <c r="A773" s="86" t="s">
        <v>1171</v>
      </c>
      <c r="B773" s="86" t="s">
        <v>1172</v>
      </c>
      <c r="AE773" s="86">
        <v>2</v>
      </c>
    </row>
    <row r="774" spans="1:31" x14ac:dyDescent="0.25">
      <c r="A774" s="86" t="s">
        <v>1199</v>
      </c>
      <c r="B774" s="86" t="s">
        <v>1200</v>
      </c>
      <c r="AE774" s="86">
        <v>2</v>
      </c>
    </row>
    <row r="775" spans="1:31" x14ac:dyDescent="0.25">
      <c r="A775" s="86" t="s">
        <v>1173</v>
      </c>
      <c r="B775" s="86" t="s">
        <v>1174</v>
      </c>
      <c r="AE775" s="86">
        <v>6</v>
      </c>
    </row>
    <row r="776" spans="1:31" x14ac:dyDescent="0.25">
      <c r="A776" s="86" t="s">
        <v>2319</v>
      </c>
      <c r="B776" s="86" t="s">
        <v>2320</v>
      </c>
      <c r="AE776" s="86">
        <v>910</v>
      </c>
    </row>
    <row r="777" spans="1:31" x14ac:dyDescent="0.25">
      <c r="A777" s="86" t="s">
        <v>1305</v>
      </c>
      <c r="B777" s="86" t="s">
        <v>1306</v>
      </c>
      <c r="AE777" s="86">
        <v>1</v>
      </c>
    </row>
    <row r="778" spans="1:31" x14ac:dyDescent="0.25">
      <c r="A778" s="86" t="s">
        <v>2321</v>
      </c>
      <c r="B778" s="86" t="s">
        <v>2322</v>
      </c>
      <c r="AE778" s="86">
        <v>14787</v>
      </c>
    </row>
    <row r="779" spans="1:31" x14ac:dyDescent="0.25">
      <c r="A779" s="86" t="s">
        <v>2323</v>
      </c>
      <c r="B779" s="86" t="s">
        <v>2324</v>
      </c>
      <c r="AE779" s="86">
        <v>10036</v>
      </c>
    </row>
    <row r="780" spans="1:31" x14ac:dyDescent="0.25">
      <c r="A780" s="86" t="s">
        <v>1129</v>
      </c>
      <c r="B780" s="86" t="s">
        <v>1130</v>
      </c>
      <c r="AE780" s="86">
        <v>339</v>
      </c>
    </row>
    <row r="781" spans="1:31" x14ac:dyDescent="0.25">
      <c r="A781" s="86" t="s">
        <v>1131</v>
      </c>
      <c r="B781" s="86" t="s">
        <v>1132</v>
      </c>
      <c r="AE781" s="86">
        <v>16595</v>
      </c>
    </row>
    <row r="782" spans="1:31" x14ac:dyDescent="0.25">
      <c r="A782" s="86" t="s">
        <v>2325</v>
      </c>
      <c r="B782" s="86" t="s">
        <v>2326</v>
      </c>
      <c r="AE782" s="86">
        <v>7342</v>
      </c>
    </row>
    <row r="783" spans="1:31" x14ac:dyDescent="0.25">
      <c r="A783" s="86" t="s">
        <v>2327</v>
      </c>
      <c r="B783" s="86" t="s">
        <v>2328</v>
      </c>
      <c r="AE783" s="86">
        <v>10394</v>
      </c>
    </row>
    <row r="784" spans="1:31" x14ac:dyDescent="0.25">
      <c r="A784" s="86" t="s">
        <v>1201</v>
      </c>
      <c r="B784" s="86" t="s">
        <v>1202</v>
      </c>
      <c r="AE784" s="86">
        <v>2</v>
      </c>
    </row>
    <row r="785" spans="1:31" x14ac:dyDescent="0.25">
      <c r="A785" s="86" t="s">
        <v>1203</v>
      </c>
      <c r="B785" s="86" t="s">
        <v>1204</v>
      </c>
      <c r="AE785" s="86">
        <v>1</v>
      </c>
    </row>
    <row r="786" spans="1:31" x14ac:dyDescent="0.25">
      <c r="A786" s="86" t="s">
        <v>1205</v>
      </c>
      <c r="B786" s="86" t="s">
        <v>1206</v>
      </c>
      <c r="AE786" s="86">
        <v>8</v>
      </c>
    </row>
    <row r="787" spans="1:31" x14ac:dyDescent="0.25">
      <c r="A787" s="86" t="s">
        <v>855</v>
      </c>
      <c r="B787" s="86" t="s">
        <v>856</v>
      </c>
      <c r="AE787" s="86">
        <v>2</v>
      </c>
    </row>
    <row r="788" spans="1:31" x14ac:dyDescent="0.25">
      <c r="A788" s="86" t="s">
        <v>2329</v>
      </c>
      <c r="B788" s="86" t="s">
        <v>2330</v>
      </c>
      <c r="AE788" s="86">
        <v>4733</v>
      </c>
    </row>
    <row r="789" spans="1:31" x14ac:dyDescent="0.25">
      <c r="A789" s="86" t="s">
        <v>1441</v>
      </c>
      <c r="B789" s="86" t="s">
        <v>1442</v>
      </c>
      <c r="AE789" s="86">
        <v>1466</v>
      </c>
    </row>
    <row r="790" spans="1:31" x14ac:dyDescent="0.25">
      <c r="A790" s="86" t="s">
        <v>2331</v>
      </c>
      <c r="B790" s="86" t="s">
        <v>2332</v>
      </c>
      <c r="AE790" s="86">
        <v>18130</v>
      </c>
    </row>
    <row r="791" spans="1:31" x14ac:dyDescent="0.25">
      <c r="A791" s="86" t="s">
        <v>991</v>
      </c>
      <c r="B791" s="86" t="s">
        <v>992</v>
      </c>
      <c r="AE791" s="86">
        <v>5</v>
      </c>
    </row>
    <row r="792" spans="1:31" x14ac:dyDescent="0.25">
      <c r="A792" s="86" t="s">
        <v>2333</v>
      </c>
      <c r="B792" s="86" t="s">
        <v>1479</v>
      </c>
      <c r="AE792" s="86">
        <v>3414</v>
      </c>
    </row>
    <row r="793" spans="1:31" x14ac:dyDescent="0.25">
      <c r="A793" s="86" t="s">
        <v>1478</v>
      </c>
      <c r="B793" s="86" t="s">
        <v>1479</v>
      </c>
      <c r="AE793" s="86">
        <v>157</v>
      </c>
    </row>
    <row r="794" spans="1:31" x14ac:dyDescent="0.25">
      <c r="A794" s="86" t="s">
        <v>1514</v>
      </c>
      <c r="B794" s="86" t="s">
        <v>1515</v>
      </c>
      <c r="AE794" s="86">
        <v>1735</v>
      </c>
    </row>
    <row r="795" spans="1:31" x14ac:dyDescent="0.25">
      <c r="A795" s="86" t="s">
        <v>2334</v>
      </c>
      <c r="B795" s="86" t="s">
        <v>2335</v>
      </c>
      <c r="AE795" s="86">
        <v>6822</v>
      </c>
    </row>
    <row r="796" spans="1:31" x14ac:dyDescent="0.25">
      <c r="A796" s="86" t="s">
        <v>2336</v>
      </c>
      <c r="B796" s="86" t="s">
        <v>2337</v>
      </c>
      <c r="AE796" s="86">
        <v>3382</v>
      </c>
    </row>
    <row r="797" spans="1:31" x14ac:dyDescent="0.25">
      <c r="A797" s="86" t="s">
        <v>1307</v>
      </c>
      <c r="B797" s="86" t="s">
        <v>1308</v>
      </c>
      <c r="AE797" s="86">
        <v>0</v>
      </c>
    </row>
    <row r="798" spans="1:31" x14ac:dyDescent="0.25">
      <c r="A798" s="86" t="s">
        <v>1055</v>
      </c>
      <c r="B798" s="86" t="s">
        <v>1056</v>
      </c>
      <c r="AE798" s="86">
        <v>5</v>
      </c>
    </row>
    <row r="799" spans="1:31" x14ac:dyDescent="0.25">
      <c r="A799" s="86" t="s">
        <v>2338</v>
      </c>
      <c r="B799" s="86" t="s">
        <v>2339</v>
      </c>
      <c r="AE799" s="86">
        <v>4022</v>
      </c>
    </row>
    <row r="800" spans="1:31" x14ac:dyDescent="0.25">
      <c r="A800" s="86" t="s">
        <v>2340</v>
      </c>
      <c r="B800" s="86" t="s">
        <v>2341</v>
      </c>
      <c r="AE800" s="86">
        <v>500</v>
      </c>
    </row>
    <row r="801" spans="1:31" x14ac:dyDescent="0.25">
      <c r="A801" s="86" t="s">
        <v>829</v>
      </c>
      <c r="B801" s="86" t="s">
        <v>830</v>
      </c>
      <c r="AE801" s="86">
        <v>256</v>
      </c>
    </row>
    <row r="802" spans="1:31" x14ac:dyDescent="0.25">
      <c r="A802" s="86" t="s">
        <v>468</v>
      </c>
      <c r="B802" s="86" t="s">
        <v>469</v>
      </c>
      <c r="AE802" s="86">
        <v>7911</v>
      </c>
    </row>
    <row r="803" spans="1:31" x14ac:dyDescent="0.25">
      <c r="A803" s="86" t="s">
        <v>1209</v>
      </c>
      <c r="B803" s="86" t="s">
        <v>1210</v>
      </c>
      <c r="AE803" s="86">
        <v>1</v>
      </c>
    </row>
    <row r="804" spans="1:31" x14ac:dyDescent="0.25">
      <c r="A804" s="86" t="s">
        <v>1470</v>
      </c>
      <c r="B804" s="86" t="s">
        <v>471</v>
      </c>
      <c r="AE804" s="86">
        <v>700</v>
      </c>
    </row>
    <row r="805" spans="1:31" x14ac:dyDescent="0.25">
      <c r="A805" s="86" t="s">
        <v>470</v>
      </c>
      <c r="B805" s="86" t="s">
        <v>471</v>
      </c>
      <c r="AE805" s="86">
        <v>18177</v>
      </c>
    </row>
    <row r="806" spans="1:31" x14ac:dyDescent="0.25">
      <c r="A806" s="86" t="s">
        <v>222</v>
      </c>
      <c r="B806" s="86" t="s">
        <v>261</v>
      </c>
      <c r="AE806" s="86">
        <v>48820</v>
      </c>
    </row>
    <row r="807" spans="1:31" x14ac:dyDescent="0.25">
      <c r="A807" s="86" t="s">
        <v>851</v>
      </c>
      <c r="B807" s="86" t="s">
        <v>852</v>
      </c>
      <c r="AE807" s="86">
        <v>160</v>
      </c>
    </row>
    <row r="808" spans="1:31" x14ac:dyDescent="0.25">
      <c r="A808" s="86" t="s">
        <v>2342</v>
      </c>
      <c r="B808" s="86" t="s">
        <v>2343</v>
      </c>
      <c r="AE808" s="86">
        <v>28156</v>
      </c>
    </row>
    <row r="809" spans="1:31" x14ac:dyDescent="0.25">
      <c r="A809" s="86" t="s">
        <v>129</v>
      </c>
      <c r="B809" s="86" t="s">
        <v>1568</v>
      </c>
      <c r="AE809" s="86">
        <v>5</v>
      </c>
    </row>
    <row r="810" spans="1:31" x14ac:dyDescent="0.25">
      <c r="A810" s="86" t="s">
        <v>130</v>
      </c>
      <c r="B810" s="86" t="s">
        <v>1569</v>
      </c>
      <c r="AE810" s="86">
        <v>16</v>
      </c>
    </row>
    <row r="811" spans="1:31" x14ac:dyDescent="0.25">
      <c r="A811" s="86" t="s">
        <v>2344</v>
      </c>
      <c r="B811" s="86" t="s">
        <v>2345</v>
      </c>
      <c r="AE811" s="86">
        <v>84</v>
      </c>
    </row>
    <row r="812" spans="1:31" x14ac:dyDescent="0.25">
      <c r="A812" s="86" t="s">
        <v>512</v>
      </c>
      <c r="B812" s="86" t="s">
        <v>513</v>
      </c>
      <c r="AE812" s="86">
        <v>9636478</v>
      </c>
    </row>
    <row r="813" spans="1:31" x14ac:dyDescent="0.25">
      <c r="A813" s="86" t="s">
        <v>514</v>
      </c>
      <c r="B813" s="86" t="s">
        <v>515</v>
      </c>
      <c r="AE813" s="86">
        <v>8529707</v>
      </c>
    </row>
    <row r="814" spans="1:31" x14ac:dyDescent="0.25">
      <c r="A814" s="86" t="s">
        <v>915</v>
      </c>
      <c r="B814" s="86" t="s">
        <v>916</v>
      </c>
      <c r="AE814" s="86">
        <v>2</v>
      </c>
    </row>
    <row r="815" spans="1:31" x14ac:dyDescent="0.25">
      <c r="A815" s="86" t="s">
        <v>761</v>
      </c>
      <c r="B815" s="86" t="s">
        <v>762</v>
      </c>
      <c r="AE815" s="86">
        <v>1</v>
      </c>
    </row>
    <row r="816" spans="1:31" x14ac:dyDescent="0.25">
      <c r="A816" s="86" t="s">
        <v>675</v>
      </c>
      <c r="B816" s="86" t="s">
        <v>676</v>
      </c>
      <c r="AE816" s="86">
        <v>0</v>
      </c>
    </row>
    <row r="817" spans="1:31" x14ac:dyDescent="0.25">
      <c r="A817" s="86" t="s">
        <v>679</v>
      </c>
      <c r="B817" s="86" t="s">
        <v>680</v>
      </c>
      <c r="AE817" s="86">
        <v>0</v>
      </c>
    </row>
    <row r="818" spans="1:31" x14ac:dyDescent="0.25">
      <c r="A818" s="86" t="s">
        <v>673</v>
      </c>
      <c r="B818" s="86" t="s">
        <v>674</v>
      </c>
      <c r="AE818" s="86">
        <v>0</v>
      </c>
    </row>
    <row r="819" spans="1:31" x14ac:dyDescent="0.25">
      <c r="A819" s="86" t="s">
        <v>492</v>
      </c>
      <c r="B819" s="86" t="s">
        <v>493</v>
      </c>
      <c r="AE819" s="86">
        <v>37890</v>
      </c>
    </row>
    <row r="820" spans="1:31" x14ac:dyDescent="0.25">
      <c r="A820" s="86" t="s">
        <v>831</v>
      </c>
      <c r="B820" s="86" t="s">
        <v>832</v>
      </c>
      <c r="AE820" s="86">
        <v>1140</v>
      </c>
    </row>
    <row r="821" spans="1:31" x14ac:dyDescent="0.25">
      <c r="A821" s="86" t="s">
        <v>1363</v>
      </c>
      <c r="B821" s="86" t="s">
        <v>1364</v>
      </c>
      <c r="AE821" s="86">
        <v>2112</v>
      </c>
    </row>
    <row r="822" spans="1:31" x14ac:dyDescent="0.25">
      <c r="A822" s="86" t="s">
        <v>757</v>
      </c>
      <c r="B822" s="86" t="s">
        <v>758</v>
      </c>
      <c r="AE822" s="86">
        <v>2</v>
      </c>
    </row>
    <row r="823" spans="1:31" x14ac:dyDescent="0.25">
      <c r="A823" s="86" t="s">
        <v>474</v>
      </c>
      <c r="B823" s="86" t="s">
        <v>475</v>
      </c>
      <c r="AE823" s="86">
        <v>19709</v>
      </c>
    </row>
    <row r="824" spans="1:31" x14ac:dyDescent="0.25">
      <c r="A824" s="86" t="s">
        <v>2346</v>
      </c>
      <c r="B824" s="86" t="s">
        <v>2347</v>
      </c>
      <c r="AE824" s="86">
        <v>4379</v>
      </c>
    </row>
    <row r="825" spans="1:31" x14ac:dyDescent="0.25">
      <c r="A825" s="86" t="s">
        <v>472</v>
      </c>
      <c r="B825" s="86" t="s">
        <v>473</v>
      </c>
      <c r="AE825" s="86">
        <v>10039</v>
      </c>
    </row>
    <row r="826" spans="1:31" x14ac:dyDescent="0.25">
      <c r="A826" s="86" t="s">
        <v>1471</v>
      </c>
      <c r="B826" s="86" t="s">
        <v>1472</v>
      </c>
      <c r="AE826" s="86">
        <v>56572</v>
      </c>
    </row>
    <row r="827" spans="1:31" x14ac:dyDescent="0.25">
      <c r="A827" s="86" t="s">
        <v>2348</v>
      </c>
      <c r="B827" s="86" t="s">
        <v>51</v>
      </c>
      <c r="AE827" s="86">
        <v>598</v>
      </c>
    </row>
    <row r="828" spans="1:31" x14ac:dyDescent="0.25">
      <c r="A828" s="86" t="s">
        <v>3733</v>
      </c>
      <c r="B828" s="86" t="s">
        <v>3734</v>
      </c>
      <c r="AE828" s="86">
        <v>120</v>
      </c>
    </row>
    <row r="829" spans="1:31" x14ac:dyDescent="0.25">
      <c r="A829" s="86" t="s">
        <v>52</v>
      </c>
      <c r="B829" s="86" t="s">
        <v>53</v>
      </c>
      <c r="AE829" s="86">
        <v>872</v>
      </c>
    </row>
    <row r="830" spans="1:31" x14ac:dyDescent="0.25">
      <c r="A830" s="86" t="s">
        <v>1027</v>
      </c>
      <c r="B830" s="86" t="s">
        <v>1028</v>
      </c>
      <c r="AE830" s="86">
        <v>1442</v>
      </c>
    </row>
    <row r="831" spans="1:31" x14ac:dyDescent="0.25">
      <c r="A831" s="86" t="s">
        <v>861</v>
      </c>
      <c r="B831" s="86" t="s">
        <v>862</v>
      </c>
      <c r="AE831" s="86">
        <v>2</v>
      </c>
    </row>
    <row r="832" spans="1:31" x14ac:dyDescent="0.25">
      <c r="A832" s="86" t="s">
        <v>1207</v>
      </c>
      <c r="B832" s="86" t="s">
        <v>1208</v>
      </c>
      <c r="AE832" s="86">
        <v>1</v>
      </c>
    </row>
    <row r="833" spans="1:31" x14ac:dyDescent="0.25">
      <c r="A833" s="86" t="s">
        <v>833</v>
      </c>
      <c r="B833" s="86" t="s">
        <v>834</v>
      </c>
      <c r="AE833" s="86">
        <v>275</v>
      </c>
    </row>
    <row r="834" spans="1:31" x14ac:dyDescent="0.25">
      <c r="A834" s="86" t="s">
        <v>835</v>
      </c>
      <c r="B834" s="86" t="s">
        <v>836</v>
      </c>
      <c r="AE834" s="86">
        <v>350</v>
      </c>
    </row>
    <row r="835" spans="1:31" x14ac:dyDescent="0.25">
      <c r="A835" s="86" t="s">
        <v>845</v>
      </c>
      <c r="B835" s="86" t="s">
        <v>846</v>
      </c>
      <c r="AE835" s="86">
        <v>350</v>
      </c>
    </row>
    <row r="836" spans="1:31" x14ac:dyDescent="0.25">
      <c r="A836" s="86" t="s">
        <v>837</v>
      </c>
      <c r="B836" s="86" t="s">
        <v>838</v>
      </c>
      <c r="AE836" s="86">
        <v>347</v>
      </c>
    </row>
    <row r="837" spans="1:31" x14ac:dyDescent="0.25">
      <c r="A837" s="86" t="s">
        <v>839</v>
      </c>
      <c r="B837" s="86" t="s">
        <v>840</v>
      </c>
      <c r="AE837" s="86">
        <v>346</v>
      </c>
    </row>
    <row r="838" spans="1:31" x14ac:dyDescent="0.25">
      <c r="A838" s="86" t="s">
        <v>302</v>
      </c>
      <c r="B838" s="86" t="s">
        <v>303</v>
      </c>
      <c r="AE838" s="86">
        <v>836</v>
      </c>
    </row>
    <row r="839" spans="1:31" x14ac:dyDescent="0.25">
      <c r="A839" s="86" t="s">
        <v>304</v>
      </c>
      <c r="B839" s="86" t="s">
        <v>305</v>
      </c>
      <c r="AE839" s="86">
        <v>811</v>
      </c>
    </row>
    <row r="840" spans="1:31" x14ac:dyDescent="0.25">
      <c r="A840" s="86" t="s">
        <v>370</v>
      </c>
      <c r="B840" s="86" t="s">
        <v>371</v>
      </c>
      <c r="AE840" s="86">
        <v>136</v>
      </c>
    </row>
    <row r="841" spans="1:31" x14ac:dyDescent="0.25">
      <c r="A841" s="86" t="s">
        <v>362</v>
      </c>
      <c r="B841" s="86" t="s">
        <v>363</v>
      </c>
      <c r="AE841" s="86">
        <v>36</v>
      </c>
    </row>
    <row r="842" spans="1:31" x14ac:dyDescent="0.25">
      <c r="A842" s="86" t="s">
        <v>1125</v>
      </c>
      <c r="B842" s="86" t="s">
        <v>1126</v>
      </c>
      <c r="AE842" s="86">
        <v>694152</v>
      </c>
    </row>
    <row r="843" spans="1:31" x14ac:dyDescent="0.25">
      <c r="A843" s="86" t="s">
        <v>2349</v>
      </c>
      <c r="B843" s="86" t="s">
        <v>2350</v>
      </c>
      <c r="AE843" s="86">
        <v>2792</v>
      </c>
    </row>
    <row r="844" spans="1:31" x14ac:dyDescent="0.25">
      <c r="A844" s="86" t="s">
        <v>2351</v>
      </c>
      <c r="B844" s="86" t="s">
        <v>2352</v>
      </c>
      <c r="AE844" s="86">
        <v>26429</v>
      </c>
    </row>
    <row r="845" spans="1:31" x14ac:dyDescent="0.25">
      <c r="A845" s="86" t="s">
        <v>2353</v>
      </c>
      <c r="B845" s="86" t="s">
        <v>2354</v>
      </c>
      <c r="AE845" s="86">
        <v>355874</v>
      </c>
    </row>
    <row r="846" spans="1:31" x14ac:dyDescent="0.25">
      <c r="A846" s="86" t="s">
        <v>2355</v>
      </c>
      <c r="B846" s="86" t="s">
        <v>2356</v>
      </c>
      <c r="AE846" s="86">
        <v>12352</v>
      </c>
    </row>
    <row r="847" spans="1:31" x14ac:dyDescent="0.25">
      <c r="A847" s="86" t="s">
        <v>1009</v>
      </c>
      <c r="B847" s="86" t="s">
        <v>1010</v>
      </c>
      <c r="AE847" s="86">
        <v>2620</v>
      </c>
    </row>
    <row r="848" spans="1:31" x14ac:dyDescent="0.25">
      <c r="A848" s="86" t="s">
        <v>715</v>
      </c>
      <c r="B848" s="86" t="s">
        <v>716</v>
      </c>
      <c r="AE848" s="86">
        <v>500</v>
      </c>
    </row>
    <row r="849" spans="1:31" x14ac:dyDescent="0.25">
      <c r="A849" s="86" t="s">
        <v>1570</v>
      </c>
      <c r="B849" s="86" t="s">
        <v>1571</v>
      </c>
      <c r="AE849" s="86">
        <v>2075</v>
      </c>
    </row>
    <row r="850" spans="1:31" x14ac:dyDescent="0.25">
      <c r="A850" s="86" t="s">
        <v>2357</v>
      </c>
      <c r="B850" s="86" t="s">
        <v>2358</v>
      </c>
      <c r="AE850" s="86">
        <v>352</v>
      </c>
    </row>
    <row r="851" spans="1:31" x14ac:dyDescent="0.25">
      <c r="A851" s="86" t="s">
        <v>2359</v>
      </c>
      <c r="B851" s="86" t="s">
        <v>2360</v>
      </c>
      <c r="AE851" s="86">
        <v>355</v>
      </c>
    </row>
    <row r="852" spans="1:31" x14ac:dyDescent="0.25">
      <c r="A852" s="86" t="s">
        <v>2361</v>
      </c>
      <c r="B852" s="86" t="s">
        <v>2362</v>
      </c>
      <c r="AE852" s="86">
        <v>14</v>
      </c>
    </row>
    <row r="853" spans="1:31" x14ac:dyDescent="0.25">
      <c r="A853" s="86" t="s">
        <v>2363</v>
      </c>
      <c r="B853" s="86" t="s">
        <v>2364</v>
      </c>
      <c r="AE853" s="86">
        <v>1799</v>
      </c>
    </row>
    <row r="854" spans="1:31" x14ac:dyDescent="0.25">
      <c r="A854" s="86" t="s">
        <v>2365</v>
      </c>
      <c r="B854" s="86" t="s">
        <v>2366</v>
      </c>
      <c r="AE854" s="86">
        <v>795</v>
      </c>
    </row>
    <row r="855" spans="1:31" x14ac:dyDescent="0.25">
      <c r="A855" s="86" t="s">
        <v>781</v>
      </c>
      <c r="B855" s="86" t="s">
        <v>782</v>
      </c>
      <c r="AE855" s="86">
        <v>20</v>
      </c>
    </row>
    <row r="856" spans="1:31" x14ac:dyDescent="0.25">
      <c r="A856" s="86" t="s">
        <v>1127</v>
      </c>
      <c r="B856" s="86" t="s">
        <v>1128</v>
      </c>
      <c r="AE856" s="86">
        <v>450</v>
      </c>
    </row>
    <row r="857" spans="1:31" x14ac:dyDescent="0.25">
      <c r="A857" s="86" t="s">
        <v>849</v>
      </c>
      <c r="B857" s="86" t="s">
        <v>850</v>
      </c>
      <c r="AE857" s="86">
        <v>6480</v>
      </c>
    </row>
    <row r="858" spans="1:31" x14ac:dyDescent="0.25">
      <c r="A858" s="86" t="s">
        <v>1175</v>
      </c>
      <c r="B858" s="86" t="s">
        <v>1176</v>
      </c>
      <c r="AE858" s="86">
        <v>22</v>
      </c>
    </row>
    <row r="859" spans="1:31" x14ac:dyDescent="0.25">
      <c r="A859" s="86" t="s">
        <v>2367</v>
      </c>
      <c r="B859" s="86" t="s">
        <v>2368</v>
      </c>
      <c r="AE859" s="86">
        <v>79</v>
      </c>
    </row>
    <row r="860" spans="1:31" x14ac:dyDescent="0.25">
      <c r="A860" s="86" t="s">
        <v>941</v>
      </c>
      <c r="B860" s="86" t="s">
        <v>942</v>
      </c>
      <c r="AE860" s="86">
        <v>1</v>
      </c>
    </row>
    <row r="861" spans="1:31" x14ac:dyDescent="0.25">
      <c r="A861" s="86" t="s">
        <v>2369</v>
      </c>
      <c r="B861" s="86" t="s">
        <v>2370</v>
      </c>
      <c r="AE861" s="86">
        <v>1480</v>
      </c>
    </row>
    <row r="862" spans="1:31" x14ac:dyDescent="0.25">
      <c r="A862" s="86" t="s">
        <v>2371</v>
      </c>
      <c r="B862" s="86" t="s">
        <v>2372</v>
      </c>
      <c r="AE862" s="86">
        <v>1330</v>
      </c>
    </row>
    <row r="863" spans="1:31" x14ac:dyDescent="0.25">
      <c r="A863" s="86" t="s">
        <v>2373</v>
      </c>
      <c r="B863" s="86" t="s">
        <v>2374</v>
      </c>
      <c r="AE863" s="86">
        <v>2908</v>
      </c>
    </row>
    <row r="864" spans="1:31" x14ac:dyDescent="0.25">
      <c r="A864" s="86" t="s">
        <v>2375</v>
      </c>
      <c r="B864" s="86" t="s">
        <v>2376</v>
      </c>
      <c r="AE864" s="86">
        <v>489</v>
      </c>
    </row>
    <row r="865" spans="1:31" x14ac:dyDescent="0.25">
      <c r="A865" s="86" t="s">
        <v>2377</v>
      </c>
      <c r="B865" s="86" t="s">
        <v>2378</v>
      </c>
      <c r="AE865" s="86">
        <v>7330</v>
      </c>
    </row>
    <row r="866" spans="1:31" x14ac:dyDescent="0.25">
      <c r="A866" s="86" t="s">
        <v>1506</v>
      </c>
      <c r="B866" s="86" t="s">
        <v>1507</v>
      </c>
      <c r="AE866" s="86">
        <v>17001</v>
      </c>
    </row>
    <row r="867" spans="1:31" x14ac:dyDescent="0.25">
      <c r="A867" s="86" t="s">
        <v>2379</v>
      </c>
      <c r="B867" s="86" t="s">
        <v>2380</v>
      </c>
      <c r="AE867" s="86">
        <v>3941</v>
      </c>
    </row>
    <row r="868" spans="1:31" x14ac:dyDescent="0.25">
      <c r="A868" s="86" t="s">
        <v>2381</v>
      </c>
      <c r="B868" s="86" t="s">
        <v>2382</v>
      </c>
      <c r="AE868" s="86">
        <v>1074</v>
      </c>
    </row>
    <row r="869" spans="1:31" x14ac:dyDescent="0.25">
      <c r="A869" s="86" t="s">
        <v>1443</v>
      </c>
      <c r="B869" s="86" t="s">
        <v>1444</v>
      </c>
      <c r="AE869" s="86">
        <v>1</v>
      </c>
    </row>
    <row r="870" spans="1:31" x14ac:dyDescent="0.25">
      <c r="A870" s="86" t="s">
        <v>2383</v>
      </c>
      <c r="B870" s="86" t="s">
        <v>2384</v>
      </c>
      <c r="AE870" s="86">
        <v>137</v>
      </c>
    </row>
    <row r="871" spans="1:31" x14ac:dyDescent="0.25">
      <c r="A871" s="86" t="s">
        <v>2385</v>
      </c>
      <c r="B871" s="86" t="s">
        <v>2386</v>
      </c>
      <c r="AE871" s="86">
        <v>256826</v>
      </c>
    </row>
    <row r="872" spans="1:31" x14ac:dyDescent="0.25">
      <c r="A872" s="86" t="s">
        <v>2387</v>
      </c>
      <c r="B872" s="86" t="s">
        <v>2388</v>
      </c>
      <c r="AE872" s="86">
        <v>55512</v>
      </c>
    </row>
    <row r="873" spans="1:31" x14ac:dyDescent="0.25">
      <c r="A873" s="86" t="s">
        <v>895</v>
      </c>
      <c r="B873" s="86" t="s">
        <v>896</v>
      </c>
      <c r="AE873" s="86">
        <v>619</v>
      </c>
    </row>
    <row r="874" spans="1:31" x14ac:dyDescent="0.25">
      <c r="A874" s="86" t="s">
        <v>897</v>
      </c>
      <c r="B874" s="86" t="s">
        <v>898</v>
      </c>
      <c r="AE874" s="86">
        <v>622</v>
      </c>
    </row>
    <row r="875" spans="1:31" x14ac:dyDescent="0.25">
      <c r="A875" s="86" t="s">
        <v>899</v>
      </c>
      <c r="B875" s="86" t="s">
        <v>900</v>
      </c>
      <c r="AE875" s="86">
        <v>621</v>
      </c>
    </row>
    <row r="876" spans="1:31" x14ac:dyDescent="0.25">
      <c r="A876" s="86" t="s">
        <v>1333</v>
      </c>
      <c r="B876" s="86" t="s">
        <v>1334</v>
      </c>
      <c r="AE876" s="86">
        <v>110</v>
      </c>
    </row>
    <row r="877" spans="1:31" x14ac:dyDescent="0.25">
      <c r="A877" s="86" t="s">
        <v>2389</v>
      </c>
      <c r="B877" s="86" t="s">
        <v>2390</v>
      </c>
      <c r="AE877" s="86">
        <v>1808</v>
      </c>
    </row>
    <row r="878" spans="1:31" x14ac:dyDescent="0.25">
      <c r="A878" s="86" t="s">
        <v>765</v>
      </c>
      <c r="B878" s="86" t="s">
        <v>766</v>
      </c>
      <c r="AE878" s="86">
        <v>15</v>
      </c>
    </row>
    <row r="879" spans="1:31" x14ac:dyDescent="0.25">
      <c r="A879" s="86" t="s">
        <v>2391</v>
      </c>
      <c r="B879" s="86" t="s">
        <v>2392</v>
      </c>
      <c r="AE879" s="86">
        <v>45</v>
      </c>
    </row>
    <row r="880" spans="1:31" x14ac:dyDescent="0.25">
      <c r="A880" s="86" t="s">
        <v>2393</v>
      </c>
      <c r="B880" s="86" t="s">
        <v>2394</v>
      </c>
      <c r="AE880" s="86">
        <v>23047</v>
      </c>
    </row>
    <row r="881" spans="1:31" x14ac:dyDescent="0.25">
      <c r="A881" s="86" t="s">
        <v>2395</v>
      </c>
      <c r="B881" s="86" t="s">
        <v>2396</v>
      </c>
      <c r="AE881" s="86">
        <v>9975</v>
      </c>
    </row>
    <row r="882" spans="1:31" x14ac:dyDescent="0.25">
      <c r="A882" s="86" t="s">
        <v>701</v>
      </c>
      <c r="B882" s="86" t="s">
        <v>702</v>
      </c>
      <c r="AE882" s="86">
        <v>6</v>
      </c>
    </row>
    <row r="883" spans="1:31" x14ac:dyDescent="0.25">
      <c r="A883" s="86" t="s">
        <v>1516</v>
      </c>
      <c r="B883" s="86" t="s">
        <v>1517</v>
      </c>
      <c r="AE883" s="86">
        <v>3646</v>
      </c>
    </row>
    <row r="884" spans="1:31" x14ac:dyDescent="0.25">
      <c r="A884" s="86" t="s">
        <v>807</v>
      </c>
      <c r="B884" s="86" t="s">
        <v>808</v>
      </c>
      <c r="AE884" s="86">
        <v>20</v>
      </c>
    </row>
    <row r="885" spans="1:31" x14ac:dyDescent="0.25">
      <c r="A885" s="86" t="s">
        <v>775</v>
      </c>
      <c r="B885" s="86" t="s">
        <v>776</v>
      </c>
      <c r="AE885" s="86">
        <v>253</v>
      </c>
    </row>
    <row r="886" spans="1:31" x14ac:dyDescent="0.25">
      <c r="A886" s="86" t="s">
        <v>659</v>
      </c>
      <c r="B886" s="86" t="s">
        <v>660</v>
      </c>
      <c r="AE886" s="86">
        <v>0</v>
      </c>
    </row>
    <row r="887" spans="1:31" x14ac:dyDescent="0.25">
      <c r="A887" s="86" t="s">
        <v>314</v>
      </c>
      <c r="B887" s="86" t="s">
        <v>315</v>
      </c>
      <c r="AE887" s="86">
        <v>126199</v>
      </c>
    </row>
    <row r="888" spans="1:31" x14ac:dyDescent="0.25">
      <c r="A888" s="86" t="s">
        <v>911</v>
      </c>
      <c r="B888" s="86" t="s">
        <v>912</v>
      </c>
      <c r="AE888" s="86">
        <v>1933</v>
      </c>
    </row>
    <row r="889" spans="1:31" x14ac:dyDescent="0.25">
      <c r="A889" s="86" t="s">
        <v>707</v>
      </c>
      <c r="B889" s="86" t="s">
        <v>708</v>
      </c>
      <c r="AE889" s="86">
        <v>11</v>
      </c>
    </row>
    <row r="890" spans="1:31" x14ac:dyDescent="0.25">
      <c r="A890" s="86" t="s">
        <v>2397</v>
      </c>
      <c r="B890" s="86" t="s">
        <v>2398</v>
      </c>
      <c r="AE890" s="86">
        <v>5600</v>
      </c>
    </row>
    <row r="891" spans="1:31" x14ac:dyDescent="0.25">
      <c r="A891" s="86" t="s">
        <v>2399</v>
      </c>
      <c r="B891" s="86" t="s">
        <v>2400</v>
      </c>
      <c r="AE891" s="86">
        <v>1955</v>
      </c>
    </row>
    <row r="892" spans="1:31" x14ac:dyDescent="0.25">
      <c r="A892" s="86" t="s">
        <v>1267</v>
      </c>
      <c r="B892" s="86" t="s">
        <v>1268</v>
      </c>
      <c r="AE892" s="86">
        <v>10</v>
      </c>
    </row>
    <row r="893" spans="1:31" x14ac:dyDescent="0.25">
      <c r="A893" s="86" t="s">
        <v>973</v>
      </c>
      <c r="B893" s="86" t="s">
        <v>974</v>
      </c>
      <c r="AE893" s="86">
        <v>1</v>
      </c>
    </row>
    <row r="894" spans="1:31" x14ac:dyDescent="0.25">
      <c r="A894" s="86" t="s">
        <v>975</v>
      </c>
      <c r="B894" s="86" t="s">
        <v>976</v>
      </c>
      <c r="AE894" s="86">
        <v>1</v>
      </c>
    </row>
    <row r="895" spans="1:31" x14ac:dyDescent="0.25">
      <c r="A895" s="86" t="s">
        <v>2401</v>
      </c>
      <c r="B895" s="86" t="s">
        <v>2402</v>
      </c>
      <c r="AE895" s="86">
        <v>151</v>
      </c>
    </row>
    <row r="896" spans="1:31" x14ac:dyDescent="0.25">
      <c r="A896" s="86" t="s">
        <v>2403</v>
      </c>
      <c r="B896" s="86" t="s">
        <v>2404</v>
      </c>
      <c r="AE896" s="86">
        <v>40515</v>
      </c>
    </row>
    <row r="897" spans="1:31" x14ac:dyDescent="0.25">
      <c r="A897" s="86" t="s">
        <v>2405</v>
      </c>
      <c r="B897" s="86" t="s">
        <v>2406</v>
      </c>
      <c r="AE897" s="86">
        <v>33010</v>
      </c>
    </row>
    <row r="898" spans="1:31" x14ac:dyDescent="0.25">
      <c r="A898" s="86" t="s">
        <v>2407</v>
      </c>
      <c r="B898" s="86" t="s">
        <v>2408</v>
      </c>
      <c r="AE898" s="86">
        <v>59400</v>
      </c>
    </row>
    <row r="899" spans="1:31" x14ac:dyDescent="0.25">
      <c r="A899" s="86" t="s">
        <v>2409</v>
      </c>
      <c r="B899" s="86" t="s">
        <v>2410</v>
      </c>
      <c r="AE899" s="86">
        <v>298</v>
      </c>
    </row>
    <row r="900" spans="1:31" x14ac:dyDescent="0.25">
      <c r="A900" s="86" t="s">
        <v>1177</v>
      </c>
      <c r="B900" s="86" t="s">
        <v>1178</v>
      </c>
      <c r="AE900" s="86">
        <v>1</v>
      </c>
    </row>
    <row r="901" spans="1:31" x14ac:dyDescent="0.25">
      <c r="A901" s="86" t="s">
        <v>3735</v>
      </c>
      <c r="B901" s="86" t="s">
        <v>3736</v>
      </c>
      <c r="AE901" s="86">
        <v>9</v>
      </c>
    </row>
    <row r="902" spans="1:31" x14ac:dyDescent="0.25">
      <c r="A902" s="86" t="s">
        <v>1335</v>
      </c>
      <c r="B902" s="86" t="s">
        <v>1336</v>
      </c>
      <c r="AE902" s="86">
        <v>535165</v>
      </c>
    </row>
    <row r="903" spans="1:31" x14ac:dyDescent="0.25">
      <c r="A903" s="86" t="s">
        <v>2411</v>
      </c>
      <c r="B903" s="86" t="s">
        <v>2412</v>
      </c>
      <c r="AE903" s="86">
        <v>51</v>
      </c>
    </row>
    <row r="904" spans="1:31" x14ac:dyDescent="0.25">
      <c r="A904" s="86" t="s">
        <v>2413</v>
      </c>
      <c r="B904" s="86" t="s">
        <v>2414</v>
      </c>
      <c r="AE904" s="86">
        <v>31</v>
      </c>
    </row>
    <row r="905" spans="1:31" x14ac:dyDescent="0.25">
      <c r="A905" s="86" t="s">
        <v>1473</v>
      </c>
      <c r="B905" s="86" t="s">
        <v>1474</v>
      </c>
      <c r="AE905" s="86">
        <v>304000</v>
      </c>
    </row>
    <row r="906" spans="1:31" x14ac:dyDescent="0.25">
      <c r="A906" s="86" t="s">
        <v>2415</v>
      </c>
      <c r="B906" s="86" t="s">
        <v>2416</v>
      </c>
      <c r="AE906" s="86">
        <v>30497</v>
      </c>
    </row>
    <row r="907" spans="1:31" x14ac:dyDescent="0.25">
      <c r="A907" s="86" t="s">
        <v>2417</v>
      </c>
      <c r="B907" s="86" t="s">
        <v>2418</v>
      </c>
      <c r="AE907" s="86">
        <v>13610</v>
      </c>
    </row>
    <row r="908" spans="1:31" x14ac:dyDescent="0.25">
      <c r="A908" s="86" t="s">
        <v>2419</v>
      </c>
      <c r="B908" s="86" t="s">
        <v>2420</v>
      </c>
      <c r="AE908" s="86">
        <v>19143</v>
      </c>
    </row>
    <row r="909" spans="1:31" x14ac:dyDescent="0.25">
      <c r="A909" s="86" t="s">
        <v>2421</v>
      </c>
      <c r="B909" s="86" t="s">
        <v>2422</v>
      </c>
      <c r="AE909" s="86">
        <v>23802</v>
      </c>
    </row>
    <row r="910" spans="1:31" x14ac:dyDescent="0.25">
      <c r="A910" s="86" t="s">
        <v>2423</v>
      </c>
      <c r="B910" s="86" t="s">
        <v>2424</v>
      </c>
      <c r="AE910" s="86">
        <v>19328</v>
      </c>
    </row>
    <row r="911" spans="1:31" x14ac:dyDescent="0.25">
      <c r="A911" s="86" t="s">
        <v>2425</v>
      </c>
      <c r="B911" s="86" t="s">
        <v>2426</v>
      </c>
      <c r="AE911" s="86">
        <v>39250</v>
      </c>
    </row>
    <row r="912" spans="1:31" x14ac:dyDescent="0.25">
      <c r="A912" s="86" t="s">
        <v>1081</v>
      </c>
      <c r="B912" s="86" t="s">
        <v>1082</v>
      </c>
      <c r="AE912" s="86">
        <v>728</v>
      </c>
    </row>
    <row r="913" spans="1:31" x14ac:dyDescent="0.25">
      <c r="A913" s="86" t="s">
        <v>2427</v>
      </c>
      <c r="B913" s="86" t="s">
        <v>2428</v>
      </c>
      <c r="AE913" s="86">
        <v>1575</v>
      </c>
    </row>
    <row r="914" spans="1:31" x14ac:dyDescent="0.25">
      <c r="A914" s="86" t="s">
        <v>1079</v>
      </c>
      <c r="B914" s="86" t="s">
        <v>1080</v>
      </c>
      <c r="AE914" s="86">
        <v>700</v>
      </c>
    </row>
    <row r="915" spans="1:31" x14ac:dyDescent="0.25">
      <c r="A915" s="86" t="s">
        <v>747</v>
      </c>
      <c r="B915" s="86" t="s">
        <v>748</v>
      </c>
      <c r="AE915" s="86">
        <v>85</v>
      </c>
    </row>
    <row r="916" spans="1:31" x14ac:dyDescent="0.25">
      <c r="A916" s="86" t="s">
        <v>745</v>
      </c>
      <c r="B916" s="86" t="s">
        <v>746</v>
      </c>
      <c r="AE916" s="86">
        <v>145</v>
      </c>
    </row>
    <row r="917" spans="1:31" x14ac:dyDescent="0.25">
      <c r="A917" s="86" t="s">
        <v>488</v>
      </c>
      <c r="B917" s="86" t="s">
        <v>489</v>
      </c>
      <c r="AE917" s="86">
        <v>4657</v>
      </c>
    </row>
    <row r="918" spans="1:31" x14ac:dyDescent="0.25">
      <c r="A918" s="86" t="s">
        <v>881</v>
      </c>
      <c r="B918" s="86" t="s">
        <v>882</v>
      </c>
      <c r="AE918" s="86">
        <v>568</v>
      </c>
    </row>
    <row r="919" spans="1:31" x14ac:dyDescent="0.25">
      <c r="A919" s="86" t="s">
        <v>502</v>
      </c>
      <c r="B919" s="86" t="s">
        <v>503</v>
      </c>
      <c r="AE919" s="86">
        <v>14</v>
      </c>
    </row>
    <row r="920" spans="1:31" x14ac:dyDescent="0.25">
      <c r="A920" s="86" t="s">
        <v>504</v>
      </c>
      <c r="B920" s="86" t="s">
        <v>505</v>
      </c>
      <c r="AE920" s="86">
        <v>0</v>
      </c>
    </row>
    <row r="921" spans="1:31" x14ac:dyDescent="0.25">
      <c r="A921" s="86" t="s">
        <v>687</v>
      </c>
      <c r="B921" s="86" t="s">
        <v>688</v>
      </c>
      <c r="AE921" s="86">
        <v>10</v>
      </c>
    </row>
    <row r="922" spans="1:31" x14ac:dyDescent="0.25">
      <c r="A922" s="86" t="s">
        <v>1087</v>
      </c>
      <c r="B922" s="86" t="s">
        <v>1088</v>
      </c>
      <c r="AE922" s="86">
        <v>190</v>
      </c>
    </row>
    <row r="923" spans="1:31" x14ac:dyDescent="0.25">
      <c r="A923" s="86" t="s">
        <v>3737</v>
      </c>
      <c r="B923" s="86" t="s">
        <v>3738</v>
      </c>
      <c r="AE923" s="86">
        <v>15007</v>
      </c>
    </row>
    <row r="924" spans="1:31" x14ac:dyDescent="0.25">
      <c r="A924" s="86" t="s">
        <v>3739</v>
      </c>
      <c r="B924" s="86" t="s">
        <v>3740</v>
      </c>
      <c r="AE924" s="86">
        <v>45371</v>
      </c>
    </row>
    <row r="925" spans="1:31" x14ac:dyDescent="0.25">
      <c r="A925" s="86" t="s">
        <v>3741</v>
      </c>
      <c r="B925" s="86" t="s">
        <v>3742</v>
      </c>
      <c r="AE925" s="86">
        <v>16680</v>
      </c>
    </row>
    <row r="926" spans="1:31" x14ac:dyDescent="0.25">
      <c r="A926" s="86" t="s">
        <v>1359</v>
      </c>
      <c r="B926" s="86" t="s">
        <v>1360</v>
      </c>
      <c r="AE926" s="86">
        <v>4516</v>
      </c>
    </row>
    <row r="927" spans="1:31" x14ac:dyDescent="0.25">
      <c r="A927" s="86" t="s">
        <v>1361</v>
      </c>
      <c r="B927" s="86" t="s">
        <v>1362</v>
      </c>
      <c r="AE927" s="86">
        <v>4384</v>
      </c>
    </row>
    <row r="928" spans="1:31" x14ac:dyDescent="0.25">
      <c r="A928" s="86" t="s">
        <v>2429</v>
      </c>
      <c r="B928" s="86" t="s">
        <v>2430</v>
      </c>
      <c r="AE928" s="86">
        <v>999</v>
      </c>
    </row>
    <row r="929" spans="1:31" x14ac:dyDescent="0.25">
      <c r="A929" s="86" t="s">
        <v>3743</v>
      </c>
      <c r="B929" s="86" t="s">
        <v>3744</v>
      </c>
      <c r="AE929" s="86">
        <v>77062</v>
      </c>
    </row>
    <row r="930" spans="1:31" x14ac:dyDescent="0.25">
      <c r="A930" s="86" t="s">
        <v>1445</v>
      </c>
      <c r="B930" s="86" t="s">
        <v>439</v>
      </c>
      <c r="AE930" s="86">
        <v>2</v>
      </c>
    </row>
    <row r="931" spans="1:31" x14ac:dyDescent="0.25">
      <c r="A931" s="86" t="s">
        <v>438</v>
      </c>
      <c r="B931" s="86" t="s">
        <v>439</v>
      </c>
      <c r="AE931" s="86">
        <v>148</v>
      </c>
    </row>
    <row r="932" spans="1:31" x14ac:dyDescent="0.25">
      <c r="A932" s="86" t="s">
        <v>2431</v>
      </c>
      <c r="B932" s="86" t="s">
        <v>2432</v>
      </c>
      <c r="AE932" s="86">
        <v>2097</v>
      </c>
    </row>
    <row r="933" spans="1:31" x14ac:dyDescent="0.25">
      <c r="A933" s="86" t="s">
        <v>2433</v>
      </c>
      <c r="B933" s="86" t="s">
        <v>2434</v>
      </c>
      <c r="AE933" s="86">
        <v>5693</v>
      </c>
    </row>
    <row r="934" spans="1:31" x14ac:dyDescent="0.25">
      <c r="A934" s="86" t="s">
        <v>2435</v>
      </c>
      <c r="B934" s="86" t="s">
        <v>2436</v>
      </c>
      <c r="AE934" s="86">
        <v>2552</v>
      </c>
    </row>
    <row r="935" spans="1:31" x14ac:dyDescent="0.25">
      <c r="A935" s="86" t="s">
        <v>2437</v>
      </c>
      <c r="B935" s="86" t="s">
        <v>2438</v>
      </c>
      <c r="AE935" s="86">
        <v>2625</v>
      </c>
    </row>
    <row r="936" spans="1:31" x14ac:dyDescent="0.25">
      <c r="A936" s="86" t="s">
        <v>3745</v>
      </c>
      <c r="B936" s="86" t="s">
        <v>3746</v>
      </c>
      <c r="AE936" s="86">
        <v>15917</v>
      </c>
    </row>
    <row r="937" spans="1:31" x14ac:dyDescent="0.25">
      <c r="A937" s="86" t="s">
        <v>2441</v>
      </c>
      <c r="B937" s="86" t="s">
        <v>2442</v>
      </c>
      <c r="AE937" s="86">
        <v>2476</v>
      </c>
    </row>
    <row r="938" spans="1:31" x14ac:dyDescent="0.25">
      <c r="A938" s="86" t="s">
        <v>2443</v>
      </c>
      <c r="B938" s="86" t="s">
        <v>2444</v>
      </c>
      <c r="AE938" s="86">
        <v>2026</v>
      </c>
    </row>
    <row r="939" spans="1:31" x14ac:dyDescent="0.25">
      <c r="A939" s="86" t="s">
        <v>2445</v>
      </c>
      <c r="B939" s="86" t="s">
        <v>2446</v>
      </c>
      <c r="AE939" s="86">
        <v>2949</v>
      </c>
    </row>
    <row r="940" spans="1:31" x14ac:dyDescent="0.25">
      <c r="A940" s="86" t="s">
        <v>2447</v>
      </c>
      <c r="B940" s="86" t="s">
        <v>2448</v>
      </c>
      <c r="AE940" s="86">
        <v>5915</v>
      </c>
    </row>
    <row r="941" spans="1:31" x14ac:dyDescent="0.25">
      <c r="A941" s="86" t="s">
        <v>2449</v>
      </c>
      <c r="B941" s="86" t="s">
        <v>2450</v>
      </c>
      <c r="AE941" s="86">
        <v>998</v>
      </c>
    </row>
    <row r="942" spans="1:31" x14ac:dyDescent="0.25">
      <c r="A942" s="86" t="s">
        <v>3747</v>
      </c>
      <c r="B942" s="86" t="s">
        <v>3748</v>
      </c>
      <c r="AE942" s="86">
        <v>2820</v>
      </c>
    </row>
    <row r="943" spans="1:31" x14ac:dyDescent="0.25">
      <c r="A943" s="86" t="s">
        <v>2451</v>
      </c>
      <c r="B943" s="86" t="s">
        <v>2452</v>
      </c>
      <c r="AE943" s="86">
        <v>7072</v>
      </c>
    </row>
    <row r="944" spans="1:31" x14ac:dyDescent="0.25">
      <c r="A944" s="86" t="s">
        <v>3749</v>
      </c>
      <c r="B944" s="86" t="s">
        <v>3750</v>
      </c>
      <c r="AE944" s="86">
        <v>4812</v>
      </c>
    </row>
    <row r="945" spans="1:31" x14ac:dyDescent="0.25">
      <c r="A945" s="86" t="s">
        <v>3751</v>
      </c>
      <c r="B945" s="86" t="s">
        <v>3752</v>
      </c>
      <c r="AE945" s="86">
        <v>5</v>
      </c>
    </row>
    <row r="946" spans="1:31" x14ac:dyDescent="0.25">
      <c r="A946" s="86" t="s">
        <v>2453</v>
      </c>
      <c r="B946" s="86" t="s">
        <v>2454</v>
      </c>
      <c r="AE946" s="86">
        <v>2695</v>
      </c>
    </row>
    <row r="947" spans="1:31" x14ac:dyDescent="0.25">
      <c r="A947" s="86" t="s">
        <v>2455</v>
      </c>
      <c r="B947" s="86" t="s">
        <v>2456</v>
      </c>
      <c r="AE947" s="86">
        <v>995</v>
      </c>
    </row>
    <row r="948" spans="1:31" x14ac:dyDescent="0.25">
      <c r="A948" s="86" t="s">
        <v>2457</v>
      </c>
      <c r="B948" s="86" t="s">
        <v>2458</v>
      </c>
      <c r="AE948" s="86">
        <v>4442</v>
      </c>
    </row>
    <row r="949" spans="1:31" x14ac:dyDescent="0.25">
      <c r="A949" s="86" t="s">
        <v>2459</v>
      </c>
      <c r="B949" s="86" t="s">
        <v>2460</v>
      </c>
      <c r="AE949" s="86">
        <v>2049</v>
      </c>
    </row>
    <row r="950" spans="1:31" x14ac:dyDescent="0.25">
      <c r="A950" s="86" t="s">
        <v>2461</v>
      </c>
      <c r="B950" s="86" t="s">
        <v>2462</v>
      </c>
      <c r="AE950" s="86">
        <v>2125</v>
      </c>
    </row>
    <row r="951" spans="1:31" x14ac:dyDescent="0.25">
      <c r="A951" s="86" t="s">
        <v>1085</v>
      </c>
      <c r="B951" s="86" t="s">
        <v>1086</v>
      </c>
      <c r="AE951" s="86">
        <v>279</v>
      </c>
    </row>
    <row r="952" spans="1:31" x14ac:dyDescent="0.25">
      <c r="A952" s="86" t="s">
        <v>3753</v>
      </c>
      <c r="B952" s="86" t="s">
        <v>3754</v>
      </c>
      <c r="AE952" s="86">
        <v>5</v>
      </c>
    </row>
    <row r="953" spans="1:31" x14ac:dyDescent="0.25">
      <c r="A953" s="86" t="s">
        <v>2463</v>
      </c>
      <c r="B953" s="86" t="s">
        <v>2464</v>
      </c>
      <c r="AE953" s="86">
        <v>1242</v>
      </c>
    </row>
    <row r="954" spans="1:31" x14ac:dyDescent="0.25">
      <c r="A954" s="86" t="s">
        <v>3755</v>
      </c>
      <c r="B954" s="86" t="s">
        <v>3756</v>
      </c>
      <c r="AE954" s="86">
        <v>3653</v>
      </c>
    </row>
    <row r="955" spans="1:31" x14ac:dyDescent="0.25">
      <c r="A955" s="86" t="s">
        <v>3757</v>
      </c>
      <c r="B955" s="86" t="s">
        <v>3758</v>
      </c>
      <c r="AE955" s="86">
        <v>545</v>
      </c>
    </row>
    <row r="956" spans="1:31" x14ac:dyDescent="0.25">
      <c r="A956" s="86" t="s">
        <v>2465</v>
      </c>
      <c r="B956" s="86" t="s">
        <v>2466</v>
      </c>
      <c r="AE956" s="86">
        <v>4046</v>
      </c>
    </row>
    <row r="957" spans="1:31" x14ac:dyDescent="0.25">
      <c r="A957" s="86" t="s">
        <v>2467</v>
      </c>
      <c r="B957" s="86" t="s">
        <v>2468</v>
      </c>
      <c r="AE957" s="86">
        <v>937</v>
      </c>
    </row>
    <row r="958" spans="1:31" x14ac:dyDescent="0.25">
      <c r="A958" s="86" t="s">
        <v>2469</v>
      </c>
      <c r="B958" s="86" t="s">
        <v>2470</v>
      </c>
      <c r="AE958" s="86">
        <v>5565</v>
      </c>
    </row>
    <row r="959" spans="1:31" x14ac:dyDescent="0.25">
      <c r="A959" s="86" t="s">
        <v>1083</v>
      </c>
      <c r="B959" s="86" t="s">
        <v>1084</v>
      </c>
      <c r="AE959" s="86">
        <v>1355</v>
      </c>
    </row>
    <row r="960" spans="1:31" x14ac:dyDescent="0.25">
      <c r="A960" s="86" t="s">
        <v>2471</v>
      </c>
      <c r="B960" s="86" t="s">
        <v>2472</v>
      </c>
      <c r="AE960" s="86">
        <v>5887</v>
      </c>
    </row>
    <row r="961" spans="1:31" x14ac:dyDescent="0.25">
      <c r="A961" s="86" t="s">
        <v>813</v>
      </c>
      <c r="B961" s="86" t="s">
        <v>814</v>
      </c>
      <c r="AE961" s="86">
        <v>25</v>
      </c>
    </row>
    <row r="962" spans="1:31" x14ac:dyDescent="0.25">
      <c r="A962" s="86" t="s">
        <v>3759</v>
      </c>
      <c r="B962" s="86" t="s">
        <v>3760</v>
      </c>
      <c r="AE962" s="86">
        <v>5</v>
      </c>
    </row>
    <row r="963" spans="1:31" x14ac:dyDescent="0.25">
      <c r="A963" s="86" t="s">
        <v>2473</v>
      </c>
      <c r="B963" s="86" t="s">
        <v>2474</v>
      </c>
      <c r="AE963" s="86">
        <v>2120</v>
      </c>
    </row>
    <row r="964" spans="1:31" x14ac:dyDescent="0.25">
      <c r="A964" s="86" t="s">
        <v>2475</v>
      </c>
      <c r="B964" s="86" t="s">
        <v>2476</v>
      </c>
      <c r="AE964" s="86">
        <v>16200</v>
      </c>
    </row>
    <row r="965" spans="1:31" x14ac:dyDescent="0.25">
      <c r="A965" s="86" t="s">
        <v>2477</v>
      </c>
      <c r="B965" s="86" t="s">
        <v>2478</v>
      </c>
      <c r="AE965" s="86">
        <v>3518</v>
      </c>
    </row>
    <row r="966" spans="1:31" x14ac:dyDescent="0.25">
      <c r="A966" s="86" t="s">
        <v>2479</v>
      </c>
      <c r="B966" s="86" t="s">
        <v>2480</v>
      </c>
      <c r="AE966" s="86">
        <v>1514</v>
      </c>
    </row>
    <row r="967" spans="1:31" x14ac:dyDescent="0.25">
      <c r="A967" s="86" t="s">
        <v>2481</v>
      </c>
      <c r="B967" s="86" t="s">
        <v>2482</v>
      </c>
      <c r="AE967" s="86">
        <v>5642</v>
      </c>
    </row>
    <row r="968" spans="1:31" x14ac:dyDescent="0.25">
      <c r="A968" s="86" t="s">
        <v>2483</v>
      </c>
      <c r="B968" s="86" t="s">
        <v>2484</v>
      </c>
      <c r="AE968" s="86">
        <v>81762</v>
      </c>
    </row>
    <row r="969" spans="1:31" x14ac:dyDescent="0.25">
      <c r="A969" s="86" t="s">
        <v>1101</v>
      </c>
      <c r="B969" s="86" t="s">
        <v>1102</v>
      </c>
      <c r="AE969" s="86">
        <v>200</v>
      </c>
    </row>
    <row r="970" spans="1:31" x14ac:dyDescent="0.25">
      <c r="A970" s="86" t="s">
        <v>2485</v>
      </c>
      <c r="B970" s="86" t="s">
        <v>2486</v>
      </c>
      <c r="AE970" s="86">
        <v>33910</v>
      </c>
    </row>
    <row r="971" spans="1:31" x14ac:dyDescent="0.25">
      <c r="A971" s="86" t="s">
        <v>1099</v>
      </c>
      <c r="B971" s="86" t="s">
        <v>1100</v>
      </c>
      <c r="AE971" s="86">
        <v>2398</v>
      </c>
    </row>
    <row r="972" spans="1:31" x14ac:dyDescent="0.25">
      <c r="A972" s="86" t="s">
        <v>3761</v>
      </c>
      <c r="B972" s="86" t="s">
        <v>3762</v>
      </c>
      <c r="AE972" s="86">
        <v>2480</v>
      </c>
    </row>
    <row r="973" spans="1:31" x14ac:dyDescent="0.25">
      <c r="A973" s="86" t="s">
        <v>3763</v>
      </c>
      <c r="B973" s="86" t="s">
        <v>3764</v>
      </c>
      <c r="AE973" s="86">
        <v>2480</v>
      </c>
    </row>
    <row r="974" spans="1:31" x14ac:dyDescent="0.25">
      <c r="A974" s="86" t="s">
        <v>2487</v>
      </c>
      <c r="B974" s="86" t="s">
        <v>2488</v>
      </c>
      <c r="AE974" s="86">
        <v>50</v>
      </c>
    </row>
    <row r="975" spans="1:31" x14ac:dyDescent="0.25">
      <c r="A975" s="86" t="s">
        <v>1325</v>
      </c>
      <c r="B975" s="86" t="s">
        <v>1326</v>
      </c>
      <c r="AE975" s="86">
        <v>1</v>
      </c>
    </row>
    <row r="976" spans="1:31" x14ac:dyDescent="0.25">
      <c r="A976" s="86" t="s">
        <v>466</v>
      </c>
      <c r="B976" s="86" t="s">
        <v>467</v>
      </c>
      <c r="AE976" s="86">
        <v>4014</v>
      </c>
    </row>
    <row r="977" spans="1:31" x14ac:dyDescent="0.25">
      <c r="A977" s="86" t="s">
        <v>2491</v>
      </c>
      <c r="B977" s="86" t="s">
        <v>2492</v>
      </c>
      <c r="AE977" s="86">
        <v>4</v>
      </c>
    </row>
    <row r="978" spans="1:31" x14ac:dyDescent="0.25">
      <c r="A978" s="86" t="s">
        <v>1179</v>
      </c>
      <c r="B978" s="86" t="s">
        <v>1180</v>
      </c>
      <c r="AE978" s="86">
        <v>1</v>
      </c>
    </row>
    <row r="979" spans="1:31" x14ac:dyDescent="0.25">
      <c r="A979" s="86" t="s">
        <v>777</v>
      </c>
      <c r="B979" s="86" t="s">
        <v>778</v>
      </c>
      <c r="AE979" s="86">
        <v>20</v>
      </c>
    </row>
    <row r="980" spans="1:31" x14ac:dyDescent="0.25">
      <c r="A980" s="86" t="s">
        <v>797</v>
      </c>
      <c r="B980" s="86" t="s">
        <v>798</v>
      </c>
      <c r="AE980" s="86">
        <v>503</v>
      </c>
    </row>
    <row r="981" spans="1:31" x14ac:dyDescent="0.25">
      <c r="A981" s="86" t="s">
        <v>134</v>
      </c>
      <c r="B981" s="86" t="s">
        <v>138</v>
      </c>
      <c r="AE981" s="86">
        <v>36525</v>
      </c>
    </row>
    <row r="982" spans="1:31" x14ac:dyDescent="0.25">
      <c r="A982" s="86" t="s">
        <v>57</v>
      </c>
      <c r="B982" s="86" t="s">
        <v>58</v>
      </c>
      <c r="AE982" s="86">
        <v>1808172</v>
      </c>
    </row>
    <row r="983" spans="1:31" x14ac:dyDescent="0.25">
      <c r="A983" s="86" t="s">
        <v>150</v>
      </c>
      <c r="B983" s="86" t="s">
        <v>151</v>
      </c>
      <c r="AE983" s="86">
        <v>223314</v>
      </c>
    </row>
    <row r="984" spans="1:31" x14ac:dyDescent="0.25">
      <c r="A984" s="86" t="s">
        <v>62</v>
      </c>
      <c r="B984" s="86" t="s">
        <v>63</v>
      </c>
      <c r="AE984" s="86">
        <v>1023332</v>
      </c>
    </row>
    <row r="985" spans="1:31" x14ac:dyDescent="0.25">
      <c r="A985" s="86" t="s">
        <v>1263</v>
      </c>
      <c r="B985" s="86" t="s">
        <v>1264</v>
      </c>
      <c r="AE985" s="86">
        <v>0</v>
      </c>
    </row>
    <row r="986" spans="1:31" x14ac:dyDescent="0.25">
      <c r="A986" s="86" t="s">
        <v>959</v>
      </c>
      <c r="B986" s="86" t="s">
        <v>960</v>
      </c>
      <c r="AE986" s="86">
        <v>2000</v>
      </c>
    </row>
    <row r="987" spans="1:31" x14ac:dyDescent="0.25">
      <c r="A987" s="86" t="s">
        <v>961</v>
      </c>
      <c r="B987" s="86" t="s">
        <v>962</v>
      </c>
      <c r="AE987" s="86">
        <v>2000</v>
      </c>
    </row>
    <row r="988" spans="1:31" x14ac:dyDescent="0.25">
      <c r="A988" s="86" t="s">
        <v>963</v>
      </c>
      <c r="B988" s="86" t="s">
        <v>964</v>
      </c>
      <c r="AE988" s="86">
        <v>2001</v>
      </c>
    </row>
    <row r="989" spans="1:31" x14ac:dyDescent="0.25">
      <c r="A989" s="86" t="s">
        <v>320</v>
      </c>
      <c r="B989" s="86" t="s">
        <v>321</v>
      </c>
      <c r="AE989" s="86">
        <v>37236</v>
      </c>
    </row>
    <row r="990" spans="1:31" x14ac:dyDescent="0.25">
      <c r="A990" s="86" t="s">
        <v>1526</v>
      </c>
      <c r="B990" s="86" t="s">
        <v>1527</v>
      </c>
      <c r="AE990" s="86">
        <v>407681</v>
      </c>
    </row>
    <row r="991" spans="1:31" x14ac:dyDescent="0.25">
      <c r="A991" s="86" t="s">
        <v>516</v>
      </c>
      <c r="B991" s="86" t="s">
        <v>517</v>
      </c>
      <c r="AE991" s="86">
        <v>110</v>
      </c>
    </row>
    <row r="992" spans="1:31" x14ac:dyDescent="0.25">
      <c r="A992" s="86" t="s">
        <v>518</v>
      </c>
      <c r="B992" s="86" t="s">
        <v>519</v>
      </c>
      <c r="AE992" s="86">
        <v>2250</v>
      </c>
    </row>
    <row r="993" spans="1:31" x14ac:dyDescent="0.25">
      <c r="A993" s="86" t="s">
        <v>1299</v>
      </c>
      <c r="B993" s="86" t="s">
        <v>1300</v>
      </c>
      <c r="AE993" s="86">
        <v>167</v>
      </c>
    </row>
    <row r="994" spans="1:31" x14ac:dyDescent="0.25">
      <c r="A994" s="86" t="s">
        <v>1297</v>
      </c>
      <c r="B994" s="86" t="s">
        <v>1298</v>
      </c>
      <c r="AE994" s="86">
        <v>117</v>
      </c>
    </row>
    <row r="995" spans="1:31" x14ac:dyDescent="0.25">
      <c r="A995" s="86" t="s">
        <v>1289</v>
      </c>
      <c r="B995" s="86" t="s">
        <v>1290</v>
      </c>
      <c r="AE995" s="86">
        <v>129</v>
      </c>
    </row>
    <row r="996" spans="1:31" x14ac:dyDescent="0.25">
      <c r="A996" s="86" t="s">
        <v>1301</v>
      </c>
      <c r="B996" s="86" t="s">
        <v>1302</v>
      </c>
      <c r="AE996" s="86">
        <v>175</v>
      </c>
    </row>
    <row r="997" spans="1:31" x14ac:dyDescent="0.25">
      <c r="A997" s="86" t="s">
        <v>2493</v>
      </c>
      <c r="B997" s="86" t="s">
        <v>2494</v>
      </c>
      <c r="AE997" s="86">
        <v>1144</v>
      </c>
    </row>
    <row r="998" spans="1:31" x14ac:dyDescent="0.25">
      <c r="A998" s="86" t="s">
        <v>1013</v>
      </c>
      <c r="B998" s="86" t="s">
        <v>1014</v>
      </c>
      <c r="AE998" s="86">
        <v>30</v>
      </c>
    </row>
    <row r="999" spans="1:31" x14ac:dyDescent="0.25">
      <c r="A999" s="86" t="s">
        <v>3765</v>
      </c>
      <c r="B999" s="86" t="s">
        <v>3766</v>
      </c>
      <c r="AE999" s="86">
        <v>6</v>
      </c>
    </row>
    <row r="1000" spans="1:31" x14ac:dyDescent="0.25">
      <c r="A1000" s="86" t="s">
        <v>2495</v>
      </c>
      <c r="B1000" s="86" t="s">
        <v>2496</v>
      </c>
      <c r="AE1000" s="86">
        <v>7208</v>
      </c>
    </row>
    <row r="1001" spans="1:31" x14ac:dyDescent="0.25">
      <c r="A1001" s="86" t="s">
        <v>2497</v>
      </c>
      <c r="B1001" s="86" t="s">
        <v>2498</v>
      </c>
      <c r="AE1001" s="86">
        <v>2577</v>
      </c>
    </row>
    <row r="1002" spans="1:31" x14ac:dyDescent="0.25">
      <c r="A1002" s="86" t="s">
        <v>3767</v>
      </c>
      <c r="B1002" s="86" t="s">
        <v>3768</v>
      </c>
      <c r="AE1002" s="86">
        <v>3</v>
      </c>
    </row>
    <row r="1003" spans="1:31" x14ac:dyDescent="0.25">
      <c r="A1003" s="86" t="s">
        <v>1181</v>
      </c>
      <c r="B1003" s="86" t="s">
        <v>1182</v>
      </c>
      <c r="AE1003" s="86">
        <v>3</v>
      </c>
    </row>
    <row r="1004" spans="1:31" x14ac:dyDescent="0.25">
      <c r="A1004" s="86" t="s">
        <v>2499</v>
      </c>
      <c r="B1004" s="86" t="s">
        <v>2500</v>
      </c>
      <c r="AE1004" s="86">
        <v>11809</v>
      </c>
    </row>
    <row r="1005" spans="1:31" x14ac:dyDescent="0.25">
      <c r="A1005" s="86" t="s">
        <v>2501</v>
      </c>
      <c r="B1005" s="86" t="s">
        <v>2502</v>
      </c>
      <c r="AE1005" s="86">
        <v>11922</v>
      </c>
    </row>
    <row r="1006" spans="1:31" x14ac:dyDescent="0.25">
      <c r="A1006" s="86" t="s">
        <v>2503</v>
      </c>
      <c r="B1006" s="86" t="s">
        <v>2504</v>
      </c>
      <c r="AE1006" s="86">
        <v>2573</v>
      </c>
    </row>
    <row r="1007" spans="1:31" x14ac:dyDescent="0.25">
      <c r="A1007" s="86" t="s">
        <v>2505</v>
      </c>
      <c r="B1007" s="86" t="s">
        <v>2506</v>
      </c>
      <c r="AE1007" s="86">
        <v>662</v>
      </c>
    </row>
    <row r="1008" spans="1:31" x14ac:dyDescent="0.25">
      <c r="A1008" s="86" t="s">
        <v>2507</v>
      </c>
      <c r="B1008" s="86" t="s">
        <v>2508</v>
      </c>
      <c r="AE1008" s="86">
        <v>1151</v>
      </c>
    </row>
    <row r="1009" spans="1:31" x14ac:dyDescent="0.25">
      <c r="A1009" s="86" t="s">
        <v>2509</v>
      </c>
      <c r="B1009" s="86" t="s">
        <v>2510</v>
      </c>
      <c r="AE1009" s="86">
        <v>2059</v>
      </c>
    </row>
    <row r="1010" spans="1:31" x14ac:dyDescent="0.25">
      <c r="A1010" s="86" t="s">
        <v>2511</v>
      </c>
      <c r="B1010" s="86" t="s">
        <v>2512</v>
      </c>
      <c r="AE1010" s="86">
        <v>2229</v>
      </c>
    </row>
    <row r="1011" spans="1:31" x14ac:dyDescent="0.25">
      <c r="A1011" s="86" t="s">
        <v>2513</v>
      </c>
      <c r="B1011" s="86" t="s">
        <v>2514</v>
      </c>
      <c r="AE1011" s="86">
        <v>2166</v>
      </c>
    </row>
    <row r="1012" spans="1:31" x14ac:dyDescent="0.25">
      <c r="A1012" s="86" t="s">
        <v>2515</v>
      </c>
      <c r="B1012" s="86" t="s">
        <v>2516</v>
      </c>
      <c r="AE1012" s="86">
        <v>2378</v>
      </c>
    </row>
    <row r="1013" spans="1:31" x14ac:dyDescent="0.25">
      <c r="A1013" s="86" t="s">
        <v>2517</v>
      </c>
      <c r="B1013" s="86" t="s">
        <v>2518</v>
      </c>
      <c r="AE1013" s="86">
        <v>498</v>
      </c>
    </row>
    <row r="1014" spans="1:31" x14ac:dyDescent="0.25">
      <c r="A1014" s="86" t="s">
        <v>2519</v>
      </c>
      <c r="B1014" s="86" t="s">
        <v>2520</v>
      </c>
      <c r="AE1014" s="86">
        <v>10073</v>
      </c>
    </row>
    <row r="1015" spans="1:31" x14ac:dyDescent="0.25">
      <c r="A1015" s="86" t="s">
        <v>2521</v>
      </c>
      <c r="B1015" s="86" t="s">
        <v>2522</v>
      </c>
      <c r="AE1015" s="86">
        <v>2243</v>
      </c>
    </row>
    <row r="1016" spans="1:31" x14ac:dyDescent="0.25">
      <c r="A1016" s="86" t="s">
        <v>2523</v>
      </c>
      <c r="B1016" s="86" t="s">
        <v>2524</v>
      </c>
      <c r="AE1016" s="86">
        <v>20280</v>
      </c>
    </row>
    <row r="1017" spans="1:31" x14ac:dyDescent="0.25">
      <c r="A1017" s="86" t="s">
        <v>2525</v>
      </c>
      <c r="B1017" s="86" t="s">
        <v>2526</v>
      </c>
      <c r="AE1017" s="86">
        <v>9109</v>
      </c>
    </row>
    <row r="1018" spans="1:31" x14ac:dyDescent="0.25">
      <c r="A1018" s="86" t="s">
        <v>2527</v>
      </c>
      <c r="B1018" s="86" t="s">
        <v>2528</v>
      </c>
      <c r="AE1018" s="86">
        <v>28441</v>
      </c>
    </row>
    <row r="1019" spans="1:31" x14ac:dyDescent="0.25">
      <c r="A1019" s="86" t="s">
        <v>2529</v>
      </c>
      <c r="B1019" s="86" t="s">
        <v>2530</v>
      </c>
      <c r="AE1019" s="86">
        <v>360</v>
      </c>
    </row>
    <row r="1020" spans="1:31" x14ac:dyDescent="0.25">
      <c r="A1020" s="86" t="s">
        <v>2531</v>
      </c>
      <c r="B1020" s="86" t="s">
        <v>2532</v>
      </c>
      <c r="AE1020" s="86">
        <v>472</v>
      </c>
    </row>
    <row r="1021" spans="1:31" x14ac:dyDescent="0.25">
      <c r="A1021" s="86" t="s">
        <v>1349</v>
      </c>
      <c r="B1021" s="86" t="s">
        <v>1350</v>
      </c>
      <c r="AE1021" s="86">
        <v>6999</v>
      </c>
    </row>
    <row r="1022" spans="1:31" x14ac:dyDescent="0.25">
      <c r="A1022" s="86" t="s">
        <v>3769</v>
      </c>
      <c r="B1022" s="86" t="s">
        <v>3770</v>
      </c>
      <c r="AE1022" s="86">
        <v>182</v>
      </c>
    </row>
    <row r="1023" spans="1:31" x14ac:dyDescent="0.25">
      <c r="A1023" s="86" t="s">
        <v>699</v>
      </c>
      <c r="B1023" s="86" t="s">
        <v>700</v>
      </c>
      <c r="AE1023" s="86">
        <v>2</v>
      </c>
    </row>
    <row r="1024" spans="1:31" x14ac:dyDescent="0.25">
      <c r="A1024" s="86" t="s">
        <v>737</v>
      </c>
      <c r="B1024" s="86" t="s">
        <v>738</v>
      </c>
      <c r="AE1024" s="86">
        <v>57</v>
      </c>
    </row>
    <row r="1025" spans="1:31" x14ac:dyDescent="0.25">
      <c r="A1025" s="86" t="s">
        <v>340</v>
      </c>
      <c r="B1025" s="86" t="s">
        <v>341</v>
      </c>
      <c r="AE1025" s="86">
        <v>2446</v>
      </c>
    </row>
    <row r="1026" spans="1:31" x14ac:dyDescent="0.25">
      <c r="A1026" s="86" t="s">
        <v>935</v>
      </c>
      <c r="B1026" s="86" t="s">
        <v>936</v>
      </c>
      <c r="AE1026" s="86">
        <v>1150</v>
      </c>
    </row>
    <row r="1027" spans="1:31" x14ac:dyDescent="0.25">
      <c r="A1027" s="86" t="s">
        <v>965</v>
      </c>
      <c r="B1027" s="86" t="s">
        <v>966</v>
      </c>
      <c r="AE1027" s="86">
        <v>2000</v>
      </c>
    </row>
    <row r="1028" spans="1:31" x14ac:dyDescent="0.25">
      <c r="A1028" s="86" t="s">
        <v>967</v>
      </c>
      <c r="B1028" s="86" t="s">
        <v>968</v>
      </c>
      <c r="AE1028" s="86">
        <v>4000</v>
      </c>
    </row>
    <row r="1029" spans="1:31" x14ac:dyDescent="0.25">
      <c r="A1029" s="86" t="s">
        <v>969</v>
      </c>
      <c r="B1029" s="86" t="s">
        <v>970</v>
      </c>
      <c r="AE1029" s="86">
        <v>8000</v>
      </c>
    </row>
    <row r="1030" spans="1:31" x14ac:dyDescent="0.25">
      <c r="A1030" s="86" t="s">
        <v>1011</v>
      </c>
      <c r="B1030" s="86" t="s">
        <v>1012</v>
      </c>
      <c r="AE1030" s="86">
        <v>543</v>
      </c>
    </row>
    <row r="1031" spans="1:31" x14ac:dyDescent="0.25">
      <c r="A1031" s="86" t="s">
        <v>857</v>
      </c>
      <c r="B1031" s="86" t="s">
        <v>858</v>
      </c>
      <c r="AE1031" s="86">
        <v>177</v>
      </c>
    </row>
    <row r="1032" spans="1:31" x14ac:dyDescent="0.25">
      <c r="A1032" s="86" t="s">
        <v>3771</v>
      </c>
      <c r="B1032" s="86" t="s">
        <v>3772</v>
      </c>
      <c r="AE1032" s="86">
        <v>1</v>
      </c>
    </row>
    <row r="1033" spans="1:31" x14ac:dyDescent="0.25">
      <c r="A1033" s="86" t="s">
        <v>1417</v>
      </c>
      <c r="B1033" s="86" t="s">
        <v>1418</v>
      </c>
      <c r="AE1033" s="86">
        <v>6253</v>
      </c>
    </row>
    <row r="1034" spans="1:31" x14ac:dyDescent="0.25">
      <c r="A1034" s="86" t="s">
        <v>3773</v>
      </c>
      <c r="B1034" s="86" t="s">
        <v>3774</v>
      </c>
      <c r="AE1034" s="86">
        <v>1</v>
      </c>
    </row>
    <row r="1035" spans="1:31" x14ac:dyDescent="0.25">
      <c r="A1035" s="86" t="s">
        <v>1285</v>
      </c>
      <c r="B1035" s="86" t="s">
        <v>1286</v>
      </c>
      <c r="AE1035" s="86">
        <v>0</v>
      </c>
    </row>
    <row r="1036" spans="1:31" x14ac:dyDescent="0.25">
      <c r="A1036" s="86" t="s">
        <v>1259</v>
      </c>
      <c r="B1036" s="86" t="s">
        <v>1260</v>
      </c>
      <c r="AE1036" s="86">
        <v>4</v>
      </c>
    </row>
    <row r="1037" spans="1:31" x14ac:dyDescent="0.25">
      <c r="A1037" s="86" t="s">
        <v>2533</v>
      </c>
      <c r="B1037" s="86" t="s">
        <v>2534</v>
      </c>
      <c r="AE1037" s="86">
        <v>67568</v>
      </c>
    </row>
    <row r="1038" spans="1:31" x14ac:dyDescent="0.25">
      <c r="A1038" s="86" t="s">
        <v>913</v>
      </c>
      <c r="B1038" s="86" t="s">
        <v>914</v>
      </c>
      <c r="AE1038" s="86">
        <v>221</v>
      </c>
    </row>
    <row r="1039" spans="1:31" x14ac:dyDescent="0.25">
      <c r="A1039" s="86" t="s">
        <v>667</v>
      </c>
      <c r="B1039" s="86" t="s">
        <v>668</v>
      </c>
      <c r="AE1039" s="86">
        <v>20</v>
      </c>
    </row>
    <row r="1040" spans="1:31" x14ac:dyDescent="0.25">
      <c r="A1040" s="86" t="s">
        <v>316</v>
      </c>
      <c r="B1040" s="86" t="s">
        <v>317</v>
      </c>
      <c r="AE1040" s="86">
        <v>12</v>
      </c>
    </row>
    <row r="1041" spans="1:31" x14ac:dyDescent="0.25">
      <c r="A1041" s="86" t="s">
        <v>901</v>
      </c>
      <c r="B1041" s="86" t="s">
        <v>902</v>
      </c>
      <c r="AE1041" s="86">
        <v>2</v>
      </c>
    </row>
    <row r="1042" spans="1:31" x14ac:dyDescent="0.25">
      <c r="A1042" s="86" t="s">
        <v>1019</v>
      </c>
      <c r="B1042" s="86" t="s">
        <v>1020</v>
      </c>
      <c r="AE1042" s="86">
        <v>2</v>
      </c>
    </row>
    <row r="1043" spans="1:31" x14ac:dyDescent="0.25">
      <c r="A1043" s="86" t="s">
        <v>739</v>
      </c>
      <c r="B1043" s="86" t="s">
        <v>740</v>
      </c>
      <c r="AE1043" s="86">
        <v>91</v>
      </c>
    </row>
    <row r="1044" spans="1:31" x14ac:dyDescent="0.25">
      <c r="A1044" s="86" t="s">
        <v>741</v>
      </c>
      <c r="B1044" s="86" t="s">
        <v>742</v>
      </c>
      <c r="AE1044" s="86">
        <v>250</v>
      </c>
    </row>
    <row r="1045" spans="1:31" x14ac:dyDescent="0.25">
      <c r="A1045" s="86" t="s">
        <v>697</v>
      </c>
      <c r="B1045" s="86" t="s">
        <v>698</v>
      </c>
      <c r="AE1045" s="86">
        <v>14</v>
      </c>
    </row>
    <row r="1046" spans="1:31" x14ac:dyDescent="0.25">
      <c r="A1046" s="86" t="s">
        <v>1504</v>
      </c>
      <c r="B1046" s="86" t="s">
        <v>1505</v>
      </c>
      <c r="AE1046" s="86">
        <v>545</v>
      </c>
    </row>
    <row r="1047" spans="1:31" x14ac:dyDescent="0.25">
      <c r="A1047" s="86" t="s">
        <v>2537</v>
      </c>
      <c r="B1047" s="86" t="s">
        <v>2538</v>
      </c>
      <c r="AE1047" s="86">
        <v>25000</v>
      </c>
    </row>
    <row r="1048" spans="1:31" x14ac:dyDescent="0.25">
      <c r="A1048" s="86" t="s">
        <v>2539</v>
      </c>
      <c r="B1048" s="86" t="s">
        <v>2540</v>
      </c>
      <c r="AE1048" s="86">
        <v>48877</v>
      </c>
    </row>
    <row r="1049" spans="1:31" x14ac:dyDescent="0.25">
      <c r="A1049" s="86" t="s">
        <v>96</v>
      </c>
      <c r="B1049" s="86" t="s">
        <v>107</v>
      </c>
      <c r="AE1049" s="86">
        <v>357020</v>
      </c>
    </row>
    <row r="1050" spans="1:31" x14ac:dyDescent="0.25">
      <c r="A1050" s="86" t="s">
        <v>2541</v>
      </c>
      <c r="B1050" s="86" t="s">
        <v>2542</v>
      </c>
      <c r="AE1050" s="86">
        <v>200</v>
      </c>
    </row>
    <row r="1051" spans="1:31" x14ac:dyDescent="0.25">
      <c r="A1051" s="86" t="s">
        <v>97</v>
      </c>
      <c r="B1051" s="86" t="s">
        <v>112</v>
      </c>
      <c r="AE1051" s="86">
        <v>233961</v>
      </c>
    </row>
    <row r="1052" spans="1:31" x14ac:dyDescent="0.25">
      <c r="A1052" s="86" t="s">
        <v>3775</v>
      </c>
      <c r="B1052" s="86" t="s">
        <v>3776</v>
      </c>
      <c r="AE1052" s="86">
        <v>9</v>
      </c>
    </row>
    <row r="1053" spans="1:31" x14ac:dyDescent="0.25">
      <c r="A1053" s="86" t="s">
        <v>2543</v>
      </c>
      <c r="B1053" s="86" t="s">
        <v>2544</v>
      </c>
      <c r="AE1053" s="86">
        <v>4</v>
      </c>
    </row>
    <row r="1054" spans="1:31" x14ac:dyDescent="0.25">
      <c r="A1054" s="86" t="s">
        <v>1133</v>
      </c>
      <c r="B1054" s="86" t="s">
        <v>1134</v>
      </c>
      <c r="AE1054" s="86">
        <v>345</v>
      </c>
    </row>
    <row r="1055" spans="1:31" x14ac:dyDescent="0.25">
      <c r="A1055" s="86" t="s">
        <v>418</v>
      </c>
      <c r="B1055" s="86" t="s">
        <v>419</v>
      </c>
      <c r="AE1055" s="86">
        <v>438597</v>
      </c>
    </row>
    <row r="1056" spans="1:31" x14ac:dyDescent="0.25">
      <c r="A1056" s="86" t="s">
        <v>2545</v>
      </c>
      <c r="B1056" s="86" t="s">
        <v>2546</v>
      </c>
      <c r="AE1056" s="86">
        <v>19408</v>
      </c>
    </row>
    <row r="1057" spans="1:31" x14ac:dyDescent="0.25">
      <c r="A1057" s="86" t="s">
        <v>3777</v>
      </c>
      <c r="B1057" s="86" t="s">
        <v>3778</v>
      </c>
      <c r="AE1057" s="86">
        <v>6</v>
      </c>
    </row>
    <row r="1058" spans="1:31" x14ac:dyDescent="0.25">
      <c r="A1058" s="86" t="s">
        <v>1508</v>
      </c>
      <c r="B1058" s="86" t="s">
        <v>1509</v>
      </c>
      <c r="AE1058" s="86">
        <v>96913</v>
      </c>
    </row>
    <row r="1059" spans="1:31" x14ac:dyDescent="0.25">
      <c r="A1059" s="86" t="s">
        <v>3779</v>
      </c>
      <c r="B1059" s="86" t="s">
        <v>3780</v>
      </c>
      <c r="AE1059" s="86">
        <v>1</v>
      </c>
    </row>
    <row r="1060" spans="1:31" x14ac:dyDescent="0.25">
      <c r="A1060" s="86" t="s">
        <v>2547</v>
      </c>
      <c r="B1060" s="86" t="s">
        <v>2548</v>
      </c>
      <c r="AE1060" s="86">
        <v>2754</v>
      </c>
    </row>
    <row r="1061" spans="1:31" x14ac:dyDescent="0.25">
      <c r="A1061" s="86" t="s">
        <v>1219</v>
      </c>
      <c r="B1061" s="86" t="s">
        <v>1220</v>
      </c>
      <c r="AE1061" s="86">
        <v>4</v>
      </c>
    </row>
    <row r="1062" spans="1:31" x14ac:dyDescent="0.25">
      <c r="A1062" s="86" t="s">
        <v>3781</v>
      </c>
      <c r="B1062" s="86" t="s">
        <v>3782</v>
      </c>
      <c r="AE1062" s="86">
        <v>7</v>
      </c>
    </row>
    <row r="1063" spans="1:31" x14ac:dyDescent="0.25">
      <c r="A1063" s="86" t="s">
        <v>717</v>
      </c>
      <c r="B1063" s="86" t="s">
        <v>718</v>
      </c>
      <c r="AE1063" s="86">
        <v>0</v>
      </c>
    </row>
    <row r="1064" spans="1:31" x14ac:dyDescent="0.25">
      <c r="A1064" s="86" t="s">
        <v>719</v>
      </c>
      <c r="B1064" s="86" t="s">
        <v>720</v>
      </c>
      <c r="AE1064" s="86">
        <v>140</v>
      </c>
    </row>
    <row r="1065" spans="1:31" x14ac:dyDescent="0.25">
      <c r="A1065" s="86" t="s">
        <v>1243</v>
      </c>
      <c r="B1065" s="86" t="s">
        <v>1244</v>
      </c>
      <c r="AE1065" s="86">
        <v>0</v>
      </c>
    </row>
    <row r="1066" spans="1:31" x14ac:dyDescent="0.25">
      <c r="A1066" s="86" t="s">
        <v>981</v>
      </c>
      <c r="B1066" s="86" t="s">
        <v>982</v>
      </c>
      <c r="AE1066" s="86">
        <v>57</v>
      </c>
    </row>
    <row r="1067" spans="1:31" x14ac:dyDescent="0.25">
      <c r="A1067" s="86" t="s">
        <v>979</v>
      </c>
      <c r="B1067" s="86" t="s">
        <v>980</v>
      </c>
      <c r="AE1067" s="86">
        <v>57</v>
      </c>
    </row>
    <row r="1068" spans="1:31" x14ac:dyDescent="0.25">
      <c r="A1068" s="86" t="s">
        <v>983</v>
      </c>
      <c r="B1068" s="86" t="s">
        <v>984</v>
      </c>
      <c r="AE1068" s="86">
        <v>38</v>
      </c>
    </row>
    <row r="1069" spans="1:31" x14ac:dyDescent="0.25">
      <c r="A1069" s="86" t="s">
        <v>819</v>
      </c>
      <c r="B1069" s="86" t="s">
        <v>820</v>
      </c>
      <c r="AE1069" s="86">
        <v>50</v>
      </c>
    </row>
    <row r="1070" spans="1:31" x14ac:dyDescent="0.25">
      <c r="A1070" s="86" t="s">
        <v>1395</v>
      </c>
      <c r="B1070" s="86" t="s">
        <v>1396</v>
      </c>
      <c r="AE1070" s="86">
        <v>31</v>
      </c>
    </row>
    <row r="1071" spans="1:31" x14ac:dyDescent="0.25">
      <c r="A1071" s="86" t="s">
        <v>1377</v>
      </c>
      <c r="B1071" s="86" t="s">
        <v>1378</v>
      </c>
      <c r="AE1071" s="86">
        <v>22</v>
      </c>
    </row>
    <row r="1072" spans="1:31" x14ac:dyDescent="0.25">
      <c r="A1072" s="86" t="s">
        <v>1383</v>
      </c>
      <c r="B1072" s="86" t="s">
        <v>1384</v>
      </c>
      <c r="AE1072" s="86">
        <v>29</v>
      </c>
    </row>
    <row r="1073" spans="1:31" x14ac:dyDescent="0.25">
      <c r="A1073" s="86" t="s">
        <v>1397</v>
      </c>
      <c r="B1073" s="86" t="s">
        <v>1398</v>
      </c>
      <c r="AE1073" s="86">
        <v>30</v>
      </c>
    </row>
    <row r="1074" spans="1:31" x14ac:dyDescent="0.25">
      <c r="A1074" s="86" t="s">
        <v>1381</v>
      </c>
      <c r="B1074" s="86" t="s">
        <v>1382</v>
      </c>
      <c r="AE1074" s="86">
        <v>11</v>
      </c>
    </row>
    <row r="1075" spans="1:31" x14ac:dyDescent="0.25">
      <c r="A1075" s="86" t="s">
        <v>1387</v>
      </c>
      <c r="B1075" s="86" t="s">
        <v>1388</v>
      </c>
      <c r="AE1075" s="86">
        <v>5</v>
      </c>
    </row>
    <row r="1076" spans="1:31" x14ac:dyDescent="0.25">
      <c r="A1076" s="86" t="s">
        <v>1385</v>
      </c>
      <c r="B1076" s="86" t="s">
        <v>1386</v>
      </c>
      <c r="AE1076" s="86">
        <v>1</v>
      </c>
    </row>
    <row r="1077" spans="1:31" x14ac:dyDescent="0.25">
      <c r="A1077" s="86" t="s">
        <v>1379</v>
      </c>
      <c r="B1077" s="86" t="s">
        <v>1380</v>
      </c>
      <c r="AE1077" s="86">
        <v>39</v>
      </c>
    </row>
    <row r="1078" spans="1:31" x14ac:dyDescent="0.25">
      <c r="A1078" s="86" t="s">
        <v>1415</v>
      </c>
      <c r="B1078" s="86" t="s">
        <v>1416</v>
      </c>
      <c r="AE1078" s="86">
        <v>28</v>
      </c>
    </row>
    <row r="1079" spans="1:31" x14ac:dyDescent="0.25">
      <c r="A1079" s="86" t="s">
        <v>1411</v>
      </c>
      <c r="B1079" s="86" t="s">
        <v>1412</v>
      </c>
      <c r="AE1079" s="86">
        <v>25</v>
      </c>
    </row>
    <row r="1080" spans="1:31" x14ac:dyDescent="0.25">
      <c r="A1080" s="86" t="s">
        <v>1409</v>
      </c>
      <c r="B1080" s="86" t="s">
        <v>1410</v>
      </c>
      <c r="AE1080" s="86">
        <v>28</v>
      </c>
    </row>
    <row r="1081" spans="1:31" x14ac:dyDescent="0.25">
      <c r="A1081" s="86" t="s">
        <v>1413</v>
      </c>
      <c r="B1081" s="86" t="s">
        <v>1414</v>
      </c>
      <c r="AE1081" s="86">
        <v>45</v>
      </c>
    </row>
    <row r="1082" spans="1:31" x14ac:dyDescent="0.25">
      <c r="A1082" s="86" t="s">
        <v>1407</v>
      </c>
      <c r="B1082" s="86" t="s">
        <v>1408</v>
      </c>
      <c r="AE1082" s="86">
        <v>3</v>
      </c>
    </row>
    <row r="1083" spans="1:31" x14ac:dyDescent="0.25">
      <c r="A1083" s="86" t="s">
        <v>1405</v>
      </c>
      <c r="B1083" s="86" t="s">
        <v>1406</v>
      </c>
      <c r="AE1083" s="86">
        <v>25</v>
      </c>
    </row>
    <row r="1084" spans="1:31" x14ac:dyDescent="0.25">
      <c r="A1084" s="86" t="s">
        <v>1403</v>
      </c>
      <c r="B1084" s="86" t="s">
        <v>1404</v>
      </c>
      <c r="AE1084" s="86">
        <v>40</v>
      </c>
    </row>
    <row r="1085" spans="1:31" x14ac:dyDescent="0.25">
      <c r="A1085" s="86" t="s">
        <v>1401</v>
      </c>
      <c r="B1085" s="86" t="s">
        <v>1402</v>
      </c>
      <c r="AE1085" s="86">
        <v>61</v>
      </c>
    </row>
    <row r="1086" spans="1:31" x14ac:dyDescent="0.25">
      <c r="A1086" s="86" t="s">
        <v>1419</v>
      </c>
      <c r="B1086" s="86" t="s">
        <v>1420</v>
      </c>
      <c r="AE1086" s="86">
        <v>0</v>
      </c>
    </row>
    <row r="1087" spans="1:31" x14ac:dyDescent="0.25">
      <c r="A1087" s="86" t="s">
        <v>1429</v>
      </c>
      <c r="B1087" s="86" t="s">
        <v>1430</v>
      </c>
      <c r="AE1087" s="86">
        <v>0</v>
      </c>
    </row>
    <row r="1088" spans="1:31" x14ac:dyDescent="0.25">
      <c r="A1088" s="86" t="s">
        <v>1427</v>
      </c>
      <c r="B1088" s="86" t="s">
        <v>1428</v>
      </c>
      <c r="AE1088" s="86">
        <v>0</v>
      </c>
    </row>
    <row r="1089" spans="1:31" x14ac:dyDescent="0.25">
      <c r="A1089" s="86" t="s">
        <v>2549</v>
      </c>
      <c r="B1089" s="86" t="s">
        <v>2550</v>
      </c>
      <c r="AE1089" s="86">
        <v>170</v>
      </c>
    </row>
    <row r="1090" spans="1:31" x14ac:dyDescent="0.25">
      <c r="A1090" s="86" t="s">
        <v>2551</v>
      </c>
      <c r="B1090" s="86" t="s">
        <v>2552</v>
      </c>
      <c r="AE1090" s="86">
        <v>447</v>
      </c>
    </row>
    <row r="1091" spans="1:31" x14ac:dyDescent="0.25">
      <c r="A1091" s="86" t="s">
        <v>2553</v>
      </c>
      <c r="B1091" s="86" t="s">
        <v>2554</v>
      </c>
      <c r="AE1091" s="86">
        <v>101</v>
      </c>
    </row>
    <row r="1092" spans="1:31" x14ac:dyDescent="0.25">
      <c r="A1092" s="86" t="s">
        <v>2555</v>
      </c>
      <c r="B1092" s="86" t="s">
        <v>2556</v>
      </c>
      <c r="AE1092" s="86">
        <v>352</v>
      </c>
    </row>
    <row r="1093" spans="1:31" x14ac:dyDescent="0.25">
      <c r="A1093" s="86" t="s">
        <v>2557</v>
      </c>
      <c r="B1093" s="86" t="s">
        <v>2558</v>
      </c>
      <c r="AE1093" s="86">
        <v>738</v>
      </c>
    </row>
    <row r="1094" spans="1:31" x14ac:dyDescent="0.25">
      <c r="A1094" s="86" t="s">
        <v>2559</v>
      </c>
      <c r="B1094" s="86" t="s">
        <v>2560</v>
      </c>
      <c r="AE1094" s="86">
        <v>16</v>
      </c>
    </row>
    <row r="1095" spans="1:31" x14ac:dyDescent="0.25">
      <c r="A1095" s="86" t="s">
        <v>1393</v>
      </c>
      <c r="B1095" s="86" t="s">
        <v>1394</v>
      </c>
      <c r="AE1095" s="86">
        <v>46</v>
      </c>
    </row>
    <row r="1096" spans="1:31" x14ac:dyDescent="0.25">
      <c r="A1096" s="86" t="s">
        <v>1391</v>
      </c>
      <c r="B1096" s="86" t="s">
        <v>1392</v>
      </c>
      <c r="AE1096" s="86">
        <v>69</v>
      </c>
    </row>
    <row r="1097" spans="1:31" x14ac:dyDescent="0.25">
      <c r="A1097" s="86" t="s">
        <v>1389</v>
      </c>
      <c r="B1097" s="86" t="s">
        <v>1390</v>
      </c>
      <c r="AE1097" s="86">
        <v>57</v>
      </c>
    </row>
    <row r="1098" spans="1:31" x14ac:dyDescent="0.25">
      <c r="A1098" s="86" t="s">
        <v>1421</v>
      </c>
      <c r="B1098" s="86" t="s">
        <v>1422</v>
      </c>
      <c r="AE1098" s="86">
        <v>0</v>
      </c>
    </row>
    <row r="1099" spans="1:31" x14ac:dyDescent="0.25">
      <c r="A1099" s="86" t="s">
        <v>1425</v>
      </c>
      <c r="B1099" s="86" t="s">
        <v>1426</v>
      </c>
      <c r="AE1099" s="86">
        <v>0</v>
      </c>
    </row>
    <row r="1100" spans="1:31" x14ac:dyDescent="0.25">
      <c r="A1100" s="86" t="s">
        <v>1423</v>
      </c>
      <c r="B1100" s="86" t="s">
        <v>1424</v>
      </c>
      <c r="AE1100" s="86">
        <v>38</v>
      </c>
    </row>
    <row r="1101" spans="1:31" x14ac:dyDescent="0.25">
      <c r="A1101" s="86" t="s">
        <v>1399</v>
      </c>
      <c r="B1101" s="86" t="s">
        <v>1400</v>
      </c>
      <c r="AE1101" s="86">
        <v>3</v>
      </c>
    </row>
    <row r="1102" spans="1:31" x14ac:dyDescent="0.25">
      <c r="A1102" s="86" t="s">
        <v>1431</v>
      </c>
      <c r="B1102" s="86" t="s">
        <v>1432</v>
      </c>
      <c r="AE1102" s="86">
        <v>122</v>
      </c>
    </row>
    <row r="1103" spans="1:31" x14ac:dyDescent="0.25">
      <c r="A1103" s="86" t="s">
        <v>883</v>
      </c>
      <c r="B1103" s="86" t="s">
        <v>884</v>
      </c>
      <c r="AE1103" s="86">
        <v>226</v>
      </c>
    </row>
    <row r="1104" spans="1:31" x14ac:dyDescent="0.25">
      <c r="A1104" s="86" t="s">
        <v>1105</v>
      </c>
      <c r="B1104" s="86" t="s">
        <v>1106</v>
      </c>
      <c r="AE1104" s="86">
        <v>7</v>
      </c>
    </row>
    <row r="1105" spans="1:31" x14ac:dyDescent="0.25">
      <c r="A1105" s="86" t="s">
        <v>64</v>
      </c>
      <c r="B1105" s="86" t="s">
        <v>65</v>
      </c>
      <c r="AE1105" s="86">
        <v>2197</v>
      </c>
    </row>
    <row r="1106" spans="1:31" x14ac:dyDescent="0.25">
      <c r="A1106" s="86" t="s">
        <v>66</v>
      </c>
      <c r="B1106" s="86" t="s">
        <v>67</v>
      </c>
      <c r="AE1106" s="86">
        <v>1180746</v>
      </c>
    </row>
    <row r="1107" spans="1:31" x14ac:dyDescent="0.25">
      <c r="A1107" s="86" t="s">
        <v>68</v>
      </c>
      <c r="B1107" s="86" t="s">
        <v>69</v>
      </c>
      <c r="AE1107" s="86">
        <v>80810</v>
      </c>
    </row>
    <row r="1108" spans="1:31" x14ac:dyDescent="0.25">
      <c r="A1108" s="86" t="s">
        <v>128</v>
      </c>
      <c r="B1108" s="86" t="s">
        <v>147</v>
      </c>
      <c r="AE1108" s="86">
        <v>44970</v>
      </c>
    </row>
    <row r="1109" spans="1:31" x14ac:dyDescent="0.25">
      <c r="A1109" s="86" t="s">
        <v>70</v>
      </c>
      <c r="B1109" s="86" t="s">
        <v>71</v>
      </c>
      <c r="AE1109" s="86">
        <v>680708</v>
      </c>
    </row>
    <row r="1110" spans="1:31" x14ac:dyDescent="0.25">
      <c r="A1110" s="86" t="s">
        <v>72</v>
      </c>
      <c r="B1110" s="86" t="s">
        <v>73</v>
      </c>
      <c r="AE1110" s="86">
        <v>337337</v>
      </c>
    </row>
    <row r="1111" spans="1:31" x14ac:dyDescent="0.25">
      <c r="A1111" s="86" t="s">
        <v>2561</v>
      </c>
      <c r="B1111" s="86" t="s">
        <v>2562</v>
      </c>
      <c r="AE1111" s="86">
        <v>64613</v>
      </c>
    </row>
    <row r="1112" spans="1:31" x14ac:dyDescent="0.25">
      <c r="A1112" s="86" t="s">
        <v>2563</v>
      </c>
      <c r="B1112" s="86" t="s">
        <v>2564</v>
      </c>
      <c r="AE1112" s="86">
        <v>21097</v>
      </c>
    </row>
    <row r="1113" spans="1:31" x14ac:dyDescent="0.25">
      <c r="A1113" s="86" t="s">
        <v>2565</v>
      </c>
      <c r="B1113" s="86" t="s">
        <v>2566</v>
      </c>
      <c r="AE1113" s="86">
        <v>51163</v>
      </c>
    </row>
    <row r="1114" spans="1:31" x14ac:dyDescent="0.25">
      <c r="A1114" s="86" t="s">
        <v>2567</v>
      </c>
      <c r="B1114" s="86" t="s">
        <v>2568</v>
      </c>
      <c r="AE1114" s="86">
        <v>14528</v>
      </c>
    </row>
    <row r="1115" spans="1:31" x14ac:dyDescent="0.25">
      <c r="A1115" s="86" t="s">
        <v>1067</v>
      </c>
      <c r="B1115" s="86" t="s">
        <v>1068</v>
      </c>
      <c r="AE1115" s="86">
        <v>190</v>
      </c>
    </row>
    <row r="1116" spans="1:31" x14ac:dyDescent="0.25">
      <c r="A1116" s="86" t="s">
        <v>661</v>
      </c>
      <c r="B1116" s="86" t="s">
        <v>662</v>
      </c>
      <c r="AE1116" s="86">
        <v>72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56"/>
  <sheetViews>
    <sheetView topLeftCell="S1" workbookViewId="0">
      <selection activeCell="A249" sqref="A249"/>
    </sheetView>
  </sheetViews>
  <sheetFormatPr defaultRowHeight="15" x14ac:dyDescent="0.25"/>
  <cols>
    <col min="1" max="1" width="11.28515625" customWidth="1"/>
    <col min="2" max="2" width="16.28515625" customWidth="1"/>
    <col min="3" max="28" width="16.28515625" style="86" customWidth="1"/>
  </cols>
  <sheetData>
    <row r="1" spans="1:29" x14ac:dyDescent="0.25">
      <c r="A1" s="76" t="s">
        <v>372</v>
      </c>
      <c r="B1" s="81" t="s">
        <v>373</v>
      </c>
      <c r="C1" s="88"/>
      <c r="D1" s="88"/>
      <c r="E1" s="88"/>
      <c r="F1" s="88"/>
      <c r="G1" s="88"/>
      <c r="H1" s="88"/>
      <c r="I1" s="88"/>
      <c r="J1" s="88"/>
      <c r="K1" s="88"/>
      <c r="L1" s="88"/>
      <c r="M1" s="88"/>
      <c r="N1" s="88"/>
      <c r="O1" s="88"/>
      <c r="P1" s="88"/>
      <c r="Q1" s="88"/>
      <c r="R1" s="88"/>
      <c r="S1" s="88"/>
      <c r="T1" s="88"/>
      <c r="U1" s="88"/>
      <c r="V1" s="88"/>
      <c r="W1" s="88"/>
      <c r="X1" s="88"/>
      <c r="Y1" s="88"/>
      <c r="Z1" s="88"/>
      <c r="AA1" s="88"/>
      <c r="AB1" s="88"/>
      <c r="AC1" s="87">
        <v>300</v>
      </c>
    </row>
    <row r="2" spans="1:29" x14ac:dyDescent="0.25">
      <c r="A2" s="76" t="s">
        <v>3783</v>
      </c>
      <c r="B2" s="81" t="s">
        <v>3784</v>
      </c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  <c r="AA2" s="88"/>
      <c r="AB2" s="88"/>
      <c r="AC2" s="87">
        <v>162</v>
      </c>
    </row>
    <row r="3" spans="1:29" x14ac:dyDescent="0.25">
      <c r="A3" s="76" t="s">
        <v>364</v>
      </c>
      <c r="B3" s="77" t="s">
        <v>365</v>
      </c>
      <c r="C3" s="84"/>
      <c r="D3" s="84"/>
      <c r="E3" s="84"/>
      <c r="F3" s="84"/>
      <c r="G3" s="84"/>
      <c r="H3" s="84"/>
      <c r="I3" s="84"/>
      <c r="J3" s="84"/>
      <c r="K3" s="84"/>
      <c r="L3" s="84"/>
      <c r="M3" s="84"/>
      <c r="N3" s="84"/>
      <c r="O3" s="84"/>
      <c r="P3" s="84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82">
        <v>62</v>
      </c>
    </row>
    <row r="4" spans="1:29" x14ac:dyDescent="0.25">
      <c r="A4" s="76" t="s">
        <v>374</v>
      </c>
      <c r="B4" s="76" t="s">
        <v>375</v>
      </c>
      <c r="C4" s="76"/>
      <c r="D4" s="76"/>
      <c r="E4" s="76"/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  <c r="U4" s="76"/>
      <c r="V4" s="76"/>
      <c r="W4" s="76"/>
      <c r="X4" s="76"/>
      <c r="Y4" s="76"/>
      <c r="Z4" s="76"/>
      <c r="AA4" s="76"/>
      <c r="AB4" s="76"/>
      <c r="AC4" s="82">
        <v>39</v>
      </c>
    </row>
    <row r="5" spans="1:29" x14ac:dyDescent="0.25">
      <c r="A5" s="76" t="s">
        <v>9</v>
      </c>
      <c r="B5" s="76" t="s">
        <v>10</v>
      </c>
      <c r="C5" s="76"/>
      <c r="D5" s="76"/>
      <c r="E5" s="76"/>
      <c r="F5" s="76"/>
      <c r="G5" s="76"/>
      <c r="H5" s="76"/>
      <c r="I5" s="76"/>
      <c r="J5" s="76"/>
      <c r="K5" s="76"/>
      <c r="L5" s="76"/>
      <c r="M5" s="76"/>
      <c r="N5" s="76"/>
      <c r="O5" s="76"/>
      <c r="P5" s="76"/>
      <c r="Q5" s="76"/>
      <c r="R5" s="76"/>
      <c r="S5" s="76"/>
      <c r="T5" s="76"/>
      <c r="U5" s="76"/>
      <c r="V5" s="76"/>
      <c r="W5" s="76"/>
      <c r="X5" s="76"/>
      <c r="Y5" s="76"/>
      <c r="Z5" s="76"/>
      <c r="AA5" s="76"/>
      <c r="AB5" s="76"/>
      <c r="AC5" s="82">
        <v>23268</v>
      </c>
    </row>
    <row r="6" spans="1:29" x14ac:dyDescent="0.25">
      <c r="A6" s="76" t="s">
        <v>132</v>
      </c>
      <c r="B6" s="77" t="s">
        <v>137</v>
      </c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2">
        <v>76714</v>
      </c>
    </row>
    <row r="7" spans="1:29" x14ac:dyDescent="0.25">
      <c r="A7" s="76" t="s">
        <v>366</v>
      </c>
      <c r="B7" s="76" t="s">
        <v>367</v>
      </c>
      <c r="C7" s="76"/>
      <c r="D7" s="76"/>
      <c r="E7" s="76"/>
      <c r="F7" s="76"/>
      <c r="G7" s="76"/>
      <c r="H7" s="76"/>
      <c r="I7" s="76"/>
      <c r="J7" s="76"/>
      <c r="K7" s="76"/>
      <c r="L7" s="76"/>
      <c r="M7" s="76"/>
      <c r="N7" s="76"/>
      <c r="O7" s="76"/>
      <c r="P7" s="76"/>
      <c r="Q7" s="76"/>
      <c r="R7" s="76"/>
      <c r="S7" s="76"/>
      <c r="T7" s="76"/>
      <c r="U7" s="76"/>
      <c r="V7" s="76"/>
      <c r="W7" s="76"/>
      <c r="X7" s="76"/>
      <c r="Y7" s="76"/>
      <c r="Z7" s="76"/>
      <c r="AA7" s="76"/>
      <c r="AB7" s="76"/>
      <c r="AC7" s="82">
        <v>86</v>
      </c>
    </row>
    <row r="8" spans="1:29" x14ac:dyDescent="0.25">
      <c r="A8" s="76" t="s">
        <v>368</v>
      </c>
      <c r="B8" s="77" t="s">
        <v>369</v>
      </c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84"/>
      <c r="W8" s="84"/>
      <c r="X8" s="84"/>
      <c r="Y8" s="84"/>
      <c r="Z8" s="84"/>
      <c r="AA8" s="84"/>
      <c r="AB8" s="84"/>
      <c r="AC8" s="82">
        <v>51</v>
      </c>
    </row>
    <row r="9" spans="1:29" x14ac:dyDescent="0.25">
      <c r="A9" s="76" t="s">
        <v>346</v>
      </c>
      <c r="B9" s="76" t="s">
        <v>347</v>
      </c>
      <c r="C9" s="76"/>
      <c r="D9" s="76"/>
      <c r="E9" s="76"/>
      <c r="F9" s="76"/>
      <c r="G9" s="76"/>
      <c r="H9" s="76"/>
      <c r="I9" s="76"/>
      <c r="J9" s="76"/>
      <c r="K9" s="76"/>
      <c r="L9" s="76"/>
      <c r="M9" s="76"/>
      <c r="N9" s="76"/>
      <c r="O9" s="76"/>
      <c r="P9" s="76"/>
      <c r="Q9" s="76"/>
      <c r="R9" s="76"/>
      <c r="S9" s="76"/>
      <c r="T9" s="76"/>
      <c r="U9" s="76"/>
      <c r="V9" s="76"/>
      <c r="W9" s="76"/>
      <c r="X9" s="76"/>
      <c r="Y9" s="76"/>
      <c r="Z9" s="76"/>
      <c r="AA9" s="76"/>
      <c r="AB9" s="76"/>
      <c r="AC9" s="82">
        <v>83</v>
      </c>
    </row>
    <row r="10" spans="1:29" x14ac:dyDescent="0.25">
      <c r="A10" s="76" t="s">
        <v>358</v>
      </c>
      <c r="B10" s="77" t="s">
        <v>359</v>
      </c>
      <c r="C10" s="84"/>
      <c r="D10" s="84"/>
      <c r="E10" s="84"/>
      <c r="F10" s="84"/>
      <c r="G10" s="84"/>
      <c r="H10" s="84"/>
      <c r="I10" s="84"/>
      <c r="J10" s="84"/>
      <c r="K10" s="84"/>
      <c r="L10" s="84"/>
      <c r="M10" s="84"/>
      <c r="N10" s="84"/>
      <c r="O10" s="84"/>
      <c r="P10" s="84"/>
      <c r="Q10" s="84"/>
      <c r="R10" s="84"/>
      <c r="S10" s="84"/>
      <c r="T10" s="84"/>
      <c r="U10" s="84"/>
      <c r="V10" s="84"/>
      <c r="W10" s="84"/>
      <c r="X10" s="84"/>
      <c r="Y10" s="84"/>
      <c r="Z10" s="84"/>
      <c r="AA10" s="84"/>
      <c r="AB10" s="84"/>
      <c r="AC10" s="82">
        <v>929</v>
      </c>
    </row>
    <row r="11" spans="1:29" x14ac:dyDescent="0.25">
      <c r="A11" s="76" t="s">
        <v>376</v>
      </c>
      <c r="B11" s="76" t="s">
        <v>377</v>
      </c>
      <c r="C11" s="76"/>
      <c r="D11" s="76"/>
      <c r="E11" s="76"/>
      <c r="F11" s="76"/>
      <c r="G11" s="76"/>
      <c r="H11" s="76"/>
      <c r="I11" s="76"/>
      <c r="J11" s="76"/>
      <c r="K11" s="76"/>
      <c r="L11" s="76"/>
      <c r="M11" s="76"/>
      <c r="N11" s="76"/>
      <c r="O11" s="76"/>
      <c r="P11" s="76"/>
      <c r="Q11" s="76"/>
      <c r="R11" s="76"/>
      <c r="S11" s="76"/>
      <c r="T11" s="76"/>
      <c r="U11" s="76"/>
      <c r="V11" s="76"/>
      <c r="W11" s="76"/>
      <c r="X11" s="76"/>
      <c r="Y11" s="76"/>
      <c r="Z11" s="76"/>
      <c r="AA11" s="76"/>
      <c r="AB11" s="76"/>
      <c r="AC11" s="82">
        <v>12</v>
      </c>
    </row>
    <row r="12" spans="1:29" x14ac:dyDescent="0.25">
      <c r="A12" s="76" t="s">
        <v>354</v>
      </c>
      <c r="B12" s="77" t="s">
        <v>355</v>
      </c>
      <c r="C12" s="84"/>
      <c r="D12" s="84"/>
      <c r="E12" s="84"/>
      <c r="F12" s="84"/>
      <c r="G12" s="84"/>
      <c r="H12" s="84"/>
      <c r="I12" s="84"/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  <c r="X12" s="84"/>
      <c r="Y12" s="84"/>
      <c r="Z12" s="84"/>
      <c r="AA12" s="84"/>
      <c r="AB12" s="84"/>
      <c r="AC12" s="82">
        <v>889</v>
      </c>
    </row>
    <row r="13" spans="1:29" x14ac:dyDescent="0.25">
      <c r="A13" s="76" t="s">
        <v>356</v>
      </c>
      <c r="B13" s="76" t="s">
        <v>357</v>
      </c>
      <c r="C13" s="76"/>
      <c r="D13" s="76"/>
      <c r="E13" s="76"/>
      <c r="F13" s="76"/>
      <c r="G13" s="76"/>
      <c r="H13" s="76"/>
      <c r="I13" s="76"/>
      <c r="J13" s="76"/>
      <c r="K13" s="76"/>
      <c r="L13" s="76"/>
      <c r="M13" s="76"/>
      <c r="N13" s="76"/>
      <c r="O13" s="76"/>
      <c r="P13" s="76"/>
      <c r="Q13" s="76"/>
      <c r="R13" s="76"/>
      <c r="S13" s="76"/>
      <c r="T13" s="76"/>
      <c r="U13" s="76"/>
      <c r="V13" s="76"/>
      <c r="W13" s="76"/>
      <c r="X13" s="76"/>
      <c r="Y13" s="76"/>
      <c r="Z13" s="76"/>
      <c r="AA13" s="76"/>
      <c r="AB13" s="76"/>
      <c r="AC13" s="82">
        <v>103</v>
      </c>
    </row>
    <row r="14" spans="1:29" x14ac:dyDescent="0.25">
      <c r="A14" s="76" t="s">
        <v>87</v>
      </c>
      <c r="B14" s="77" t="s">
        <v>88</v>
      </c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  <c r="X14" s="84"/>
      <c r="Y14" s="84"/>
      <c r="Z14" s="84"/>
      <c r="AA14" s="84"/>
      <c r="AB14" s="84"/>
      <c r="AC14" s="82">
        <v>3228</v>
      </c>
    </row>
    <row r="15" spans="1:29" x14ac:dyDescent="0.25">
      <c r="A15" s="76" t="s">
        <v>476</v>
      </c>
      <c r="B15" s="76" t="s">
        <v>477</v>
      </c>
      <c r="C15" s="76"/>
      <c r="D15" s="76"/>
      <c r="E15" s="76"/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/>
      <c r="W15" s="76"/>
      <c r="X15" s="76"/>
      <c r="Y15" s="76"/>
      <c r="Z15" s="76"/>
      <c r="AA15" s="76"/>
      <c r="AB15" s="76"/>
      <c r="AC15" s="82">
        <v>15213</v>
      </c>
    </row>
    <row r="16" spans="1:29" x14ac:dyDescent="0.25">
      <c r="A16" s="76" t="s">
        <v>1435</v>
      </c>
      <c r="B16" s="77" t="s">
        <v>1436</v>
      </c>
      <c r="C16" s="84"/>
      <c r="D16" s="84"/>
      <c r="E16" s="84"/>
      <c r="F16" s="84"/>
      <c r="G16" s="84"/>
      <c r="H16" s="84"/>
      <c r="I16" s="84"/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W16" s="84"/>
      <c r="X16" s="84"/>
      <c r="Y16" s="84"/>
      <c r="Z16" s="84"/>
      <c r="AA16" s="84"/>
      <c r="AB16" s="84"/>
      <c r="AC16" s="82">
        <v>3700</v>
      </c>
    </row>
    <row r="17" spans="1:29" x14ac:dyDescent="0.25">
      <c r="A17" s="76" t="s">
        <v>903</v>
      </c>
      <c r="B17" s="76" t="s">
        <v>904</v>
      </c>
      <c r="C17" s="76"/>
      <c r="D17" s="76"/>
      <c r="E17" s="76"/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  <c r="AA17" s="76"/>
      <c r="AB17" s="76"/>
      <c r="AC17" s="82">
        <v>2</v>
      </c>
    </row>
    <row r="18" spans="1:29" x14ac:dyDescent="0.25">
      <c r="A18" s="76" t="s">
        <v>1437</v>
      </c>
      <c r="B18" s="77" t="s">
        <v>1438</v>
      </c>
      <c r="C18" s="84"/>
      <c r="D18" s="84"/>
      <c r="E18" s="84"/>
      <c r="F18" s="84"/>
      <c r="G18" s="84"/>
      <c r="H18" s="84"/>
      <c r="I18" s="84"/>
      <c r="J18" s="84"/>
      <c r="K18" s="84"/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  <c r="W18" s="84"/>
      <c r="X18" s="84"/>
      <c r="Y18" s="84"/>
      <c r="Z18" s="84"/>
      <c r="AA18" s="84"/>
      <c r="AB18" s="84"/>
      <c r="AC18" s="82">
        <v>200</v>
      </c>
    </row>
    <row r="19" spans="1:29" x14ac:dyDescent="0.25">
      <c r="A19" s="76" t="s">
        <v>809</v>
      </c>
      <c r="B19" s="76" t="s">
        <v>810</v>
      </c>
      <c r="C19" s="76"/>
      <c r="D19" s="76"/>
      <c r="E19" s="76"/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6"/>
      <c r="W19" s="76"/>
      <c r="X19" s="76"/>
      <c r="Y19" s="76"/>
      <c r="Z19" s="76"/>
      <c r="AA19" s="76"/>
      <c r="AB19" s="76"/>
      <c r="AC19" s="82">
        <v>630</v>
      </c>
    </row>
    <row r="20" spans="1:29" x14ac:dyDescent="0.25">
      <c r="A20" s="76" t="s">
        <v>480</v>
      </c>
      <c r="B20" s="77" t="s">
        <v>481</v>
      </c>
      <c r="C20" s="84"/>
      <c r="D20" s="84"/>
      <c r="E20" s="84"/>
      <c r="F20" s="84"/>
      <c r="G20" s="84"/>
      <c r="H20" s="84"/>
      <c r="I20" s="84"/>
      <c r="J20" s="84"/>
      <c r="K20" s="84"/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  <c r="W20" s="84"/>
      <c r="X20" s="84"/>
      <c r="Y20" s="84"/>
      <c r="Z20" s="84"/>
      <c r="AA20" s="84"/>
      <c r="AB20" s="84"/>
      <c r="AC20" s="82">
        <v>119490</v>
      </c>
    </row>
    <row r="21" spans="1:29" x14ac:dyDescent="0.25">
      <c r="A21" s="76" t="s">
        <v>1537</v>
      </c>
      <c r="B21" s="76" t="s">
        <v>1538</v>
      </c>
      <c r="C21" s="76"/>
      <c r="D21" s="76"/>
      <c r="E21" s="76"/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  <c r="AA21" s="76"/>
      <c r="AB21" s="76"/>
      <c r="AC21" s="82">
        <v>132090</v>
      </c>
    </row>
    <row r="22" spans="1:29" x14ac:dyDescent="0.25">
      <c r="A22" s="76" t="s">
        <v>482</v>
      </c>
      <c r="B22" s="77" t="s">
        <v>483</v>
      </c>
      <c r="C22" s="84"/>
      <c r="D22" s="84"/>
      <c r="E22" s="84"/>
      <c r="F22" s="84"/>
      <c r="G22" s="84"/>
      <c r="H22" s="84"/>
      <c r="I22" s="84"/>
      <c r="J22" s="84"/>
      <c r="K22" s="84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  <c r="W22" s="84"/>
      <c r="X22" s="84"/>
      <c r="Y22" s="84"/>
      <c r="Z22" s="84"/>
      <c r="AA22" s="84"/>
      <c r="AB22" s="84"/>
      <c r="AC22" s="82">
        <v>418290</v>
      </c>
    </row>
    <row r="23" spans="1:29" x14ac:dyDescent="0.25">
      <c r="A23" s="76" t="s">
        <v>478</v>
      </c>
      <c r="B23" s="76" t="s">
        <v>479</v>
      </c>
      <c r="C23" s="76"/>
      <c r="D23" s="76"/>
      <c r="E23" s="76"/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  <c r="AA23" s="76"/>
      <c r="AB23" s="76"/>
      <c r="AC23" s="82">
        <v>515250</v>
      </c>
    </row>
    <row r="24" spans="1:29" x14ac:dyDescent="0.25">
      <c r="A24" s="76" t="s">
        <v>484</v>
      </c>
      <c r="B24" s="77" t="s">
        <v>485</v>
      </c>
      <c r="C24" s="84"/>
      <c r="D24" s="84"/>
      <c r="E24" s="84"/>
      <c r="F24" s="84"/>
      <c r="G24" s="84"/>
      <c r="H24" s="84"/>
      <c r="I24" s="84"/>
      <c r="J24" s="84"/>
      <c r="K24" s="84"/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  <c r="W24" s="84"/>
      <c r="X24" s="84"/>
      <c r="Y24" s="84"/>
      <c r="Z24" s="84"/>
      <c r="AA24" s="84"/>
      <c r="AB24" s="84"/>
      <c r="AC24" s="82">
        <v>2213</v>
      </c>
    </row>
    <row r="25" spans="1:29" x14ac:dyDescent="0.25">
      <c r="A25" s="76" t="s">
        <v>3620</v>
      </c>
      <c r="B25" s="76" t="s">
        <v>485</v>
      </c>
      <c r="C25" s="76"/>
      <c r="D25" s="76"/>
      <c r="E25" s="76"/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  <c r="X25" s="76"/>
      <c r="Y25" s="76"/>
      <c r="Z25" s="76"/>
      <c r="AA25" s="76"/>
      <c r="AB25" s="76"/>
      <c r="AC25" s="82">
        <v>39660</v>
      </c>
    </row>
    <row r="26" spans="1:29" x14ac:dyDescent="0.25">
      <c r="A26" s="76" t="s">
        <v>13</v>
      </c>
      <c r="B26" s="77" t="s">
        <v>14</v>
      </c>
      <c r="C26" s="84"/>
      <c r="D26" s="84"/>
      <c r="E26" s="84"/>
      <c r="F26" s="84"/>
      <c r="G26" s="84"/>
      <c r="H26" s="84"/>
      <c r="I26" s="84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  <c r="W26" s="84"/>
      <c r="X26" s="84"/>
      <c r="Y26" s="84"/>
      <c r="Z26" s="84"/>
      <c r="AA26" s="84"/>
      <c r="AB26" s="84"/>
      <c r="AC26" s="82">
        <v>61787</v>
      </c>
    </row>
    <row r="27" spans="1:29" x14ac:dyDescent="0.25">
      <c r="A27" s="76" t="s">
        <v>711</v>
      </c>
      <c r="B27" s="76" t="s">
        <v>712</v>
      </c>
      <c r="C27" s="76"/>
      <c r="D27" s="76"/>
      <c r="E27" s="76"/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A27" s="76"/>
      <c r="AB27" s="76"/>
      <c r="AC27" s="82">
        <v>1</v>
      </c>
    </row>
    <row r="28" spans="1:29" x14ac:dyDescent="0.25">
      <c r="A28" s="76" t="s">
        <v>3785</v>
      </c>
      <c r="B28" s="77" t="s">
        <v>3786</v>
      </c>
      <c r="C28" s="84"/>
      <c r="D28" s="84"/>
      <c r="E28" s="84"/>
      <c r="F28" s="84"/>
      <c r="G28" s="84"/>
      <c r="H28" s="84"/>
      <c r="I28" s="84"/>
      <c r="J28" s="84"/>
      <c r="K28" s="84"/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  <c r="W28" s="84"/>
      <c r="X28" s="84"/>
      <c r="Y28" s="84"/>
      <c r="Z28" s="84"/>
      <c r="AA28" s="84"/>
      <c r="AB28" s="84"/>
      <c r="AC28" s="82">
        <v>75</v>
      </c>
    </row>
    <row r="29" spans="1:29" x14ac:dyDescent="0.25">
      <c r="A29" s="76" t="s">
        <v>1071</v>
      </c>
      <c r="B29" s="76" t="s">
        <v>1072</v>
      </c>
      <c r="C29" s="76"/>
      <c r="D29" s="76"/>
      <c r="E29" s="76"/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76"/>
      <c r="X29" s="76"/>
      <c r="Y29" s="76"/>
      <c r="Z29" s="76"/>
      <c r="AA29" s="76"/>
      <c r="AB29" s="76"/>
      <c r="AC29" s="82">
        <v>100</v>
      </c>
    </row>
    <row r="30" spans="1:29" x14ac:dyDescent="0.25">
      <c r="A30" s="76" t="s">
        <v>3787</v>
      </c>
      <c r="B30" s="77" t="s">
        <v>3788</v>
      </c>
      <c r="C30" s="84"/>
      <c r="D30" s="84"/>
      <c r="E30" s="84"/>
      <c r="F30" s="84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  <c r="W30" s="84"/>
      <c r="X30" s="84"/>
      <c r="Y30" s="84"/>
      <c r="Z30" s="84"/>
      <c r="AA30" s="84"/>
      <c r="AB30" s="84"/>
      <c r="AC30" s="82">
        <v>12</v>
      </c>
    </row>
    <row r="31" spans="1:29" x14ac:dyDescent="0.25">
      <c r="A31" s="76" t="s">
        <v>3789</v>
      </c>
      <c r="B31" s="76" t="s">
        <v>3790</v>
      </c>
      <c r="C31" s="76"/>
      <c r="D31" s="76"/>
      <c r="E31" s="76"/>
      <c r="F31" s="76"/>
      <c r="G31" s="76"/>
      <c r="H31" s="76"/>
      <c r="I31" s="76"/>
      <c r="J31" s="76"/>
      <c r="K31" s="76"/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76"/>
      <c r="X31" s="76"/>
      <c r="Y31" s="76"/>
      <c r="Z31" s="76"/>
      <c r="AA31" s="76"/>
      <c r="AB31" s="76"/>
      <c r="AC31" s="82">
        <v>12</v>
      </c>
    </row>
    <row r="32" spans="1:29" x14ac:dyDescent="0.25">
      <c r="A32" s="76" t="s">
        <v>3791</v>
      </c>
      <c r="B32" s="77" t="s">
        <v>3792</v>
      </c>
      <c r="C32" s="84"/>
      <c r="D32" s="84"/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  <c r="X32" s="84"/>
      <c r="Y32" s="84"/>
      <c r="Z32" s="84"/>
      <c r="AA32" s="84"/>
      <c r="AB32" s="84"/>
      <c r="AC32" s="82">
        <v>12</v>
      </c>
    </row>
    <row r="33" spans="1:29" x14ac:dyDescent="0.25">
      <c r="A33" s="76" t="s">
        <v>803</v>
      </c>
      <c r="B33" s="76" t="s">
        <v>804</v>
      </c>
      <c r="C33" s="76"/>
      <c r="D33" s="76"/>
      <c r="E33" s="76"/>
      <c r="F33" s="76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  <c r="AA33" s="76"/>
      <c r="AB33" s="76"/>
      <c r="AC33" s="82">
        <v>630</v>
      </c>
    </row>
    <row r="34" spans="1:29" x14ac:dyDescent="0.25">
      <c r="A34" s="76" t="s">
        <v>1705</v>
      </c>
      <c r="B34" s="77" t="s">
        <v>1706</v>
      </c>
      <c r="C34" s="84"/>
      <c r="D34" s="84"/>
      <c r="E34" s="84"/>
      <c r="F34" s="84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  <c r="W34" s="84"/>
      <c r="X34" s="84"/>
      <c r="Y34" s="84"/>
      <c r="Z34" s="84"/>
      <c r="AA34" s="84"/>
      <c r="AB34" s="84"/>
      <c r="AC34" s="82">
        <v>828</v>
      </c>
    </row>
    <row r="35" spans="1:29" x14ac:dyDescent="0.25">
      <c r="A35" s="76" t="s">
        <v>1707</v>
      </c>
      <c r="B35" s="76" t="s">
        <v>1708</v>
      </c>
      <c r="C35" s="76"/>
      <c r="D35" s="76"/>
      <c r="E35" s="76"/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  <c r="AA35" s="76"/>
      <c r="AB35" s="76"/>
      <c r="AC35" s="82">
        <v>11361</v>
      </c>
    </row>
    <row r="36" spans="1:29" x14ac:dyDescent="0.25">
      <c r="A36" s="76" t="s">
        <v>3639</v>
      </c>
      <c r="B36" s="77" t="s">
        <v>3640</v>
      </c>
      <c r="C36" s="84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  <c r="X36" s="84"/>
      <c r="Y36" s="84"/>
      <c r="Z36" s="84"/>
      <c r="AA36" s="84"/>
      <c r="AB36" s="84"/>
      <c r="AC36" s="82">
        <v>13000</v>
      </c>
    </row>
    <row r="37" spans="1:29" x14ac:dyDescent="0.25">
      <c r="A37" s="76" t="s">
        <v>1709</v>
      </c>
      <c r="B37" s="76" t="s">
        <v>1710</v>
      </c>
      <c r="C37" s="76"/>
      <c r="D37" s="76"/>
      <c r="E37" s="76"/>
      <c r="F37" s="76"/>
      <c r="G37" s="76"/>
      <c r="H37" s="76"/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  <c r="AA37" s="76"/>
      <c r="AB37" s="76"/>
      <c r="AC37" s="82">
        <v>4</v>
      </c>
    </row>
    <row r="38" spans="1:29" x14ac:dyDescent="0.25">
      <c r="A38" s="76" t="s">
        <v>755</v>
      </c>
      <c r="B38" s="77" t="s">
        <v>756</v>
      </c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4"/>
      <c r="AA38" s="84"/>
      <c r="AB38" s="84"/>
      <c r="AC38" s="82">
        <v>1</v>
      </c>
    </row>
    <row r="39" spans="1:29" x14ac:dyDescent="0.25">
      <c r="A39" s="76" t="s">
        <v>993</v>
      </c>
      <c r="B39" s="76" t="s">
        <v>994</v>
      </c>
      <c r="C39" s="76"/>
      <c r="D39" s="76"/>
      <c r="E39" s="76"/>
      <c r="F39" s="76"/>
      <c r="G39" s="7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82">
        <v>10</v>
      </c>
    </row>
    <row r="40" spans="1:29" x14ac:dyDescent="0.25">
      <c r="A40" s="76" t="s">
        <v>360</v>
      </c>
      <c r="B40" s="77" t="s">
        <v>361</v>
      </c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4"/>
      <c r="AA40" s="84"/>
      <c r="AB40" s="84"/>
      <c r="AC40" s="82">
        <v>234</v>
      </c>
    </row>
    <row r="41" spans="1:29" x14ac:dyDescent="0.25">
      <c r="A41" s="76" t="s">
        <v>442</v>
      </c>
      <c r="B41" s="76" t="s">
        <v>443</v>
      </c>
      <c r="C41" s="76"/>
      <c r="D41" s="76"/>
      <c r="E41" s="76"/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  <c r="AA41" s="76"/>
      <c r="AB41" s="76"/>
      <c r="AC41" s="82">
        <v>1900</v>
      </c>
    </row>
    <row r="42" spans="1:29" x14ac:dyDescent="0.25">
      <c r="A42" s="76" t="s">
        <v>3793</v>
      </c>
      <c r="B42" s="77" t="s">
        <v>3794</v>
      </c>
      <c r="C42" s="84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  <c r="X42" s="84"/>
      <c r="Y42" s="84"/>
      <c r="Z42" s="84"/>
      <c r="AA42" s="84"/>
      <c r="AB42" s="84"/>
      <c r="AC42" s="82">
        <v>12</v>
      </c>
    </row>
    <row r="43" spans="1:29" x14ac:dyDescent="0.25">
      <c r="A43" s="76" t="s">
        <v>1001</v>
      </c>
      <c r="B43" s="76" t="s">
        <v>1002</v>
      </c>
      <c r="C43" s="76"/>
      <c r="D43" s="76"/>
      <c r="E43" s="76"/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  <c r="AA43" s="76"/>
      <c r="AB43" s="76"/>
      <c r="AC43" s="82">
        <v>79</v>
      </c>
    </row>
    <row r="44" spans="1:29" x14ac:dyDescent="0.25">
      <c r="A44" s="76" t="s">
        <v>817</v>
      </c>
      <c r="B44" s="77" t="s">
        <v>818</v>
      </c>
      <c r="C44" s="84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  <c r="X44" s="84"/>
      <c r="Y44" s="84"/>
      <c r="Z44" s="84"/>
      <c r="AA44" s="84"/>
      <c r="AB44" s="84"/>
      <c r="AC44" s="82">
        <v>630</v>
      </c>
    </row>
    <row r="45" spans="1:29" x14ac:dyDescent="0.25">
      <c r="A45" s="76" t="s">
        <v>444</v>
      </c>
      <c r="B45" s="76" t="s">
        <v>445</v>
      </c>
      <c r="C45" s="76"/>
      <c r="D45" s="76"/>
      <c r="E45" s="76"/>
      <c r="F45" s="76"/>
      <c r="G45" s="7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76"/>
      <c r="AC45" s="82">
        <v>166</v>
      </c>
    </row>
    <row r="46" spans="1:29" x14ac:dyDescent="0.25">
      <c r="A46" s="76" t="s">
        <v>1045</v>
      </c>
      <c r="B46" s="77" t="s">
        <v>1046</v>
      </c>
      <c r="C46" s="84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  <c r="W46" s="84"/>
      <c r="X46" s="84"/>
      <c r="Y46" s="84"/>
      <c r="Z46" s="84"/>
      <c r="AA46" s="84"/>
      <c r="AB46" s="84"/>
      <c r="AC46" s="82">
        <v>20</v>
      </c>
    </row>
    <row r="47" spans="1:29" x14ac:dyDescent="0.25">
      <c r="A47" s="76" t="s">
        <v>1061</v>
      </c>
      <c r="B47" s="76" t="s">
        <v>1062</v>
      </c>
      <c r="C47" s="76"/>
      <c r="D47" s="76"/>
      <c r="E47" s="76"/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  <c r="AA47" s="76"/>
      <c r="AB47" s="76"/>
      <c r="AC47" s="82">
        <v>40</v>
      </c>
    </row>
    <row r="48" spans="1:29" x14ac:dyDescent="0.25">
      <c r="A48" s="76" t="s">
        <v>1049</v>
      </c>
      <c r="B48" s="77" t="s">
        <v>1050</v>
      </c>
      <c r="C48" s="84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  <c r="X48" s="84"/>
      <c r="Y48" s="84"/>
      <c r="Z48" s="84"/>
      <c r="AA48" s="84"/>
      <c r="AB48" s="84"/>
      <c r="AC48" s="82">
        <v>10</v>
      </c>
    </row>
    <row r="49" spans="1:29" x14ac:dyDescent="0.25">
      <c r="A49" s="76" t="s">
        <v>1037</v>
      </c>
      <c r="B49" s="76" t="s">
        <v>1038</v>
      </c>
      <c r="C49" s="76"/>
      <c r="D49" s="76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82">
        <v>26</v>
      </c>
    </row>
    <row r="50" spans="1:29" x14ac:dyDescent="0.25">
      <c r="A50" s="76" t="s">
        <v>1047</v>
      </c>
      <c r="B50" s="77" t="s">
        <v>1048</v>
      </c>
      <c r="C50" s="84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  <c r="X50" s="84"/>
      <c r="Y50" s="84"/>
      <c r="Z50" s="84"/>
      <c r="AA50" s="84"/>
      <c r="AB50" s="84"/>
      <c r="AC50" s="82">
        <v>62</v>
      </c>
    </row>
    <row r="51" spans="1:29" x14ac:dyDescent="0.25">
      <c r="A51" s="76" t="s">
        <v>1041</v>
      </c>
      <c r="B51" s="76" t="s">
        <v>1042</v>
      </c>
      <c r="C51" s="76"/>
      <c r="D51" s="76"/>
      <c r="E51" s="76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82">
        <v>39</v>
      </c>
    </row>
    <row r="52" spans="1:29" x14ac:dyDescent="0.25">
      <c r="A52" s="76" t="s">
        <v>1043</v>
      </c>
      <c r="B52" s="77" t="s">
        <v>1044</v>
      </c>
      <c r="C52" s="84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  <c r="X52" s="84"/>
      <c r="Y52" s="84"/>
      <c r="Z52" s="84"/>
      <c r="AA52" s="84"/>
      <c r="AB52" s="84"/>
      <c r="AC52" s="82">
        <v>20</v>
      </c>
    </row>
    <row r="53" spans="1:29" x14ac:dyDescent="0.25">
      <c r="A53" s="76" t="s">
        <v>1035</v>
      </c>
      <c r="B53" s="76" t="s">
        <v>1036</v>
      </c>
      <c r="C53" s="76"/>
      <c r="D53" s="76"/>
      <c r="E53" s="76"/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  <c r="AA53" s="76"/>
      <c r="AB53" s="76"/>
      <c r="AC53" s="82">
        <v>26</v>
      </c>
    </row>
    <row r="54" spans="1:29" x14ac:dyDescent="0.25">
      <c r="A54" s="76" t="s">
        <v>1039</v>
      </c>
      <c r="B54" s="77" t="s">
        <v>1040</v>
      </c>
      <c r="C54" s="84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  <c r="X54" s="84"/>
      <c r="Y54" s="84"/>
      <c r="Z54" s="84"/>
      <c r="AA54" s="84"/>
      <c r="AB54" s="84"/>
      <c r="AC54" s="82">
        <v>103</v>
      </c>
    </row>
    <row r="55" spans="1:29" x14ac:dyDescent="0.25">
      <c r="A55" s="76" t="s">
        <v>424</v>
      </c>
      <c r="B55" s="76" t="s">
        <v>425</v>
      </c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  <c r="AA55" s="76"/>
      <c r="AB55" s="76"/>
      <c r="AC55" s="82">
        <v>111000</v>
      </c>
    </row>
    <row r="56" spans="1:29" x14ac:dyDescent="0.25">
      <c r="A56" s="76" t="s">
        <v>76</v>
      </c>
      <c r="B56" s="77" t="s">
        <v>77</v>
      </c>
      <c r="C56" s="84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  <c r="X56" s="84"/>
      <c r="Y56" s="84"/>
      <c r="Z56" s="84"/>
      <c r="AA56" s="84"/>
      <c r="AB56" s="84"/>
      <c r="AC56" s="82">
        <v>380751</v>
      </c>
    </row>
    <row r="57" spans="1:29" x14ac:dyDescent="0.25">
      <c r="A57" s="76" t="s">
        <v>74</v>
      </c>
      <c r="B57" s="76" t="s">
        <v>75</v>
      </c>
      <c r="C57" s="76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76"/>
      <c r="AC57" s="82">
        <v>53477</v>
      </c>
    </row>
    <row r="58" spans="1:29" x14ac:dyDescent="0.25">
      <c r="A58" s="76" t="s">
        <v>1077</v>
      </c>
      <c r="B58" s="77" t="s">
        <v>1078</v>
      </c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  <c r="X58" s="84"/>
      <c r="Y58" s="84"/>
      <c r="Z58" s="84"/>
      <c r="AA58" s="84"/>
      <c r="AB58" s="84"/>
      <c r="AC58" s="82">
        <v>9</v>
      </c>
    </row>
    <row r="59" spans="1:29" x14ac:dyDescent="0.25">
      <c r="A59" s="76" t="s">
        <v>821</v>
      </c>
      <c r="B59" s="76" t="s">
        <v>822</v>
      </c>
      <c r="C59" s="76"/>
      <c r="D59" s="76"/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76"/>
      <c r="AA59" s="76"/>
      <c r="AB59" s="76"/>
      <c r="AC59" s="82">
        <v>1260</v>
      </c>
    </row>
    <row r="60" spans="1:29" x14ac:dyDescent="0.25">
      <c r="A60" s="76" t="s">
        <v>446</v>
      </c>
      <c r="B60" s="77" t="s">
        <v>447</v>
      </c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  <c r="X60" s="84"/>
      <c r="Y60" s="84"/>
      <c r="Z60" s="84"/>
      <c r="AA60" s="84"/>
      <c r="AB60" s="84"/>
      <c r="AC60" s="82">
        <v>141</v>
      </c>
    </row>
    <row r="61" spans="1:29" x14ac:dyDescent="0.25">
      <c r="A61" s="76" t="s">
        <v>430</v>
      </c>
      <c r="B61" s="76" t="s">
        <v>431</v>
      </c>
      <c r="C61" s="76"/>
      <c r="D61" s="76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  <c r="Z61" s="76"/>
      <c r="AA61" s="76"/>
      <c r="AB61" s="76"/>
      <c r="AC61" s="82">
        <v>1474</v>
      </c>
    </row>
    <row r="62" spans="1:29" x14ac:dyDescent="0.25">
      <c r="A62" s="76" t="s">
        <v>1842</v>
      </c>
      <c r="B62" s="77" t="s">
        <v>1843</v>
      </c>
      <c r="C62" s="84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  <c r="X62" s="84"/>
      <c r="Y62" s="84"/>
      <c r="Z62" s="84"/>
      <c r="AA62" s="84"/>
      <c r="AB62" s="84"/>
      <c r="AC62" s="82">
        <v>2546</v>
      </c>
    </row>
    <row r="63" spans="1:29" x14ac:dyDescent="0.25">
      <c r="A63" s="76" t="s">
        <v>16</v>
      </c>
      <c r="B63" s="76" t="s">
        <v>17</v>
      </c>
      <c r="C63" s="76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  <c r="AA63" s="76"/>
      <c r="AB63" s="76"/>
      <c r="AC63" s="82">
        <v>1</v>
      </c>
    </row>
    <row r="64" spans="1:29" x14ac:dyDescent="0.25">
      <c r="A64" s="76" t="s">
        <v>19</v>
      </c>
      <c r="B64" s="77" t="s">
        <v>20</v>
      </c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  <c r="X64" s="84"/>
      <c r="Y64" s="84"/>
      <c r="Z64" s="84"/>
      <c r="AA64" s="84"/>
      <c r="AB64" s="84"/>
      <c r="AC64" s="82">
        <v>179</v>
      </c>
    </row>
    <row r="65" spans="1:29" x14ac:dyDescent="0.25">
      <c r="A65" s="76" t="s">
        <v>21</v>
      </c>
      <c r="B65" s="76" t="s">
        <v>22</v>
      </c>
      <c r="C65" s="76"/>
      <c r="D65" s="76"/>
      <c r="E65" s="76"/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  <c r="X65" s="76"/>
      <c r="Y65" s="76"/>
      <c r="Z65" s="76"/>
      <c r="AA65" s="76"/>
      <c r="AB65" s="76"/>
      <c r="AC65" s="82">
        <v>6</v>
      </c>
    </row>
    <row r="66" spans="1:29" x14ac:dyDescent="0.25">
      <c r="A66" s="76" t="s">
        <v>494</v>
      </c>
      <c r="B66" s="77" t="s">
        <v>495</v>
      </c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  <c r="X66" s="84"/>
      <c r="Y66" s="84"/>
      <c r="Z66" s="84"/>
      <c r="AA66" s="84"/>
      <c r="AB66" s="84"/>
      <c r="AC66" s="82">
        <v>2912</v>
      </c>
    </row>
    <row r="67" spans="1:29" x14ac:dyDescent="0.25">
      <c r="A67" s="76" t="s">
        <v>426</v>
      </c>
      <c r="B67" s="76" t="s">
        <v>427</v>
      </c>
      <c r="C67" s="76"/>
      <c r="D67" s="76"/>
      <c r="E67" s="76"/>
      <c r="F67" s="76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76"/>
      <c r="Z67" s="76"/>
      <c r="AA67" s="76"/>
      <c r="AB67" s="76"/>
      <c r="AC67" s="82">
        <v>55000</v>
      </c>
    </row>
    <row r="68" spans="1:29" x14ac:dyDescent="0.25">
      <c r="A68" s="76" t="s">
        <v>1329</v>
      </c>
      <c r="B68" s="77" t="s">
        <v>1330</v>
      </c>
      <c r="C68" s="84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  <c r="X68" s="84"/>
      <c r="Y68" s="84"/>
      <c r="Z68" s="84"/>
      <c r="AA68" s="84"/>
      <c r="AB68" s="84"/>
      <c r="AC68" s="82">
        <v>100</v>
      </c>
    </row>
    <row r="69" spans="1:29" x14ac:dyDescent="0.25">
      <c r="A69" s="76" t="s">
        <v>1345</v>
      </c>
      <c r="B69" s="76" t="s">
        <v>1346</v>
      </c>
      <c r="C69" s="76"/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  <c r="AA69" s="76"/>
      <c r="AB69" s="76"/>
      <c r="AC69" s="82">
        <v>3700</v>
      </c>
    </row>
    <row r="70" spans="1:29" x14ac:dyDescent="0.25">
      <c r="A70" s="76" t="s">
        <v>1886</v>
      </c>
      <c r="B70" s="77" t="s">
        <v>1887</v>
      </c>
      <c r="C70" s="84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  <c r="X70" s="84"/>
      <c r="Y70" s="84"/>
      <c r="Z70" s="84"/>
      <c r="AA70" s="84"/>
      <c r="AB70" s="84"/>
      <c r="AC70" s="82">
        <v>376</v>
      </c>
    </row>
    <row r="71" spans="1:29" x14ac:dyDescent="0.25">
      <c r="A71" s="76" t="s">
        <v>1141</v>
      </c>
      <c r="B71" s="76" t="s">
        <v>1142</v>
      </c>
      <c r="C71" s="76"/>
      <c r="D71" s="76"/>
      <c r="E71" s="76"/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76"/>
      <c r="Z71" s="76"/>
      <c r="AA71" s="76"/>
      <c r="AB71" s="76"/>
      <c r="AC71" s="82">
        <v>900</v>
      </c>
    </row>
    <row r="72" spans="1:29" x14ac:dyDescent="0.25">
      <c r="A72" s="76" t="s">
        <v>805</v>
      </c>
      <c r="B72" s="77" t="s">
        <v>806</v>
      </c>
      <c r="C72" s="84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  <c r="X72" s="84"/>
      <c r="Y72" s="84"/>
      <c r="Z72" s="84"/>
      <c r="AA72" s="84"/>
      <c r="AB72" s="84"/>
      <c r="AC72" s="82">
        <v>630</v>
      </c>
    </row>
    <row r="73" spans="1:29" x14ac:dyDescent="0.25">
      <c r="A73" s="76" t="s">
        <v>144</v>
      </c>
      <c r="B73" s="76" t="s">
        <v>145</v>
      </c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  <c r="AA73" s="76"/>
      <c r="AB73" s="76"/>
      <c r="AC73" s="82">
        <v>21212</v>
      </c>
    </row>
    <row r="74" spans="1:29" x14ac:dyDescent="0.25">
      <c r="A74" s="76" t="s">
        <v>801</v>
      </c>
      <c r="B74" s="77" t="s">
        <v>802</v>
      </c>
      <c r="C74" s="84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  <c r="X74" s="84"/>
      <c r="Y74" s="84"/>
      <c r="Z74" s="84"/>
      <c r="AA74" s="84"/>
      <c r="AB74" s="84"/>
      <c r="AC74" s="82">
        <v>1260</v>
      </c>
    </row>
    <row r="75" spans="1:29" x14ac:dyDescent="0.25">
      <c r="A75" s="76" t="s">
        <v>24</v>
      </c>
      <c r="B75" s="76" t="s">
        <v>25</v>
      </c>
      <c r="C75" s="76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82">
        <v>47423</v>
      </c>
    </row>
    <row r="76" spans="1:29" x14ac:dyDescent="0.25">
      <c r="A76" s="76" t="s">
        <v>26</v>
      </c>
      <c r="B76" s="77" t="s">
        <v>27</v>
      </c>
      <c r="C76" s="84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  <c r="X76" s="84"/>
      <c r="Y76" s="84"/>
      <c r="Z76" s="84"/>
      <c r="AA76" s="84"/>
      <c r="AB76" s="84"/>
      <c r="AC76" s="82">
        <v>12311</v>
      </c>
    </row>
    <row r="77" spans="1:29" x14ac:dyDescent="0.25">
      <c r="A77" s="76" t="s">
        <v>450</v>
      </c>
      <c r="B77" s="76" t="s">
        <v>451</v>
      </c>
      <c r="C77" s="76"/>
      <c r="D77" s="76"/>
      <c r="E77" s="76"/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  <c r="X77" s="76"/>
      <c r="Y77" s="76"/>
      <c r="Z77" s="76"/>
      <c r="AA77" s="76"/>
      <c r="AB77" s="76"/>
      <c r="AC77" s="82">
        <v>27</v>
      </c>
    </row>
    <row r="78" spans="1:29" x14ac:dyDescent="0.25">
      <c r="A78" s="76" t="s">
        <v>452</v>
      </c>
      <c r="B78" s="77" t="s">
        <v>453</v>
      </c>
      <c r="C78" s="84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4"/>
      <c r="X78" s="84"/>
      <c r="Y78" s="84"/>
      <c r="Z78" s="84"/>
      <c r="AA78" s="84"/>
      <c r="AB78" s="84"/>
      <c r="AC78" s="82">
        <v>52</v>
      </c>
    </row>
    <row r="79" spans="1:29" x14ac:dyDescent="0.25">
      <c r="A79" s="76" t="s">
        <v>448</v>
      </c>
      <c r="B79" s="76" t="s">
        <v>449</v>
      </c>
      <c r="C79" s="76"/>
      <c r="D79" s="76"/>
      <c r="E79" s="76"/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  <c r="Z79" s="76"/>
      <c r="AA79" s="76"/>
      <c r="AB79" s="76"/>
      <c r="AC79" s="82">
        <v>2</v>
      </c>
    </row>
    <row r="80" spans="1:29" x14ac:dyDescent="0.25">
      <c r="A80" s="76" t="s">
        <v>454</v>
      </c>
      <c r="B80" s="77" t="s">
        <v>455</v>
      </c>
      <c r="C80" s="84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4"/>
      <c r="X80" s="84"/>
      <c r="Y80" s="84"/>
      <c r="Z80" s="84"/>
      <c r="AA80" s="84"/>
      <c r="AB80" s="84"/>
      <c r="AC80" s="82">
        <v>6398</v>
      </c>
    </row>
    <row r="81" spans="1:29" x14ac:dyDescent="0.25">
      <c r="A81" s="76" t="s">
        <v>29</v>
      </c>
      <c r="B81" s="76" t="s">
        <v>30</v>
      </c>
      <c r="C81" s="76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82">
        <v>51</v>
      </c>
    </row>
    <row r="82" spans="1:29" x14ac:dyDescent="0.25">
      <c r="A82" s="76" t="s">
        <v>3795</v>
      </c>
      <c r="B82" s="77" t="s">
        <v>3796</v>
      </c>
      <c r="C82" s="84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  <c r="W82" s="84"/>
      <c r="X82" s="84"/>
      <c r="Y82" s="84"/>
      <c r="Z82" s="84"/>
      <c r="AA82" s="84"/>
      <c r="AB82" s="84"/>
      <c r="AC82" s="82">
        <v>410</v>
      </c>
    </row>
    <row r="83" spans="1:29" x14ac:dyDescent="0.25">
      <c r="A83" s="76" t="s">
        <v>1163</v>
      </c>
      <c r="B83" s="76" t="s">
        <v>1164</v>
      </c>
      <c r="C83" s="76"/>
      <c r="D83" s="76"/>
      <c r="E83" s="76"/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82">
        <v>3700</v>
      </c>
    </row>
    <row r="84" spans="1:29" x14ac:dyDescent="0.25">
      <c r="A84" s="76" t="s">
        <v>1970</v>
      </c>
      <c r="B84" s="77" t="s">
        <v>1971</v>
      </c>
      <c r="C84" s="84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  <c r="X84" s="84"/>
      <c r="Y84" s="84"/>
      <c r="Z84" s="84"/>
      <c r="AA84" s="84"/>
      <c r="AB84" s="84"/>
      <c r="AC84" s="82">
        <v>1765</v>
      </c>
    </row>
    <row r="85" spans="1:29" x14ac:dyDescent="0.25">
      <c r="A85" s="76" t="s">
        <v>3660</v>
      </c>
      <c r="B85" s="76" t="s">
        <v>3661</v>
      </c>
      <c r="C85" s="76"/>
      <c r="D85" s="76"/>
      <c r="E85" s="76"/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82">
        <v>26</v>
      </c>
    </row>
    <row r="86" spans="1:29" x14ac:dyDescent="0.25">
      <c r="A86" s="76" t="s">
        <v>1972</v>
      </c>
      <c r="B86" s="77" t="s">
        <v>1973</v>
      </c>
      <c r="C86" s="84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  <c r="X86" s="84"/>
      <c r="Y86" s="84"/>
      <c r="Z86" s="84"/>
      <c r="AA86" s="84"/>
      <c r="AB86" s="84"/>
      <c r="AC86" s="82">
        <v>2377</v>
      </c>
    </row>
    <row r="87" spans="1:29" x14ac:dyDescent="0.25">
      <c r="A87" s="76" t="s">
        <v>428</v>
      </c>
      <c r="B87" s="76" t="s">
        <v>429</v>
      </c>
      <c r="C87" s="76"/>
      <c r="D87" s="76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82">
        <v>619</v>
      </c>
    </row>
    <row r="88" spans="1:29" x14ac:dyDescent="0.25">
      <c r="A88" s="76" t="s">
        <v>3797</v>
      </c>
      <c r="B88" s="77" t="s">
        <v>3798</v>
      </c>
      <c r="C88" s="84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  <c r="W88" s="84"/>
      <c r="X88" s="84"/>
      <c r="Y88" s="84"/>
      <c r="Z88" s="84"/>
      <c r="AA88" s="84"/>
      <c r="AB88" s="84"/>
      <c r="AC88" s="82">
        <v>125</v>
      </c>
    </row>
    <row r="89" spans="1:29" x14ac:dyDescent="0.25">
      <c r="A89" s="76" t="s">
        <v>909</v>
      </c>
      <c r="B89" s="76" t="s">
        <v>910</v>
      </c>
      <c r="C89" s="76"/>
      <c r="D89" s="76"/>
      <c r="E89" s="76"/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82">
        <v>231</v>
      </c>
    </row>
    <row r="90" spans="1:29" x14ac:dyDescent="0.25">
      <c r="A90" s="76" t="s">
        <v>334</v>
      </c>
      <c r="B90" s="77" t="s">
        <v>335</v>
      </c>
      <c r="C90" s="84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  <c r="W90" s="84"/>
      <c r="X90" s="84"/>
      <c r="Y90" s="84"/>
      <c r="Z90" s="84"/>
      <c r="AA90" s="84"/>
      <c r="AB90" s="84"/>
      <c r="AC90" s="82">
        <v>3022</v>
      </c>
    </row>
    <row r="91" spans="1:29" x14ac:dyDescent="0.25">
      <c r="A91" s="76" t="s">
        <v>104</v>
      </c>
      <c r="B91" s="76" t="s">
        <v>255</v>
      </c>
      <c r="C91" s="76"/>
      <c r="D91" s="76"/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  <c r="AA91" s="76"/>
      <c r="AB91" s="76"/>
      <c r="AC91" s="82">
        <v>6548</v>
      </c>
    </row>
    <row r="92" spans="1:29" x14ac:dyDescent="0.25">
      <c r="A92" s="76" t="s">
        <v>3668</v>
      </c>
      <c r="B92" s="77" t="s">
        <v>3669</v>
      </c>
      <c r="C92" s="84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  <c r="X92" s="84"/>
      <c r="Y92" s="84"/>
      <c r="Z92" s="84"/>
      <c r="AA92" s="84"/>
      <c r="AB92" s="84"/>
      <c r="AC92" s="82">
        <v>419640</v>
      </c>
    </row>
    <row r="93" spans="1:29" x14ac:dyDescent="0.25">
      <c r="A93" s="76" t="s">
        <v>725</v>
      </c>
      <c r="B93" s="76" t="s">
        <v>726</v>
      </c>
      <c r="C93" s="76"/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82">
        <v>630</v>
      </c>
    </row>
    <row r="94" spans="1:29" x14ac:dyDescent="0.25">
      <c r="A94" s="76" t="s">
        <v>1069</v>
      </c>
      <c r="B94" s="77" t="s">
        <v>1070</v>
      </c>
      <c r="C94" s="84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  <c r="X94" s="84"/>
      <c r="Y94" s="84"/>
      <c r="Z94" s="84"/>
      <c r="AA94" s="84"/>
      <c r="AB94" s="84"/>
      <c r="AC94" s="82">
        <v>18300</v>
      </c>
    </row>
    <row r="95" spans="1:29" x14ac:dyDescent="0.25">
      <c r="A95" s="76" t="s">
        <v>3799</v>
      </c>
      <c r="B95" s="76" t="s">
        <v>3800</v>
      </c>
      <c r="C95" s="76"/>
      <c r="D95" s="76"/>
      <c r="E95" s="76"/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  <c r="X95" s="76"/>
      <c r="Y95" s="76"/>
      <c r="Z95" s="76"/>
      <c r="AA95" s="76"/>
      <c r="AB95" s="76"/>
      <c r="AC95" s="82">
        <v>199</v>
      </c>
    </row>
    <row r="96" spans="1:29" x14ac:dyDescent="0.25">
      <c r="A96" s="76" t="s">
        <v>3801</v>
      </c>
      <c r="B96" s="77" t="s">
        <v>3802</v>
      </c>
      <c r="C96" s="84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  <c r="X96" s="84"/>
      <c r="Y96" s="84"/>
      <c r="Z96" s="84"/>
      <c r="AA96" s="84"/>
      <c r="AB96" s="84"/>
      <c r="AC96" s="82">
        <v>15</v>
      </c>
    </row>
    <row r="97" spans="1:29" x14ac:dyDescent="0.25">
      <c r="A97" s="76" t="s">
        <v>3803</v>
      </c>
      <c r="B97" s="76" t="s">
        <v>3804</v>
      </c>
      <c r="C97" s="76"/>
      <c r="D97" s="76"/>
      <c r="E97" s="76"/>
      <c r="F97" s="76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76"/>
      <c r="X97" s="76"/>
      <c r="Y97" s="76"/>
      <c r="Z97" s="76"/>
      <c r="AA97" s="76"/>
      <c r="AB97" s="76"/>
      <c r="AC97" s="82">
        <v>2</v>
      </c>
    </row>
    <row r="98" spans="1:29" x14ac:dyDescent="0.25">
      <c r="A98" s="76" t="s">
        <v>338</v>
      </c>
      <c r="B98" s="77" t="s">
        <v>339</v>
      </c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  <c r="W98" s="84"/>
      <c r="X98" s="84"/>
      <c r="Y98" s="84"/>
      <c r="Z98" s="84"/>
      <c r="AA98" s="84"/>
      <c r="AB98" s="84"/>
      <c r="AC98" s="82">
        <v>1251</v>
      </c>
    </row>
    <row r="99" spans="1:29" x14ac:dyDescent="0.25">
      <c r="A99" s="76" t="s">
        <v>3805</v>
      </c>
      <c r="B99" s="76" t="s">
        <v>3806</v>
      </c>
      <c r="C99" s="76"/>
      <c r="D99" s="76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  <c r="AA99" s="76"/>
      <c r="AB99" s="76"/>
      <c r="AC99" s="82">
        <v>12</v>
      </c>
    </row>
    <row r="100" spans="1:29" x14ac:dyDescent="0.25">
      <c r="A100" s="76" t="s">
        <v>1091</v>
      </c>
      <c r="B100" s="77" t="s">
        <v>1092</v>
      </c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  <c r="W100" s="84"/>
      <c r="X100" s="84"/>
      <c r="Y100" s="84"/>
      <c r="Z100" s="84"/>
      <c r="AA100" s="84"/>
      <c r="AB100" s="84"/>
      <c r="AC100" s="82">
        <v>4329</v>
      </c>
    </row>
    <row r="101" spans="1:29" x14ac:dyDescent="0.25">
      <c r="A101" s="76" t="s">
        <v>1093</v>
      </c>
      <c r="B101" s="76" t="s">
        <v>1094</v>
      </c>
      <c r="C101" s="76"/>
      <c r="D101" s="76"/>
      <c r="E101" s="76"/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  <c r="X101" s="76"/>
      <c r="Y101" s="76"/>
      <c r="Z101" s="76"/>
      <c r="AA101" s="76"/>
      <c r="AB101" s="76"/>
      <c r="AC101" s="82">
        <v>3700</v>
      </c>
    </row>
    <row r="102" spans="1:29" x14ac:dyDescent="0.25">
      <c r="A102" s="76" t="s">
        <v>1089</v>
      </c>
      <c r="B102" s="77" t="s">
        <v>1090</v>
      </c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  <c r="X102" s="84"/>
      <c r="Y102" s="84"/>
      <c r="Z102" s="84"/>
      <c r="AA102" s="84"/>
      <c r="AB102" s="84"/>
      <c r="AC102" s="82">
        <v>5500</v>
      </c>
    </row>
    <row r="103" spans="1:29" x14ac:dyDescent="0.25">
      <c r="A103" s="76" t="s">
        <v>3807</v>
      </c>
      <c r="B103" s="76" t="s">
        <v>3808</v>
      </c>
      <c r="C103" s="76"/>
      <c r="D103" s="76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  <c r="AA103" s="76"/>
      <c r="AB103" s="76"/>
      <c r="AC103" s="82">
        <v>162</v>
      </c>
    </row>
    <row r="104" spans="1:29" x14ac:dyDescent="0.25">
      <c r="A104" s="76" t="s">
        <v>3809</v>
      </c>
      <c r="B104" s="77" t="s">
        <v>3810</v>
      </c>
      <c r="C104" s="84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  <c r="W104" s="84"/>
      <c r="X104" s="84"/>
      <c r="Y104" s="84"/>
      <c r="Z104" s="84"/>
      <c r="AA104" s="84"/>
      <c r="AB104" s="84"/>
      <c r="AC104" s="82">
        <v>162</v>
      </c>
    </row>
    <row r="105" spans="1:29" x14ac:dyDescent="0.25">
      <c r="A105" s="76" t="s">
        <v>490</v>
      </c>
      <c r="B105" s="76" t="s">
        <v>491</v>
      </c>
      <c r="C105" s="76"/>
      <c r="D105" s="76"/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82">
        <v>100</v>
      </c>
    </row>
    <row r="106" spans="1:29" x14ac:dyDescent="0.25">
      <c r="A106" s="76" t="s">
        <v>919</v>
      </c>
      <c r="B106" s="77" t="s">
        <v>920</v>
      </c>
      <c r="C106" s="84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  <c r="X106" s="84"/>
      <c r="Y106" s="84"/>
      <c r="Z106" s="84"/>
      <c r="AA106" s="84"/>
      <c r="AB106" s="84"/>
      <c r="AC106" s="82">
        <v>10915</v>
      </c>
    </row>
    <row r="107" spans="1:29" x14ac:dyDescent="0.25">
      <c r="A107" s="76" t="s">
        <v>1480</v>
      </c>
      <c r="B107" s="76" t="s">
        <v>1481</v>
      </c>
      <c r="C107" s="76"/>
      <c r="D107" s="76"/>
      <c r="E107" s="76"/>
      <c r="F107" s="76"/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  <c r="X107" s="76"/>
      <c r="Y107" s="76"/>
      <c r="Z107" s="76"/>
      <c r="AA107" s="76"/>
      <c r="AB107" s="76"/>
      <c r="AC107" s="82">
        <v>521</v>
      </c>
    </row>
    <row r="108" spans="1:29" x14ac:dyDescent="0.25">
      <c r="A108" s="76" t="s">
        <v>3811</v>
      </c>
      <c r="B108" s="77" t="s">
        <v>3812</v>
      </c>
      <c r="C108" s="84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  <c r="AA108" s="84"/>
      <c r="AB108" s="84"/>
      <c r="AC108" s="82">
        <v>1</v>
      </c>
    </row>
    <row r="109" spans="1:29" x14ac:dyDescent="0.25">
      <c r="A109" s="76" t="s">
        <v>3813</v>
      </c>
      <c r="B109" s="76" t="s">
        <v>3814</v>
      </c>
      <c r="C109" s="76"/>
      <c r="D109" s="76"/>
      <c r="E109" s="76"/>
      <c r="F109" s="76"/>
      <c r="G109" s="76"/>
      <c r="H109" s="76"/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76"/>
      <c r="X109" s="76"/>
      <c r="Y109" s="76"/>
      <c r="Z109" s="76"/>
      <c r="AA109" s="76"/>
      <c r="AB109" s="76"/>
      <c r="AC109" s="82">
        <v>3</v>
      </c>
    </row>
    <row r="110" spans="1:29" x14ac:dyDescent="0.25">
      <c r="A110" s="76" t="s">
        <v>322</v>
      </c>
      <c r="B110" s="77" t="s">
        <v>323</v>
      </c>
      <c r="C110" s="84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  <c r="X110" s="84"/>
      <c r="Y110" s="84"/>
      <c r="Z110" s="84"/>
      <c r="AA110" s="84"/>
      <c r="AB110" s="84"/>
      <c r="AC110" s="82">
        <v>10</v>
      </c>
    </row>
    <row r="111" spans="1:29" x14ac:dyDescent="0.25">
      <c r="A111" s="76" t="s">
        <v>3815</v>
      </c>
      <c r="B111" s="76" t="s">
        <v>3816</v>
      </c>
      <c r="C111" s="76"/>
      <c r="D111" s="76"/>
      <c r="E111" s="76"/>
      <c r="F111" s="76"/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  <c r="X111" s="76"/>
      <c r="Y111" s="76"/>
      <c r="Z111" s="76"/>
      <c r="AA111" s="76"/>
      <c r="AB111" s="76"/>
      <c r="AC111" s="82">
        <v>100</v>
      </c>
    </row>
    <row r="112" spans="1:29" x14ac:dyDescent="0.25">
      <c r="A112" s="76" t="s">
        <v>3817</v>
      </c>
      <c r="B112" s="77" t="s">
        <v>3818</v>
      </c>
      <c r="C112" s="84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  <c r="X112" s="84"/>
      <c r="Y112" s="84"/>
      <c r="Z112" s="84"/>
      <c r="AA112" s="84"/>
      <c r="AB112" s="84"/>
      <c r="AC112" s="82">
        <v>1</v>
      </c>
    </row>
    <row r="113" spans="1:29" x14ac:dyDescent="0.25">
      <c r="A113" s="76" t="s">
        <v>3819</v>
      </c>
      <c r="B113" s="76" t="s">
        <v>3820</v>
      </c>
      <c r="C113" s="76"/>
      <c r="D113" s="76"/>
      <c r="E113" s="76"/>
      <c r="F113" s="76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  <c r="Z113" s="76"/>
      <c r="AA113" s="76"/>
      <c r="AB113" s="76"/>
      <c r="AC113" s="82">
        <v>3</v>
      </c>
    </row>
    <row r="114" spans="1:29" x14ac:dyDescent="0.25">
      <c r="A114" s="76" t="s">
        <v>326</v>
      </c>
      <c r="B114" s="77" t="s">
        <v>327</v>
      </c>
      <c r="C114" s="84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  <c r="X114" s="84"/>
      <c r="Y114" s="84"/>
      <c r="Z114" s="84"/>
      <c r="AA114" s="84"/>
      <c r="AB114" s="84"/>
      <c r="AC114" s="82">
        <v>10</v>
      </c>
    </row>
    <row r="115" spans="1:29" x14ac:dyDescent="0.25">
      <c r="A115" s="76" t="s">
        <v>3821</v>
      </c>
      <c r="B115" s="76" t="s">
        <v>3822</v>
      </c>
      <c r="C115" s="76"/>
      <c r="D115" s="76"/>
      <c r="E115" s="76"/>
      <c r="F115" s="76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  <c r="Z115" s="76"/>
      <c r="AA115" s="76"/>
      <c r="AB115" s="76"/>
      <c r="AC115" s="82">
        <v>1</v>
      </c>
    </row>
    <row r="116" spans="1:29" x14ac:dyDescent="0.25">
      <c r="A116" s="76" t="s">
        <v>3823</v>
      </c>
      <c r="B116" s="77" t="s">
        <v>3824</v>
      </c>
      <c r="C116" s="84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  <c r="X116" s="84"/>
      <c r="Y116" s="84"/>
      <c r="Z116" s="84"/>
      <c r="AA116" s="84"/>
      <c r="AB116" s="84"/>
      <c r="AC116" s="82">
        <v>3</v>
      </c>
    </row>
    <row r="117" spans="1:29" x14ac:dyDescent="0.25">
      <c r="A117" s="76" t="s">
        <v>328</v>
      </c>
      <c r="B117" s="76" t="s">
        <v>329</v>
      </c>
      <c r="C117" s="76"/>
      <c r="D117" s="76"/>
      <c r="E117" s="76"/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  <c r="AA117" s="76"/>
      <c r="AB117" s="76"/>
      <c r="AC117" s="82">
        <v>10</v>
      </c>
    </row>
    <row r="118" spans="1:29" x14ac:dyDescent="0.25">
      <c r="A118" s="76" t="s">
        <v>3825</v>
      </c>
      <c r="B118" s="77" t="s">
        <v>3826</v>
      </c>
      <c r="C118" s="84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  <c r="X118" s="84"/>
      <c r="Y118" s="84"/>
      <c r="Z118" s="84"/>
      <c r="AA118" s="84"/>
      <c r="AB118" s="84"/>
      <c r="AC118" s="82">
        <v>6</v>
      </c>
    </row>
    <row r="119" spans="1:29" x14ac:dyDescent="0.25">
      <c r="A119" s="76" t="s">
        <v>3827</v>
      </c>
      <c r="B119" s="76" t="s">
        <v>3828</v>
      </c>
      <c r="C119" s="76"/>
      <c r="D119" s="76"/>
      <c r="E119" s="76"/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82">
        <v>1</v>
      </c>
    </row>
    <row r="120" spans="1:29" x14ac:dyDescent="0.25">
      <c r="A120" s="76" t="s">
        <v>3829</v>
      </c>
      <c r="B120" s="77" t="s">
        <v>3830</v>
      </c>
      <c r="C120" s="84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  <c r="X120" s="84"/>
      <c r="Y120" s="84"/>
      <c r="Z120" s="84"/>
      <c r="AA120" s="84"/>
      <c r="AB120" s="84"/>
      <c r="AC120" s="82">
        <v>2</v>
      </c>
    </row>
    <row r="121" spans="1:29" x14ac:dyDescent="0.25">
      <c r="A121" s="76" t="s">
        <v>3831</v>
      </c>
      <c r="B121" s="76" t="s">
        <v>3832</v>
      </c>
      <c r="C121" s="76"/>
      <c r="D121" s="76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  <c r="AA121" s="76"/>
      <c r="AB121" s="76"/>
      <c r="AC121" s="82">
        <v>1</v>
      </c>
    </row>
    <row r="122" spans="1:29" x14ac:dyDescent="0.25">
      <c r="A122" s="76" t="s">
        <v>3833</v>
      </c>
      <c r="B122" s="77" t="s">
        <v>3834</v>
      </c>
      <c r="C122" s="84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  <c r="X122" s="84"/>
      <c r="Y122" s="84"/>
      <c r="Z122" s="84"/>
      <c r="AA122" s="84"/>
      <c r="AB122" s="84"/>
      <c r="AC122" s="82">
        <v>1</v>
      </c>
    </row>
    <row r="123" spans="1:29" x14ac:dyDescent="0.25">
      <c r="A123" s="76" t="s">
        <v>3835</v>
      </c>
      <c r="B123" s="76" t="s">
        <v>3836</v>
      </c>
      <c r="C123" s="76"/>
      <c r="D123" s="76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  <c r="AA123" s="76"/>
      <c r="AB123" s="76"/>
      <c r="AC123" s="82">
        <v>4</v>
      </c>
    </row>
    <row r="124" spans="1:29" x14ac:dyDescent="0.25">
      <c r="A124" s="76" t="s">
        <v>3837</v>
      </c>
      <c r="B124" s="77" t="s">
        <v>3838</v>
      </c>
      <c r="C124" s="84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  <c r="X124" s="84"/>
      <c r="Y124" s="84"/>
      <c r="Z124" s="84"/>
      <c r="AA124" s="84"/>
      <c r="AB124" s="84"/>
      <c r="AC124" s="82">
        <v>1</v>
      </c>
    </row>
    <row r="125" spans="1:29" x14ac:dyDescent="0.25">
      <c r="A125" s="76" t="s">
        <v>3839</v>
      </c>
      <c r="B125" s="76" t="s">
        <v>3840</v>
      </c>
      <c r="C125" s="76"/>
      <c r="D125" s="76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  <c r="AA125" s="76"/>
      <c r="AB125" s="76"/>
      <c r="AC125" s="82">
        <v>3</v>
      </c>
    </row>
    <row r="126" spans="1:29" x14ac:dyDescent="0.25">
      <c r="A126" s="76" t="s">
        <v>330</v>
      </c>
      <c r="B126" s="77" t="s">
        <v>331</v>
      </c>
      <c r="C126" s="84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  <c r="X126" s="84"/>
      <c r="Y126" s="84"/>
      <c r="Z126" s="84"/>
      <c r="AA126" s="84"/>
      <c r="AB126" s="84"/>
      <c r="AC126" s="82">
        <v>40</v>
      </c>
    </row>
    <row r="127" spans="1:29" x14ac:dyDescent="0.25">
      <c r="A127" s="76" t="s">
        <v>3841</v>
      </c>
      <c r="B127" s="76" t="s">
        <v>3842</v>
      </c>
      <c r="C127" s="76"/>
      <c r="D127" s="76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  <c r="AA127" s="76"/>
      <c r="AB127" s="76"/>
      <c r="AC127" s="82">
        <v>10</v>
      </c>
    </row>
    <row r="128" spans="1:29" x14ac:dyDescent="0.25">
      <c r="A128" s="76" t="s">
        <v>3843</v>
      </c>
      <c r="B128" s="77" t="s">
        <v>3844</v>
      </c>
      <c r="C128" s="84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  <c r="W128" s="84"/>
      <c r="X128" s="84"/>
      <c r="Y128" s="84"/>
      <c r="Z128" s="84"/>
      <c r="AA128" s="84"/>
      <c r="AB128" s="84"/>
      <c r="AC128" s="82">
        <v>40</v>
      </c>
    </row>
    <row r="129" spans="1:29" x14ac:dyDescent="0.25">
      <c r="A129" s="76" t="s">
        <v>81</v>
      </c>
      <c r="B129" s="76" t="s">
        <v>82</v>
      </c>
      <c r="C129" s="76"/>
      <c r="D129" s="76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  <c r="AA129" s="76"/>
      <c r="AB129" s="76"/>
      <c r="AC129" s="82">
        <v>2696</v>
      </c>
    </row>
    <row r="130" spans="1:29" x14ac:dyDescent="0.25">
      <c r="A130" s="76" t="s">
        <v>120</v>
      </c>
      <c r="B130" s="77" t="s">
        <v>121</v>
      </c>
      <c r="C130" s="84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  <c r="X130" s="84"/>
      <c r="Y130" s="84"/>
      <c r="Z130" s="84"/>
      <c r="AA130" s="84"/>
      <c r="AB130" s="84"/>
      <c r="AC130" s="82">
        <v>16239</v>
      </c>
    </row>
    <row r="131" spans="1:29" x14ac:dyDescent="0.25">
      <c r="A131" s="76" t="s">
        <v>84</v>
      </c>
      <c r="B131" s="76" t="s">
        <v>85</v>
      </c>
      <c r="C131" s="76"/>
      <c r="D131" s="76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  <c r="AA131" s="76"/>
      <c r="AB131" s="76"/>
      <c r="AC131" s="82">
        <v>7</v>
      </c>
    </row>
    <row r="132" spans="1:29" x14ac:dyDescent="0.25">
      <c r="A132" s="76" t="s">
        <v>141</v>
      </c>
      <c r="B132" s="77" t="s">
        <v>146</v>
      </c>
      <c r="C132" s="84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  <c r="X132" s="84"/>
      <c r="Y132" s="84"/>
      <c r="Z132" s="84"/>
      <c r="AA132" s="84"/>
      <c r="AB132" s="84"/>
      <c r="AC132" s="82">
        <v>131</v>
      </c>
    </row>
    <row r="133" spans="1:29" x14ac:dyDescent="0.25">
      <c r="A133" s="76" t="s">
        <v>500</v>
      </c>
      <c r="B133" s="76" t="s">
        <v>501</v>
      </c>
      <c r="C133" s="76"/>
      <c r="D133" s="76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  <c r="AA133" s="76"/>
      <c r="AB133" s="76"/>
      <c r="AC133" s="82">
        <v>20250</v>
      </c>
    </row>
    <row r="134" spans="1:29" x14ac:dyDescent="0.25">
      <c r="A134" s="76" t="s">
        <v>729</v>
      </c>
      <c r="B134" s="77" t="s">
        <v>730</v>
      </c>
      <c r="C134" s="84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  <c r="X134" s="84"/>
      <c r="Y134" s="84"/>
      <c r="Z134" s="84"/>
      <c r="AA134" s="84"/>
      <c r="AB134" s="84"/>
      <c r="AC134" s="82">
        <v>626</v>
      </c>
    </row>
    <row r="135" spans="1:29" x14ac:dyDescent="0.25">
      <c r="A135" s="76" t="s">
        <v>1051</v>
      </c>
      <c r="B135" s="76" t="s">
        <v>1052</v>
      </c>
      <c r="C135" s="76"/>
      <c r="D135" s="76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  <c r="AA135" s="76"/>
      <c r="AB135" s="76"/>
      <c r="AC135" s="82">
        <v>317</v>
      </c>
    </row>
    <row r="136" spans="1:29" x14ac:dyDescent="0.25">
      <c r="A136" s="76" t="s">
        <v>823</v>
      </c>
      <c r="B136" s="77" t="s">
        <v>824</v>
      </c>
      <c r="C136" s="84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  <c r="W136" s="84"/>
      <c r="X136" s="84"/>
      <c r="Y136" s="84"/>
      <c r="Z136" s="84"/>
      <c r="AA136" s="84"/>
      <c r="AB136" s="84"/>
      <c r="AC136" s="82">
        <v>630</v>
      </c>
    </row>
    <row r="137" spans="1:29" x14ac:dyDescent="0.25">
      <c r="A137" s="76" t="s">
        <v>34</v>
      </c>
      <c r="B137" s="76" t="s">
        <v>35</v>
      </c>
      <c r="C137" s="76"/>
      <c r="D137" s="76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  <c r="AA137" s="76"/>
      <c r="AB137" s="76"/>
      <c r="AC137" s="82">
        <v>10</v>
      </c>
    </row>
    <row r="138" spans="1:29" x14ac:dyDescent="0.25">
      <c r="A138" s="76" t="s">
        <v>37</v>
      </c>
      <c r="B138" s="77" t="s">
        <v>38</v>
      </c>
      <c r="C138" s="84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  <c r="W138" s="84"/>
      <c r="X138" s="84"/>
      <c r="Y138" s="84"/>
      <c r="Z138" s="84"/>
      <c r="AA138" s="84"/>
      <c r="AB138" s="84"/>
      <c r="AC138" s="82">
        <v>24171</v>
      </c>
    </row>
    <row r="139" spans="1:29" x14ac:dyDescent="0.25">
      <c r="A139" s="76" t="s">
        <v>3845</v>
      </c>
      <c r="B139" s="76" t="s">
        <v>3846</v>
      </c>
      <c r="C139" s="76"/>
      <c r="D139" s="76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  <c r="AA139" s="76"/>
      <c r="AB139" s="76"/>
      <c r="AC139" s="82">
        <v>510</v>
      </c>
    </row>
    <row r="140" spans="1:29" x14ac:dyDescent="0.25">
      <c r="A140" s="76" t="s">
        <v>496</v>
      </c>
      <c r="B140" s="77" t="s">
        <v>497</v>
      </c>
      <c r="C140" s="84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  <c r="X140" s="84"/>
      <c r="Y140" s="84"/>
      <c r="Z140" s="84"/>
      <c r="AA140" s="84"/>
      <c r="AB140" s="84"/>
      <c r="AC140" s="82">
        <v>103000</v>
      </c>
    </row>
    <row r="141" spans="1:29" x14ac:dyDescent="0.25">
      <c r="A141" s="76" t="s">
        <v>458</v>
      </c>
      <c r="B141" s="76" t="s">
        <v>459</v>
      </c>
      <c r="C141" s="76"/>
      <c r="D141" s="76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  <c r="AA141" s="76"/>
      <c r="AB141" s="76"/>
      <c r="AC141" s="82">
        <v>110</v>
      </c>
    </row>
    <row r="142" spans="1:29" x14ac:dyDescent="0.25">
      <c r="A142" s="76" t="s">
        <v>460</v>
      </c>
      <c r="B142" s="77" t="s">
        <v>461</v>
      </c>
      <c r="C142" s="84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  <c r="W142" s="84"/>
      <c r="X142" s="84"/>
      <c r="Y142" s="84"/>
      <c r="Z142" s="84"/>
      <c r="AA142" s="84"/>
      <c r="AB142" s="84"/>
      <c r="AC142" s="82">
        <v>57</v>
      </c>
    </row>
    <row r="143" spans="1:29" x14ac:dyDescent="0.25">
      <c r="A143" s="76" t="s">
        <v>1510</v>
      </c>
      <c r="B143" s="76" t="s">
        <v>1511</v>
      </c>
      <c r="C143" s="76"/>
      <c r="D143" s="76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  <c r="AA143" s="76"/>
      <c r="AB143" s="76"/>
      <c r="AC143" s="82">
        <v>24077</v>
      </c>
    </row>
    <row r="144" spans="1:29" x14ac:dyDescent="0.25">
      <c r="A144" s="76" t="s">
        <v>1500</v>
      </c>
      <c r="B144" s="77" t="s">
        <v>1501</v>
      </c>
      <c r="C144" s="84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  <c r="W144" s="84"/>
      <c r="X144" s="84"/>
      <c r="Y144" s="84"/>
      <c r="Z144" s="84"/>
      <c r="AA144" s="84"/>
      <c r="AB144" s="84"/>
      <c r="AC144" s="82">
        <v>45800</v>
      </c>
    </row>
    <row r="145" spans="1:29" x14ac:dyDescent="0.25">
      <c r="A145" s="76" t="s">
        <v>1439</v>
      </c>
      <c r="B145" s="76" t="s">
        <v>1440</v>
      </c>
      <c r="C145" s="76"/>
      <c r="D145" s="76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  <c r="AA145" s="76"/>
      <c r="AB145" s="76"/>
      <c r="AC145" s="82">
        <v>4600</v>
      </c>
    </row>
    <row r="146" spans="1:29" x14ac:dyDescent="0.25">
      <c r="A146" s="76" t="s">
        <v>148</v>
      </c>
      <c r="B146" s="77" t="s">
        <v>149</v>
      </c>
      <c r="C146" s="84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  <c r="W146" s="84"/>
      <c r="X146" s="84"/>
      <c r="Y146" s="84"/>
      <c r="Z146" s="84"/>
      <c r="AA146" s="84"/>
      <c r="AB146" s="84"/>
      <c r="AC146" s="82">
        <v>772</v>
      </c>
    </row>
    <row r="147" spans="1:29" x14ac:dyDescent="0.25">
      <c r="A147" s="76" t="s">
        <v>39</v>
      </c>
      <c r="B147" s="76" t="s">
        <v>40</v>
      </c>
      <c r="C147" s="76"/>
      <c r="D147" s="76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  <c r="AA147" s="76"/>
      <c r="AB147" s="76"/>
      <c r="AC147" s="82">
        <v>2103</v>
      </c>
    </row>
    <row r="148" spans="1:29" x14ac:dyDescent="0.25">
      <c r="A148" s="76" t="s">
        <v>42</v>
      </c>
      <c r="B148" s="77" t="s">
        <v>43</v>
      </c>
      <c r="C148" s="84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/>
      <c r="X148" s="84"/>
      <c r="Y148" s="84"/>
      <c r="Z148" s="84"/>
      <c r="AA148" s="84"/>
      <c r="AB148" s="84"/>
      <c r="AC148" s="82">
        <v>48309</v>
      </c>
    </row>
    <row r="149" spans="1:29" x14ac:dyDescent="0.25">
      <c r="A149" s="76" t="s">
        <v>140</v>
      </c>
      <c r="B149" s="76" t="s">
        <v>139</v>
      </c>
      <c r="C149" s="76"/>
      <c r="D149" s="76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  <c r="AA149" s="76"/>
      <c r="AB149" s="76"/>
      <c r="AC149" s="82">
        <v>1123</v>
      </c>
    </row>
    <row r="150" spans="1:29" x14ac:dyDescent="0.25">
      <c r="A150" s="76" t="s">
        <v>332</v>
      </c>
      <c r="B150" s="77" t="s">
        <v>333</v>
      </c>
      <c r="C150" s="84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/>
      <c r="X150" s="84"/>
      <c r="Y150" s="84"/>
      <c r="Z150" s="84"/>
      <c r="AA150" s="84"/>
      <c r="AB150" s="84"/>
      <c r="AC150" s="82">
        <v>52220</v>
      </c>
    </row>
    <row r="151" spans="1:29" x14ac:dyDescent="0.25">
      <c r="A151" s="76" t="s">
        <v>422</v>
      </c>
      <c r="B151" s="76" t="s">
        <v>423</v>
      </c>
      <c r="C151" s="76"/>
      <c r="D151" s="76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  <c r="AA151" s="76"/>
      <c r="AB151" s="76"/>
      <c r="AC151" s="82">
        <v>7327008</v>
      </c>
    </row>
    <row r="152" spans="1:29" x14ac:dyDescent="0.25">
      <c r="A152" s="76" t="s">
        <v>1553</v>
      </c>
      <c r="B152" s="77" t="s">
        <v>1554</v>
      </c>
      <c r="C152" s="84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  <c r="W152" s="84"/>
      <c r="X152" s="84"/>
      <c r="Y152" s="84"/>
      <c r="Z152" s="84"/>
      <c r="AA152" s="84"/>
      <c r="AB152" s="84"/>
      <c r="AC152" s="82">
        <v>900</v>
      </c>
    </row>
    <row r="153" spans="1:29" x14ac:dyDescent="0.25">
      <c r="A153" s="76" t="s">
        <v>3847</v>
      </c>
      <c r="B153" s="76" t="s">
        <v>3848</v>
      </c>
      <c r="C153" s="76"/>
      <c r="D153" s="76"/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  <c r="AA153" s="76"/>
      <c r="AB153" s="76"/>
      <c r="AC153" s="82">
        <v>1370</v>
      </c>
    </row>
    <row r="154" spans="1:29" x14ac:dyDescent="0.25">
      <c r="A154" s="76" t="s">
        <v>312</v>
      </c>
      <c r="B154" s="77" t="s">
        <v>313</v>
      </c>
      <c r="C154" s="84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  <c r="W154" s="84"/>
      <c r="X154" s="84"/>
      <c r="Y154" s="84"/>
      <c r="Z154" s="84"/>
      <c r="AA154" s="84"/>
      <c r="AB154" s="84"/>
      <c r="AC154" s="82">
        <v>954</v>
      </c>
    </row>
    <row r="155" spans="1:29" x14ac:dyDescent="0.25">
      <c r="A155" s="76" t="s">
        <v>815</v>
      </c>
      <c r="B155" s="76" t="s">
        <v>816</v>
      </c>
      <c r="C155" s="76"/>
      <c r="D155" s="76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82">
        <v>630</v>
      </c>
    </row>
    <row r="156" spans="1:29" x14ac:dyDescent="0.25">
      <c r="A156" s="76" t="s">
        <v>3849</v>
      </c>
      <c r="B156" s="77" t="s">
        <v>3850</v>
      </c>
      <c r="C156" s="84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  <c r="W156" s="84"/>
      <c r="X156" s="84"/>
      <c r="Y156" s="84"/>
      <c r="Z156" s="84"/>
      <c r="AA156" s="84"/>
      <c r="AB156" s="84"/>
      <c r="AC156" s="82">
        <v>45</v>
      </c>
    </row>
    <row r="157" spans="1:29" x14ac:dyDescent="0.25">
      <c r="A157" s="76" t="s">
        <v>382</v>
      </c>
      <c r="B157" s="76" t="s">
        <v>383</v>
      </c>
      <c r="C157" s="76"/>
      <c r="D157" s="76"/>
      <c r="E157" s="76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  <c r="AA157" s="76"/>
      <c r="AB157" s="76"/>
      <c r="AC157" s="82">
        <v>80</v>
      </c>
    </row>
    <row r="158" spans="1:29" x14ac:dyDescent="0.25">
      <c r="A158" s="76" t="s">
        <v>396</v>
      </c>
      <c r="B158" s="77" t="s">
        <v>397</v>
      </c>
      <c r="C158" s="84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  <c r="X158" s="84"/>
      <c r="Y158" s="84"/>
      <c r="Z158" s="84"/>
      <c r="AA158" s="84"/>
      <c r="AB158" s="84"/>
      <c r="AC158" s="82">
        <v>48</v>
      </c>
    </row>
    <row r="159" spans="1:29" x14ac:dyDescent="0.25">
      <c r="A159" s="76" t="s">
        <v>394</v>
      </c>
      <c r="B159" s="76" t="s">
        <v>395</v>
      </c>
      <c r="C159" s="76"/>
      <c r="D159" s="76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  <c r="AA159" s="76"/>
      <c r="AB159" s="76"/>
      <c r="AC159" s="82">
        <v>23</v>
      </c>
    </row>
    <row r="160" spans="1:29" x14ac:dyDescent="0.25">
      <c r="A160" s="76" t="s">
        <v>390</v>
      </c>
      <c r="B160" s="77" t="s">
        <v>391</v>
      </c>
      <c r="C160" s="84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  <c r="W160" s="84"/>
      <c r="X160" s="84"/>
      <c r="Y160" s="84"/>
      <c r="Z160" s="84"/>
      <c r="AA160" s="84"/>
      <c r="AB160" s="84"/>
      <c r="AC160" s="82">
        <v>16</v>
      </c>
    </row>
    <row r="161" spans="1:29" x14ac:dyDescent="0.25">
      <c r="A161" s="76" t="s">
        <v>392</v>
      </c>
      <c r="B161" s="76" t="s">
        <v>393</v>
      </c>
      <c r="C161" s="76"/>
      <c r="D161" s="76"/>
      <c r="E161" s="76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  <c r="AA161" s="76"/>
      <c r="AB161" s="76"/>
      <c r="AC161" s="82">
        <v>8</v>
      </c>
    </row>
    <row r="162" spans="1:29" x14ac:dyDescent="0.25">
      <c r="A162" s="76" t="s">
        <v>388</v>
      </c>
      <c r="B162" s="77" t="s">
        <v>389</v>
      </c>
      <c r="C162" s="84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  <c r="X162" s="84"/>
      <c r="Y162" s="84"/>
      <c r="Z162" s="84"/>
      <c r="AA162" s="84"/>
      <c r="AB162" s="84"/>
      <c r="AC162" s="82">
        <v>23</v>
      </c>
    </row>
    <row r="163" spans="1:29" x14ac:dyDescent="0.25">
      <c r="A163" s="76" t="s">
        <v>386</v>
      </c>
      <c r="B163" s="76" t="s">
        <v>387</v>
      </c>
      <c r="C163" s="76"/>
      <c r="D163" s="76"/>
      <c r="E163" s="76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  <c r="AA163" s="76"/>
      <c r="AB163" s="76"/>
      <c r="AC163" s="82">
        <v>64</v>
      </c>
    </row>
    <row r="164" spans="1:29" x14ac:dyDescent="0.25">
      <c r="A164" s="76" t="s">
        <v>378</v>
      </c>
      <c r="B164" s="77" t="s">
        <v>379</v>
      </c>
      <c r="C164" s="84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  <c r="X164" s="84"/>
      <c r="Y164" s="84"/>
      <c r="Z164" s="84"/>
      <c r="AA164" s="84"/>
      <c r="AB164" s="84"/>
      <c r="AC164" s="82">
        <v>20</v>
      </c>
    </row>
    <row r="165" spans="1:29" x14ac:dyDescent="0.25">
      <c r="A165" s="76" t="s">
        <v>799</v>
      </c>
      <c r="B165" s="76" t="s">
        <v>800</v>
      </c>
      <c r="C165" s="76"/>
      <c r="D165" s="76"/>
      <c r="E165" s="76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  <c r="AA165" s="76"/>
      <c r="AB165" s="76"/>
      <c r="AC165" s="82">
        <v>3750</v>
      </c>
    </row>
    <row r="166" spans="1:29" x14ac:dyDescent="0.25">
      <c r="A166" s="76" t="s">
        <v>284</v>
      </c>
      <c r="B166" s="77" t="s">
        <v>285</v>
      </c>
      <c r="C166" s="84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  <c r="X166" s="84"/>
      <c r="Y166" s="84"/>
      <c r="Z166" s="84"/>
      <c r="AA166" s="84"/>
      <c r="AB166" s="84"/>
      <c r="AC166" s="82">
        <v>672815</v>
      </c>
    </row>
    <row r="167" spans="1:29" x14ac:dyDescent="0.25">
      <c r="A167" s="76" t="s">
        <v>282</v>
      </c>
      <c r="B167" s="76" t="s">
        <v>283</v>
      </c>
      <c r="C167" s="76"/>
      <c r="D167" s="76"/>
      <c r="E167" s="76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  <c r="AA167" s="76"/>
      <c r="AB167" s="76"/>
      <c r="AC167" s="82">
        <v>1440840</v>
      </c>
    </row>
    <row r="168" spans="1:29" x14ac:dyDescent="0.25">
      <c r="A168" s="76" t="s">
        <v>1556</v>
      </c>
      <c r="B168" s="77" t="s">
        <v>1557</v>
      </c>
      <c r="C168" s="84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  <c r="X168" s="84"/>
      <c r="Y168" s="84"/>
      <c r="Z168" s="84"/>
      <c r="AA168" s="84"/>
      <c r="AB168" s="84"/>
      <c r="AC168" s="82">
        <v>15</v>
      </c>
    </row>
    <row r="169" spans="1:29" x14ac:dyDescent="0.25">
      <c r="A169" s="76" t="s">
        <v>2187</v>
      </c>
      <c r="B169" s="76" t="s">
        <v>2188</v>
      </c>
      <c r="C169" s="76"/>
      <c r="D169" s="76"/>
      <c r="E169" s="76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  <c r="AA169" s="76"/>
      <c r="AB169" s="76"/>
      <c r="AC169" s="82">
        <v>12</v>
      </c>
    </row>
    <row r="170" spans="1:29" x14ac:dyDescent="0.25">
      <c r="A170" s="76" t="s">
        <v>3710</v>
      </c>
      <c r="B170" s="77" t="s">
        <v>3711</v>
      </c>
      <c r="C170" s="84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  <c r="X170" s="84"/>
      <c r="Y170" s="84"/>
      <c r="Z170" s="84"/>
      <c r="AA170" s="84"/>
      <c r="AB170" s="84"/>
      <c r="AC170" s="82">
        <v>12</v>
      </c>
    </row>
    <row r="171" spans="1:29" x14ac:dyDescent="0.25">
      <c r="A171" s="76" t="s">
        <v>3851</v>
      </c>
      <c r="B171" s="76" t="s">
        <v>3852</v>
      </c>
      <c r="C171" s="76"/>
      <c r="D171" s="76"/>
      <c r="E171" s="76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  <c r="AA171" s="76"/>
      <c r="AB171" s="76"/>
      <c r="AC171" s="82">
        <v>12</v>
      </c>
    </row>
    <row r="172" spans="1:29" x14ac:dyDescent="0.25">
      <c r="A172" s="76" t="s">
        <v>3853</v>
      </c>
      <c r="B172" s="77" t="s">
        <v>3854</v>
      </c>
      <c r="C172" s="84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  <c r="X172" s="84"/>
      <c r="Y172" s="84"/>
      <c r="Z172" s="84"/>
      <c r="AA172" s="84"/>
      <c r="AB172" s="84"/>
      <c r="AC172" s="82">
        <v>12</v>
      </c>
    </row>
    <row r="173" spans="1:29" x14ac:dyDescent="0.25">
      <c r="A173" s="76" t="s">
        <v>3855</v>
      </c>
      <c r="B173" s="76" t="s">
        <v>3856</v>
      </c>
      <c r="C173" s="76"/>
      <c r="D173" s="76"/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  <c r="AA173" s="76"/>
      <c r="AB173" s="76"/>
      <c r="AC173" s="82">
        <v>12</v>
      </c>
    </row>
    <row r="174" spans="1:29" x14ac:dyDescent="0.25">
      <c r="A174" s="76" t="s">
        <v>2189</v>
      </c>
      <c r="B174" s="77" t="s">
        <v>2190</v>
      </c>
      <c r="C174" s="84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  <c r="X174" s="84"/>
      <c r="Y174" s="84"/>
      <c r="Z174" s="84"/>
      <c r="AA174" s="84"/>
      <c r="AB174" s="84"/>
      <c r="AC174" s="82">
        <v>1390</v>
      </c>
    </row>
    <row r="175" spans="1:29" x14ac:dyDescent="0.25">
      <c r="A175" s="76" t="s">
        <v>3712</v>
      </c>
      <c r="B175" s="76" t="s">
        <v>3713</v>
      </c>
      <c r="C175" s="76"/>
      <c r="D175" s="76"/>
      <c r="E175" s="76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82">
        <v>2975</v>
      </c>
    </row>
    <row r="176" spans="1:29" x14ac:dyDescent="0.25">
      <c r="A176" s="76" t="s">
        <v>811</v>
      </c>
      <c r="B176" s="77" t="s">
        <v>812</v>
      </c>
      <c r="C176" s="84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  <c r="W176" s="84"/>
      <c r="X176" s="84"/>
      <c r="Y176" s="84"/>
      <c r="Z176" s="84"/>
      <c r="AA176" s="84"/>
      <c r="AB176" s="84"/>
      <c r="AC176" s="82">
        <v>630</v>
      </c>
    </row>
    <row r="177" spans="1:29" x14ac:dyDescent="0.25">
      <c r="A177" s="76" t="s">
        <v>1143</v>
      </c>
      <c r="B177" s="76" t="s">
        <v>1144</v>
      </c>
      <c r="C177" s="76"/>
      <c r="D177" s="76"/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  <c r="AA177" s="76"/>
      <c r="AB177" s="76"/>
      <c r="AC177" s="82">
        <v>900</v>
      </c>
    </row>
    <row r="178" spans="1:29" x14ac:dyDescent="0.25">
      <c r="A178" s="76" t="s">
        <v>44</v>
      </c>
      <c r="B178" s="77" t="s">
        <v>45</v>
      </c>
      <c r="C178" s="84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  <c r="W178" s="84"/>
      <c r="X178" s="84"/>
      <c r="Y178" s="84"/>
      <c r="Z178" s="84"/>
      <c r="AA178" s="84"/>
      <c r="AB178" s="84"/>
      <c r="AC178" s="82">
        <v>20652</v>
      </c>
    </row>
    <row r="179" spans="1:29" x14ac:dyDescent="0.25">
      <c r="A179" s="76" t="s">
        <v>47</v>
      </c>
      <c r="B179" s="76" t="s">
        <v>48</v>
      </c>
      <c r="C179" s="76"/>
      <c r="D179" s="76"/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  <c r="AA179" s="76"/>
      <c r="AB179" s="76"/>
      <c r="AC179" s="82">
        <v>134175</v>
      </c>
    </row>
    <row r="180" spans="1:29" x14ac:dyDescent="0.25">
      <c r="A180" s="76" t="s">
        <v>1005</v>
      </c>
      <c r="B180" s="77" t="s">
        <v>1006</v>
      </c>
      <c r="C180" s="84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  <c r="W180" s="84"/>
      <c r="X180" s="84"/>
      <c r="Y180" s="84"/>
      <c r="Z180" s="84"/>
      <c r="AA180" s="84"/>
      <c r="AB180" s="84"/>
      <c r="AC180" s="82">
        <v>9</v>
      </c>
    </row>
    <row r="181" spans="1:29" x14ac:dyDescent="0.25">
      <c r="A181" s="76" t="s">
        <v>1520</v>
      </c>
      <c r="B181" s="76" t="s">
        <v>1521</v>
      </c>
      <c r="C181" s="76"/>
      <c r="D181" s="76"/>
      <c r="E181" s="76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  <c r="AA181" s="76"/>
      <c r="AB181" s="76"/>
      <c r="AC181" s="82">
        <v>2840</v>
      </c>
    </row>
    <row r="182" spans="1:29" x14ac:dyDescent="0.25">
      <c r="A182" s="76" t="s">
        <v>2219</v>
      </c>
      <c r="B182" s="77" t="s">
        <v>2220</v>
      </c>
      <c r="C182" s="84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  <c r="X182" s="84"/>
      <c r="Y182" s="84"/>
      <c r="Z182" s="84"/>
      <c r="AA182" s="84"/>
      <c r="AB182" s="84"/>
      <c r="AC182" s="82">
        <v>9</v>
      </c>
    </row>
    <row r="183" spans="1:29" x14ac:dyDescent="0.25">
      <c r="A183" s="76" t="s">
        <v>464</v>
      </c>
      <c r="B183" s="76" t="s">
        <v>465</v>
      </c>
      <c r="C183" s="76"/>
      <c r="D183" s="76"/>
      <c r="E183" s="76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  <c r="AA183" s="76"/>
      <c r="AB183" s="76"/>
      <c r="AC183" s="82">
        <v>12</v>
      </c>
    </row>
    <row r="184" spans="1:29" x14ac:dyDescent="0.25">
      <c r="A184" s="76" t="s">
        <v>1486</v>
      </c>
      <c r="B184" s="77" t="s">
        <v>1487</v>
      </c>
      <c r="C184" s="84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  <c r="X184" s="84"/>
      <c r="Y184" s="84"/>
      <c r="Z184" s="84"/>
      <c r="AA184" s="84"/>
      <c r="AB184" s="84"/>
      <c r="AC184" s="82">
        <v>27500</v>
      </c>
    </row>
    <row r="185" spans="1:29" x14ac:dyDescent="0.25">
      <c r="A185" s="76" t="s">
        <v>1075</v>
      </c>
      <c r="B185" s="76" t="s">
        <v>1076</v>
      </c>
      <c r="C185" s="76"/>
      <c r="D185" s="76"/>
      <c r="E185" s="76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  <c r="AA185" s="76"/>
      <c r="AB185" s="76"/>
      <c r="AC185" s="82">
        <v>18300</v>
      </c>
    </row>
    <row r="186" spans="1:29" x14ac:dyDescent="0.25">
      <c r="A186" s="76" t="s">
        <v>985</v>
      </c>
      <c r="B186" s="77" t="s">
        <v>986</v>
      </c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  <c r="X186" s="84"/>
      <c r="Y186" s="84"/>
      <c r="Z186" s="84"/>
      <c r="AA186" s="84"/>
      <c r="AB186" s="84"/>
      <c r="AC186" s="82">
        <v>3</v>
      </c>
    </row>
    <row r="187" spans="1:29" x14ac:dyDescent="0.25">
      <c r="A187" s="76" t="s">
        <v>1059</v>
      </c>
      <c r="B187" s="76" t="s">
        <v>1060</v>
      </c>
      <c r="C187" s="76"/>
      <c r="D187" s="76"/>
      <c r="E187" s="76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  <c r="AA187" s="76"/>
      <c r="AB187" s="76"/>
      <c r="AC187" s="82">
        <v>151</v>
      </c>
    </row>
    <row r="188" spans="1:29" x14ac:dyDescent="0.25">
      <c r="A188" s="76" t="s">
        <v>3729</v>
      </c>
      <c r="B188" s="77" t="s">
        <v>3730</v>
      </c>
      <c r="C188" s="84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  <c r="W188" s="84"/>
      <c r="X188" s="84"/>
      <c r="Y188" s="84"/>
      <c r="Z188" s="84"/>
      <c r="AA188" s="84"/>
      <c r="AB188" s="84"/>
      <c r="AC188" s="82">
        <v>92</v>
      </c>
    </row>
    <row r="189" spans="1:29" x14ac:dyDescent="0.25">
      <c r="A189" s="76" t="s">
        <v>2301</v>
      </c>
      <c r="B189" s="76" t="s">
        <v>2302</v>
      </c>
      <c r="C189" s="76"/>
      <c r="D189" s="76"/>
      <c r="E189" s="76"/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  <c r="AA189" s="76"/>
      <c r="AB189" s="76"/>
      <c r="AC189" s="82">
        <v>577</v>
      </c>
    </row>
    <row r="190" spans="1:29" x14ac:dyDescent="0.25">
      <c r="A190" s="76" t="s">
        <v>2303</v>
      </c>
      <c r="B190" s="77" t="s">
        <v>2304</v>
      </c>
      <c r="C190" s="84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  <c r="W190" s="84"/>
      <c r="X190" s="84"/>
      <c r="Y190" s="84"/>
      <c r="Z190" s="84"/>
      <c r="AA190" s="84"/>
      <c r="AB190" s="84"/>
      <c r="AC190" s="82">
        <v>16</v>
      </c>
    </row>
    <row r="191" spans="1:29" x14ac:dyDescent="0.25">
      <c r="A191" s="76" t="s">
        <v>1131</v>
      </c>
      <c r="B191" s="76" t="s">
        <v>1132</v>
      </c>
      <c r="C191" s="76"/>
      <c r="D191" s="76"/>
      <c r="E191" s="76"/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  <c r="AA191" s="76"/>
      <c r="AB191" s="76"/>
      <c r="AC191" s="82">
        <v>1800</v>
      </c>
    </row>
    <row r="192" spans="1:29" x14ac:dyDescent="0.25">
      <c r="A192" s="76" t="s">
        <v>1441</v>
      </c>
      <c r="B192" s="77" t="s">
        <v>1442</v>
      </c>
      <c r="C192" s="84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  <c r="X192" s="84"/>
      <c r="Y192" s="84"/>
      <c r="Z192" s="84"/>
      <c r="AA192" s="84"/>
      <c r="AB192" s="84"/>
      <c r="AC192" s="82">
        <v>21411</v>
      </c>
    </row>
    <row r="193" spans="1:29" x14ac:dyDescent="0.25">
      <c r="A193" s="76" t="s">
        <v>1478</v>
      </c>
      <c r="B193" s="76" t="s">
        <v>1479</v>
      </c>
      <c r="C193" s="76"/>
      <c r="D193" s="76"/>
      <c r="E193" s="76"/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  <c r="AA193" s="76"/>
      <c r="AB193" s="76"/>
      <c r="AC193" s="82">
        <v>2053</v>
      </c>
    </row>
    <row r="194" spans="1:29" x14ac:dyDescent="0.25">
      <c r="A194" s="76" t="s">
        <v>99</v>
      </c>
      <c r="B194" s="77" t="s">
        <v>100</v>
      </c>
      <c r="C194" s="84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  <c r="X194" s="84"/>
      <c r="Y194" s="84"/>
      <c r="Z194" s="84"/>
      <c r="AA194" s="84"/>
      <c r="AB194" s="84"/>
      <c r="AC194" s="81" t="s">
        <v>108</v>
      </c>
    </row>
    <row r="195" spans="1:29" x14ac:dyDescent="0.25">
      <c r="A195" s="76" t="s">
        <v>468</v>
      </c>
      <c r="B195" s="76" t="s">
        <v>469</v>
      </c>
      <c r="C195" s="76"/>
      <c r="D195" s="76"/>
      <c r="E195" s="76"/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  <c r="AA195" s="76"/>
      <c r="AB195" s="76"/>
      <c r="AC195" s="82">
        <v>371</v>
      </c>
    </row>
    <row r="196" spans="1:29" x14ac:dyDescent="0.25">
      <c r="A196" s="76" t="s">
        <v>470</v>
      </c>
      <c r="B196" s="77" t="s">
        <v>471</v>
      </c>
      <c r="C196" s="84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  <c r="W196" s="84"/>
      <c r="X196" s="84"/>
      <c r="Y196" s="84"/>
      <c r="Z196" s="84"/>
      <c r="AA196" s="84"/>
      <c r="AB196" s="84"/>
      <c r="AC196" s="82">
        <v>1838</v>
      </c>
    </row>
    <row r="197" spans="1:29" x14ac:dyDescent="0.25">
      <c r="A197" s="76" t="s">
        <v>222</v>
      </c>
      <c r="B197" s="76" t="s">
        <v>261</v>
      </c>
      <c r="C197" s="76"/>
      <c r="D197" s="76"/>
      <c r="E197" s="76"/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  <c r="AA197" s="76"/>
      <c r="AB197" s="76"/>
      <c r="AC197" s="82">
        <v>995</v>
      </c>
    </row>
    <row r="198" spans="1:29" x14ac:dyDescent="0.25">
      <c r="A198" s="76" t="s">
        <v>1003</v>
      </c>
      <c r="B198" s="77" t="s">
        <v>1004</v>
      </c>
      <c r="C198" s="84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  <c r="W198" s="84"/>
      <c r="X198" s="84"/>
      <c r="Y198" s="84"/>
      <c r="Z198" s="84"/>
      <c r="AA198" s="84"/>
      <c r="AB198" s="84"/>
      <c r="AC198" s="82">
        <v>9</v>
      </c>
    </row>
    <row r="199" spans="1:29" x14ac:dyDescent="0.25">
      <c r="A199" s="76" t="s">
        <v>129</v>
      </c>
      <c r="B199" s="76" t="s">
        <v>1568</v>
      </c>
      <c r="C199" s="76"/>
      <c r="D199" s="76"/>
      <c r="E199" s="76"/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  <c r="AA199" s="76"/>
      <c r="AB199" s="76"/>
      <c r="AC199" s="82">
        <v>4</v>
      </c>
    </row>
    <row r="200" spans="1:29" x14ac:dyDescent="0.25">
      <c r="A200" s="76" t="s">
        <v>512</v>
      </c>
      <c r="B200" s="77" t="s">
        <v>513</v>
      </c>
      <c r="C200" s="84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  <c r="W200" s="84"/>
      <c r="X200" s="84"/>
      <c r="Y200" s="84"/>
      <c r="Z200" s="84"/>
      <c r="AA200" s="84"/>
      <c r="AB200" s="84"/>
      <c r="AC200" s="82">
        <v>299550</v>
      </c>
    </row>
    <row r="201" spans="1:29" x14ac:dyDescent="0.25">
      <c r="A201" s="76" t="s">
        <v>514</v>
      </c>
      <c r="B201" s="76" t="s">
        <v>515</v>
      </c>
      <c r="C201" s="76"/>
      <c r="D201" s="76"/>
      <c r="E201" s="76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  <c r="AA201" s="76"/>
      <c r="AB201" s="76"/>
      <c r="AC201" s="82">
        <v>1136400</v>
      </c>
    </row>
    <row r="202" spans="1:29" x14ac:dyDescent="0.25">
      <c r="A202" s="76" t="s">
        <v>492</v>
      </c>
      <c r="B202" s="77" t="s">
        <v>493</v>
      </c>
      <c r="C202" s="84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  <c r="W202" s="84"/>
      <c r="X202" s="84"/>
      <c r="Y202" s="84"/>
      <c r="Z202" s="84"/>
      <c r="AA202" s="84"/>
      <c r="AB202" s="84"/>
      <c r="AC202" s="82">
        <v>1300</v>
      </c>
    </row>
    <row r="203" spans="1:29" x14ac:dyDescent="0.25">
      <c r="A203" s="76" t="s">
        <v>831</v>
      </c>
      <c r="B203" s="76" t="s">
        <v>832</v>
      </c>
      <c r="C203" s="76"/>
      <c r="D203" s="76"/>
      <c r="E203" s="76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  <c r="AA203" s="76"/>
      <c r="AB203" s="76"/>
      <c r="AC203" s="82">
        <v>100</v>
      </c>
    </row>
    <row r="204" spans="1:29" x14ac:dyDescent="0.25">
      <c r="A204" s="76" t="s">
        <v>474</v>
      </c>
      <c r="B204" s="77" t="s">
        <v>475</v>
      </c>
      <c r="C204" s="84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  <c r="W204" s="84"/>
      <c r="X204" s="84"/>
      <c r="Y204" s="84"/>
      <c r="Z204" s="84"/>
      <c r="AA204" s="84"/>
      <c r="AB204" s="84"/>
      <c r="AC204" s="82">
        <v>2255</v>
      </c>
    </row>
    <row r="205" spans="1:29" x14ac:dyDescent="0.25">
      <c r="A205" s="76" t="s">
        <v>472</v>
      </c>
      <c r="B205" s="76" t="s">
        <v>473</v>
      </c>
      <c r="C205" s="76"/>
      <c r="D205" s="76"/>
      <c r="E205" s="76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  <c r="AA205" s="76"/>
      <c r="AB205" s="76"/>
      <c r="AC205" s="82">
        <v>1237</v>
      </c>
    </row>
    <row r="206" spans="1:29" x14ac:dyDescent="0.25">
      <c r="A206" s="76" t="s">
        <v>2348</v>
      </c>
      <c r="B206" s="77" t="s">
        <v>51</v>
      </c>
      <c r="C206" s="84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  <c r="W206" s="84"/>
      <c r="X206" s="84"/>
      <c r="Y206" s="84"/>
      <c r="Z206" s="84"/>
      <c r="AA206" s="84"/>
      <c r="AB206" s="84"/>
      <c r="AC206" s="82">
        <v>2</v>
      </c>
    </row>
    <row r="207" spans="1:29" x14ac:dyDescent="0.25">
      <c r="A207" s="76" t="s">
        <v>105</v>
      </c>
      <c r="B207" s="76" t="s">
        <v>106</v>
      </c>
      <c r="C207" s="76"/>
      <c r="D207" s="76"/>
      <c r="E207" s="76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  <c r="AA207" s="76"/>
      <c r="AB207" s="76"/>
      <c r="AC207" s="82">
        <v>8</v>
      </c>
    </row>
    <row r="208" spans="1:29" x14ac:dyDescent="0.25">
      <c r="A208" s="76" t="s">
        <v>52</v>
      </c>
      <c r="B208" s="77" t="s">
        <v>53</v>
      </c>
      <c r="C208" s="84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  <c r="W208" s="84"/>
      <c r="X208" s="84"/>
      <c r="Y208" s="84"/>
      <c r="Z208" s="84"/>
      <c r="AA208" s="84"/>
      <c r="AB208" s="84"/>
      <c r="AC208" s="82">
        <v>123</v>
      </c>
    </row>
    <row r="209" spans="1:29" x14ac:dyDescent="0.25">
      <c r="A209" s="76" t="s">
        <v>370</v>
      </c>
      <c r="B209" s="76" t="s">
        <v>371</v>
      </c>
      <c r="C209" s="76"/>
      <c r="D209" s="76"/>
      <c r="E209" s="76"/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  <c r="AA209" s="76"/>
      <c r="AB209" s="76"/>
      <c r="AC209" s="82">
        <v>7</v>
      </c>
    </row>
    <row r="210" spans="1:29" x14ac:dyDescent="0.25">
      <c r="A210" s="76" t="s">
        <v>362</v>
      </c>
      <c r="B210" s="77" t="s">
        <v>363</v>
      </c>
      <c r="C210" s="84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  <c r="W210" s="84"/>
      <c r="X210" s="84"/>
      <c r="Y210" s="84"/>
      <c r="Z210" s="84"/>
      <c r="AA210" s="84"/>
      <c r="AB210" s="84"/>
      <c r="AC210" s="82">
        <v>89</v>
      </c>
    </row>
    <row r="211" spans="1:29" x14ac:dyDescent="0.25">
      <c r="A211" s="76" t="s">
        <v>865</v>
      </c>
      <c r="B211" s="76" t="s">
        <v>866</v>
      </c>
      <c r="C211" s="76"/>
      <c r="D211" s="76"/>
      <c r="E211" s="76"/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  <c r="AA211" s="76"/>
      <c r="AB211" s="76"/>
      <c r="AC211" s="82">
        <v>1</v>
      </c>
    </row>
    <row r="212" spans="1:29" x14ac:dyDescent="0.25">
      <c r="A212" s="76" t="s">
        <v>3857</v>
      </c>
      <c r="B212" s="77" t="s">
        <v>3858</v>
      </c>
      <c r="C212" s="84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  <c r="W212" s="84"/>
      <c r="X212" s="84"/>
      <c r="Y212" s="84"/>
      <c r="Z212" s="84"/>
      <c r="AA212" s="84"/>
      <c r="AB212" s="84"/>
      <c r="AC212" s="82">
        <v>410</v>
      </c>
    </row>
    <row r="213" spans="1:29" x14ac:dyDescent="0.25">
      <c r="A213" s="76" t="s">
        <v>1506</v>
      </c>
      <c r="B213" s="76" t="s">
        <v>1507</v>
      </c>
      <c r="C213" s="76"/>
      <c r="D213" s="76"/>
      <c r="E213" s="76"/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  <c r="AA213" s="76"/>
      <c r="AB213" s="76"/>
      <c r="AC213" s="82">
        <v>91342</v>
      </c>
    </row>
    <row r="214" spans="1:29" x14ac:dyDescent="0.25">
      <c r="A214" s="76" t="s">
        <v>807</v>
      </c>
      <c r="B214" s="77" t="s">
        <v>808</v>
      </c>
      <c r="C214" s="84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  <c r="W214" s="84"/>
      <c r="X214" s="84"/>
      <c r="Y214" s="84"/>
      <c r="Z214" s="84"/>
      <c r="AA214" s="84"/>
      <c r="AB214" s="84"/>
      <c r="AC214" s="82">
        <v>635</v>
      </c>
    </row>
    <row r="215" spans="1:29" x14ac:dyDescent="0.25">
      <c r="A215" s="76" t="s">
        <v>659</v>
      </c>
      <c r="B215" s="76" t="s">
        <v>660</v>
      </c>
      <c r="C215" s="76"/>
      <c r="D215" s="76"/>
      <c r="E215" s="76"/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  <c r="AA215" s="76"/>
      <c r="AB215" s="76"/>
      <c r="AC215" s="82">
        <v>500</v>
      </c>
    </row>
    <row r="216" spans="1:29" x14ac:dyDescent="0.25">
      <c r="A216" s="76" t="s">
        <v>911</v>
      </c>
      <c r="B216" s="77" t="s">
        <v>912</v>
      </c>
      <c r="C216" s="84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  <c r="W216" s="84"/>
      <c r="X216" s="84"/>
      <c r="Y216" s="84"/>
      <c r="Z216" s="84"/>
      <c r="AA216" s="84"/>
      <c r="AB216" s="84"/>
      <c r="AC216" s="82">
        <v>5</v>
      </c>
    </row>
    <row r="217" spans="1:29" x14ac:dyDescent="0.25">
      <c r="A217" s="76" t="s">
        <v>1473</v>
      </c>
      <c r="B217" s="76" t="s">
        <v>1474</v>
      </c>
      <c r="C217" s="76"/>
      <c r="D217" s="76"/>
      <c r="E217" s="76"/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  <c r="AA217" s="76"/>
      <c r="AB217" s="76"/>
      <c r="AC217" s="82">
        <v>100</v>
      </c>
    </row>
    <row r="218" spans="1:29" x14ac:dyDescent="0.25">
      <c r="A218" s="76" t="s">
        <v>3859</v>
      </c>
      <c r="B218" s="77" t="s">
        <v>3860</v>
      </c>
      <c r="C218" s="84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  <c r="W218" s="84"/>
      <c r="X218" s="84"/>
      <c r="Y218" s="84"/>
      <c r="Z218" s="84"/>
      <c r="AA218" s="84"/>
      <c r="AB218" s="84"/>
      <c r="AC218" s="82">
        <v>200</v>
      </c>
    </row>
    <row r="219" spans="1:29" x14ac:dyDescent="0.25">
      <c r="A219" s="76" t="s">
        <v>488</v>
      </c>
      <c r="B219" s="76" t="s">
        <v>489</v>
      </c>
      <c r="C219" s="76"/>
      <c r="D219" s="76"/>
      <c r="E219" s="76"/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  <c r="AA219" s="76"/>
      <c r="AB219" s="76"/>
      <c r="AC219" s="82">
        <v>299</v>
      </c>
    </row>
    <row r="220" spans="1:29" x14ac:dyDescent="0.25">
      <c r="A220" s="76" t="s">
        <v>1087</v>
      </c>
      <c r="B220" s="77" t="s">
        <v>1088</v>
      </c>
      <c r="C220" s="84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  <c r="W220" s="84"/>
      <c r="X220" s="84"/>
      <c r="Y220" s="84"/>
      <c r="Z220" s="84"/>
      <c r="AA220" s="84"/>
      <c r="AB220" s="84"/>
      <c r="AC220" s="82">
        <v>1800</v>
      </c>
    </row>
    <row r="221" spans="1:29" x14ac:dyDescent="0.25">
      <c r="A221" s="76" t="s">
        <v>1445</v>
      </c>
      <c r="B221" s="76" t="s">
        <v>439</v>
      </c>
      <c r="C221" s="76"/>
      <c r="D221" s="76"/>
      <c r="E221" s="76"/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  <c r="AA221" s="76"/>
      <c r="AB221" s="76"/>
      <c r="AC221" s="82">
        <v>228</v>
      </c>
    </row>
    <row r="222" spans="1:29" x14ac:dyDescent="0.25">
      <c r="A222" s="76" t="s">
        <v>1085</v>
      </c>
      <c r="B222" s="77" t="s">
        <v>1086</v>
      </c>
      <c r="C222" s="84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  <c r="W222" s="84"/>
      <c r="X222" s="84"/>
      <c r="Y222" s="84"/>
      <c r="Z222" s="84"/>
      <c r="AA222" s="84"/>
      <c r="AB222" s="84"/>
      <c r="AC222" s="82">
        <v>3700</v>
      </c>
    </row>
    <row r="223" spans="1:29" x14ac:dyDescent="0.25">
      <c r="A223" s="76" t="s">
        <v>1083</v>
      </c>
      <c r="B223" s="76" t="s">
        <v>1084</v>
      </c>
      <c r="C223" s="76"/>
      <c r="D223" s="76"/>
      <c r="E223" s="76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  <c r="AA223" s="76"/>
      <c r="AB223" s="76"/>
      <c r="AC223" s="82">
        <v>14600</v>
      </c>
    </row>
    <row r="224" spans="1:29" x14ac:dyDescent="0.25">
      <c r="A224" s="76" t="s">
        <v>813</v>
      </c>
      <c r="B224" s="77" t="s">
        <v>814</v>
      </c>
      <c r="C224" s="84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  <c r="W224" s="84"/>
      <c r="X224" s="84"/>
      <c r="Y224" s="84"/>
      <c r="Z224" s="84"/>
      <c r="AA224" s="84"/>
      <c r="AB224" s="84"/>
      <c r="AC224" s="82">
        <v>630</v>
      </c>
    </row>
    <row r="225" spans="1:29" x14ac:dyDescent="0.25">
      <c r="A225" s="76" t="s">
        <v>2477</v>
      </c>
      <c r="B225" s="76" t="s">
        <v>2478</v>
      </c>
      <c r="C225" s="76"/>
      <c r="D225" s="76"/>
      <c r="E225" s="76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  <c r="AA225" s="76"/>
      <c r="AB225" s="76"/>
      <c r="AC225" s="82">
        <v>2217</v>
      </c>
    </row>
    <row r="226" spans="1:29" x14ac:dyDescent="0.25">
      <c r="A226" s="76" t="s">
        <v>3861</v>
      </c>
      <c r="B226" s="77" t="s">
        <v>3862</v>
      </c>
      <c r="C226" s="84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  <c r="W226" s="84"/>
      <c r="X226" s="84"/>
      <c r="Y226" s="84"/>
      <c r="Z226" s="84"/>
      <c r="AA226" s="84"/>
      <c r="AB226" s="84"/>
      <c r="AC226" s="82">
        <v>12</v>
      </c>
    </row>
    <row r="227" spans="1:29" x14ac:dyDescent="0.25">
      <c r="A227" s="76" t="s">
        <v>1101</v>
      </c>
      <c r="B227" s="76" t="s">
        <v>1102</v>
      </c>
      <c r="C227" s="76"/>
      <c r="D227" s="76"/>
      <c r="E227" s="76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  <c r="AA227" s="76"/>
      <c r="AB227" s="76"/>
      <c r="AC227" s="82">
        <v>1800</v>
      </c>
    </row>
    <row r="228" spans="1:29" x14ac:dyDescent="0.25">
      <c r="A228" s="76" t="s">
        <v>1097</v>
      </c>
      <c r="B228" s="77" t="s">
        <v>1098</v>
      </c>
      <c r="C228" s="84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  <c r="W228" s="84"/>
      <c r="X228" s="84"/>
      <c r="Y228" s="84"/>
      <c r="Z228" s="84"/>
      <c r="AA228" s="84"/>
      <c r="AB228" s="84"/>
      <c r="AC228" s="82">
        <v>126</v>
      </c>
    </row>
    <row r="229" spans="1:29" x14ac:dyDescent="0.25">
      <c r="A229" s="76" t="s">
        <v>2489</v>
      </c>
      <c r="B229" s="76" t="s">
        <v>2490</v>
      </c>
      <c r="C229" s="76"/>
      <c r="D229" s="76"/>
      <c r="E229" s="76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  <c r="AA229" s="76"/>
      <c r="AB229" s="76"/>
      <c r="AC229" s="82">
        <v>646</v>
      </c>
    </row>
    <row r="230" spans="1:29" x14ac:dyDescent="0.25">
      <c r="A230" s="76" t="s">
        <v>466</v>
      </c>
      <c r="B230" s="77" t="s">
        <v>467</v>
      </c>
      <c r="C230" s="84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  <c r="W230" s="84"/>
      <c r="X230" s="84"/>
      <c r="Y230" s="84"/>
      <c r="Z230" s="84"/>
      <c r="AA230" s="84"/>
      <c r="AB230" s="84"/>
      <c r="AC230" s="82">
        <v>5607</v>
      </c>
    </row>
    <row r="231" spans="1:29" x14ac:dyDescent="0.25">
      <c r="A231" s="76" t="s">
        <v>134</v>
      </c>
      <c r="B231" s="76" t="s">
        <v>138</v>
      </c>
      <c r="C231" s="76"/>
      <c r="D231" s="76"/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  <c r="AA231" s="76"/>
      <c r="AB231" s="76"/>
      <c r="AC231" s="82">
        <v>9417</v>
      </c>
    </row>
    <row r="232" spans="1:29" x14ac:dyDescent="0.25">
      <c r="A232" s="76" t="s">
        <v>57</v>
      </c>
      <c r="B232" s="77" t="s">
        <v>58</v>
      </c>
      <c r="C232" s="84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  <c r="W232" s="84"/>
      <c r="X232" s="84"/>
      <c r="Y232" s="84"/>
      <c r="Z232" s="84"/>
      <c r="AA232" s="84"/>
      <c r="AB232" s="84"/>
      <c r="AC232" s="82">
        <v>454667</v>
      </c>
    </row>
    <row r="233" spans="1:29" x14ac:dyDescent="0.25">
      <c r="A233" s="76" t="s">
        <v>60</v>
      </c>
      <c r="B233" s="76" t="s">
        <v>61</v>
      </c>
      <c r="C233" s="76"/>
      <c r="D233" s="76"/>
      <c r="E233" s="76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  <c r="AA233" s="76"/>
      <c r="AB233" s="76"/>
      <c r="AC233" s="82">
        <v>17</v>
      </c>
    </row>
    <row r="234" spans="1:29" x14ac:dyDescent="0.25">
      <c r="A234" s="76" t="s">
        <v>150</v>
      </c>
      <c r="B234" s="77" t="s">
        <v>151</v>
      </c>
      <c r="C234" s="84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  <c r="W234" s="84"/>
      <c r="X234" s="84"/>
      <c r="Y234" s="84"/>
      <c r="Z234" s="84"/>
      <c r="AA234" s="84"/>
      <c r="AB234" s="84"/>
      <c r="AC234" s="82">
        <v>95974</v>
      </c>
    </row>
    <row r="235" spans="1:29" x14ac:dyDescent="0.25">
      <c r="A235" s="76" t="s">
        <v>62</v>
      </c>
      <c r="B235" s="76" t="s">
        <v>63</v>
      </c>
      <c r="C235" s="76"/>
      <c r="D235" s="76"/>
      <c r="E235" s="76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  <c r="AA235" s="76"/>
      <c r="AB235" s="76"/>
      <c r="AC235" s="82">
        <v>195232</v>
      </c>
    </row>
    <row r="236" spans="1:29" x14ac:dyDescent="0.25">
      <c r="A236" s="76" t="s">
        <v>320</v>
      </c>
      <c r="B236" s="77" t="s">
        <v>321</v>
      </c>
      <c r="C236" s="84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  <c r="X236" s="84"/>
      <c r="Y236" s="84"/>
      <c r="Z236" s="84"/>
      <c r="AA236" s="84"/>
      <c r="AB236" s="84"/>
      <c r="AC236" s="82">
        <v>14193</v>
      </c>
    </row>
    <row r="237" spans="1:29" x14ac:dyDescent="0.25">
      <c r="A237" s="76" t="s">
        <v>516</v>
      </c>
      <c r="B237" s="76" t="s">
        <v>517</v>
      </c>
      <c r="C237" s="76"/>
      <c r="D237" s="76"/>
      <c r="E237" s="76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  <c r="AA237" s="76"/>
      <c r="AB237" s="76"/>
      <c r="AC237" s="82">
        <v>600</v>
      </c>
    </row>
    <row r="238" spans="1:29" x14ac:dyDescent="0.25">
      <c r="A238" s="76" t="s">
        <v>518</v>
      </c>
      <c r="B238" s="77" t="s">
        <v>519</v>
      </c>
      <c r="C238" s="84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  <c r="X238" s="84"/>
      <c r="Y238" s="84"/>
      <c r="Z238" s="84"/>
      <c r="AA238" s="84"/>
      <c r="AB238" s="84"/>
      <c r="AC238" s="82">
        <v>1260</v>
      </c>
    </row>
    <row r="239" spans="1:29" x14ac:dyDescent="0.25">
      <c r="A239" s="76" t="s">
        <v>935</v>
      </c>
      <c r="B239" s="76" t="s">
        <v>936</v>
      </c>
      <c r="C239" s="76"/>
      <c r="D239" s="76"/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  <c r="AA239" s="76"/>
      <c r="AB239" s="76"/>
      <c r="AC239" s="82">
        <v>32</v>
      </c>
    </row>
    <row r="240" spans="1:29" x14ac:dyDescent="0.25">
      <c r="A240" s="76" t="s">
        <v>96</v>
      </c>
      <c r="B240" s="77" t="s">
        <v>107</v>
      </c>
      <c r="C240" s="84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  <c r="W240" s="84"/>
      <c r="X240" s="84"/>
      <c r="Y240" s="84"/>
      <c r="Z240" s="84"/>
      <c r="AA240" s="84"/>
      <c r="AB240" s="84"/>
      <c r="AC240" s="82">
        <v>34093</v>
      </c>
    </row>
    <row r="241" spans="1:29" x14ac:dyDescent="0.25">
      <c r="A241" s="76" t="s">
        <v>97</v>
      </c>
      <c r="B241" s="76" t="s">
        <v>112</v>
      </c>
      <c r="C241" s="76"/>
      <c r="D241" s="76"/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  <c r="AA241" s="76"/>
      <c r="AB241" s="76"/>
      <c r="AC241" s="82">
        <v>6374</v>
      </c>
    </row>
    <row r="242" spans="1:29" x14ac:dyDescent="0.25">
      <c r="A242" s="76" t="s">
        <v>418</v>
      </c>
      <c r="B242" s="77" t="s">
        <v>419</v>
      </c>
      <c r="C242" s="84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  <c r="W242" s="84"/>
      <c r="X242" s="84"/>
      <c r="Y242" s="84"/>
      <c r="Z242" s="84"/>
      <c r="AA242" s="84"/>
      <c r="AB242" s="84"/>
      <c r="AC242" s="82">
        <v>201100</v>
      </c>
    </row>
    <row r="243" spans="1:29" x14ac:dyDescent="0.25">
      <c r="A243" s="76" t="s">
        <v>1508</v>
      </c>
      <c r="B243" s="76" t="s">
        <v>1509</v>
      </c>
      <c r="C243" s="76"/>
      <c r="D243" s="76"/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  <c r="AA243" s="76"/>
      <c r="AB243" s="76"/>
      <c r="AC243" s="82">
        <v>91170</v>
      </c>
    </row>
    <row r="244" spans="1:29" x14ac:dyDescent="0.25">
      <c r="A244" s="76" t="s">
        <v>1243</v>
      </c>
      <c r="B244" s="77" t="s">
        <v>1244</v>
      </c>
      <c r="C244" s="84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  <c r="W244" s="84"/>
      <c r="X244" s="84"/>
      <c r="Y244" s="84"/>
      <c r="Z244" s="84"/>
      <c r="AA244" s="84"/>
      <c r="AB244" s="84"/>
      <c r="AC244" s="82">
        <v>1</v>
      </c>
    </row>
    <row r="245" spans="1:29" x14ac:dyDescent="0.25">
      <c r="A245" s="76" t="s">
        <v>981</v>
      </c>
      <c r="B245" s="76" t="s">
        <v>982</v>
      </c>
      <c r="C245" s="76"/>
      <c r="D245" s="76"/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  <c r="AA245" s="76"/>
      <c r="AB245" s="76"/>
      <c r="AC245" s="82">
        <v>15</v>
      </c>
    </row>
    <row r="246" spans="1:29" x14ac:dyDescent="0.25">
      <c r="A246" s="76" t="s">
        <v>979</v>
      </c>
      <c r="B246" s="77" t="s">
        <v>980</v>
      </c>
      <c r="C246" s="84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  <c r="W246" s="84"/>
      <c r="X246" s="84"/>
      <c r="Y246" s="84"/>
      <c r="Z246" s="84"/>
      <c r="AA246" s="84"/>
      <c r="AB246" s="84"/>
      <c r="AC246" s="82">
        <v>15</v>
      </c>
    </row>
    <row r="247" spans="1:29" x14ac:dyDescent="0.25">
      <c r="A247" s="76" t="s">
        <v>983</v>
      </c>
      <c r="B247" s="76" t="s">
        <v>984</v>
      </c>
      <c r="C247" s="76"/>
      <c r="D247" s="76"/>
      <c r="E247" s="76"/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  <c r="AA247" s="76"/>
      <c r="AB247" s="76"/>
      <c r="AC247" s="82">
        <v>10</v>
      </c>
    </row>
    <row r="248" spans="1:29" x14ac:dyDescent="0.25">
      <c r="A248" s="76" t="s">
        <v>819</v>
      </c>
      <c r="B248" s="77" t="s">
        <v>820</v>
      </c>
      <c r="C248" s="84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  <c r="W248" s="84"/>
      <c r="X248" s="84"/>
      <c r="Y248" s="84"/>
      <c r="Z248" s="84"/>
      <c r="AA248" s="84"/>
      <c r="AB248" s="84"/>
      <c r="AC248" s="82">
        <v>1260</v>
      </c>
    </row>
    <row r="249" spans="1:29" x14ac:dyDescent="0.25">
      <c r="A249" s="76" t="s">
        <v>436</v>
      </c>
      <c r="B249" s="76" t="s">
        <v>437</v>
      </c>
      <c r="C249" s="76"/>
      <c r="D249" s="76"/>
      <c r="E249" s="76"/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  <c r="AA249" s="76"/>
      <c r="AB249" s="76"/>
      <c r="AC249" s="82">
        <v>6</v>
      </c>
    </row>
    <row r="250" spans="1:29" x14ac:dyDescent="0.25">
      <c r="A250" s="76" t="s">
        <v>64</v>
      </c>
      <c r="B250" s="77" t="s">
        <v>65</v>
      </c>
      <c r="C250" s="84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  <c r="W250" s="84"/>
      <c r="X250" s="84"/>
      <c r="Y250" s="84"/>
      <c r="Z250" s="84"/>
      <c r="AA250" s="84"/>
      <c r="AB250" s="84"/>
      <c r="AC250" s="82">
        <v>92</v>
      </c>
    </row>
    <row r="251" spans="1:29" x14ac:dyDescent="0.25">
      <c r="A251" s="76" t="s">
        <v>66</v>
      </c>
      <c r="B251" s="76" t="s">
        <v>67</v>
      </c>
      <c r="C251" s="76"/>
      <c r="D251" s="76"/>
      <c r="E251" s="76"/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  <c r="AA251" s="76"/>
      <c r="AB251" s="76"/>
      <c r="AC251" s="82">
        <v>147513</v>
      </c>
    </row>
    <row r="252" spans="1:29" x14ac:dyDescent="0.25">
      <c r="A252" s="76" t="s">
        <v>68</v>
      </c>
      <c r="B252" s="77" t="s">
        <v>69</v>
      </c>
      <c r="C252" s="84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  <c r="W252" s="84"/>
      <c r="X252" s="84"/>
      <c r="Y252" s="84"/>
      <c r="Z252" s="84"/>
      <c r="AA252" s="84"/>
      <c r="AB252" s="84"/>
      <c r="AC252" s="82">
        <v>7914</v>
      </c>
    </row>
    <row r="253" spans="1:29" x14ac:dyDescent="0.25">
      <c r="A253" s="76" t="s">
        <v>128</v>
      </c>
      <c r="B253" s="76" t="s">
        <v>147</v>
      </c>
      <c r="C253" s="76"/>
      <c r="D253" s="76"/>
      <c r="E253" s="76"/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  <c r="X253" s="76"/>
      <c r="Y253" s="76"/>
      <c r="Z253" s="76"/>
      <c r="AA253" s="76"/>
      <c r="AB253" s="76"/>
      <c r="AC253" s="82">
        <v>5009</v>
      </c>
    </row>
    <row r="254" spans="1:29" x14ac:dyDescent="0.25">
      <c r="A254" s="76" t="s">
        <v>70</v>
      </c>
      <c r="B254" s="77" t="s">
        <v>71</v>
      </c>
      <c r="C254" s="84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  <c r="W254" s="84"/>
      <c r="X254" s="84"/>
      <c r="Y254" s="84"/>
      <c r="Z254" s="84"/>
      <c r="AA254" s="84"/>
      <c r="AB254" s="84"/>
      <c r="AC254" s="82">
        <v>87347</v>
      </c>
    </row>
    <row r="255" spans="1:29" x14ac:dyDescent="0.25">
      <c r="A255" s="76" t="s">
        <v>72</v>
      </c>
      <c r="B255" s="76" t="s">
        <v>73</v>
      </c>
      <c r="C255" s="76"/>
      <c r="D255" s="76"/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  <c r="AA255" s="76"/>
      <c r="AB255" s="76"/>
      <c r="AC255" s="82">
        <v>6727</v>
      </c>
    </row>
    <row r="256" spans="1:29" x14ac:dyDescent="0.25">
      <c r="A256" s="76" t="s">
        <v>1067</v>
      </c>
      <c r="B256" s="77" t="s">
        <v>1068</v>
      </c>
      <c r="C256" s="84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  <c r="W256" s="84"/>
      <c r="X256" s="84"/>
      <c r="Y256" s="84"/>
      <c r="Z256" s="84"/>
      <c r="AA256" s="84"/>
      <c r="AB256" s="84"/>
      <c r="AC256" s="82">
        <v>1800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07"/>
  <sheetViews>
    <sheetView topLeftCell="N1" workbookViewId="0">
      <selection activeCell="B41" sqref="B41"/>
    </sheetView>
  </sheetViews>
  <sheetFormatPr defaultRowHeight="15" x14ac:dyDescent="0.25"/>
  <cols>
    <col min="1" max="1" width="13.5703125" customWidth="1"/>
    <col min="2" max="2" width="79.5703125" customWidth="1"/>
    <col min="3" max="3" width="8.85546875" style="89" customWidth="1"/>
    <col min="4" max="4" width="10.28515625" style="89" customWidth="1"/>
    <col min="5" max="5" width="12.140625" style="89" customWidth="1"/>
    <col min="6" max="6" width="9.85546875" style="89" customWidth="1"/>
    <col min="7" max="29" width="10.7109375" style="89" customWidth="1"/>
  </cols>
  <sheetData>
    <row r="1" spans="1:30" x14ac:dyDescent="0.25">
      <c r="A1" s="89" t="s">
        <v>99</v>
      </c>
      <c r="B1" s="89" t="s">
        <v>100</v>
      </c>
      <c r="AD1" s="89" t="s">
        <v>108</v>
      </c>
    </row>
    <row r="2" spans="1:30" x14ac:dyDescent="0.25">
      <c r="A2" s="89" t="s">
        <v>422</v>
      </c>
      <c r="B2" s="89" t="s">
        <v>423</v>
      </c>
      <c r="AD2" s="89">
        <v>8732736</v>
      </c>
    </row>
    <row r="3" spans="1:30" x14ac:dyDescent="0.25">
      <c r="A3" s="89" t="s">
        <v>514</v>
      </c>
      <c r="B3" s="89" t="s">
        <v>515</v>
      </c>
      <c r="AD3" s="89">
        <v>1783800</v>
      </c>
    </row>
    <row r="4" spans="1:30" x14ac:dyDescent="0.25">
      <c r="A4" s="89" t="s">
        <v>512</v>
      </c>
      <c r="B4" s="89" t="s">
        <v>513</v>
      </c>
      <c r="AD4" s="89">
        <v>1176030</v>
      </c>
    </row>
    <row r="5" spans="1:30" x14ac:dyDescent="0.25">
      <c r="A5" s="89" t="s">
        <v>3668</v>
      </c>
      <c r="B5" s="89" t="s">
        <v>3669</v>
      </c>
      <c r="AD5" s="89">
        <v>706380</v>
      </c>
    </row>
    <row r="6" spans="1:30" x14ac:dyDescent="0.25">
      <c r="A6" s="89" t="s">
        <v>57</v>
      </c>
      <c r="B6" s="89" t="s">
        <v>58</v>
      </c>
      <c r="AD6" s="89">
        <v>393917</v>
      </c>
    </row>
    <row r="7" spans="1:30" x14ac:dyDescent="0.25">
      <c r="A7" s="89" t="s">
        <v>478</v>
      </c>
      <c r="B7" s="89" t="s">
        <v>479</v>
      </c>
      <c r="AD7" s="89">
        <v>367230</v>
      </c>
    </row>
    <row r="8" spans="1:30" x14ac:dyDescent="0.25">
      <c r="A8" s="89" t="s">
        <v>496</v>
      </c>
      <c r="B8" s="89" t="s">
        <v>497</v>
      </c>
      <c r="AD8" s="89">
        <v>251194</v>
      </c>
    </row>
    <row r="9" spans="1:30" x14ac:dyDescent="0.25">
      <c r="A9" s="89" t="s">
        <v>76</v>
      </c>
      <c r="B9" s="89" t="s">
        <v>77</v>
      </c>
      <c r="AD9" s="89">
        <v>246744</v>
      </c>
    </row>
    <row r="10" spans="1:30" x14ac:dyDescent="0.25">
      <c r="A10" s="89" t="s">
        <v>482</v>
      </c>
      <c r="B10" s="89" t="s">
        <v>483</v>
      </c>
      <c r="AD10" s="89">
        <v>211410</v>
      </c>
    </row>
    <row r="11" spans="1:30" x14ac:dyDescent="0.25">
      <c r="A11" s="89" t="s">
        <v>62</v>
      </c>
      <c r="B11" s="89" t="s">
        <v>63</v>
      </c>
      <c r="AD11" s="89">
        <v>158542</v>
      </c>
    </row>
    <row r="12" spans="1:30" x14ac:dyDescent="0.25">
      <c r="A12" s="89" t="s">
        <v>418</v>
      </c>
      <c r="B12" s="89" t="s">
        <v>419</v>
      </c>
      <c r="AD12" s="89">
        <v>139119</v>
      </c>
    </row>
    <row r="13" spans="1:30" x14ac:dyDescent="0.25">
      <c r="A13" s="89" t="s">
        <v>424</v>
      </c>
      <c r="B13" s="89" t="s">
        <v>425</v>
      </c>
      <c r="AD13" s="89">
        <v>131000</v>
      </c>
    </row>
    <row r="14" spans="1:30" x14ac:dyDescent="0.25">
      <c r="A14" s="89" t="s">
        <v>1537</v>
      </c>
      <c r="B14" s="89" t="s">
        <v>1538</v>
      </c>
      <c r="AD14" s="89">
        <v>114120</v>
      </c>
    </row>
    <row r="15" spans="1:30" x14ac:dyDescent="0.25">
      <c r="A15" s="89" t="s">
        <v>66</v>
      </c>
      <c r="B15" s="89" t="s">
        <v>67</v>
      </c>
      <c r="AD15" s="89">
        <v>104935</v>
      </c>
    </row>
    <row r="16" spans="1:30" x14ac:dyDescent="0.25">
      <c r="A16" s="89" t="s">
        <v>74</v>
      </c>
      <c r="B16" s="89" t="s">
        <v>75</v>
      </c>
      <c r="AD16" s="89">
        <v>88006</v>
      </c>
    </row>
    <row r="17" spans="1:30" x14ac:dyDescent="0.25">
      <c r="A17" s="89" t="s">
        <v>47</v>
      </c>
      <c r="B17" s="89" t="s">
        <v>48</v>
      </c>
      <c r="AD17" s="89">
        <v>85346</v>
      </c>
    </row>
    <row r="18" spans="1:30" x14ac:dyDescent="0.25">
      <c r="A18" s="89" t="s">
        <v>3620</v>
      </c>
      <c r="B18" s="89" t="s">
        <v>485</v>
      </c>
      <c r="AD18" s="89">
        <v>82925</v>
      </c>
    </row>
    <row r="19" spans="1:30" x14ac:dyDescent="0.25">
      <c r="A19" s="89" t="s">
        <v>150</v>
      </c>
      <c r="B19" s="89" t="s">
        <v>151</v>
      </c>
      <c r="AD19" s="89">
        <v>75026</v>
      </c>
    </row>
    <row r="20" spans="1:30" x14ac:dyDescent="0.25">
      <c r="A20" s="89" t="s">
        <v>132</v>
      </c>
      <c r="B20" s="89" t="s">
        <v>137</v>
      </c>
      <c r="AD20" s="89">
        <v>63241</v>
      </c>
    </row>
    <row r="21" spans="1:30" x14ac:dyDescent="0.25">
      <c r="A21" s="89" t="s">
        <v>70</v>
      </c>
      <c r="B21" s="89" t="s">
        <v>71</v>
      </c>
      <c r="AD21" s="89">
        <v>52752</v>
      </c>
    </row>
    <row r="22" spans="1:30" x14ac:dyDescent="0.25">
      <c r="A22" s="89" t="s">
        <v>426</v>
      </c>
      <c r="B22" s="89" t="s">
        <v>427</v>
      </c>
      <c r="AD22" s="89">
        <v>50000</v>
      </c>
    </row>
    <row r="23" spans="1:30" x14ac:dyDescent="0.25">
      <c r="A23" s="89" t="s">
        <v>919</v>
      </c>
      <c r="B23" s="89" t="s">
        <v>920</v>
      </c>
      <c r="AD23" s="89">
        <v>47509</v>
      </c>
    </row>
    <row r="24" spans="1:30" x14ac:dyDescent="0.25">
      <c r="A24" s="89" t="s">
        <v>500</v>
      </c>
      <c r="B24" s="89" t="s">
        <v>501</v>
      </c>
      <c r="AD24" s="89">
        <v>46750</v>
      </c>
    </row>
    <row r="25" spans="1:30" x14ac:dyDescent="0.25">
      <c r="A25" s="89" t="s">
        <v>13</v>
      </c>
      <c r="B25" s="89" t="s">
        <v>14</v>
      </c>
      <c r="AD25" s="89">
        <v>42475</v>
      </c>
    </row>
    <row r="26" spans="1:30" x14ac:dyDescent="0.25">
      <c r="A26" s="89" t="s">
        <v>1510</v>
      </c>
      <c r="B26" s="89" t="s">
        <v>1511</v>
      </c>
      <c r="AD26" s="89">
        <v>40341</v>
      </c>
    </row>
    <row r="27" spans="1:30" x14ac:dyDescent="0.25">
      <c r="A27" s="89" t="s">
        <v>24</v>
      </c>
      <c r="B27" s="89" t="s">
        <v>25</v>
      </c>
      <c r="AD27" s="89">
        <v>37658</v>
      </c>
    </row>
    <row r="28" spans="1:30" x14ac:dyDescent="0.25">
      <c r="A28" s="89" t="s">
        <v>498</v>
      </c>
      <c r="B28" s="89" t="s">
        <v>499</v>
      </c>
      <c r="AD28" s="89">
        <v>36840</v>
      </c>
    </row>
    <row r="29" spans="1:30" x14ac:dyDescent="0.25">
      <c r="A29" s="89" t="s">
        <v>42</v>
      </c>
      <c r="B29" s="89" t="s">
        <v>43</v>
      </c>
      <c r="AD29" s="89">
        <v>27070</v>
      </c>
    </row>
    <row r="30" spans="1:30" x14ac:dyDescent="0.25">
      <c r="A30" s="89" t="s">
        <v>332</v>
      </c>
      <c r="B30" s="89" t="s">
        <v>333</v>
      </c>
      <c r="AD30" s="89">
        <v>27019</v>
      </c>
    </row>
    <row r="31" spans="1:30" x14ac:dyDescent="0.25">
      <c r="A31" s="89" t="s">
        <v>96</v>
      </c>
      <c r="B31" s="89" t="s">
        <v>107</v>
      </c>
      <c r="AD31" s="89">
        <v>26643</v>
      </c>
    </row>
    <row r="32" spans="1:30" x14ac:dyDescent="0.25">
      <c r="A32" s="89" t="s">
        <v>128</v>
      </c>
      <c r="B32" s="89" t="s">
        <v>147</v>
      </c>
      <c r="AD32" s="89">
        <v>21522</v>
      </c>
    </row>
    <row r="33" spans="1:30" x14ac:dyDescent="0.25">
      <c r="A33" s="89" t="s">
        <v>480</v>
      </c>
      <c r="B33" s="89" t="s">
        <v>481</v>
      </c>
      <c r="AD33" s="89">
        <v>20610</v>
      </c>
    </row>
    <row r="34" spans="1:30" x14ac:dyDescent="0.25">
      <c r="A34" s="89" t="s">
        <v>37</v>
      </c>
      <c r="B34" s="89" t="s">
        <v>38</v>
      </c>
      <c r="AD34" s="89">
        <v>19009</v>
      </c>
    </row>
    <row r="35" spans="1:30" x14ac:dyDescent="0.25">
      <c r="A35" s="89" t="s">
        <v>44</v>
      </c>
      <c r="B35" s="89" t="s">
        <v>45</v>
      </c>
      <c r="AD35" s="89">
        <v>17207</v>
      </c>
    </row>
    <row r="36" spans="1:30" x14ac:dyDescent="0.25">
      <c r="A36" s="89" t="s">
        <v>144</v>
      </c>
      <c r="B36" s="89" t="s">
        <v>145</v>
      </c>
      <c r="AD36" s="89">
        <v>16493</v>
      </c>
    </row>
    <row r="37" spans="1:30" x14ac:dyDescent="0.25">
      <c r="A37" s="89" t="s">
        <v>454</v>
      </c>
      <c r="B37" s="89" t="s">
        <v>455</v>
      </c>
      <c r="AD37" s="89">
        <v>15923</v>
      </c>
    </row>
    <row r="38" spans="1:30" x14ac:dyDescent="0.25">
      <c r="A38" s="89" t="s">
        <v>9</v>
      </c>
      <c r="B38" s="89" t="s">
        <v>10</v>
      </c>
      <c r="AD38" s="89">
        <v>15835</v>
      </c>
    </row>
    <row r="39" spans="1:30" x14ac:dyDescent="0.25">
      <c r="A39" s="89" t="s">
        <v>1506</v>
      </c>
      <c r="B39" s="89" t="s">
        <v>1507</v>
      </c>
      <c r="AD39" s="89">
        <v>15504</v>
      </c>
    </row>
    <row r="40" spans="1:30" x14ac:dyDescent="0.25">
      <c r="A40" s="89" t="s">
        <v>1508</v>
      </c>
      <c r="B40" s="89" t="s">
        <v>1509</v>
      </c>
      <c r="AD40" s="89">
        <v>15320</v>
      </c>
    </row>
    <row r="41" spans="1:30" x14ac:dyDescent="0.25">
      <c r="A41" s="89" t="s">
        <v>134</v>
      </c>
      <c r="B41" s="89" t="s">
        <v>138</v>
      </c>
      <c r="AD41" s="89">
        <v>10774</v>
      </c>
    </row>
    <row r="42" spans="1:30" x14ac:dyDescent="0.25">
      <c r="A42" s="89" t="s">
        <v>104</v>
      </c>
      <c r="B42" s="89" t="s">
        <v>255</v>
      </c>
      <c r="AD42" s="89">
        <v>9983</v>
      </c>
    </row>
    <row r="43" spans="1:30" x14ac:dyDescent="0.25">
      <c r="A43" s="89" t="s">
        <v>120</v>
      </c>
      <c r="B43" s="89" t="s">
        <v>121</v>
      </c>
      <c r="AD43" s="89">
        <v>9380</v>
      </c>
    </row>
    <row r="44" spans="1:30" x14ac:dyDescent="0.25">
      <c r="A44" s="89" t="s">
        <v>26</v>
      </c>
      <c r="B44" s="89" t="s">
        <v>27</v>
      </c>
      <c r="AD44" s="89">
        <v>9134</v>
      </c>
    </row>
    <row r="45" spans="1:30" x14ac:dyDescent="0.25">
      <c r="A45" s="89" t="s">
        <v>72</v>
      </c>
      <c r="B45" s="89" t="s">
        <v>73</v>
      </c>
      <c r="AD45" s="89">
        <v>8781</v>
      </c>
    </row>
    <row r="46" spans="1:30" x14ac:dyDescent="0.25">
      <c r="A46" s="89" t="s">
        <v>1500</v>
      </c>
      <c r="B46" s="89" t="s">
        <v>1501</v>
      </c>
      <c r="AD46" s="89">
        <v>7786</v>
      </c>
    </row>
    <row r="47" spans="1:30" x14ac:dyDescent="0.25">
      <c r="A47" s="89" t="s">
        <v>68</v>
      </c>
      <c r="B47" s="89" t="s">
        <v>69</v>
      </c>
      <c r="AD47" s="89">
        <v>5623</v>
      </c>
    </row>
    <row r="48" spans="1:30" x14ac:dyDescent="0.25">
      <c r="A48" s="89" t="s">
        <v>494</v>
      </c>
      <c r="B48" s="89" t="s">
        <v>495</v>
      </c>
      <c r="AD48" s="89">
        <v>5460</v>
      </c>
    </row>
    <row r="49" spans="1:30" x14ac:dyDescent="0.25">
      <c r="A49" s="89" t="s">
        <v>97</v>
      </c>
      <c r="B49" s="89" t="s">
        <v>112</v>
      </c>
      <c r="AD49" s="89">
        <v>5120</v>
      </c>
    </row>
    <row r="50" spans="1:30" x14ac:dyDescent="0.25">
      <c r="A50" s="89" t="s">
        <v>466</v>
      </c>
      <c r="B50" s="89" t="s">
        <v>467</v>
      </c>
      <c r="AD50" s="89">
        <v>5026</v>
      </c>
    </row>
    <row r="51" spans="1:30" x14ac:dyDescent="0.25">
      <c r="A51" s="89" t="s">
        <v>1486</v>
      </c>
      <c r="B51" s="89" t="s">
        <v>1487</v>
      </c>
      <c r="AD51" s="89">
        <v>4675</v>
      </c>
    </row>
    <row r="52" spans="1:30" x14ac:dyDescent="0.25">
      <c r="A52" s="89" t="s">
        <v>87</v>
      </c>
      <c r="B52" s="89" t="s">
        <v>88</v>
      </c>
      <c r="AD52" s="89">
        <v>4634</v>
      </c>
    </row>
    <row r="53" spans="1:30" x14ac:dyDescent="0.25">
      <c r="A53" s="89" t="s">
        <v>1069</v>
      </c>
      <c r="B53" s="89" t="s">
        <v>1070</v>
      </c>
      <c r="AD53" s="89">
        <v>3111</v>
      </c>
    </row>
    <row r="54" spans="1:30" x14ac:dyDescent="0.25">
      <c r="A54" s="89" t="s">
        <v>1075</v>
      </c>
      <c r="B54" s="89" t="s">
        <v>1076</v>
      </c>
      <c r="AD54" s="89">
        <v>3111</v>
      </c>
    </row>
    <row r="55" spans="1:30" x14ac:dyDescent="0.25">
      <c r="A55" s="89" t="s">
        <v>39</v>
      </c>
      <c r="B55" s="89" t="s">
        <v>40</v>
      </c>
      <c r="AD55" s="89">
        <v>2674</v>
      </c>
    </row>
    <row r="56" spans="1:30" x14ac:dyDescent="0.25">
      <c r="A56" s="89" t="s">
        <v>1471</v>
      </c>
      <c r="B56" s="89" t="s">
        <v>1472</v>
      </c>
      <c r="AD56" s="89">
        <v>2546</v>
      </c>
    </row>
    <row r="57" spans="1:30" x14ac:dyDescent="0.25">
      <c r="A57" s="89" t="s">
        <v>470</v>
      </c>
      <c r="B57" s="89" t="s">
        <v>471</v>
      </c>
      <c r="AD57" s="89">
        <v>2520</v>
      </c>
    </row>
    <row r="58" spans="1:30" x14ac:dyDescent="0.25">
      <c r="A58" s="89" t="s">
        <v>101</v>
      </c>
      <c r="B58" s="89" t="s">
        <v>1475</v>
      </c>
      <c r="AD58" s="89">
        <v>2500</v>
      </c>
    </row>
    <row r="59" spans="1:30" x14ac:dyDescent="0.25">
      <c r="A59" s="89" t="s">
        <v>1083</v>
      </c>
      <c r="B59" s="89" t="s">
        <v>1084</v>
      </c>
      <c r="AD59" s="89">
        <v>2482</v>
      </c>
    </row>
    <row r="60" spans="1:30" x14ac:dyDescent="0.25">
      <c r="A60" s="89" t="s">
        <v>1454</v>
      </c>
      <c r="B60" s="89" t="s">
        <v>1455</v>
      </c>
      <c r="AD60" s="89">
        <v>2400</v>
      </c>
    </row>
    <row r="61" spans="1:30" x14ac:dyDescent="0.25">
      <c r="A61" s="89" t="s">
        <v>354</v>
      </c>
      <c r="B61" s="89" t="s">
        <v>355</v>
      </c>
      <c r="AD61" s="89">
        <v>2336</v>
      </c>
    </row>
    <row r="62" spans="1:30" x14ac:dyDescent="0.25">
      <c r="A62" s="89" t="s">
        <v>518</v>
      </c>
      <c r="B62" s="89" t="s">
        <v>519</v>
      </c>
      <c r="AD62" s="89">
        <v>2250</v>
      </c>
    </row>
    <row r="63" spans="1:30" x14ac:dyDescent="0.25">
      <c r="A63" s="89" t="s">
        <v>492</v>
      </c>
      <c r="B63" s="89" t="s">
        <v>493</v>
      </c>
      <c r="AD63" s="89">
        <v>2200</v>
      </c>
    </row>
    <row r="64" spans="1:30" x14ac:dyDescent="0.25">
      <c r="A64" s="89" t="s">
        <v>81</v>
      </c>
      <c r="B64" s="89" t="s">
        <v>82</v>
      </c>
      <c r="AD64" s="89">
        <v>2165</v>
      </c>
    </row>
    <row r="65" spans="1:30" x14ac:dyDescent="0.25">
      <c r="A65" s="89" t="s">
        <v>442</v>
      </c>
      <c r="B65" s="89" t="s">
        <v>443</v>
      </c>
      <c r="AD65" s="89">
        <v>2003</v>
      </c>
    </row>
    <row r="66" spans="1:30" x14ac:dyDescent="0.25">
      <c r="A66" s="89" t="s">
        <v>1473</v>
      </c>
      <c r="B66" s="89" t="s">
        <v>1474</v>
      </c>
      <c r="AD66" s="89">
        <v>2000</v>
      </c>
    </row>
    <row r="67" spans="1:30" x14ac:dyDescent="0.25">
      <c r="A67" s="89" t="s">
        <v>358</v>
      </c>
      <c r="B67" s="89" t="s">
        <v>359</v>
      </c>
      <c r="AD67" s="89">
        <v>1975</v>
      </c>
    </row>
    <row r="68" spans="1:30" x14ac:dyDescent="0.25">
      <c r="A68" s="89" t="s">
        <v>1371</v>
      </c>
      <c r="B68" s="89" t="s">
        <v>1372</v>
      </c>
      <c r="AD68" s="89">
        <v>1971</v>
      </c>
    </row>
    <row r="69" spans="1:30" x14ac:dyDescent="0.25">
      <c r="A69" s="89" t="s">
        <v>1711</v>
      </c>
      <c r="B69" s="89" t="s">
        <v>1712</v>
      </c>
      <c r="AD69" s="89">
        <v>1827</v>
      </c>
    </row>
    <row r="70" spans="1:30" x14ac:dyDescent="0.25">
      <c r="A70" s="89" t="s">
        <v>140</v>
      </c>
      <c r="B70" s="89" t="s">
        <v>139</v>
      </c>
      <c r="AD70" s="89">
        <v>1619</v>
      </c>
    </row>
    <row r="71" spans="1:30" x14ac:dyDescent="0.25">
      <c r="A71" s="89" t="s">
        <v>400</v>
      </c>
      <c r="B71" s="89" t="s">
        <v>401</v>
      </c>
      <c r="AD71" s="89">
        <v>1510</v>
      </c>
    </row>
    <row r="72" spans="1:30" x14ac:dyDescent="0.25">
      <c r="A72" s="89" t="s">
        <v>414</v>
      </c>
      <c r="B72" s="89" t="s">
        <v>415</v>
      </c>
      <c r="AD72" s="89">
        <v>1500</v>
      </c>
    </row>
    <row r="73" spans="1:30" x14ac:dyDescent="0.25">
      <c r="A73" s="89" t="s">
        <v>430</v>
      </c>
      <c r="B73" s="89" t="s">
        <v>431</v>
      </c>
      <c r="AD73" s="89">
        <v>1402</v>
      </c>
    </row>
    <row r="74" spans="1:30" x14ac:dyDescent="0.25">
      <c r="A74" s="89" t="s">
        <v>360</v>
      </c>
      <c r="B74" s="89" t="s">
        <v>361</v>
      </c>
      <c r="AD74" s="89">
        <v>1282</v>
      </c>
    </row>
    <row r="75" spans="1:30" x14ac:dyDescent="0.25">
      <c r="A75" s="89" t="s">
        <v>1089</v>
      </c>
      <c r="B75" s="89" t="s">
        <v>1090</v>
      </c>
      <c r="AD75" s="89">
        <v>1139</v>
      </c>
    </row>
    <row r="76" spans="1:30" x14ac:dyDescent="0.25">
      <c r="A76" s="89" t="s">
        <v>312</v>
      </c>
      <c r="B76" s="89" t="s">
        <v>313</v>
      </c>
      <c r="AD76" s="89">
        <v>1064</v>
      </c>
    </row>
    <row r="77" spans="1:30" x14ac:dyDescent="0.25">
      <c r="A77" s="89" t="s">
        <v>474</v>
      </c>
      <c r="B77" s="89" t="s">
        <v>475</v>
      </c>
      <c r="AD77" s="89">
        <v>1061</v>
      </c>
    </row>
    <row r="78" spans="1:30" x14ac:dyDescent="0.25">
      <c r="A78" s="89" t="s">
        <v>1137</v>
      </c>
      <c r="B78" s="89" t="s">
        <v>1138</v>
      </c>
      <c r="AD78" s="89">
        <v>900</v>
      </c>
    </row>
    <row r="79" spans="1:30" x14ac:dyDescent="0.25">
      <c r="A79" s="89" t="s">
        <v>811</v>
      </c>
      <c r="B79" s="89" t="s">
        <v>812</v>
      </c>
      <c r="AD79" s="89">
        <v>877</v>
      </c>
    </row>
    <row r="80" spans="1:30" x14ac:dyDescent="0.25">
      <c r="A80" s="89" t="s">
        <v>382</v>
      </c>
      <c r="B80" s="89" t="s">
        <v>383</v>
      </c>
      <c r="AD80" s="89">
        <v>847</v>
      </c>
    </row>
    <row r="81" spans="1:30" x14ac:dyDescent="0.25">
      <c r="A81" s="89" t="s">
        <v>456</v>
      </c>
      <c r="B81" s="89" t="s">
        <v>457</v>
      </c>
      <c r="AD81" s="89">
        <v>835</v>
      </c>
    </row>
    <row r="82" spans="1:30" x14ac:dyDescent="0.25">
      <c r="A82" s="89" t="s">
        <v>1520</v>
      </c>
      <c r="B82" s="89" t="s">
        <v>1521</v>
      </c>
      <c r="AD82" s="89">
        <v>830</v>
      </c>
    </row>
    <row r="83" spans="1:30" x14ac:dyDescent="0.25">
      <c r="A83" s="89" t="s">
        <v>1439</v>
      </c>
      <c r="B83" s="89" t="s">
        <v>1440</v>
      </c>
      <c r="AD83" s="89">
        <v>782</v>
      </c>
    </row>
    <row r="84" spans="1:30" x14ac:dyDescent="0.25">
      <c r="A84" s="89" t="s">
        <v>386</v>
      </c>
      <c r="B84" s="89" t="s">
        <v>387</v>
      </c>
      <c r="AD84" s="89">
        <v>758</v>
      </c>
    </row>
    <row r="85" spans="1:30" x14ac:dyDescent="0.25">
      <c r="A85" s="89" t="s">
        <v>472</v>
      </c>
      <c r="B85" s="89" t="s">
        <v>473</v>
      </c>
      <c r="AD85" s="89">
        <v>741</v>
      </c>
    </row>
    <row r="86" spans="1:30" x14ac:dyDescent="0.25">
      <c r="A86" s="89" t="s">
        <v>396</v>
      </c>
      <c r="B86" s="89" t="s">
        <v>397</v>
      </c>
      <c r="AD86" s="89">
        <v>713</v>
      </c>
    </row>
    <row r="87" spans="1:30" x14ac:dyDescent="0.25">
      <c r="A87" s="89" t="s">
        <v>428</v>
      </c>
      <c r="B87" s="89" t="s">
        <v>3863</v>
      </c>
      <c r="AD87" s="89">
        <v>680</v>
      </c>
    </row>
    <row r="88" spans="1:30" x14ac:dyDescent="0.25">
      <c r="A88" s="89" t="s">
        <v>1085</v>
      </c>
      <c r="B88" s="89" t="s">
        <v>1086</v>
      </c>
      <c r="AD88" s="89">
        <v>629</v>
      </c>
    </row>
    <row r="89" spans="1:30" x14ac:dyDescent="0.25">
      <c r="A89" s="89" t="s">
        <v>1093</v>
      </c>
      <c r="B89" s="89" t="s">
        <v>1094</v>
      </c>
      <c r="AD89" s="89">
        <v>629</v>
      </c>
    </row>
    <row r="90" spans="1:30" x14ac:dyDescent="0.25">
      <c r="A90" s="89" t="s">
        <v>1163</v>
      </c>
      <c r="B90" s="89" t="s">
        <v>1164</v>
      </c>
      <c r="AD90" s="89">
        <v>629</v>
      </c>
    </row>
    <row r="91" spans="1:30" x14ac:dyDescent="0.25">
      <c r="A91" s="89" t="s">
        <v>1345</v>
      </c>
      <c r="B91" s="89" t="s">
        <v>1346</v>
      </c>
      <c r="AD91" s="89">
        <v>629</v>
      </c>
    </row>
    <row r="92" spans="1:30" x14ac:dyDescent="0.25">
      <c r="A92" s="89" t="s">
        <v>1435</v>
      </c>
      <c r="B92" s="89" t="s">
        <v>1436</v>
      </c>
      <c r="AD92" s="89">
        <v>629</v>
      </c>
    </row>
    <row r="93" spans="1:30" x14ac:dyDescent="0.25">
      <c r="A93" s="89" t="s">
        <v>412</v>
      </c>
      <c r="B93" s="89" t="s">
        <v>413</v>
      </c>
      <c r="AD93" s="89">
        <v>600</v>
      </c>
    </row>
    <row r="94" spans="1:30" x14ac:dyDescent="0.25">
      <c r="A94" s="89" t="s">
        <v>434</v>
      </c>
      <c r="B94" s="89" t="s">
        <v>435</v>
      </c>
      <c r="AD94" s="89">
        <v>600</v>
      </c>
    </row>
    <row r="95" spans="1:30" x14ac:dyDescent="0.25">
      <c r="A95" s="89" t="s">
        <v>1512</v>
      </c>
      <c r="B95" s="89" t="s">
        <v>1513</v>
      </c>
      <c r="AD95" s="89">
        <v>543</v>
      </c>
    </row>
    <row r="96" spans="1:30" x14ac:dyDescent="0.25">
      <c r="A96" s="89" t="s">
        <v>1059</v>
      </c>
      <c r="B96" s="89" t="s">
        <v>1060</v>
      </c>
      <c r="AD96" s="89">
        <v>539</v>
      </c>
    </row>
    <row r="97" spans="1:30" x14ac:dyDescent="0.25">
      <c r="A97" s="89" t="s">
        <v>1570</v>
      </c>
      <c r="B97" s="89" t="s">
        <v>1571</v>
      </c>
      <c r="AD97" s="89">
        <v>406</v>
      </c>
    </row>
    <row r="98" spans="1:30" x14ac:dyDescent="0.25">
      <c r="A98" s="89" t="s">
        <v>2189</v>
      </c>
      <c r="B98" s="89" t="s">
        <v>2190</v>
      </c>
      <c r="AD98" s="89">
        <v>370</v>
      </c>
    </row>
    <row r="99" spans="1:30" x14ac:dyDescent="0.25">
      <c r="A99" s="89" t="s">
        <v>320</v>
      </c>
      <c r="B99" s="89" t="s">
        <v>321</v>
      </c>
      <c r="AD99" s="89">
        <v>344</v>
      </c>
    </row>
    <row r="100" spans="1:30" x14ac:dyDescent="0.25">
      <c r="A100" s="89" t="s">
        <v>52</v>
      </c>
      <c r="B100" s="89" t="s">
        <v>53</v>
      </c>
      <c r="AD100" s="89">
        <v>344</v>
      </c>
    </row>
    <row r="101" spans="1:30" x14ac:dyDescent="0.25">
      <c r="A101" s="89" t="s">
        <v>1065</v>
      </c>
      <c r="B101" s="89" t="s">
        <v>1066</v>
      </c>
      <c r="AD101" s="89">
        <v>336</v>
      </c>
    </row>
    <row r="102" spans="1:30" x14ac:dyDescent="0.25">
      <c r="A102" s="89" t="s">
        <v>388</v>
      </c>
      <c r="B102" s="89" t="s">
        <v>389</v>
      </c>
      <c r="AD102" s="89">
        <v>311</v>
      </c>
    </row>
    <row r="103" spans="1:30" x14ac:dyDescent="0.25">
      <c r="A103" s="89" t="s">
        <v>356</v>
      </c>
      <c r="B103" s="89" t="s">
        <v>357</v>
      </c>
      <c r="AD103" s="89">
        <v>310</v>
      </c>
    </row>
    <row r="104" spans="1:30" x14ac:dyDescent="0.25">
      <c r="A104" s="89" t="s">
        <v>1067</v>
      </c>
      <c r="B104" s="89" t="s">
        <v>1068</v>
      </c>
      <c r="AD104" s="89">
        <v>306</v>
      </c>
    </row>
    <row r="105" spans="1:30" x14ac:dyDescent="0.25">
      <c r="A105" s="89" t="s">
        <v>1087</v>
      </c>
      <c r="B105" s="89" t="s">
        <v>1088</v>
      </c>
      <c r="AD105" s="89">
        <v>306</v>
      </c>
    </row>
    <row r="106" spans="1:30" x14ac:dyDescent="0.25">
      <c r="A106" s="89" t="s">
        <v>1101</v>
      </c>
      <c r="B106" s="89" t="s">
        <v>1102</v>
      </c>
      <c r="AD106" s="89">
        <v>306</v>
      </c>
    </row>
    <row r="107" spans="1:30" x14ac:dyDescent="0.25">
      <c r="A107" s="89" t="s">
        <v>1131</v>
      </c>
      <c r="B107" s="89" t="s">
        <v>1132</v>
      </c>
      <c r="AD107" s="89">
        <v>306</v>
      </c>
    </row>
    <row r="108" spans="1:30" x14ac:dyDescent="0.25">
      <c r="A108" s="89" t="s">
        <v>394</v>
      </c>
      <c r="B108" s="89" t="s">
        <v>395</v>
      </c>
      <c r="AD108" s="89">
        <v>301</v>
      </c>
    </row>
    <row r="109" spans="1:30" x14ac:dyDescent="0.25">
      <c r="A109" s="89" t="s">
        <v>302</v>
      </c>
      <c r="B109" s="89" t="s">
        <v>303</v>
      </c>
      <c r="AD109" s="89">
        <v>300</v>
      </c>
    </row>
    <row r="110" spans="1:30" x14ac:dyDescent="0.25">
      <c r="A110" s="89" t="s">
        <v>304</v>
      </c>
      <c r="B110" s="89" t="s">
        <v>305</v>
      </c>
      <c r="AD110" s="89">
        <v>300</v>
      </c>
    </row>
    <row r="111" spans="1:30" x14ac:dyDescent="0.25">
      <c r="A111" s="89" t="s">
        <v>338</v>
      </c>
      <c r="B111" s="89" t="s">
        <v>339</v>
      </c>
      <c r="AD111" s="89">
        <v>300</v>
      </c>
    </row>
    <row r="112" spans="1:30" x14ac:dyDescent="0.25">
      <c r="A112" s="89" t="s">
        <v>348</v>
      </c>
      <c r="B112" s="89" t="s">
        <v>349</v>
      </c>
      <c r="AD112" s="89">
        <v>300</v>
      </c>
    </row>
    <row r="113" spans="1:30" x14ac:dyDescent="0.25">
      <c r="A113" s="89" t="s">
        <v>408</v>
      </c>
      <c r="B113" s="89" t="s">
        <v>409</v>
      </c>
      <c r="AD113" s="89">
        <v>300</v>
      </c>
    </row>
    <row r="114" spans="1:30" x14ac:dyDescent="0.25">
      <c r="A114" s="89" t="s">
        <v>416</v>
      </c>
      <c r="B114" s="89" t="s">
        <v>417</v>
      </c>
      <c r="AD114" s="89">
        <v>300</v>
      </c>
    </row>
    <row r="115" spans="1:30" x14ac:dyDescent="0.25">
      <c r="A115" s="89" t="s">
        <v>432</v>
      </c>
      <c r="B115" s="89" t="s">
        <v>433</v>
      </c>
      <c r="AD115" s="89">
        <v>300</v>
      </c>
    </row>
    <row r="116" spans="1:30" x14ac:dyDescent="0.25">
      <c r="A116" s="89" t="s">
        <v>141</v>
      </c>
      <c r="B116" s="89" t="s">
        <v>146</v>
      </c>
      <c r="AD116" s="89">
        <v>291</v>
      </c>
    </row>
    <row r="117" spans="1:30" x14ac:dyDescent="0.25">
      <c r="A117" s="89" t="s">
        <v>945</v>
      </c>
      <c r="B117" s="89" t="s">
        <v>946</v>
      </c>
      <c r="AD117" s="89">
        <v>289</v>
      </c>
    </row>
    <row r="118" spans="1:30" x14ac:dyDescent="0.25">
      <c r="A118" s="89" t="s">
        <v>460</v>
      </c>
      <c r="B118" s="89" t="s">
        <v>461</v>
      </c>
      <c r="AD118" s="89">
        <v>254</v>
      </c>
    </row>
    <row r="119" spans="1:30" x14ac:dyDescent="0.25">
      <c r="A119" s="89" t="s">
        <v>372</v>
      </c>
      <c r="B119" s="89" t="s">
        <v>373</v>
      </c>
      <c r="AD119" s="89">
        <v>252</v>
      </c>
    </row>
    <row r="120" spans="1:30" x14ac:dyDescent="0.25">
      <c r="A120" s="89" t="s">
        <v>468</v>
      </c>
      <c r="B120" s="89" t="s">
        <v>469</v>
      </c>
      <c r="AD120" s="89">
        <v>252</v>
      </c>
    </row>
    <row r="121" spans="1:30" x14ac:dyDescent="0.25">
      <c r="A121" s="89" t="s">
        <v>458</v>
      </c>
      <c r="B121" s="89" t="s">
        <v>459</v>
      </c>
      <c r="AD121" s="89">
        <v>251</v>
      </c>
    </row>
    <row r="122" spans="1:30" x14ac:dyDescent="0.25">
      <c r="A122" s="89" t="s">
        <v>390</v>
      </c>
      <c r="B122" s="89" t="s">
        <v>391</v>
      </c>
      <c r="AD122" s="89">
        <v>231</v>
      </c>
    </row>
    <row r="123" spans="1:30" x14ac:dyDescent="0.25">
      <c r="A123" s="89" t="s">
        <v>1051</v>
      </c>
      <c r="B123" s="89" t="s">
        <v>1052</v>
      </c>
      <c r="AD123" s="89">
        <v>221</v>
      </c>
    </row>
    <row r="124" spans="1:30" x14ac:dyDescent="0.25">
      <c r="A124" s="89" t="s">
        <v>1556</v>
      </c>
      <c r="B124" s="89" t="s">
        <v>1557</v>
      </c>
      <c r="AD124" s="89">
        <v>217</v>
      </c>
    </row>
    <row r="125" spans="1:30" x14ac:dyDescent="0.25">
      <c r="A125" s="89" t="s">
        <v>1450</v>
      </c>
      <c r="B125" s="89" t="s">
        <v>1451</v>
      </c>
      <c r="AD125" s="89">
        <v>190</v>
      </c>
    </row>
    <row r="126" spans="1:30" x14ac:dyDescent="0.25">
      <c r="A126" s="89" t="s">
        <v>1441</v>
      </c>
      <c r="B126" s="89" t="s">
        <v>1442</v>
      </c>
      <c r="AD126" s="89">
        <v>183</v>
      </c>
    </row>
    <row r="127" spans="1:30" x14ac:dyDescent="0.25">
      <c r="A127" s="89" t="s">
        <v>446</v>
      </c>
      <c r="B127" s="89" t="s">
        <v>447</v>
      </c>
      <c r="AD127" s="89">
        <v>183</v>
      </c>
    </row>
    <row r="128" spans="1:30" x14ac:dyDescent="0.25">
      <c r="A128" s="89" t="s">
        <v>875</v>
      </c>
      <c r="B128" s="89" t="s">
        <v>876</v>
      </c>
      <c r="AD128" s="89">
        <v>177</v>
      </c>
    </row>
    <row r="129" spans="1:30" x14ac:dyDescent="0.25">
      <c r="A129" s="89" t="s">
        <v>1063</v>
      </c>
      <c r="B129" s="89" t="s">
        <v>1064</v>
      </c>
      <c r="AD129" s="89">
        <v>154</v>
      </c>
    </row>
    <row r="130" spans="1:30" x14ac:dyDescent="0.25">
      <c r="A130" s="89" t="s">
        <v>1141</v>
      </c>
      <c r="B130" s="89" t="s">
        <v>1142</v>
      </c>
      <c r="AD130" s="89">
        <v>153</v>
      </c>
    </row>
    <row r="131" spans="1:30" x14ac:dyDescent="0.25">
      <c r="A131" s="89" t="s">
        <v>1143</v>
      </c>
      <c r="B131" s="89" t="s">
        <v>1144</v>
      </c>
      <c r="AD131" s="89">
        <v>153</v>
      </c>
    </row>
    <row r="132" spans="1:30" x14ac:dyDescent="0.25">
      <c r="A132" s="89" t="s">
        <v>340</v>
      </c>
      <c r="B132" s="89" t="s">
        <v>341</v>
      </c>
      <c r="AD132" s="89">
        <v>150</v>
      </c>
    </row>
    <row r="133" spans="1:30" x14ac:dyDescent="0.25">
      <c r="A133" s="89" t="s">
        <v>438</v>
      </c>
      <c r="B133" s="89" t="s">
        <v>439</v>
      </c>
      <c r="AD133" s="89">
        <v>150</v>
      </c>
    </row>
    <row r="134" spans="1:30" x14ac:dyDescent="0.25">
      <c r="A134" s="89" t="s">
        <v>490</v>
      </c>
      <c r="B134" s="89" t="s">
        <v>491</v>
      </c>
      <c r="AD134" s="89">
        <v>150</v>
      </c>
    </row>
    <row r="135" spans="1:30" x14ac:dyDescent="0.25">
      <c r="A135" s="89" t="s">
        <v>2128</v>
      </c>
      <c r="B135" s="89" t="s">
        <v>2129</v>
      </c>
      <c r="AD135" s="89">
        <v>142</v>
      </c>
    </row>
    <row r="136" spans="1:30" x14ac:dyDescent="0.25">
      <c r="A136" s="89" t="s">
        <v>1666</v>
      </c>
      <c r="B136" s="89" t="s">
        <v>1667</v>
      </c>
      <c r="AD136" s="89">
        <v>140</v>
      </c>
    </row>
    <row r="137" spans="1:30" x14ac:dyDescent="0.25">
      <c r="A137" s="89" t="s">
        <v>276</v>
      </c>
      <c r="B137" s="89" t="s">
        <v>277</v>
      </c>
      <c r="AD137" s="89">
        <v>137</v>
      </c>
    </row>
    <row r="138" spans="1:30" x14ac:dyDescent="0.25">
      <c r="A138" s="89" t="s">
        <v>719</v>
      </c>
      <c r="B138" s="89" t="s">
        <v>720</v>
      </c>
      <c r="AD138" s="89">
        <v>137</v>
      </c>
    </row>
    <row r="139" spans="1:30" x14ac:dyDescent="0.25">
      <c r="A139" s="89" t="s">
        <v>1842</v>
      </c>
      <c r="B139" s="89" t="s">
        <v>1843</v>
      </c>
      <c r="AD139" s="89">
        <v>124</v>
      </c>
    </row>
    <row r="140" spans="1:30" x14ac:dyDescent="0.25">
      <c r="A140" s="89" t="s">
        <v>19</v>
      </c>
      <c r="B140" s="89" t="s">
        <v>20</v>
      </c>
      <c r="AD140" s="89">
        <v>120</v>
      </c>
    </row>
    <row r="141" spans="1:30" x14ac:dyDescent="0.25">
      <c r="A141" s="89" t="s">
        <v>3733</v>
      </c>
      <c r="B141" s="89" t="s">
        <v>3734</v>
      </c>
      <c r="AD141" s="89">
        <v>118</v>
      </c>
    </row>
    <row r="142" spans="1:30" x14ac:dyDescent="0.25">
      <c r="A142" s="89" t="s">
        <v>334</v>
      </c>
      <c r="B142" s="89" t="s">
        <v>335</v>
      </c>
      <c r="AD142" s="89">
        <v>110</v>
      </c>
    </row>
    <row r="143" spans="1:30" x14ac:dyDescent="0.25">
      <c r="A143" s="89" t="s">
        <v>3656</v>
      </c>
      <c r="B143" s="89" t="s">
        <v>3657</v>
      </c>
      <c r="AD143" s="89">
        <v>100</v>
      </c>
    </row>
    <row r="144" spans="1:30" x14ac:dyDescent="0.25">
      <c r="A144" s="89" t="s">
        <v>1492</v>
      </c>
      <c r="B144" s="89" t="s">
        <v>1493</v>
      </c>
      <c r="AD144" s="89">
        <v>100</v>
      </c>
    </row>
    <row r="145" spans="1:30" x14ac:dyDescent="0.25">
      <c r="A145" s="89" t="s">
        <v>1972</v>
      </c>
      <c r="B145" s="89" t="s">
        <v>1973</v>
      </c>
      <c r="AD145" s="89">
        <v>99</v>
      </c>
    </row>
    <row r="146" spans="1:30" x14ac:dyDescent="0.25">
      <c r="A146" s="89" t="s">
        <v>384</v>
      </c>
      <c r="B146" s="89" t="s">
        <v>385</v>
      </c>
      <c r="AD146" s="89">
        <v>95</v>
      </c>
    </row>
    <row r="147" spans="1:30" x14ac:dyDescent="0.25">
      <c r="A147" s="89" t="s">
        <v>1516</v>
      </c>
      <c r="B147" s="89" t="s">
        <v>1517</v>
      </c>
      <c r="AD147" s="89">
        <v>85</v>
      </c>
    </row>
    <row r="148" spans="1:30" x14ac:dyDescent="0.25">
      <c r="A148" s="89" t="s">
        <v>3865</v>
      </c>
      <c r="B148" s="89" t="s">
        <v>3864</v>
      </c>
      <c r="AD148" s="89">
        <v>79</v>
      </c>
    </row>
    <row r="149" spans="1:30" x14ac:dyDescent="0.25">
      <c r="A149" s="89" t="s">
        <v>1007</v>
      </c>
      <c r="B149" s="89" t="s">
        <v>1008</v>
      </c>
      <c r="AD149" s="89">
        <v>79</v>
      </c>
    </row>
    <row r="150" spans="1:30" x14ac:dyDescent="0.25">
      <c r="A150" s="89" t="s">
        <v>2126</v>
      </c>
      <c r="B150" s="89" t="s">
        <v>2127</v>
      </c>
      <c r="AD150" s="89">
        <v>76</v>
      </c>
    </row>
    <row r="151" spans="1:30" x14ac:dyDescent="0.25">
      <c r="A151" s="89" t="s">
        <v>659</v>
      </c>
      <c r="B151" s="89" t="s">
        <v>660</v>
      </c>
      <c r="AD151" s="89">
        <v>75</v>
      </c>
    </row>
    <row r="152" spans="1:30" x14ac:dyDescent="0.25">
      <c r="A152" s="89" t="s">
        <v>1490</v>
      </c>
      <c r="B152" s="89" t="s">
        <v>1491</v>
      </c>
      <c r="AD152" s="89">
        <v>75</v>
      </c>
    </row>
    <row r="153" spans="1:30" x14ac:dyDescent="0.25">
      <c r="A153" s="89" t="s">
        <v>3621</v>
      </c>
      <c r="B153" s="89" t="s">
        <v>3622</v>
      </c>
      <c r="AD153" s="89">
        <v>74</v>
      </c>
    </row>
    <row r="154" spans="1:30" x14ac:dyDescent="0.25">
      <c r="A154" s="89" t="s">
        <v>392</v>
      </c>
      <c r="B154" s="89" t="s">
        <v>393</v>
      </c>
      <c r="AD154" s="89">
        <v>74</v>
      </c>
    </row>
    <row r="155" spans="1:30" x14ac:dyDescent="0.25">
      <c r="A155" s="89" t="s">
        <v>452</v>
      </c>
      <c r="B155" s="89" t="s">
        <v>453</v>
      </c>
      <c r="AD155" s="89">
        <v>74</v>
      </c>
    </row>
    <row r="156" spans="1:30" x14ac:dyDescent="0.25">
      <c r="A156" s="89" t="s">
        <v>1039</v>
      </c>
      <c r="B156" s="89" t="s">
        <v>1040</v>
      </c>
      <c r="AD156" s="89">
        <v>71</v>
      </c>
    </row>
    <row r="157" spans="1:30" x14ac:dyDescent="0.25">
      <c r="A157" s="89" t="s">
        <v>3698</v>
      </c>
      <c r="B157" s="89" t="s">
        <v>3699</v>
      </c>
      <c r="AD157" s="89">
        <v>69</v>
      </c>
    </row>
    <row r="158" spans="1:30" x14ac:dyDescent="0.25">
      <c r="A158" s="89" t="s">
        <v>110</v>
      </c>
      <c r="B158" s="89" t="s">
        <v>111</v>
      </c>
      <c r="AD158" s="89">
        <v>68</v>
      </c>
    </row>
    <row r="159" spans="1:30" x14ac:dyDescent="0.25">
      <c r="A159" s="89" t="s">
        <v>444</v>
      </c>
      <c r="B159" s="89" t="s">
        <v>445</v>
      </c>
      <c r="AD159" s="89">
        <v>64</v>
      </c>
    </row>
    <row r="160" spans="1:30" x14ac:dyDescent="0.25">
      <c r="A160" s="89" t="s">
        <v>1027</v>
      </c>
      <c r="B160" s="89" t="s">
        <v>1028</v>
      </c>
      <c r="AD160" s="89">
        <v>63</v>
      </c>
    </row>
    <row r="161" spans="1:30" x14ac:dyDescent="0.25">
      <c r="A161" s="89" t="s">
        <v>300</v>
      </c>
      <c r="B161" s="89" t="s">
        <v>301</v>
      </c>
      <c r="AD161" s="89">
        <v>60</v>
      </c>
    </row>
    <row r="162" spans="1:30" x14ac:dyDescent="0.25">
      <c r="A162" s="89" t="s">
        <v>406</v>
      </c>
      <c r="B162" s="89" t="s">
        <v>407</v>
      </c>
      <c r="AD162" s="89">
        <v>60</v>
      </c>
    </row>
    <row r="163" spans="1:30" x14ac:dyDescent="0.25">
      <c r="A163" s="89" t="s">
        <v>1229</v>
      </c>
      <c r="B163" s="89" t="s">
        <v>1230</v>
      </c>
      <c r="AD163" s="89">
        <v>60</v>
      </c>
    </row>
    <row r="164" spans="1:30" x14ac:dyDescent="0.25">
      <c r="A164" s="89" t="s">
        <v>1365</v>
      </c>
      <c r="B164" s="89" t="s">
        <v>1366</v>
      </c>
      <c r="AD164" s="89">
        <v>60</v>
      </c>
    </row>
    <row r="165" spans="1:30" x14ac:dyDescent="0.25">
      <c r="A165" s="89" t="s">
        <v>105</v>
      </c>
      <c r="B165" s="89" t="s">
        <v>106</v>
      </c>
      <c r="AD165" s="89">
        <v>59</v>
      </c>
    </row>
    <row r="166" spans="1:30" x14ac:dyDescent="0.25">
      <c r="A166" s="89" t="s">
        <v>1025</v>
      </c>
      <c r="B166" s="89" t="s">
        <v>1026</v>
      </c>
      <c r="AD166" s="89">
        <v>53</v>
      </c>
    </row>
    <row r="167" spans="1:30" x14ac:dyDescent="0.25">
      <c r="A167" s="89" t="s">
        <v>1029</v>
      </c>
      <c r="B167" s="89" t="s">
        <v>1030</v>
      </c>
      <c r="AD167" s="89">
        <v>52</v>
      </c>
    </row>
    <row r="168" spans="1:30" x14ac:dyDescent="0.25">
      <c r="A168" s="89" t="s">
        <v>450</v>
      </c>
      <c r="B168" s="89" t="s">
        <v>451</v>
      </c>
      <c r="AD168" s="89">
        <v>51</v>
      </c>
    </row>
    <row r="169" spans="1:30" x14ac:dyDescent="0.25">
      <c r="A169" s="89" t="s">
        <v>1549</v>
      </c>
      <c r="B169" s="89" t="s">
        <v>1550</v>
      </c>
      <c r="AD169" s="89">
        <v>50</v>
      </c>
    </row>
    <row r="170" spans="1:30" x14ac:dyDescent="0.25">
      <c r="A170" s="89" t="s">
        <v>3867</v>
      </c>
      <c r="B170" s="89" t="s">
        <v>3866</v>
      </c>
      <c r="AD170" s="89">
        <v>50</v>
      </c>
    </row>
    <row r="171" spans="1:30" x14ac:dyDescent="0.25">
      <c r="A171" s="89" t="s">
        <v>3869</v>
      </c>
      <c r="B171" s="89" t="s">
        <v>3868</v>
      </c>
      <c r="AD171" s="89">
        <v>50</v>
      </c>
    </row>
    <row r="172" spans="1:30" x14ac:dyDescent="0.25">
      <c r="A172" s="89" t="s">
        <v>1243</v>
      </c>
      <c r="B172" s="89" t="s">
        <v>1244</v>
      </c>
      <c r="AD172" s="89">
        <v>50</v>
      </c>
    </row>
    <row r="173" spans="1:30" x14ac:dyDescent="0.25">
      <c r="A173" s="89" t="s">
        <v>3724</v>
      </c>
      <c r="B173" s="89" t="s">
        <v>3725</v>
      </c>
      <c r="AD173" s="89">
        <v>49</v>
      </c>
    </row>
    <row r="174" spans="1:30" x14ac:dyDescent="0.25">
      <c r="A174" s="89" t="s">
        <v>488</v>
      </c>
      <c r="B174" s="89" t="s">
        <v>489</v>
      </c>
      <c r="AD174" s="89">
        <v>49</v>
      </c>
    </row>
    <row r="175" spans="1:30" x14ac:dyDescent="0.25">
      <c r="A175" s="89" t="s">
        <v>362</v>
      </c>
      <c r="B175" s="89" t="s">
        <v>363</v>
      </c>
      <c r="AD175" s="89">
        <v>47</v>
      </c>
    </row>
    <row r="176" spans="1:30" x14ac:dyDescent="0.25">
      <c r="A176" s="89" t="s">
        <v>366</v>
      </c>
      <c r="B176" s="89" t="s">
        <v>367</v>
      </c>
      <c r="AD176" s="89">
        <v>47</v>
      </c>
    </row>
    <row r="177" spans="1:30" x14ac:dyDescent="0.25">
      <c r="A177" s="89" t="s">
        <v>64</v>
      </c>
      <c r="B177" s="89" t="s">
        <v>65</v>
      </c>
      <c r="AD177" s="89">
        <v>43</v>
      </c>
    </row>
    <row r="178" spans="1:30" x14ac:dyDescent="0.25">
      <c r="A178" s="89" t="s">
        <v>502</v>
      </c>
      <c r="B178" s="89" t="s">
        <v>503</v>
      </c>
      <c r="AD178" s="89">
        <v>40</v>
      </c>
    </row>
    <row r="179" spans="1:30" x14ac:dyDescent="0.25">
      <c r="A179" s="89" t="s">
        <v>504</v>
      </c>
      <c r="B179" s="89" t="s">
        <v>505</v>
      </c>
      <c r="AD179" s="89">
        <v>40</v>
      </c>
    </row>
    <row r="180" spans="1:30" x14ac:dyDescent="0.25">
      <c r="A180" s="89" t="s">
        <v>364</v>
      </c>
      <c r="B180" s="89" t="s">
        <v>365</v>
      </c>
      <c r="AD180" s="89">
        <v>37</v>
      </c>
    </row>
    <row r="181" spans="1:30" x14ac:dyDescent="0.25">
      <c r="A181" s="89" t="s">
        <v>1091</v>
      </c>
      <c r="B181" s="89" t="s">
        <v>1092</v>
      </c>
      <c r="AD181" s="89">
        <v>37</v>
      </c>
    </row>
    <row r="182" spans="1:30" x14ac:dyDescent="0.25">
      <c r="A182" s="89" t="s">
        <v>84</v>
      </c>
      <c r="B182" s="89" t="s">
        <v>85</v>
      </c>
      <c r="AD182" s="89">
        <v>35</v>
      </c>
    </row>
    <row r="183" spans="1:30" x14ac:dyDescent="0.25">
      <c r="A183" s="89" t="s">
        <v>368</v>
      </c>
      <c r="B183" s="89" t="s">
        <v>369</v>
      </c>
      <c r="AD183" s="89">
        <v>33</v>
      </c>
    </row>
    <row r="184" spans="1:30" x14ac:dyDescent="0.25">
      <c r="A184" s="89" t="s">
        <v>745</v>
      </c>
      <c r="B184" s="89" t="s">
        <v>746</v>
      </c>
      <c r="AD184" s="89">
        <v>31</v>
      </c>
    </row>
    <row r="185" spans="1:30" x14ac:dyDescent="0.25">
      <c r="A185" s="89" t="s">
        <v>1033</v>
      </c>
      <c r="B185" s="89" t="s">
        <v>1034</v>
      </c>
      <c r="AD185" s="89">
        <v>31</v>
      </c>
    </row>
    <row r="186" spans="1:30" x14ac:dyDescent="0.25">
      <c r="A186" s="89" t="s">
        <v>3859</v>
      </c>
      <c r="B186" s="89" t="s">
        <v>3860</v>
      </c>
      <c r="AD186" s="89">
        <v>30</v>
      </c>
    </row>
    <row r="187" spans="1:30" x14ac:dyDescent="0.25">
      <c r="A187" s="89" t="s">
        <v>1437</v>
      </c>
      <c r="B187" s="89" t="s">
        <v>1438</v>
      </c>
      <c r="AD187" s="89">
        <v>30</v>
      </c>
    </row>
    <row r="188" spans="1:30" x14ac:dyDescent="0.25">
      <c r="A188" s="89" t="s">
        <v>713</v>
      </c>
      <c r="B188" s="89" t="s">
        <v>714</v>
      </c>
      <c r="AD188" s="89">
        <v>29</v>
      </c>
    </row>
    <row r="189" spans="1:30" x14ac:dyDescent="0.25">
      <c r="A189" s="89" t="s">
        <v>1047</v>
      </c>
      <c r="B189" s="89" t="s">
        <v>1048</v>
      </c>
      <c r="AD189" s="89">
        <v>29</v>
      </c>
    </row>
    <row r="190" spans="1:30" x14ac:dyDescent="0.25">
      <c r="A190" s="89" t="s">
        <v>1061</v>
      </c>
      <c r="B190" s="89" t="s">
        <v>1062</v>
      </c>
      <c r="AD190" s="89">
        <v>28</v>
      </c>
    </row>
    <row r="191" spans="1:30" x14ac:dyDescent="0.25">
      <c r="A191" s="89" t="s">
        <v>1555</v>
      </c>
      <c r="B191" s="89" t="s">
        <v>421</v>
      </c>
      <c r="AD191" s="89">
        <v>28</v>
      </c>
    </row>
    <row r="192" spans="1:30" x14ac:dyDescent="0.25">
      <c r="A192" s="89" t="s">
        <v>1041</v>
      </c>
      <c r="B192" s="89" t="s">
        <v>1042</v>
      </c>
      <c r="AD192" s="89">
        <v>27</v>
      </c>
    </row>
    <row r="193" spans="1:30" x14ac:dyDescent="0.25">
      <c r="A193" s="89" t="s">
        <v>949</v>
      </c>
      <c r="B193" s="89" t="s">
        <v>950</v>
      </c>
      <c r="AD193" s="89">
        <v>26</v>
      </c>
    </row>
    <row r="194" spans="1:30" x14ac:dyDescent="0.25">
      <c r="A194" s="89" t="s">
        <v>2348</v>
      </c>
      <c r="B194" s="89" t="s">
        <v>51</v>
      </c>
      <c r="AD194" s="89">
        <v>26</v>
      </c>
    </row>
    <row r="195" spans="1:30" x14ac:dyDescent="0.25">
      <c r="A195" s="89" t="s">
        <v>3871</v>
      </c>
      <c r="B195" s="89" t="s">
        <v>3870</v>
      </c>
      <c r="AD195" s="89">
        <v>25</v>
      </c>
    </row>
    <row r="196" spans="1:30" x14ac:dyDescent="0.25">
      <c r="A196" s="89" t="s">
        <v>935</v>
      </c>
      <c r="B196" s="89" t="s">
        <v>936</v>
      </c>
      <c r="AD196" s="89">
        <v>23</v>
      </c>
    </row>
    <row r="197" spans="1:30" x14ac:dyDescent="0.25">
      <c r="A197" s="89" t="s">
        <v>29</v>
      </c>
      <c r="B197" s="89" t="s">
        <v>30</v>
      </c>
      <c r="AD197" s="89">
        <v>22</v>
      </c>
    </row>
    <row r="198" spans="1:30" x14ac:dyDescent="0.25">
      <c r="A198" s="89" t="s">
        <v>831</v>
      </c>
      <c r="B198" s="89" t="s">
        <v>832</v>
      </c>
      <c r="AD198" s="89">
        <v>20</v>
      </c>
    </row>
    <row r="199" spans="1:30" x14ac:dyDescent="0.25">
      <c r="A199" s="89" t="s">
        <v>374</v>
      </c>
      <c r="B199" s="89" t="s">
        <v>375</v>
      </c>
      <c r="AD199" s="89">
        <v>20</v>
      </c>
    </row>
    <row r="200" spans="1:30" x14ac:dyDescent="0.25">
      <c r="A200" s="89" t="s">
        <v>755</v>
      </c>
      <c r="B200" s="89" t="s">
        <v>756</v>
      </c>
      <c r="AD200" s="89">
        <v>19</v>
      </c>
    </row>
    <row r="201" spans="1:30" x14ac:dyDescent="0.25">
      <c r="A201" s="89" t="s">
        <v>1035</v>
      </c>
      <c r="B201" s="89" t="s">
        <v>1036</v>
      </c>
      <c r="AD201" s="89">
        <v>18</v>
      </c>
    </row>
    <row r="202" spans="1:30" x14ac:dyDescent="0.25">
      <c r="A202" s="89" t="s">
        <v>1037</v>
      </c>
      <c r="B202" s="89" t="s">
        <v>1038</v>
      </c>
      <c r="AD202" s="89">
        <v>18</v>
      </c>
    </row>
    <row r="203" spans="1:30" x14ac:dyDescent="0.25">
      <c r="A203" s="89" t="s">
        <v>370</v>
      </c>
      <c r="B203" s="89" t="s">
        <v>371</v>
      </c>
      <c r="AD203" s="89">
        <v>17</v>
      </c>
    </row>
    <row r="204" spans="1:30" x14ac:dyDescent="0.25">
      <c r="A204" s="89" t="s">
        <v>1071</v>
      </c>
      <c r="B204" s="89" t="s">
        <v>1072</v>
      </c>
      <c r="AD204" s="89">
        <v>15</v>
      </c>
    </row>
    <row r="205" spans="1:30" x14ac:dyDescent="0.25">
      <c r="A205" s="89" t="s">
        <v>1329</v>
      </c>
      <c r="B205" s="89" t="s">
        <v>1330</v>
      </c>
      <c r="AD205" s="89">
        <v>15</v>
      </c>
    </row>
    <row r="206" spans="1:30" x14ac:dyDescent="0.25">
      <c r="A206" s="89" t="s">
        <v>1045</v>
      </c>
      <c r="B206" s="89" t="s">
        <v>1046</v>
      </c>
      <c r="AD206" s="89">
        <v>14</v>
      </c>
    </row>
    <row r="207" spans="1:30" x14ac:dyDescent="0.25">
      <c r="A207" s="89" t="s">
        <v>1367</v>
      </c>
      <c r="B207" s="89" t="s">
        <v>1368</v>
      </c>
      <c r="AD207" s="89">
        <v>14</v>
      </c>
    </row>
    <row r="208" spans="1:30" x14ac:dyDescent="0.25">
      <c r="A208" s="89" t="s">
        <v>448</v>
      </c>
      <c r="B208" s="89" t="s">
        <v>449</v>
      </c>
      <c r="AD208" s="89">
        <v>14</v>
      </c>
    </row>
    <row r="209" spans="1:30" x14ac:dyDescent="0.25">
      <c r="A209" s="89" t="s">
        <v>3700</v>
      </c>
      <c r="B209" s="89" t="s">
        <v>3701</v>
      </c>
      <c r="AD209" s="89">
        <v>13</v>
      </c>
    </row>
    <row r="210" spans="1:30" x14ac:dyDescent="0.25">
      <c r="A210" s="89" t="s">
        <v>3706</v>
      </c>
      <c r="B210" s="89" t="s">
        <v>3707</v>
      </c>
      <c r="AD210" s="89">
        <v>13</v>
      </c>
    </row>
    <row r="211" spans="1:30" x14ac:dyDescent="0.25">
      <c r="A211" s="89" t="s">
        <v>3702</v>
      </c>
      <c r="B211" s="89" t="s">
        <v>3703</v>
      </c>
      <c r="AD211" s="89">
        <v>13</v>
      </c>
    </row>
    <row r="212" spans="1:30" x14ac:dyDescent="0.25">
      <c r="A212" s="89" t="s">
        <v>3708</v>
      </c>
      <c r="B212" s="89" t="s">
        <v>3709</v>
      </c>
      <c r="AD212" s="89">
        <v>13</v>
      </c>
    </row>
    <row r="213" spans="1:30" x14ac:dyDescent="0.25">
      <c r="A213" s="89" t="s">
        <v>3704</v>
      </c>
      <c r="B213" s="89" t="s">
        <v>3705</v>
      </c>
      <c r="AD213" s="89">
        <v>13</v>
      </c>
    </row>
    <row r="214" spans="1:30" x14ac:dyDescent="0.25">
      <c r="A214" s="89" t="s">
        <v>378</v>
      </c>
      <c r="B214" s="89" t="s">
        <v>379</v>
      </c>
      <c r="AD214" s="89">
        <v>13</v>
      </c>
    </row>
    <row r="215" spans="1:30" x14ac:dyDescent="0.25">
      <c r="A215" s="89" t="s">
        <v>1043</v>
      </c>
      <c r="B215" s="89" t="s">
        <v>1044</v>
      </c>
      <c r="AD215" s="89">
        <v>13</v>
      </c>
    </row>
    <row r="216" spans="1:30" x14ac:dyDescent="0.25">
      <c r="A216" s="89" t="s">
        <v>3873</v>
      </c>
      <c r="B216" s="89" t="s">
        <v>3872</v>
      </c>
      <c r="AD216" s="89">
        <v>12</v>
      </c>
    </row>
    <row r="217" spans="1:30" x14ac:dyDescent="0.25">
      <c r="A217" s="89" t="s">
        <v>3875</v>
      </c>
      <c r="B217" s="89" t="s">
        <v>3874</v>
      </c>
      <c r="AD217" s="89">
        <v>12</v>
      </c>
    </row>
    <row r="218" spans="1:30" x14ac:dyDescent="0.25">
      <c r="A218" s="89" t="s">
        <v>3877</v>
      </c>
      <c r="B218" s="89" t="s">
        <v>3876</v>
      </c>
      <c r="AD218" s="89">
        <v>12</v>
      </c>
    </row>
    <row r="219" spans="1:30" x14ac:dyDescent="0.25">
      <c r="A219" s="89" t="s">
        <v>1419</v>
      </c>
      <c r="B219" s="89" t="s">
        <v>1420</v>
      </c>
      <c r="AD219" s="89">
        <v>12</v>
      </c>
    </row>
    <row r="220" spans="1:30" x14ac:dyDescent="0.25">
      <c r="A220" s="89" t="s">
        <v>3879</v>
      </c>
      <c r="B220" s="89" t="s">
        <v>3878</v>
      </c>
      <c r="AD220" s="89">
        <v>11</v>
      </c>
    </row>
    <row r="221" spans="1:30" x14ac:dyDescent="0.25">
      <c r="A221" s="89" t="s">
        <v>877</v>
      </c>
      <c r="B221" s="89" t="s">
        <v>878</v>
      </c>
      <c r="AD221" s="89">
        <v>11</v>
      </c>
    </row>
    <row r="222" spans="1:30" x14ac:dyDescent="0.25">
      <c r="A222" s="89" t="s">
        <v>951</v>
      </c>
      <c r="B222" s="89" t="s">
        <v>952</v>
      </c>
      <c r="AD222" s="89">
        <v>11</v>
      </c>
    </row>
    <row r="223" spans="1:30" x14ac:dyDescent="0.25">
      <c r="A223" s="89" t="s">
        <v>3881</v>
      </c>
      <c r="B223" s="89" t="s">
        <v>3880</v>
      </c>
      <c r="AD223" s="89">
        <v>11</v>
      </c>
    </row>
    <row r="224" spans="1:30" x14ac:dyDescent="0.25">
      <c r="A224" s="89" t="s">
        <v>464</v>
      </c>
      <c r="B224" s="89" t="s">
        <v>465</v>
      </c>
      <c r="AD224" s="89">
        <v>11</v>
      </c>
    </row>
    <row r="225" spans="1:30" x14ac:dyDescent="0.25">
      <c r="A225" s="89" t="s">
        <v>506</v>
      </c>
      <c r="B225" s="89" t="s">
        <v>507</v>
      </c>
      <c r="AD225" s="89">
        <v>11</v>
      </c>
    </row>
    <row r="226" spans="1:30" x14ac:dyDescent="0.25">
      <c r="A226" s="89" t="s">
        <v>3684</v>
      </c>
      <c r="B226" s="89" t="s">
        <v>3685</v>
      </c>
      <c r="AD226" s="89">
        <v>10</v>
      </c>
    </row>
    <row r="227" spans="1:30" x14ac:dyDescent="0.25">
      <c r="A227" s="89" t="s">
        <v>3637</v>
      </c>
      <c r="B227" s="89" t="s">
        <v>3638</v>
      </c>
      <c r="AD227" s="89">
        <v>10</v>
      </c>
    </row>
    <row r="228" spans="1:30" x14ac:dyDescent="0.25">
      <c r="A228" s="89" t="s">
        <v>60</v>
      </c>
      <c r="B228" s="89" t="s">
        <v>61</v>
      </c>
      <c r="AD228" s="89">
        <v>10</v>
      </c>
    </row>
    <row r="229" spans="1:30" x14ac:dyDescent="0.25">
      <c r="A229" s="89" t="s">
        <v>903</v>
      </c>
      <c r="B229" s="89" t="s">
        <v>904</v>
      </c>
      <c r="AD229" s="89">
        <v>9</v>
      </c>
    </row>
    <row r="230" spans="1:30" x14ac:dyDescent="0.25">
      <c r="A230" s="89" t="s">
        <v>3775</v>
      </c>
      <c r="B230" s="89" t="s">
        <v>3776</v>
      </c>
      <c r="AD230" s="89">
        <v>8</v>
      </c>
    </row>
    <row r="231" spans="1:30" x14ac:dyDescent="0.25">
      <c r="A231" s="89" t="s">
        <v>1524</v>
      </c>
      <c r="B231" s="89" t="s">
        <v>1525</v>
      </c>
      <c r="AD231" s="89">
        <v>8</v>
      </c>
    </row>
    <row r="232" spans="1:30" x14ac:dyDescent="0.25">
      <c r="A232" s="89" t="s">
        <v>3625</v>
      </c>
      <c r="B232" s="89" t="s">
        <v>3626</v>
      </c>
      <c r="AD232" s="89">
        <v>7</v>
      </c>
    </row>
    <row r="233" spans="1:30" x14ac:dyDescent="0.25">
      <c r="A233" s="89" t="s">
        <v>1049</v>
      </c>
      <c r="B233" s="89" t="s">
        <v>1050</v>
      </c>
      <c r="AD233" s="89">
        <v>7</v>
      </c>
    </row>
    <row r="234" spans="1:30" x14ac:dyDescent="0.25">
      <c r="A234" s="89" t="s">
        <v>677</v>
      </c>
      <c r="B234" s="89" t="s">
        <v>678</v>
      </c>
      <c r="AD234" s="89">
        <v>6</v>
      </c>
    </row>
    <row r="235" spans="1:30" x14ac:dyDescent="0.25">
      <c r="A235" s="89" t="s">
        <v>3777</v>
      </c>
      <c r="B235" s="89" t="s">
        <v>3778</v>
      </c>
      <c r="AD235" s="89">
        <v>6</v>
      </c>
    </row>
    <row r="236" spans="1:30" x14ac:dyDescent="0.25">
      <c r="A236" s="89" t="s">
        <v>3781</v>
      </c>
      <c r="B236" s="89" t="s">
        <v>3782</v>
      </c>
      <c r="AD236" s="89">
        <v>6</v>
      </c>
    </row>
    <row r="237" spans="1:30" x14ac:dyDescent="0.25">
      <c r="A237" s="89" t="s">
        <v>735</v>
      </c>
      <c r="B237" s="89" t="s">
        <v>736</v>
      </c>
      <c r="AD237" s="89">
        <v>6</v>
      </c>
    </row>
    <row r="238" spans="1:30" x14ac:dyDescent="0.25">
      <c r="A238" s="89" t="s">
        <v>346</v>
      </c>
      <c r="B238" s="89" t="s">
        <v>347</v>
      </c>
      <c r="AD238" s="89">
        <v>6</v>
      </c>
    </row>
    <row r="239" spans="1:30" x14ac:dyDescent="0.25">
      <c r="A239" s="89" t="s">
        <v>3692</v>
      </c>
      <c r="B239" s="89" t="s">
        <v>3693</v>
      </c>
      <c r="AD239" s="89">
        <v>6</v>
      </c>
    </row>
    <row r="240" spans="1:30" x14ac:dyDescent="0.25">
      <c r="A240" s="89" t="s">
        <v>3765</v>
      </c>
      <c r="B240" s="89" t="s">
        <v>3766</v>
      </c>
      <c r="AD240" s="89">
        <v>6</v>
      </c>
    </row>
    <row r="241" spans="1:30" x14ac:dyDescent="0.25">
      <c r="A241" s="89" t="s">
        <v>3883</v>
      </c>
      <c r="B241" s="89" t="s">
        <v>3882</v>
      </c>
      <c r="AD241" s="89">
        <v>6</v>
      </c>
    </row>
    <row r="242" spans="1:30" x14ac:dyDescent="0.25">
      <c r="A242" s="89" t="s">
        <v>657</v>
      </c>
      <c r="B242" s="89" t="s">
        <v>658</v>
      </c>
      <c r="AD242" s="89">
        <v>5</v>
      </c>
    </row>
    <row r="243" spans="1:30" x14ac:dyDescent="0.25">
      <c r="A243" s="89" t="s">
        <v>733</v>
      </c>
      <c r="B243" s="89" t="s">
        <v>3884</v>
      </c>
      <c r="AD243" s="89">
        <v>5</v>
      </c>
    </row>
    <row r="244" spans="1:30" x14ac:dyDescent="0.25">
      <c r="A244" s="89" t="s">
        <v>743</v>
      </c>
      <c r="B244" s="89" t="s">
        <v>744</v>
      </c>
      <c r="AD244" s="89">
        <v>5</v>
      </c>
    </row>
    <row r="245" spans="1:30" x14ac:dyDescent="0.25">
      <c r="A245" s="89" t="s">
        <v>3650</v>
      </c>
      <c r="B245" s="89" t="s">
        <v>3651</v>
      </c>
      <c r="AD245" s="89">
        <v>5</v>
      </c>
    </row>
    <row r="246" spans="1:30" x14ac:dyDescent="0.25">
      <c r="A246" s="89" t="s">
        <v>3886</v>
      </c>
      <c r="B246" s="89" t="s">
        <v>3885</v>
      </c>
      <c r="AD246" s="89">
        <v>5</v>
      </c>
    </row>
    <row r="247" spans="1:30" x14ac:dyDescent="0.25">
      <c r="A247" s="89" t="s">
        <v>1319</v>
      </c>
      <c r="B247" s="89" t="s">
        <v>1320</v>
      </c>
      <c r="AD247" s="89">
        <v>5</v>
      </c>
    </row>
    <row r="248" spans="1:30" x14ac:dyDescent="0.25">
      <c r="A248" s="89" t="s">
        <v>129</v>
      </c>
      <c r="B248" s="89" t="s">
        <v>1568</v>
      </c>
      <c r="AD248" s="89">
        <v>5</v>
      </c>
    </row>
    <row r="249" spans="1:30" x14ac:dyDescent="0.25">
      <c r="A249" s="89" t="s">
        <v>671</v>
      </c>
      <c r="B249" s="89" t="s">
        <v>672</v>
      </c>
      <c r="AD249" s="89">
        <v>4</v>
      </c>
    </row>
    <row r="250" spans="1:30" x14ac:dyDescent="0.25">
      <c r="A250" s="89" t="s">
        <v>3696</v>
      </c>
      <c r="B250" s="89" t="s">
        <v>3697</v>
      </c>
      <c r="AD250" s="89">
        <v>4</v>
      </c>
    </row>
    <row r="251" spans="1:30" x14ac:dyDescent="0.25">
      <c r="A251" s="89" t="s">
        <v>1269</v>
      </c>
      <c r="B251" s="89" t="s">
        <v>1270</v>
      </c>
      <c r="AD251" s="89">
        <v>4</v>
      </c>
    </row>
    <row r="252" spans="1:30" x14ac:dyDescent="0.25">
      <c r="A252" s="89" t="s">
        <v>669</v>
      </c>
      <c r="B252" s="89" t="s">
        <v>670</v>
      </c>
      <c r="AD252" s="89">
        <v>3</v>
      </c>
    </row>
    <row r="253" spans="1:30" x14ac:dyDescent="0.25">
      <c r="A253" s="89" t="s">
        <v>717</v>
      </c>
      <c r="B253" s="89" t="s">
        <v>718</v>
      </c>
      <c r="AD253" s="89">
        <v>3</v>
      </c>
    </row>
    <row r="254" spans="1:30" x14ac:dyDescent="0.25">
      <c r="A254" s="89" t="s">
        <v>1265</v>
      </c>
      <c r="B254" s="89" t="s">
        <v>1266</v>
      </c>
      <c r="AD254" s="89">
        <v>3</v>
      </c>
    </row>
    <row r="255" spans="1:30" x14ac:dyDescent="0.25">
      <c r="A255" s="89" t="s">
        <v>1433</v>
      </c>
      <c r="B255" s="89" t="s">
        <v>1434</v>
      </c>
      <c r="AD255" s="89">
        <v>3</v>
      </c>
    </row>
    <row r="256" spans="1:30" x14ac:dyDescent="0.25">
      <c r="A256" s="89" t="s">
        <v>3888</v>
      </c>
      <c r="B256" s="89" t="s">
        <v>3887</v>
      </c>
      <c r="AD256" s="89">
        <v>3</v>
      </c>
    </row>
    <row r="257" spans="1:30" x14ac:dyDescent="0.25">
      <c r="A257" s="89" t="s">
        <v>753</v>
      </c>
      <c r="B257" s="89" t="s">
        <v>754</v>
      </c>
      <c r="AD257" s="89">
        <v>2</v>
      </c>
    </row>
    <row r="258" spans="1:30" x14ac:dyDescent="0.25">
      <c r="A258" s="89" t="s">
        <v>933</v>
      </c>
      <c r="B258" s="89" t="s">
        <v>934</v>
      </c>
      <c r="AD258" s="89">
        <v>2</v>
      </c>
    </row>
    <row r="259" spans="1:30" x14ac:dyDescent="0.25">
      <c r="A259" s="89" t="s">
        <v>3670</v>
      </c>
      <c r="B259" s="89" t="s">
        <v>3671</v>
      </c>
      <c r="AD259" s="89">
        <v>2</v>
      </c>
    </row>
    <row r="260" spans="1:30" x14ac:dyDescent="0.25">
      <c r="A260" s="89" t="s">
        <v>376</v>
      </c>
      <c r="B260" s="89" t="s">
        <v>377</v>
      </c>
      <c r="AD260" s="89">
        <v>2</v>
      </c>
    </row>
    <row r="261" spans="1:30" x14ac:dyDescent="0.25">
      <c r="A261" s="89" t="s">
        <v>3890</v>
      </c>
      <c r="B261" s="89" t="s">
        <v>3889</v>
      </c>
      <c r="AD261" s="89">
        <v>2</v>
      </c>
    </row>
    <row r="262" spans="1:30" x14ac:dyDescent="0.25">
      <c r="A262" s="89" t="s">
        <v>3892</v>
      </c>
      <c r="B262" s="89" t="s">
        <v>3891</v>
      </c>
      <c r="AD262" s="89">
        <v>2</v>
      </c>
    </row>
    <row r="263" spans="1:30" x14ac:dyDescent="0.25">
      <c r="A263" s="89" t="s">
        <v>1241</v>
      </c>
      <c r="B263" s="89" t="s">
        <v>1242</v>
      </c>
      <c r="AD263" s="89">
        <v>2</v>
      </c>
    </row>
    <row r="264" spans="1:30" x14ac:dyDescent="0.25">
      <c r="A264" s="89" t="s">
        <v>1277</v>
      </c>
      <c r="B264" s="89" t="s">
        <v>1278</v>
      </c>
      <c r="AD264" s="89">
        <v>2</v>
      </c>
    </row>
    <row r="265" spans="1:30" x14ac:dyDescent="0.25">
      <c r="A265" s="89" t="s">
        <v>1279</v>
      </c>
      <c r="B265" s="89" t="s">
        <v>1280</v>
      </c>
      <c r="AD265" s="89">
        <v>2</v>
      </c>
    </row>
    <row r="266" spans="1:30" x14ac:dyDescent="0.25">
      <c r="A266" s="89" t="s">
        <v>1281</v>
      </c>
      <c r="B266" s="89" t="s">
        <v>1282</v>
      </c>
      <c r="AD266" s="89">
        <v>2</v>
      </c>
    </row>
    <row r="267" spans="1:30" x14ac:dyDescent="0.25">
      <c r="A267" s="89" t="s">
        <v>1283</v>
      </c>
      <c r="B267" s="89" t="s">
        <v>1284</v>
      </c>
      <c r="AD267" s="89">
        <v>2</v>
      </c>
    </row>
    <row r="268" spans="1:30" x14ac:dyDescent="0.25">
      <c r="A268" s="89" t="s">
        <v>1287</v>
      </c>
      <c r="B268" s="89" t="s">
        <v>1288</v>
      </c>
      <c r="AD268" s="89">
        <v>2</v>
      </c>
    </row>
    <row r="269" spans="1:30" x14ac:dyDescent="0.25">
      <c r="A269" s="89" t="s">
        <v>1293</v>
      </c>
      <c r="B269" s="89" t="s">
        <v>1294</v>
      </c>
      <c r="AD269" s="89">
        <v>2</v>
      </c>
    </row>
    <row r="270" spans="1:30" x14ac:dyDescent="0.25">
      <c r="A270" s="89" t="s">
        <v>1309</v>
      </c>
      <c r="B270" s="89" t="s">
        <v>1310</v>
      </c>
      <c r="AD270" s="89">
        <v>2</v>
      </c>
    </row>
    <row r="271" spans="1:30" x14ac:dyDescent="0.25">
      <c r="A271" s="89" t="s">
        <v>1311</v>
      </c>
      <c r="B271" s="89" t="s">
        <v>1312</v>
      </c>
      <c r="AD271" s="89">
        <v>2</v>
      </c>
    </row>
    <row r="272" spans="1:30" x14ac:dyDescent="0.25">
      <c r="A272" s="89" t="s">
        <v>1313</v>
      </c>
      <c r="B272" s="89" t="s">
        <v>1314</v>
      </c>
      <c r="AD272" s="89">
        <v>2</v>
      </c>
    </row>
    <row r="273" spans="1:30" x14ac:dyDescent="0.25">
      <c r="A273" s="89" t="s">
        <v>1317</v>
      </c>
      <c r="B273" s="89" t="s">
        <v>1318</v>
      </c>
      <c r="AD273" s="89">
        <v>2</v>
      </c>
    </row>
    <row r="274" spans="1:30" x14ac:dyDescent="0.25">
      <c r="A274" s="89" t="s">
        <v>1425</v>
      </c>
      <c r="B274" s="89" t="s">
        <v>1426</v>
      </c>
      <c r="AD274" s="89">
        <v>2</v>
      </c>
    </row>
    <row r="275" spans="1:30" x14ac:dyDescent="0.25">
      <c r="A275" s="89" t="s">
        <v>468</v>
      </c>
      <c r="B275" s="89" t="s">
        <v>3893</v>
      </c>
      <c r="AD275" s="89">
        <v>2</v>
      </c>
    </row>
    <row r="276" spans="1:30" x14ac:dyDescent="0.25">
      <c r="A276" s="89" t="s">
        <v>663</v>
      </c>
      <c r="B276" s="89" t="s">
        <v>664</v>
      </c>
      <c r="AD276" s="89">
        <v>1</v>
      </c>
    </row>
    <row r="277" spans="1:30" x14ac:dyDescent="0.25">
      <c r="A277" s="89" t="s">
        <v>673</v>
      </c>
      <c r="B277" s="89" t="s">
        <v>674</v>
      </c>
      <c r="AD277" s="89">
        <v>1</v>
      </c>
    </row>
    <row r="278" spans="1:30" x14ac:dyDescent="0.25">
      <c r="A278" s="89" t="s">
        <v>675</v>
      </c>
      <c r="B278" s="89" t="s">
        <v>676</v>
      </c>
      <c r="AD278" s="89">
        <v>1</v>
      </c>
    </row>
    <row r="279" spans="1:30" x14ac:dyDescent="0.25">
      <c r="A279" s="89" t="s">
        <v>679</v>
      </c>
      <c r="B279" s="89" t="s">
        <v>680</v>
      </c>
      <c r="AD279" s="89">
        <v>1</v>
      </c>
    </row>
    <row r="280" spans="1:30" x14ac:dyDescent="0.25">
      <c r="A280" s="89" t="s">
        <v>681</v>
      </c>
      <c r="B280" s="89" t="s">
        <v>682</v>
      </c>
      <c r="AD280" s="89">
        <v>1</v>
      </c>
    </row>
    <row r="281" spans="1:30" x14ac:dyDescent="0.25">
      <c r="A281" s="89" t="s">
        <v>3895</v>
      </c>
      <c r="B281" s="89" t="s">
        <v>3894</v>
      </c>
      <c r="AD281" s="89">
        <v>1</v>
      </c>
    </row>
    <row r="282" spans="1:30" x14ac:dyDescent="0.25">
      <c r="A282" s="89" t="s">
        <v>751</v>
      </c>
      <c r="B282" s="89" t="s">
        <v>752</v>
      </c>
      <c r="AD282" s="89">
        <v>1</v>
      </c>
    </row>
    <row r="283" spans="1:30" x14ac:dyDescent="0.25">
      <c r="A283" s="89" t="s">
        <v>911</v>
      </c>
      <c r="B283" s="89" t="s">
        <v>912</v>
      </c>
      <c r="AD283" s="89">
        <v>1</v>
      </c>
    </row>
    <row r="284" spans="1:30" x14ac:dyDescent="0.25">
      <c r="A284" s="89" t="s">
        <v>2021</v>
      </c>
      <c r="B284" s="89" t="s">
        <v>2022</v>
      </c>
      <c r="AD284" s="89">
        <v>1</v>
      </c>
    </row>
    <row r="285" spans="1:30" x14ac:dyDescent="0.25">
      <c r="A285" s="89" t="s">
        <v>3658</v>
      </c>
      <c r="B285" s="89" t="s">
        <v>3659</v>
      </c>
      <c r="AD285" s="89">
        <v>1</v>
      </c>
    </row>
    <row r="286" spans="1:30" x14ac:dyDescent="0.25">
      <c r="A286" s="89" t="s">
        <v>3694</v>
      </c>
      <c r="B286" s="89" t="s">
        <v>3695</v>
      </c>
      <c r="AD286" s="89">
        <v>1</v>
      </c>
    </row>
    <row r="287" spans="1:30" x14ac:dyDescent="0.25">
      <c r="A287" s="89" t="s">
        <v>3690</v>
      </c>
      <c r="B287" s="89" t="s">
        <v>3691</v>
      </c>
      <c r="AD287" s="89">
        <v>1</v>
      </c>
    </row>
    <row r="288" spans="1:30" x14ac:dyDescent="0.25">
      <c r="A288" s="89" t="s">
        <v>3771</v>
      </c>
      <c r="B288" s="89" t="s">
        <v>3772</v>
      </c>
      <c r="AD288" s="89">
        <v>1</v>
      </c>
    </row>
    <row r="289" spans="1:30" x14ac:dyDescent="0.25">
      <c r="A289" s="89" t="s">
        <v>3779</v>
      </c>
      <c r="B289" s="89" t="s">
        <v>3780</v>
      </c>
      <c r="AD289" s="89">
        <v>1</v>
      </c>
    </row>
    <row r="290" spans="1:30" x14ac:dyDescent="0.25">
      <c r="A290" s="89" t="s">
        <v>2219</v>
      </c>
      <c r="B290" s="89" t="s">
        <v>2220</v>
      </c>
      <c r="AD290" s="89">
        <v>1</v>
      </c>
    </row>
    <row r="291" spans="1:30" x14ac:dyDescent="0.25">
      <c r="A291" s="89" t="s">
        <v>3897</v>
      </c>
      <c r="B291" s="89" t="s">
        <v>3896</v>
      </c>
      <c r="AD291" s="89">
        <v>1</v>
      </c>
    </row>
    <row r="292" spans="1:30" x14ac:dyDescent="0.25">
      <c r="A292" s="89" t="s">
        <v>3899</v>
      </c>
      <c r="B292" s="89" t="s">
        <v>3898</v>
      </c>
      <c r="AD292" s="89">
        <v>1</v>
      </c>
    </row>
    <row r="293" spans="1:30" x14ac:dyDescent="0.25">
      <c r="A293" s="89" t="s">
        <v>1227</v>
      </c>
      <c r="B293" s="89" t="s">
        <v>1228</v>
      </c>
      <c r="AD293" s="89">
        <v>1</v>
      </c>
    </row>
    <row r="294" spans="1:30" x14ac:dyDescent="0.25">
      <c r="A294" s="89" t="s">
        <v>1239</v>
      </c>
      <c r="B294" s="89" t="s">
        <v>1240</v>
      </c>
      <c r="AD294" s="89">
        <v>1</v>
      </c>
    </row>
    <row r="295" spans="1:30" x14ac:dyDescent="0.25">
      <c r="A295" s="89" t="s">
        <v>1255</v>
      </c>
      <c r="B295" s="89" t="s">
        <v>1256</v>
      </c>
      <c r="AD295" s="89">
        <v>1</v>
      </c>
    </row>
    <row r="296" spans="1:30" x14ac:dyDescent="0.25">
      <c r="A296" s="89" t="s">
        <v>1257</v>
      </c>
      <c r="B296" s="89" t="s">
        <v>1258</v>
      </c>
      <c r="AD296" s="89">
        <v>1</v>
      </c>
    </row>
    <row r="297" spans="1:30" x14ac:dyDescent="0.25">
      <c r="A297" s="89" t="s">
        <v>1263</v>
      </c>
      <c r="B297" s="89" t="s">
        <v>1264</v>
      </c>
      <c r="AD297" s="89">
        <v>1</v>
      </c>
    </row>
    <row r="298" spans="1:30" x14ac:dyDescent="0.25">
      <c r="A298" s="89" t="s">
        <v>1273</v>
      </c>
      <c r="B298" s="89" t="s">
        <v>1274</v>
      </c>
      <c r="AD298" s="89">
        <v>1</v>
      </c>
    </row>
    <row r="299" spans="1:30" x14ac:dyDescent="0.25">
      <c r="A299" s="89" t="s">
        <v>1275</v>
      </c>
      <c r="B299" s="89" t="s">
        <v>1276</v>
      </c>
      <c r="AD299" s="89">
        <v>1</v>
      </c>
    </row>
    <row r="300" spans="1:30" x14ac:dyDescent="0.25">
      <c r="A300" s="89" t="s">
        <v>1285</v>
      </c>
      <c r="B300" s="89" t="s">
        <v>1286</v>
      </c>
      <c r="AD300" s="89">
        <v>1</v>
      </c>
    </row>
    <row r="301" spans="1:30" x14ac:dyDescent="0.25">
      <c r="A301" s="89" t="s">
        <v>1295</v>
      </c>
      <c r="B301" s="89" t="s">
        <v>1296</v>
      </c>
      <c r="AD301" s="89">
        <v>1</v>
      </c>
    </row>
    <row r="302" spans="1:30" x14ac:dyDescent="0.25">
      <c r="A302" s="89" t="s">
        <v>1307</v>
      </c>
      <c r="B302" s="89" t="s">
        <v>1308</v>
      </c>
      <c r="AD302" s="89">
        <v>1</v>
      </c>
    </row>
    <row r="303" spans="1:30" x14ac:dyDescent="0.25">
      <c r="A303" s="89" t="s">
        <v>1315</v>
      </c>
      <c r="B303" s="89" t="s">
        <v>1316</v>
      </c>
      <c r="AD303" s="89">
        <v>1</v>
      </c>
    </row>
    <row r="304" spans="1:30" x14ac:dyDescent="0.25">
      <c r="A304" s="89" t="s">
        <v>1357</v>
      </c>
      <c r="B304" s="89" t="s">
        <v>1358</v>
      </c>
      <c r="AD304" s="89">
        <v>1</v>
      </c>
    </row>
    <row r="305" spans="1:30" x14ac:dyDescent="0.25">
      <c r="A305" s="89" t="s">
        <v>1421</v>
      </c>
      <c r="B305" s="89" t="s">
        <v>1422</v>
      </c>
      <c r="AD305" s="89">
        <v>1</v>
      </c>
    </row>
    <row r="306" spans="1:30" x14ac:dyDescent="0.25">
      <c r="A306" s="89" t="s">
        <v>1427</v>
      </c>
      <c r="B306" s="89" t="s">
        <v>1428</v>
      </c>
      <c r="AD306" s="89">
        <v>1</v>
      </c>
    </row>
    <row r="307" spans="1:30" x14ac:dyDescent="0.25">
      <c r="A307" s="89" t="s">
        <v>1429</v>
      </c>
      <c r="B307" s="89" t="s">
        <v>1430</v>
      </c>
      <c r="AD307" s="89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49"/>
  <sheetViews>
    <sheetView topLeftCell="A777" workbookViewId="0">
      <selection activeCell="G781" sqref="G781"/>
    </sheetView>
  </sheetViews>
  <sheetFormatPr defaultRowHeight="15" x14ac:dyDescent="0.25"/>
  <sheetData>
    <row r="1" spans="1:31" x14ac:dyDescent="0.25">
      <c r="A1" s="90" t="s">
        <v>0</v>
      </c>
      <c r="B1" s="90" t="s">
        <v>1</v>
      </c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  <c r="Y1" s="90"/>
      <c r="Z1" s="90"/>
      <c r="AA1" s="90"/>
      <c r="AB1" s="90"/>
      <c r="AC1" s="90"/>
      <c r="AD1" s="90"/>
      <c r="AE1" s="94" t="s">
        <v>108</v>
      </c>
    </row>
    <row r="2" spans="1:31" x14ac:dyDescent="0.25">
      <c r="A2" s="90" t="s">
        <v>653</v>
      </c>
      <c r="B2" s="90" t="s">
        <v>654</v>
      </c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90"/>
      <c r="AA2" s="90"/>
      <c r="AB2" s="90"/>
      <c r="AC2" s="90"/>
      <c r="AD2" s="90"/>
      <c r="AE2" s="95">
        <v>2</v>
      </c>
    </row>
    <row r="3" spans="1:31" x14ac:dyDescent="0.25">
      <c r="A3" s="91" t="s">
        <v>655</v>
      </c>
      <c r="B3" s="90" t="s">
        <v>656</v>
      </c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  <c r="Y3" s="90"/>
      <c r="Z3" s="90"/>
      <c r="AA3" s="90"/>
      <c r="AB3" s="90"/>
      <c r="AC3" s="90"/>
      <c r="AD3" s="90"/>
      <c r="AE3" s="95">
        <v>1</v>
      </c>
    </row>
    <row r="4" spans="1:31" x14ac:dyDescent="0.25">
      <c r="A4" s="90" t="s">
        <v>661</v>
      </c>
      <c r="B4" s="90" t="s">
        <v>662</v>
      </c>
      <c r="C4" s="90"/>
      <c r="D4" s="90"/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0"/>
      <c r="AD4" s="90"/>
      <c r="AE4" s="95">
        <v>72</v>
      </c>
    </row>
    <row r="5" spans="1:31" x14ac:dyDescent="0.25">
      <c r="A5" s="91" t="s">
        <v>663</v>
      </c>
      <c r="B5" s="90" t="s">
        <v>664</v>
      </c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90"/>
      <c r="AA5" s="90"/>
      <c r="AB5" s="90"/>
      <c r="AC5" s="90"/>
      <c r="AD5" s="90"/>
      <c r="AE5" s="95">
        <v>10</v>
      </c>
    </row>
    <row r="6" spans="1:31" x14ac:dyDescent="0.25">
      <c r="A6" s="90" t="s">
        <v>665</v>
      </c>
      <c r="B6" s="90" t="s">
        <v>666</v>
      </c>
      <c r="C6" s="90"/>
      <c r="D6" s="90"/>
      <c r="E6" s="90"/>
      <c r="F6" s="90"/>
      <c r="G6" s="90"/>
      <c r="H6" s="90"/>
      <c r="I6" s="90"/>
      <c r="J6" s="90"/>
      <c r="K6" s="90"/>
      <c r="L6" s="90"/>
      <c r="M6" s="90"/>
      <c r="N6" s="90"/>
      <c r="O6" s="90"/>
      <c r="P6" s="90"/>
      <c r="Q6" s="90"/>
      <c r="R6" s="90"/>
      <c r="S6" s="90"/>
      <c r="T6" s="90"/>
      <c r="U6" s="90"/>
      <c r="V6" s="90"/>
      <c r="W6" s="90"/>
      <c r="X6" s="90"/>
      <c r="Y6" s="90"/>
      <c r="Z6" s="90"/>
      <c r="AA6" s="90"/>
      <c r="AB6" s="90"/>
      <c r="AC6" s="90"/>
      <c r="AD6" s="90"/>
      <c r="AE6" s="95">
        <v>16</v>
      </c>
    </row>
    <row r="7" spans="1:31" x14ac:dyDescent="0.25">
      <c r="A7" s="91" t="s">
        <v>667</v>
      </c>
      <c r="B7" s="90" t="s">
        <v>668</v>
      </c>
      <c r="C7" s="90"/>
      <c r="D7" s="90"/>
      <c r="E7" s="90"/>
      <c r="F7" s="90"/>
      <c r="G7" s="90"/>
      <c r="H7" s="90"/>
      <c r="I7" s="90"/>
      <c r="J7" s="90"/>
      <c r="K7" s="90"/>
      <c r="L7" s="90"/>
      <c r="M7" s="90"/>
      <c r="N7" s="90"/>
      <c r="O7" s="90"/>
      <c r="P7" s="90"/>
      <c r="Q7" s="90"/>
      <c r="R7" s="90"/>
      <c r="S7" s="90"/>
      <c r="T7" s="90"/>
      <c r="U7" s="90"/>
      <c r="V7" s="90"/>
      <c r="W7" s="90"/>
      <c r="X7" s="90"/>
      <c r="Y7" s="90"/>
      <c r="Z7" s="90"/>
      <c r="AA7" s="90"/>
      <c r="AB7" s="90"/>
      <c r="AC7" s="90"/>
      <c r="AD7" s="90"/>
      <c r="AE7" s="95">
        <v>20</v>
      </c>
    </row>
    <row r="8" spans="1:31" x14ac:dyDescent="0.25">
      <c r="A8" s="90" t="s">
        <v>2491</v>
      </c>
      <c r="B8" s="90" t="s">
        <v>2492</v>
      </c>
      <c r="C8" s="90"/>
      <c r="D8" s="90"/>
      <c r="E8" s="90"/>
      <c r="F8" s="90"/>
      <c r="G8" s="90"/>
      <c r="H8" s="90"/>
      <c r="I8" s="90"/>
      <c r="J8" s="90"/>
      <c r="K8" s="90"/>
      <c r="L8" s="90"/>
      <c r="M8" s="90"/>
      <c r="N8" s="90"/>
      <c r="O8" s="90"/>
      <c r="P8" s="90"/>
      <c r="Q8" s="90"/>
      <c r="R8" s="90"/>
      <c r="S8" s="90"/>
      <c r="T8" s="90"/>
      <c r="U8" s="90"/>
      <c r="V8" s="90"/>
      <c r="W8" s="90"/>
      <c r="X8" s="90"/>
      <c r="Y8" s="90"/>
      <c r="Z8" s="90"/>
      <c r="AA8" s="90"/>
      <c r="AB8" s="90"/>
      <c r="AC8" s="90"/>
      <c r="AD8" s="90"/>
      <c r="AE8" s="95">
        <v>4</v>
      </c>
    </row>
    <row r="9" spans="1:31" x14ac:dyDescent="0.25">
      <c r="A9" s="91" t="s">
        <v>1838</v>
      </c>
      <c r="B9" s="90" t="s">
        <v>1839</v>
      </c>
      <c r="C9" s="90"/>
      <c r="D9" s="90"/>
      <c r="E9" s="90"/>
      <c r="F9" s="90"/>
      <c r="G9" s="90"/>
      <c r="H9" s="90"/>
      <c r="I9" s="90"/>
      <c r="J9" s="90"/>
      <c r="K9" s="90"/>
      <c r="L9" s="90"/>
      <c r="M9" s="90"/>
      <c r="N9" s="90"/>
      <c r="O9" s="90"/>
      <c r="P9" s="90"/>
      <c r="Q9" s="90"/>
      <c r="R9" s="90"/>
      <c r="S9" s="90"/>
      <c r="T9" s="90"/>
      <c r="U9" s="90"/>
      <c r="V9" s="90"/>
      <c r="W9" s="90"/>
      <c r="X9" s="90"/>
      <c r="Y9" s="90"/>
      <c r="Z9" s="90"/>
      <c r="AA9" s="90"/>
      <c r="AB9" s="90"/>
      <c r="AC9" s="90"/>
      <c r="AD9" s="90"/>
      <c r="AE9" s="95">
        <v>396</v>
      </c>
    </row>
    <row r="10" spans="1:31" x14ac:dyDescent="0.25">
      <c r="A10" s="90" t="s">
        <v>2487</v>
      </c>
      <c r="B10" s="90" t="s">
        <v>2488</v>
      </c>
      <c r="C10" s="90"/>
      <c r="D10" s="90"/>
      <c r="E10" s="90"/>
      <c r="F10" s="90"/>
      <c r="G10" s="90"/>
      <c r="H10" s="90"/>
      <c r="I10" s="90"/>
      <c r="J10" s="90"/>
      <c r="K10" s="90"/>
      <c r="L10" s="90"/>
      <c r="M10" s="90"/>
      <c r="N10" s="90"/>
      <c r="O10" s="90"/>
      <c r="P10" s="90"/>
      <c r="Q10" s="90"/>
      <c r="R10" s="90"/>
      <c r="S10" s="90"/>
      <c r="T10" s="90"/>
      <c r="U10" s="90"/>
      <c r="V10" s="90"/>
      <c r="W10" s="90"/>
      <c r="X10" s="90"/>
      <c r="Y10" s="90"/>
      <c r="Z10" s="90"/>
      <c r="AA10" s="90"/>
      <c r="AB10" s="90"/>
      <c r="AC10" s="90"/>
      <c r="AD10" s="90"/>
      <c r="AE10" s="95">
        <v>50</v>
      </c>
    </row>
    <row r="11" spans="1:31" x14ac:dyDescent="0.25">
      <c r="A11" s="91" t="s">
        <v>2098</v>
      </c>
      <c r="B11" s="90" t="s">
        <v>3900</v>
      </c>
      <c r="C11" s="90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  <c r="W11" s="90"/>
      <c r="X11" s="90"/>
      <c r="Y11" s="90"/>
      <c r="Z11" s="90"/>
      <c r="AA11" s="90"/>
      <c r="AB11" s="90"/>
      <c r="AC11" s="90"/>
      <c r="AD11" s="90"/>
      <c r="AE11" s="95">
        <v>783</v>
      </c>
    </row>
    <row r="12" spans="1:31" x14ac:dyDescent="0.25">
      <c r="A12" s="90" t="s">
        <v>2100</v>
      </c>
      <c r="B12" s="90" t="s">
        <v>3901</v>
      </c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  <c r="W12" s="90"/>
      <c r="X12" s="90"/>
      <c r="Y12" s="90"/>
      <c r="Z12" s="90"/>
      <c r="AA12" s="90"/>
      <c r="AB12" s="90"/>
      <c r="AC12" s="90"/>
      <c r="AD12" s="90"/>
      <c r="AE12" s="95">
        <v>755</v>
      </c>
    </row>
    <row r="13" spans="1:31" x14ac:dyDescent="0.25">
      <c r="A13" s="91" t="s">
        <v>2102</v>
      </c>
      <c r="B13" s="90" t="s">
        <v>2103</v>
      </c>
      <c r="C13" s="90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  <c r="W13" s="90"/>
      <c r="X13" s="90"/>
      <c r="Y13" s="90"/>
      <c r="Z13" s="90"/>
      <c r="AA13" s="90"/>
      <c r="AB13" s="90"/>
      <c r="AC13" s="90"/>
      <c r="AD13" s="90"/>
      <c r="AE13" s="95">
        <v>6505</v>
      </c>
    </row>
    <row r="14" spans="1:31" x14ac:dyDescent="0.25">
      <c r="A14" s="90" t="s">
        <v>673</v>
      </c>
      <c r="B14" s="90" t="s">
        <v>674</v>
      </c>
      <c r="C14" s="90"/>
      <c r="D14" s="90"/>
      <c r="E14" s="90"/>
      <c r="F14" s="90"/>
      <c r="G14" s="90"/>
      <c r="H14" s="90"/>
      <c r="I14" s="90"/>
      <c r="J14" s="90"/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  <c r="W14" s="90"/>
      <c r="X14" s="90"/>
      <c r="Y14" s="90"/>
      <c r="Z14" s="90"/>
      <c r="AA14" s="90"/>
      <c r="AB14" s="90"/>
      <c r="AC14" s="90"/>
      <c r="AD14" s="90"/>
      <c r="AE14" s="95">
        <v>1</v>
      </c>
    </row>
    <row r="15" spans="1:31" x14ac:dyDescent="0.25">
      <c r="A15" s="91" t="s">
        <v>683</v>
      </c>
      <c r="B15" s="90" t="s">
        <v>684</v>
      </c>
      <c r="C15" s="90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  <c r="W15" s="90"/>
      <c r="X15" s="90"/>
      <c r="Y15" s="90"/>
      <c r="Z15" s="90"/>
      <c r="AA15" s="90"/>
      <c r="AB15" s="90"/>
      <c r="AC15" s="90"/>
      <c r="AD15" s="90"/>
      <c r="AE15" s="95">
        <v>1</v>
      </c>
    </row>
    <row r="16" spans="1:31" x14ac:dyDescent="0.25">
      <c r="A16" s="90" t="s">
        <v>685</v>
      </c>
      <c r="B16" s="90" t="s">
        <v>686</v>
      </c>
      <c r="C16" s="90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  <c r="W16" s="90"/>
      <c r="X16" s="90"/>
      <c r="Y16" s="90"/>
      <c r="Z16" s="90"/>
      <c r="AA16" s="90"/>
      <c r="AB16" s="90"/>
      <c r="AC16" s="90"/>
      <c r="AD16" s="90"/>
      <c r="AE16" s="95">
        <v>1</v>
      </c>
    </row>
    <row r="17" spans="1:31" x14ac:dyDescent="0.25">
      <c r="A17" s="91" t="s">
        <v>687</v>
      </c>
      <c r="B17" s="90" t="s">
        <v>688</v>
      </c>
      <c r="C17" s="90"/>
      <c r="D17" s="90"/>
      <c r="E17" s="90"/>
      <c r="F17" s="90"/>
      <c r="G17" s="90"/>
      <c r="H17" s="90"/>
      <c r="I17" s="90"/>
      <c r="J17" s="90"/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  <c r="W17" s="90"/>
      <c r="X17" s="90"/>
      <c r="Y17" s="90"/>
      <c r="Z17" s="90"/>
      <c r="AA17" s="90"/>
      <c r="AB17" s="90"/>
      <c r="AC17" s="90"/>
      <c r="AD17" s="90"/>
      <c r="AE17" s="95">
        <v>10</v>
      </c>
    </row>
    <row r="18" spans="1:31" x14ac:dyDescent="0.25">
      <c r="A18" s="90" t="s">
        <v>689</v>
      </c>
      <c r="B18" s="90" t="s">
        <v>690</v>
      </c>
      <c r="C18" s="90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  <c r="W18" s="90"/>
      <c r="X18" s="90"/>
      <c r="Y18" s="90"/>
      <c r="Z18" s="90"/>
      <c r="AA18" s="90"/>
      <c r="AB18" s="90"/>
      <c r="AC18" s="90"/>
      <c r="AD18" s="90"/>
      <c r="AE18" s="95">
        <v>14</v>
      </c>
    </row>
    <row r="19" spans="1:31" x14ac:dyDescent="0.25">
      <c r="A19" s="91" t="s">
        <v>691</v>
      </c>
      <c r="B19" s="90" t="s">
        <v>692</v>
      </c>
      <c r="C19" s="90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  <c r="W19" s="90"/>
      <c r="X19" s="90"/>
      <c r="Y19" s="90"/>
      <c r="Z19" s="90"/>
      <c r="AA19" s="90"/>
      <c r="AB19" s="90"/>
      <c r="AC19" s="90"/>
      <c r="AD19" s="90"/>
      <c r="AE19" s="95">
        <v>20</v>
      </c>
    </row>
    <row r="20" spans="1:31" x14ac:dyDescent="0.25">
      <c r="A20" s="90" t="s">
        <v>2070</v>
      </c>
      <c r="B20" s="90" t="s">
        <v>2071</v>
      </c>
      <c r="C20" s="90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  <c r="W20" s="90"/>
      <c r="X20" s="90"/>
      <c r="Y20" s="90"/>
      <c r="Z20" s="90"/>
      <c r="AA20" s="90"/>
      <c r="AB20" s="90"/>
      <c r="AC20" s="90"/>
      <c r="AD20" s="90"/>
      <c r="AE20" s="95">
        <v>6</v>
      </c>
    </row>
    <row r="21" spans="1:31" x14ac:dyDescent="0.25">
      <c r="A21" s="91" t="s">
        <v>693</v>
      </c>
      <c r="B21" s="90" t="s">
        <v>694</v>
      </c>
      <c r="C21" s="90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  <c r="W21" s="90"/>
      <c r="X21" s="90"/>
      <c r="Y21" s="90"/>
      <c r="Z21" s="90"/>
      <c r="AA21" s="90"/>
      <c r="AB21" s="90"/>
      <c r="AC21" s="90"/>
      <c r="AD21" s="90"/>
      <c r="AE21" s="95">
        <v>72</v>
      </c>
    </row>
    <row r="22" spans="1:31" x14ac:dyDescent="0.25">
      <c r="A22" s="90" t="s">
        <v>695</v>
      </c>
      <c r="B22" s="90" t="s">
        <v>696</v>
      </c>
      <c r="C22" s="90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  <c r="W22" s="90"/>
      <c r="X22" s="90"/>
      <c r="Y22" s="90"/>
      <c r="Z22" s="90"/>
      <c r="AA22" s="90"/>
      <c r="AB22" s="90"/>
      <c r="AC22" s="90"/>
      <c r="AD22" s="90"/>
      <c r="AE22" s="95">
        <v>95</v>
      </c>
    </row>
    <row r="23" spans="1:31" x14ac:dyDescent="0.25">
      <c r="A23" s="91" t="s">
        <v>697</v>
      </c>
      <c r="B23" s="90" t="s">
        <v>698</v>
      </c>
      <c r="C23" s="90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  <c r="W23" s="90"/>
      <c r="X23" s="90"/>
      <c r="Y23" s="90"/>
      <c r="Z23" s="90"/>
      <c r="AA23" s="90"/>
      <c r="AB23" s="90"/>
      <c r="AC23" s="90"/>
      <c r="AD23" s="90"/>
      <c r="AE23" s="95">
        <v>14</v>
      </c>
    </row>
    <row r="24" spans="1:31" x14ac:dyDescent="0.25">
      <c r="A24" s="90" t="s">
        <v>699</v>
      </c>
      <c r="B24" s="90" t="s">
        <v>700</v>
      </c>
      <c r="C24" s="90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  <c r="W24" s="90"/>
      <c r="X24" s="90"/>
      <c r="Y24" s="90"/>
      <c r="Z24" s="90"/>
      <c r="AA24" s="90"/>
      <c r="AB24" s="90"/>
      <c r="AC24" s="90"/>
      <c r="AD24" s="90"/>
      <c r="AE24" s="95">
        <v>2</v>
      </c>
    </row>
    <row r="25" spans="1:31" x14ac:dyDescent="0.25">
      <c r="A25" s="91" t="s">
        <v>701</v>
      </c>
      <c r="B25" s="90" t="s">
        <v>702</v>
      </c>
      <c r="C25" s="90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  <c r="W25" s="90"/>
      <c r="X25" s="90"/>
      <c r="Y25" s="90"/>
      <c r="Z25" s="90"/>
      <c r="AA25" s="90"/>
      <c r="AB25" s="90"/>
      <c r="AC25" s="90"/>
      <c r="AD25" s="90"/>
      <c r="AE25" s="95">
        <v>6</v>
      </c>
    </row>
    <row r="26" spans="1:31" x14ac:dyDescent="0.25">
      <c r="A26" s="90" t="s">
        <v>703</v>
      </c>
      <c r="B26" s="90" t="s">
        <v>704</v>
      </c>
      <c r="C26" s="90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  <c r="W26" s="90"/>
      <c r="X26" s="90"/>
      <c r="Y26" s="90"/>
      <c r="Z26" s="90"/>
      <c r="AA26" s="90"/>
      <c r="AB26" s="90"/>
      <c r="AC26" s="90"/>
      <c r="AD26" s="90"/>
      <c r="AE26" s="95">
        <v>1</v>
      </c>
    </row>
    <row r="27" spans="1:31" x14ac:dyDescent="0.25">
      <c r="A27" s="91" t="s">
        <v>705</v>
      </c>
      <c r="B27" s="90" t="s">
        <v>706</v>
      </c>
      <c r="C27" s="90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  <c r="W27" s="90"/>
      <c r="X27" s="90"/>
      <c r="Y27" s="90"/>
      <c r="Z27" s="90"/>
      <c r="AA27" s="90"/>
      <c r="AB27" s="90"/>
      <c r="AC27" s="90"/>
      <c r="AD27" s="90"/>
      <c r="AE27" s="95">
        <v>18</v>
      </c>
    </row>
    <row r="28" spans="1:31" x14ac:dyDescent="0.25">
      <c r="A28" s="90" t="s">
        <v>2209</v>
      </c>
      <c r="B28" s="90" t="s">
        <v>2210</v>
      </c>
      <c r="C28" s="90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  <c r="W28" s="90"/>
      <c r="X28" s="90"/>
      <c r="Y28" s="90"/>
      <c r="Z28" s="90"/>
      <c r="AA28" s="90"/>
      <c r="AB28" s="90"/>
      <c r="AC28" s="90"/>
      <c r="AD28" s="90"/>
      <c r="AE28" s="95">
        <v>1</v>
      </c>
    </row>
    <row r="29" spans="1:31" x14ac:dyDescent="0.25">
      <c r="A29" s="91" t="s">
        <v>707</v>
      </c>
      <c r="B29" s="90" t="s">
        <v>708</v>
      </c>
      <c r="C29" s="90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  <c r="W29" s="90"/>
      <c r="X29" s="90"/>
      <c r="Y29" s="90"/>
      <c r="Z29" s="90"/>
      <c r="AA29" s="90"/>
      <c r="AB29" s="90"/>
      <c r="AC29" s="90"/>
      <c r="AD29" s="90"/>
      <c r="AE29" s="95">
        <v>11</v>
      </c>
    </row>
    <row r="30" spans="1:31" x14ac:dyDescent="0.25">
      <c r="A30" s="90" t="s">
        <v>709</v>
      </c>
      <c r="B30" s="90" t="s">
        <v>710</v>
      </c>
      <c r="C30" s="90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  <c r="W30" s="90"/>
      <c r="X30" s="90"/>
      <c r="Y30" s="90"/>
      <c r="Z30" s="90"/>
      <c r="AA30" s="90"/>
      <c r="AB30" s="90"/>
      <c r="AC30" s="90"/>
      <c r="AD30" s="90"/>
      <c r="AE30" s="95">
        <v>29</v>
      </c>
    </row>
    <row r="31" spans="1:31" x14ac:dyDescent="0.25">
      <c r="A31" s="91" t="s">
        <v>2409</v>
      </c>
      <c r="B31" s="90" t="s">
        <v>2410</v>
      </c>
      <c r="C31" s="90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  <c r="W31" s="90"/>
      <c r="X31" s="90"/>
      <c r="Y31" s="90"/>
      <c r="Z31" s="90"/>
      <c r="AA31" s="90"/>
      <c r="AB31" s="90"/>
      <c r="AC31" s="90"/>
      <c r="AD31" s="90"/>
      <c r="AE31" s="95">
        <v>298</v>
      </c>
    </row>
    <row r="32" spans="1:31" x14ac:dyDescent="0.25">
      <c r="A32" s="90" t="s">
        <v>713</v>
      </c>
      <c r="B32" s="90" t="s">
        <v>714</v>
      </c>
      <c r="C32" s="90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  <c r="W32" s="90"/>
      <c r="X32" s="90"/>
      <c r="Y32" s="90"/>
      <c r="Z32" s="90"/>
      <c r="AA32" s="90"/>
      <c r="AB32" s="90"/>
      <c r="AC32" s="90"/>
      <c r="AD32" s="90"/>
      <c r="AE32" s="95">
        <v>680</v>
      </c>
    </row>
    <row r="33" spans="1:31" x14ac:dyDescent="0.25">
      <c r="A33" s="91" t="s">
        <v>276</v>
      </c>
      <c r="B33" s="90" t="s">
        <v>277</v>
      </c>
      <c r="C33" s="90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  <c r="W33" s="90"/>
      <c r="X33" s="90"/>
      <c r="Y33" s="90"/>
      <c r="Z33" s="90"/>
      <c r="AA33" s="90"/>
      <c r="AB33" s="90"/>
      <c r="AC33" s="90"/>
      <c r="AD33" s="90"/>
      <c r="AE33" s="95">
        <v>349</v>
      </c>
    </row>
    <row r="34" spans="1:31" x14ac:dyDescent="0.25">
      <c r="A34" s="90" t="s">
        <v>715</v>
      </c>
      <c r="B34" s="90" t="s">
        <v>716</v>
      </c>
      <c r="C34" s="90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  <c r="W34" s="90"/>
      <c r="X34" s="90"/>
      <c r="Y34" s="90"/>
      <c r="Z34" s="90"/>
      <c r="AA34" s="90"/>
      <c r="AB34" s="90"/>
      <c r="AC34" s="90"/>
      <c r="AD34" s="90"/>
      <c r="AE34" s="95">
        <v>500</v>
      </c>
    </row>
    <row r="35" spans="1:31" x14ac:dyDescent="0.25">
      <c r="A35" s="91" t="s">
        <v>719</v>
      </c>
      <c r="B35" s="90" t="s">
        <v>720</v>
      </c>
      <c r="C35" s="90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  <c r="W35" s="90"/>
      <c r="X35" s="90"/>
      <c r="Y35" s="90"/>
      <c r="Z35" s="90"/>
      <c r="AA35" s="90"/>
      <c r="AB35" s="90"/>
      <c r="AC35" s="90"/>
      <c r="AD35" s="90"/>
      <c r="AE35" s="95">
        <v>3</v>
      </c>
    </row>
    <row r="36" spans="1:31" x14ac:dyDescent="0.25">
      <c r="A36" s="90" t="s">
        <v>721</v>
      </c>
      <c r="B36" s="90" t="s">
        <v>722</v>
      </c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  <c r="W36" s="90"/>
      <c r="X36" s="90"/>
      <c r="Y36" s="90"/>
      <c r="Z36" s="90"/>
      <c r="AA36" s="90"/>
      <c r="AB36" s="90"/>
      <c r="AC36" s="90"/>
      <c r="AD36" s="90"/>
      <c r="AE36" s="95">
        <v>297</v>
      </c>
    </row>
    <row r="37" spans="1:31" x14ac:dyDescent="0.25">
      <c r="A37" s="91" t="s">
        <v>1570</v>
      </c>
      <c r="B37" s="90" t="s">
        <v>1571</v>
      </c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90"/>
      <c r="Y37" s="90"/>
      <c r="Z37" s="90"/>
      <c r="AA37" s="90"/>
      <c r="AB37" s="90"/>
      <c r="AC37" s="90"/>
      <c r="AD37" s="90"/>
      <c r="AE37" s="95">
        <v>1669</v>
      </c>
    </row>
    <row r="38" spans="1:31" x14ac:dyDescent="0.25">
      <c r="A38" s="90" t="s">
        <v>1690</v>
      </c>
      <c r="B38" s="90" t="s">
        <v>1691</v>
      </c>
      <c r="C38" s="90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  <c r="W38" s="90"/>
      <c r="X38" s="90"/>
      <c r="Y38" s="90"/>
      <c r="Z38" s="90"/>
      <c r="AA38" s="90"/>
      <c r="AB38" s="90"/>
      <c r="AC38" s="90"/>
      <c r="AD38" s="90"/>
      <c r="AE38" s="95">
        <v>1</v>
      </c>
    </row>
    <row r="39" spans="1:31" x14ac:dyDescent="0.25">
      <c r="A39" s="91" t="s">
        <v>723</v>
      </c>
      <c r="B39" s="90" t="s">
        <v>724</v>
      </c>
      <c r="C39" s="90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  <c r="W39" s="90"/>
      <c r="X39" s="90"/>
      <c r="Y39" s="90"/>
      <c r="Z39" s="90"/>
      <c r="AA39" s="90"/>
      <c r="AB39" s="90"/>
      <c r="AC39" s="90"/>
      <c r="AD39" s="90"/>
      <c r="AE39" s="95">
        <v>36</v>
      </c>
    </row>
    <row r="40" spans="1:31" x14ac:dyDescent="0.25">
      <c r="A40" s="90" t="s">
        <v>725</v>
      </c>
      <c r="B40" s="90" t="s">
        <v>726</v>
      </c>
      <c r="C40" s="90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  <c r="W40" s="90"/>
      <c r="X40" s="90"/>
      <c r="Y40" s="90"/>
      <c r="Z40" s="90"/>
      <c r="AA40" s="90"/>
      <c r="AB40" s="90"/>
      <c r="AC40" s="90"/>
      <c r="AD40" s="90"/>
      <c r="AE40" s="95">
        <v>30</v>
      </c>
    </row>
    <row r="41" spans="1:31" x14ac:dyDescent="0.25">
      <c r="A41" s="91" t="s">
        <v>727</v>
      </c>
      <c r="B41" s="90" t="s">
        <v>728</v>
      </c>
      <c r="C41" s="90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  <c r="W41" s="90"/>
      <c r="X41" s="90"/>
      <c r="Y41" s="90"/>
      <c r="Z41" s="90"/>
      <c r="AA41" s="90"/>
      <c r="AB41" s="90"/>
      <c r="AC41" s="90"/>
      <c r="AD41" s="90"/>
      <c r="AE41" s="95">
        <v>40</v>
      </c>
    </row>
    <row r="42" spans="1:31" x14ac:dyDescent="0.25">
      <c r="A42" s="90" t="s">
        <v>729</v>
      </c>
      <c r="B42" s="90" t="s">
        <v>730</v>
      </c>
      <c r="C42" s="90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Z42" s="90"/>
      <c r="AA42" s="90"/>
      <c r="AB42" s="90"/>
      <c r="AC42" s="90"/>
      <c r="AD42" s="90"/>
      <c r="AE42" s="95">
        <v>722</v>
      </c>
    </row>
    <row r="43" spans="1:31" x14ac:dyDescent="0.25">
      <c r="A43" s="91" t="s">
        <v>731</v>
      </c>
      <c r="B43" s="90" t="s">
        <v>732</v>
      </c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Z43" s="90"/>
      <c r="AA43" s="90"/>
      <c r="AB43" s="90"/>
      <c r="AC43" s="90"/>
      <c r="AD43" s="90"/>
      <c r="AE43" s="95">
        <v>181</v>
      </c>
    </row>
    <row r="44" spans="1:31" x14ac:dyDescent="0.25">
      <c r="A44" s="90" t="s">
        <v>737</v>
      </c>
      <c r="B44" s="90" t="s">
        <v>738</v>
      </c>
      <c r="C44" s="90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  <c r="W44" s="90"/>
      <c r="X44" s="90"/>
      <c r="Y44" s="90"/>
      <c r="Z44" s="90"/>
      <c r="AA44" s="90"/>
      <c r="AB44" s="90"/>
      <c r="AC44" s="90"/>
      <c r="AD44" s="90"/>
      <c r="AE44" s="95">
        <v>57</v>
      </c>
    </row>
    <row r="45" spans="1:31" x14ac:dyDescent="0.25">
      <c r="A45" s="91" t="s">
        <v>739</v>
      </c>
      <c r="B45" s="90" t="s">
        <v>740</v>
      </c>
      <c r="C45" s="90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  <c r="W45" s="90"/>
      <c r="X45" s="90"/>
      <c r="Y45" s="90"/>
      <c r="Z45" s="90"/>
      <c r="AA45" s="90"/>
      <c r="AB45" s="90"/>
      <c r="AC45" s="90"/>
      <c r="AD45" s="90"/>
      <c r="AE45" s="95">
        <v>91</v>
      </c>
    </row>
    <row r="46" spans="1:31" x14ac:dyDescent="0.25">
      <c r="A46" s="90" t="s">
        <v>741</v>
      </c>
      <c r="B46" s="90" t="s">
        <v>742</v>
      </c>
      <c r="C46" s="90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  <c r="W46" s="90"/>
      <c r="X46" s="90"/>
      <c r="Y46" s="90"/>
      <c r="Z46" s="90"/>
      <c r="AA46" s="90"/>
      <c r="AB46" s="90"/>
      <c r="AC46" s="90"/>
      <c r="AD46" s="90"/>
      <c r="AE46" s="95">
        <v>250</v>
      </c>
    </row>
    <row r="47" spans="1:31" x14ac:dyDescent="0.25">
      <c r="A47" s="91" t="s">
        <v>745</v>
      </c>
      <c r="B47" s="90" t="s">
        <v>746</v>
      </c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  <c r="W47" s="90"/>
      <c r="X47" s="90"/>
      <c r="Y47" s="90"/>
      <c r="Z47" s="90"/>
      <c r="AA47" s="90"/>
      <c r="AB47" s="90"/>
      <c r="AC47" s="90"/>
      <c r="AD47" s="90"/>
      <c r="AE47" s="95">
        <v>126</v>
      </c>
    </row>
    <row r="48" spans="1:31" x14ac:dyDescent="0.25">
      <c r="A48" s="90" t="s">
        <v>747</v>
      </c>
      <c r="B48" s="90" t="s">
        <v>748</v>
      </c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  <c r="W48" s="90"/>
      <c r="X48" s="90"/>
      <c r="Y48" s="90"/>
      <c r="Z48" s="90"/>
      <c r="AA48" s="90"/>
      <c r="AB48" s="90"/>
      <c r="AC48" s="90"/>
      <c r="AD48" s="90"/>
      <c r="AE48" s="95">
        <v>85</v>
      </c>
    </row>
    <row r="49" spans="1:31" x14ac:dyDescent="0.25">
      <c r="A49" s="91" t="s">
        <v>749</v>
      </c>
      <c r="B49" s="90" t="s">
        <v>750</v>
      </c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  <c r="W49" s="90"/>
      <c r="X49" s="90"/>
      <c r="Y49" s="90"/>
      <c r="Z49" s="90"/>
      <c r="AA49" s="90"/>
      <c r="AB49" s="90"/>
      <c r="AC49" s="90"/>
      <c r="AD49" s="90"/>
      <c r="AE49" s="95">
        <v>4</v>
      </c>
    </row>
    <row r="50" spans="1:31" x14ac:dyDescent="0.25">
      <c r="A50" s="90" t="s">
        <v>1880</v>
      </c>
      <c r="B50" s="90" t="s">
        <v>1881</v>
      </c>
      <c r="C50" s="90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  <c r="W50" s="90"/>
      <c r="X50" s="90"/>
      <c r="Y50" s="90"/>
      <c r="Z50" s="90"/>
      <c r="AA50" s="90"/>
      <c r="AB50" s="90"/>
      <c r="AC50" s="90"/>
      <c r="AD50" s="90"/>
      <c r="AE50" s="95">
        <v>1</v>
      </c>
    </row>
    <row r="51" spans="1:31" x14ac:dyDescent="0.25">
      <c r="A51" s="91" t="s">
        <v>1620</v>
      </c>
      <c r="B51" s="90" t="s">
        <v>1621</v>
      </c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  <c r="W51" s="90"/>
      <c r="X51" s="90"/>
      <c r="Y51" s="90"/>
      <c r="Z51" s="90"/>
      <c r="AA51" s="90"/>
      <c r="AB51" s="90"/>
      <c r="AC51" s="90"/>
      <c r="AD51" s="90"/>
      <c r="AE51" s="95">
        <v>300</v>
      </c>
    </row>
    <row r="52" spans="1:31" x14ac:dyDescent="0.25">
      <c r="A52" s="90" t="s">
        <v>1535</v>
      </c>
      <c r="B52" s="90" t="s">
        <v>1536</v>
      </c>
      <c r="C52" s="90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  <c r="W52" s="90"/>
      <c r="X52" s="90"/>
      <c r="Y52" s="90"/>
      <c r="Z52" s="90"/>
      <c r="AA52" s="90"/>
      <c r="AB52" s="90"/>
      <c r="AC52" s="90"/>
      <c r="AD52" s="90"/>
      <c r="AE52" s="95">
        <v>419</v>
      </c>
    </row>
    <row r="53" spans="1:31" x14ac:dyDescent="0.25">
      <c r="A53" s="91" t="s">
        <v>757</v>
      </c>
      <c r="B53" s="90" t="s">
        <v>758</v>
      </c>
      <c r="C53" s="90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Z53" s="90"/>
      <c r="AA53" s="90"/>
      <c r="AB53" s="90"/>
      <c r="AC53" s="90"/>
      <c r="AD53" s="90"/>
      <c r="AE53" s="95">
        <v>2</v>
      </c>
    </row>
    <row r="54" spans="1:31" x14ac:dyDescent="0.25">
      <c r="A54" s="90" t="s">
        <v>759</v>
      </c>
      <c r="B54" s="90" t="s">
        <v>760</v>
      </c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  <c r="W54" s="90"/>
      <c r="X54" s="90"/>
      <c r="Y54" s="90"/>
      <c r="Z54" s="90"/>
      <c r="AA54" s="90"/>
      <c r="AB54" s="90"/>
      <c r="AC54" s="90"/>
      <c r="AD54" s="90"/>
      <c r="AE54" s="95">
        <v>81</v>
      </c>
    </row>
    <row r="55" spans="1:31" x14ac:dyDescent="0.25">
      <c r="A55" s="91" t="s">
        <v>1920</v>
      </c>
      <c r="B55" s="90" t="s">
        <v>1921</v>
      </c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  <c r="W55" s="90"/>
      <c r="X55" s="90"/>
      <c r="Y55" s="90"/>
      <c r="Z55" s="90"/>
      <c r="AA55" s="90"/>
      <c r="AB55" s="90"/>
      <c r="AC55" s="90"/>
      <c r="AD55" s="90"/>
      <c r="AE55" s="95">
        <v>41997</v>
      </c>
    </row>
    <row r="56" spans="1:31" x14ac:dyDescent="0.25">
      <c r="A56" s="90" t="s">
        <v>1918</v>
      </c>
      <c r="B56" s="90" t="s">
        <v>1919</v>
      </c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  <c r="W56" s="90"/>
      <c r="X56" s="90"/>
      <c r="Y56" s="90"/>
      <c r="Z56" s="90"/>
      <c r="AA56" s="90"/>
      <c r="AB56" s="90"/>
      <c r="AC56" s="90"/>
      <c r="AD56" s="90"/>
      <c r="AE56" s="95">
        <v>97996</v>
      </c>
    </row>
    <row r="57" spans="1:31" x14ac:dyDescent="0.25">
      <c r="A57" s="91" t="s">
        <v>761</v>
      </c>
      <c r="B57" s="90" t="s">
        <v>762</v>
      </c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  <c r="W57" s="90"/>
      <c r="X57" s="90"/>
      <c r="Y57" s="90"/>
      <c r="Z57" s="90"/>
      <c r="AA57" s="90"/>
      <c r="AB57" s="90"/>
      <c r="AC57" s="90"/>
      <c r="AD57" s="90"/>
      <c r="AE57" s="95">
        <v>1</v>
      </c>
    </row>
    <row r="58" spans="1:31" x14ac:dyDescent="0.25">
      <c r="A58" s="90" t="s">
        <v>763</v>
      </c>
      <c r="B58" s="90" t="s">
        <v>764</v>
      </c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  <c r="W58" s="90"/>
      <c r="X58" s="90"/>
      <c r="Y58" s="90"/>
      <c r="Z58" s="90"/>
      <c r="AA58" s="90"/>
      <c r="AB58" s="90"/>
      <c r="AC58" s="90"/>
      <c r="AD58" s="90"/>
      <c r="AE58" s="95">
        <v>141</v>
      </c>
    </row>
    <row r="59" spans="1:31" x14ac:dyDescent="0.25">
      <c r="A59" s="91" t="s">
        <v>2281</v>
      </c>
      <c r="B59" s="90" t="s">
        <v>2282</v>
      </c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  <c r="W59" s="90"/>
      <c r="X59" s="90"/>
      <c r="Y59" s="90"/>
      <c r="Z59" s="90"/>
      <c r="AA59" s="90"/>
      <c r="AB59" s="90"/>
      <c r="AC59" s="90"/>
      <c r="AD59" s="90"/>
      <c r="AE59" s="95">
        <v>170</v>
      </c>
    </row>
    <row r="60" spans="1:31" x14ac:dyDescent="0.25">
      <c r="A60" s="90" t="s">
        <v>765</v>
      </c>
      <c r="B60" s="90" t="s">
        <v>766</v>
      </c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  <c r="W60" s="90"/>
      <c r="X60" s="90"/>
      <c r="Y60" s="90"/>
      <c r="Z60" s="90"/>
      <c r="AA60" s="90"/>
      <c r="AB60" s="90"/>
      <c r="AC60" s="90"/>
      <c r="AD60" s="90"/>
      <c r="AE60" s="95">
        <v>15</v>
      </c>
    </row>
    <row r="61" spans="1:31" x14ac:dyDescent="0.25">
      <c r="A61" s="93" t="s">
        <v>2391</v>
      </c>
      <c r="B61" s="92" t="s">
        <v>2392</v>
      </c>
      <c r="C61" s="93"/>
      <c r="D61" s="93"/>
      <c r="E61" s="93"/>
      <c r="F61" s="93"/>
      <c r="G61" s="93"/>
      <c r="H61" s="93"/>
      <c r="I61" s="93"/>
      <c r="J61" s="93"/>
      <c r="K61" s="93"/>
      <c r="L61" s="93"/>
      <c r="M61" s="93"/>
      <c r="N61" s="93"/>
      <c r="O61" s="93"/>
      <c r="P61" s="93"/>
      <c r="Q61" s="93"/>
      <c r="R61" s="93"/>
      <c r="S61" s="93"/>
      <c r="T61" s="93"/>
      <c r="U61" s="93"/>
      <c r="V61" s="93"/>
      <c r="W61" s="93"/>
      <c r="X61" s="93"/>
      <c r="Y61" s="93"/>
      <c r="Z61" s="93"/>
      <c r="AA61" s="93"/>
      <c r="AB61" s="93"/>
      <c r="AC61" s="93"/>
      <c r="AD61" s="93"/>
      <c r="AE61" s="96">
        <v>45</v>
      </c>
    </row>
    <row r="62" spans="1:31" x14ac:dyDescent="0.25">
      <c r="A62" s="91" t="s">
        <v>1784</v>
      </c>
      <c r="B62" s="90" t="s">
        <v>1785</v>
      </c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  <c r="W62" s="90"/>
      <c r="X62" s="90"/>
      <c r="Y62" s="90"/>
      <c r="Z62" s="90"/>
      <c r="AA62" s="90"/>
      <c r="AB62" s="90"/>
      <c r="AC62" s="90"/>
      <c r="AD62" s="90"/>
      <c r="AE62" s="95">
        <v>65</v>
      </c>
    </row>
    <row r="63" spans="1:31" x14ac:dyDescent="0.25">
      <c r="A63" s="90" t="s">
        <v>767</v>
      </c>
      <c r="B63" s="90" t="s">
        <v>768</v>
      </c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  <c r="W63" s="90"/>
      <c r="X63" s="90"/>
      <c r="Y63" s="90"/>
      <c r="Z63" s="90"/>
      <c r="AA63" s="90"/>
      <c r="AB63" s="90"/>
      <c r="AC63" s="90"/>
      <c r="AD63" s="90"/>
      <c r="AE63" s="95">
        <v>34</v>
      </c>
    </row>
    <row r="64" spans="1:31" x14ac:dyDescent="0.25">
      <c r="A64" s="91" t="s">
        <v>769</v>
      </c>
      <c r="B64" s="90" t="s">
        <v>770</v>
      </c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  <c r="W64" s="90"/>
      <c r="X64" s="90"/>
      <c r="Y64" s="90"/>
      <c r="Z64" s="90"/>
      <c r="AA64" s="90"/>
      <c r="AB64" s="90"/>
      <c r="AC64" s="90"/>
      <c r="AD64" s="90"/>
      <c r="AE64" s="95">
        <v>36</v>
      </c>
    </row>
    <row r="65" spans="1:31" x14ac:dyDescent="0.25">
      <c r="A65" s="90" t="s">
        <v>771</v>
      </c>
      <c r="B65" s="90" t="s">
        <v>772</v>
      </c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  <c r="W65" s="90"/>
      <c r="X65" s="90"/>
      <c r="Y65" s="90"/>
      <c r="Z65" s="90"/>
      <c r="AA65" s="90"/>
      <c r="AB65" s="90"/>
      <c r="AC65" s="90"/>
      <c r="AD65" s="90"/>
      <c r="AE65" s="95">
        <v>95</v>
      </c>
    </row>
    <row r="66" spans="1:31" x14ac:dyDescent="0.25">
      <c r="A66" s="93" t="s">
        <v>1846</v>
      </c>
      <c r="B66" s="92" t="s">
        <v>1847</v>
      </c>
      <c r="C66" s="93"/>
      <c r="D66" s="93"/>
      <c r="E66" s="93"/>
      <c r="F66" s="93"/>
      <c r="G66" s="93"/>
      <c r="H66" s="93"/>
      <c r="I66" s="93"/>
      <c r="J66" s="93"/>
      <c r="K66" s="93"/>
      <c r="L66" s="93"/>
      <c r="M66" s="93"/>
      <c r="N66" s="93"/>
      <c r="O66" s="93"/>
      <c r="P66" s="93"/>
      <c r="Q66" s="93"/>
      <c r="R66" s="93"/>
      <c r="S66" s="93"/>
      <c r="T66" s="93"/>
      <c r="U66" s="93"/>
      <c r="V66" s="93"/>
      <c r="W66" s="93"/>
      <c r="X66" s="93"/>
      <c r="Y66" s="93"/>
      <c r="Z66" s="93"/>
      <c r="AA66" s="93"/>
      <c r="AB66" s="93"/>
      <c r="AC66" s="93"/>
      <c r="AD66" s="93"/>
      <c r="AE66" s="96">
        <v>16</v>
      </c>
    </row>
    <row r="67" spans="1:31" x14ac:dyDescent="0.25">
      <c r="A67" s="91" t="s">
        <v>1894</v>
      </c>
      <c r="B67" s="90" t="s">
        <v>1895</v>
      </c>
      <c r="C67" s="90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  <c r="W67" s="90"/>
      <c r="X67" s="90"/>
      <c r="Y67" s="90"/>
      <c r="Z67" s="90"/>
      <c r="AA67" s="90"/>
      <c r="AB67" s="90"/>
      <c r="AC67" s="90"/>
      <c r="AD67" s="90"/>
      <c r="AE67" s="95">
        <v>405</v>
      </c>
    </row>
    <row r="68" spans="1:31" x14ac:dyDescent="0.25">
      <c r="A68" s="90" t="s">
        <v>1896</v>
      </c>
      <c r="B68" s="90" t="s">
        <v>1897</v>
      </c>
      <c r="C68" s="90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  <c r="W68" s="90"/>
      <c r="X68" s="90"/>
      <c r="Y68" s="90"/>
      <c r="Z68" s="90"/>
      <c r="AA68" s="90"/>
      <c r="AB68" s="90"/>
      <c r="AC68" s="90"/>
      <c r="AD68" s="90"/>
      <c r="AE68" s="95">
        <v>442</v>
      </c>
    </row>
    <row r="69" spans="1:31" x14ac:dyDescent="0.25">
      <c r="A69" s="91" t="s">
        <v>1900</v>
      </c>
      <c r="B69" s="90" t="s">
        <v>1901</v>
      </c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  <c r="W69" s="90"/>
      <c r="X69" s="90"/>
      <c r="Y69" s="90"/>
      <c r="Z69" s="90"/>
      <c r="AA69" s="90"/>
      <c r="AB69" s="90"/>
      <c r="AC69" s="90"/>
      <c r="AD69" s="90"/>
      <c r="AE69" s="95">
        <v>1245</v>
      </c>
    </row>
    <row r="70" spans="1:31" x14ac:dyDescent="0.25">
      <c r="A70" s="90" t="s">
        <v>1956</v>
      </c>
      <c r="B70" s="90" t="s">
        <v>1957</v>
      </c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  <c r="W70" s="90"/>
      <c r="X70" s="90"/>
      <c r="Y70" s="90"/>
      <c r="Z70" s="90"/>
      <c r="AA70" s="90"/>
      <c r="AB70" s="90"/>
      <c r="AC70" s="90"/>
      <c r="AD70" s="90"/>
      <c r="AE70" s="95">
        <v>3484</v>
      </c>
    </row>
    <row r="71" spans="1:31" x14ac:dyDescent="0.25">
      <c r="A71" s="91" t="s">
        <v>2019</v>
      </c>
      <c r="B71" s="90" t="s">
        <v>2020</v>
      </c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  <c r="W71" s="90"/>
      <c r="X71" s="90"/>
      <c r="Y71" s="90"/>
      <c r="Z71" s="90"/>
      <c r="AA71" s="90"/>
      <c r="AB71" s="90"/>
      <c r="AC71" s="90"/>
      <c r="AD71" s="90"/>
      <c r="AE71" s="95">
        <v>493</v>
      </c>
    </row>
    <row r="72" spans="1:31" x14ac:dyDescent="0.25">
      <c r="A72" s="90" t="s">
        <v>773</v>
      </c>
      <c r="B72" s="90" t="s">
        <v>774</v>
      </c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  <c r="W72" s="90"/>
      <c r="X72" s="90"/>
      <c r="Y72" s="90"/>
      <c r="Z72" s="90"/>
      <c r="AA72" s="90"/>
      <c r="AB72" s="90"/>
      <c r="AC72" s="90"/>
      <c r="AD72" s="90"/>
      <c r="AE72" s="95">
        <v>268</v>
      </c>
    </row>
    <row r="73" spans="1:31" x14ac:dyDescent="0.25">
      <c r="A73" s="91" t="s">
        <v>2112</v>
      </c>
      <c r="B73" s="90" t="s">
        <v>2113</v>
      </c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  <c r="W73" s="90"/>
      <c r="X73" s="90"/>
      <c r="Y73" s="90"/>
      <c r="Z73" s="90"/>
      <c r="AA73" s="90"/>
      <c r="AB73" s="90"/>
      <c r="AC73" s="90"/>
      <c r="AD73" s="90"/>
      <c r="AE73" s="95">
        <v>211</v>
      </c>
    </row>
    <row r="74" spans="1:31" x14ac:dyDescent="0.25">
      <c r="A74" s="90" t="s">
        <v>2114</v>
      </c>
      <c r="B74" s="90" t="s">
        <v>2115</v>
      </c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  <c r="W74" s="90"/>
      <c r="X74" s="90"/>
      <c r="Y74" s="90"/>
      <c r="Z74" s="90"/>
      <c r="AA74" s="90"/>
      <c r="AB74" s="90"/>
      <c r="AC74" s="90"/>
      <c r="AD74" s="90"/>
      <c r="AE74" s="95">
        <v>1739</v>
      </c>
    </row>
    <row r="75" spans="1:31" x14ac:dyDescent="0.25">
      <c r="A75" s="91" t="s">
        <v>2116</v>
      </c>
      <c r="B75" s="90" t="s">
        <v>2117</v>
      </c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  <c r="W75" s="90"/>
      <c r="X75" s="90"/>
      <c r="Y75" s="90"/>
      <c r="Z75" s="90"/>
      <c r="AA75" s="90"/>
      <c r="AB75" s="90"/>
      <c r="AC75" s="90"/>
      <c r="AD75" s="90"/>
      <c r="AE75" s="95">
        <v>493</v>
      </c>
    </row>
    <row r="76" spans="1:31" x14ac:dyDescent="0.25">
      <c r="A76" s="90" t="s">
        <v>775</v>
      </c>
      <c r="B76" s="90" t="s">
        <v>776</v>
      </c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  <c r="W76" s="90"/>
      <c r="X76" s="90"/>
      <c r="Y76" s="90"/>
      <c r="Z76" s="90"/>
      <c r="AA76" s="90"/>
      <c r="AB76" s="90"/>
      <c r="AC76" s="90"/>
      <c r="AD76" s="90"/>
      <c r="AE76" s="95">
        <v>253</v>
      </c>
    </row>
    <row r="77" spans="1:31" x14ac:dyDescent="0.25">
      <c r="A77" s="91" t="s">
        <v>2411</v>
      </c>
      <c r="B77" s="90" t="s">
        <v>2412</v>
      </c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  <c r="W77" s="90"/>
      <c r="X77" s="90"/>
      <c r="Y77" s="90"/>
      <c r="Z77" s="90"/>
      <c r="AA77" s="90"/>
      <c r="AB77" s="90"/>
      <c r="AC77" s="90"/>
      <c r="AD77" s="90"/>
      <c r="AE77" s="95">
        <v>51</v>
      </c>
    </row>
    <row r="78" spans="1:31" x14ac:dyDescent="0.25">
      <c r="A78" s="90" t="s">
        <v>2413</v>
      </c>
      <c r="B78" s="90" t="s">
        <v>2414</v>
      </c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  <c r="W78" s="90"/>
      <c r="X78" s="90"/>
      <c r="Y78" s="90"/>
      <c r="Z78" s="90"/>
      <c r="AA78" s="90"/>
      <c r="AB78" s="90"/>
      <c r="AC78" s="90"/>
      <c r="AD78" s="90"/>
      <c r="AE78" s="95">
        <v>31</v>
      </c>
    </row>
    <row r="79" spans="1:31" x14ac:dyDescent="0.25">
      <c r="A79" s="91" t="s">
        <v>777</v>
      </c>
      <c r="B79" s="90" t="s">
        <v>778</v>
      </c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  <c r="W79" s="90"/>
      <c r="X79" s="90"/>
      <c r="Y79" s="90"/>
      <c r="Z79" s="90"/>
      <c r="AA79" s="90"/>
      <c r="AB79" s="90"/>
      <c r="AC79" s="90"/>
      <c r="AD79" s="90"/>
      <c r="AE79" s="95">
        <v>20</v>
      </c>
    </row>
    <row r="80" spans="1:31" x14ac:dyDescent="0.25">
      <c r="A80" s="90" t="s">
        <v>2531</v>
      </c>
      <c r="B80" s="90" t="s">
        <v>2532</v>
      </c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  <c r="W80" s="90"/>
      <c r="X80" s="90"/>
      <c r="Y80" s="90"/>
      <c r="Z80" s="90"/>
      <c r="AA80" s="90"/>
      <c r="AB80" s="90"/>
      <c r="AC80" s="90"/>
      <c r="AD80" s="90"/>
      <c r="AE80" s="95">
        <v>472</v>
      </c>
    </row>
    <row r="81" spans="1:31" x14ac:dyDescent="0.25">
      <c r="A81" s="91" t="s">
        <v>779</v>
      </c>
      <c r="B81" s="90" t="s">
        <v>780</v>
      </c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  <c r="W81" s="90"/>
      <c r="X81" s="90"/>
      <c r="Y81" s="90"/>
      <c r="Z81" s="90"/>
      <c r="AA81" s="90"/>
      <c r="AB81" s="90"/>
      <c r="AC81" s="90"/>
      <c r="AD81" s="90"/>
      <c r="AE81" s="95">
        <v>20</v>
      </c>
    </row>
    <row r="82" spans="1:31" x14ac:dyDescent="0.25">
      <c r="A82" s="90" t="s">
        <v>781</v>
      </c>
      <c r="B82" s="90" t="s">
        <v>782</v>
      </c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  <c r="W82" s="90"/>
      <c r="X82" s="90"/>
      <c r="Y82" s="90"/>
      <c r="Z82" s="90"/>
      <c r="AA82" s="90"/>
      <c r="AB82" s="90"/>
      <c r="AC82" s="90"/>
      <c r="AD82" s="90"/>
      <c r="AE82" s="95">
        <v>20</v>
      </c>
    </row>
    <row r="83" spans="1:31" x14ac:dyDescent="0.25">
      <c r="A83" s="91" t="s">
        <v>783</v>
      </c>
      <c r="B83" s="90" t="s">
        <v>784</v>
      </c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  <c r="W83" s="90"/>
      <c r="X83" s="90"/>
      <c r="Y83" s="90"/>
      <c r="Z83" s="90"/>
      <c r="AA83" s="90"/>
      <c r="AB83" s="90"/>
      <c r="AC83" s="90"/>
      <c r="AD83" s="90"/>
      <c r="AE83" s="95">
        <v>537</v>
      </c>
    </row>
    <row r="84" spans="1:31" x14ac:dyDescent="0.25">
      <c r="A84" s="90" t="s">
        <v>785</v>
      </c>
      <c r="B84" s="90" t="s">
        <v>786</v>
      </c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  <c r="W84" s="90"/>
      <c r="X84" s="90"/>
      <c r="Y84" s="90"/>
      <c r="Z84" s="90"/>
      <c r="AA84" s="90"/>
      <c r="AB84" s="90"/>
      <c r="AC84" s="90"/>
      <c r="AD84" s="90"/>
      <c r="AE84" s="95">
        <v>228</v>
      </c>
    </row>
    <row r="85" spans="1:31" x14ac:dyDescent="0.25">
      <c r="A85" s="91" t="s">
        <v>787</v>
      </c>
      <c r="B85" s="90" t="s">
        <v>788</v>
      </c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  <c r="W85" s="90"/>
      <c r="X85" s="90"/>
      <c r="Y85" s="90"/>
      <c r="Z85" s="90"/>
      <c r="AA85" s="90"/>
      <c r="AB85" s="90"/>
      <c r="AC85" s="90"/>
      <c r="AD85" s="90"/>
      <c r="AE85" s="95">
        <v>547</v>
      </c>
    </row>
    <row r="86" spans="1:31" x14ac:dyDescent="0.25">
      <c r="A86" s="90" t="s">
        <v>789</v>
      </c>
      <c r="B86" s="90" t="s">
        <v>790</v>
      </c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  <c r="W86" s="90"/>
      <c r="X86" s="90"/>
      <c r="Y86" s="90"/>
      <c r="Z86" s="90"/>
      <c r="AA86" s="90"/>
      <c r="AB86" s="90"/>
      <c r="AC86" s="90"/>
      <c r="AD86" s="90"/>
      <c r="AE86" s="95">
        <v>475</v>
      </c>
    </row>
    <row r="87" spans="1:31" x14ac:dyDescent="0.25">
      <c r="A87" s="91" t="s">
        <v>791</v>
      </c>
      <c r="B87" s="90" t="s">
        <v>792</v>
      </c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  <c r="W87" s="90"/>
      <c r="X87" s="90"/>
      <c r="Y87" s="90"/>
      <c r="Z87" s="90"/>
      <c r="AA87" s="90"/>
      <c r="AB87" s="90"/>
      <c r="AC87" s="90"/>
      <c r="AD87" s="90"/>
      <c r="AE87" s="95">
        <v>539</v>
      </c>
    </row>
    <row r="88" spans="1:31" x14ac:dyDescent="0.25">
      <c r="A88" s="90" t="s">
        <v>793</v>
      </c>
      <c r="B88" s="90" t="s">
        <v>794</v>
      </c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  <c r="W88" s="90"/>
      <c r="X88" s="90"/>
      <c r="Y88" s="90"/>
      <c r="Z88" s="90"/>
      <c r="AA88" s="90"/>
      <c r="AB88" s="90"/>
      <c r="AC88" s="90"/>
      <c r="AD88" s="90"/>
      <c r="AE88" s="95">
        <v>1238</v>
      </c>
    </row>
    <row r="89" spans="1:31" x14ac:dyDescent="0.25">
      <c r="A89" s="91" t="s">
        <v>795</v>
      </c>
      <c r="B89" s="90" t="s">
        <v>796</v>
      </c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  <c r="W89" s="90"/>
      <c r="X89" s="90"/>
      <c r="Y89" s="90"/>
      <c r="Z89" s="90"/>
      <c r="AA89" s="90"/>
      <c r="AB89" s="90"/>
      <c r="AC89" s="90"/>
      <c r="AD89" s="90"/>
      <c r="AE89" s="95">
        <v>624</v>
      </c>
    </row>
    <row r="90" spans="1:31" x14ac:dyDescent="0.25">
      <c r="A90" s="90" t="s">
        <v>797</v>
      </c>
      <c r="B90" s="90" t="s">
        <v>798</v>
      </c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  <c r="W90" s="90"/>
      <c r="X90" s="90"/>
      <c r="Y90" s="90"/>
      <c r="Z90" s="90"/>
      <c r="AA90" s="90"/>
      <c r="AB90" s="90"/>
      <c r="AC90" s="90"/>
      <c r="AD90" s="90"/>
      <c r="AE90" s="95">
        <v>503</v>
      </c>
    </row>
    <row r="91" spans="1:31" x14ac:dyDescent="0.25">
      <c r="A91" s="91" t="s">
        <v>2110</v>
      </c>
      <c r="B91" s="90" t="s">
        <v>2111</v>
      </c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  <c r="W91" s="90"/>
      <c r="X91" s="90"/>
      <c r="Y91" s="90"/>
      <c r="Z91" s="90"/>
      <c r="AA91" s="90"/>
      <c r="AB91" s="90"/>
      <c r="AC91" s="90"/>
      <c r="AD91" s="90"/>
      <c r="AE91" s="95">
        <v>2080</v>
      </c>
    </row>
    <row r="92" spans="1:31" x14ac:dyDescent="0.25">
      <c r="A92" s="90" t="s">
        <v>2108</v>
      </c>
      <c r="B92" s="90" t="s">
        <v>2109</v>
      </c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  <c r="W92" s="90"/>
      <c r="X92" s="90"/>
      <c r="Y92" s="90"/>
      <c r="Z92" s="90"/>
      <c r="AA92" s="90"/>
      <c r="AB92" s="90"/>
      <c r="AC92" s="90"/>
      <c r="AD92" s="90"/>
      <c r="AE92" s="95">
        <v>1</v>
      </c>
    </row>
    <row r="93" spans="1:31" x14ac:dyDescent="0.25">
      <c r="A93" s="91" t="s">
        <v>799</v>
      </c>
      <c r="B93" s="90" t="s">
        <v>800</v>
      </c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  <c r="W93" s="90"/>
      <c r="X93" s="90"/>
      <c r="Y93" s="90"/>
      <c r="Z93" s="90"/>
      <c r="AA93" s="90"/>
      <c r="AB93" s="90"/>
      <c r="AC93" s="90"/>
      <c r="AD93" s="90"/>
      <c r="AE93" s="95">
        <v>210</v>
      </c>
    </row>
    <row r="94" spans="1:31" x14ac:dyDescent="0.25">
      <c r="A94" s="90" t="s">
        <v>801</v>
      </c>
      <c r="B94" s="90" t="s">
        <v>802</v>
      </c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  <c r="W94" s="90"/>
      <c r="X94" s="90"/>
      <c r="Y94" s="90"/>
      <c r="Z94" s="90"/>
      <c r="AA94" s="90"/>
      <c r="AB94" s="90"/>
      <c r="AC94" s="90"/>
      <c r="AD94" s="90"/>
      <c r="AE94" s="95">
        <v>60</v>
      </c>
    </row>
    <row r="95" spans="1:31" x14ac:dyDescent="0.25">
      <c r="A95" s="91" t="s">
        <v>803</v>
      </c>
      <c r="B95" s="90" t="s">
        <v>804</v>
      </c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  <c r="W95" s="90"/>
      <c r="X95" s="90"/>
      <c r="Y95" s="90"/>
      <c r="Z95" s="90"/>
      <c r="AA95" s="90"/>
      <c r="AB95" s="90"/>
      <c r="AC95" s="90"/>
      <c r="AD95" s="90"/>
      <c r="AE95" s="95">
        <v>30</v>
      </c>
    </row>
    <row r="96" spans="1:31" x14ac:dyDescent="0.25">
      <c r="A96" s="90" t="s">
        <v>805</v>
      </c>
      <c r="B96" s="90" t="s">
        <v>806</v>
      </c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  <c r="W96" s="90"/>
      <c r="X96" s="90"/>
      <c r="Y96" s="90"/>
      <c r="Z96" s="90"/>
      <c r="AA96" s="90"/>
      <c r="AB96" s="90"/>
      <c r="AC96" s="90"/>
      <c r="AD96" s="90"/>
      <c r="AE96" s="95">
        <v>30</v>
      </c>
    </row>
    <row r="97" spans="1:31" x14ac:dyDescent="0.25">
      <c r="A97" s="91" t="s">
        <v>807</v>
      </c>
      <c r="B97" s="90" t="s">
        <v>808</v>
      </c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  <c r="W97" s="90"/>
      <c r="X97" s="90"/>
      <c r="Y97" s="90"/>
      <c r="Z97" s="90"/>
      <c r="AA97" s="90"/>
      <c r="AB97" s="90"/>
      <c r="AC97" s="90"/>
      <c r="AD97" s="90"/>
      <c r="AE97" s="95">
        <v>25</v>
      </c>
    </row>
    <row r="98" spans="1:31" x14ac:dyDescent="0.25">
      <c r="A98" s="90" t="s">
        <v>809</v>
      </c>
      <c r="B98" s="90" t="s">
        <v>810</v>
      </c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  <c r="W98" s="90"/>
      <c r="X98" s="90"/>
      <c r="Y98" s="90"/>
      <c r="Z98" s="90"/>
      <c r="AA98" s="90"/>
      <c r="AB98" s="90"/>
      <c r="AC98" s="90"/>
      <c r="AD98" s="90"/>
      <c r="AE98" s="95">
        <v>30</v>
      </c>
    </row>
    <row r="99" spans="1:31" x14ac:dyDescent="0.25">
      <c r="A99" s="91" t="s">
        <v>811</v>
      </c>
      <c r="B99" s="90" t="s">
        <v>812</v>
      </c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  <c r="W99" s="90"/>
      <c r="X99" s="90"/>
      <c r="Y99" s="90"/>
      <c r="Z99" s="90"/>
      <c r="AA99" s="90"/>
      <c r="AB99" s="90"/>
      <c r="AC99" s="90"/>
      <c r="AD99" s="90"/>
      <c r="AE99" s="95">
        <v>30</v>
      </c>
    </row>
    <row r="100" spans="1:31" x14ac:dyDescent="0.25">
      <c r="A100" s="90" t="s">
        <v>813</v>
      </c>
      <c r="B100" s="90" t="s">
        <v>814</v>
      </c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  <c r="W100" s="90"/>
      <c r="X100" s="90"/>
      <c r="Y100" s="90"/>
      <c r="Z100" s="90"/>
      <c r="AA100" s="90"/>
      <c r="AB100" s="90"/>
      <c r="AC100" s="90"/>
      <c r="AD100" s="90"/>
      <c r="AE100" s="95">
        <v>30</v>
      </c>
    </row>
    <row r="101" spans="1:31" x14ac:dyDescent="0.25">
      <c r="A101" s="91" t="s">
        <v>815</v>
      </c>
      <c r="B101" s="90" t="s">
        <v>816</v>
      </c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  <c r="W101" s="90"/>
      <c r="X101" s="90"/>
      <c r="Y101" s="90"/>
      <c r="Z101" s="90"/>
      <c r="AA101" s="90"/>
      <c r="AB101" s="90"/>
      <c r="AC101" s="90"/>
      <c r="AD101" s="90"/>
      <c r="AE101" s="95">
        <v>30</v>
      </c>
    </row>
    <row r="102" spans="1:31" x14ac:dyDescent="0.25">
      <c r="A102" s="90" t="s">
        <v>817</v>
      </c>
      <c r="B102" s="90" t="s">
        <v>818</v>
      </c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  <c r="W102" s="90"/>
      <c r="X102" s="90"/>
      <c r="Y102" s="90"/>
      <c r="Z102" s="90"/>
      <c r="AA102" s="90"/>
      <c r="AB102" s="90"/>
      <c r="AC102" s="90"/>
      <c r="AD102" s="90"/>
      <c r="AE102" s="95">
        <v>30</v>
      </c>
    </row>
    <row r="103" spans="1:31" x14ac:dyDescent="0.25">
      <c r="A103" s="91" t="s">
        <v>819</v>
      </c>
      <c r="B103" s="90" t="s">
        <v>820</v>
      </c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  <c r="W103" s="90"/>
      <c r="X103" s="90"/>
      <c r="Y103" s="90"/>
      <c r="Z103" s="90"/>
      <c r="AA103" s="90"/>
      <c r="AB103" s="90"/>
      <c r="AC103" s="90"/>
      <c r="AD103" s="90"/>
      <c r="AE103" s="95">
        <v>60</v>
      </c>
    </row>
    <row r="104" spans="1:31" x14ac:dyDescent="0.25">
      <c r="A104" s="90" t="s">
        <v>821</v>
      </c>
      <c r="B104" s="90" t="s">
        <v>822</v>
      </c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  <c r="W104" s="90"/>
      <c r="X104" s="90"/>
      <c r="Y104" s="90"/>
      <c r="Z104" s="90"/>
      <c r="AA104" s="90"/>
      <c r="AB104" s="90"/>
      <c r="AC104" s="90"/>
      <c r="AD104" s="90"/>
      <c r="AE104" s="95">
        <v>60</v>
      </c>
    </row>
    <row r="105" spans="1:31" x14ac:dyDescent="0.25">
      <c r="A105" s="91" t="s">
        <v>823</v>
      </c>
      <c r="B105" s="90" t="s">
        <v>824</v>
      </c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  <c r="W105" s="90"/>
      <c r="X105" s="90"/>
      <c r="Y105" s="90"/>
      <c r="Z105" s="90"/>
      <c r="AA105" s="90"/>
      <c r="AB105" s="90"/>
      <c r="AC105" s="90"/>
      <c r="AD105" s="90"/>
      <c r="AE105" s="95">
        <v>30</v>
      </c>
    </row>
    <row r="106" spans="1:31" x14ac:dyDescent="0.25">
      <c r="A106" s="90" t="s">
        <v>3902</v>
      </c>
      <c r="B106" s="90" t="s">
        <v>3903</v>
      </c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  <c r="W106" s="90"/>
      <c r="X106" s="90"/>
      <c r="Y106" s="90"/>
      <c r="Z106" s="90"/>
      <c r="AA106" s="90"/>
      <c r="AB106" s="90"/>
      <c r="AC106" s="90"/>
      <c r="AD106" s="90"/>
      <c r="AE106" s="95">
        <v>20000</v>
      </c>
    </row>
    <row r="107" spans="1:31" x14ac:dyDescent="0.25">
      <c r="A107" s="91" t="s">
        <v>3904</v>
      </c>
      <c r="B107" s="90" t="s">
        <v>3905</v>
      </c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  <c r="W107" s="90"/>
      <c r="X107" s="90"/>
      <c r="Y107" s="90"/>
      <c r="Z107" s="90"/>
      <c r="AA107" s="90"/>
      <c r="AB107" s="90"/>
      <c r="AC107" s="90"/>
      <c r="AD107" s="90"/>
      <c r="AE107" s="95">
        <v>20000</v>
      </c>
    </row>
    <row r="108" spans="1:31" x14ac:dyDescent="0.25">
      <c r="A108" s="90" t="s">
        <v>3906</v>
      </c>
      <c r="B108" s="90" t="s">
        <v>3907</v>
      </c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  <c r="W108" s="90"/>
      <c r="X108" s="90"/>
      <c r="Y108" s="90"/>
      <c r="Z108" s="90"/>
      <c r="AA108" s="90"/>
      <c r="AB108" s="90"/>
      <c r="AC108" s="90"/>
      <c r="AD108" s="90"/>
      <c r="AE108" s="95">
        <v>7000</v>
      </c>
    </row>
    <row r="109" spans="1:31" x14ac:dyDescent="0.25">
      <c r="A109" s="91" t="s">
        <v>3908</v>
      </c>
      <c r="B109" s="90" t="s">
        <v>3909</v>
      </c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  <c r="W109" s="90"/>
      <c r="X109" s="90"/>
      <c r="Y109" s="90"/>
      <c r="Z109" s="90"/>
      <c r="AA109" s="90"/>
      <c r="AB109" s="90"/>
      <c r="AC109" s="90"/>
      <c r="AD109" s="90"/>
      <c r="AE109" s="95">
        <v>4600</v>
      </c>
    </row>
    <row r="110" spans="1:31" x14ac:dyDescent="0.25">
      <c r="A110" s="90" t="s">
        <v>3910</v>
      </c>
      <c r="B110" s="90" t="s">
        <v>3911</v>
      </c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  <c r="W110" s="90"/>
      <c r="X110" s="90"/>
      <c r="Y110" s="90"/>
      <c r="Z110" s="90"/>
      <c r="AA110" s="90"/>
      <c r="AB110" s="90"/>
      <c r="AC110" s="90"/>
      <c r="AD110" s="90"/>
      <c r="AE110" s="95">
        <v>3000</v>
      </c>
    </row>
    <row r="111" spans="1:31" x14ac:dyDescent="0.25">
      <c r="A111" s="91" t="s">
        <v>3912</v>
      </c>
      <c r="B111" s="90" t="s">
        <v>3913</v>
      </c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  <c r="W111" s="90"/>
      <c r="X111" s="90"/>
      <c r="Y111" s="90"/>
      <c r="Z111" s="90"/>
      <c r="AA111" s="90"/>
      <c r="AB111" s="90"/>
      <c r="AC111" s="90"/>
      <c r="AD111" s="90"/>
      <c r="AE111" s="95">
        <v>6000</v>
      </c>
    </row>
    <row r="112" spans="1:31" x14ac:dyDescent="0.25">
      <c r="A112" s="90" t="s">
        <v>3914</v>
      </c>
      <c r="B112" s="90" t="s">
        <v>3915</v>
      </c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  <c r="W112" s="90"/>
      <c r="X112" s="90"/>
      <c r="Y112" s="90"/>
      <c r="Z112" s="90"/>
      <c r="AA112" s="90"/>
      <c r="AB112" s="90"/>
      <c r="AC112" s="90"/>
      <c r="AD112" s="90"/>
      <c r="AE112" s="95">
        <v>17900</v>
      </c>
    </row>
    <row r="113" spans="1:31" x14ac:dyDescent="0.25">
      <c r="A113" s="91" t="s">
        <v>3916</v>
      </c>
      <c r="B113" s="90" t="s">
        <v>3917</v>
      </c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  <c r="W113" s="90"/>
      <c r="X113" s="90"/>
      <c r="Y113" s="90"/>
      <c r="Z113" s="90"/>
      <c r="AA113" s="90"/>
      <c r="AB113" s="90"/>
      <c r="AC113" s="90"/>
      <c r="AD113" s="90"/>
      <c r="AE113" s="95">
        <v>10000</v>
      </c>
    </row>
    <row r="114" spans="1:31" x14ac:dyDescent="0.25">
      <c r="A114" s="90" t="s">
        <v>3918</v>
      </c>
      <c r="B114" s="90" t="s">
        <v>3919</v>
      </c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  <c r="W114" s="90"/>
      <c r="X114" s="90"/>
      <c r="Y114" s="90"/>
      <c r="Z114" s="90"/>
      <c r="AA114" s="90"/>
      <c r="AB114" s="90"/>
      <c r="AC114" s="90"/>
      <c r="AD114" s="90"/>
      <c r="AE114" s="95">
        <v>10000</v>
      </c>
    </row>
    <row r="115" spans="1:31" x14ac:dyDescent="0.25">
      <c r="A115" s="91" t="s">
        <v>3920</v>
      </c>
      <c r="B115" s="90" t="s">
        <v>3921</v>
      </c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  <c r="W115" s="90"/>
      <c r="X115" s="90"/>
      <c r="Y115" s="90"/>
      <c r="Z115" s="90"/>
      <c r="AA115" s="90"/>
      <c r="AB115" s="90"/>
      <c r="AC115" s="90"/>
      <c r="AD115" s="90"/>
      <c r="AE115" s="95">
        <v>50</v>
      </c>
    </row>
    <row r="116" spans="1:31" x14ac:dyDescent="0.25">
      <c r="A116" s="90" t="s">
        <v>3731</v>
      </c>
      <c r="B116" s="90" t="s">
        <v>3732</v>
      </c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  <c r="W116" s="90"/>
      <c r="X116" s="90"/>
      <c r="Y116" s="90"/>
      <c r="Z116" s="90"/>
      <c r="AA116" s="90"/>
      <c r="AB116" s="90"/>
      <c r="AC116" s="90"/>
      <c r="AD116" s="90"/>
      <c r="AE116" s="95">
        <v>1</v>
      </c>
    </row>
    <row r="117" spans="1:31" x14ac:dyDescent="0.25">
      <c r="A117" s="91" t="s">
        <v>2043</v>
      </c>
      <c r="B117" s="90" t="s">
        <v>2044</v>
      </c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  <c r="W117" s="90"/>
      <c r="X117" s="90"/>
      <c r="Y117" s="90"/>
      <c r="Z117" s="90"/>
      <c r="AA117" s="90"/>
      <c r="AB117" s="90"/>
      <c r="AC117" s="90"/>
      <c r="AD117" s="90"/>
      <c r="AE117" s="95">
        <v>29</v>
      </c>
    </row>
    <row r="118" spans="1:31" x14ac:dyDescent="0.25">
      <c r="A118" s="90" t="s">
        <v>282</v>
      </c>
      <c r="B118" s="90" t="s">
        <v>283</v>
      </c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  <c r="W118" s="90"/>
      <c r="X118" s="90"/>
      <c r="Y118" s="90"/>
      <c r="Z118" s="90"/>
      <c r="AA118" s="90"/>
      <c r="AB118" s="90"/>
      <c r="AC118" s="90"/>
      <c r="AD118" s="90"/>
      <c r="AE118" s="95">
        <v>1226132</v>
      </c>
    </row>
    <row r="119" spans="1:31" x14ac:dyDescent="0.25">
      <c r="A119" s="91" t="s">
        <v>284</v>
      </c>
      <c r="B119" s="90" t="s">
        <v>285</v>
      </c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  <c r="W119" s="90"/>
      <c r="X119" s="90"/>
      <c r="Y119" s="90"/>
      <c r="Z119" s="90"/>
      <c r="AA119" s="90"/>
      <c r="AB119" s="90"/>
      <c r="AC119" s="90"/>
      <c r="AD119" s="90"/>
      <c r="AE119" s="95">
        <v>232349</v>
      </c>
    </row>
    <row r="120" spans="1:31" x14ac:dyDescent="0.25">
      <c r="A120" s="90" t="s">
        <v>286</v>
      </c>
      <c r="B120" s="90" t="s">
        <v>287</v>
      </c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  <c r="W120" s="90"/>
      <c r="X120" s="90"/>
      <c r="Y120" s="90"/>
      <c r="Z120" s="90"/>
      <c r="AA120" s="90"/>
      <c r="AB120" s="90"/>
      <c r="AC120" s="90"/>
      <c r="AD120" s="90"/>
      <c r="AE120" s="95">
        <v>1</v>
      </c>
    </row>
    <row r="121" spans="1:31" x14ac:dyDescent="0.25">
      <c r="A121" s="91" t="s">
        <v>300</v>
      </c>
      <c r="B121" s="90" t="s">
        <v>301</v>
      </c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  <c r="W121" s="90"/>
      <c r="X121" s="90"/>
      <c r="Y121" s="90"/>
      <c r="Z121" s="90"/>
      <c r="AA121" s="90"/>
      <c r="AB121" s="90"/>
      <c r="AC121" s="90"/>
      <c r="AD121" s="90"/>
      <c r="AE121" s="95">
        <v>230</v>
      </c>
    </row>
    <row r="122" spans="1:31" x14ac:dyDescent="0.25">
      <c r="A122" s="90" t="s">
        <v>2381</v>
      </c>
      <c r="B122" s="90" t="s">
        <v>2382</v>
      </c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  <c r="W122" s="90"/>
      <c r="X122" s="90"/>
      <c r="Y122" s="90"/>
      <c r="Z122" s="90"/>
      <c r="AA122" s="90"/>
      <c r="AB122" s="90"/>
      <c r="AC122" s="90"/>
      <c r="AD122" s="90"/>
      <c r="AE122" s="95">
        <v>863</v>
      </c>
    </row>
    <row r="123" spans="1:31" x14ac:dyDescent="0.25">
      <c r="A123" s="91" t="s">
        <v>825</v>
      </c>
      <c r="B123" s="90" t="s">
        <v>826</v>
      </c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  <c r="W123" s="90"/>
      <c r="X123" s="90"/>
      <c r="Y123" s="90"/>
      <c r="Z123" s="90"/>
      <c r="AA123" s="90"/>
      <c r="AB123" s="90"/>
      <c r="AC123" s="90"/>
      <c r="AD123" s="90"/>
      <c r="AE123" s="95">
        <v>500</v>
      </c>
    </row>
    <row r="124" spans="1:31" x14ac:dyDescent="0.25">
      <c r="A124" s="90" t="s">
        <v>827</v>
      </c>
      <c r="B124" s="90" t="s">
        <v>828</v>
      </c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  <c r="W124" s="90"/>
      <c r="X124" s="90"/>
      <c r="Y124" s="90"/>
      <c r="Z124" s="90"/>
      <c r="AA124" s="90"/>
      <c r="AB124" s="90"/>
      <c r="AC124" s="90"/>
      <c r="AD124" s="90"/>
      <c r="AE124" s="95">
        <v>11800</v>
      </c>
    </row>
    <row r="125" spans="1:31" x14ac:dyDescent="0.25">
      <c r="A125" s="91" t="s">
        <v>829</v>
      </c>
      <c r="B125" s="90" t="s">
        <v>830</v>
      </c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  <c r="W125" s="90"/>
      <c r="X125" s="90"/>
      <c r="Y125" s="90"/>
      <c r="Z125" s="90"/>
      <c r="AA125" s="90"/>
      <c r="AB125" s="90"/>
      <c r="AC125" s="90"/>
      <c r="AD125" s="90"/>
      <c r="AE125" s="95">
        <v>256</v>
      </c>
    </row>
    <row r="126" spans="1:31" x14ac:dyDescent="0.25">
      <c r="A126" s="90" t="s">
        <v>831</v>
      </c>
      <c r="B126" s="90" t="s">
        <v>832</v>
      </c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  <c r="W126" s="90"/>
      <c r="X126" s="90"/>
      <c r="Y126" s="90"/>
      <c r="Z126" s="90"/>
      <c r="AA126" s="90"/>
      <c r="AB126" s="90"/>
      <c r="AC126" s="90"/>
      <c r="AD126" s="90"/>
      <c r="AE126" s="95">
        <v>1120</v>
      </c>
    </row>
    <row r="127" spans="1:31" x14ac:dyDescent="0.25">
      <c r="A127" s="91" t="s">
        <v>833</v>
      </c>
      <c r="B127" s="90" t="s">
        <v>834</v>
      </c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  <c r="W127" s="90"/>
      <c r="X127" s="90"/>
      <c r="Y127" s="90"/>
      <c r="Z127" s="90"/>
      <c r="AA127" s="90"/>
      <c r="AB127" s="90"/>
      <c r="AC127" s="90"/>
      <c r="AD127" s="90"/>
      <c r="AE127" s="95">
        <v>275</v>
      </c>
    </row>
    <row r="128" spans="1:31" x14ac:dyDescent="0.25">
      <c r="A128" s="90" t="s">
        <v>835</v>
      </c>
      <c r="B128" s="90" t="s">
        <v>836</v>
      </c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  <c r="W128" s="90"/>
      <c r="X128" s="90"/>
      <c r="Y128" s="90"/>
      <c r="Z128" s="90"/>
      <c r="AA128" s="90"/>
      <c r="AB128" s="90"/>
      <c r="AC128" s="90"/>
      <c r="AD128" s="90"/>
      <c r="AE128" s="95">
        <v>350</v>
      </c>
    </row>
    <row r="129" spans="1:31" x14ac:dyDescent="0.25">
      <c r="A129" s="91" t="s">
        <v>837</v>
      </c>
      <c r="B129" s="90" t="s">
        <v>838</v>
      </c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  <c r="W129" s="90"/>
      <c r="X129" s="90"/>
      <c r="Y129" s="90"/>
      <c r="Z129" s="90"/>
      <c r="AA129" s="90"/>
      <c r="AB129" s="90"/>
      <c r="AC129" s="90"/>
      <c r="AD129" s="90"/>
      <c r="AE129" s="95">
        <v>347</v>
      </c>
    </row>
    <row r="130" spans="1:31" x14ac:dyDescent="0.25">
      <c r="A130" s="90" t="s">
        <v>839</v>
      </c>
      <c r="B130" s="90" t="s">
        <v>840</v>
      </c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  <c r="W130" s="90"/>
      <c r="X130" s="90"/>
      <c r="Y130" s="90"/>
      <c r="Z130" s="90"/>
      <c r="AA130" s="90"/>
      <c r="AB130" s="90"/>
      <c r="AC130" s="90"/>
      <c r="AD130" s="90"/>
      <c r="AE130" s="95">
        <v>346</v>
      </c>
    </row>
    <row r="131" spans="1:31" x14ac:dyDescent="0.25">
      <c r="A131" s="91" t="s">
        <v>302</v>
      </c>
      <c r="B131" s="90" t="s">
        <v>303</v>
      </c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  <c r="W131" s="90"/>
      <c r="X131" s="90"/>
      <c r="Y131" s="90"/>
      <c r="Z131" s="90"/>
      <c r="AA131" s="90"/>
      <c r="AB131" s="90"/>
      <c r="AC131" s="90"/>
      <c r="AD131" s="90"/>
      <c r="AE131" s="95">
        <v>636</v>
      </c>
    </row>
    <row r="132" spans="1:31" x14ac:dyDescent="0.25">
      <c r="A132" s="90" t="s">
        <v>304</v>
      </c>
      <c r="B132" s="90" t="s">
        <v>305</v>
      </c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  <c r="W132" s="90"/>
      <c r="X132" s="90"/>
      <c r="Y132" s="90"/>
      <c r="Z132" s="90"/>
      <c r="AA132" s="90"/>
      <c r="AB132" s="90"/>
      <c r="AC132" s="90"/>
      <c r="AD132" s="90"/>
      <c r="AE132" s="95">
        <v>611</v>
      </c>
    </row>
    <row r="133" spans="1:31" x14ac:dyDescent="0.25">
      <c r="A133" s="91" t="s">
        <v>841</v>
      </c>
      <c r="B133" s="90" t="s">
        <v>842</v>
      </c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  <c r="W133" s="90"/>
      <c r="X133" s="90"/>
      <c r="Y133" s="90"/>
      <c r="Z133" s="90"/>
      <c r="AA133" s="90"/>
      <c r="AB133" s="90"/>
      <c r="AC133" s="90"/>
      <c r="AD133" s="90"/>
      <c r="AE133" s="95">
        <v>897</v>
      </c>
    </row>
    <row r="134" spans="1:31" x14ac:dyDescent="0.25">
      <c r="A134" s="90" t="s">
        <v>843</v>
      </c>
      <c r="B134" s="90" t="s">
        <v>844</v>
      </c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  <c r="W134" s="90"/>
      <c r="X134" s="90"/>
      <c r="Y134" s="90"/>
      <c r="Z134" s="90"/>
      <c r="AA134" s="90"/>
      <c r="AB134" s="90"/>
      <c r="AC134" s="90"/>
      <c r="AD134" s="90"/>
      <c r="AE134" s="95">
        <v>15</v>
      </c>
    </row>
    <row r="135" spans="1:31" x14ac:dyDescent="0.25">
      <c r="A135" s="91" t="s">
        <v>845</v>
      </c>
      <c r="B135" s="90" t="s">
        <v>846</v>
      </c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  <c r="W135" s="90"/>
      <c r="X135" s="90"/>
      <c r="Y135" s="90"/>
      <c r="Z135" s="90"/>
      <c r="AA135" s="90"/>
      <c r="AB135" s="90"/>
      <c r="AC135" s="90"/>
      <c r="AD135" s="90"/>
      <c r="AE135" s="95">
        <v>350</v>
      </c>
    </row>
    <row r="136" spans="1:31" x14ac:dyDescent="0.25">
      <c r="A136" s="90" t="s">
        <v>2122</v>
      </c>
      <c r="B136" s="90" t="s">
        <v>2123</v>
      </c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  <c r="W136" s="90"/>
      <c r="X136" s="90"/>
      <c r="Y136" s="90"/>
      <c r="Z136" s="90"/>
      <c r="AA136" s="90"/>
      <c r="AB136" s="90"/>
      <c r="AC136" s="90"/>
      <c r="AD136" s="90"/>
      <c r="AE136" s="95">
        <v>1</v>
      </c>
    </row>
    <row r="137" spans="1:31" x14ac:dyDescent="0.25">
      <c r="A137" s="91" t="s">
        <v>2120</v>
      </c>
      <c r="B137" s="90" t="s">
        <v>2121</v>
      </c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  <c r="W137" s="90"/>
      <c r="X137" s="90"/>
      <c r="Y137" s="90"/>
      <c r="Z137" s="90"/>
      <c r="AA137" s="90"/>
      <c r="AB137" s="90"/>
      <c r="AC137" s="90"/>
      <c r="AD137" s="90"/>
      <c r="AE137" s="95">
        <v>13</v>
      </c>
    </row>
    <row r="138" spans="1:31" x14ac:dyDescent="0.25">
      <c r="A138" s="90" t="s">
        <v>2118</v>
      </c>
      <c r="B138" s="90" t="s">
        <v>2119</v>
      </c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  <c r="W138" s="90"/>
      <c r="X138" s="90"/>
      <c r="Y138" s="90"/>
      <c r="Z138" s="90"/>
      <c r="AA138" s="90"/>
      <c r="AB138" s="90"/>
      <c r="AC138" s="90"/>
      <c r="AD138" s="90"/>
      <c r="AE138" s="95">
        <v>8</v>
      </c>
    </row>
    <row r="139" spans="1:31" x14ac:dyDescent="0.25">
      <c r="A139" s="91" t="s">
        <v>2235</v>
      </c>
      <c r="B139" s="90" t="s">
        <v>2236</v>
      </c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  <c r="W139" s="90"/>
      <c r="X139" s="90"/>
      <c r="Y139" s="90"/>
      <c r="Z139" s="90"/>
      <c r="AA139" s="90"/>
      <c r="AB139" s="90"/>
      <c r="AC139" s="90"/>
      <c r="AD139" s="90"/>
      <c r="AE139" s="95">
        <v>187</v>
      </c>
    </row>
    <row r="140" spans="1:31" x14ac:dyDescent="0.25">
      <c r="A140" s="90" t="s">
        <v>847</v>
      </c>
      <c r="B140" s="90" t="s">
        <v>848</v>
      </c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  <c r="W140" s="90"/>
      <c r="X140" s="90"/>
      <c r="Y140" s="90"/>
      <c r="Z140" s="90"/>
      <c r="AA140" s="90"/>
      <c r="AB140" s="90"/>
      <c r="AC140" s="90"/>
      <c r="AD140" s="90"/>
      <c r="AE140" s="95">
        <v>246</v>
      </c>
    </row>
    <row r="141" spans="1:31" x14ac:dyDescent="0.25">
      <c r="A141" s="91" t="s">
        <v>849</v>
      </c>
      <c r="B141" s="90" t="s">
        <v>850</v>
      </c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  <c r="W141" s="90"/>
      <c r="X141" s="90"/>
      <c r="Y141" s="90"/>
      <c r="Z141" s="90"/>
      <c r="AA141" s="90"/>
      <c r="AB141" s="90"/>
      <c r="AC141" s="90"/>
      <c r="AD141" s="90"/>
      <c r="AE141" s="95">
        <v>6500</v>
      </c>
    </row>
    <row r="142" spans="1:31" x14ac:dyDescent="0.25">
      <c r="A142" s="90" t="s">
        <v>306</v>
      </c>
      <c r="B142" s="90" t="s">
        <v>307</v>
      </c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  <c r="W142" s="90"/>
      <c r="X142" s="90"/>
      <c r="Y142" s="90"/>
      <c r="Z142" s="90"/>
      <c r="AA142" s="90"/>
      <c r="AB142" s="90"/>
      <c r="AC142" s="90"/>
      <c r="AD142" s="90"/>
      <c r="AE142" s="95">
        <v>32</v>
      </c>
    </row>
    <row r="143" spans="1:31" x14ac:dyDescent="0.25">
      <c r="A143" s="91" t="s">
        <v>2189</v>
      </c>
      <c r="B143" s="90" t="s">
        <v>2190</v>
      </c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  <c r="W143" s="90"/>
      <c r="X143" s="90"/>
      <c r="Y143" s="90"/>
      <c r="Z143" s="90"/>
      <c r="AA143" s="90"/>
      <c r="AB143" s="90"/>
      <c r="AC143" s="90"/>
      <c r="AD143" s="90"/>
      <c r="AE143" s="95">
        <v>3256</v>
      </c>
    </row>
    <row r="144" spans="1:31" x14ac:dyDescent="0.25">
      <c r="A144" s="90" t="s">
        <v>851</v>
      </c>
      <c r="B144" s="90" t="s">
        <v>852</v>
      </c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  <c r="W144" s="90"/>
      <c r="X144" s="90"/>
      <c r="Y144" s="90"/>
      <c r="Z144" s="90"/>
      <c r="AA144" s="90"/>
      <c r="AB144" s="90"/>
      <c r="AC144" s="90"/>
      <c r="AD144" s="90"/>
      <c r="AE144" s="95">
        <v>160</v>
      </c>
    </row>
    <row r="145" spans="1:31" x14ac:dyDescent="0.25">
      <c r="A145" s="91" t="s">
        <v>853</v>
      </c>
      <c r="B145" s="90" t="s">
        <v>854</v>
      </c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  <c r="W145" s="90"/>
      <c r="X145" s="90"/>
      <c r="Y145" s="90"/>
      <c r="Z145" s="90"/>
      <c r="AA145" s="90"/>
      <c r="AB145" s="90"/>
      <c r="AC145" s="90"/>
      <c r="AD145" s="90"/>
      <c r="AE145" s="95">
        <v>4318</v>
      </c>
    </row>
    <row r="146" spans="1:31" x14ac:dyDescent="0.25">
      <c r="A146" s="90" t="s">
        <v>3922</v>
      </c>
      <c r="B146" s="90" t="s">
        <v>3923</v>
      </c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  <c r="W146" s="90"/>
      <c r="X146" s="90"/>
      <c r="Y146" s="90"/>
      <c r="Z146" s="90"/>
      <c r="AA146" s="90"/>
      <c r="AB146" s="90"/>
      <c r="AC146" s="90"/>
      <c r="AD146" s="90"/>
      <c r="AE146" s="95">
        <v>11</v>
      </c>
    </row>
    <row r="147" spans="1:31" x14ac:dyDescent="0.25">
      <c r="A147" s="91" t="s">
        <v>855</v>
      </c>
      <c r="B147" s="90" t="s">
        <v>856</v>
      </c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  <c r="W147" s="90"/>
      <c r="X147" s="90"/>
      <c r="Y147" s="90"/>
      <c r="Z147" s="90"/>
      <c r="AA147" s="90"/>
      <c r="AB147" s="90"/>
      <c r="AC147" s="90"/>
      <c r="AD147" s="90"/>
      <c r="AE147" s="95">
        <v>2</v>
      </c>
    </row>
    <row r="148" spans="1:31" x14ac:dyDescent="0.25">
      <c r="A148" s="90" t="s">
        <v>857</v>
      </c>
      <c r="B148" s="90" t="s">
        <v>858</v>
      </c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  <c r="W148" s="90"/>
      <c r="X148" s="90"/>
      <c r="Y148" s="90"/>
      <c r="Z148" s="90"/>
      <c r="AA148" s="90"/>
      <c r="AB148" s="90"/>
      <c r="AC148" s="90"/>
      <c r="AD148" s="90"/>
      <c r="AE148" s="95">
        <v>177</v>
      </c>
    </row>
    <row r="149" spans="1:31" x14ac:dyDescent="0.25">
      <c r="A149" s="91" t="s">
        <v>1814</v>
      </c>
      <c r="B149" s="90" t="s">
        <v>1815</v>
      </c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  <c r="W149" s="90"/>
      <c r="X149" s="90"/>
      <c r="Y149" s="90"/>
      <c r="Z149" s="90"/>
      <c r="AA149" s="90"/>
      <c r="AB149" s="90"/>
      <c r="AC149" s="90"/>
      <c r="AD149" s="90"/>
      <c r="AE149" s="95">
        <v>44</v>
      </c>
    </row>
    <row r="150" spans="1:31" x14ac:dyDescent="0.25">
      <c r="A150" s="90" t="s">
        <v>859</v>
      </c>
      <c r="B150" s="90" t="s">
        <v>860</v>
      </c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  <c r="W150" s="90"/>
      <c r="X150" s="90"/>
      <c r="Y150" s="90"/>
      <c r="Z150" s="90"/>
      <c r="AA150" s="90"/>
      <c r="AB150" s="90"/>
      <c r="AC150" s="90"/>
      <c r="AD150" s="90"/>
      <c r="AE150" s="95">
        <v>2</v>
      </c>
    </row>
    <row r="151" spans="1:31" x14ac:dyDescent="0.25">
      <c r="A151" s="91" t="s">
        <v>861</v>
      </c>
      <c r="B151" s="90" t="s">
        <v>862</v>
      </c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  <c r="W151" s="90"/>
      <c r="X151" s="90"/>
      <c r="Y151" s="90"/>
      <c r="Z151" s="90"/>
      <c r="AA151" s="90"/>
      <c r="AB151" s="90"/>
      <c r="AC151" s="90"/>
      <c r="AD151" s="90"/>
      <c r="AE151" s="95">
        <v>2</v>
      </c>
    </row>
    <row r="152" spans="1:31" x14ac:dyDescent="0.25">
      <c r="A152" s="90" t="s">
        <v>2501</v>
      </c>
      <c r="B152" s="90" t="s">
        <v>2502</v>
      </c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  <c r="W152" s="90"/>
      <c r="X152" s="90"/>
      <c r="Y152" s="90"/>
      <c r="Z152" s="90"/>
      <c r="AA152" s="90"/>
      <c r="AB152" s="90"/>
      <c r="AC152" s="90"/>
      <c r="AD152" s="90"/>
      <c r="AE152" s="95">
        <v>11336</v>
      </c>
    </row>
    <row r="153" spans="1:31" x14ac:dyDescent="0.25">
      <c r="A153" s="91" t="s">
        <v>863</v>
      </c>
      <c r="B153" s="90" t="s">
        <v>864</v>
      </c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  <c r="W153" s="90"/>
      <c r="X153" s="90"/>
      <c r="Y153" s="90"/>
      <c r="Z153" s="90"/>
      <c r="AA153" s="90"/>
      <c r="AB153" s="90"/>
      <c r="AC153" s="90"/>
      <c r="AD153" s="90"/>
      <c r="AE153" s="95">
        <v>43</v>
      </c>
    </row>
    <row r="154" spans="1:31" x14ac:dyDescent="0.25">
      <c r="A154" s="90" t="s">
        <v>2397</v>
      </c>
      <c r="B154" s="90" t="s">
        <v>2398</v>
      </c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  <c r="W154" s="90"/>
      <c r="X154" s="90"/>
      <c r="Y154" s="90"/>
      <c r="Z154" s="90"/>
      <c r="AA154" s="90"/>
      <c r="AB154" s="90"/>
      <c r="AC154" s="90"/>
      <c r="AD154" s="90"/>
      <c r="AE154" s="95">
        <v>5600</v>
      </c>
    </row>
    <row r="155" spans="1:31" x14ac:dyDescent="0.25">
      <c r="A155" s="91" t="s">
        <v>867</v>
      </c>
      <c r="B155" s="90" t="s">
        <v>868</v>
      </c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  <c r="W155" s="90"/>
      <c r="X155" s="90"/>
      <c r="Y155" s="90"/>
      <c r="Z155" s="90"/>
      <c r="AA155" s="90"/>
      <c r="AB155" s="90"/>
      <c r="AC155" s="90"/>
      <c r="AD155" s="90"/>
      <c r="AE155" s="95">
        <v>64264</v>
      </c>
    </row>
    <row r="156" spans="1:31" x14ac:dyDescent="0.25">
      <c r="A156" s="90" t="s">
        <v>869</v>
      </c>
      <c r="B156" s="90" t="s">
        <v>870</v>
      </c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  <c r="W156" s="90"/>
      <c r="X156" s="90"/>
      <c r="Y156" s="90"/>
      <c r="Z156" s="90"/>
      <c r="AA156" s="90"/>
      <c r="AB156" s="90"/>
      <c r="AC156" s="90"/>
      <c r="AD156" s="90"/>
      <c r="AE156" s="95">
        <v>1</v>
      </c>
    </row>
    <row r="157" spans="1:31" x14ac:dyDescent="0.25">
      <c r="A157" s="91" t="s">
        <v>871</v>
      </c>
      <c r="B157" s="90" t="s">
        <v>872</v>
      </c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  <c r="W157" s="90"/>
      <c r="X157" s="90"/>
      <c r="Y157" s="90"/>
      <c r="Z157" s="90"/>
      <c r="AA157" s="90"/>
      <c r="AB157" s="90"/>
      <c r="AC157" s="90"/>
      <c r="AD157" s="90"/>
      <c r="AE157" s="95">
        <v>1122</v>
      </c>
    </row>
    <row r="158" spans="1:31" x14ac:dyDescent="0.25">
      <c r="A158" s="90" t="s">
        <v>873</v>
      </c>
      <c r="B158" s="90" t="s">
        <v>874</v>
      </c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  <c r="W158" s="90"/>
      <c r="X158" s="90"/>
      <c r="Y158" s="90"/>
      <c r="Z158" s="90"/>
      <c r="AA158" s="90"/>
      <c r="AB158" s="90"/>
      <c r="AC158" s="90"/>
      <c r="AD158" s="90"/>
      <c r="AE158" s="95">
        <v>760</v>
      </c>
    </row>
    <row r="159" spans="1:31" x14ac:dyDescent="0.25">
      <c r="A159" s="91" t="s">
        <v>1549</v>
      </c>
      <c r="B159" s="90" t="s">
        <v>1550</v>
      </c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  <c r="W159" s="90"/>
      <c r="X159" s="90"/>
      <c r="Y159" s="90"/>
      <c r="Z159" s="90"/>
      <c r="AA159" s="90"/>
      <c r="AB159" s="90"/>
      <c r="AC159" s="90"/>
      <c r="AD159" s="90"/>
      <c r="AE159" s="95">
        <v>212</v>
      </c>
    </row>
    <row r="160" spans="1:31" x14ac:dyDescent="0.25">
      <c r="A160" s="90" t="s">
        <v>875</v>
      </c>
      <c r="B160" s="90" t="s">
        <v>876</v>
      </c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  <c r="W160" s="90"/>
      <c r="X160" s="90"/>
      <c r="Y160" s="90"/>
      <c r="Z160" s="90"/>
      <c r="AA160" s="90"/>
      <c r="AB160" s="90"/>
      <c r="AC160" s="90"/>
      <c r="AD160" s="90"/>
      <c r="AE160" s="95">
        <v>148</v>
      </c>
    </row>
    <row r="161" spans="1:31" x14ac:dyDescent="0.25">
      <c r="A161" s="91" t="s">
        <v>877</v>
      </c>
      <c r="B161" s="90" t="s">
        <v>878</v>
      </c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  <c r="W161" s="90"/>
      <c r="X161" s="90"/>
      <c r="Y161" s="90"/>
      <c r="Z161" s="90"/>
      <c r="AA161" s="90"/>
      <c r="AB161" s="90"/>
      <c r="AC161" s="90"/>
      <c r="AD161" s="90"/>
      <c r="AE161" s="95">
        <v>1321</v>
      </c>
    </row>
    <row r="162" spans="1:31" x14ac:dyDescent="0.25">
      <c r="A162" s="90" t="s">
        <v>879</v>
      </c>
      <c r="B162" s="90" t="s">
        <v>880</v>
      </c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  <c r="W162" s="90"/>
      <c r="X162" s="90"/>
      <c r="Y162" s="90"/>
      <c r="Z162" s="90"/>
      <c r="AA162" s="90"/>
      <c r="AB162" s="90"/>
      <c r="AC162" s="90"/>
      <c r="AD162" s="90"/>
      <c r="AE162" s="95">
        <v>1778</v>
      </c>
    </row>
    <row r="163" spans="1:31" x14ac:dyDescent="0.25">
      <c r="A163" s="91" t="s">
        <v>2164</v>
      </c>
      <c r="B163" s="90" t="s">
        <v>2165</v>
      </c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  <c r="W163" s="90"/>
      <c r="X163" s="90"/>
      <c r="Y163" s="90"/>
      <c r="Z163" s="90"/>
      <c r="AA163" s="90"/>
      <c r="AB163" s="90"/>
      <c r="AC163" s="90"/>
      <c r="AD163" s="90"/>
      <c r="AE163" s="95">
        <v>2539</v>
      </c>
    </row>
    <row r="164" spans="1:31" x14ac:dyDescent="0.25">
      <c r="A164" s="90" t="s">
        <v>312</v>
      </c>
      <c r="B164" s="90" t="s">
        <v>313</v>
      </c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  <c r="W164" s="90"/>
      <c r="X164" s="90"/>
      <c r="Y164" s="90"/>
      <c r="Z164" s="90"/>
      <c r="AA164" s="90"/>
      <c r="AB164" s="90"/>
      <c r="AC164" s="90"/>
      <c r="AD164" s="90"/>
      <c r="AE164" s="95">
        <v>10125</v>
      </c>
    </row>
    <row r="165" spans="1:31" x14ac:dyDescent="0.25">
      <c r="A165" s="91" t="s">
        <v>2319</v>
      </c>
      <c r="B165" s="90" t="s">
        <v>2320</v>
      </c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  <c r="W165" s="90"/>
      <c r="X165" s="90"/>
      <c r="Y165" s="90"/>
      <c r="Z165" s="90"/>
      <c r="AA165" s="90"/>
      <c r="AB165" s="90"/>
      <c r="AC165" s="90"/>
      <c r="AD165" s="90"/>
      <c r="AE165" s="95">
        <v>910</v>
      </c>
    </row>
    <row r="166" spans="1:31" x14ac:dyDescent="0.25">
      <c r="A166" s="90" t="s">
        <v>2543</v>
      </c>
      <c r="B166" s="90" t="s">
        <v>2544</v>
      </c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  <c r="W166" s="90"/>
      <c r="X166" s="90"/>
      <c r="Y166" s="90"/>
      <c r="Z166" s="90"/>
      <c r="AA166" s="90"/>
      <c r="AB166" s="90"/>
      <c r="AC166" s="90"/>
      <c r="AD166" s="90"/>
      <c r="AE166" s="95">
        <v>4</v>
      </c>
    </row>
    <row r="167" spans="1:31" x14ac:dyDescent="0.25">
      <c r="A167" s="91" t="s">
        <v>1594</v>
      </c>
      <c r="B167" s="90" t="s">
        <v>1595</v>
      </c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  <c r="W167" s="90"/>
      <c r="X167" s="90"/>
      <c r="Y167" s="90"/>
      <c r="Z167" s="90"/>
      <c r="AA167" s="90"/>
      <c r="AB167" s="90"/>
      <c r="AC167" s="90"/>
      <c r="AD167" s="90"/>
      <c r="AE167" s="95">
        <v>4</v>
      </c>
    </row>
    <row r="168" spans="1:31" x14ac:dyDescent="0.25">
      <c r="A168" s="90" t="s">
        <v>881</v>
      </c>
      <c r="B168" s="90" t="s">
        <v>882</v>
      </c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  <c r="W168" s="90"/>
      <c r="X168" s="90"/>
      <c r="Y168" s="90"/>
      <c r="Z168" s="90"/>
      <c r="AA168" s="90"/>
      <c r="AB168" s="90"/>
      <c r="AC168" s="90"/>
      <c r="AD168" s="90"/>
      <c r="AE168" s="95">
        <v>568</v>
      </c>
    </row>
    <row r="169" spans="1:31" x14ac:dyDescent="0.25">
      <c r="A169" s="91" t="s">
        <v>883</v>
      </c>
      <c r="B169" s="90" t="s">
        <v>884</v>
      </c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  <c r="W169" s="90"/>
      <c r="X169" s="90"/>
      <c r="Y169" s="90"/>
      <c r="Z169" s="90"/>
      <c r="AA169" s="90"/>
      <c r="AB169" s="90"/>
      <c r="AC169" s="90"/>
      <c r="AD169" s="90"/>
      <c r="AE169" s="95">
        <v>226</v>
      </c>
    </row>
    <row r="170" spans="1:31" x14ac:dyDescent="0.25">
      <c r="A170" s="90" t="s">
        <v>885</v>
      </c>
      <c r="B170" s="90" t="s">
        <v>886</v>
      </c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  <c r="W170" s="90"/>
      <c r="X170" s="90"/>
      <c r="Y170" s="90"/>
      <c r="Z170" s="90"/>
      <c r="AA170" s="90"/>
      <c r="AB170" s="90"/>
      <c r="AC170" s="90"/>
      <c r="AD170" s="90"/>
      <c r="AE170" s="95">
        <v>2039</v>
      </c>
    </row>
    <row r="171" spans="1:31" x14ac:dyDescent="0.25">
      <c r="A171" s="91" t="s">
        <v>887</v>
      </c>
      <c r="B171" s="90" t="s">
        <v>888</v>
      </c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  <c r="W171" s="90"/>
      <c r="X171" s="90"/>
      <c r="Y171" s="90"/>
      <c r="Z171" s="90"/>
      <c r="AA171" s="90"/>
      <c r="AB171" s="90"/>
      <c r="AC171" s="90"/>
      <c r="AD171" s="90"/>
      <c r="AE171" s="95">
        <v>1655</v>
      </c>
    </row>
    <row r="172" spans="1:31" x14ac:dyDescent="0.25">
      <c r="A172" s="90" t="s">
        <v>1709</v>
      </c>
      <c r="B172" s="90" t="s">
        <v>1710</v>
      </c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  <c r="W172" s="90"/>
      <c r="X172" s="90"/>
      <c r="Y172" s="90"/>
      <c r="Z172" s="90"/>
      <c r="AA172" s="90"/>
      <c r="AB172" s="90"/>
      <c r="AC172" s="90"/>
      <c r="AD172" s="90"/>
      <c r="AE172" s="95">
        <v>13222</v>
      </c>
    </row>
    <row r="173" spans="1:31" x14ac:dyDescent="0.25">
      <c r="A173" s="91" t="s">
        <v>1974</v>
      </c>
      <c r="B173" s="90" t="s">
        <v>1975</v>
      </c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  <c r="W173" s="90"/>
      <c r="X173" s="90"/>
      <c r="Y173" s="90"/>
      <c r="Z173" s="90"/>
      <c r="AA173" s="90"/>
      <c r="AB173" s="90"/>
      <c r="AC173" s="90"/>
      <c r="AD173" s="90"/>
      <c r="AE173" s="95">
        <v>500</v>
      </c>
    </row>
    <row r="174" spans="1:31" x14ac:dyDescent="0.25">
      <c r="A174" s="90" t="s">
        <v>891</v>
      </c>
      <c r="B174" s="90" t="s">
        <v>892</v>
      </c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  <c r="W174" s="90"/>
      <c r="X174" s="90"/>
      <c r="Y174" s="90"/>
      <c r="Z174" s="90"/>
      <c r="AA174" s="90"/>
      <c r="AB174" s="90"/>
      <c r="AC174" s="90"/>
      <c r="AD174" s="90"/>
      <c r="AE174" s="95">
        <v>8</v>
      </c>
    </row>
    <row r="175" spans="1:31" x14ac:dyDescent="0.25">
      <c r="A175" s="91" t="s">
        <v>893</v>
      </c>
      <c r="B175" s="90" t="s">
        <v>894</v>
      </c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  <c r="W175" s="90"/>
      <c r="X175" s="90"/>
      <c r="Y175" s="90"/>
      <c r="Z175" s="90"/>
      <c r="AA175" s="90"/>
      <c r="AB175" s="90"/>
      <c r="AC175" s="90"/>
      <c r="AD175" s="90"/>
      <c r="AE175" s="95">
        <v>4</v>
      </c>
    </row>
    <row r="176" spans="1:31" x14ac:dyDescent="0.25">
      <c r="A176" s="90" t="s">
        <v>3735</v>
      </c>
      <c r="B176" s="90" t="s">
        <v>3736</v>
      </c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  <c r="W176" s="90"/>
      <c r="X176" s="90"/>
      <c r="Y176" s="90"/>
      <c r="Z176" s="90"/>
      <c r="AA176" s="90"/>
      <c r="AB176" s="90"/>
      <c r="AC176" s="90"/>
      <c r="AD176" s="90"/>
      <c r="AE176" s="95">
        <v>9</v>
      </c>
    </row>
    <row r="177" spans="1:31" x14ac:dyDescent="0.25">
      <c r="A177" s="91" t="s">
        <v>895</v>
      </c>
      <c r="B177" s="90" t="s">
        <v>896</v>
      </c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  <c r="W177" s="90"/>
      <c r="X177" s="90"/>
      <c r="Y177" s="90"/>
      <c r="Z177" s="90"/>
      <c r="AA177" s="90"/>
      <c r="AB177" s="90"/>
      <c r="AC177" s="90"/>
      <c r="AD177" s="90"/>
      <c r="AE177" s="95">
        <v>598</v>
      </c>
    </row>
    <row r="178" spans="1:31" x14ac:dyDescent="0.25">
      <c r="A178" s="90" t="s">
        <v>897</v>
      </c>
      <c r="B178" s="90" t="s">
        <v>898</v>
      </c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  <c r="W178" s="90"/>
      <c r="X178" s="90"/>
      <c r="Y178" s="90"/>
      <c r="Z178" s="90"/>
      <c r="AA178" s="90"/>
      <c r="AB178" s="90"/>
      <c r="AC178" s="90"/>
      <c r="AD178" s="90"/>
      <c r="AE178" s="95">
        <v>600</v>
      </c>
    </row>
    <row r="179" spans="1:31" x14ac:dyDescent="0.25">
      <c r="A179" s="91" t="s">
        <v>899</v>
      </c>
      <c r="B179" s="90" t="s">
        <v>900</v>
      </c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  <c r="W179" s="90"/>
      <c r="X179" s="90"/>
      <c r="Y179" s="90"/>
      <c r="Z179" s="90"/>
      <c r="AA179" s="90"/>
      <c r="AB179" s="90"/>
      <c r="AC179" s="90"/>
      <c r="AD179" s="90"/>
      <c r="AE179" s="95">
        <v>600</v>
      </c>
    </row>
    <row r="180" spans="1:31" x14ac:dyDescent="0.25">
      <c r="A180" s="90" t="s">
        <v>901</v>
      </c>
      <c r="B180" s="90" t="s">
        <v>902</v>
      </c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  <c r="W180" s="90"/>
      <c r="X180" s="90"/>
      <c r="Y180" s="90"/>
      <c r="Z180" s="90"/>
      <c r="AA180" s="90"/>
      <c r="AB180" s="90"/>
      <c r="AC180" s="90"/>
      <c r="AD180" s="90"/>
      <c r="AE180" s="95">
        <v>2</v>
      </c>
    </row>
    <row r="181" spans="1:31" x14ac:dyDescent="0.25">
      <c r="A181" s="91" t="s">
        <v>3639</v>
      </c>
      <c r="B181" s="90" t="s">
        <v>3640</v>
      </c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  <c r="W181" s="90"/>
      <c r="X181" s="90"/>
      <c r="Y181" s="90"/>
      <c r="Z181" s="90"/>
      <c r="AA181" s="90"/>
      <c r="AB181" s="90"/>
      <c r="AC181" s="90"/>
      <c r="AD181" s="90"/>
      <c r="AE181" s="95">
        <v>216</v>
      </c>
    </row>
    <row r="182" spans="1:31" x14ac:dyDescent="0.25">
      <c r="A182" s="90" t="s">
        <v>1705</v>
      </c>
      <c r="B182" s="90" t="s">
        <v>1706</v>
      </c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  <c r="W182" s="90"/>
      <c r="X182" s="90"/>
      <c r="Y182" s="90"/>
      <c r="Z182" s="90"/>
      <c r="AA182" s="90"/>
      <c r="AB182" s="90"/>
      <c r="AC182" s="90"/>
      <c r="AD182" s="90"/>
      <c r="AE182" s="95">
        <v>33083</v>
      </c>
    </row>
    <row r="183" spans="1:31" x14ac:dyDescent="0.25">
      <c r="A183" s="91" t="s">
        <v>1707</v>
      </c>
      <c r="B183" s="90" t="s">
        <v>1708</v>
      </c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  <c r="W183" s="90"/>
      <c r="X183" s="90"/>
      <c r="Y183" s="90"/>
      <c r="Z183" s="90"/>
      <c r="AA183" s="90"/>
      <c r="AB183" s="90"/>
      <c r="AC183" s="90"/>
      <c r="AD183" s="90"/>
      <c r="AE183" s="95">
        <v>250</v>
      </c>
    </row>
    <row r="184" spans="1:31" x14ac:dyDescent="0.25">
      <c r="A184" s="90" t="s">
        <v>1711</v>
      </c>
      <c r="B184" s="90" t="s">
        <v>1712</v>
      </c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  <c r="W184" s="90"/>
      <c r="X184" s="90"/>
      <c r="Y184" s="90"/>
      <c r="Z184" s="90"/>
      <c r="AA184" s="90"/>
      <c r="AB184" s="90"/>
      <c r="AC184" s="90"/>
      <c r="AD184" s="90"/>
      <c r="AE184" s="95">
        <v>2050</v>
      </c>
    </row>
    <row r="185" spans="1:31" x14ac:dyDescent="0.25">
      <c r="A185" s="91" t="s">
        <v>1713</v>
      </c>
      <c r="B185" s="90" t="s">
        <v>1714</v>
      </c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  <c r="W185" s="90"/>
      <c r="X185" s="90"/>
      <c r="Y185" s="90"/>
      <c r="Z185" s="90"/>
      <c r="AA185" s="90"/>
      <c r="AB185" s="90"/>
      <c r="AC185" s="90"/>
      <c r="AD185" s="90"/>
      <c r="AE185" s="95">
        <v>5412</v>
      </c>
    </row>
    <row r="186" spans="1:31" x14ac:dyDescent="0.25">
      <c r="A186" s="90" t="s">
        <v>903</v>
      </c>
      <c r="B186" s="90" t="s">
        <v>904</v>
      </c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  <c r="W186" s="90"/>
      <c r="X186" s="90"/>
      <c r="Y186" s="90"/>
      <c r="Z186" s="90"/>
      <c r="AA186" s="90"/>
      <c r="AB186" s="90"/>
      <c r="AC186" s="90"/>
      <c r="AD186" s="90"/>
      <c r="AE186" s="95">
        <v>1500</v>
      </c>
    </row>
    <row r="187" spans="1:31" x14ac:dyDescent="0.25">
      <c r="A187" s="91" t="s">
        <v>1836</v>
      </c>
      <c r="B187" s="90" t="s">
        <v>1837</v>
      </c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  <c r="W187" s="90"/>
      <c r="X187" s="90"/>
      <c r="Y187" s="90"/>
      <c r="Z187" s="90"/>
      <c r="AA187" s="90"/>
      <c r="AB187" s="90"/>
      <c r="AC187" s="90"/>
      <c r="AD187" s="90"/>
      <c r="AE187" s="95">
        <v>5600</v>
      </c>
    </row>
    <row r="188" spans="1:31" x14ac:dyDescent="0.25">
      <c r="A188" s="90" t="s">
        <v>3769</v>
      </c>
      <c r="B188" s="90" t="s">
        <v>3770</v>
      </c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  <c r="W188" s="90"/>
      <c r="X188" s="90"/>
      <c r="Y188" s="90"/>
      <c r="Z188" s="90"/>
      <c r="AA188" s="90"/>
      <c r="AB188" s="90"/>
      <c r="AC188" s="90"/>
      <c r="AD188" s="90"/>
      <c r="AE188" s="95">
        <v>182</v>
      </c>
    </row>
    <row r="189" spans="1:31" x14ac:dyDescent="0.25">
      <c r="A189" s="91" t="s">
        <v>905</v>
      </c>
      <c r="B189" s="90" t="s">
        <v>906</v>
      </c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  <c r="W189" s="90"/>
      <c r="X189" s="90"/>
      <c r="Y189" s="90"/>
      <c r="Z189" s="90"/>
      <c r="AA189" s="90"/>
      <c r="AB189" s="90"/>
      <c r="AC189" s="90"/>
      <c r="AD189" s="90"/>
      <c r="AE189" s="95">
        <v>389</v>
      </c>
    </row>
    <row r="190" spans="1:31" x14ac:dyDescent="0.25">
      <c r="A190" s="90" t="s">
        <v>907</v>
      </c>
      <c r="B190" s="90" t="s">
        <v>908</v>
      </c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  <c r="W190" s="90"/>
      <c r="X190" s="90"/>
      <c r="Y190" s="90"/>
      <c r="Z190" s="90"/>
      <c r="AA190" s="90"/>
      <c r="AB190" s="90"/>
      <c r="AC190" s="90"/>
      <c r="AD190" s="90"/>
      <c r="AE190" s="95">
        <v>73822</v>
      </c>
    </row>
    <row r="191" spans="1:31" x14ac:dyDescent="0.25">
      <c r="A191" s="91" t="s">
        <v>909</v>
      </c>
      <c r="B191" s="90" t="s">
        <v>910</v>
      </c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  <c r="W191" s="90"/>
      <c r="X191" s="90"/>
      <c r="Y191" s="90"/>
      <c r="Z191" s="90"/>
      <c r="AA191" s="90"/>
      <c r="AB191" s="90"/>
      <c r="AC191" s="90"/>
      <c r="AD191" s="90"/>
      <c r="AE191" s="95">
        <v>4178</v>
      </c>
    </row>
    <row r="192" spans="1:31" x14ac:dyDescent="0.25">
      <c r="A192" s="90" t="s">
        <v>3924</v>
      </c>
      <c r="B192" s="90" t="s">
        <v>3925</v>
      </c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  <c r="W192" s="90"/>
      <c r="X192" s="90"/>
      <c r="Y192" s="90"/>
      <c r="Z192" s="90"/>
      <c r="AA192" s="90"/>
      <c r="AB192" s="90"/>
      <c r="AC192" s="90"/>
      <c r="AD192" s="90"/>
      <c r="AE192" s="95">
        <v>118</v>
      </c>
    </row>
    <row r="193" spans="1:31" x14ac:dyDescent="0.25">
      <c r="A193" s="91" t="s">
        <v>911</v>
      </c>
      <c r="B193" s="90" t="s">
        <v>912</v>
      </c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  <c r="W193" s="90"/>
      <c r="X193" s="90"/>
      <c r="Y193" s="90"/>
      <c r="Z193" s="90"/>
      <c r="AA193" s="90"/>
      <c r="AB193" s="90"/>
      <c r="AC193" s="90"/>
      <c r="AD193" s="90"/>
      <c r="AE193" s="95">
        <v>2071</v>
      </c>
    </row>
    <row r="194" spans="1:31" x14ac:dyDescent="0.25">
      <c r="A194" s="90" t="s">
        <v>1888</v>
      </c>
      <c r="B194" s="90" t="s">
        <v>1889</v>
      </c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  <c r="W194" s="90"/>
      <c r="X194" s="90"/>
      <c r="Y194" s="90"/>
      <c r="Z194" s="90"/>
      <c r="AA194" s="90"/>
      <c r="AB194" s="90"/>
      <c r="AC194" s="90"/>
      <c r="AD194" s="90"/>
      <c r="AE194" s="95">
        <v>523</v>
      </c>
    </row>
    <row r="195" spans="1:31" x14ac:dyDescent="0.25">
      <c r="A195" s="91" t="s">
        <v>314</v>
      </c>
      <c r="B195" s="90" t="s">
        <v>315</v>
      </c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  <c r="W195" s="90"/>
      <c r="X195" s="90"/>
      <c r="Y195" s="90"/>
      <c r="Z195" s="90"/>
      <c r="AA195" s="90"/>
      <c r="AB195" s="90"/>
      <c r="AC195" s="90"/>
      <c r="AD195" s="90"/>
      <c r="AE195" s="95">
        <v>126199</v>
      </c>
    </row>
    <row r="196" spans="1:31" x14ac:dyDescent="0.25">
      <c r="A196" s="90" t="s">
        <v>316</v>
      </c>
      <c r="B196" s="90" t="s">
        <v>317</v>
      </c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  <c r="W196" s="90"/>
      <c r="X196" s="90"/>
      <c r="Y196" s="90"/>
      <c r="Z196" s="90"/>
      <c r="AA196" s="90"/>
      <c r="AB196" s="90"/>
      <c r="AC196" s="90"/>
      <c r="AD196" s="90"/>
      <c r="AE196" s="95">
        <v>12</v>
      </c>
    </row>
    <row r="197" spans="1:31" x14ac:dyDescent="0.25">
      <c r="A197" s="91" t="s">
        <v>913</v>
      </c>
      <c r="B197" s="90" t="s">
        <v>914</v>
      </c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  <c r="W197" s="90"/>
      <c r="X197" s="90"/>
      <c r="Y197" s="90"/>
      <c r="Z197" s="90"/>
      <c r="AA197" s="90"/>
      <c r="AB197" s="90"/>
      <c r="AC197" s="90"/>
      <c r="AD197" s="90"/>
      <c r="AE197" s="95">
        <v>221</v>
      </c>
    </row>
    <row r="198" spans="1:31" x14ac:dyDescent="0.25">
      <c r="A198" s="90" t="s">
        <v>915</v>
      </c>
      <c r="B198" s="90" t="s">
        <v>916</v>
      </c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  <c r="W198" s="90"/>
      <c r="X198" s="90"/>
      <c r="Y198" s="90"/>
      <c r="Z198" s="90"/>
      <c r="AA198" s="90"/>
      <c r="AB198" s="90"/>
      <c r="AC198" s="90"/>
      <c r="AD198" s="90"/>
      <c r="AE198" s="95">
        <v>2</v>
      </c>
    </row>
    <row r="199" spans="1:31" x14ac:dyDescent="0.25">
      <c r="A199" s="91" t="s">
        <v>1922</v>
      </c>
      <c r="B199" s="90" t="s">
        <v>1923</v>
      </c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  <c r="W199" s="90"/>
      <c r="X199" s="90"/>
      <c r="Y199" s="90"/>
      <c r="Z199" s="90"/>
      <c r="AA199" s="90"/>
      <c r="AB199" s="90"/>
      <c r="AC199" s="90"/>
      <c r="AD199" s="90"/>
      <c r="AE199" s="95">
        <v>1895</v>
      </c>
    </row>
    <row r="200" spans="1:31" x14ac:dyDescent="0.25">
      <c r="A200" s="90" t="s">
        <v>1741</v>
      </c>
      <c r="B200" s="90" t="s">
        <v>1742</v>
      </c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  <c r="W200" s="90"/>
      <c r="X200" s="90"/>
      <c r="Y200" s="90"/>
      <c r="Z200" s="90"/>
      <c r="AA200" s="90"/>
      <c r="AB200" s="90"/>
      <c r="AC200" s="90"/>
      <c r="AD200" s="90"/>
      <c r="AE200" s="95">
        <v>379</v>
      </c>
    </row>
    <row r="201" spans="1:31" x14ac:dyDescent="0.25">
      <c r="A201" s="91" t="s">
        <v>2338</v>
      </c>
      <c r="B201" s="90" t="s">
        <v>2339</v>
      </c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  <c r="W201" s="90"/>
      <c r="X201" s="90"/>
      <c r="Y201" s="90"/>
      <c r="Z201" s="90"/>
      <c r="AA201" s="90"/>
      <c r="AB201" s="90"/>
      <c r="AC201" s="90"/>
      <c r="AD201" s="90"/>
      <c r="AE201" s="95">
        <v>3977</v>
      </c>
    </row>
    <row r="202" spans="1:31" x14ac:dyDescent="0.25">
      <c r="A202" s="90" t="s">
        <v>1715</v>
      </c>
      <c r="B202" s="90" t="s">
        <v>1716</v>
      </c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  <c r="W202" s="90"/>
      <c r="X202" s="90"/>
      <c r="Y202" s="90"/>
      <c r="Z202" s="90"/>
      <c r="AA202" s="90"/>
      <c r="AB202" s="90"/>
      <c r="AC202" s="90"/>
      <c r="AD202" s="90"/>
      <c r="AE202" s="95">
        <v>1667</v>
      </c>
    </row>
    <row r="203" spans="1:31" x14ac:dyDescent="0.25">
      <c r="A203" s="91" t="s">
        <v>1964</v>
      </c>
      <c r="B203" s="90" t="s">
        <v>1965</v>
      </c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  <c r="W203" s="90"/>
      <c r="X203" s="90"/>
      <c r="Y203" s="90"/>
      <c r="Z203" s="90"/>
      <c r="AA203" s="90"/>
      <c r="AB203" s="90"/>
      <c r="AC203" s="90"/>
      <c r="AD203" s="90"/>
      <c r="AE203" s="95">
        <v>7270</v>
      </c>
    </row>
    <row r="204" spans="1:31" x14ac:dyDescent="0.25">
      <c r="A204" s="90" t="s">
        <v>3643</v>
      </c>
      <c r="B204" s="90" t="s">
        <v>3644</v>
      </c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  <c r="W204" s="90"/>
      <c r="X204" s="90"/>
      <c r="Y204" s="90"/>
      <c r="Z204" s="90"/>
      <c r="AA204" s="90"/>
      <c r="AB204" s="90"/>
      <c r="AC204" s="90"/>
      <c r="AD204" s="90"/>
      <c r="AE204" s="95">
        <v>2667</v>
      </c>
    </row>
    <row r="205" spans="1:31" x14ac:dyDescent="0.25">
      <c r="A205" s="91" t="s">
        <v>320</v>
      </c>
      <c r="B205" s="90" t="s">
        <v>321</v>
      </c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  <c r="W205" s="90"/>
      <c r="X205" s="90"/>
      <c r="Y205" s="90"/>
      <c r="Z205" s="90"/>
      <c r="AA205" s="90"/>
      <c r="AB205" s="90"/>
      <c r="AC205" s="90"/>
      <c r="AD205" s="90"/>
      <c r="AE205" s="95">
        <v>71987</v>
      </c>
    </row>
    <row r="206" spans="1:31" x14ac:dyDescent="0.25">
      <c r="A206" s="90" t="s">
        <v>2021</v>
      </c>
      <c r="B206" s="90" t="s">
        <v>2022</v>
      </c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  <c r="W206" s="90"/>
      <c r="X206" s="90"/>
      <c r="Y206" s="90"/>
      <c r="Z206" s="90"/>
      <c r="AA206" s="90"/>
      <c r="AB206" s="90"/>
      <c r="AC206" s="90"/>
      <c r="AD206" s="90"/>
      <c r="AE206" s="95">
        <v>29</v>
      </c>
    </row>
    <row r="207" spans="1:31" x14ac:dyDescent="0.25">
      <c r="A207" s="91" t="s">
        <v>332</v>
      </c>
      <c r="B207" s="90" t="s">
        <v>333</v>
      </c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  <c r="W207" s="90"/>
      <c r="X207" s="90"/>
      <c r="Y207" s="90"/>
      <c r="Z207" s="90"/>
      <c r="AA207" s="90"/>
      <c r="AB207" s="90"/>
      <c r="AC207" s="90"/>
      <c r="AD207" s="90"/>
      <c r="AE207" s="95">
        <v>96081</v>
      </c>
    </row>
    <row r="208" spans="1:31" x14ac:dyDescent="0.25">
      <c r="A208" s="90" t="s">
        <v>334</v>
      </c>
      <c r="B208" s="90" t="s">
        <v>335</v>
      </c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  <c r="W208" s="90"/>
      <c r="X208" s="90"/>
      <c r="Y208" s="90"/>
      <c r="Z208" s="90"/>
      <c r="AA208" s="90"/>
      <c r="AB208" s="90"/>
      <c r="AC208" s="90"/>
      <c r="AD208" s="90"/>
      <c r="AE208" s="95">
        <v>1945</v>
      </c>
    </row>
    <row r="209" spans="1:31" x14ac:dyDescent="0.25">
      <c r="A209" s="91" t="s">
        <v>3729</v>
      </c>
      <c r="B209" s="90" t="s">
        <v>3730</v>
      </c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  <c r="W209" s="90"/>
      <c r="X209" s="90"/>
      <c r="Y209" s="90"/>
      <c r="Z209" s="90"/>
      <c r="AA209" s="90"/>
      <c r="AB209" s="90"/>
      <c r="AC209" s="90"/>
      <c r="AD209" s="90"/>
      <c r="AE209" s="95">
        <v>178</v>
      </c>
    </row>
    <row r="210" spans="1:31" x14ac:dyDescent="0.25">
      <c r="A210" s="90" t="s">
        <v>1731</v>
      </c>
      <c r="B210" s="90" t="s">
        <v>1732</v>
      </c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  <c r="W210" s="90"/>
      <c r="X210" s="90"/>
      <c r="Y210" s="90"/>
      <c r="Z210" s="90"/>
      <c r="AA210" s="90"/>
      <c r="AB210" s="90"/>
      <c r="AC210" s="90"/>
      <c r="AD210" s="90"/>
      <c r="AE210" s="95">
        <v>3989</v>
      </c>
    </row>
    <row r="211" spans="1:31" x14ac:dyDescent="0.25">
      <c r="A211" s="91" t="s">
        <v>1733</v>
      </c>
      <c r="B211" s="90" t="s">
        <v>1734</v>
      </c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  <c r="W211" s="90"/>
      <c r="X211" s="90"/>
      <c r="Y211" s="90"/>
      <c r="Z211" s="90"/>
      <c r="AA211" s="90"/>
      <c r="AB211" s="90"/>
      <c r="AC211" s="90"/>
      <c r="AD211" s="90"/>
      <c r="AE211" s="95">
        <v>3968</v>
      </c>
    </row>
    <row r="212" spans="1:31" x14ac:dyDescent="0.25">
      <c r="A212" s="90" t="s">
        <v>2060</v>
      </c>
      <c r="B212" s="90" t="s">
        <v>2061</v>
      </c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  <c r="W212" s="90"/>
      <c r="X212" s="90"/>
      <c r="Y212" s="90"/>
      <c r="Z212" s="90"/>
      <c r="AA212" s="90"/>
      <c r="AB212" s="90"/>
      <c r="AC212" s="90"/>
      <c r="AD212" s="90"/>
      <c r="AE212" s="95">
        <v>1672</v>
      </c>
    </row>
    <row r="213" spans="1:31" x14ac:dyDescent="0.25">
      <c r="A213" s="91" t="s">
        <v>2346</v>
      </c>
      <c r="B213" s="90" t="s">
        <v>2347</v>
      </c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  <c r="W213" s="90"/>
      <c r="X213" s="90"/>
      <c r="Y213" s="90"/>
      <c r="Z213" s="90"/>
      <c r="AA213" s="90"/>
      <c r="AB213" s="90"/>
      <c r="AC213" s="90"/>
      <c r="AD213" s="90"/>
      <c r="AE213" s="95">
        <v>4240</v>
      </c>
    </row>
    <row r="214" spans="1:31" x14ac:dyDescent="0.25">
      <c r="A214" s="90" t="s">
        <v>2062</v>
      </c>
      <c r="B214" s="90" t="s">
        <v>2063</v>
      </c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  <c r="W214" s="90"/>
      <c r="X214" s="90"/>
      <c r="Y214" s="90"/>
      <c r="Z214" s="90"/>
      <c r="AA214" s="90"/>
      <c r="AB214" s="90"/>
      <c r="AC214" s="90"/>
      <c r="AD214" s="90"/>
      <c r="AE214" s="95">
        <v>1966</v>
      </c>
    </row>
    <row r="215" spans="1:31" x14ac:dyDescent="0.25">
      <c r="A215" s="91" t="s">
        <v>3652</v>
      </c>
      <c r="B215" s="90" t="s">
        <v>3653</v>
      </c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  <c r="W215" s="90"/>
      <c r="X215" s="90"/>
      <c r="Y215" s="90"/>
      <c r="Z215" s="90"/>
      <c r="AA215" s="90"/>
      <c r="AB215" s="90"/>
      <c r="AC215" s="90"/>
      <c r="AD215" s="90"/>
      <c r="AE215" s="95">
        <v>282</v>
      </c>
    </row>
    <row r="216" spans="1:31" x14ac:dyDescent="0.25">
      <c r="A216" s="90" t="s">
        <v>2477</v>
      </c>
      <c r="B216" s="90" t="s">
        <v>2478</v>
      </c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  <c r="W216" s="90"/>
      <c r="X216" s="90"/>
      <c r="Y216" s="90"/>
      <c r="Z216" s="90"/>
      <c r="AA216" s="90"/>
      <c r="AB216" s="90"/>
      <c r="AC216" s="90"/>
      <c r="AD216" s="90"/>
      <c r="AE216" s="95">
        <v>3332</v>
      </c>
    </row>
    <row r="217" spans="1:31" x14ac:dyDescent="0.25">
      <c r="A217" s="91" t="s">
        <v>338</v>
      </c>
      <c r="B217" s="90" t="s">
        <v>339</v>
      </c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  <c r="W217" s="90"/>
      <c r="X217" s="90"/>
      <c r="Y217" s="90"/>
      <c r="Z217" s="90"/>
      <c r="AA217" s="90"/>
      <c r="AB217" s="90"/>
      <c r="AC217" s="90"/>
      <c r="AD217" s="90"/>
      <c r="AE217" s="95">
        <v>1521</v>
      </c>
    </row>
    <row r="218" spans="1:31" x14ac:dyDescent="0.25">
      <c r="A218" s="90" t="s">
        <v>919</v>
      </c>
      <c r="B218" s="90" t="s">
        <v>920</v>
      </c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  <c r="W218" s="90"/>
      <c r="X218" s="90"/>
      <c r="Y218" s="90"/>
      <c r="Z218" s="90"/>
      <c r="AA218" s="90"/>
      <c r="AB218" s="90"/>
      <c r="AC218" s="90"/>
      <c r="AD218" s="90"/>
      <c r="AE218" s="95">
        <v>3962</v>
      </c>
    </row>
    <row r="219" spans="1:31" x14ac:dyDescent="0.25">
      <c r="A219" s="91" t="s">
        <v>921</v>
      </c>
      <c r="B219" s="90" t="s">
        <v>922</v>
      </c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  <c r="W219" s="90"/>
      <c r="X219" s="90"/>
      <c r="Y219" s="90"/>
      <c r="Z219" s="90"/>
      <c r="AA219" s="90"/>
      <c r="AB219" s="90"/>
      <c r="AC219" s="90"/>
      <c r="AD219" s="90"/>
      <c r="AE219" s="95">
        <v>12</v>
      </c>
    </row>
    <row r="220" spans="1:31" x14ac:dyDescent="0.25">
      <c r="A220" s="90" t="s">
        <v>923</v>
      </c>
      <c r="B220" s="90" t="s">
        <v>924</v>
      </c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  <c r="W220" s="90"/>
      <c r="X220" s="90"/>
      <c r="Y220" s="90"/>
      <c r="Z220" s="90"/>
      <c r="AA220" s="90"/>
      <c r="AB220" s="90"/>
      <c r="AC220" s="90"/>
      <c r="AD220" s="90"/>
      <c r="AE220" s="95">
        <v>3</v>
      </c>
    </row>
    <row r="221" spans="1:31" x14ac:dyDescent="0.25">
      <c r="A221" s="91" t="s">
        <v>1551</v>
      </c>
      <c r="B221" s="90" t="s">
        <v>1552</v>
      </c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  <c r="W221" s="90"/>
      <c r="X221" s="90"/>
      <c r="Y221" s="90"/>
      <c r="Z221" s="90"/>
      <c r="AA221" s="90"/>
      <c r="AB221" s="90"/>
      <c r="AC221" s="90"/>
      <c r="AD221" s="90"/>
      <c r="AE221" s="95">
        <v>482</v>
      </c>
    </row>
    <row r="222" spans="1:31" x14ac:dyDescent="0.25">
      <c r="A222" s="90" t="s">
        <v>925</v>
      </c>
      <c r="B222" s="90" t="s">
        <v>926</v>
      </c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  <c r="W222" s="90"/>
      <c r="X222" s="90"/>
      <c r="Y222" s="90"/>
      <c r="Z222" s="90"/>
      <c r="AA222" s="90"/>
      <c r="AB222" s="90"/>
      <c r="AC222" s="90"/>
      <c r="AD222" s="90"/>
      <c r="AE222" s="95">
        <v>4</v>
      </c>
    </row>
    <row r="223" spans="1:31" x14ac:dyDescent="0.25">
      <c r="A223" s="93" t="s">
        <v>927</v>
      </c>
      <c r="B223" s="92" t="s">
        <v>928</v>
      </c>
      <c r="C223" s="93"/>
      <c r="D223" s="93"/>
      <c r="E223" s="93"/>
      <c r="F223" s="93"/>
      <c r="G223" s="93"/>
      <c r="H223" s="93"/>
      <c r="I223" s="93"/>
      <c r="J223" s="93"/>
      <c r="K223" s="93"/>
      <c r="L223" s="93"/>
      <c r="M223" s="93"/>
      <c r="N223" s="93"/>
      <c r="O223" s="93"/>
      <c r="P223" s="93"/>
      <c r="Q223" s="93"/>
      <c r="R223" s="93"/>
      <c r="S223" s="93"/>
      <c r="T223" s="93"/>
      <c r="U223" s="93"/>
      <c r="V223" s="93"/>
      <c r="W223" s="93"/>
      <c r="X223" s="93"/>
      <c r="Y223" s="93"/>
      <c r="Z223" s="93"/>
      <c r="AA223" s="93"/>
      <c r="AB223" s="93"/>
      <c r="AC223" s="93"/>
      <c r="AD223" s="93"/>
      <c r="AE223" s="96">
        <v>267</v>
      </c>
    </row>
    <row r="224" spans="1:31" x14ac:dyDescent="0.25">
      <c r="A224" s="91" t="s">
        <v>929</v>
      </c>
      <c r="B224" s="90" t="s">
        <v>930</v>
      </c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  <c r="W224" s="90"/>
      <c r="X224" s="90"/>
      <c r="Y224" s="90"/>
      <c r="Z224" s="90"/>
      <c r="AA224" s="90"/>
      <c r="AB224" s="90"/>
      <c r="AC224" s="90"/>
      <c r="AD224" s="90"/>
      <c r="AE224" s="95">
        <v>27</v>
      </c>
    </row>
    <row r="225" spans="1:31" x14ac:dyDescent="0.25">
      <c r="A225" s="90" t="s">
        <v>3926</v>
      </c>
      <c r="B225" s="90" t="s">
        <v>3927</v>
      </c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  <c r="W225" s="90"/>
      <c r="X225" s="90"/>
      <c r="Y225" s="90"/>
      <c r="Z225" s="90"/>
      <c r="AA225" s="90"/>
      <c r="AB225" s="90"/>
      <c r="AC225" s="90"/>
      <c r="AD225" s="90"/>
      <c r="AE225" s="95">
        <v>341</v>
      </c>
    </row>
    <row r="226" spans="1:31" x14ac:dyDescent="0.25">
      <c r="A226" s="91" t="s">
        <v>3654</v>
      </c>
      <c r="B226" s="90" t="s">
        <v>3655</v>
      </c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  <c r="W226" s="90"/>
      <c r="X226" s="90"/>
      <c r="Y226" s="90"/>
      <c r="Z226" s="90"/>
      <c r="AA226" s="90"/>
      <c r="AB226" s="90"/>
      <c r="AC226" s="90"/>
      <c r="AD226" s="90"/>
      <c r="AE226" s="95">
        <v>1</v>
      </c>
    </row>
    <row r="227" spans="1:31" x14ac:dyDescent="0.25">
      <c r="A227" s="90" t="s">
        <v>3773</v>
      </c>
      <c r="B227" s="90" t="s">
        <v>3774</v>
      </c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  <c r="W227" s="90"/>
      <c r="X227" s="90"/>
      <c r="Y227" s="90"/>
      <c r="Z227" s="90"/>
      <c r="AA227" s="90"/>
      <c r="AB227" s="90"/>
      <c r="AC227" s="90"/>
      <c r="AD227" s="90"/>
      <c r="AE227" s="95">
        <v>1</v>
      </c>
    </row>
    <row r="228" spans="1:31" x14ac:dyDescent="0.25">
      <c r="A228" s="91" t="s">
        <v>3641</v>
      </c>
      <c r="B228" s="90" t="s">
        <v>3642</v>
      </c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  <c r="W228" s="90"/>
      <c r="X228" s="90"/>
      <c r="Y228" s="90"/>
      <c r="Z228" s="90"/>
      <c r="AA228" s="90"/>
      <c r="AB228" s="90"/>
      <c r="AC228" s="90"/>
      <c r="AD228" s="90"/>
      <c r="AE228" s="95">
        <v>1</v>
      </c>
    </row>
    <row r="229" spans="1:31" x14ac:dyDescent="0.25">
      <c r="A229" s="90" t="s">
        <v>1700</v>
      </c>
      <c r="B229" s="90" t="s">
        <v>996</v>
      </c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  <c r="W229" s="90"/>
      <c r="X229" s="90"/>
      <c r="Y229" s="90"/>
      <c r="Z229" s="90"/>
      <c r="AA229" s="90"/>
      <c r="AB229" s="90"/>
      <c r="AC229" s="90"/>
      <c r="AD229" s="90"/>
      <c r="AE229" s="95">
        <v>83</v>
      </c>
    </row>
    <row r="230" spans="1:31" x14ac:dyDescent="0.25">
      <c r="A230" s="91" t="s">
        <v>1545</v>
      </c>
      <c r="B230" s="90" t="s">
        <v>1546</v>
      </c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  <c r="W230" s="90"/>
      <c r="X230" s="90"/>
      <c r="Y230" s="90"/>
      <c r="Z230" s="90"/>
      <c r="AA230" s="90"/>
      <c r="AB230" s="90"/>
      <c r="AC230" s="90"/>
      <c r="AD230" s="90"/>
      <c r="AE230" s="95">
        <v>8438</v>
      </c>
    </row>
    <row r="231" spans="1:31" x14ac:dyDescent="0.25">
      <c r="A231" s="90" t="s">
        <v>931</v>
      </c>
      <c r="B231" s="90" t="s">
        <v>932</v>
      </c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  <c r="W231" s="90"/>
      <c r="X231" s="90"/>
      <c r="Y231" s="90"/>
      <c r="Z231" s="90"/>
      <c r="AA231" s="90"/>
      <c r="AB231" s="90"/>
      <c r="AC231" s="90"/>
      <c r="AD231" s="90"/>
      <c r="AE231" s="95">
        <v>30</v>
      </c>
    </row>
    <row r="232" spans="1:31" x14ac:dyDescent="0.25">
      <c r="A232" s="91" t="s">
        <v>1968</v>
      </c>
      <c r="B232" s="90" t="s">
        <v>1969</v>
      </c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  <c r="W232" s="90"/>
      <c r="X232" s="90"/>
      <c r="Y232" s="90"/>
      <c r="Z232" s="90"/>
      <c r="AA232" s="90"/>
      <c r="AB232" s="90"/>
      <c r="AC232" s="90"/>
      <c r="AD232" s="90"/>
      <c r="AE232" s="95">
        <v>48</v>
      </c>
    </row>
    <row r="233" spans="1:31" x14ac:dyDescent="0.25">
      <c r="A233" s="90" t="s">
        <v>1914</v>
      </c>
      <c r="B233" s="90" t="s">
        <v>1915</v>
      </c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  <c r="W233" s="90"/>
      <c r="X233" s="90"/>
      <c r="Y233" s="90"/>
      <c r="Z233" s="90"/>
      <c r="AA233" s="90"/>
      <c r="AB233" s="90"/>
      <c r="AC233" s="90"/>
      <c r="AD233" s="90"/>
      <c r="AE233" s="95">
        <v>357000</v>
      </c>
    </row>
    <row r="234" spans="1:31" x14ac:dyDescent="0.25">
      <c r="A234" s="91" t="s">
        <v>933</v>
      </c>
      <c r="B234" s="90" t="s">
        <v>934</v>
      </c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  <c r="W234" s="90"/>
      <c r="X234" s="90"/>
      <c r="Y234" s="90"/>
      <c r="Z234" s="90"/>
      <c r="AA234" s="90"/>
      <c r="AB234" s="90"/>
      <c r="AC234" s="90"/>
      <c r="AD234" s="90"/>
      <c r="AE234" s="95">
        <v>10</v>
      </c>
    </row>
    <row r="235" spans="1:31" x14ac:dyDescent="0.25">
      <c r="A235" s="90" t="s">
        <v>3775</v>
      </c>
      <c r="B235" s="90" t="s">
        <v>3776</v>
      </c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  <c r="W235" s="90"/>
      <c r="X235" s="90"/>
      <c r="Y235" s="90"/>
      <c r="Z235" s="90"/>
      <c r="AA235" s="90"/>
      <c r="AB235" s="90"/>
      <c r="AC235" s="90"/>
      <c r="AD235" s="90"/>
      <c r="AE235" s="95">
        <v>1</v>
      </c>
    </row>
    <row r="236" spans="1:31" x14ac:dyDescent="0.25">
      <c r="A236" s="91" t="s">
        <v>2307</v>
      </c>
      <c r="B236" s="90" t="s">
        <v>2308</v>
      </c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  <c r="W236" s="90"/>
      <c r="X236" s="90"/>
      <c r="Y236" s="90"/>
      <c r="Z236" s="90"/>
      <c r="AA236" s="90"/>
      <c r="AB236" s="90"/>
      <c r="AC236" s="90"/>
      <c r="AD236" s="90"/>
      <c r="AE236" s="95">
        <v>211</v>
      </c>
    </row>
    <row r="237" spans="1:31" x14ac:dyDescent="0.25">
      <c r="A237" s="90" t="s">
        <v>2305</v>
      </c>
      <c r="B237" s="90" t="s">
        <v>2306</v>
      </c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  <c r="W237" s="90"/>
      <c r="X237" s="90"/>
      <c r="Y237" s="90"/>
      <c r="Z237" s="90"/>
      <c r="AA237" s="90"/>
      <c r="AB237" s="90"/>
      <c r="AC237" s="90"/>
      <c r="AD237" s="90"/>
      <c r="AE237" s="95">
        <v>1200</v>
      </c>
    </row>
    <row r="238" spans="1:31" x14ac:dyDescent="0.25">
      <c r="A238" s="91" t="s">
        <v>935</v>
      </c>
      <c r="B238" s="90" t="s">
        <v>936</v>
      </c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  <c r="W238" s="90"/>
      <c r="X238" s="90"/>
      <c r="Y238" s="90"/>
      <c r="Z238" s="90"/>
      <c r="AA238" s="90"/>
      <c r="AB238" s="90"/>
      <c r="AC238" s="90"/>
      <c r="AD238" s="90"/>
      <c r="AE238" s="95">
        <v>1127</v>
      </c>
    </row>
    <row r="239" spans="1:31" x14ac:dyDescent="0.25">
      <c r="A239" s="90" t="s">
        <v>937</v>
      </c>
      <c r="B239" s="90" t="s">
        <v>938</v>
      </c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  <c r="W239" s="90"/>
      <c r="X239" s="90"/>
      <c r="Y239" s="90"/>
      <c r="Z239" s="90"/>
      <c r="AA239" s="90"/>
      <c r="AB239" s="90"/>
      <c r="AC239" s="90"/>
      <c r="AD239" s="90"/>
      <c r="AE239" s="95">
        <v>392</v>
      </c>
    </row>
    <row r="240" spans="1:31" x14ac:dyDescent="0.25">
      <c r="A240" s="91" t="s">
        <v>939</v>
      </c>
      <c r="B240" s="90" t="s">
        <v>940</v>
      </c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  <c r="W240" s="90"/>
      <c r="X240" s="90"/>
      <c r="Y240" s="90"/>
      <c r="Z240" s="90"/>
      <c r="AA240" s="90"/>
      <c r="AB240" s="90"/>
      <c r="AC240" s="90"/>
      <c r="AD240" s="90"/>
      <c r="AE240" s="95">
        <v>1</v>
      </c>
    </row>
    <row r="241" spans="1:31" x14ac:dyDescent="0.25">
      <c r="A241" s="90" t="s">
        <v>2047</v>
      </c>
      <c r="B241" s="90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  <c r="W241" s="90"/>
      <c r="X241" s="90"/>
      <c r="Y241" s="90"/>
      <c r="Z241" s="90"/>
      <c r="AA241" s="90"/>
      <c r="AB241" s="90"/>
      <c r="AC241" s="90"/>
      <c r="AD241" s="90"/>
      <c r="AE241" s="95">
        <v>3</v>
      </c>
    </row>
    <row r="242" spans="1:31" x14ac:dyDescent="0.25">
      <c r="A242" s="91" t="s">
        <v>941</v>
      </c>
      <c r="B242" s="90" t="s">
        <v>942</v>
      </c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  <c r="W242" s="90"/>
      <c r="X242" s="90"/>
      <c r="Y242" s="90"/>
      <c r="Z242" s="90"/>
      <c r="AA242" s="90"/>
      <c r="AB242" s="90"/>
      <c r="AC242" s="90"/>
      <c r="AD242" s="90"/>
      <c r="AE242" s="95">
        <v>1</v>
      </c>
    </row>
    <row r="243" spans="1:31" x14ac:dyDescent="0.25">
      <c r="A243" s="90" t="s">
        <v>340</v>
      </c>
      <c r="B243" s="90" t="s">
        <v>341</v>
      </c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  <c r="W243" s="90"/>
      <c r="X243" s="90"/>
      <c r="Y243" s="90"/>
      <c r="Z243" s="90"/>
      <c r="AA243" s="90"/>
      <c r="AB243" s="90"/>
      <c r="AC243" s="90"/>
      <c r="AD243" s="90"/>
      <c r="AE243" s="95">
        <v>2296</v>
      </c>
    </row>
    <row r="244" spans="1:31" x14ac:dyDescent="0.25">
      <c r="A244" s="91" t="s">
        <v>943</v>
      </c>
      <c r="B244" s="90" t="s">
        <v>944</v>
      </c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  <c r="W244" s="90"/>
      <c r="X244" s="90"/>
      <c r="Y244" s="90"/>
      <c r="Z244" s="90"/>
      <c r="AA244" s="90"/>
      <c r="AB244" s="90"/>
      <c r="AC244" s="90"/>
      <c r="AD244" s="90"/>
      <c r="AE244" s="95">
        <v>1477</v>
      </c>
    </row>
    <row r="245" spans="1:31" x14ac:dyDescent="0.25">
      <c r="A245" s="90" t="s">
        <v>945</v>
      </c>
      <c r="B245" s="90" t="s">
        <v>946</v>
      </c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  <c r="W245" s="90"/>
      <c r="X245" s="90"/>
      <c r="Y245" s="90"/>
      <c r="Z245" s="90"/>
      <c r="AA245" s="90"/>
      <c r="AB245" s="90"/>
      <c r="AC245" s="90"/>
      <c r="AD245" s="90"/>
      <c r="AE245" s="95">
        <v>3672</v>
      </c>
    </row>
    <row r="246" spans="1:31" x14ac:dyDescent="0.25">
      <c r="A246" s="91" t="s">
        <v>947</v>
      </c>
      <c r="B246" s="90" t="s">
        <v>948</v>
      </c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  <c r="W246" s="90"/>
      <c r="X246" s="90"/>
      <c r="Y246" s="90"/>
      <c r="Z246" s="90"/>
      <c r="AA246" s="90"/>
      <c r="AB246" s="90"/>
      <c r="AC246" s="90"/>
      <c r="AD246" s="90"/>
      <c r="AE246" s="95">
        <v>7</v>
      </c>
    </row>
    <row r="247" spans="1:31" x14ac:dyDescent="0.25">
      <c r="A247" s="90" t="s">
        <v>2315</v>
      </c>
      <c r="B247" s="90" t="s">
        <v>2316</v>
      </c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  <c r="W247" s="90"/>
      <c r="X247" s="90"/>
      <c r="Y247" s="90"/>
      <c r="Z247" s="90"/>
      <c r="AA247" s="90"/>
      <c r="AB247" s="90"/>
      <c r="AC247" s="90"/>
      <c r="AD247" s="90"/>
      <c r="AE247" s="95">
        <v>651</v>
      </c>
    </row>
    <row r="248" spans="1:31" x14ac:dyDescent="0.25">
      <c r="A248" s="91" t="s">
        <v>2197</v>
      </c>
      <c r="B248" s="90" t="s">
        <v>2198</v>
      </c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  <c r="W248" s="90"/>
      <c r="X248" s="90"/>
      <c r="Y248" s="90"/>
      <c r="Z248" s="90"/>
      <c r="AA248" s="90"/>
      <c r="AB248" s="90"/>
      <c r="AC248" s="90"/>
      <c r="AD248" s="90"/>
      <c r="AE248" s="95">
        <v>3329</v>
      </c>
    </row>
    <row r="249" spans="1:31" x14ac:dyDescent="0.25">
      <c r="A249" s="90" t="s">
        <v>1994</v>
      </c>
      <c r="B249" s="90" t="s">
        <v>1995</v>
      </c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  <c r="W249" s="90"/>
      <c r="X249" s="90"/>
      <c r="Y249" s="90"/>
      <c r="Z249" s="90"/>
      <c r="AA249" s="90"/>
      <c r="AB249" s="90"/>
      <c r="AC249" s="90"/>
      <c r="AD249" s="90"/>
      <c r="AE249" s="95">
        <v>42</v>
      </c>
    </row>
    <row r="250" spans="1:31" x14ac:dyDescent="0.25">
      <c r="A250" s="91" t="s">
        <v>949</v>
      </c>
      <c r="B250" s="90" t="s">
        <v>950</v>
      </c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  <c r="W250" s="90"/>
      <c r="X250" s="90"/>
      <c r="Y250" s="90"/>
      <c r="Z250" s="90"/>
      <c r="AA250" s="90"/>
      <c r="AB250" s="90"/>
      <c r="AC250" s="90"/>
      <c r="AD250" s="90"/>
      <c r="AE250" s="95">
        <v>1226</v>
      </c>
    </row>
    <row r="251" spans="1:31" x14ac:dyDescent="0.25">
      <c r="A251" s="90" t="s">
        <v>953</v>
      </c>
      <c r="B251" s="90" t="s">
        <v>954</v>
      </c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  <c r="W251" s="90"/>
      <c r="X251" s="90"/>
      <c r="Y251" s="90"/>
      <c r="Z251" s="90"/>
      <c r="AA251" s="90"/>
      <c r="AB251" s="90"/>
      <c r="AC251" s="90"/>
      <c r="AD251" s="90"/>
      <c r="AE251" s="95">
        <v>2000</v>
      </c>
    </row>
    <row r="252" spans="1:31" x14ac:dyDescent="0.25">
      <c r="A252" s="91" t="s">
        <v>955</v>
      </c>
      <c r="B252" s="90" t="s">
        <v>956</v>
      </c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  <c r="W252" s="90"/>
      <c r="X252" s="90"/>
      <c r="Y252" s="90"/>
      <c r="Z252" s="90"/>
      <c r="AA252" s="90"/>
      <c r="AB252" s="90"/>
      <c r="AC252" s="90"/>
      <c r="AD252" s="90"/>
      <c r="AE252" s="95">
        <v>2000</v>
      </c>
    </row>
    <row r="253" spans="1:31" x14ac:dyDescent="0.25">
      <c r="A253" s="90" t="s">
        <v>957</v>
      </c>
      <c r="B253" s="90" t="s">
        <v>958</v>
      </c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  <c r="W253" s="90"/>
      <c r="X253" s="90"/>
      <c r="Y253" s="90"/>
      <c r="Z253" s="90"/>
      <c r="AA253" s="90"/>
      <c r="AB253" s="90"/>
      <c r="AC253" s="90"/>
      <c r="AD253" s="90"/>
      <c r="AE253" s="95">
        <v>2001</v>
      </c>
    </row>
    <row r="254" spans="1:31" x14ac:dyDescent="0.25">
      <c r="A254" s="91" t="s">
        <v>959</v>
      </c>
      <c r="B254" s="90" t="s">
        <v>960</v>
      </c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  <c r="W254" s="90"/>
      <c r="X254" s="90"/>
      <c r="Y254" s="90"/>
      <c r="Z254" s="90"/>
      <c r="AA254" s="90"/>
      <c r="AB254" s="90"/>
      <c r="AC254" s="90"/>
      <c r="AD254" s="90"/>
      <c r="AE254" s="95">
        <v>2000</v>
      </c>
    </row>
    <row r="255" spans="1:31" x14ac:dyDescent="0.25">
      <c r="A255" s="90" t="s">
        <v>961</v>
      </c>
      <c r="B255" s="90" t="s">
        <v>962</v>
      </c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  <c r="W255" s="90"/>
      <c r="X255" s="90"/>
      <c r="Y255" s="90"/>
      <c r="Z255" s="90"/>
      <c r="AA255" s="90"/>
      <c r="AB255" s="90"/>
      <c r="AC255" s="90"/>
      <c r="AD255" s="90"/>
      <c r="AE255" s="95">
        <v>2000</v>
      </c>
    </row>
    <row r="256" spans="1:31" x14ac:dyDescent="0.25">
      <c r="A256" s="91" t="s">
        <v>963</v>
      </c>
      <c r="B256" s="90" t="s">
        <v>964</v>
      </c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  <c r="W256" s="90"/>
      <c r="X256" s="90"/>
      <c r="Y256" s="90"/>
      <c r="Z256" s="90"/>
      <c r="AA256" s="90"/>
      <c r="AB256" s="90"/>
      <c r="AC256" s="90"/>
      <c r="AD256" s="90"/>
      <c r="AE256" s="95">
        <v>2001</v>
      </c>
    </row>
    <row r="257" spans="1:31" x14ac:dyDescent="0.25">
      <c r="A257" s="90" t="s">
        <v>965</v>
      </c>
      <c r="B257" s="90" t="s">
        <v>966</v>
      </c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  <c r="W257" s="90"/>
      <c r="X257" s="90"/>
      <c r="Y257" s="90"/>
      <c r="Z257" s="90"/>
      <c r="AA257" s="90"/>
      <c r="AB257" s="90"/>
      <c r="AC257" s="90"/>
      <c r="AD257" s="90"/>
      <c r="AE257" s="95">
        <v>2000</v>
      </c>
    </row>
    <row r="258" spans="1:31" x14ac:dyDescent="0.25">
      <c r="A258" s="91" t="s">
        <v>967</v>
      </c>
      <c r="B258" s="90" t="s">
        <v>968</v>
      </c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  <c r="W258" s="90"/>
      <c r="X258" s="90"/>
      <c r="Y258" s="90"/>
      <c r="Z258" s="90"/>
      <c r="AA258" s="90"/>
      <c r="AB258" s="90"/>
      <c r="AC258" s="90"/>
      <c r="AD258" s="90"/>
      <c r="AE258" s="95">
        <v>4000</v>
      </c>
    </row>
    <row r="259" spans="1:31" x14ac:dyDescent="0.25">
      <c r="A259" s="90" t="s">
        <v>969</v>
      </c>
      <c r="B259" s="90" t="s">
        <v>970</v>
      </c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  <c r="W259" s="90"/>
      <c r="X259" s="90"/>
      <c r="Y259" s="90"/>
      <c r="Z259" s="90"/>
      <c r="AA259" s="90"/>
      <c r="AB259" s="90"/>
      <c r="AC259" s="90"/>
      <c r="AD259" s="90"/>
      <c r="AE259" s="95">
        <v>8000</v>
      </c>
    </row>
    <row r="260" spans="1:31" x14ac:dyDescent="0.25">
      <c r="A260" s="91" t="s">
        <v>971</v>
      </c>
      <c r="B260" s="90" t="s">
        <v>972</v>
      </c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  <c r="W260" s="90"/>
      <c r="X260" s="90"/>
      <c r="Y260" s="90"/>
      <c r="Z260" s="90"/>
      <c r="AA260" s="90"/>
      <c r="AB260" s="90"/>
      <c r="AC260" s="90"/>
      <c r="AD260" s="90"/>
      <c r="AE260" s="95">
        <v>4</v>
      </c>
    </row>
    <row r="261" spans="1:31" x14ac:dyDescent="0.25">
      <c r="A261" s="90" t="s">
        <v>1996</v>
      </c>
      <c r="B261" s="90" t="s">
        <v>1997</v>
      </c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  <c r="W261" s="90"/>
      <c r="X261" s="90"/>
      <c r="Y261" s="90"/>
      <c r="Z261" s="90"/>
      <c r="AA261" s="90"/>
      <c r="AB261" s="90"/>
      <c r="AC261" s="90"/>
      <c r="AD261" s="90"/>
      <c r="AE261" s="95">
        <v>40</v>
      </c>
    </row>
    <row r="262" spans="1:31" x14ac:dyDescent="0.25">
      <c r="A262" s="91" t="s">
        <v>973</v>
      </c>
      <c r="B262" s="90" t="s">
        <v>974</v>
      </c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  <c r="W262" s="90"/>
      <c r="X262" s="90"/>
      <c r="Y262" s="90"/>
      <c r="Z262" s="90"/>
      <c r="AA262" s="90"/>
      <c r="AB262" s="90"/>
      <c r="AC262" s="90"/>
      <c r="AD262" s="90"/>
      <c r="AE262" s="95">
        <v>1</v>
      </c>
    </row>
    <row r="263" spans="1:31" x14ac:dyDescent="0.25">
      <c r="A263" s="90" t="s">
        <v>975</v>
      </c>
      <c r="B263" s="90" t="s">
        <v>976</v>
      </c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  <c r="W263" s="90"/>
      <c r="X263" s="90"/>
      <c r="Y263" s="90"/>
      <c r="Z263" s="90"/>
      <c r="AA263" s="90"/>
      <c r="AB263" s="90"/>
      <c r="AC263" s="90"/>
      <c r="AD263" s="90"/>
      <c r="AE263" s="95">
        <v>1</v>
      </c>
    </row>
    <row r="264" spans="1:31" x14ac:dyDescent="0.25">
      <c r="A264" s="91" t="s">
        <v>977</v>
      </c>
      <c r="B264" s="90" t="s">
        <v>978</v>
      </c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  <c r="W264" s="90"/>
      <c r="X264" s="90"/>
      <c r="Y264" s="90"/>
      <c r="Z264" s="90"/>
      <c r="AA264" s="90"/>
      <c r="AB264" s="90"/>
      <c r="AC264" s="90"/>
      <c r="AD264" s="90"/>
      <c r="AE264" s="95">
        <v>1440</v>
      </c>
    </row>
    <row r="265" spans="1:31" x14ac:dyDescent="0.25">
      <c r="A265" s="90" t="s">
        <v>3928</v>
      </c>
      <c r="B265" s="90" t="s">
        <v>3929</v>
      </c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  <c r="W265" s="90"/>
      <c r="X265" s="90"/>
      <c r="Y265" s="90"/>
      <c r="Z265" s="90"/>
      <c r="AA265" s="90"/>
      <c r="AB265" s="90"/>
      <c r="AC265" s="90"/>
      <c r="AD265" s="90"/>
      <c r="AE265" s="95">
        <v>1314</v>
      </c>
    </row>
    <row r="266" spans="1:31" x14ac:dyDescent="0.25">
      <c r="A266" s="91" t="s">
        <v>2058</v>
      </c>
      <c r="B266" s="90" t="s">
        <v>2059</v>
      </c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  <c r="W266" s="90"/>
      <c r="X266" s="90"/>
      <c r="Y266" s="90"/>
      <c r="Z266" s="90"/>
      <c r="AA266" s="90"/>
      <c r="AB266" s="90"/>
      <c r="AC266" s="90"/>
      <c r="AD266" s="90"/>
      <c r="AE266" s="95">
        <v>736</v>
      </c>
    </row>
    <row r="267" spans="1:31" x14ac:dyDescent="0.25">
      <c r="A267" s="90" t="s">
        <v>3930</v>
      </c>
      <c r="B267" s="90" t="s">
        <v>3931</v>
      </c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  <c r="W267" s="90"/>
      <c r="X267" s="90"/>
      <c r="Y267" s="90"/>
      <c r="Z267" s="90"/>
      <c r="AA267" s="90"/>
      <c r="AB267" s="90"/>
      <c r="AC267" s="90"/>
      <c r="AD267" s="90"/>
      <c r="AE267" s="95">
        <v>4</v>
      </c>
    </row>
    <row r="268" spans="1:31" x14ac:dyDescent="0.25">
      <c r="A268" s="91" t="s">
        <v>2309</v>
      </c>
      <c r="B268" s="90" t="s">
        <v>2310</v>
      </c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  <c r="W268" s="90"/>
      <c r="X268" s="90"/>
      <c r="Y268" s="90"/>
      <c r="Z268" s="90"/>
      <c r="AA268" s="90"/>
      <c r="AB268" s="90"/>
      <c r="AC268" s="90"/>
      <c r="AD268" s="90"/>
      <c r="AE268" s="95">
        <v>5</v>
      </c>
    </row>
    <row r="269" spans="1:31" x14ac:dyDescent="0.25">
      <c r="A269" s="90" t="s">
        <v>3932</v>
      </c>
      <c r="B269" s="90" t="s">
        <v>3933</v>
      </c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  <c r="W269" s="90"/>
      <c r="X269" s="90"/>
      <c r="Y269" s="90"/>
      <c r="Z269" s="90"/>
      <c r="AA269" s="90"/>
      <c r="AB269" s="90"/>
      <c r="AC269" s="90"/>
      <c r="AD269" s="90"/>
      <c r="AE269" s="95">
        <v>3</v>
      </c>
    </row>
    <row r="270" spans="1:31" x14ac:dyDescent="0.25">
      <c r="A270" s="91" t="s">
        <v>3934</v>
      </c>
      <c r="B270" s="90" t="s">
        <v>3935</v>
      </c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  <c r="W270" s="90"/>
      <c r="X270" s="90"/>
      <c r="Y270" s="90"/>
      <c r="Z270" s="90"/>
      <c r="AA270" s="90"/>
      <c r="AB270" s="90"/>
      <c r="AC270" s="90"/>
      <c r="AD270" s="90"/>
      <c r="AE270" s="95">
        <v>310</v>
      </c>
    </row>
    <row r="271" spans="1:31" x14ac:dyDescent="0.25">
      <c r="A271" s="90" t="s">
        <v>979</v>
      </c>
      <c r="B271" s="90" t="s">
        <v>980</v>
      </c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  <c r="W271" s="90"/>
      <c r="X271" s="90"/>
      <c r="Y271" s="90"/>
      <c r="Z271" s="90"/>
      <c r="AA271" s="90"/>
      <c r="AB271" s="90"/>
      <c r="AC271" s="90"/>
      <c r="AD271" s="90"/>
      <c r="AE271" s="95">
        <v>57</v>
      </c>
    </row>
    <row r="272" spans="1:31" x14ac:dyDescent="0.25">
      <c r="A272" s="91" t="s">
        <v>981</v>
      </c>
      <c r="B272" s="90" t="s">
        <v>982</v>
      </c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  <c r="W272" s="90"/>
      <c r="X272" s="90"/>
      <c r="Y272" s="90"/>
      <c r="Z272" s="90"/>
      <c r="AA272" s="90"/>
      <c r="AB272" s="90"/>
      <c r="AC272" s="90"/>
      <c r="AD272" s="90"/>
      <c r="AE272" s="95">
        <v>57</v>
      </c>
    </row>
    <row r="273" spans="1:31" x14ac:dyDescent="0.25">
      <c r="A273" s="90" t="s">
        <v>983</v>
      </c>
      <c r="B273" s="90" t="s">
        <v>984</v>
      </c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  <c r="W273" s="90"/>
      <c r="X273" s="90"/>
      <c r="Y273" s="90"/>
      <c r="Z273" s="90"/>
      <c r="AA273" s="90"/>
      <c r="AB273" s="90"/>
      <c r="AC273" s="90"/>
      <c r="AD273" s="90"/>
      <c r="AE273" s="95">
        <v>38</v>
      </c>
    </row>
    <row r="274" spans="1:31" x14ac:dyDescent="0.25">
      <c r="A274" s="91" t="s">
        <v>346</v>
      </c>
      <c r="B274" s="90" t="s">
        <v>347</v>
      </c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  <c r="W274" s="90"/>
      <c r="X274" s="90"/>
      <c r="Y274" s="90"/>
      <c r="Z274" s="90"/>
      <c r="AA274" s="90"/>
      <c r="AB274" s="90"/>
      <c r="AC274" s="90"/>
      <c r="AD274" s="90"/>
      <c r="AE274" s="95">
        <v>54</v>
      </c>
    </row>
    <row r="275" spans="1:31" x14ac:dyDescent="0.25">
      <c r="A275" s="90" t="s">
        <v>2191</v>
      </c>
      <c r="B275" s="90" t="s">
        <v>2192</v>
      </c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  <c r="W275" s="90"/>
      <c r="X275" s="90"/>
      <c r="Y275" s="90"/>
      <c r="Z275" s="90"/>
      <c r="AA275" s="90"/>
      <c r="AB275" s="90"/>
      <c r="AC275" s="90"/>
      <c r="AD275" s="90"/>
      <c r="AE275" s="95">
        <v>9</v>
      </c>
    </row>
    <row r="276" spans="1:31" x14ac:dyDescent="0.25">
      <c r="A276" s="91" t="s">
        <v>987</v>
      </c>
      <c r="B276" s="90" t="s">
        <v>988</v>
      </c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  <c r="W276" s="90"/>
      <c r="X276" s="90"/>
      <c r="Y276" s="90"/>
      <c r="Z276" s="90"/>
      <c r="AA276" s="90"/>
      <c r="AB276" s="90"/>
      <c r="AC276" s="90"/>
      <c r="AD276" s="90"/>
      <c r="AE276" s="95">
        <v>60</v>
      </c>
    </row>
    <row r="277" spans="1:31" x14ac:dyDescent="0.25">
      <c r="A277" s="90" t="s">
        <v>989</v>
      </c>
      <c r="B277" s="90" t="s">
        <v>990</v>
      </c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  <c r="W277" s="90"/>
      <c r="X277" s="90"/>
      <c r="Y277" s="90"/>
      <c r="Z277" s="90"/>
      <c r="AA277" s="90"/>
      <c r="AB277" s="90"/>
      <c r="AC277" s="90"/>
      <c r="AD277" s="90"/>
      <c r="AE277" s="95">
        <v>194000</v>
      </c>
    </row>
    <row r="278" spans="1:31" x14ac:dyDescent="0.25">
      <c r="A278" s="91" t="s">
        <v>2013</v>
      </c>
      <c r="B278" s="90" t="s">
        <v>2014</v>
      </c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  <c r="W278" s="90"/>
      <c r="X278" s="90"/>
      <c r="Y278" s="90"/>
      <c r="Z278" s="90"/>
      <c r="AA278" s="90"/>
      <c r="AB278" s="90"/>
      <c r="AC278" s="90"/>
      <c r="AD278" s="90"/>
      <c r="AE278" s="95">
        <v>92</v>
      </c>
    </row>
    <row r="279" spans="1:31" x14ac:dyDescent="0.25">
      <c r="A279" s="90" t="s">
        <v>991</v>
      </c>
      <c r="B279" s="90" t="s">
        <v>992</v>
      </c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  <c r="W279" s="90"/>
      <c r="X279" s="90"/>
      <c r="Y279" s="90"/>
      <c r="Z279" s="90"/>
      <c r="AA279" s="90"/>
      <c r="AB279" s="90"/>
      <c r="AC279" s="90"/>
      <c r="AD279" s="90"/>
      <c r="AE279" s="95">
        <v>5</v>
      </c>
    </row>
    <row r="280" spans="1:31" x14ac:dyDescent="0.25">
      <c r="A280" s="91" t="s">
        <v>993</v>
      </c>
      <c r="B280" s="90" t="s">
        <v>994</v>
      </c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  <c r="W280" s="90"/>
      <c r="X280" s="90"/>
      <c r="Y280" s="90"/>
      <c r="Z280" s="90"/>
      <c r="AA280" s="90"/>
      <c r="AB280" s="90"/>
      <c r="AC280" s="90"/>
      <c r="AD280" s="90"/>
      <c r="AE280" s="95">
        <v>3</v>
      </c>
    </row>
    <row r="281" spans="1:31" x14ac:dyDescent="0.25">
      <c r="A281" s="90" t="s">
        <v>995</v>
      </c>
      <c r="B281" s="90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  <c r="W281" s="90"/>
      <c r="X281" s="90"/>
      <c r="Y281" s="90"/>
      <c r="Z281" s="90"/>
      <c r="AA281" s="90"/>
      <c r="AB281" s="90"/>
      <c r="AC281" s="90"/>
      <c r="AD281" s="90"/>
      <c r="AE281" s="95">
        <v>28</v>
      </c>
    </row>
    <row r="282" spans="1:31" x14ac:dyDescent="0.25">
      <c r="A282" s="91" t="s">
        <v>997</v>
      </c>
      <c r="B282" s="90" t="s">
        <v>998</v>
      </c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  <c r="W282" s="90"/>
      <c r="X282" s="90"/>
      <c r="Y282" s="90"/>
      <c r="Z282" s="90"/>
      <c r="AA282" s="90"/>
      <c r="AB282" s="90"/>
      <c r="AC282" s="90"/>
      <c r="AD282" s="90"/>
      <c r="AE282" s="95">
        <v>64</v>
      </c>
    </row>
    <row r="283" spans="1:31" x14ac:dyDescent="0.25">
      <c r="A283" s="90" t="s">
        <v>348</v>
      </c>
      <c r="B283" s="90" t="s">
        <v>349</v>
      </c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  <c r="W283" s="90"/>
      <c r="X283" s="90"/>
      <c r="Y283" s="90"/>
      <c r="Z283" s="90"/>
      <c r="AA283" s="90"/>
      <c r="AB283" s="90"/>
      <c r="AC283" s="90"/>
      <c r="AD283" s="90"/>
      <c r="AE283" s="95">
        <v>2427</v>
      </c>
    </row>
    <row r="284" spans="1:31" x14ac:dyDescent="0.25">
      <c r="A284" s="91" t="s">
        <v>3637</v>
      </c>
      <c r="B284" s="90" t="s">
        <v>3638</v>
      </c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  <c r="W284" s="90"/>
      <c r="X284" s="90"/>
      <c r="Y284" s="90"/>
      <c r="Z284" s="90"/>
      <c r="AA284" s="90"/>
      <c r="AB284" s="90"/>
      <c r="AC284" s="90"/>
      <c r="AD284" s="90"/>
      <c r="AE284" s="95">
        <v>2</v>
      </c>
    </row>
    <row r="285" spans="1:31" x14ac:dyDescent="0.25">
      <c r="A285" s="90" t="s">
        <v>3650</v>
      </c>
      <c r="B285" s="90" t="s">
        <v>3651</v>
      </c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  <c r="W285" s="90"/>
      <c r="X285" s="90"/>
      <c r="Y285" s="90"/>
      <c r="Z285" s="90"/>
      <c r="AA285" s="90"/>
      <c r="AB285" s="90"/>
      <c r="AC285" s="90"/>
      <c r="AD285" s="90"/>
      <c r="AE285" s="95">
        <v>1</v>
      </c>
    </row>
    <row r="286" spans="1:31" x14ac:dyDescent="0.25">
      <c r="A286" s="91" t="s">
        <v>1840</v>
      </c>
      <c r="B286" s="90" t="s">
        <v>1841</v>
      </c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  <c r="W286" s="90"/>
      <c r="X286" s="90"/>
      <c r="Y286" s="90"/>
      <c r="Z286" s="90"/>
      <c r="AA286" s="90"/>
      <c r="AB286" s="90"/>
      <c r="AC286" s="90"/>
      <c r="AD286" s="90"/>
      <c r="AE286" s="95">
        <v>184</v>
      </c>
    </row>
    <row r="287" spans="1:31" x14ac:dyDescent="0.25">
      <c r="A287" s="90" t="s">
        <v>356</v>
      </c>
      <c r="B287" s="90" t="s">
        <v>357</v>
      </c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  <c r="W287" s="90"/>
      <c r="X287" s="90"/>
      <c r="Y287" s="90"/>
      <c r="Z287" s="90"/>
      <c r="AA287" s="90"/>
      <c r="AB287" s="90"/>
      <c r="AC287" s="90"/>
      <c r="AD287" s="90"/>
      <c r="AE287" s="95">
        <v>141</v>
      </c>
    </row>
    <row r="288" spans="1:31" x14ac:dyDescent="0.25">
      <c r="A288" s="91" t="s">
        <v>3881</v>
      </c>
      <c r="B288" s="90" t="s">
        <v>3880</v>
      </c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  <c r="W288" s="90"/>
      <c r="X288" s="90"/>
      <c r="Y288" s="90"/>
      <c r="Z288" s="90"/>
      <c r="AA288" s="90"/>
      <c r="AB288" s="90"/>
      <c r="AC288" s="90"/>
      <c r="AD288" s="90"/>
      <c r="AE288" s="95">
        <v>7</v>
      </c>
    </row>
    <row r="289" spans="1:31" x14ac:dyDescent="0.25">
      <c r="A289" s="90" t="s">
        <v>358</v>
      </c>
      <c r="B289" s="90" t="s">
        <v>359</v>
      </c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  <c r="W289" s="90"/>
      <c r="X289" s="90"/>
      <c r="Y289" s="90"/>
      <c r="Z289" s="90"/>
      <c r="AA289" s="90"/>
      <c r="AB289" s="90"/>
      <c r="AC289" s="90"/>
      <c r="AD289" s="90"/>
      <c r="AE289" s="95">
        <v>99</v>
      </c>
    </row>
    <row r="290" spans="1:31" x14ac:dyDescent="0.25">
      <c r="A290" s="91" t="s">
        <v>360</v>
      </c>
      <c r="B290" s="90" t="s">
        <v>361</v>
      </c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  <c r="W290" s="90"/>
      <c r="X290" s="90"/>
      <c r="Y290" s="90"/>
      <c r="Z290" s="90"/>
      <c r="AA290" s="90"/>
      <c r="AB290" s="90"/>
      <c r="AC290" s="90"/>
      <c r="AD290" s="90"/>
      <c r="AE290" s="95">
        <v>1388</v>
      </c>
    </row>
    <row r="291" spans="1:31" x14ac:dyDescent="0.25">
      <c r="A291" s="90" t="s">
        <v>370</v>
      </c>
      <c r="B291" s="90" t="s">
        <v>371</v>
      </c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  <c r="W291" s="90"/>
      <c r="X291" s="90"/>
      <c r="Y291" s="90"/>
      <c r="Z291" s="90"/>
      <c r="AA291" s="90"/>
      <c r="AB291" s="90"/>
      <c r="AC291" s="90"/>
      <c r="AD291" s="90"/>
      <c r="AE291" s="95">
        <v>121</v>
      </c>
    </row>
    <row r="292" spans="1:31" x14ac:dyDescent="0.25">
      <c r="A292" s="91" t="s">
        <v>372</v>
      </c>
      <c r="B292" s="90" t="s">
        <v>373</v>
      </c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  <c r="W292" s="90"/>
      <c r="X292" s="90"/>
      <c r="Y292" s="90"/>
      <c r="Z292" s="90"/>
      <c r="AA292" s="90"/>
      <c r="AB292" s="90"/>
      <c r="AC292" s="90"/>
      <c r="AD292" s="90"/>
      <c r="AE292" s="95">
        <v>96</v>
      </c>
    </row>
    <row r="293" spans="1:31" x14ac:dyDescent="0.25">
      <c r="A293" s="90" t="s">
        <v>378</v>
      </c>
      <c r="B293" s="90" t="s">
        <v>379</v>
      </c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  <c r="W293" s="90"/>
      <c r="X293" s="90"/>
      <c r="Y293" s="90"/>
      <c r="Z293" s="90"/>
      <c r="AA293" s="90"/>
      <c r="AB293" s="90"/>
      <c r="AC293" s="90"/>
      <c r="AD293" s="90"/>
      <c r="AE293" s="95">
        <v>7</v>
      </c>
    </row>
    <row r="294" spans="1:31" x14ac:dyDescent="0.25">
      <c r="A294" s="91" t="s">
        <v>3865</v>
      </c>
      <c r="B294" s="90" t="s">
        <v>3864</v>
      </c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  <c r="W294" s="90"/>
      <c r="X294" s="90"/>
      <c r="Y294" s="90"/>
      <c r="Z294" s="90"/>
      <c r="AA294" s="90"/>
      <c r="AB294" s="90"/>
      <c r="AC294" s="90"/>
      <c r="AD294" s="90"/>
      <c r="AE294" s="95">
        <v>30</v>
      </c>
    </row>
    <row r="295" spans="1:31" x14ac:dyDescent="0.25">
      <c r="A295" s="90" t="s">
        <v>1007</v>
      </c>
      <c r="B295" s="90" t="s">
        <v>1008</v>
      </c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  <c r="W295" s="90"/>
      <c r="X295" s="90"/>
      <c r="Y295" s="90"/>
      <c r="Z295" s="90"/>
      <c r="AA295" s="90"/>
      <c r="AB295" s="90"/>
      <c r="AC295" s="90"/>
      <c r="AD295" s="90"/>
      <c r="AE295" s="95">
        <v>31</v>
      </c>
    </row>
    <row r="296" spans="1:31" x14ac:dyDescent="0.25">
      <c r="A296" s="91" t="s">
        <v>382</v>
      </c>
      <c r="B296" s="90" t="s">
        <v>383</v>
      </c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  <c r="W296" s="90"/>
      <c r="X296" s="90"/>
      <c r="Y296" s="90"/>
      <c r="Z296" s="90"/>
      <c r="AA296" s="90"/>
      <c r="AB296" s="90"/>
      <c r="AC296" s="90"/>
      <c r="AD296" s="90"/>
      <c r="AE296" s="95">
        <v>1478</v>
      </c>
    </row>
    <row r="297" spans="1:31" x14ac:dyDescent="0.25">
      <c r="A297" s="90" t="s">
        <v>386</v>
      </c>
      <c r="B297" s="90" t="s">
        <v>387</v>
      </c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  <c r="W297" s="90"/>
      <c r="X297" s="90"/>
      <c r="Y297" s="90"/>
      <c r="Z297" s="90"/>
      <c r="AA297" s="90"/>
      <c r="AB297" s="90"/>
      <c r="AC297" s="90"/>
      <c r="AD297" s="90"/>
      <c r="AE297" s="95">
        <v>1226</v>
      </c>
    </row>
    <row r="298" spans="1:31" x14ac:dyDescent="0.25">
      <c r="A298" s="91" t="s">
        <v>388</v>
      </c>
      <c r="B298" s="90" t="s">
        <v>389</v>
      </c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  <c r="W298" s="90"/>
      <c r="X298" s="90"/>
      <c r="Y298" s="90"/>
      <c r="Z298" s="90"/>
      <c r="AA298" s="90"/>
      <c r="AB298" s="90"/>
      <c r="AC298" s="90"/>
      <c r="AD298" s="90"/>
      <c r="AE298" s="95">
        <v>191</v>
      </c>
    </row>
    <row r="299" spans="1:31" x14ac:dyDescent="0.25">
      <c r="A299" s="90" t="s">
        <v>390</v>
      </c>
      <c r="B299" s="90" t="s">
        <v>391</v>
      </c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  <c r="W299" s="90"/>
      <c r="X299" s="90"/>
      <c r="Y299" s="90"/>
      <c r="Z299" s="90"/>
      <c r="AA299" s="90"/>
      <c r="AB299" s="90"/>
      <c r="AC299" s="90"/>
      <c r="AD299" s="90"/>
      <c r="AE299" s="95">
        <v>104</v>
      </c>
    </row>
    <row r="300" spans="1:31" x14ac:dyDescent="0.25">
      <c r="A300" s="91" t="s">
        <v>392</v>
      </c>
      <c r="B300" s="90" t="s">
        <v>393</v>
      </c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  <c r="W300" s="90"/>
      <c r="X300" s="90"/>
      <c r="Y300" s="90"/>
      <c r="Z300" s="90"/>
      <c r="AA300" s="90"/>
      <c r="AB300" s="90"/>
      <c r="AC300" s="90"/>
      <c r="AD300" s="90"/>
      <c r="AE300" s="95">
        <v>49</v>
      </c>
    </row>
    <row r="301" spans="1:31" x14ac:dyDescent="0.25">
      <c r="A301" s="90" t="s">
        <v>394</v>
      </c>
      <c r="B301" s="90" t="s">
        <v>395</v>
      </c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  <c r="W301" s="90"/>
      <c r="X301" s="90"/>
      <c r="Y301" s="90"/>
      <c r="Z301" s="90"/>
      <c r="AA301" s="90"/>
      <c r="AB301" s="90"/>
      <c r="AC301" s="90"/>
      <c r="AD301" s="90"/>
      <c r="AE301" s="95">
        <v>201</v>
      </c>
    </row>
    <row r="302" spans="1:31" x14ac:dyDescent="0.25">
      <c r="A302" s="91" t="s">
        <v>396</v>
      </c>
      <c r="B302" s="90" t="s">
        <v>397</v>
      </c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  <c r="W302" s="90"/>
      <c r="X302" s="90"/>
      <c r="Y302" s="90"/>
      <c r="Z302" s="90"/>
      <c r="AA302" s="90"/>
      <c r="AB302" s="90"/>
      <c r="AC302" s="90"/>
      <c r="AD302" s="90"/>
      <c r="AE302" s="95">
        <v>36</v>
      </c>
    </row>
    <row r="303" spans="1:31" x14ac:dyDescent="0.25">
      <c r="A303" s="90" t="s">
        <v>1009</v>
      </c>
      <c r="B303" s="90" t="s">
        <v>1010</v>
      </c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  <c r="W303" s="90"/>
      <c r="X303" s="90"/>
      <c r="Y303" s="90"/>
      <c r="Z303" s="90"/>
      <c r="AA303" s="90"/>
      <c r="AB303" s="90"/>
      <c r="AC303" s="90"/>
      <c r="AD303" s="90"/>
      <c r="AE303" s="95">
        <v>2620</v>
      </c>
    </row>
    <row r="304" spans="1:31" x14ac:dyDescent="0.25">
      <c r="A304" s="91" t="s">
        <v>2297</v>
      </c>
      <c r="B304" s="90" t="s">
        <v>2298</v>
      </c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  <c r="W304" s="90"/>
      <c r="X304" s="90"/>
      <c r="Y304" s="90"/>
      <c r="Z304" s="90"/>
      <c r="AA304" s="90"/>
      <c r="AB304" s="90"/>
      <c r="AC304" s="90"/>
      <c r="AD304" s="90"/>
      <c r="AE304" s="95">
        <v>290</v>
      </c>
    </row>
    <row r="305" spans="1:31" x14ac:dyDescent="0.25">
      <c r="A305" s="90" t="s">
        <v>1011</v>
      </c>
      <c r="B305" s="90" t="s">
        <v>1012</v>
      </c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  <c r="W305" s="90"/>
      <c r="X305" s="90"/>
      <c r="Y305" s="90"/>
      <c r="Z305" s="90"/>
      <c r="AA305" s="90"/>
      <c r="AB305" s="90"/>
      <c r="AC305" s="90"/>
      <c r="AD305" s="90"/>
      <c r="AE305" s="95">
        <v>543</v>
      </c>
    </row>
    <row r="306" spans="1:31" x14ac:dyDescent="0.25">
      <c r="A306" s="91" t="s">
        <v>1013</v>
      </c>
      <c r="B306" s="90" t="s">
        <v>1014</v>
      </c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  <c r="W306" s="90"/>
      <c r="X306" s="90"/>
      <c r="Y306" s="90"/>
      <c r="Z306" s="90"/>
      <c r="AA306" s="90"/>
      <c r="AB306" s="90"/>
      <c r="AC306" s="90"/>
      <c r="AD306" s="90"/>
      <c r="AE306" s="95">
        <v>30</v>
      </c>
    </row>
    <row r="307" spans="1:31" x14ac:dyDescent="0.25">
      <c r="A307" s="90" t="s">
        <v>1015</v>
      </c>
      <c r="B307" s="90" t="s">
        <v>1016</v>
      </c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  <c r="W307" s="90"/>
      <c r="X307" s="90"/>
      <c r="Y307" s="90"/>
      <c r="Z307" s="90"/>
      <c r="AA307" s="90"/>
      <c r="AB307" s="90"/>
      <c r="AC307" s="90"/>
      <c r="AD307" s="90"/>
      <c r="AE307" s="95">
        <v>32</v>
      </c>
    </row>
    <row r="308" spans="1:31" x14ac:dyDescent="0.25">
      <c r="A308" s="91" t="s">
        <v>1017</v>
      </c>
      <c r="B308" s="90" t="s">
        <v>1018</v>
      </c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  <c r="W308" s="90"/>
      <c r="X308" s="90"/>
      <c r="Y308" s="90"/>
      <c r="Z308" s="90"/>
      <c r="AA308" s="90"/>
      <c r="AB308" s="90"/>
      <c r="AC308" s="90"/>
      <c r="AD308" s="90"/>
      <c r="AE308" s="95">
        <v>193</v>
      </c>
    </row>
    <row r="309" spans="1:31" x14ac:dyDescent="0.25">
      <c r="A309" s="90" t="s">
        <v>1019</v>
      </c>
      <c r="B309" s="90" t="s">
        <v>1020</v>
      </c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  <c r="W309" s="90"/>
      <c r="X309" s="90"/>
      <c r="Y309" s="90"/>
      <c r="Z309" s="90"/>
      <c r="AA309" s="90"/>
      <c r="AB309" s="90"/>
      <c r="AC309" s="90"/>
      <c r="AD309" s="90"/>
      <c r="AE309" s="95">
        <v>2</v>
      </c>
    </row>
    <row r="310" spans="1:31" x14ac:dyDescent="0.25">
      <c r="A310" s="91" t="s">
        <v>398</v>
      </c>
      <c r="B310" s="90" t="s">
        <v>399</v>
      </c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  <c r="W310" s="90"/>
      <c r="X310" s="90"/>
      <c r="Y310" s="90"/>
      <c r="Z310" s="90"/>
      <c r="AA310" s="90"/>
      <c r="AB310" s="90"/>
      <c r="AC310" s="90"/>
      <c r="AD310" s="90"/>
      <c r="AE310" s="95">
        <v>181</v>
      </c>
    </row>
    <row r="311" spans="1:31" x14ac:dyDescent="0.25">
      <c r="A311" s="90" t="s">
        <v>1025</v>
      </c>
      <c r="B311" s="90" t="s">
        <v>1026</v>
      </c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  <c r="W311" s="90"/>
      <c r="X311" s="90"/>
      <c r="Y311" s="90"/>
      <c r="Z311" s="90"/>
      <c r="AA311" s="90"/>
      <c r="AB311" s="90"/>
      <c r="AC311" s="90"/>
      <c r="AD311" s="90"/>
      <c r="AE311" s="95">
        <v>359</v>
      </c>
    </row>
    <row r="312" spans="1:31" x14ac:dyDescent="0.25">
      <c r="A312" s="91" t="s">
        <v>1027</v>
      </c>
      <c r="B312" s="90" t="s">
        <v>1028</v>
      </c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  <c r="W312" s="90"/>
      <c r="X312" s="90"/>
      <c r="Y312" s="90"/>
      <c r="Z312" s="90"/>
      <c r="AA312" s="90"/>
      <c r="AB312" s="90"/>
      <c r="AC312" s="90"/>
      <c r="AD312" s="90"/>
      <c r="AE312" s="95">
        <v>1379</v>
      </c>
    </row>
    <row r="313" spans="1:31" x14ac:dyDescent="0.25">
      <c r="A313" s="90" t="s">
        <v>400</v>
      </c>
      <c r="B313" s="90" t="s">
        <v>401</v>
      </c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  <c r="W313" s="90"/>
      <c r="X313" s="90"/>
      <c r="Y313" s="90"/>
      <c r="Z313" s="90"/>
      <c r="AA313" s="90"/>
      <c r="AB313" s="90"/>
      <c r="AC313" s="90"/>
      <c r="AD313" s="90"/>
      <c r="AE313" s="95">
        <v>22729</v>
      </c>
    </row>
    <row r="314" spans="1:31" x14ac:dyDescent="0.25">
      <c r="A314" s="91" t="s">
        <v>2529</v>
      </c>
      <c r="B314" s="90" t="s">
        <v>2530</v>
      </c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  <c r="W314" s="90"/>
      <c r="X314" s="90"/>
      <c r="Y314" s="90"/>
      <c r="Z314" s="90"/>
      <c r="AA314" s="90"/>
      <c r="AB314" s="90"/>
      <c r="AC314" s="90"/>
      <c r="AD314" s="90"/>
      <c r="AE314" s="95">
        <v>360</v>
      </c>
    </row>
    <row r="315" spans="1:31" x14ac:dyDescent="0.25">
      <c r="A315" s="90" t="s">
        <v>1029</v>
      </c>
      <c r="B315" s="90" t="s">
        <v>1030</v>
      </c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  <c r="W315" s="90"/>
      <c r="X315" s="90"/>
      <c r="Y315" s="90"/>
      <c r="Z315" s="90"/>
      <c r="AA315" s="90"/>
      <c r="AB315" s="90"/>
      <c r="AC315" s="90"/>
      <c r="AD315" s="90"/>
      <c r="AE315" s="95">
        <v>498</v>
      </c>
    </row>
    <row r="316" spans="1:31" x14ac:dyDescent="0.25">
      <c r="A316" s="91" t="s">
        <v>1033</v>
      </c>
      <c r="B316" s="90" t="s">
        <v>1034</v>
      </c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  <c r="W316" s="90"/>
      <c r="X316" s="90"/>
      <c r="Y316" s="90"/>
      <c r="Z316" s="90"/>
      <c r="AA316" s="90"/>
      <c r="AB316" s="90"/>
      <c r="AC316" s="90"/>
      <c r="AD316" s="90"/>
      <c r="AE316" s="95">
        <v>325</v>
      </c>
    </row>
    <row r="317" spans="1:31" x14ac:dyDescent="0.25">
      <c r="A317" s="90" t="s">
        <v>1053</v>
      </c>
      <c r="B317" s="90" t="s">
        <v>1054</v>
      </c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  <c r="W317" s="90"/>
      <c r="X317" s="90"/>
      <c r="Y317" s="90"/>
      <c r="Z317" s="90"/>
      <c r="AA317" s="90"/>
      <c r="AB317" s="90"/>
      <c r="AC317" s="90"/>
      <c r="AD317" s="90"/>
      <c r="AE317" s="95">
        <v>12</v>
      </c>
    </row>
    <row r="318" spans="1:31" x14ac:dyDescent="0.25">
      <c r="A318" s="91" t="s">
        <v>1055</v>
      </c>
      <c r="B318" s="90" t="s">
        <v>1056</v>
      </c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  <c r="W318" s="90"/>
      <c r="X318" s="90"/>
      <c r="Y318" s="90"/>
      <c r="Z318" s="90"/>
      <c r="AA318" s="90"/>
      <c r="AB318" s="90"/>
      <c r="AC318" s="90"/>
      <c r="AD318" s="90"/>
      <c r="AE318" s="95">
        <v>5</v>
      </c>
    </row>
    <row r="319" spans="1:31" x14ac:dyDescent="0.25">
      <c r="A319" s="90" t="s">
        <v>1057</v>
      </c>
      <c r="B319" s="90" t="s">
        <v>1058</v>
      </c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  <c r="W319" s="90"/>
      <c r="X319" s="90"/>
      <c r="Y319" s="90"/>
      <c r="Z319" s="90"/>
      <c r="AA319" s="90"/>
      <c r="AB319" s="90"/>
      <c r="AC319" s="90"/>
      <c r="AD319" s="90"/>
      <c r="AE319" s="95">
        <v>5687</v>
      </c>
    </row>
    <row r="320" spans="1:31" x14ac:dyDescent="0.25">
      <c r="A320" s="91" t="s">
        <v>1059</v>
      </c>
      <c r="B320" s="90" t="s">
        <v>1060</v>
      </c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  <c r="W320" s="90"/>
      <c r="X320" s="90"/>
      <c r="Y320" s="90"/>
      <c r="Z320" s="90"/>
      <c r="AA320" s="90"/>
      <c r="AB320" s="90"/>
      <c r="AC320" s="90"/>
      <c r="AD320" s="90"/>
      <c r="AE320" s="95">
        <v>10301</v>
      </c>
    </row>
    <row r="321" spans="1:31" x14ac:dyDescent="0.25">
      <c r="A321" s="90" t="s">
        <v>2401</v>
      </c>
      <c r="B321" s="90" t="s">
        <v>2402</v>
      </c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  <c r="W321" s="90"/>
      <c r="X321" s="90"/>
      <c r="Y321" s="90"/>
      <c r="Z321" s="90"/>
      <c r="AA321" s="90"/>
      <c r="AB321" s="90"/>
      <c r="AC321" s="90"/>
      <c r="AD321" s="90"/>
      <c r="AE321" s="95">
        <v>151</v>
      </c>
    </row>
    <row r="322" spans="1:31" x14ac:dyDescent="0.25">
      <c r="A322" s="91" t="s">
        <v>2299</v>
      </c>
      <c r="B322" s="90" t="s">
        <v>2300</v>
      </c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  <c r="W322" s="90"/>
      <c r="X322" s="90"/>
      <c r="Y322" s="90"/>
      <c r="Z322" s="90"/>
      <c r="AA322" s="90"/>
      <c r="AB322" s="90"/>
      <c r="AC322" s="90"/>
      <c r="AD322" s="90"/>
      <c r="AE322" s="95">
        <v>765</v>
      </c>
    </row>
    <row r="323" spans="1:31" x14ac:dyDescent="0.25">
      <c r="A323" s="90" t="s">
        <v>3936</v>
      </c>
      <c r="B323" s="90" t="s">
        <v>3937</v>
      </c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  <c r="W323" s="90"/>
      <c r="X323" s="90"/>
      <c r="Y323" s="90"/>
      <c r="Z323" s="90"/>
      <c r="AA323" s="90"/>
      <c r="AB323" s="90"/>
      <c r="AC323" s="90"/>
      <c r="AD323" s="90"/>
      <c r="AE323" s="95">
        <v>2</v>
      </c>
    </row>
    <row r="324" spans="1:31" x14ac:dyDescent="0.25">
      <c r="A324" s="91" t="s">
        <v>3938</v>
      </c>
      <c r="B324" s="90" t="s">
        <v>1006</v>
      </c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  <c r="W324" s="90"/>
      <c r="X324" s="90"/>
      <c r="Y324" s="90"/>
      <c r="Z324" s="90"/>
      <c r="AA324" s="90"/>
      <c r="AB324" s="90"/>
      <c r="AC324" s="90"/>
      <c r="AD324" s="90"/>
      <c r="AE324" s="95">
        <v>1</v>
      </c>
    </row>
    <row r="325" spans="1:31" x14ac:dyDescent="0.25">
      <c r="A325" s="90" t="s">
        <v>3939</v>
      </c>
      <c r="B325" s="90" t="s">
        <v>3940</v>
      </c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  <c r="W325" s="90"/>
      <c r="X325" s="90"/>
      <c r="Y325" s="90"/>
      <c r="Z325" s="90"/>
      <c r="AA325" s="90"/>
      <c r="AB325" s="90"/>
      <c r="AC325" s="90"/>
      <c r="AD325" s="90"/>
      <c r="AE325" s="95">
        <v>1</v>
      </c>
    </row>
    <row r="326" spans="1:31" x14ac:dyDescent="0.25">
      <c r="A326" s="91" t="s">
        <v>3710</v>
      </c>
      <c r="B326" s="90" t="s">
        <v>3711</v>
      </c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  <c r="W326" s="90"/>
      <c r="X326" s="90"/>
      <c r="Y326" s="90"/>
      <c r="Z326" s="90"/>
      <c r="AA326" s="90"/>
      <c r="AB326" s="90"/>
      <c r="AC326" s="90"/>
      <c r="AD326" s="90"/>
      <c r="AE326" s="95">
        <v>10</v>
      </c>
    </row>
    <row r="327" spans="1:31" x14ac:dyDescent="0.25">
      <c r="A327" s="90" t="s">
        <v>2229</v>
      </c>
      <c r="B327" s="90" t="s">
        <v>2230</v>
      </c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  <c r="W327" s="90"/>
      <c r="X327" s="90"/>
      <c r="Y327" s="90"/>
      <c r="Z327" s="90"/>
      <c r="AA327" s="90"/>
      <c r="AB327" s="90"/>
      <c r="AC327" s="90"/>
      <c r="AD327" s="90"/>
      <c r="AE327" s="95">
        <v>100000</v>
      </c>
    </row>
    <row r="328" spans="1:31" x14ac:dyDescent="0.25">
      <c r="A328" s="91" t="s">
        <v>3941</v>
      </c>
      <c r="B328" s="90" t="s">
        <v>3942</v>
      </c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  <c r="W328" s="90"/>
      <c r="X328" s="90"/>
      <c r="Y328" s="90"/>
      <c r="Z328" s="90"/>
      <c r="AA328" s="90"/>
      <c r="AB328" s="90"/>
      <c r="AC328" s="90"/>
      <c r="AD328" s="90"/>
      <c r="AE328" s="95">
        <v>1</v>
      </c>
    </row>
    <row r="329" spans="1:31" x14ac:dyDescent="0.25">
      <c r="A329" s="90" t="s">
        <v>3943</v>
      </c>
      <c r="B329" s="90" t="s">
        <v>3944</v>
      </c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  <c r="W329" s="90"/>
      <c r="X329" s="90"/>
      <c r="Y329" s="90"/>
      <c r="Z329" s="90"/>
      <c r="AA329" s="90"/>
      <c r="AB329" s="90"/>
      <c r="AC329" s="90"/>
      <c r="AD329" s="90"/>
      <c r="AE329" s="95">
        <v>1</v>
      </c>
    </row>
    <row r="330" spans="1:31" x14ac:dyDescent="0.25">
      <c r="A330" s="91" t="s">
        <v>2533</v>
      </c>
      <c r="B330" s="90" t="s">
        <v>2534</v>
      </c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  <c r="W330" s="90"/>
      <c r="X330" s="90"/>
      <c r="Y330" s="90"/>
      <c r="Z330" s="90"/>
      <c r="AA330" s="90"/>
      <c r="AB330" s="90"/>
      <c r="AC330" s="90"/>
      <c r="AD330" s="90"/>
      <c r="AE330" s="95">
        <v>53264</v>
      </c>
    </row>
    <row r="331" spans="1:31" x14ac:dyDescent="0.25">
      <c r="A331" s="90" t="s">
        <v>1668</v>
      </c>
      <c r="B331" s="90" t="s">
        <v>1669</v>
      </c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  <c r="W331" s="90"/>
      <c r="X331" s="90"/>
      <c r="Y331" s="90"/>
      <c r="Z331" s="90"/>
      <c r="AA331" s="90"/>
      <c r="AB331" s="90"/>
      <c r="AC331" s="90"/>
      <c r="AD331" s="90"/>
      <c r="AE331" s="95">
        <v>465</v>
      </c>
    </row>
    <row r="332" spans="1:31" x14ac:dyDescent="0.25">
      <c r="A332" s="91" t="s">
        <v>1820</v>
      </c>
      <c r="B332" s="90" t="s">
        <v>3945</v>
      </c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  <c r="W332" s="90"/>
      <c r="X332" s="90"/>
      <c r="Y332" s="90"/>
      <c r="Z332" s="90"/>
      <c r="AA332" s="90"/>
      <c r="AB332" s="90"/>
      <c r="AC332" s="90"/>
      <c r="AD332" s="90"/>
      <c r="AE332" s="95">
        <v>577</v>
      </c>
    </row>
    <row r="333" spans="1:31" x14ac:dyDescent="0.25">
      <c r="A333" s="90" t="s">
        <v>2403</v>
      </c>
      <c r="B333" s="90" t="s">
        <v>2404</v>
      </c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  <c r="W333" s="90"/>
      <c r="X333" s="90"/>
      <c r="Y333" s="90"/>
      <c r="Z333" s="90"/>
      <c r="AA333" s="90"/>
      <c r="AB333" s="90"/>
      <c r="AC333" s="90"/>
      <c r="AD333" s="90"/>
      <c r="AE333" s="95">
        <v>40511</v>
      </c>
    </row>
    <row r="334" spans="1:31" x14ac:dyDescent="0.25">
      <c r="A334" s="93" t="s">
        <v>2405</v>
      </c>
      <c r="B334" s="92" t="s">
        <v>2406</v>
      </c>
      <c r="C334" s="93"/>
      <c r="D334" s="93"/>
      <c r="E334" s="93"/>
      <c r="F334" s="93"/>
      <c r="G334" s="93"/>
      <c r="H334" s="93"/>
      <c r="I334" s="93"/>
      <c r="J334" s="93"/>
      <c r="K334" s="93"/>
      <c r="L334" s="93"/>
      <c r="M334" s="93"/>
      <c r="N334" s="93"/>
      <c r="O334" s="93"/>
      <c r="P334" s="93"/>
      <c r="Q334" s="93"/>
      <c r="R334" s="93"/>
      <c r="S334" s="93"/>
      <c r="T334" s="93"/>
      <c r="U334" s="93"/>
      <c r="V334" s="93"/>
      <c r="W334" s="93"/>
      <c r="X334" s="93"/>
      <c r="Y334" s="93"/>
      <c r="Z334" s="93"/>
      <c r="AA334" s="93"/>
      <c r="AB334" s="93"/>
      <c r="AC334" s="93"/>
      <c r="AD334" s="93"/>
      <c r="AE334" s="96">
        <v>33010</v>
      </c>
    </row>
    <row r="335" spans="1:31" x14ac:dyDescent="0.25">
      <c r="A335" s="91" t="s">
        <v>2407</v>
      </c>
      <c r="B335" s="90" t="s">
        <v>2408</v>
      </c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  <c r="W335" s="90"/>
      <c r="X335" s="90"/>
      <c r="Y335" s="90"/>
      <c r="Z335" s="90"/>
      <c r="AA335" s="90"/>
      <c r="AB335" s="90"/>
      <c r="AC335" s="90"/>
      <c r="AD335" s="90"/>
      <c r="AE335" s="95">
        <v>59396</v>
      </c>
    </row>
    <row r="336" spans="1:31" x14ac:dyDescent="0.25">
      <c r="A336" s="90" t="s">
        <v>1067</v>
      </c>
      <c r="B336" s="90" t="s">
        <v>1068</v>
      </c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  <c r="W336" s="90"/>
      <c r="X336" s="90"/>
      <c r="Y336" s="90"/>
      <c r="Z336" s="90"/>
      <c r="AA336" s="90"/>
      <c r="AB336" s="90"/>
      <c r="AC336" s="90"/>
      <c r="AD336" s="90"/>
      <c r="AE336" s="95">
        <v>190</v>
      </c>
    </row>
    <row r="337" spans="1:31" x14ac:dyDescent="0.25">
      <c r="A337" s="91" t="s">
        <v>1670</v>
      </c>
      <c r="B337" s="90" t="s">
        <v>1671</v>
      </c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  <c r="W337" s="90"/>
      <c r="X337" s="90"/>
      <c r="Y337" s="90"/>
      <c r="Z337" s="90"/>
      <c r="AA337" s="90"/>
      <c r="AB337" s="90"/>
      <c r="AC337" s="90"/>
      <c r="AD337" s="90"/>
      <c r="AE337" s="95">
        <v>166</v>
      </c>
    </row>
    <row r="338" spans="1:31" x14ac:dyDescent="0.25">
      <c r="A338" s="90" t="s">
        <v>1676</v>
      </c>
      <c r="B338" s="90" t="s">
        <v>1677</v>
      </c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  <c r="W338" s="90"/>
      <c r="X338" s="90"/>
      <c r="Y338" s="90"/>
      <c r="Z338" s="90"/>
      <c r="AA338" s="90"/>
      <c r="AB338" s="90"/>
      <c r="AC338" s="90"/>
      <c r="AD338" s="90"/>
      <c r="AE338" s="95">
        <v>23440</v>
      </c>
    </row>
    <row r="339" spans="1:31" x14ac:dyDescent="0.25">
      <c r="A339" s="91" t="s">
        <v>1674</v>
      </c>
      <c r="B339" s="90" t="s">
        <v>1675</v>
      </c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  <c r="W339" s="90"/>
      <c r="X339" s="90"/>
      <c r="Y339" s="90"/>
      <c r="Z339" s="90"/>
      <c r="AA339" s="90"/>
      <c r="AB339" s="90"/>
      <c r="AC339" s="90"/>
      <c r="AD339" s="90"/>
      <c r="AE339" s="95">
        <v>26725</v>
      </c>
    </row>
    <row r="340" spans="1:31" x14ac:dyDescent="0.25">
      <c r="A340" s="90" t="s">
        <v>1672</v>
      </c>
      <c r="B340" s="90" t="s">
        <v>1673</v>
      </c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  <c r="W340" s="90"/>
      <c r="X340" s="90"/>
      <c r="Y340" s="90"/>
      <c r="Z340" s="90"/>
      <c r="AA340" s="90"/>
      <c r="AB340" s="90"/>
      <c r="AC340" s="90"/>
      <c r="AD340" s="90"/>
      <c r="AE340" s="95">
        <v>10242</v>
      </c>
    </row>
    <row r="341" spans="1:31" x14ac:dyDescent="0.25">
      <c r="A341" s="91" t="s">
        <v>1678</v>
      </c>
      <c r="B341" s="90" t="s">
        <v>1679</v>
      </c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  <c r="W341" s="90"/>
      <c r="X341" s="90"/>
      <c r="Y341" s="90"/>
      <c r="Z341" s="90"/>
      <c r="AA341" s="90"/>
      <c r="AB341" s="90"/>
      <c r="AC341" s="90"/>
      <c r="AD341" s="90"/>
      <c r="AE341" s="95">
        <v>8328</v>
      </c>
    </row>
    <row r="342" spans="1:31" x14ac:dyDescent="0.25">
      <c r="A342" s="90" t="s">
        <v>1680</v>
      </c>
      <c r="B342" s="90" t="s">
        <v>1681</v>
      </c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  <c r="W342" s="90"/>
      <c r="X342" s="90"/>
      <c r="Y342" s="90"/>
      <c r="Z342" s="90"/>
      <c r="AA342" s="90"/>
      <c r="AB342" s="90"/>
      <c r="AC342" s="90"/>
      <c r="AD342" s="90"/>
      <c r="AE342" s="95">
        <v>14402</v>
      </c>
    </row>
    <row r="343" spans="1:31" x14ac:dyDescent="0.25">
      <c r="A343" s="91" t="s">
        <v>1684</v>
      </c>
      <c r="B343" s="90" t="s">
        <v>1685</v>
      </c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  <c r="W343" s="90"/>
      <c r="X343" s="90"/>
      <c r="Y343" s="90"/>
      <c r="Z343" s="90"/>
      <c r="AA343" s="90"/>
      <c r="AB343" s="90"/>
      <c r="AC343" s="90"/>
      <c r="AD343" s="90"/>
      <c r="AE343" s="95">
        <v>18059</v>
      </c>
    </row>
    <row r="344" spans="1:31" x14ac:dyDescent="0.25">
      <c r="A344" s="90" t="s">
        <v>1682</v>
      </c>
      <c r="B344" s="90" t="s">
        <v>1683</v>
      </c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  <c r="W344" s="90"/>
      <c r="X344" s="90"/>
      <c r="Y344" s="90"/>
      <c r="Z344" s="90"/>
      <c r="AA344" s="90"/>
      <c r="AB344" s="90"/>
      <c r="AC344" s="90"/>
      <c r="AD344" s="90"/>
      <c r="AE344" s="95">
        <v>9604</v>
      </c>
    </row>
    <row r="345" spans="1:31" x14ac:dyDescent="0.25">
      <c r="A345" s="91" t="s">
        <v>2233</v>
      </c>
      <c r="B345" s="90" t="s">
        <v>2234</v>
      </c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  <c r="W345" s="90"/>
      <c r="X345" s="90"/>
      <c r="Y345" s="90"/>
      <c r="Z345" s="90"/>
      <c r="AA345" s="90"/>
      <c r="AB345" s="90"/>
      <c r="AC345" s="90"/>
      <c r="AD345" s="90"/>
      <c r="AE345" s="95">
        <v>1884</v>
      </c>
    </row>
    <row r="346" spans="1:31" x14ac:dyDescent="0.25">
      <c r="A346" s="90" t="s">
        <v>2064</v>
      </c>
      <c r="B346" s="90" t="s">
        <v>2065</v>
      </c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  <c r="W346" s="90"/>
      <c r="X346" s="90"/>
      <c r="Y346" s="90"/>
      <c r="Z346" s="90"/>
      <c r="AA346" s="90"/>
      <c r="AB346" s="90"/>
      <c r="AC346" s="90"/>
      <c r="AD346" s="90"/>
      <c r="AE346" s="95">
        <v>1255</v>
      </c>
    </row>
    <row r="347" spans="1:31" x14ac:dyDescent="0.25">
      <c r="A347" s="91" t="s">
        <v>2066</v>
      </c>
      <c r="B347" s="90" t="s">
        <v>2067</v>
      </c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  <c r="W347" s="90"/>
      <c r="X347" s="90"/>
      <c r="Y347" s="90"/>
      <c r="Z347" s="90"/>
      <c r="AA347" s="90"/>
      <c r="AB347" s="90"/>
      <c r="AC347" s="90"/>
      <c r="AD347" s="90"/>
      <c r="AE347" s="95">
        <v>1282</v>
      </c>
    </row>
    <row r="348" spans="1:31" x14ac:dyDescent="0.25">
      <c r="A348" s="90" t="s">
        <v>2231</v>
      </c>
      <c r="B348" s="90" t="s">
        <v>2232</v>
      </c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  <c r="W348" s="90"/>
      <c r="X348" s="90"/>
      <c r="Y348" s="90"/>
      <c r="Z348" s="90"/>
      <c r="AA348" s="90"/>
      <c r="AB348" s="90"/>
      <c r="AC348" s="90"/>
      <c r="AD348" s="90"/>
      <c r="AE348" s="95">
        <v>10</v>
      </c>
    </row>
    <row r="349" spans="1:31" x14ac:dyDescent="0.25">
      <c r="A349" s="91" t="s">
        <v>3946</v>
      </c>
      <c r="B349" s="90" t="s">
        <v>3947</v>
      </c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  <c r="W349" s="90"/>
      <c r="X349" s="90"/>
      <c r="Y349" s="90"/>
      <c r="Z349" s="90"/>
      <c r="AA349" s="90"/>
      <c r="AB349" s="90"/>
      <c r="AC349" s="90"/>
      <c r="AD349" s="90"/>
      <c r="AE349" s="95">
        <v>2159</v>
      </c>
    </row>
    <row r="350" spans="1:31" x14ac:dyDescent="0.25">
      <c r="A350" s="90" t="s">
        <v>1906</v>
      </c>
      <c r="B350" s="90" t="s">
        <v>1907</v>
      </c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  <c r="W350" s="90"/>
      <c r="X350" s="90"/>
      <c r="Y350" s="90"/>
      <c r="Z350" s="90"/>
      <c r="AA350" s="90"/>
      <c r="AB350" s="90"/>
      <c r="AC350" s="90"/>
      <c r="AD350" s="90"/>
      <c r="AE350" s="95">
        <v>31200</v>
      </c>
    </row>
    <row r="351" spans="1:31" x14ac:dyDescent="0.25">
      <c r="A351" s="91" t="s">
        <v>1069</v>
      </c>
      <c r="B351" s="90" t="s">
        <v>1070</v>
      </c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  <c r="W351" s="90"/>
      <c r="X351" s="90"/>
      <c r="Y351" s="90"/>
      <c r="Z351" s="90"/>
      <c r="AA351" s="90"/>
      <c r="AB351" s="90"/>
      <c r="AC351" s="90"/>
      <c r="AD351" s="90"/>
      <c r="AE351" s="95">
        <v>1641</v>
      </c>
    </row>
    <row r="352" spans="1:31" x14ac:dyDescent="0.25">
      <c r="A352" s="90" t="s">
        <v>1073</v>
      </c>
      <c r="B352" s="90" t="s">
        <v>1074</v>
      </c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  <c r="W352" s="90"/>
      <c r="X352" s="90"/>
      <c r="Y352" s="90"/>
      <c r="Z352" s="90"/>
      <c r="AA352" s="90"/>
      <c r="AB352" s="90"/>
      <c r="AC352" s="90"/>
      <c r="AD352" s="90"/>
      <c r="AE352" s="95">
        <v>229390</v>
      </c>
    </row>
    <row r="353" spans="1:31" x14ac:dyDescent="0.25">
      <c r="A353" s="91" t="s">
        <v>1926</v>
      </c>
      <c r="B353" s="90" t="s">
        <v>1927</v>
      </c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  <c r="W353" s="90"/>
      <c r="X353" s="90"/>
      <c r="Y353" s="90"/>
      <c r="Z353" s="90"/>
      <c r="AA353" s="90"/>
      <c r="AB353" s="90"/>
      <c r="AC353" s="90"/>
      <c r="AD353" s="90"/>
      <c r="AE353" s="95">
        <v>159</v>
      </c>
    </row>
    <row r="354" spans="1:31" x14ac:dyDescent="0.25">
      <c r="A354" s="90" t="s">
        <v>1928</v>
      </c>
      <c r="B354" s="90" t="s">
        <v>1929</v>
      </c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  <c r="W354" s="90"/>
      <c r="X354" s="90"/>
      <c r="Y354" s="90"/>
      <c r="Z354" s="90"/>
      <c r="AA354" s="90"/>
      <c r="AB354" s="90"/>
      <c r="AC354" s="90"/>
      <c r="AD354" s="90"/>
      <c r="AE354" s="95">
        <v>256</v>
      </c>
    </row>
    <row r="355" spans="1:31" x14ac:dyDescent="0.25">
      <c r="A355" s="91" t="s">
        <v>1075</v>
      </c>
      <c r="B355" s="90" t="s">
        <v>1076</v>
      </c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  <c r="W355" s="90"/>
      <c r="X355" s="90"/>
      <c r="Y355" s="90"/>
      <c r="Z355" s="90"/>
      <c r="AA355" s="90"/>
      <c r="AB355" s="90"/>
      <c r="AC355" s="90"/>
      <c r="AD355" s="90"/>
      <c r="AE355" s="95">
        <v>12822</v>
      </c>
    </row>
    <row r="356" spans="1:31" x14ac:dyDescent="0.25">
      <c r="A356" s="90" t="s">
        <v>1077</v>
      </c>
      <c r="B356" s="90" t="s">
        <v>1078</v>
      </c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  <c r="W356" s="90"/>
      <c r="X356" s="90"/>
      <c r="Y356" s="90"/>
      <c r="Z356" s="90"/>
      <c r="AA356" s="90"/>
      <c r="AB356" s="90"/>
      <c r="AC356" s="90"/>
      <c r="AD356" s="90"/>
      <c r="AE356" s="95">
        <v>34353</v>
      </c>
    </row>
    <row r="357" spans="1:31" x14ac:dyDescent="0.25">
      <c r="A357" s="91" t="s">
        <v>1578</v>
      </c>
      <c r="B357" s="90" t="s">
        <v>1579</v>
      </c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  <c r="W357" s="90"/>
      <c r="X357" s="90"/>
      <c r="Y357" s="90"/>
      <c r="Z357" s="90"/>
      <c r="AA357" s="90"/>
      <c r="AB357" s="90"/>
      <c r="AC357" s="90"/>
      <c r="AD357" s="90"/>
      <c r="AE357" s="95">
        <v>713</v>
      </c>
    </row>
    <row r="358" spans="1:31" x14ac:dyDescent="0.25">
      <c r="A358" s="90" t="s">
        <v>3948</v>
      </c>
      <c r="B358" s="90" t="s">
        <v>3949</v>
      </c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  <c r="W358" s="90"/>
      <c r="X358" s="90"/>
      <c r="Y358" s="90"/>
      <c r="Z358" s="90"/>
      <c r="AA358" s="90"/>
      <c r="AB358" s="90"/>
      <c r="AC358" s="90"/>
      <c r="AD358" s="90"/>
      <c r="AE358" s="95">
        <v>20107</v>
      </c>
    </row>
    <row r="359" spans="1:31" x14ac:dyDescent="0.25">
      <c r="A359" s="91" t="s">
        <v>2541</v>
      </c>
      <c r="B359" s="90" t="s">
        <v>2542</v>
      </c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  <c r="W359" s="90"/>
      <c r="X359" s="90"/>
      <c r="Y359" s="90"/>
      <c r="Z359" s="90"/>
      <c r="AA359" s="90"/>
      <c r="AB359" s="90"/>
      <c r="AC359" s="90"/>
      <c r="AD359" s="90"/>
      <c r="AE359" s="95">
        <v>200</v>
      </c>
    </row>
    <row r="360" spans="1:31" x14ac:dyDescent="0.25">
      <c r="A360" s="90" t="s">
        <v>2537</v>
      </c>
      <c r="B360" s="90" t="s">
        <v>2538</v>
      </c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  <c r="W360" s="90"/>
      <c r="X360" s="90"/>
      <c r="Y360" s="90"/>
      <c r="Z360" s="90"/>
      <c r="AA360" s="90"/>
      <c r="AB360" s="90"/>
      <c r="AC360" s="90"/>
      <c r="AD360" s="90"/>
      <c r="AE360" s="95">
        <v>25000</v>
      </c>
    </row>
    <row r="361" spans="1:31" x14ac:dyDescent="0.25">
      <c r="A361" s="91" t="s">
        <v>2317</v>
      </c>
      <c r="B361" s="90" t="s">
        <v>2318</v>
      </c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  <c r="W361" s="90"/>
      <c r="X361" s="90"/>
      <c r="Y361" s="90"/>
      <c r="Z361" s="90"/>
      <c r="AA361" s="90"/>
      <c r="AB361" s="90"/>
      <c r="AC361" s="90"/>
      <c r="AD361" s="90"/>
      <c r="AE361" s="95">
        <v>25000</v>
      </c>
    </row>
    <row r="362" spans="1:31" x14ac:dyDescent="0.25">
      <c r="A362" s="90" t="s">
        <v>3633</v>
      </c>
      <c r="B362" s="90" t="s">
        <v>3634</v>
      </c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  <c r="W362" s="90"/>
      <c r="X362" s="90"/>
      <c r="Y362" s="90"/>
      <c r="Z362" s="90"/>
      <c r="AA362" s="90"/>
      <c r="AB362" s="90"/>
      <c r="AC362" s="90"/>
      <c r="AD362" s="90"/>
      <c r="AE362" s="95">
        <v>2350</v>
      </c>
    </row>
    <row r="363" spans="1:31" x14ac:dyDescent="0.25">
      <c r="A363" s="91" t="s">
        <v>3631</v>
      </c>
      <c r="B363" s="90" t="s">
        <v>3632</v>
      </c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  <c r="W363" s="90"/>
      <c r="X363" s="90"/>
      <c r="Y363" s="90"/>
      <c r="Z363" s="90"/>
      <c r="AA363" s="90"/>
      <c r="AB363" s="90"/>
      <c r="AC363" s="90"/>
      <c r="AD363" s="90"/>
      <c r="AE363" s="95">
        <v>1493</v>
      </c>
    </row>
    <row r="364" spans="1:31" x14ac:dyDescent="0.25">
      <c r="A364" s="90" t="s">
        <v>3629</v>
      </c>
      <c r="B364" s="90" t="s">
        <v>3630</v>
      </c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  <c r="W364" s="90"/>
      <c r="X364" s="90"/>
      <c r="Y364" s="90"/>
      <c r="Z364" s="90"/>
      <c r="AA364" s="90"/>
      <c r="AB364" s="90"/>
      <c r="AC364" s="90"/>
      <c r="AD364" s="90"/>
      <c r="AE364" s="95">
        <v>2350</v>
      </c>
    </row>
    <row r="365" spans="1:31" x14ac:dyDescent="0.25">
      <c r="A365" s="91" t="s">
        <v>3635</v>
      </c>
      <c r="B365" s="90" t="s">
        <v>3636</v>
      </c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  <c r="W365" s="90"/>
      <c r="X365" s="90"/>
      <c r="Y365" s="90"/>
      <c r="Z365" s="90"/>
      <c r="AA365" s="90"/>
      <c r="AB365" s="90"/>
      <c r="AC365" s="90"/>
      <c r="AD365" s="90"/>
      <c r="AE365" s="95">
        <v>2350</v>
      </c>
    </row>
    <row r="366" spans="1:31" x14ac:dyDescent="0.25">
      <c r="A366" s="90" t="s">
        <v>2561</v>
      </c>
      <c r="B366" s="90" t="s">
        <v>2562</v>
      </c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  <c r="W366" s="90"/>
      <c r="X366" s="90"/>
      <c r="Y366" s="90"/>
      <c r="Z366" s="90"/>
      <c r="AA366" s="90"/>
      <c r="AB366" s="90"/>
      <c r="AC366" s="90"/>
      <c r="AD366" s="90"/>
      <c r="AE366" s="95">
        <v>57940</v>
      </c>
    </row>
    <row r="367" spans="1:31" x14ac:dyDescent="0.25">
      <c r="A367" s="91" t="s">
        <v>2565</v>
      </c>
      <c r="B367" s="90" t="s">
        <v>2566</v>
      </c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  <c r="W367" s="90"/>
      <c r="X367" s="90"/>
      <c r="Y367" s="90"/>
      <c r="Z367" s="90"/>
      <c r="AA367" s="90"/>
      <c r="AB367" s="90"/>
      <c r="AC367" s="90"/>
      <c r="AD367" s="90"/>
      <c r="AE367" s="95">
        <v>37519</v>
      </c>
    </row>
    <row r="368" spans="1:31" x14ac:dyDescent="0.25">
      <c r="A368" s="90" t="s">
        <v>2563</v>
      </c>
      <c r="B368" s="90" t="s">
        <v>2564</v>
      </c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  <c r="W368" s="90"/>
      <c r="X368" s="90"/>
      <c r="Y368" s="90"/>
      <c r="Z368" s="90"/>
      <c r="AA368" s="90"/>
      <c r="AB368" s="90"/>
      <c r="AC368" s="90"/>
      <c r="AD368" s="90"/>
      <c r="AE368" s="95">
        <v>13006</v>
      </c>
    </row>
    <row r="369" spans="1:31" x14ac:dyDescent="0.25">
      <c r="A369" s="91" t="s">
        <v>1761</v>
      </c>
      <c r="B369" s="90" t="s">
        <v>3950</v>
      </c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  <c r="W369" s="90"/>
      <c r="X369" s="90"/>
      <c r="Y369" s="90"/>
      <c r="Z369" s="90"/>
      <c r="AA369" s="90"/>
      <c r="AB369" s="90"/>
      <c r="AC369" s="90"/>
      <c r="AD369" s="90"/>
      <c r="AE369" s="95">
        <v>17055</v>
      </c>
    </row>
    <row r="370" spans="1:31" x14ac:dyDescent="0.25">
      <c r="A370" s="90" t="s">
        <v>1759</v>
      </c>
      <c r="B370" s="90" t="s">
        <v>3951</v>
      </c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  <c r="W370" s="90"/>
      <c r="X370" s="90"/>
      <c r="Y370" s="90"/>
      <c r="Z370" s="90"/>
      <c r="AA370" s="90"/>
      <c r="AB370" s="90"/>
      <c r="AC370" s="90"/>
      <c r="AD370" s="90"/>
      <c r="AE370" s="95">
        <v>20211</v>
      </c>
    </row>
    <row r="371" spans="1:31" x14ac:dyDescent="0.25">
      <c r="A371" s="91" t="s">
        <v>1755</v>
      </c>
      <c r="B371" s="90" t="s">
        <v>3952</v>
      </c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  <c r="W371" s="90"/>
      <c r="X371" s="90"/>
      <c r="Y371" s="90"/>
      <c r="Z371" s="90"/>
      <c r="AA371" s="90"/>
      <c r="AB371" s="90"/>
      <c r="AC371" s="90"/>
      <c r="AD371" s="90"/>
      <c r="AE371" s="95">
        <v>8179</v>
      </c>
    </row>
    <row r="372" spans="1:31" x14ac:dyDescent="0.25">
      <c r="A372" s="90" t="s">
        <v>1757</v>
      </c>
      <c r="B372" s="90" t="s">
        <v>1758</v>
      </c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  <c r="W372" s="90"/>
      <c r="X372" s="90"/>
      <c r="Y372" s="90"/>
      <c r="Z372" s="90"/>
      <c r="AA372" s="90"/>
      <c r="AB372" s="90"/>
      <c r="AC372" s="90"/>
      <c r="AD372" s="90"/>
      <c r="AE372" s="95">
        <v>48319</v>
      </c>
    </row>
    <row r="373" spans="1:31" x14ac:dyDescent="0.25">
      <c r="A373" s="91" t="s">
        <v>1753</v>
      </c>
      <c r="B373" s="90" t="s">
        <v>3953</v>
      </c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  <c r="W373" s="90"/>
      <c r="X373" s="90"/>
      <c r="Y373" s="90"/>
      <c r="Z373" s="90"/>
      <c r="AA373" s="90"/>
      <c r="AB373" s="90"/>
      <c r="AC373" s="90"/>
      <c r="AD373" s="90"/>
      <c r="AE373" s="95">
        <v>39750</v>
      </c>
    </row>
    <row r="374" spans="1:31" x14ac:dyDescent="0.25">
      <c r="A374" s="90" t="s">
        <v>3646</v>
      </c>
      <c r="B374" s="90" t="s">
        <v>3954</v>
      </c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  <c r="W374" s="90"/>
      <c r="X374" s="90"/>
      <c r="Y374" s="90"/>
      <c r="Z374" s="90"/>
      <c r="AA374" s="90"/>
      <c r="AB374" s="90"/>
      <c r="AC374" s="90"/>
      <c r="AD374" s="90"/>
      <c r="AE374" s="95">
        <v>2979</v>
      </c>
    </row>
    <row r="375" spans="1:31" x14ac:dyDescent="0.25">
      <c r="A375" s="91" t="s">
        <v>1765</v>
      </c>
      <c r="B375" s="90" t="s">
        <v>1766</v>
      </c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  <c r="W375" s="90"/>
      <c r="X375" s="90"/>
      <c r="Y375" s="90"/>
      <c r="Z375" s="90"/>
      <c r="AA375" s="90"/>
      <c r="AB375" s="90"/>
      <c r="AC375" s="90"/>
      <c r="AD375" s="90"/>
      <c r="AE375" s="95">
        <v>10811</v>
      </c>
    </row>
    <row r="376" spans="1:31" x14ac:dyDescent="0.25">
      <c r="A376" s="90" t="s">
        <v>1763</v>
      </c>
      <c r="B376" s="90" t="s">
        <v>1764</v>
      </c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  <c r="W376" s="90"/>
      <c r="X376" s="90"/>
      <c r="Y376" s="90"/>
      <c r="Z376" s="90"/>
      <c r="AA376" s="90"/>
      <c r="AB376" s="90"/>
      <c r="AC376" s="90"/>
      <c r="AD376" s="90"/>
      <c r="AE376" s="95">
        <v>7530</v>
      </c>
    </row>
    <row r="377" spans="1:31" x14ac:dyDescent="0.25">
      <c r="A377" s="91" t="s">
        <v>1747</v>
      </c>
      <c r="B377" s="90" t="s">
        <v>1748</v>
      </c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  <c r="W377" s="90"/>
      <c r="X377" s="90"/>
      <c r="Y377" s="90"/>
      <c r="Z377" s="90"/>
      <c r="AA377" s="90"/>
      <c r="AB377" s="90"/>
      <c r="AC377" s="90"/>
      <c r="AD377" s="90"/>
      <c r="AE377" s="95">
        <v>28883</v>
      </c>
    </row>
    <row r="378" spans="1:31" x14ac:dyDescent="0.25">
      <c r="A378" s="90" t="s">
        <v>1749</v>
      </c>
      <c r="B378" s="90" t="s">
        <v>1750</v>
      </c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  <c r="W378" s="90"/>
      <c r="X378" s="90"/>
      <c r="Y378" s="90"/>
      <c r="Z378" s="90"/>
      <c r="AA378" s="90"/>
      <c r="AB378" s="90"/>
      <c r="AC378" s="90"/>
      <c r="AD378" s="90"/>
      <c r="AE378" s="95">
        <v>23623</v>
      </c>
    </row>
    <row r="379" spans="1:31" x14ac:dyDescent="0.25">
      <c r="A379" s="91" t="s">
        <v>1751</v>
      </c>
      <c r="B379" s="90" t="s">
        <v>1752</v>
      </c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  <c r="W379" s="90"/>
      <c r="X379" s="90"/>
      <c r="Y379" s="90"/>
      <c r="Z379" s="90"/>
      <c r="AA379" s="90"/>
      <c r="AB379" s="90"/>
      <c r="AC379" s="90"/>
      <c r="AD379" s="90"/>
      <c r="AE379" s="95">
        <v>30339</v>
      </c>
    </row>
    <row r="380" spans="1:31" x14ac:dyDescent="0.25">
      <c r="A380" s="90" t="s">
        <v>2199</v>
      </c>
      <c r="B380" s="90" t="s">
        <v>2200</v>
      </c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  <c r="W380" s="90"/>
      <c r="X380" s="90"/>
      <c r="Y380" s="90"/>
      <c r="Z380" s="90"/>
      <c r="AA380" s="90"/>
      <c r="AB380" s="90"/>
      <c r="AC380" s="90"/>
      <c r="AD380" s="90"/>
      <c r="AE380" s="95">
        <v>12599</v>
      </c>
    </row>
    <row r="381" spans="1:31" x14ac:dyDescent="0.25">
      <c r="A381" s="91" t="s">
        <v>2415</v>
      </c>
      <c r="B381" s="90" t="s">
        <v>2416</v>
      </c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  <c r="W381" s="90"/>
      <c r="X381" s="90"/>
      <c r="Y381" s="90"/>
      <c r="Z381" s="90"/>
      <c r="AA381" s="90"/>
      <c r="AB381" s="90"/>
      <c r="AC381" s="90"/>
      <c r="AD381" s="90"/>
      <c r="AE381" s="95">
        <v>26862</v>
      </c>
    </row>
    <row r="382" spans="1:31" x14ac:dyDescent="0.25">
      <c r="A382" s="90" t="s">
        <v>2417</v>
      </c>
      <c r="B382" s="90" t="s">
        <v>2418</v>
      </c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  <c r="W382" s="90"/>
      <c r="X382" s="90"/>
      <c r="Y382" s="90"/>
      <c r="Z382" s="90"/>
      <c r="AA382" s="90"/>
      <c r="AB382" s="90"/>
      <c r="AC382" s="90"/>
      <c r="AD382" s="90"/>
      <c r="AE382" s="95">
        <v>10981</v>
      </c>
    </row>
    <row r="383" spans="1:31" x14ac:dyDescent="0.25">
      <c r="A383" s="91" t="s">
        <v>2419</v>
      </c>
      <c r="B383" s="90" t="s">
        <v>3955</v>
      </c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  <c r="W383" s="90"/>
      <c r="X383" s="90"/>
      <c r="Y383" s="90"/>
      <c r="Z383" s="90"/>
      <c r="AA383" s="90"/>
      <c r="AB383" s="90"/>
      <c r="AC383" s="90"/>
      <c r="AD383" s="90"/>
      <c r="AE383" s="95">
        <v>16858</v>
      </c>
    </row>
    <row r="384" spans="1:31" x14ac:dyDescent="0.25">
      <c r="A384" s="90" t="s">
        <v>2421</v>
      </c>
      <c r="B384" s="90" t="s">
        <v>2422</v>
      </c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  <c r="W384" s="90"/>
      <c r="X384" s="90"/>
      <c r="Y384" s="90"/>
      <c r="Z384" s="90"/>
      <c r="AA384" s="90"/>
      <c r="AB384" s="90"/>
      <c r="AC384" s="90"/>
      <c r="AD384" s="90"/>
      <c r="AE384" s="95">
        <v>19337</v>
      </c>
    </row>
    <row r="385" spans="1:31" x14ac:dyDescent="0.25">
      <c r="A385" s="91" t="s">
        <v>2423</v>
      </c>
      <c r="B385" s="90" t="s">
        <v>2424</v>
      </c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  <c r="W385" s="90"/>
      <c r="X385" s="90"/>
      <c r="Y385" s="90"/>
      <c r="Z385" s="90"/>
      <c r="AA385" s="90"/>
      <c r="AB385" s="90"/>
      <c r="AC385" s="90"/>
      <c r="AD385" s="90"/>
      <c r="AE385" s="95">
        <v>13682</v>
      </c>
    </row>
    <row r="386" spans="1:31" x14ac:dyDescent="0.25">
      <c r="A386" s="90" t="s">
        <v>2425</v>
      </c>
      <c r="B386" s="90" t="s">
        <v>2426</v>
      </c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  <c r="W386" s="90"/>
      <c r="X386" s="90"/>
      <c r="Y386" s="90"/>
      <c r="Z386" s="90"/>
      <c r="AA386" s="90"/>
      <c r="AB386" s="90"/>
      <c r="AC386" s="90"/>
      <c r="AD386" s="90"/>
      <c r="AE386" s="95">
        <v>38822</v>
      </c>
    </row>
    <row r="387" spans="1:31" x14ac:dyDescent="0.25">
      <c r="A387" s="91" t="s">
        <v>1079</v>
      </c>
      <c r="B387" s="90" t="s">
        <v>1080</v>
      </c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  <c r="W387" s="90"/>
      <c r="X387" s="90"/>
      <c r="Y387" s="90"/>
      <c r="Z387" s="90"/>
      <c r="AA387" s="90"/>
      <c r="AB387" s="90"/>
      <c r="AC387" s="90"/>
      <c r="AD387" s="90"/>
      <c r="AE387" s="95">
        <v>700</v>
      </c>
    </row>
    <row r="388" spans="1:31" x14ac:dyDescent="0.25">
      <c r="A388" s="90" t="s">
        <v>1081</v>
      </c>
      <c r="B388" s="90" t="s">
        <v>1082</v>
      </c>
      <c r="C388" s="90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  <c r="W388" s="90"/>
      <c r="X388" s="90"/>
      <c r="Y388" s="90"/>
      <c r="Z388" s="90"/>
      <c r="AA388" s="90"/>
      <c r="AB388" s="90"/>
      <c r="AC388" s="90"/>
      <c r="AD388" s="90"/>
      <c r="AE388" s="95">
        <v>728</v>
      </c>
    </row>
    <row r="389" spans="1:31" x14ac:dyDescent="0.25">
      <c r="A389" s="91" t="s">
        <v>2427</v>
      </c>
      <c r="B389" s="90" t="s">
        <v>2428</v>
      </c>
      <c r="C389" s="90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  <c r="W389" s="90"/>
      <c r="X389" s="90"/>
      <c r="Y389" s="90"/>
      <c r="Z389" s="90"/>
      <c r="AA389" s="90"/>
      <c r="AB389" s="90"/>
      <c r="AC389" s="90"/>
      <c r="AD389" s="90"/>
      <c r="AE389" s="95">
        <v>998</v>
      </c>
    </row>
    <row r="390" spans="1:31" x14ac:dyDescent="0.25">
      <c r="A390" s="90" t="s">
        <v>2463</v>
      </c>
      <c r="B390" s="90" t="s">
        <v>2464</v>
      </c>
      <c r="C390" s="90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  <c r="W390" s="90"/>
      <c r="X390" s="90"/>
      <c r="Y390" s="90"/>
      <c r="Z390" s="90"/>
      <c r="AA390" s="90"/>
      <c r="AB390" s="90"/>
      <c r="AC390" s="90"/>
      <c r="AD390" s="90"/>
      <c r="AE390" s="95">
        <v>1138</v>
      </c>
    </row>
    <row r="391" spans="1:31" x14ac:dyDescent="0.25">
      <c r="A391" s="91" t="s">
        <v>3757</v>
      </c>
      <c r="B391" s="90" t="s">
        <v>3758</v>
      </c>
      <c r="C391" s="90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  <c r="W391" s="90"/>
      <c r="X391" s="90"/>
      <c r="Y391" s="90"/>
      <c r="Z391" s="90"/>
      <c r="AA391" s="90"/>
      <c r="AB391" s="90"/>
      <c r="AC391" s="90"/>
      <c r="AD391" s="90"/>
      <c r="AE391" s="95">
        <v>465</v>
      </c>
    </row>
    <row r="392" spans="1:31" x14ac:dyDescent="0.25">
      <c r="A392" s="90" t="s">
        <v>2441</v>
      </c>
      <c r="B392" s="90" t="s">
        <v>2442</v>
      </c>
      <c r="C392" s="90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  <c r="W392" s="90"/>
      <c r="X392" s="90"/>
      <c r="Y392" s="90"/>
      <c r="Z392" s="90"/>
      <c r="AA392" s="90"/>
      <c r="AB392" s="90"/>
      <c r="AC392" s="90"/>
      <c r="AD392" s="90"/>
      <c r="AE392" s="95">
        <v>2358</v>
      </c>
    </row>
    <row r="393" spans="1:31" x14ac:dyDescent="0.25">
      <c r="A393" s="91" t="s">
        <v>2439</v>
      </c>
      <c r="B393" s="90" t="s">
        <v>2440</v>
      </c>
      <c r="C393" s="90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  <c r="W393" s="90"/>
      <c r="X393" s="90"/>
      <c r="Y393" s="90"/>
      <c r="Z393" s="90"/>
      <c r="AA393" s="90"/>
      <c r="AB393" s="90"/>
      <c r="AC393" s="90"/>
      <c r="AD393" s="90"/>
      <c r="AE393" s="95">
        <v>2483</v>
      </c>
    </row>
    <row r="394" spans="1:31" x14ac:dyDescent="0.25">
      <c r="A394" s="90" t="s">
        <v>3745</v>
      </c>
      <c r="B394" s="90" t="s">
        <v>3746</v>
      </c>
      <c r="C394" s="90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  <c r="W394" s="90"/>
      <c r="X394" s="90"/>
      <c r="Y394" s="90"/>
      <c r="Z394" s="90"/>
      <c r="AA394" s="90"/>
      <c r="AB394" s="90"/>
      <c r="AC394" s="90"/>
      <c r="AD394" s="90"/>
      <c r="AE394" s="95">
        <v>14730</v>
      </c>
    </row>
    <row r="395" spans="1:31" x14ac:dyDescent="0.25">
      <c r="A395" s="91" t="s">
        <v>2437</v>
      </c>
      <c r="B395" s="90" t="s">
        <v>2438</v>
      </c>
      <c r="C395" s="90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  <c r="W395" s="90"/>
      <c r="X395" s="90"/>
      <c r="Y395" s="90"/>
      <c r="Z395" s="90"/>
      <c r="AA395" s="90"/>
      <c r="AB395" s="90"/>
      <c r="AC395" s="90"/>
      <c r="AD395" s="90"/>
      <c r="AE395" s="95">
        <v>2524</v>
      </c>
    </row>
    <row r="396" spans="1:31" x14ac:dyDescent="0.25">
      <c r="A396" s="90" t="s">
        <v>2445</v>
      </c>
      <c r="B396" s="90" t="s">
        <v>2446</v>
      </c>
      <c r="C396" s="90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  <c r="W396" s="90"/>
      <c r="X396" s="90"/>
      <c r="Y396" s="90"/>
      <c r="Z396" s="90"/>
      <c r="AA396" s="90"/>
      <c r="AB396" s="90"/>
      <c r="AC396" s="90"/>
      <c r="AD396" s="90"/>
      <c r="AE396" s="95">
        <v>2653</v>
      </c>
    </row>
    <row r="397" spans="1:31" x14ac:dyDescent="0.25">
      <c r="A397" s="91" t="s">
        <v>2451</v>
      </c>
      <c r="B397" s="90" t="s">
        <v>2452</v>
      </c>
      <c r="C397" s="90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  <c r="W397" s="90"/>
      <c r="X397" s="90"/>
      <c r="Y397" s="90"/>
      <c r="Z397" s="90"/>
      <c r="AA397" s="90"/>
      <c r="AB397" s="90"/>
      <c r="AC397" s="90"/>
      <c r="AD397" s="90"/>
      <c r="AE397" s="95">
        <v>6176</v>
      </c>
    </row>
    <row r="398" spans="1:31" x14ac:dyDescent="0.25">
      <c r="A398" s="90" t="s">
        <v>2447</v>
      </c>
      <c r="B398" s="90" t="s">
        <v>2448</v>
      </c>
      <c r="C398" s="90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  <c r="W398" s="90"/>
      <c r="X398" s="90"/>
      <c r="Y398" s="90"/>
      <c r="Z398" s="90"/>
      <c r="AA398" s="90"/>
      <c r="AB398" s="90"/>
      <c r="AC398" s="90"/>
      <c r="AD398" s="90"/>
      <c r="AE398" s="95">
        <v>5628</v>
      </c>
    </row>
    <row r="399" spans="1:31" x14ac:dyDescent="0.25">
      <c r="A399" s="91" t="s">
        <v>3753</v>
      </c>
      <c r="B399" s="90" t="s">
        <v>3754</v>
      </c>
      <c r="C399" s="90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  <c r="W399" s="90"/>
      <c r="X399" s="90"/>
      <c r="Y399" s="90"/>
      <c r="Z399" s="90"/>
      <c r="AA399" s="90"/>
      <c r="AB399" s="90"/>
      <c r="AC399" s="90"/>
      <c r="AD399" s="90"/>
      <c r="AE399" s="95">
        <v>1281</v>
      </c>
    </row>
    <row r="400" spans="1:31" x14ac:dyDescent="0.25">
      <c r="A400" s="90" t="s">
        <v>2443</v>
      </c>
      <c r="B400" s="90" t="s">
        <v>2444</v>
      </c>
      <c r="C400" s="90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  <c r="W400" s="90"/>
      <c r="X400" s="90"/>
      <c r="Y400" s="90"/>
      <c r="Z400" s="90"/>
      <c r="AA400" s="90"/>
      <c r="AB400" s="90"/>
      <c r="AC400" s="90"/>
      <c r="AD400" s="90"/>
      <c r="AE400" s="95">
        <v>1628</v>
      </c>
    </row>
    <row r="401" spans="1:31" x14ac:dyDescent="0.25">
      <c r="A401" s="91" t="s">
        <v>3755</v>
      </c>
      <c r="B401" s="90" t="s">
        <v>3956</v>
      </c>
      <c r="C401" s="90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  <c r="W401" s="90"/>
      <c r="X401" s="90"/>
      <c r="Y401" s="90"/>
      <c r="Z401" s="90"/>
      <c r="AA401" s="90"/>
      <c r="AB401" s="90"/>
      <c r="AC401" s="90"/>
      <c r="AD401" s="90"/>
      <c r="AE401" s="95">
        <v>3491</v>
      </c>
    </row>
    <row r="402" spans="1:31" x14ac:dyDescent="0.25">
      <c r="A402" s="90" t="s">
        <v>2471</v>
      </c>
      <c r="B402" s="90" t="s">
        <v>2472</v>
      </c>
      <c r="C402" s="90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  <c r="W402" s="90"/>
      <c r="X402" s="90"/>
      <c r="Y402" s="90"/>
      <c r="Z402" s="90"/>
      <c r="AA402" s="90"/>
      <c r="AB402" s="90"/>
      <c r="AC402" s="90"/>
      <c r="AD402" s="90"/>
      <c r="AE402" s="95">
        <v>5822</v>
      </c>
    </row>
    <row r="403" spans="1:31" x14ac:dyDescent="0.25">
      <c r="A403" s="91" t="s">
        <v>2473</v>
      </c>
      <c r="B403" s="90" t="s">
        <v>2474</v>
      </c>
      <c r="C403" s="90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  <c r="W403" s="90"/>
      <c r="X403" s="90"/>
      <c r="Y403" s="90"/>
      <c r="Z403" s="90"/>
      <c r="AA403" s="90"/>
      <c r="AB403" s="90"/>
      <c r="AC403" s="90"/>
      <c r="AD403" s="90"/>
      <c r="AE403" s="95">
        <v>2015</v>
      </c>
    </row>
    <row r="404" spans="1:31" x14ac:dyDescent="0.25">
      <c r="A404" s="90" t="s">
        <v>2465</v>
      </c>
      <c r="B404" s="90" t="s">
        <v>2466</v>
      </c>
      <c r="C404" s="90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  <c r="W404" s="90"/>
      <c r="X404" s="90"/>
      <c r="Y404" s="90"/>
      <c r="Z404" s="90"/>
      <c r="AA404" s="90"/>
      <c r="AB404" s="90"/>
      <c r="AC404" s="90"/>
      <c r="AD404" s="90"/>
      <c r="AE404" s="95">
        <v>3857</v>
      </c>
    </row>
    <row r="405" spans="1:31" x14ac:dyDescent="0.25">
      <c r="A405" s="91" t="s">
        <v>2469</v>
      </c>
      <c r="B405" s="90" t="s">
        <v>2470</v>
      </c>
      <c r="C405" s="90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  <c r="W405" s="90"/>
      <c r="X405" s="90"/>
      <c r="Y405" s="90"/>
      <c r="Z405" s="90"/>
      <c r="AA405" s="90"/>
      <c r="AB405" s="90"/>
      <c r="AC405" s="90"/>
      <c r="AD405" s="90"/>
      <c r="AE405" s="95">
        <v>5348</v>
      </c>
    </row>
    <row r="406" spans="1:31" x14ac:dyDescent="0.25">
      <c r="A406" s="90" t="s">
        <v>2467</v>
      </c>
      <c r="B406" s="90" t="s">
        <v>2468</v>
      </c>
      <c r="C406" s="90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  <c r="W406" s="90"/>
      <c r="X406" s="90"/>
      <c r="Y406" s="90"/>
      <c r="Z406" s="90"/>
      <c r="AA406" s="90"/>
      <c r="AB406" s="90"/>
      <c r="AC406" s="90"/>
      <c r="AD406" s="90"/>
      <c r="AE406" s="95">
        <v>648</v>
      </c>
    </row>
    <row r="407" spans="1:31" x14ac:dyDescent="0.25">
      <c r="A407" s="91" t="s">
        <v>2457</v>
      </c>
      <c r="B407" s="90" t="s">
        <v>2458</v>
      </c>
      <c r="C407" s="90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  <c r="W407" s="90"/>
      <c r="X407" s="90"/>
      <c r="Y407" s="90"/>
      <c r="Z407" s="90"/>
      <c r="AA407" s="90"/>
      <c r="AB407" s="90"/>
      <c r="AC407" s="90"/>
      <c r="AD407" s="90"/>
      <c r="AE407" s="95">
        <v>4325</v>
      </c>
    </row>
    <row r="408" spans="1:31" x14ac:dyDescent="0.25">
      <c r="A408" s="90" t="s">
        <v>2449</v>
      </c>
      <c r="B408" s="90" t="s">
        <v>2450</v>
      </c>
      <c r="C408" s="90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  <c r="W408" s="90"/>
      <c r="X408" s="90"/>
      <c r="Y408" s="90"/>
      <c r="Z408" s="90"/>
      <c r="AA408" s="90"/>
      <c r="AB408" s="90"/>
      <c r="AC408" s="90"/>
      <c r="AD408" s="90"/>
      <c r="AE408" s="95">
        <v>326</v>
      </c>
    </row>
    <row r="409" spans="1:31" x14ac:dyDescent="0.25">
      <c r="A409" s="91" t="s">
        <v>3749</v>
      </c>
      <c r="B409" s="90" t="s">
        <v>3750</v>
      </c>
      <c r="C409" s="90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  <c r="W409" s="90"/>
      <c r="X409" s="90"/>
      <c r="Y409" s="90"/>
      <c r="Z409" s="90"/>
      <c r="AA409" s="90"/>
      <c r="AB409" s="90"/>
      <c r="AC409" s="90"/>
      <c r="AD409" s="90"/>
      <c r="AE409" s="95">
        <v>4056</v>
      </c>
    </row>
    <row r="410" spans="1:31" x14ac:dyDescent="0.25">
      <c r="A410" s="90" t="s">
        <v>3747</v>
      </c>
      <c r="B410" s="90" t="s">
        <v>3748</v>
      </c>
      <c r="C410" s="90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  <c r="W410" s="90"/>
      <c r="X410" s="90"/>
      <c r="Y410" s="90"/>
      <c r="Z410" s="90"/>
      <c r="AA410" s="90"/>
      <c r="AB410" s="90"/>
      <c r="AC410" s="90"/>
      <c r="AD410" s="90"/>
      <c r="AE410" s="95">
        <v>2152</v>
      </c>
    </row>
    <row r="411" spans="1:31" x14ac:dyDescent="0.25">
      <c r="A411" s="91" t="s">
        <v>3751</v>
      </c>
      <c r="B411" s="90" t="s">
        <v>3752</v>
      </c>
      <c r="C411" s="90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  <c r="W411" s="90"/>
      <c r="X411" s="90"/>
      <c r="Y411" s="90"/>
      <c r="Z411" s="90"/>
      <c r="AA411" s="90"/>
      <c r="AB411" s="90"/>
      <c r="AC411" s="90"/>
      <c r="AD411" s="90"/>
      <c r="AE411" s="95">
        <v>1342</v>
      </c>
    </row>
    <row r="412" spans="1:31" x14ac:dyDescent="0.25">
      <c r="A412" s="90" t="s">
        <v>2455</v>
      </c>
      <c r="B412" s="90" t="s">
        <v>2456</v>
      </c>
      <c r="C412" s="90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  <c r="W412" s="90"/>
      <c r="X412" s="90"/>
      <c r="Y412" s="90"/>
      <c r="Z412" s="90"/>
      <c r="AA412" s="90"/>
      <c r="AB412" s="90"/>
      <c r="AC412" s="90"/>
      <c r="AD412" s="90"/>
      <c r="AE412" s="95">
        <v>932</v>
      </c>
    </row>
    <row r="413" spans="1:31" x14ac:dyDescent="0.25">
      <c r="A413" s="91" t="s">
        <v>2459</v>
      </c>
      <c r="B413" s="90" t="s">
        <v>2460</v>
      </c>
      <c r="C413" s="90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  <c r="W413" s="90"/>
      <c r="X413" s="90"/>
      <c r="Y413" s="90"/>
      <c r="Z413" s="90"/>
      <c r="AA413" s="90"/>
      <c r="AB413" s="90"/>
      <c r="AC413" s="90"/>
      <c r="AD413" s="90"/>
      <c r="AE413" s="95">
        <v>1885</v>
      </c>
    </row>
    <row r="414" spans="1:31" x14ac:dyDescent="0.25">
      <c r="A414" s="90" t="s">
        <v>2461</v>
      </c>
      <c r="B414" s="90" t="s">
        <v>2462</v>
      </c>
      <c r="C414" s="90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  <c r="W414" s="90"/>
      <c r="X414" s="90"/>
      <c r="Y414" s="90"/>
      <c r="Z414" s="90"/>
      <c r="AA414" s="90"/>
      <c r="AB414" s="90"/>
      <c r="AC414" s="90"/>
      <c r="AD414" s="90"/>
      <c r="AE414" s="95">
        <v>2061</v>
      </c>
    </row>
    <row r="415" spans="1:31" x14ac:dyDescent="0.25">
      <c r="A415" s="91" t="s">
        <v>2431</v>
      </c>
      <c r="B415" s="90" t="s">
        <v>2432</v>
      </c>
      <c r="C415" s="90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  <c r="W415" s="90"/>
      <c r="X415" s="90"/>
      <c r="Y415" s="90"/>
      <c r="Z415" s="90"/>
      <c r="AA415" s="90"/>
      <c r="AB415" s="90"/>
      <c r="AC415" s="90"/>
      <c r="AD415" s="90"/>
      <c r="AE415" s="95">
        <v>1965</v>
      </c>
    </row>
    <row r="416" spans="1:31" x14ac:dyDescent="0.25">
      <c r="A416" s="90" t="s">
        <v>2433</v>
      </c>
      <c r="B416" s="90" t="s">
        <v>2434</v>
      </c>
      <c r="C416" s="90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  <c r="W416" s="90"/>
      <c r="X416" s="90"/>
      <c r="Y416" s="90"/>
      <c r="Z416" s="90"/>
      <c r="AA416" s="90"/>
      <c r="AB416" s="90"/>
      <c r="AC416" s="90"/>
      <c r="AD416" s="90"/>
      <c r="AE416" s="95">
        <v>5418</v>
      </c>
    </row>
    <row r="417" spans="1:31" x14ac:dyDescent="0.25">
      <c r="A417" s="91" t="s">
        <v>2435</v>
      </c>
      <c r="B417" s="90" t="s">
        <v>2436</v>
      </c>
      <c r="C417" s="90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  <c r="W417" s="90"/>
      <c r="X417" s="90"/>
      <c r="Y417" s="90"/>
      <c r="Z417" s="90"/>
      <c r="AA417" s="90"/>
      <c r="AB417" s="90"/>
      <c r="AC417" s="90"/>
      <c r="AD417" s="90"/>
      <c r="AE417" s="95">
        <v>2453</v>
      </c>
    </row>
    <row r="418" spans="1:31" x14ac:dyDescent="0.25">
      <c r="A418" s="90" t="s">
        <v>2453</v>
      </c>
      <c r="B418" s="90" t="s">
        <v>2454</v>
      </c>
      <c r="C418" s="90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  <c r="W418" s="90"/>
      <c r="X418" s="90"/>
      <c r="Y418" s="90"/>
      <c r="Z418" s="90"/>
      <c r="AA418" s="90"/>
      <c r="AB418" s="90"/>
      <c r="AC418" s="90"/>
      <c r="AD418" s="90"/>
      <c r="AE418" s="95">
        <v>2224</v>
      </c>
    </row>
    <row r="419" spans="1:31" x14ac:dyDescent="0.25">
      <c r="A419" s="91" t="s">
        <v>3759</v>
      </c>
      <c r="B419" s="90" t="s">
        <v>3760</v>
      </c>
      <c r="C419" s="90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  <c r="W419" s="90"/>
      <c r="X419" s="90"/>
      <c r="Y419" s="90"/>
      <c r="Z419" s="90"/>
      <c r="AA419" s="90"/>
      <c r="AB419" s="90"/>
      <c r="AC419" s="90"/>
      <c r="AD419" s="90"/>
      <c r="AE419" s="95">
        <v>14100</v>
      </c>
    </row>
    <row r="420" spans="1:31" x14ac:dyDescent="0.25">
      <c r="A420" s="90" t="s">
        <v>1083</v>
      </c>
      <c r="B420" s="90" t="s">
        <v>1084</v>
      </c>
      <c r="C420" s="90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  <c r="W420" s="90"/>
      <c r="X420" s="90"/>
      <c r="Y420" s="90"/>
      <c r="Z420" s="90"/>
      <c r="AA420" s="90"/>
      <c r="AB420" s="90"/>
      <c r="AC420" s="90"/>
      <c r="AD420" s="90"/>
      <c r="AE420" s="95">
        <v>1355</v>
      </c>
    </row>
    <row r="421" spans="1:31" x14ac:dyDescent="0.25">
      <c r="A421" s="91" t="s">
        <v>1085</v>
      </c>
      <c r="B421" s="90" t="s">
        <v>1086</v>
      </c>
      <c r="C421" s="90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  <c r="W421" s="90"/>
      <c r="X421" s="90"/>
      <c r="Y421" s="90"/>
      <c r="Z421" s="90"/>
      <c r="AA421" s="90"/>
      <c r="AB421" s="90"/>
      <c r="AC421" s="90"/>
      <c r="AD421" s="90"/>
      <c r="AE421" s="95">
        <v>279</v>
      </c>
    </row>
    <row r="422" spans="1:31" x14ac:dyDescent="0.25">
      <c r="A422" s="90" t="s">
        <v>3957</v>
      </c>
      <c r="B422" s="90" t="s">
        <v>3958</v>
      </c>
      <c r="C422" s="90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  <c r="W422" s="90"/>
      <c r="X422" s="90"/>
      <c r="Y422" s="90"/>
      <c r="Z422" s="90"/>
      <c r="AA422" s="90"/>
      <c r="AB422" s="90"/>
      <c r="AC422" s="90"/>
      <c r="AD422" s="90"/>
      <c r="AE422" s="95">
        <v>599</v>
      </c>
    </row>
    <row r="423" spans="1:31" x14ac:dyDescent="0.25">
      <c r="A423" s="91" t="s">
        <v>3959</v>
      </c>
      <c r="B423" s="90" t="s">
        <v>3960</v>
      </c>
      <c r="C423" s="90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  <c r="W423" s="90"/>
      <c r="X423" s="90"/>
      <c r="Y423" s="90"/>
      <c r="Z423" s="90"/>
      <c r="AA423" s="90"/>
      <c r="AB423" s="90"/>
      <c r="AC423" s="90"/>
      <c r="AD423" s="90"/>
      <c r="AE423" s="95">
        <v>599</v>
      </c>
    </row>
    <row r="424" spans="1:31" x14ac:dyDescent="0.25">
      <c r="A424" s="90" t="s">
        <v>3961</v>
      </c>
      <c r="B424" s="90" t="s">
        <v>3962</v>
      </c>
      <c r="C424" s="90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  <c r="W424" s="90"/>
      <c r="X424" s="90"/>
      <c r="Y424" s="90"/>
      <c r="Z424" s="90"/>
      <c r="AA424" s="90"/>
      <c r="AB424" s="90"/>
      <c r="AC424" s="90"/>
      <c r="AD424" s="90"/>
      <c r="AE424" s="95">
        <v>2114</v>
      </c>
    </row>
    <row r="425" spans="1:31" x14ac:dyDescent="0.25">
      <c r="A425" s="91" t="s">
        <v>3963</v>
      </c>
      <c r="B425" s="90" t="s">
        <v>3964</v>
      </c>
      <c r="C425" s="90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  <c r="W425" s="90"/>
      <c r="X425" s="90"/>
      <c r="Y425" s="90"/>
      <c r="Z425" s="90"/>
      <c r="AA425" s="90"/>
      <c r="AB425" s="90"/>
      <c r="AC425" s="90"/>
      <c r="AD425" s="90"/>
      <c r="AE425" s="95">
        <v>8249</v>
      </c>
    </row>
    <row r="426" spans="1:31" x14ac:dyDescent="0.25">
      <c r="A426" s="90" t="s">
        <v>3965</v>
      </c>
      <c r="B426" s="90" t="s">
        <v>3966</v>
      </c>
      <c r="C426" s="90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  <c r="W426" s="90"/>
      <c r="X426" s="90"/>
      <c r="Y426" s="90"/>
      <c r="Z426" s="90"/>
      <c r="AA426" s="90"/>
      <c r="AB426" s="90"/>
      <c r="AC426" s="90"/>
      <c r="AD426" s="90"/>
      <c r="AE426" s="95">
        <v>1965</v>
      </c>
    </row>
    <row r="427" spans="1:31" x14ac:dyDescent="0.25">
      <c r="A427" s="91" t="s">
        <v>3967</v>
      </c>
      <c r="B427" s="90" t="s">
        <v>3968</v>
      </c>
      <c r="C427" s="90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  <c r="W427" s="90"/>
      <c r="X427" s="90"/>
      <c r="Y427" s="90"/>
      <c r="Z427" s="90"/>
      <c r="AA427" s="90"/>
      <c r="AB427" s="90"/>
      <c r="AC427" s="90"/>
      <c r="AD427" s="90"/>
      <c r="AE427" s="95">
        <v>1028</v>
      </c>
    </row>
    <row r="428" spans="1:31" x14ac:dyDescent="0.25">
      <c r="A428" s="90" t="s">
        <v>3969</v>
      </c>
      <c r="B428" s="90" t="s">
        <v>3970</v>
      </c>
      <c r="C428" s="90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  <c r="W428" s="90"/>
      <c r="X428" s="90"/>
      <c r="Y428" s="90"/>
      <c r="Z428" s="90"/>
      <c r="AA428" s="90"/>
      <c r="AB428" s="90"/>
      <c r="AC428" s="90"/>
      <c r="AD428" s="90"/>
      <c r="AE428" s="95">
        <v>243</v>
      </c>
    </row>
    <row r="429" spans="1:31" x14ac:dyDescent="0.25">
      <c r="A429" s="91" t="s">
        <v>3971</v>
      </c>
      <c r="B429" s="90" t="s">
        <v>3972</v>
      </c>
      <c r="C429" s="90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  <c r="W429" s="90"/>
      <c r="X429" s="90"/>
      <c r="Y429" s="90"/>
      <c r="Z429" s="90"/>
      <c r="AA429" s="90"/>
      <c r="AB429" s="90"/>
      <c r="AC429" s="90"/>
      <c r="AD429" s="90"/>
      <c r="AE429" s="95">
        <v>3507</v>
      </c>
    </row>
    <row r="430" spans="1:31" x14ac:dyDescent="0.25">
      <c r="A430" s="90" t="s">
        <v>1936</v>
      </c>
      <c r="B430" s="90" t="s">
        <v>1937</v>
      </c>
      <c r="C430" s="90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  <c r="W430" s="90"/>
      <c r="X430" s="90"/>
      <c r="Y430" s="90"/>
      <c r="Z430" s="90"/>
      <c r="AA430" s="90"/>
      <c r="AB430" s="90"/>
      <c r="AC430" s="90"/>
      <c r="AD430" s="90"/>
      <c r="AE430" s="95">
        <v>6835</v>
      </c>
    </row>
    <row r="431" spans="1:31" x14ac:dyDescent="0.25">
      <c r="A431" s="91" t="s">
        <v>1940</v>
      </c>
      <c r="B431" s="90" t="s">
        <v>1941</v>
      </c>
      <c r="C431" s="90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  <c r="W431" s="90"/>
      <c r="X431" s="90"/>
      <c r="Y431" s="90"/>
      <c r="Z431" s="90"/>
      <c r="AA431" s="90"/>
      <c r="AB431" s="90"/>
      <c r="AC431" s="90"/>
      <c r="AD431" s="90"/>
      <c r="AE431" s="95">
        <v>10587</v>
      </c>
    </row>
    <row r="432" spans="1:31" x14ac:dyDescent="0.25">
      <c r="A432" s="90" t="s">
        <v>1938</v>
      </c>
      <c r="B432" s="90" t="s">
        <v>1939</v>
      </c>
      <c r="C432" s="90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  <c r="W432" s="90"/>
      <c r="X432" s="90"/>
      <c r="Y432" s="90"/>
      <c r="Z432" s="90"/>
      <c r="AA432" s="90"/>
      <c r="AB432" s="90"/>
      <c r="AC432" s="90"/>
      <c r="AD432" s="90"/>
      <c r="AE432" s="95">
        <v>3821</v>
      </c>
    </row>
    <row r="433" spans="1:31" x14ac:dyDescent="0.25">
      <c r="A433" s="91" t="s">
        <v>1942</v>
      </c>
      <c r="B433" s="90" t="s">
        <v>1943</v>
      </c>
      <c r="C433" s="90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  <c r="W433" s="90"/>
      <c r="X433" s="90"/>
      <c r="Y433" s="90"/>
      <c r="Z433" s="90"/>
      <c r="AA433" s="90"/>
      <c r="AB433" s="90"/>
      <c r="AC433" s="90"/>
      <c r="AD433" s="90"/>
      <c r="AE433" s="95">
        <v>2983</v>
      </c>
    </row>
    <row r="434" spans="1:31" x14ac:dyDescent="0.25">
      <c r="A434" s="90" t="s">
        <v>1944</v>
      </c>
      <c r="B434" s="90" t="s">
        <v>1945</v>
      </c>
      <c r="C434" s="90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  <c r="W434" s="90"/>
      <c r="X434" s="90"/>
      <c r="Y434" s="90"/>
      <c r="Z434" s="90"/>
      <c r="AA434" s="90"/>
      <c r="AB434" s="90"/>
      <c r="AC434" s="90"/>
      <c r="AD434" s="90"/>
      <c r="AE434" s="95">
        <v>3355</v>
      </c>
    </row>
    <row r="435" spans="1:31" x14ac:dyDescent="0.25">
      <c r="A435" s="91" t="s">
        <v>1946</v>
      </c>
      <c r="B435" s="90" t="s">
        <v>1947</v>
      </c>
      <c r="C435" s="90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  <c r="W435" s="90"/>
      <c r="X435" s="90"/>
      <c r="Y435" s="90"/>
      <c r="Z435" s="90"/>
      <c r="AA435" s="90"/>
      <c r="AB435" s="90"/>
      <c r="AC435" s="90"/>
      <c r="AD435" s="90"/>
      <c r="AE435" s="95">
        <v>9662</v>
      </c>
    </row>
    <row r="436" spans="1:31" x14ac:dyDescent="0.25">
      <c r="A436" s="90" t="s">
        <v>3973</v>
      </c>
      <c r="B436" s="90" t="s">
        <v>3974</v>
      </c>
      <c r="C436" s="90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  <c r="W436" s="90"/>
      <c r="X436" s="90"/>
      <c r="Y436" s="90"/>
      <c r="Z436" s="90"/>
      <c r="AA436" s="90"/>
      <c r="AB436" s="90"/>
      <c r="AC436" s="90"/>
      <c r="AD436" s="90"/>
      <c r="AE436" s="95">
        <v>1574</v>
      </c>
    </row>
    <row r="437" spans="1:31" x14ac:dyDescent="0.25">
      <c r="A437" s="91" t="s">
        <v>3975</v>
      </c>
      <c r="B437" s="90" t="s">
        <v>3976</v>
      </c>
      <c r="C437" s="90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  <c r="W437" s="90"/>
      <c r="X437" s="90"/>
      <c r="Y437" s="90"/>
      <c r="Z437" s="90"/>
      <c r="AA437" s="90"/>
      <c r="AB437" s="90"/>
      <c r="AC437" s="90"/>
      <c r="AD437" s="90"/>
      <c r="AE437" s="95">
        <v>2091</v>
      </c>
    </row>
    <row r="438" spans="1:31" x14ac:dyDescent="0.25">
      <c r="A438" s="90" t="s">
        <v>1978</v>
      </c>
      <c r="B438" s="90" t="s">
        <v>1979</v>
      </c>
      <c r="C438" s="90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  <c r="W438" s="90"/>
      <c r="X438" s="90"/>
      <c r="Y438" s="90"/>
      <c r="Z438" s="90"/>
      <c r="AA438" s="90"/>
      <c r="AB438" s="90"/>
      <c r="AC438" s="90"/>
      <c r="AD438" s="90"/>
      <c r="AE438" s="95">
        <v>21274</v>
      </c>
    </row>
    <row r="439" spans="1:31" x14ac:dyDescent="0.25">
      <c r="A439" s="91" t="s">
        <v>1980</v>
      </c>
      <c r="B439" s="90" t="s">
        <v>1981</v>
      </c>
      <c r="C439" s="90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  <c r="W439" s="90"/>
      <c r="X439" s="90"/>
      <c r="Y439" s="90"/>
      <c r="Z439" s="90"/>
      <c r="AA439" s="90"/>
      <c r="AB439" s="90"/>
      <c r="AC439" s="90"/>
      <c r="AD439" s="90"/>
      <c r="AE439" s="95">
        <v>8973</v>
      </c>
    </row>
    <row r="440" spans="1:31" x14ac:dyDescent="0.25">
      <c r="A440" s="90" t="s">
        <v>1988</v>
      </c>
      <c r="B440" s="90" t="s">
        <v>1989</v>
      </c>
      <c r="C440" s="90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  <c r="W440" s="90"/>
      <c r="X440" s="90"/>
      <c r="Y440" s="90"/>
      <c r="Z440" s="90"/>
      <c r="AA440" s="90"/>
      <c r="AB440" s="90"/>
      <c r="AC440" s="90"/>
      <c r="AD440" s="90"/>
      <c r="AE440" s="95">
        <v>19305</v>
      </c>
    </row>
    <row r="441" spans="1:31" x14ac:dyDescent="0.25">
      <c r="A441" s="91" t="s">
        <v>1982</v>
      </c>
      <c r="B441" s="90" t="s">
        <v>1983</v>
      </c>
      <c r="C441" s="90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  <c r="W441" s="90"/>
      <c r="X441" s="90"/>
      <c r="Y441" s="90"/>
      <c r="Z441" s="90"/>
      <c r="AA441" s="90"/>
      <c r="AB441" s="90"/>
      <c r="AC441" s="90"/>
      <c r="AD441" s="90"/>
      <c r="AE441" s="95">
        <v>5875</v>
      </c>
    </row>
    <row r="442" spans="1:31" x14ac:dyDescent="0.25">
      <c r="A442" s="90" t="s">
        <v>1984</v>
      </c>
      <c r="B442" s="90" t="s">
        <v>1985</v>
      </c>
      <c r="C442" s="90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  <c r="W442" s="90"/>
      <c r="X442" s="90"/>
      <c r="Y442" s="90"/>
      <c r="Z442" s="90"/>
      <c r="AA442" s="90"/>
      <c r="AB442" s="90"/>
      <c r="AC442" s="90"/>
      <c r="AD442" s="90"/>
      <c r="AE442" s="95">
        <v>24661</v>
      </c>
    </row>
    <row r="443" spans="1:31" x14ac:dyDescent="0.25">
      <c r="A443" s="91" t="s">
        <v>2094</v>
      </c>
      <c r="B443" s="90" t="s">
        <v>2095</v>
      </c>
      <c r="C443" s="90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  <c r="W443" s="90"/>
      <c r="X443" s="90"/>
      <c r="Y443" s="90"/>
      <c r="Z443" s="90"/>
      <c r="AA443" s="90"/>
      <c r="AB443" s="90"/>
      <c r="AC443" s="90"/>
      <c r="AD443" s="90"/>
      <c r="AE443" s="95">
        <v>1523</v>
      </c>
    </row>
    <row r="444" spans="1:31" x14ac:dyDescent="0.25">
      <c r="A444" s="90" t="s">
        <v>2096</v>
      </c>
      <c r="B444" s="90" t="s">
        <v>2097</v>
      </c>
      <c r="C444" s="90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  <c r="W444" s="90"/>
      <c r="X444" s="90"/>
      <c r="Y444" s="90"/>
      <c r="Z444" s="90"/>
      <c r="AA444" s="90"/>
      <c r="AB444" s="90"/>
      <c r="AC444" s="90"/>
      <c r="AD444" s="90"/>
      <c r="AE444" s="95">
        <v>3418</v>
      </c>
    </row>
    <row r="445" spans="1:31" x14ac:dyDescent="0.25">
      <c r="A445" s="91" t="s">
        <v>2509</v>
      </c>
      <c r="B445" s="90" t="s">
        <v>3977</v>
      </c>
      <c r="C445" s="90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  <c r="W445" s="90"/>
      <c r="X445" s="90"/>
      <c r="Y445" s="90"/>
      <c r="Z445" s="90"/>
      <c r="AA445" s="90"/>
      <c r="AB445" s="90"/>
      <c r="AC445" s="90"/>
      <c r="AD445" s="90"/>
      <c r="AE445" s="95">
        <v>1947</v>
      </c>
    </row>
    <row r="446" spans="1:31" x14ac:dyDescent="0.25">
      <c r="A446" s="90" t="s">
        <v>2511</v>
      </c>
      <c r="B446" s="90" t="s">
        <v>3978</v>
      </c>
      <c r="C446" s="90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  <c r="W446" s="90"/>
      <c r="X446" s="90"/>
      <c r="Y446" s="90"/>
      <c r="Z446" s="90"/>
      <c r="AA446" s="90"/>
      <c r="AB446" s="90"/>
      <c r="AC446" s="90"/>
      <c r="AD446" s="90"/>
      <c r="AE446" s="95">
        <v>2117</v>
      </c>
    </row>
    <row r="447" spans="1:31" x14ac:dyDescent="0.25">
      <c r="A447" s="91" t="s">
        <v>2505</v>
      </c>
      <c r="B447" s="90" t="s">
        <v>3979</v>
      </c>
      <c r="C447" s="90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  <c r="W447" s="90"/>
      <c r="X447" s="90"/>
      <c r="Y447" s="90"/>
      <c r="Z447" s="90"/>
      <c r="AA447" s="90"/>
      <c r="AB447" s="90"/>
      <c r="AC447" s="90"/>
      <c r="AD447" s="90"/>
      <c r="AE447" s="95">
        <v>540</v>
      </c>
    </row>
    <row r="448" spans="1:31" x14ac:dyDescent="0.25">
      <c r="A448" s="90" t="s">
        <v>2503</v>
      </c>
      <c r="B448" s="90" t="s">
        <v>3980</v>
      </c>
      <c r="C448" s="90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  <c r="W448" s="90"/>
      <c r="X448" s="90"/>
      <c r="Y448" s="90"/>
      <c r="Z448" s="90"/>
      <c r="AA448" s="90"/>
      <c r="AB448" s="90"/>
      <c r="AC448" s="90"/>
      <c r="AD448" s="90"/>
      <c r="AE448" s="95">
        <v>2451</v>
      </c>
    </row>
    <row r="449" spans="1:31" x14ac:dyDescent="0.25">
      <c r="A449" s="91" t="s">
        <v>2513</v>
      </c>
      <c r="B449" s="90" t="s">
        <v>3981</v>
      </c>
      <c r="C449" s="90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  <c r="W449" s="90"/>
      <c r="X449" s="90"/>
      <c r="Y449" s="90"/>
      <c r="Z449" s="90"/>
      <c r="AA449" s="90"/>
      <c r="AB449" s="90"/>
      <c r="AC449" s="90"/>
      <c r="AD449" s="90"/>
      <c r="AE449" s="95">
        <v>2054</v>
      </c>
    </row>
    <row r="450" spans="1:31" x14ac:dyDescent="0.25">
      <c r="A450" s="90" t="s">
        <v>2507</v>
      </c>
      <c r="B450" s="90" t="s">
        <v>3982</v>
      </c>
      <c r="C450" s="90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  <c r="W450" s="90"/>
      <c r="X450" s="90"/>
      <c r="Y450" s="90"/>
      <c r="Z450" s="90"/>
      <c r="AA450" s="90"/>
      <c r="AB450" s="90"/>
      <c r="AC450" s="90"/>
      <c r="AD450" s="90"/>
      <c r="AE450" s="95">
        <v>1029</v>
      </c>
    </row>
    <row r="451" spans="1:31" x14ac:dyDescent="0.25">
      <c r="A451" s="91" t="s">
        <v>2515</v>
      </c>
      <c r="B451" s="90" t="s">
        <v>3983</v>
      </c>
      <c r="C451" s="90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  <c r="W451" s="90"/>
      <c r="X451" s="90"/>
      <c r="Y451" s="90"/>
      <c r="Z451" s="90"/>
      <c r="AA451" s="90"/>
      <c r="AB451" s="90"/>
      <c r="AC451" s="90"/>
      <c r="AD451" s="90"/>
      <c r="AE451" s="95">
        <v>2266</v>
      </c>
    </row>
    <row r="452" spans="1:31" x14ac:dyDescent="0.25">
      <c r="A452" s="90" t="s">
        <v>1948</v>
      </c>
      <c r="B452" s="90" t="s">
        <v>1949</v>
      </c>
      <c r="C452" s="90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  <c r="W452" s="90"/>
      <c r="X452" s="90"/>
      <c r="Y452" s="90"/>
      <c r="Z452" s="90"/>
      <c r="AA452" s="90"/>
      <c r="AB452" s="90"/>
      <c r="AC452" s="90"/>
      <c r="AD452" s="90"/>
      <c r="AE452" s="95">
        <v>572</v>
      </c>
    </row>
    <row r="453" spans="1:31" x14ac:dyDescent="0.25">
      <c r="A453" s="91" t="s">
        <v>1950</v>
      </c>
      <c r="B453" s="90" t="s">
        <v>1951</v>
      </c>
      <c r="C453" s="90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  <c r="W453" s="90"/>
      <c r="X453" s="90"/>
      <c r="Y453" s="90"/>
      <c r="Z453" s="90"/>
      <c r="AA453" s="90"/>
      <c r="AB453" s="90"/>
      <c r="AC453" s="90"/>
      <c r="AD453" s="90"/>
      <c r="AE453" s="95">
        <v>3642</v>
      </c>
    </row>
    <row r="454" spans="1:31" x14ac:dyDescent="0.25">
      <c r="A454" s="90" t="s">
        <v>2092</v>
      </c>
      <c r="B454" s="90" t="s">
        <v>2093</v>
      </c>
      <c r="C454" s="90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  <c r="W454" s="90"/>
      <c r="X454" s="90"/>
      <c r="Y454" s="90"/>
      <c r="Z454" s="90"/>
      <c r="AA454" s="90"/>
      <c r="AB454" s="90"/>
      <c r="AC454" s="90"/>
      <c r="AD454" s="90"/>
      <c r="AE454" s="95">
        <v>688</v>
      </c>
    </row>
    <row r="455" spans="1:31" x14ac:dyDescent="0.25">
      <c r="A455" s="91" t="s">
        <v>2517</v>
      </c>
      <c r="B455" s="90" t="s">
        <v>3984</v>
      </c>
      <c r="C455" s="90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  <c r="W455" s="90"/>
      <c r="X455" s="90"/>
      <c r="Y455" s="90"/>
      <c r="Z455" s="90"/>
      <c r="AA455" s="90"/>
      <c r="AB455" s="90"/>
      <c r="AC455" s="90"/>
      <c r="AD455" s="90"/>
      <c r="AE455" s="95">
        <v>396</v>
      </c>
    </row>
    <row r="456" spans="1:31" x14ac:dyDescent="0.25">
      <c r="A456" s="90" t="s">
        <v>3737</v>
      </c>
      <c r="B456" s="90" t="s">
        <v>3738</v>
      </c>
      <c r="C456" s="90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  <c r="W456" s="90"/>
      <c r="X456" s="90"/>
      <c r="Y456" s="90"/>
      <c r="Z456" s="90"/>
      <c r="AA456" s="90"/>
      <c r="AB456" s="90"/>
      <c r="AC456" s="90"/>
      <c r="AD456" s="90"/>
      <c r="AE456" s="95">
        <v>13973</v>
      </c>
    </row>
    <row r="457" spans="1:31" x14ac:dyDescent="0.25">
      <c r="A457" s="91" t="s">
        <v>3739</v>
      </c>
      <c r="B457" s="90" t="s">
        <v>3740</v>
      </c>
      <c r="C457" s="90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  <c r="W457" s="90"/>
      <c r="X457" s="90"/>
      <c r="Y457" s="90"/>
      <c r="Z457" s="90"/>
      <c r="AA457" s="90"/>
      <c r="AB457" s="90"/>
      <c r="AC457" s="90"/>
      <c r="AD457" s="90"/>
      <c r="AE457" s="95">
        <v>41354</v>
      </c>
    </row>
    <row r="458" spans="1:31" x14ac:dyDescent="0.25">
      <c r="A458" s="90" t="s">
        <v>3741</v>
      </c>
      <c r="B458" s="90" t="s">
        <v>3742</v>
      </c>
      <c r="C458" s="90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  <c r="W458" s="90"/>
      <c r="X458" s="90"/>
      <c r="Y458" s="90"/>
      <c r="Z458" s="90"/>
      <c r="AA458" s="90"/>
      <c r="AB458" s="90"/>
      <c r="AC458" s="90"/>
      <c r="AD458" s="90"/>
      <c r="AE458" s="95">
        <v>16026</v>
      </c>
    </row>
    <row r="459" spans="1:31" x14ac:dyDescent="0.25">
      <c r="A459" s="91" t="s">
        <v>2371</v>
      </c>
      <c r="B459" s="90" t="s">
        <v>2372</v>
      </c>
      <c r="C459" s="90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  <c r="W459" s="90"/>
      <c r="X459" s="90"/>
      <c r="Y459" s="90"/>
      <c r="Z459" s="90"/>
      <c r="AA459" s="90"/>
      <c r="AB459" s="90"/>
      <c r="AC459" s="90"/>
      <c r="AD459" s="90"/>
      <c r="AE459" s="95">
        <v>970</v>
      </c>
    </row>
    <row r="460" spans="1:31" x14ac:dyDescent="0.25">
      <c r="A460" s="90" t="s">
        <v>2369</v>
      </c>
      <c r="B460" s="90" t="s">
        <v>2370</v>
      </c>
      <c r="C460" s="90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  <c r="W460" s="90"/>
      <c r="X460" s="90"/>
      <c r="Y460" s="90"/>
      <c r="Z460" s="90"/>
      <c r="AA460" s="90"/>
      <c r="AB460" s="90"/>
      <c r="AC460" s="90"/>
      <c r="AD460" s="90"/>
      <c r="AE460" s="95">
        <v>1310</v>
      </c>
    </row>
    <row r="461" spans="1:31" x14ac:dyDescent="0.25">
      <c r="A461" s="91" t="s">
        <v>1087</v>
      </c>
      <c r="B461" s="90" t="s">
        <v>1088</v>
      </c>
      <c r="C461" s="90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  <c r="W461" s="90"/>
      <c r="X461" s="90"/>
      <c r="Y461" s="90"/>
      <c r="Z461" s="90"/>
      <c r="AA461" s="90"/>
      <c r="AB461" s="90"/>
      <c r="AC461" s="90"/>
      <c r="AD461" s="90"/>
      <c r="AE461" s="95">
        <v>190</v>
      </c>
    </row>
    <row r="462" spans="1:31" x14ac:dyDescent="0.25">
      <c r="A462" s="90" t="s">
        <v>1089</v>
      </c>
      <c r="B462" s="90" t="s">
        <v>1090</v>
      </c>
      <c r="C462" s="90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  <c r="W462" s="90"/>
      <c r="X462" s="90"/>
      <c r="Y462" s="90"/>
      <c r="Z462" s="90"/>
      <c r="AA462" s="90"/>
      <c r="AB462" s="90"/>
      <c r="AC462" s="90"/>
      <c r="AD462" s="90"/>
      <c r="AE462" s="95">
        <v>482029</v>
      </c>
    </row>
    <row r="463" spans="1:31" x14ac:dyDescent="0.25">
      <c r="A463" s="91" t="s">
        <v>2041</v>
      </c>
      <c r="B463" s="90" t="s">
        <v>2042</v>
      </c>
      <c r="C463" s="90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  <c r="W463" s="90"/>
      <c r="X463" s="90"/>
      <c r="Y463" s="90"/>
      <c r="Z463" s="90"/>
      <c r="AA463" s="90"/>
      <c r="AB463" s="90"/>
      <c r="AC463" s="90"/>
      <c r="AD463" s="90"/>
      <c r="AE463" s="95">
        <v>1979</v>
      </c>
    </row>
    <row r="464" spans="1:31" x14ac:dyDescent="0.25">
      <c r="A464" s="90" t="s">
        <v>2039</v>
      </c>
      <c r="B464" s="90" t="s">
        <v>2040</v>
      </c>
      <c r="C464" s="90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  <c r="W464" s="90"/>
      <c r="X464" s="90"/>
      <c r="Y464" s="90"/>
      <c r="Z464" s="90"/>
      <c r="AA464" s="90"/>
      <c r="AB464" s="90"/>
      <c r="AC464" s="90"/>
      <c r="AD464" s="90"/>
      <c r="AE464" s="95">
        <v>1999</v>
      </c>
    </row>
    <row r="465" spans="1:31" x14ac:dyDescent="0.25">
      <c r="A465" s="91" t="s">
        <v>2033</v>
      </c>
      <c r="B465" s="90" t="s">
        <v>2034</v>
      </c>
      <c r="C465" s="90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  <c r="W465" s="90"/>
      <c r="X465" s="90"/>
      <c r="Y465" s="90"/>
      <c r="Z465" s="90"/>
      <c r="AA465" s="90"/>
      <c r="AB465" s="90"/>
      <c r="AC465" s="90"/>
      <c r="AD465" s="90"/>
      <c r="AE465" s="95">
        <v>26832</v>
      </c>
    </row>
    <row r="466" spans="1:31" x14ac:dyDescent="0.25">
      <c r="A466" s="90" t="s">
        <v>2035</v>
      </c>
      <c r="B466" s="90" t="s">
        <v>2036</v>
      </c>
      <c r="C466" s="90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  <c r="W466" s="90"/>
      <c r="X466" s="90"/>
      <c r="Y466" s="90"/>
      <c r="Z466" s="90"/>
      <c r="AA466" s="90"/>
      <c r="AB466" s="90"/>
      <c r="AC466" s="90"/>
      <c r="AD466" s="90"/>
      <c r="AE466" s="95">
        <v>18252</v>
      </c>
    </row>
    <row r="467" spans="1:31" x14ac:dyDescent="0.25">
      <c r="A467" s="91" t="s">
        <v>1091</v>
      </c>
      <c r="B467" s="90" t="s">
        <v>1092</v>
      </c>
      <c r="C467" s="90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  <c r="W467" s="90"/>
      <c r="X467" s="90"/>
      <c r="Y467" s="90"/>
      <c r="Z467" s="90"/>
      <c r="AA467" s="90"/>
      <c r="AB467" s="90"/>
      <c r="AC467" s="90"/>
      <c r="AD467" s="90"/>
      <c r="AE467" s="95">
        <v>37126</v>
      </c>
    </row>
    <row r="468" spans="1:31" x14ac:dyDescent="0.25">
      <c r="A468" s="90" t="s">
        <v>1093</v>
      </c>
      <c r="B468" s="90" t="s">
        <v>1094</v>
      </c>
      <c r="C468" s="90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  <c r="W468" s="90"/>
      <c r="X468" s="90"/>
      <c r="Y468" s="90"/>
      <c r="Z468" s="90"/>
      <c r="AA468" s="90"/>
      <c r="AB468" s="90"/>
      <c r="AC468" s="90"/>
      <c r="AD468" s="90"/>
      <c r="AE468" s="95">
        <v>542</v>
      </c>
    </row>
    <row r="469" spans="1:31" x14ac:dyDescent="0.25">
      <c r="A469" s="91" t="s">
        <v>2037</v>
      </c>
      <c r="B469" s="90" t="s">
        <v>2038</v>
      </c>
      <c r="C469" s="90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  <c r="W469" s="90"/>
      <c r="X469" s="90"/>
      <c r="Y469" s="90"/>
      <c r="Z469" s="90"/>
      <c r="AA469" s="90"/>
      <c r="AB469" s="90"/>
      <c r="AC469" s="90"/>
      <c r="AD469" s="90"/>
      <c r="AE469" s="95">
        <v>3555</v>
      </c>
    </row>
    <row r="470" spans="1:31" x14ac:dyDescent="0.25">
      <c r="A470" s="90" t="s">
        <v>3674</v>
      </c>
      <c r="B470" s="90" t="s">
        <v>3675</v>
      </c>
      <c r="C470" s="90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  <c r="W470" s="90"/>
      <c r="X470" s="90"/>
      <c r="Y470" s="90"/>
      <c r="Z470" s="90"/>
      <c r="AA470" s="90"/>
      <c r="AB470" s="90"/>
      <c r="AC470" s="90"/>
      <c r="AD470" s="90"/>
      <c r="AE470" s="95">
        <v>250</v>
      </c>
    </row>
    <row r="471" spans="1:31" x14ac:dyDescent="0.25">
      <c r="A471" s="91" t="s">
        <v>1095</v>
      </c>
      <c r="B471" s="90" t="s">
        <v>1096</v>
      </c>
      <c r="C471" s="90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  <c r="W471" s="90"/>
      <c r="X471" s="90"/>
      <c r="Y471" s="90"/>
      <c r="Z471" s="90"/>
      <c r="AA471" s="90"/>
      <c r="AB471" s="90"/>
      <c r="AC471" s="90"/>
      <c r="AD471" s="90"/>
      <c r="AE471" s="95">
        <v>91</v>
      </c>
    </row>
    <row r="472" spans="1:31" x14ac:dyDescent="0.25">
      <c r="A472" s="90" t="s">
        <v>412</v>
      </c>
      <c r="B472" s="90" t="s">
        <v>413</v>
      </c>
      <c r="C472" s="90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  <c r="W472" s="90"/>
      <c r="X472" s="90"/>
      <c r="Y472" s="90"/>
      <c r="Z472" s="90"/>
      <c r="AA472" s="90"/>
      <c r="AB472" s="90"/>
      <c r="AC472" s="90"/>
      <c r="AD472" s="90"/>
      <c r="AE472" s="95">
        <v>268964</v>
      </c>
    </row>
    <row r="473" spans="1:31" x14ac:dyDescent="0.25">
      <c r="A473" s="91" t="s">
        <v>2082</v>
      </c>
      <c r="B473" s="90" t="s">
        <v>2083</v>
      </c>
      <c r="C473" s="90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  <c r="W473" s="90"/>
      <c r="X473" s="90"/>
      <c r="Y473" s="90"/>
      <c r="Z473" s="90"/>
      <c r="AA473" s="90"/>
      <c r="AB473" s="90"/>
      <c r="AC473" s="90"/>
      <c r="AD473" s="90"/>
      <c r="AE473" s="95">
        <v>1461648</v>
      </c>
    </row>
    <row r="474" spans="1:31" x14ac:dyDescent="0.25">
      <c r="A474" s="90" t="s">
        <v>414</v>
      </c>
      <c r="B474" s="90" t="s">
        <v>415</v>
      </c>
      <c r="C474" s="90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  <c r="W474" s="90"/>
      <c r="X474" s="90"/>
      <c r="Y474" s="90"/>
      <c r="Z474" s="90"/>
      <c r="AA474" s="90"/>
      <c r="AB474" s="90"/>
      <c r="AC474" s="90"/>
      <c r="AD474" s="90"/>
      <c r="AE474" s="95">
        <v>326112</v>
      </c>
    </row>
    <row r="475" spans="1:31" x14ac:dyDescent="0.25">
      <c r="A475" s="91" t="s">
        <v>2084</v>
      </c>
      <c r="B475" s="90" t="s">
        <v>2085</v>
      </c>
      <c r="C475" s="90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  <c r="W475" s="90"/>
      <c r="X475" s="90"/>
      <c r="Y475" s="90"/>
      <c r="Z475" s="90"/>
      <c r="AA475" s="90"/>
      <c r="AB475" s="90"/>
      <c r="AC475" s="90"/>
      <c r="AD475" s="90"/>
      <c r="AE475" s="95">
        <v>43615</v>
      </c>
    </row>
    <row r="476" spans="1:31" x14ac:dyDescent="0.25">
      <c r="A476" s="90" t="s">
        <v>2080</v>
      </c>
      <c r="B476" s="90" t="s">
        <v>2081</v>
      </c>
      <c r="C476" s="90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  <c r="W476" s="90"/>
      <c r="X476" s="90"/>
      <c r="Y476" s="90"/>
      <c r="Z476" s="90"/>
      <c r="AA476" s="90"/>
      <c r="AB476" s="90"/>
      <c r="AC476" s="90"/>
      <c r="AD476" s="90"/>
      <c r="AE476" s="95">
        <v>49500</v>
      </c>
    </row>
    <row r="477" spans="1:31" x14ac:dyDescent="0.25">
      <c r="A477" s="91" t="s">
        <v>2086</v>
      </c>
      <c r="B477" s="90" t="s">
        <v>2087</v>
      </c>
      <c r="C477" s="90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  <c r="W477" s="90"/>
      <c r="X477" s="90"/>
      <c r="Y477" s="90"/>
      <c r="Z477" s="90"/>
      <c r="AA477" s="90"/>
      <c r="AB477" s="90"/>
      <c r="AC477" s="90"/>
      <c r="AD477" s="90"/>
      <c r="AE477" s="95">
        <v>73156</v>
      </c>
    </row>
    <row r="478" spans="1:31" x14ac:dyDescent="0.25">
      <c r="A478" s="90" t="s">
        <v>2387</v>
      </c>
      <c r="B478" s="90" t="s">
        <v>2388</v>
      </c>
      <c r="C478" s="90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  <c r="W478" s="90"/>
      <c r="X478" s="90"/>
      <c r="Y478" s="90"/>
      <c r="Z478" s="90"/>
      <c r="AA478" s="90"/>
      <c r="AB478" s="90"/>
      <c r="AC478" s="90"/>
      <c r="AD478" s="90"/>
      <c r="AE478" s="95">
        <v>41032</v>
      </c>
    </row>
    <row r="479" spans="1:31" x14ac:dyDescent="0.25">
      <c r="A479" s="91" t="s">
        <v>416</v>
      </c>
      <c r="B479" s="90" t="s">
        <v>417</v>
      </c>
      <c r="C479" s="90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  <c r="W479" s="90"/>
      <c r="X479" s="90"/>
      <c r="Y479" s="90"/>
      <c r="Z479" s="90"/>
      <c r="AA479" s="90"/>
      <c r="AB479" s="90"/>
      <c r="AC479" s="90"/>
      <c r="AD479" s="90"/>
      <c r="AE479" s="95">
        <v>490</v>
      </c>
    </row>
    <row r="480" spans="1:31" x14ac:dyDescent="0.25">
      <c r="A480" s="90" t="s">
        <v>3985</v>
      </c>
      <c r="B480" s="90" t="s">
        <v>3986</v>
      </c>
      <c r="C480" s="90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  <c r="W480" s="90"/>
      <c r="X480" s="90"/>
      <c r="Y480" s="90"/>
      <c r="Z480" s="90"/>
      <c r="AA480" s="90"/>
      <c r="AB480" s="90"/>
      <c r="AC480" s="90"/>
      <c r="AD480" s="90"/>
      <c r="AE480" s="95">
        <v>18026</v>
      </c>
    </row>
    <row r="481" spans="1:31" x14ac:dyDescent="0.25">
      <c r="A481" s="91" t="s">
        <v>1719</v>
      </c>
      <c r="B481" s="90" t="s">
        <v>1720</v>
      </c>
      <c r="C481" s="90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  <c r="W481" s="90"/>
      <c r="X481" s="90"/>
      <c r="Y481" s="90"/>
      <c r="Z481" s="90"/>
      <c r="AA481" s="90"/>
      <c r="AB481" s="90"/>
      <c r="AC481" s="90"/>
      <c r="AD481" s="90"/>
      <c r="AE481" s="95">
        <v>495</v>
      </c>
    </row>
    <row r="482" spans="1:31" x14ac:dyDescent="0.25">
      <c r="A482" s="90" t="s">
        <v>2481</v>
      </c>
      <c r="B482" s="90" t="s">
        <v>2482</v>
      </c>
      <c r="C482" s="90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  <c r="W482" s="90"/>
      <c r="X482" s="90"/>
      <c r="Y482" s="90"/>
      <c r="Z482" s="90"/>
      <c r="AA482" s="90"/>
      <c r="AB482" s="90"/>
      <c r="AC482" s="90"/>
      <c r="AD482" s="90"/>
      <c r="AE482" s="95">
        <v>922</v>
      </c>
    </row>
    <row r="483" spans="1:31" x14ac:dyDescent="0.25">
      <c r="A483" s="91" t="s">
        <v>2479</v>
      </c>
      <c r="B483" s="90" t="s">
        <v>2480</v>
      </c>
      <c r="C483" s="90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  <c r="W483" s="90"/>
      <c r="X483" s="90"/>
      <c r="Y483" s="90"/>
      <c r="Z483" s="90"/>
      <c r="AA483" s="90"/>
      <c r="AB483" s="90"/>
      <c r="AC483" s="90"/>
      <c r="AD483" s="90"/>
      <c r="AE483" s="95">
        <v>792</v>
      </c>
    </row>
    <row r="484" spans="1:31" x14ac:dyDescent="0.25">
      <c r="A484" s="90" t="s">
        <v>2485</v>
      </c>
      <c r="B484" s="90" t="s">
        <v>2486</v>
      </c>
      <c r="C484" s="90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  <c r="W484" s="90"/>
      <c r="X484" s="90"/>
      <c r="Y484" s="90"/>
      <c r="Z484" s="90"/>
      <c r="AA484" s="90"/>
      <c r="AB484" s="90"/>
      <c r="AC484" s="90"/>
      <c r="AD484" s="90"/>
      <c r="AE484" s="95">
        <v>34946</v>
      </c>
    </row>
    <row r="485" spans="1:31" x14ac:dyDescent="0.25">
      <c r="A485" s="91" t="s">
        <v>2483</v>
      </c>
      <c r="B485" s="90" t="s">
        <v>2484</v>
      </c>
      <c r="C485" s="90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  <c r="W485" s="90"/>
      <c r="X485" s="90"/>
      <c r="Y485" s="90"/>
      <c r="Z485" s="90"/>
      <c r="AA485" s="90"/>
      <c r="AB485" s="90"/>
      <c r="AC485" s="90"/>
      <c r="AD485" s="90"/>
      <c r="AE485" s="95">
        <v>74050</v>
      </c>
    </row>
    <row r="486" spans="1:31" x14ac:dyDescent="0.25">
      <c r="A486" s="90" t="s">
        <v>1099</v>
      </c>
      <c r="B486" s="90" t="s">
        <v>1100</v>
      </c>
      <c r="C486" s="90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  <c r="W486" s="90"/>
      <c r="X486" s="90"/>
      <c r="Y486" s="90"/>
      <c r="Z486" s="90"/>
      <c r="AA486" s="90"/>
      <c r="AB486" s="90"/>
      <c r="AC486" s="90"/>
      <c r="AD486" s="90"/>
      <c r="AE486" s="95">
        <v>2398</v>
      </c>
    </row>
    <row r="487" spans="1:31" x14ac:dyDescent="0.25">
      <c r="A487" s="91" t="s">
        <v>1101</v>
      </c>
      <c r="B487" s="90" t="s">
        <v>1102</v>
      </c>
      <c r="C487" s="90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  <c r="W487" s="90"/>
      <c r="X487" s="90"/>
      <c r="Y487" s="90"/>
      <c r="Z487" s="90"/>
      <c r="AA487" s="90"/>
      <c r="AB487" s="90"/>
      <c r="AC487" s="90"/>
      <c r="AD487" s="90"/>
      <c r="AE487" s="95">
        <v>200</v>
      </c>
    </row>
    <row r="488" spans="1:31" x14ac:dyDescent="0.25">
      <c r="A488" s="90" t="s">
        <v>1103</v>
      </c>
      <c r="B488" s="90" t="s">
        <v>1104</v>
      </c>
      <c r="C488" s="90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  <c r="W488" s="90"/>
      <c r="X488" s="90"/>
      <c r="Y488" s="90"/>
      <c r="Z488" s="90"/>
      <c r="AA488" s="90"/>
      <c r="AB488" s="90"/>
      <c r="AC488" s="90"/>
      <c r="AD488" s="90"/>
      <c r="AE488" s="95">
        <v>1439</v>
      </c>
    </row>
    <row r="489" spans="1:31" x14ac:dyDescent="0.25">
      <c r="A489" s="91" t="s">
        <v>3763</v>
      </c>
      <c r="B489" s="90" t="s">
        <v>3764</v>
      </c>
      <c r="C489" s="90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  <c r="W489" s="90"/>
      <c r="X489" s="90"/>
      <c r="Y489" s="90"/>
      <c r="Z489" s="90"/>
      <c r="AA489" s="90"/>
      <c r="AB489" s="90"/>
      <c r="AC489" s="90"/>
      <c r="AD489" s="90"/>
      <c r="AE489" s="95">
        <v>2480</v>
      </c>
    </row>
    <row r="490" spans="1:31" x14ac:dyDescent="0.25">
      <c r="A490" s="90" t="s">
        <v>3761</v>
      </c>
      <c r="B490" s="90" t="s">
        <v>3762</v>
      </c>
      <c r="C490" s="90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  <c r="W490" s="90"/>
      <c r="X490" s="90"/>
      <c r="Y490" s="90"/>
      <c r="Z490" s="90"/>
      <c r="AA490" s="90"/>
      <c r="AB490" s="90"/>
      <c r="AC490" s="90"/>
      <c r="AD490" s="90"/>
      <c r="AE490" s="95">
        <v>2430</v>
      </c>
    </row>
    <row r="491" spans="1:31" x14ac:dyDescent="0.25">
      <c r="A491" s="91" t="s">
        <v>1105</v>
      </c>
      <c r="B491" s="90" t="s">
        <v>1106</v>
      </c>
      <c r="C491" s="90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  <c r="W491" s="90"/>
      <c r="X491" s="90"/>
      <c r="Y491" s="90"/>
      <c r="Z491" s="90"/>
      <c r="AA491" s="90"/>
      <c r="AB491" s="90"/>
      <c r="AC491" s="90"/>
      <c r="AD491" s="90"/>
      <c r="AE491" s="95">
        <v>7</v>
      </c>
    </row>
    <row r="492" spans="1:31" x14ac:dyDescent="0.25">
      <c r="A492" s="90" t="s">
        <v>1107</v>
      </c>
      <c r="B492" s="90" t="s">
        <v>1108</v>
      </c>
      <c r="C492" s="90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  <c r="W492" s="90"/>
      <c r="X492" s="90"/>
      <c r="Y492" s="90"/>
      <c r="Z492" s="90"/>
      <c r="AA492" s="90"/>
      <c r="AB492" s="90"/>
      <c r="AC492" s="90"/>
      <c r="AD492" s="90"/>
      <c r="AE492" s="95">
        <v>347</v>
      </c>
    </row>
    <row r="493" spans="1:31" x14ac:dyDescent="0.25">
      <c r="A493" s="91" t="s">
        <v>1109</v>
      </c>
      <c r="B493" s="90" t="s">
        <v>1110</v>
      </c>
      <c r="C493" s="90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  <c r="W493" s="90"/>
      <c r="X493" s="90"/>
      <c r="Y493" s="90"/>
      <c r="Z493" s="90"/>
      <c r="AA493" s="90"/>
      <c r="AB493" s="90"/>
      <c r="AC493" s="90"/>
      <c r="AD493" s="90"/>
      <c r="AE493" s="95">
        <v>306</v>
      </c>
    </row>
    <row r="494" spans="1:31" x14ac:dyDescent="0.25">
      <c r="A494" s="90" t="s">
        <v>1111</v>
      </c>
      <c r="B494" s="90" t="s">
        <v>1112</v>
      </c>
      <c r="C494" s="90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  <c r="W494" s="90"/>
      <c r="X494" s="90"/>
      <c r="Y494" s="90"/>
      <c r="Z494" s="90"/>
      <c r="AA494" s="90"/>
      <c r="AB494" s="90"/>
      <c r="AC494" s="90"/>
      <c r="AD494" s="90"/>
      <c r="AE494" s="95">
        <v>258</v>
      </c>
    </row>
    <row r="495" spans="1:31" x14ac:dyDescent="0.25">
      <c r="A495" s="91" t="s">
        <v>1113</v>
      </c>
      <c r="B495" s="90" t="s">
        <v>1114</v>
      </c>
      <c r="C495" s="90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  <c r="W495" s="90"/>
      <c r="X495" s="90"/>
      <c r="Y495" s="90"/>
      <c r="Z495" s="90"/>
      <c r="AA495" s="90"/>
      <c r="AB495" s="90"/>
      <c r="AC495" s="90"/>
      <c r="AD495" s="90"/>
      <c r="AE495" s="95">
        <v>364</v>
      </c>
    </row>
    <row r="496" spans="1:31" x14ac:dyDescent="0.25">
      <c r="A496" s="90" t="s">
        <v>1115</v>
      </c>
      <c r="B496" s="90" t="s">
        <v>1116</v>
      </c>
      <c r="C496" s="90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  <c r="W496" s="90"/>
      <c r="X496" s="90"/>
      <c r="Y496" s="90"/>
      <c r="Z496" s="90"/>
      <c r="AA496" s="90"/>
      <c r="AB496" s="90"/>
      <c r="AC496" s="90"/>
      <c r="AD496" s="90"/>
      <c r="AE496" s="95">
        <v>327</v>
      </c>
    </row>
    <row r="497" spans="1:31" x14ac:dyDescent="0.25">
      <c r="A497" s="91" t="s">
        <v>1117</v>
      </c>
      <c r="B497" s="90" t="s">
        <v>1118</v>
      </c>
      <c r="C497" s="90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  <c r="W497" s="90"/>
      <c r="X497" s="90"/>
      <c r="Y497" s="90"/>
      <c r="Z497" s="90"/>
      <c r="AA497" s="90"/>
      <c r="AB497" s="90"/>
      <c r="AC497" s="90"/>
      <c r="AD497" s="90"/>
      <c r="AE497" s="95">
        <v>290</v>
      </c>
    </row>
    <row r="498" spans="1:31" x14ac:dyDescent="0.25">
      <c r="A498" s="90" t="s">
        <v>1119</v>
      </c>
      <c r="B498" s="90" t="s">
        <v>1120</v>
      </c>
      <c r="C498" s="90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  <c r="W498" s="90"/>
      <c r="X498" s="90"/>
      <c r="Y498" s="90"/>
      <c r="Z498" s="90"/>
      <c r="AA498" s="90"/>
      <c r="AB498" s="90"/>
      <c r="AC498" s="90"/>
      <c r="AD498" s="90"/>
      <c r="AE498" s="95">
        <v>1</v>
      </c>
    </row>
    <row r="499" spans="1:31" x14ac:dyDescent="0.25">
      <c r="A499" s="91" t="s">
        <v>1121</v>
      </c>
      <c r="B499" s="90" t="s">
        <v>1122</v>
      </c>
      <c r="C499" s="90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  <c r="W499" s="90"/>
      <c r="X499" s="90"/>
      <c r="Y499" s="90"/>
      <c r="Z499" s="90"/>
      <c r="AA499" s="90"/>
      <c r="AB499" s="90"/>
      <c r="AC499" s="90"/>
      <c r="AD499" s="90"/>
      <c r="AE499" s="95">
        <v>8</v>
      </c>
    </row>
    <row r="500" spans="1:31" x14ac:dyDescent="0.25">
      <c r="A500" s="90" t="s">
        <v>1123</v>
      </c>
      <c r="B500" s="90" t="s">
        <v>1124</v>
      </c>
      <c r="C500" s="90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  <c r="W500" s="90"/>
      <c r="X500" s="90"/>
      <c r="Y500" s="90"/>
      <c r="Z500" s="90"/>
      <c r="AA500" s="90"/>
      <c r="AB500" s="90"/>
      <c r="AC500" s="90"/>
      <c r="AD500" s="90"/>
      <c r="AE500" s="95">
        <v>8</v>
      </c>
    </row>
    <row r="501" spans="1:31" x14ac:dyDescent="0.25">
      <c r="A501" s="91" t="s">
        <v>3726</v>
      </c>
      <c r="B501" s="90" t="s">
        <v>3727</v>
      </c>
      <c r="C501" s="90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  <c r="W501" s="90"/>
      <c r="X501" s="90"/>
      <c r="Y501" s="90"/>
      <c r="Z501" s="90"/>
      <c r="AA501" s="90"/>
      <c r="AB501" s="90"/>
      <c r="AC501" s="90"/>
      <c r="AD501" s="90"/>
      <c r="AE501" s="95">
        <v>500</v>
      </c>
    </row>
    <row r="502" spans="1:31" x14ac:dyDescent="0.25">
      <c r="A502" s="90" t="s">
        <v>1125</v>
      </c>
      <c r="B502" s="90" t="s">
        <v>1126</v>
      </c>
      <c r="C502" s="90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  <c r="W502" s="90"/>
      <c r="X502" s="90"/>
      <c r="Y502" s="90"/>
      <c r="Z502" s="90"/>
      <c r="AA502" s="90"/>
      <c r="AB502" s="90"/>
      <c r="AC502" s="90"/>
      <c r="AD502" s="90"/>
      <c r="AE502" s="95">
        <v>678945</v>
      </c>
    </row>
    <row r="503" spans="1:31" x14ac:dyDescent="0.25">
      <c r="A503" s="91" t="s">
        <v>1127</v>
      </c>
      <c r="B503" s="90" t="s">
        <v>1128</v>
      </c>
      <c r="C503" s="90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  <c r="W503" s="90"/>
      <c r="X503" s="90"/>
      <c r="Y503" s="90"/>
      <c r="Z503" s="90"/>
      <c r="AA503" s="90"/>
      <c r="AB503" s="90"/>
      <c r="AC503" s="90"/>
      <c r="AD503" s="90"/>
      <c r="AE503" s="95">
        <v>450</v>
      </c>
    </row>
    <row r="504" spans="1:31" x14ac:dyDescent="0.25">
      <c r="A504" s="90" t="s">
        <v>2321</v>
      </c>
      <c r="B504" s="90" t="s">
        <v>2322</v>
      </c>
      <c r="C504" s="90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  <c r="W504" s="90"/>
      <c r="X504" s="90"/>
      <c r="Y504" s="90"/>
      <c r="Z504" s="90"/>
      <c r="AA504" s="90"/>
      <c r="AB504" s="90"/>
      <c r="AC504" s="90"/>
      <c r="AD504" s="90"/>
      <c r="AE504" s="95">
        <v>14299</v>
      </c>
    </row>
    <row r="505" spans="1:31" x14ac:dyDescent="0.25">
      <c r="A505" s="91" t="s">
        <v>2323</v>
      </c>
      <c r="B505" s="90" t="s">
        <v>2324</v>
      </c>
      <c r="C505" s="90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  <c r="W505" s="90"/>
      <c r="X505" s="90"/>
      <c r="Y505" s="90"/>
      <c r="Z505" s="90"/>
      <c r="AA505" s="90"/>
      <c r="AB505" s="90"/>
      <c r="AC505" s="90"/>
      <c r="AD505" s="90"/>
      <c r="AE505" s="95">
        <v>9946</v>
      </c>
    </row>
    <row r="506" spans="1:31" x14ac:dyDescent="0.25">
      <c r="A506" s="90" t="s">
        <v>1129</v>
      </c>
      <c r="B506" s="90" t="s">
        <v>1130</v>
      </c>
      <c r="C506" s="90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  <c r="W506" s="90"/>
      <c r="X506" s="90"/>
      <c r="Y506" s="90"/>
      <c r="Z506" s="90"/>
      <c r="AA506" s="90"/>
      <c r="AB506" s="90"/>
      <c r="AC506" s="90"/>
      <c r="AD506" s="90"/>
      <c r="AE506" s="95">
        <v>339</v>
      </c>
    </row>
    <row r="507" spans="1:31" x14ac:dyDescent="0.25">
      <c r="A507" s="91" t="s">
        <v>1131</v>
      </c>
      <c r="B507" s="90" t="s">
        <v>1132</v>
      </c>
      <c r="C507" s="90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  <c r="W507" s="90"/>
      <c r="X507" s="90"/>
      <c r="Y507" s="90"/>
      <c r="Z507" s="90"/>
      <c r="AA507" s="90"/>
      <c r="AB507" s="90"/>
      <c r="AC507" s="90"/>
      <c r="AD507" s="90"/>
      <c r="AE507" s="95">
        <v>16277</v>
      </c>
    </row>
    <row r="508" spans="1:31" x14ac:dyDescent="0.25">
      <c r="A508" s="90" t="s">
        <v>2325</v>
      </c>
      <c r="B508" s="90" t="s">
        <v>2326</v>
      </c>
      <c r="C508" s="90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  <c r="W508" s="90"/>
      <c r="X508" s="90"/>
      <c r="Y508" s="90"/>
      <c r="Z508" s="90"/>
      <c r="AA508" s="90"/>
      <c r="AB508" s="90"/>
      <c r="AC508" s="90"/>
      <c r="AD508" s="90"/>
      <c r="AE508" s="95">
        <v>7912</v>
      </c>
    </row>
    <row r="509" spans="1:31" x14ac:dyDescent="0.25">
      <c r="A509" s="91" t="s">
        <v>2327</v>
      </c>
      <c r="B509" s="90" t="s">
        <v>2328</v>
      </c>
      <c r="C509" s="90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  <c r="W509" s="90"/>
      <c r="X509" s="90"/>
      <c r="Y509" s="90"/>
      <c r="Z509" s="90"/>
      <c r="AA509" s="90"/>
      <c r="AB509" s="90"/>
      <c r="AC509" s="90"/>
      <c r="AD509" s="90"/>
      <c r="AE509" s="95">
        <v>10308</v>
      </c>
    </row>
    <row r="510" spans="1:31" x14ac:dyDescent="0.25">
      <c r="A510" s="90" t="s">
        <v>1133</v>
      </c>
      <c r="B510" s="90" t="s">
        <v>1134</v>
      </c>
      <c r="C510" s="90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  <c r="W510" s="90"/>
      <c r="X510" s="90"/>
      <c r="Y510" s="90"/>
      <c r="Z510" s="90"/>
      <c r="AA510" s="90"/>
      <c r="AB510" s="90"/>
      <c r="AC510" s="90"/>
      <c r="AD510" s="90"/>
      <c r="AE510" s="95">
        <v>345</v>
      </c>
    </row>
    <row r="511" spans="1:31" x14ac:dyDescent="0.25">
      <c r="A511" s="91" t="s">
        <v>1135</v>
      </c>
      <c r="B511" s="90" t="s">
        <v>1136</v>
      </c>
      <c r="C511" s="90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  <c r="W511" s="90"/>
      <c r="X511" s="90"/>
      <c r="Y511" s="90"/>
      <c r="Z511" s="90"/>
      <c r="AA511" s="90"/>
      <c r="AB511" s="90"/>
      <c r="AC511" s="90"/>
      <c r="AD511" s="90"/>
      <c r="AE511" s="95">
        <v>141603</v>
      </c>
    </row>
    <row r="512" spans="1:31" x14ac:dyDescent="0.25">
      <c r="A512" s="90" t="s">
        <v>1611</v>
      </c>
      <c r="B512" s="90"/>
      <c r="C512" s="90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  <c r="W512" s="90"/>
      <c r="X512" s="90"/>
      <c r="Y512" s="90"/>
      <c r="Z512" s="90"/>
      <c r="AA512" s="90"/>
      <c r="AB512" s="90"/>
      <c r="AC512" s="90"/>
      <c r="AD512" s="90"/>
      <c r="AE512" s="95">
        <v>8687</v>
      </c>
    </row>
    <row r="513" spans="1:31" x14ac:dyDescent="0.25">
      <c r="A513" s="91" t="s">
        <v>1137</v>
      </c>
      <c r="B513" s="90" t="s">
        <v>1138</v>
      </c>
      <c r="C513" s="90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  <c r="W513" s="90"/>
      <c r="X513" s="90"/>
      <c r="Y513" s="90"/>
      <c r="Z513" s="90"/>
      <c r="AA513" s="90"/>
      <c r="AB513" s="90"/>
      <c r="AC513" s="90"/>
      <c r="AD513" s="90"/>
      <c r="AE513" s="95">
        <v>26896</v>
      </c>
    </row>
    <row r="514" spans="1:31" x14ac:dyDescent="0.25">
      <c r="A514" s="90" t="s">
        <v>1862</v>
      </c>
      <c r="B514" s="90" t="s">
        <v>1863</v>
      </c>
      <c r="C514" s="90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  <c r="W514" s="90"/>
      <c r="X514" s="90"/>
      <c r="Y514" s="90"/>
      <c r="Z514" s="90"/>
      <c r="AA514" s="90"/>
      <c r="AB514" s="90"/>
      <c r="AC514" s="90"/>
      <c r="AD514" s="90"/>
      <c r="AE514" s="95">
        <v>6654</v>
      </c>
    </row>
    <row r="515" spans="1:31" x14ac:dyDescent="0.25">
      <c r="A515" s="91" t="s">
        <v>1864</v>
      </c>
      <c r="B515" s="90" t="s">
        <v>1865</v>
      </c>
      <c r="C515" s="90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  <c r="W515" s="90"/>
      <c r="X515" s="90"/>
      <c r="Y515" s="90"/>
      <c r="Z515" s="90"/>
      <c r="AA515" s="90"/>
      <c r="AB515" s="90"/>
      <c r="AC515" s="90"/>
      <c r="AD515" s="90"/>
      <c r="AE515" s="95">
        <v>24773</v>
      </c>
    </row>
    <row r="516" spans="1:31" x14ac:dyDescent="0.25">
      <c r="A516" s="90" t="s">
        <v>1866</v>
      </c>
      <c r="B516" s="90" t="s">
        <v>1867</v>
      </c>
      <c r="C516" s="90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  <c r="W516" s="90"/>
      <c r="X516" s="90"/>
      <c r="Y516" s="90"/>
      <c r="Z516" s="90"/>
      <c r="AA516" s="90"/>
      <c r="AB516" s="90"/>
      <c r="AC516" s="90"/>
      <c r="AD516" s="90"/>
      <c r="AE516" s="95">
        <v>4691</v>
      </c>
    </row>
    <row r="517" spans="1:31" x14ac:dyDescent="0.25">
      <c r="A517" s="91" t="s">
        <v>1139</v>
      </c>
      <c r="B517" s="90" t="s">
        <v>1140</v>
      </c>
      <c r="C517" s="90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  <c r="W517" s="90"/>
      <c r="X517" s="90"/>
      <c r="Y517" s="90"/>
      <c r="Z517" s="90"/>
      <c r="AA517" s="90"/>
      <c r="AB517" s="90"/>
      <c r="AC517" s="90"/>
      <c r="AD517" s="90"/>
      <c r="AE517" s="95">
        <v>4400</v>
      </c>
    </row>
    <row r="518" spans="1:31" x14ac:dyDescent="0.25">
      <c r="A518" s="90" t="s">
        <v>1141</v>
      </c>
      <c r="B518" s="90" t="s">
        <v>1142</v>
      </c>
      <c r="C518" s="90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  <c r="W518" s="90"/>
      <c r="X518" s="90"/>
      <c r="Y518" s="90"/>
      <c r="Z518" s="90"/>
      <c r="AA518" s="90"/>
      <c r="AB518" s="90"/>
      <c r="AC518" s="90"/>
      <c r="AD518" s="90"/>
      <c r="AE518" s="95">
        <v>198</v>
      </c>
    </row>
    <row r="519" spans="1:31" x14ac:dyDescent="0.25">
      <c r="A519" s="91" t="s">
        <v>2395</v>
      </c>
      <c r="B519" s="90" t="s">
        <v>2396</v>
      </c>
      <c r="C519" s="90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  <c r="W519" s="90"/>
      <c r="X519" s="90"/>
      <c r="Y519" s="90"/>
      <c r="Z519" s="90"/>
      <c r="AA519" s="90"/>
      <c r="AB519" s="90"/>
      <c r="AC519" s="90"/>
      <c r="AD519" s="90"/>
      <c r="AE519" s="95">
        <v>9312</v>
      </c>
    </row>
    <row r="520" spans="1:31" x14ac:dyDescent="0.25">
      <c r="A520" s="90" t="s">
        <v>2393</v>
      </c>
      <c r="B520" s="90" t="s">
        <v>2394</v>
      </c>
      <c r="C520" s="90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  <c r="W520" s="90"/>
      <c r="X520" s="90"/>
      <c r="Y520" s="90"/>
      <c r="Z520" s="90"/>
      <c r="AA520" s="90"/>
      <c r="AB520" s="90"/>
      <c r="AC520" s="90"/>
      <c r="AD520" s="90"/>
      <c r="AE520" s="95">
        <v>19612</v>
      </c>
    </row>
    <row r="521" spans="1:31" x14ac:dyDescent="0.25">
      <c r="A521" s="91" t="s">
        <v>1143</v>
      </c>
      <c r="B521" s="90" t="s">
        <v>1144</v>
      </c>
      <c r="C521" s="90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  <c r="W521" s="90"/>
      <c r="X521" s="90"/>
      <c r="Y521" s="90"/>
      <c r="Z521" s="90"/>
      <c r="AA521" s="90"/>
      <c r="AB521" s="90"/>
      <c r="AC521" s="90"/>
      <c r="AD521" s="90"/>
      <c r="AE521" s="95">
        <v>196</v>
      </c>
    </row>
    <row r="522" spans="1:31" x14ac:dyDescent="0.25">
      <c r="A522" s="90" t="s">
        <v>3714</v>
      </c>
      <c r="B522" s="90" t="s">
        <v>3715</v>
      </c>
      <c r="C522" s="90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  <c r="W522" s="90"/>
      <c r="X522" s="90"/>
      <c r="Y522" s="90"/>
      <c r="Z522" s="90"/>
      <c r="AA522" s="90"/>
      <c r="AB522" s="90"/>
      <c r="AC522" s="90"/>
      <c r="AD522" s="90"/>
      <c r="AE522" s="95">
        <v>99</v>
      </c>
    </row>
    <row r="523" spans="1:31" x14ac:dyDescent="0.25">
      <c r="A523" s="91" t="s">
        <v>1952</v>
      </c>
      <c r="B523" s="90" t="s">
        <v>1953</v>
      </c>
      <c r="C523" s="90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  <c r="W523" s="90"/>
      <c r="X523" s="90"/>
      <c r="Y523" s="90"/>
      <c r="Z523" s="90"/>
      <c r="AA523" s="90"/>
      <c r="AB523" s="90"/>
      <c r="AC523" s="90"/>
      <c r="AD523" s="90"/>
      <c r="AE523" s="95">
        <v>3790</v>
      </c>
    </row>
    <row r="524" spans="1:31" x14ac:dyDescent="0.25">
      <c r="A524" s="90" t="s">
        <v>1954</v>
      </c>
      <c r="B524" s="90" t="s">
        <v>1955</v>
      </c>
      <c r="C524" s="90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  <c r="W524" s="90"/>
      <c r="X524" s="90"/>
      <c r="Y524" s="90"/>
      <c r="Z524" s="90"/>
      <c r="AA524" s="90"/>
      <c r="AB524" s="90"/>
      <c r="AC524" s="90"/>
      <c r="AD524" s="90"/>
      <c r="AE524" s="95">
        <v>288</v>
      </c>
    </row>
    <row r="525" spans="1:31" x14ac:dyDescent="0.25">
      <c r="A525" s="91" t="s">
        <v>1898</v>
      </c>
      <c r="B525" s="90" t="s">
        <v>1899</v>
      </c>
      <c r="C525" s="90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  <c r="W525" s="90"/>
      <c r="X525" s="90"/>
      <c r="Y525" s="90"/>
      <c r="Z525" s="90"/>
      <c r="AA525" s="90"/>
      <c r="AB525" s="90"/>
      <c r="AC525" s="90"/>
      <c r="AD525" s="90"/>
      <c r="AE525" s="95">
        <v>7285</v>
      </c>
    </row>
    <row r="526" spans="1:31" x14ac:dyDescent="0.25">
      <c r="A526" s="90" t="s">
        <v>1145</v>
      </c>
      <c r="B526" s="90" t="s">
        <v>1146</v>
      </c>
      <c r="C526" s="90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  <c r="W526" s="90"/>
      <c r="X526" s="90"/>
      <c r="Y526" s="90"/>
      <c r="Z526" s="90"/>
      <c r="AA526" s="90"/>
      <c r="AB526" s="90"/>
      <c r="AC526" s="90"/>
      <c r="AD526" s="90"/>
      <c r="AE526" s="95">
        <v>25</v>
      </c>
    </row>
    <row r="527" spans="1:31" x14ac:dyDescent="0.25">
      <c r="A527" s="91" t="s">
        <v>1147</v>
      </c>
      <c r="B527" s="90" t="s">
        <v>1148</v>
      </c>
      <c r="C527" s="90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  <c r="W527" s="90"/>
      <c r="X527" s="90"/>
      <c r="Y527" s="90"/>
      <c r="Z527" s="90"/>
      <c r="AA527" s="90"/>
      <c r="AB527" s="90"/>
      <c r="AC527" s="90"/>
      <c r="AD527" s="90"/>
      <c r="AE527" s="95">
        <v>7</v>
      </c>
    </row>
    <row r="528" spans="1:31" x14ac:dyDescent="0.25">
      <c r="A528" s="90" t="s">
        <v>1149</v>
      </c>
      <c r="B528" s="90" t="s">
        <v>1150</v>
      </c>
      <c r="C528" s="90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  <c r="W528" s="90"/>
      <c r="X528" s="90"/>
      <c r="Y528" s="90"/>
      <c r="Z528" s="90"/>
      <c r="AA528" s="90"/>
      <c r="AB528" s="90"/>
      <c r="AC528" s="90"/>
      <c r="AD528" s="90"/>
      <c r="AE528" s="95">
        <v>3</v>
      </c>
    </row>
    <row r="529" spans="1:31" x14ac:dyDescent="0.25">
      <c r="A529" s="91" t="s">
        <v>1151</v>
      </c>
      <c r="B529" s="90" t="s">
        <v>1152</v>
      </c>
      <c r="C529" s="90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  <c r="W529" s="90"/>
      <c r="X529" s="90"/>
      <c r="Y529" s="90"/>
      <c r="Z529" s="90"/>
      <c r="AA529" s="90"/>
      <c r="AB529" s="90"/>
      <c r="AC529" s="90"/>
      <c r="AD529" s="90"/>
      <c r="AE529" s="95">
        <v>3</v>
      </c>
    </row>
    <row r="530" spans="1:31" x14ac:dyDescent="0.25">
      <c r="A530" s="90" t="s">
        <v>1848</v>
      </c>
      <c r="B530" s="90" t="s">
        <v>1849</v>
      </c>
      <c r="C530" s="90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  <c r="W530" s="90"/>
      <c r="X530" s="90"/>
      <c r="Y530" s="90"/>
      <c r="Z530" s="90"/>
      <c r="AA530" s="90"/>
      <c r="AB530" s="90"/>
      <c r="AC530" s="90"/>
      <c r="AD530" s="90"/>
      <c r="AE530" s="95">
        <v>1029</v>
      </c>
    </row>
    <row r="531" spans="1:31" x14ac:dyDescent="0.25">
      <c r="A531" s="91" t="s">
        <v>1850</v>
      </c>
      <c r="B531" s="90" t="s">
        <v>1851</v>
      </c>
      <c r="C531" s="90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  <c r="W531" s="90"/>
      <c r="X531" s="90"/>
      <c r="Y531" s="90"/>
      <c r="Z531" s="90"/>
      <c r="AA531" s="90"/>
      <c r="AB531" s="90"/>
      <c r="AC531" s="90"/>
      <c r="AD531" s="90"/>
      <c r="AE531" s="95">
        <v>3653</v>
      </c>
    </row>
    <row r="532" spans="1:31" x14ac:dyDescent="0.25">
      <c r="A532" s="90" t="s">
        <v>1153</v>
      </c>
      <c r="B532" s="90" t="s">
        <v>1154</v>
      </c>
      <c r="C532" s="90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  <c r="W532" s="90"/>
      <c r="X532" s="90"/>
      <c r="Y532" s="90"/>
      <c r="Z532" s="90"/>
      <c r="AA532" s="90"/>
      <c r="AB532" s="90"/>
      <c r="AC532" s="90"/>
      <c r="AD532" s="90"/>
      <c r="AE532" s="95">
        <v>4</v>
      </c>
    </row>
    <row r="533" spans="1:31" x14ac:dyDescent="0.25">
      <c r="A533" s="91" t="s">
        <v>1155</v>
      </c>
      <c r="B533" s="90" t="s">
        <v>1156</v>
      </c>
      <c r="C533" s="90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  <c r="W533" s="90"/>
      <c r="X533" s="90"/>
      <c r="Y533" s="90"/>
      <c r="Z533" s="90"/>
      <c r="AA533" s="90"/>
      <c r="AB533" s="90"/>
      <c r="AC533" s="90"/>
      <c r="AD533" s="90"/>
      <c r="AE533" s="95">
        <v>18</v>
      </c>
    </row>
    <row r="534" spans="1:31" x14ac:dyDescent="0.25">
      <c r="A534" s="90" t="s">
        <v>1932</v>
      </c>
      <c r="B534" s="90" t="s">
        <v>1933</v>
      </c>
      <c r="C534" s="90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  <c r="W534" s="90"/>
      <c r="X534" s="90"/>
      <c r="Y534" s="90"/>
      <c r="Z534" s="90"/>
      <c r="AA534" s="90"/>
      <c r="AB534" s="90"/>
      <c r="AC534" s="90"/>
      <c r="AD534" s="90"/>
      <c r="AE534" s="95">
        <v>1051</v>
      </c>
    </row>
    <row r="535" spans="1:31" x14ac:dyDescent="0.25">
      <c r="A535" s="91" t="s">
        <v>1157</v>
      </c>
      <c r="B535" s="90" t="s">
        <v>1158</v>
      </c>
      <c r="C535" s="90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  <c r="W535" s="90"/>
      <c r="X535" s="90"/>
      <c r="Y535" s="90"/>
      <c r="Z535" s="90"/>
      <c r="AA535" s="90"/>
      <c r="AB535" s="90"/>
      <c r="AC535" s="90"/>
      <c r="AD535" s="90"/>
      <c r="AE535" s="95">
        <v>606</v>
      </c>
    </row>
    <row r="536" spans="1:31" x14ac:dyDescent="0.25">
      <c r="A536" s="90" t="s">
        <v>1159</v>
      </c>
      <c r="B536" s="90" t="s">
        <v>1160</v>
      </c>
      <c r="C536" s="90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  <c r="W536" s="90"/>
      <c r="X536" s="90"/>
      <c r="Y536" s="90"/>
      <c r="Z536" s="90"/>
      <c r="AA536" s="90"/>
      <c r="AB536" s="90"/>
      <c r="AC536" s="90"/>
      <c r="AD536" s="90"/>
      <c r="AE536" s="95">
        <v>205</v>
      </c>
    </row>
    <row r="537" spans="1:31" x14ac:dyDescent="0.25">
      <c r="A537" s="91" t="s">
        <v>1161</v>
      </c>
      <c r="B537" s="90" t="s">
        <v>1162</v>
      </c>
      <c r="C537" s="90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  <c r="W537" s="90"/>
      <c r="X537" s="90"/>
      <c r="Y537" s="90"/>
      <c r="Z537" s="90"/>
      <c r="AA537" s="90"/>
      <c r="AB537" s="90"/>
      <c r="AC537" s="90"/>
      <c r="AD537" s="90"/>
      <c r="AE537" s="95">
        <v>23</v>
      </c>
    </row>
    <row r="538" spans="1:31" x14ac:dyDescent="0.25">
      <c r="A538" s="90" t="s">
        <v>1163</v>
      </c>
      <c r="B538" s="90" t="s">
        <v>1164</v>
      </c>
      <c r="C538" s="90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  <c r="W538" s="90"/>
      <c r="X538" s="90"/>
      <c r="Y538" s="90"/>
      <c r="Z538" s="90"/>
      <c r="AA538" s="90"/>
      <c r="AB538" s="90"/>
      <c r="AC538" s="90"/>
      <c r="AD538" s="90"/>
      <c r="AE538" s="95">
        <v>281</v>
      </c>
    </row>
    <row r="539" spans="1:31" x14ac:dyDescent="0.25">
      <c r="A539" s="91" t="s">
        <v>1165</v>
      </c>
      <c r="B539" s="90" t="s">
        <v>1166</v>
      </c>
      <c r="C539" s="90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  <c r="W539" s="90"/>
      <c r="X539" s="90"/>
      <c r="Y539" s="90"/>
      <c r="Z539" s="90"/>
      <c r="AA539" s="90"/>
      <c r="AB539" s="90"/>
      <c r="AC539" s="90"/>
      <c r="AD539" s="90"/>
      <c r="AE539" s="95">
        <v>2</v>
      </c>
    </row>
    <row r="540" spans="1:31" x14ac:dyDescent="0.25">
      <c r="A540" s="90" t="s">
        <v>1169</v>
      </c>
      <c r="B540" s="90" t="s">
        <v>1170</v>
      </c>
      <c r="C540" s="90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  <c r="W540" s="90"/>
      <c r="X540" s="90"/>
      <c r="Y540" s="90"/>
      <c r="Z540" s="90"/>
      <c r="AA540" s="90"/>
      <c r="AB540" s="90"/>
      <c r="AC540" s="90"/>
      <c r="AD540" s="90"/>
      <c r="AE540" s="95">
        <v>6</v>
      </c>
    </row>
    <row r="541" spans="1:31" x14ac:dyDescent="0.25">
      <c r="A541" s="91" t="s">
        <v>2313</v>
      </c>
      <c r="B541" s="90" t="s">
        <v>2314</v>
      </c>
      <c r="C541" s="90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  <c r="W541" s="90"/>
      <c r="X541" s="90"/>
      <c r="Y541" s="90"/>
      <c r="Z541" s="90"/>
      <c r="AA541" s="90"/>
      <c r="AB541" s="90"/>
      <c r="AC541" s="90"/>
      <c r="AD541" s="90"/>
      <c r="AE541" s="95">
        <v>45</v>
      </c>
    </row>
    <row r="542" spans="1:31" x14ac:dyDescent="0.25">
      <c r="A542" s="90" t="s">
        <v>1171</v>
      </c>
      <c r="B542" s="90" t="s">
        <v>1172</v>
      </c>
      <c r="C542" s="90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  <c r="W542" s="90"/>
      <c r="X542" s="90"/>
      <c r="Y542" s="90"/>
      <c r="Z542" s="90"/>
      <c r="AA542" s="90"/>
      <c r="AB542" s="90"/>
      <c r="AC542" s="90"/>
      <c r="AD542" s="90"/>
      <c r="AE542" s="95">
        <v>2</v>
      </c>
    </row>
    <row r="543" spans="1:31" x14ac:dyDescent="0.25">
      <c r="A543" s="91" t="s">
        <v>1173</v>
      </c>
      <c r="B543" s="90" t="s">
        <v>1174</v>
      </c>
      <c r="C543" s="90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  <c r="W543" s="90"/>
      <c r="X543" s="90"/>
      <c r="Y543" s="90"/>
      <c r="Z543" s="90"/>
      <c r="AA543" s="90"/>
      <c r="AB543" s="90"/>
      <c r="AC543" s="90"/>
      <c r="AD543" s="90"/>
      <c r="AE543" s="95">
        <v>6</v>
      </c>
    </row>
    <row r="544" spans="1:31" x14ac:dyDescent="0.25">
      <c r="A544" s="90" t="s">
        <v>1175</v>
      </c>
      <c r="B544" s="90" t="s">
        <v>1176</v>
      </c>
      <c r="C544" s="90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  <c r="W544" s="90"/>
      <c r="X544" s="90"/>
      <c r="Y544" s="90"/>
      <c r="Z544" s="90"/>
      <c r="AA544" s="90"/>
      <c r="AB544" s="90"/>
      <c r="AC544" s="90"/>
      <c r="AD544" s="90"/>
      <c r="AE544" s="95">
        <v>22</v>
      </c>
    </row>
    <row r="545" spans="1:31" x14ac:dyDescent="0.25">
      <c r="A545" s="91" t="s">
        <v>1177</v>
      </c>
      <c r="B545" s="90" t="s">
        <v>1178</v>
      </c>
      <c r="C545" s="90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  <c r="W545" s="90"/>
      <c r="X545" s="90"/>
      <c r="Y545" s="90"/>
      <c r="Z545" s="90"/>
      <c r="AA545" s="90"/>
      <c r="AB545" s="90"/>
      <c r="AC545" s="90"/>
      <c r="AD545" s="90"/>
      <c r="AE545" s="95">
        <v>1</v>
      </c>
    </row>
    <row r="546" spans="1:31" x14ac:dyDescent="0.25">
      <c r="A546" s="90" t="s">
        <v>1179</v>
      </c>
      <c r="B546" s="90" t="s">
        <v>1180</v>
      </c>
      <c r="C546" s="90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  <c r="W546" s="90"/>
      <c r="X546" s="90"/>
      <c r="Y546" s="90"/>
      <c r="Z546" s="90"/>
      <c r="AA546" s="90"/>
      <c r="AB546" s="90"/>
      <c r="AC546" s="90"/>
      <c r="AD546" s="90"/>
      <c r="AE546" s="95">
        <v>1</v>
      </c>
    </row>
    <row r="547" spans="1:31" x14ac:dyDescent="0.25">
      <c r="A547" s="91" t="s">
        <v>1181</v>
      </c>
      <c r="B547" s="90" t="s">
        <v>1182</v>
      </c>
      <c r="C547" s="90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  <c r="W547" s="90"/>
      <c r="X547" s="90"/>
      <c r="Y547" s="90"/>
      <c r="Z547" s="90"/>
      <c r="AA547" s="90"/>
      <c r="AB547" s="90"/>
      <c r="AC547" s="90"/>
      <c r="AD547" s="90"/>
      <c r="AE547" s="95">
        <v>3</v>
      </c>
    </row>
    <row r="548" spans="1:31" x14ac:dyDescent="0.25">
      <c r="A548" s="90" t="s">
        <v>1185</v>
      </c>
      <c r="B548" s="90" t="s">
        <v>1186</v>
      </c>
      <c r="C548" s="90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  <c r="W548" s="90"/>
      <c r="X548" s="90"/>
      <c r="Y548" s="90"/>
      <c r="Z548" s="90"/>
      <c r="AA548" s="90"/>
      <c r="AB548" s="90"/>
      <c r="AC548" s="90"/>
      <c r="AD548" s="90"/>
      <c r="AE548" s="95">
        <v>1</v>
      </c>
    </row>
    <row r="549" spans="1:31" x14ac:dyDescent="0.25">
      <c r="A549" s="91" t="s">
        <v>1934</v>
      </c>
      <c r="B549" s="90" t="s">
        <v>1935</v>
      </c>
      <c r="C549" s="90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  <c r="W549" s="90"/>
      <c r="X549" s="90"/>
      <c r="Y549" s="90"/>
      <c r="Z549" s="90"/>
      <c r="AA549" s="90"/>
      <c r="AB549" s="90"/>
      <c r="AC549" s="90"/>
      <c r="AD549" s="90"/>
      <c r="AE549" s="95">
        <v>155</v>
      </c>
    </row>
    <row r="550" spans="1:31" x14ac:dyDescent="0.25">
      <c r="A550" s="90" t="s">
        <v>1187</v>
      </c>
      <c r="B550" s="90" t="s">
        <v>1188</v>
      </c>
      <c r="C550" s="90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  <c r="W550" s="90"/>
      <c r="X550" s="90"/>
      <c r="Y550" s="90"/>
      <c r="Z550" s="90"/>
      <c r="AA550" s="90"/>
      <c r="AB550" s="90"/>
      <c r="AC550" s="90"/>
      <c r="AD550" s="90"/>
      <c r="AE550" s="95">
        <v>3</v>
      </c>
    </row>
    <row r="551" spans="1:31" x14ac:dyDescent="0.25">
      <c r="A551" s="91" t="s">
        <v>1189</v>
      </c>
      <c r="B551" s="90" t="s">
        <v>1190</v>
      </c>
      <c r="C551" s="90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  <c r="W551" s="90"/>
      <c r="X551" s="90"/>
      <c r="Y551" s="90"/>
      <c r="Z551" s="90"/>
      <c r="AA551" s="90"/>
      <c r="AB551" s="90"/>
      <c r="AC551" s="90"/>
      <c r="AD551" s="90"/>
      <c r="AE551" s="95">
        <v>3</v>
      </c>
    </row>
    <row r="552" spans="1:31" x14ac:dyDescent="0.25">
      <c r="A552" s="90" t="s">
        <v>1191</v>
      </c>
      <c r="B552" s="90" t="s">
        <v>1192</v>
      </c>
      <c r="C552" s="90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  <c r="W552" s="90"/>
      <c r="X552" s="90"/>
      <c r="Y552" s="90"/>
      <c r="Z552" s="90"/>
      <c r="AA552" s="90"/>
      <c r="AB552" s="90"/>
      <c r="AC552" s="90"/>
      <c r="AD552" s="90"/>
      <c r="AE552" s="95">
        <v>2</v>
      </c>
    </row>
    <row r="553" spans="1:31" x14ac:dyDescent="0.25">
      <c r="A553" s="91" t="s">
        <v>1193</v>
      </c>
      <c r="B553" s="90" t="s">
        <v>1194</v>
      </c>
      <c r="C553" s="90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  <c r="W553" s="90"/>
      <c r="X553" s="90"/>
      <c r="Y553" s="90"/>
      <c r="Z553" s="90"/>
      <c r="AA553" s="90"/>
      <c r="AB553" s="90"/>
      <c r="AC553" s="90"/>
      <c r="AD553" s="90"/>
      <c r="AE553" s="95">
        <v>2</v>
      </c>
    </row>
    <row r="554" spans="1:31" x14ac:dyDescent="0.25">
      <c r="A554" s="90" t="s">
        <v>1195</v>
      </c>
      <c r="B554" s="90" t="s">
        <v>1196</v>
      </c>
      <c r="C554" s="90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  <c r="W554" s="90"/>
      <c r="X554" s="90"/>
      <c r="Y554" s="90"/>
      <c r="Z554" s="90"/>
      <c r="AA554" s="90"/>
      <c r="AB554" s="90"/>
      <c r="AC554" s="90"/>
      <c r="AD554" s="90"/>
      <c r="AE554" s="95">
        <v>16</v>
      </c>
    </row>
    <row r="555" spans="1:31" x14ac:dyDescent="0.25">
      <c r="A555" s="91" t="s">
        <v>1197</v>
      </c>
      <c r="B555" s="90" t="s">
        <v>1198</v>
      </c>
      <c r="C555" s="90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  <c r="W555" s="90"/>
      <c r="X555" s="90"/>
      <c r="Y555" s="90"/>
      <c r="Z555" s="90"/>
      <c r="AA555" s="90"/>
      <c r="AB555" s="90"/>
      <c r="AC555" s="90"/>
      <c r="AD555" s="90"/>
      <c r="AE555" s="95">
        <v>1</v>
      </c>
    </row>
    <row r="556" spans="1:31" x14ac:dyDescent="0.25">
      <c r="A556" s="90" t="s">
        <v>1199</v>
      </c>
      <c r="B556" s="90" t="s">
        <v>1200</v>
      </c>
      <c r="C556" s="90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  <c r="W556" s="90"/>
      <c r="X556" s="90"/>
      <c r="Y556" s="90"/>
      <c r="Z556" s="90"/>
      <c r="AA556" s="90"/>
      <c r="AB556" s="90"/>
      <c r="AC556" s="90"/>
      <c r="AD556" s="90"/>
      <c r="AE556" s="95">
        <v>2</v>
      </c>
    </row>
    <row r="557" spans="1:31" x14ac:dyDescent="0.25">
      <c r="A557" s="91" t="s">
        <v>1201</v>
      </c>
      <c r="B557" s="90" t="s">
        <v>1202</v>
      </c>
      <c r="C557" s="90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  <c r="W557" s="90"/>
      <c r="X557" s="90"/>
      <c r="Y557" s="90"/>
      <c r="Z557" s="90"/>
      <c r="AA557" s="90"/>
      <c r="AB557" s="90"/>
      <c r="AC557" s="90"/>
      <c r="AD557" s="90"/>
      <c r="AE557" s="95">
        <v>2</v>
      </c>
    </row>
    <row r="558" spans="1:31" x14ac:dyDescent="0.25">
      <c r="A558" s="90" t="s">
        <v>1203</v>
      </c>
      <c r="B558" s="90" t="s">
        <v>1204</v>
      </c>
      <c r="C558" s="90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  <c r="W558" s="90"/>
      <c r="X558" s="90"/>
      <c r="Y558" s="90"/>
      <c r="Z558" s="90"/>
      <c r="AA558" s="90"/>
      <c r="AB558" s="90"/>
      <c r="AC558" s="90"/>
      <c r="AD558" s="90"/>
      <c r="AE558" s="95">
        <v>1</v>
      </c>
    </row>
    <row r="559" spans="1:31" x14ac:dyDescent="0.25">
      <c r="A559" s="91" t="s">
        <v>1205</v>
      </c>
      <c r="B559" s="90" t="s">
        <v>1206</v>
      </c>
      <c r="C559" s="90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  <c r="W559" s="90"/>
      <c r="X559" s="90"/>
      <c r="Y559" s="90"/>
      <c r="Z559" s="90"/>
      <c r="AA559" s="90"/>
      <c r="AB559" s="90"/>
      <c r="AC559" s="90"/>
      <c r="AD559" s="90"/>
      <c r="AE559" s="95">
        <v>8</v>
      </c>
    </row>
    <row r="560" spans="1:31" x14ac:dyDescent="0.25">
      <c r="A560" s="90" t="s">
        <v>1207</v>
      </c>
      <c r="B560" s="90" t="s">
        <v>1208</v>
      </c>
      <c r="C560" s="90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  <c r="W560" s="90"/>
      <c r="X560" s="90"/>
      <c r="Y560" s="90"/>
      <c r="Z560" s="90"/>
      <c r="AA560" s="90"/>
      <c r="AB560" s="90"/>
      <c r="AC560" s="90"/>
      <c r="AD560" s="90"/>
      <c r="AE560" s="95">
        <v>1</v>
      </c>
    </row>
    <row r="561" spans="1:31" x14ac:dyDescent="0.25">
      <c r="A561" s="91" t="s">
        <v>3767</v>
      </c>
      <c r="B561" s="90" t="s">
        <v>3768</v>
      </c>
      <c r="C561" s="90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  <c r="W561" s="90"/>
      <c r="X561" s="90"/>
      <c r="Y561" s="90"/>
      <c r="Z561" s="90"/>
      <c r="AA561" s="90"/>
      <c r="AB561" s="90"/>
      <c r="AC561" s="90"/>
      <c r="AD561" s="90"/>
      <c r="AE561" s="95">
        <v>3</v>
      </c>
    </row>
    <row r="562" spans="1:31" x14ac:dyDescent="0.25">
      <c r="A562" s="90" t="s">
        <v>1209</v>
      </c>
      <c r="B562" s="90" t="s">
        <v>1210</v>
      </c>
      <c r="C562" s="90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  <c r="W562" s="90"/>
      <c r="X562" s="90"/>
      <c r="Y562" s="90"/>
      <c r="Z562" s="90"/>
      <c r="AA562" s="90"/>
      <c r="AB562" s="90"/>
      <c r="AC562" s="90"/>
      <c r="AD562" s="90"/>
      <c r="AE562" s="95">
        <v>1</v>
      </c>
    </row>
    <row r="563" spans="1:31" x14ac:dyDescent="0.25">
      <c r="A563" s="91" t="s">
        <v>2132</v>
      </c>
      <c r="B563" s="90" t="s">
        <v>2133</v>
      </c>
      <c r="C563" s="90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  <c r="W563" s="90"/>
      <c r="X563" s="90"/>
      <c r="Y563" s="90"/>
      <c r="Z563" s="90"/>
      <c r="AA563" s="90"/>
      <c r="AB563" s="90"/>
      <c r="AC563" s="90"/>
      <c r="AD563" s="90"/>
      <c r="AE563" s="95">
        <v>154</v>
      </c>
    </row>
    <row r="564" spans="1:31" x14ac:dyDescent="0.25">
      <c r="A564" s="90" t="s">
        <v>1612</v>
      </c>
      <c r="B564" s="90" t="s">
        <v>1613</v>
      </c>
      <c r="C564" s="90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  <c r="W564" s="90"/>
      <c r="X564" s="90"/>
      <c r="Y564" s="90"/>
      <c r="Z564" s="90"/>
      <c r="AA564" s="90"/>
      <c r="AB564" s="90"/>
      <c r="AC564" s="90"/>
      <c r="AD564" s="90"/>
      <c r="AE564" s="95">
        <v>3</v>
      </c>
    </row>
    <row r="565" spans="1:31" x14ac:dyDescent="0.25">
      <c r="A565" s="91" t="s">
        <v>1211</v>
      </c>
      <c r="B565" s="90" t="s">
        <v>1212</v>
      </c>
      <c r="C565" s="90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  <c r="W565" s="90"/>
      <c r="X565" s="90"/>
      <c r="Y565" s="90"/>
      <c r="Z565" s="90"/>
      <c r="AA565" s="90"/>
      <c r="AB565" s="90"/>
      <c r="AC565" s="90"/>
      <c r="AD565" s="90"/>
      <c r="AE565" s="95">
        <v>2</v>
      </c>
    </row>
    <row r="566" spans="1:31" x14ac:dyDescent="0.25">
      <c r="A566" s="90" t="s">
        <v>1213</v>
      </c>
      <c r="B566" s="90" t="s">
        <v>1214</v>
      </c>
      <c r="C566" s="90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  <c r="W566" s="90"/>
      <c r="X566" s="90"/>
      <c r="Y566" s="90"/>
      <c r="Z566" s="90"/>
      <c r="AA566" s="90"/>
      <c r="AB566" s="90"/>
      <c r="AC566" s="90"/>
      <c r="AD566" s="90"/>
      <c r="AE566" s="95">
        <v>2</v>
      </c>
    </row>
    <row r="567" spans="1:31" x14ac:dyDescent="0.25">
      <c r="A567" s="91" t="s">
        <v>1215</v>
      </c>
      <c r="B567" s="90" t="s">
        <v>1216</v>
      </c>
      <c r="C567" s="90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  <c r="W567" s="90"/>
      <c r="X567" s="90"/>
      <c r="Y567" s="90"/>
      <c r="Z567" s="90"/>
      <c r="AA567" s="90"/>
      <c r="AB567" s="90"/>
      <c r="AC567" s="90"/>
      <c r="AD567" s="90"/>
      <c r="AE567" s="95">
        <v>3</v>
      </c>
    </row>
    <row r="568" spans="1:31" x14ac:dyDescent="0.25">
      <c r="A568" s="90" t="s">
        <v>1217</v>
      </c>
      <c r="B568" s="90" t="s">
        <v>1218</v>
      </c>
      <c r="C568" s="90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  <c r="W568" s="90"/>
      <c r="X568" s="90"/>
      <c r="Y568" s="90"/>
      <c r="Z568" s="90"/>
      <c r="AA568" s="90"/>
      <c r="AB568" s="90"/>
      <c r="AC568" s="90"/>
      <c r="AD568" s="90"/>
      <c r="AE568" s="95">
        <v>3</v>
      </c>
    </row>
    <row r="569" spans="1:31" x14ac:dyDescent="0.25">
      <c r="A569" s="91" t="s">
        <v>1219</v>
      </c>
      <c r="B569" s="90" t="s">
        <v>1220</v>
      </c>
      <c r="C569" s="90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  <c r="W569" s="90"/>
      <c r="X569" s="90"/>
      <c r="Y569" s="90"/>
      <c r="Z569" s="90"/>
      <c r="AA569" s="90"/>
      <c r="AB569" s="90"/>
      <c r="AC569" s="90"/>
      <c r="AD569" s="90"/>
      <c r="AE569" s="95">
        <v>4</v>
      </c>
    </row>
    <row r="570" spans="1:31" x14ac:dyDescent="0.25">
      <c r="A570" s="90" t="s">
        <v>1221</v>
      </c>
      <c r="B570" s="90" t="s">
        <v>1222</v>
      </c>
      <c r="C570" s="90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  <c r="W570" s="90"/>
      <c r="X570" s="90"/>
      <c r="Y570" s="90"/>
      <c r="Z570" s="90"/>
      <c r="AA570" s="90"/>
      <c r="AB570" s="90"/>
      <c r="AC570" s="90"/>
      <c r="AD570" s="90"/>
      <c r="AE570" s="95">
        <v>1</v>
      </c>
    </row>
    <row r="571" spans="1:31" x14ac:dyDescent="0.25">
      <c r="A571" s="91" t="s">
        <v>1223</v>
      </c>
      <c r="B571" s="90" t="s">
        <v>1224</v>
      </c>
      <c r="C571" s="90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  <c r="W571" s="90"/>
      <c r="X571" s="90"/>
      <c r="Y571" s="90"/>
      <c r="Z571" s="90"/>
      <c r="AA571" s="90"/>
      <c r="AB571" s="90"/>
      <c r="AC571" s="90"/>
      <c r="AD571" s="90"/>
      <c r="AE571" s="95">
        <v>14</v>
      </c>
    </row>
    <row r="572" spans="1:31" x14ac:dyDescent="0.25">
      <c r="A572" s="90" t="s">
        <v>2545</v>
      </c>
      <c r="B572" s="90" t="s">
        <v>2546</v>
      </c>
      <c r="C572" s="90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  <c r="W572" s="90"/>
      <c r="X572" s="90"/>
      <c r="Y572" s="90"/>
      <c r="Z572" s="90"/>
      <c r="AA572" s="90"/>
      <c r="AB572" s="90"/>
      <c r="AC572" s="90"/>
      <c r="AD572" s="90"/>
      <c r="AE572" s="95">
        <v>16270</v>
      </c>
    </row>
    <row r="573" spans="1:31" x14ac:dyDescent="0.25">
      <c r="A573" s="93" t="s">
        <v>418</v>
      </c>
      <c r="B573" s="92" t="s">
        <v>419</v>
      </c>
      <c r="C573" s="93"/>
      <c r="D573" s="93"/>
      <c r="E573" s="93"/>
      <c r="F573" s="93"/>
      <c r="G573" s="93"/>
      <c r="H573" s="93"/>
      <c r="I573" s="93"/>
      <c r="J573" s="93"/>
      <c r="K573" s="93"/>
      <c r="L573" s="93"/>
      <c r="M573" s="93"/>
      <c r="N573" s="93"/>
      <c r="O573" s="93"/>
      <c r="P573" s="93"/>
      <c r="Q573" s="93"/>
      <c r="R573" s="93"/>
      <c r="S573" s="93"/>
      <c r="T573" s="93"/>
      <c r="U573" s="93"/>
      <c r="V573" s="93"/>
      <c r="W573" s="93"/>
      <c r="X573" s="93"/>
      <c r="Y573" s="93"/>
      <c r="Z573" s="93"/>
      <c r="AA573" s="93"/>
      <c r="AB573" s="93"/>
      <c r="AC573" s="93"/>
      <c r="AD573" s="93"/>
      <c r="AE573" s="96">
        <v>396597</v>
      </c>
    </row>
    <row r="574" spans="1:31" x14ac:dyDescent="0.25">
      <c r="A574" s="91" t="s">
        <v>1225</v>
      </c>
      <c r="B574" s="90" t="s">
        <v>1226</v>
      </c>
      <c r="C574" s="90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  <c r="W574" s="90"/>
      <c r="X574" s="90"/>
      <c r="Y574" s="90"/>
      <c r="Z574" s="90"/>
      <c r="AA574" s="90"/>
      <c r="AB574" s="90"/>
      <c r="AC574" s="90"/>
      <c r="AD574" s="90"/>
      <c r="AE574" s="95">
        <v>182</v>
      </c>
    </row>
    <row r="575" spans="1:31" x14ac:dyDescent="0.25">
      <c r="A575" s="90" t="s">
        <v>1227</v>
      </c>
      <c r="B575" s="90" t="s">
        <v>1228</v>
      </c>
      <c r="C575" s="90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  <c r="W575" s="90"/>
      <c r="X575" s="90"/>
      <c r="Y575" s="90"/>
      <c r="Z575" s="90"/>
      <c r="AA575" s="90"/>
      <c r="AB575" s="90"/>
      <c r="AC575" s="90"/>
      <c r="AD575" s="90"/>
      <c r="AE575" s="95">
        <v>58</v>
      </c>
    </row>
    <row r="576" spans="1:31" x14ac:dyDescent="0.25">
      <c r="A576" s="91" t="s">
        <v>1229</v>
      </c>
      <c r="B576" s="90" t="s">
        <v>1230</v>
      </c>
      <c r="C576" s="90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  <c r="W576" s="90"/>
      <c r="X576" s="90"/>
      <c r="Y576" s="90"/>
      <c r="Z576" s="90"/>
      <c r="AA576" s="90"/>
      <c r="AB576" s="90"/>
      <c r="AC576" s="90"/>
      <c r="AD576" s="90"/>
      <c r="AE576" s="95">
        <v>180</v>
      </c>
    </row>
    <row r="577" spans="1:31" x14ac:dyDescent="0.25">
      <c r="A577" s="90" t="s">
        <v>1231</v>
      </c>
      <c r="B577" s="90" t="s">
        <v>1232</v>
      </c>
      <c r="C577" s="90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  <c r="W577" s="90"/>
      <c r="X577" s="90"/>
      <c r="Y577" s="90"/>
      <c r="Z577" s="90"/>
      <c r="AA577" s="90"/>
      <c r="AB577" s="90"/>
      <c r="AC577" s="90"/>
      <c r="AD577" s="90"/>
      <c r="AE577" s="95">
        <v>240</v>
      </c>
    </row>
    <row r="578" spans="1:31" x14ac:dyDescent="0.25">
      <c r="A578" s="91" t="s">
        <v>1233</v>
      </c>
      <c r="B578" s="90" t="s">
        <v>1234</v>
      </c>
      <c r="C578" s="90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  <c r="W578" s="90"/>
      <c r="X578" s="90"/>
      <c r="Y578" s="90"/>
      <c r="Z578" s="90"/>
      <c r="AA578" s="90"/>
      <c r="AB578" s="90"/>
      <c r="AC578" s="90"/>
      <c r="AD578" s="90"/>
      <c r="AE578" s="95">
        <v>10</v>
      </c>
    </row>
    <row r="579" spans="1:31" x14ac:dyDescent="0.25">
      <c r="A579" s="90" t="s">
        <v>2519</v>
      </c>
      <c r="B579" s="90" t="s">
        <v>3987</v>
      </c>
      <c r="C579" s="90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  <c r="W579" s="90"/>
      <c r="X579" s="90"/>
      <c r="Y579" s="90"/>
      <c r="Z579" s="90"/>
      <c r="AA579" s="90"/>
      <c r="AB579" s="90"/>
      <c r="AC579" s="90"/>
      <c r="AD579" s="90"/>
      <c r="AE579" s="95">
        <v>8874</v>
      </c>
    </row>
    <row r="580" spans="1:31" x14ac:dyDescent="0.25">
      <c r="A580" s="91" t="s">
        <v>2521</v>
      </c>
      <c r="B580" s="90" t="s">
        <v>2522</v>
      </c>
      <c r="C580" s="90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  <c r="W580" s="90"/>
      <c r="X580" s="90"/>
      <c r="Y580" s="90"/>
      <c r="Z580" s="90"/>
      <c r="AA580" s="90"/>
      <c r="AB580" s="90"/>
      <c r="AC580" s="90"/>
      <c r="AD580" s="90"/>
      <c r="AE580" s="95">
        <v>1789</v>
      </c>
    </row>
    <row r="581" spans="1:31" x14ac:dyDescent="0.25">
      <c r="A581" s="90" t="s">
        <v>2340</v>
      </c>
      <c r="B581" s="90" t="s">
        <v>2341</v>
      </c>
      <c r="C581" s="90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  <c r="W581" s="90"/>
      <c r="X581" s="90"/>
      <c r="Y581" s="90"/>
      <c r="Z581" s="90"/>
      <c r="AA581" s="90"/>
      <c r="AB581" s="90"/>
      <c r="AC581" s="90"/>
      <c r="AD581" s="90"/>
      <c r="AE581" s="95">
        <v>500</v>
      </c>
    </row>
    <row r="582" spans="1:31" x14ac:dyDescent="0.25">
      <c r="A582" s="91" t="s">
        <v>1235</v>
      </c>
      <c r="B582" s="90" t="s">
        <v>1236</v>
      </c>
      <c r="C582" s="90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  <c r="W582" s="90"/>
      <c r="X582" s="90"/>
      <c r="Y582" s="90"/>
      <c r="Z582" s="90"/>
      <c r="AA582" s="90"/>
      <c r="AB582" s="90"/>
      <c r="AC582" s="90"/>
      <c r="AD582" s="90"/>
      <c r="AE582" s="95">
        <v>83</v>
      </c>
    </row>
    <row r="583" spans="1:31" x14ac:dyDescent="0.25">
      <c r="A583" s="90" t="s">
        <v>1237</v>
      </c>
      <c r="B583" s="90" t="s">
        <v>1238</v>
      </c>
      <c r="C583" s="90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  <c r="W583" s="90"/>
      <c r="X583" s="90"/>
      <c r="Y583" s="90"/>
      <c r="Z583" s="90"/>
      <c r="AA583" s="90"/>
      <c r="AB583" s="90"/>
      <c r="AC583" s="90"/>
      <c r="AD583" s="90"/>
      <c r="AE583" s="95">
        <v>75</v>
      </c>
    </row>
    <row r="584" spans="1:31" x14ac:dyDescent="0.25">
      <c r="A584" s="91" t="s">
        <v>1834</v>
      </c>
      <c r="B584" s="90" t="s">
        <v>1835</v>
      </c>
      <c r="C584" s="90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  <c r="W584" s="90"/>
      <c r="X584" s="90"/>
      <c r="Y584" s="90"/>
      <c r="Z584" s="90"/>
      <c r="AA584" s="90"/>
      <c r="AB584" s="90"/>
      <c r="AC584" s="90"/>
      <c r="AD584" s="90"/>
      <c r="AE584" s="95">
        <v>497</v>
      </c>
    </row>
    <row r="585" spans="1:31" x14ac:dyDescent="0.25">
      <c r="A585" s="90" t="s">
        <v>1832</v>
      </c>
      <c r="B585" s="90" t="s">
        <v>1833</v>
      </c>
      <c r="C585" s="90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  <c r="W585" s="90"/>
      <c r="X585" s="90"/>
      <c r="Y585" s="90"/>
      <c r="Z585" s="90"/>
      <c r="AA585" s="90"/>
      <c r="AB585" s="90"/>
      <c r="AC585" s="90"/>
      <c r="AD585" s="90"/>
      <c r="AE585" s="95">
        <v>1000</v>
      </c>
    </row>
    <row r="586" spans="1:31" x14ac:dyDescent="0.25">
      <c r="A586" s="91" t="s">
        <v>1245</v>
      </c>
      <c r="B586" s="90" t="s">
        <v>1246</v>
      </c>
      <c r="C586" s="90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  <c r="W586" s="90"/>
      <c r="X586" s="90"/>
      <c r="Y586" s="90"/>
      <c r="Z586" s="90"/>
      <c r="AA586" s="90"/>
      <c r="AB586" s="90"/>
      <c r="AC586" s="90"/>
      <c r="AD586" s="90"/>
      <c r="AE586" s="95">
        <v>300</v>
      </c>
    </row>
    <row r="587" spans="1:31" x14ac:dyDescent="0.25">
      <c r="A587" s="90" t="s">
        <v>1247</v>
      </c>
      <c r="B587" s="90" t="s">
        <v>1248</v>
      </c>
      <c r="C587" s="90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  <c r="W587" s="90"/>
      <c r="X587" s="90"/>
      <c r="Y587" s="90"/>
      <c r="Z587" s="90"/>
      <c r="AA587" s="90"/>
      <c r="AB587" s="90"/>
      <c r="AC587" s="90"/>
      <c r="AD587" s="90"/>
      <c r="AE587" s="95">
        <v>25</v>
      </c>
    </row>
    <row r="588" spans="1:31" x14ac:dyDescent="0.25">
      <c r="A588" s="91" t="s">
        <v>1249</v>
      </c>
      <c r="B588" s="90" t="s">
        <v>1250</v>
      </c>
      <c r="C588" s="90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  <c r="W588" s="90"/>
      <c r="X588" s="90"/>
      <c r="Y588" s="90"/>
      <c r="Z588" s="90"/>
      <c r="AA588" s="90"/>
      <c r="AB588" s="90"/>
      <c r="AC588" s="90"/>
      <c r="AD588" s="90"/>
      <c r="AE588" s="95">
        <v>25</v>
      </c>
    </row>
    <row r="589" spans="1:31" x14ac:dyDescent="0.25">
      <c r="A589" s="90" t="s">
        <v>1251</v>
      </c>
      <c r="B589" s="90" t="s">
        <v>1252</v>
      </c>
      <c r="C589" s="90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  <c r="W589" s="90"/>
      <c r="X589" s="90"/>
      <c r="Y589" s="90"/>
      <c r="Z589" s="90"/>
      <c r="AA589" s="90"/>
      <c r="AB589" s="90"/>
      <c r="AC589" s="90"/>
      <c r="AD589" s="90"/>
      <c r="AE589" s="95">
        <v>25</v>
      </c>
    </row>
    <row r="590" spans="1:31" x14ac:dyDescent="0.25">
      <c r="A590" s="91" t="s">
        <v>1253</v>
      </c>
      <c r="B590" s="90" t="s">
        <v>1254</v>
      </c>
      <c r="C590" s="90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  <c r="W590" s="90"/>
      <c r="X590" s="90"/>
      <c r="Y590" s="90"/>
      <c r="Z590" s="90"/>
      <c r="AA590" s="90"/>
      <c r="AB590" s="90"/>
      <c r="AC590" s="90"/>
      <c r="AD590" s="90"/>
      <c r="AE590" s="95">
        <v>25</v>
      </c>
    </row>
    <row r="591" spans="1:31" x14ac:dyDescent="0.25">
      <c r="A591" s="90" t="s">
        <v>3676</v>
      </c>
      <c r="B591" s="90" t="s">
        <v>3677</v>
      </c>
      <c r="C591" s="90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  <c r="W591" s="90"/>
      <c r="X591" s="90"/>
      <c r="Y591" s="90"/>
      <c r="Z591" s="90"/>
      <c r="AA591" s="90"/>
      <c r="AB591" s="90"/>
      <c r="AC591" s="90"/>
      <c r="AD591" s="90"/>
      <c r="AE591" s="95">
        <v>1</v>
      </c>
    </row>
    <row r="592" spans="1:31" x14ac:dyDescent="0.25">
      <c r="A592" s="91" t="s">
        <v>1259</v>
      </c>
      <c r="B592" s="90" t="s">
        <v>1260</v>
      </c>
      <c r="C592" s="90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  <c r="W592" s="90"/>
      <c r="X592" s="90"/>
      <c r="Y592" s="90"/>
      <c r="Z592" s="90"/>
      <c r="AA592" s="90"/>
      <c r="AB592" s="90"/>
      <c r="AC592" s="90"/>
      <c r="AD592" s="90"/>
      <c r="AE592" s="95">
        <v>4</v>
      </c>
    </row>
    <row r="593" spans="1:31" x14ac:dyDescent="0.25">
      <c r="A593" s="90" t="s">
        <v>1786</v>
      </c>
      <c r="B593" s="90" t="s">
        <v>1787</v>
      </c>
      <c r="C593" s="90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  <c r="W593" s="90"/>
      <c r="X593" s="90"/>
      <c r="Y593" s="90"/>
      <c r="Z593" s="90"/>
      <c r="AA593" s="90"/>
      <c r="AB593" s="90"/>
      <c r="AC593" s="90"/>
      <c r="AD593" s="90"/>
      <c r="AE593" s="95">
        <v>27</v>
      </c>
    </row>
    <row r="594" spans="1:31" x14ac:dyDescent="0.25">
      <c r="A594" s="91" t="s">
        <v>3678</v>
      </c>
      <c r="B594" s="90" t="s">
        <v>3679</v>
      </c>
      <c r="C594" s="90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  <c r="W594" s="90"/>
      <c r="X594" s="90"/>
      <c r="Y594" s="90"/>
      <c r="Z594" s="90"/>
      <c r="AA594" s="90"/>
      <c r="AB594" s="90"/>
      <c r="AC594" s="90"/>
      <c r="AD594" s="90"/>
      <c r="AE594" s="95">
        <v>1</v>
      </c>
    </row>
    <row r="595" spans="1:31" x14ac:dyDescent="0.25">
      <c r="A595" s="90" t="s">
        <v>1261</v>
      </c>
      <c r="B595" s="90" t="s">
        <v>1262</v>
      </c>
      <c r="C595" s="90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  <c r="W595" s="90"/>
      <c r="X595" s="90"/>
      <c r="Y595" s="90"/>
      <c r="Z595" s="90"/>
      <c r="AA595" s="90"/>
      <c r="AB595" s="90"/>
      <c r="AC595" s="90"/>
      <c r="AD595" s="90"/>
      <c r="AE595" s="95">
        <v>1</v>
      </c>
    </row>
    <row r="596" spans="1:31" x14ac:dyDescent="0.25">
      <c r="A596" s="91" t="s">
        <v>3680</v>
      </c>
      <c r="B596" s="90" t="s">
        <v>3681</v>
      </c>
      <c r="C596" s="90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  <c r="W596" s="90"/>
      <c r="X596" s="90"/>
      <c r="Y596" s="90"/>
      <c r="Z596" s="90"/>
      <c r="AA596" s="90"/>
      <c r="AB596" s="90"/>
      <c r="AC596" s="90"/>
      <c r="AD596" s="90"/>
      <c r="AE596" s="95">
        <v>4</v>
      </c>
    </row>
    <row r="597" spans="1:31" x14ac:dyDescent="0.25">
      <c r="A597" s="90" t="s">
        <v>1267</v>
      </c>
      <c r="B597" s="90" t="s">
        <v>1268</v>
      </c>
      <c r="C597" s="90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  <c r="W597" s="90"/>
      <c r="X597" s="90"/>
      <c r="Y597" s="90"/>
      <c r="Z597" s="90"/>
      <c r="AA597" s="90"/>
      <c r="AB597" s="90"/>
      <c r="AC597" s="90"/>
      <c r="AD597" s="90"/>
      <c r="AE597" s="95">
        <v>10</v>
      </c>
    </row>
    <row r="598" spans="1:31" x14ac:dyDescent="0.25">
      <c r="A598" s="91" t="s">
        <v>1271</v>
      </c>
      <c r="B598" s="90" t="s">
        <v>1272</v>
      </c>
      <c r="C598" s="90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  <c r="W598" s="90"/>
      <c r="X598" s="90"/>
      <c r="Y598" s="90"/>
      <c r="Z598" s="90"/>
      <c r="AA598" s="90"/>
      <c r="AB598" s="90"/>
      <c r="AC598" s="90"/>
      <c r="AD598" s="90"/>
      <c r="AE598" s="95">
        <v>50</v>
      </c>
    </row>
    <row r="599" spans="1:31" x14ac:dyDescent="0.25">
      <c r="A599" s="90" t="s">
        <v>1287</v>
      </c>
      <c r="B599" s="90" t="s">
        <v>1288</v>
      </c>
      <c r="C599" s="90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  <c r="W599" s="90"/>
      <c r="X599" s="90"/>
      <c r="Y599" s="90"/>
      <c r="Z599" s="90"/>
      <c r="AA599" s="90"/>
      <c r="AB599" s="90"/>
      <c r="AC599" s="90"/>
      <c r="AD599" s="90"/>
      <c r="AE599" s="95">
        <v>94</v>
      </c>
    </row>
    <row r="600" spans="1:31" x14ac:dyDescent="0.25">
      <c r="A600" s="91" t="s">
        <v>1289</v>
      </c>
      <c r="B600" s="90" t="s">
        <v>1290</v>
      </c>
      <c r="C600" s="90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  <c r="W600" s="90"/>
      <c r="X600" s="90"/>
      <c r="Y600" s="90"/>
      <c r="Z600" s="90"/>
      <c r="AA600" s="90"/>
      <c r="AB600" s="90"/>
      <c r="AC600" s="90"/>
      <c r="AD600" s="90"/>
      <c r="AE600" s="95">
        <v>129</v>
      </c>
    </row>
    <row r="601" spans="1:31" x14ac:dyDescent="0.25">
      <c r="A601" s="90" t="s">
        <v>1844</v>
      </c>
      <c r="B601" s="90" t="s">
        <v>1845</v>
      </c>
      <c r="C601" s="90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  <c r="W601" s="90"/>
      <c r="X601" s="90"/>
      <c r="Y601" s="90"/>
      <c r="Z601" s="90"/>
      <c r="AA601" s="90"/>
      <c r="AB601" s="90"/>
      <c r="AC601" s="90"/>
      <c r="AD601" s="90"/>
      <c r="AE601" s="95">
        <v>1000</v>
      </c>
    </row>
    <row r="602" spans="1:31" x14ac:dyDescent="0.25">
      <c r="A602" s="91" t="s">
        <v>1291</v>
      </c>
      <c r="B602" s="90" t="s">
        <v>1292</v>
      </c>
      <c r="C602" s="90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  <c r="W602" s="90"/>
      <c r="X602" s="90"/>
      <c r="Y602" s="90"/>
      <c r="Z602" s="90"/>
      <c r="AA602" s="90"/>
      <c r="AB602" s="90"/>
      <c r="AC602" s="90"/>
      <c r="AD602" s="90"/>
      <c r="AE602" s="95">
        <v>98</v>
      </c>
    </row>
    <row r="603" spans="1:31" x14ac:dyDescent="0.25">
      <c r="A603" s="90" t="s">
        <v>1297</v>
      </c>
      <c r="B603" s="90" t="s">
        <v>1298</v>
      </c>
      <c r="C603" s="90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  <c r="W603" s="90"/>
      <c r="X603" s="90"/>
      <c r="Y603" s="90"/>
      <c r="Z603" s="90"/>
      <c r="AA603" s="90"/>
      <c r="AB603" s="90"/>
      <c r="AC603" s="90"/>
      <c r="AD603" s="90"/>
      <c r="AE603" s="95">
        <v>117</v>
      </c>
    </row>
    <row r="604" spans="1:31" x14ac:dyDescent="0.25">
      <c r="A604" s="91" t="s">
        <v>1299</v>
      </c>
      <c r="B604" s="90" t="s">
        <v>1300</v>
      </c>
      <c r="C604" s="90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  <c r="W604" s="90"/>
      <c r="X604" s="90"/>
      <c r="Y604" s="90"/>
      <c r="Z604" s="90"/>
      <c r="AA604" s="90"/>
      <c r="AB604" s="90"/>
      <c r="AC604" s="90"/>
      <c r="AD604" s="90"/>
      <c r="AE604" s="95">
        <v>167</v>
      </c>
    </row>
    <row r="605" spans="1:31" x14ac:dyDescent="0.25">
      <c r="A605" s="90" t="s">
        <v>1301</v>
      </c>
      <c r="B605" s="90" t="s">
        <v>1302</v>
      </c>
      <c r="C605" s="90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  <c r="W605" s="90"/>
      <c r="X605" s="90"/>
      <c r="Y605" s="90"/>
      <c r="Z605" s="90"/>
      <c r="AA605" s="90"/>
      <c r="AB605" s="90"/>
      <c r="AC605" s="90"/>
      <c r="AD605" s="90"/>
      <c r="AE605" s="95">
        <v>175</v>
      </c>
    </row>
    <row r="606" spans="1:31" x14ac:dyDescent="0.25">
      <c r="A606" s="91" t="s">
        <v>1303</v>
      </c>
      <c r="B606" s="90" t="s">
        <v>1304</v>
      </c>
      <c r="C606" s="90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  <c r="W606" s="90"/>
      <c r="X606" s="90"/>
      <c r="Y606" s="90"/>
      <c r="Z606" s="90"/>
      <c r="AA606" s="90"/>
      <c r="AB606" s="90"/>
      <c r="AC606" s="90"/>
      <c r="AD606" s="90"/>
      <c r="AE606" s="95">
        <v>48</v>
      </c>
    </row>
    <row r="607" spans="1:31" x14ac:dyDescent="0.25">
      <c r="A607" s="90" t="s">
        <v>1305</v>
      </c>
      <c r="B607" s="90" t="s">
        <v>1306</v>
      </c>
      <c r="C607" s="90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  <c r="W607" s="90"/>
      <c r="X607" s="90"/>
      <c r="Y607" s="90"/>
      <c r="Z607" s="90"/>
      <c r="AA607" s="90"/>
      <c r="AB607" s="90"/>
      <c r="AC607" s="90"/>
      <c r="AD607" s="90"/>
      <c r="AE607" s="95">
        <v>1</v>
      </c>
    </row>
    <row r="608" spans="1:31" x14ac:dyDescent="0.25">
      <c r="A608" s="91" t="s">
        <v>1321</v>
      </c>
      <c r="B608" s="90" t="s">
        <v>1322</v>
      </c>
      <c r="C608" s="90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  <c r="W608" s="90"/>
      <c r="X608" s="90"/>
      <c r="Y608" s="90"/>
      <c r="Z608" s="90"/>
      <c r="AA608" s="90"/>
      <c r="AB608" s="90"/>
      <c r="AC608" s="90"/>
      <c r="AD608" s="90"/>
      <c r="AE608" s="95">
        <v>67340</v>
      </c>
    </row>
    <row r="609" spans="1:31" x14ac:dyDescent="0.25">
      <c r="A609" s="90" t="s">
        <v>1323</v>
      </c>
      <c r="B609" s="90" t="s">
        <v>1324</v>
      </c>
      <c r="C609" s="90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  <c r="W609" s="90"/>
      <c r="X609" s="90"/>
      <c r="Y609" s="90"/>
      <c r="Z609" s="90"/>
      <c r="AA609" s="90"/>
      <c r="AB609" s="90"/>
      <c r="AC609" s="90"/>
      <c r="AD609" s="90"/>
      <c r="AE609" s="95">
        <v>94</v>
      </c>
    </row>
    <row r="610" spans="1:31" x14ac:dyDescent="0.25">
      <c r="A610" s="91" t="s">
        <v>1325</v>
      </c>
      <c r="B610" s="90" t="s">
        <v>1326</v>
      </c>
      <c r="C610" s="90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  <c r="W610" s="90"/>
      <c r="X610" s="90"/>
      <c r="Y610" s="90"/>
      <c r="Z610" s="90"/>
      <c r="AA610" s="90"/>
      <c r="AB610" s="90"/>
      <c r="AC610" s="90"/>
      <c r="AD610" s="90"/>
      <c r="AE610" s="95">
        <v>1</v>
      </c>
    </row>
    <row r="611" spans="1:31" x14ac:dyDescent="0.25">
      <c r="A611" s="90" t="s">
        <v>420</v>
      </c>
      <c r="B611" s="90" t="s">
        <v>421</v>
      </c>
      <c r="C611" s="90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  <c r="W611" s="90"/>
      <c r="X611" s="90"/>
      <c r="Y611" s="90"/>
      <c r="Z611" s="90"/>
      <c r="AA611" s="90"/>
      <c r="AB611" s="90"/>
      <c r="AC611" s="90"/>
      <c r="AD611" s="90"/>
      <c r="AE611" s="95">
        <v>62</v>
      </c>
    </row>
    <row r="612" spans="1:31" x14ac:dyDescent="0.25">
      <c r="A612" s="91" t="s">
        <v>1555</v>
      </c>
      <c r="B612" s="90"/>
      <c r="C612" s="90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  <c r="W612" s="90"/>
      <c r="X612" s="90"/>
      <c r="Y612" s="90"/>
      <c r="Z612" s="90"/>
      <c r="AA612" s="90"/>
      <c r="AB612" s="90"/>
      <c r="AC612" s="90"/>
      <c r="AD612" s="90"/>
      <c r="AE612" s="95">
        <v>1262</v>
      </c>
    </row>
    <row r="613" spans="1:31" x14ac:dyDescent="0.25">
      <c r="A613" s="90" t="s">
        <v>1327</v>
      </c>
      <c r="B613" s="90" t="s">
        <v>1328</v>
      </c>
      <c r="C613" s="90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  <c r="W613" s="90"/>
      <c r="X613" s="90"/>
      <c r="Y613" s="90"/>
      <c r="Z613" s="90"/>
      <c r="AA613" s="90"/>
      <c r="AB613" s="90"/>
      <c r="AC613" s="90"/>
      <c r="AD613" s="90"/>
      <c r="AE613" s="95">
        <v>30350</v>
      </c>
    </row>
    <row r="614" spans="1:31" x14ac:dyDescent="0.25">
      <c r="A614" s="91" t="s">
        <v>2152</v>
      </c>
      <c r="B614" s="90" t="s">
        <v>2153</v>
      </c>
      <c r="C614" s="90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  <c r="W614" s="90"/>
      <c r="X614" s="90"/>
      <c r="Y614" s="90"/>
      <c r="Z614" s="90"/>
      <c r="AA614" s="90"/>
      <c r="AB614" s="90"/>
      <c r="AC614" s="90"/>
      <c r="AD614" s="90"/>
      <c r="AE614" s="95">
        <v>49107</v>
      </c>
    </row>
    <row r="615" spans="1:31" x14ac:dyDescent="0.25">
      <c r="A615" s="90" t="s">
        <v>1596</v>
      </c>
      <c r="B615" s="90" t="s">
        <v>1597</v>
      </c>
      <c r="C615" s="90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  <c r="W615" s="90"/>
      <c r="X615" s="90"/>
      <c r="Y615" s="90"/>
      <c r="Z615" s="90"/>
      <c r="AA615" s="90"/>
      <c r="AB615" s="90"/>
      <c r="AC615" s="90"/>
      <c r="AD615" s="90"/>
      <c r="AE615" s="95">
        <v>2364</v>
      </c>
    </row>
    <row r="616" spans="1:31" x14ac:dyDescent="0.25">
      <c r="A616" s="91" t="s">
        <v>1598</v>
      </c>
      <c r="B616" s="90" t="s">
        <v>1599</v>
      </c>
      <c r="C616" s="90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  <c r="W616" s="90"/>
      <c r="X616" s="90"/>
      <c r="Y616" s="90"/>
      <c r="Z616" s="90"/>
      <c r="AA616" s="90"/>
      <c r="AB616" s="90"/>
      <c r="AC616" s="90"/>
      <c r="AD616" s="90"/>
      <c r="AE616" s="95">
        <v>2730</v>
      </c>
    </row>
    <row r="617" spans="1:31" x14ac:dyDescent="0.25">
      <c r="A617" s="90" t="s">
        <v>1600</v>
      </c>
      <c r="B617" s="90" t="s">
        <v>1601</v>
      </c>
      <c r="C617" s="90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  <c r="W617" s="90"/>
      <c r="X617" s="90"/>
      <c r="Y617" s="90"/>
      <c r="Z617" s="90"/>
      <c r="AA617" s="90"/>
      <c r="AB617" s="90"/>
      <c r="AC617" s="90"/>
      <c r="AD617" s="90"/>
      <c r="AE617" s="95">
        <v>1204</v>
      </c>
    </row>
    <row r="618" spans="1:31" x14ac:dyDescent="0.25">
      <c r="A618" s="91" t="s">
        <v>1602</v>
      </c>
      <c r="B618" s="90" t="s">
        <v>1603</v>
      </c>
      <c r="C618" s="90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  <c r="W618" s="90"/>
      <c r="X618" s="90"/>
      <c r="Y618" s="90"/>
      <c r="Z618" s="90"/>
      <c r="AA618" s="90"/>
      <c r="AB618" s="90"/>
      <c r="AC618" s="90"/>
      <c r="AD618" s="90"/>
      <c r="AE618" s="95">
        <v>21659</v>
      </c>
    </row>
    <row r="619" spans="1:31" x14ac:dyDescent="0.25">
      <c r="A619" s="90" t="s">
        <v>1604</v>
      </c>
      <c r="B619" s="90" t="s">
        <v>1605</v>
      </c>
      <c r="C619" s="90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  <c r="W619" s="90"/>
      <c r="X619" s="90"/>
      <c r="Y619" s="90"/>
      <c r="Z619" s="90"/>
      <c r="AA619" s="90"/>
      <c r="AB619" s="90"/>
      <c r="AC619" s="90"/>
      <c r="AD619" s="90"/>
      <c r="AE619" s="95">
        <v>2989</v>
      </c>
    </row>
    <row r="620" spans="1:31" x14ac:dyDescent="0.25">
      <c r="A620" s="91" t="s">
        <v>1606</v>
      </c>
      <c r="B620" s="90" t="s">
        <v>1607</v>
      </c>
      <c r="C620" s="90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  <c r="W620" s="90"/>
      <c r="X620" s="90"/>
      <c r="Y620" s="90"/>
      <c r="Z620" s="90"/>
      <c r="AA620" s="90"/>
      <c r="AB620" s="90"/>
      <c r="AC620" s="90"/>
      <c r="AD620" s="90"/>
      <c r="AE620" s="95">
        <v>3326</v>
      </c>
    </row>
    <row r="621" spans="1:31" x14ac:dyDescent="0.25">
      <c r="A621" s="90" t="s">
        <v>1616</v>
      </c>
      <c r="B621" s="90" t="s">
        <v>1617</v>
      </c>
      <c r="C621" s="90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  <c r="W621" s="90"/>
      <c r="X621" s="90"/>
      <c r="Y621" s="90"/>
      <c r="Z621" s="90"/>
      <c r="AA621" s="90"/>
      <c r="AB621" s="90"/>
      <c r="AC621" s="90"/>
      <c r="AD621" s="90"/>
      <c r="AE621" s="95">
        <v>3230</v>
      </c>
    </row>
    <row r="622" spans="1:31" x14ac:dyDescent="0.25">
      <c r="A622" s="91" t="s">
        <v>1614</v>
      </c>
      <c r="B622" s="90" t="s">
        <v>1615</v>
      </c>
      <c r="C622" s="90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  <c r="W622" s="90"/>
      <c r="X622" s="90"/>
      <c r="Y622" s="90"/>
      <c r="Z622" s="90"/>
      <c r="AA622" s="90"/>
      <c r="AB622" s="90"/>
      <c r="AC622" s="90"/>
      <c r="AD622" s="90"/>
      <c r="AE622" s="95">
        <v>3773</v>
      </c>
    </row>
    <row r="623" spans="1:31" x14ac:dyDescent="0.25">
      <c r="A623" s="90" t="s">
        <v>1618</v>
      </c>
      <c r="B623" s="90" t="s">
        <v>1619</v>
      </c>
      <c r="C623" s="90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  <c r="W623" s="90"/>
      <c r="X623" s="90"/>
      <c r="Y623" s="90"/>
      <c r="Z623" s="90"/>
      <c r="AA623" s="90"/>
      <c r="AB623" s="90"/>
      <c r="AC623" s="90"/>
      <c r="AD623" s="90"/>
      <c r="AE623" s="95">
        <v>3000</v>
      </c>
    </row>
    <row r="624" spans="1:31" x14ac:dyDescent="0.25">
      <c r="A624" s="91" t="s">
        <v>2195</v>
      </c>
      <c r="B624" s="90" t="s">
        <v>2196</v>
      </c>
      <c r="C624" s="90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  <c r="W624" s="90"/>
      <c r="X624" s="90"/>
      <c r="Y624" s="90"/>
      <c r="Z624" s="90"/>
      <c r="AA624" s="90"/>
      <c r="AB624" s="90"/>
      <c r="AC624" s="90"/>
      <c r="AD624" s="90"/>
      <c r="AE624" s="95">
        <v>8064</v>
      </c>
    </row>
    <row r="625" spans="1:31" x14ac:dyDescent="0.25">
      <c r="A625" s="90" t="s">
        <v>2193</v>
      </c>
      <c r="B625" s="90" t="s">
        <v>2194</v>
      </c>
      <c r="C625" s="90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  <c r="W625" s="90"/>
      <c r="X625" s="90"/>
      <c r="Y625" s="90"/>
      <c r="Z625" s="90"/>
      <c r="AA625" s="90"/>
      <c r="AB625" s="90"/>
      <c r="AC625" s="90"/>
      <c r="AD625" s="90"/>
      <c r="AE625" s="95">
        <v>6519</v>
      </c>
    </row>
    <row r="626" spans="1:31" x14ac:dyDescent="0.25">
      <c r="A626" s="91" t="s">
        <v>2239</v>
      </c>
      <c r="B626" s="90" t="s">
        <v>2240</v>
      </c>
      <c r="C626" s="90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  <c r="W626" s="90"/>
      <c r="X626" s="90"/>
      <c r="Y626" s="90"/>
      <c r="Z626" s="90"/>
      <c r="AA626" s="90"/>
      <c r="AB626" s="90"/>
      <c r="AC626" s="90"/>
      <c r="AD626" s="90"/>
      <c r="AE626" s="95">
        <v>5652</v>
      </c>
    </row>
    <row r="627" spans="1:31" x14ac:dyDescent="0.25">
      <c r="A627" s="90" t="s">
        <v>1608</v>
      </c>
      <c r="B627" s="90" t="s">
        <v>1609</v>
      </c>
      <c r="C627" s="90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  <c r="W627" s="90"/>
      <c r="X627" s="90"/>
      <c r="Y627" s="90"/>
      <c r="Z627" s="90"/>
      <c r="AA627" s="90"/>
      <c r="AB627" s="90"/>
      <c r="AC627" s="90"/>
      <c r="AD627" s="90"/>
      <c r="AE627" s="95">
        <v>3027</v>
      </c>
    </row>
    <row r="628" spans="1:31" x14ac:dyDescent="0.25">
      <c r="A628" s="91" t="s">
        <v>2150</v>
      </c>
      <c r="B628" s="90" t="s">
        <v>2151</v>
      </c>
      <c r="C628" s="90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  <c r="W628" s="90"/>
      <c r="X628" s="90"/>
      <c r="Y628" s="90"/>
      <c r="Z628" s="90"/>
      <c r="AA628" s="90"/>
      <c r="AB628" s="90"/>
      <c r="AC628" s="90"/>
      <c r="AD628" s="90"/>
      <c r="AE628" s="95">
        <v>25379</v>
      </c>
    </row>
    <row r="629" spans="1:31" x14ac:dyDescent="0.25">
      <c r="A629" s="90" t="s">
        <v>2148</v>
      </c>
      <c r="B629" s="90" t="s">
        <v>2149</v>
      </c>
      <c r="C629" s="90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  <c r="W629" s="90"/>
      <c r="X629" s="90"/>
      <c r="Y629" s="90"/>
      <c r="Z629" s="90"/>
      <c r="AA629" s="90"/>
      <c r="AB629" s="90"/>
      <c r="AC629" s="90"/>
      <c r="AD629" s="90"/>
      <c r="AE629" s="95">
        <v>25379</v>
      </c>
    </row>
    <row r="630" spans="1:31" x14ac:dyDescent="0.25">
      <c r="A630" s="91" t="s">
        <v>422</v>
      </c>
      <c r="B630" s="90" t="s">
        <v>423</v>
      </c>
      <c r="C630" s="90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  <c r="W630" s="90"/>
      <c r="X630" s="90"/>
      <c r="Y630" s="90"/>
      <c r="Z630" s="90"/>
      <c r="AA630" s="90"/>
      <c r="AB630" s="90"/>
      <c r="AC630" s="90"/>
      <c r="AD630" s="90"/>
      <c r="AE630" s="95">
        <v>67187206</v>
      </c>
    </row>
    <row r="631" spans="1:31" x14ac:dyDescent="0.25">
      <c r="A631" s="90" t="s">
        <v>1882</v>
      </c>
      <c r="B631" s="90" t="s">
        <v>1883</v>
      </c>
      <c r="C631" s="90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  <c r="W631" s="90"/>
      <c r="X631" s="90"/>
      <c r="Y631" s="90"/>
      <c r="Z631" s="90"/>
      <c r="AA631" s="90"/>
      <c r="AB631" s="90"/>
      <c r="AC631" s="90"/>
      <c r="AD631" s="90"/>
      <c r="AE631" s="95">
        <v>246374</v>
      </c>
    </row>
    <row r="632" spans="1:31" x14ac:dyDescent="0.25">
      <c r="A632" s="91" t="s">
        <v>426</v>
      </c>
      <c r="B632" s="90" t="s">
        <v>427</v>
      </c>
      <c r="C632" s="90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  <c r="W632" s="90"/>
      <c r="X632" s="90"/>
      <c r="Y632" s="90"/>
      <c r="Z632" s="90"/>
      <c r="AA632" s="90"/>
      <c r="AB632" s="90"/>
      <c r="AC632" s="90"/>
      <c r="AD632" s="90"/>
      <c r="AE632" s="95">
        <v>810000</v>
      </c>
    </row>
    <row r="633" spans="1:31" x14ac:dyDescent="0.25">
      <c r="A633" s="90" t="s">
        <v>1884</v>
      </c>
      <c r="B633" s="90" t="s">
        <v>1885</v>
      </c>
      <c r="C633" s="90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  <c r="W633" s="90"/>
      <c r="X633" s="90"/>
      <c r="Y633" s="90"/>
      <c r="Z633" s="90"/>
      <c r="AA633" s="90"/>
      <c r="AB633" s="90"/>
      <c r="AC633" s="90"/>
      <c r="AD633" s="90"/>
      <c r="AE633" s="95">
        <v>33219</v>
      </c>
    </row>
    <row r="634" spans="1:31" x14ac:dyDescent="0.25">
      <c r="A634" s="91" t="s">
        <v>1331</v>
      </c>
      <c r="B634" s="90" t="s">
        <v>1332</v>
      </c>
      <c r="C634" s="90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  <c r="W634" s="90"/>
      <c r="X634" s="90"/>
      <c r="Y634" s="90"/>
      <c r="Z634" s="90"/>
      <c r="AA634" s="90"/>
      <c r="AB634" s="90"/>
      <c r="AC634" s="90"/>
      <c r="AD634" s="90"/>
      <c r="AE634" s="95">
        <v>99248</v>
      </c>
    </row>
    <row r="635" spans="1:31" x14ac:dyDescent="0.25">
      <c r="A635" s="90" t="s">
        <v>1333</v>
      </c>
      <c r="B635" s="90" t="s">
        <v>1334</v>
      </c>
      <c r="C635" s="90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  <c r="W635" s="90"/>
      <c r="X635" s="90"/>
      <c r="Y635" s="90"/>
      <c r="Z635" s="90"/>
      <c r="AA635" s="90"/>
      <c r="AB635" s="90"/>
      <c r="AC635" s="90"/>
      <c r="AD635" s="90"/>
      <c r="AE635" s="95">
        <v>110</v>
      </c>
    </row>
    <row r="636" spans="1:31" x14ac:dyDescent="0.25">
      <c r="A636" s="91" t="s">
        <v>2389</v>
      </c>
      <c r="B636" s="90" t="s">
        <v>2390</v>
      </c>
      <c r="C636" s="90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  <c r="W636" s="90"/>
      <c r="X636" s="90"/>
      <c r="Y636" s="90"/>
      <c r="Z636" s="90"/>
      <c r="AA636" s="90"/>
      <c r="AB636" s="90"/>
      <c r="AC636" s="90"/>
      <c r="AD636" s="90"/>
      <c r="AE636" s="95">
        <v>1808</v>
      </c>
    </row>
    <row r="637" spans="1:31" x14ac:dyDescent="0.25">
      <c r="A637" s="90" t="s">
        <v>1912</v>
      </c>
      <c r="B637" s="90" t="s">
        <v>1913</v>
      </c>
      <c r="C637" s="90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  <c r="W637" s="90"/>
      <c r="X637" s="90"/>
      <c r="Y637" s="90"/>
      <c r="Z637" s="90"/>
      <c r="AA637" s="90"/>
      <c r="AB637" s="90"/>
      <c r="AC637" s="90"/>
      <c r="AD637" s="90"/>
      <c r="AE637" s="95">
        <v>198</v>
      </c>
    </row>
    <row r="638" spans="1:31" x14ac:dyDescent="0.25">
      <c r="A638" s="91" t="s">
        <v>1335</v>
      </c>
      <c r="B638" s="90" t="s">
        <v>1336</v>
      </c>
      <c r="C638" s="90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  <c r="W638" s="90"/>
      <c r="X638" s="90"/>
      <c r="Y638" s="90"/>
      <c r="Z638" s="90"/>
      <c r="AA638" s="90"/>
      <c r="AB638" s="90"/>
      <c r="AC638" s="90"/>
      <c r="AD638" s="90"/>
      <c r="AE638" s="95">
        <v>511615</v>
      </c>
    </row>
    <row r="639" spans="1:31" x14ac:dyDescent="0.25">
      <c r="A639" s="90" t="s">
        <v>1337</v>
      </c>
      <c r="B639" s="90" t="s">
        <v>1338</v>
      </c>
      <c r="C639" s="90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  <c r="W639" s="90"/>
      <c r="X639" s="90"/>
      <c r="Y639" s="90"/>
      <c r="Z639" s="90"/>
      <c r="AA639" s="90"/>
      <c r="AB639" s="90"/>
      <c r="AC639" s="90"/>
      <c r="AD639" s="90"/>
      <c r="AE639" s="95">
        <v>4304</v>
      </c>
    </row>
    <row r="640" spans="1:31" x14ac:dyDescent="0.25">
      <c r="A640" s="91" t="s">
        <v>1339</v>
      </c>
      <c r="B640" s="90" t="s">
        <v>1340</v>
      </c>
      <c r="C640" s="90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  <c r="W640" s="90"/>
      <c r="X640" s="90"/>
      <c r="Y640" s="90"/>
      <c r="Z640" s="90"/>
      <c r="AA640" s="90"/>
      <c r="AB640" s="90"/>
      <c r="AC640" s="90"/>
      <c r="AD640" s="90"/>
      <c r="AE640" s="95">
        <v>24150</v>
      </c>
    </row>
    <row r="641" spans="1:31" x14ac:dyDescent="0.25">
      <c r="A641" s="90" t="s">
        <v>1341</v>
      </c>
      <c r="B641" s="90" t="s">
        <v>1342</v>
      </c>
      <c r="C641" s="90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  <c r="W641" s="90"/>
      <c r="X641" s="90"/>
      <c r="Y641" s="90"/>
      <c r="Z641" s="90"/>
      <c r="AA641" s="90"/>
      <c r="AB641" s="90"/>
      <c r="AC641" s="90"/>
      <c r="AD641" s="90"/>
      <c r="AE641" s="95">
        <v>6854</v>
      </c>
    </row>
    <row r="642" spans="1:31" x14ac:dyDescent="0.25">
      <c r="A642" s="91" t="s">
        <v>1343</v>
      </c>
      <c r="B642" s="90" t="s">
        <v>1344</v>
      </c>
      <c r="C642" s="90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  <c r="W642" s="90"/>
      <c r="X642" s="90"/>
      <c r="Y642" s="90"/>
      <c r="Z642" s="90"/>
      <c r="AA642" s="90"/>
      <c r="AB642" s="90"/>
      <c r="AC642" s="90"/>
      <c r="AD642" s="90"/>
      <c r="AE642" s="95">
        <v>285</v>
      </c>
    </row>
    <row r="643" spans="1:31" x14ac:dyDescent="0.25">
      <c r="A643" s="90" t="s">
        <v>1910</v>
      </c>
      <c r="B643" s="90" t="s">
        <v>1911</v>
      </c>
      <c r="C643" s="90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  <c r="W643" s="90"/>
      <c r="X643" s="90"/>
      <c r="Y643" s="90"/>
      <c r="Z643" s="90"/>
      <c r="AA643" s="90"/>
      <c r="AB643" s="90"/>
      <c r="AC643" s="90"/>
      <c r="AD643" s="90"/>
      <c r="AE643" s="95">
        <v>700000</v>
      </c>
    </row>
    <row r="644" spans="1:31" x14ac:dyDescent="0.25">
      <c r="A644" s="91" t="s">
        <v>1916</v>
      </c>
      <c r="B644" s="90" t="s">
        <v>1917</v>
      </c>
      <c r="C644" s="90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  <c r="W644" s="90"/>
      <c r="X644" s="90"/>
      <c r="Y644" s="90"/>
      <c r="Z644" s="90"/>
      <c r="AA644" s="90"/>
      <c r="AB644" s="90"/>
      <c r="AC644" s="90"/>
      <c r="AD644" s="90"/>
      <c r="AE644" s="95">
        <v>325500</v>
      </c>
    </row>
    <row r="645" spans="1:31" x14ac:dyDescent="0.25">
      <c r="A645" s="90" t="s">
        <v>1345</v>
      </c>
      <c r="B645" s="90" t="s">
        <v>1346</v>
      </c>
      <c r="C645" s="90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  <c r="W645" s="90"/>
      <c r="X645" s="90"/>
      <c r="Y645" s="90"/>
      <c r="Z645" s="90"/>
      <c r="AA645" s="90"/>
      <c r="AB645" s="90"/>
      <c r="AC645" s="90"/>
      <c r="AD645" s="90"/>
      <c r="AE645" s="95">
        <v>274</v>
      </c>
    </row>
    <row r="646" spans="1:31" x14ac:dyDescent="0.25">
      <c r="A646" s="91" t="s">
        <v>1812</v>
      </c>
      <c r="B646" s="90" t="s">
        <v>1813</v>
      </c>
      <c r="C646" s="90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  <c r="W646" s="90"/>
      <c r="X646" s="90"/>
      <c r="Y646" s="90"/>
      <c r="Z646" s="90"/>
      <c r="AA646" s="90"/>
      <c r="AB646" s="90"/>
      <c r="AC646" s="90"/>
      <c r="AD646" s="90"/>
      <c r="AE646" s="95">
        <v>1369</v>
      </c>
    </row>
    <row r="647" spans="1:31" x14ac:dyDescent="0.25">
      <c r="A647" s="90" t="s">
        <v>428</v>
      </c>
      <c r="B647" s="90" t="s">
        <v>3863</v>
      </c>
      <c r="C647" s="90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  <c r="W647" s="90"/>
      <c r="X647" s="90"/>
      <c r="Y647" s="90"/>
      <c r="Z647" s="90"/>
      <c r="AA647" s="90"/>
      <c r="AB647" s="90"/>
      <c r="AC647" s="90"/>
      <c r="AD647" s="90"/>
      <c r="AE647" s="95">
        <v>14500</v>
      </c>
    </row>
    <row r="648" spans="1:31" x14ac:dyDescent="0.25">
      <c r="A648" s="91" t="s">
        <v>1780</v>
      </c>
      <c r="B648" s="90" t="s">
        <v>1781</v>
      </c>
      <c r="C648" s="90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  <c r="W648" s="90"/>
      <c r="X648" s="90"/>
      <c r="Y648" s="90"/>
      <c r="Z648" s="90"/>
      <c r="AA648" s="90"/>
      <c r="AB648" s="90"/>
      <c r="AC648" s="90"/>
      <c r="AD648" s="90"/>
      <c r="AE648" s="95">
        <v>54</v>
      </c>
    </row>
    <row r="649" spans="1:31" x14ac:dyDescent="0.25">
      <c r="A649" s="90" t="s">
        <v>1782</v>
      </c>
      <c r="B649" s="90" t="s">
        <v>1783</v>
      </c>
      <c r="C649" s="90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  <c r="W649" s="90"/>
      <c r="X649" s="90"/>
      <c r="Y649" s="90"/>
      <c r="Z649" s="90"/>
      <c r="AA649" s="90"/>
      <c r="AB649" s="90"/>
      <c r="AC649" s="90"/>
      <c r="AD649" s="90"/>
      <c r="AE649" s="95">
        <v>79</v>
      </c>
    </row>
    <row r="650" spans="1:31" x14ac:dyDescent="0.25">
      <c r="A650" s="91" t="s">
        <v>1970</v>
      </c>
      <c r="B650" s="90" t="s">
        <v>1971</v>
      </c>
      <c r="C650" s="90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  <c r="W650" s="90"/>
      <c r="X650" s="90"/>
      <c r="Y650" s="90"/>
      <c r="Z650" s="90"/>
      <c r="AA650" s="90"/>
      <c r="AB650" s="90"/>
      <c r="AC650" s="90"/>
      <c r="AD650" s="90"/>
      <c r="AE650" s="95">
        <v>12</v>
      </c>
    </row>
    <row r="651" spans="1:31" x14ac:dyDescent="0.25">
      <c r="A651" s="90" t="s">
        <v>3662</v>
      </c>
      <c r="B651" s="90" t="s">
        <v>3663</v>
      </c>
      <c r="C651" s="90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  <c r="W651" s="90"/>
      <c r="X651" s="90"/>
      <c r="Y651" s="90"/>
      <c r="Z651" s="90"/>
      <c r="AA651" s="90"/>
      <c r="AB651" s="90"/>
      <c r="AC651" s="90"/>
      <c r="AD651" s="90"/>
      <c r="AE651" s="95">
        <v>233</v>
      </c>
    </row>
    <row r="652" spans="1:31" x14ac:dyDescent="0.25">
      <c r="A652" s="91" t="s">
        <v>1842</v>
      </c>
      <c r="B652" s="90" t="s">
        <v>1843</v>
      </c>
      <c r="C652" s="90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  <c r="W652" s="90"/>
      <c r="X652" s="90"/>
      <c r="Y652" s="90"/>
      <c r="Z652" s="90"/>
      <c r="AA652" s="90"/>
      <c r="AB652" s="90"/>
      <c r="AC652" s="90"/>
      <c r="AD652" s="90"/>
      <c r="AE652" s="95">
        <v>2314</v>
      </c>
    </row>
    <row r="653" spans="1:31" x14ac:dyDescent="0.25">
      <c r="A653" s="90" t="s">
        <v>1972</v>
      </c>
      <c r="B653" s="90" t="s">
        <v>1973</v>
      </c>
      <c r="C653" s="90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  <c r="W653" s="90"/>
      <c r="X653" s="90"/>
      <c r="Y653" s="90"/>
      <c r="Z653" s="90"/>
      <c r="AA653" s="90"/>
      <c r="AB653" s="90"/>
      <c r="AC653" s="90"/>
      <c r="AD653" s="90"/>
      <c r="AE653" s="95">
        <v>798</v>
      </c>
    </row>
    <row r="654" spans="1:31" x14ac:dyDescent="0.25">
      <c r="A654" s="91" t="s">
        <v>1347</v>
      </c>
      <c r="B654" s="90" t="s">
        <v>1348</v>
      </c>
      <c r="C654" s="90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  <c r="W654" s="90"/>
      <c r="X654" s="90"/>
      <c r="Y654" s="90"/>
      <c r="Z654" s="90"/>
      <c r="AA654" s="90"/>
      <c r="AB654" s="90"/>
      <c r="AC654" s="90"/>
      <c r="AD654" s="90"/>
      <c r="AE654" s="95">
        <v>3155</v>
      </c>
    </row>
    <row r="655" spans="1:31" x14ac:dyDescent="0.25">
      <c r="A655" s="90" t="s">
        <v>1976</v>
      </c>
      <c r="B655" s="90" t="s">
        <v>1977</v>
      </c>
      <c r="C655" s="90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  <c r="W655" s="90"/>
      <c r="X655" s="90"/>
      <c r="Y655" s="90"/>
      <c r="Z655" s="90"/>
      <c r="AA655" s="90"/>
      <c r="AB655" s="90"/>
      <c r="AC655" s="90"/>
      <c r="AD655" s="90"/>
      <c r="AE655" s="95">
        <v>487</v>
      </c>
    </row>
    <row r="656" spans="1:31" x14ac:dyDescent="0.25">
      <c r="A656" s="91" t="s">
        <v>430</v>
      </c>
      <c r="B656" s="90" t="s">
        <v>431</v>
      </c>
      <c r="C656" s="90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  <c r="W656" s="90"/>
      <c r="X656" s="90"/>
      <c r="Y656" s="90"/>
      <c r="Z656" s="90"/>
      <c r="AA656" s="90"/>
      <c r="AB656" s="90"/>
      <c r="AC656" s="90"/>
      <c r="AD656" s="90"/>
      <c r="AE656" s="95">
        <v>38895</v>
      </c>
    </row>
    <row r="657" spans="1:31" x14ac:dyDescent="0.25">
      <c r="A657" s="90" t="s">
        <v>1349</v>
      </c>
      <c r="B657" s="90" t="s">
        <v>1350</v>
      </c>
      <c r="C657" s="90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  <c r="W657" s="90"/>
      <c r="X657" s="90"/>
      <c r="Y657" s="90"/>
      <c r="Z657" s="90"/>
      <c r="AA657" s="90"/>
      <c r="AB657" s="90"/>
      <c r="AC657" s="90"/>
      <c r="AD657" s="90"/>
      <c r="AE657" s="95">
        <v>6999</v>
      </c>
    </row>
    <row r="658" spans="1:31" x14ac:dyDescent="0.25">
      <c r="A658" s="91" t="s">
        <v>3660</v>
      </c>
      <c r="B658" s="90" t="s">
        <v>3661</v>
      </c>
      <c r="C658" s="90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  <c r="W658" s="90"/>
      <c r="X658" s="90"/>
      <c r="Y658" s="90"/>
      <c r="Z658" s="90"/>
      <c r="AA658" s="90"/>
      <c r="AB658" s="90"/>
      <c r="AC658" s="90"/>
      <c r="AD658" s="90"/>
      <c r="AE658" s="95">
        <v>74</v>
      </c>
    </row>
    <row r="659" spans="1:31" x14ac:dyDescent="0.25">
      <c r="A659" s="90" t="s">
        <v>1351</v>
      </c>
      <c r="B659" s="90" t="s">
        <v>1352</v>
      </c>
      <c r="C659" s="90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  <c r="W659" s="90"/>
      <c r="X659" s="90"/>
      <c r="Y659" s="90"/>
      <c r="Z659" s="90"/>
      <c r="AA659" s="90"/>
      <c r="AB659" s="90"/>
      <c r="AC659" s="90"/>
      <c r="AD659" s="90"/>
      <c r="AE659" s="95">
        <v>173</v>
      </c>
    </row>
    <row r="660" spans="1:31" x14ac:dyDescent="0.25">
      <c r="A660" s="91" t="s">
        <v>2255</v>
      </c>
      <c r="B660" s="90" t="s">
        <v>2256</v>
      </c>
      <c r="C660" s="90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  <c r="W660" s="90"/>
      <c r="X660" s="90"/>
      <c r="Y660" s="90"/>
      <c r="Z660" s="90"/>
      <c r="AA660" s="90"/>
      <c r="AB660" s="90"/>
      <c r="AC660" s="90"/>
      <c r="AD660" s="90"/>
      <c r="AE660" s="95">
        <v>3063</v>
      </c>
    </row>
    <row r="661" spans="1:31" x14ac:dyDescent="0.25">
      <c r="A661" s="90" t="s">
        <v>2257</v>
      </c>
      <c r="B661" s="90" t="s">
        <v>2258</v>
      </c>
      <c r="C661" s="90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  <c r="W661" s="90"/>
      <c r="X661" s="90"/>
      <c r="Y661" s="90"/>
      <c r="Z661" s="90"/>
      <c r="AA661" s="90"/>
      <c r="AB661" s="90"/>
      <c r="AC661" s="90"/>
      <c r="AD661" s="90"/>
      <c r="AE661" s="95">
        <v>2942</v>
      </c>
    </row>
    <row r="662" spans="1:31" x14ac:dyDescent="0.25">
      <c r="A662" s="91" t="s">
        <v>2263</v>
      </c>
      <c r="B662" s="90" t="s">
        <v>2264</v>
      </c>
      <c r="C662" s="90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  <c r="W662" s="90"/>
      <c r="X662" s="90"/>
      <c r="Y662" s="90"/>
      <c r="Z662" s="90"/>
      <c r="AA662" s="90"/>
      <c r="AB662" s="90"/>
      <c r="AC662" s="90"/>
      <c r="AD662" s="90"/>
      <c r="AE662" s="95">
        <v>3095</v>
      </c>
    </row>
    <row r="663" spans="1:31" x14ac:dyDescent="0.25">
      <c r="A663" s="90" t="s">
        <v>1353</v>
      </c>
      <c r="B663" s="90" t="s">
        <v>1354</v>
      </c>
      <c r="C663" s="90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  <c r="W663" s="90"/>
      <c r="X663" s="90"/>
      <c r="Y663" s="90"/>
      <c r="Z663" s="90"/>
      <c r="AA663" s="90"/>
      <c r="AB663" s="90"/>
      <c r="AC663" s="90"/>
      <c r="AD663" s="90"/>
      <c r="AE663" s="95">
        <v>2609</v>
      </c>
    </row>
    <row r="664" spans="1:31" x14ac:dyDescent="0.25">
      <c r="A664" s="91" t="s">
        <v>2265</v>
      </c>
      <c r="B664" s="90" t="s">
        <v>2266</v>
      </c>
      <c r="C664" s="90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  <c r="W664" s="90"/>
      <c r="X664" s="90"/>
      <c r="Y664" s="90"/>
      <c r="Z664" s="90"/>
      <c r="AA664" s="90"/>
      <c r="AB664" s="90"/>
      <c r="AC664" s="90"/>
      <c r="AD664" s="90"/>
      <c r="AE664" s="95">
        <v>4887</v>
      </c>
    </row>
    <row r="665" spans="1:31" x14ac:dyDescent="0.25">
      <c r="A665" s="90" t="s">
        <v>2261</v>
      </c>
      <c r="B665" s="90" t="s">
        <v>2262</v>
      </c>
      <c r="C665" s="90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  <c r="W665" s="90"/>
      <c r="X665" s="90"/>
      <c r="Y665" s="90"/>
      <c r="Z665" s="90"/>
      <c r="AA665" s="90"/>
      <c r="AB665" s="90"/>
      <c r="AC665" s="90"/>
      <c r="AD665" s="90"/>
      <c r="AE665" s="95">
        <v>2682</v>
      </c>
    </row>
    <row r="666" spans="1:31" x14ac:dyDescent="0.25">
      <c r="A666" s="91" t="s">
        <v>2259</v>
      </c>
      <c r="B666" s="90" t="s">
        <v>2260</v>
      </c>
      <c r="C666" s="90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  <c r="W666" s="90"/>
      <c r="X666" s="90"/>
      <c r="Y666" s="90"/>
      <c r="Z666" s="90"/>
      <c r="AA666" s="90"/>
      <c r="AB666" s="90"/>
      <c r="AC666" s="90"/>
      <c r="AD666" s="90"/>
      <c r="AE666" s="95">
        <v>3186</v>
      </c>
    </row>
    <row r="667" spans="1:31" x14ac:dyDescent="0.25">
      <c r="A667" s="90" t="s">
        <v>2267</v>
      </c>
      <c r="B667" s="90" t="s">
        <v>2268</v>
      </c>
      <c r="C667" s="90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  <c r="W667" s="90"/>
      <c r="X667" s="90"/>
      <c r="Y667" s="90"/>
      <c r="Z667" s="90"/>
      <c r="AA667" s="90"/>
      <c r="AB667" s="90"/>
      <c r="AC667" s="90"/>
      <c r="AD667" s="90"/>
      <c r="AE667" s="95">
        <v>4985</v>
      </c>
    </row>
    <row r="668" spans="1:31" x14ac:dyDescent="0.25">
      <c r="A668" s="91" t="s">
        <v>2269</v>
      </c>
      <c r="B668" s="90" t="s">
        <v>2270</v>
      </c>
      <c r="C668" s="90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  <c r="W668" s="90"/>
      <c r="X668" s="90"/>
      <c r="Y668" s="90"/>
      <c r="Z668" s="90"/>
      <c r="AA668" s="90"/>
      <c r="AB668" s="90"/>
      <c r="AC668" s="90"/>
      <c r="AD668" s="90"/>
      <c r="AE668" s="95">
        <v>4965</v>
      </c>
    </row>
    <row r="669" spans="1:31" x14ac:dyDescent="0.25">
      <c r="A669" s="90" t="s">
        <v>2271</v>
      </c>
      <c r="B669" s="90" t="s">
        <v>2272</v>
      </c>
      <c r="C669" s="90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  <c r="W669" s="90"/>
      <c r="X669" s="90"/>
      <c r="Y669" s="90"/>
      <c r="Z669" s="90"/>
      <c r="AA669" s="90"/>
      <c r="AB669" s="90"/>
      <c r="AC669" s="90"/>
      <c r="AD669" s="90"/>
      <c r="AE669" s="95">
        <v>1976</v>
      </c>
    </row>
    <row r="670" spans="1:31" x14ac:dyDescent="0.25">
      <c r="A670" s="91" t="s">
        <v>2273</v>
      </c>
      <c r="B670" s="90" t="s">
        <v>2274</v>
      </c>
      <c r="C670" s="90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  <c r="W670" s="90"/>
      <c r="X670" s="90"/>
      <c r="Y670" s="90"/>
      <c r="Z670" s="90"/>
      <c r="AA670" s="90"/>
      <c r="AB670" s="90"/>
      <c r="AC670" s="90"/>
      <c r="AD670" s="90"/>
      <c r="AE670" s="95">
        <v>1400</v>
      </c>
    </row>
    <row r="671" spans="1:31" x14ac:dyDescent="0.25">
      <c r="A671" s="90" t="s">
        <v>2275</v>
      </c>
      <c r="B671" s="90" t="s">
        <v>2276</v>
      </c>
      <c r="C671" s="90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  <c r="W671" s="90"/>
      <c r="X671" s="90"/>
      <c r="Y671" s="90"/>
      <c r="Z671" s="90"/>
      <c r="AA671" s="90"/>
      <c r="AB671" s="90"/>
      <c r="AC671" s="90"/>
      <c r="AD671" s="90"/>
      <c r="AE671" s="95">
        <v>2548</v>
      </c>
    </row>
    <row r="672" spans="1:31" x14ac:dyDescent="0.25">
      <c r="A672" s="91" t="s">
        <v>2277</v>
      </c>
      <c r="B672" s="90" t="s">
        <v>2278</v>
      </c>
      <c r="C672" s="90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  <c r="W672" s="90"/>
      <c r="X672" s="90"/>
      <c r="Y672" s="90"/>
      <c r="Z672" s="90"/>
      <c r="AA672" s="90"/>
      <c r="AB672" s="90"/>
      <c r="AC672" s="90"/>
      <c r="AD672" s="90"/>
      <c r="AE672" s="95">
        <v>2365</v>
      </c>
    </row>
    <row r="673" spans="1:31" x14ac:dyDescent="0.25">
      <c r="A673" s="90" t="s">
        <v>2279</v>
      </c>
      <c r="B673" s="90" t="s">
        <v>2280</v>
      </c>
      <c r="C673" s="90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  <c r="W673" s="90"/>
      <c r="X673" s="90"/>
      <c r="Y673" s="90"/>
      <c r="Z673" s="90"/>
      <c r="AA673" s="90"/>
      <c r="AB673" s="90"/>
      <c r="AC673" s="90"/>
      <c r="AD673" s="90"/>
      <c r="AE673" s="95">
        <v>3065</v>
      </c>
    </row>
    <row r="674" spans="1:31" x14ac:dyDescent="0.25">
      <c r="A674" s="91" t="s">
        <v>1355</v>
      </c>
      <c r="B674" s="90" t="s">
        <v>1356</v>
      </c>
      <c r="C674" s="90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  <c r="W674" s="90"/>
      <c r="X674" s="90"/>
      <c r="Y674" s="90"/>
      <c r="Z674" s="90"/>
      <c r="AA674" s="90"/>
      <c r="AB674" s="90"/>
      <c r="AC674" s="90"/>
      <c r="AD674" s="90"/>
      <c r="AE674" s="95">
        <v>156</v>
      </c>
    </row>
    <row r="675" spans="1:31" x14ac:dyDescent="0.25">
      <c r="A675" s="90" t="s">
        <v>1725</v>
      </c>
      <c r="B675" s="90" t="s">
        <v>3988</v>
      </c>
      <c r="C675" s="90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  <c r="W675" s="90"/>
      <c r="X675" s="90"/>
      <c r="Y675" s="90"/>
      <c r="Z675" s="90"/>
      <c r="AA675" s="90"/>
      <c r="AB675" s="90"/>
      <c r="AC675" s="90"/>
      <c r="AD675" s="90"/>
      <c r="AE675" s="95">
        <v>64</v>
      </c>
    </row>
    <row r="676" spans="1:31" x14ac:dyDescent="0.25">
      <c r="A676" s="91" t="s">
        <v>1727</v>
      </c>
      <c r="B676" s="90" t="s">
        <v>3989</v>
      </c>
      <c r="C676" s="90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  <c r="W676" s="90"/>
      <c r="X676" s="90"/>
      <c r="Y676" s="90"/>
      <c r="Z676" s="90"/>
      <c r="AA676" s="90"/>
      <c r="AB676" s="90"/>
      <c r="AC676" s="90"/>
      <c r="AD676" s="90"/>
      <c r="AE676" s="95">
        <v>116</v>
      </c>
    </row>
    <row r="677" spans="1:31" x14ac:dyDescent="0.25">
      <c r="A677" s="90" t="s">
        <v>1729</v>
      </c>
      <c r="B677" s="90" t="s">
        <v>3990</v>
      </c>
      <c r="C677" s="90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  <c r="W677" s="90"/>
      <c r="X677" s="90"/>
      <c r="Y677" s="90"/>
      <c r="Z677" s="90"/>
      <c r="AA677" s="90"/>
      <c r="AB677" s="90"/>
      <c r="AC677" s="90"/>
      <c r="AD677" s="90"/>
      <c r="AE677" s="95">
        <v>48</v>
      </c>
    </row>
    <row r="678" spans="1:31" x14ac:dyDescent="0.25">
      <c r="A678" s="91" t="s">
        <v>1828</v>
      </c>
      <c r="B678" s="90" t="s">
        <v>1829</v>
      </c>
      <c r="C678" s="90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  <c r="W678" s="90"/>
      <c r="X678" s="90"/>
      <c r="Y678" s="90"/>
      <c r="Z678" s="90"/>
      <c r="AA678" s="90"/>
      <c r="AB678" s="90"/>
      <c r="AC678" s="90"/>
      <c r="AD678" s="90"/>
      <c r="AE678" s="95">
        <v>1659</v>
      </c>
    </row>
    <row r="679" spans="1:31" x14ac:dyDescent="0.25">
      <c r="A679" s="90" t="s">
        <v>1890</v>
      </c>
      <c r="B679" s="90" t="s">
        <v>1891</v>
      </c>
      <c r="C679" s="90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  <c r="W679" s="90"/>
      <c r="X679" s="90"/>
      <c r="Y679" s="90"/>
      <c r="Z679" s="90"/>
      <c r="AA679" s="90"/>
      <c r="AB679" s="90"/>
      <c r="AC679" s="90"/>
      <c r="AD679" s="90"/>
      <c r="AE679" s="95">
        <v>12572</v>
      </c>
    </row>
    <row r="680" spans="1:31" x14ac:dyDescent="0.25">
      <c r="A680" s="91" t="s">
        <v>1892</v>
      </c>
      <c r="B680" s="90" t="s">
        <v>1893</v>
      </c>
      <c r="C680" s="90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  <c r="W680" s="90"/>
      <c r="X680" s="90"/>
      <c r="Y680" s="90"/>
      <c r="Z680" s="90"/>
      <c r="AA680" s="90"/>
      <c r="AB680" s="90"/>
      <c r="AC680" s="90"/>
      <c r="AD680" s="90"/>
      <c r="AE680" s="95">
        <v>7092</v>
      </c>
    </row>
    <row r="681" spans="1:31" x14ac:dyDescent="0.25">
      <c r="A681" s="90" t="s">
        <v>1357</v>
      </c>
      <c r="B681" s="90" t="s">
        <v>1358</v>
      </c>
      <c r="C681" s="90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  <c r="W681" s="90"/>
      <c r="X681" s="90"/>
      <c r="Y681" s="90"/>
      <c r="Z681" s="90"/>
      <c r="AA681" s="90"/>
      <c r="AB681" s="90"/>
      <c r="AC681" s="90"/>
      <c r="AD681" s="90"/>
      <c r="AE681" s="95">
        <v>3030</v>
      </c>
    </row>
    <row r="682" spans="1:31" x14ac:dyDescent="0.25">
      <c r="A682" s="91" t="s">
        <v>2429</v>
      </c>
      <c r="B682" s="90" t="s">
        <v>2430</v>
      </c>
      <c r="C682" s="90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  <c r="W682" s="90"/>
      <c r="X682" s="90"/>
      <c r="Y682" s="90"/>
      <c r="Z682" s="90"/>
      <c r="AA682" s="90"/>
      <c r="AB682" s="90"/>
      <c r="AC682" s="90"/>
      <c r="AD682" s="90"/>
      <c r="AE682" s="95">
        <v>999</v>
      </c>
    </row>
    <row r="683" spans="1:31" x14ac:dyDescent="0.25">
      <c r="A683" s="90" t="s">
        <v>2221</v>
      </c>
      <c r="B683" s="90" t="s">
        <v>2222</v>
      </c>
      <c r="C683" s="90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  <c r="W683" s="90"/>
      <c r="X683" s="90"/>
      <c r="Y683" s="90"/>
      <c r="Z683" s="90"/>
      <c r="AA683" s="90"/>
      <c r="AB683" s="90"/>
      <c r="AC683" s="90"/>
      <c r="AD683" s="90"/>
      <c r="AE683" s="95">
        <v>2879</v>
      </c>
    </row>
    <row r="684" spans="1:31" x14ac:dyDescent="0.25">
      <c r="A684" s="91" t="s">
        <v>2223</v>
      </c>
      <c r="B684" s="90" t="s">
        <v>2224</v>
      </c>
      <c r="C684" s="90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  <c r="W684" s="90"/>
      <c r="X684" s="90"/>
      <c r="Y684" s="90"/>
      <c r="Z684" s="90"/>
      <c r="AA684" s="90"/>
      <c r="AB684" s="90"/>
      <c r="AC684" s="90"/>
      <c r="AD684" s="90"/>
      <c r="AE684" s="95">
        <v>2762</v>
      </c>
    </row>
    <row r="685" spans="1:31" x14ac:dyDescent="0.25">
      <c r="A685" s="90" t="s">
        <v>2225</v>
      </c>
      <c r="B685" s="90" t="s">
        <v>2226</v>
      </c>
      <c r="C685" s="90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  <c r="W685" s="90"/>
      <c r="X685" s="90"/>
      <c r="Y685" s="90"/>
      <c r="Z685" s="90"/>
      <c r="AA685" s="90"/>
      <c r="AB685" s="90"/>
      <c r="AC685" s="90"/>
      <c r="AD685" s="90"/>
      <c r="AE685" s="95">
        <v>2963</v>
      </c>
    </row>
    <row r="686" spans="1:31" x14ac:dyDescent="0.25">
      <c r="A686" s="91" t="s">
        <v>2227</v>
      </c>
      <c r="B686" s="90" t="s">
        <v>2228</v>
      </c>
      <c r="C686" s="90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  <c r="W686" s="90"/>
      <c r="X686" s="90"/>
      <c r="Y686" s="90"/>
      <c r="Z686" s="90"/>
      <c r="AA686" s="90"/>
      <c r="AB686" s="90"/>
      <c r="AC686" s="90"/>
      <c r="AD686" s="90"/>
      <c r="AE686" s="95">
        <v>1000</v>
      </c>
    </row>
    <row r="687" spans="1:31" x14ac:dyDescent="0.25">
      <c r="A687" s="90" t="s">
        <v>1359</v>
      </c>
      <c r="B687" s="90" t="s">
        <v>1360</v>
      </c>
      <c r="C687" s="90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  <c r="W687" s="90"/>
      <c r="X687" s="90"/>
      <c r="Y687" s="90"/>
      <c r="Z687" s="90"/>
      <c r="AA687" s="90"/>
      <c r="AB687" s="90"/>
      <c r="AC687" s="90"/>
      <c r="AD687" s="90"/>
      <c r="AE687" s="95">
        <v>4516</v>
      </c>
    </row>
    <row r="688" spans="1:31" x14ac:dyDescent="0.25">
      <c r="A688" s="91" t="s">
        <v>1361</v>
      </c>
      <c r="B688" s="90" t="s">
        <v>1362</v>
      </c>
      <c r="C688" s="90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  <c r="W688" s="90"/>
      <c r="X688" s="90"/>
      <c r="Y688" s="90"/>
      <c r="Z688" s="90"/>
      <c r="AA688" s="90"/>
      <c r="AB688" s="90"/>
      <c r="AC688" s="90"/>
      <c r="AD688" s="90"/>
      <c r="AE688" s="95">
        <v>4384</v>
      </c>
    </row>
    <row r="689" spans="1:31" x14ac:dyDescent="0.25">
      <c r="A689" s="90" t="s">
        <v>2359</v>
      </c>
      <c r="B689" s="90" t="s">
        <v>3991</v>
      </c>
      <c r="C689" s="90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  <c r="W689" s="90"/>
      <c r="X689" s="90"/>
      <c r="Y689" s="90"/>
      <c r="Z689" s="90"/>
      <c r="AA689" s="90"/>
      <c r="AB689" s="90"/>
      <c r="AC689" s="90"/>
      <c r="AD689" s="90"/>
      <c r="AE689" s="95">
        <v>305</v>
      </c>
    </row>
    <row r="690" spans="1:31" x14ac:dyDescent="0.25">
      <c r="A690" s="91" t="s">
        <v>2365</v>
      </c>
      <c r="B690" s="90" t="s">
        <v>3992</v>
      </c>
      <c r="C690" s="90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  <c r="W690" s="90"/>
      <c r="X690" s="90"/>
      <c r="Y690" s="90"/>
      <c r="Z690" s="90"/>
      <c r="AA690" s="90"/>
      <c r="AB690" s="90"/>
      <c r="AC690" s="90"/>
      <c r="AD690" s="90"/>
      <c r="AE690" s="95">
        <v>695</v>
      </c>
    </row>
    <row r="691" spans="1:31" x14ac:dyDescent="0.25">
      <c r="A691" s="90" t="s">
        <v>1363</v>
      </c>
      <c r="B691" s="90" t="s">
        <v>1364</v>
      </c>
      <c r="C691" s="90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  <c r="W691" s="90"/>
      <c r="X691" s="90"/>
      <c r="Y691" s="90"/>
      <c r="Z691" s="90"/>
      <c r="AA691" s="90"/>
      <c r="AB691" s="90"/>
      <c r="AC691" s="90"/>
      <c r="AD691" s="90"/>
      <c r="AE691" s="95">
        <v>2112</v>
      </c>
    </row>
    <row r="692" spans="1:31" x14ac:dyDescent="0.25">
      <c r="A692" s="91" t="s">
        <v>2357</v>
      </c>
      <c r="B692" s="90" t="s">
        <v>3993</v>
      </c>
      <c r="C692" s="90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  <c r="W692" s="90"/>
      <c r="X692" s="90"/>
      <c r="Y692" s="90"/>
      <c r="Z692" s="90"/>
      <c r="AA692" s="90"/>
      <c r="AB692" s="90"/>
      <c r="AC692" s="90"/>
      <c r="AD692" s="90"/>
      <c r="AE692" s="95">
        <v>302</v>
      </c>
    </row>
    <row r="693" spans="1:31" x14ac:dyDescent="0.25">
      <c r="A693" s="90" t="s">
        <v>2361</v>
      </c>
      <c r="B693" s="90" t="s">
        <v>3994</v>
      </c>
      <c r="C693" s="90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  <c r="W693" s="90"/>
      <c r="X693" s="90"/>
      <c r="Y693" s="90"/>
      <c r="Z693" s="90"/>
      <c r="AA693" s="90"/>
      <c r="AB693" s="90"/>
      <c r="AC693" s="90"/>
      <c r="AD693" s="90"/>
      <c r="AE693" s="95">
        <v>4</v>
      </c>
    </row>
    <row r="694" spans="1:31" x14ac:dyDescent="0.25">
      <c r="A694" s="91" t="s">
        <v>2363</v>
      </c>
      <c r="B694" s="90" t="s">
        <v>3995</v>
      </c>
      <c r="C694" s="90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  <c r="W694" s="90"/>
      <c r="X694" s="90"/>
      <c r="Y694" s="90"/>
      <c r="Z694" s="90"/>
      <c r="AA694" s="90"/>
      <c r="AB694" s="90"/>
      <c r="AC694" s="90"/>
      <c r="AD694" s="90"/>
      <c r="AE694" s="95">
        <v>1699</v>
      </c>
    </row>
    <row r="695" spans="1:31" x14ac:dyDescent="0.25">
      <c r="A695" s="90" t="s">
        <v>3743</v>
      </c>
      <c r="B695" s="90" t="s">
        <v>3996</v>
      </c>
      <c r="C695" s="90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  <c r="W695" s="90"/>
      <c r="X695" s="90"/>
      <c r="Y695" s="90"/>
      <c r="Z695" s="90"/>
      <c r="AA695" s="90"/>
      <c r="AB695" s="90"/>
      <c r="AC695" s="90"/>
      <c r="AD695" s="90"/>
      <c r="AE695" s="95">
        <v>50962</v>
      </c>
    </row>
    <row r="696" spans="1:31" x14ac:dyDescent="0.25">
      <c r="A696" s="91" t="s">
        <v>3997</v>
      </c>
      <c r="B696" s="90"/>
      <c r="C696" s="90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  <c r="W696" s="90"/>
      <c r="X696" s="90"/>
      <c r="Y696" s="90"/>
      <c r="Z696" s="90"/>
      <c r="AA696" s="90"/>
      <c r="AB696" s="90"/>
      <c r="AC696" s="90"/>
      <c r="AD696" s="90"/>
      <c r="AE696" s="95">
        <v>20</v>
      </c>
    </row>
    <row r="697" spans="1:31" x14ac:dyDescent="0.25">
      <c r="A697" s="90" t="s">
        <v>1703</v>
      </c>
      <c r="B697" s="90" t="s">
        <v>1704</v>
      </c>
      <c r="C697" s="90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  <c r="W697" s="90"/>
      <c r="X697" s="90"/>
      <c r="Y697" s="90"/>
      <c r="Z697" s="90"/>
      <c r="AA697" s="90"/>
      <c r="AB697" s="90"/>
      <c r="AC697" s="90"/>
      <c r="AD697" s="90"/>
      <c r="AE697" s="95">
        <v>6661</v>
      </c>
    </row>
    <row r="698" spans="1:31" x14ac:dyDescent="0.25">
      <c r="A698" s="91" t="s">
        <v>1365</v>
      </c>
      <c r="B698" s="90" t="s">
        <v>1366</v>
      </c>
      <c r="C698" s="90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  <c r="W698" s="90"/>
      <c r="X698" s="90"/>
      <c r="Y698" s="90"/>
      <c r="Z698" s="90"/>
      <c r="AA698" s="90"/>
      <c r="AB698" s="90"/>
      <c r="AC698" s="90"/>
      <c r="AD698" s="90"/>
      <c r="AE698" s="95">
        <v>5812</v>
      </c>
    </row>
    <row r="699" spans="1:31" x14ac:dyDescent="0.25">
      <c r="A699" s="90" t="s">
        <v>432</v>
      </c>
      <c r="B699" s="90" t="s">
        <v>433</v>
      </c>
      <c r="C699" s="90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  <c r="W699" s="90"/>
      <c r="X699" s="90"/>
      <c r="Y699" s="90"/>
      <c r="Z699" s="90"/>
      <c r="AA699" s="90"/>
      <c r="AB699" s="90"/>
      <c r="AC699" s="90"/>
      <c r="AD699" s="90"/>
      <c r="AE699" s="95">
        <v>138</v>
      </c>
    </row>
    <row r="700" spans="1:31" x14ac:dyDescent="0.25">
      <c r="A700" s="91" t="s">
        <v>1904</v>
      </c>
      <c r="B700" s="90" t="s">
        <v>1905</v>
      </c>
      <c r="C700" s="90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  <c r="W700" s="90"/>
      <c r="X700" s="90"/>
      <c r="Y700" s="90"/>
      <c r="Z700" s="90"/>
      <c r="AA700" s="90"/>
      <c r="AB700" s="90"/>
      <c r="AC700" s="90"/>
      <c r="AD700" s="90"/>
      <c r="AE700" s="95">
        <v>14859</v>
      </c>
    </row>
    <row r="701" spans="1:31" x14ac:dyDescent="0.25">
      <c r="A701" s="90" t="s">
        <v>1369</v>
      </c>
      <c r="B701" s="90" t="s">
        <v>1370</v>
      </c>
      <c r="C701" s="90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  <c r="W701" s="90"/>
      <c r="X701" s="90"/>
      <c r="Y701" s="90"/>
      <c r="Z701" s="90"/>
      <c r="AA701" s="90"/>
      <c r="AB701" s="90"/>
      <c r="AC701" s="90"/>
      <c r="AD701" s="90"/>
      <c r="AE701" s="95">
        <v>3</v>
      </c>
    </row>
    <row r="702" spans="1:31" x14ac:dyDescent="0.25">
      <c r="A702" s="91" t="s">
        <v>434</v>
      </c>
      <c r="B702" s="90" t="s">
        <v>435</v>
      </c>
      <c r="C702" s="90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  <c r="W702" s="90"/>
      <c r="X702" s="90"/>
      <c r="Y702" s="90"/>
      <c r="Z702" s="90"/>
      <c r="AA702" s="90"/>
      <c r="AB702" s="90"/>
      <c r="AC702" s="90"/>
      <c r="AD702" s="90"/>
      <c r="AE702" s="95">
        <v>1847</v>
      </c>
    </row>
    <row r="703" spans="1:31" x14ac:dyDescent="0.25">
      <c r="A703" s="90" t="s">
        <v>3664</v>
      </c>
      <c r="B703" s="90" t="s">
        <v>3665</v>
      </c>
      <c r="C703" s="90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  <c r="W703" s="90"/>
      <c r="X703" s="90"/>
      <c r="Y703" s="90"/>
      <c r="Z703" s="90"/>
      <c r="AA703" s="90"/>
      <c r="AB703" s="90"/>
      <c r="AC703" s="90"/>
      <c r="AD703" s="90"/>
      <c r="AE703" s="95">
        <v>67</v>
      </c>
    </row>
    <row r="704" spans="1:31" x14ac:dyDescent="0.25">
      <c r="A704" s="91" t="s">
        <v>1373</v>
      </c>
      <c r="B704" s="90" t="s">
        <v>1374</v>
      </c>
      <c r="C704" s="90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  <c r="W704" s="90"/>
      <c r="X704" s="90"/>
      <c r="Y704" s="90"/>
      <c r="Z704" s="90"/>
      <c r="AA704" s="90"/>
      <c r="AB704" s="90"/>
      <c r="AC704" s="90"/>
      <c r="AD704" s="90"/>
      <c r="AE704" s="95">
        <v>2909</v>
      </c>
    </row>
    <row r="705" spans="1:31" x14ac:dyDescent="0.25">
      <c r="A705" s="90" t="s">
        <v>2547</v>
      </c>
      <c r="B705" s="90" t="s">
        <v>2548</v>
      </c>
      <c r="C705" s="90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  <c r="W705" s="90"/>
      <c r="X705" s="90"/>
      <c r="Y705" s="90"/>
      <c r="Z705" s="90"/>
      <c r="AA705" s="90"/>
      <c r="AB705" s="90"/>
      <c r="AC705" s="90"/>
      <c r="AD705" s="90"/>
      <c r="AE705" s="95">
        <v>2712</v>
      </c>
    </row>
    <row r="706" spans="1:31" x14ac:dyDescent="0.25">
      <c r="A706" s="91" t="s">
        <v>1375</v>
      </c>
      <c r="B706" s="90" t="s">
        <v>1376</v>
      </c>
      <c r="C706" s="90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  <c r="W706" s="90"/>
      <c r="X706" s="90"/>
      <c r="Y706" s="90"/>
      <c r="Z706" s="90"/>
      <c r="AA706" s="90"/>
      <c r="AB706" s="90"/>
      <c r="AC706" s="90"/>
      <c r="AD706" s="90"/>
      <c r="AE706" s="95">
        <v>4</v>
      </c>
    </row>
    <row r="707" spans="1:31" x14ac:dyDescent="0.25">
      <c r="A707" s="90" t="s">
        <v>2295</v>
      </c>
      <c r="B707" s="90" t="s">
        <v>2296</v>
      </c>
      <c r="C707" s="90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  <c r="W707" s="90"/>
      <c r="X707" s="90"/>
      <c r="Y707" s="90"/>
      <c r="Z707" s="90"/>
      <c r="AA707" s="90"/>
      <c r="AB707" s="90"/>
      <c r="AC707" s="90"/>
      <c r="AD707" s="90"/>
      <c r="AE707" s="95">
        <v>11241</v>
      </c>
    </row>
    <row r="708" spans="1:31" x14ac:dyDescent="0.25">
      <c r="A708" s="91" t="s">
        <v>2557</v>
      </c>
      <c r="B708" s="90" t="s">
        <v>2558</v>
      </c>
      <c r="C708" s="90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  <c r="W708" s="90"/>
      <c r="X708" s="90"/>
      <c r="Y708" s="90"/>
      <c r="Z708" s="90"/>
      <c r="AA708" s="90"/>
      <c r="AB708" s="90"/>
      <c r="AC708" s="90"/>
      <c r="AD708" s="90"/>
      <c r="AE708" s="95">
        <v>718</v>
      </c>
    </row>
    <row r="709" spans="1:31" x14ac:dyDescent="0.25">
      <c r="A709" s="90" t="s">
        <v>2555</v>
      </c>
      <c r="B709" s="90" t="s">
        <v>2556</v>
      </c>
      <c r="C709" s="90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  <c r="W709" s="90"/>
      <c r="X709" s="90"/>
      <c r="Y709" s="90"/>
      <c r="Z709" s="90"/>
      <c r="AA709" s="90"/>
      <c r="AB709" s="90"/>
      <c r="AC709" s="90"/>
      <c r="AD709" s="90"/>
      <c r="AE709" s="95">
        <v>336</v>
      </c>
    </row>
    <row r="710" spans="1:31" x14ac:dyDescent="0.25">
      <c r="A710" s="91" t="s">
        <v>2553</v>
      </c>
      <c r="B710" s="90" t="s">
        <v>2554</v>
      </c>
      <c r="C710" s="90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  <c r="W710" s="90"/>
      <c r="X710" s="90"/>
      <c r="Y710" s="90"/>
      <c r="Z710" s="90"/>
      <c r="AA710" s="90"/>
      <c r="AB710" s="90"/>
      <c r="AC710" s="90"/>
      <c r="AD710" s="90"/>
      <c r="AE710" s="95">
        <v>75</v>
      </c>
    </row>
    <row r="711" spans="1:31" x14ac:dyDescent="0.25">
      <c r="A711" s="90" t="s">
        <v>2551</v>
      </c>
      <c r="B711" s="90" t="s">
        <v>2552</v>
      </c>
      <c r="C711" s="90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  <c r="W711" s="90"/>
      <c r="X711" s="90"/>
      <c r="Y711" s="90"/>
      <c r="Z711" s="90"/>
      <c r="AA711" s="90"/>
      <c r="AB711" s="90"/>
      <c r="AC711" s="90"/>
      <c r="AD711" s="90"/>
      <c r="AE711" s="95">
        <v>438</v>
      </c>
    </row>
    <row r="712" spans="1:31" x14ac:dyDescent="0.25">
      <c r="A712" s="91" t="s">
        <v>1908</v>
      </c>
      <c r="B712" s="90" t="s">
        <v>1909</v>
      </c>
      <c r="C712" s="90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  <c r="W712" s="90"/>
      <c r="X712" s="90"/>
      <c r="Y712" s="90"/>
      <c r="Z712" s="90"/>
      <c r="AA712" s="90"/>
      <c r="AB712" s="90"/>
      <c r="AC712" s="90"/>
      <c r="AD712" s="90"/>
      <c r="AE712" s="95">
        <v>271</v>
      </c>
    </row>
    <row r="713" spans="1:31" x14ac:dyDescent="0.25">
      <c r="A713" s="90" t="s">
        <v>2549</v>
      </c>
      <c r="B713" s="90" t="s">
        <v>2550</v>
      </c>
      <c r="C713" s="90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  <c r="W713" s="90"/>
      <c r="X713" s="90"/>
      <c r="Y713" s="90"/>
      <c r="Z713" s="90"/>
      <c r="AA713" s="90"/>
      <c r="AB713" s="90"/>
      <c r="AC713" s="90"/>
      <c r="AD713" s="90"/>
      <c r="AE713" s="95">
        <v>170</v>
      </c>
    </row>
    <row r="714" spans="1:31" x14ac:dyDescent="0.25">
      <c r="A714" s="91" t="s">
        <v>1377</v>
      </c>
      <c r="B714" s="90" t="s">
        <v>1378</v>
      </c>
      <c r="C714" s="90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  <c r="W714" s="90"/>
      <c r="X714" s="90"/>
      <c r="Y714" s="90"/>
      <c r="Z714" s="90"/>
      <c r="AA714" s="90"/>
      <c r="AB714" s="90"/>
      <c r="AC714" s="90"/>
      <c r="AD714" s="90"/>
      <c r="AE714" s="95">
        <v>22</v>
      </c>
    </row>
    <row r="715" spans="1:31" x14ac:dyDescent="0.25">
      <c r="A715" s="90" t="s">
        <v>1379</v>
      </c>
      <c r="B715" s="90" t="s">
        <v>1380</v>
      </c>
      <c r="C715" s="90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  <c r="W715" s="90"/>
      <c r="X715" s="90"/>
      <c r="Y715" s="90"/>
      <c r="Z715" s="90"/>
      <c r="AA715" s="90"/>
      <c r="AB715" s="90"/>
      <c r="AC715" s="90"/>
      <c r="AD715" s="90"/>
      <c r="AE715" s="95">
        <v>39</v>
      </c>
    </row>
    <row r="716" spans="1:31" x14ac:dyDescent="0.25">
      <c r="A716" s="91" t="s">
        <v>1381</v>
      </c>
      <c r="B716" s="90" t="s">
        <v>1382</v>
      </c>
      <c r="C716" s="90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  <c r="W716" s="90"/>
      <c r="X716" s="90"/>
      <c r="Y716" s="90"/>
      <c r="Z716" s="90"/>
      <c r="AA716" s="90"/>
      <c r="AB716" s="90"/>
      <c r="AC716" s="90"/>
      <c r="AD716" s="90"/>
      <c r="AE716" s="95">
        <v>11</v>
      </c>
    </row>
    <row r="717" spans="1:31" x14ac:dyDescent="0.25">
      <c r="A717" s="90" t="s">
        <v>1383</v>
      </c>
      <c r="B717" s="90" t="s">
        <v>1384</v>
      </c>
      <c r="C717" s="90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  <c r="W717" s="90"/>
      <c r="X717" s="90"/>
      <c r="Y717" s="90"/>
      <c r="Z717" s="90"/>
      <c r="AA717" s="90"/>
      <c r="AB717" s="90"/>
      <c r="AC717" s="90"/>
      <c r="AD717" s="90"/>
      <c r="AE717" s="95">
        <v>29</v>
      </c>
    </row>
    <row r="718" spans="1:31" x14ac:dyDescent="0.25">
      <c r="A718" s="91" t="s">
        <v>1385</v>
      </c>
      <c r="B718" s="90" t="s">
        <v>1386</v>
      </c>
      <c r="C718" s="90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  <c r="W718" s="90"/>
      <c r="X718" s="90"/>
      <c r="Y718" s="90"/>
      <c r="Z718" s="90"/>
      <c r="AA718" s="90"/>
      <c r="AB718" s="90"/>
      <c r="AC718" s="90"/>
      <c r="AD718" s="90"/>
      <c r="AE718" s="95">
        <v>1</v>
      </c>
    </row>
    <row r="719" spans="1:31" x14ac:dyDescent="0.25">
      <c r="A719" s="90" t="s">
        <v>1387</v>
      </c>
      <c r="B719" s="90" t="s">
        <v>1388</v>
      </c>
      <c r="C719" s="90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  <c r="W719" s="90"/>
      <c r="X719" s="90"/>
      <c r="Y719" s="90"/>
      <c r="Z719" s="90"/>
      <c r="AA719" s="90"/>
      <c r="AB719" s="90"/>
      <c r="AC719" s="90"/>
      <c r="AD719" s="90"/>
      <c r="AE719" s="95">
        <v>5</v>
      </c>
    </row>
    <row r="720" spans="1:31" x14ac:dyDescent="0.25">
      <c r="A720" s="91" t="s">
        <v>1389</v>
      </c>
      <c r="B720" s="90" t="s">
        <v>1390</v>
      </c>
      <c r="C720" s="90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  <c r="W720" s="90"/>
      <c r="X720" s="90"/>
      <c r="Y720" s="90"/>
      <c r="Z720" s="90"/>
      <c r="AA720" s="90"/>
      <c r="AB720" s="90"/>
      <c r="AC720" s="90"/>
      <c r="AD720" s="90"/>
      <c r="AE720" s="95">
        <v>57</v>
      </c>
    </row>
    <row r="721" spans="1:31" x14ac:dyDescent="0.25">
      <c r="A721" s="90" t="s">
        <v>1391</v>
      </c>
      <c r="B721" s="90" t="s">
        <v>1392</v>
      </c>
      <c r="C721" s="90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  <c r="W721" s="90"/>
      <c r="X721" s="90"/>
      <c r="Y721" s="90"/>
      <c r="Z721" s="90"/>
      <c r="AA721" s="90"/>
      <c r="AB721" s="90"/>
      <c r="AC721" s="90"/>
      <c r="AD721" s="90"/>
      <c r="AE721" s="95">
        <v>69</v>
      </c>
    </row>
    <row r="722" spans="1:31" x14ac:dyDescent="0.25">
      <c r="A722" s="91" t="s">
        <v>1393</v>
      </c>
      <c r="B722" s="90" t="s">
        <v>1394</v>
      </c>
      <c r="C722" s="90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  <c r="W722" s="90"/>
      <c r="X722" s="90"/>
      <c r="Y722" s="90"/>
      <c r="Z722" s="90"/>
      <c r="AA722" s="90"/>
      <c r="AB722" s="90"/>
      <c r="AC722" s="90"/>
      <c r="AD722" s="90"/>
      <c r="AE722" s="95">
        <v>46</v>
      </c>
    </row>
    <row r="723" spans="1:31" x14ac:dyDescent="0.25">
      <c r="A723" s="90" t="s">
        <v>1395</v>
      </c>
      <c r="B723" s="90" t="s">
        <v>1396</v>
      </c>
      <c r="C723" s="90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  <c r="W723" s="90"/>
      <c r="X723" s="90"/>
      <c r="Y723" s="90"/>
      <c r="Z723" s="90"/>
      <c r="AA723" s="90"/>
      <c r="AB723" s="90"/>
      <c r="AC723" s="90"/>
      <c r="AD723" s="90"/>
      <c r="AE723" s="95">
        <v>31</v>
      </c>
    </row>
    <row r="724" spans="1:31" x14ac:dyDescent="0.25">
      <c r="A724" s="91" t="s">
        <v>1397</v>
      </c>
      <c r="B724" s="90" t="s">
        <v>1398</v>
      </c>
      <c r="C724" s="90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  <c r="W724" s="90"/>
      <c r="X724" s="90"/>
      <c r="Y724" s="90"/>
      <c r="Z724" s="90"/>
      <c r="AA724" s="90"/>
      <c r="AB724" s="90"/>
      <c r="AC724" s="90"/>
      <c r="AD724" s="90"/>
      <c r="AE724" s="95">
        <v>30</v>
      </c>
    </row>
    <row r="725" spans="1:31" x14ac:dyDescent="0.25">
      <c r="A725" s="90" t="s">
        <v>1399</v>
      </c>
      <c r="B725" s="90" t="s">
        <v>1400</v>
      </c>
      <c r="C725" s="90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  <c r="W725" s="90"/>
      <c r="X725" s="90"/>
      <c r="Y725" s="90"/>
      <c r="Z725" s="90"/>
      <c r="AA725" s="90"/>
      <c r="AB725" s="90"/>
      <c r="AC725" s="90"/>
      <c r="AD725" s="90"/>
      <c r="AE725" s="95">
        <v>3</v>
      </c>
    </row>
    <row r="726" spans="1:31" x14ac:dyDescent="0.25">
      <c r="A726" s="91" t="s">
        <v>1401</v>
      </c>
      <c r="B726" s="90" t="s">
        <v>1402</v>
      </c>
      <c r="C726" s="90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  <c r="W726" s="90"/>
      <c r="X726" s="90"/>
      <c r="Y726" s="90"/>
      <c r="Z726" s="90"/>
      <c r="AA726" s="90"/>
      <c r="AB726" s="90"/>
      <c r="AC726" s="90"/>
      <c r="AD726" s="90"/>
      <c r="AE726" s="95">
        <v>61</v>
      </c>
    </row>
    <row r="727" spans="1:31" x14ac:dyDescent="0.25">
      <c r="A727" s="90" t="s">
        <v>1403</v>
      </c>
      <c r="B727" s="90" t="s">
        <v>1404</v>
      </c>
      <c r="C727" s="90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  <c r="W727" s="90"/>
      <c r="X727" s="90"/>
      <c r="Y727" s="90"/>
      <c r="Z727" s="90"/>
      <c r="AA727" s="90"/>
      <c r="AB727" s="90"/>
      <c r="AC727" s="90"/>
      <c r="AD727" s="90"/>
      <c r="AE727" s="95">
        <v>40</v>
      </c>
    </row>
    <row r="728" spans="1:31" x14ac:dyDescent="0.25">
      <c r="A728" s="91" t="s">
        <v>1405</v>
      </c>
      <c r="B728" s="90" t="s">
        <v>1406</v>
      </c>
      <c r="C728" s="90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  <c r="W728" s="90"/>
      <c r="X728" s="90"/>
      <c r="Y728" s="90"/>
      <c r="Z728" s="90"/>
      <c r="AA728" s="90"/>
      <c r="AB728" s="90"/>
      <c r="AC728" s="90"/>
      <c r="AD728" s="90"/>
      <c r="AE728" s="95">
        <v>25</v>
      </c>
    </row>
    <row r="729" spans="1:31" x14ac:dyDescent="0.25">
      <c r="A729" s="90" t="s">
        <v>1407</v>
      </c>
      <c r="B729" s="90" t="s">
        <v>1408</v>
      </c>
      <c r="C729" s="90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  <c r="W729" s="90"/>
      <c r="X729" s="90"/>
      <c r="Y729" s="90"/>
      <c r="Z729" s="90"/>
      <c r="AA729" s="90"/>
      <c r="AB729" s="90"/>
      <c r="AC729" s="90"/>
      <c r="AD729" s="90"/>
      <c r="AE729" s="95">
        <v>3</v>
      </c>
    </row>
    <row r="730" spans="1:31" x14ac:dyDescent="0.25">
      <c r="A730" s="91" t="s">
        <v>1409</v>
      </c>
      <c r="B730" s="90" t="s">
        <v>1410</v>
      </c>
      <c r="C730" s="90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  <c r="W730" s="90"/>
      <c r="X730" s="90"/>
      <c r="Y730" s="90"/>
      <c r="Z730" s="90"/>
      <c r="AA730" s="90"/>
      <c r="AB730" s="90"/>
      <c r="AC730" s="90"/>
      <c r="AD730" s="90"/>
      <c r="AE730" s="95">
        <v>28</v>
      </c>
    </row>
    <row r="731" spans="1:31" x14ac:dyDescent="0.25">
      <c r="A731" s="90" t="s">
        <v>1411</v>
      </c>
      <c r="B731" s="90" t="s">
        <v>1412</v>
      </c>
      <c r="C731" s="90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  <c r="W731" s="90"/>
      <c r="X731" s="90"/>
      <c r="Y731" s="90"/>
      <c r="Z731" s="90"/>
      <c r="AA731" s="90"/>
      <c r="AB731" s="90"/>
      <c r="AC731" s="90"/>
      <c r="AD731" s="90"/>
      <c r="AE731" s="95">
        <v>25</v>
      </c>
    </row>
    <row r="732" spans="1:31" x14ac:dyDescent="0.25">
      <c r="A732" s="91" t="s">
        <v>1413</v>
      </c>
      <c r="B732" s="90" t="s">
        <v>1414</v>
      </c>
      <c r="C732" s="90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  <c r="W732" s="90"/>
      <c r="X732" s="90"/>
      <c r="Y732" s="90"/>
      <c r="Z732" s="90"/>
      <c r="AA732" s="90"/>
      <c r="AB732" s="90"/>
      <c r="AC732" s="90"/>
      <c r="AD732" s="90"/>
      <c r="AE732" s="95">
        <v>45</v>
      </c>
    </row>
    <row r="733" spans="1:31" x14ac:dyDescent="0.25">
      <c r="A733" s="90" t="s">
        <v>1415</v>
      </c>
      <c r="B733" s="90" t="s">
        <v>1416</v>
      </c>
      <c r="C733" s="90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  <c r="W733" s="90"/>
      <c r="X733" s="90"/>
      <c r="Y733" s="90"/>
      <c r="Z733" s="90"/>
      <c r="AA733" s="90"/>
      <c r="AB733" s="90"/>
      <c r="AC733" s="90"/>
      <c r="AD733" s="90"/>
      <c r="AE733" s="95">
        <v>28</v>
      </c>
    </row>
    <row r="734" spans="1:31" x14ac:dyDescent="0.25">
      <c r="A734" s="91" t="s">
        <v>1417</v>
      </c>
      <c r="B734" s="90" t="s">
        <v>1418</v>
      </c>
      <c r="C734" s="90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  <c r="W734" s="90"/>
      <c r="X734" s="90"/>
      <c r="Y734" s="90"/>
      <c r="Z734" s="90"/>
      <c r="AA734" s="90"/>
      <c r="AB734" s="90"/>
      <c r="AC734" s="90"/>
      <c r="AD734" s="90"/>
      <c r="AE734" s="95">
        <v>6253</v>
      </c>
    </row>
    <row r="735" spans="1:31" x14ac:dyDescent="0.25">
      <c r="A735" s="90" t="s">
        <v>1688</v>
      </c>
      <c r="B735" s="90" t="s">
        <v>1689</v>
      </c>
      <c r="C735" s="90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  <c r="W735" s="90"/>
      <c r="X735" s="90"/>
      <c r="Y735" s="90"/>
      <c r="Z735" s="90"/>
      <c r="AA735" s="90"/>
      <c r="AB735" s="90"/>
      <c r="AC735" s="90"/>
      <c r="AD735" s="90"/>
      <c r="AE735" s="95">
        <v>245</v>
      </c>
    </row>
    <row r="736" spans="1:31" x14ac:dyDescent="0.25">
      <c r="A736" s="91" t="s">
        <v>3718</v>
      </c>
      <c r="B736" s="90" t="s">
        <v>3719</v>
      </c>
      <c r="C736" s="90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  <c r="W736" s="90"/>
      <c r="X736" s="90"/>
      <c r="Y736" s="90"/>
      <c r="Z736" s="90"/>
      <c r="AA736" s="90"/>
      <c r="AB736" s="90"/>
      <c r="AC736" s="90"/>
      <c r="AD736" s="90"/>
      <c r="AE736" s="95">
        <v>0</v>
      </c>
    </row>
    <row r="737" spans="1:31" x14ac:dyDescent="0.25">
      <c r="A737" s="90" t="s">
        <v>2205</v>
      </c>
      <c r="B737" s="90" t="s">
        <v>2206</v>
      </c>
      <c r="C737" s="90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  <c r="W737" s="90"/>
      <c r="X737" s="90"/>
      <c r="Y737" s="90"/>
      <c r="Z737" s="90"/>
      <c r="AA737" s="90"/>
      <c r="AB737" s="90"/>
      <c r="AC737" s="90"/>
      <c r="AD737" s="90"/>
      <c r="AE737" s="95">
        <v>637</v>
      </c>
    </row>
    <row r="738" spans="1:31" x14ac:dyDescent="0.25">
      <c r="A738" s="91" t="s">
        <v>2375</v>
      </c>
      <c r="B738" s="90" t="s">
        <v>2376</v>
      </c>
      <c r="C738" s="90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  <c r="W738" s="90"/>
      <c r="X738" s="90"/>
      <c r="Y738" s="90"/>
      <c r="Z738" s="90"/>
      <c r="AA738" s="90"/>
      <c r="AB738" s="90"/>
      <c r="AC738" s="90"/>
      <c r="AD738" s="90"/>
      <c r="AE738" s="95">
        <v>459</v>
      </c>
    </row>
    <row r="739" spans="1:31" x14ac:dyDescent="0.25">
      <c r="A739" s="90" t="s">
        <v>1423</v>
      </c>
      <c r="B739" s="90" t="s">
        <v>1424</v>
      </c>
      <c r="C739" s="90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  <c r="W739" s="90"/>
      <c r="X739" s="90"/>
      <c r="Y739" s="90"/>
      <c r="Z739" s="90"/>
      <c r="AA739" s="90"/>
      <c r="AB739" s="90"/>
      <c r="AC739" s="90"/>
      <c r="AD739" s="90"/>
      <c r="AE739" s="95">
        <v>38</v>
      </c>
    </row>
    <row r="740" spans="1:31" x14ac:dyDescent="0.25">
      <c r="A740" s="91" t="s">
        <v>1431</v>
      </c>
      <c r="B740" s="90" t="s">
        <v>1432</v>
      </c>
      <c r="C740" s="90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  <c r="W740" s="90"/>
      <c r="X740" s="90"/>
      <c r="Y740" s="90"/>
      <c r="Z740" s="90"/>
      <c r="AA740" s="90"/>
      <c r="AB740" s="90"/>
      <c r="AC740" s="90"/>
      <c r="AD740" s="90"/>
      <c r="AE740" s="95">
        <v>122</v>
      </c>
    </row>
    <row r="741" spans="1:31" x14ac:dyDescent="0.25">
      <c r="A741" s="90" t="s">
        <v>1435</v>
      </c>
      <c r="B741" s="90" t="s">
        <v>1436</v>
      </c>
      <c r="C741" s="90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  <c r="W741" s="90"/>
      <c r="X741" s="90"/>
      <c r="Y741" s="90"/>
      <c r="Z741" s="90"/>
      <c r="AA741" s="90"/>
      <c r="AB741" s="90"/>
      <c r="AC741" s="90"/>
      <c r="AD741" s="90"/>
      <c r="AE741" s="95">
        <v>269</v>
      </c>
    </row>
    <row r="742" spans="1:31" x14ac:dyDescent="0.25">
      <c r="A742" s="91" t="s">
        <v>1792</v>
      </c>
      <c r="B742" s="90" t="s">
        <v>1793</v>
      </c>
      <c r="C742" s="90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  <c r="W742" s="90"/>
      <c r="X742" s="90"/>
      <c r="Y742" s="90"/>
      <c r="Z742" s="90"/>
      <c r="AA742" s="90"/>
      <c r="AB742" s="90"/>
      <c r="AC742" s="90"/>
      <c r="AD742" s="90"/>
      <c r="AE742" s="95">
        <v>10833</v>
      </c>
    </row>
    <row r="743" spans="1:31" x14ac:dyDescent="0.25">
      <c r="A743" s="90" t="s">
        <v>1439</v>
      </c>
      <c r="B743" s="90" t="s">
        <v>1440</v>
      </c>
      <c r="C743" s="90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  <c r="W743" s="90"/>
      <c r="X743" s="90"/>
      <c r="Y743" s="90"/>
      <c r="Z743" s="90"/>
      <c r="AA743" s="90"/>
      <c r="AB743" s="90"/>
      <c r="AC743" s="90"/>
      <c r="AD743" s="90"/>
      <c r="AE743" s="95">
        <v>374</v>
      </c>
    </row>
    <row r="744" spans="1:31" x14ac:dyDescent="0.25">
      <c r="A744" s="91" t="s">
        <v>2166</v>
      </c>
      <c r="B744" s="90" t="s">
        <v>2167</v>
      </c>
      <c r="C744" s="90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  <c r="W744" s="90"/>
      <c r="X744" s="90"/>
      <c r="Y744" s="90"/>
      <c r="Z744" s="90"/>
      <c r="AA744" s="90"/>
      <c r="AB744" s="90"/>
      <c r="AC744" s="90"/>
      <c r="AD744" s="90"/>
      <c r="AE744" s="95">
        <v>4603</v>
      </c>
    </row>
    <row r="745" spans="1:31" x14ac:dyDescent="0.25">
      <c r="A745" s="90" t="s">
        <v>1966</v>
      </c>
      <c r="B745" s="90" t="s">
        <v>1967</v>
      </c>
      <c r="C745" s="90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  <c r="W745" s="90"/>
      <c r="X745" s="90"/>
      <c r="Y745" s="90"/>
      <c r="Z745" s="90"/>
      <c r="AA745" s="90"/>
      <c r="AB745" s="90"/>
      <c r="AC745" s="90"/>
      <c r="AD745" s="90"/>
      <c r="AE745" s="95">
        <v>5779</v>
      </c>
    </row>
    <row r="746" spans="1:31" x14ac:dyDescent="0.25">
      <c r="A746" s="91" t="s">
        <v>2331</v>
      </c>
      <c r="B746" s="90" t="s">
        <v>2332</v>
      </c>
      <c r="C746" s="90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  <c r="W746" s="90"/>
      <c r="X746" s="90"/>
      <c r="Y746" s="90"/>
      <c r="Z746" s="90"/>
      <c r="AA746" s="90"/>
      <c r="AB746" s="90"/>
      <c r="AC746" s="90"/>
      <c r="AD746" s="90"/>
      <c r="AE746" s="95">
        <v>13024</v>
      </c>
    </row>
    <row r="747" spans="1:31" x14ac:dyDescent="0.25">
      <c r="A747" s="90" t="s">
        <v>1441</v>
      </c>
      <c r="B747" s="90" t="s">
        <v>1442</v>
      </c>
      <c r="C747" s="90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  <c r="W747" s="90"/>
      <c r="X747" s="90"/>
      <c r="Y747" s="90"/>
      <c r="Z747" s="90"/>
      <c r="AA747" s="90"/>
      <c r="AB747" s="90"/>
      <c r="AC747" s="90"/>
      <c r="AD747" s="90"/>
      <c r="AE747" s="95">
        <v>1649</v>
      </c>
    </row>
    <row r="748" spans="1:31" x14ac:dyDescent="0.25">
      <c r="A748" s="91" t="s">
        <v>1443</v>
      </c>
      <c r="B748" s="90" t="s">
        <v>1444</v>
      </c>
      <c r="C748" s="90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  <c r="W748" s="90"/>
      <c r="X748" s="90"/>
      <c r="Y748" s="90"/>
      <c r="Z748" s="90"/>
      <c r="AA748" s="90"/>
      <c r="AB748" s="90"/>
      <c r="AC748" s="90"/>
      <c r="AD748" s="90"/>
      <c r="AE748" s="95">
        <v>1</v>
      </c>
    </row>
    <row r="749" spans="1:31" x14ac:dyDescent="0.25">
      <c r="A749" s="90" t="s">
        <v>2383</v>
      </c>
      <c r="B749" s="90" t="s">
        <v>2384</v>
      </c>
      <c r="C749" s="90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  <c r="W749" s="90"/>
      <c r="X749" s="90"/>
      <c r="Y749" s="90"/>
      <c r="Z749" s="90"/>
      <c r="AA749" s="90"/>
      <c r="AB749" s="90"/>
      <c r="AC749" s="90"/>
      <c r="AD749" s="90"/>
      <c r="AE749" s="95">
        <v>1764</v>
      </c>
    </row>
    <row r="750" spans="1:31" x14ac:dyDescent="0.25">
      <c r="A750" s="91" t="s">
        <v>3998</v>
      </c>
      <c r="B750" s="90" t="s">
        <v>3999</v>
      </c>
      <c r="C750" s="90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  <c r="W750" s="90"/>
      <c r="X750" s="90"/>
      <c r="Y750" s="90"/>
      <c r="Z750" s="90"/>
      <c r="AA750" s="90"/>
      <c r="AB750" s="90"/>
      <c r="AC750" s="90"/>
      <c r="AD750" s="90"/>
      <c r="AE750" s="95">
        <v>3678</v>
      </c>
    </row>
    <row r="751" spans="1:31" x14ac:dyDescent="0.25">
      <c r="A751" s="90" t="s">
        <v>1445</v>
      </c>
      <c r="B751" s="90" t="s">
        <v>439</v>
      </c>
      <c r="C751" s="90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  <c r="W751" s="90"/>
      <c r="X751" s="90"/>
      <c r="Y751" s="90"/>
      <c r="Z751" s="90"/>
      <c r="AA751" s="90"/>
      <c r="AB751" s="90"/>
      <c r="AC751" s="90"/>
      <c r="AD751" s="90"/>
      <c r="AE751" s="95">
        <v>2</v>
      </c>
    </row>
    <row r="752" spans="1:31" x14ac:dyDescent="0.25">
      <c r="A752" s="91" t="s">
        <v>438</v>
      </c>
      <c r="B752" s="90"/>
      <c r="C752" s="90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  <c r="W752" s="90"/>
      <c r="X752" s="90"/>
      <c r="Y752" s="90"/>
      <c r="Z752" s="90"/>
      <c r="AA752" s="90"/>
      <c r="AB752" s="90"/>
      <c r="AC752" s="90"/>
      <c r="AD752" s="90"/>
      <c r="AE752" s="95">
        <v>48</v>
      </c>
    </row>
    <row r="753" spans="1:31" x14ac:dyDescent="0.25">
      <c r="A753" s="90" t="s">
        <v>1622</v>
      </c>
      <c r="B753" s="90" t="s">
        <v>1623</v>
      </c>
      <c r="C753" s="90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  <c r="W753" s="90"/>
      <c r="X753" s="90"/>
      <c r="Y753" s="90"/>
      <c r="Z753" s="90"/>
      <c r="AA753" s="90"/>
      <c r="AB753" s="90"/>
      <c r="AC753" s="90"/>
      <c r="AD753" s="90"/>
      <c r="AE753" s="95">
        <v>7862</v>
      </c>
    </row>
    <row r="754" spans="1:31" x14ac:dyDescent="0.25">
      <c r="A754" s="91" t="s">
        <v>1446</v>
      </c>
      <c r="B754" s="90" t="s">
        <v>1447</v>
      </c>
      <c r="C754" s="90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  <c r="W754" s="90"/>
      <c r="X754" s="90"/>
      <c r="Y754" s="90"/>
      <c r="Z754" s="90"/>
      <c r="AA754" s="90"/>
      <c r="AB754" s="90"/>
      <c r="AC754" s="90"/>
      <c r="AD754" s="90"/>
      <c r="AE754" s="95">
        <v>88798</v>
      </c>
    </row>
    <row r="755" spans="1:31" x14ac:dyDescent="0.25">
      <c r="A755" s="90" t="s">
        <v>1448</v>
      </c>
      <c r="B755" s="90" t="s">
        <v>1449</v>
      </c>
      <c r="C755" s="90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  <c r="W755" s="90"/>
      <c r="X755" s="90"/>
      <c r="Y755" s="90"/>
      <c r="Z755" s="90"/>
      <c r="AA755" s="90"/>
      <c r="AB755" s="90"/>
      <c r="AC755" s="90"/>
      <c r="AD755" s="90"/>
      <c r="AE755" s="95">
        <v>659856</v>
      </c>
    </row>
    <row r="756" spans="1:31" x14ac:dyDescent="0.25">
      <c r="A756" s="91" t="s">
        <v>1640</v>
      </c>
      <c r="B756" s="90" t="s">
        <v>1641</v>
      </c>
      <c r="C756" s="90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  <c r="W756" s="90"/>
      <c r="X756" s="90"/>
      <c r="Y756" s="90"/>
      <c r="Z756" s="90"/>
      <c r="AA756" s="90"/>
      <c r="AB756" s="90"/>
      <c r="AC756" s="90"/>
      <c r="AD756" s="90"/>
      <c r="AE756" s="95">
        <v>10</v>
      </c>
    </row>
    <row r="757" spans="1:31" x14ac:dyDescent="0.25">
      <c r="A757" s="90" t="s">
        <v>1644</v>
      </c>
      <c r="B757" s="90" t="s">
        <v>1645</v>
      </c>
      <c r="C757" s="90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  <c r="W757" s="90"/>
      <c r="X757" s="90"/>
      <c r="Y757" s="90"/>
      <c r="Z757" s="90"/>
      <c r="AA757" s="90"/>
      <c r="AB757" s="90"/>
      <c r="AC757" s="90"/>
      <c r="AD757" s="90"/>
      <c r="AE757" s="95">
        <v>249365</v>
      </c>
    </row>
    <row r="758" spans="1:31" x14ac:dyDescent="0.25">
      <c r="A758" s="91" t="s">
        <v>1638</v>
      </c>
      <c r="B758" s="90" t="s">
        <v>1639</v>
      </c>
      <c r="C758" s="90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  <c r="W758" s="90"/>
      <c r="X758" s="90"/>
      <c r="Y758" s="90"/>
      <c r="Z758" s="90"/>
      <c r="AA758" s="90"/>
      <c r="AB758" s="90"/>
      <c r="AC758" s="90"/>
      <c r="AD758" s="90"/>
      <c r="AE758" s="95">
        <v>116457</v>
      </c>
    </row>
    <row r="759" spans="1:31" x14ac:dyDescent="0.25">
      <c r="A759" s="90" t="s">
        <v>1632</v>
      </c>
      <c r="B759" s="90" t="s">
        <v>1633</v>
      </c>
      <c r="C759" s="90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  <c r="W759" s="90"/>
      <c r="X759" s="90"/>
      <c r="Y759" s="90"/>
      <c r="Z759" s="90"/>
      <c r="AA759" s="90"/>
      <c r="AB759" s="90"/>
      <c r="AC759" s="90"/>
      <c r="AD759" s="90"/>
      <c r="AE759" s="95">
        <v>1080</v>
      </c>
    </row>
    <row r="760" spans="1:31" x14ac:dyDescent="0.25">
      <c r="A760" s="91" t="s">
        <v>1634</v>
      </c>
      <c r="B760" s="90" t="s">
        <v>1635</v>
      </c>
      <c r="C760" s="90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  <c r="W760" s="90"/>
      <c r="X760" s="90"/>
      <c r="Y760" s="90"/>
      <c r="Z760" s="90"/>
      <c r="AA760" s="90"/>
      <c r="AB760" s="90"/>
      <c r="AC760" s="90"/>
      <c r="AD760" s="90"/>
      <c r="AE760" s="95">
        <v>921828</v>
      </c>
    </row>
    <row r="761" spans="1:31" x14ac:dyDescent="0.25">
      <c r="A761" s="90" t="s">
        <v>3627</v>
      </c>
      <c r="B761" s="90" t="s">
        <v>3628</v>
      </c>
      <c r="C761" s="90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  <c r="W761" s="90"/>
      <c r="X761" s="90"/>
      <c r="Y761" s="90"/>
      <c r="Z761" s="90"/>
      <c r="AA761" s="90"/>
      <c r="AB761" s="90"/>
      <c r="AC761" s="90"/>
      <c r="AD761" s="90"/>
      <c r="AE761" s="95">
        <v>2480</v>
      </c>
    </row>
    <row r="762" spans="1:31" x14ac:dyDescent="0.25">
      <c r="A762" s="91" t="s">
        <v>1450</v>
      </c>
      <c r="B762" s="90" t="s">
        <v>1451</v>
      </c>
      <c r="C762" s="90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  <c r="W762" s="90"/>
      <c r="X762" s="90"/>
      <c r="Y762" s="90"/>
      <c r="Z762" s="90"/>
      <c r="AA762" s="90"/>
      <c r="AB762" s="90"/>
      <c r="AC762" s="90"/>
      <c r="AD762" s="90"/>
      <c r="AE762" s="95">
        <v>53</v>
      </c>
    </row>
    <row r="763" spans="1:31" x14ac:dyDescent="0.25">
      <c r="A763" s="90" t="s">
        <v>1452</v>
      </c>
      <c r="B763" s="90" t="s">
        <v>1453</v>
      </c>
      <c r="C763" s="90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  <c r="W763" s="90"/>
      <c r="X763" s="90"/>
      <c r="Y763" s="90"/>
      <c r="Z763" s="90"/>
      <c r="AA763" s="90"/>
      <c r="AB763" s="90"/>
      <c r="AC763" s="90"/>
      <c r="AD763" s="90"/>
      <c r="AE763" s="95">
        <v>81063</v>
      </c>
    </row>
    <row r="764" spans="1:31" x14ac:dyDescent="0.25">
      <c r="A764" s="91" t="s">
        <v>440</v>
      </c>
      <c r="B764" s="90" t="s">
        <v>441</v>
      </c>
      <c r="C764" s="90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  <c r="W764" s="90"/>
      <c r="X764" s="90"/>
      <c r="Y764" s="90"/>
      <c r="Z764" s="90"/>
      <c r="AA764" s="90"/>
      <c r="AB764" s="90"/>
      <c r="AC764" s="90"/>
      <c r="AD764" s="90"/>
      <c r="AE764" s="95">
        <v>49</v>
      </c>
    </row>
    <row r="765" spans="1:31" x14ac:dyDescent="0.25">
      <c r="A765" s="90" t="s">
        <v>1790</v>
      </c>
      <c r="B765" s="90" t="s">
        <v>1791</v>
      </c>
      <c r="C765" s="90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  <c r="W765" s="90"/>
      <c r="X765" s="90"/>
      <c r="Y765" s="90"/>
      <c r="Z765" s="90"/>
      <c r="AA765" s="90"/>
      <c r="AB765" s="90"/>
      <c r="AC765" s="90"/>
      <c r="AD765" s="90"/>
      <c r="AE765" s="95">
        <v>92115</v>
      </c>
    </row>
    <row r="766" spans="1:31" x14ac:dyDescent="0.25">
      <c r="A766" s="91" t="s">
        <v>442</v>
      </c>
      <c r="B766" s="90" t="s">
        <v>443</v>
      </c>
      <c r="C766" s="90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  <c r="W766" s="90"/>
      <c r="X766" s="90"/>
      <c r="Y766" s="90"/>
      <c r="Z766" s="90"/>
      <c r="AA766" s="90"/>
      <c r="AB766" s="90"/>
      <c r="AC766" s="90"/>
      <c r="AD766" s="90"/>
      <c r="AE766" s="95">
        <v>41698</v>
      </c>
    </row>
    <row r="767" spans="1:31" x14ac:dyDescent="0.25">
      <c r="A767" s="90" t="s">
        <v>1770</v>
      </c>
      <c r="B767" s="90" t="s">
        <v>1771</v>
      </c>
      <c r="C767" s="90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  <c r="W767" s="90"/>
      <c r="X767" s="90"/>
      <c r="Y767" s="90"/>
      <c r="Z767" s="90"/>
      <c r="AA767" s="90"/>
      <c r="AB767" s="90"/>
      <c r="AC767" s="90"/>
      <c r="AD767" s="90"/>
      <c r="AE767" s="95">
        <v>289246</v>
      </c>
    </row>
    <row r="768" spans="1:31" x14ac:dyDescent="0.25">
      <c r="A768" s="91" t="s">
        <v>1772</v>
      </c>
      <c r="B768" s="90" t="s">
        <v>1773</v>
      </c>
      <c r="C768" s="90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  <c r="W768" s="90"/>
      <c r="X768" s="90"/>
      <c r="Y768" s="90"/>
      <c r="Z768" s="90"/>
      <c r="AA768" s="90"/>
      <c r="AB768" s="90"/>
      <c r="AC768" s="90"/>
      <c r="AD768" s="90"/>
      <c r="AE768" s="95">
        <v>347097</v>
      </c>
    </row>
    <row r="769" spans="1:31" x14ac:dyDescent="0.25">
      <c r="A769" s="90" t="s">
        <v>1769</v>
      </c>
      <c r="B769" s="90" t="s">
        <v>1457</v>
      </c>
      <c r="C769" s="90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  <c r="W769" s="90"/>
      <c r="X769" s="90"/>
      <c r="Y769" s="90"/>
      <c r="Z769" s="90"/>
      <c r="AA769" s="90"/>
      <c r="AB769" s="90"/>
      <c r="AC769" s="90"/>
      <c r="AD769" s="90"/>
      <c r="AE769" s="95">
        <v>51530</v>
      </c>
    </row>
    <row r="770" spans="1:31" x14ac:dyDescent="0.25">
      <c r="A770" s="91" t="s">
        <v>1776</v>
      </c>
      <c r="B770" s="90" t="s">
        <v>1777</v>
      </c>
      <c r="C770" s="90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  <c r="W770" s="90"/>
      <c r="X770" s="90"/>
      <c r="Y770" s="90"/>
      <c r="Z770" s="90"/>
      <c r="AA770" s="90"/>
      <c r="AB770" s="90"/>
      <c r="AC770" s="90"/>
      <c r="AD770" s="90"/>
      <c r="AE770" s="95">
        <v>53673</v>
      </c>
    </row>
    <row r="771" spans="1:31" x14ac:dyDescent="0.25">
      <c r="A771" s="90" t="s">
        <v>1774</v>
      </c>
      <c r="B771" s="90" t="s">
        <v>1775</v>
      </c>
      <c r="C771" s="90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  <c r="W771" s="90"/>
      <c r="X771" s="90"/>
      <c r="Y771" s="90"/>
      <c r="Z771" s="90"/>
      <c r="AA771" s="90"/>
      <c r="AB771" s="90"/>
      <c r="AC771" s="90"/>
      <c r="AD771" s="90"/>
      <c r="AE771" s="95">
        <v>36706</v>
      </c>
    </row>
    <row r="772" spans="1:31" x14ac:dyDescent="0.25">
      <c r="A772" s="91" t="s">
        <v>1778</v>
      </c>
      <c r="B772" s="90" t="s">
        <v>1779</v>
      </c>
      <c r="C772" s="90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  <c r="W772" s="90"/>
      <c r="X772" s="90"/>
      <c r="Y772" s="90"/>
      <c r="Z772" s="90"/>
      <c r="AA772" s="90"/>
      <c r="AB772" s="90"/>
      <c r="AC772" s="90"/>
      <c r="AD772" s="90"/>
      <c r="AE772" s="95">
        <v>22410</v>
      </c>
    </row>
    <row r="773" spans="1:31" x14ac:dyDescent="0.25">
      <c r="A773" s="90" t="s">
        <v>1456</v>
      </c>
      <c r="B773" s="90"/>
      <c r="C773" s="90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  <c r="W773" s="90"/>
      <c r="X773" s="90"/>
      <c r="Y773" s="90"/>
      <c r="Z773" s="90"/>
      <c r="AA773" s="90"/>
      <c r="AB773" s="90"/>
      <c r="AC773" s="90"/>
      <c r="AD773" s="90"/>
      <c r="AE773" s="95">
        <v>6639</v>
      </c>
    </row>
    <row r="774" spans="1:31" x14ac:dyDescent="0.25">
      <c r="A774" s="91" t="s">
        <v>444</v>
      </c>
      <c r="B774" s="90" t="s">
        <v>445</v>
      </c>
      <c r="C774" s="90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  <c r="W774" s="90"/>
      <c r="X774" s="90"/>
      <c r="Y774" s="90"/>
      <c r="Z774" s="90"/>
      <c r="AA774" s="90"/>
      <c r="AB774" s="90"/>
      <c r="AC774" s="90"/>
      <c r="AD774" s="90"/>
      <c r="AE774" s="95">
        <v>1335</v>
      </c>
    </row>
    <row r="775" spans="1:31" x14ac:dyDescent="0.25">
      <c r="A775" s="90" t="s">
        <v>1810</v>
      </c>
      <c r="B775" s="90" t="s">
        <v>1811</v>
      </c>
      <c r="C775" s="90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  <c r="W775" s="90"/>
      <c r="X775" s="90"/>
      <c r="Y775" s="90"/>
      <c r="Z775" s="90"/>
      <c r="AA775" s="90"/>
      <c r="AB775" s="90"/>
      <c r="AC775" s="90"/>
      <c r="AD775" s="90"/>
      <c r="AE775" s="95">
        <v>5894</v>
      </c>
    </row>
    <row r="776" spans="1:31" x14ac:dyDescent="0.25">
      <c r="A776" s="91" t="s">
        <v>1808</v>
      </c>
      <c r="B776" s="90" t="s">
        <v>1809</v>
      </c>
      <c r="C776" s="90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  <c r="W776" s="90"/>
      <c r="X776" s="90"/>
      <c r="Y776" s="90"/>
      <c r="Z776" s="90"/>
      <c r="AA776" s="90"/>
      <c r="AB776" s="90"/>
      <c r="AC776" s="90"/>
      <c r="AD776" s="90"/>
      <c r="AE776" s="95">
        <v>1294</v>
      </c>
    </row>
    <row r="777" spans="1:31" x14ac:dyDescent="0.25">
      <c r="A777" s="90" t="s">
        <v>1806</v>
      </c>
      <c r="B777" s="90" t="s">
        <v>1807</v>
      </c>
      <c r="C777" s="90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  <c r="W777" s="90"/>
      <c r="X777" s="90"/>
      <c r="Y777" s="90"/>
      <c r="Z777" s="90"/>
      <c r="AA777" s="90"/>
      <c r="AB777" s="90"/>
      <c r="AC777" s="90"/>
      <c r="AD777" s="90"/>
      <c r="AE777" s="95">
        <v>4585</v>
      </c>
    </row>
    <row r="778" spans="1:31" x14ac:dyDescent="0.25">
      <c r="A778" s="91" t="s">
        <v>74</v>
      </c>
      <c r="B778" s="90" t="s">
        <v>75</v>
      </c>
      <c r="C778" s="90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  <c r="W778" s="90"/>
      <c r="X778" s="90"/>
      <c r="Y778" s="90"/>
      <c r="Z778" s="90"/>
      <c r="AA778" s="90"/>
      <c r="AB778" s="90"/>
      <c r="AC778" s="90"/>
      <c r="AD778" s="90"/>
      <c r="AE778" s="95">
        <v>11</v>
      </c>
    </row>
    <row r="779" spans="1:31" x14ac:dyDescent="0.25">
      <c r="A779" s="90" t="s">
        <v>1824</v>
      </c>
      <c r="B779" s="90" t="s">
        <v>1825</v>
      </c>
      <c r="C779" s="90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  <c r="W779" s="90"/>
      <c r="X779" s="90"/>
      <c r="Y779" s="90"/>
      <c r="Z779" s="90"/>
      <c r="AA779" s="90"/>
      <c r="AB779" s="90"/>
      <c r="AC779" s="90"/>
      <c r="AD779" s="90"/>
      <c r="AE779" s="95">
        <v>71761</v>
      </c>
    </row>
    <row r="780" spans="1:31" x14ac:dyDescent="0.25">
      <c r="A780" s="91" t="s">
        <v>76</v>
      </c>
      <c r="B780" s="90" t="s">
        <v>77</v>
      </c>
      <c r="C780" s="90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  <c r="W780" s="90"/>
      <c r="X780" s="90"/>
      <c r="Y780" s="90"/>
      <c r="Z780" s="90"/>
      <c r="AA780" s="90"/>
      <c r="AB780" s="90"/>
      <c r="AC780" s="90"/>
      <c r="AD780" s="90"/>
      <c r="AE780" s="95">
        <v>1826888</v>
      </c>
    </row>
    <row r="781" spans="1:31" x14ac:dyDescent="0.25">
      <c r="A781" s="90" t="s">
        <v>446</v>
      </c>
      <c r="B781" s="90" t="s">
        <v>447</v>
      </c>
      <c r="C781" s="90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  <c r="W781" s="90"/>
      <c r="X781" s="90"/>
      <c r="Y781" s="90"/>
      <c r="Z781" s="90"/>
      <c r="AA781" s="90"/>
      <c r="AB781" s="90"/>
      <c r="AC781" s="90"/>
      <c r="AD781" s="90"/>
      <c r="AE781" s="95">
        <v>5610</v>
      </c>
    </row>
    <row r="782" spans="1:31" x14ac:dyDescent="0.25">
      <c r="A782" s="91" t="s">
        <v>3888</v>
      </c>
      <c r="B782" s="90" t="s">
        <v>3887</v>
      </c>
      <c r="C782" s="90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  <c r="W782" s="90"/>
      <c r="X782" s="90"/>
      <c r="Y782" s="90"/>
      <c r="Z782" s="90"/>
      <c r="AA782" s="90"/>
      <c r="AB782" s="90"/>
      <c r="AC782" s="90"/>
      <c r="AD782" s="90"/>
      <c r="AE782" s="95">
        <v>2</v>
      </c>
    </row>
    <row r="783" spans="1:31" x14ac:dyDescent="0.25">
      <c r="A783" s="90" t="s">
        <v>1462</v>
      </c>
      <c r="B783" s="90" t="s">
        <v>1463</v>
      </c>
      <c r="C783" s="90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  <c r="W783" s="90"/>
      <c r="X783" s="90"/>
      <c r="Y783" s="90"/>
      <c r="Z783" s="90"/>
      <c r="AA783" s="90"/>
      <c r="AB783" s="90"/>
      <c r="AC783" s="90"/>
      <c r="AD783" s="90"/>
      <c r="AE783" s="95">
        <v>18162</v>
      </c>
    </row>
    <row r="784" spans="1:31" x14ac:dyDescent="0.25">
      <c r="A784" s="91" t="s">
        <v>1960</v>
      </c>
      <c r="B784" s="90" t="s">
        <v>1961</v>
      </c>
      <c r="C784" s="90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  <c r="W784" s="90"/>
      <c r="X784" s="90"/>
      <c r="Y784" s="90"/>
      <c r="Z784" s="90"/>
      <c r="AA784" s="90"/>
      <c r="AB784" s="90"/>
      <c r="AC784" s="90"/>
      <c r="AD784" s="90"/>
      <c r="AE784" s="95">
        <v>15</v>
      </c>
    </row>
    <row r="785" spans="1:31" x14ac:dyDescent="0.25">
      <c r="A785" s="90" t="s">
        <v>448</v>
      </c>
      <c r="B785" s="90" t="s">
        <v>449</v>
      </c>
      <c r="C785" s="90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  <c r="W785" s="90"/>
      <c r="X785" s="90"/>
      <c r="Y785" s="90"/>
      <c r="Z785" s="90"/>
      <c r="AA785" s="90"/>
      <c r="AB785" s="90"/>
      <c r="AC785" s="90"/>
      <c r="AD785" s="90"/>
      <c r="AE785" s="95">
        <v>346</v>
      </c>
    </row>
    <row r="786" spans="1:31" x14ac:dyDescent="0.25">
      <c r="A786" s="91" t="s">
        <v>450</v>
      </c>
      <c r="B786" s="90" t="s">
        <v>451</v>
      </c>
      <c r="C786" s="90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  <c r="W786" s="90"/>
      <c r="X786" s="90"/>
      <c r="Y786" s="90"/>
      <c r="Z786" s="90"/>
      <c r="AA786" s="90"/>
      <c r="AB786" s="90"/>
      <c r="AC786" s="90"/>
      <c r="AD786" s="90"/>
      <c r="AE786" s="95">
        <v>5583</v>
      </c>
    </row>
    <row r="787" spans="1:31" x14ac:dyDescent="0.25">
      <c r="A787" s="90" t="s">
        <v>452</v>
      </c>
      <c r="B787" s="90" t="s">
        <v>453</v>
      </c>
      <c r="C787" s="90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  <c r="W787" s="90"/>
      <c r="X787" s="90"/>
      <c r="Y787" s="90"/>
      <c r="Z787" s="90"/>
      <c r="AA787" s="90"/>
      <c r="AB787" s="90"/>
      <c r="AC787" s="90"/>
      <c r="AD787" s="90"/>
      <c r="AE787" s="95">
        <v>558</v>
      </c>
    </row>
    <row r="788" spans="1:31" x14ac:dyDescent="0.25">
      <c r="A788" s="91" t="s">
        <v>1464</v>
      </c>
      <c r="B788" s="90" t="s">
        <v>1465</v>
      </c>
      <c r="C788" s="90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  <c r="W788" s="90"/>
      <c r="X788" s="90"/>
      <c r="Y788" s="90"/>
      <c r="Z788" s="90"/>
      <c r="AA788" s="90"/>
      <c r="AB788" s="90"/>
      <c r="AC788" s="90"/>
      <c r="AD788" s="90"/>
      <c r="AE788" s="95">
        <v>2</v>
      </c>
    </row>
    <row r="789" spans="1:31" x14ac:dyDescent="0.25">
      <c r="A789" s="90" t="s">
        <v>454</v>
      </c>
      <c r="B789" s="90" t="s">
        <v>455</v>
      </c>
      <c r="C789" s="90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  <c r="W789" s="90"/>
      <c r="X789" s="90"/>
      <c r="Y789" s="90"/>
      <c r="Z789" s="90"/>
      <c r="AA789" s="90"/>
      <c r="AB789" s="90"/>
      <c r="AC789" s="90"/>
      <c r="AD789" s="90"/>
      <c r="AE789" s="95">
        <v>48230</v>
      </c>
    </row>
    <row r="790" spans="1:31" x14ac:dyDescent="0.25">
      <c r="A790" s="91" t="s">
        <v>2002</v>
      </c>
      <c r="B790" s="90" t="s">
        <v>2003</v>
      </c>
      <c r="C790" s="90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  <c r="W790" s="90"/>
      <c r="X790" s="90"/>
      <c r="Y790" s="90"/>
      <c r="Z790" s="90"/>
      <c r="AA790" s="90"/>
      <c r="AB790" s="90"/>
      <c r="AC790" s="90"/>
      <c r="AD790" s="90"/>
      <c r="AE790" s="95">
        <v>8096</v>
      </c>
    </row>
    <row r="791" spans="1:31" x14ac:dyDescent="0.25">
      <c r="A791" s="90" t="s">
        <v>2004</v>
      </c>
      <c r="B791" s="90" t="s">
        <v>2005</v>
      </c>
      <c r="C791" s="90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  <c r="W791" s="90"/>
      <c r="X791" s="90"/>
      <c r="Y791" s="90"/>
      <c r="Z791" s="90"/>
      <c r="AA791" s="90"/>
      <c r="AB791" s="90"/>
      <c r="AC791" s="90"/>
      <c r="AD791" s="90"/>
      <c r="AE791" s="95">
        <v>562749</v>
      </c>
    </row>
    <row r="792" spans="1:31" x14ac:dyDescent="0.25">
      <c r="A792" s="93" t="s">
        <v>2000</v>
      </c>
      <c r="B792" s="92" t="s">
        <v>2001</v>
      </c>
      <c r="C792" s="93"/>
      <c r="D792" s="93"/>
      <c r="E792" s="93"/>
      <c r="F792" s="93"/>
      <c r="G792" s="93"/>
      <c r="H792" s="93"/>
      <c r="I792" s="93"/>
      <c r="J792" s="93"/>
      <c r="K792" s="93"/>
      <c r="L792" s="93"/>
      <c r="M792" s="93"/>
      <c r="N792" s="93"/>
      <c r="O792" s="93"/>
      <c r="P792" s="93"/>
      <c r="Q792" s="93"/>
      <c r="R792" s="93"/>
      <c r="S792" s="93"/>
      <c r="T792" s="93"/>
      <c r="U792" s="93"/>
      <c r="V792" s="93"/>
      <c r="W792" s="93"/>
      <c r="X792" s="93"/>
      <c r="Y792" s="93"/>
      <c r="Z792" s="93"/>
      <c r="AA792" s="93"/>
      <c r="AB792" s="93"/>
      <c r="AC792" s="93"/>
      <c r="AD792" s="93"/>
      <c r="AE792" s="96">
        <v>12991</v>
      </c>
    </row>
    <row r="793" spans="1:31" x14ac:dyDescent="0.25">
      <c r="A793" s="91" t="s">
        <v>1998</v>
      </c>
      <c r="B793" s="90" t="s">
        <v>1999</v>
      </c>
      <c r="C793" s="90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  <c r="W793" s="90"/>
      <c r="X793" s="90"/>
      <c r="Y793" s="90"/>
      <c r="Z793" s="90"/>
      <c r="AA793" s="90"/>
      <c r="AB793" s="90"/>
      <c r="AC793" s="90"/>
      <c r="AD793" s="90"/>
      <c r="AE793" s="95">
        <v>745</v>
      </c>
    </row>
    <row r="794" spans="1:31" x14ac:dyDescent="0.25">
      <c r="A794" s="90" t="s">
        <v>2023</v>
      </c>
      <c r="B794" s="90" t="s">
        <v>2024</v>
      </c>
      <c r="C794" s="90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  <c r="W794" s="90"/>
      <c r="X794" s="90"/>
      <c r="Y794" s="90"/>
      <c r="Z794" s="90"/>
      <c r="AA794" s="90"/>
      <c r="AB794" s="90"/>
      <c r="AC794" s="90"/>
      <c r="AD794" s="90"/>
      <c r="AE794" s="95">
        <v>49072</v>
      </c>
    </row>
    <row r="795" spans="1:31" x14ac:dyDescent="0.25">
      <c r="A795" s="91" t="s">
        <v>2025</v>
      </c>
      <c r="B795" s="90" t="s">
        <v>2026</v>
      </c>
      <c r="C795" s="90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  <c r="W795" s="90"/>
      <c r="X795" s="90"/>
      <c r="Y795" s="90"/>
      <c r="Z795" s="90"/>
      <c r="AA795" s="90"/>
      <c r="AB795" s="90"/>
      <c r="AC795" s="90"/>
      <c r="AD795" s="90"/>
      <c r="AE795" s="95">
        <v>680356</v>
      </c>
    </row>
    <row r="796" spans="1:31" x14ac:dyDescent="0.25">
      <c r="A796" s="90" t="s">
        <v>81</v>
      </c>
      <c r="B796" s="90" t="s">
        <v>82</v>
      </c>
      <c r="C796" s="90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  <c r="W796" s="90"/>
      <c r="X796" s="90"/>
      <c r="Y796" s="90"/>
      <c r="Z796" s="90"/>
      <c r="AA796" s="90"/>
      <c r="AB796" s="90"/>
      <c r="AC796" s="90"/>
      <c r="AD796" s="90"/>
      <c r="AE796" s="95">
        <v>51908</v>
      </c>
    </row>
    <row r="797" spans="1:31" x14ac:dyDescent="0.25">
      <c r="A797" s="91" t="s">
        <v>120</v>
      </c>
      <c r="B797" s="90" t="s">
        <v>121</v>
      </c>
      <c r="C797" s="90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  <c r="W797" s="90"/>
      <c r="X797" s="90"/>
      <c r="Y797" s="90"/>
      <c r="Z797" s="90"/>
      <c r="AA797" s="90"/>
      <c r="AB797" s="90"/>
      <c r="AC797" s="90"/>
      <c r="AD797" s="90"/>
      <c r="AE797" s="95">
        <v>71339</v>
      </c>
    </row>
    <row r="798" spans="1:31" x14ac:dyDescent="0.25">
      <c r="A798" s="90" t="s">
        <v>84</v>
      </c>
      <c r="B798" s="90" t="s">
        <v>85</v>
      </c>
      <c r="C798" s="90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  <c r="W798" s="90"/>
      <c r="X798" s="90"/>
      <c r="Y798" s="90"/>
      <c r="Z798" s="90"/>
      <c r="AA798" s="90"/>
      <c r="AB798" s="90"/>
      <c r="AC798" s="90"/>
      <c r="AD798" s="90"/>
      <c r="AE798" s="95">
        <v>5319</v>
      </c>
    </row>
    <row r="799" spans="1:31" x14ac:dyDescent="0.25">
      <c r="A799" s="91" t="s">
        <v>141</v>
      </c>
      <c r="B799" s="90" t="s">
        <v>146</v>
      </c>
      <c r="C799" s="90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  <c r="W799" s="90"/>
      <c r="X799" s="90"/>
      <c r="Y799" s="90"/>
      <c r="Z799" s="90"/>
      <c r="AA799" s="90"/>
      <c r="AB799" s="90"/>
      <c r="AC799" s="90"/>
      <c r="AD799" s="90"/>
      <c r="AE799" s="95">
        <v>146411</v>
      </c>
    </row>
    <row r="800" spans="1:31" x14ac:dyDescent="0.25">
      <c r="A800" s="90" t="s">
        <v>456</v>
      </c>
      <c r="B800" s="90" t="s">
        <v>457</v>
      </c>
      <c r="C800" s="90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  <c r="W800" s="90"/>
      <c r="X800" s="90"/>
      <c r="Y800" s="90"/>
      <c r="Z800" s="90"/>
      <c r="AA800" s="90"/>
      <c r="AB800" s="90"/>
      <c r="AC800" s="90"/>
      <c r="AD800" s="90"/>
      <c r="AE800" s="95">
        <v>1853</v>
      </c>
    </row>
    <row r="801" spans="1:31" x14ac:dyDescent="0.25">
      <c r="A801" s="91" t="s">
        <v>458</v>
      </c>
      <c r="B801" s="90" t="s">
        <v>459</v>
      </c>
      <c r="C801" s="90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  <c r="W801" s="90"/>
      <c r="X801" s="90"/>
      <c r="Y801" s="90"/>
      <c r="Z801" s="90"/>
      <c r="AA801" s="90"/>
      <c r="AB801" s="90"/>
      <c r="AC801" s="90"/>
      <c r="AD801" s="90"/>
      <c r="AE801" s="95">
        <v>1889</v>
      </c>
    </row>
    <row r="802" spans="1:31" x14ac:dyDescent="0.25">
      <c r="A802" s="90" t="s">
        <v>460</v>
      </c>
      <c r="B802" s="90" t="s">
        <v>461</v>
      </c>
      <c r="C802" s="90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  <c r="W802" s="90"/>
      <c r="X802" s="90"/>
      <c r="Y802" s="90"/>
      <c r="Z802" s="90"/>
      <c r="AA802" s="90"/>
      <c r="AB802" s="90"/>
      <c r="AC802" s="90"/>
      <c r="AD802" s="90"/>
      <c r="AE802" s="95">
        <v>900</v>
      </c>
    </row>
    <row r="803" spans="1:31" x14ac:dyDescent="0.25">
      <c r="A803" s="91" t="s">
        <v>2124</v>
      </c>
      <c r="B803" s="90" t="s">
        <v>2125</v>
      </c>
      <c r="C803" s="90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  <c r="W803" s="90"/>
      <c r="X803" s="90"/>
      <c r="Y803" s="90"/>
      <c r="Z803" s="90"/>
      <c r="AA803" s="90"/>
      <c r="AB803" s="90"/>
      <c r="AC803" s="90"/>
      <c r="AD803" s="90"/>
      <c r="AE803" s="95">
        <v>22612</v>
      </c>
    </row>
    <row r="804" spans="1:31" x14ac:dyDescent="0.25">
      <c r="A804" s="90" t="s">
        <v>462</v>
      </c>
      <c r="B804" s="90" t="s">
        <v>463</v>
      </c>
      <c r="C804" s="90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  <c r="W804" s="90"/>
      <c r="X804" s="90"/>
      <c r="Y804" s="90"/>
      <c r="Z804" s="90"/>
      <c r="AA804" s="90"/>
      <c r="AB804" s="90"/>
      <c r="AC804" s="90"/>
      <c r="AD804" s="90"/>
      <c r="AE804" s="95">
        <v>929</v>
      </c>
    </row>
    <row r="805" spans="1:31" x14ac:dyDescent="0.25">
      <c r="A805" s="91" t="s">
        <v>1466</v>
      </c>
      <c r="B805" s="90" t="s">
        <v>1467</v>
      </c>
      <c r="C805" s="90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  <c r="W805" s="90"/>
      <c r="X805" s="90"/>
      <c r="Y805" s="90"/>
      <c r="Z805" s="90"/>
      <c r="AA805" s="90"/>
      <c r="AB805" s="90"/>
      <c r="AC805" s="90"/>
      <c r="AD805" s="90"/>
      <c r="AE805" s="95">
        <v>4</v>
      </c>
    </row>
    <row r="806" spans="1:31" x14ac:dyDescent="0.25">
      <c r="A806" s="90" t="s">
        <v>464</v>
      </c>
      <c r="B806" s="90" t="s">
        <v>465</v>
      </c>
      <c r="C806" s="90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  <c r="W806" s="90"/>
      <c r="X806" s="90"/>
      <c r="Y806" s="90"/>
      <c r="Z806" s="90"/>
      <c r="AA806" s="90"/>
      <c r="AB806" s="90"/>
      <c r="AC806" s="90"/>
      <c r="AD806" s="90"/>
      <c r="AE806" s="95">
        <v>126</v>
      </c>
    </row>
    <row r="807" spans="1:31" x14ac:dyDescent="0.25">
      <c r="A807" s="91" t="s">
        <v>2253</v>
      </c>
      <c r="B807" s="90" t="s">
        <v>2254</v>
      </c>
      <c r="C807" s="90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  <c r="W807" s="90"/>
      <c r="X807" s="90"/>
      <c r="Y807" s="90"/>
      <c r="Z807" s="90"/>
      <c r="AA807" s="90"/>
      <c r="AB807" s="90"/>
      <c r="AC807" s="90"/>
      <c r="AD807" s="90"/>
      <c r="AE807" s="95">
        <v>348</v>
      </c>
    </row>
    <row r="808" spans="1:31" x14ac:dyDescent="0.25">
      <c r="A808" s="90" t="s">
        <v>1468</v>
      </c>
      <c r="B808" s="90" t="s">
        <v>1469</v>
      </c>
      <c r="C808" s="90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  <c r="W808" s="90"/>
      <c r="X808" s="90"/>
      <c r="Y808" s="90"/>
      <c r="Z808" s="90"/>
      <c r="AA808" s="90"/>
      <c r="AB808" s="90"/>
      <c r="AC808" s="90"/>
      <c r="AD808" s="90"/>
      <c r="AE808" s="95">
        <v>164290</v>
      </c>
    </row>
    <row r="809" spans="1:31" x14ac:dyDescent="0.25">
      <c r="A809" s="91" t="s">
        <v>466</v>
      </c>
      <c r="B809" s="90" t="s">
        <v>467</v>
      </c>
      <c r="C809" s="90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  <c r="W809" s="90"/>
      <c r="X809" s="90"/>
      <c r="Y809" s="90"/>
      <c r="Z809" s="90"/>
      <c r="AA809" s="90"/>
      <c r="AB809" s="90"/>
      <c r="AC809" s="90"/>
      <c r="AD809" s="90"/>
      <c r="AE809" s="95">
        <v>212</v>
      </c>
    </row>
    <row r="810" spans="1:31" x14ac:dyDescent="0.25">
      <c r="A810" s="90" t="s">
        <v>468</v>
      </c>
      <c r="B810" s="90" t="s">
        <v>469</v>
      </c>
      <c r="C810" s="90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  <c r="W810" s="90"/>
      <c r="X810" s="90"/>
      <c r="Y810" s="90"/>
      <c r="Z810" s="90"/>
      <c r="AA810" s="90"/>
      <c r="AB810" s="90"/>
      <c r="AC810" s="90"/>
      <c r="AD810" s="90"/>
      <c r="AE810" s="95">
        <v>7705</v>
      </c>
    </row>
    <row r="811" spans="1:31" x14ac:dyDescent="0.25">
      <c r="A811" s="91" t="s">
        <v>1470</v>
      </c>
      <c r="B811" s="90" t="s">
        <v>471</v>
      </c>
      <c r="C811" s="90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  <c r="W811" s="90"/>
      <c r="X811" s="90"/>
      <c r="Y811" s="90"/>
      <c r="Z811" s="90"/>
      <c r="AA811" s="90"/>
      <c r="AB811" s="90"/>
      <c r="AC811" s="90"/>
      <c r="AD811" s="90"/>
      <c r="AE811" s="95">
        <v>698</v>
      </c>
    </row>
    <row r="812" spans="1:31" x14ac:dyDescent="0.25">
      <c r="A812" s="90" t="s">
        <v>470</v>
      </c>
      <c r="B812" s="90"/>
      <c r="C812" s="90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  <c r="W812" s="90"/>
      <c r="X812" s="90"/>
      <c r="Y812" s="90"/>
      <c r="Z812" s="90"/>
      <c r="AA812" s="90"/>
      <c r="AB812" s="90"/>
      <c r="AC812" s="90"/>
      <c r="AD812" s="90"/>
      <c r="AE812" s="95">
        <v>15933</v>
      </c>
    </row>
    <row r="813" spans="1:31" x14ac:dyDescent="0.25">
      <c r="A813" s="91" t="s">
        <v>3733</v>
      </c>
      <c r="B813" s="90" t="s">
        <v>3734</v>
      </c>
      <c r="C813" s="90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  <c r="W813" s="90"/>
      <c r="X813" s="90"/>
      <c r="Y813" s="90"/>
      <c r="Z813" s="90"/>
      <c r="AA813" s="90"/>
      <c r="AB813" s="90"/>
      <c r="AC813" s="90"/>
      <c r="AD813" s="90"/>
      <c r="AE813" s="95">
        <v>570</v>
      </c>
    </row>
    <row r="814" spans="1:31" x14ac:dyDescent="0.25">
      <c r="A814" s="90" t="s">
        <v>1471</v>
      </c>
      <c r="B814" s="90" t="s">
        <v>1472</v>
      </c>
      <c r="C814" s="90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  <c r="W814" s="90"/>
      <c r="X814" s="90"/>
      <c r="Y814" s="90"/>
      <c r="Z814" s="90"/>
      <c r="AA814" s="90"/>
      <c r="AB814" s="90"/>
      <c r="AC814" s="90"/>
      <c r="AD814" s="90"/>
      <c r="AE814" s="95">
        <v>54026</v>
      </c>
    </row>
    <row r="815" spans="1:31" x14ac:dyDescent="0.25">
      <c r="A815" s="91" t="s">
        <v>110</v>
      </c>
      <c r="B815" s="90" t="s">
        <v>111</v>
      </c>
      <c r="C815" s="90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  <c r="W815" s="90"/>
      <c r="X815" s="90"/>
      <c r="Y815" s="90"/>
      <c r="Z815" s="90"/>
      <c r="AA815" s="90"/>
      <c r="AB815" s="90"/>
      <c r="AC815" s="90"/>
      <c r="AD815" s="90"/>
      <c r="AE815" s="95">
        <v>94080</v>
      </c>
    </row>
    <row r="816" spans="1:31" x14ac:dyDescent="0.25">
      <c r="A816" s="90" t="s">
        <v>472</v>
      </c>
      <c r="B816" s="90" t="s">
        <v>473</v>
      </c>
      <c r="C816" s="90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  <c r="W816" s="90"/>
      <c r="X816" s="90"/>
      <c r="Y816" s="90"/>
      <c r="Z816" s="90"/>
      <c r="AA816" s="90"/>
      <c r="AB816" s="90"/>
      <c r="AC816" s="90"/>
      <c r="AD816" s="90"/>
      <c r="AE816" s="95">
        <v>9470</v>
      </c>
    </row>
    <row r="817" spans="1:31" x14ac:dyDescent="0.25">
      <c r="A817" s="91" t="s">
        <v>474</v>
      </c>
      <c r="B817" s="90" t="s">
        <v>475</v>
      </c>
      <c r="C817" s="90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  <c r="W817" s="90"/>
      <c r="X817" s="90"/>
      <c r="Y817" s="90"/>
      <c r="Z817" s="90"/>
      <c r="AA817" s="90"/>
      <c r="AB817" s="90"/>
      <c r="AC817" s="90"/>
      <c r="AD817" s="90"/>
      <c r="AE817" s="95">
        <v>18991</v>
      </c>
    </row>
    <row r="818" spans="1:31" x14ac:dyDescent="0.25">
      <c r="A818" s="90" t="s">
        <v>2348</v>
      </c>
      <c r="B818" s="90" t="s">
        <v>51</v>
      </c>
      <c r="C818" s="90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  <c r="W818" s="90"/>
      <c r="X818" s="90"/>
      <c r="Y818" s="90"/>
      <c r="Z818" s="90"/>
      <c r="AA818" s="90"/>
      <c r="AB818" s="90"/>
      <c r="AC818" s="90"/>
      <c r="AD818" s="90"/>
      <c r="AE818" s="95">
        <v>572</v>
      </c>
    </row>
    <row r="819" spans="1:31" x14ac:dyDescent="0.25">
      <c r="A819" s="91" t="s">
        <v>1473</v>
      </c>
      <c r="B819" s="90" t="s">
        <v>1474</v>
      </c>
      <c r="C819" s="90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  <c r="W819" s="90"/>
      <c r="X819" s="90"/>
      <c r="Y819" s="90"/>
      <c r="Z819" s="90"/>
      <c r="AA819" s="90"/>
      <c r="AB819" s="90"/>
      <c r="AC819" s="90"/>
      <c r="AD819" s="90"/>
      <c r="AE819" s="95">
        <v>304000</v>
      </c>
    </row>
    <row r="820" spans="1:31" x14ac:dyDescent="0.25">
      <c r="A820" s="90" t="s">
        <v>104</v>
      </c>
      <c r="B820" s="90" t="s">
        <v>255</v>
      </c>
      <c r="C820" s="90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  <c r="W820" s="90"/>
      <c r="X820" s="90"/>
      <c r="Y820" s="90"/>
      <c r="Z820" s="90"/>
      <c r="AA820" s="90"/>
      <c r="AB820" s="90"/>
      <c r="AC820" s="90"/>
      <c r="AD820" s="90"/>
      <c r="AE820" s="95">
        <v>141429</v>
      </c>
    </row>
    <row r="821" spans="1:31" x14ac:dyDescent="0.25">
      <c r="A821" s="91" t="s">
        <v>3666</v>
      </c>
      <c r="B821" s="90" t="s">
        <v>3667</v>
      </c>
      <c r="C821" s="90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  <c r="W821" s="90"/>
      <c r="X821" s="90"/>
      <c r="Y821" s="90"/>
      <c r="Z821" s="90"/>
      <c r="AA821" s="90"/>
      <c r="AB821" s="90"/>
      <c r="AC821" s="90"/>
      <c r="AD821" s="90"/>
      <c r="AE821" s="95">
        <v>1323</v>
      </c>
    </row>
    <row r="822" spans="1:31" x14ac:dyDescent="0.25">
      <c r="A822" s="90" t="s">
        <v>2048</v>
      </c>
      <c r="B822" s="90" t="s">
        <v>2049</v>
      </c>
      <c r="C822" s="90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  <c r="W822" s="90"/>
      <c r="X822" s="90"/>
      <c r="Y822" s="90"/>
      <c r="Z822" s="90"/>
      <c r="AA822" s="90"/>
      <c r="AB822" s="90"/>
      <c r="AC822" s="90"/>
      <c r="AD822" s="90"/>
      <c r="AE822" s="95">
        <v>4311</v>
      </c>
    </row>
    <row r="823" spans="1:31" x14ac:dyDescent="0.25">
      <c r="A823" s="91" t="s">
        <v>2106</v>
      </c>
      <c r="B823" s="90" t="s">
        <v>2107</v>
      </c>
      <c r="C823" s="90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  <c r="W823" s="90"/>
      <c r="X823" s="90"/>
      <c r="Y823" s="90"/>
      <c r="Z823" s="90"/>
      <c r="AA823" s="90"/>
      <c r="AB823" s="90"/>
      <c r="AC823" s="90"/>
      <c r="AD823" s="90"/>
      <c r="AE823" s="95">
        <v>37074</v>
      </c>
    </row>
    <row r="824" spans="1:31" x14ac:dyDescent="0.25">
      <c r="A824" s="90" t="s">
        <v>2207</v>
      </c>
      <c r="B824" s="90" t="s">
        <v>2208</v>
      </c>
      <c r="C824" s="90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  <c r="W824" s="90"/>
      <c r="X824" s="90"/>
      <c r="Y824" s="90"/>
      <c r="Z824" s="90"/>
      <c r="AA824" s="90"/>
      <c r="AB824" s="90"/>
      <c r="AC824" s="90"/>
      <c r="AD824" s="90"/>
      <c r="AE824" s="95">
        <v>121599</v>
      </c>
    </row>
    <row r="825" spans="1:31" x14ac:dyDescent="0.25">
      <c r="A825" s="91" t="s">
        <v>1610</v>
      </c>
      <c r="B825" s="90" t="s">
        <v>477</v>
      </c>
      <c r="C825" s="90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  <c r="W825" s="90"/>
      <c r="X825" s="90"/>
      <c r="Y825" s="90"/>
      <c r="Z825" s="90"/>
      <c r="AA825" s="90"/>
      <c r="AB825" s="90"/>
      <c r="AC825" s="90"/>
      <c r="AD825" s="90"/>
      <c r="AE825" s="95">
        <v>33416</v>
      </c>
    </row>
    <row r="826" spans="1:31" x14ac:dyDescent="0.25">
      <c r="A826" s="90" t="s">
        <v>476</v>
      </c>
      <c r="B826" s="90"/>
      <c r="C826" s="90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  <c r="W826" s="90"/>
      <c r="X826" s="90"/>
      <c r="Y826" s="90"/>
      <c r="Z826" s="90"/>
      <c r="AA826" s="90"/>
      <c r="AB826" s="90"/>
      <c r="AC826" s="90"/>
      <c r="AD826" s="90"/>
      <c r="AE826" s="95">
        <v>68</v>
      </c>
    </row>
    <row r="827" spans="1:31" x14ac:dyDescent="0.25">
      <c r="A827" s="91" t="s">
        <v>1626</v>
      </c>
      <c r="B827" s="90" t="s">
        <v>1627</v>
      </c>
      <c r="C827" s="90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  <c r="W827" s="90"/>
      <c r="X827" s="90"/>
      <c r="Y827" s="90"/>
      <c r="Z827" s="90"/>
      <c r="AA827" s="90"/>
      <c r="AB827" s="90"/>
      <c r="AC827" s="90"/>
      <c r="AD827" s="90"/>
      <c r="AE827" s="95">
        <v>5291</v>
      </c>
    </row>
    <row r="828" spans="1:31" x14ac:dyDescent="0.25">
      <c r="A828" s="90" t="s">
        <v>1650</v>
      </c>
      <c r="B828" s="90" t="s">
        <v>1651</v>
      </c>
      <c r="C828" s="90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  <c r="W828" s="90"/>
      <c r="X828" s="90"/>
      <c r="Y828" s="90"/>
      <c r="Z828" s="90"/>
      <c r="AA828" s="90"/>
      <c r="AB828" s="90"/>
      <c r="AC828" s="90"/>
      <c r="AD828" s="90"/>
      <c r="AE828" s="95">
        <v>98469</v>
      </c>
    </row>
    <row r="829" spans="1:31" x14ac:dyDescent="0.25">
      <c r="A829" s="91" t="s">
        <v>1636</v>
      </c>
      <c r="B829" s="90" t="s">
        <v>1637</v>
      </c>
      <c r="C829" s="90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  <c r="W829" s="90"/>
      <c r="X829" s="90"/>
      <c r="Y829" s="90"/>
      <c r="Z829" s="90"/>
      <c r="AA829" s="90"/>
      <c r="AB829" s="90"/>
      <c r="AC829" s="90"/>
      <c r="AD829" s="90"/>
      <c r="AE829" s="95">
        <v>203711</v>
      </c>
    </row>
    <row r="830" spans="1:31" x14ac:dyDescent="0.25">
      <c r="A830" s="90" t="s">
        <v>1642</v>
      </c>
      <c r="B830" s="90" t="s">
        <v>1643</v>
      </c>
      <c r="C830" s="90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  <c r="W830" s="90"/>
      <c r="X830" s="90"/>
      <c r="Y830" s="90"/>
      <c r="Z830" s="90"/>
      <c r="AA830" s="90"/>
      <c r="AB830" s="90"/>
      <c r="AC830" s="90"/>
      <c r="AD830" s="90"/>
      <c r="AE830" s="95">
        <v>156633</v>
      </c>
    </row>
    <row r="831" spans="1:31" x14ac:dyDescent="0.25">
      <c r="A831" s="91" t="s">
        <v>480</v>
      </c>
      <c r="B831" s="90" t="s">
        <v>481</v>
      </c>
      <c r="C831" s="90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  <c r="W831" s="90"/>
      <c r="X831" s="90"/>
      <c r="Y831" s="90"/>
      <c r="Z831" s="90"/>
      <c r="AA831" s="90"/>
      <c r="AB831" s="90"/>
      <c r="AC831" s="90"/>
      <c r="AD831" s="90"/>
      <c r="AE831" s="95">
        <v>483360</v>
      </c>
    </row>
    <row r="832" spans="1:31" x14ac:dyDescent="0.25">
      <c r="A832" s="90" t="s">
        <v>1537</v>
      </c>
      <c r="B832" s="90" t="s">
        <v>1538</v>
      </c>
      <c r="C832" s="90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  <c r="W832" s="90"/>
      <c r="X832" s="90"/>
      <c r="Y832" s="90"/>
      <c r="Z832" s="90"/>
      <c r="AA832" s="90"/>
      <c r="AB832" s="90"/>
      <c r="AC832" s="90"/>
      <c r="AD832" s="90"/>
      <c r="AE832" s="95">
        <v>783930</v>
      </c>
    </row>
    <row r="833" spans="1:31" x14ac:dyDescent="0.25">
      <c r="A833" s="91" t="s">
        <v>482</v>
      </c>
      <c r="B833" s="90" t="s">
        <v>483</v>
      </c>
      <c r="C833" s="90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  <c r="W833" s="90"/>
      <c r="X833" s="90"/>
      <c r="Y833" s="90"/>
      <c r="Z833" s="90"/>
      <c r="AA833" s="90"/>
      <c r="AB833" s="90"/>
      <c r="AC833" s="90"/>
      <c r="AD833" s="90"/>
      <c r="AE833" s="95">
        <v>1345830</v>
      </c>
    </row>
    <row r="834" spans="1:31" x14ac:dyDescent="0.25">
      <c r="A834" s="90" t="s">
        <v>3620</v>
      </c>
      <c r="B834" s="90" t="s">
        <v>485</v>
      </c>
      <c r="C834" s="90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  <c r="W834" s="90"/>
      <c r="X834" s="90"/>
      <c r="Y834" s="90"/>
      <c r="Z834" s="90"/>
      <c r="AA834" s="90"/>
      <c r="AB834" s="90"/>
      <c r="AC834" s="90"/>
      <c r="AD834" s="90"/>
      <c r="AE834" s="95">
        <v>377535</v>
      </c>
    </row>
    <row r="835" spans="1:31" x14ac:dyDescent="0.25">
      <c r="A835" s="91" t="s">
        <v>1767</v>
      </c>
      <c r="B835" s="90" t="s">
        <v>1768</v>
      </c>
      <c r="C835" s="90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  <c r="W835" s="90"/>
      <c r="X835" s="90"/>
      <c r="Y835" s="90"/>
      <c r="Z835" s="90"/>
      <c r="AA835" s="90"/>
      <c r="AB835" s="90"/>
      <c r="AC835" s="90"/>
      <c r="AD835" s="90"/>
      <c r="AE835" s="95">
        <v>66491</v>
      </c>
    </row>
    <row r="836" spans="1:31" x14ac:dyDescent="0.25">
      <c r="A836" s="90" t="s">
        <v>486</v>
      </c>
      <c r="B836" s="90" t="s">
        <v>487</v>
      </c>
      <c r="C836" s="90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  <c r="W836" s="90"/>
      <c r="X836" s="90"/>
      <c r="Y836" s="90"/>
      <c r="Z836" s="90"/>
      <c r="AA836" s="90"/>
      <c r="AB836" s="90"/>
      <c r="AC836" s="90"/>
      <c r="AD836" s="90"/>
      <c r="AE836" s="95">
        <v>7112</v>
      </c>
    </row>
    <row r="837" spans="1:31" x14ac:dyDescent="0.25">
      <c r="A837" s="91" t="s">
        <v>2172</v>
      </c>
      <c r="B837" s="90" t="s">
        <v>2173</v>
      </c>
      <c r="C837" s="90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  <c r="W837" s="90"/>
      <c r="X837" s="90"/>
      <c r="Y837" s="90"/>
      <c r="Z837" s="90"/>
      <c r="AA837" s="90"/>
      <c r="AB837" s="90"/>
      <c r="AC837" s="90"/>
      <c r="AD837" s="90"/>
      <c r="AE837" s="95">
        <v>403872</v>
      </c>
    </row>
    <row r="838" spans="1:31" x14ac:dyDescent="0.25">
      <c r="A838" s="90" t="s">
        <v>2170</v>
      </c>
      <c r="B838" s="90" t="s">
        <v>2171</v>
      </c>
      <c r="C838" s="90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  <c r="W838" s="90"/>
      <c r="X838" s="90"/>
      <c r="Y838" s="90"/>
      <c r="Z838" s="90"/>
      <c r="AA838" s="90"/>
      <c r="AB838" s="90"/>
      <c r="AC838" s="90"/>
      <c r="AD838" s="90"/>
      <c r="AE838" s="95">
        <v>6</v>
      </c>
    </row>
    <row r="839" spans="1:31" x14ac:dyDescent="0.25">
      <c r="A839" s="91" t="s">
        <v>2168</v>
      </c>
      <c r="B839" s="90" t="s">
        <v>2169</v>
      </c>
      <c r="C839" s="90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  <c r="W839" s="90"/>
      <c r="X839" s="90"/>
      <c r="Y839" s="90"/>
      <c r="Z839" s="90"/>
      <c r="AA839" s="90"/>
      <c r="AB839" s="90"/>
      <c r="AC839" s="90"/>
      <c r="AD839" s="90"/>
      <c r="AE839" s="95">
        <v>182626</v>
      </c>
    </row>
    <row r="840" spans="1:31" x14ac:dyDescent="0.25">
      <c r="A840" s="90" t="s">
        <v>1476</v>
      </c>
      <c r="B840" s="90" t="s">
        <v>1477</v>
      </c>
      <c r="C840" s="90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  <c r="W840" s="90"/>
      <c r="X840" s="90"/>
      <c r="Y840" s="90"/>
      <c r="Z840" s="90"/>
      <c r="AA840" s="90"/>
      <c r="AB840" s="90"/>
      <c r="AC840" s="90"/>
      <c r="AD840" s="90"/>
      <c r="AE840" s="95">
        <v>63092</v>
      </c>
    </row>
    <row r="841" spans="1:31" x14ac:dyDescent="0.25">
      <c r="A841" s="91" t="s">
        <v>1556</v>
      </c>
      <c r="B841" s="90" t="s">
        <v>1557</v>
      </c>
      <c r="C841" s="90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  <c r="W841" s="90"/>
      <c r="X841" s="90"/>
      <c r="Y841" s="90"/>
      <c r="Z841" s="90"/>
      <c r="AA841" s="90"/>
      <c r="AB841" s="90"/>
      <c r="AC841" s="90"/>
      <c r="AD841" s="90"/>
      <c r="AE841" s="95">
        <v>882</v>
      </c>
    </row>
    <row r="842" spans="1:31" x14ac:dyDescent="0.25">
      <c r="A842" s="90" t="s">
        <v>2333</v>
      </c>
      <c r="B842" s="90" t="s">
        <v>1479</v>
      </c>
      <c r="C842" s="90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  <c r="W842" s="90"/>
      <c r="X842" s="90"/>
      <c r="Y842" s="90"/>
      <c r="Z842" s="90"/>
      <c r="AA842" s="90"/>
      <c r="AB842" s="90"/>
      <c r="AC842" s="90"/>
      <c r="AD842" s="90"/>
      <c r="AE842" s="95">
        <v>3313</v>
      </c>
    </row>
    <row r="843" spans="1:31" x14ac:dyDescent="0.25">
      <c r="A843" s="91" t="s">
        <v>1478</v>
      </c>
      <c r="B843" s="90"/>
      <c r="C843" s="90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  <c r="W843" s="90"/>
      <c r="X843" s="90"/>
      <c r="Y843" s="90"/>
      <c r="Z843" s="90"/>
      <c r="AA843" s="90"/>
      <c r="AB843" s="90"/>
      <c r="AC843" s="90"/>
      <c r="AD843" s="90"/>
      <c r="AE843" s="95">
        <v>2435</v>
      </c>
    </row>
    <row r="844" spans="1:31" x14ac:dyDescent="0.25">
      <c r="A844" s="90" t="s">
        <v>488</v>
      </c>
      <c r="B844" s="90" t="s">
        <v>489</v>
      </c>
      <c r="C844" s="90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  <c r="W844" s="90"/>
      <c r="X844" s="90"/>
      <c r="Y844" s="90"/>
      <c r="Z844" s="90"/>
      <c r="AA844" s="90"/>
      <c r="AB844" s="90"/>
      <c r="AC844" s="90"/>
      <c r="AD844" s="90"/>
      <c r="AE844" s="95">
        <v>4608</v>
      </c>
    </row>
    <row r="845" spans="1:31" x14ac:dyDescent="0.25">
      <c r="A845" s="91" t="s">
        <v>4000</v>
      </c>
      <c r="B845" s="90" t="s">
        <v>4001</v>
      </c>
      <c r="C845" s="90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  <c r="W845" s="90"/>
      <c r="X845" s="90"/>
      <c r="Y845" s="90"/>
      <c r="Z845" s="90"/>
      <c r="AA845" s="90"/>
      <c r="AB845" s="90"/>
      <c r="AC845" s="90"/>
      <c r="AD845" s="90"/>
      <c r="AE845" s="95">
        <v>364</v>
      </c>
    </row>
    <row r="846" spans="1:31" x14ac:dyDescent="0.25">
      <c r="A846" s="90" t="s">
        <v>2499</v>
      </c>
      <c r="B846" s="90" t="s">
        <v>2500</v>
      </c>
      <c r="C846" s="90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  <c r="W846" s="90"/>
      <c r="X846" s="90"/>
      <c r="Y846" s="90"/>
      <c r="Z846" s="90"/>
      <c r="AA846" s="90"/>
      <c r="AB846" s="90"/>
      <c r="AC846" s="90"/>
      <c r="AD846" s="90"/>
      <c r="AE846" s="95">
        <v>9186</v>
      </c>
    </row>
    <row r="847" spans="1:31" x14ac:dyDescent="0.25">
      <c r="A847" s="91" t="s">
        <v>1878</v>
      </c>
      <c r="B847" s="90" t="s">
        <v>1879</v>
      </c>
      <c r="C847" s="90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  <c r="W847" s="90"/>
      <c r="X847" s="90"/>
      <c r="Y847" s="90"/>
      <c r="Z847" s="90"/>
      <c r="AA847" s="90"/>
      <c r="AB847" s="90"/>
      <c r="AC847" s="90"/>
      <c r="AD847" s="90"/>
      <c r="AE847" s="95">
        <v>21781</v>
      </c>
    </row>
    <row r="848" spans="1:31" x14ac:dyDescent="0.25">
      <c r="A848" s="90" t="s">
        <v>9</v>
      </c>
      <c r="B848" s="90" t="s">
        <v>10</v>
      </c>
      <c r="C848" s="90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  <c r="W848" s="90"/>
      <c r="X848" s="90"/>
      <c r="Y848" s="90"/>
      <c r="Z848" s="90"/>
      <c r="AA848" s="90"/>
      <c r="AB848" s="90"/>
      <c r="AC848" s="90"/>
      <c r="AD848" s="90"/>
      <c r="AE848" s="95">
        <v>151061</v>
      </c>
    </row>
    <row r="849" spans="1:31" x14ac:dyDescent="0.25">
      <c r="A849" s="91" t="s">
        <v>132</v>
      </c>
      <c r="B849" s="90" t="s">
        <v>137</v>
      </c>
      <c r="C849" s="90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  <c r="W849" s="90"/>
      <c r="X849" s="90"/>
      <c r="Y849" s="90"/>
      <c r="Z849" s="90"/>
      <c r="AA849" s="90"/>
      <c r="AB849" s="90"/>
      <c r="AC849" s="90"/>
      <c r="AD849" s="90"/>
      <c r="AE849" s="95">
        <v>320904</v>
      </c>
    </row>
    <row r="850" spans="1:31" x14ac:dyDescent="0.25">
      <c r="A850" s="90" t="s">
        <v>164</v>
      </c>
      <c r="B850" s="90" t="s">
        <v>163</v>
      </c>
      <c r="C850" s="90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  <c r="W850" s="90"/>
      <c r="X850" s="90"/>
      <c r="Y850" s="90"/>
      <c r="Z850" s="90"/>
      <c r="AA850" s="90"/>
      <c r="AB850" s="90"/>
      <c r="AC850" s="90"/>
      <c r="AD850" s="90"/>
      <c r="AE850" s="95">
        <v>11140</v>
      </c>
    </row>
    <row r="851" spans="1:31" x14ac:dyDescent="0.25">
      <c r="A851" s="91" t="s">
        <v>87</v>
      </c>
      <c r="B851" s="90" t="s">
        <v>88</v>
      </c>
      <c r="C851" s="90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  <c r="W851" s="90"/>
      <c r="X851" s="90"/>
      <c r="Y851" s="90"/>
      <c r="Z851" s="90"/>
      <c r="AA851" s="90"/>
      <c r="AB851" s="90"/>
      <c r="AC851" s="90"/>
      <c r="AD851" s="90"/>
      <c r="AE851" s="95">
        <v>72998</v>
      </c>
    </row>
    <row r="852" spans="1:31" x14ac:dyDescent="0.25">
      <c r="A852" s="90" t="s">
        <v>144</v>
      </c>
      <c r="B852" s="90" t="s">
        <v>145</v>
      </c>
      <c r="C852" s="90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  <c r="W852" s="90"/>
      <c r="X852" s="90"/>
      <c r="Y852" s="90"/>
      <c r="Z852" s="90"/>
      <c r="AA852" s="90"/>
      <c r="AB852" s="90"/>
      <c r="AC852" s="90"/>
      <c r="AD852" s="90"/>
      <c r="AE852" s="95">
        <v>126994</v>
      </c>
    </row>
    <row r="853" spans="1:31" x14ac:dyDescent="0.25">
      <c r="A853" s="93" t="s">
        <v>19</v>
      </c>
      <c r="B853" s="92" t="s">
        <v>20</v>
      </c>
      <c r="C853" s="93"/>
      <c r="D853" s="93"/>
      <c r="E853" s="93"/>
      <c r="F853" s="93"/>
      <c r="G853" s="93"/>
      <c r="H853" s="93"/>
      <c r="I853" s="93"/>
      <c r="J853" s="93"/>
      <c r="K853" s="93"/>
      <c r="L853" s="93"/>
      <c r="M853" s="93"/>
      <c r="N853" s="93"/>
      <c r="O853" s="93"/>
      <c r="P853" s="93"/>
      <c r="Q853" s="93"/>
      <c r="R853" s="93"/>
      <c r="S853" s="93"/>
      <c r="T853" s="93"/>
      <c r="U853" s="93"/>
      <c r="V853" s="93"/>
      <c r="W853" s="93"/>
      <c r="X853" s="93"/>
      <c r="Y853" s="93"/>
      <c r="Z853" s="93"/>
      <c r="AA853" s="93"/>
      <c r="AB853" s="93"/>
      <c r="AC853" s="93"/>
      <c r="AD853" s="93"/>
      <c r="AE853" s="96">
        <v>568</v>
      </c>
    </row>
    <row r="854" spans="1:31" x14ac:dyDescent="0.25">
      <c r="A854" s="91" t="s">
        <v>16</v>
      </c>
      <c r="B854" s="90" t="s">
        <v>17</v>
      </c>
      <c r="C854" s="90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  <c r="W854" s="90"/>
      <c r="X854" s="90"/>
      <c r="Y854" s="90"/>
      <c r="Z854" s="90"/>
      <c r="AA854" s="90"/>
      <c r="AB854" s="90"/>
      <c r="AC854" s="90"/>
      <c r="AD854" s="90"/>
      <c r="AE854" s="95">
        <v>5</v>
      </c>
    </row>
    <row r="855" spans="1:31" x14ac:dyDescent="0.25">
      <c r="A855" s="90" t="s">
        <v>21</v>
      </c>
      <c r="B855" s="90" t="s">
        <v>22</v>
      </c>
      <c r="C855" s="90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  <c r="W855" s="90"/>
      <c r="X855" s="90"/>
      <c r="Y855" s="90"/>
      <c r="Z855" s="90"/>
      <c r="AA855" s="90"/>
      <c r="AB855" s="90"/>
      <c r="AC855" s="90"/>
      <c r="AD855" s="90"/>
      <c r="AE855" s="95">
        <v>4</v>
      </c>
    </row>
    <row r="856" spans="1:31" x14ac:dyDescent="0.25">
      <c r="A856" s="91" t="s">
        <v>24</v>
      </c>
      <c r="B856" s="90" t="s">
        <v>25</v>
      </c>
      <c r="C856" s="90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  <c r="W856" s="90"/>
      <c r="X856" s="90"/>
      <c r="Y856" s="90"/>
      <c r="Z856" s="90"/>
      <c r="AA856" s="90"/>
      <c r="AB856" s="90"/>
      <c r="AC856" s="90"/>
      <c r="AD856" s="90"/>
      <c r="AE856" s="95">
        <v>264027</v>
      </c>
    </row>
    <row r="857" spans="1:31" x14ac:dyDescent="0.25">
      <c r="A857" s="90" t="s">
        <v>26</v>
      </c>
      <c r="B857" s="90" t="s">
        <v>27</v>
      </c>
      <c r="C857" s="90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  <c r="W857" s="90"/>
      <c r="X857" s="90"/>
      <c r="Y857" s="90"/>
      <c r="Z857" s="90"/>
      <c r="AA857" s="90"/>
      <c r="AB857" s="90"/>
      <c r="AC857" s="90"/>
      <c r="AD857" s="90"/>
      <c r="AE857" s="95">
        <v>123466</v>
      </c>
    </row>
    <row r="858" spans="1:31" x14ac:dyDescent="0.25">
      <c r="A858" s="91" t="s">
        <v>34</v>
      </c>
      <c r="B858" s="90" t="s">
        <v>35</v>
      </c>
      <c r="C858" s="90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  <c r="W858" s="90"/>
      <c r="X858" s="90"/>
      <c r="Y858" s="90"/>
      <c r="Z858" s="90"/>
      <c r="AA858" s="90"/>
      <c r="AB858" s="90"/>
      <c r="AC858" s="90"/>
      <c r="AD858" s="90"/>
      <c r="AE858" s="95">
        <v>1</v>
      </c>
    </row>
    <row r="859" spans="1:31" x14ac:dyDescent="0.25">
      <c r="A859" s="90" t="s">
        <v>37</v>
      </c>
      <c r="B859" s="90" t="s">
        <v>38</v>
      </c>
      <c r="C859" s="90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  <c r="W859" s="90"/>
      <c r="X859" s="90"/>
      <c r="Y859" s="90"/>
      <c r="Z859" s="90"/>
      <c r="AA859" s="90"/>
      <c r="AB859" s="90"/>
      <c r="AC859" s="90"/>
      <c r="AD859" s="90"/>
      <c r="AE859" s="95">
        <v>181916</v>
      </c>
    </row>
    <row r="860" spans="1:31" x14ac:dyDescent="0.25">
      <c r="A860" s="91" t="s">
        <v>70</v>
      </c>
      <c r="B860" s="90" t="s">
        <v>71</v>
      </c>
      <c r="C860" s="90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  <c r="W860" s="90"/>
      <c r="X860" s="90"/>
      <c r="Y860" s="90"/>
      <c r="Z860" s="90"/>
      <c r="AA860" s="90"/>
      <c r="AB860" s="90"/>
      <c r="AC860" s="90"/>
      <c r="AD860" s="90"/>
      <c r="AE860" s="95">
        <v>891521</v>
      </c>
    </row>
    <row r="861" spans="1:31" x14ac:dyDescent="0.25">
      <c r="A861" s="90" t="s">
        <v>72</v>
      </c>
      <c r="B861" s="90" t="s">
        <v>73</v>
      </c>
      <c r="C861" s="90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  <c r="W861" s="90"/>
      <c r="X861" s="90"/>
      <c r="Y861" s="90"/>
      <c r="Z861" s="90"/>
      <c r="AA861" s="90"/>
      <c r="AB861" s="90"/>
      <c r="AC861" s="90"/>
      <c r="AD861" s="90"/>
      <c r="AE861" s="95">
        <v>328556</v>
      </c>
    </row>
    <row r="862" spans="1:31" x14ac:dyDescent="0.25">
      <c r="A862" s="91" t="s">
        <v>68</v>
      </c>
      <c r="B862" s="90" t="s">
        <v>69</v>
      </c>
      <c r="C862" s="90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  <c r="W862" s="90"/>
      <c r="X862" s="90"/>
      <c r="Y862" s="90"/>
      <c r="Z862" s="90"/>
      <c r="AA862" s="90"/>
      <c r="AB862" s="90"/>
      <c r="AC862" s="90"/>
      <c r="AD862" s="90"/>
      <c r="AE862" s="95">
        <v>225185</v>
      </c>
    </row>
    <row r="863" spans="1:31" x14ac:dyDescent="0.25">
      <c r="A863" s="90" t="s">
        <v>42</v>
      </c>
      <c r="B863" s="90" t="s">
        <v>43</v>
      </c>
      <c r="C863" s="90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  <c r="W863" s="90"/>
      <c r="X863" s="90"/>
      <c r="Y863" s="90"/>
      <c r="Z863" s="90"/>
      <c r="AA863" s="90"/>
      <c r="AB863" s="90"/>
      <c r="AC863" s="90"/>
      <c r="AD863" s="90"/>
      <c r="AE863" s="95">
        <v>294166</v>
      </c>
    </row>
    <row r="864" spans="1:31" x14ac:dyDescent="0.25">
      <c r="A864" s="91" t="s">
        <v>39</v>
      </c>
      <c r="B864" s="90" t="s">
        <v>40</v>
      </c>
      <c r="C864" s="90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  <c r="W864" s="90"/>
      <c r="X864" s="90"/>
      <c r="Y864" s="90"/>
      <c r="Z864" s="90"/>
      <c r="AA864" s="90"/>
      <c r="AB864" s="90"/>
      <c r="AC864" s="90"/>
      <c r="AD864" s="90"/>
      <c r="AE864" s="95">
        <v>12757</v>
      </c>
    </row>
    <row r="865" spans="1:31" x14ac:dyDescent="0.25">
      <c r="A865" s="90" t="s">
        <v>140</v>
      </c>
      <c r="B865" s="90" t="s">
        <v>139</v>
      </c>
      <c r="C865" s="90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  <c r="W865" s="90"/>
      <c r="X865" s="90"/>
      <c r="Y865" s="90"/>
      <c r="Z865" s="90"/>
      <c r="AA865" s="90"/>
      <c r="AB865" s="90"/>
      <c r="AC865" s="90"/>
      <c r="AD865" s="90"/>
      <c r="AE865" s="95">
        <v>1816</v>
      </c>
    </row>
    <row r="866" spans="1:31" x14ac:dyDescent="0.25">
      <c r="A866" s="91" t="s">
        <v>44</v>
      </c>
      <c r="B866" s="90" t="s">
        <v>45</v>
      </c>
      <c r="C866" s="90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  <c r="W866" s="90"/>
      <c r="X866" s="90"/>
      <c r="Y866" s="90"/>
      <c r="Z866" s="90"/>
      <c r="AA866" s="90"/>
      <c r="AB866" s="90"/>
      <c r="AC866" s="90"/>
      <c r="AD866" s="90"/>
      <c r="AE866" s="95">
        <v>83241</v>
      </c>
    </row>
    <row r="867" spans="1:31" x14ac:dyDescent="0.25">
      <c r="A867" s="90" t="s">
        <v>47</v>
      </c>
      <c r="B867" s="90" t="s">
        <v>48</v>
      </c>
      <c r="C867" s="90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  <c r="W867" s="90"/>
      <c r="X867" s="90"/>
      <c r="Y867" s="90"/>
      <c r="Z867" s="90"/>
      <c r="AA867" s="90"/>
      <c r="AB867" s="90"/>
      <c r="AC867" s="90"/>
      <c r="AD867" s="90"/>
      <c r="AE867" s="95">
        <v>606888</v>
      </c>
    </row>
    <row r="868" spans="1:31" x14ac:dyDescent="0.25">
      <c r="A868" s="91" t="s">
        <v>130</v>
      </c>
      <c r="B868" s="90" t="s">
        <v>1569</v>
      </c>
      <c r="C868" s="90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  <c r="W868" s="90"/>
      <c r="X868" s="90"/>
      <c r="Y868" s="90"/>
      <c r="Z868" s="90"/>
      <c r="AA868" s="90"/>
      <c r="AB868" s="90"/>
      <c r="AC868" s="90"/>
      <c r="AD868" s="90"/>
      <c r="AE868" s="95">
        <v>16</v>
      </c>
    </row>
    <row r="869" spans="1:31" x14ac:dyDescent="0.25">
      <c r="A869" s="90" t="s">
        <v>52</v>
      </c>
      <c r="B869" s="90" t="s">
        <v>53</v>
      </c>
      <c r="C869" s="90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  <c r="W869" s="90"/>
      <c r="X869" s="90"/>
      <c r="Y869" s="90"/>
      <c r="Z869" s="90"/>
      <c r="AA869" s="90"/>
      <c r="AB869" s="90"/>
      <c r="AC869" s="90"/>
      <c r="AD869" s="90"/>
      <c r="AE869" s="95">
        <v>578</v>
      </c>
    </row>
    <row r="870" spans="1:31" x14ac:dyDescent="0.25">
      <c r="A870" s="91" t="s">
        <v>13</v>
      </c>
      <c r="B870" s="90" t="s">
        <v>14</v>
      </c>
      <c r="C870" s="90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  <c r="W870" s="90"/>
      <c r="X870" s="90"/>
      <c r="Y870" s="90"/>
      <c r="Z870" s="90"/>
      <c r="AA870" s="90"/>
      <c r="AB870" s="90"/>
      <c r="AC870" s="90"/>
      <c r="AD870" s="90"/>
      <c r="AE870" s="95">
        <v>297089</v>
      </c>
    </row>
    <row r="871" spans="1:31" x14ac:dyDescent="0.25">
      <c r="A871" s="90" t="s">
        <v>62</v>
      </c>
      <c r="B871" s="90" t="s">
        <v>63</v>
      </c>
      <c r="C871" s="90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  <c r="W871" s="90"/>
      <c r="X871" s="90"/>
      <c r="Y871" s="90"/>
      <c r="Z871" s="90"/>
      <c r="AA871" s="90"/>
      <c r="AB871" s="90"/>
      <c r="AC871" s="90"/>
      <c r="AD871" s="90"/>
      <c r="AE871" s="95">
        <v>864790</v>
      </c>
    </row>
    <row r="872" spans="1:31" x14ac:dyDescent="0.25">
      <c r="A872" s="91" t="s">
        <v>57</v>
      </c>
      <c r="B872" s="90" t="s">
        <v>58</v>
      </c>
      <c r="C872" s="90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  <c r="W872" s="90"/>
      <c r="X872" s="90"/>
      <c r="Y872" s="90"/>
      <c r="Z872" s="90"/>
      <c r="AA872" s="90"/>
      <c r="AB872" s="90"/>
      <c r="AC872" s="90"/>
      <c r="AD872" s="90"/>
      <c r="AE872" s="95">
        <v>2344257</v>
      </c>
    </row>
    <row r="873" spans="1:31" x14ac:dyDescent="0.25">
      <c r="A873" s="90" t="s">
        <v>134</v>
      </c>
      <c r="B873" s="90" t="s">
        <v>138</v>
      </c>
      <c r="C873" s="90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  <c r="W873" s="90"/>
      <c r="X873" s="90"/>
      <c r="Y873" s="90"/>
      <c r="Z873" s="90"/>
      <c r="AA873" s="90"/>
      <c r="AB873" s="90"/>
      <c r="AC873" s="90"/>
      <c r="AD873" s="90"/>
      <c r="AE873" s="95">
        <v>25751</v>
      </c>
    </row>
    <row r="874" spans="1:31" x14ac:dyDescent="0.25">
      <c r="A874" s="91" t="s">
        <v>150</v>
      </c>
      <c r="B874" s="90" t="s">
        <v>151</v>
      </c>
      <c r="C874" s="90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  <c r="W874" s="90"/>
      <c r="X874" s="90"/>
      <c r="Y874" s="90"/>
      <c r="Z874" s="90"/>
      <c r="AA874" s="90"/>
      <c r="AB874" s="90"/>
      <c r="AC874" s="90"/>
      <c r="AD874" s="90"/>
      <c r="AE874" s="95">
        <v>149297</v>
      </c>
    </row>
    <row r="875" spans="1:31" x14ac:dyDescent="0.25">
      <c r="A875" s="90" t="s">
        <v>64</v>
      </c>
      <c r="B875" s="90" t="s">
        <v>65</v>
      </c>
      <c r="C875" s="90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  <c r="W875" s="90"/>
      <c r="X875" s="90"/>
      <c r="Y875" s="90"/>
      <c r="Z875" s="90"/>
      <c r="AA875" s="90"/>
      <c r="AB875" s="90"/>
      <c r="AC875" s="90"/>
      <c r="AD875" s="90"/>
      <c r="AE875" s="95">
        <v>2154</v>
      </c>
    </row>
    <row r="876" spans="1:31" x14ac:dyDescent="0.25">
      <c r="A876" s="91" t="s">
        <v>66</v>
      </c>
      <c r="B876" s="90" t="s">
        <v>67</v>
      </c>
      <c r="C876" s="90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  <c r="W876" s="90"/>
      <c r="X876" s="90"/>
      <c r="Y876" s="90"/>
      <c r="Z876" s="90"/>
      <c r="AA876" s="90"/>
      <c r="AB876" s="90"/>
      <c r="AC876" s="90"/>
      <c r="AD876" s="90"/>
      <c r="AE876" s="95">
        <v>1294145</v>
      </c>
    </row>
    <row r="877" spans="1:31" x14ac:dyDescent="0.25">
      <c r="A877" s="90" t="s">
        <v>128</v>
      </c>
      <c r="B877" s="90" t="s">
        <v>147</v>
      </c>
      <c r="C877" s="90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  <c r="W877" s="90"/>
      <c r="X877" s="90"/>
      <c r="Y877" s="90"/>
      <c r="Z877" s="90"/>
      <c r="AA877" s="90"/>
      <c r="AB877" s="90"/>
      <c r="AC877" s="90"/>
      <c r="AD877" s="90"/>
      <c r="AE877" s="95">
        <v>23466</v>
      </c>
    </row>
    <row r="878" spans="1:31" x14ac:dyDescent="0.25">
      <c r="A878" s="91" t="s">
        <v>1590</v>
      </c>
      <c r="B878" s="90" t="s">
        <v>1591</v>
      </c>
      <c r="C878" s="90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  <c r="W878" s="90"/>
      <c r="X878" s="90"/>
      <c r="Y878" s="90"/>
      <c r="Z878" s="90"/>
      <c r="AA878" s="90"/>
      <c r="AB878" s="90"/>
      <c r="AC878" s="90"/>
      <c r="AD878" s="90"/>
      <c r="AE878" s="95">
        <v>9500</v>
      </c>
    </row>
    <row r="879" spans="1:31" x14ac:dyDescent="0.25">
      <c r="A879" s="90" t="s">
        <v>1588</v>
      </c>
      <c r="B879" s="90" t="s">
        <v>1589</v>
      </c>
      <c r="C879" s="90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  <c r="W879" s="90"/>
      <c r="X879" s="90"/>
      <c r="Y879" s="90"/>
      <c r="Z879" s="90"/>
      <c r="AA879" s="90"/>
      <c r="AB879" s="90"/>
      <c r="AC879" s="90"/>
      <c r="AD879" s="90"/>
      <c r="AE879" s="95">
        <v>20109</v>
      </c>
    </row>
    <row r="880" spans="1:31" x14ac:dyDescent="0.25">
      <c r="A880" s="91" t="s">
        <v>1480</v>
      </c>
      <c r="B880" s="90" t="s">
        <v>1481</v>
      </c>
      <c r="C880" s="90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  <c r="W880" s="90"/>
      <c r="X880" s="90"/>
      <c r="Y880" s="90"/>
      <c r="Z880" s="90"/>
      <c r="AA880" s="90"/>
      <c r="AB880" s="90"/>
      <c r="AC880" s="90"/>
      <c r="AD880" s="90"/>
      <c r="AE880" s="95">
        <v>47743</v>
      </c>
    </row>
    <row r="881" spans="1:31" x14ac:dyDescent="0.25">
      <c r="A881" s="90" t="s">
        <v>1482</v>
      </c>
      <c r="B881" s="90" t="s">
        <v>1483</v>
      </c>
      <c r="C881" s="90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  <c r="W881" s="90"/>
      <c r="X881" s="90"/>
      <c r="Y881" s="90"/>
      <c r="Z881" s="90"/>
      <c r="AA881" s="90"/>
      <c r="AB881" s="90"/>
      <c r="AC881" s="90"/>
      <c r="AD881" s="90"/>
      <c r="AE881" s="95">
        <v>220948</v>
      </c>
    </row>
    <row r="882" spans="1:31" x14ac:dyDescent="0.25">
      <c r="A882" s="91" t="s">
        <v>1876</v>
      </c>
      <c r="B882" s="90" t="s">
        <v>1877</v>
      </c>
      <c r="C882" s="90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  <c r="W882" s="90"/>
      <c r="X882" s="90"/>
      <c r="Y882" s="90"/>
      <c r="Z882" s="90"/>
      <c r="AA882" s="90"/>
      <c r="AB882" s="90"/>
      <c r="AC882" s="90"/>
      <c r="AD882" s="90"/>
      <c r="AE882" s="95">
        <v>3294</v>
      </c>
    </row>
    <row r="883" spans="1:31" x14ac:dyDescent="0.25">
      <c r="A883" s="90" t="s">
        <v>1872</v>
      </c>
      <c r="B883" s="90" t="s">
        <v>1873</v>
      </c>
      <c r="C883" s="90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  <c r="W883" s="90"/>
      <c r="X883" s="90"/>
      <c r="Y883" s="90"/>
      <c r="Z883" s="90"/>
      <c r="AA883" s="90"/>
      <c r="AB883" s="90"/>
      <c r="AC883" s="90"/>
      <c r="AD883" s="90"/>
      <c r="AE883" s="95">
        <v>3</v>
      </c>
    </row>
    <row r="884" spans="1:31" x14ac:dyDescent="0.25">
      <c r="A884" s="91" t="s">
        <v>1870</v>
      </c>
      <c r="B884" s="90" t="s">
        <v>1871</v>
      </c>
      <c r="C884" s="90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  <c r="W884" s="90"/>
      <c r="X884" s="90"/>
      <c r="Y884" s="90"/>
      <c r="Z884" s="90"/>
      <c r="AA884" s="90"/>
      <c r="AB884" s="90"/>
      <c r="AC884" s="90"/>
      <c r="AD884" s="90"/>
      <c r="AE884" s="95">
        <v>11</v>
      </c>
    </row>
    <row r="885" spans="1:31" x14ac:dyDescent="0.25">
      <c r="A885" s="90" t="s">
        <v>1868</v>
      </c>
      <c r="B885" s="90" t="s">
        <v>1869</v>
      </c>
      <c r="C885" s="90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  <c r="W885" s="90"/>
      <c r="X885" s="90"/>
      <c r="Y885" s="90"/>
      <c r="Z885" s="90"/>
      <c r="AA885" s="90"/>
      <c r="AB885" s="90"/>
      <c r="AC885" s="90"/>
      <c r="AD885" s="90"/>
      <c r="AE885" s="95">
        <v>1</v>
      </c>
    </row>
    <row r="886" spans="1:31" x14ac:dyDescent="0.25">
      <c r="A886" s="91" t="s">
        <v>3672</v>
      </c>
      <c r="B886" s="90" t="s">
        <v>3673</v>
      </c>
      <c r="C886" s="90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  <c r="W886" s="90"/>
      <c r="X886" s="90"/>
      <c r="Y886" s="90"/>
      <c r="Z886" s="90"/>
      <c r="AA886" s="90"/>
      <c r="AB886" s="90"/>
      <c r="AC886" s="90"/>
      <c r="AD886" s="90"/>
      <c r="AE886" s="95">
        <v>6548</v>
      </c>
    </row>
    <row r="887" spans="1:31" x14ac:dyDescent="0.25">
      <c r="A887" s="90" t="s">
        <v>2154</v>
      </c>
      <c r="B887" s="90" t="s">
        <v>2155</v>
      </c>
      <c r="C887" s="90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  <c r="W887" s="90"/>
      <c r="X887" s="90"/>
      <c r="Y887" s="90"/>
      <c r="Z887" s="90"/>
      <c r="AA887" s="90"/>
      <c r="AB887" s="90"/>
      <c r="AC887" s="90"/>
      <c r="AD887" s="90"/>
      <c r="AE887" s="95">
        <v>12859</v>
      </c>
    </row>
    <row r="888" spans="1:31" x14ac:dyDescent="0.25">
      <c r="A888" s="91" t="s">
        <v>2180</v>
      </c>
      <c r="B888" s="90" t="s">
        <v>2181</v>
      </c>
      <c r="C888" s="90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  <c r="W888" s="90"/>
      <c r="X888" s="90"/>
      <c r="Y888" s="90"/>
      <c r="Z888" s="90"/>
      <c r="AA888" s="90"/>
      <c r="AB888" s="90"/>
      <c r="AC888" s="90"/>
      <c r="AD888" s="90"/>
      <c r="AE888" s="95">
        <v>21860</v>
      </c>
    </row>
    <row r="889" spans="1:31" x14ac:dyDescent="0.25">
      <c r="A889" s="90" t="s">
        <v>2178</v>
      </c>
      <c r="B889" s="90" t="s">
        <v>2179</v>
      </c>
      <c r="C889" s="90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  <c r="W889" s="90"/>
      <c r="X889" s="90"/>
      <c r="Y889" s="90"/>
      <c r="Z889" s="90"/>
      <c r="AA889" s="90"/>
      <c r="AB889" s="90"/>
      <c r="AC889" s="90"/>
      <c r="AD889" s="90"/>
      <c r="AE889" s="95">
        <v>101</v>
      </c>
    </row>
    <row r="890" spans="1:31" x14ac:dyDescent="0.25">
      <c r="A890" s="91" t="s">
        <v>1484</v>
      </c>
      <c r="B890" s="90" t="s">
        <v>1485</v>
      </c>
      <c r="C890" s="90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  <c r="W890" s="90"/>
      <c r="X890" s="90"/>
      <c r="Y890" s="90"/>
      <c r="Z890" s="90"/>
      <c r="AA890" s="90"/>
      <c r="AB890" s="90"/>
      <c r="AC890" s="90"/>
      <c r="AD890" s="90"/>
      <c r="AE890" s="95">
        <v>44118</v>
      </c>
    </row>
    <row r="891" spans="1:31" x14ac:dyDescent="0.25">
      <c r="A891" s="90" t="s">
        <v>2251</v>
      </c>
      <c r="B891" s="90" t="s">
        <v>2252</v>
      </c>
      <c r="C891" s="90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  <c r="W891" s="90"/>
      <c r="X891" s="90"/>
      <c r="Y891" s="90"/>
      <c r="Z891" s="90"/>
      <c r="AA891" s="90"/>
      <c r="AB891" s="90"/>
      <c r="AC891" s="90"/>
      <c r="AD891" s="90"/>
      <c r="AE891" s="95">
        <v>31966</v>
      </c>
    </row>
    <row r="892" spans="1:31" x14ac:dyDescent="0.25">
      <c r="A892" s="91" t="s">
        <v>3722</v>
      </c>
      <c r="B892" s="90" t="s">
        <v>3723</v>
      </c>
      <c r="C892" s="90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  <c r="W892" s="90"/>
      <c r="X892" s="90"/>
      <c r="Y892" s="90"/>
      <c r="Z892" s="90"/>
      <c r="AA892" s="90"/>
      <c r="AB892" s="90"/>
      <c r="AC892" s="90"/>
      <c r="AD892" s="90"/>
      <c r="AE892" s="95">
        <v>11010</v>
      </c>
    </row>
    <row r="893" spans="1:31" x14ac:dyDescent="0.25">
      <c r="A893" s="90" t="s">
        <v>2249</v>
      </c>
      <c r="B893" s="90" t="s">
        <v>2250</v>
      </c>
      <c r="C893" s="90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  <c r="W893" s="90"/>
      <c r="X893" s="90"/>
      <c r="Y893" s="90"/>
      <c r="Z893" s="90"/>
      <c r="AA893" s="90"/>
      <c r="AB893" s="90"/>
      <c r="AC893" s="90"/>
      <c r="AD893" s="90"/>
      <c r="AE893" s="95">
        <v>43129</v>
      </c>
    </row>
    <row r="894" spans="1:31" x14ac:dyDescent="0.25">
      <c r="A894" s="91" t="s">
        <v>1486</v>
      </c>
      <c r="B894" s="90" t="s">
        <v>1487</v>
      </c>
      <c r="C894" s="90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  <c r="W894" s="90"/>
      <c r="X894" s="90"/>
      <c r="Y894" s="90"/>
      <c r="Z894" s="90"/>
      <c r="AA894" s="90"/>
      <c r="AB894" s="90"/>
      <c r="AC894" s="90"/>
      <c r="AD894" s="90"/>
      <c r="AE894" s="95">
        <v>2413</v>
      </c>
    </row>
    <row r="895" spans="1:31" x14ac:dyDescent="0.25">
      <c r="A895" s="90" t="s">
        <v>1656</v>
      </c>
      <c r="B895" s="90" t="s">
        <v>1657</v>
      </c>
      <c r="C895" s="90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  <c r="W895" s="90"/>
      <c r="X895" s="90"/>
      <c r="Y895" s="90"/>
      <c r="Z895" s="90"/>
      <c r="AA895" s="90"/>
      <c r="AB895" s="90"/>
      <c r="AC895" s="90"/>
      <c r="AD895" s="90"/>
      <c r="AE895" s="95">
        <v>2</v>
      </c>
    </row>
    <row r="896" spans="1:31" x14ac:dyDescent="0.25">
      <c r="A896" s="91" t="s">
        <v>1658</v>
      </c>
      <c r="B896" s="90" t="s">
        <v>1659</v>
      </c>
      <c r="C896" s="90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  <c r="W896" s="90"/>
      <c r="X896" s="90"/>
      <c r="Y896" s="90"/>
      <c r="Z896" s="90"/>
      <c r="AA896" s="90"/>
      <c r="AB896" s="90"/>
      <c r="AC896" s="90"/>
      <c r="AD896" s="90"/>
      <c r="AE896" s="95">
        <v>39079</v>
      </c>
    </row>
    <row r="897" spans="1:31" x14ac:dyDescent="0.25">
      <c r="A897" s="90" t="s">
        <v>3623</v>
      </c>
      <c r="B897" s="90" t="s">
        <v>3624</v>
      </c>
      <c r="C897" s="90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  <c r="W897" s="90"/>
      <c r="X897" s="90"/>
      <c r="Y897" s="90"/>
      <c r="Z897" s="90"/>
      <c r="AA897" s="90"/>
      <c r="AB897" s="90"/>
      <c r="AC897" s="90"/>
      <c r="AD897" s="90"/>
      <c r="AE897" s="95">
        <v>15453</v>
      </c>
    </row>
    <row r="898" spans="1:31" x14ac:dyDescent="0.25">
      <c r="A898" s="91" t="s">
        <v>1745</v>
      </c>
      <c r="B898" s="90" t="s">
        <v>1746</v>
      </c>
      <c r="C898" s="90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  <c r="W898" s="90"/>
      <c r="X898" s="90"/>
      <c r="Y898" s="90"/>
      <c r="Z898" s="90"/>
      <c r="AA898" s="90"/>
      <c r="AB898" s="90"/>
      <c r="AC898" s="90"/>
      <c r="AD898" s="90"/>
      <c r="AE898" s="95">
        <v>65</v>
      </c>
    </row>
    <row r="899" spans="1:31" x14ac:dyDescent="0.25">
      <c r="A899" s="90" t="s">
        <v>1930</v>
      </c>
      <c r="B899" s="90" t="s">
        <v>1931</v>
      </c>
      <c r="C899" s="90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  <c r="W899" s="90"/>
      <c r="X899" s="90"/>
      <c r="Y899" s="90"/>
      <c r="Z899" s="90"/>
      <c r="AA899" s="90"/>
      <c r="AB899" s="90"/>
      <c r="AC899" s="90"/>
      <c r="AD899" s="90"/>
      <c r="AE899" s="95">
        <v>64546</v>
      </c>
    </row>
    <row r="900" spans="1:31" x14ac:dyDescent="0.25">
      <c r="A900" s="91" t="s">
        <v>4002</v>
      </c>
      <c r="B900" s="90" t="s">
        <v>4003</v>
      </c>
      <c r="C900" s="90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  <c r="W900" s="90"/>
      <c r="X900" s="90"/>
      <c r="Y900" s="90"/>
      <c r="Z900" s="90"/>
      <c r="AA900" s="90"/>
      <c r="AB900" s="90"/>
      <c r="AC900" s="90"/>
      <c r="AD900" s="90"/>
      <c r="AE900" s="95">
        <v>2250</v>
      </c>
    </row>
    <row r="901" spans="1:31" x14ac:dyDescent="0.25">
      <c r="A901" s="90" t="s">
        <v>2068</v>
      </c>
      <c r="B901" s="90" t="s">
        <v>2069</v>
      </c>
      <c r="C901" s="90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  <c r="W901" s="90"/>
      <c r="X901" s="90"/>
      <c r="Y901" s="90"/>
      <c r="Z901" s="90"/>
      <c r="AA901" s="90"/>
      <c r="AB901" s="90"/>
      <c r="AC901" s="90"/>
      <c r="AD901" s="90"/>
      <c r="AE901" s="95">
        <v>755</v>
      </c>
    </row>
    <row r="902" spans="1:31" x14ac:dyDescent="0.25">
      <c r="A902" s="91" t="s">
        <v>490</v>
      </c>
      <c r="B902" s="90" t="s">
        <v>491</v>
      </c>
      <c r="C902" s="90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  <c r="W902" s="90"/>
      <c r="X902" s="90"/>
      <c r="Y902" s="90"/>
      <c r="Z902" s="90"/>
      <c r="AA902" s="90"/>
      <c r="AB902" s="90"/>
      <c r="AC902" s="90"/>
      <c r="AD902" s="90"/>
      <c r="AE902" s="95">
        <v>80</v>
      </c>
    </row>
    <row r="903" spans="1:31" x14ac:dyDescent="0.25">
      <c r="A903" s="90" t="s">
        <v>4004</v>
      </c>
      <c r="B903" s="90" t="s">
        <v>4005</v>
      </c>
      <c r="C903" s="90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  <c r="W903" s="90"/>
      <c r="X903" s="90"/>
      <c r="Y903" s="90"/>
      <c r="Z903" s="90"/>
      <c r="AA903" s="90"/>
      <c r="AB903" s="90"/>
      <c r="AC903" s="90"/>
      <c r="AD903" s="90"/>
      <c r="AE903" s="95">
        <v>1415</v>
      </c>
    </row>
    <row r="904" spans="1:31" x14ac:dyDescent="0.25">
      <c r="A904" s="91" t="s">
        <v>2072</v>
      </c>
      <c r="B904" s="90" t="s">
        <v>2073</v>
      </c>
      <c r="C904" s="90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  <c r="W904" s="90"/>
      <c r="X904" s="90"/>
      <c r="Y904" s="90"/>
      <c r="Z904" s="90"/>
      <c r="AA904" s="90"/>
      <c r="AB904" s="90"/>
      <c r="AC904" s="90"/>
      <c r="AD904" s="90"/>
      <c r="AE904" s="95">
        <v>2590</v>
      </c>
    </row>
    <row r="905" spans="1:31" x14ac:dyDescent="0.25">
      <c r="A905" s="90" t="s">
        <v>2140</v>
      </c>
      <c r="B905" s="90" t="s">
        <v>2141</v>
      </c>
      <c r="C905" s="90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  <c r="W905" s="90"/>
      <c r="X905" s="90"/>
      <c r="Y905" s="90"/>
      <c r="Z905" s="90"/>
      <c r="AA905" s="90"/>
      <c r="AB905" s="90"/>
      <c r="AC905" s="90"/>
      <c r="AD905" s="90"/>
      <c r="AE905" s="95">
        <v>28858</v>
      </c>
    </row>
    <row r="906" spans="1:31" x14ac:dyDescent="0.25">
      <c r="A906" s="91" t="s">
        <v>2142</v>
      </c>
      <c r="B906" s="90" t="s">
        <v>2143</v>
      </c>
      <c r="C906" s="90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  <c r="W906" s="90"/>
      <c r="X906" s="90"/>
      <c r="Y906" s="90"/>
      <c r="Z906" s="90"/>
      <c r="AA906" s="90"/>
      <c r="AB906" s="90"/>
      <c r="AC906" s="90"/>
      <c r="AD906" s="90"/>
      <c r="AE906" s="95">
        <v>20279</v>
      </c>
    </row>
    <row r="907" spans="1:31" x14ac:dyDescent="0.25">
      <c r="A907" s="90" t="s">
        <v>2144</v>
      </c>
      <c r="B907" s="90" t="s">
        <v>2145</v>
      </c>
      <c r="C907" s="90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  <c r="W907" s="90"/>
      <c r="X907" s="90"/>
      <c r="Y907" s="90"/>
      <c r="Z907" s="90"/>
      <c r="AA907" s="90"/>
      <c r="AB907" s="90"/>
      <c r="AC907" s="90"/>
      <c r="AD907" s="90"/>
      <c r="AE907" s="95">
        <v>2180</v>
      </c>
    </row>
    <row r="908" spans="1:31" x14ac:dyDescent="0.25">
      <c r="A908" s="91" t="s">
        <v>1488</v>
      </c>
      <c r="B908" s="90" t="s">
        <v>1489</v>
      </c>
      <c r="C908" s="90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  <c r="W908" s="90"/>
      <c r="X908" s="90"/>
      <c r="Y908" s="90"/>
      <c r="Z908" s="90"/>
      <c r="AA908" s="90"/>
      <c r="AB908" s="90"/>
      <c r="AC908" s="90"/>
      <c r="AD908" s="90"/>
      <c r="AE908" s="95">
        <v>1731</v>
      </c>
    </row>
    <row r="909" spans="1:31" x14ac:dyDescent="0.25">
      <c r="A909" s="90" t="s">
        <v>2525</v>
      </c>
      <c r="B909" s="90" t="s">
        <v>2526</v>
      </c>
      <c r="C909" s="90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  <c r="W909" s="90"/>
      <c r="X909" s="90"/>
      <c r="Y909" s="90"/>
      <c r="Z909" s="90"/>
      <c r="AA909" s="90"/>
      <c r="AB909" s="90"/>
      <c r="AC909" s="90"/>
      <c r="AD909" s="90"/>
      <c r="AE909" s="95">
        <v>7709</v>
      </c>
    </row>
    <row r="910" spans="1:31" x14ac:dyDescent="0.25">
      <c r="A910" s="91" t="s">
        <v>2527</v>
      </c>
      <c r="B910" s="90" t="s">
        <v>2528</v>
      </c>
      <c r="C910" s="90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  <c r="W910" s="90"/>
      <c r="X910" s="90"/>
      <c r="Y910" s="90"/>
      <c r="Z910" s="90"/>
      <c r="AA910" s="90"/>
      <c r="AB910" s="90"/>
      <c r="AC910" s="90"/>
      <c r="AD910" s="90"/>
      <c r="AE910" s="95">
        <v>19813</v>
      </c>
    </row>
    <row r="911" spans="1:31" x14ac:dyDescent="0.25">
      <c r="A911" s="90" t="s">
        <v>1586</v>
      </c>
      <c r="B911" s="90" t="s">
        <v>1587</v>
      </c>
      <c r="C911" s="90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  <c r="W911" s="90"/>
      <c r="X911" s="90"/>
      <c r="Y911" s="90"/>
      <c r="Z911" s="90"/>
      <c r="AA911" s="90"/>
      <c r="AB911" s="90"/>
      <c r="AC911" s="90"/>
      <c r="AD911" s="90"/>
      <c r="AE911" s="95">
        <v>170</v>
      </c>
    </row>
    <row r="912" spans="1:31" x14ac:dyDescent="0.25">
      <c r="A912" s="91" t="s">
        <v>1592</v>
      </c>
      <c r="B912" s="90" t="s">
        <v>1593</v>
      </c>
      <c r="C912" s="90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  <c r="W912" s="90"/>
      <c r="X912" s="90"/>
      <c r="Y912" s="90"/>
      <c r="Z912" s="90"/>
      <c r="AA912" s="90"/>
      <c r="AB912" s="90"/>
      <c r="AC912" s="90"/>
      <c r="AD912" s="90"/>
      <c r="AE912" s="95">
        <v>199848</v>
      </c>
    </row>
    <row r="913" spans="1:31" x14ac:dyDescent="0.25">
      <c r="A913" s="90" t="s">
        <v>1664</v>
      </c>
      <c r="B913" s="90" t="s">
        <v>1665</v>
      </c>
      <c r="C913" s="90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  <c r="W913" s="90"/>
      <c r="X913" s="90"/>
      <c r="Y913" s="90"/>
      <c r="Z913" s="90"/>
      <c r="AA913" s="90"/>
      <c r="AB913" s="90"/>
      <c r="AC913" s="90"/>
      <c r="AD913" s="90"/>
      <c r="AE913" s="95">
        <v>7</v>
      </c>
    </row>
    <row r="914" spans="1:31" x14ac:dyDescent="0.25">
      <c r="A914" s="91" t="s">
        <v>1662</v>
      </c>
      <c r="B914" s="90" t="s">
        <v>1663</v>
      </c>
      <c r="C914" s="90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  <c r="W914" s="90"/>
      <c r="X914" s="90"/>
      <c r="Y914" s="90"/>
      <c r="Z914" s="90"/>
      <c r="AA914" s="90"/>
      <c r="AB914" s="90"/>
      <c r="AC914" s="90"/>
      <c r="AD914" s="90"/>
      <c r="AE914" s="95">
        <v>1800</v>
      </c>
    </row>
    <row r="915" spans="1:31" x14ac:dyDescent="0.25">
      <c r="A915" s="90" t="s">
        <v>1692</v>
      </c>
      <c r="B915" s="90" t="s">
        <v>1693</v>
      </c>
      <c r="C915" s="90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  <c r="W915" s="90"/>
      <c r="X915" s="90"/>
      <c r="Y915" s="90"/>
      <c r="Z915" s="90"/>
      <c r="AA915" s="90"/>
      <c r="AB915" s="90"/>
      <c r="AC915" s="90"/>
      <c r="AD915" s="90"/>
      <c r="AE915" s="95">
        <v>2094</v>
      </c>
    </row>
    <row r="916" spans="1:31" x14ac:dyDescent="0.25">
      <c r="A916" s="91" t="s">
        <v>1490</v>
      </c>
      <c r="B916" s="90" t="s">
        <v>1491</v>
      </c>
      <c r="C916" s="90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  <c r="W916" s="90"/>
      <c r="X916" s="90"/>
      <c r="Y916" s="90"/>
      <c r="Z916" s="90"/>
      <c r="AA916" s="90"/>
      <c r="AB916" s="90"/>
      <c r="AC916" s="90"/>
      <c r="AD916" s="90"/>
      <c r="AE916" s="95">
        <v>1912</v>
      </c>
    </row>
    <row r="917" spans="1:31" x14ac:dyDescent="0.25">
      <c r="A917" s="90" t="s">
        <v>1735</v>
      </c>
      <c r="B917" s="90" t="s">
        <v>1736</v>
      </c>
      <c r="C917" s="90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  <c r="W917" s="90"/>
      <c r="X917" s="90"/>
      <c r="Y917" s="90"/>
      <c r="Z917" s="90"/>
      <c r="AA917" s="90"/>
      <c r="AB917" s="90"/>
      <c r="AC917" s="90"/>
      <c r="AD917" s="90"/>
      <c r="AE917" s="95">
        <v>3632</v>
      </c>
    </row>
    <row r="918" spans="1:31" x14ac:dyDescent="0.25">
      <c r="A918" s="91" t="s">
        <v>4006</v>
      </c>
      <c r="B918" s="90" t="s">
        <v>4007</v>
      </c>
      <c r="C918" s="90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  <c r="W918" s="90"/>
      <c r="X918" s="90"/>
      <c r="Y918" s="90"/>
      <c r="Z918" s="90"/>
      <c r="AA918" s="90"/>
      <c r="AB918" s="90"/>
      <c r="AC918" s="90"/>
      <c r="AD918" s="90"/>
      <c r="AE918" s="95">
        <v>5</v>
      </c>
    </row>
    <row r="919" spans="1:31" x14ac:dyDescent="0.25">
      <c r="A919" s="90" t="s">
        <v>1492</v>
      </c>
      <c r="B919" s="90" t="s">
        <v>1493</v>
      </c>
      <c r="C919" s="90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  <c r="W919" s="90"/>
      <c r="X919" s="90"/>
      <c r="Y919" s="90"/>
      <c r="Z919" s="90"/>
      <c r="AA919" s="90"/>
      <c r="AB919" s="90"/>
      <c r="AC919" s="90"/>
      <c r="AD919" s="90"/>
      <c r="AE919" s="95">
        <v>232</v>
      </c>
    </row>
    <row r="920" spans="1:31" x14ac:dyDescent="0.25">
      <c r="A920" s="91" t="s">
        <v>1802</v>
      </c>
      <c r="B920" s="90" t="s">
        <v>1803</v>
      </c>
      <c r="C920" s="90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  <c r="W920" s="90"/>
      <c r="X920" s="90"/>
      <c r="Y920" s="90"/>
      <c r="Z920" s="90"/>
      <c r="AA920" s="90"/>
      <c r="AB920" s="90"/>
      <c r="AC920" s="90"/>
      <c r="AD920" s="90"/>
      <c r="AE920" s="95">
        <v>32060</v>
      </c>
    </row>
    <row r="921" spans="1:31" x14ac:dyDescent="0.25">
      <c r="A921" s="90" t="s">
        <v>1804</v>
      </c>
      <c r="B921" s="90" t="s">
        <v>1805</v>
      </c>
      <c r="C921" s="90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  <c r="W921" s="90"/>
      <c r="X921" s="90"/>
      <c r="Y921" s="90"/>
      <c r="Z921" s="90"/>
      <c r="AA921" s="90"/>
      <c r="AB921" s="90"/>
      <c r="AC921" s="90"/>
      <c r="AD921" s="90"/>
      <c r="AE921" s="95">
        <v>507</v>
      </c>
    </row>
    <row r="922" spans="1:31" x14ac:dyDescent="0.25">
      <c r="A922" s="91" t="s">
        <v>2008</v>
      </c>
      <c r="B922" s="90" t="s">
        <v>2009</v>
      </c>
      <c r="C922" s="90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  <c r="W922" s="90"/>
      <c r="X922" s="90"/>
      <c r="Y922" s="90"/>
      <c r="Z922" s="90"/>
      <c r="AA922" s="90"/>
      <c r="AB922" s="90"/>
      <c r="AC922" s="90"/>
      <c r="AD922" s="90"/>
      <c r="AE922" s="95">
        <v>14103</v>
      </c>
    </row>
    <row r="923" spans="1:31" x14ac:dyDescent="0.25">
      <c r="A923" s="90" t="s">
        <v>4008</v>
      </c>
      <c r="B923" s="90" t="s">
        <v>4009</v>
      </c>
      <c r="C923" s="90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  <c r="W923" s="90"/>
      <c r="X923" s="90"/>
      <c r="Y923" s="90"/>
      <c r="Z923" s="90"/>
      <c r="AA923" s="90"/>
      <c r="AB923" s="90"/>
      <c r="AC923" s="90"/>
      <c r="AD923" s="90"/>
      <c r="AE923" s="95">
        <v>720</v>
      </c>
    </row>
    <row r="924" spans="1:31" x14ac:dyDescent="0.25">
      <c r="A924" s="91" t="s">
        <v>2006</v>
      </c>
      <c r="B924" s="90" t="s">
        <v>2007</v>
      </c>
      <c r="C924" s="90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  <c r="W924" s="90"/>
      <c r="X924" s="90"/>
      <c r="Y924" s="90"/>
      <c r="Z924" s="90"/>
      <c r="AA924" s="90"/>
      <c r="AB924" s="90"/>
      <c r="AC924" s="90"/>
      <c r="AD924" s="90"/>
      <c r="AE924" s="95">
        <v>2878</v>
      </c>
    </row>
    <row r="925" spans="1:31" x14ac:dyDescent="0.25">
      <c r="A925" s="90" t="s">
        <v>1496</v>
      </c>
      <c r="B925" s="90" t="s">
        <v>1497</v>
      </c>
      <c r="C925" s="90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  <c r="W925" s="90"/>
      <c r="X925" s="90"/>
      <c r="Y925" s="90"/>
      <c r="Z925" s="90"/>
      <c r="AA925" s="90"/>
      <c r="AB925" s="90"/>
      <c r="AC925" s="90"/>
      <c r="AD925" s="90"/>
      <c r="AE925" s="95">
        <v>2461</v>
      </c>
    </row>
    <row r="926" spans="1:31" x14ac:dyDescent="0.25">
      <c r="A926" s="91" t="s">
        <v>2052</v>
      </c>
      <c r="B926" s="90" t="s">
        <v>2053</v>
      </c>
      <c r="C926" s="90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  <c r="W926" s="90"/>
      <c r="X926" s="90"/>
      <c r="Y926" s="90"/>
      <c r="Z926" s="90"/>
      <c r="AA926" s="90"/>
      <c r="AB926" s="90"/>
      <c r="AC926" s="90"/>
      <c r="AD926" s="90"/>
      <c r="AE926" s="95">
        <v>25014</v>
      </c>
    </row>
    <row r="927" spans="1:31" x14ac:dyDescent="0.25">
      <c r="A927" s="90" t="s">
        <v>2054</v>
      </c>
      <c r="B927" s="90" t="s">
        <v>2055</v>
      </c>
      <c r="C927" s="90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  <c r="W927" s="90"/>
      <c r="X927" s="90"/>
      <c r="Y927" s="90"/>
      <c r="Z927" s="90"/>
      <c r="AA927" s="90"/>
      <c r="AB927" s="90"/>
      <c r="AC927" s="90"/>
      <c r="AD927" s="90"/>
      <c r="AE927" s="95">
        <v>8684</v>
      </c>
    </row>
    <row r="928" spans="1:31" x14ac:dyDescent="0.25">
      <c r="A928" s="91" t="s">
        <v>1498</v>
      </c>
      <c r="B928" s="90" t="s">
        <v>1499</v>
      </c>
      <c r="C928" s="90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  <c r="W928" s="90"/>
      <c r="X928" s="90"/>
      <c r="Y928" s="90"/>
      <c r="Z928" s="90"/>
      <c r="AA928" s="90"/>
      <c r="AB928" s="90"/>
      <c r="AC928" s="90"/>
      <c r="AD928" s="90"/>
      <c r="AE928" s="95">
        <v>169</v>
      </c>
    </row>
    <row r="929" spans="1:31" x14ac:dyDescent="0.25">
      <c r="A929" s="90" t="s">
        <v>2056</v>
      </c>
      <c r="B929" s="90" t="s">
        <v>2057</v>
      </c>
      <c r="C929" s="90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  <c r="W929" s="90"/>
      <c r="X929" s="90"/>
      <c r="Y929" s="90"/>
      <c r="Z929" s="90"/>
      <c r="AA929" s="90"/>
      <c r="AB929" s="90"/>
      <c r="AC929" s="90"/>
      <c r="AD929" s="90"/>
      <c r="AE929" s="95">
        <v>866</v>
      </c>
    </row>
    <row r="930" spans="1:31" x14ac:dyDescent="0.25">
      <c r="A930" s="91" t="s">
        <v>2104</v>
      </c>
      <c r="B930" s="90" t="s">
        <v>2105</v>
      </c>
      <c r="C930" s="90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  <c r="W930" s="90"/>
      <c r="X930" s="90"/>
      <c r="Y930" s="90"/>
      <c r="Z930" s="90"/>
      <c r="AA930" s="90"/>
      <c r="AB930" s="90"/>
      <c r="AC930" s="90"/>
      <c r="AD930" s="90"/>
      <c r="AE930" s="95">
        <v>12647</v>
      </c>
    </row>
    <row r="931" spans="1:31" x14ac:dyDescent="0.25">
      <c r="A931" s="90" t="s">
        <v>1500</v>
      </c>
      <c r="B931" s="90" t="s">
        <v>1501</v>
      </c>
      <c r="C931" s="90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  <c r="W931" s="90"/>
      <c r="X931" s="90"/>
      <c r="Y931" s="90"/>
      <c r="Z931" s="90"/>
      <c r="AA931" s="90"/>
      <c r="AB931" s="90"/>
      <c r="AC931" s="90"/>
      <c r="AD931" s="90"/>
      <c r="AE931" s="95">
        <v>4081</v>
      </c>
    </row>
    <row r="932" spans="1:31" x14ac:dyDescent="0.25">
      <c r="A932" s="91" t="s">
        <v>2136</v>
      </c>
      <c r="B932" s="90" t="s">
        <v>2137</v>
      </c>
      <c r="C932" s="90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  <c r="W932" s="90"/>
      <c r="X932" s="90"/>
      <c r="Y932" s="90"/>
      <c r="Z932" s="90"/>
      <c r="AA932" s="90"/>
      <c r="AB932" s="90"/>
      <c r="AC932" s="90"/>
      <c r="AD932" s="90"/>
      <c r="AE932" s="95">
        <v>121344</v>
      </c>
    </row>
    <row r="933" spans="1:31" x14ac:dyDescent="0.25">
      <c r="A933" s="90" t="s">
        <v>1502</v>
      </c>
      <c r="B933" s="90" t="s">
        <v>1503</v>
      </c>
      <c r="C933" s="90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  <c r="W933" s="90"/>
      <c r="X933" s="90"/>
      <c r="Y933" s="90"/>
      <c r="Z933" s="90"/>
      <c r="AA933" s="90"/>
      <c r="AB933" s="90"/>
      <c r="AC933" s="90"/>
      <c r="AD933" s="90"/>
      <c r="AE933" s="95">
        <v>3194</v>
      </c>
    </row>
    <row r="934" spans="1:31" x14ac:dyDescent="0.25">
      <c r="A934" s="91" t="s">
        <v>2176</v>
      </c>
      <c r="B934" s="90" t="s">
        <v>2177</v>
      </c>
      <c r="C934" s="90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  <c r="W934" s="90"/>
      <c r="X934" s="90"/>
      <c r="Y934" s="90"/>
      <c r="Z934" s="90"/>
      <c r="AA934" s="90"/>
      <c r="AB934" s="90"/>
      <c r="AC934" s="90"/>
      <c r="AD934" s="90"/>
      <c r="AE934" s="95">
        <v>89999</v>
      </c>
    </row>
    <row r="935" spans="1:31" x14ac:dyDescent="0.25">
      <c r="A935" s="90" t="s">
        <v>2201</v>
      </c>
      <c r="B935" s="90" t="s">
        <v>2202</v>
      </c>
      <c r="C935" s="90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  <c r="W935" s="90"/>
      <c r="X935" s="90"/>
      <c r="Y935" s="90"/>
      <c r="Z935" s="90"/>
      <c r="AA935" s="90"/>
      <c r="AB935" s="90"/>
      <c r="AC935" s="90"/>
      <c r="AD935" s="90"/>
      <c r="AE935" s="95">
        <v>35370</v>
      </c>
    </row>
    <row r="936" spans="1:31" x14ac:dyDescent="0.25">
      <c r="A936" s="91" t="s">
        <v>2245</v>
      </c>
      <c r="B936" s="90" t="s">
        <v>2246</v>
      </c>
      <c r="C936" s="90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  <c r="W936" s="90"/>
      <c r="X936" s="90"/>
      <c r="Y936" s="90"/>
      <c r="Z936" s="90"/>
      <c r="AA936" s="90"/>
      <c r="AB936" s="90"/>
      <c r="AC936" s="90"/>
      <c r="AD936" s="90"/>
      <c r="AE936" s="95">
        <v>8284</v>
      </c>
    </row>
    <row r="937" spans="1:31" x14ac:dyDescent="0.25">
      <c r="A937" s="90" t="s">
        <v>2283</v>
      </c>
      <c r="B937" s="90" t="s">
        <v>2284</v>
      </c>
      <c r="C937" s="90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  <c r="W937" s="90"/>
      <c r="X937" s="90"/>
      <c r="Y937" s="90"/>
      <c r="Z937" s="90"/>
      <c r="AA937" s="90"/>
      <c r="AB937" s="90"/>
      <c r="AC937" s="90"/>
      <c r="AD937" s="90"/>
      <c r="AE937" s="95">
        <v>39250</v>
      </c>
    </row>
    <row r="938" spans="1:31" x14ac:dyDescent="0.25">
      <c r="A938" s="91" t="s">
        <v>2285</v>
      </c>
      <c r="B938" s="90" t="s">
        <v>2286</v>
      </c>
      <c r="C938" s="90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  <c r="W938" s="90"/>
      <c r="X938" s="90"/>
      <c r="Y938" s="90"/>
      <c r="Z938" s="90"/>
      <c r="AA938" s="90"/>
      <c r="AB938" s="90"/>
      <c r="AC938" s="90"/>
      <c r="AD938" s="90"/>
      <c r="AE938" s="95">
        <v>36573</v>
      </c>
    </row>
    <row r="939" spans="1:31" x14ac:dyDescent="0.25">
      <c r="A939" s="90" t="s">
        <v>2287</v>
      </c>
      <c r="B939" s="90" t="s">
        <v>2288</v>
      </c>
      <c r="C939" s="90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  <c r="W939" s="90"/>
      <c r="X939" s="90"/>
      <c r="Y939" s="90"/>
      <c r="Z939" s="90"/>
      <c r="AA939" s="90"/>
      <c r="AB939" s="90"/>
      <c r="AC939" s="90"/>
      <c r="AD939" s="90"/>
      <c r="AE939" s="95">
        <v>763</v>
      </c>
    </row>
    <row r="940" spans="1:31" x14ac:dyDescent="0.25">
      <c r="A940" s="91" t="s">
        <v>4010</v>
      </c>
      <c r="B940" s="90" t="s">
        <v>4011</v>
      </c>
      <c r="C940" s="90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  <c r="W940" s="90"/>
      <c r="X940" s="90"/>
      <c r="Y940" s="90"/>
      <c r="Z940" s="90"/>
      <c r="AA940" s="90"/>
      <c r="AB940" s="90"/>
      <c r="AC940" s="90"/>
      <c r="AD940" s="90"/>
      <c r="AE940" s="95">
        <v>2245</v>
      </c>
    </row>
    <row r="941" spans="1:31" x14ac:dyDescent="0.25">
      <c r="A941" s="90" t="s">
        <v>2475</v>
      </c>
      <c r="B941" s="90" t="s">
        <v>2476</v>
      </c>
      <c r="C941" s="90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  <c r="W941" s="90"/>
      <c r="X941" s="90"/>
      <c r="Y941" s="90"/>
      <c r="Z941" s="90"/>
      <c r="AA941" s="90"/>
      <c r="AB941" s="90"/>
      <c r="AC941" s="90"/>
      <c r="AD941" s="90"/>
      <c r="AE941" s="95">
        <v>11325</v>
      </c>
    </row>
    <row r="942" spans="1:31" x14ac:dyDescent="0.25">
      <c r="A942" s="91" t="s">
        <v>2495</v>
      </c>
      <c r="B942" s="90" t="s">
        <v>2496</v>
      </c>
      <c r="C942" s="90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  <c r="W942" s="90"/>
      <c r="X942" s="90"/>
      <c r="Y942" s="90"/>
      <c r="Z942" s="90"/>
      <c r="AA942" s="90"/>
      <c r="AB942" s="90"/>
      <c r="AC942" s="90"/>
      <c r="AD942" s="90"/>
      <c r="AE942" s="95">
        <v>5293</v>
      </c>
    </row>
    <row r="943" spans="1:31" x14ac:dyDescent="0.25">
      <c r="A943" s="90" t="s">
        <v>2523</v>
      </c>
      <c r="B943" s="90" t="s">
        <v>2524</v>
      </c>
      <c r="C943" s="90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  <c r="W943" s="90"/>
      <c r="X943" s="90"/>
      <c r="Y943" s="90"/>
      <c r="Z943" s="90"/>
      <c r="AA943" s="90"/>
      <c r="AB943" s="90"/>
      <c r="AC943" s="90"/>
      <c r="AD943" s="90"/>
      <c r="AE943" s="95">
        <v>10</v>
      </c>
    </row>
    <row r="944" spans="1:31" x14ac:dyDescent="0.25">
      <c r="A944" s="91" t="s">
        <v>4012</v>
      </c>
      <c r="B944" s="90" t="s">
        <v>4013</v>
      </c>
      <c r="C944" s="90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  <c r="W944" s="90"/>
      <c r="X944" s="90"/>
      <c r="Y944" s="90"/>
      <c r="Z944" s="90"/>
      <c r="AA944" s="90"/>
      <c r="AB944" s="90"/>
      <c r="AC944" s="90"/>
      <c r="AD944" s="90"/>
      <c r="AE944" s="95">
        <v>8360</v>
      </c>
    </row>
    <row r="945" spans="1:31" x14ac:dyDescent="0.25">
      <c r="A945" s="90" t="s">
        <v>1504</v>
      </c>
      <c r="B945" s="90" t="s">
        <v>1505</v>
      </c>
      <c r="C945" s="90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  <c r="W945" s="90"/>
      <c r="X945" s="90"/>
      <c r="Y945" s="90"/>
      <c r="Z945" s="90"/>
      <c r="AA945" s="90"/>
      <c r="AB945" s="90"/>
      <c r="AC945" s="90"/>
      <c r="AD945" s="90"/>
      <c r="AE945" s="95">
        <v>1596</v>
      </c>
    </row>
    <row r="946" spans="1:31" x14ac:dyDescent="0.25">
      <c r="A946" s="91" t="s">
        <v>1739</v>
      </c>
      <c r="B946" s="90" t="s">
        <v>1740</v>
      </c>
      <c r="C946" s="90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  <c r="W946" s="90"/>
      <c r="X946" s="90"/>
      <c r="Y946" s="90"/>
      <c r="Z946" s="90"/>
      <c r="AA946" s="90"/>
      <c r="AB946" s="90"/>
      <c r="AC946" s="90"/>
      <c r="AD946" s="90"/>
      <c r="AE946" s="95">
        <v>4710</v>
      </c>
    </row>
    <row r="947" spans="1:31" x14ac:dyDescent="0.25">
      <c r="A947" s="90" t="s">
        <v>1860</v>
      </c>
      <c r="B947" s="90" t="s">
        <v>1861</v>
      </c>
      <c r="C947" s="90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  <c r="W947" s="90"/>
      <c r="X947" s="90"/>
      <c r="Y947" s="90"/>
      <c r="Z947" s="90"/>
      <c r="AA947" s="90"/>
      <c r="AB947" s="90"/>
      <c r="AC947" s="90"/>
      <c r="AD947" s="90"/>
      <c r="AE947" s="95">
        <v>114908</v>
      </c>
    </row>
    <row r="948" spans="1:31" x14ac:dyDescent="0.25">
      <c r="A948" s="91" t="s">
        <v>1858</v>
      </c>
      <c r="B948" s="90" t="s">
        <v>1859</v>
      </c>
      <c r="C948" s="90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  <c r="W948" s="90"/>
      <c r="X948" s="90"/>
      <c r="Y948" s="90"/>
      <c r="Z948" s="90"/>
      <c r="AA948" s="90"/>
      <c r="AB948" s="90"/>
      <c r="AC948" s="90"/>
      <c r="AD948" s="90"/>
      <c r="AE948" s="95">
        <v>41299</v>
      </c>
    </row>
    <row r="949" spans="1:31" x14ac:dyDescent="0.25">
      <c r="A949" s="90" t="s">
        <v>2045</v>
      </c>
      <c r="B949" s="90" t="s">
        <v>2046</v>
      </c>
      <c r="C949" s="90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  <c r="W949" s="90"/>
      <c r="X949" s="90"/>
      <c r="Y949" s="90"/>
      <c r="Z949" s="90"/>
      <c r="AA949" s="90"/>
      <c r="AB949" s="90"/>
      <c r="AC949" s="90"/>
      <c r="AD949" s="90"/>
      <c r="AE949" s="95">
        <v>450</v>
      </c>
    </row>
    <row r="950" spans="1:31" x14ac:dyDescent="0.25">
      <c r="A950" s="91" t="s">
        <v>2146</v>
      </c>
      <c r="B950" s="90" t="s">
        <v>2147</v>
      </c>
      <c r="C950" s="90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  <c r="W950" s="90"/>
      <c r="X950" s="90"/>
      <c r="Y950" s="90"/>
      <c r="Z950" s="90"/>
      <c r="AA950" s="90"/>
      <c r="AB950" s="90"/>
      <c r="AC950" s="90"/>
      <c r="AD950" s="90"/>
      <c r="AE950" s="95">
        <v>1245</v>
      </c>
    </row>
    <row r="951" spans="1:31" x14ac:dyDescent="0.25">
      <c r="A951" s="90" t="s">
        <v>2329</v>
      </c>
      <c r="B951" s="90" t="s">
        <v>2330</v>
      </c>
      <c r="C951" s="90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  <c r="W951" s="90"/>
      <c r="X951" s="90"/>
      <c r="Y951" s="90"/>
      <c r="Z951" s="90"/>
      <c r="AA951" s="90"/>
      <c r="AB951" s="90"/>
      <c r="AC951" s="90"/>
      <c r="AD951" s="90"/>
      <c r="AE951" s="95">
        <v>10922</v>
      </c>
    </row>
    <row r="952" spans="1:31" x14ac:dyDescent="0.25">
      <c r="A952" s="91" t="s">
        <v>1822</v>
      </c>
      <c r="B952" s="90" t="s">
        <v>1823</v>
      </c>
      <c r="C952" s="90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  <c r="W952" s="90"/>
      <c r="X952" s="90"/>
      <c r="Y952" s="90"/>
      <c r="Z952" s="90"/>
      <c r="AA952" s="90"/>
      <c r="AB952" s="90"/>
      <c r="AC952" s="90"/>
      <c r="AD952" s="90"/>
      <c r="AE952" s="95">
        <v>389076</v>
      </c>
    </row>
    <row r="953" spans="1:31" x14ac:dyDescent="0.25">
      <c r="A953" s="90" t="s">
        <v>492</v>
      </c>
      <c r="B953" s="90" t="s">
        <v>493</v>
      </c>
      <c r="C953" s="90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  <c r="W953" s="90"/>
      <c r="X953" s="90"/>
      <c r="Y953" s="90"/>
      <c r="Z953" s="90"/>
      <c r="AA953" s="90"/>
      <c r="AB953" s="90"/>
      <c r="AC953" s="90"/>
      <c r="AD953" s="90"/>
      <c r="AE953" s="95">
        <v>35690</v>
      </c>
    </row>
    <row r="954" spans="1:31" x14ac:dyDescent="0.25">
      <c r="A954" s="91" t="s">
        <v>2377</v>
      </c>
      <c r="B954" s="90" t="s">
        <v>2378</v>
      </c>
      <c r="C954" s="90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  <c r="W954" s="90"/>
      <c r="X954" s="90"/>
      <c r="Y954" s="90"/>
      <c r="Z954" s="90"/>
      <c r="AA954" s="90"/>
      <c r="AB954" s="90"/>
      <c r="AC954" s="90"/>
      <c r="AD954" s="90"/>
      <c r="AE954" s="95">
        <v>750</v>
      </c>
    </row>
    <row r="955" spans="1:31" x14ac:dyDescent="0.25">
      <c r="A955" s="90" t="s">
        <v>1506</v>
      </c>
      <c r="B955" s="90" t="s">
        <v>1507</v>
      </c>
      <c r="C955" s="90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  <c r="W955" s="90"/>
      <c r="X955" s="90"/>
      <c r="Y955" s="90"/>
      <c r="Z955" s="90"/>
      <c r="AA955" s="90"/>
      <c r="AB955" s="90"/>
      <c r="AC955" s="90"/>
      <c r="AD955" s="90"/>
      <c r="AE955" s="95">
        <v>11635</v>
      </c>
    </row>
    <row r="956" spans="1:31" x14ac:dyDescent="0.25">
      <c r="A956" s="91" t="s">
        <v>2385</v>
      </c>
      <c r="B956" s="90" t="s">
        <v>2386</v>
      </c>
      <c r="C956" s="90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  <c r="W956" s="90"/>
      <c r="X956" s="90"/>
      <c r="Y956" s="90"/>
      <c r="Z956" s="90"/>
      <c r="AA956" s="90"/>
      <c r="AB956" s="90"/>
      <c r="AC956" s="90"/>
      <c r="AD956" s="90"/>
      <c r="AE956" s="95">
        <v>202797</v>
      </c>
    </row>
    <row r="957" spans="1:31" x14ac:dyDescent="0.25">
      <c r="A957" s="90" t="s">
        <v>1508</v>
      </c>
      <c r="B957" s="90" t="s">
        <v>1509</v>
      </c>
      <c r="C957" s="90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  <c r="W957" s="90"/>
      <c r="X957" s="90"/>
      <c r="Y957" s="90"/>
      <c r="Z957" s="90"/>
      <c r="AA957" s="90"/>
      <c r="AB957" s="90"/>
      <c r="AC957" s="90"/>
      <c r="AD957" s="90"/>
      <c r="AE957" s="95">
        <v>9013</v>
      </c>
    </row>
    <row r="958" spans="1:31" x14ac:dyDescent="0.25">
      <c r="A958" s="91" t="s">
        <v>2567</v>
      </c>
      <c r="B958" s="90" t="s">
        <v>2568</v>
      </c>
      <c r="C958" s="90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  <c r="W958" s="90"/>
      <c r="X958" s="90"/>
      <c r="Y958" s="90"/>
      <c r="Z958" s="90"/>
      <c r="AA958" s="90"/>
      <c r="AB958" s="90"/>
      <c r="AC958" s="90"/>
      <c r="AD958" s="90"/>
      <c r="AE958" s="95">
        <v>25968</v>
      </c>
    </row>
    <row r="959" spans="1:31" x14ac:dyDescent="0.25">
      <c r="A959" s="90" t="s">
        <v>1854</v>
      </c>
      <c r="B959" s="90" t="s">
        <v>1855</v>
      </c>
      <c r="C959" s="90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  <c r="W959" s="90"/>
      <c r="X959" s="90"/>
      <c r="Y959" s="90"/>
      <c r="Z959" s="90"/>
      <c r="AA959" s="90"/>
      <c r="AB959" s="90"/>
      <c r="AC959" s="90"/>
      <c r="AD959" s="90"/>
      <c r="AE959" s="95">
        <v>74229</v>
      </c>
    </row>
    <row r="960" spans="1:31" x14ac:dyDescent="0.25">
      <c r="A960" s="91" t="s">
        <v>494</v>
      </c>
      <c r="B960" s="90" t="s">
        <v>495</v>
      </c>
      <c r="C960" s="90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  <c r="W960" s="90"/>
      <c r="X960" s="90"/>
      <c r="Y960" s="90"/>
      <c r="Z960" s="90"/>
      <c r="AA960" s="90"/>
      <c r="AB960" s="90"/>
      <c r="AC960" s="90"/>
      <c r="AD960" s="90"/>
      <c r="AE960" s="95">
        <v>43242</v>
      </c>
    </row>
    <row r="961" spans="1:31" x14ac:dyDescent="0.25">
      <c r="A961" s="90" t="s">
        <v>2029</v>
      </c>
      <c r="B961" s="90" t="s">
        <v>2030</v>
      </c>
      <c r="C961" s="90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  <c r="W961" s="90"/>
      <c r="X961" s="90"/>
      <c r="Y961" s="90"/>
      <c r="Z961" s="90"/>
      <c r="AA961" s="90"/>
      <c r="AB961" s="90"/>
      <c r="AC961" s="90"/>
      <c r="AD961" s="90"/>
      <c r="AE961" s="95">
        <v>1470</v>
      </c>
    </row>
    <row r="962" spans="1:31" x14ac:dyDescent="0.25">
      <c r="A962" s="91" t="s">
        <v>2031</v>
      </c>
      <c r="B962" s="90" t="s">
        <v>2032</v>
      </c>
      <c r="C962" s="90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  <c r="W962" s="90"/>
      <c r="X962" s="90"/>
      <c r="Y962" s="90"/>
      <c r="Z962" s="90"/>
      <c r="AA962" s="90"/>
      <c r="AB962" s="90"/>
      <c r="AC962" s="90"/>
      <c r="AD962" s="90"/>
      <c r="AE962" s="95">
        <v>31937</v>
      </c>
    </row>
    <row r="963" spans="1:31" x14ac:dyDescent="0.25">
      <c r="A963" s="90" t="s">
        <v>2074</v>
      </c>
      <c r="B963" s="90" t="s">
        <v>2075</v>
      </c>
      <c r="C963" s="90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  <c r="W963" s="90"/>
      <c r="X963" s="90"/>
      <c r="Y963" s="90"/>
      <c r="Z963" s="90"/>
      <c r="AA963" s="90"/>
      <c r="AB963" s="90"/>
      <c r="AC963" s="90"/>
      <c r="AD963" s="90"/>
      <c r="AE963" s="95">
        <v>280997</v>
      </c>
    </row>
    <row r="964" spans="1:31" x14ac:dyDescent="0.25">
      <c r="A964" s="91" t="s">
        <v>1510</v>
      </c>
      <c r="B964" s="90" t="s">
        <v>1511</v>
      </c>
      <c r="C964" s="90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  <c r="W964" s="90"/>
      <c r="X964" s="90"/>
      <c r="Y964" s="90"/>
      <c r="Z964" s="90"/>
      <c r="AA964" s="90"/>
      <c r="AB964" s="90"/>
      <c r="AC964" s="90"/>
      <c r="AD964" s="90"/>
      <c r="AE964" s="95">
        <v>101934</v>
      </c>
    </row>
    <row r="965" spans="1:31" x14ac:dyDescent="0.25">
      <c r="A965" s="90" t="s">
        <v>496</v>
      </c>
      <c r="B965" s="90" t="s">
        <v>497</v>
      </c>
      <c r="C965" s="90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  <c r="W965" s="90"/>
      <c r="X965" s="90"/>
      <c r="Y965" s="90"/>
      <c r="Z965" s="90"/>
      <c r="AA965" s="90"/>
      <c r="AB965" s="90"/>
      <c r="AC965" s="90"/>
      <c r="AD965" s="90"/>
      <c r="AE965" s="95">
        <v>1007979</v>
      </c>
    </row>
    <row r="966" spans="1:31" x14ac:dyDescent="0.25">
      <c r="A966" s="91" t="s">
        <v>498</v>
      </c>
      <c r="B966" s="90" t="s">
        <v>499</v>
      </c>
      <c r="C966" s="90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  <c r="W966" s="90"/>
      <c r="X966" s="90"/>
      <c r="Y966" s="90"/>
      <c r="Z966" s="90"/>
      <c r="AA966" s="90"/>
      <c r="AB966" s="90"/>
      <c r="AC966" s="90"/>
      <c r="AD966" s="90"/>
      <c r="AE966" s="95">
        <v>118460</v>
      </c>
    </row>
    <row r="967" spans="1:31" x14ac:dyDescent="0.25">
      <c r="A967" s="90" t="s">
        <v>4014</v>
      </c>
      <c r="B967" s="90"/>
      <c r="C967" s="90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  <c r="W967" s="90"/>
      <c r="X967" s="90"/>
      <c r="Y967" s="90"/>
      <c r="Z967" s="90"/>
      <c r="AA967" s="90"/>
      <c r="AB967" s="90"/>
      <c r="AC967" s="90"/>
      <c r="AD967" s="90"/>
      <c r="AE967" s="95">
        <v>2278600</v>
      </c>
    </row>
    <row r="968" spans="1:31" x14ac:dyDescent="0.25">
      <c r="A968" s="91" t="s">
        <v>2130</v>
      </c>
      <c r="B968" s="90" t="s">
        <v>2131</v>
      </c>
      <c r="C968" s="90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  <c r="W968" s="90"/>
      <c r="X968" s="90"/>
      <c r="Y968" s="90"/>
      <c r="Z968" s="90"/>
      <c r="AA968" s="90"/>
      <c r="AB968" s="90"/>
      <c r="AC968" s="90"/>
      <c r="AD968" s="90"/>
      <c r="AE968" s="95">
        <v>352</v>
      </c>
    </row>
    <row r="969" spans="1:31" x14ac:dyDescent="0.25">
      <c r="A969" s="90" t="s">
        <v>3688</v>
      </c>
      <c r="B969" s="90" t="s">
        <v>3689</v>
      </c>
      <c r="C969" s="90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  <c r="W969" s="90"/>
      <c r="X969" s="90"/>
      <c r="Y969" s="90"/>
      <c r="Z969" s="90"/>
      <c r="AA969" s="90"/>
      <c r="AB969" s="90"/>
      <c r="AC969" s="90"/>
      <c r="AD969" s="90"/>
      <c r="AE969" s="95">
        <v>124</v>
      </c>
    </row>
    <row r="970" spans="1:31" x14ac:dyDescent="0.25">
      <c r="A970" s="91" t="s">
        <v>2128</v>
      </c>
      <c r="B970" s="90" t="s">
        <v>2129</v>
      </c>
      <c r="C970" s="90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  <c r="W970" s="90"/>
      <c r="X970" s="90"/>
      <c r="Y970" s="90"/>
      <c r="Z970" s="90"/>
      <c r="AA970" s="90"/>
      <c r="AB970" s="90"/>
      <c r="AC970" s="90"/>
      <c r="AD970" s="90"/>
      <c r="AE970" s="95">
        <v>566</v>
      </c>
    </row>
    <row r="971" spans="1:31" x14ac:dyDescent="0.25">
      <c r="A971" s="90" t="s">
        <v>2126</v>
      </c>
      <c r="B971" s="90" t="s">
        <v>2127</v>
      </c>
      <c r="C971" s="90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  <c r="W971" s="90"/>
      <c r="X971" s="90"/>
      <c r="Y971" s="90"/>
      <c r="Z971" s="90"/>
      <c r="AA971" s="90"/>
      <c r="AB971" s="90"/>
      <c r="AC971" s="90"/>
      <c r="AD971" s="90"/>
      <c r="AE971" s="95">
        <v>40</v>
      </c>
    </row>
    <row r="972" spans="1:31" x14ac:dyDescent="0.25">
      <c r="A972" s="91" t="s">
        <v>2158</v>
      </c>
      <c r="B972" s="90" t="s">
        <v>2159</v>
      </c>
      <c r="C972" s="90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  <c r="W972" s="90"/>
      <c r="X972" s="90"/>
      <c r="Y972" s="90"/>
      <c r="Z972" s="90"/>
      <c r="AA972" s="90"/>
      <c r="AB972" s="90"/>
      <c r="AC972" s="90"/>
      <c r="AD972" s="90"/>
      <c r="AE972" s="95">
        <v>4168</v>
      </c>
    </row>
    <row r="973" spans="1:31" x14ac:dyDescent="0.25">
      <c r="A973" s="90" t="s">
        <v>2088</v>
      </c>
      <c r="B973" s="90" t="s">
        <v>2089</v>
      </c>
      <c r="C973" s="90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  <c r="W973" s="90"/>
      <c r="X973" s="90"/>
      <c r="Y973" s="90"/>
      <c r="Z973" s="90"/>
      <c r="AA973" s="90"/>
      <c r="AB973" s="90"/>
      <c r="AC973" s="90"/>
      <c r="AD973" s="90"/>
      <c r="AE973" s="95">
        <v>42579</v>
      </c>
    </row>
    <row r="974" spans="1:31" x14ac:dyDescent="0.25">
      <c r="A974" s="91" t="s">
        <v>2090</v>
      </c>
      <c r="B974" s="90" t="s">
        <v>2091</v>
      </c>
      <c r="C974" s="90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  <c r="W974" s="90"/>
      <c r="X974" s="90"/>
      <c r="Y974" s="90"/>
      <c r="Z974" s="90"/>
      <c r="AA974" s="90"/>
      <c r="AB974" s="90"/>
      <c r="AC974" s="90"/>
      <c r="AD974" s="90"/>
      <c r="AE974" s="95">
        <v>12976</v>
      </c>
    </row>
    <row r="975" spans="1:31" x14ac:dyDescent="0.25">
      <c r="A975" s="90" t="s">
        <v>2334</v>
      </c>
      <c r="B975" s="90" t="s">
        <v>2335</v>
      </c>
      <c r="C975" s="90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  <c r="W975" s="90"/>
      <c r="X975" s="90"/>
      <c r="Y975" s="90"/>
      <c r="Z975" s="90"/>
      <c r="AA975" s="90"/>
      <c r="AB975" s="90"/>
      <c r="AC975" s="90"/>
      <c r="AD975" s="90"/>
      <c r="AE975" s="95">
        <v>3400</v>
      </c>
    </row>
    <row r="976" spans="1:31" x14ac:dyDescent="0.25">
      <c r="A976" s="91" t="s">
        <v>1514</v>
      </c>
      <c r="B976" s="90" t="s">
        <v>1515</v>
      </c>
      <c r="C976" s="90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  <c r="W976" s="90"/>
      <c r="X976" s="90"/>
      <c r="Y976" s="90"/>
      <c r="Z976" s="90"/>
      <c r="AA976" s="90"/>
      <c r="AB976" s="90"/>
      <c r="AC976" s="90"/>
      <c r="AD976" s="90"/>
      <c r="AE976" s="95">
        <v>1735</v>
      </c>
    </row>
    <row r="977" spans="1:31" x14ac:dyDescent="0.25">
      <c r="A977" s="90" t="s">
        <v>1516</v>
      </c>
      <c r="B977" s="90" t="s">
        <v>1517</v>
      </c>
      <c r="C977" s="90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  <c r="W977" s="90"/>
      <c r="X977" s="90"/>
      <c r="Y977" s="90"/>
      <c r="Z977" s="90"/>
      <c r="AA977" s="90"/>
      <c r="AB977" s="90"/>
      <c r="AC977" s="90"/>
      <c r="AD977" s="90"/>
      <c r="AE977" s="95">
        <v>2555</v>
      </c>
    </row>
    <row r="978" spans="1:31" x14ac:dyDescent="0.25">
      <c r="A978" s="91" t="s">
        <v>500</v>
      </c>
      <c r="B978" s="90" t="s">
        <v>501</v>
      </c>
      <c r="C978" s="90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  <c r="W978" s="90"/>
      <c r="X978" s="90"/>
      <c r="Y978" s="90"/>
      <c r="Z978" s="90"/>
      <c r="AA978" s="90"/>
      <c r="AB978" s="90"/>
      <c r="AC978" s="90"/>
      <c r="AD978" s="90"/>
      <c r="AE978" s="95">
        <v>12199</v>
      </c>
    </row>
    <row r="979" spans="1:31" x14ac:dyDescent="0.25">
      <c r="A979" s="90" t="s">
        <v>2241</v>
      </c>
      <c r="B979" s="90" t="s">
        <v>2242</v>
      </c>
      <c r="C979" s="90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  <c r="W979" s="90"/>
      <c r="X979" s="90"/>
      <c r="Y979" s="90"/>
      <c r="Z979" s="90"/>
      <c r="AA979" s="90"/>
      <c r="AB979" s="90"/>
      <c r="AC979" s="90"/>
      <c r="AD979" s="90"/>
      <c r="AE979" s="95">
        <v>275914</v>
      </c>
    </row>
    <row r="980" spans="1:31" x14ac:dyDescent="0.25">
      <c r="A980" s="91" t="s">
        <v>2243</v>
      </c>
      <c r="B980" s="90" t="s">
        <v>2244</v>
      </c>
      <c r="C980" s="90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  <c r="W980" s="90"/>
      <c r="X980" s="90"/>
      <c r="Y980" s="90"/>
      <c r="Z980" s="90"/>
      <c r="AA980" s="90"/>
      <c r="AB980" s="90"/>
      <c r="AC980" s="90"/>
      <c r="AD980" s="90"/>
      <c r="AE980" s="95">
        <v>432797</v>
      </c>
    </row>
    <row r="981" spans="1:31" x14ac:dyDescent="0.25">
      <c r="A981" s="90" t="s">
        <v>1701</v>
      </c>
      <c r="B981" s="90" t="s">
        <v>1702</v>
      </c>
      <c r="C981" s="90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  <c r="W981" s="90"/>
      <c r="X981" s="90"/>
      <c r="Y981" s="90"/>
      <c r="Z981" s="90"/>
      <c r="AA981" s="90"/>
      <c r="AB981" s="90"/>
      <c r="AC981" s="90"/>
      <c r="AD981" s="90"/>
      <c r="AE981" s="95">
        <v>352</v>
      </c>
    </row>
    <row r="982" spans="1:31" x14ac:dyDescent="0.25">
      <c r="A982" s="91" t="s">
        <v>1518</v>
      </c>
      <c r="B982" s="90" t="s">
        <v>1519</v>
      </c>
      <c r="C982" s="90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  <c r="W982" s="90"/>
      <c r="X982" s="90"/>
      <c r="Y982" s="90"/>
      <c r="Z982" s="90"/>
      <c r="AA982" s="90"/>
      <c r="AB982" s="90"/>
      <c r="AC982" s="90"/>
      <c r="AD982" s="90"/>
      <c r="AE982" s="95">
        <v>1994</v>
      </c>
    </row>
    <row r="983" spans="1:31" x14ac:dyDescent="0.25">
      <c r="A983" s="90" t="s">
        <v>1962</v>
      </c>
      <c r="B983" s="90" t="s">
        <v>1963</v>
      </c>
      <c r="C983" s="90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  <c r="W983" s="90"/>
      <c r="X983" s="90"/>
      <c r="Y983" s="90"/>
      <c r="Z983" s="90"/>
      <c r="AA983" s="90"/>
      <c r="AB983" s="90"/>
      <c r="AC983" s="90"/>
      <c r="AD983" s="90"/>
      <c r="AE983" s="95">
        <v>53325</v>
      </c>
    </row>
    <row r="984" spans="1:31" x14ac:dyDescent="0.25">
      <c r="A984" s="91" t="s">
        <v>3682</v>
      </c>
      <c r="B984" s="90" t="s">
        <v>3683</v>
      </c>
      <c r="C984" s="90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  <c r="W984" s="90"/>
      <c r="X984" s="90"/>
      <c r="Y984" s="90"/>
      <c r="Z984" s="90"/>
      <c r="AA984" s="90"/>
      <c r="AB984" s="90"/>
      <c r="AC984" s="90"/>
      <c r="AD984" s="90"/>
      <c r="AE984" s="95">
        <v>231288</v>
      </c>
    </row>
    <row r="985" spans="1:31" x14ac:dyDescent="0.25">
      <c r="A985" s="90" t="s">
        <v>2078</v>
      </c>
      <c r="B985" s="90" t="s">
        <v>2079</v>
      </c>
      <c r="C985" s="90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  <c r="W985" s="90"/>
      <c r="X985" s="90"/>
      <c r="Y985" s="90"/>
      <c r="Z985" s="90"/>
      <c r="AA985" s="90"/>
      <c r="AB985" s="90"/>
      <c r="AC985" s="90"/>
      <c r="AD985" s="90"/>
      <c r="AE985" s="95">
        <v>7334</v>
      </c>
    </row>
    <row r="986" spans="1:31" x14ac:dyDescent="0.25">
      <c r="A986" s="91" t="s">
        <v>2050</v>
      </c>
      <c r="B986" s="90" t="s">
        <v>2051</v>
      </c>
      <c r="C986" s="90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  <c r="W986" s="90"/>
      <c r="X986" s="90"/>
      <c r="Y986" s="90"/>
      <c r="Z986" s="90"/>
      <c r="AA986" s="90"/>
      <c r="AB986" s="90"/>
      <c r="AC986" s="90"/>
      <c r="AD986" s="90"/>
      <c r="AE986" s="95">
        <v>1212</v>
      </c>
    </row>
    <row r="987" spans="1:31" x14ac:dyDescent="0.25">
      <c r="A987" s="90" t="s">
        <v>3686</v>
      </c>
      <c r="B987" s="90" t="s">
        <v>3687</v>
      </c>
      <c r="C987" s="90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  <c r="W987" s="90"/>
      <c r="X987" s="90"/>
      <c r="Y987" s="90"/>
      <c r="Z987" s="90"/>
      <c r="AA987" s="90"/>
      <c r="AB987" s="90"/>
      <c r="AC987" s="90"/>
      <c r="AD987" s="90"/>
      <c r="AE987" s="95">
        <v>2450</v>
      </c>
    </row>
    <row r="988" spans="1:31" x14ac:dyDescent="0.25">
      <c r="A988" s="91" t="s">
        <v>2138</v>
      </c>
      <c r="B988" s="90" t="s">
        <v>2139</v>
      </c>
      <c r="C988" s="90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  <c r="W988" s="90"/>
      <c r="X988" s="90"/>
      <c r="Y988" s="90"/>
      <c r="Z988" s="90"/>
      <c r="AA988" s="90"/>
      <c r="AB988" s="90"/>
      <c r="AC988" s="90"/>
      <c r="AD988" s="90"/>
      <c r="AE988" s="95">
        <v>679</v>
      </c>
    </row>
    <row r="989" spans="1:31" x14ac:dyDescent="0.25">
      <c r="A989" s="90" t="s">
        <v>2211</v>
      </c>
      <c r="B989" s="90" t="s">
        <v>2212</v>
      </c>
      <c r="C989" s="90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  <c r="W989" s="90"/>
      <c r="X989" s="90"/>
      <c r="Y989" s="90"/>
      <c r="Z989" s="90"/>
      <c r="AA989" s="90"/>
      <c r="AB989" s="90"/>
      <c r="AC989" s="90"/>
      <c r="AD989" s="90"/>
      <c r="AE989" s="95">
        <v>5169</v>
      </c>
    </row>
    <row r="990" spans="1:31" x14ac:dyDescent="0.25">
      <c r="A990" s="91" t="s">
        <v>1520</v>
      </c>
      <c r="B990" s="90" t="s">
        <v>1521</v>
      </c>
      <c r="C990" s="90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  <c r="W990" s="90"/>
      <c r="X990" s="90"/>
      <c r="Y990" s="90"/>
      <c r="Z990" s="90"/>
      <c r="AA990" s="90"/>
      <c r="AB990" s="90"/>
      <c r="AC990" s="90"/>
      <c r="AD990" s="90"/>
      <c r="AE990" s="95">
        <v>4242</v>
      </c>
    </row>
    <row r="991" spans="1:31" x14ac:dyDescent="0.25">
      <c r="A991" s="90" t="s">
        <v>2213</v>
      </c>
      <c r="B991" s="90" t="s">
        <v>2214</v>
      </c>
      <c r="C991" s="90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  <c r="W991" s="90"/>
      <c r="X991" s="90"/>
      <c r="Y991" s="90"/>
      <c r="Z991" s="90"/>
      <c r="AA991" s="90"/>
      <c r="AB991" s="90"/>
      <c r="AC991" s="90"/>
      <c r="AD991" s="90"/>
      <c r="AE991" s="95">
        <v>11653</v>
      </c>
    </row>
    <row r="992" spans="1:31" x14ac:dyDescent="0.25">
      <c r="A992" s="91" t="s">
        <v>2215</v>
      </c>
      <c r="B992" s="90" t="s">
        <v>2216</v>
      </c>
      <c r="C992" s="90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  <c r="W992" s="90"/>
      <c r="X992" s="90"/>
      <c r="Y992" s="90"/>
      <c r="Z992" s="90"/>
      <c r="AA992" s="90"/>
      <c r="AB992" s="90"/>
      <c r="AC992" s="90"/>
      <c r="AD992" s="90"/>
      <c r="AE992" s="95">
        <v>8798</v>
      </c>
    </row>
    <row r="993" spans="1:31" x14ac:dyDescent="0.25">
      <c r="A993" s="90" t="s">
        <v>2217</v>
      </c>
      <c r="B993" s="90" t="s">
        <v>2218</v>
      </c>
      <c r="C993" s="90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  <c r="W993" s="90"/>
      <c r="X993" s="90"/>
      <c r="Y993" s="90"/>
      <c r="Z993" s="90"/>
      <c r="AA993" s="90"/>
      <c r="AB993" s="90"/>
      <c r="AC993" s="90"/>
      <c r="AD993" s="90"/>
      <c r="AE993" s="95">
        <v>31868</v>
      </c>
    </row>
    <row r="994" spans="1:31" x14ac:dyDescent="0.25">
      <c r="A994" s="91" t="s">
        <v>2344</v>
      </c>
      <c r="B994" s="90" t="s">
        <v>2345</v>
      </c>
      <c r="C994" s="90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  <c r="W994" s="90"/>
      <c r="X994" s="90"/>
      <c r="Y994" s="90"/>
      <c r="Z994" s="90"/>
      <c r="AA994" s="90"/>
      <c r="AB994" s="90"/>
      <c r="AC994" s="90"/>
      <c r="AD994" s="90"/>
      <c r="AE994" s="95">
        <v>84</v>
      </c>
    </row>
    <row r="995" spans="1:31" x14ac:dyDescent="0.25">
      <c r="A995" s="90" t="s">
        <v>1696</v>
      </c>
      <c r="B995" s="90" t="s">
        <v>1697</v>
      </c>
      <c r="C995" s="90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  <c r="W995" s="90"/>
      <c r="X995" s="90"/>
      <c r="Y995" s="90"/>
      <c r="Z995" s="90"/>
      <c r="AA995" s="90"/>
      <c r="AB995" s="90"/>
      <c r="AC995" s="90"/>
      <c r="AD995" s="90"/>
      <c r="AE995" s="95">
        <v>8234</v>
      </c>
    </row>
    <row r="996" spans="1:31" x14ac:dyDescent="0.25">
      <c r="A996" s="91" t="s">
        <v>1698</v>
      </c>
      <c r="B996" s="90" t="s">
        <v>1699</v>
      </c>
      <c r="C996" s="90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  <c r="W996" s="90"/>
      <c r="X996" s="90"/>
      <c r="Y996" s="90"/>
      <c r="Z996" s="90"/>
      <c r="AA996" s="90"/>
      <c r="AB996" s="90"/>
      <c r="AC996" s="90"/>
      <c r="AD996" s="90"/>
      <c r="AE996" s="95">
        <v>10000</v>
      </c>
    </row>
    <row r="997" spans="1:31" x14ac:dyDescent="0.25">
      <c r="A997" s="90" t="s">
        <v>1737</v>
      </c>
      <c r="B997" s="90" t="s">
        <v>1738</v>
      </c>
      <c r="C997" s="90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  <c r="W997" s="90"/>
      <c r="X997" s="90"/>
      <c r="Y997" s="90"/>
      <c r="Z997" s="90"/>
      <c r="AA997" s="90"/>
      <c r="AB997" s="90"/>
      <c r="AC997" s="90"/>
      <c r="AD997" s="90"/>
      <c r="AE997" s="95">
        <v>1</v>
      </c>
    </row>
    <row r="998" spans="1:31" x14ac:dyDescent="0.25">
      <c r="A998" s="91" t="s">
        <v>2379</v>
      </c>
      <c r="B998" s="90" t="s">
        <v>2380</v>
      </c>
      <c r="C998" s="90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  <c r="W998" s="90"/>
      <c r="X998" s="90"/>
      <c r="Y998" s="90"/>
      <c r="Z998" s="90"/>
      <c r="AA998" s="90"/>
      <c r="AB998" s="90"/>
      <c r="AC998" s="90"/>
      <c r="AD998" s="90"/>
      <c r="AE998" s="95">
        <v>2439</v>
      </c>
    </row>
    <row r="999" spans="1:31" x14ac:dyDescent="0.25">
      <c r="A999" s="90" t="s">
        <v>1816</v>
      </c>
      <c r="B999" s="90" t="s">
        <v>1817</v>
      </c>
      <c r="C999" s="90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  <c r="W999" s="90"/>
      <c r="X999" s="90"/>
      <c r="Y999" s="90"/>
      <c r="Z999" s="90"/>
      <c r="AA999" s="90"/>
      <c r="AB999" s="90"/>
      <c r="AC999" s="90"/>
      <c r="AD999" s="90"/>
      <c r="AE999" s="95">
        <v>323446</v>
      </c>
    </row>
    <row r="1000" spans="1:31" x14ac:dyDescent="0.25">
      <c r="A1000" s="91" t="s">
        <v>1522</v>
      </c>
      <c r="B1000" s="90" t="s">
        <v>1523</v>
      </c>
      <c r="C1000" s="90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  <c r="W1000" s="90"/>
      <c r="X1000" s="90"/>
      <c r="Y1000" s="90"/>
      <c r="Z1000" s="90"/>
      <c r="AA1000" s="90"/>
      <c r="AB1000" s="90"/>
      <c r="AC1000" s="90"/>
      <c r="AD1000" s="90"/>
      <c r="AE1000" s="95">
        <v>197</v>
      </c>
    </row>
    <row r="1001" spans="1:31" x14ac:dyDescent="0.25">
      <c r="A1001" s="90" t="s">
        <v>1818</v>
      </c>
      <c r="B1001" s="90" t="s">
        <v>1819</v>
      </c>
      <c r="C1001" s="90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  <c r="W1001" s="90"/>
      <c r="X1001" s="90"/>
      <c r="Y1001" s="90"/>
      <c r="Z1001" s="90"/>
      <c r="AA1001" s="90"/>
      <c r="AB1001" s="90"/>
      <c r="AC1001" s="90"/>
      <c r="AD1001" s="90"/>
      <c r="AE1001" s="95">
        <v>257970</v>
      </c>
    </row>
    <row r="1002" spans="1:31" x14ac:dyDescent="0.25">
      <c r="A1002" s="91" t="s">
        <v>1852</v>
      </c>
      <c r="B1002" s="90" t="s">
        <v>1853</v>
      </c>
      <c r="C1002" s="90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  <c r="W1002" s="90"/>
      <c r="X1002" s="90"/>
      <c r="Y1002" s="90"/>
      <c r="Z1002" s="90"/>
      <c r="AA1002" s="90"/>
      <c r="AB1002" s="90"/>
      <c r="AC1002" s="90"/>
      <c r="AD1002" s="90"/>
      <c r="AE1002" s="95">
        <v>3557</v>
      </c>
    </row>
    <row r="1003" spans="1:31" x14ac:dyDescent="0.25">
      <c r="A1003" s="90" t="s">
        <v>1856</v>
      </c>
      <c r="B1003" s="90" t="s">
        <v>1857</v>
      </c>
      <c r="C1003" s="90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  <c r="W1003" s="90"/>
      <c r="X1003" s="90"/>
      <c r="Y1003" s="90"/>
      <c r="Z1003" s="90"/>
      <c r="AA1003" s="90"/>
      <c r="AB1003" s="90"/>
      <c r="AC1003" s="90"/>
      <c r="AD1003" s="90"/>
      <c r="AE1003" s="95">
        <v>15877</v>
      </c>
    </row>
    <row r="1004" spans="1:31" x14ac:dyDescent="0.25">
      <c r="A1004" s="91" t="s">
        <v>2027</v>
      </c>
      <c r="B1004" s="90" t="s">
        <v>2028</v>
      </c>
      <c r="C1004" s="90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  <c r="W1004" s="90"/>
      <c r="X1004" s="90"/>
      <c r="Y1004" s="90"/>
      <c r="Z1004" s="90"/>
      <c r="AA1004" s="90"/>
      <c r="AB1004" s="90"/>
      <c r="AC1004" s="90"/>
      <c r="AD1004" s="90"/>
      <c r="AE1004" s="95">
        <v>292560</v>
      </c>
    </row>
    <row r="1005" spans="1:31" x14ac:dyDescent="0.25">
      <c r="A1005" s="90" t="s">
        <v>2076</v>
      </c>
      <c r="B1005" s="90" t="s">
        <v>2077</v>
      </c>
      <c r="C1005" s="90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  <c r="W1005" s="90"/>
      <c r="X1005" s="90"/>
      <c r="Y1005" s="90"/>
      <c r="Z1005" s="90"/>
      <c r="AA1005" s="90"/>
      <c r="AB1005" s="90"/>
      <c r="AC1005" s="90"/>
      <c r="AD1005" s="90"/>
      <c r="AE1005" s="95">
        <v>946</v>
      </c>
    </row>
    <row r="1006" spans="1:31" x14ac:dyDescent="0.25">
      <c r="A1006" s="91" t="s">
        <v>4015</v>
      </c>
      <c r="B1006" s="90" t="s">
        <v>4016</v>
      </c>
      <c r="C1006" s="90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  <c r="W1006" s="90"/>
      <c r="X1006" s="90"/>
      <c r="Y1006" s="90"/>
      <c r="Z1006" s="90"/>
      <c r="AA1006" s="90"/>
      <c r="AB1006" s="90"/>
      <c r="AC1006" s="90"/>
      <c r="AD1006" s="90"/>
      <c r="AE1006" s="95">
        <v>2997</v>
      </c>
    </row>
    <row r="1007" spans="1:31" x14ac:dyDescent="0.25">
      <c r="A1007" s="90" t="s">
        <v>2367</v>
      </c>
      <c r="B1007" s="90" t="s">
        <v>2368</v>
      </c>
      <c r="C1007" s="90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  <c r="W1007" s="90"/>
      <c r="X1007" s="90"/>
      <c r="Y1007" s="90"/>
      <c r="Z1007" s="90"/>
      <c r="AA1007" s="90"/>
      <c r="AB1007" s="90"/>
      <c r="AC1007" s="90"/>
      <c r="AD1007" s="90"/>
      <c r="AE1007" s="95">
        <v>1</v>
      </c>
    </row>
    <row r="1008" spans="1:31" x14ac:dyDescent="0.25">
      <c r="A1008" s="91" t="s">
        <v>502</v>
      </c>
      <c r="B1008" s="90" t="s">
        <v>503</v>
      </c>
      <c r="C1008" s="90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  <c r="W1008" s="90"/>
      <c r="X1008" s="90"/>
      <c r="Y1008" s="90"/>
      <c r="Z1008" s="90"/>
      <c r="AA1008" s="90"/>
      <c r="AB1008" s="90"/>
      <c r="AC1008" s="90"/>
      <c r="AD1008" s="90"/>
      <c r="AE1008" s="95">
        <v>2</v>
      </c>
    </row>
    <row r="1009" spans="1:31" x14ac:dyDescent="0.25">
      <c r="A1009" s="90" t="s">
        <v>506</v>
      </c>
      <c r="B1009" s="90" t="s">
        <v>507</v>
      </c>
      <c r="C1009" s="90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  <c r="W1009" s="90"/>
      <c r="X1009" s="90"/>
      <c r="Y1009" s="90"/>
      <c r="Z1009" s="90"/>
      <c r="AA1009" s="90"/>
      <c r="AB1009" s="90"/>
      <c r="AC1009" s="90"/>
      <c r="AD1009" s="90"/>
      <c r="AE1009" s="95">
        <v>8</v>
      </c>
    </row>
    <row r="1010" spans="1:31" x14ac:dyDescent="0.25">
      <c r="A1010" s="91" t="s">
        <v>1524</v>
      </c>
      <c r="B1010" s="90" t="s">
        <v>1525</v>
      </c>
      <c r="C1010" s="90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  <c r="W1010" s="90"/>
      <c r="X1010" s="90"/>
      <c r="Y1010" s="90"/>
      <c r="Z1010" s="90"/>
      <c r="AA1010" s="90"/>
      <c r="AB1010" s="90"/>
      <c r="AC1010" s="90"/>
      <c r="AD1010" s="90"/>
      <c r="AE1010" s="95">
        <v>269</v>
      </c>
    </row>
    <row r="1011" spans="1:31" x14ac:dyDescent="0.25">
      <c r="A1011" s="90" t="s">
        <v>1526</v>
      </c>
      <c r="B1011" s="90" t="s">
        <v>1527</v>
      </c>
      <c r="C1011" s="90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  <c r="W1011" s="90"/>
      <c r="X1011" s="90"/>
      <c r="Y1011" s="90"/>
      <c r="Z1011" s="90"/>
      <c r="AA1011" s="90"/>
      <c r="AB1011" s="90"/>
      <c r="AC1011" s="90"/>
      <c r="AD1011" s="90"/>
      <c r="AE1011" s="95">
        <v>350806</v>
      </c>
    </row>
    <row r="1012" spans="1:31" x14ac:dyDescent="0.25">
      <c r="A1012" s="91" t="s">
        <v>2497</v>
      </c>
      <c r="B1012" s="90" t="s">
        <v>2498</v>
      </c>
      <c r="C1012" s="90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  <c r="W1012" s="90"/>
      <c r="X1012" s="90"/>
      <c r="Y1012" s="90"/>
      <c r="Z1012" s="90"/>
      <c r="AA1012" s="90"/>
      <c r="AB1012" s="90"/>
      <c r="AC1012" s="90"/>
      <c r="AD1012" s="90"/>
      <c r="AE1012" s="95">
        <v>1726</v>
      </c>
    </row>
    <row r="1013" spans="1:31" x14ac:dyDescent="0.25">
      <c r="A1013" s="90" t="s">
        <v>1624</v>
      </c>
      <c r="B1013" s="90" t="s">
        <v>1625</v>
      </c>
      <c r="C1013" s="90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  <c r="W1013" s="90"/>
      <c r="X1013" s="90"/>
      <c r="Y1013" s="90"/>
      <c r="Z1013" s="90"/>
      <c r="AA1013" s="90"/>
      <c r="AB1013" s="90"/>
      <c r="AC1013" s="90"/>
      <c r="AD1013" s="90"/>
      <c r="AE1013" s="95">
        <v>57</v>
      </c>
    </row>
    <row r="1014" spans="1:31" x14ac:dyDescent="0.25">
      <c r="A1014" s="91" t="s">
        <v>3648</v>
      </c>
      <c r="B1014" s="90" t="s">
        <v>3649</v>
      </c>
      <c r="C1014" s="90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  <c r="W1014" s="90"/>
      <c r="X1014" s="90"/>
      <c r="Y1014" s="90"/>
      <c r="Z1014" s="90"/>
      <c r="AA1014" s="90"/>
      <c r="AB1014" s="90"/>
      <c r="AC1014" s="90"/>
      <c r="AD1014" s="90"/>
      <c r="AE1014" s="95">
        <v>32901</v>
      </c>
    </row>
    <row r="1015" spans="1:31" x14ac:dyDescent="0.25">
      <c r="A1015" s="90" t="s">
        <v>1788</v>
      </c>
      <c r="B1015" s="90" t="s">
        <v>1789</v>
      </c>
      <c r="C1015" s="90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  <c r="W1015" s="90"/>
      <c r="X1015" s="90"/>
      <c r="Y1015" s="90"/>
      <c r="Z1015" s="90"/>
      <c r="AA1015" s="90"/>
      <c r="AB1015" s="90"/>
      <c r="AC1015" s="90"/>
      <c r="AD1015" s="90"/>
      <c r="AE1015" s="95">
        <v>100</v>
      </c>
    </row>
    <row r="1016" spans="1:31" x14ac:dyDescent="0.25">
      <c r="A1016" s="91" t="s">
        <v>1794</v>
      </c>
      <c r="B1016" s="90" t="s">
        <v>1795</v>
      </c>
      <c r="C1016" s="90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  <c r="W1016" s="90"/>
      <c r="X1016" s="90"/>
      <c r="Y1016" s="90"/>
      <c r="Z1016" s="90"/>
      <c r="AA1016" s="90"/>
      <c r="AB1016" s="90"/>
      <c r="AC1016" s="90"/>
      <c r="AD1016" s="90"/>
      <c r="AE1016" s="95">
        <v>3</v>
      </c>
    </row>
    <row r="1017" spans="1:31" x14ac:dyDescent="0.25">
      <c r="A1017" s="90" t="s">
        <v>1796</v>
      </c>
      <c r="B1017" s="90" t="s">
        <v>1797</v>
      </c>
      <c r="C1017" s="90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  <c r="W1017" s="90"/>
      <c r="X1017" s="90"/>
      <c r="Y1017" s="90"/>
      <c r="Z1017" s="90"/>
      <c r="AA1017" s="90"/>
      <c r="AB1017" s="90"/>
      <c r="AC1017" s="90"/>
      <c r="AD1017" s="90"/>
      <c r="AE1017" s="95">
        <v>22</v>
      </c>
    </row>
    <row r="1018" spans="1:31" x14ac:dyDescent="0.25">
      <c r="A1018" s="91" t="s">
        <v>1800</v>
      </c>
      <c r="B1018" s="90" t="s">
        <v>1801</v>
      </c>
      <c r="C1018" s="90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  <c r="W1018" s="90"/>
      <c r="X1018" s="90"/>
      <c r="Y1018" s="90"/>
      <c r="Z1018" s="90"/>
      <c r="AA1018" s="90"/>
      <c r="AB1018" s="90"/>
      <c r="AC1018" s="90"/>
      <c r="AD1018" s="90"/>
      <c r="AE1018" s="95">
        <v>1</v>
      </c>
    </row>
    <row r="1019" spans="1:31" x14ac:dyDescent="0.25">
      <c r="A1019" s="90" t="s">
        <v>1798</v>
      </c>
      <c r="B1019" s="90" t="s">
        <v>1799</v>
      </c>
      <c r="C1019" s="90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  <c r="W1019" s="90"/>
      <c r="X1019" s="90"/>
      <c r="Y1019" s="90"/>
      <c r="Z1019" s="90"/>
      <c r="AA1019" s="90"/>
      <c r="AB1019" s="90"/>
      <c r="AC1019" s="90"/>
      <c r="AD1019" s="90"/>
      <c r="AE1019" s="95">
        <v>122183</v>
      </c>
    </row>
    <row r="1020" spans="1:31" x14ac:dyDescent="0.25">
      <c r="A1020" s="91" t="s">
        <v>2355</v>
      </c>
      <c r="B1020" s="90" t="s">
        <v>2356</v>
      </c>
      <c r="C1020" s="90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  <c r="W1020" s="90"/>
      <c r="X1020" s="90"/>
      <c r="Y1020" s="90"/>
      <c r="Z1020" s="90"/>
      <c r="AA1020" s="90"/>
      <c r="AB1020" s="90"/>
      <c r="AC1020" s="90"/>
      <c r="AD1020" s="90"/>
      <c r="AE1020" s="95">
        <v>10931</v>
      </c>
    </row>
    <row r="1021" spans="1:31" x14ac:dyDescent="0.25">
      <c r="A1021" s="90" t="s">
        <v>2351</v>
      </c>
      <c r="B1021" s="90" t="s">
        <v>2352</v>
      </c>
      <c r="C1021" s="90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  <c r="W1021" s="90"/>
      <c r="X1021" s="90"/>
      <c r="Y1021" s="90"/>
      <c r="Z1021" s="90"/>
      <c r="AA1021" s="90"/>
      <c r="AB1021" s="90"/>
      <c r="AC1021" s="90"/>
      <c r="AD1021" s="90"/>
      <c r="AE1021" s="95">
        <v>23879</v>
      </c>
    </row>
    <row r="1022" spans="1:31" x14ac:dyDescent="0.25">
      <c r="A1022" s="91" t="s">
        <v>2353</v>
      </c>
      <c r="B1022" s="90" t="s">
        <v>2354</v>
      </c>
      <c r="C1022" s="90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  <c r="W1022" s="90"/>
      <c r="X1022" s="90"/>
      <c r="Y1022" s="90"/>
      <c r="Z1022" s="90"/>
      <c r="AA1022" s="90"/>
      <c r="AB1022" s="90"/>
      <c r="AC1022" s="90"/>
      <c r="AD1022" s="90"/>
      <c r="AE1022" s="95">
        <v>336149</v>
      </c>
    </row>
    <row r="1023" spans="1:31" x14ac:dyDescent="0.25">
      <c r="A1023" s="90" t="s">
        <v>1572</v>
      </c>
      <c r="B1023" s="90" t="s">
        <v>1573</v>
      </c>
      <c r="C1023" s="90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  <c r="W1023" s="90"/>
      <c r="X1023" s="90"/>
      <c r="Y1023" s="90"/>
      <c r="Z1023" s="90"/>
      <c r="AA1023" s="90"/>
      <c r="AB1023" s="90"/>
      <c r="AC1023" s="90"/>
      <c r="AD1023" s="90"/>
      <c r="AE1023" s="95">
        <v>3580</v>
      </c>
    </row>
    <row r="1024" spans="1:31" x14ac:dyDescent="0.25">
      <c r="A1024" s="91" t="s">
        <v>3668</v>
      </c>
      <c r="B1024" s="90" t="s">
        <v>3669</v>
      </c>
      <c r="C1024" s="90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  <c r="W1024" s="90"/>
      <c r="X1024" s="90"/>
      <c r="Y1024" s="90"/>
      <c r="Z1024" s="90"/>
      <c r="AA1024" s="90"/>
      <c r="AB1024" s="90"/>
      <c r="AC1024" s="90"/>
      <c r="AD1024" s="90"/>
      <c r="AE1024" s="95">
        <v>947728</v>
      </c>
    </row>
    <row r="1025" spans="1:31" x14ac:dyDescent="0.25">
      <c r="A1025" s="90" t="s">
        <v>1992</v>
      </c>
      <c r="B1025" s="90" t="s">
        <v>1993</v>
      </c>
      <c r="C1025" s="90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  <c r="W1025" s="90"/>
      <c r="X1025" s="90"/>
      <c r="Y1025" s="90"/>
      <c r="Z1025" s="90"/>
      <c r="AA1025" s="90"/>
      <c r="AB1025" s="90"/>
      <c r="AC1025" s="90"/>
      <c r="AD1025" s="90"/>
      <c r="AE1025" s="95">
        <v>18250</v>
      </c>
    </row>
    <row r="1026" spans="1:31" x14ac:dyDescent="0.25">
      <c r="A1026" s="91" t="s">
        <v>1990</v>
      </c>
      <c r="B1026" s="90" t="s">
        <v>1991</v>
      </c>
      <c r="C1026" s="90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  <c r="W1026" s="90"/>
      <c r="X1026" s="90"/>
      <c r="Y1026" s="90"/>
      <c r="Z1026" s="90"/>
      <c r="AA1026" s="90"/>
      <c r="AB1026" s="90"/>
      <c r="AC1026" s="90"/>
      <c r="AD1026" s="90"/>
      <c r="AE1026" s="95">
        <v>16468</v>
      </c>
    </row>
    <row r="1027" spans="1:31" x14ac:dyDescent="0.25">
      <c r="A1027" s="90" t="s">
        <v>2010</v>
      </c>
      <c r="B1027" s="90" t="s">
        <v>2011</v>
      </c>
      <c r="C1027" s="90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  <c r="W1027" s="90"/>
      <c r="X1027" s="90"/>
      <c r="Y1027" s="90"/>
      <c r="Z1027" s="90"/>
      <c r="AA1027" s="90"/>
      <c r="AB1027" s="90"/>
      <c r="AC1027" s="90"/>
      <c r="AD1027" s="90"/>
      <c r="AE1027" s="95">
        <v>7008</v>
      </c>
    </row>
    <row r="1028" spans="1:31" x14ac:dyDescent="0.25">
      <c r="A1028" s="93" t="s">
        <v>2012</v>
      </c>
      <c r="B1028" s="92"/>
      <c r="C1028" s="93"/>
      <c r="D1028" s="93"/>
      <c r="E1028" s="93"/>
      <c r="F1028" s="93"/>
      <c r="G1028" s="93"/>
      <c r="H1028" s="93"/>
      <c r="I1028" s="93"/>
      <c r="J1028" s="93"/>
      <c r="K1028" s="93"/>
      <c r="L1028" s="93"/>
      <c r="M1028" s="93"/>
      <c r="N1028" s="93"/>
      <c r="O1028" s="93"/>
      <c r="P1028" s="93"/>
      <c r="Q1028" s="93"/>
      <c r="R1028" s="93"/>
      <c r="S1028" s="93"/>
      <c r="T1028" s="93"/>
      <c r="U1028" s="93"/>
      <c r="V1028" s="93"/>
      <c r="W1028" s="93"/>
      <c r="X1028" s="93"/>
      <c r="Y1028" s="93"/>
      <c r="Z1028" s="93"/>
      <c r="AA1028" s="93"/>
      <c r="AB1028" s="93"/>
      <c r="AC1028" s="93"/>
      <c r="AD1028" s="93"/>
      <c r="AE1028" s="96">
        <v>23473</v>
      </c>
    </row>
    <row r="1029" spans="1:31" x14ac:dyDescent="0.25">
      <c r="A1029" s="91" t="s">
        <v>1717</v>
      </c>
      <c r="B1029" s="90" t="s">
        <v>1718</v>
      </c>
      <c r="C1029" s="90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  <c r="W1029" s="90"/>
      <c r="X1029" s="90"/>
      <c r="Y1029" s="90"/>
      <c r="Z1029" s="90"/>
      <c r="AA1029" s="90"/>
      <c r="AB1029" s="90"/>
      <c r="AC1029" s="90"/>
      <c r="AD1029" s="90"/>
      <c r="AE1029" s="95">
        <v>3</v>
      </c>
    </row>
    <row r="1030" spans="1:31" x14ac:dyDescent="0.25">
      <c r="A1030" s="90" t="s">
        <v>1528</v>
      </c>
      <c r="B1030" s="90" t="s">
        <v>1529</v>
      </c>
      <c r="C1030" s="90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  <c r="W1030" s="90"/>
      <c r="X1030" s="90"/>
      <c r="Y1030" s="90"/>
      <c r="Z1030" s="90"/>
      <c r="AA1030" s="90"/>
      <c r="AB1030" s="90"/>
      <c r="AC1030" s="90"/>
      <c r="AD1030" s="90"/>
      <c r="AE1030" s="95">
        <v>168</v>
      </c>
    </row>
    <row r="1031" spans="1:31" x14ac:dyDescent="0.25">
      <c r="A1031" s="91" t="s">
        <v>1530</v>
      </c>
      <c r="B1031" s="90" t="s">
        <v>1531</v>
      </c>
      <c r="C1031" s="90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  <c r="W1031" s="90"/>
      <c r="X1031" s="90"/>
      <c r="Y1031" s="90"/>
      <c r="Z1031" s="90"/>
      <c r="AA1031" s="90"/>
      <c r="AB1031" s="90"/>
      <c r="AC1031" s="90"/>
      <c r="AD1031" s="90"/>
      <c r="AE1031" s="95">
        <v>85</v>
      </c>
    </row>
    <row r="1032" spans="1:31" x14ac:dyDescent="0.25">
      <c r="A1032" s="90" t="s">
        <v>2182</v>
      </c>
      <c r="B1032" s="90" t="s">
        <v>2183</v>
      </c>
      <c r="C1032" s="90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  <c r="W1032" s="90"/>
      <c r="X1032" s="90"/>
      <c r="Y1032" s="90"/>
      <c r="Z1032" s="90"/>
      <c r="AA1032" s="90"/>
      <c r="AB1032" s="90"/>
      <c r="AC1032" s="90"/>
      <c r="AD1032" s="90"/>
      <c r="AE1032" s="95">
        <v>18432</v>
      </c>
    </row>
    <row r="1033" spans="1:31" x14ac:dyDescent="0.25">
      <c r="A1033" s="91" t="s">
        <v>2184</v>
      </c>
      <c r="B1033" s="90"/>
      <c r="C1033" s="90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  <c r="W1033" s="90"/>
      <c r="X1033" s="90"/>
      <c r="Y1033" s="90"/>
      <c r="Z1033" s="90"/>
      <c r="AA1033" s="90"/>
      <c r="AB1033" s="90"/>
      <c r="AC1033" s="90"/>
      <c r="AD1033" s="90"/>
      <c r="AE1033" s="95">
        <v>9</v>
      </c>
    </row>
    <row r="1034" spans="1:31" x14ac:dyDescent="0.25">
      <c r="A1034" s="90" t="s">
        <v>3712</v>
      </c>
      <c r="B1034" s="90" t="s">
        <v>3713</v>
      </c>
      <c r="C1034" s="90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  <c r="W1034" s="90"/>
      <c r="X1034" s="90"/>
      <c r="Y1034" s="90"/>
      <c r="Z1034" s="90"/>
      <c r="AA1034" s="90"/>
      <c r="AB1034" s="90"/>
      <c r="AC1034" s="90"/>
      <c r="AD1034" s="90"/>
      <c r="AE1034" s="95">
        <v>60</v>
      </c>
    </row>
    <row r="1035" spans="1:31" x14ac:dyDescent="0.25">
      <c r="A1035" s="91" t="s">
        <v>2291</v>
      </c>
      <c r="B1035" s="90" t="s">
        <v>2292</v>
      </c>
      <c r="C1035" s="90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  <c r="W1035" s="90"/>
      <c r="X1035" s="90"/>
      <c r="Y1035" s="90"/>
      <c r="Z1035" s="90"/>
      <c r="AA1035" s="90"/>
      <c r="AB1035" s="90"/>
      <c r="AC1035" s="90"/>
      <c r="AD1035" s="90"/>
      <c r="AE1035" s="95">
        <v>0</v>
      </c>
    </row>
    <row r="1036" spans="1:31" x14ac:dyDescent="0.25">
      <c r="A1036" s="90" t="s">
        <v>2293</v>
      </c>
      <c r="B1036" s="90" t="s">
        <v>3728</v>
      </c>
      <c r="C1036" s="90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  <c r="W1036" s="90"/>
      <c r="X1036" s="90"/>
      <c r="Y1036" s="90"/>
      <c r="Z1036" s="90"/>
      <c r="AA1036" s="90"/>
      <c r="AB1036" s="90"/>
      <c r="AC1036" s="90"/>
      <c r="AD1036" s="90"/>
      <c r="AE1036" s="95">
        <v>2</v>
      </c>
    </row>
    <row r="1037" spans="1:31" x14ac:dyDescent="0.25">
      <c r="A1037" s="91" t="s">
        <v>96</v>
      </c>
      <c r="B1037" s="90" t="s">
        <v>107</v>
      </c>
      <c r="C1037" s="90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  <c r="W1037" s="90"/>
      <c r="X1037" s="90"/>
      <c r="Y1037" s="90"/>
      <c r="Z1037" s="90"/>
      <c r="AA1037" s="90"/>
      <c r="AB1037" s="90"/>
      <c r="AC1037" s="90"/>
      <c r="AD1037" s="90"/>
      <c r="AE1037" s="95">
        <v>335291</v>
      </c>
    </row>
    <row r="1038" spans="1:31" x14ac:dyDescent="0.25">
      <c r="A1038" s="90" t="s">
        <v>2539</v>
      </c>
      <c r="B1038" s="90" t="s">
        <v>2540</v>
      </c>
      <c r="C1038" s="90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  <c r="W1038" s="90"/>
      <c r="X1038" s="90"/>
      <c r="Y1038" s="90"/>
      <c r="Z1038" s="90"/>
      <c r="AA1038" s="90"/>
      <c r="AB1038" s="90"/>
      <c r="AC1038" s="90"/>
      <c r="AD1038" s="90"/>
      <c r="AE1038" s="95">
        <v>25484</v>
      </c>
    </row>
    <row r="1039" spans="1:31" x14ac:dyDescent="0.25">
      <c r="A1039" s="91" t="s">
        <v>97</v>
      </c>
      <c r="B1039" s="90" t="s">
        <v>112</v>
      </c>
      <c r="C1039" s="90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  <c r="W1039" s="90"/>
      <c r="X1039" s="90"/>
      <c r="Y1039" s="90"/>
      <c r="Z1039" s="90"/>
      <c r="AA1039" s="90"/>
      <c r="AB1039" s="90"/>
      <c r="AC1039" s="90"/>
      <c r="AD1039" s="90"/>
      <c r="AE1039" s="95">
        <v>229926</v>
      </c>
    </row>
    <row r="1040" spans="1:31" x14ac:dyDescent="0.25">
      <c r="A1040" s="90" t="s">
        <v>222</v>
      </c>
      <c r="B1040" s="90" t="s">
        <v>261</v>
      </c>
      <c r="C1040" s="90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  <c r="W1040" s="90"/>
      <c r="X1040" s="90"/>
      <c r="Y1040" s="90"/>
      <c r="Z1040" s="90"/>
      <c r="AA1040" s="90"/>
      <c r="AB1040" s="90"/>
      <c r="AC1040" s="90"/>
      <c r="AD1040" s="90"/>
      <c r="AE1040" s="95">
        <v>48820</v>
      </c>
    </row>
    <row r="1041" spans="1:31" x14ac:dyDescent="0.25">
      <c r="A1041" s="91" t="s">
        <v>2493</v>
      </c>
      <c r="B1041" s="90" t="s">
        <v>2494</v>
      </c>
      <c r="C1041" s="90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  <c r="W1041" s="90"/>
      <c r="X1041" s="90"/>
      <c r="Y1041" s="90"/>
      <c r="Z1041" s="90"/>
      <c r="AA1041" s="90"/>
      <c r="AB1041" s="90"/>
      <c r="AC1041" s="90"/>
      <c r="AD1041" s="90"/>
      <c r="AE1041" s="95">
        <v>816</v>
      </c>
    </row>
    <row r="1042" spans="1:31" x14ac:dyDescent="0.25">
      <c r="A1042" s="90" t="s">
        <v>512</v>
      </c>
      <c r="B1042" s="90" t="s">
        <v>513</v>
      </c>
      <c r="C1042" s="90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  <c r="W1042" s="90"/>
      <c r="X1042" s="90"/>
      <c r="Y1042" s="90"/>
      <c r="Z1042" s="90"/>
      <c r="AA1042" s="90"/>
      <c r="AB1042" s="90"/>
      <c r="AC1042" s="90"/>
      <c r="AD1042" s="90"/>
      <c r="AE1042" s="95">
        <v>8460088</v>
      </c>
    </row>
    <row r="1043" spans="1:31" x14ac:dyDescent="0.25">
      <c r="A1043" s="91" t="s">
        <v>514</v>
      </c>
      <c r="B1043" s="90" t="s">
        <v>515</v>
      </c>
      <c r="C1043" s="90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  <c r="W1043" s="90"/>
      <c r="X1043" s="90"/>
      <c r="Y1043" s="90"/>
      <c r="Z1043" s="90"/>
      <c r="AA1043" s="90"/>
      <c r="AB1043" s="90"/>
      <c r="AC1043" s="90"/>
      <c r="AD1043" s="90"/>
      <c r="AE1043" s="95">
        <v>7033157</v>
      </c>
    </row>
    <row r="1044" spans="1:31" x14ac:dyDescent="0.25">
      <c r="A1044" s="90" t="s">
        <v>516</v>
      </c>
      <c r="B1044" s="90" t="s">
        <v>517</v>
      </c>
      <c r="C1044" s="90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  <c r="W1044" s="90"/>
      <c r="X1044" s="90"/>
      <c r="Y1044" s="90"/>
      <c r="Z1044" s="90"/>
      <c r="AA1044" s="90"/>
      <c r="AB1044" s="90"/>
      <c r="AC1044" s="90"/>
      <c r="AD1044" s="90"/>
      <c r="AE1044" s="95">
        <v>110</v>
      </c>
    </row>
    <row r="1045" spans="1:31" x14ac:dyDescent="0.25">
      <c r="A1045" s="91" t="s">
        <v>4017</v>
      </c>
      <c r="B1045" s="90" t="s">
        <v>4018</v>
      </c>
      <c r="C1045" s="90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  <c r="W1045" s="90"/>
      <c r="X1045" s="90"/>
      <c r="Y1045" s="90"/>
      <c r="Z1045" s="90"/>
      <c r="AA1045" s="90"/>
      <c r="AB1045" s="90"/>
      <c r="AC1045" s="90"/>
      <c r="AD1045" s="90"/>
      <c r="AE1045" s="95">
        <v>618740</v>
      </c>
    </row>
    <row r="1046" spans="1:31" x14ac:dyDescent="0.25">
      <c r="A1046" s="90" t="s">
        <v>1652</v>
      </c>
      <c r="B1046" s="90" t="s">
        <v>1653</v>
      </c>
      <c r="C1046" s="90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  <c r="W1046" s="90"/>
      <c r="X1046" s="90"/>
      <c r="Y1046" s="90"/>
      <c r="Z1046" s="90"/>
      <c r="AA1046" s="90"/>
      <c r="AB1046" s="90"/>
      <c r="AC1046" s="90"/>
      <c r="AD1046" s="90"/>
      <c r="AE1046" s="95">
        <v>3287</v>
      </c>
    </row>
    <row r="1047" spans="1:31" x14ac:dyDescent="0.25">
      <c r="A1047" s="91" t="s">
        <v>1654</v>
      </c>
      <c r="B1047" s="90" t="s">
        <v>1655</v>
      </c>
      <c r="C1047" s="90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  <c r="W1047" s="90"/>
      <c r="X1047" s="90"/>
      <c r="Y1047" s="90"/>
      <c r="Z1047" s="90"/>
      <c r="AA1047" s="90"/>
      <c r="AB1047" s="90"/>
      <c r="AC1047" s="90"/>
      <c r="AD1047" s="90"/>
      <c r="AE1047" s="95">
        <v>16719</v>
      </c>
    </row>
    <row r="1048" spans="1:31" x14ac:dyDescent="0.25">
      <c r="A1048" s="90" t="s">
        <v>2373</v>
      </c>
      <c r="B1048" s="90" t="s">
        <v>2374</v>
      </c>
      <c r="C1048" s="90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  <c r="W1048" s="90"/>
      <c r="X1048" s="90"/>
      <c r="Y1048" s="90"/>
      <c r="Z1048" s="90"/>
      <c r="AA1048" s="90"/>
      <c r="AB1048" s="90"/>
      <c r="AC1048" s="90"/>
      <c r="AD1048" s="90"/>
      <c r="AE1048" s="95">
        <v>2782</v>
      </c>
    </row>
    <row r="1049" spans="1:31" x14ac:dyDescent="0.25">
      <c r="A1049" s="91" t="s">
        <v>2342</v>
      </c>
      <c r="B1049" s="90" t="s">
        <v>2343</v>
      </c>
      <c r="C1049" s="90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  <c r="W1049" s="90"/>
      <c r="X1049" s="90"/>
      <c r="Y1049" s="90"/>
      <c r="Z1049" s="90"/>
      <c r="AA1049" s="90"/>
      <c r="AB1049" s="90"/>
      <c r="AC1049" s="90"/>
      <c r="AD1049" s="90"/>
      <c r="AE1049" s="95">
        <v>25639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46"/>
  <sheetViews>
    <sheetView topLeftCell="A646" workbookViewId="0">
      <selection activeCell="B658" sqref="B658"/>
    </sheetView>
  </sheetViews>
  <sheetFormatPr defaultRowHeight="15" x14ac:dyDescent="0.25"/>
  <cols>
    <col min="1" max="1" width="5.42578125" style="89" customWidth="1"/>
    <col min="2" max="2" width="77" style="89" customWidth="1"/>
    <col min="3" max="31" width="10.7109375" style="89" customWidth="1"/>
    <col min="32" max="16384" width="9.140625" style="89"/>
  </cols>
  <sheetData>
    <row r="1" spans="1:32" ht="52.5" thickBot="1" x14ac:dyDescent="0.3">
      <c r="A1" s="97" t="s">
        <v>0</v>
      </c>
      <c r="B1" s="97" t="s">
        <v>1</v>
      </c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  <c r="AA1" s="101"/>
      <c r="AB1" s="101"/>
      <c r="AC1" s="101"/>
      <c r="AD1" s="101"/>
      <c r="AE1" s="101"/>
    </row>
    <row r="2" spans="1:32" x14ac:dyDescent="0.25">
      <c r="A2" s="90" t="s">
        <v>372</v>
      </c>
      <c r="B2" s="90" t="s">
        <v>373</v>
      </c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90"/>
      <c r="AA2" s="90"/>
      <c r="AB2" s="90"/>
      <c r="AC2" s="90"/>
      <c r="AD2" s="90"/>
      <c r="AE2" s="90"/>
      <c r="AF2" s="95">
        <v>725</v>
      </c>
    </row>
    <row r="3" spans="1:32" x14ac:dyDescent="0.25">
      <c r="A3" s="90" t="s">
        <v>364</v>
      </c>
      <c r="B3" s="93" t="s">
        <v>365</v>
      </c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  <c r="Z3" s="93"/>
      <c r="AA3" s="93"/>
      <c r="AB3" s="93"/>
      <c r="AC3" s="93"/>
      <c r="AD3" s="93"/>
      <c r="AE3" s="93"/>
      <c r="AF3" s="96">
        <v>109</v>
      </c>
    </row>
    <row r="4" spans="1:32" x14ac:dyDescent="0.25">
      <c r="A4" s="90" t="s">
        <v>374</v>
      </c>
      <c r="B4" s="93" t="s">
        <v>375</v>
      </c>
      <c r="C4" s="93"/>
      <c r="D4" s="93"/>
      <c r="E4" s="93"/>
      <c r="F4" s="93"/>
      <c r="G4" s="93"/>
      <c r="H4" s="93"/>
      <c r="I4" s="93"/>
      <c r="J4" s="93"/>
      <c r="K4" s="93"/>
      <c r="L4" s="93"/>
      <c r="M4" s="93"/>
      <c r="N4" s="93"/>
      <c r="O4" s="93"/>
      <c r="P4" s="93"/>
      <c r="Q4" s="93"/>
      <c r="R4" s="93"/>
      <c r="S4" s="93"/>
      <c r="T4" s="93"/>
      <c r="U4" s="93"/>
      <c r="V4" s="93"/>
      <c r="W4" s="93"/>
      <c r="X4" s="93"/>
      <c r="Y4" s="93"/>
      <c r="Z4" s="93"/>
      <c r="AA4" s="93"/>
      <c r="AB4" s="93"/>
      <c r="AC4" s="93"/>
      <c r="AD4" s="93"/>
      <c r="AE4" s="93"/>
      <c r="AF4" s="96">
        <v>65</v>
      </c>
    </row>
    <row r="5" spans="1:32" x14ac:dyDescent="0.25">
      <c r="A5" s="90" t="s">
        <v>1103</v>
      </c>
      <c r="B5" s="93" t="s">
        <v>1104</v>
      </c>
      <c r="C5" s="93"/>
      <c r="D5" s="93"/>
      <c r="E5" s="93"/>
      <c r="F5" s="93"/>
      <c r="G5" s="93"/>
      <c r="H5" s="93"/>
      <c r="I5" s="93"/>
      <c r="J5" s="93"/>
      <c r="K5" s="93"/>
      <c r="L5" s="93"/>
      <c r="M5" s="93"/>
      <c r="N5" s="93"/>
      <c r="O5" s="93"/>
      <c r="P5" s="93"/>
      <c r="Q5" s="93"/>
      <c r="R5" s="93"/>
      <c r="S5" s="93"/>
      <c r="T5" s="93"/>
      <c r="U5" s="93"/>
      <c r="V5" s="93"/>
      <c r="W5" s="93"/>
      <c r="X5" s="93"/>
      <c r="Y5" s="93"/>
      <c r="Z5" s="93"/>
      <c r="AA5" s="93"/>
      <c r="AB5" s="93"/>
      <c r="AC5" s="93"/>
      <c r="AD5" s="93"/>
      <c r="AE5" s="93"/>
      <c r="AF5" s="96">
        <v>1439</v>
      </c>
    </row>
    <row r="6" spans="1:32" x14ac:dyDescent="0.25">
      <c r="A6" s="90" t="s">
        <v>9</v>
      </c>
      <c r="B6" s="93" t="s">
        <v>10</v>
      </c>
      <c r="C6" s="93"/>
      <c r="D6" s="93"/>
      <c r="E6" s="93"/>
      <c r="F6" s="93"/>
      <c r="G6" s="93"/>
      <c r="H6" s="93"/>
      <c r="I6" s="93"/>
      <c r="J6" s="93"/>
      <c r="K6" s="93"/>
      <c r="L6" s="93"/>
      <c r="M6" s="93"/>
      <c r="N6" s="93"/>
      <c r="O6" s="93"/>
      <c r="P6" s="93"/>
      <c r="Q6" s="93"/>
      <c r="R6" s="93"/>
      <c r="S6" s="93"/>
      <c r="T6" s="93"/>
      <c r="U6" s="93"/>
      <c r="V6" s="93"/>
      <c r="W6" s="93"/>
      <c r="X6" s="93"/>
      <c r="Y6" s="93"/>
      <c r="Z6" s="93"/>
      <c r="AA6" s="93"/>
      <c r="AB6" s="93"/>
      <c r="AC6" s="93"/>
      <c r="AD6" s="93"/>
      <c r="AE6" s="93"/>
      <c r="AF6" s="96">
        <v>130342</v>
      </c>
    </row>
    <row r="7" spans="1:32" x14ac:dyDescent="0.25">
      <c r="A7" s="90" t="s">
        <v>132</v>
      </c>
      <c r="B7" s="93" t="s">
        <v>137</v>
      </c>
      <c r="C7" s="93"/>
      <c r="D7" s="93"/>
      <c r="E7" s="93"/>
      <c r="F7" s="93"/>
      <c r="G7" s="93"/>
      <c r="H7" s="93"/>
      <c r="I7" s="93"/>
      <c r="J7" s="93"/>
      <c r="K7" s="93"/>
      <c r="L7" s="93"/>
      <c r="M7" s="93"/>
      <c r="N7" s="93"/>
      <c r="O7" s="93"/>
      <c r="P7" s="93"/>
      <c r="Q7" s="93"/>
      <c r="R7" s="93"/>
      <c r="S7" s="93"/>
      <c r="T7" s="93"/>
      <c r="U7" s="93"/>
      <c r="V7" s="93"/>
      <c r="W7" s="93"/>
      <c r="X7" s="93"/>
      <c r="Y7" s="93"/>
      <c r="Z7" s="93"/>
      <c r="AA7" s="93"/>
      <c r="AB7" s="93"/>
      <c r="AC7" s="93"/>
      <c r="AD7" s="93"/>
      <c r="AE7" s="93"/>
      <c r="AF7" s="96">
        <v>253351</v>
      </c>
    </row>
    <row r="8" spans="1:32" x14ac:dyDescent="0.25">
      <c r="A8" s="90" t="s">
        <v>366</v>
      </c>
      <c r="B8" s="93" t="s">
        <v>367</v>
      </c>
      <c r="C8" s="93"/>
      <c r="D8" s="93"/>
      <c r="E8" s="93"/>
      <c r="F8" s="93"/>
      <c r="G8" s="93"/>
      <c r="H8" s="93"/>
      <c r="I8" s="93"/>
      <c r="J8" s="93"/>
      <c r="K8" s="93"/>
      <c r="L8" s="93"/>
      <c r="M8" s="93"/>
      <c r="N8" s="93"/>
      <c r="O8" s="93"/>
      <c r="P8" s="93"/>
      <c r="Q8" s="93"/>
      <c r="R8" s="93"/>
      <c r="S8" s="93"/>
      <c r="T8" s="93"/>
      <c r="U8" s="93"/>
      <c r="V8" s="93"/>
      <c r="W8" s="93"/>
      <c r="X8" s="93"/>
      <c r="Y8" s="93"/>
      <c r="Z8" s="93"/>
      <c r="AA8" s="93"/>
      <c r="AB8" s="93"/>
      <c r="AC8" s="93"/>
      <c r="AD8" s="93"/>
      <c r="AE8" s="93"/>
      <c r="AF8" s="96">
        <v>156</v>
      </c>
    </row>
    <row r="9" spans="1:32" x14ac:dyDescent="0.25">
      <c r="A9" s="90" t="s">
        <v>368</v>
      </c>
      <c r="B9" s="93" t="s">
        <v>369</v>
      </c>
      <c r="C9" s="93"/>
      <c r="D9" s="93"/>
      <c r="E9" s="93"/>
      <c r="F9" s="93"/>
      <c r="G9" s="93"/>
      <c r="H9" s="93"/>
      <c r="I9" s="93"/>
      <c r="J9" s="93"/>
      <c r="K9" s="93"/>
      <c r="L9" s="93"/>
      <c r="M9" s="93"/>
      <c r="N9" s="93"/>
      <c r="O9" s="93"/>
      <c r="P9" s="93"/>
      <c r="Q9" s="93"/>
      <c r="R9" s="93"/>
      <c r="S9" s="93"/>
      <c r="T9" s="93"/>
      <c r="U9" s="93"/>
      <c r="V9" s="93"/>
      <c r="W9" s="93"/>
      <c r="X9" s="93"/>
      <c r="Y9" s="93"/>
      <c r="Z9" s="93"/>
      <c r="AA9" s="93"/>
      <c r="AB9" s="93"/>
      <c r="AC9" s="93"/>
      <c r="AD9" s="93"/>
      <c r="AE9" s="93"/>
      <c r="AF9" s="96">
        <v>81</v>
      </c>
    </row>
    <row r="10" spans="1:32" x14ac:dyDescent="0.25">
      <c r="A10" s="90" t="s">
        <v>1007</v>
      </c>
      <c r="B10" s="93" t="s">
        <v>1008</v>
      </c>
      <c r="C10" s="93"/>
      <c r="D10" s="93"/>
      <c r="E10" s="93"/>
      <c r="F10" s="93"/>
      <c r="G10" s="93"/>
      <c r="H10" s="93"/>
      <c r="I10" s="93"/>
      <c r="J10" s="93"/>
      <c r="K10" s="93"/>
      <c r="L10" s="93"/>
      <c r="M10" s="93"/>
      <c r="N10" s="93"/>
      <c r="O10" s="93"/>
      <c r="P10" s="93"/>
      <c r="Q10" s="93"/>
      <c r="R10" s="93"/>
      <c r="S10" s="93"/>
      <c r="T10" s="93"/>
      <c r="U10" s="93"/>
      <c r="V10" s="93"/>
      <c r="W10" s="93"/>
      <c r="X10" s="93"/>
      <c r="Y10" s="93"/>
      <c r="Z10" s="93"/>
      <c r="AA10" s="93"/>
      <c r="AB10" s="93"/>
      <c r="AC10" s="93"/>
      <c r="AD10" s="93"/>
      <c r="AE10" s="93"/>
      <c r="AF10" s="96">
        <v>21</v>
      </c>
    </row>
    <row r="11" spans="1:32" x14ac:dyDescent="0.25">
      <c r="A11" s="90" t="s">
        <v>358</v>
      </c>
      <c r="B11" s="93" t="s">
        <v>359</v>
      </c>
      <c r="C11" s="93"/>
      <c r="D11" s="93"/>
      <c r="E11" s="93"/>
      <c r="F11" s="93"/>
      <c r="G11" s="93"/>
      <c r="H11" s="93"/>
      <c r="I11" s="93"/>
      <c r="J11" s="93"/>
      <c r="K11" s="93"/>
      <c r="L11" s="93"/>
      <c r="M11" s="93"/>
      <c r="N11" s="93"/>
      <c r="O11" s="93"/>
      <c r="P11" s="93"/>
      <c r="Q11" s="93"/>
      <c r="R11" s="93"/>
      <c r="S11" s="93"/>
      <c r="T11" s="93"/>
      <c r="U11" s="93"/>
      <c r="V11" s="93"/>
      <c r="W11" s="93"/>
      <c r="X11" s="93"/>
      <c r="Y11" s="93"/>
      <c r="Z11" s="93"/>
      <c r="AA11" s="93"/>
      <c r="AB11" s="93"/>
      <c r="AC11" s="93"/>
      <c r="AD11" s="93"/>
      <c r="AE11" s="93"/>
      <c r="AF11" s="96">
        <v>233</v>
      </c>
    </row>
    <row r="12" spans="1:32" x14ac:dyDescent="0.25">
      <c r="A12" s="90" t="s">
        <v>376</v>
      </c>
      <c r="B12" s="93" t="s">
        <v>377</v>
      </c>
      <c r="C12" s="93"/>
      <c r="D12" s="93"/>
      <c r="E12" s="93"/>
      <c r="F12" s="93"/>
      <c r="G12" s="93"/>
      <c r="H12" s="93"/>
      <c r="I12" s="93"/>
      <c r="J12" s="93"/>
      <c r="K12" s="93"/>
      <c r="L12" s="93"/>
      <c r="M12" s="93"/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  <c r="AA12" s="93"/>
      <c r="AB12" s="93"/>
      <c r="AC12" s="93"/>
      <c r="AD12" s="93"/>
      <c r="AE12" s="93"/>
      <c r="AF12" s="96">
        <v>13</v>
      </c>
    </row>
    <row r="13" spans="1:32" x14ac:dyDescent="0.25">
      <c r="A13" s="90" t="s">
        <v>354</v>
      </c>
      <c r="B13" s="93" t="s">
        <v>355</v>
      </c>
      <c r="C13" s="93"/>
      <c r="D13" s="93"/>
      <c r="E13" s="93"/>
      <c r="F13" s="93"/>
      <c r="G13" s="93"/>
      <c r="H13" s="93"/>
      <c r="I13" s="93"/>
      <c r="J13" s="93"/>
      <c r="K13" s="93"/>
      <c r="L13" s="93"/>
      <c r="M13" s="93"/>
      <c r="N13" s="93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  <c r="AA13" s="93"/>
      <c r="AB13" s="93"/>
      <c r="AC13" s="93"/>
      <c r="AD13" s="93"/>
      <c r="AE13" s="93"/>
      <c r="AF13" s="96">
        <v>99</v>
      </c>
    </row>
    <row r="14" spans="1:32" x14ac:dyDescent="0.25">
      <c r="A14" s="90" t="s">
        <v>3865</v>
      </c>
      <c r="B14" s="93" t="s">
        <v>3864</v>
      </c>
      <c r="C14" s="93"/>
      <c r="D14" s="93"/>
      <c r="E14" s="93"/>
      <c r="F14" s="93"/>
      <c r="G14" s="93"/>
      <c r="H14" s="93"/>
      <c r="I14" s="93"/>
      <c r="J14" s="93"/>
      <c r="K14" s="93"/>
      <c r="L14" s="93"/>
      <c r="M14" s="93"/>
      <c r="N14" s="93"/>
      <c r="O14" s="93"/>
      <c r="P14" s="93"/>
      <c r="Q14" s="93"/>
      <c r="R14" s="93"/>
      <c r="S14" s="93"/>
      <c r="T14" s="93"/>
      <c r="U14" s="93"/>
      <c r="V14" s="93"/>
      <c r="W14" s="93"/>
      <c r="X14" s="93"/>
      <c r="Y14" s="93"/>
      <c r="Z14" s="93"/>
      <c r="AA14" s="93"/>
      <c r="AB14" s="93"/>
      <c r="AC14" s="93"/>
      <c r="AD14" s="93"/>
      <c r="AE14" s="93"/>
      <c r="AF14" s="96">
        <v>30</v>
      </c>
    </row>
    <row r="15" spans="1:32" x14ac:dyDescent="0.25">
      <c r="A15" s="90" t="s">
        <v>3881</v>
      </c>
      <c r="B15" s="93" t="s">
        <v>3880</v>
      </c>
      <c r="C15" s="93"/>
      <c r="D15" s="93"/>
      <c r="E15" s="93"/>
      <c r="F15" s="93"/>
      <c r="G15" s="93"/>
      <c r="H15" s="93"/>
      <c r="I15" s="93"/>
      <c r="J15" s="93"/>
      <c r="K15" s="93"/>
      <c r="L15" s="93"/>
      <c r="M15" s="93"/>
      <c r="N15" s="93"/>
      <c r="O15" s="93"/>
      <c r="P15" s="93"/>
      <c r="Q15" s="93"/>
      <c r="R15" s="93"/>
      <c r="S15" s="93"/>
      <c r="T15" s="93"/>
      <c r="U15" s="93"/>
      <c r="V15" s="93"/>
      <c r="W15" s="93"/>
      <c r="X15" s="93"/>
      <c r="Y15" s="93"/>
      <c r="Z15" s="93"/>
      <c r="AA15" s="93"/>
      <c r="AB15" s="93"/>
      <c r="AC15" s="93"/>
      <c r="AD15" s="93"/>
      <c r="AE15" s="93"/>
      <c r="AF15" s="96">
        <v>7</v>
      </c>
    </row>
    <row r="16" spans="1:32" x14ac:dyDescent="0.25">
      <c r="A16" s="90" t="s">
        <v>356</v>
      </c>
      <c r="B16" s="93" t="s">
        <v>357</v>
      </c>
      <c r="C16" s="93"/>
      <c r="D16" s="93"/>
      <c r="E16" s="93"/>
      <c r="F16" s="93"/>
      <c r="G16" s="93"/>
      <c r="H16" s="93"/>
      <c r="I16" s="93"/>
      <c r="J16" s="93"/>
      <c r="K16" s="93"/>
      <c r="L16" s="93"/>
      <c r="M16" s="93"/>
      <c r="N16" s="93"/>
      <c r="O16" s="93"/>
      <c r="P16" s="93"/>
      <c r="Q16" s="93"/>
      <c r="R16" s="93"/>
      <c r="S16" s="93"/>
      <c r="T16" s="93"/>
      <c r="U16" s="93"/>
      <c r="V16" s="93"/>
      <c r="W16" s="93"/>
      <c r="X16" s="93"/>
      <c r="Y16" s="93"/>
      <c r="Z16" s="93"/>
      <c r="AA16" s="93"/>
      <c r="AB16" s="93"/>
      <c r="AC16" s="93"/>
      <c r="AD16" s="93"/>
      <c r="AE16" s="93"/>
      <c r="AF16" s="96">
        <v>215</v>
      </c>
    </row>
    <row r="17" spans="1:32" x14ac:dyDescent="0.25">
      <c r="A17" s="90" t="s">
        <v>3948</v>
      </c>
      <c r="B17" s="93" t="s">
        <v>3949</v>
      </c>
      <c r="C17" s="93"/>
      <c r="D17" s="93"/>
      <c r="E17" s="93"/>
      <c r="F17" s="93"/>
      <c r="G17" s="93"/>
      <c r="H17" s="93"/>
      <c r="I17" s="93"/>
      <c r="J17" s="93"/>
      <c r="K17" s="93"/>
      <c r="L17" s="93"/>
      <c r="M17" s="93"/>
      <c r="N17" s="93"/>
      <c r="O17" s="93"/>
      <c r="P17" s="93"/>
      <c r="Q17" s="93"/>
      <c r="R17" s="93"/>
      <c r="S17" s="93"/>
      <c r="T17" s="93"/>
      <c r="U17" s="93"/>
      <c r="V17" s="93"/>
      <c r="W17" s="93"/>
      <c r="X17" s="93"/>
      <c r="Y17" s="93"/>
      <c r="Z17" s="93"/>
      <c r="AA17" s="93"/>
      <c r="AB17" s="93"/>
      <c r="AC17" s="93"/>
      <c r="AD17" s="93"/>
      <c r="AE17" s="93"/>
      <c r="AF17" s="96">
        <v>81719</v>
      </c>
    </row>
    <row r="18" spans="1:32" x14ac:dyDescent="0.25">
      <c r="A18" s="90" t="s">
        <v>1578</v>
      </c>
      <c r="B18" s="93" t="s">
        <v>1579</v>
      </c>
      <c r="C18" s="93"/>
      <c r="D18" s="93"/>
      <c r="E18" s="93"/>
      <c r="F18" s="93"/>
      <c r="G18" s="93"/>
      <c r="H18" s="93"/>
      <c r="I18" s="93"/>
      <c r="J18" s="93"/>
      <c r="K18" s="93"/>
      <c r="L18" s="93"/>
      <c r="M18" s="93"/>
      <c r="N18" s="93"/>
      <c r="O18" s="93"/>
      <c r="P18" s="93"/>
      <c r="Q18" s="93"/>
      <c r="R18" s="93"/>
      <c r="S18" s="93"/>
      <c r="T18" s="93"/>
      <c r="U18" s="93"/>
      <c r="V18" s="93"/>
      <c r="W18" s="93"/>
      <c r="X18" s="93"/>
      <c r="Y18" s="93"/>
      <c r="Z18" s="93"/>
      <c r="AA18" s="93"/>
      <c r="AB18" s="93"/>
      <c r="AC18" s="93"/>
      <c r="AD18" s="93"/>
      <c r="AE18" s="93"/>
      <c r="AF18" s="96">
        <v>669</v>
      </c>
    </row>
    <row r="19" spans="1:32" x14ac:dyDescent="0.25">
      <c r="A19" s="90" t="s">
        <v>1185</v>
      </c>
      <c r="B19" s="93" t="s">
        <v>1186</v>
      </c>
      <c r="C19" s="93"/>
      <c r="D19" s="93"/>
      <c r="E19" s="93"/>
      <c r="F19" s="93"/>
      <c r="G19" s="93"/>
      <c r="H19" s="93"/>
      <c r="I19" s="93"/>
      <c r="J19" s="93"/>
      <c r="K19" s="93"/>
      <c r="L19" s="93"/>
      <c r="M19" s="93"/>
      <c r="N19" s="93"/>
      <c r="O19" s="93"/>
      <c r="P19" s="93"/>
      <c r="Q19" s="93"/>
      <c r="R19" s="93"/>
      <c r="S19" s="93"/>
      <c r="T19" s="93"/>
      <c r="U19" s="93"/>
      <c r="V19" s="93"/>
      <c r="W19" s="93"/>
      <c r="X19" s="93"/>
      <c r="Y19" s="93"/>
      <c r="Z19" s="93"/>
      <c r="AA19" s="93"/>
      <c r="AB19" s="93"/>
      <c r="AC19" s="93"/>
      <c r="AD19" s="93"/>
      <c r="AE19" s="93"/>
      <c r="AF19" s="96">
        <v>1</v>
      </c>
    </row>
    <row r="20" spans="1:32" x14ac:dyDescent="0.25">
      <c r="A20" s="90" t="s">
        <v>1586</v>
      </c>
      <c r="B20" s="93" t="s">
        <v>1587</v>
      </c>
      <c r="C20" s="93"/>
      <c r="D20" s="93"/>
      <c r="E20" s="93"/>
      <c r="F20" s="93"/>
      <c r="G20" s="93"/>
      <c r="H20" s="93"/>
      <c r="I20" s="93"/>
      <c r="J20" s="93"/>
      <c r="K20" s="93"/>
      <c r="L20" s="93"/>
      <c r="M20" s="93"/>
      <c r="N20" s="93"/>
      <c r="O20" s="93"/>
      <c r="P20" s="93"/>
      <c r="Q20" s="93"/>
      <c r="R20" s="93"/>
      <c r="S20" s="93"/>
      <c r="T20" s="93"/>
      <c r="U20" s="93"/>
      <c r="V20" s="93"/>
      <c r="W20" s="93"/>
      <c r="X20" s="93"/>
      <c r="Y20" s="93"/>
      <c r="Z20" s="93"/>
      <c r="AA20" s="93"/>
      <c r="AB20" s="93"/>
      <c r="AC20" s="93"/>
      <c r="AD20" s="93"/>
      <c r="AE20" s="93"/>
      <c r="AF20" s="96">
        <v>137</v>
      </c>
    </row>
    <row r="21" spans="1:32" x14ac:dyDescent="0.25">
      <c r="A21" s="90" t="s">
        <v>1588</v>
      </c>
      <c r="B21" s="93" t="s">
        <v>1589</v>
      </c>
      <c r="C21" s="93"/>
      <c r="D21" s="93"/>
      <c r="E21" s="93"/>
      <c r="F21" s="93"/>
      <c r="G21" s="93"/>
      <c r="H21" s="93"/>
      <c r="I21" s="93"/>
      <c r="J21" s="93"/>
      <c r="K21" s="93"/>
      <c r="L21" s="93"/>
      <c r="M21" s="93"/>
      <c r="N21" s="93"/>
      <c r="O21" s="93"/>
      <c r="P21" s="93"/>
      <c r="Q21" s="93"/>
      <c r="R21" s="93"/>
      <c r="S21" s="93"/>
      <c r="T21" s="93"/>
      <c r="U21" s="93"/>
      <c r="V21" s="93"/>
      <c r="W21" s="93"/>
      <c r="X21" s="93"/>
      <c r="Y21" s="93"/>
      <c r="Z21" s="93"/>
      <c r="AA21" s="93"/>
      <c r="AB21" s="93"/>
      <c r="AC21" s="93"/>
      <c r="AD21" s="93"/>
      <c r="AE21" s="93"/>
      <c r="AF21" s="96">
        <v>14684</v>
      </c>
    </row>
    <row r="22" spans="1:32" x14ac:dyDescent="0.25">
      <c r="A22" s="90" t="s">
        <v>1590</v>
      </c>
      <c r="B22" s="93" t="s">
        <v>1591</v>
      </c>
      <c r="C22" s="93"/>
      <c r="D22" s="93"/>
      <c r="E22" s="93"/>
      <c r="F22" s="93"/>
      <c r="G22" s="93"/>
      <c r="H22" s="93"/>
      <c r="I22" s="93"/>
      <c r="J22" s="93"/>
      <c r="K22" s="93"/>
      <c r="L22" s="93"/>
      <c r="M22" s="93"/>
      <c r="N22" s="93"/>
      <c r="O22" s="93"/>
      <c r="P22" s="93"/>
      <c r="Q22" s="93"/>
      <c r="R22" s="93"/>
      <c r="S22" s="93"/>
      <c r="T22" s="93"/>
      <c r="U22" s="93"/>
      <c r="V22" s="93"/>
      <c r="W22" s="93"/>
      <c r="X22" s="93"/>
      <c r="Y22" s="93"/>
      <c r="Z22" s="93"/>
      <c r="AA22" s="93"/>
      <c r="AB22" s="93"/>
      <c r="AC22" s="93"/>
      <c r="AD22" s="93"/>
      <c r="AE22" s="93"/>
      <c r="AF22" s="96">
        <v>8716</v>
      </c>
    </row>
    <row r="23" spans="1:32" x14ac:dyDescent="0.25">
      <c r="A23" s="90" t="s">
        <v>1145</v>
      </c>
      <c r="B23" s="93" t="s">
        <v>1146</v>
      </c>
      <c r="C23" s="93"/>
      <c r="D23" s="93"/>
      <c r="E23" s="93"/>
      <c r="F23" s="93"/>
      <c r="G23" s="93"/>
      <c r="H23" s="93"/>
      <c r="I23" s="93"/>
      <c r="J23" s="93"/>
      <c r="K23" s="93"/>
      <c r="L23" s="93"/>
      <c r="M23" s="93"/>
      <c r="N23" s="93"/>
      <c r="O23" s="93"/>
      <c r="P23" s="93"/>
      <c r="Q23" s="93"/>
      <c r="R23" s="93"/>
      <c r="S23" s="93"/>
      <c r="T23" s="93"/>
      <c r="U23" s="93"/>
      <c r="V23" s="93"/>
      <c r="W23" s="93"/>
      <c r="X23" s="93"/>
      <c r="Y23" s="93"/>
      <c r="Z23" s="93"/>
      <c r="AA23" s="93"/>
      <c r="AB23" s="93"/>
      <c r="AC23" s="93"/>
      <c r="AD23" s="93"/>
      <c r="AE23" s="93"/>
      <c r="AF23" s="96">
        <v>25</v>
      </c>
    </row>
    <row r="24" spans="1:32" x14ac:dyDescent="0.25">
      <c r="A24" s="90" t="s">
        <v>164</v>
      </c>
      <c r="B24" s="93" t="s">
        <v>163</v>
      </c>
      <c r="C24" s="93"/>
      <c r="D24" s="93"/>
      <c r="E24" s="93"/>
      <c r="F24" s="93"/>
      <c r="G24" s="93"/>
      <c r="H24" s="93"/>
      <c r="I24" s="93"/>
      <c r="J24" s="93"/>
      <c r="K24" s="93"/>
      <c r="L24" s="93"/>
      <c r="M24" s="93"/>
      <c r="N24" s="93"/>
      <c r="O24" s="93"/>
      <c r="P24" s="93"/>
      <c r="Q24" s="93"/>
      <c r="R24" s="93"/>
      <c r="S24" s="93"/>
      <c r="T24" s="93"/>
      <c r="U24" s="93"/>
      <c r="V24" s="93"/>
      <c r="W24" s="93"/>
      <c r="X24" s="93"/>
      <c r="Y24" s="93"/>
      <c r="Z24" s="93"/>
      <c r="AA24" s="93"/>
      <c r="AB24" s="93"/>
      <c r="AC24" s="93"/>
      <c r="AD24" s="93"/>
      <c r="AE24" s="93"/>
      <c r="AF24" s="96">
        <v>10997</v>
      </c>
    </row>
    <row r="25" spans="1:32" x14ac:dyDescent="0.25">
      <c r="A25" s="90" t="s">
        <v>87</v>
      </c>
      <c r="B25" s="93" t="s">
        <v>88</v>
      </c>
      <c r="C25" s="93"/>
      <c r="D25" s="93"/>
      <c r="E25" s="93"/>
      <c r="F25" s="93"/>
      <c r="G25" s="93"/>
      <c r="H25" s="93"/>
      <c r="I25" s="93"/>
      <c r="J25" s="93"/>
      <c r="K25" s="93"/>
      <c r="L25" s="93"/>
      <c r="M25" s="93"/>
      <c r="N25" s="93"/>
      <c r="O25" s="93"/>
      <c r="P25" s="93"/>
      <c r="Q25" s="93"/>
      <c r="R25" s="93"/>
      <c r="S25" s="93"/>
      <c r="T25" s="93"/>
      <c r="U25" s="93"/>
      <c r="V25" s="93"/>
      <c r="W25" s="93"/>
      <c r="X25" s="93"/>
      <c r="Y25" s="93"/>
      <c r="Z25" s="93"/>
      <c r="AA25" s="93"/>
      <c r="AB25" s="93"/>
      <c r="AC25" s="93"/>
      <c r="AD25" s="93"/>
      <c r="AE25" s="93"/>
      <c r="AF25" s="96">
        <v>69631</v>
      </c>
    </row>
    <row r="26" spans="1:32" x14ac:dyDescent="0.25">
      <c r="A26" s="90" t="s">
        <v>2519</v>
      </c>
      <c r="B26" s="93" t="s">
        <v>3987</v>
      </c>
      <c r="C26" s="93"/>
      <c r="D26" s="93"/>
      <c r="E26" s="93"/>
      <c r="F26" s="93"/>
      <c r="G26" s="93"/>
      <c r="H26" s="93"/>
      <c r="I26" s="93"/>
      <c r="J26" s="93"/>
      <c r="K26" s="93"/>
      <c r="L26" s="93"/>
      <c r="M26" s="93"/>
      <c r="N26" s="93"/>
      <c r="O26" s="93"/>
      <c r="P26" s="93"/>
      <c r="Q26" s="93"/>
      <c r="R26" s="93"/>
      <c r="S26" s="93"/>
      <c r="T26" s="93"/>
      <c r="U26" s="93"/>
      <c r="V26" s="93"/>
      <c r="W26" s="93"/>
      <c r="X26" s="93"/>
      <c r="Y26" s="93"/>
      <c r="Z26" s="93"/>
      <c r="AA26" s="93"/>
      <c r="AB26" s="93"/>
      <c r="AC26" s="93"/>
      <c r="AD26" s="93"/>
      <c r="AE26" s="93"/>
      <c r="AF26" s="96">
        <v>8630</v>
      </c>
    </row>
    <row r="27" spans="1:32" x14ac:dyDescent="0.25">
      <c r="A27" s="90" t="s">
        <v>1592</v>
      </c>
      <c r="B27" s="93" t="s">
        <v>1593</v>
      </c>
      <c r="C27" s="93"/>
      <c r="D27" s="93"/>
      <c r="E27" s="93"/>
      <c r="F27" s="93"/>
      <c r="G27" s="93"/>
      <c r="H27" s="93"/>
      <c r="I27" s="93"/>
      <c r="J27" s="93"/>
      <c r="K27" s="93"/>
      <c r="L27" s="93"/>
      <c r="M27" s="93"/>
      <c r="N27" s="93"/>
      <c r="O27" s="93"/>
      <c r="P27" s="93"/>
      <c r="Q27" s="93"/>
      <c r="R27" s="93"/>
      <c r="S27" s="93"/>
      <c r="T27" s="93"/>
      <c r="U27" s="93"/>
      <c r="V27" s="93"/>
      <c r="W27" s="93"/>
      <c r="X27" s="93"/>
      <c r="Y27" s="93"/>
      <c r="Z27" s="93"/>
      <c r="AA27" s="93"/>
      <c r="AB27" s="93"/>
      <c r="AC27" s="93"/>
      <c r="AD27" s="93"/>
      <c r="AE27" s="93"/>
      <c r="AF27" s="96">
        <v>187748</v>
      </c>
    </row>
    <row r="28" spans="1:32" x14ac:dyDescent="0.25">
      <c r="A28" s="90" t="s">
        <v>1594</v>
      </c>
      <c r="B28" s="93" t="s">
        <v>1595</v>
      </c>
      <c r="C28" s="93"/>
      <c r="D28" s="93"/>
      <c r="E28" s="93"/>
      <c r="F28" s="93"/>
      <c r="G28" s="93"/>
      <c r="H28" s="93"/>
      <c r="I28" s="93"/>
      <c r="J28" s="93"/>
      <c r="K28" s="93"/>
      <c r="L28" s="93"/>
      <c r="M28" s="93"/>
      <c r="N28" s="93"/>
      <c r="O28" s="93"/>
      <c r="P28" s="93"/>
      <c r="Q28" s="93"/>
      <c r="R28" s="93"/>
      <c r="S28" s="93"/>
      <c r="T28" s="93"/>
      <c r="U28" s="93"/>
      <c r="V28" s="93"/>
      <c r="W28" s="93"/>
      <c r="X28" s="93"/>
      <c r="Y28" s="93"/>
      <c r="Z28" s="93"/>
      <c r="AA28" s="93"/>
      <c r="AB28" s="93"/>
      <c r="AC28" s="93"/>
      <c r="AD28" s="93"/>
      <c r="AE28" s="93"/>
      <c r="AF28" s="96">
        <v>4</v>
      </c>
    </row>
    <row r="29" spans="1:32" x14ac:dyDescent="0.25">
      <c r="A29" s="90" t="s">
        <v>1596</v>
      </c>
      <c r="B29" s="93" t="s">
        <v>1597</v>
      </c>
      <c r="C29" s="93"/>
      <c r="D29" s="93"/>
      <c r="E29" s="93"/>
      <c r="F29" s="93"/>
      <c r="G29" s="93"/>
      <c r="H29" s="93"/>
      <c r="I29" s="93"/>
      <c r="J29" s="93"/>
      <c r="K29" s="93"/>
      <c r="L29" s="93"/>
      <c r="M29" s="93"/>
      <c r="N29" s="93"/>
      <c r="O29" s="93"/>
      <c r="P29" s="93"/>
      <c r="Q29" s="93"/>
      <c r="R29" s="93"/>
      <c r="S29" s="93"/>
      <c r="T29" s="93"/>
      <c r="U29" s="93"/>
      <c r="V29" s="93"/>
      <c r="W29" s="93"/>
      <c r="X29" s="93"/>
      <c r="Y29" s="93"/>
      <c r="Z29" s="93"/>
      <c r="AA29" s="93"/>
      <c r="AB29" s="93"/>
      <c r="AC29" s="93"/>
      <c r="AD29" s="93"/>
      <c r="AE29" s="93"/>
      <c r="AF29" s="96">
        <v>2276</v>
      </c>
    </row>
    <row r="30" spans="1:32" x14ac:dyDescent="0.25">
      <c r="A30" s="90" t="s">
        <v>1598</v>
      </c>
      <c r="B30" s="93" t="s">
        <v>1599</v>
      </c>
      <c r="C30" s="93"/>
      <c r="D30" s="93"/>
      <c r="E30" s="93"/>
      <c r="F30" s="93"/>
      <c r="G30" s="93"/>
      <c r="H30" s="93"/>
      <c r="I30" s="93"/>
      <c r="J30" s="93"/>
      <c r="K30" s="93"/>
      <c r="L30" s="93"/>
      <c r="M30" s="93"/>
      <c r="N30" s="93"/>
      <c r="O30" s="93"/>
      <c r="P30" s="93"/>
      <c r="Q30" s="93"/>
      <c r="R30" s="93"/>
      <c r="S30" s="93"/>
      <c r="T30" s="93"/>
      <c r="U30" s="93"/>
      <c r="V30" s="93"/>
      <c r="W30" s="93"/>
      <c r="X30" s="93"/>
      <c r="Y30" s="93"/>
      <c r="Z30" s="93"/>
      <c r="AA30" s="93"/>
      <c r="AB30" s="93"/>
      <c r="AC30" s="93"/>
      <c r="AD30" s="93"/>
      <c r="AE30" s="93"/>
      <c r="AF30" s="96">
        <v>2641</v>
      </c>
    </row>
    <row r="31" spans="1:32" x14ac:dyDescent="0.25">
      <c r="A31" s="90" t="s">
        <v>1600</v>
      </c>
      <c r="B31" s="93" t="s">
        <v>1601</v>
      </c>
      <c r="C31" s="93"/>
      <c r="D31" s="93"/>
      <c r="E31" s="93"/>
      <c r="F31" s="93"/>
      <c r="G31" s="93"/>
      <c r="H31" s="93"/>
      <c r="I31" s="93"/>
      <c r="J31" s="93"/>
      <c r="K31" s="93"/>
      <c r="L31" s="93"/>
      <c r="M31" s="93"/>
      <c r="N31" s="93"/>
      <c r="O31" s="93"/>
      <c r="P31" s="93"/>
      <c r="Q31" s="93"/>
      <c r="R31" s="93"/>
      <c r="S31" s="93"/>
      <c r="T31" s="93"/>
      <c r="U31" s="93"/>
      <c r="V31" s="93"/>
      <c r="W31" s="93"/>
      <c r="X31" s="93"/>
      <c r="Y31" s="93"/>
      <c r="Z31" s="93"/>
      <c r="AA31" s="93"/>
      <c r="AB31" s="93"/>
      <c r="AC31" s="93"/>
      <c r="AD31" s="93"/>
      <c r="AE31" s="93"/>
      <c r="AF31" s="96">
        <v>1155</v>
      </c>
    </row>
    <row r="32" spans="1:32" x14ac:dyDescent="0.25">
      <c r="A32" s="90" t="s">
        <v>1602</v>
      </c>
      <c r="B32" s="93" t="s">
        <v>1603</v>
      </c>
      <c r="C32" s="93"/>
      <c r="D32" s="93"/>
      <c r="E32" s="93"/>
      <c r="F32" s="93"/>
      <c r="G32" s="93"/>
      <c r="H32" s="93"/>
      <c r="I32" s="93"/>
      <c r="J32" s="93"/>
      <c r="K32" s="93"/>
      <c r="L32" s="93"/>
      <c r="M32" s="93"/>
      <c r="N32" s="93"/>
      <c r="O32" s="93"/>
      <c r="P32" s="93"/>
      <c r="Q32" s="93"/>
      <c r="R32" s="93"/>
      <c r="S32" s="93"/>
      <c r="T32" s="93"/>
      <c r="U32" s="93"/>
      <c r="V32" s="93"/>
      <c r="W32" s="93"/>
      <c r="X32" s="93"/>
      <c r="Y32" s="93"/>
      <c r="Z32" s="93"/>
      <c r="AA32" s="93"/>
      <c r="AB32" s="93"/>
      <c r="AC32" s="93"/>
      <c r="AD32" s="93"/>
      <c r="AE32" s="93"/>
      <c r="AF32" s="96">
        <v>21590</v>
      </c>
    </row>
    <row r="33" spans="1:32" x14ac:dyDescent="0.25">
      <c r="A33" s="90" t="s">
        <v>1604</v>
      </c>
      <c r="B33" s="93" t="s">
        <v>1605</v>
      </c>
      <c r="C33" s="93"/>
      <c r="D33" s="93"/>
      <c r="E33" s="93"/>
      <c r="F33" s="93"/>
      <c r="G33" s="93"/>
      <c r="H33" s="93"/>
      <c r="I33" s="93"/>
      <c r="J33" s="93"/>
      <c r="K33" s="93"/>
      <c r="L33" s="93"/>
      <c r="M33" s="93"/>
      <c r="N33" s="93"/>
      <c r="O33" s="93"/>
      <c r="P33" s="93"/>
      <c r="Q33" s="93"/>
      <c r="R33" s="93"/>
      <c r="S33" s="93"/>
      <c r="T33" s="93"/>
      <c r="U33" s="93"/>
      <c r="V33" s="93"/>
      <c r="W33" s="93"/>
      <c r="X33" s="93"/>
      <c r="Y33" s="93"/>
      <c r="Z33" s="93"/>
      <c r="AA33" s="93"/>
      <c r="AB33" s="93"/>
      <c r="AC33" s="93"/>
      <c r="AD33" s="93"/>
      <c r="AE33" s="93"/>
      <c r="AF33" s="96">
        <v>2865</v>
      </c>
    </row>
    <row r="34" spans="1:32" x14ac:dyDescent="0.25">
      <c r="A34" s="90" t="s">
        <v>1606</v>
      </c>
      <c r="B34" s="93" t="s">
        <v>1607</v>
      </c>
      <c r="C34" s="93"/>
      <c r="D34" s="93"/>
      <c r="E34" s="93"/>
      <c r="F34" s="93"/>
      <c r="G34" s="93"/>
      <c r="H34" s="93"/>
      <c r="I34" s="93"/>
      <c r="J34" s="93"/>
      <c r="K34" s="93"/>
      <c r="L34" s="93"/>
      <c r="M34" s="93"/>
      <c r="N34" s="93"/>
      <c r="O34" s="93"/>
      <c r="P34" s="93"/>
      <c r="Q34" s="93"/>
      <c r="R34" s="93"/>
      <c r="S34" s="93"/>
      <c r="T34" s="93"/>
      <c r="U34" s="93"/>
      <c r="V34" s="93"/>
      <c r="W34" s="93"/>
      <c r="X34" s="93"/>
      <c r="Y34" s="93"/>
      <c r="Z34" s="93"/>
      <c r="AA34" s="93"/>
      <c r="AB34" s="93"/>
      <c r="AC34" s="93"/>
      <c r="AD34" s="93"/>
      <c r="AE34" s="93"/>
      <c r="AF34" s="96">
        <v>3257</v>
      </c>
    </row>
    <row r="35" spans="1:32" x14ac:dyDescent="0.25">
      <c r="A35" s="90" t="s">
        <v>1608</v>
      </c>
      <c r="B35" s="93" t="s">
        <v>1609</v>
      </c>
      <c r="C35" s="93"/>
      <c r="D35" s="93"/>
      <c r="E35" s="93"/>
      <c r="F35" s="93"/>
      <c r="G35" s="93"/>
      <c r="H35" s="93"/>
      <c r="I35" s="93"/>
      <c r="J35" s="93"/>
      <c r="K35" s="93"/>
      <c r="L35" s="93"/>
      <c r="M35" s="93"/>
      <c r="N35" s="93"/>
      <c r="O35" s="93"/>
      <c r="P35" s="93"/>
      <c r="Q35" s="93"/>
      <c r="R35" s="93"/>
      <c r="S35" s="93"/>
      <c r="T35" s="93"/>
      <c r="U35" s="93"/>
      <c r="V35" s="93"/>
      <c r="W35" s="93"/>
      <c r="X35" s="93"/>
      <c r="Y35" s="93"/>
      <c r="Z35" s="93"/>
      <c r="AA35" s="93"/>
      <c r="AB35" s="93"/>
      <c r="AC35" s="93"/>
      <c r="AD35" s="93"/>
      <c r="AE35" s="93"/>
      <c r="AF35" s="96">
        <v>3004</v>
      </c>
    </row>
    <row r="36" spans="1:32" x14ac:dyDescent="0.25">
      <c r="A36" s="90" t="s">
        <v>1610</v>
      </c>
      <c r="B36" s="93" t="s">
        <v>477</v>
      </c>
      <c r="C36" s="93"/>
      <c r="D36" s="93"/>
      <c r="E36" s="93"/>
      <c r="F36" s="93"/>
      <c r="G36" s="93"/>
      <c r="H36" s="93"/>
      <c r="I36" s="93"/>
      <c r="J36" s="93"/>
      <c r="K36" s="93"/>
      <c r="L36" s="93"/>
      <c r="M36" s="93"/>
      <c r="N36" s="93"/>
      <c r="O36" s="93"/>
      <c r="P36" s="93"/>
      <c r="Q36" s="93"/>
      <c r="R36" s="93"/>
      <c r="S36" s="93"/>
      <c r="T36" s="93"/>
      <c r="U36" s="93"/>
      <c r="V36" s="93"/>
      <c r="W36" s="93"/>
      <c r="X36" s="93"/>
      <c r="Y36" s="93"/>
      <c r="Z36" s="93"/>
      <c r="AA36" s="93"/>
      <c r="AB36" s="93"/>
      <c r="AC36" s="93"/>
      <c r="AD36" s="93"/>
      <c r="AE36" s="93"/>
      <c r="AF36" s="96">
        <v>31770</v>
      </c>
    </row>
    <row r="37" spans="1:32" x14ac:dyDescent="0.25">
      <c r="A37" s="90" t="s">
        <v>1435</v>
      </c>
      <c r="B37" s="93" t="s">
        <v>1436</v>
      </c>
      <c r="C37" s="93"/>
      <c r="D37" s="93"/>
      <c r="E37" s="93"/>
      <c r="F37" s="93"/>
      <c r="G37" s="93"/>
      <c r="H37" s="93"/>
      <c r="I37" s="93"/>
      <c r="J37" s="93"/>
      <c r="K37" s="93"/>
      <c r="L37" s="93"/>
      <c r="M37" s="93"/>
      <c r="N37" s="93"/>
      <c r="O37" s="93"/>
      <c r="P37" s="93"/>
      <c r="Q37" s="93"/>
      <c r="R37" s="93"/>
      <c r="S37" s="93"/>
      <c r="T37" s="93"/>
      <c r="U37" s="93"/>
      <c r="V37" s="93"/>
      <c r="W37" s="93"/>
      <c r="X37" s="93"/>
      <c r="Y37" s="93"/>
      <c r="Z37" s="93"/>
      <c r="AA37" s="93"/>
      <c r="AB37" s="93"/>
      <c r="AC37" s="93"/>
      <c r="AD37" s="93"/>
      <c r="AE37" s="93"/>
      <c r="AF37" s="96">
        <v>269</v>
      </c>
    </row>
    <row r="38" spans="1:32" x14ac:dyDescent="0.25">
      <c r="A38" s="90" t="s">
        <v>1135</v>
      </c>
      <c r="B38" s="93" t="s">
        <v>1136</v>
      </c>
      <c r="C38" s="93"/>
      <c r="D38" s="93"/>
      <c r="E38" s="93"/>
      <c r="F38" s="93"/>
      <c r="G38" s="93"/>
      <c r="H38" s="93"/>
      <c r="I38" s="93"/>
      <c r="J38" s="93"/>
      <c r="K38" s="93"/>
      <c r="L38" s="93"/>
      <c r="M38" s="93"/>
      <c r="N38" s="93"/>
      <c r="O38" s="93"/>
      <c r="P38" s="93"/>
      <c r="Q38" s="93"/>
      <c r="R38" s="93"/>
      <c r="S38" s="93"/>
      <c r="T38" s="93"/>
      <c r="U38" s="93"/>
      <c r="V38" s="93"/>
      <c r="W38" s="93"/>
      <c r="X38" s="93"/>
      <c r="Y38" s="93"/>
      <c r="Z38" s="93"/>
      <c r="AA38" s="93"/>
      <c r="AB38" s="93"/>
      <c r="AC38" s="93"/>
      <c r="AD38" s="93"/>
      <c r="AE38" s="93"/>
      <c r="AF38" s="96">
        <v>146835</v>
      </c>
    </row>
    <row r="39" spans="1:32" x14ac:dyDescent="0.25">
      <c r="A39" s="90" t="s">
        <v>903</v>
      </c>
      <c r="B39" s="93" t="s">
        <v>904</v>
      </c>
      <c r="C39" s="93"/>
      <c r="D39" s="93"/>
      <c r="E39" s="93"/>
      <c r="F39" s="93"/>
      <c r="G39" s="93"/>
      <c r="H39" s="93"/>
      <c r="I39" s="93"/>
      <c r="J39" s="93"/>
      <c r="K39" s="93"/>
      <c r="L39" s="93"/>
      <c r="M39" s="93"/>
      <c r="N39" s="93"/>
      <c r="O39" s="93"/>
      <c r="P39" s="93"/>
      <c r="Q39" s="93"/>
      <c r="R39" s="93"/>
      <c r="S39" s="93"/>
      <c r="T39" s="93"/>
      <c r="U39" s="93"/>
      <c r="V39" s="93"/>
      <c r="W39" s="93"/>
      <c r="X39" s="93"/>
      <c r="Y39" s="93"/>
      <c r="Z39" s="93"/>
      <c r="AA39" s="93"/>
      <c r="AB39" s="93"/>
      <c r="AC39" s="93"/>
      <c r="AD39" s="93"/>
      <c r="AE39" s="93"/>
      <c r="AF39" s="96">
        <v>1500</v>
      </c>
    </row>
    <row r="40" spans="1:32" x14ac:dyDescent="0.25">
      <c r="A40" s="90" t="s">
        <v>1139</v>
      </c>
      <c r="B40" s="93" t="s">
        <v>1140</v>
      </c>
      <c r="C40" s="93"/>
      <c r="D40" s="93"/>
      <c r="E40" s="93"/>
      <c r="F40" s="93"/>
      <c r="G40" s="93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Z40" s="93"/>
      <c r="AA40" s="93"/>
      <c r="AB40" s="93"/>
      <c r="AC40" s="93"/>
      <c r="AD40" s="93"/>
      <c r="AE40" s="93"/>
      <c r="AF40" s="96">
        <v>4400</v>
      </c>
    </row>
    <row r="41" spans="1:32" x14ac:dyDescent="0.25">
      <c r="A41" s="90" t="s">
        <v>1612</v>
      </c>
      <c r="B41" s="93" t="s">
        <v>1613</v>
      </c>
      <c r="C41" s="93"/>
      <c r="D41" s="93"/>
      <c r="E41" s="93"/>
      <c r="F41" s="93"/>
      <c r="G41" s="93"/>
      <c r="H41" s="93"/>
      <c r="I41" s="93"/>
      <c r="J41" s="93"/>
      <c r="K41" s="93"/>
      <c r="L41" s="93"/>
      <c r="M41" s="93"/>
      <c r="N41" s="93"/>
      <c r="O41" s="93"/>
      <c r="P41" s="93"/>
      <c r="Q41" s="93"/>
      <c r="R41" s="93"/>
      <c r="S41" s="93"/>
      <c r="T41" s="93"/>
      <c r="U41" s="93"/>
      <c r="V41" s="93"/>
      <c r="W41" s="93"/>
      <c r="X41" s="93"/>
      <c r="Y41" s="93"/>
      <c r="Z41" s="93"/>
      <c r="AA41" s="93"/>
      <c r="AB41" s="93"/>
      <c r="AC41" s="93"/>
      <c r="AD41" s="93"/>
      <c r="AE41" s="93"/>
      <c r="AF41" s="96">
        <v>3</v>
      </c>
    </row>
    <row r="42" spans="1:32" x14ac:dyDescent="0.25">
      <c r="A42" s="90" t="s">
        <v>779</v>
      </c>
      <c r="B42" s="93" t="s">
        <v>780</v>
      </c>
      <c r="C42" s="93"/>
      <c r="D42" s="93"/>
      <c r="E42" s="93"/>
      <c r="F42" s="93"/>
      <c r="G42" s="93"/>
      <c r="H42" s="93"/>
      <c r="I42" s="93"/>
      <c r="J42" s="93"/>
      <c r="K42" s="93"/>
      <c r="L42" s="93"/>
      <c r="M42" s="93"/>
      <c r="N42" s="93"/>
      <c r="O42" s="93"/>
      <c r="P42" s="93"/>
      <c r="Q42" s="93"/>
      <c r="R42" s="93"/>
      <c r="S42" s="93"/>
      <c r="T42" s="93"/>
      <c r="U42" s="93"/>
      <c r="V42" s="93"/>
      <c r="W42" s="93"/>
      <c r="X42" s="93"/>
      <c r="Y42" s="93"/>
      <c r="Z42" s="93"/>
      <c r="AA42" s="93"/>
      <c r="AB42" s="93"/>
      <c r="AC42" s="93"/>
      <c r="AD42" s="93"/>
      <c r="AE42" s="93"/>
      <c r="AF42" s="96">
        <v>20</v>
      </c>
    </row>
    <row r="43" spans="1:32" x14ac:dyDescent="0.25">
      <c r="A43" s="90" t="s">
        <v>809</v>
      </c>
      <c r="B43" s="93" t="s">
        <v>810</v>
      </c>
      <c r="C43" s="93"/>
      <c r="D43" s="93"/>
      <c r="E43" s="93"/>
      <c r="F43" s="93"/>
      <c r="G43" s="93"/>
      <c r="H43" s="93"/>
      <c r="I43" s="93"/>
      <c r="J43" s="93"/>
      <c r="K43" s="93"/>
      <c r="L43" s="93"/>
      <c r="M43" s="93"/>
      <c r="N43" s="93"/>
      <c r="O43" s="93"/>
      <c r="P43" s="93"/>
      <c r="Q43" s="93"/>
      <c r="R43" s="93"/>
      <c r="S43" s="93"/>
      <c r="T43" s="93"/>
      <c r="U43" s="93"/>
      <c r="V43" s="93"/>
      <c r="W43" s="93"/>
      <c r="X43" s="93"/>
      <c r="Y43" s="93"/>
      <c r="Z43" s="93"/>
      <c r="AA43" s="93"/>
      <c r="AB43" s="93"/>
      <c r="AC43" s="93"/>
      <c r="AD43" s="93"/>
      <c r="AE43" s="93"/>
      <c r="AF43" s="96">
        <v>30</v>
      </c>
    </row>
    <row r="44" spans="1:32" x14ac:dyDescent="0.25">
      <c r="A44" s="90" t="s">
        <v>1187</v>
      </c>
      <c r="B44" s="93" t="s">
        <v>1188</v>
      </c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93"/>
      <c r="N44" s="93"/>
      <c r="O44" s="93"/>
      <c r="P44" s="93"/>
      <c r="Q44" s="93"/>
      <c r="R44" s="93"/>
      <c r="S44" s="93"/>
      <c r="T44" s="93"/>
      <c r="U44" s="93"/>
      <c r="V44" s="93"/>
      <c r="W44" s="93"/>
      <c r="X44" s="93"/>
      <c r="Y44" s="93"/>
      <c r="Z44" s="93"/>
      <c r="AA44" s="93"/>
      <c r="AB44" s="93"/>
      <c r="AC44" s="93"/>
      <c r="AD44" s="93"/>
      <c r="AE44" s="93"/>
      <c r="AF44" s="96">
        <v>3</v>
      </c>
    </row>
    <row r="45" spans="1:32" x14ac:dyDescent="0.25">
      <c r="A45" s="90" t="s">
        <v>1614</v>
      </c>
      <c r="B45" s="93" t="s">
        <v>1615</v>
      </c>
      <c r="C45" s="93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Z45" s="93"/>
      <c r="AA45" s="93"/>
      <c r="AB45" s="93"/>
      <c r="AC45" s="93"/>
      <c r="AD45" s="93"/>
      <c r="AE45" s="93"/>
      <c r="AF45" s="96">
        <v>3714</v>
      </c>
    </row>
    <row r="46" spans="1:32" x14ac:dyDescent="0.25">
      <c r="A46" s="90" t="s">
        <v>1616</v>
      </c>
      <c r="B46" s="93" t="s">
        <v>1617</v>
      </c>
      <c r="C46" s="93"/>
      <c r="D46" s="93"/>
      <c r="E46" s="93"/>
      <c r="F46" s="93"/>
      <c r="G46" s="93"/>
      <c r="H46" s="93"/>
      <c r="I46" s="93"/>
      <c r="J46" s="93"/>
      <c r="K46" s="93"/>
      <c r="L46" s="93"/>
      <c r="M46" s="93"/>
      <c r="N46" s="93"/>
      <c r="O46" s="93"/>
      <c r="P46" s="93"/>
      <c r="Q46" s="93"/>
      <c r="R46" s="93"/>
      <c r="S46" s="93"/>
      <c r="T46" s="93"/>
      <c r="U46" s="93"/>
      <c r="V46" s="93"/>
      <c r="W46" s="93"/>
      <c r="X46" s="93"/>
      <c r="Y46" s="93"/>
      <c r="Z46" s="93"/>
      <c r="AA46" s="93"/>
      <c r="AB46" s="93"/>
      <c r="AC46" s="93"/>
      <c r="AD46" s="93"/>
      <c r="AE46" s="93"/>
      <c r="AF46" s="96">
        <v>3201</v>
      </c>
    </row>
    <row r="47" spans="1:32" x14ac:dyDescent="0.25">
      <c r="A47" s="90" t="s">
        <v>1618</v>
      </c>
      <c r="B47" s="93" t="s">
        <v>1619</v>
      </c>
      <c r="C47" s="93"/>
      <c r="D47" s="93"/>
      <c r="E47" s="93"/>
      <c r="F47" s="93"/>
      <c r="G47" s="93"/>
      <c r="H47" s="93"/>
      <c r="I47" s="93"/>
      <c r="J47" s="93"/>
      <c r="K47" s="93"/>
      <c r="L47" s="93"/>
      <c r="M47" s="93"/>
      <c r="N47" s="93"/>
      <c r="O47" s="93"/>
      <c r="P47" s="93"/>
      <c r="Q47" s="93"/>
      <c r="R47" s="93"/>
      <c r="S47" s="93"/>
      <c r="T47" s="93"/>
      <c r="U47" s="93"/>
      <c r="V47" s="93"/>
      <c r="W47" s="93"/>
      <c r="X47" s="93"/>
      <c r="Y47" s="93"/>
      <c r="Z47" s="93"/>
      <c r="AA47" s="93"/>
      <c r="AB47" s="93"/>
      <c r="AC47" s="93"/>
      <c r="AD47" s="93"/>
      <c r="AE47" s="93"/>
      <c r="AF47" s="96">
        <v>2959</v>
      </c>
    </row>
    <row r="48" spans="1:32" x14ac:dyDescent="0.25">
      <c r="A48" s="90" t="s">
        <v>1620</v>
      </c>
      <c r="B48" s="93" t="s">
        <v>1621</v>
      </c>
      <c r="C48" s="93"/>
      <c r="D48" s="93"/>
      <c r="E48" s="93"/>
      <c r="F48" s="93"/>
      <c r="G48" s="93"/>
      <c r="H48" s="93"/>
      <c r="I48" s="93"/>
      <c r="J48" s="93"/>
      <c r="K48" s="93"/>
      <c r="L48" s="93"/>
      <c r="M48" s="93"/>
      <c r="N48" s="93"/>
      <c r="O48" s="93"/>
      <c r="P48" s="93"/>
      <c r="Q48" s="93"/>
      <c r="R48" s="93"/>
      <c r="S48" s="93"/>
      <c r="T48" s="93"/>
      <c r="U48" s="93"/>
      <c r="V48" s="93"/>
      <c r="W48" s="93"/>
      <c r="X48" s="93"/>
      <c r="Y48" s="93"/>
      <c r="Z48" s="93"/>
      <c r="AA48" s="93"/>
      <c r="AB48" s="93"/>
      <c r="AC48" s="93"/>
      <c r="AD48" s="93"/>
      <c r="AE48" s="93"/>
      <c r="AF48" s="96">
        <v>300</v>
      </c>
    </row>
    <row r="49" spans="1:32" x14ac:dyDescent="0.25">
      <c r="A49" s="90" t="s">
        <v>1535</v>
      </c>
      <c r="B49" s="93" t="s">
        <v>1536</v>
      </c>
      <c r="C49" s="93"/>
      <c r="D49" s="93"/>
      <c r="E49" s="93"/>
      <c r="F49" s="93"/>
      <c r="G49" s="93"/>
      <c r="H49" s="93"/>
      <c r="I49" s="93"/>
      <c r="J49" s="93"/>
      <c r="K49" s="93"/>
      <c r="L49" s="93"/>
      <c r="M49" s="93"/>
      <c r="N49" s="93"/>
      <c r="O49" s="93"/>
      <c r="P49" s="93"/>
      <c r="Q49" s="93"/>
      <c r="R49" s="93"/>
      <c r="S49" s="93"/>
      <c r="T49" s="93"/>
      <c r="U49" s="93"/>
      <c r="V49" s="93"/>
      <c r="W49" s="93"/>
      <c r="X49" s="93"/>
      <c r="Y49" s="93"/>
      <c r="Z49" s="93"/>
      <c r="AA49" s="93"/>
      <c r="AB49" s="93"/>
      <c r="AC49" s="93"/>
      <c r="AD49" s="93"/>
      <c r="AE49" s="93"/>
      <c r="AF49" s="96">
        <v>419</v>
      </c>
    </row>
    <row r="50" spans="1:32" x14ac:dyDescent="0.25">
      <c r="A50" s="90" t="s">
        <v>1622</v>
      </c>
      <c r="B50" s="93" t="s">
        <v>1623</v>
      </c>
      <c r="C50" s="93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Z50" s="93"/>
      <c r="AA50" s="93"/>
      <c r="AB50" s="93"/>
      <c r="AC50" s="93"/>
      <c r="AD50" s="93"/>
      <c r="AE50" s="93"/>
      <c r="AF50" s="96">
        <v>6442</v>
      </c>
    </row>
    <row r="51" spans="1:32" x14ac:dyDescent="0.25">
      <c r="A51" s="90" t="s">
        <v>1624</v>
      </c>
      <c r="B51" s="93" t="s">
        <v>1625</v>
      </c>
      <c r="C51" s="93"/>
      <c r="D51" s="93"/>
      <c r="E51" s="93"/>
      <c r="F51" s="93"/>
      <c r="G51" s="93"/>
      <c r="H51" s="93"/>
      <c r="I51" s="93"/>
      <c r="J51" s="93"/>
      <c r="K51" s="93"/>
      <c r="L51" s="93"/>
      <c r="M51" s="93"/>
      <c r="N51" s="93"/>
      <c r="O51" s="93"/>
      <c r="P51" s="93"/>
      <c r="Q51" s="93"/>
      <c r="R51" s="93"/>
      <c r="S51" s="93"/>
      <c r="T51" s="93"/>
      <c r="U51" s="93"/>
      <c r="V51" s="93"/>
      <c r="W51" s="93"/>
      <c r="X51" s="93"/>
      <c r="Y51" s="93"/>
      <c r="Z51" s="93"/>
      <c r="AA51" s="93"/>
      <c r="AB51" s="93"/>
      <c r="AC51" s="93"/>
      <c r="AD51" s="93"/>
      <c r="AE51" s="93"/>
      <c r="AF51" s="96">
        <v>57</v>
      </c>
    </row>
    <row r="52" spans="1:32" x14ac:dyDescent="0.25">
      <c r="A52" s="90" t="s">
        <v>1626</v>
      </c>
      <c r="B52" s="93" t="s">
        <v>1627</v>
      </c>
      <c r="C52" s="93"/>
      <c r="D52" s="93"/>
      <c r="E52" s="93"/>
      <c r="F52" s="93"/>
      <c r="G52" s="93"/>
      <c r="H52" s="93"/>
      <c r="I52" s="93"/>
      <c r="J52" s="93"/>
      <c r="K52" s="93"/>
      <c r="L52" s="93"/>
      <c r="M52" s="93"/>
      <c r="N52" s="93"/>
      <c r="O52" s="93"/>
      <c r="P52" s="93"/>
      <c r="Q52" s="93"/>
      <c r="R52" s="93"/>
      <c r="S52" s="93"/>
      <c r="T52" s="93"/>
      <c r="U52" s="93"/>
      <c r="V52" s="93"/>
      <c r="W52" s="93"/>
      <c r="X52" s="93"/>
      <c r="Y52" s="93"/>
      <c r="Z52" s="93"/>
      <c r="AA52" s="93"/>
      <c r="AB52" s="93"/>
      <c r="AC52" s="93"/>
      <c r="AD52" s="93"/>
      <c r="AE52" s="93"/>
      <c r="AF52" s="96">
        <v>4517</v>
      </c>
    </row>
    <row r="53" spans="1:32" x14ac:dyDescent="0.25">
      <c r="A53" s="90" t="s">
        <v>4019</v>
      </c>
      <c r="B53" s="93" t="s">
        <v>4020</v>
      </c>
      <c r="C53" s="93"/>
      <c r="D53" s="93"/>
      <c r="E53" s="93"/>
      <c r="F53" s="93"/>
      <c r="G53" s="93"/>
      <c r="H53" s="93"/>
      <c r="I53" s="93"/>
      <c r="J53" s="93"/>
      <c r="K53" s="93"/>
      <c r="L53" s="93"/>
      <c r="M53" s="93"/>
      <c r="N53" s="93"/>
      <c r="O53" s="93"/>
      <c r="P53" s="93"/>
      <c r="Q53" s="93"/>
      <c r="R53" s="93"/>
      <c r="S53" s="93"/>
      <c r="T53" s="93"/>
      <c r="U53" s="93"/>
      <c r="V53" s="93"/>
      <c r="W53" s="93"/>
      <c r="X53" s="93"/>
      <c r="Y53" s="93"/>
      <c r="Z53" s="93"/>
      <c r="AA53" s="93"/>
      <c r="AB53" s="93"/>
      <c r="AC53" s="93"/>
      <c r="AD53" s="93"/>
      <c r="AE53" s="93"/>
      <c r="AF53" s="96">
        <v>9451</v>
      </c>
    </row>
    <row r="54" spans="1:32" x14ac:dyDescent="0.25">
      <c r="A54" s="90" t="s">
        <v>1632</v>
      </c>
      <c r="B54" s="93" t="s">
        <v>1633</v>
      </c>
      <c r="C54" s="93"/>
      <c r="D54" s="93"/>
      <c r="E54" s="93"/>
      <c r="F54" s="93"/>
      <c r="G54" s="93"/>
      <c r="H54" s="93"/>
      <c r="I54" s="93"/>
      <c r="J54" s="93"/>
      <c r="K54" s="93"/>
      <c r="L54" s="93"/>
      <c r="M54" s="93"/>
      <c r="N54" s="93"/>
      <c r="O54" s="93"/>
      <c r="P54" s="93"/>
      <c r="Q54" s="93"/>
      <c r="R54" s="93"/>
      <c r="S54" s="93"/>
      <c r="T54" s="93"/>
      <c r="U54" s="93"/>
      <c r="V54" s="93"/>
      <c r="W54" s="93"/>
      <c r="X54" s="93"/>
      <c r="Y54" s="93"/>
      <c r="Z54" s="93"/>
      <c r="AA54" s="93"/>
      <c r="AB54" s="93"/>
      <c r="AC54" s="93"/>
      <c r="AD54" s="93"/>
      <c r="AE54" s="93"/>
      <c r="AF54" s="96">
        <v>1080</v>
      </c>
    </row>
    <row r="55" spans="1:32" x14ac:dyDescent="0.25">
      <c r="A55" s="90" t="s">
        <v>1634</v>
      </c>
      <c r="B55" s="93" t="s">
        <v>1635</v>
      </c>
      <c r="C55" s="93"/>
      <c r="D55" s="93"/>
      <c r="E55" s="93"/>
      <c r="F55" s="93"/>
      <c r="G55" s="93"/>
      <c r="H55" s="93"/>
      <c r="I55" s="93"/>
      <c r="J55" s="93"/>
      <c r="K55" s="93"/>
      <c r="L55" s="93"/>
      <c r="M55" s="93"/>
      <c r="N55" s="93"/>
      <c r="O55" s="93"/>
      <c r="P55" s="93"/>
      <c r="Q55" s="93"/>
      <c r="R55" s="93"/>
      <c r="S55" s="93"/>
      <c r="T55" s="93"/>
      <c r="U55" s="93"/>
      <c r="V55" s="93"/>
      <c r="W55" s="93"/>
      <c r="X55" s="93"/>
      <c r="Y55" s="93"/>
      <c r="Z55" s="93"/>
      <c r="AA55" s="93"/>
      <c r="AB55" s="93"/>
      <c r="AC55" s="93"/>
      <c r="AD55" s="93"/>
      <c r="AE55" s="93"/>
      <c r="AF55" s="96">
        <v>816409</v>
      </c>
    </row>
    <row r="56" spans="1:32" x14ac:dyDescent="0.25">
      <c r="A56" s="90" t="s">
        <v>1636</v>
      </c>
      <c r="B56" s="93" t="s">
        <v>1637</v>
      </c>
      <c r="C56" s="93"/>
      <c r="D56" s="93"/>
      <c r="E56" s="93"/>
      <c r="F56" s="93"/>
      <c r="G56" s="93"/>
      <c r="H56" s="93"/>
      <c r="I56" s="93"/>
      <c r="J56" s="93"/>
      <c r="K56" s="93"/>
      <c r="L56" s="93"/>
      <c r="M56" s="93"/>
      <c r="N56" s="93"/>
      <c r="O56" s="93"/>
      <c r="P56" s="93"/>
      <c r="Q56" s="93"/>
      <c r="R56" s="93"/>
      <c r="S56" s="93"/>
      <c r="T56" s="93"/>
      <c r="U56" s="93"/>
      <c r="V56" s="93"/>
      <c r="W56" s="93"/>
      <c r="X56" s="93"/>
      <c r="Y56" s="93"/>
      <c r="Z56" s="93"/>
      <c r="AA56" s="93"/>
      <c r="AB56" s="93"/>
      <c r="AC56" s="93"/>
      <c r="AD56" s="93"/>
      <c r="AE56" s="93"/>
      <c r="AF56" s="96">
        <v>121108</v>
      </c>
    </row>
    <row r="57" spans="1:32" x14ac:dyDescent="0.25">
      <c r="A57" s="90" t="s">
        <v>1638</v>
      </c>
      <c r="B57" s="93" t="s">
        <v>1639</v>
      </c>
      <c r="C57" s="93"/>
      <c r="D57" s="93"/>
      <c r="E57" s="93"/>
      <c r="F57" s="93"/>
      <c r="G57" s="93"/>
      <c r="H57" s="93"/>
      <c r="I57" s="93"/>
      <c r="J57" s="93"/>
      <c r="K57" s="93"/>
      <c r="L57" s="93"/>
      <c r="M57" s="93"/>
      <c r="N57" s="93"/>
      <c r="O57" s="93"/>
      <c r="P57" s="93"/>
      <c r="Q57" s="93"/>
      <c r="R57" s="93"/>
      <c r="S57" s="93"/>
      <c r="T57" s="93"/>
      <c r="U57" s="93"/>
      <c r="V57" s="93"/>
      <c r="W57" s="93"/>
      <c r="X57" s="93"/>
      <c r="Y57" s="93"/>
      <c r="Z57" s="93"/>
      <c r="AA57" s="93"/>
      <c r="AB57" s="93"/>
      <c r="AC57" s="93"/>
      <c r="AD57" s="93"/>
      <c r="AE57" s="93"/>
      <c r="AF57" s="96">
        <v>98157</v>
      </c>
    </row>
    <row r="58" spans="1:32" x14ac:dyDescent="0.25">
      <c r="A58" s="90" t="s">
        <v>1640</v>
      </c>
      <c r="B58" s="93" t="s">
        <v>1641</v>
      </c>
      <c r="C58" s="93"/>
      <c r="D58" s="93"/>
      <c r="E58" s="93"/>
      <c r="F58" s="93"/>
      <c r="G58" s="93"/>
      <c r="H58" s="93"/>
      <c r="I58" s="93"/>
      <c r="J58" s="93"/>
      <c r="K58" s="93"/>
      <c r="L58" s="93"/>
      <c r="M58" s="93"/>
      <c r="N58" s="93"/>
      <c r="O58" s="93"/>
      <c r="P58" s="93"/>
      <c r="Q58" s="93"/>
      <c r="R58" s="93"/>
      <c r="S58" s="93"/>
      <c r="T58" s="93"/>
      <c r="U58" s="93"/>
      <c r="V58" s="93"/>
      <c r="W58" s="93"/>
      <c r="X58" s="93"/>
      <c r="Y58" s="93"/>
      <c r="Z58" s="93"/>
      <c r="AA58" s="93"/>
      <c r="AB58" s="93"/>
      <c r="AC58" s="93"/>
      <c r="AD58" s="93"/>
      <c r="AE58" s="93"/>
      <c r="AF58" s="96">
        <v>145880</v>
      </c>
    </row>
    <row r="59" spans="1:32" x14ac:dyDescent="0.25">
      <c r="A59" s="90" t="s">
        <v>1446</v>
      </c>
      <c r="B59" s="93" t="s">
        <v>1447</v>
      </c>
      <c r="C59" s="93"/>
      <c r="D59" s="93"/>
      <c r="E59" s="93"/>
      <c r="F59" s="93"/>
      <c r="G59" s="93"/>
      <c r="H59" s="93"/>
      <c r="I59" s="93"/>
      <c r="J59" s="93"/>
      <c r="K59" s="93"/>
      <c r="L59" s="93"/>
      <c r="M59" s="93"/>
      <c r="N59" s="93"/>
      <c r="O59" s="93"/>
      <c r="P59" s="93"/>
      <c r="Q59" s="93"/>
      <c r="R59" s="93"/>
      <c r="S59" s="93"/>
      <c r="T59" s="93"/>
      <c r="U59" s="93"/>
      <c r="V59" s="93"/>
      <c r="W59" s="93"/>
      <c r="X59" s="93"/>
      <c r="Y59" s="93"/>
      <c r="Z59" s="93"/>
      <c r="AA59" s="93"/>
      <c r="AB59" s="93"/>
      <c r="AC59" s="93"/>
      <c r="AD59" s="93"/>
      <c r="AE59" s="93"/>
      <c r="AF59" s="96">
        <v>79068</v>
      </c>
    </row>
    <row r="60" spans="1:32" x14ac:dyDescent="0.25">
      <c r="A60" s="90" t="s">
        <v>1448</v>
      </c>
      <c r="B60" s="93" t="s">
        <v>1449</v>
      </c>
      <c r="C60" s="93"/>
      <c r="D60" s="93"/>
      <c r="E60" s="93"/>
      <c r="F60" s="93"/>
      <c r="G60" s="93"/>
      <c r="H60" s="93"/>
      <c r="I60" s="93"/>
      <c r="J60" s="93"/>
      <c r="K60" s="93"/>
      <c r="L60" s="93"/>
      <c r="M60" s="93"/>
      <c r="N60" s="93"/>
      <c r="O60" s="93"/>
      <c r="P60" s="93"/>
      <c r="Q60" s="93"/>
      <c r="R60" s="93"/>
      <c r="S60" s="93"/>
      <c r="T60" s="93"/>
      <c r="U60" s="93"/>
      <c r="V60" s="93"/>
      <c r="W60" s="93"/>
      <c r="X60" s="93"/>
      <c r="Y60" s="93"/>
      <c r="Z60" s="93"/>
      <c r="AA60" s="93"/>
      <c r="AB60" s="93"/>
      <c r="AC60" s="93"/>
      <c r="AD60" s="93"/>
      <c r="AE60" s="93"/>
      <c r="AF60" s="96">
        <v>538178</v>
      </c>
    </row>
    <row r="61" spans="1:32" x14ac:dyDescent="0.25">
      <c r="A61" s="90" t="s">
        <v>1642</v>
      </c>
      <c r="B61" s="93" t="s">
        <v>1643</v>
      </c>
      <c r="C61" s="93"/>
      <c r="D61" s="93"/>
      <c r="E61" s="93"/>
      <c r="F61" s="93"/>
      <c r="G61" s="93"/>
      <c r="H61" s="93"/>
      <c r="I61" s="93"/>
      <c r="J61" s="93"/>
      <c r="K61" s="93"/>
      <c r="L61" s="93"/>
      <c r="M61" s="93"/>
      <c r="N61" s="93"/>
      <c r="O61" s="93"/>
      <c r="P61" s="93"/>
      <c r="Q61" s="93"/>
      <c r="R61" s="93"/>
      <c r="S61" s="93"/>
      <c r="T61" s="93"/>
      <c r="U61" s="93"/>
      <c r="V61" s="93"/>
      <c r="W61" s="93"/>
      <c r="X61" s="93"/>
      <c r="Y61" s="93"/>
      <c r="Z61" s="93"/>
      <c r="AA61" s="93"/>
      <c r="AB61" s="93"/>
      <c r="AC61" s="93"/>
      <c r="AD61" s="93"/>
      <c r="AE61" s="93"/>
      <c r="AF61" s="96">
        <v>136912</v>
      </c>
    </row>
    <row r="62" spans="1:32" x14ac:dyDescent="0.25">
      <c r="A62" s="90" t="s">
        <v>1644</v>
      </c>
      <c r="B62" s="93" t="s">
        <v>1645</v>
      </c>
      <c r="C62" s="93"/>
      <c r="D62" s="93"/>
      <c r="E62" s="93"/>
      <c r="F62" s="93"/>
      <c r="G62" s="93"/>
      <c r="H62" s="93"/>
      <c r="I62" s="93"/>
      <c r="J62" s="93"/>
      <c r="K62" s="93"/>
      <c r="L62" s="93"/>
      <c r="M62" s="93"/>
      <c r="N62" s="93"/>
      <c r="O62" s="93"/>
      <c r="P62" s="93"/>
      <c r="Q62" s="93"/>
      <c r="R62" s="93"/>
      <c r="S62" s="93"/>
      <c r="T62" s="93"/>
      <c r="U62" s="93"/>
      <c r="V62" s="93"/>
      <c r="W62" s="93"/>
      <c r="X62" s="93"/>
      <c r="Y62" s="93"/>
      <c r="Z62" s="93"/>
      <c r="AA62" s="93"/>
      <c r="AB62" s="93"/>
      <c r="AC62" s="93"/>
      <c r="AD62" s="93"/>
      <c r="AE62" s="93"/>
      <c r="AF62" s="96">
        <v>246670</v>
      </c>
    </row>
    <row r="63" spans="1:32" x14ac:dyDescent="0.25">
      <c r="A63" s="90" t="s">
        <v>1646</v>
      </c>
      <c r="B63" s="93" t="s">
        <v>1647</v>
      </c>
      <c r="C63" s="93"/>
      <c r="D63" s="93"/>
      <c r="E63" s="93"/>
      <c r="F63" s="93"/>
      <c r="G63" s="93"/>
      <c r="H63" s="93"/>
      <c r="I63" s="93"/>
      <c r="J63" s="93"/>
      <c r="K63" s="93"/>
      <c r="L63" s="93"/>
      <c r="M63" s="93"/>
      <c r="N63" s="93"/>
      <c r="O63" s="93"/>
      <c r="P63" s="93"/>
      <c r="Q63" s="93"/>
      <c r="R63" s="93"/>
      <c r="S63" s="93"/>
      <c r="T63" s="93"/>
      <c r="U63" s="93"/>
      <c r="V63" s="93"/>
      <c r="W63" s="93"/>
      <c r="X63" s="93"/>
      <c r="Y63" s="93"/>
      <c r="Z63" s="93"/>
      <c r="AA63" s="93"/>
      <c r="AB63" s="93"/>
      <c r="AC63" s="93"/>
      <c r="AD63" s="93"/>
      <c r="AE63" s="93"/>
      <c r="AF63" s="96">
        <v>75500</v>
      </c>
    </row>
    <row r="64" spans="1:32" x14ac:dyDescent="0.25">
      <c r="A64" s="90" t="s">
        <v>1650</v>
      </c>
      <c r="B64" s="93" t="s">
        <v>1651</v>
      </c>
      <c r="C64" s="93"/>
      <c r="D64" s="93"/>
      <c r="E64" s="93"/>
      <c r="F64" s="93"/>
      <c r="G64" s="93"/>
      <c r="H64" s="93"/>
      <c r="I64" s="93"/>
      <c r="J64" s="93"/>
      <c r="K64" s="93"/>
      <c r="L64" s="93"/>
      <c r="M64" s="93"/>
      <c r="N64" s="93"/>
      <c r="O64" s="93"/>
      <c r="P64" s="93"/>
      <c r="Q64" s="93"/>
      <c r="R64" s="93"/>
      <c r="S64" s="93"/>
      <c r="T64" s="93"/>
      <c r="U64" s="93"/>
      <c r="V64" s="93"/>
      <c r="W64" s="93"/>
      <c r="X64" s="93"/>
      <c r="Y64" s="93"/>
      <c r="Z64" s="93"/>
      <c r="AA64" s="93"/>
      <c r="AB64" s="93"/>
      <c r="AC64" s="93"/>
      <c r="AD64" s="93"/>
      <c r="AE64" s="93"/>
      <c r="AF64" s="96">
        <v>92124</v>
      </c>
    </row>
    <row r="65" spans="1:32" x14ac:dyDescent="0.25">
      <c r="A65" s="90" t="s">
        <v>1652</v>
      </c>
      <c r="B65" s="93" t="s">
        <v>1653</v>
      </c>
      <c r="C65" s="93"/>
      <c r="D65" s="93"/>
      <c r="E65" s="93"/>
      <c r="F65" s="93"/>
      <c r="G65" s="93"/>
      <c r="H65" s="93"/>
      <c r="I65" s="93"/>
      <c r="J65" s="93"/>
      <c r="K65" s="93"/>
      <c r="L65" s="93"/>
      <c r="M65" s="93"/>
      <c r="N65" s="93"/>
      <c r="O65" s="93"/>
      <c r="P65" s="93"/>
      <c r="Q65" s="93"/>
      <c r="R65" s="93"/>
      <c r="S65" s="93"/>
      <c r="T65" s="93"/>
      <c r="U65" s="93"/>
      <c r="V65" s="93"/>
      <c r="W65" s="93"/>
      <c r="X65" s="93"/>
      <c r="Y65" s="93"/>
      <c r="Z65" s="93"/>
      <c r="AA65" s="93"/>
      <c r="AB65" s="93"/>
      <c r="AC65" s="93"/>
      <c r="AD65" s="93"/>
      <c r="AE65" s="93"/>
      <c r="AF65" s="96">
        <v>3014</v>
      </c>
    </row>
    <row r="66" spans="1:32" x14ac:dyDescent="0.25">
      <c r="A66" s="90" t="s">
        <v>1654</v>
      </c>
      <c r="B66" s="93" t="s">
        <v>1655</v>
      </c>
      <c r="C66" s="93"/>
      <c r="D66" s="93"/>
      <c r="E66" s="93"/>
      <c r="F66" s="93"/>
      <c r="G66" s="93"/>
      <c r="H66" s="93"/>
      <c r="I66" s="93"/>
      <c r="J66" s="93"/>
      <c r="K66" s="93"/>
      <c r="L66" s="93"/>
      <c r="M66" s="93"/>
      <c r="N66" s="93"/>
      <c r="O66" s="93"/>
      <c r="P66" s="93"/>
      <c r="Q66" s="93"/>
      <c r="R66" s="93"/>
      <c r="S66" s="93"/>
      <c r="T66" s="93"/>
      <c r="U66" s="93"/>
      <c r="V66" s="93"/>
      <c r="W66" s="93"/>
      <c r="X66" s="93"/>
      <c r="Y66" s="93"/>
      <c r="Z66" s="93"/>
      <c r="AA66" s="93"/>
      <c r="AB66" s="93"/>
      <c r="AC66" s="93"/>
      <c r="AD66" s="93"/>
      <c r="AE66" s="93"/>
      <c r="AF66" s="96">
        <v>16055</v>
      </c>
    </row>
    <row r="67" spans="1:32" x14ac:dyDescent="0.25">
      <c r="A67" s="90" t="s">
        <v>871</v>
      </c>
      <c r="B67" s="93" t="s">
        <v>872</v>
      </c>
      <c r="C67" s="93"/>
      <c r="D67" s="93"/>
      <c r="E67" s="93"/>
      <c r="F67" s="93"/>
      <c r="G67" s="93"/>
      <c r="H67" s="93"/>
      <c r="I67" s="93"/>
      <c r="J67" s="93"/>
      <c r="K67" s="93"/>
      <c r="L67" s="93"/>
      <c r="M67" s="93"/>
      <c r="N67" s="93"/>
      <c r="O67" s="93"/>
      <c r="P67" s="93"/>
      <c r="Q67" s="93"/>
      <c r="R67" s="93"/>
      <c r="S67" s="93"/>
      <c r="T67" s="93"/>
      <c r="U67" s="93"/>
      <c r="V67" s="93"/>
      <c r="W67" s="93"/>
      <c r="X67" s="93"/>
      <c r="Y67" s="93"/>
      <c r="Z67" s="93"/>
      <c r="AA67" s="93"/>
      <c r="AB67" s="93"/>
      <c r="AC67" s="93"/>
      <c r="AD67" s="93"/>
      <c r="AE67" s="93"/>
      <c r="AF67" s="96">
        <v>1122</v>
      </c>
    </row>
    <row r="68" spans="1:32" x14ac:dyDescent="0.25">
      <c r="A68" s="90" t="s">
        <v>887</v>
      </c>
      <c r="B68" s="93" t="s">
        <v>888</v>
      </c>
      <c r="C68" s="93"/>
      <c r="D68" s="93"/>
      <c r="E68" s="93"/>
      <c r="F68" s="93"/>
      <c r="G68" s="93"/>
      <c r="H68" s="93"/>
      <c r="I68" s="93"/>
      <c r="J68" s="93"/>
      <c r="K68" s="93"/>
      <c r="L68" s="93"/>
      <c r="M68" s="93"/>
      <c r="N68" s="93"/>
      <c r="O68" s="93"/>
      <c r="P68" s="93"/>
      <c r="Q68" s="93"/>
      <c r="R68" s="93"/>
      <c r="S68" s="93"/>
      <c r="T68" s="93"/>
      <c r="U68" s="93"/>
      <c r="V68" s="93"/>
      <c r="W68" s="93"/>
      <c r="X68" s="93"/>
      <c r="Y68" s="93"/>
      <c r="Z68" s="93"/>
      <c r="AA68" s="93"/>
      <c r="AB68" s="93"/>
      <c r="AC68" s="93"/>
      <c r="AD68" s="93"/>
      <c r="AE68" s="93"/>
      <c r="AF68" s="96">
        <v>1655</v>
      </c>
    </row>
    <row r="69" spans="1:32" x14ac:dyDescent="0.25">
      <c r="A69" s="90" t="s">
        <v>825</v>
      </c>
      <c r="B69" s="93" t="s">
        <v>826</v>
      </c>
      <c r="C69" s="93"/>
      <c r="D69" s="93"/>
      <c r="E69" s="93"/>
      <c r="F69" s="93"/>
      <c r="G69" s="93"/>
      <c r="H69" s="93"/>
      <c r="I69" s="93"/>
      <c r="J69" s="93"/>
      <c r="K69" s="93"/>
      <c r="L69" s="93"/>
      <c r="M69" s="93"/>
      <c r="N69" s="93"/>
      <c r="O69" s="93"/>
      <c r="P69" s="93"/>
      <c r="Q69" s="93"/>
      <c r="R69" s="93"/>
      <c r="S69" s="93"/>
      <c r="T69" s="93"/>
      <c r="U69" s="93"/>
      <c r="V69" s="93"/>
      <c r="W69" s="93"/>
      <c r="X69" s="93"/>
      <c r="Y69" s="93"/>
      <c r="Z69" s="93"/>
      <c r="AA69" s="93"/>
      <c r="AB69" s="93"/>
      <c r="AC69" s="93"/>
      <c r="AD69" s="93"/>
      <c r="AE69" s="93"/>
      <c r="AF69" s="96">
        <v>500</v>
      </c>
    </row>
    <row r="70" spans="1:32" x14ac:dyDescent="0.25">
      <c r="A70" s="90" t="s">
        <v>1303</v>
      </c>
      <c r="B70" s="93" t="s">
        <v>1304</v>
      </c>
      <c r="C70" s="93"/>
      <c r="D70" s="93"/>
      <c r="E70" s="93"/>
      <c r="F70" s="93"/>
      <c r="G70" s="93"/>
      <c r="H70" s="93"/>
      <c r="I70" s="93"/>
      <c r="J70" s="93"/>
      <c r="K70" s="93"/>
      <c r="L70" s="93"/>
      <c r="M70" s="93"/>
      <c r="N70" s="93"/>
      <c r="O70" s="93"/>
      <c r="P70" s="93"/>
      <c r="Q70" s="93"/>
      <c r="R70" s="93"/>
      <c r="S70" s="93"/>
      <c r="T70" s="93"/>
      <c r="U70" s="93"/>
      <c r="V70" s="93"/>
      <c r="W70" s="93"/>
      <c r="X70" s="93"/>
      <c r="Y70" s="93"/>
      <c r="Z70" s="93"/>
      <c r="AA70" s="93"/>
      <c r="AB70" s="93"/>
      <c r="AC70" s="93"/>
      <c r="AD70" s="93"/>
      <c r="AE70" s="93"/>
      <c r="AF70" s="96">
        <v>48</v>
      </c>
    </row>
    <row r="71" spans="1:32" x14ac:dyDescent="0.25">
      <c r="A71" s="90" t="s">
        <v>1147</v>
      </c>
      <c r="B71" s="93" t="s">
        <v>1148</v>
      </c>
      <c r="C71" s="93"/>
      <c r="D71" s="93"/>
      <c r="E71" s="93"/>
      <c r="F71" s="93"/>
      <c r="G71" s="93"/>
      <c r="H71" s="93"/>
      <c r="I71" s="93"/>
      <c r="J71" s="93"/>
      <c r="K71" s="93"/>
      <c r="L71" s="93"/>
      <c r="M71" s="93"/>
      <c r="N71" s="93"/>
      <c r="O71" s="93"/>
      <c r="P71" s="93"/>
      <c r="Q71" s="93"/>
      <c r="R71" s="93"/>
      <c r="S71" s="93"/>
      <c r="T71" s="93"/>
      <c r="U71" s="93"/>
      <c r="V71" s="93"/>
      <c r="W71" s="93"/>
      <c r="X71" s="93"/>
      <c r="Y71" s="93"/>
      <c r="Z71" s="93"/>
      <c r="AA71" s="93"/>
      <c r="AB71" s="93"/>
      <c r="AC71" s="93"/>
      <c r="AD71" s="93"/>
      <c r="AE71" s="93"/>
      <c r="AF71" s="96">
        <v>7</v>
      </c>
    </row>
    <row r="72" spans="1:32" x14ac:dyDescent="0.25">
      <c r="A72" s="90" t="s">
        <v>480</v>
      </c>
      <c r="B72" s="93" t="s">
        <v>481</v>
      </c>
      <c r="C72" s="93"/>
      <c r="D72" s="93"/>
      <c r="E72" s="93"/>
      <c r="F72" s="93"/>
      <c r="G72" s="93"/>
      <c r="H72" s="93"/>
      <c r="I72" s="93"/>
      <c r="J72" s="93"/>
      <c r="K72" s="93"/>
      <c r="L72" s="93"/>
      <c r="M72" s="93"/>
      <c r="N72" s="93"/>
      <c r="O72" s="93"/>
      <c r="P72" s="93"/>
      <c r="Q72" s="93"/>
      <c r="R72" s="93"/>
      <c r="S72" s="93"/>
      <c r="T72" s="93"/>
      <c r="U72" s="93"/>
      <c r="V72" s="93"/>
      <c r="W72" s="93"/>
      <c r="X72" s="93"/>
      <c r="Y72" s="93"/>
      <c r="Z72" s="93"/>
      <c r="AA72" s="93"/>
      <c r="AB72" s="93"/>
      <c r="AC72" s="93"/>
      <c r="AD72" s="93"/>
      <c r="AE72" s="93"/>
      <c r="AF72" s="96">
        <v>438540</v>
      </c>
    </row>
    <row r="73" spans="1:32" x14ac:dyDescent="0.25">
      <c r="A73" s="90" t="s">
        <v>1537</v>
      </c>
      <c r="B73" s="93" t="s">
        <v>1538</v>
      </c>
      <c r="C73" s="93"/>
      <c r="D73" s="93"/>
      <c r="E73" s="93"/>
      <c r="F73" s="93"/>
      <c r="G73" s="93"/>
      <c r="H73" s="93"/>
      <c r="I73" s="93"/>
      <c r="J73" s="93"/>
      <c r="K73" s="93"/>
      <c r="L73" s="93"/>
      <c r="M73" s="93"/>
      <c r="N73" s="93"/>
      <c r="O73" s="93"/>
      <c r="P73" s="93"/>
      <c r="Q73" s="93"/>
      <c r="R73" s="93"/>
      <c r="S73" s="93"/>
      <c r="T73" s="93"/>
      <c r="U73" s="93"/>
      <c r="V73" s="93"/>
      <c r="W73" s="93"/>
      <c r="X73" s="93"/>
      <c r="Y73" s="93"/>
      <c r="Z73" s="93"/>
      <c r="AA73" s="93"/>
      <c r="AB73" s="93"/>
      <c r="AC73" s="93"/>
      <c r="AD73" s="93"/>
      <c r="AE73" s="93"/>
      <c r="AF73" s="96">
        <v>819720</v>
      </c>
    </row>
    <row r="74" spans="1:32" x14ac:dyDescent="0.25">
      <c r="A74" s="90" t="s">
        <v>482</v>
      </c>
      <c r="B74" s="93" t="s">
        <v>483</v>
      </c>
      <c r="C74" s="93"/>
      <c r="D74" s="93"/>
      <c r="E74" s="93"/>
      <c r="F74" s="93"/>
      <c r="G74" s="93"/>
      <c r="H74" s="93"/>
      <c r="I74" s="93"/>
      <c r="J74" s="93"/>
      <c r="K74" s="93"/>
      <c r="L74" s="93"/>
      <c r="M74" s="93"/>
      <c r="N74" s="93"/>
      <c r="O74" s="93"/>
      <c r="P74" s="93"/>
      <c r="Q74" s="93"/>
      <c r="R74" s="93"/>
      <c r="S74" s="93"/>
      <c r="T74" s="93"/>
      <c r="U74" s="93"/>
      <c r="V74" s="93"/>
      <c r="W74" s="93"/>
      <c r="X74" s="93"/>
      <c r="Y74" s="93"/>
      <c r="Z74" s="93"/>
      <c r="AA74" s="93"/>
      <c r="AB74" s="93"/>
      <c r="AC74" s="93"/>
      <c r="AD74" s="93"/>
      <c r="AE74" s="93"/>
      <c r="AF74" s="96">
        <v>1447260</v>
      </c>
    </row>
    <row r="75" spans="1:32" x14ac:dyDescent="0.25">
      <c r="A75" s="90" t="s">
        <v>795</v>
      </c>
      <c r="B75" s="93" t="s">
        <v>796</v>
      </c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B75" s="93"/>
      <c r="AC75" s="93"/>
      <c r="AD75" s="93"/>
      <c r="AE75" s="93"/>
      <c r="AF75" s="96">
        <v>621</v>
      </c>
    </row>
    <row r="76" spans="1:32" x14ac:dyDescent="0.25">
      <c r="A76" s="90" t="s">
        <v>3620</v>
      </c>
      <c r="B76" s="93" t="s">
        <v>485</v>
      </c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B76" s="93"/>
      <c r="AC76" s="93"/>
      <c r="AD76" s="93"/>
      <c r="AE76" s="93"/>
      <c r="AF76" s="96">
        <v>307619</v>
      </c>
    </row>
    <row r="77" spans="1:32" x14ac:dyDescent="0.25">
      <c r="A77" s="90" t="s">
        <v>13</v>
      </c>
      <c r="B77" s="93" t="s">
        <v>14</v>
      </c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B77" s="93"/>
      <c r="AC77" s="93"/>
      <c r="AD77" s="93"/>
      <c r="AE77" s="93"/>
      <c r="AF77" s="96">
        <v>240556</v>
      </c>
    </row>
    <row r="78" spans="1:32" x14ac:dyDescent="0.25">
      <c r="A78" s="90" t="s">
        <v>1656</v>
      </c>
      <c r="B78" s="93" t="s">
        <v>1657</v>
      </c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B78" s="93"/>
      <c r="AC78" s="93"/>
      <c r="AD78" s="93"/>
      <c r="AE78" s="93"/>
      <c r="AF78" s="96">
        <v>2</v>
      </c>
    </row>
    <row r="79" spans="1:32" x14ac:dyDescent="0.25">
      <c r="A79" s="90" t="s">
        <v>1658</v>
      </c>
      <c r="B79" s="93" t="s">
        <v>1659</v>
      </c>
      <c r="C79" s="93"/>
      <c r="D79" s="93"/>
      <c r="E79" s="93"/>
      <c r="F79" s="93"/>
      <c r="G79" s="93"/>
      <c r="H79" s="93"/>
      <c r="I79" s="93"/>
      <c r="J79" s="93"/>
      <c r="K79" s="93"/>
      <c r="L79" s="93"/>
      <c r="M79" s="93"/>
      <c r="N79" s="93"/>
      <c r="O79" s="93"/>
      <c r="P79" s="93"/>
      <c r="Q79" s="93"/>
      <c r="R79" s="93"/>
      <c r="S79" s="93"/>
      <c r="T79" s="93"/>
      <c r="U79" s="93"/>
      <c r="V79" s="93"/>
      <c r="W79" s="93"/>
      <c r="X79" s="93"/>
      <c r="Y79" s="93"/>
      <c r="Z79" s="93"/>
      <c r="AA79" s="93"/>
      <c r="AB79" s="93"/>
      <c r="AC79" s="93"/>
      <c r="AD79" s="93"/>
      <c r="AE79" s="93"/>
      <c r="AF79" s="96">
        <v>37417</v>
      </c>
    </row>
    <row r="80" spans="1:32" x14ac:dyDescent="0.25">
      <c r="A80" s="90" t="s">
        <v>3623</v>
      </c>
      <c r="B80" s="93" t="s">
        <v>3624</v>
      </c>
      <c r="C80" s="93"/>
      <c r="D80" s="93"/>
      <c r="E80" s="93"/>
      <c r="F80" s="93"/>
      <c r="G80" s="93"/>
      <c r="H80" s="93"/>
      <c r="I80" s="93"/>
      <c r="J80" s="93"/>
      <c r="K80" s="93"/>
      <c r="L80" s="93"/>
      <c r="M80" s="93"/>
      <c r="N80" s="93"/>
      <c r="O80" s="93"/>
      <c r="P80" s="93"/>
      <c r="Q80" s="93"/>
      <c r="R80" s="93"/>
      <c r="S80" s="93"/>
      <c r="T80" s="93"/>
      <c r="U80" s="93"/>
      <c r="V80" s="93"/>
      <c r="W80" s="93"/>
      <c r="X80" s="93"/>
      <c r="Y80" s="93"/>
      <c r="Z80" s="93"/>
      <c r="AA80" s="93"/>
      <c r="AB80" s="93"/>
      <c r="AC80" s="93"/>
      <c r="AD80" s="93"/>
      <c r="AE80" s="93"/>
      <c r="AF80" s="96">
        <v>14037</v>
      </c>
    </row>
    <row r="81" spans="1:32" x14ac:dyDescent="0.25">
      <c r="A81" s="90" t="s">
        <v>1662</v>
      </c>
      <c r="B81" s="93" t="s">
        <v>1663</v>
      </c>
      <c r="C81" s="93"/>
      <c r="D81" s="93"/>
      <c r="E81" s="93"/>
      <c r="F81" s="93"/>
      <c r="G81" s="93"/>
      <c r="H81" s="93"/>
      <c r="I81" s="93"/>
      <c r="J81" s="93"/>
      <c r="K81" s="93"/>
      <c r="L81" s="93"/>
      <c r="M81" s="93"/>
      <c r="N81" s="93"/>
      <c r="O81" s="93"/>
      <c r="P81" s="93"/>
      <c r="Q81" s="93"/>
      <c r="R81" s="93"/>
      <c r="S81" s="93"/>
      <c r="T81" s="93"/>
      <c r="U81" s="93"/>
      <c r="V81" s="93"/>
      <c r="W81" s="93"/>
      <c r="X81" s="93"/>
      <c r="Y81" s="93"/>
      <c r="Z81" s="93"/>
      <c r="AA81" s="93"/>
      <c r="AB81" s="93"/>
      <c r="AC81" s="93"/>
      <c r="AD81" s="93"/>
      <c r="AE81" s="93"/>
      <c r="AF81" s="96">
        <v>1800</v>
      </c>
    </row>
    <row r="82" spans="1:32" x14ac:dyDescent="0.25">
      <c r="A82" s="90" t="s">
        <v>1664</v>
      </c>
      <c r="B82" s="93" t="s">
        <v>1665</v>
      </c>
      <c r="C82" s="93"/>
      <c r="D82" s="93"/>
      <c r="E82" s="93"/>
      <c r="F82" s="93"/>
      <c r="G82" s="93"/>
      <c r="H82" s="93"/>
      <c r="I82" s="93"/>
      <c r="J82" s="93"/>
      <c r="K82" s="93"/>
      <c r="L82" s="93"/>
      <c r="M82" s="93"/>
      <c r="N82" s="93"/>
      <c r="O82" s="93"/>
      <c r="P82" s="93"/>
      <c r="Q82" s="93"/>
      <c r="R82" s="93"/>
      <c r="S82" s="93"/>
      <c r="T82" s="93"/>
      <c r="U82" s="93"/>
      <c r="V82" s="93"/>
      <c r="W82" s="93"/>
      <c r="X82" s="93"/>
      <c r="Y82" s="93"/>
      <c r="Z82" s="93"/>
      <c r="AA82" s="93"/>
      <c r="AB82" s="93"/>
      <c r="AC82" s="93"/>
      <c r="AD82" s="93"/>
      <c r="AE82" s="93"/>
      <c r="AF82" s="96">
        <v>7</v>
      </c>
    </row>
    <row r="83" spans="1:32" x14ac:dyDescent="0.25">
      <c r="A83" s="90" t="s">
        <v>921</v>
      </c>
      <c r="B83" s="93" t="s">
        <v>922</v>
      </c>
      <c r="C83" s="93"/>
      <c r="D83" s="93"/>
      <c r="E83" s="93"/>
      <c r="F83" s="93"/>
      <c r="G83" s="93"/>
      <c r="H83" s="93"/>
      <c r="I83" s="93"/>
      <c r="J83" s="93"/>
      <c r="K83" s="93"/>
      <c r="L83" s="93"/>
      <c r="M83" s="93"/>
      <c r="N83" s="93"/>
      <c r="O83" s="93"/>
      <c r="P83" s="93"/>
      <c r="Q83" s="93"/>
      <c r="R83" s="93"/>
      <c r="S83" s="93"/>
      <c r="T83" s="93"/>
      <c r="U83" s="93"/>
      <c r="V83" s="93"/>
      <c r="W83" s="93"/>
      <c r="X83" s="93"/>
      <c r="Y83" s="93"/>
      <c r="Z83" s="93"/>
      <c r="AA83" s="93"/>
      <c r="AB83" s="93"/>
      <c r="AC83" s="93"/>
      <c r="AD83" s="93"/>
      <c r="AE83" s="93"/>
      <c r="AF83" s="96">
        <v>12</v>
      </c>
    </row>
    <row r="84" spans="1:32" x14ac:dyDescent="0.25">
      <c r="A84" s="90" t="s">
        <v>3934</v>
      </c>
      <c r="B84" s="93" t="s">
        <v>3935</v>
      </c>
      <c r="C84" s="93"/>
      <c r="D84" s="93"/>
      <c r="E84" s="93"/>
      <c r="F84" s="93"/>
      <c r="G84" s="93"/>
      <c r="H84" s="93"/>
      <c r="I84" s="93"/>
      <c r="J84" s="93"/>
      <c r="K84" s="93"/>
      <c r="L84" s="93"/>
      <c r="M84" s="93"/>
      <c r="N84" s="93"/>
      <c r="O84" s="93"/>
      <c r="P84" s="93"/>
      <c r="Q84" s="93"/>
      <c r="R84" s="93"/>
      <c r="S84" s="93"/>
      <c r="T84" s="93"/>
      <c r="U84" s="93"/>
      <c r="V84" s="93"/>
      <c r="W84" s="93"/>
      <c r="X84" s="93"/>
      <c r="Y84" s="93"/>
      <c r="Z84" s="93"/>
      <c r="AA84" s="93"/>
      <c r="AB84" s="93"/>
      <c r="AC84" s="93"/>
      <c r="AD84" s="93"/>
      <c r="AE84" s="93"/>
      <c r="AF84" s="96">
        <v>310</v>
      </c>
    </row>
    <row r="85" spans="1:32" x14ac:dyDescent="0.25">
      <c r="A85" s="90" t="s">
        <v>709</v>
      </c>
      <c r="B85" s="93" t="s">
        <v>710</v>
      </c>
      <c r="C85" s="93"/>
      <c r="D85" s="93"/>
      <c r="E85" s="93"/>
      <c r="F85" s="93"/>
      <c r="G85" s="93"/>
      <c r="H85" s="93"/>
      <c r="I85" s="93"/>
      <c r="J85" s="93"/>
      <c r="K85" s="93"/>
      <c r="L85" s="93"/>
      <c r="M85" s="93"/>
      <c r="N85" s="93"/>
      <c r="O85" s="93"/>
      <c r="P85" s="93"/>
      <c r="Q85" s="93"/>
      <c r="R85" s="93"/>
      <c r="S85" s="93"/>
      <c r="T85" s="93"/>
      <c r="U85" s="93"/>
      <c r="V85" s="93"/>
      <c r="W85" s="93"/>
      <c r="X85" s="93"/>
      <c r="Y85" s="93"/>
      <c r="Z85" s="93"/>
      <c r="AA85" s="93"/>
      <c r="AB85" s="93"/>
      <c r="AC85" s="93"/>
      <c r="AD85" s="93"/>
      <c r="AE85" s="93"/>
      <c r="AF85" s="96">
        <v>29</v>
      </c>
    </row>
    <row r="86" spans="1:32" x14ac:dyDescent="0.25">
      <c r="A86" s="90" t="s">
        <v>1321</v>
      </c>
      <c r="B86" s="93" t="s">
        <v>1322</v>
      </c>
      <c r="C86" s="93"/>
      <c r="D86" s="93"/>
      <c r="E86" s="93"/>
      <c r="F86" s="93"/>
      <c r="G86" s="93"/>
      <c r="H86" s="93"/>
      <c r="I86" s="93"/>
      <c r="J86" s="93"/>
      <c r="K86" s="93"/>
      <c r="L86" s="93"/>
      <c r="M86" s="93"/>
      <c r="N86" s="93"/>
      <c r="O86" s="93"/>
      <c r="P86" s="93"/>
      <c r="Q86" s="93"/>
      <c r="R86" s="93"/>
      <c r="S86" s="93"/>
      <c r="T86" s="93"/>
      <c r="U86" s="93"/>
      <c r="V86" s="93"/>
      <c r="W86" s="93"/>
      <c r="X86" s="93"/>
      <c r="Y86" s="93"/>
      <c r="Z86" s="93"/>
      <c r="AA86" s="93"/>
      <c r="AB86" s="93"/>
      <c r="AC86" s="93"/>
      <c r="AD86" s="93"/>
      <c r="AE86" s="93"/>
      <c r="AF86" s="96">
        <v>65196</v>
      </c>
    </row>
    <row r="87" spans="1:32" x14ac:dyDescent="0.25">
      <c r="A87" s="90" t="s">
        <v>1452</v>
      </c>
      <c r="B87" s="93" t="s">
        <v>1453</v>
      </c>
      <c r="C87" s="93"/>
      <c r="D87" s="93"/>
      <c r="E87" s="93"/>
      <c r="F87" s="93"/>
      <c r="G87" s="93"/>
      <c r="H87" s="93"/>
      <c r="I87" s="93"/>
      <c r="J87" s="93"/>
      <c r="K87" s="93"/>
      <c r="L87" s="93"/>
      <c r="M87" s="93"/>
      <c r="N87" s="93"/>
      <c r="O87" s="93"/>
      <c r="P87" s="93"/>
      <c r="Q87" s="93"/>
      <c r="R87" s="93"/>
      <c r="S87" s="93"/>
      <c r="T87" s="93"/>
      <c r="U87" s="93"/>
      <c r="V87" s="93"/>
      <c r="W87" s="93"/>
      <c r="X87" s="93"/>
      <c r="Y87" s="93"/>
      <c r="Z87" s="93"/>
      <c r="AA87" s="93"/>
      <c r="AB87" s="93"/>
      <c r="AC87" s="93"/>
      <c r="AD87" s="93"/>
      <c r="AE87" s="93"/>
      <c r="AF87" s="96">
        <v>41397</v>
      </c>
    </row>
    <row r="88" spans="1:32" x14ac:dyDescent="0.25">
      <c r="A88" s="90" t="s">
        <v>3627</v>
      </c>
      <c r="B88" s="93" t="s">
        <v>3628</v>
      </c>
      <c r="C88" s="93"/>
      <c r="D88" s="93"/>
      <c r="E88" s="93"/>
      <c r="F88" s="93"/>
      <c r="G88" s="93"/>
      <c r="H88" s="93"/>
      <c r="I88" s="93"/>
      <c r="J88" s="93"/>
      <c r="K88" s="93"/>
      <c r="L88" s="93"/>
      <c r="M88" s="93"/>
      <c r="N88" s="93"/>
      <c r="O88" s="93"/>
      <c r="P88" s="93"/>
      <c r="Q88" s="93"/>
      <c r="R88" s="93"/>
      <c r="S88" s="93"/>
      <c r="T88" s="93"/>
      <c r="U88" s="93"/>
      <c r="V88" s="93"/>
      <c r="W88" s="93"/>
      <c r="X88" s="93"/>
      <c r="Y88" s="93"/>
      <c r="Z88" s="93"/>
      <c r="AA88" s="93"/>
      <c r="AB88" s="93"/>
      <c r="AC88" s="93"/>
      <c r="AD88" s="93"/>
      <c r="AE88" s="93"/>
      <c r="AF88" s="96">
        <v>80</v>
      </c>
    </row>
    <row r="89" spans="1:32" x14ac:dyDescent="0.25">
      <c r="A89" s="90" t="s">
        <v>1450</v>
      </c>
      <c r="B89" s="93" t="s">
        <v>1451</v>
      </c>
      <c r="C89" s="93"/>
      <c r="D89" s="93"/>
      <c r="E89" s="93"/>
      <c r="F89" s="93"/>
      <c r="G89" s="93"/>
      <c r="H89" s="93"/>
      <c r="I89" s="93"/>
      <c r="J89" s="93"/>
      <c r="K89" s="93"/>
      <c r="L89" s="93"/>
      <c r="M89" s="93"/>
      <c r="N89" s="93"/>
      <c r="O89" s="93"/>
      <c r="P89" s="93"/>
      <c r="Q89" s="93"/>
      <c r="R89" s="93"/>
      <c r="S89" s="93"/>
      <c r="T89" s="93"/>
      <c r="U89" s="93"/>
      <c r="V89" s="93"/>
      <c r="W89" s="93"/>
      <c r="X89" s="93"/>
      <c r="Y89" s="93"/>
      <c r="Z89" s="93"/>
      <c r="AA89" s="93"/>
      <c r="AB89" s="93"/>
      <c r="AC89" s="93"/>
      <c r="AD89" s="93"/>
      <c r="AE89" s="93"/>
      <c r="AF89" s="96">
        <v>53</v>
      </c>
    </row>
    <row r="90" spans="1:32" x14ac:dyDescent="0.25">
      <c r="A90" s="90" t="s">
        <v>276</v>
      </c>
      <c r="B90" s="93" t="s">
        <v>277</v>
      </c>
      <c r="C90" s="93"/>
      <c r="D90" s="93"/>
      <c r="E90" s="93"/>
      <c r="F90" s="93"/>
      <c r="G90" s="93"/>
      <c r="H90" s="93"/>
      <c r="I90" s="93"/>
      <c r="J90" s="93"/>
      <c r="K90" s="93"/>
      <c r="L90" s="93"/>
      <c r="M90" s="93"/>
      <c r="N90" s="93"/>
      <c r="O90" s="93"/>
      <c r="P90" s="93"/>
      <c r="Q90" s="93"/>
      <c r="R90" s="93"/>
      <c r="S90" s="93"/>
      <c r="T90" s="93"/>
      <c r="U90" s="93"/>
      <c r="V90" s="93"/>
      <c r="W90" s="93"/>
      <c r="X90" s="93"/>
      <c r="Y90" s="93"/>
      <c r="Z90" s="93"/>
      <c r="AA90" s="93"/>
      <c r="AB90" s="93"/>
      <c r="AC90" s="93"/>
      <c r="AD90" s="93"/>
      <c r="AE90" s="93"/>
      <c r="AF90" s="96">
        <v>349</v>
      </c>
    </row>
    <row r="91" spans="1:32" x14ac:dyDescent="0.25">
      <c r="A91" s="90" t="s">
        <v>1327</v>
      </c>
      <c r="B91" s="93" t="s">
        <v>1328</v>
      </c>
      <c r="C91" s="93"/>
      <c r="D91" s="93"/>
      <c r="E91" s="93"/>
      <c r="F91" s="93"/>
      <c r="G91" s="93"/>
      <c r="H91" s="93"/>
      <c r="I91" s="93"/>
      <c r="J91" s="93"/>
      <c r="K91" s="93"/>
      <c r="L91" s="93"/>
      <c r="M91" s="93"/>
      <c r="N91" s="93"/>
      <c r="O91" s="93"/>
      <c r="P91" s="93"/>
      <c r="Q91" s="93"/>
      <c r="R91" s="93"/>
      <c r="S91" s="93"/>
      <c r="T91" s="93"/>
      <c r="U91" s="93"/>
      <c r="V91" s="93"/>
      <c r="W91" s="93"/>
      <c r="X91" s="93"/>
      <c r="Y91" s="93"/>
      <c r="Z91" s="93"/>
      <c r="AA91" s="93"/>
      <c r="AB91" s="93"/>
      <c r="AC91" s="93"/>
      <c r="AD91" s="93"/>
      <c r="AE91" s="93"/>
      <c r="AF91" s="96">
        <v>29885</v>
      </c>
    </row>
    <row r="92" spans="1:32" x14ac:dyDescent="0.25">
      <c r="A92" s="90" t="s">
        <v>1668</v>
      </c>
      <c r="B92" s="93" t="s">
        <v>1669</v>
      </c>
      <c r="C92" s="93"/>
      <c r="D92" s="93"/>
      <c r="E92" s="93"/>
      <c r="F92" s="93"/>
      <c r="G92" s="93"/>
      <c r="H92" s="93"/>
      <c r="I92" s="93"/>
      <c r="J92" s="93"/>
      <c r="K92" s="93"/>
      <c r="L92" s="93"/>
      <c r="M92" s="93"/>
      <c r="N92" s="93"/>
      <c r="O92" s="93"/>
      <c r="P92" s="93"/>
      <c r="Q92" s="93"/>
      <c r="R92" s="93"/>
      <c r="S92" s="93"/>
      <c r="T92" s="93"/>
      <c r="U92" s="93"/>
      <c r="V92" s="93"/>
      <c r="W92" s="93"/>
      <c r="X92" s="93"/>
      <c r="Y92" s="93"/>
      <c r="Z92" s="93"/>
      <c r="AA92" s="93"/>
      <c r="AB92" s="93"/>
      <c r="AC92" s="93"/>
      <c r="AD92" s="93"/>
      <c r="AE92" s="93"/>
      <c r="AF92" s="96">
        <v>455</v>
      </c>
    </row>
    <row r="93" spans="1:32" x14ac:dyDescent="0.25">
      <c r="A93" s="90" t="s">
        <v>1670</v>
      </c>
      <c r="B93" s="93" t="s">
        <v>1671</v>
      </c>
      <c r="C93" s="93"/>
      <c r="D93" s="93"/>
      <c r="E93" s="93"/>
      <c r="F93" s="93"/>
      <c r="G93" s="93"/>
      <c r="H93" s="93"/>
      <c r="I93" s="93"/>
      <c r="J93" s="93"/>
      <c r="K93" s="93"/>
      <c r="L93" s="93"/>
      <c r="M93" s="93"/>
      <c r="N93" s="93"/>
      <c r="O93" s="93"/>
      <c r="P93" s="93"/>
      <c r="Q93" s="93"/>
      <c r="R93" s="93"/>
      <c r="S93" s="93"/>
      <c r="T93" s="93"/>
      <c r="U93" s="93"/>
      <c r="V93" s="93"/>
      <c r="W93" s="93"/>
      <c r="X93" s="93"/>
      <c r="Y93" s="93"/>
      <c r="Z93" s="93"/>
      <c r="AA93" s="93"/>
      <c r="AB93" s="93"/>
      <c r="AC93" s="93"/>
      <c r="AD93" s="93"/>
      <c r="AE93" s="93"/>
      <c r="AF93" s="96">
        <v>160</v>
      </c>
    </row>
    <row r="94" spans="1:32" x14ac:dyDescent="0.25">
      <c r="A94" s="90" t="s">
        <v>1287</v>
      </c>
      <c r="B94" s="93" t="s">
        <v>1288</v>
      </c>
      <c r="C94" s="93"/>
      <c r="D94" s="93"/>
      <c r="E94" s="93"/>
      <c r="F94" s="93"/>
      <c r="G94" s="93"/>
      <c r="H94" s="93"/>
      <c r="I94" s="93"/>
      <c r="J94" s="93"/>
      <c r="K94" s="93"/>
      <c r="L94" s="93"/>
      <c r="M94" s="93"/>
      <c r="N94" s="93"/>
      <c r="O94" s="93"/>
      <c r="P94" s="93"/>
      <c r="Q94" s="93"/>
      <c r="R94" s="93"/>
      <c r="S94" s="93"/>
      <c r="T94" s="93"/>
      <c r="U94" s="93"/>
      <c r="V94" s="93"/>
      <c r="W94" s="93"/>
      <c r="X94" s="93"/>
      <c r="Y94" s="93"/>
      <c r="Z94" s="93"/>
      <c r="AA94" s="93"/>
      <c r="AB94" s="93"/>
      <c r="AC94" s="93"/>
      <c r="AD94" s="93"/>
      <c r="AE94" s="93"/>
      <c r="AF94" s="96">
        <v>94</v>
      </c>
    </row>
    <row r="95" spans="1:32" x14ac:dyDescent="0.25">
      <c r="A95" s="90" t="s">
        <v>1672</v>
      </c>
      <c r="B95" s="93" t="s">
        <v>1673</v>
      </c>
      <c r="C95" s="93"/>
      <c r="D95" s="93"/>
      <c r="E95" s="93"/>
      <c r="F95" s="93"/>
      <c r="G95" s="93"/>
      <c r="H95" s="93"/>
      <c r="I95" s="93"/>
      <c r="J95" s="93"/>
      <c r="K95" s="93"/>
      <c r="L95" s="93"/>
      <c r="M95" s="93"/>
      <c r="N95" s="93"/>
      <c r="O95" s="93"/>
      <c r="P95" s="93"/>
      <c r="Q95" s="93"/>
      <c r="R95" s="93"/>
      <c r="S95" s="93"/>
      <c r="T95" s="93"/>
      <c r="U95" s="93"/>
      <c r="V95" s="93"/>
      <c r="W95" s="93"/>
      <c r="X95" s="93"/>
      <c r="Y95" s="93"/>
      <c r="Z95" s="93"/>
      <c r="AA95" s="93"/>
      <c r="AB95" s="93"/>
      <c r="AC95" s="93"/>
      <c r="AD95" s="93"/>
      <c r="AE95" s="93"/>
      <c r="AF95" s="96">
        <v>9371</v>
      </c>
    </row>
    <row r="96" spans="1:32" x14ac:dyDescent="0.25">
      <c r="A96" s="90" t="s">
        <v>1674</v>
      </c>
      <c r="B96" s="93" t="s">
        <v>1675</v>
      </c>
      <c r="C96" s="93"/>
      <c r="D96" s="93"/>
      <c r="E96" s="93"/>
      <c r="F96" s="93"/>
      <c r="G96" s="93"/>
      <c r="H96" s="93"/>
      <c r="I96" s="93"/>
      <c r="J96" s="93"/>
      <c r="K96" s="93"/>
      <c r="L96" s="93"/>
      <c r="M96" s="93"/>
      <c r="N96" s="93"/>
      <c r="O96" s="93"/>
      <c r="P96" s="93"/>
      <c r="Q96" s="93"/>
      <c r="R96" s="93"/>
      <c r="S96" s="93"/>
      <c r="T96" s="93"/>
      <c r="U96" s="93"/>
      <c r="V96" s="93"/>
      <c r="W96" s="93"/>
      <c r="X96" s="93"/>
      <c r="Y96" s="93"/>
      <c r="Z96" s="93"/>
      <c r="AA96" s="93"/>
      <c r="AB96" s="93"/>
      <c r="AC96" s="93"/>
      <c r="AD96" s="93"/>
      <c r="AE96" s="93"/>
      <c r="AF96" s="96">
        <v>24663</v>
      </c>
    </row>
    <row r="97" spans="1:32" x14ac:dyDescent="0.25">
      <c r="A97" s="90" t="s">
        <v>1676</v>
      </c>
      <c r="B97" s="93" t="s">
        <v>1677</v>
      </c>
      <c r="C97" s="93"/>
      <c r="D97" s="93"/>
      <c r="E97" s="93"/>
      <c r="F97" s="93"/>
      <c r="G97" s="93"/>
      <c r="H97" s="93"/>
      <c r="I97" s="93"/>
      <c r="J97" s="93"/>
      <c r="K97" s="93"/>
      <c r="L97" s="93"/>
      <c r="M97" s="93"/>
      <c r="N97" s="93"/>
      <c r="O97" s="93"/>
      <c r="P97" s="93"/>
      <c r="Q97" s="93"/>
      <c r="R97" s="93"/>
      <c r="S97" s="93"/>
      <c r="T97" s="93"/>
      <c r="U97" s="93"/>
      <c r="V97" s="93"/>
      <c r="W97" s="93"/>
      <c r="X97" s="93"/>
      <c r="Y97" s="93"/>
      <c r="Z97" s="93"/>
      <c r="AA97" s="93"/>
      <c r="AB97" s="93"/>
      <c r="AC97" s="93"/>
      <c r="AD97" s="93"/>
      <c r="AE97" s="93"/>
      <c r="AF97" s="96">
        <v>22433</v>
      </c>
    </row>
    <row r="98" spans="1:32" x14ac:dyDescent="0.25">
      <c r="A98" s="90" t="s">
        <v>1678</v>
      </c>
      <c r="B98" s="93" t="s">
        <v>1679</v>
      </c>
      <c r="C98" s="93"/>
      <c r="D98" s="93"/>
      <c r="E98" s="93"/>
      <c r="F98" s="93"/>
      <c r="G98" s="93"/>
      <c r="H98" s="93"/>
      <c r="I98" s="93"/>
      <c r="J98" s="93"/>
      <c r="K98" s="93"/>
      <c r="L98" s="93"/>
      <c r="M98" s="93"/>
      <c r="N98" s="93"/>
      <c r="O98" s="93"/>
      <c r="P98" s="93"/>
      <c r="Q98" s="93"/>
      <c r="R98" s="93"/>
      <c r="S98" s="93"/>
      <c r="T98" s="93"/>
      <c r="U98" s="93"/>
      <c r="V98" s="93"/>
      <c r="W98" s="93"/>
      <c r="X98" s="93"/>
      <c r="Y98" s="93"/>
      <c r="Z98" s="93"/>
      <c r="AA98" s="93"/>
      <c r="AB98" s="93"/>
      <c r="AC98" s="93"/>
      <c r="AD98" s="93"/>
      <c r="AE98" s="93"/>
      <c r="AF98" s="96">
        <v>7708</v>
      </c>
    </row>
    <row r="99" spans="1:32" x14ac:dyDescent="0.25">
      <c r="A99" s="90" t="s">
        <v>1680</v>
      </c>
      <c r="B99" s="93" t="s">
        <v>1681</v>
      </c>
      <c r="C99" s="93"/>
      <c r="D99" s="93"/>
      <c r="E99" s="93"/>
      <c r="F99" s="93"/>
      <c r="G99" s="93"/>
      <c r="H99" s="93"/>
      <c r="I99" s="93"/>
      <c r="J99" s="93"/>
      <c r="K99" s="93"/>
      <c r="L99" s="93"/>
      <c r="M99" s="93"/>
      <c r="N99" s="93"/>
      <c r="O99" s="93"/>
      <c r="P99" s="93"/>
      <c r="Q99" s="93"/>
      <c r="R99" s="93"/>
      <c r="S99" s="93"/>
      <c r="T99" s="93"/>
      <c r="U99" s="93"/>
      <c r="V99" s="93"/>
      <c r="W99" s="93"/>
      <c r="X99" s="93"/>
      <c r="Y99" s="93"/>
      <c r="Z99" s="93"/>
      <c r="AA99" s="93"/>
      <c r="AB99" s="93"/>
      <c r="AC99" s="93"/>
      <c r="AD99" s="93"/>
      <c r="AE99" s="93"/>
      <c r="AF99" s="96">
        <v>14069</v>
      </c>
    </row>
    <row r="100" spans="1:32" x14ac:dyDescent="0.25">
      <c r="A100" s="90" t="s">
        <v>1682</v>
      </c>
      <c r="B100" s="93" t="s">
        <v>1683</v>
      </c>
      <c r="C100" s="93"/>
      <c r="D100" s="93"/>
      <c r="E100" s="93"/>
      <c r="F100" s="93"/>
      <c r="G100" s="93"/>
      <c r="H100" s="93"/>
      <c r="I100" s="93"/>
      <c r="J100" s="93"/>
      <c r="K100" s="93"/>
      <c r="L100" s="93"/>
      <c r="M100" s="93"/>
      <c r="N100" s="93"/>
      <c r="O100" s="93"/>
      <c r="P100" s="93"/>
      <c r="Q100" s="93"/>
      <c r="R100" s="93"/>
      <c r="S100" s="93"/>
      <c r="T100" s="93"/>
      <c r="U100" s="93"/>
      <c r="V100" s="93"/>
      <c r="W100" s="93"/>
      <c r="X100" s="93"/>
      <c r="Y100" s="93"/>
      <c r="Z100" s="93"/>
      <c r="AA100" s="93"/>
      <c r="AB100" s="93"/>
      <c r="AC100" s="93"/>
      <c r="AD100" s="93"/>
      <c r="AE100" s="93"/>
      <c r="AF100" s="96">
        <v>8010</v>
      </c>
    </row>
    <row r="101" spans="1:32" x14ac:dyDescent="0.25">
      <c r="A101" s="90" t="s">
        <v>1684</v>
      </c>
      <c r="B101" s="93" t="s">
        <v>1685</v>
      </c>
      <c r="C101" s="93"/>
      <c r="D101" s="93"/>
      <c r="E101" s="93"/>
      <c r="F101" s="93"/>
      <c r="G101" s="93"/>
      <c r="H101" s="93"/>
      <c r="I101" s="93"/>
      <c r="J101" s="93"/>
      <c r="K101" s="93"/>
      <c r="L101" s="93"/>
      <c r="M101" s="93"/>
      <c r="N101" s="93"/>
      <c r="O101" s="93"/>
      <c r="P101" s="93"/>
      <c r="Q101" s="93"/>
      <c r="R101" s="93"/>
      <c r="S101" s="93"/>
      <c r="T101" s="93"/>
      <c r="U101" s="93"/>
      <c r="V101" s="93"/>
      <c r="W101" s="93"/>
      <c r="X101" s="93"/>
      <c r="Y101" s="93"/>
      <c r="Z101" s="93"/>
      <c r="AA101" s="93"/>
      <c r="AB101" s="93"/>
      <c r="AC101" s="93"/>
      <c r="AD101" s="93"/>
      <c r="AE101" s="93"/>
      <c r="AF101" s="96">
        <v>12613</v>
      </c>
    </row>
    <row r="102" spans="1:32" x14ac:dyDescent="0.25">
      <c r="A102" s="90" t="s">
        <v>3629</v>
      </c>
      <c r="B102" s="93" t="s">
        <v>3630</v>
      </c>
      <c r="C102" s="93"/>
      <c r="D102" s="93"/>
      <c r="E102" s="93"/>
      <c r="F102" s="93"/>
      <c r="G102" s="93"/>
      <c r="H102" s="93"/>
      <c r="I102" s="93"/>
      <c r="J102" s="93"/>
      <c r="K102" s="93"/>
      <c r="L102" s="93"/>
      <c r="M102" s="93"/>
      <c r="N102" s="93"/>
      <c r="O102" s="93"/>
      <c r="P102" s="93"/>
      <c r="Q102" s="93"/>
      <c r="R102" s="93"/>
      <c r="S102" s="93"/>
      <c r="T102" s="93"/>
      <c r="U102" s="93"/>
      <c r="V102" s="93"/>
      <c r="W102" s="93"/>
      <c r="X102" s="93"/>
      <c r="Y102" s="93"/>
      <c r="Z102" s="93"/>
      <c r="AA102" s="93"/>
      <c r="AB102" s="93"/>
      <c r="AC102" s="93"/>
      <c r="AD102" s="93"/>
      <c r="AE102" s="93"/>
      <c r="AF102" s="96">
        <v>2350</v>
      </c>
    </row>
    <row r="103" spans="1:32" x14ac:dyDescent="0.25">
      <c r="A103" s="90" t="s">
        <v>3631</v>
      </c>
      <c r="B103" s="93" t="s">
        <v>3632</v>
      </c>
      <c r="C103" s="93"/>
      <c r="D103" s="93"/>
      <c r="E103" s="93"/>
      <c r="F103" s="93"/>
      <c r="G103" s="93"/>
      <c r="H103" s="93"/>
      <c r="I103" s="93"/>
      <c r="J103" s="93"/>
      <c r="K103" s="93"/>
      <c r="L103" s="93"/>
      <c r="M103" s="93"/>
      <c r="N103" s="93"/>
      <c r="O103" s="93"/>
      <c r="P103" s="93"/>
      <c r="Q103" s="93"/>
      <c r="R103" s="93"/>
      <c r="S103" s="93"/>
      <c r="T103" s="93"/>
      <c r="U103" s="93"/>
      <c r="V103" s="93"/>
      <c r="W103" s="93"/>
      <c r="X103" s="93"/>
      <c r="Y103" s="93"/>
      <c r="Z103" s="93"/>
      <c r="AA103" s="93"/>
      <c r="AB103" s="93"/>
      <c r="AC103" s="93"/>
      <c r="AD103" s="93"/>
      <c r="AE103" s="93"/>
      <c r="AF103" s="96">
        <v>1493</v>
      </c>
    </row>
    <row r="104" spans="1:32" x14ac:dyDescent="0.25">
      <c r="A104" s="90" t="s">
        <v>3633</v>
      </c>
      <c r="B104" s="93" t="s">
        <v>3634</v>
      </c>
      <c r="C104" s="93"/>
      <c r="D104" s="93"/>
      <c r="E104" s="93"/>
      <c r="F104" s="93"/>
      <c r="G104" s="93"/>
      <c r="H104" s="93"/>
      <c r="I104" s="93"/>
      <c r="J104" s="93"/>
      <c r="K104" s="93"/>
      <c r="L104" s="93"/>
      <c r="M104" s="93"/>
      <c r="N104" s="93"/>
      <c r="O104" s="93"/>
      <c r="P104" s="93"/>
      <c r="Q104" s="93"/>
      <c r="R104" s="93"/>
      <c r="S104" s="93"/>
      <c r="T104" s="93"/>
      <c r="U104" s="93"/>
      <c r="V104" s="93"/>
      <c r="W104" s="93"/>
      <c r="X104" s="93"/>
      <c r="Y104" s="93"/>
      <c r="Z104" s="93"/>
      <c r="AA104" s="93"/>
      <c r="AB104" s="93"/>
      <c r="AC104" s="93"/>
      <c r="AD104" s="93"/>
      <c r="AE104" s="93"/>
      <c r="AF104" s="96">
        <v>2350</v>
      </c>
    </row>
    <row r="105" spans="1:32" x14ac:dyDescent="0.25">
      <c r="A105" s="90" t="s">
        <v>3635</v>
      </c>
      <c r="B105" s="93" t="s">
        <v>3636</v>
      </c>
      <c r="C105" s="93"/>
      <c r="D105" s="93"/>
      <c r="E105" s="93"/>
      <c r="F105" s="93"/>
      <c r="G105" s="93"/>
      <c r="H105" s="93"/>
      <c r="I105" s="93"/>
      <c r="J105" s="93"/>
      <c r="K105" s="93"/>
      <c r="L105" s="93"/>
      <c r="M105" s="93"/>
      <c r="N105" s="93"/>
      <c r="O105" s="93"/>
      <c r="P105" s="93"/>
      <c r="Q105" s="93"/>
      <c r="R105" s="93"/>
      <c r="S105" s="93"/>
      <c r="T105" s="93"/>
      <c r="U105" s="93"/>
      <c r="V105" s="93"/>
      <c r="W105" s="93"/>
      <c r="X105" s="93"/>
      <c r="Y105" s="93"/>
      <c r="Z105" s="93"/>
      <c r="AA105" s="93"/>
      <c r="AB105" s="93"/>
      <c r="AC105" s="93"/>
      <c r="AD105" s="93"/>
      <c r="AE105" s="93"/>
      <c r="AF105" s="96">
        <v>2350</v>
      </c>
    </row>
    <row r="106" spans="1:32" x14ac:dyDescent="0.25">
      <c r="A106" s="90" t="s">
        <v>3928</v>
      </c>
      <c r="B106" s="93" t="s">
        <v>3929</v>
      </c>
      <c r="C106" s="93"/>
      <c r="D106" s="93"/>
      <c r="E106" s="93"/>
      <c r="F106" s="93"/>
      <c r="G106" s="93"/>
      <c r="H106" s="93"/>
      <c r="I106" s="93"/>
      <c r="J106" s="93"/>
      <c r="K106" s="93"/>
      <c r="L106" s="93"/>
      <c r="M106" s="93"/>
      <c r="N106" s="93"/>
      <c r="O106" s="93"/>
      <c r="P106" s="93"/>
      <c r="Q106" s="93"/>
      <c r="R106" s="93"/>
      <c r="S106" s="93"/>
      <c r="T106" s="93"/>
      <c r="U106" s="93"/>
      <c r="V106" s="93"/>
      <c r="W106" s="93"/>
      <c r="X106" s="93"/>
      <c r="Y106" s="93"/>
      <c r="Z106" s="93"/>
      <c r="AA106" s="93"/>
      <c r="AB106" s="93"/>
      <c r="AC106" s="93"/>
      <c r="AD106" s="93"/>
      <c r="AE106" s="93"/>
      <c r="AF106" s="96">
        <v>1314</v>
      </c>
    </row>
    <row r="107" spans="1:32" x14ac:dyDescent="0.25">
      <c r="A107" s="90" t="s">
        <v>1688</v>
      </c>
      <c r="B107" s="93" t="s">
        <v>1689</v>
      </c>
      <c r="C107" s="93"/>
      <c r="D107" s="93"/>
      <c r="E107" s="93"/>
      <c r="F107" s="93"/>
      <c r="G107" s="93"/>
      <c r="H107" s="93"/>
      <c r="I107" s="93"/>
      <c r="J107" s="93"/>
      <c r="K107" s="93"/>
      <c r="L107" s="93"/>
      <c r="M107" s="93"/>
      <c r="N107" s="93"/>
      <c r="O107" s="93"/>
      <c r="P107" s="93"/>
      <c r="Q107" s="93"/>
      <c r="R107" s="93"/>
      <c r="S107" s="93"/>
      <c r="T107" s="93"/>
      <c r="U107" s="93"/>
      <c r="V107" s="93"/>
      <c r="W107" s="93"/>
      <c r="X107" s="93"/>
      <c r="Y107" s="93"/>
      <c r="Z107" s="93"/>
      <c r="AA107" s="93"/>
      <c r="AB107" s="93"/>
      <c r="AC107" s="93"/>
      <c r="AD107" s="93"/>
      <c r="AE107" s="93"/>
      <c r="AF107" s="96">
        <v>221</v>
      </c>
    </row>
    <row r="108" spans="1:32" x14ac:dyDescent="0.25">
      <c r="A108" s="90" t="s">
        <v>1017</v>
      </c>
      <c r="B108" s="93" t="s">
        <v>1018</v>
      </c>
      <c r="C108" s="93"/>
      <c r="D108" s="93"/>
      <c r="E108" s="93"/>
      <c r="F108" s="93"/>
      <c r="G108" s="93"/>
      <c r="H108" s="93"/>
      <c r="I108" s="93"/>
      <c r="J108" s="93"/>
      <c r="K108" s="93"/>
      <c r="L108" s="93"/>
      <c r="M108" s="93"/>
      <c r="N108" s="93"/>
      <c r="O108" s="93"/>
      <c r="P108" s="93"/>
      <c r="Q108" s="93"/>
      <c r="R108" s="93"/>
      <c r="S108" s="93"/>
      <c r="T108" s="93"/>
      <c r="U108" s="93"/>
      <c r="V108" s="93"/>
      <c r="W108" s="93"/>
      <c r="X108" s="93"/>
      <c r="Y108" s="93"/>
      <c r="Z108" s="93"/>
      <c r="AA108" s="93"/>
      <c r="AB108" s="93"/>
      <c r="AC108" s="93"/>
      <c r="AD108" s="93"/>
      <c r="AE108" s="93"/>
      <c r="AF108" s="96">
        <v>193</v>
      </c>
    </row>
    <row r="109" spans="1:32" x14ac:dyDescent="0.25">
      <c r="A109" s="90" t="s">
        <v>1015</v>
      </c>
      <c r="B109" s="93" t="s">
        <v>1016</v>
      </c>
      <c r="C109" s="93"/>
      <c r="D109" s="93"/>
      <c r="E109" s="93"/>
      <c r="F109" s="93"/>
      <c r="G109" s="93"/>
      <c r="H109" s="93"/>
      <c r="I109" s="93"/>
      <c r="J109" s="93"/>
      <c r="K109" s="93"/>
      <c r="L109" s="93"/>
      <c r="M109" s="93"/>
      <c r="N109" s="93"/>
      <c r="O109" s="93"/>
      <c r="P109" s="93"/>
      <c r="Q109" s="93"/>
      <c r="R109" s="93"/>
      <c r="S109" s="93"/>
      <c r="T109" s="93"/>
      <c r="U109" s="93"/>
      <c r="V109" s="93"/>
      <c r="W109" s="93"/>
      <c r="X109" s="93"/>
      <c r="Y109" s="93"/>
      <c r="Z109" s="93"/>
      <c r="AA109" s="93"/>
      <c r="AB109" s="93"/>
      <c r="AC109" s="93"/>
      <c r="AD109" s="93"/>
      <c r="AE109" s="93"/>
      <c r="AF109" s="96">
        <v>32</v>
      </c>
    </row>
    <row r="110" spans="1:32" x14ac:dyDescent="0.25">
      <c r="A110" s="90" t="s">
        <v>1690</v>
      </c>
      <c r="B110" s="93" t="s">
        <v>1691</v>
      </c>
      <c r="C110" s="93"/>
      <c r="D110" s="93"/>
      <c r="E110" s="93"/>
      <c r="F110" s="93"/>
      <c r="G110" s="93"/>
      <c r="H110" s="93"/>
      <c r="I110" s="93"/>
      <c r="J110" s="93"/>
      <c r="K110" s="93"/>
      <c r="L110" s="93"/>
      <c r="M110" s="93"/>
      <c r="N110" s="93"/>
      <c r="O110" s="93"/>
      <c r="P110" s="93"/>
      <c r="Q110" s="93"/>
      <c r="R110" s="93"/>
      <c r="S110" s="93"/>
      <c r="T110" s="93"/>
      <c r="U110" s="93"/>
      <c r="V110" s="93"/>
      <c r="W110" s="93"/>
      <c r="X110" s="93"/>
      <c r="Y110" s="93"/>
      <c r="Z110" s="93"/>
      <c r="AA110" s="93"/>
      <c r="AB110" s="93"/>
      <c r="AC110" s="93"/>
      <c r="AD110" s="93"/>
      <c r="AE110" s="93"/>
      <c r="AF110" s="96">
        <v>1</v>
      </c>
    </row>
    <row r="111" spans="1:32" x14ac:dyDescent="0.25">
      <c r="A111" s="90" t="s">
        <v>434</v>
      </c>
      <c r="B111" s="93" t="s">
        <v>435</v>
      </c>
      <c r="C111" s="93"/>
      <c r="D111" s="93"/>
      <c r="E111" s="93"/>
      <c r="F111" s="93"/>
      <c r="G111" s="93"/>
      <c r="H111" s="93"/>
      <c r="I111" s="93"/>
      <c r="J111" s="93"/>
      <c r="K111" s="93"/>
      <c r="L111" s="93"/>
      <c r="M111" s="93"/>
      <c r="N111" s="93"/>
      <c r="O111" s="93"/>
      <c r="P111" s="93"/>
      <c r="Q111" s="93"/>
      <c r="R111" s="93"/>
      <c r="S111" s="93"/>
      <c r="T111" s="93"/>
      <c r="U111" s="93"/>
      <c r="V111" s="93"/>
      <c r="W111" s="93"/>
      <c r="X111" s="93"/>
      <c r="Y111" s="93"/>
      <c r="Z111" s="93"/>
      <c r="AA111" s="93"/>
      <c r="AB111" s="93"/>
      <c r="AC111" s="93"/>
      <c r="AD111" s="93"/>
      <c r="AE111" s="93"/>
      <c r="AF111" s="96">
        <v>1847</v>
      </c>
    </row>
    <row r="112" spans="1:32" x14ac:dyDescent="0.25">
      <c r="A112" s="90" t="s">
        <v>440</v>
      </c>
      <c r="B112" s="93" t="s">
        <v>441</v>
      </c>
      <c r="C112" s="93"/>
      <c r="D112" s="93"/>
      <c r="E112" s="93"/>
      <c r="F112" s="93"/>
      <c r="G112" s="93"/>
      <c r="H112" s="93"/>
      <c r="I112" s="93"/>
      <c r="J112" s="93"/>
      <c r="K112" s="93"/>
      <c r="L112" s="93"/>
      <c r="M112" s="93"/>
      <c r="N112" s="93"/>
      <c r="O112" s="93"/>
      <c r="P112" s="93"/>
      <c r="Q112" s="93"/>
      <c r="R112" s="93"/>
      <c r="S112" s="93"/>
      <c r="T112" s="93"/>
      <c r="U112" s="93"/>
      <c r="V112" s="93"/>
      <c r="W112" s="93"/>
      <c r="X112" s="93"/>
      <c r="Y112" s="93"/>
      <c r="Z112" s="93"/>
      <c r="AA112" s="93"/>
      <c r="AB112" s="93"/>
      <c r="AC112" s="93"/>
      <c r="AD112" s="93"/>
      <c r="AE112" s="93"/>
      <c r="AF112" s="96">
        <v>49</v>
      </c>
    </row>
    <row r="113" spans="1:32" x14ac:dyDescent="0.25">
      <c r="A113" s="90" t="s">
        <v>1033</v>
      </c>
      <c r="B113" s="93" t="s">
        <v>1034</v>
      </c>
      <c r="C113" s="93"/>
      <c r="D113" s="93"/>
      <c r="E113" s="93"/>
      <c r="F113" s="93"/>
      <c r="G113" s="93"/>
      <c r="H113" s="93"/>
      <c r="I113" s="93"/>
      <c r="J113" s="93"/>
      <c r="K113" s="93"/>
      <c r="L113" s="93"/>
      <c r="M113" s="93"/>
      <c r="N113" s="93"/>
      <c r="O113" s="93"/>
      <c r="P113" s="93"/>
      <c r="Q113" s="93"/>
      <c r="R113" s="93"/>
      <c r="S113" s="93"/>
      <c r="T113" s="93"/>
      <c r="U113" s="93"/>
      <c r="V113" s="93"/>
      <c r="W113" s="93"/>
      <c r="X113" s="93"/>
      <c r="Y113" s="93"/>
      <c r="Z113" s="93"/>
      <c r="AA113" s="93"/>
      <c r="AB113" s="93"/>
      <c r="AC113" s="93"/>
      <c r="AD113" s="93"/>
      <c r="AE113" s="93"/>
      <c r="AF113" s="96">
        <v>325</v>
      </c>
    </row>
    <row r="114" spans="1:32" x14ac:dyDescent="0.25">
      <c r="A114" s="90" t="s">
        <v>1490</v>
      </c>
      <c r="B114" s="93" t="s">
        <v>1491</v>
      </c>
      <c r="C114" s="93"/>
      <c r="D114" s="93"/>
      <c r="E114" s="93"/>
      <c r="F114" s="93"/>
      <c r="G114" s="93"/>
      <c r="H114" s="93"/>
      <c r="I114" s="93"/>
      <c r="J114" s="93"/>
      <c r="K114" s="93"/>
      <c r="L114" s="93"/>
      <c r="M114" s="93"/>
      <c r="N114" s="93"/>
      <c r="O114" s="93"/>
      <c r="P114" s="93"/>
      <c r="Q114" s="93"/>
      <c r="R114" s="93"/>
      <c r="S114" s="93"/>
      <c r="T114" s="93"/>
      <c r="U114" s="93"/>
      <c r="V114" s="93"/>
      <c r="W114" s="93"/>
      <c r="X114" s="93"/>
      <c r="Y114" s="93"/>
      <c r="Z114" s="93"/>
      <c r="AA114" s="93"/>
      <c r="AB114" s="93"/>
      <c r="AC114" s="93"/>
      <c r="AD114" s="93"/>
      <c r="AE114" s="93"/>
      <c r="AF114" s="96">
        <v>1912</v>
      </c>
    </row>
    <row r="115" spans="1:32" x14ac:dyDescent="0.25">
      <c r="A115" s="90" t="s">
        <v>1692</v>
      </c>
      <c r="B115" s="93" t="s">
        <v>1693</v>
      </c>
      <c r="C115" s="93"/>
      <c r="D115" s="93"/>
      <c r="E115" s="93"/>
      <c r="F115" s="93"/>
      <c r="G115" s="93"/>
      <c r="H115" s="93"/>
      <c r="I115" s="93"/>
      <c r="J115" s="93"/>
      <c r="K115" s="93"/>
      <c r="L115" s="93"/>
      <c r="M115" s="93"/>
      <c r="N115" s="93"/>
      <c r="O115" s="93"/>
      <c r="P115" s="93"/>
      <c r="Q115" s="93"/>
      <c r="R115" s="93"/>
      <c r="S115" s="93"/>
      <c r="T115" s="93"/>
      <c r="U115" s="93"/>
      <c r="V115" s="93"/>
      <c r="W115" s="93"/>
      <c r="X115" s="93"/>
      <c r="Y115" s="93"/>
      <c r="Z115" s="93"/>
      <c r="AA115" s="93"/>
      <c r="AB115" s="93"/>
      <c r="AC115" s="93"/>
      <c r="AD115" s="93"/>
      <c r="AE115" s="93"/>
      <c r="AF115" s="96">
        <v>1826</v>
      </c>
    </row>
    <row r="116" spans="1:32" x14ac:dyDescent="0.25">
      <c r="A116" s="90" t="s">
        <v>1696</v>
      </c>
      <c r="B116" s="93" t="s">
        <v>1697</v>
      </c>
      <c r="C116" s="93"/>
      <c r="D116" s="93"/>
      <c r="E116" s="93"/>
      <c r="F116" s="93"/>
      <c r="G116" s="93"/>
      <c r="H116" s="93"/>
      <c r="I116" s="93"/>
      <c r="J116" s="93"/>
      <c r="K116" s="93"/>
      <c r="L116" s="93"/>
      <c r="M116" s="93"/>
      <c r="N116" s="93"/>
      <c r="O116" s="93"/>
      <c r="P116" s="93"/>
      <c r="Q116" s="93"/>
      <c r="R116" s="93"/>
      <c r="S116" s="93"/>
      <c r="T116" s="93"/>
      <c r="U116" s="93"/>
      <c r="V116" s="93"/>
      <c r="W116" s="93"/>
      <c r="X116" s="93"/>
      <c r="Y116" s="93"/>
      <c r="Z116" s="93"/>
      <c r="AA116" s="93"/>
      <c r="AB116" s="93"/>
      <c r="AC116" s="93"/>
      <c r="AD116" s="93"/>
      <c r="AE116" s="93"/>
      <c r="AF116" s="96">
        <v>5188</v>
      </c>
    </row>
    <row r="117" spans="1:32" x14ac:dyDescent="0.25">
      <c r="A117" s="90" t="s">
        <v>1698</v>
      </c>
      <c r="B117" s="93" t="s">
        <v>1699</v>
      </c>
      <c r="C117" s="93"/>
      <c r="D117" s="93"/>
      <c r="E117" s="93"/>
      <c r="F117" s="93"/>
      <c r="G117" s="93"/>
      <c r="H117" s="93"/>
      <c r="I117" s="93"/>
      <c r="J117" s="93"/>
      <c r="K117" s="93"/>
      <c r="L117" s="93"/>
      <c r="M117" s="93"/>
      <c r="N117" s="93"/>
      <c r="O117" s="93"/>
      <c r="P117" s="93"/>
      <c r="Q117" s="93"/>
      <c r="R117" s="93"/>
      <c r="S117" s="93"/>
      <c r="T117" s="93"/>
      <c r="U117" s="93"/>
      <c r="V117" s="93"/>
      <c r="W117" s="93"/>
      <c r="X117" s="93"/>
      <c r="Y117" s="93"/>
      <c r="Z117" s="93"/>
      <c r="AA117" s="93"/>
      <c r="AB117" s="93"/>
      <c r="AC117" s="93"/>
      <c r="AD117" s="93"/>
      <c r="AE117" s="93"/>
      <c r="AF117" s="96">
        <v>8355</v>
      </c>
    </row>
    <row r="118" spans="1:32" x14ac:dyDescent="0.25">
      <c r="A118" s="90" t="s">
        <v>1700</v>
      </c>
      <c r="B118" s="93" t="s">
        <v>996</v>
      </c>
      <c r="C118" s="93"/>
      <c r="D118" s="93"/>
      <c r="E118" s="93"/>
      <c r="F118" s="93"/>
      <c r="G118" s="93"/>
      <c r="H118" s="93"/>
      <c r="I118" s="93"/>
      <c r="J118" s="93"/>
      <c r="K118" s="93"/>
      <c r="L118" s="93"/>
      <c r="M118" s="93"/>
      <c r="N118" s="93"/>
      <c r="O118" s="93"/>
      <c r="P118" s="93"/>
      <c r="Q118" s="93"/>
      <c r="R118" s="93"/>
      <c r="S118" s="93"/>
      <c r="T118" s="93"/>
      <c r="U118" s="93"/>
      <c r="V118" s="93"/>
      <c r="W118" s="93"/>
      <c r="X118" s="93"/>
      <c r="Y118" s="93"/>
      <c r="Z118" s="93"/>
      <c r="AA118" s="93"/>
      <c r="AB118" s="93"/>
      <c r="AC118" s="93"/>
      <c r="AD118" s="93"/>
      <c r="AE118" s="93"/>
      <c r="AF118" s="96">
        <v>111</v>
      </c>
    </row>
    <row r="119" spans="1:32" x14ac:dyDescent="0.25">
      <c r="A119" s="90" t="s">
        <v>937</v>
      </c>
      <c r="B119" s="93" t="s">
        <v>938</v>
      </c>
      <c r="C119" s="93"/>
      <c r="D119" s="93"/>
      <c r="E119" s="93"/>
      <c r="F119" s="93"/>
      <c r="G119" s="93"/>
      <c r="H119" s="93"/>
      <c r="I119" s="93"/>
      <c r="J119" s="93"/>
      <c r="K119" s="93"/>
      <c r="L119" s="93"/>
      <c r="M119" s="93"/>
      <c r="N119" s="93"/>
      <c r="O119" s="93"/>
      <c r="P119" s="93"/>
      <c r="Q119" s="93"/>
      <c r="R119" s="93"/>
      <c r="S119" s="93"/>
      <c r="T119" s="93"/>
      <c r="U119" s="93"/>
      <c r="V119" s="93"/>
      <c r="W119" s="93"/>
      <c r="X119" s="93"/>
      <c r="Y119" s="93"/>
      <c r="Z119" s="93"/>
      <c r="AA119" s="93"/>
      <c r="AB119" s="93"/>
      <c r="AC119" s="93"/>
      <c r="AD119" s="93"/>
      <c r="AE119" s="93"/>
      <c r="AF119" s="96">
        <v>392</v>
      </c>
    </row>
    <row r="120" spans="1:32" x14ac:dyDescent="0.25">
      <c r="A120" s="90" t="s">
        <v>949</v>
      </c>
      <c r="B120" s="93" t="s">
        <v>950</v>
      </c>
      <c r="C120" s="93"/>
      <c r="D120" s="93"/>
      <c r="E120" s="93"/>
      <c r="F120" s="93"/>
      <c r="G120" s="93"/>
      <c r="H120" s="93"/>
      <c r="I120" s="93"/>
      <c r="J120" s="93"/>
      <c r="K120" s="93"/>
      <c r="L120" s="93"/>
      <c r="M120" s="93"/>
      <c r="N120" s="93"/>
      <c r="O120" s="93"/>
      <c r="P120" s="93"/>
      <c r="Q120" s="93"/>
      <c r="R120" s="93"/>
      <c r="S120" s="93"/>
      <c r="T120" s="93"/>
      <c r="U120" s="93"/>
      <c r="V120" s="93"/>
      <c r="W120" s="93"/>
      <c r="X120" s="93"/>
      <c r="Y120" s="93"/>
      <c r="Z120" s="93"/>
      <c r="AA120" s="93"/>
      <c r="AB120" s="93"/>
      <c r="AC120" s="93"/>
      <c r="AD120" s="93"/>
      <c r="AE120" s="93"/>
      <c r="AF120" s="96">
        <v>1226</v>
      </c>
    </row>
    <row r="121" spans="1:32" x14ac:dyDescent="0.25">
      <c r="A121" s="90" t="s">
        <v>971</v>
      </c>
      <c r="B121" s="93" t="s">
        <v>972</v>
      </c>
      <c r="C121" s="93"/>
      <c r="D121" s="93"/>
      <c r="E121" s="93"/>
      <c r="F121" s="93"/>
      <c r="G121" s="93"/>
      <c r="H121" s="93"/>
      <c r="I121" s="93"/>
      <c r="J121" s="93"/>
      <c r="K121" s="93"/>
      <c r="L121" s="93"/>
      <c r="M121" s="93"/>
      <c r="N121" s="93"/>
      <c r="O121" s="93"/>
      <c r="P121" s="93"/>
      <c r="Q121" s="93"/>
      <c r="R121" s="93"/>
      <c r="S121" s="93"/>
      <c r="T121" s="93"/>
      <c r="U121" s="93"/>
      <c r="V121" s="93"/>
      <c r="W121" s="93"/>
      <c r="X121" s="93"/>
      <c r="Y121" s="93"/>
      <c r="Z121" s="93"/>
      <c r="AA121" s="93"/>
      <c r="AB121" s="93"/>
      <c r="AC121" s="93"/>
      <c r="AD121" s="93"/>
      <c r="AE121" s="93"/>
      <c r="AF121" s="96">
        <v>4</v>
      </c>
    </row>
    <row r="122" spans="1:32" x14ac:dyDescent="0.25">
      <c r="A122" s="90" t="s">
        <v>1053</v>
      </c>
      <c r="B122" s="93" t="s">
        <v>1054</v>
      </c>
      <c r="C122" s="93"/>
      <c r="D122" s="93"/>
      <c r="E122" s="93"/>
      <c r="F122" s="93"/>
      <c r="G122" s="93"/>
      <c r="H122" s="93"/>
      <c r="I122" s="93"/>
      <c r="J122" s="93"/>
      <c r="K122" s="93"/>
      <c r="L122" s="93"/>
      <c r="M122" s="93"/>
      <c r="N122" s="93"/>
      <c r="O122" s="93"/>
      <c r="P122" s="93"/>
      <c r="Q122" s="93"/>
      <c r="R122" s="93"/>
      <c r="S122" s="93"/>
      <c r="T122" s="93"/>
      <c r="U122" s="93"/>
      <c r="V122" s="93"/>
      <c r="W122" s="93"/>
      <c r="X122" s="93"/>
      <c r="Y122" s="93"/>
      <c r="Z122" s="93"/>
      <c r="AA122" s="93"/>
      <c r="AB122" s="93"/>
      <c r="AC122" s="93"/>
      <c r="AD122" s="93"/>
      <c r="AE122" s="93"/>
      <c r="AF122" s="96">
        <v>12</v>
      </c>
    </row>
    <row r="123" spans="1:32" x14ac:dyDescent="0.25">
      <c r="A123" s="90" t="s">
        <v>3637</v>
      </c>
      <c r="B123" s="93" t="s">
        <v>3638</v>
      </c>
      <c r="C123" s="93"/>
      <c r="D123" s="93"/>
      <c r="E123" s="93"/>
      <c r="F123" s="93"/>
      <c r="G123" s="93"/>
      <c r="H123" s="93"/>
      <c r="I123" s="93"/>
      <c r="J123" s="93"/>
      <c r="K123" s="93"/>
      <c r="L123" s="93"/>
      <c r="M123" s="93"/>
      <c r="N123" s="93"/>
      <c r="O123" s="93"/>
      <c r="P123" s="93"/>
      <c r="Q123" s="93"/>
      <c r="R123" s="93"/>
      <c r="S123" s="93"/>
      <c r="T123" s="93"/>
      <c r="U123" s="93"/>
      <c r="V123" s="93"/>
      <c r="W123" s="93"/>
      <c r="X123" s="93"/>
      <c r="Y123" s="93"/>
      <c r="Z123" s="93"/>
      <c r="AA123" s="93"/>
      <c r="AB123" s="93"/>
      <c r="AC123" s="93"/>
      <c r="AD123" s="93"/>
      <c r="AE123" s="93"/>
      <c r="AF123" s="96">
        <v>2</v>
      </c>
    </row>
    <row r="124" spans="1:32" x14ac:dyDescent="0.25">
      <c r="A124" s="90" t="s">
        <v>803</v>
      </c>
      <c r="B124" s="93" t="s">
        <v>804</v>
      </c>
      <c r="C124" s="93"/>
      <c r="D124" s="93"/>
      <c r="E124" s="93"/>
      <c r="F124" s="93"/>
      <c r="G124" s="93"/>
      <c r="H124" s="93"/>
      <c r="I124" s="93"/>
      <c r="J124" s="93"/>
      <c r="K124" s="93"/>
      <c r="L124" s="93"/>
      <c r="M124" s="93"/>
      <c r="N124" s="93"/>
      <c r="O124" s="93"/>
      <c r="P124" s="93"/>
      <c r="Q124" s="93"/>
      <c r="R124" s="93"/>
      <c r="S124" s="93"/>
      <c r="T124" s="93"/>
      <c r="U124" s="93"/>
      <c r="V124" s="93"/>
      <c r="W124" s="93"/>
      <c r="X124" s="93"/>
      <c r="Y124" s="93"/>
      <c r="Z124" s="93"/>
      <c r="AA124" s="93"/>
      <c r="AB124" s="93"/>
      <c r="AC124" s="93"/>
      <c r="AD124" s="93"/>
      <c r="AE124" s="93"/>
      <c r="AF124" s="96">
        <v>30</v>
      </c>
    </row>
    <row r="125" spans="1:32" x14ac:dyDescent="0.25">
      <c r="A125" s="90" t="s">
        <v>432</v>
      </c>
      <c r="B125" s="93" t="s">
        <v>433</v>
      </c>
      <c r="C125" s="93"/>
      <c r="D125" s="93"/>
      <c r="E125" s="93"/>
      <c r="F125" s="93"/>
      <c r="G125" s="93"/>
      <c r="H125" s="93"/>
      <c r="I125" s="93"/>
      <c r="J125" s="93"/>
      <c r="K125" s="93"/>
      <c r="L125" s="93"/>
      <c r="M125" s="93"/>
      <c r="N125" s="93"/>
      <c r="O125" s="93"/>
      <c r="P125" s="93"/>
      <c r="Q125" s="93"/>
      <c r="R125" s="93"/>
      <c r="S125" s="93"/>
      <c r="T125" s="93"/>
      <c r="U125" s="93"/>
      <c r="V125" s="93"/>
      <c r="W125" s="93"/>
      <c r="X125" s="93"/>
      <c r="Y125" s="93"/>
      <c r="Z125" s="93"/>
      <c r="AA125" s="93"/>
      <c r="AB125" s="93"/>
      <c r="AC125" s="93"/>
      <c r="AD125" s="93"/>
      <c r="AE125" s="93"/>
      <c r="AF125" s="96">
        <v>138</v>
      </c>
    </row>
    <row r="126" spans="1:32" x14ac:dyDescent="0.25">
      <c r="A126" s="90" t="s">
        <v>1703</v>
      </c>
      <c r="B126" s="93" t="s">
        <v>1704</v>
      </c>
      <c r="C126" s="93"/>
      <c r="D126" s="93"/>
      <c r="E126" s="93"/>
      <c r="F126" s="93"/>
      <c r="G126" s="93"/>
      <c r="H126" s="93"/>
      <c r="I126" s="93"/>
      <c r="J126" s="93"/>
      <c r="K126" s="93"/>
      <c r="L126" s="93"/>
      <c r="M126" s="93"/>
      <c r="N126" s="93"/>
      <c r="O126" s="93"/>
      <c r="P126" s="93"/>
      <c r="Q126" s="93"/>
      <c r="R126" s="93"/>
      <c r="S126" s="93"/>
      <c r="T126" s="93"/>
      <c r="U126" s="93"/>
      <c r="V126" s="93"/>
      <c r="W126" s="93"/>
      <c r="X126" s="93"/>
      <c r="Y126" s="93"/>
      <c r="Z126" s="93"/>
      <c r="AA126" s="93"/>
      <c r="AB126" s="93"/>
      <c r="AC126" s="93"/>
      <c r="AD126" s="93"/>
      <c r="AE126" s="93"/>
      <c r="AF126" s="96">
        <v>4640</v>
      </c>
    </row>
    <row r="127" spans="1:32" x14ac:dyDescent="0.25">
      <c r="A127" s="90" t="s">
        <v>653</v>
      </c>
      <c r="B127" s="93" t="s">
        <v>654</v>
      </c>
      <c r="C127" s="93"/>
      <c r="D127" s="93"/>
      <c r="E127" s="93"/>
      <c r="F127" s="93"/>
      <c r="G127" s="93"/>
      <c r="H127" s="93"/>
      <c r="I127" s="93"/>
      <c r="J127" s="93"/>
      <c r="K127" s="93"/>
      <c r="L127" s="93"/>
      <c r="M127" s="93"/>
      <c r="N127" s="93"/>
      <c r="O127" s="93"/>
      <c r="P127" s="93"/>
      <c r="Q127" s="93"/>
      <c r="R127" s="93"/>
      <c r="S127" s="93"/>
      <c r="T127" s="93"/>
      <c r="U127" s="93"/>
      <c r="V127" s="93"/>
      <c r="W127" s="93"/>
      <c r="X127" s="93"/>
      <c r="Y127" s="93"/>
      <c r="Z127" s="93"/>
      <c r="AA127" s="93"/>
      <c r="AB127" s="93"/>
      <c r="AC127" s="93"/>
      <c r="AD127" s="93"/>
      <c r="AE127" s="93"/>
      <c r="AF127" s="96">
        <v>2</v>
      </c>
    </row>
    <row r="128" spans="1:32" x14ac:dyDescent="0.25">
      <c r="A128" s="90" t="s">
        <v>1705</v>
      </c>
      <c r="B128" s="93" t="s">
        <v>1706</v>
      </c>
      <c r="C128" s="93"/>
      <c r="D128" s="93"/>
      <c r="E128" s="93"/>
      <c r="F128" s="93"/>
      <c r="G128" s="93"/>
      <c r="H128" s="93"/>
      <c r="I128" s="93"/>
      <c r="J128" s="93"/>
      <c r="K128" s="93"/>
      <c r="L128" s="93"/>
      <c r="M128" s="93"/>
      <c r="N128" s="93"/>
      <c r="O128" s="93"/>
      <c r="P128" s="93"/>
      <c r="Q128" s="93"/>
      <c r="R128" s="93"/>
      <c r="S128" s="93"/>
      <c r="T128" s="93"/>
      <c r="U128" s="93"/>
      <c r="V128" s="93"/>
      <c r="W128" s="93"/>
      <c r="X128" s="93"/>
      <c r="Y128" s="93"/>
      <c r="Z128" s="93"/>
      <c r="AA128" s="93"/>
      <c r="AB128" s="93"/>
      <c r="AC128" s="93"/>
      <c r="AD128" s="93"/>
      <c r="AE128" s="93"/>
      <c r="AF128" s="96">
        <v>558</v>
      </c>
    </row>
    <row r="129" spans="1:32" x14ac:dyDescent="0.25">
      <c r="A129" s="90" t="s">
        <v>1707</v>
      </c>
      <c r="B129" s="93" t="s">
        <v>1708</v>
      </c>
      <c r="C129" s="93"/>
      <c r="D129" s="93"/>
      <c r="E129" s="93"/>
      <c r="F129" s="93"/>
      <c r="G129" s="93"/>
      <c r="H129" s="93"/>
      <c r="I129" s="93"/>
      <c r="J129" s="93"/>
      <c r="K129" s="93"/>
      <c r="L129" s="93"/>
      <c r="M129" s="93"/>
      <c r="N129" s="93"/>
      <c r="O129" s="93"/>
      <c r="P129" s="93"/>
      <c r="Q129" s="93"/>
      <c r="R129" s="93"/>
      <c r="S129" s="93"/>
      <c r="T129" s="93"/>
      <c r="U129" s="93"/>
      <c r="V129" s="93"/>
      <c r="W129" s="93"/>
      <c r="X129" s="93"/>
      <c r="Y129" s="93"/>
      <c r="Z129" s="93"/>
      <c r="AA129" s="93"/>
      <c r="AB129" s="93"/>
      <c r="AC129" s="93"/>
      <c r="AD129" s="93"/>
      <c r="AE129" s="93"/>
      <c r="AF129" s="96">
        <v>250</v>
      </c>
    </row>
    <row r="130" spans="1:32" x14ac:dyDescent="0.25">
      <c r="A130" s="90" t="s">
        <v>3639</v>
      </c>
      <c r="B130" s="93" t="s">
        <v>3640</v>
      </c>
      <c r="C130" s="93"/>
      <c r="D130" s="93"/>
      <c r="E130" s="93"/>
      <c r="F130" s="93"/>
      <c r="G130" s="93"/>
      <c r="H130" s="93"/>
      <c r="I130" s="93"/>
      <c r="J130" s="93"/>
      <c r="K130" s="93"/>
      <c r="L130" s="93"/>
      <c r="M130" s="93"/>
      <c r="N130" s="93"/>
      <c r="O130" s="93"/>
      <c r="P130" s="93"/>
      <c r="Q130" s="93"/>
      <c r="R130" s="93"/>
      <c r="S130" s="93"/>
      <c r="T130" s="93"/>
      <c r="U130" s="93"/>
      <c r="V130" s="93"/>
      <c r="W130" s="93"/>
      <c r="X130" s="93"/>
      <c r="Y130" s="93"/>
      <c r="Z130" s="93"/>
      <c r="AA130" s="93"/>
      <c r="AB130" s="93"/>
      <c r="AC130" s="93"/>
      <c r="AD130" s="93"/>
      <c r="AE130" s="93"/>
      <c r="AF130" s="96">
        <v>216</v>
      </c>
    </row>
    <row r="131" spans="1:32" x14ac:dyDescent="0.25">
      <c r="A131" s="90" t="s">
        <v>1709</v>
      </c>
      <c r="B131" s="93" t="s">
        <v>1710</v>
      </c>
      <c r="C131" s="93"/>
      <c r="D131" s="93"/>
      <c r="E131" s="93"/>
      <c r="F131" s="93"/>
      <c r="G131" s="93"/>
      <c r="H131" s="93"/>
      <c r="I131" s="93"/>
      <c r="J131" s="93"/>
      <c r="K131" s="93"/>
      <c r="L131" s="93"/>
      <c r="M131" s="93"/>
      <c r="N131" s="93"/>
      <c r="O131" s="93"/>
      <c r="P131" s="93"/>
      <c r="Q131" s="93"/>
      <c r="R131" s="93"/>
      <c r="S131" s="93"/>
      <c r="T131" s="93"/>
      <c r="U131" s="93"/>
      <c r="V131" s="93"/>
      <c r="W131" s="93"/>
      <c r="X131" s="93"/>
      <c r="Y131" s="93"/>
      <c r="Z131" s="93"/>
      <c r="AA131" s="93"/>
      <c r="AB131" s="93"/>
      <c r="AC131" s="93"/>
      <c r="AD131" s="93"/>
      <c r="AE131" s="93"/>
      <c r="AF131" s="96">
        <v>476</v>
      </c>
    </row>
    <row r="132" spans="1:32" x14ac:dyDescent="0.25">
      <c r="A132" s="90" t="s">
        <v>1711</v>
      </c>
      <c r="B132" s="93" t="s">
        <v>1712</v>
      </c>
      <c r="C132" s="93"/>
      <c r="D132" s="93"/>
      <c r="E132" s="93"/>
      <c r="F132" s="93"/>
      <c r="G132" s="93"/>
      <c r="H132" s="93"/>
      <c r="I132" s="93"/>
      <c r="J132" s="93"/>
      <c r="K132" s="93"/>
      <c r="L132" s="93"/>
      <c r="M132" s="93"/>
      <c r="N132" s="93"/>
      <c r="O132" s="93"/>
      <c r="P132" s="93"/>
      <c r="Q132" s="93"/>
      <c r="R132" s="93"/>
      <c r="S132" s="93"/>
      <c r="T132" s="93"/>
      <c r="U132" s="93"/>
      <c r="V132" s="93"/>
      <c r="W132" s="93"/>
      <c r="X132" s="93"/>
      <c r="Y132" s="93"/>
      <c r="Z132" s="93"/>
      <c r="AA132" s="93"/>
      <c r="AB132" s="93"/>
      <c r="AC132" s="93"/>
      <c r="AD132" s="93"/>
      <c r="AE132" s="93"/>
      <c r="AF132" s="96">
        <v>1738</v>
      </c>
    </row>
    <row r="133" spans="1:32" x14ac:dyDescent="0.25">
      <c r="A133" s="90" t="s">
        <v>1713</v>
      </c>
      <c r="B133" s="93" t="s">
        <v>1714</v>
      </c>
      <c r="C133" s="93"/>
      <c r="D133" s="93"/>
      <c r="E133" s="93"/>
      <c r="F133" s="93"/>
      <c r="G133" s="93"/>
      <c r="H133" s="93"/>
      <c r="I133" s="93"/>
      <c r="J133" s="93"/>
      <c r="K133" s="93"/>
      <c r="L133" s="93"/>
      <c r="M133" s="93"/>
      <c r="N133" s="93"/>
      <c r="O133" s="93"/>
      <c r="P133" s="93"/>
      <c r="Q133" s="93"/>
      <c r="R133" s="93"/>
      <c r="S133" s="93"/>
      <c r="T133" s="93"/>
      <c r="U133" s="93"/>
      <c r="V133" s="93"/>
      <c r="W133" s="93"/>
      <c r="X133" s="93"/>
      <c r="Y133" s="93"/>
      <c r="Z133" s="93"/>
      <c r="AA133" s="93"/>
      <c r="AB133" s="93"/>
      <c r="AC133" s="93"/>
      <c r="AD133" s="93"/>
      <c r="AE133" s="93"/>
      <c r="AF133" s="96">
        <v>5086</v>
      </c>
    </row>
    <row r="134" spans="1:32" x14ac:dyDescent="0.25">
      <c r="A134" s="90" t="s">
        <v>1715</v>
      </c>
      <c r="B134" s="93" t="s">
        <v>1716</v>
      </c>
      <c r="C134" s="93"/>
      <c r="D134" s="93"/>
      <c r="E134" s="93"/>
      <c r="F134" s="93"/>
      <c r="G134" s="93"/>
      <c r="H134" s="93"/>
      <c r="I134" s="93"/>
      <c r="J134" s="93"/>
      <c r="K134" s="93"/>
      <c r="L134" s="93"/>
      <c r="M134" s="93"/>
      <c r="N134" s="93"/>
      <c r="O134" s="93"/>
      <c r="P134" s="93"/>
      <c r="Q134" s="93"/>
      <c r="R134" s="93"/>
      <c r="S134" s="93"/>
      <c r="T134" s="93"/>
      <c r="U134" s="93"/>
      <c r="V134" s="93"/>
      <c r="W134" s="93"/>
      <c r="X134" s="93"/>
      <c r="Y134" s="93"/>
      <c r="Z134" s="93"/>
      <c r="AA134" s="93"/>
      <c r="AB134" s="93"/>
      <c r="AC134" s="93"/>
      <c r="AD134" s="93"/>
      <c r="AE134" s="93"/>
      <c r="AF134" s="96">
        <v>1657</v>
      </c>
    </row>
    <row r="135" spans="1:32" x14ac:dyDescent="0.25">
      <c r="A135" s="90" t="s">
        <v>1717</v>
      </c>
      <c r="B135" s="93" t="s">
        <v>1718</v>
      </c>
      <c r="C135" s="93"/>
      <c r="D135" s="93"/>
      <c r="E135" s="93"/>
      <c r="F135" s="93"/>
      <c r="G135" s="93"/>
      <c r="H135" s="93"/>
      <c r="I135" s="93"/>
      <c r="J135" s="93"/>
      <c r="K135" s="93"/>
      <c r="L135" s="93"/>
      <c r="M135" s="93"/>
      <c r="N135" s="93"/>
      <c r="O135" s="93"/>
      <c r="P135" s="93"/>
      <c r="Q135" s="93"/>
      <c r="R135" s="93"/>
      <c r="S135" s="93"/>
      <c r="T135" s="93"/>
      <c r="U135" s="93"/>
      <c r="V135" s="93"/>
      <c r="W135" s="93"/>
      <c r="X135" s="93"/>
      <c r="Y135" s="93"/>
      <c r="Z135" s="93"/>
      <c r="AA135" s="93"/>
      <c r="AB135" s="93"/>
      <c r="AC135" s="93"/>
      <c r="AD135" s="93"/>
      <c r="AE135" s="93"/>
      <c r="AF135" s="96">
        <v>3</v>
      </c>
    </row>
    <row r="136" spans="1:32" x14ac:dyDescent="0.25">
      <c r="A136" s="90" t="s">
        <v>416</v>
      </c>
      <c r="B136" s="93" t="s">
        <v>417</v>
      </c>
      <c r="C136" s="93"/>
      <c r="D136" s="93"/>
      <c r="E136" s="93"/>
      <c r="F136" s="93"/>
      <c r="G136" s="93"/>
      <c r="H136" s="93"/>
      <c r="I136" s="93"/>
      <c r="J136" s="93"/>
      <c r="K136" s="93"/>
      <c r="L136" s="93"/>
      <c r="M136" s="93"/>
      <c r="N136" s="93"/>
      <c r="O136" s="93"/>
      <c r="P136" s="93"/>
      <c r="Q136" s="93"/>
      <c r="R136" s="93"/>
      <c r="S136" s="93"/>
      <c r="T136" s="93"/>
      <c r="U136" s="93"/>
      <c r="V136" s="93"/>
      <c r="W136" s="93"/>
      <c r="X136" s="93"/>
      <c r="Y136" s="93"/>
      <c r="Z136" s="93"/>
      <c r="AA136" s="93"/>
      <c r="AB136" s="93"/>
      <c r="AC136" s="93"/>
      <c r="AD136" s="93"/>
      <c r="AE136" s="93"/>
      <c r="AF136" s="96">
        <v>490</v>
      </c>
    </row>
    <row r="137" spans="1:32" x14ac:dyDescent="0.25">
      <c r="A137" s="90" t="s">
        <v>1719</v>
      </c>
      <c r="B137" s="93" t="s">
        <v>1720</v>
      </c>
      <c r="C137" s="93"/>
      <c r="D137" s="93"/>
      <c r="E137" s="93"/>
      <c r="F137" s="93"/>
      <c r="G137" s="93"/>
      <c r="H137" s="93"/>
      <c r="I137" s="93"/>
      <c r="J137" s="93"/>
      <c r="K137" s="93"/>
      <c r="L137" s="93"/>
      <c r="M137" s="93"/>
      <c r="N137" s="93"/>
      <c r="O137" s="93"/>
      <c r="P137" s="93"/>
      <c r="Q137" s="93"/>
      <c r="R137" s="93"/>
      <c r="S137" s="93"/>
      <c r="T137" s="93"/>
      <c r="U137" s="93"/>
      <c r="V137" s="93"/>
      <c r="W137" s="93"/>
      <c r="X137" s="93"/>
      <c r="Y137" s="93"/>
      <c r="Z137" s="93"/>
      <c r="AA137" s="93"/>
      <c r="AB137" s="93"/>
      <c r="AC137" s="93"/>
      <c r="AD137" s="93"/>
      <c r="AE137" s="93"/>
      <c r="AF137" s="96">
        <v>260</v>
      </c>
    </row>
    <row r="138" spans="1:32" x14ac:dyDescent="0.25">
      <c r="A138" s="90" t="s">
        <v>1545</v>
      </c>
      <c r="B138" s="93" t="s">
        <v>1546</v>
      </c>
      <c r="C138" s="93"/>
      <c r="D138" s="93"/>
      <c r="E138" s="93"/>
      <c r="F138" s="93"/>
      <c r="G138" s="93"/>
      <c r="H138" s="93"/>
      <c r="I138" s="93"/>
      <c r="J138" s="93"/>
      <c r="K138" s="93"/>
      <c r="L138" s="93"/>
      <c r="M138" s="93"/>
      <c r="N138" s="93"/>
      <c r="O138" s="93"/>
      <c r="P138" s="93"/>
      <c r="Q138" s="93"/>
      <c r="R138" s="93"/>
      <c r="S138" s="93"/>
      <c r="T138" s="93"/>
      <c r="U138" s="93"/>
      <c r="V138" s="93"/>
      <c r="W138" s="93"/>
      <c r="X138" s="93"/>
      <c r="Y138" s="93"/>
      <c r="Z138" s="93"/>
      <c r="AA138" s="93"/>
      <c r="AB138" s="93"/>
      <c r="AC138" s="93"/>
      <c r="AD138" s="93"/>
      <c r="AE138" s="93"/>
      <c r="AF138" s="96">
        <v>8788</v>
      </c>
    </row>
    <row r="139" spans="1:32" x14ac:dyDescent="0.25">
      <c r="A139" s="90" t="s">
        <v>993</v>
      </c>
      <c r="B139" s="93" t="s">
        <v>994</v>
      </c>
      <c r="C139" s="93"/>
      <c r="D139" s="93"/>
      <c r="E139" s="93"/>
      <c r="F139" s="93"/>
      <c r="G139" s="93"/>
      <c r="H139" s="93"/>
      <c r="I139" s="93"/>
      <c r="J139" s="93"/>
      <c r="K139" s="93"/>
      <c r="L139" s="93"/>
      <c r="M139" s="93"/>
      <c r="N139" s="93"/>
      <c r="O139" s="93"/>
      <c r="P139" s="93"/>
      <c r="Q139" s="93"/>
      <c r="R139" s="93"/>
      <c r="S139" s="93"/>
      <c r="T139" s="93"/>
      <c r="U139" s="93"/>
      <c r="V139" s="93"/>
      <c r="W139" s="93"/>
      <c r="X139" s="93"/>
      <c r="Y139" s="93"/>
      <c r="Z139" s="93"/>
      <c r="AA139" s="93"/>
      <c r="AB139" s="93"/>
      <c r="AC139" s="93"/>
      <c r="AD139" s="93"/>
      <c r="AE139" s="93"/>
      <c r="AF139" s="96">
        <v>3</v>
      </c>
    </row>
    <row r="140" spans="1:32" x14ac:dyDescent="0.25">
      <c r="A140" s="90" t="s">
        <v>1355</v>
      </c>
      <c r="B140" s="93" t="s">
        <v>1356</v>
      </c>
      <c r="C140" s="93"/>
      <c r="D140" s="93"/>
      <c r="E140" s="93"/>
      <c r="F140" s="93"/>
      <c r="G140" s="93"/>
      <c r="H140" s="93"/>
      <c r="I140" s="93"/>
      <c r="J140" s="93"/>
      <c r="K140" s="93"/>
      <c r="L140" s="93"/>
      <c r="M140" s="93"/>
      <c r="N140" s="93"/>
      <c r="O140" s="93"/>
      <c r="P140" s="93"/>
      <c r="Q140" s="93"/>
      <c r="R140" s="93"/>
      <c r="S140" s="93"/>
      <c r="T140" s="93"/>
      <c r="U140" s="93"/>
      <c r="V140" s="93"/>
      <c r="W140" s="93"/>
      <c r="X140" s="93"/>
      <c r="Y140" s="93"/>
      <c r="Z140" s="93"/>
      <c r="AA140" s="93"/>
      <c r="AB140" s="93"/>
      <c r="AC140" s="93"/>
      <c r="AD140" s="93"/>
      <c r="AE140" s="93"/>
      <c r="AF140" s="96">
        <v>144</v>
      </c>
    </row>
    <row r="141" spans="1:32" x14ac:dyDescent="0.25">
      <c r="A141" s="90" t="s">
        <v>905</v>
      </c>
      <c r="B141" s="93" t="s">
        <v>906</v>
      </c>
      <c r="C141" s="93"/>
      <c r="D141" s="93"/>
      <c r="E141" s="93"/>
      <c r="F141" s="93"/>
      <c r="G141" s="93"/>
      <c r="H141" s="93"/>
      <c r="I141" s="93"/>
      <c r="J141" s="93"/>
      <c r="K141" s="93"/>
      <c r="L141" s="93"/>
      <c r="M141" s="93"/>
      <c r="N141" s="93"/>
      <c r="O141" s="93"/>
      <c r="P141" s="93"/>
      <c r="Q141" s="93"/>
      <c r="R141" s="93"/>
      <c r="S141" s="93"/>
      <c r="T141" s="93"/>
      <c r="U141" s="93"/>
      <c r="V141" s="93"/>
      <c r="W141" s="93"/>
      <c r="X141" s="93"/>
      <c r="Y141" s="93"/>
      <c r="Z141" s="93"/>
      <c r="AA141" s="93"/>
      <c r="AB141" s="93"/>
      <c r="AC141" s="93"/>
      <c r="AD141" s="93"/>
      <c r="AE141" s="93"/>
      <c r="AF141" s="96">
        <v>389</v>
      </c>
    </row>
    <row r="142" spans="1:32" x14ac:dyDescent="0.25">
      <c r="A142" s="90" t="s">
        <v>997</v>
      </c>
      <c r="B142" s="93" t="s">
        <v>998</v>
      </c>
      <c r="C142" s="93"/>
      <c r="D142" s="93"/>
      <c r="E142" s="93"/>
      <c r="F142" s="93"/>
      <c r="G142" s="93"/>
      <c r="H142" s="93"/>
      <c r="I142" s="93"/>
      <c r="J142" s="93"/>
      <c r="K142" s="93"/>
      <c r="L142" s="93"/>
      <c r="M142" s="93"/>
      <c r="N142" s="93"/>
      <c r="O142" s="93"/>
      <c r="P142" s="93"/>
      <c r="Q142" s="93"/>
      <c r="R142" s="93"/>
      <c r="S142" s="93"/>
      <c r="T142" s="93"/>
      <c r="U142" s="93"/>
      <c r="V142" s="93"/>
      <c r="W142" s="93"/>
      <c r="X142" s="93"/>
      <c r="Y142" s="93"/>
      <c r="Z142" s="93"/>
      <c r="AA142" s="93"/>
      <c r="AB142" s="93"/>
      <c r="AC142" s="93"/>
      <c r="AD142" s="93"/>
      <c r="AE142" s="93"/>
      <c r="AF142" s="96">
        <v>64</v>
      </c>
    </row>
    <row r="143" spans="1:32" x14ac:dyDescent="0.25">
      <c r="A143" s="90" t="s">
        <v>1731</v>
      </c>
      <c r="B143" s="93" t="s">
        <v>1732</v>
      </c>
      <c r="C143" s="93"/>
      <c r="D143" s="93"/>
      <c r="E143" s="93"/>
      <c r="F143" s="93"/>
      <c r="G143" s="93"/>
      <c r="H143" s="93"/>
      <c r="I143" s="93"/>
      <c r="J143" s="93"/>
      <c r="K143" s="93"/>
      <c r="L143" s="93"/>
      <c r="M143" s="93"/>
      <c r="N143" s="93"/>
      <c r="O143" s="93"/>
      <c r="P143" s="93"/>
      <c r="Q143" s="93"/>
      <c r="R143" s="93"/>
      <c r="S143" s="93"/>
      <c r="T143" s="93"/>
      <c r="U143" s="93"/>
      <c r="V143" s="93"/>
      <c r="W143" s="93"/>
      <c r="X143" s="93"/>
      <c r="Y143" s="93"/>
      <c r="Z143" s="93"/>
      <c r="AA143" s="93"/>
      <c r="AB143" s="93"/>
      <c r="AC143" s="93"/>
      <c r="AD143" s="93"/>
      <c r="AE143" s="93"/>
      <c r="AF143" s="96">
        <v>3625</v>
      </c>
    </row>
    <row r="144" spans="1:32" x14ac:dyDescent="0.25">
      <c r="A144" s="90" t="s">
        <v>1733</v>
      </c>
      <c r="B144" s="93" t="s">
        <v>1734</v>
      </c>
      <c r="C144" s="93"/>
      <c r="D144" s="93"/>
      <c r="E144" s="93"/>
      <c r="F144" s="93"/>
      <c r="G144" s="93"/>
      <c r="H144" s="93"/>
      <c r="I144" s="93"/>
      <c r="J144" s="93"/>
      <c r="K144" s="93"/>
      <c r="L144" s="93"/>
      <c r="M144" s="93"/>
      <c r="N144" s="93"/>
      <c r="O144" s="93"/>
      <c r="P144" s="93"/>
      <c r="Q144" s="93"/>
      <c r="R144" s="93"/>
      <c r="S144" s="93"/>
      <c r="T144" s="93"/>
      <c r="U144" s="93"/>
      <c r="V144" s="93"/>
      <c r="W144" s="93"/>
      <c r="X144" s="93"/>
      <c r="Y144" s="93"/>
      <c r="Z144" s="93"/>
      <c r="AA144" s="93"/>
      <c r="AB144" s="93"/>
      <c r="AC144" s="93"/>
      <c r="AD144" s="93"/>
      <c r="AE144" s="93"/>
      <c r="AF144" s="96">
        <v>3606</v>
      </c>
    </row>
    <row r="145" spans="1:32" x14ac:dyDescent="0.25">
      <c r="A145" s="90" t="s">
        <v>360</v>
      </c>
      <c r="B145" s="93" t="s">
        <v>361</v>
      </c>
      <c r="C145" s="93"/>
      <c r="D145" s="93"/>
      <c r="E145" s="93"/>
      <c r="F145" s="93"/>
      <c r="G145" s="93"/>
      <c r="H145" s="93"/>
      <c r="I145" s="93"/>
      <c r="J145" s="93"/>
      <c r="K145" s="93"/>
      <c r="L145" s="93"/>
      <c r="M145" s="93"/>
      <c r="N145" s="93"/>
      <c r="O145" s="93"/>
      <c r="P145" s="93"/>
      <c r="Q145" s="93"/>
      <c r="R145" s="93"/>
      <c r="S145" s="93"/>
      <c r="T145" s="93"/>
      <c r="U145" s="93"/>
      <c r="V145" s="93"/>
      <c r="W145" s="93"/>
      <c r="X145" s="93"/>
      <c r="Y145" s="93"/>
      <c r="Z145" s="93"/>
      <c r="AA145" s="93"/>
      <c r="AB145" s="93"/>
      <c r="AC145" s="93"/>
      <c r="AD145" s="93"/>
      <c r="AE145" s="93"/>
      <c r="AF145" s="96">
        <v>1105</v>
      </c>
    </row>
    <row r="146" spans="1:32" x14ac:dyDescent="0.25">
      <c r="A146" s="90" t="s">
        <v>1735</v>
      </c>
      <c r="B146" s="93" t="s">
        <v>1736</v>
      </c>
      <c r="C146" s="93"/>
      <c r="D146" s="93"/>
      <c r="E146" s="93"/>
      <c r="F146" s="93"/>
      <c r="G146" s="93"/>
      <c r="H146" s="93"/>
      <c r="I146" s="93"/>
      <c r="J146" s="93"/>
      <c r="K146" s="93"/>
      <c r="L146" s="93"/>
      <c r="M146" s="93"/>
      <c r="N146" s="93"/>
      <c r="O146" s="93"/>
      <c r="P146" s="93"/>
      <c r="Q146" s="93"/>
      <c r="R146" s="93"/>
      <c r="S146" s="93"/>
      <c r="T146" s="93"/>
      <c r="U146" s="93"/>
      <c r="V146" s="93"/>
      <c r="W146" s="93"/>
      <c r="X146" s="93"/>
      <c r="Y146" s="93"/>
      <c r="Z146" s="93"/>
      <c r="AA146" s="93"/>
      <c r="AB146" s="93"/>
      <c r="AC146" s="93"/>
      <c r="AD146" s="93"/>
      <c r="AE146" s="93"/>
      <c r="AF146" s="96">
        <v>652</v>
      </c>
    </row>
    <row r="147" spans="1:32" x14ac:dyDescent="0.25">
      <c r="A147" s="90" t="s">
        <v>4006</v>
      </c>
      <c r="B147" s="93" t="s">
        <v>4007</v>
      </c>
      <c r="C147" s="93"/>
      <c r="D147" s="93"/>
      <c r="E147" s="93"/>
      <c r="F147" s="93"/>
      <c r="G147" s="93"/>
      <c r="H147" s="93"/>
      <c r="I147" s="93"/>
      <c r="J147" s="93"/>
      <c r="K147" s="93"/>
      <c r="L147" s="93"/>
      <c r="M147" s="93"/>
      <c r="N147" s="93"/>
      <c r="O147" s="93"/>
      <c r="P147" s="93"/>
      <c r="Q147" s="93"/>
      <c r="R147" s="93"/>
      <c r="S147" s="93"/>
      <c r="T147" s="93"/>
      <c r="U147" s="93"/>
      <c r="V147" s="93"/>
      <c r="W147" s="93"/>
      <c r="X147" s="93"/>
      <c r="Y147" s="93"/>
      <c r="Z147" s="93"/>
      <c r="AA147" s="93"/>
      <c r="AB147" s="93"/>
      <c r="AC147" s="93"/>
      <c r="AD147" s="93"/>
      <c r="AE147" s="93"/>
      <c r="AF147" s="96">
        <v>5</v>
      </c>
    </row>
    <row r="148" spans="1:32" x14ac:dyDescent="0.25">
      <c r="A148" s="90" t="s">
        <v>1189</v>
      </c>
      <c r="B148" s="93" t="s">
        <v>1190</v>
      </c>
      <c r="C148" s="93"/>
      <c r="D148" s="93"/>
      <c r="E148" s="93"/>
      <c r="F148" s="93"/>
      <c r="G148" s="93"/>
      <c r="H148" s="93"/>
      <c r="I148" s="93"/>
      <c r="J148" s="93"/>
      <c r="K148" s="93"/>
      <c r="L148" s="93"/>
      <c r="M148" s="93"/>
      <c r="N148" s="93"/>
      <c r="O148" s="93"/>
      <c r="P148" s="93"/>
      <c r="Q148" s="93"/>
      <c r="R148" s="93"/>
      <c r="S148" s="93"/>
      <c r="T148" s="93"/>
      <c r="U148" s="93"/>
      <c r="V148" s="93"/>
      <c r="W148" s="93"/>
      <c r="X148" s="93"/>
      <c r="Y148" s="93"/>
      <c r="Z148" s="93"/>
      <c r="AA148" s="93"/>
      <c r="AB148" s="93"/>
      <c r="AC148" s="93"/>
      <c r="AD148" s="93"/>
      <c r="AE148" s="93"/>
      <c r="AF148" s="96">
        <v>3</v>
      </c>
    </row>
    <row r="149" spans="1:32" x14ac:dyDescent="0.25">
      <c r="A149" s="90" t="s">
        <v>1191</v>
      </c>
      <c r="B149" s="93" t="s">
        <v>1192</v>
      </c>
      <c r="C149" s="93"/>
      <c r="D149" s="93"/>
      <c r="E149" s="93"/>
      <c r="F149" s="93"/>
      <c r="G149" s="93"/>
      <c r="H149" s="93"/>
      <c r="I149" s="93"/>
      <c r="J149" s="93"/>
      <c r="K149" s="93"/>
      <c r="L149" s="93"/>
      <c r="M149" s="93"/>
      <c r="N149" s="93"/>
      <c r="O149" s="93"/>
      <c r="P149" s="93"/>
      <c r="Q149" s="93"/>
      <c r="R149" s="93"/>
      <c r="S149" s="93"/>
      <c r="T149" s="93"/>
      <c r="U149" s="93"/>
      <c r="V149" s="93"/>
      <c r="W149" s="93"/>
      <c r="X149" s="93"/>
      <c r="Y149" s="93"/>
      <c r="Z149" s="93"/>
      <c r="AA149" s="93"/>
      <c r="AB149" s="93"/>
      <c r="AC149" s="93"/>
      <c r="AD149" s="93"/>
      <c r="AE149" s="93"/>
      <c r="AF149" s="96">
        <v>2</v>
      </c>
    </row>
    <row r="150" spans="1:32" x14ac:dyDescent="0.25">
      <c r="A150" s="90" t="s">
        <v>695</v>
      </c>
      <c r="B150" s="93" t="s">
        <v>696</v>
      </c>
      <c r="C150" s="93"/>
      <c r="D150" s="93"/>
      <c r="E150" s="93"/>
      <c r="F150" s="93"/>
      <c r="G150" s="93"/>
      <c r="H150" s="93"/>
      <c r="I150" s="93"/>
      <c r="J150" s="93"/>
      <c r="K150" s="93"/>
      <c r="L150" s="93"/>
      <c r="M150" s="93"/>
      <c r="N150" s="93"/>
      <c r="O150" s="93"/>
      <c r="P150" s="93"/>
      <c r="Q150" s="93"/>
      <c r="R150" s="93"/>
      <c r="S150" s="93"/>
      <c r="T150" s="93"/>
      <c r="U150" s="93"/>
      <c r="V150" s="93"/>
      <c r="W150" s="93"/>
      <c r="X150" s="93"/>
      <c r="Y150" s="93"/>
      <c r="Z150" s="93"/>
      <c r="AA150" s="93"/>
      <c r="AB150" s="93"/>
      <c r="AC150" s="93"/>
      <c r="AD150" s="93"/>
      <c r="AE150" s="93"/>
      <c r="AF150" s="96">
        <v>96</v>
      </c>
    </row>
    <row r="151" spans="1:32" x14ac:dyDescent="0.25">
      <c r="A151" s="90" t="s">
        <v>1737</v>
      </c>
      <c r="B151" s="93" t="s">
        <v>1738</v>
      </c>
      <c r="C151" s="93"/>
      <c r="D151" s="93"/>
      <c r="E151" s="93"/>
      <c r="F151" s="93"/>
      <c r="G151" s="93"/>
      <c r="H151" s="93"/>
      <c r="I151" s="93"/>
      <c r="J151" s="93"/>
      <c r="K151" s="93"/>
      <c r="L151" s="93"/>
      <c r="M151" s="93"/>
      <c r="N151" s="93"/>
      <c r="O151" s="93"/>
      <c r="P151" s="93"/>
      <c r="Q151" s="93"/>
      <c r="R151" s="93"/>
      <c r="S151" s="93"/>
      <c r="T151" s="93"/>
      <c r="U151" s="93"/>
      <c r="V151" s="93"/>
      <c r="W151" s="93"/>
      <c r="X151" s="93"/>
      <c r="Y151" s="93"/>
      <c r="Z151" s="93"/>
      <c r="AA151" s="93"/>
      <c r="AB151" s="93"/>
      <c r="AC151" s="93"/>
      <c r="AD151" s="93"/>
      <c r="AE151" s="93"/>
      <c r="AF151" s="96">
        <v>1</v>
      </c>
    </row>
    <row r="152" spans="1:32" x14ac:dyDescent="0.25">
      <c r="A152" s="90" t="s">
        <v>1739</v>
      </c>
      <c r="B152" s="93" t="s">
        <v>1740</v>
      </c>
      <c r="C152" s="93"/>
      <c r="D152" s="93"/>
      <c r="E152" s="93"/>
      <c r="F152" s="93"/>
      <c r="G152" s="93"/>
      <c r="H152" s="93"/>
      <c r="I152" s="93"/>
      <c r="J152" s="93"/>
      <c r="K152" s="93"/>
      <c r="L152" s="93"/>
      <c r="M152" s="93"/>
      <c r="N152" s="93"/>
      <c r="O152" s="93"/>
      <c r="P152" s="93"/>
      <c r="Q152" s="93"/>
      <c r="R152" s="93"/>
      <c r="S152" s="93"/>
      <c r="T152" s="93"/>
      <c r="U152" s="93"/>
      <c r="V152" s="93"/>
      <c r="W152" s="93"/>
      <c r="X152" s="93"/>
      <c r="Y152" s="93"/>
      <c r="Z152" s="93"/>
      <c r="AA152" s="93"/>
      <c r="AB152" s="93"/>
      <c r="AC152" s="93"/>
      <c r="AD152" s="93"/>
      <c r="AE152" s="93"/>
      <c r="AF152" s="96">
        <v>3150</v>
      </c>
    </row>
    <row r="153" spans="1:32" x14ac:dyDescent="0.25">
      <c r="A153" s="90" t="s">
        <v>1741</v>
      </c>
      <c r="B153" s="93" t="s">
        <v>1742</v>
      </c>
      <c r="C153" s="93"/>
      <c r="D153" s="93"/>
      <c r="E153" s="93"/>
      <c r="F153" s="93"/>
      <c r="G153" s="93"/>
      <c r="H153" s="93"/>
      <c r="I153" s="93"/>
      <c r="J153" s="93"/>
      <c r="K153" s="93"/>
      <c r="L153" s="93"/>
      <c r="M153" s="93"/>
      <c r="N153" s="93"/>
      <c r="O153" s="93"/>
      <c r="P153" s="93"/>
      <c r="Q153" s="93"/>
      <c r="R153" s="93"/>
      <c r="S153" s="93"/>
      <c r="T153" s="93"/>
      <c r="U153" s="93"/>
      <c r="V153" s="93"/>
      <c r="W153" s="93"/>
      <c r="X153" s="93"/>
      <c r="Y153" s="93"/>
      <c r="Z153" s="93"/>
      <c r="AA153" s="93"/>
      <c r="AB153" s="93"/>
      <c r="AC153" s="93"/>
      <c r="AD153" s="93"/>
      <c r="AE153" s="93"/>
      <c r="AF153" s="96">
        <v>291</v>
      </c>
    </row>
    <row r="154" spans="1:32" x14ac:dyDescent="0.25">
      <c r="A154" s="90" t="s">
        <v>3643</v>
      </c>
      <c r="B154" s="93" t="s">
        <v>3644</v>
      </c>
      <c r="C154" s="93"/>
      <c r="D154" s="93"/>
      <c r="E154" s="93"/>
      <c r="F154" s="93"/>
      <c r="G154" s="93"/>
      <c r="H154" s="93"/>
      <c r="I154" s="93"/>
      <c r="J154" s="93"/>
      <c r="K154" s="93"/>
      <c r="L154" s="93"/>
      <c r="M154" s="93"/>
      <c r="N154" s="93"/>
      <c r="O154" s="93"/>
      <c r="P154" s="93"/>
      <c r="Q154" s="93"/>
      <c r="R154" s="93"/>
      <c r="S154" s="93"/>
      <c r="T154" s="93"/>
      <c r="U154" s="93"/>
      <c r="V154" s="93"/>
      <c r="W154" s="93"/>
      <c r="X154" s="93"/>
      <c r="Y154" s="93"/>
      <c r="Z154" s="93"/>
      <c r="AA154" s="93"/>
      <c r="AB154" s="93"/>
      <c r="AC154" s="93"/>
      <c r="AD154" s="93"/>
      <c r="AE154" s="93"/>
      <c r="AF154" s="96">
        <v>2667</v>
      </c>
    </row>
    <row r="155" spans="1:32" x14ac:dyDescent="0.25">
      <c r="A155" s="90" t="s">
        <v>442</v>
      </c>
      <c r="B155" s="93" t="s">
        <v>443</v>
      </c>
      <c r="C155" s="93"/>
      <c r="D155" s="93"/>
      <c r="E155" s="93"/>
      <c r="F155" s="93"/>
      <c r="G155" s="93"/>
      <c r="H155" s="93"/>
      <c r="I155" s="93"/>
      <c r="J155" s="93"/>
      <c r="K155" s="93"/>
      <c r="L155" s="93"/>
      <c r="M155" s="93"/>
      <c r="N155" s="93"/>
      <c r="O155" s="93"/>
      <c r="P155" s="93"/>
      <c r="Q155" s="93"/>
      <c r="R155" s="93"/>
      <c r="S155" s="93"/>
      <c r="T155" s="93"/>
      <c r="U155" s="93"/>
      <c r="V155" s="93"/>
      <c r="W155" s="93"/>
      <c r="X155" s="93"/>
      <c r="Y155" s="93"/>
      <c r="Z155" s="93"/>
      <c r="AA155" s="93"/>
      <c r="AB155" s="93"/>
      <c r="AC155" s="93"/>
      <c r="AD155" s="93"/>
      <c r="AE155" s="93"/>
      <c r="AF155" s="96">
        <v>40698</v>
      </c>
    </row>
    <row r="156" spans="1:32" x14ac:dyDescent="0.25">
      <c r="A156" s="90" t="s">
        <v>1492</v>
      </c>
      <c r="B156" s="93" t="s">
        <v>1493</v>
      </c>
      <c r="C156" s="93"/>
      <c r="D156" s="93"/>
      <c r="E156" s="93"/>
      <c r="F156" s="93"/>
      <c r="G156" s="93"/>
      <c r="H156" s="93"/>
      <c r="I156" s="93"/>
      <c r="J156" s="93"/>
      <c r="K156" s="93"/>
      <c r="L156" s="93"/>
      <c r="M156" s="93"/>
      <c r="N156" s="93"/>
      <c r="O156" s="93"/>
      <c r="P156" s="93"/>
      <c r="Q156" s="93"/>
      <c r="R156" s="93"/>
      <c r="S156" s="93"/>
      <c r="T156" s="93"/>
      <c r="U156" s="93"/>
      <c r="V156" s="93"/>
      <c r="W156" s="93"/>
      <c r="X156" s="93"/>
      <c r="Y156" s="93"/>
      <c r="Z156" s="93"/>
      <c r="AA156" s="93"/>
      <c r="AB156" s="93"/>
      <c r="AC156" s="93"/>
      <c r="AD156" s="93"/>
      <c r="AE156" s="93"/>
      <c r="AF156" s="96">
        <v>222</v>
      </c>
    </row>
    <row r="157" spans="1:32" x14ac:dyDescent="0.25">
      <c r="A157" s="90" t="s">
        <v>1747</v>
      </c>
      <c r="B157" s="93" t="s">
        <v>1748</v>
      </c>
      <c r="C157" s="93"/>
      <c r="D157" s="93"/>
      <c r="E157" s="93"/>
      <c r="F157" s="93"/>
      <c r="G157" s="93"/>
      <c r="H157" s="93"/>
      <c r="I157" s="93"/>
      <c r="J157" s="93"/>
      <c r="K157" s="93"/>
      <c r="L157" s="93"/>
      <c r="M157" s="93"/>
      <c r="N157" s="93"/>
      <c r="O157" s="93"/>
      <c r="P157" s="93"/>
      <c r="Q157" s="93"/>
      <c r="R157" s="93"/>
      <c r="S157" s="93"/>
      <c r="T157" s="93"/>
      <c r="U157" s="93"/>
      <c r="V157" s="93"/>
      <c r="W157" s="93"/>
      <c r="X157" s="93"/>
      <c r="Y157" s="93"/>
      <c r="Z157" s="93"/>
      <c r="AA157" s="93"/>
      <c r="AB157" s="93"/>
      <c r="AC157" s="93"/>
      <c r="AD157" s="93"/>
      <c r="AE157" s="93"/>
      <c r="AF157" s="96">
        <v>23115</v>
      </c>
    </row>
    <row r="158" spans="1:32" x14ac:dyDescent="0.25">
      <c r="A158" s="90" t="s">
        <v>1749</v>
      </c>
      <c r="B158" s="93" t="s">
        <v>1750</v>
      </c>
      <c r="C158" s="93"/>
      <c r="D158" s="93"/>
      <c r="E158" s="93"/>
      <c r="F158" s="93"/>
      <c r="G158" s="93"/>
      <c r="H158" s="93"/>
      <c r="I158" s="93"/>
      <c r="J158" s="93"/>
      <c r="K158" s="93"/>
      <c r="L158" s="93"/>
      <c r="M158" s="93"/>
      <c r="N158" s="93"/>
      <c r="O158" s="93"/>
      <c r="P158" s="93"/>
      <c r="Q158" s="93"/>
      <c r="R158" s="93"/>
      <c r="S158" s="93"/>
      <c r="T158" s="93"/>
      <c r="U158" s="93"/>
      <c r="V158" s="93"/>
      <c r="W158" s="93"/>
      <c r="X158" s="93"/>
      <c r="Y158" s="93"/>
      <c r="Z158" s="93"/>
      <c r="AA158" s="93"/>
      <c r="AB158" s="93"/>
      <c r="AC158" s="93"/>
      <c r="AD158" s="93"/>
      <c r="AE158" s="93"/>
      <c r="AF158" s="96">
        <v>18415</v>
      </c>
    </row>
    <row r="159" spans="1:32" x14ac:dyDescent="0.25">
      <c r="A159" s="90" t="s">
        <v>1751</v>
      </c>
      <c r="B159" s="93" t="s">
        <v>1752</v>
      </c>
      <c r="C159" s="93"/>
      <c r="D159" s="93"/>
      <c r="E159" s="93"/>
      <c r="F159" s="93"/>
      <c r="G159" s="93"/>
      <c r="H159" s="93"/>
      <c r="I159" s="93"/>
      <c r="J159" s="93"/>
      <c r="K159" s="93"/>
      <c r="L159" s="93"/>
      <c r="M159" s="93"/>
      <c r="N159" s="93"/>
      <c r="O159" s="93"/>
      <c r="P159" s="93"/>
      <c r="Q159" s="93"/>
      <c r="R159" s="93"/>
      <c r="S159" s="93"/>
      <c r="T159" s="93"/>
      <c r="U159" s="93"/>
      <c r="V159" s="93"/>
      <c r="W159" s="93"/>
      <c r="X159" s="93"/>
      <c r="Y159" s="93"/>
      <c r="Z159" s="93"/>
      <c r="AA159" s="93"/>
      <c r="AB159" s="93"/>
      <c r="AC159" s="93"/>
      <c r="AD159" s="93"/>
      <c r="AE159" s="93"/>
      <c r="AF159" s="96">
        <v>29885</v>
      </c>
    </row>
    <row r="160" spans="1:32" x14ac:dyDescent="0.25">
      <c r="A160" s="90" t="s">
        <v>1761</v>
      </c>
      <c r="B160" s="93" t="s">
        <v>3950</v>
      </c>
      <c r="C160" s="93"/>
      <c r="D160" s="93"/>
      <c r="E160" s="93"/>
      <c r="F160" s="93"/>
      <c r="G160" s="93"/>
      <c r="H160" s="93"/>
      <c r="I160" s="93"/>
      <c r="J160" s="93"/>
      <c r="K160" s="93"/>
      <c r="L160" s="93"/>
      <c r="M160" s="93"/>
      <c r="N160" s="93"/>
      <c r="O160" s="93"/>
      <c r="P160" s="93"/>
      <c r="Q160" s="93"/>
      <c r="R160" s="93"/>
      <c r="S160" s="93"/>
      <c r="T160" s="93"/>
      <c r="U160" s="93"/>
      <c r="V160" s="93"/>
      <c r="W160" s="93"/>
      <c r="X160" s="93"/>
      <c r="Y160" s="93"/>
      <c r="Z160" s="93"/>
      <c r="AA160" s="93"/>
      <c r="AB160" s="93"/>
      <c r="AC160" s="93"/>
      <c r="AD160" s="93"/>
      <c r="AE160" s="93"/>
      <c r="AF160" s="96">
        <v>16720</v>
      </c>
    </row>
    <row r="161" spans="1:32" x14ac:dyDescent="0.25">
      <c r="A161" s="90" t="s">
        <v>1759</v>
      </c>
      <c r="B161" s="93" t="s">
        <v>3951</v>
      </c>
      <c r="C161" s="93"/>
      <c r="D161" s="93"/>
      <c r="E161" s="93"/>
      <c r="F161" s="93"/>
      <c r="G161" s="93"/>
      <c r="H161" s="93"/>
      <c r="I161" s="93"/>
      <c r="J161" s="93"/>
      <c r="K161" s="93"/>
      <c r="L161" s="93"/>
      <c r="M161" s="93"/>
      <c r="N161" s="93"/>
      <c r="O161" s="93"/>
      <c r="P161" s="93"/>
      <c r="Q161" s="93"/>
      <c r="R161" s="93"/>
      <c r="S161" s="93"/>
      <c r="T161" s="93"/>
      <c r="U161" s="93"/>
      <c r="V161" s="93"/>
      <c r="W161" s="93"/>
      <c r="X161" s="93"/>
      <c r="Y161" s="93"/>
      <c r="Z161" s="93"/>
      <c r="AA161" s="93"/>
      <c r="AB161" s="93"/>
      <c r="AC161" s="93"/>
      <c r="AD161" s="93"/>
      <c r="AE161" s="93"/>
      <c r="AF161" s="96">
        <v>19526</v>
      </c>
    </row>
    <row r="162" spans="1:32" x14ac:dyDescent="0.25">
      <c r="A162" s="90" t="s">
        <v>1753</v>
      </c>
      <c r="B162" s="93" t="s">
        <v>3953</v>
      </c>
      <c r="C162" s="93"/>
      <c r="D162" s="93"/>
      <c r="E162" s="93"/>
      <c r="F162" s="93"/>
      <c r="G162" s="93"/>
      <c r="H162" s="93"/>
      <c r="I162" s="93"/>
      <c r="J162" s="93"/>
      <c r="K162" s="93"/>
      <c r="L162" s="93"/>
      <c r="M162" s="93"/>
      <c r="N162" s="93"/>
      <c r="O162" s="93"/>
      <c r="P162" s="93"/>
      <c r="Q162" s="93"/>
      <c r="R162" s="93"/>
      <c r="S162" s="93"/>
      <c r="T162" s="93"/>
      <c r="U162" s="93"/>
      <c r="V162" s="93"/>
      <c r="W162" s="93"/>
      <c r="X162" s="93"/>
      <c r="Y162" s="93"/>
      <c r="Z162" s="93"/>
      <c r="AA162" s="93"/>
      <c r="AB162" s="93"/>
      <c r="AC162" s="93"/>
      <c r="AD162" s="93"/>
      <c r="AE162" s="93"/>
      <c r="AF162" s="96">
        <v>30270</v>
      </c>
    </row>
    <row r="163" spans="1:32" x14ac:dyDescent="0.25">
      <c r="A163" s="90" t="s">
        <v>1755</v>
      </c>
      <c r="B163" s="93" t="s">
        <v>3952</v>
      </c>
      <c r="C163" s="93"/>
      <c r="D163" s="93"/>
      <c r="E163" s="93"/>
      <c r="F163" s="93"/>
      <c r="G163" s="93"/>
      <c r="H163" s="93"/>
      <c r="I163" s="93"/>
      <c r="J163" s="93"/>
      <c r="K163" s="93"/>
      <c r="L163" s="93"/>
      <c r="M163" s="93"/>
      <c r="N163" s="93"/>
      <c r="O163" s="93"/>
      <c r="P163" s="93"/>
      <c r="Q163" s="93"/>
      <c r="R163" s="93"/>
      <c r="S163" s="93"/>
      <c r="T163" s="93"/>
      <c r="U163" s="93"/>
      <c r="V163" s="93"/>
      <c r="W163" s="93"/>
      <c r="X163" s="93"/>
      <c r="Y163" s="93"/>
      <c r="Z163" s="93"/>
      <c r="AA163" s="93"/>
      <c r="AB163" s="93"/>
      <c r="AC163" s="93"/>
      <c r="AD163" s="93"/>
      <c r="AE163" s="93"/>
      <c r="AF163" s="96">
        <v>7296</v>
      </c>
    </row>
    <row r="164" spans="1:32" x14ac:dyDescent="0.25">
      <c r="A164" s="90" t="s">
        <v>1757</v>
      </c>
      <c r="B164" s="93" t="s">
        <v>1758</v>
      </c>
      <c r="C164" s="93"/>
      <c r="D164" s="93"/>
      <c r="E164" s="93"/>
      <c r="F164" s="93"/>
      <c r="G164" s="93"/>
      <c r="H164" s="93"/>
      <c r="I164" s="93"/>
      <c r="J164" s="93"/>
      <c r="K164" s="93"/>
      <c r="L164" s="93"/>
      <c r="M164" s="93"/>
      <c r="N164" s="93"/>
      <c r="O164" s="93"/>
      <c r="P164" s="93"/>
      <c r="Q164" s="93"/>
      <c r="R164" s="93"/>
      <c r="S164" s="93"/>
      <c r="T164" s="93"/>
      <c r="U164" s="93"/>
      <c r="V164" s="93"/>
      <c r="W164" s="93"/>
      <c r="X164" s="93"/>
      <c r="Y164" s="93"/>
      <c r="Z164" s="93"/>
      <c r="AA164" s="93"/>
      <c r="AB164" s="93"/>
      <c r="AC164" s="93"/>
      <c r="AD164" s="93"/>
      <c r="AE164" s="93"/>
      <c r="AF164" s="96">
        <v>39578</v>
      </c>
    </row>
    <row r="165" spans="1:32" x14ac:dyDescent="0.25">
      <c r="A165" s="90" t="s">
        <v>3646</v>
      </c>
      <c r="B165" s="93" t="s">
        <v>3954</v>
      </c>
      <c r="C165" s="93"/>
      <c r="D165" s="93"/>
      <c r="E165" s="93"/>
      <c r="F165" s="93"/>
      <c r="G165" s="93"/>
      <c r="H165" s="93"/>
      <c r="I165" s="93"/>
      <c r="J165" s="93"/>
      <c r="K165" s="93"/>
      <c r="L165" s="93"/>
      <c r="M165" s="93"/>
      <c r="N165" s="93"/>
      <c r="O165" s="93"/>
      <c r="P165" s="93"/>
      <c r="Q165" s="93"/>
      <c r="R165" s="93"/>
      <c r="S165" s="93"/>
      <c r="T165" s="93"/>
      <c r="U165" s="93"/>
      <c r="V165" s="93"/>
      <c r="W165" s="93"/>
      <c r="X165" s="93"/>
      <c r="Y165" s="93"/>
      <c r="Z165" s="93"/>
      <c r="AA165" s="93"/>
      <c r="AB165" s="93"/>
      <c r="AC165" s="93"/>
      <c r="AD165" s="93"/>
      <c r="AE165" s="93"/>
      <c r="AF165" s="96">
        <v>1624</v>
      </c>
    </row>
    <row r="166" spans="1:32" x14ac:dyDescent="0.25">
      <c r="A166" s="90" t="s">
        <v>1763</v>
      </c>
      <c r="B166" s="93" t="s">
        <v>1764</v>
      </c>
      <c r="C166" s="93"/>
      <c r="D166" s="93"/>
      <c r="E166" s="93"/>
      <c r="F166" s="93"/>
      <c r="G166" s="93"/>
      <c r="H166" s="93"/>
      <c r="I166" s="93"/>
      <c r="J166" s="93"/>
      <c r="K166" s="93"/>
      <c r="L166" s="93"/>
      <c r="M166" s="93"/>
      <c r="N166" s="93"/>
      <c r="O166" s="93"/>
      <c r="P166" s="93"/>
      <c r="Q166" s="93"/>
      <c r="R166" s="93"/>
      <c r="S166" s="93"/>
      <c r="T166" s="93"/>
      <c r="U166" s="93"/>
      <c r="V166" s="93"/>
      <c r="W166" s="93"/>
      <c r="X166" s="93"/>
      <c r="Y166" s="93"/>
      <c r="Z166" s="93"/>
      <c r="AA166" s="93"/>
      <c r="AB166" s="93"/>
      <c r="AC166" s="93"/>
      <c r="AD166" s="93"/>
      <c r="AE166" s="93"/>
      <c r="AF166" s="96">
        <v>7105</v>
      </c>
    </row>
    <row r="167" spans="1:32" x14ac:dyDescent="0.25">
      <c r="A167" s="90" t="s">
        <v>1765</v>
      </c>
      <c r="B167" s="93" t="s">
        <v>1766</v>
      </c>
      <c r="C167" s="93"/>
      <c r="D167" s="93"/>
      <c r="E167" s="93"/>
      <c r="F167" s="93"/>
      <c r="G167" s="93"/>
      <c r="H167" s="93"/>
      <c r="I167" s="93"/>
      <c r="J167" s="93"/>
      <c r="K167" s="93"/>
      <c r="L167" s="93"/>
      <c r="M167" s="93"/>
      <c r="N167" s="93"/>
      <c r="O167" s="93"/>
      <c r="P167" s="93"/>
      <c r="Q167" s="93"/>
      <c r="R167" s="93"/>
      <c r="S167" s="93"/>
      <c r="T167" s="93"/>
      <c r="U167" s="93"/>
      <c r="V167" s="93"/>
      <c r="W167" s="93"/>
      <c r="X167" s="93"/>
      <c r="Y167" s="93"/>
      <c r="Z167" s="93"/>
      <c r="AA167" s="93"/>
      <c r="AB167" s="93"/>
      <c r="AC167" s="93"/>
      <c r="AD167" s="93"/>
      <c r="AE167" s="93"/>
      <c r="AF167" s="96">
        <v>10261</v>
      </c>
    </row>
    <row r="168" spans="1:32" x14ac:dyDescent="0.25">
      <c r="A168" s="90" t="s">
        <v>1767</v>
      </c>
      <c r="B168" s="93" t="s">
        <v>1768</v>
      </c>
      <c r="C168" s="93"/>
      <c r="D168" s="93"/>
      <c r="E168" s="93"/>
      <c r="F168" s="93"/>
      <c r="G168" s="93"/>
      <c r="H168" s="93"/>
      <c r="I168" s="93"/>
      <c r="J168" s="93"/>
      <c r="K168" s="93"/>
      <c r="L168" s="93"/>
      <c r="M168" s="93"/>
      <c r="N168" s="93"/>
      <c r="O168" s="93"/>
      <c r="P168" s="93"/>
      <c r="Q168" s="93"/>
      <c r="R168" s="93"/>
      <c r="S168" s="93"/>
      <c r="T168" s="93"/>
      <c r="U168" s="93"/>
      <c r="V168" s="93"/>
      <c r="W168" s="93"/>
      <c r="X168" s="93"/>
      <c r="Y168" s="93"/>
      <c r="Z168" s="93"/>
      <c r="AA168" s="93"/>
      <c r="AB168" s="93"/>
      <c r="AC168" s="93"/>
      <c r="AD168" s="93"/>
      <c r="AE168" s="93"/>
      <c r="AF168" s="96">
        <v>49940</v>
      </c>
    </row>
    <row r="169" spans="1:32" x14ac:dyDescent="0.25">
      <c r="A169" s="90" t="s">
        <v>1769</v>
      </c>
      <c r="B169" s="93" t="s">
        <v>1457</v>
      </c>
      <c r="C169" s="93"/>
      <c r="D169" s="93"/>
      <c r="E169" s="93"/>
      <c r="F169" s="93"/>
      <c r="G169" s="93"/>
      <c r="H169" s="93"/>
      <c r="I169" s="93"/>
      <c r="J169" s="93"/>
      <c r="K169" s="93"/>
      <c r="L169" s="93"/>
      <c r="M169" s="93"/>
      <c r="N169" s="93"/>
      <c r="O169" s="93"/>
      <c r="P169" s="93"/>
      <c r="Q169" s="93"/>
      <c r="R169" s="93"/>
      <c r="S169" s="93"/>
      <c r="T169" s="93"/>
      <c r="U169" s="93"/>
      <c r="V169" s="93"/>
      <c r="W169" s="93"/>
      <c r="X169" s="93"/>
      <c r="Y169" s="93"/>
      <c r="Z169" s="93"/>
      <c r="AA169" s="93"/>
      <c r="AB169" s="93"/>
      <c r="AC169" s="93"/>
      <c r="AD169" s="93"/>
      <c r="AE169" s="93"/>
      <c r="AF169" s="96">
        <v>43816</v>
      </c>
    </row>
    <row r="170" spans="1:32" x14ac:dyDescent="0.25">
      <c r="A170" s="90" t="s">
        <v>4021</v>
      </c>
      <c r="B170" s="93" t="s">
        <v>4022</v>
      </c>
      <c r="C170" s="93"/>
      <c r="D170" s="93"/>
      <c r="E170" s="93"/>
      <c r="F170" s="93"/>
      <c r="G170" s="93"/>
      <c r="H170" s="93"/>
      <c r="I170" s="93"/>
      <c r="J170" s="93"/>
      <c r="K170" s="93"/>
      <c r="L170" s="93"/>
      <c r="M170" s="93"/>
      <c r="N170" s="93"/>
      <c r="O170" s="93"/>
      <c r="P170" s="93"/>
      <c r="Q170" s="93"/>
      <c r="R170" s="93"/>
      <c r="S170" s="93"/>
      <c r="T170" s="93"/>
      <c r="U170" s="93"/>
      <c r="V170" s="93"/>
      <c r="W170" s="93"/>
      <c r="X170" s="93"/>
      <c r="Y170" s="93"/>
      <c r="Z170" s="93"/>
      <c r="AA170" s="93"/>
      <c r="AB170" s="93"/>
      <c r="AC170" s="93"/>
      <c r="AD170" s="93"/>
      <c r="AE170" s="93"/>
      <c r="AF170" s="96">
        <v>25960</v>
      </c>
    </row>
    <row r="171" spans="1:32" x14ac:dyDescent="0.25">
      <c r="A171" s="90" t="s">
        <v>1770</v>
      </c>
      <c r="B171" s="93" t="s">
        <v>1771</v>
      </c>
      <c r="C171" s="93"/>
      <c r="D171" s="93"/>
      <c r="E171" s="93"/>
      <c r="F171" s="93"/>
      <c r="G171" s="93"/>
      <c r="H171" s="93"/>
      <c r="I171" s="93"/>
      <c r="J171" s="93"/>
      <c r="K171" s="93"/>
      <c r="L171" s="93"/>
      <c r="M171" s="93"/>
      <c r="N171" s="93"/>
      <c r="O171" s="93"/>
      <c r="P171" s="93"/>
      <c r="Q171" s="93"/>
      <c r="R171" s="93"/>
      <c r="S171" s="93"/>
      <c r="T171" s="93"/>
      <c r="U171" s="93"/>
      <c r="V171" s="93"/>
      <c r="W171" s="93"/>
      <c r="X171" s="93"/>
      <c r="Y171" s="93"/>
      <c r="Z171" s="93"/>
      <c r="AA171" s="93"/>
      <c r="AB171" s="93"/>
      <c r="AC171" s="93"/>
      <c r="AD171" s="93"/>
      <c r="AE171" s="93"/>
      <c r="AF171" s="96">
        <v>277787</v>
      </c>
    </row>
    <row r="172" spans="1:32" x14ac:dyDescent="0.25">
      <c r="A172" s="90" t="s">
        <v>1772</v>
      </c>
      <c r="B172" s="93" t="s">
        <v>1773</v>
      </c>
      <c r="C172" s="93"/>
      <c r="D172" s="93"/>
      <c r="E172" s="93"/>
      <c r="F172" s="93"/>
      <c r="G172" s="93"/>
      <c r="H172" s="93"/>
      <c r="I172" s="93"/>
      <c r="J172" s="93"/>
      <c r="K172" s="93"/>
      <c r="L172" s="93"/>
      <c r="M172" s="93"/>
      <c r="N172" s="93"/>
      <c r="O172" s="93"/>
      <c r="P172" s="93"/>
      <c r="Q172" s="93"/>
      <c r="R172" s="93"/>
      <c r="S172" s="93"/>
      <c r="T172" s="93"/>
      <c r="U172" s="93"/>
      <c r="V172" s="93"/>
      <c r="W172" s="93"/>
      <c r="X172" s="93"/>
      <c r="Y172" s="93"/>
      <c r="Z172" s="93"/>
      <c r="AA172" s="93"/>
      <c r="AB172" s="93"/>
      <c r="AC172" s="93"/>
      <c r="AD172" s="93"/>
      <c r="AE172" s="93"/>
      <c r="AF172" s="96">
        <v>264057</v>
      </c>
    </row>
    <row r="173" spans="1:32" x14ac:dyDescent="0.25">
      <c r="A173" s="90" t="s">
        <v>1774</v>
      </c>
      <c r="B173" s="93" t="s">
        <v>1775</v>
      </c>
      <c r="C173" s="93"/>
      <c r="D173" s="93"/>
      <c r="E173" s="93"/>
      <c r="F173" s="93"/>
      <c r="G173" s="93"/>
      <c r="H173" s="93"/>
      <c r="I173" s="93"/>
      <c r="J173" s="93"/>
      <c r="K173" s="93"/>
      <c r="L173" s="93"/>
      <c r="M173" s="93"/>
      <c r="N173" s="93"/>
      <c r="O173" s="93"/>
      <c r="P173" s="93"/>
      <c r="Q173" s="93"/>
      <c r="R173" s="93"/>
      <c r="S173" s="93"/>
      <c r="T173" s="93"/>
      <c r="U173" s="93"/>
      <c r="V173" s="93"/>
      <c r="W173" s="93"/>
      <c r="X173" s="93"/>
      <c r="Y173" s="93"/>
      <c r="Z173" s="93"/>
      <c r="AA173" s="93"/>
      <c r="AB173" s="93"/>
      <c r="AC173" s="93"/>
      <c r="AD173" s="93"/>
      <c r="AE173" s="93"/>
      <c r="AF173" s="96">
        <v>31484</v>
      </c>
    </row>
    <row r="174" spans="1:32" x14ac:dyDescent="0.25">
      <c r="A174" s="90" t="s">
        <v>1776</v>
      </c>
      <c r="B174" s="93" t="s">
        <v>1777</v>
      </c>
      <c r="C174" s="93"/>
      <c r="D174" s="93"/>
      <c r="E174" s="93"/>
      <c r="F174" s="93"/>
      <c r="G174" s="93"/>
      <c r="H174" s="93"/>
      <c r="I174" s="93"/>
      <c r="J174" s="93"/>
      <c r="K174" s="93"/>
      <c r="L174" s="93"/>
      <c r="M174" s="93"/>
      <c r="N174" s="93"/>
      <c r="O174" s="93"/>
      <c r="P174" s="93"/>
      <c r="Q174" s="93"/>
      <c r="R174" s="93"/>
      <c r="S174" s="93"/>
      <c r="T174" s="93"/>
      <c r="U174" s="93"/>
      <c r="V174" s="93"/>
      <c r="W174" s="93"/>
      <c r="X174" s="93"/>
      <c r="Y174" s="93"/>
      <c r="Z174" s="93"/>
      <c r="AA174" s="93"/>
      <c r="AB174" s="93"/>
      <c r="AC174" s="93"/>
      <c r="AD174" s="93"/>
      <c r="AE174" s="93"/>
      <c r="AF174" s="96">
        <v>45998</v>
      </c>
    </row>
    <row r="175" spans="1:32" x14ac:dyDescent="0.25">
      <c r="A175" s="90" t="s">
        <v>1778</v>
      </c>
      <c r="B175" s="93" t="s">
        <v>1779</v>
      </c>
      <c r="C175" s="93"/>
      <c r="D175" s="93"/>
      <c r="E175" s="93"/>
      <c r="F175" s="93"/>
      <c r="G175" s="93"/>
      <c r="H175" s="93"/>
      <c r="I175" s="93"/>
      <c r="J175" s="93"/>
      <c r="K175" s="93"/>
      <c r="L175" s="93"/>
      <c r="M175" s="93"/>
      <c r="N175" s="93"/>
      <c r="O175" s="93"/>
      <c r="P175" s="93"/>
      <c r="Q175" s="93"/>
      <c r="R175" s="93"/>
      <c r="S175" s="93"/>
      <c r="T175" s="93"/>
      <c r="U175" s="93"/>
      <c r="V175" s="93"/>
      <c r="W175" s="93"/>
      <c r="X175" s="93"/>
      <c r="Y175" s="93"/>
      <c r="Z175" s="93"/>
      <c r="AA175" s="93"/>
      <c r="AB175" s="93"/>
      <c r="AC175" s="93"/>
      <c r="AD175" s="93"/>
      <c r="AE175" s="93"/>
      <c r="AF175" s="96">
        <v>9641</v>
      </c>
    </row>
    <row r="176" spans="1:32" x14ac:dyDescent="0.25">
      <c r="A176" s="90" t="s">
        <v>1780</v>
      </c>
      <c r="B176" s="93" t="s">
        <v>1781</v>
      </c>
      <c r="C176" s="93"/>
      <c r="D176" s="93"/>
      <c r="E176" s="93"/>
      <c r="F176" s="93"/>
      <c r="G176" s="93"/>
      <c r="H176" s="93"/>
      <c r="I176" s="93"/>
      <c r="J176" s="93"/>
      <c r="K176" s="93"/>
      <c r="L176" s="93"/>
      <c r="M176" s="93"/>
      <c r="N176" s="93"/>
      <c r="O176" s="93"/>
      <c r="P176" s="93"/>
      <c r="Q176" s="93"/>
      <c r="R176" s="93"/>
      <c r="S176" s="93"/>
      <c r="T176" s="93"/>
      <c r="U176" s="93"/>
      <c r="V176" s="93"/>
      <c r="W176" s="93"/>
      <c r="X176" s="93"/>
      <c r="Y176" s="93"/>
      <c r="Z176" s="93"/>
      <c r="AA176" s="93"/>
      <c r="AB176" s="93"/>
      <c r="AC176" s="93"/>
      <c r="AD176" s="93"/>
      <c r="AE176" s="93"/>
      <c r="AF176" s="96">
        <v>54</v>
      </c>
    </row>
    <row r="177" spans="1:32" x14ac:dyDescent="0.25">
      <c r="A177" s="90" t="s">
        <v>1782</v>
      </c>
      <c r="B177" s="93" t="s">
        <v>1783</v>
      </c>
      <c r="C177" s="93"/>
      <c r="D177" s="93"/>
      <c r="E177" s="93"/>
      <c r="F177" s="93"/>
      <c r="G177" s="93"/>
      <c r="H177" s="93"/>
      <c r="I177" s="93"/>
      <c r="J177" s="93"/>
      <c r="K177" s="93"/>
      <c r="L177" s="93"/>
      <c r="M177" s="93"/>
      <c r="N177" s="93"/>
      <c r="O177" s="93"/>
      <c r="P177" s="93"/>
      <c r="Q177" s="93"/>
      <c r="R177" s="93"/>
      <c r="S177" s="93"/>
      <c r="T177" s="93"/>
      <c r="U177" s="93"/>
      <c r="V177" s="93"/>
      <c r="W177" s="93"/>
      <c r="X177" s="93"/>
      <c r="Y177" s="93"/>
      <c r="Z177" s="93"/>
      <c r="AA177" s="93"/>
      <c r="AB177" s="93"/>
      <c r="AC177" s="93"/>
      <c r="AD177" s="93"/>
      <c r="AE177" s="93"/>
      <c r="AF177" s="96">
        <v>79</v>
      </c>
    </row>
    <row r="178" spans="1:32" x14ac:dyDescent="0.25">
      <c r="A178" s="90" t="s">
        <v>817</v>
      </c>
      <c r="B178" s="93" t="s">
        <v>818</v>
      </c>
      <c r="C178" s="93"/>
      <c r="D178" s="93"/>
      <c r="E178" s="93"/>
      <c r="F178" s="93"/>
      <c r="G178" s="93"/>
      <c r="H178" s="93"/>
      <c r="I178" s="93"/>
      <c r="J178" s="93"/>
      <c r="K178" s="93"/>
      <c r="L178" s="93"/>
      <c r="M178" s="93"/>
      <c r="N178" s="93"/>
      <c r="O178" s="93"/>
      <c r="P178" s="93"/>
      <c r="Q178" s="93"/>
      <c r="R178" s="93"/>
      <c r="S178" s="93"/>
      <c r="T178" s="93"/>
      <c r="U178" s="93"/>
      <c r="V178" s="93"/>
      <c r="W178" s="93"/>
      <c r="X178" s="93"/>
      <c r="Y178" s="93"/>
      <c r="Z178" s="93"/>
      <c r="AA178" s="93"/>
      <c r="AB178" s="93"/>
      <c r="AC178" s="93"/>
      <c r="AD178" s="93"/>
      <c r="AE178" s="93"/>
      <c r="AF178" s="96">
        <v>30</v>
      </c>
    </row>
    <row r="179" spans="1:32" x14ac:dyDescent="0.25">
      <c r="A179" s="90" t="s">
        <v>4023</v>
      </c>
      <c r="B179" s="93" t="s">
        <v>4024</v>
      </c>
      <c r="C179" s="93"/>
      <c r="D179" s="93"/>
      <c r="E179" s="93"/>
      <c r="F179" s="93"/>
      <c r="G179" s="93"/>
      <c r="H179" s="93"/>
      <c r="I179" s="93"/>
      <c r="J179" s="93"/>
      <c r="K179" s="93"/>
      <c r="L179" s="93"/>
      <c r="M179" s="93"/>
      <c r="N179" s="93"/>
      <c r="O179" s="93"/>
      <c r="P179" s="93"/>
      <c r="Q179" s="93"/>
      <c r="R179" s="93"/>
      <c r="S179" s="93"/>
      <c r="T179" s="93"/>
      <c r="U179" s="93"/>
      <c r="V179" s="93"/>
      <c r="W179" s="93"/>
      <c r="X179" s="93"/>
      <c r="Y179" s="93"/>
      <c r="Z179" s="93"/>
      <c r="AA179" s="93"/>
      <c r="AB179" s="93"/>
      <c r="AC179" s="93"/>
      <c r="AD179" s="93"/>
      <c r="AE179" s="93"/>
      <c r="AF179" s="96">
        <v>1</v>
      </c>
    </row>
    <row r="180" spans="1:32" x14ac:dyDescent="0.25">
      <c r="A180" s="90" t="s">
        <v>703</v>
      </c>
      <c r="B180" s="93" t="s">
        <v>704</v>
      </c>
      <c r="C180" s="93"/>
      <c r="D180" s="93"/>
      <c r="E180" s="93"/>
      <c r="F180" s="93"/>
      <c r="G180" s="93"/>
      <c r="H180" s="93"/>
      <c r="I180" s="93"/>
      <c r="J180" s="93"/>
      <c r="K180" s="93"/>
      <c r="L180" s="93"/>
      <c r="M180" s="93"/>
      <c r="N180" s="93"/>
      <c r="O180" s="93"/>
      <c r="P180" s="93"/>
      <c r="Q180" s="93"/>
      <c r="R180" s="93"/>
      <c r="S180" s="93"/>
      <c r="T180" s="93"/>
      <c r="U180" s="93"/>
      <c r="V180" s="93"/>
      <c r="W180" s="93"/>
      <c r="X180" s="93"/>
      <c r="Y180" s="93"/>
      <c r="Z180" s="93"/>
      <c r="AA180" s="93"/>
      <c r="AB180" s="93"/>
      <c r="AC180" s="93"/>
      <c r="AD180" s="93"/>
      <c r="AE180" s="93"/>
      <c r="AF180" s="96">
        <v>1</v>
      </c>
    </row>
    <row r="181" spans="1:32" x14ac:dyDescent="0.25">
      <c r="A181" s="90" t="s">
        <v>1784</v>
      </c>
      <c r="B181" s="93" t="s">
        <v>1785</v>
      </c>
      <c r="C181" s="93"/>
      <c r="D181" s="93"/>
      <c r="E181" s="93"/>
      <c r="F181" s="93"/>
      <c r="G181" s="93"/>
      <c r="H181" s="93"/>
      <c r="I181" s="93"/>
      <c r="J181" s="93"/>
      <c r="K181" s="93"/>
      <c r="L181" s="93"/>
      <c r="M181" s="93"/>
      <c r="N181" s="93"/>
      <c r="O181" s="93"/>
      <c r="P181" s="93"/>
      <c r="Q181" s="93"/>
      <c r="R181" s="93"/>
      <c r="S181" s="93"/>
      <c r="T181" s="93"/>
      <c r="U181" s="93"/>
      <c r="V181" s="93"/>
      <c r="W181" s="93"/>
      <c r="X181" s="93"/>
      <c r="Y181" s="93"/>
      <c r="Z181" s="93"/>
      <c r="AA181" s="93"/>
      <c r="AB181" s="93"/>
      <c r="AC181" s="93"/>
      <c r="AD181" s="93"/>
      <c r="AE181" s="93"/>
      <c r="AF181" s="96">
        <v>65</v>
      </c>
    </row>
    <row r="182" spans="1:32" x14ac:dyDescent="0.25">
      <c r="A182" s="90" t="s">
        <v>1786</v>
      </c>
      <c r="B182" s="93" t="s">
        <v>1787</v>
      </c>
      <c r="C182" s="93"/>
      <c r="D182" s="93"/>
      <c r="E182" s="93"/>
      <c r="F182" s="93"/>
      <c r="G182" s="93"/>
      <c r="H182" s="93"/>
      <c r="I182" s="93"/>
      <c r="J182" s="93"/>
      <c r="K182" s="93"/>
      <c r="L182" s="93"/>
      <c r="M182" s="93"/>
      <c r="N182" s="93"/>
      <c r="O182" s="93"/>
      <c r="P182" s="93"/>
      <c r="Q182" s="93"/>
      <c r="R182" s="93"/>
      <c r="S182" s="93"/>
      <c r="T182" s="93"/>
      <c r="U182" s="93"/>
      <c r="V182" s="93"/>
      <c r="W182" s="93"/>
      <c r="X182" s="93"/>
      <c r="Y182" s="93"/>
      <c r="Z182" s="93"/>
      <c r="AA182" s="93"/>
      <c r="AB182" s="93"/>
      <c r="AC182" s="93"/>
      <c r="AD182" s="93"/>
      <c r="AE182" s="93"/>
      <c r="AF182" s="96">
        <v>27</v>
      </c>
    </row>
    <row r="183" spans="1:32" x14ac:dyDescent="0.25">
      <c r="A183" s="90" t="s">
        <v>3648</v>
      </c>
      <c r="B183" s="93" t="s">
        <v>3649</v>
      </c>
      <c r="C183" s="93"/>
      <c r="D183" s="93"/>
      <c r="E183" s="93"/>
      <c r="F183" s="93"/>
      <c r="G183" s="93"/>
      <c r="H183" s="93"/>
      <c r="I183" s="93"/>
      <c r="J183" s="93"/>
      <c r="K183" s="93"/>
      <c r="L183" s="93"/>
      <c r="M183" s="93"/>
      <c r="N183" s="93"/>
      <c r="O183" s="93"/>
      <c r="P183" s="93"/>
      <c r="Q183" s="93"/>
      <c r="R183" s="93"/>
      <c r="S183" s="93"/>
      <c r="T183" s="93"/>
      <c r="U183" s="93"/>
      <c r="V183" s="93"/>
      <c r="W183" s="93"/>
      <c r="X183" s="93"/>
      <c r="Y183" s="93"/>
      <c r="Z183" s="93"/>
      <c r="AA183" s="93"/>
      <c r="AB183" s="93"/>
      <c r="AC183" s="93"/>
      <c r="AD183" s="93"/>
      <c r="AE183" s="93"/>
      <c r="AF183" s="96">
        <v>49474</v>
      </c>
    </row>
    <row r="184" spans="1:32" x14ac:dyDescent="0.25">
      <c r="A184" s="90" t="s">
        <v>1788</v>
      </c>
      <c r="B184" s="93" t="s">
        <v>1789</v>
      </c>
      <c r="C184" s="93"/>
      <c r="D184" s="93"/>
      <c r="E184" s="93"/>
      <c r="F184" s="93"/>
      <c r="G184" s="93"/>
      <c r="H184" s="93"/>
      <c r="I184" s="93"/>
      <c r="J184" s="93"/>
      <c r="K184" s="93"/>
      <c r="L184" s="93"/>
      <c r="M184" s="93"/>
      <c r="N184" s="93"/>
      <c r="O184" s="93"/>
      <c r="P184" s="93"/>
      <c r="Q184" s="93"/>
      <c r="R184" s="93"/>
      <c r="S184" s="93"/>
      <c r="T184" s="93"/>
      <c r="U184" s="93"/>
      <c r="V184" s="93"/>
      <c r="W184" s="93"/>
      <c r="X184" s="93"/>
      <c r="Y184" s="93"/>
      <c r="Z184" s="93"/>
      <c r="AA184" s="93"/>
      <c r="AB184" s="93"/>
      <c r="AC184" s="93"/>
      <c r="AD184" s="93"/>
      <c r="AE184" s="93"/>
      <c r="AF184" s="96">
        <v>100</v>
      </c>
    </row>
    <row r="185" spans="1:32" x14ac:dyDescent="0.25">
      <c r="A185" s="90" t="s">
        <v>1183</v>
      </c>
      <c r="B185" s="93" t="s">
        <v>1184</v>
      </c>
      <c r="C185" s="93"/>
      <c r="D185" s="93"/>
      <c r="E185" s="93"/>
      <c r="F185" s="93"/>
      <c r="G185" s="93"/>
      <c r="H185" s="93"/>
      <c r="I185" s="93"/>
      <c r="J185" s="93"/>
      <c r="K185" s="93"/>
      <c r="L185" s="93"/>
      <c r="M185" s="93"/>
      <c r="N185" s="93"/>
      <c r="O185" s="93"/>
      <c r="P185" s="93"/>
      <c r="Q185" s="93"/>
      <c r="R185" s="93"/>
      <c r="S185" s="93"/>
      <c r="T185" s="93"/>
      <c r="U185" s="93"/>
      <c r="V185" s="93"/>
      <c r="W185" s="93"/>
      <c r="X185" s="93"/>
      <c r="Y185" s="93"/>
      <c r="Z185" s="93"/>
      <c r="AA185" s="93"/>
      <c r="AB185" s="93"/>
      <c r="AC185" s="93"/>
      <c r="AD185" s="93"/>
      <c r="AE185" s="93"/>
      <c r="AF185" s="96">
        <v>401</v>
      </c>
    </row>
    <row r="186" spans="1:32" x14ac:dyDescent="0.25">
      <c r="A186" s="90" t="s">
        <v>1790</v>
      </c>
      <c r="B186" s="93" t="s">
        <v>1791</v>
      </c>
      <c r="C186" s="93"/>
      <c r="D186" s="93"/>
      <c r="E186" s="93"/>
      <c r="F186" s="93"/>
      <c r="G186" s="93"/>
      <c r="H186" s="93"/>
      <c r="I186" s="93"/>
      <c r="J186" s="93"/>
      <c r="K186" s="93"/>
      <c r="L186" s="93"/>
      <c r="M186" s="93"/>
      <c r="N186" s="93"/>
      <c r="O186" s="93"/>
      <c r="P186" s="93"/>
      <c r="Q186" s="93"/>
      <c r="R186" s="93"/>
      <c r="S186" s="93"/>
      <c r="T186" s="93"/>
      <c r="U186" s="93"/>
      <c r="V186" s="93"/>
      <c r="W186" s="93"/>
      <c r="X186" s="93"/>
      <c r="Y186" s="93"/>
      <c r="Z186" s="93"/>
      <c r="AA186" s="93"/>
      <c r="AB186" s="93"/>
      <c r="AC186" s="93"/>
      <c r="AD186" s="93"/>
      <c r="AE186" s="93"/>
      <c r="AF186" s="96">
        <v>90695</v>
      </c>
    </row>
    <row r="187" spans="1:32" x14ac:dyDescent="0.25">
      <c r="A187" s="90" t="s">
        <v>1792</v>
      </c>
      <c r="B187" s="93" t="s">
        <v>1793</v>
      </c>
      <c r="C187" s="93"/>
      <c r="D187" s="93"/>
      <c r="E187" s="93"/>
      <c r="F187" s="93"/>
      <c r="G187" s="93"/>
      <c r="H187" s="93"/>
      <c r="I187" s="93"/>
      <c r="J187" s="93"/>
      <c r="K187" s="93"/>
      <c r="L187" s="93"/>
      <c r="M187" s="93"/>
      <c r="N187" s="93"/>
      <c r="O187" s="93"/>
      <c r="P187" s="93"/>
      <c r="Q187" s="93"/>
      <c r="R187" s="93"/>
      <c r="S187" s="93"/>
      <c r="T187" s="93"/>
      <c r="U187" s="93"/>
      <c r="V187" s="93"/>
      <c r="W187" s="93"/>
      <c r="X187" s="93"/>
      <c r="Y187" s="93"/>
      <c r="Z187" s="93"/>
      <c r="AA187" s="93"/>
      <c r="AB187" s="93"/>
      <c r="AC187" s="93"/>
      <c r="AD187" s="93"/>
      <c r="AE187" s="93"/>
      <c r="AF187" s="96">
        <v>12095</v>
      </c>
    </row>
    <row r="188" spans="1:32" x14ac:dyDescent="0.25">
      <c r="A188" s="90" t="s">
        <v>300</v>
      </c>
      <c r="B188" s="93" t="s">
        <v>301</v>
      </c>
      <c r="C188" s="93"/>
      <c r="D188" s="93"/>
      <c r="E188" s="93"/>
      <c r="F188" s="93"/>
      <c r="G188" s="93"/>
      <c r="H188" s="93"/>
      <c r="I188" s="93"/>
      <c r="J188" s="93"/>
      <c r="K188" s="93"/>
      <c r="L188" s="93"/>
      <c r="M188" s="93"/>
      <c r="N188" s="93"/>
      <c r="O188" s="93"/>
      <c r="P188" s="93"/>
      <c r="Q188" s="93"/>
      <c r="R188" s="93"/>
      <c r="S188" s="93"/>
      <c r="T188" s="93"/>
      <c r="U188" s="93"/>
      <c r="V188" s="93"/>
      <c r="W188" s="93"/>
      <c r="X188" s="93"/>
      <c r="Y188" s="93"/>
      <c r="Z188" s="93"/>
      <c r="AA188" s="93"/>
      <c r="AB188" s="93"/>
      <c r="AC188" s="93"/>
      <c r="AD188" s="93"/>
      <c r="AE188" s="93"/>
      <c r="AF188" s="96">
        <v>230</v>
      </c>
    </row>
    <row r="189" spans="1:32" x14ac:dyDescent="0.25">
      <c r="A189" s="90" t="s">
        <v>1794</v>
      </c>
      <c r="B189" s="93" t="s">
        <v>1795</v>
      </c>
      <c r="C189" s="93"/>
      <c r="D189" s="93"/>
      <c r="E189" s="93"/>
      <c r="F189" s="93"/>
      <c r="G189" s="93"/>
      <c r="H189" s="93"/>
      <c r="I189" s="93"/>
      <c r="J189" s="93"/>
      <c r="K189" s="93"/>
      <c r="L189" s="93"/>
      <c r="M189" s="93"/>
      <c r="N189" s="93"/>
      <c r="O189" s="93"/>
      <c r="P189" s="93"/>
      <c r="Q189" s="93"/>
      <c r="R189" s="93"/>
      <c r="S189" s="93"/>
      <c r="T189" s="93"/>
      <c r="U189" s="93"/>
      <c r="V189" s="93"/>
      <c r="W189" s="93"/>
      <c r="X189" s="93"/>
      <c r="Y189" s="93"/>
      <c r="Z189" s="93"/>
      <c r="AA189" s="93"/>
      <c r="AB189" s="93"/>
      <c r="AC189" s="93"/>
      <c r="AD189" s="93"/>
      <c r="AE189" s="93"/>
      <c r="AF189" s="96">
        <v>3</v>
      </c>
    </row>
    <row r="190" spans="1:32" x14ac:dyDescent="0.25">
      <c r="A190" s="90" t="s">
        <v>1796</v>
      </c>
      <c r="B190" s="93" t="s">
        <v>1797</v>
      </c>
      <c r="C190" s="93"/>
      <c r="D190" s="93"/>
      <c r="E190" s="93"/>
      <c r="F190" s="93"/>
      <c r="G190" s="93"/>
      <c r="H190" s="93"/>
      <c r="I190" s="93"/>
      <c r="J190" s="93"/>
      <c r="K190" s="93"/>
      <c r="L190" s="93"/>
      <c r="M190" s="93"/>
      <c r="N190" s="93"/>
      <c r="O190" s="93"/>
      <c r="P190" s="93"/>
      <c r="Q190" s="93"/>
      <c r="R190" s="93"/>
      <c r="S190" s="93"/>
      <c r="T190" s="93"/>
      <c r="U190" s="93"/>
      <c r="V190" s="93"/>
      <c r="W190" s="93"/>
      <c r="X190" s="93"/>
      <c r="Y190" s="93"/>
      <c r="Z190" s="93"/>
      <c r="AA190" s="93"/>
      <c r="AB190" s="93"/>
      <c r="AC190" s="93"/>
      <c r="AD190" s="93"/>
      <c r="AE190" s="93"/>
      <c r="AF190" s="96">
        <v>22</v>
      </c>
    </row>
    <row r="191" spans="1:32" x14ac:dyDescent="0.25">
      <c r="A191" s="90" t="s">
        <v>1798</v>
      </c>
      <c r="B191" s="93" t="s">
        <v>1799</v>
      </c>
      <c r="C191" s="93"/>
      <c r="D191" s="93"/>
      <c r="E191" s="93"/>
      <c r="F191" s="93"/>
      <c r="G191" s="93"/>
      <c r="H191" s="93"/>
      <c r="I191" s="93"/>
      <c r="J191" s="93"/>
      <c r="K191" s="93"/>
      <c r="L191" s="93"/>
      <c r="M191" s="93"/>
      <c r="N191" s="93"/>
      <c r="O191" s="93"/>
      <c r="P191" s="93"/>
      <c r="Q191" s="93"/>
      <c r="R191" s="93"/>
      <c r="S191" s="93"/>
      <c r="T191" s="93"/>
      <c r="U191" s="93"/>
      <c r="V191" s="93"/>
      <c r="W191" s="93"/>
      <c r="X191" s="93"/>
      <c r="Y191" s="93"/>
      <c r="Z191" s="93"/>
      <c r="AA191" s="93"/>
      <c r="AB191" s="93"/>
      <c r="AC191" s="93"/>
      <c r="AD191" s="93"/>
      <c r="AE191" s="93"/>
      <c r="AF191" s="96">
        <v>48511</v>
      </c>
    </row>
    <row r="192" spans="1:32" x14ac:dyDescent="0.25">
      <c r="A192" s="90" t="s">
        <v>1800</v>
      </c>
      <c r="B192" s="93" t="s">
        <v>1801</v>
      </c>
      <c r="C192" s="93"/>
      <c r="D192" s="93"/>
      <c r="E192" s="93"/>
      <c r="F192" s="93"/>
      <c r="G192" s="93"/>
      <c r="H192" s="93"/>
      <c r="I192" s="93"/>
      <c r="J192" s="93"/>
      <c r="K192" s="93"/>
      <c r="L192" s="93"/>
      <c r="M192" s="93"/>
      <c r="N192" s="93"/>
      <c r="O192" s="93"/>
      <c r="P192" s="93"/>
      <c r="Q192" s="93"/>
      <c r="R192" s="93"/>
      <c r="S192" s="93"/>
      <c r="T192" s="93"/>
      <c r="U192" s="93"/>
      <c r="V192" s="93"/>
      <c r="W192" s="93"/>
      <c r="X192" s="93"/>
      <c r="Y192" s="93"/>
      <c r="Z192" s="93"/>
      <c r="AA192" s="93"/>
      <c r="AB192" s="93"/>
      <c r="AC192" s="93"/>
      <c r="AD192" s="93"/>
      <c r="AE192" s="93"/>
      <c r="AF192" s="96">
        <v>1</v>
      </c>
    </row>
    <row r="193" spans="1:32" x14ac:dyDescent="0.25">
      <c r="A193" s="90" t="s">
        <v>1802</v>
      </c>
      <c r="B193" s="93" t="s">
        <v>1803</v>
      </c>
      <c r="C193" s="93"/>
      <c r="D193" s="93"/>
      <c r="E193" s="93"/>
      <c r="F193" s="93"/>
      <c r="G193" s="93"/>
      <c r="H193" s="93"/>
      <c r="I193" s="93"/>
      <c r="J193" s="93"/>
      <c r="K193" s="93"/>
      <c r="L193" s="93"/>
      <c r="M193" s="93"/>
      <c r="N193" s="93"/>
      <c r="O193" s="93"/>
      <c r="P193" s="93"/>
      <c r="Q193" s="93"/>
      <c r="R193" s="93"/>
      <c r="S193" s="93"/>
      <c r="T193" s="93"/>
      <c r="U193" s="93"/>
      <c r="V193" s="93"/>
      <c r="W193" s="93"/>
      <c r="X193" s="93"/>
      <c r="Y193" s="93"/>
      <c r="Z193" s="93"/>
      <c r="AA193" s="93"/>
      <c r="AB193" s="93"/>
      <c r="AC193" s="93"/>
      <c r="AD193" s="93"/>
      <c r="AE193" s="93"/>
      <c r="AF193" s="96">
        <v>111313</v>
      </c>
    </row>
    <row r="194" spans="1:32" x14ac:dyDescent="0.25">
      <c r="A194" s="90" t="s">
        <v>1804</v>
      </c>
      <c r="B194" s="93" t="s">
        <v>1805</v>
      </c>
      <c r="C194" s="93"/>
      <c r="D194" s="93"/>
      <c r="E194" s="93"/>
      <c r="F194" s="93"/>
      <c r="G194" s="93"/>
      <c r="H194" s="93"/>
      <c r="I194" s="93"/>
      <c r="J194" s="93"/>
      <c r="K194" s="93"/>
      <c r="L194" s="93"/>
      <c r="M194" s="93"/>
      <c r="N194" s="93"/>
      <c r="O194" s="93"/>
      <c r="P194" s="93"/>
      <c r="Q194" s="93"/>
      <c r="R194" s="93"/>
      <c r="S194" s="93"/>
      <c r="T194" s="93"/>
      <c r="U194" s="93"/>
      <c r="V194" s="93"/>
      <c r="W194" s="93"/>
      <c r="X194" s="93"/>
      <c r="Y194" s="93"/>
      <c r="Z194" s="93"/>
      <c r="AA194" s="93"/>
      <c r="AB194" s="93"/>
      <c r="AC194" s="93"/>
      <c r="AD194" s="93"/>
      <c r="AE194" s="93"/>
      <c r="AF194" s="96">
        <v>229</v>
      </c>
    </row>
    <row r="195" spans="1:32" x14ac:dyDescent="0.25">
      <c r="A195" s="90" t="s">
        <v>1806</v>
      </c>
      <c r="B195" s="93" t="s">
        <v>1807</v>
      </c>
      <c r="C195" s="93"/>
      <c r="D195" s="93"/>
      <c r="E195" s="93"/>
      <c r="F195" s="93"/>
      <c r="G195" s="93"/>
      <c r="H195" s="93"/>
      <c r="I195" s="93"/>
      <c r="J195" s="93"/>
      <c r="K195" s="93"/>
      <c r="L195" s="93"/>
      <c r="M195" s="93"/>
      <c r="N195" s="93"/>
      <c r="O195" s="93"/>
      <c r="P195" s="93"/>
      <c r="Q195" s="93"/>
      <c r="R195" s="93"/>
      <c r="S195" s="93"/>
      <c r="T195" s="93"/>
      <c r="U195" s="93"/>
      <c r="V195" s="93"/>
      <c r="W195" s="93"/>
      <c r="X195" s="93"/>
      <c r="Y195" s="93"/>
      <c r="Z195" s="93"/>
      <c r="AA195" s="93"/>
      <c r="AB195" s="93"/>
      <c r="AC195" s="93"/>
      <c r="AD195" s="93"/>
      <c r="AE195" s="93"/>
      <c r="AF195" s="96">
        <v>30</v>
      </c>
    </row>
    <row r="196" spans="1:32" x14ac:dyDescent="0.25">
      <c r="A196" s="90" t="s">
        <v>1808</v>
      </c>
      <c r="B196" s="93" t="s">
        <v>1809</v>
      </c>
      <c r="C196" s="93"/>
      <c r="D196" s="93"/>
      <c r="E196" s="93"/>
      <c r="F196" s="93"/>
      <c r="G196" s="93"/>
      <c r="H196" s="93"/>
      <c r="I196" s="93"/>
      <c r="J196" s="93"/>
      <c r="K196" s="93"/>
      <c r="L196" s="93"/>
      <c r="M196" s="93"/>
      <c r="N196" s="93"/>
      <c r="O196" s="93"/>
      <c r="P196" s="93"/>
      <c r="Q196" s="93"/>
      <c r="R196" s="93"/>
      <c r="S196" s="93"/>
      <c r="T196" s="93"/>
      <c r="U196" s="93"/>
      <c r="V196" s="93"/>
      <c r="W196" s="93"/>
      <c r="X196" s="93"/>
      <c r="Y196" s="93"/>
      <c r="Z196" s="93"/>
      <c r="AA196" s="93"/>
      <c r="AB196" s="93"/>
      <c r="AC196" s="93"/>
      <c r="AD196" s="93"/>
      <c r="AE196" s="93"/>
      <c r="AF196" s="96">
        <v>15379</v>
      </c>
    </row>
    <row r="197" spans="1:32" x14ac:dyDescent="0.25">
      <c r="A197" s="90" t="s">
        <v>1810</v>
      </c>
      <c r="B197" s="93" t="s">
        <v>1811</v>
      </c>
      <c r="C197" s="93"/>
      <c r="D197" s="93"/>
      <c r="E197" s="93"/>
      <c r="F197" s="93"/>
      <c r="G197" s="93"/>
      <c r="H197" s="93"/>
      <c r="I197" s="93"/>
      <c r="J197" s="93"/>
      <c r="K197" s="93"/>
      <c r="L197" s="93"/>
      <c r="M197" s="93"/>
      <c r="N197" s="93"/>
      <c r="O197" s="93"/>
      <c r="P197" s="93"/>
      <c r="Q197" s="93"/>
      <c r="R197" s="93"/>
      <c r="S197" s="93"/>
      <c r="T197" s="93"/>
      <c r="U197" s="93"/>
      <c r="V197" s="93"/>
      <c r="W197" s="93"/>
      <c r="X197" s="93"/>
      <c r="Y197" s="93"/>
      <c r="Z197" s="93"/>
      <c r="AA197" s="93"/>
      <c r="AB197" s="93"/>
      <c r="AC197" s="93"/>
      <c r="AD197" s="93"/>
      <c r="AE197" s="93"/>
      <c r="AF197" s="96">
        <v>3169</v>
      </c>
    </row>
    <row r="198" spans="1:32" x14ac:dyDescent="0.25">
      <c r="A198" s="90" t="s">
        <v>4025</v>
      </c>
      <c r="B198" s="93" t="s">
        <v>4026</v>
      </c>
      <c r="C198" s="93"/>
      <c r="D198" s="93"/>
      <c r="E198" s="93"/>
      <c r="F198" s="93"/>
      <c r="G198" s="93"/>
      <c r="H198" s="93"/>
      <c r="I198" s="93"/>
      <c r="J198" s="93"/>
      <c r="K198" s="93"/>
      <c r="L198" s="93"/>
      <c r="M198" s="93"/>
      <c r="N198" s="93"/>
      <c r="O198" s="93"/>
      <c r="P198" s="93"/>
      <c r="Q198" s="93"/>
      <c r="R198" s="93"/>
      <c r="S198" s="93"/>
      <c r="T198" s="93"/>
      <c r="U198" s="93"/>
      <c r="V198" s="93"/>
      <c r="W198" s="93"/>
      <c r="X198" s="93"/>
      <c r="Y198" s="93"/>
      <c r="Z198" s="93"/>
      <c r="AA198" s="93"/>
      <c r="AB198" s="93"/>
      <c r="AC198" s="93"/>
      <c r="AD198" s="93"/>
      <c r="AE198" s="93"/>
      <c r="AF198" s="96">
        <v>174</v>
      </c>
    </row>
    <row r="199" spans="1:32" x14ac:dyDescent="0.25">
      <c r="A199" s="90" t="s">
        <v>1812</v>
      </c>
      <c r="B199" s="93" t="s">
        <v>1813</v>
      </c>
      <c r="C199" s="93"/>
      <c r="D199" s="93"/>
      <c r="E199" s="93"/>
      <c r="F199" s="93"/>
      <c r="G199" s="93"/>
      <c r="H199" s="93"/>
      <c r="I199" s="93"/>
      <c r="J199" s="93"/>
      <c r="K199" s="93"/>
      <c r="L199" s="93"/>
      <c r="M199" s="93"/>
      <c r="N199" s="93"/>
      <c r="O199" s="93"/>
      <c r="P199" s="93"/>
      <c r="Q199" s="93"/>
      <c r="R199" s="93"/>
      <c r="S199" s="93"/>
      <c r="T199" s="93"/>
      <c r="U199" s="93"/>
      <c r="V199" s="93"/>
      <c r="W199" s="93"/>
      <c r="X199" s="93"/>
      <c r="Y199" s="93"/>
      <c r="Z199" s="93"/>
      <c r="AA199" s="93"/>
      <c r="AB199" s="93"/>
      <c r="AC199" s="93"/>
      <c r="AD199" s="93"/>
      <c r="AE199" s="93"/>
      <c r="AF199" s="96">
        <v>1369</v>
      </c>
    </row>
    <row r="200" spans="1:32" x14ac:dyDescent="0.25">
      <c r="A200" s="90" t="s">
        <v>1814</v>
      </c>
      <c r="B200" s="93" t="s">
        <v>1815</v>
      </c>
      <c r="C200" s="93"/>
      <c r="D200" s="93"/>
      <c r="E200" s="93"/>
      <c r="F200" s="93"/>
      <c r="G200" s="93"/>
      <c r="H200" s="93"/>
      <c r="I200" s="93"/>
      <c r="J200" s="93"/>
      <c r="K200" s="93"/>
      <c r="L200" s="93"/>
      <c r="M200" s="93"/>
      <c r="N200" s="93"/>
      <c r="O200" s="93"/>
      <c r="P200" s="93"/>
      <c r="Q200" s="93"/>
      <c r="R200" s="93"/>
      <c r="S200" s="93"/>
      <c r="T200" s="93"/>
      <c r="U200" s="93"/>
      <c r="V200" s="93"/>
      <c r="W200" s="93"/>
      <c r="X200" s="93"/>
      <c r="Y200" s="93"/>
      <c r="Z200" s="93"/>
      <c r="AA200" s="93"/>
      <c r="AB200" s="93"/>
      <c r="AC200" s="93"/>
      <c r="AD200" s="93"/>
      <c r="AE200" s="93"/>
      <c r="AF200" s="96">
        <v>44</v>
      </c>
    </row>
    <row r="201" spans="1:32" x14ac:dyDescent="0.25">
      <c r="A201" s="90" t="s">
        <v>444</v>
      </c>
      <c r="B201" s="93" t="s">
        <v>445</v>
      </c>
      <c r="C201" s="93"/>
      <c r="D201" s="93"/>
      <c r="E201" s="93"/>
      <c r="F201" s="93"/>
      <c r="G201" s="93"/>
      <c r="H201" s="93"/>
      <c r="I201" s="93"/>
      <c r="J201" s="93"/>
      <c r="K201" s="93"/>
      <c r="L201" s="93"/>
      <c r="M201" s="93"/>
      <c r="N201" s="93"/>
      <c r="O201" s="93"/>
      <c r="P201" s="93"/>
      <c r="Q201" s="93"/>
      <c r="R201" s="93"/>
      <c r="S201" s="93"/>
      <c r="T201" s="93"/>
      <c r="U201" s="93"/>
      <c r="V201" s="93"/>
      <c r="W201" s="93"/>
      <c r="X201" s="93"/>
      <c r="Y201" s="93"/>
      <c r="Z201" s="93"/>
      <c r="AA201" s="93"/>
      <c r="AB201" s="93"/>
      <c r="AC201" s="93"/>
      <c r="AD201" s="93"/>
      <c r="AE201" s="93"/>
      <c r="AF201" s="96">
        <v>1221</v>
      </c>
    </row>
    <row r="202" spans="1:32" x14ac:dyDescent="0.25">
      <c r="A202" s="90" t="s">
        <v>1816</v>
      </c>
      <c r="B202" s="93" t="s">
        <v>1817</v>
      </c>
      <c r="C202" s="93"/>
      <c r="D202" s="93"/>
      <c r="E202" s="93"/>
      <c r="F202" s="93"/>
      <c r="G202" s="93"/>
      <c r="H202" s="93"/>
      <c r="I202" s="93"/>
      <c r="J202" s="93"/>
      <c r="K202" s="93"/>
      <c r="L202" s="93"/>
      <c r="M202" s="93"/>
      <c r="N202" s="93"/>
      <c r="O202" s="93"/>
      <c r="P202" s="93"/>
      <c r="Q202" s="93"/>
      <c r="R202" s="93"/>
      <c r="S202" s="93"/>
      <c r="T202" s="93"/>
      <c r="U202" s="93"/>
      <c r="V202" s="93"/>
      <c r="W202" s="93"/>
      <c r="X202" s="93"/>
      <c r="Y202" s="93"/>
      <c r="Z202" s="93"/>
      <c r="AA202" s="93"/>
      <c r="AB202" s="93"/>
      <c r="AC202" s="93"/>
      <c r="AD202" s="93"/>
      <c r="AE202" s="93"/>
      <c r="AF202" s="96">
        <v>445010</v>
      </c>
    </row>
    <row r="203" spans="1:32" x14ac:dyDescent="0.25">
      <c r="A203" s="90" t="s">
        <v>1522</v>
      </c>
      <c r="B203" s="93" t="s">
        <v>1523</v>
      </c>
      <c r="C203" s="93"/>
      <c r="D203" s="93"/>
      <c r="E203" s="93"/>
      <c r="F203" s="93"/>
      <c r="G203" s="93"/>
      <c r="H203" s="93"/>
      <c r="I203" s="93"/>
      <c r="J203" s="93"/>
      <c r="K203" s="93"/>
      <c r="L203" s="93"/>
      <c r="M203" s="93"/>
      <c r="N203" s="93"/>
      <c r="O203" s="93"/>
      <c r="P203" s="93"/>
      <c r="Q203" s="93"/>
      <c r="R203" s="93"/>
      <c r="S203" s="93"/>
      <c r="T203" s="93"/>
      <c r="U203" s="93"/>
      <c r="V203" s="93"/>
      <c r="W203" s="93"/>
      <c r="X203" s="93"/>
      <c r="Y203" s="93"/>
      <c r="Z203" s="93"/>
      <c r="AA203" s="93"/>
      <c r="AB203" s="93"/>
      <c r="AC203" s="93"/>
      <c r="AD203" s="93"/>
      <c r="AE203" s="93"/>
      <c r="AF203" s="96">
        <v>197</v>
      </c>
    </row>
    <row r="204" spans="1:32" x14ac:dyDescent="0.25">
      <c r="A204" s="90" t="s">
        <v>1818</v>
      </c>
      <c r="B204" s="93" t="s">
        <v>1819</v>
      </c>
      <c r="C204" s="93"/>
      <c r="D204" s="93"/>
      <c r="E204" s="93"/>
      <c r="F204" s="93"/>
      <c r="G204" s="93"/>
      <c r="H204" s="93"/>
      <c r="I204" s="93"/>
      <c r="J204" s="93"/>
      <c r="K204" s="93"/>
      <c r="L204" s="93"/>
      <c r="M204" s="93"/>
      <c r="N204" s="93"/>
      <c r="O204" s="93"/>
      <c r="P204" s="93"/>
      <c r="Q204" s="93"/>
      <c r="R204" s="93"/>
      <c r="S204" s="93"/>
      <c r="T204" s="93"/>
      <c r="U204" s="93"/>
      <c r="V204" s="93"/>
      <c r="W204" s="93"/>
      <c r="X204" s="93"/>
      <c r="Y204" s="93"/>
      <c r="Z204" s="93"/>
      <c r="AA204" s="93"/>
      <c r="AB204" s="93"/>
      <c r="AC204" s="93"/>
      <c r="AD204" s="93"/>
      <c r="AE204" s="93"/>
      <c r="AF204" s="96">
        <v>257615</v>
      </c>
    </row>
    <row r="205" spans="1:32" x14ac:dyDescent="0.25">
      <c r="A205" s="90" t="s">
        <v>3650</v>
      </c>
      <c r="B205" s="93" t="s">
        <v>3651</v>
      </c>
      <c r="C205" s="93"/>
      <c r="D205" s="93"/>
      <c r="E205" s="93"/>
      <c r="F205" s="93"/>
      <c r="G205" s="93"/>
      <c r="H205" s="93"/>
      <c r="I205" s="93"/>
      <c r="J205" s="93"/>
      <c r="K205" s="93"/>
      <c r="L205" s="93"/>
      <c r="M205" s="93"/>
      <c r="N205" s="93"/>
      <c r="O205" s="93"/>
      <c r="P205" s="93"/>
      <c r="Q205" s="93"/>
      <c r="R205" s="93"/>
      <c r="S205" s="93"/>
      <c r="T205" s="93"/>
      <c r="U205" s="93"/>
      <c r="V205" s="93"/>
      <c r="W205" s="93"/>
      <c r="X205" s="93"/>
      <c r="Y205" s="93"/>
      <c r="Z205" s="93"/>
      <c r="AA205" s="93"/>
      <c r="AB205" s="93"/>
      <c r="AC205" s="93"/>
      <c r="AD205" s="93"/>
      <c r="AE205" s="93"/>
      <c r="AF205" s="96">
        <v>1</v>
      </c>
    </row>
    <row r="206" spans="1:32" x14ac:dyDescent="0.25">
      <c r="A206" s="90" t="s">
        <v>1820</v>
      </c>
      <c r="B206" s="93" t="s">
        <v>3945</v>
      </c>
      <c r="C206" s="93"/>
      <c r="D206" s="93"/>
      <c r="E206" s="93"/>
      <c r="F206" s="93"/>
      <c r="G206" s="93"/>
      <c r="H206" s="93"/>
      <c r="I206" s="93"/>
      <c r="J206" s="93"/>
      <c r="K206" s="93"/>
      <c r="L206" s="93"/>
      <c r="M206" s="93"/>
      <c r="N206" s="93"/>
      <c r="O206" s="93"/>
      <c r="P206" s="93"/>
      <c r="Q206" s="93"/>
      <c r="R206" s="93"/>
      <c r="S206" s="93"/>
      <c r="T206" s="93"/>
      <c r="U206" s="93"/>
      <c r="V206" s="93"/>
      <c r="W206" s="93"/>
      <c r="X206" s="93"/>
      <c r="Y206" s="93"/>
      <c r="Z206" s="93"/>
      <c r="AA206" s="93"/>
      <c r="AB206" s="93"/>
      <c r="AC206" s="93"/>
      <c r="AD206" s="93"/>
      <c r="AE206" s="93"/>
      <c r="AF206" s="96">
        <v>576</v>
      </c>
    </row>
    <row r="207" spans="1:32" x14ac:dyDescent="0.25">
      <c r="A207" s="90" t="s">
        <v>1123</v>
      </c>
      <c r="B207" s="93" t="s">
        <v>1124</v>
      </c>
      <c r="C207" s="93"/>
      <c r="D207" s="93"/>
      <c r="E207" s="93"/>
      <c r="F207" s="93"/>
      <c r="G207" s="93"/>
      <c r="H207" s="93"/>
      <c r="I207" s="93"/>
      <c r="J207" s="93"/>
      <c r="K207" s="93"/>
      <c r="L207" s="93"/>
      <c r="M207" s="93"/>
      <c r="N207" s="93"/>
      <c r="O207" s="93"/>
      <c r="P207" s="93"/>
      <c r="Q207" s="93"/>
      <c r="R207" s="93"/>
      <c r="S207" s="93"/>
      <c r="T207" s="93"/>
      <c r="U207" s="93"/>
      <c r="V207" s="93"/>
      <c r="W207" s="93"/>
      <c r="X207" s="93"/>
      <c r="Y207" s="93"/>
      <c r="Z207" s="93"/>
      <c r="AA207" s="93"/>
      <c r="AB207" s="93"/>
      <c r="AC207" s="93"/>
      <c r="AD207" s="93"/>
      <c r="AE207" s="93"/>
      <c r="AF207" s="96">
        <v>8</v>
      </c>
    </row>
    <row r="208" spans="1:32" x14ac:dyDescent="0.25">
      <c r="A208" s="90" t="s">
        <v>1121</v>
      </c>
      <c r="B208" s="93" t="s">
        <v>1122</v>
      </c>
      <c r="C208" s="93"/>
      <c r="D208" s="93"/>
      <c r="E208" s="93"/>
      <c r="F208" s="93"/>
      <c r="G208" s="93"/>
      <c r="H208" s="93"/>
      <c r="I208" s="93"/>
      <c r="J208" s="93"/>
      <c r="K208" s="93"/>
      <c r="L208" s="93"/>
      <c r="M208" s="93"/>
      <c r="N208" s="93"/>
      <c r="O208" s="93"/>
      <c r="P208" s="93"/>
      <c r="Q208" s="93"/>
      <c r="R208" s="93"/>
      <c r="S208" s="93"/>
      <c r="T208" s="93"/>
      <c r="U208" s="93"/>
      <c r="V208" s="93"/>
      <c r="W208" s="93"/>
      <c r="X208" s="93"/>
      <c r="Y208" s="93"/>
      <c r="Z208" s="93"/>
      <c r="AA208" s="93"/>
      <c r="AB208" s="93"/>
      <c r="AC208" s="93"/>
      <c r="AD208" s="93"/>
      <c r="AE208" s="93"/>
      <c r="AF208" s="96">
        <v>8</v>
      </c>
    </row>
    <row r="209" spans="1:32" x14ac:dyDescent="0.25">
      <c r="A209" s="90" t="s">
        <v>1111</v>
      </c>
      <c r="B209" s="93" t="s">
        <v>1112</v>
      </c>
      <c r="C209" s="93"/>
      <c r="D209" s="93"/>
      <c r="E209" s="93"/>
      <c r="F209" s="93"/>
      <c r="G209" s="93"/>
      <c r="H209" s="93"/>
      <c r="I209" s="93"/>
      <c r="J209" s="93"/>
      <c r="K209" s="93"/>
      <c r="L209" s="93"/>
      <c r="M209" s="93"/>
      <c r="N209" s="93"/>
      <c r="O209" s="93"/>
      <c r="P209" s="93"/>
      <c r="Q209" s="93"/>
      <c r="R209" s="93"/>
      <c r="S209" s="93"/>
      <c r="T209" s="93"/>
      <c r="U209" s="93"/>
      <c r="V209" s="93"/>
      <c r="W209" s="93"/>
      <c r="X209" s="93"/>
      <c r="Y209" s="93"/>
      <c r="Z209" s="93"/>
      <c r="AA209" s="93"/>
      <c r="AB209" s="93"/>
      <c r="AC209" s="93"/>
      <c r="AD209" s="93"/>
      <c r="AE209" s="93"/>
      <c r="AF209" s="96">
        <v>258</v>
      </c>
    </row>
    <row r="210" spans="1:32" x14ac:dyDescent="0.25">
      <c r="A210" s="90" t="s">
        <v>1107</v>
      </c>
      <c r="B210" s="93" t="s">
        <v>1108</v>
      </c>
      <c r="C210" s="93"/>
      <c r="D210" s="93"/>
      <c r="E210" s="93"/>
      <c r="F210" s="93"/>
      <c r="G210" s="93"/>
      <c r="H210" s="93"/>
      <c r="I210" s="93"/>
      <c r="J210" s="93"/>
      <c r="K210" s="93"/>
      <c r="L210" s="93"/>
      <c r="M210" s="93"/>
      <c r="N210" s="93"/>
      <c r="O210" s="93"/>
      <c r="P210" s="93"/>
      <c r="Q210" s="93"/>
      <c r="R210" s="93"/>
      <c r="S210" s="93"/>
      <c r="T210" s="93"/>
      <c r="U210" s="93"/>
      <c r="V210" s="93"/>
      <c r="W210" s="93"/>
      <c r="X210" s="93"/>
      <c r="Y210" s="93"/>
      <c r="Z210" s="93"/>
      <c r="AA210" s="93"/>
      <c r="AB210" s="93"/>
      <c r="AC210" s="93"/>
      <c r="AD210" s="93"/>
      <c r="AE210" s="93"/>
      <c r="AF210" s="96">
        <v>347</v>
      </c>
    </row>
    <row r="211" spans="1:32" x14ac:dyDescent="0.25">
      <c r="A211" s="90" t="s">
        <v>1109</v>
      </c>
      <c r="B211" s="93" t="s">
        <v>1110</v>
      </c>
      <c r="C211" s="93"/>
      <c r="D211" s="93"/>
      <c r="E211" s="93"/>
      <c r="F211" s="93"/>
      <c r="G211" s="93"/>
      <c r="H211" s="93"/>
      <c r="I211" s="93"/>
      <c r="J211" s="93"/>
      <c r="K211" s="93"/>
      <c r="L211" s="93"/>
      <c r="M211" s="93"/>
      <c r="N211" s="93"/>
      <c r="O211" s="93"/>
      <c r="P211" s="93"/>
      <c r="Q211" s="93"/>
      <c r="R211" s="93"/>
      <c r="S211" s="93"/>
      <c r="T211" s="93"/>
      <c r="U211" s="93"/>
      <c r="V211" s="93"/>
      <c r="W211" s="93"/>
      <c r="X211" s="93"/>
      <c r="Y211" s="93"/>
      <c r="Z211" s="93"/>
      <c r="AA211" s="93"/>
      <c r="AB211" s="93"/>
      <c r="AC211" s="93"/>
      <c r="AD211" s="93"/>
      <c r="AE211" s="93"/>
      <c r="AF211" s="96">
        <v>306</v>
      </c>
    </row>
    <row r="212" spans="1:32" x14ac:dyDescent="0.25">
      <c r="A212" s="90" t="s">
        <v>1119</v>
      </c>
      <c r="B212" s="93" t="s">
        <v>1120</v>
      </c>
      <c r="C212" s="93"/>
      <c r="D212" s="93"/>
      <c r="E212" s="93"/>
      <c r="F212" s="93"/>
      <c r="G212" s="93"/>
      <c r="H212" s="93"/>
      <c r="I212" s="93"/>
      <c r="J212" s="93"/>
      <c r="K212" s="93"/>
      <c r="L212" s="93"/>
      <c r="M212" s="93"/>
      <c r="N212" s="93"/>
      <c r="O212" s="93"/>
      <c r="P212" s="93"/>
      <c r="Q212" s="93"/>
      <c r="R212" s="93"/>
      <c r="S212" s="93"/>
      <c r="T212" s="93"/>
      <c r="U212" s="93"/>
      <c r="V212" s="93"/>
      <c r="W212" s="93"/>
      <c r="X212" s="93"/>
      <c r="Y212" s="93"/>
      <c r="Z212" s="93"/>
      <c r="AA212" s="93"/>
      <c r="AB212" s="93"/>
      <c r="AC212" s="93"/>
      <c r="AD212" s="93"/>
      <c r="AE212" s="93"/>
      <c r="AF212" s="96">
        <v>1</v>
      </c>
    </row>
    <row r="213" spans="1:32" x14ac:dyDescent="0.25">
      <c r="A213" s="90" t="s">
        <v>1117</v>
      </c>
      <c r="B213" s="93" t="s">
        <v>1118</v>
      </c>
      <c r="C213" s="93"/>
      <c r="D213" s="93"/>
      <c r="E213" s="93"/>
      <c r="F213" s="93"/>
      <c r="G213" s="93"/>
      <c r="H213" s="93"/>
      <c r="I213" s="93"/>
      <c r="J213" s="93"/>
      <c r="K213" s="93"/>
      <c r="L213" s="93"/>
      <c r="M213" s="93"/>
      <c r="N213" s="93"/>
      <c r="O213" s="93"/>
      <c r="P213" s="93"/>
      <c r="Q213" s="93"/>
      <c r="R213" s="93"/>
      <c r="S213" s="93"/>
      <c r="T213" s="93"/>
      <c r="U213" s="93"/>
      <c r="V213" s="93"/>
      <c r="W213" s="93"/>
      <c r="X213" s="93"/>
      <c r="Y213" s="93"/>
      <c r="Z213" s="93"/>
      <c r="AA213" s="93"/>
      <c r="AB213" s="93"/>
      <c r="AC213" s="93"/>
      <c r="AD213" s="93"/>
      <c r="AE213" s="93"/>
      <c r="AF213" s="96">
        <v>290</v>
      </c>
    </row>
    <row r="214" spans="1:32" x14ac:dyDescent="0.25">
      <c r="A214" s="90" t="s">
        <v>1113</v>
      </c>
      <c r="B214" s="93" t="s">
        <v>1114</v>
      </c>
      <c r="C214" s="93"/>
      <c r="D214" s="93"/>
      <c r="E214" s="93"/>
      <c r="F214" s="93"/>
      <c r="G214" s="93"/>
      <c r="H214" s="93"/>
      <c r="I214" s="93"/>
      <c r="J214" s="93"/>
      <c r="K214" s="93"/>
      <c r="L214" s="93"/>
      <c r="M214" s="93"/>
      <c r="N214" s="93"/>
      <c r="O214" s="93"/>
      <c r="P214" s="93"/>
      <c r="Q214" s="93"/>
      <c r="R214" s="93"/>
      <c r="S214" s="93"/>
      <c r="T214" s="93"/>
      <c r="U214" s="93"/>
      <c r="V214" s="93"/>
      <c r="W214" s="93"/>
      <c r="X214" s="93"/>
      <c r="Y214" s="93"/>
      <c r="Z214" s="93"/>
      <c r="AA214" s="93"/>
      <c r="AB214" s="93"/>
      <c r="AC214" s="93"/>
      <c r="AD214" s="93"/>
      <c r="AE214" s="93"/>
      <c r="AF214" s="96">
        <v>364</v>
      </c>
    </row>
    <row r="215" spans="1:32" x14ac:dyDescent="0.25">
      <c r="A215" s="90" t="s">
        <v>1115</v>
      </c>
      <c r="B215" s="93" t="s">
        <v>1116</v>
      </c>
      <c r="C215" s="93"/>
      <c r="D215" s="93"/>
      <c r="E215" s="93"/>
      <c r="F215" s="93"/>
      <c r="G215" s="93"/>
      <c r="H215" s="93"/>
      <c r="I215" s="93"/>
      <c r="J215" s="93"/>
      <c r="K215" s="93"/>
      <c r="L215" s="93"/>
      <c r="M215" s="93"/>
      <c r="N215" s="93"/>
      <c r="O215" s="93"/>
      <c r="P215" s="93"/>
      <c r="Q215" s="93"/>
      <c r="R215" s="93"/>
      <c r="S215" s="93"/>
      <c r="T215" s="93"/>
      <c r="U215" s="93"/>
      <c r="V215" s="93"/>
      <c r="W215" s="93"/>
      <c r="X215" s="93"/>
      <c r="Y215" s="93"/>
      <c r="Z215" s="93"/>
      <c r="AA215" s="93"/>
      <c r="AB215" s="93"/>
      <c r="AC215" s="93"/>
      <c r="AD215" s="93"/>
      <c r="AE215" s="93"/>
      <c r="AF215" s="96">
        <v>327</v>
      </c>
    </row>
    <row r="216" spans="1:32" x14ac:dyDescent="0.25">
      <c r="A216" s="90" t="s">
        <v>1518</v>
      </c>
      <c r="B216" s="93" t="s">
        <v>1519</v>
      </c>
      <c r="C216" s="93"/>
      <c r="D216" s="93"/>
      <c r="E216" s="93"/>
      <c r="F216" s="93"/>
      <c r="G216" s="93"/>
      <c r="H216" s="93"/>
      <c r="I216" s="93"/>
      <c r="J216" s="93"/>
      <c r="K216" s="93"/>
      <c r="L216" s="93"/>
      <c r="M216" s="93"/>
      <c r="N216" s="93"/>
      <c r="O216" s="93"/>
      <c r="P216" s="93"/>
      <c r="Q216" s="93"/>
      <c r="R216" s="93"/>
      <c r="S216" s="93"/>
      <c r="T216" s="93"/>
      <c r="U216" s="93"/>
      <c r="V216" s="93"/>
      <c r="W216" s="93"/>
      <c r="X216" s="93"/>
      <c r="Y216" s="93"/>
      <c r="Z216" s="93"/>
      <c r="AA216" s="93"/>
      <c r="AB216" s="93"/>
      <c r="AC216" s="93"/>
      <c r="AD216" s="93"/>
      <c r="AE216" s="93"/>
      <c r="AF216" s="96">
        <v>1994</v>
      </c>
    </row>
    <row r="217" spans="1:32" x14ac:dyDescent="0.25">
      <c r="A217" s="90" t="s">
        <v>953</v>
      </c>
      <c r="B217" s="93" t="s">
        <v>954</v>
      </c>
      <c r="C217" s="93"/>
      <c r="D217" s="93"/>
      <c r="E217" s="93"/>
      <c r="F217" s="93"/>
      <c r="G217" s="93"/>
      <c r="H217" s="93"/>
      <c r="I217" s="93"/>
      <c r="J217" s="93"/>
      <c r="K217" s="93"/>
      <c r="L217" s="93"/>
      <c r="M217" s="93"/>
      <c r="N217" s="93"/>
      <c r="O217" s="93"/>
      <c r="P217" s="93"/>
      <c r="Q217" s="93"/>
      <c r="R217" s="93"/>
      <c r="S217" s="93"/>
      <c r="T217" s="93"/>
      <c r="U217" s="93"/>
      <c r="V217" s="93"/>
      <c r="W217" s="93"/>
      <c r="X217" s="93"/>
      <c r="Y217" s="93"/>
      <c r="Z217" s="93"/>
      <c r="AA217" s="93"/>
      <c r="AB217" s="93"/>
      <c r="AC217" s="93"/>
      <c r="AD217" s="93"/>
      <c r="AE217" s="93"/>
      <c r="AF217" s="96">
        <v>2000</v>
      </c>
    </row>
    <row r="218" spans="1:32" x14ac:dyDescent="0.25">
      <c r="A218" s="90" t="s">
        <v>955</v>
      </c>
      <c r="B218" s="93" t="s">
        <v>956</v>
      </c>
      <c r="C218" s="93"/>
      <c r="D218" s="93"/>
      <c r="E218" s="93"/>
      <c r="F218" s="93"/>
      <c r="G218" s="93"/>
      <c r="H218" s="93"/>
      <c r="I218" s="93"/>
      <c r="J218" s="93"/>
      <c r="K218" s="93"/>
      <c r="L218" s="93"/>
      <c r="M218" s="93"/>
      <c r="N218" s="93"/>
      <c r="O218" s="93"/>
      <c r="P218" s="93"/>
      <c r="Q218" s="93"/>
      <c r="R218" s="93"/>
      <c r="S218" s="93"/>
      <c r="T218" s="93"/>
      <c r="U218" s="93"/>
      <c r="V218" s="93"/>
      <c r="W218" s="93"/>
      <c r="X218" s="93"/>
      <c r="Y218" s="93"/>
      <c r="Z218" s="93"/>
      <c r="AA218" s="93"/>
      <c r="AB218" s="93"/>
      <c r="AC218" s="93"/>
      <c r="AD218" s="93"/>
      <c r="AE218" s="93"/>
      <c r="AF218" s="96">
        <v>2000</v>
      </c>
    </row>
    <row r="219" spans="1:32" x14ac:dyDescent="0.25">
      <c r="A219" s="90" t="s">
        <v>957</v>
      </c>
      <c r="B219" s="93" t="s">
        <v>958</v>
      </c>
      <c r="C219" s="93"/>
      <c r="D219" s="93"/>
      <c r="E219" s="93"/>
      <c r="F219" s="93"/>
      <c r="G219" s="93"/>
      <c r="H219" s="93"/>
      <c r="I219" s="93"/>
      <c r="J219" s="93"/>
      <c r="K219" s="93"/>
      <c r="L219" s="93"/>
      <c r="M219" s="93"/>
      <c r="N219" s="93"/>
      <c r="O219" s="93"/>
      <c r="P219" s="93"/>
      <c r="Q219" s="93"/>
      <c r="R219" s="93"/>
      <c r="S219" s="93"/>
      <c r="T219" s="93"/>
      <c r="U219" s="93"/>
      <c r="V219" s="93"/>
      <c r="W219" s="93"/>
      <c r="X219" s="93"/>
      <c r="Y219" s="93"/>
      <c r="Z219" s="93"/>
      <c r="AA219" s="93"/>
      <c r="AB219" s="93"/>
      <c r="AC219" s="93"/>
      <c r="AD219" s="93"/>
      <c r="AE219" s="93"/>
      <c r="AF219" s="96">
        <v>2001</v>
      </c>
    </row>
    <row r="220" spans="1:32" x14ac:dyDescent="0.25">
      <c r="A220" s="90" t="s">
        <v>1822</v>
      </c>
      <c r="B220" s="93" t="s">
        <v>1823</v>
      </c>
      <c r="C220" s="93"/>
      <c r="D220" s="93"/>
      <c r="E220" s="93"/>
      <c r="F220" s="93"/>
      <c r="G220" s="93"/>
      <c r="H220" s="93"/>
      <c r="I220" s="93"/>
      <c r="J220" s="93"/>
      <c r="K220" s="93"/>
      <c r="L220" s="93"/>
      <c r="M220" s="93"/>
      <c r="N220" s="93"/>
      <c r="O220" s="93"/>
      <c r="P220" s="93"/>
      <c r="Q220" s="93"/>
      <c r="R220" s="93"/>
      <c r="S220" s="93"/>
      <c r="T220" s="93"/>
      <c r="U220" s="93"/>
      <c r="V220" s="93"/>
      <c r="W220" s="93"/>
      <c r="X220" s="93"/>
      <c r="Y220" s="93"/>
      <c r="Z220" s="93"/>
      <c r="AA220" s="93"/>
      <c r="AB220" s="93"/>
      <c r="AC220" s="93"/>
      <c r="AD220" s="93"/>
      <c r="AE220" s="93"/>
      <c r="AF220" s="96">
        <v>389487</v>
      </c>
    </row>
    <row r="221" spans="1:32" x14ac:dyDescent="0.25">
      <c r="A221" s="90" t="s">
        <v>793</v>
      </c>
      <c r="B221" s="93" t="s">
        <v>794</v>
      </c>
      <c r="C221" s="93"/>
      <c r="D221" s="93"/>
      <c r="E221" s="93"/>
      <c r="F221" s="93"/>
      <c r="G221" s="93"/>
      <c r="H221" s="93"/>
      <c r="I221" s="93"/>
      <c r="J221" s="93"/>
      <c r="K221" s="93"/>
      <c r="L221" s="93"/>
      <c r="M221" s="93"/>
      <c r="N221" s="93"/>
      <c r="O221" s="93"/>
      <c r="P221" s="93"/>
      <c r="Q221" s="93"/>
      <c r="R221" s="93"/>
      <c r="S221" s="93"/>
      <c r="T221" s="93"/>
      <c r="U221" s="93"/>
      <c r="V221" s="93"/>
      <c r="W221" s="93"/>
      <c r="X221" s="93"/>
      <c r="Y221" s="93"/>
      <c r="Z221" s="93"/>
      <c r="AA221" s="93"/>
      <c r="AB221" s="93"/>
      <c r="AC221" s="93"/>
      <c r="AD221" s="93"/>
      <c r="AE221" s="93"/>
      <c r="AF221" s="96">
        <v>1238</v>
      </c>
    </row>
    <row r="222" spans="1:32" x14ac:dyDescent="0.25">
      <c r="A222" s="90" t="s">
        <v>1365</v>
      </c>
      <c r="B222" s="93" t="s">
        <v>1366</v>
      </c>
      <c r="C222" s="93"/>
      <c r="D222" s="93"/>
      <c r="E222" s="93"/>
      <c r="F222" s="93"/>
      <c r="G222" s="93"/>
      <c r="H222" s="93"/>
      <c r="I222" s="93"/>
      <c r="J222" s="93"/>
      <c r="K222" s="93"/>
      <c r="L222" s="93"/>
      <c r="M222" s="93"/>
      <c r="N222" s="93"/>
      <c r="O222" s="93"/>
      <c r="P222" s="93"/>
      <c r="Q222" s="93"/>
      <c r="R222" s="93"/>
      <c r="S222" s="93"/>
      <c r="T222" s="93"/>
      <c r="U222" s="93"/>
      <c r="V222" s="93"/>
      <c r="W222" s="93"/>
      <c r="X222" s="93"/>
      <c r="Y222" s="93"/>
      <c r="Z222" s="93"/>
      <c r="AA222" s="93"/>
      <c r="AB222" s="93"/>
      <c r="AC222" s="93"/>
      <c r="AD222" s="93"/>
      <c r="AE222" s="93"/>
      <c r="AF222" s="96">
        <v>5600</v>
      </c>
    </row>
    <row r="223" spans="1:32" x14ac:dyDescent="0.25">
      <c r="A223" s="90" t="s">
        <v>76</v>
      </c>
      <c r="B223" s="93" t="s">
        <v>77</v>
      </c>
      <c r="C223" s="93"/>
      <c r="D223" s="93"/>
      <c r="E223" s="93"/>
      <c r="F223" s="93"/>
      <c r="G223" s="93"/>
      <c r="H223" s="93"/>
      <c r="I223" s="93"/>
      <c r="J223" s="93"/>
      <c r="K223" s="93"/>
      <c r="L223" s="93"/>
      <c r="M223" s="93"/>
      <c r="N223" s="93"/>
      <c r="O223" s="93"/>
      <c r="P223" s="93"/>
      <c r="Q223" s="93"/>
      <c r="R223" s="93"/>
      <c r="S223" s="93"/>
      <c r="T223" s="93"/>
      <c r="U223" s="93"/>
      <c r="V223" s="93"/>
      <c r="W223" s="93"/>
      <c r="X223" s="93"/>
      <c r="Y223" s="93"/>
      <c r="Z223" s="93"/>
      <c r="AA223" s="93"/>
      <c r="AB223" s="93"/>
      <c r="AC223" s="93"/>
      <c r="AD223" s="93"/>
      <c r="AE223" s="93"/>
      <c r="AF223" s="96">
        <v>1831449</v>
      </c>
    </row>
    <row r="224" spans="1:32" x14ac:dyDescent="0.25">
      <c r="A224" s="90" t="s">
        <v>74</v>
      </c>
      <c r="B224" s="93" t="s">
        <v>75</v>
      </c>
      <c r="C224" s="93"/>
      <c r="D224" s="93"/>
      <c r="E224" s="93"/>
      <c r="F224" s="93"/>
      <c r="G224" s="93"/>
      <c r="H224" s="93"/>
      <c r="I224" s="93"/>
      <c r="J224" s="93"/>
      <c r="K224" s="93"/>
      <c r="L224" s="93"/>
      <c r="M224" s="93"/>
      <c r="N224" s="93"/>
      <c r="O224" s="93"/>
      <c r="P224" s="93"/>
      <c r="Q224" s="93"/>
      <c r="R224" s="93"/>
      <c r="S224" s="93"/>
      <c r="T224" s="93"/>
      <c r="U224" s="93"/>
      <c r="V224" s="93"/>
      <c r="W224" s="93"/>
      <c r="X224" s="93"/>
      <c r="Y224" s="93"/>
      <c r="Z224" s="93"/>
      <c r="AA224" s="93"/>
      <c r="AB224" s="93"/>
      <c r="AC224" s="93"/>
      <c r="AD224" s="93"/>
      <c r="AE224" s="93"/>
      <c r="AF224" s="96">
        <v>102027</v>
      </c>
    </row>
    <row r="225" spans="1:32" x14ac:dyDescent="0.25">
      <c r="A225" s="90" t="s">
        <v>1824</v>
      </c>
      <c r="B225" s="93" t="s">
        <v>1825</v>
      </c>
      <c r="C225" s="93"/>
      <c r="D225" s="93"/>
      <c r="E225" s="93"/>
      <c r="F225" s="93"/>
      <c r="G225" s="93"/>
      <c r="H225" s="93"/>
      <c r="I225" s="93"/>
      <c r="J225" s="93"/>
      <c r="K225" s="93"/>
      <c r="L225" s="93"/>
      <c r="M225" s="93"/>
      <c r="N225" s="93"/>
      <c r="O225" s="93"/>
      <c r="P225" s="93"/>
      <c r="Q225" s="93"/>
      <c r="R225" s="93"/>
      <c r="S225" s="93"/>
      <c r="T225" s="93"/>
      <c r="U225" s="93"/>
      <c r="V225" s="93"/>
      <c r="W225" s="93"/>
      <c r="X225" s="93"/>
      <c r="Y225" s="93"/>
      <c r="Z225" s="93"/>
      <c r="AA225" s="93"/>
      <c r="AB225" s="93"/>
      <c r="AC225" s="93"/>
      <c r="AD225" s="93"/>
      <c r="AE225" s="93"/>
      <c r="AF225" s="96">
        <v>77195</v>
      </c>
    </row>
    <row r="226" spans="1:32" x14ac:dyDescent="0.25">
      <c r="A226" s="90" t="s">
        <v>1077</v>
      </c>
      <c r="B226" s="93" t="s">
        <v>1078</v>
      </c>
      <c r="C226" s="93"/>
      <c r="D226" s="93"/>
      <c r="E226" s="93"/>
      <c r="F226" s="93"/>
      <c r="G226" s="93"/>
      <c r="H226" s="93"/>
      <c r="I226" s="93"/>
      <c r="J226" s="93"/>
      <c r="K226" s="93"/>
      <c r="L226" s="93"/>
      <c r="M226" s="93"/>
      <c r="N226" s="93"/>
      <c r="O226" s="93"/>
      <c r="P226" s="93"/>
      <c r="Q226" s="93"/>
      <c r="R226" s="93"/>
      <c r="S226" s="93"/>
      <c r="T226" s="93"/>
      <c r="U226" s="93"/>
      <c r="V226" s="93"/>
      <c r="W226" s="93"/>
      <c r="X226" s="93"/>
      <c r="Y226" s="93"/>
      <c r="Z226" s="93"/>
      <c r="AA226" s="93"/>
      <c r="AB226" s="93"/>
      <c r="AC226" s="93"/>
      <c r="AD226" s="93"/>
      <c r="AE226" s="93"/>
      <c r="AF226" s="96">
        <v>29861</v>
      </c>
    </row>
    <row r="227" spans="1:32" x14ac:dyDescent="0.25">
      <c r="A227" s="90" t="s">
        <v>821</v>
      </c>
      <c r="B227" s="93" t="s">
        <v>822</v>
      </c>
      <c r="C227" s="93"/>
      <c r="D227" s="93"/>
      <c r="E227" s="93"/>
      <c r="F227" s="93"/>
      <c r="G227" s="93"/>
      <c r="H227" s="93"/>
      <c r="I227" s="93"/>
      <c r="J227" s="93"/>
      <c r="K227" s="93"/>
      <c r="L227" s="93"/>
      <c r="M227" s="93"/>
      <c r="N227" s="93"/>
      <c r="O227" s="93"/>
      <c r="P227" s="93"/>
      <c r="Q227" s="93"/>
      <c r="R227" s="93"/>
      <c r="S227" s="93"/>
      <c r="T227" s="93"/>
      <c r="U227" s="93"/>
      <c r="V227" s="93"/>
      <c r="W227" s="93"/>
      <c r="X227" s="93"/>
      <c r="Y227" s="93"/>
      <c r="Z227" s="93"/>
      <c r="AA227" s="93"/>
      <c r="AB227" s="93"/>
      <c r="AC227" s="93"/>
      <c r="AD227" s="93"/>
      <c r="AE227" s="93"/>
      <c r="AF227" s="96">
        <v>60</v>
      </c>
    </row>
    <row r="228" spans="1:32" x14ac:dyDescent="0.25">
      <c r="A228" s="90" t="s">
        <v>1828</v>
      </c>
      <c r="B228" s="93" t="s">
        <v>1829</v>
      </c>
      <c r="C228" s="93"/>
      <c r="D228" s="93"/>
      <c r="E228" s="93"/>
      <c r="F228" s="93"/>
      <c r="G228" s="93"/>
      <c r="H228" s="93"/>
      <c r="I228" s="93"/>
      <c r="J228" s="93"/>
      <c r="K228" s="93"/>
      <c r="L228" s="93"/>
      <c r="M228" s="93"/>
      <c r="N228" s="93"/>
      <c r="O228" s="93"/>
      <c r="P228" s="93"/>
      <c r="Q228" s="93"/>
      <c r="R228" s="93"/>
      <c r="S228" s="93"/>
      <c r="T228" s="93"/>
      <c r="U228" s="93"/>
      <c r="V228" s="93"/>
      <c r="W228" s="93"/>
      <c r="X228" s="93"/>
      <c r="Y228" s="93"/>
      <c r="Z228" s="93"/>
      <c r="AA228" s="93"/>
      <c r="AB228" s="93"/>
      <c r="AC228" s="93"/>
      <c r="AD228" s="93"/>
      <c r="AE228" s="93"/>
      <c r="AF228" s="96">
        <v>1630</v>
      </c>
    </row>
    <row r="229" spans="1:32" x14ac:dyDescent="0.25">
      <c r="A229" s="90" t="s">
        <v>1073</v>
      </c>
      <c r="B229" s="93" t="s">
        <v>1074</v>
      </c>
      <c r="C229" s="93"/>
      <c r="D229" s="93"/>
      <c r="E229" s="93"/>
      <c r="F229" s="93"/>
      <c r="G229" s="93"/>
      <c r="H229" s="93"/>
      <c r="I229" s="93"/>
      <c r="J229" s="93"/>
      <c r="K229" s="93"/>
      <c r="L229" s="93"/>
      <c r="M229" s="93"/>
      <c r="N229" s="93"/>
      <c r="O229" s="93"/>
      <c r="P229" s="93"/>
      <c r="Q229" s="93"/>
      <c r="R229" s="93"/>
      <c r="S229" s="93"/>
      <c r="T229" s="93"/>
      <c r="U229" s="93"/>
      <c r="V229" s="93"/>
      <c r="W229" s="93"/>
      <c r="X229" s="93"/>
      <c r="Y229" s="93"/>
      <c r="Z229" s="93"/>
      <c r="AA229" s="93"/>
      <c r="AB229" s="93"/>
      <c r="AC229" s="93"/>
      <c r="AD229" s="93"/>
      <c r="AE229" s="93"/>
      <c r="AF229" s="96">
        <v>325139</v>
      </c>
    </row>
    <row r="230" spans="1:32" x14ac:dyDescent="0.25">
      <c r="A230" s="90" t="s">
        <v>4027</v>
      </c>
      <c r="B230" s="93" t="s">
        <v>4028</v>
      </c>
      <c r="C230" s="93"/>
      <c r="D230" s="93"/>
      <c r="E230" s="93"/>
      <c r="F230" s="93"/>
      <c r="G230" s="93"/>
      <c r="H230" s="93"/>
      <c r="I230" s="93"/>
      <c r="J230" s="93"/>
      <c r="K230" s="93"/>
      <c r="L230" s="93"/>
      <c r="M230" s="93"/>
      <c r="N230" s="93"/>
      <c r="O230" s="93"/>
      <c r="P230" s="93"/>
      <c r="Q230" s="93"/>
      <c r="R230" s="93"/>
      <c r="S230" s="93"/>
      <c r="T230" s="93"/>
      <c r="U230" s="93"/>
      <c r="V230" s="93"/>
      <c r="W230" s="93"/>
      <c r="X230" s="93"/>
      <c r="Y230" s="93"/>
      <c r="Z230" s="93"/>
      <c r="AA230" s="93"/>
      <c r="AB230" s="93"/>
      <c r="AC230" s="93"/>
      <c r="AD230" s="93"/>
      <c r="AE230" s="93"/>
      <c r="AF230" s="96">
        <v>300</v>
      </c>
    </row>
    <row r="231" spans="1:32" x14ac:dyDescent="0.25">
      <c r="A231" s="90" t="s">
        <v>873</v>
      </c>
      <c r="B231" s="93" t="s">
        <v>874</v>
      </c>
      <c r="C231" s="93"/>
      <c r="D231" s="93"/>
      <c r="E231" s="93"/>
      <c r="F231" s="93"/>
      <c r="G231" s="93"/>
      <c r="H231" s="93"/>
      <c r="I231" s="93"/>
      <c r="J231" s="93"/>
      <c r="K231" s="93"/>
      <c r="L231" s="93"/>
      <c r="M231" s="93"/>
      <c r="N231" s="93"/>
      <c r="O231" s="93"/>
      <c r="P231" s="93"/>
      <c r="Q231" s="93"/>
      <c r="R231" s="93"/>
      <c r="S231" s="93"/>
      <c r="T231" s="93"/>
      <c r="U231" s="93"/>
      <c r="V231" s="93"/>
      <c r="W231" s="93"/>
      <c r="X231" s="93"/>
      <c r="Y231" s="93"/>
      <c r="Z231" s="93"/>
      <c r="AA231" s="93"/>
      <c r="AB231" s="93"/>
      <c r="AC231" s="93"/>
      <c r="AD231" s="93"/>
      <c r="AE231" s="93"/>
      <c r="AF231" s="96">
        <v>760</v>
      </c>
    </row>
    <row r="232" spans="1:32" x14ac:dyDescent="0.25">
      <c r="A232" s="90" t="s">
        <v>3652</v>
      </c>
      <c r="B232" s="93" t="s">
        <v>3653</v>
      </c>
      <c r="C232" s="93"/>
      <c r="D232" s="93"/>
      <c r="E232" s="93"/>
      <c r="F232" s="93"/>
      <c r="G232" s="93"/>
      <c r="H232" s="93"/>
      <c r="I232" s="93"/>
      <c r="J232" s="93"/>
      <c r="K232" s="93"/>
      <c r="L232" s="93"/>
      <c r="M232" s="93"/>
      <c r="N232" s="93"/>
      <c r="O232" s="93"/>
      <c r="P232" s="93"/>
      <c r="Q232" s="93"/>
      <c r="R232" s="93"/>
      <c r="S232" s="93"/>
      <c r="T232" s="93"/>
      <c r="U232" s="93"/>
      <c r="V232" s="93"/>
      <c r="W232" s="93"/>
      <c r="X232" s="93"/>
      <c r="Y232" s="93"/>
      <c r="Z232" s="93"/>
      <c r="AA232" s="93"/>
      <c r="AB232" s="93"/>
      <c r="AC232" s="93"/>
      <c r="AD232" s="93"/>
      <c r="AE232" s="93"/>
      <c r="AF232" s="96">
        <v>263</v>
      </c>
    </row>
    <row r="233" spans="1:32" x14ac:dyDescent="0.25">
      <c r="A233" s="90" t="s">
        <v>1225</v>
      </c>
      <c r="B233" s="93" t="s">
        <v>1226</v>
      </c>
      <c r="C233" s="93"/>
      <c r="D233" s="93"/>
      <c r="E233" s="93"/>
      <c r="F233" s="93"/>
      <c r="G233" s="93"/>
      <c r="H233" s="93"/>
      <c r="I233" s="93"/>
      <c r="J233" s="93"/>
      <c r="K233" s="93"/>
      <c r="L233" s="93"/>
      <c r="M233" s="93"/>
      <c r="N233" s="93"/>
      <c r="O233" s="93"/>
      <c r="P233" s="93"/>
      <c r="Q233" s="93"/>
      <c r="R233" s="93"/>
      <c r="S233" s="93"/>
      <c r="T233" s="93"/>
      <c r="U233" s="93"/>
      <c r="V233" s="93"/>
      <c r="W233" s="93"/>
      <c r="X233" s="93"/>
      <c r="Y233" s="93"/>
      <c r="Z233" s="93"/>
      <c r="AA233" s="93"/>
      <c r="AB233" s="93"/>
      <c r="AC233" s="93"/>
      <c r="AD233" s="93"/>
      <c r="AE233" s="93"/>
      <c r="AF233" s="96">
        <v>182</v>
      </c>
    </row>
    <row r="234" spans="1:32" x14ac:dyDescent="0.25">
      <c r="A234" s="90" t="s">
        <v>1832</v>
      </c>
      <c r="B234" s="93" t="s">
        <v>1833</v>
      </c>
      <c r="C234" s="93"/>
      <c r="D234" s="93"/>
      <c r="E234" s="93"/>
      <c r="F234" s="93"/>
      <c r="G234" s="93"/>
      <c r="H234" s="93"/>
      <c r="I234" s="93"/>
      <c r="J234" s="93"/>
      <c r="K234" s="93"/>
      <c r="L234" s="93"/>
      <c r="M234" s="93"/>
      <c r="N234" s="93"/>
      <c r="O234" s="93"/>
      <c r="P234" s="93"/>
      <c r="Q234" s="93"/>
      <c r="R234" s="93"/>
      <c r="S234" s="93"/>
      <c r="T234" s="93"/>
      <c r="U234" s="93"/>
      <c r="V234" s="93"/>
      <c r="W234" s="93"/>
      <c r="X234" s="93"/>
      <c r="Y234" s="93"/>
      <c r="Z234" s="93"/>
      <c r="AA234" s="93"/>
      <c r="AB234" s="93"/>
      <c r="AC234" s="93"/>
      <c r="AD234" s="93"/>
      <c r="AE234" s="93"/>
      <c r="AF234" s="96">
        <v>1000</v>
      </c>
    </row>
    <row r="235" spans="1:32" x14ac:dyDescent="0.25">
      <c r="A235" s="90" t="s">
        <v>1834</v>
      </c>
      <c r="B235" s="93" t="s">
        <v>1835</v>
      </c>
      <c r="C235" s="93"/>
      <c r="D235" s="93"/>
      <c r="E235" s="93"/>
      <c r="F235" s="93"/>
      <c r="G235" s="93"/>
      <c r="H235" s="93"/>
      <c r="I235" s="93"/>
      <c r="J235" s="93"/>
      <c r="K235" s="93"/>
      <c r="L235" s="93"/>
      <c r="M235" s="93"/>
      <c r="N235" s="93"/>
      <c r="O235" s="93"/>
      <c r="P235" s="93"/>
      <c r="Q235" s="93"/>
      <c r="R235" s="93"/>
      <c r="S235" s="93"/>
      <c r="T235" s="93"/>
      <c r="U235" s="93"/>
      <c r="V235" s="93"/>
      <c r="W235" s="93"/>
      <c r="X235" s="93"/>
      <c r="Y235" s="93"/>
      <c r="Z235" s="93"/>
      <c r="AA235" s="93"/>
      <c r="AB235" s="93"/>
      <c r="AC235" s="93"/>
      <c r="AD235" s="93"/>
      <c r="AE235" s="93"/>
      <c r="AF235" s="96">
        <v>495</v>
      </c>
    </row>
    <row r="236" spans="1:32" x14ac:dyDescent="0.25">
      <c r="A236" s="90" t="s">
        <v>4029</v>
      </c>
      <c r="B236" s="93" t="s">
        <v>4030</v>
      </c>
      <c r="C236" s="93"/>
      <c r="D236" s="93"/>
      <c r="E236" s="93"/>
      <c r="F236" s="93"/>
      <c r="G236" s="93"/>
      <c r="H236" s="93"/>
      <c r="I236" s="93"/>
      <c r="J236" s="93"/>
      <c r="K236" s="93"/>
      <c r="L236" s="93"/>
      <c r="M236" s="93"/>
      <c r="N236" s="93"/>
      <c r="O236" s="93"/>
      <c r="P236" s="93"/>
      <c r="Q236" s="93"/>
      <c r="R236" s="93"/>
      <c r="S236" s="93"/>
      <c r="T236" s="93"/>
      <c r="U236" s="93"/>
      <c r="V236" s="93"/>
      <c r="W236" s="93"/>
      <c r="X236" s="93"/>
      <c r="Y236" s="93"/>
      <c r="Z236" s="93"/>
      <c r="AA236" s="93"/>
      <c r="AB236" s="93"/>
      <c r="AC236" s="93"/>
      <c r="AD236" s="93"/>
      <c r="AE236" s="93"/>
      <c r="AF236" s="96">
        <v>1</v>
      </c>
    </row>
    <row r="237" spans="1:32" x14ac:dyDescent="0.25">
      <c r="A237" s="90" t="s">
        <v>1836</v>
      </c>
      <c r="B237" s="93" t="s">
        <v>1837</v>
      </c>
      <c r="C237" s="93"/>
      <c r="D237" s="93"/>
      <c r="E237" s="93"/>
      <c r="F237" s="93"/>
      <c r="G237" s="93"/>
      <c r="H237" s="93"/>
      <c r="I237" s="93"/>
      <c r="J237" s="93"/>
      <c r="K237" s="93"/>
      <c r="L237" s="93"/>
      <c r="M237" s="93"/>
      <c r="N237" s="93"/>
      <c r="O237" s="93"/>
      <c r="P237" s="93"/>
      <c r="Q237" s="93"/>
      <c r="R237" s="93"/>
      <c r="S237" s="93"/>
      <c r="T237" s="93"/>
      <c r="U237" s="93"/>
      <c r="V237" s="93"/>
      <c r="W237" s="93"/>
      <c r="X237" s="93"/>
      <c r="Y237" s="93"/>
      <c r="Z237" s="93"/>
      <c r="AA237" s="93"/>
      <c r="AB237" s="93"/>
      <c r="AC237" s="93"/>
      <c r="AD237" s="93"/>
      <c r="AE237" s="93"/>
      <c r="AF237" s="96">
        <v>5350</v>
      </c>
    </row>
    <row r="238" spans="1:32" x14ac:dyDescent="0.25">
      <c r="A238" s="90" t="s">
        <v>3932</v>
      </c>
      <c r="B238" s="93" t="s">
        <v>3933</v>
      </c>
      <c r="C238" s="93"/>
      <c r="D238" s="93"/>
      <c r="E238" s="93"/>
      <c r="F238" s="93"/>
      <c r="G238" s="93"/>
      <c r="H238" s="93"/>
      <c r="I238" s="93"/>
      <c r="J238" s="93"/>
      <c r="K238" s="93"/>
      <c r="L238" s="93"/>
      <c r="M238" s="93"/>
      <c r="N238" s="93"/>
      <c r="O238" s="93"/>
      <c r="P238" s="93"/>
      <c r="Q238" s="93"/>
      <c r="R238" s="93"/>
      <c r="S238" s="93"/>
      <c r="T238" s="93"/>
      <c r="U238" s="93"/>
      <c r="V238" s="93"/>
      <c r="W238" s="93"/>
      <c r="X238" s="93"/>
      <c r="Y238" s="93"/>
      <c r="Z238" s="93"/>
      <c r="AA238" s="93"/>
      <c r="AB238" s="93"/>
      <c r="AC238" s="93"/>
      <c r="AD238" s="93"/>
      <c r="AE238" s="93"/>
      <c r="AF238" s="96">
        <v>3</v>
      </c>
    </row>
    <row r="239" spans="1:32" x14ac:dyDescent="0.25">
      <c r="A239" s="90" t="s">
        <v>977</v>
      </c>
      <c r="B239" s="93" t="s">
        <v>978</v>
      </c>
      <c r="C239" s="93"/>
      <c r="D239" s="93"/>
      <c r="E239" s="93"/>
      <c r="F239" s="93"/>
      <c r="G239" s="93"/>
      <c r="H239" s="93"/>
      <c r="I239" s="93"/>
      <c r="J239" s="93"/>
      <c r="K239" s="93"/>
      <c r="L239" s="93"/>
      <c r="M239" s="93"/>
      <c r="N239" s="93"/>
      <c r="O239" s="93"/>
      <c r="P239" s="93"/>
      <c r="Q239" s="93"/>
      <c r="R239" s="93"/>
      <c r="S239" s="93"/>
      <c r="T239" s="93"/>
      <c r="U239" s="93"/>
      <c r="V239" s="93"/>
      <c r="W239" s="93"/>
      <c r="X239" s="93"/>
      <c r="Y239" s="93"/>
      <c r="Z239" s="93"/>
      <c r="AA239" s="93"/>
      <c r="AB239" s="93"/>
      <c r="AC239" s="93"/>
      <c r="AD239" s="93"/>
      <c r="AE239" s="93"/>
      <c r="AF239" s="96">
        <v>1440</v>
      </c>
    </row>
    <row r="240" spans="1:32" x14ac:dyDescent="0.25">
      <c r="A240" s="90" t="s">
        <v>989</v>
      </c>
      <c r="B240" s="93" t="s">
        <v>990</v>
      </c>
      <c r="C240" s="93"/>
      <c r="D240" s="93"/>
      <c r="E240" s="93"/>
      <c r="F240" s="93"/>
      <c r="G240" s="93"/>
      <c r="H240" s="93"/>
      <c r="I240" s="93"/>
      <c r="J240" s="93"/>
      <c r="K240" s="93"/>
      <c r="L240" s="93"/>
      <c r="M240" s="93"/>
      <c r="N240" s="93"/>
      <c r="O240" s="93"/>
      <c r="P240" s="93"/>
      <c r="Q240" s="93"/>
      <c r="R240" s="93"/>
      <c r="S240" s="93"/>
      <c r="T240" s="93"/>
      <c r="U240" s="93"/>
      <c r="V240" s="93"/>
      <c r="W240" s="93"/>
      <c r="X240" s="93"/>
      <c r="Y240" s="93"/>
      <c r="Z240" s="93"/>
      <c r="AA240" s="93"/>
      <c r="AB240" s="93"/>
      <c r="AC240" s="93"/>
      <c r="AD240" s="93"/>
      <c r="AE240" s="93"/>
      <c r="AF240" s="96">
        <v>194000</v>
      </c>
    </row>
    <row r="241" spans="1:32" x14ac:dyDescent="0.25">
      <c r="A241" s="90" t="s">
        <v>1838</v>
      </c>
      <c r="B241" s="93" t="s">
        <v>1839</v>
      </c>
      <c r="C241" s="93"/>
      <c r="D241" s="93"/>
      <c r="E241" s="93"/>
      <c r="F241" s="93"/>
      <c r="G241" s="93"/>
      <c r="H241" s="93"/>
      <c r="I241" s="93"/>
      <c r="J241" s="93"/>
      <c r="K241" s="93"/>
      <c r="L241" s="93"/>
      <c r="M241" s="93"/>
      <c r="N241" s="93"/>
      <c r="O241" s="93"/>
      <c r="P241" s="93"/>
      <c r="Q241" s="93"/>
      <c r="R241" s="93"/>
      <c r="S241" s="93"/>
      <c r="T241" s="93"/>
      <c r="U241" s="93"/>
      <c r="V241" s="93"/>
      <c r="W241" s="93"/>
      <c r="X241" s="93"/>
      <c r="Y241" s="93"/>
      <c r="Z241" s="93"/>
      <c r="AA241" s="93"/>
      <c r="AB241" s="93"/>
      <c r="AC241" s="93"/>
      <c r="AD241" s="93"/>
      <c r="AE241" s="93"/>
      <c r="AF241" s="96">
        <v>396</v>
      </c>
    </row>
    <row r="242" spans="1:32" x14ac:dyDescent="0.25">
      <c r="A242" s="90" t="s">
        <v>767</v>
      </c>
      <c r="B242" s="93" t="s">
        <v>768</v>
      </c>
      <c r="C242" s="93"/>
      <c r="D242" s="93"/>
      <c r="E242" s="93"/>
      <c r="F242" s="93"/>
      <c r="G242" s="93"/>
      <c r="H242" s="93"/>
      <c r="I242" s="93"/>
      <c r="J242" s="93"/>
      <c r="K242" s="93"/>
      <c r="L242" s="93"/>
      <c r="M242" s="93"/>
      <c r="N242" s="93"/>
      <c r="O242" s="93"/>
      <c r="P242" s="93"/>
      <c r="Q242" s="93"/>
      <c r="R242" s="93"/>
      <c r="S242" s="93"/>
      <c r="T242" s="93"/>
      <c r="U242" s="93"/>
      <c r="V242" s="93"/>
      <c r="W242" s="93"/>
      <c r="X242" s="93"/>
      <c r="Y242" s="93"/>
      <c r="Z242" s="93"/>
      <c r="AA242" s="93"/>
      <c r="AB242" s="93"/>
      <c r="AC242" s="93"/>
      <c r="AD242" s="93"/>
      <c r="AE242" s="93"/>
      <c r="AF242" s="96">
        <v>69</v>
      </c>
    </row>
    <row r="243" spans="1:32" x14ac:dyDescent="0.25">
      <c r="A243" s="90" t="s">
        <v>769</v>
      </c>
      <c r="B243" s="93" t="s">
        <v>770</v>
      </c>
      <c r="C243" s="93"/>
      <c r="D243" s="93"/>
      <c r="E243" s="93"/>
      <c r="F243" s="93"/>
      <c r="G243" s="93"/>
      <c r="H243" s="93"/>
      <c r="I243" s="93"/>
      <c r="J243" s="93"/>
      <c r="K243" s="93"/>
      <c r="L243" s="93"/>
      <c r="M243" s="93"/>
      <c r="N243" s="93"/>
      <c r="O243" s="93"/>
      <c r="P243" s="93"/>
      <c r="Q243" s="93"/>
      <c r="R243" s="93"/>
      <c r="S243" s="93"/>
      <c r="T243" s="93"/>
      <c r="U243" s="93"/>
      <c r="V243" s="93"/>
      <c r="W243" s="93"/>
      <c r="X243" s="93"/>
      <c r="Y243" s="93"/>
      <c r="Z243" s="93"/>
      <c r="AA243" s="93"/>
      <c r="AB243" s="93"/>
      <c r="AC243" s="93"/>
      <c r="AD243" s="93"/>
      <c r="AE243" s="93"/>
      <c r="AF243" s="96">
        <v>121</v>
      </c>
    </row>
    <row r="244" spans="1:32" x14ac:dyDescent="0.25">
      <c r="A244" s="90" t="s">
        <v>771</v>
      </c>
      <c r="B244" s="93" t="s">
        <v>772</v>
      </c>
      <c r="C244" s="93"/>
      <c r="D244" s="93"/>
      <c r="E244" s="93"/>
      <c r="F244" s="93"/>
      <c r="G244" s="93"/>
      <c r="H244" s="93"/>
      <c r="I244" s="93"/>
      <c r="J244" s="93"/>
      <c r="K244" s="93"/>
      <c r="L244" s="93"/>
      <c r="M244" s="93"/>
      <c r="N244" s="93"/>
      <c r="O244" s="93"/>
      <c r="P244" s="93"/>
      <c r="Q244" s="93"/>
      <c r="R244" s="93"/>
      <c r="S244" s="93"/>
      <c r="T244" s="93"/>
      <c r="U244" s="93"/>
      <c r="V244" s="93"/>
      <c r="W244" s="93"/>
      <c r="X244" s="93"/>
      <c r="Y244" s="93"/>
      <c r="Z244" s="93"/>
      <c r="AA244" s="93"/>
      <c r="AB244" s="93"/>
      <c r="AC244" s="93"/>
      <c r="AD244" s="93"/>
      <c r="AE244" s="93"/>
      <c r="AF244" s="96">
        <v>130</v>
      </c>
    </row>
    <row r="245" spans="1:32" x14ac:dyDescent="0.25">
      <c r="A245" s="90" t="s">
        <v>931</v>
      </c>
      <c r="B245" s="93" t="s">
        <v>932</v>
      </c>
      <c r="C245" s="93"/>
      <c r="D245" s="93"/>
      <c r="E245" s="93"/>
      <c r="F245" s="93"/>
      <c r="G245" s="93"/>
      <c r="H245" s="93"/>
      <c r="I245" s="93"/>
      <c r="J245" s="93"/>
      <c r="K245" s="93"/>
      <c r="L245" s="93"/>
      <c r="M245" s="93"/>
      <c r="N245" s="93"/>
      <c r="O245" s="93"/>
      <c r="P245" s="93"/>
      <c r="Q245" s="93"/>
      <c r="R245" s="93"/>
      <c r="S245" s="93"/>
      <c r="T245" s="93"/>
      <c r="U245" s="93"/>
      <c r="V245" s="93"/>
      <c r="W245" s="93"/>
      <c r="X245" s="93"/>
      <c r="Y245" s="93"/>
      <c r="Z245" s="93"/>
      <c r="AA245" s="93"/>
      <c r="AB245" s="93"/>
      <c r="AC245" s="93"/>
      <c r="AD245" s="93"/>
      <c r="AE245" s="93"/>
      <c r="AF245" s="96">
        <v>7</v>
      </c>
    </row>
    <row r="246" spans="1:32" x14ac:dyDescent="0.25">
      <c r="A246" s="90" t="s">
        <v>1840</v>
      </c>
      <c r="B246" s="93" t="s">
        <v>1841</v>
      </c>
      <c r="C246" s="93"/>
      <c r="D246" s="93"/>
      <c r="E246" s="93"/>
      <c r="F246" s="93"/>
      <c r="G246" s="93"/>
      <c r="H246" s="93"/>
      <c r="I246" s="93"/>
      <c r="J246" s="93"/>
      <c r="K246" s="93"/>
      <c r="L246" s="93"/>
      <c r="M246" s="93"/>
      <c r="N246" s="93"/>
      <c r="O246" s="93"/>
      <c r="P246" s="93"/>
      <c r="Q246" s="93"/>
      <c r="R246" s="93"/>
      <c r="S246" s="93"/>
      <c r="T246" s="93"/>
      <c r="U246" s="93"/>
      <c r="V246" s="93"/>
      <c r="W246" s="93"/>
      <c r="X246" s="93"/>
      <c r="Y246" s="93"/>
      <c r="Z246" s="93"/>
      <c r="AA246" s="93"/>
      <c r="AB246" s="93"/>
      <c r="AC246" s="93"/>
      <c r="AD246" s="93"/>
      <c r="AE246" s="93"/>
      <c r="AF246" s="96">
        <v>184</v>
      </c>
    </row>
    <row r="247" spans="1:32" x14ac:dyDescent="0.25">
      <c r="A247" s="90" t="s">
        <v>1137</v>
      </c>
      <c r="B247" s="93" t="s">
        <v>1138</v>
      </c>
      <c r="C247" s="93"/>
      <c r="D247" s="93"/>
      <c r="E247" s="93"/>
      <c r="F247" s="93"/>
      <c r="G247" s="93"/>
      <c r="H247" s="93"/>
      <c r="I247" s="93"/>
      <c r="J247" s="93"/>
      <c r="K247" s="93"/>
      <c r="L247" s="93"/>
      <c r="M247" s="93"/>
      <c r="N247" s="93"/>
      <c r="O247" s="93"/>
      <c r="P247" s="93"/>
      <c r="Q247" s="93"/>
      <c r="R247" s="93"/>
      <c r="S247" s="93"/>
      <c r="T247" s="93"/>
      <c r="U247" s="93"/>
      <c r="V247" s="93"/>
      <c r="W247" s="93"/>
      <c r="X247" s="93"/>
      <c r="Y247" s="93"/>
      <c r="Z247" s="93"/>
      <c r="AA247" s="93"/>
      <c r="AB247" s="93"/>
      <c r="AC247" s="93"/>
      <c r="AD247" s="93"/>
      <c r="AE247" s="93"/>
      <c r="AF247" s="96">
        <v>26896</v>
      </c>
    </row>
    <row r="248" spans="1:32" x14ac:dyDescent="0.25">
      <c r="A248" s="90" t="s">
        <v>446</v>
      </c>
      <c r="B248" s="93" t="s">
        <v>447</v>
      </c>
      <c r="C248" s="93"/>
      <c r="D248" s="93"/>
      <c r="E248" s="93"/>
      <c r="F248" s="93"/>
      <c r="G248" s="93"/>
      <c r="H248" s="93"/>
      <c r="I248" s="93"/>
      <c r="J248" s="93"/>
      <c r="K248" s="93"/>
      <c r="L248" s="93"/>
      <c r="M248" s="93"/>
      <c r="N248" s="93"/>
      <c r="O248" s="93"/>
      <c r="P248" s="93"/>
      <c r="Q248" s="93"/>
      <c r="R248" s="93"/>
      <c r="S248" s="93"/>
      <c r="T248" s="93"/>
      <c r="U248" s="93"/>
      <c r="V248" s="93"/>
      <c r="W248" s="93"/>
      <c r="X248" s="93"/>
      <c r="Y248" s="93"/>
      <c r="Z248" s="93"/>
      <c r="AA248" s="93"/>
      <c r="AB248" s="93"/>
      <c r="AC248" s="93"/>
      <c r="AD248" s="93"/>
      <c r="AE248" s="93"/>
      <c r="AF248" s="96">
        <v>5487</v>
      </c>
    </row>
    <row r="249" spans="1:32" x14ac:dyDescent="0.25">
      <c r="A249" s="90" t="s">
        <v>430</v>
      </c>
      <c r="B249" s="93" t="s">
        <v>431</v>
      </c>
      <c r="C249" s="93"/>
      <c r="D249" s="93"/>
      <c r="E249" s="93"/>
      <c r="F249" s="93"/>
      <c r="G249" s="93"/>
      <c r="H249" s="93"/>
      <c r="I249" s="93"/>
      <c r="J249" s="93"/>
      <c r="K249" s="93"/>
      <c r="L249" s="93"/>
      <c r="M249" s="93"/>
      <c r="N249" s="93"/>
      <c r="O249" s="93"/>
      <c r="P249" s="93"/>
      <c r="Q249" s="93"/>
      <c r="R249" s="93"/>
      <c r="S249" s="93"/>
      <c r="T249" s="93"/>
      <c r="U249" s="93"/>
      <c r="V249" s="93"/>
      <c r="W249" s="93"/>
      <c r="X249" s="93"/>
      <c r="Y249" s="93"/>
      <c r="Z249" s="93"/>
      <c r="AA249" s="93"/>
      <c r="AB249" s="93"/>
      <c r="AC249" s="93"/>
      <c r="AD249" s="93"/>
      <c r="AE249" s="93"/>
      <c r="AF249" s="96">
        <v>38104</v>
      </c>
    </row>
    <row r="250" spans="1:32" x14ac:dyDescent="0.25">
      <c r="A250" s="90" t="s">
        <v>1842</v>
      </c>
      <c r="B250" s="93" t="s">
        <v>1843</v>
      </c>
      <c r="C250" s="93"/>
      <c r="D250" s="93"/>
      <c r="E250" s="93"/>
      <c r="F250" s="93"/>
      <c r="G250" s="93"/>
      <c r="H250" s="93"/>
      <c r="I250" s="93"/>
      <c r="J250" s="93"/>
      <c r="K250" s="93"/>
      <c r="L250" s="93"/>
      <c r="M250" s="93"/>
      <c r="N250" s="93"/>
      <c r="O250" s="93"/>
      <c r="P250" s="93"/>
      <c r="Q250" s="93"/>
      <c r="R250" s="93"/>
      <c r="S250" s="93"/>
      <c r="T250" s="93"/>
      <c r="U250" s="93"/>
      <c r="V250" s="93"/>
      <c r="W250" s="93"/>
      <c r="X250" s="93"/>
      <c r="Y250" s="93"/>
      <c r="Z250" s="93"/>
      <c r="AA250" s="93"/>
      <c r="AB250" s="93"/>
      <c r="AC250" s="93"/>
      <c r="AD250" s="93"/>
      <c r="AE250" s="93"/>
      <c r="AF250" s="96">
        <v>2146</v>
      </c>
    </row>
    <row r="251" spans="1:32" x14ac:dyDescent="0.25">
      <c r="A251" s="90" t="s">
        <v>1337</v>
      </c>
      <c r="B251" s="93" t="s">
        <v>1338</v>
      </c>
      <c r="C251" s="93"/>
      <c r="D251" s="93"/>
      <c r="E251" s="93"/>
      <c r="F251" s="93"/>
      <c r="G251" s="93"/>
      <c r="H251" s="93"/>
      <c r="I251" s="93"/>
      <c r="J251" s="93"/>
      <c r="K251" s="93"/>
      <c r="L251" s="93"/>
      <c r="M251" s="93"/>
      <c r="N251" s="93"/>
      <c r="O251" s="93"/>
      <c r="P251" s="93"/>
      <c r="Q251" s="93"/>
      <c r="R251" s="93"/>
      <c r="S251" s="93"/>
      <c r="T251" s="93"/>
      <c r="U251" s="93"/>
      <c r="V251" s="93"/>
      <c r="W251" s="93"/>
      <c r="X251" s="93"/>
      <c r="Y251" s="93"/>
      <c r="Z251" s="93"/>
      <c r="AA251" s="93"/>
      <c r="AB251" s="93"/>
      <c r="AC251" s="93"/>
      <c r="AD251" s="93"/>
      <c r="AE251" s="93"/>
      <c r="AF251" s="96">
        <v>4304</v>
      </c>
    </row>
    <row r="252" spans="1:32" x14ac:dyDescent="0.25">
      <c r="A252" s="90" t="s">
        <v>1844</v>
      </c>
      <c r="B252" s="93" t="s">
        <v>1845</v>
      </c>
      <c r="C252" s="93"/>
      <c r="D252" s="93"/>
      <c r="E252" s="93"/>
      <c r="F252" s="93"/>
      <c r="G252" s="93"/>
      <c r="H252" s="93"/>
      <c r="I252" s="93"/>
      <c r="J252" s="93"/>
      <c r="K252" s="93"/>
      <c r="L252" s="93"/>
      <c r="M252" s="93"/>
      <c r="N252" s="93"/>
      <c r="O252" s="93"/>
      <c r="P252" s="93"/>
      <c r="Q252" s="93"/>
      <c r="R252" s="93"/>
      <c r="S252" s="93"/>
      <c r="T252" s="93"/>
      <c r="U252" s="93"/>
      <c r="V252" s="93"/>
      <c r="W252" s="93"/>
      <c r="X252" s="93"/>
      <c r="Y252" s="93"/>
      <c r="Z252" s="93"/>
      <c r="AA252" s="93"/>
      <c r="AB252" s="93"/>
      <c r="AC252" s="93"/>
      <c r="AD252" s="93"/>
      <c r="AE252" s="93"/>
      <c r="AF252" s="96">
        <v>1000</v>
      </c>
    </row>
    <row r="253" spans="1:32" x14ac:dyDescent="0.25">
      <c r="A253" s="90" t="s">
        <v>21</v>
      </c>
      <c r="B253" s="93" t="s">
        <v>22</v>
      </c>
      <c r="C253" s="93"/>
      <c r="D253" s="93"/>
      <c r="E253" s="93"/>
      <c r="F253" s="93"/>
      <c r="G253" s="93"/>
      <c r="H253" s="93"/>
      <c r="I253" s="93"/>
      <c r="J253" s="93"/>
      <c r="K253" s="93"/>
      <c r="L253" s="93"/>
      <c r="M253" s="93"/>
      <c r="N253" s="93"/>
      <c r="O253" s="93"/>
      <c r="P253" s="93"/>
      <c r="Q253" s="93"/>
      <c r="R253" s="93"/>
      <c r="S253" s="93"/>
      <c r="T253" s="93"/>
      <c r="U253" s="93"/>
      <c r="V253" s="93"/>
      <c r="W253" s="93"/>
      <c r="X253" s="93"/>
      <c r="Y253" s="93"/>
      <c r="Z253" s="93"/>
      <c r="AA253" s="93"/>
      <c r="AB253" s="93"/>
      <c r="AC253" s="93"/>
      <c r="AD253" s="93"/>
      <c r="AE253" s="93"/>
      <c r="AF253" s="96">
        <v>4</v>
      </c>
    </row>
    <row r="254" spans="1:32" x14ac:dyDescent="0.25">
      <c r="A254" s="90" t="s">
        <v>4031</v>
      </c>
      <c r="B254" s="93" t="s">
        <v>4032</v>
      </c>
      <c r="C254" s="93"/>
      <c r="D254" s="93"/>
      <c r="E254" s="93"/>
      <c r="F254" s="93"/>
      <c r="G254" s="93"/>
      <c r="H254" s="93"/>
      <c r="I254" s="93"/>
      <c r="J254" s="93"/>
      <c r="K254" s="93"/>
      <c r="L254" s="93"/>
      <c r="M254" s="93"/>
      <c r="N254" s="93"/>
      <c r="O254" s="93"/>
      <c r="P254" s="93"/>
      <c r="Q254" s="93"/>
      <c r="R254" s="93"/>
      <c r="S254" s="93"/>
      <c r="T254" s="93"/>
      <c r="U254" s="93"/>
      <c r="V254" s="93"/>
      <c r="W254" s="93"/>
      <c r="X254" s="93"/>
      <c r="Y254" s="93"/>
      <c r="Z254" s="93"/>
      <c r="AA254" s="93"/>
      <c r="AB254" s="93"/>
      <c r="AC254" s="93"/>
      <c r="AD254" s="93"/>
      <c r="AE254" s="93"/>
      <c r="AF254" s="96">
        <v>174</v>
      </c>
    </row>
    <row r="255" spans="1:32" x14ac:dyDescent="0.25">
      <c r="A255" s="90" t="s">
        <v>3888</v>
      </c>
      <c r="B255" s="93" t="s">
        <v>3887</v>
      </c>
      <c r="C255" s="93"/>
      <c r="D255" s="93"/>
      <c r="E255" s="93"/>
      <c r="F255" s="93"/>
      <c r="G255" s="93"/>
      <c r="H255" s="93"/>
      <c r="I255" s="93"/>
      <c r="J255" s="93"/>
      <c r="K255" s="93"/>
      <c r="L255" s="93"/>
      <c r="M255" s="93"/>
      <c r="N255" s="93"/>
      <c r="O255" s="93"/>
      <c r="P255" s="93"/>
      <c r="Q255" s="93"/>
      <c r="R255" s="93"/>
      <c r="S255" s="93"/>
      <c r="T255" s="93"/>
      <c r="U255" s="93"/>
      <c r="V255" s="93"/>
      <c r="W255" s="93"/>
      <c r="X255" s="93"/>
      <c r="Y255" s="93"/>
      <c r="Z255" s="93"/>
      <c r="AA255" s="93"/>
      <c r="AB255" s="93"/>
      <c r="AC255" s="93"/>
      <c r="AD255" s="93"/>
      <c r="AE255" s="93"/>
      <c r="AF255" s="96">
        <v>2</v>
      </c>
    </row>
    <row r="256" spans="1:32" x14ac:dyDescent="0.25">
      <c r="A256" s="90" t="s">
        <v>1846</v>
      </c>
      <c r="B256" s="93" t="s">
        <v>1847</v>
      </c>
      <c r="C256" s="93"/>
      <c r="D256" s="93"/>
      <c r="E256" s="93"/>
      <c r="F256" s="93"/>
      <c r="G256" s="93"/>
      <c r="H256" s="93"/>
      <c r="I256" s="93"/>
      <c r="J256" s="93"/>
      <c r="K256" s="93"/>
      <c r="L256" s="93"/>
      <c r="M256" s="93"/>
      <c r="N256" s="93"/>
      <c r="O256" s="93"/>
      <c r="P256" s="93"/>
      <c r="Q256" s="93"/>
      <c r="R256" s="93"/>
      <c r="S256" s="93"/>
      <c r="T256" s="93"/>
      <c r="U256" s="93"/>
      <c r="V256" s="93"/>
      <c r="W256" s="93"/>
      <c r="X256" s="93"/>
      <c r="Y256" s="93"/>
      <c r="Z256" s="93"/>
      <c r="AA256" s="93"/>
      <c r="AB256" s="93"/>
      <c r="AC256" s="93"/>
      <c r="AD256" s="93"/>
      <c r="AE256" s="93"/>
      <c r="AF256" s="96">
        <v>16</v>
      </c>
    </row>
    <row r="257" spans="1:32" x14ac:dyDescent="0.25">
      <c r="A257" s="90" t="s">
        <v>723</v>
      </c>
      <c r="B257" s="93" t="s">
        <v>724</v>
      </c>
      <c r="C257" s="93"/>
      <c r="D257" s="93"/>
      <c r="E257" s="93"/>
      <c r="F257" s="93"/>
      <c r="G257" s="93"/>
      <c r="H257" s="93"/>
      <c r="I257" s="93"/>
      <c r="J257" s="93"/>
      <c r="K257" s="93"/>
      <c r="L257" s="93"/>
      <c r="M257" s="93"/>
      <c r="N257" s="93"/>
      <c r="O257" s="93"/>
      <c r="P257" s="93"/>
      <c r="Q257" s="93"/>
      <c r="R257" s="93"/>
      <c r="S257" s="93"/>
      <c r="T257" s="93"/>
      <c r="U257" s="93"/>
      <c r="V257" s="93"/>
      <c r="W257" s="93"/>
      <c r="X257" s="93"/>
      <c r="Y257" s="93"/>
      <c r="Z257" s="93"/>
      <c r="AA257" s="93"/>
      <c r="AB257" s="93"/>
      <c r="AC257" s="93"/>
      <c r="AD257" s="93"/>
      <c r="AE257" s="93"/>
      <c r="AF257" s="96">
        <v>37</v>
      </c>
    </row>
    <row r="258" spans="1:32" x14ac:dyDescent="0.25">
      <c r="A258" s="90" t="s">
        <v>1149</v>
      </c>
      <c r="B258" s="93" t="s">
        <v>1150</v>
      </c>
      <c r="C258" s="93"/>
      <c r="D258" s="93"/>
      <c r="E258" s="93"/>
      <c r="F258" s="93"/>
      <c r="G258" s="93"/>
      <c r="H258" s="93"/>
      <c r="I258" s="93"/>
      <c r="J258" s="93"/>
      <c r="K258" s="93"/>
      <c r="L258" s="93"/>
      <c r="M258" s="93"/>
      <c r="N258" s="93"/>
      <c r="O258" s="93"/>
      <c r="P258" s="93"/>
      <c r="Q258" s="93"/>
      <c r="R258" s="93"/>
      <c r="S258" s="93"/>
      <c r="T258" s="93"/>
      <c r="U258" s="93"/>
      <c r="V258" s="93"/>
      <c r="W258" s="93"/>
      <c r="X258" s="93"/>
      <c r="Y258" s="93"/>
      <c r="Z258" s="93"/>
      <c r="AA258" s="93"/>
      <c r="AB258" s="93"/>
      <c r="AC258" s="93"/>
      <c r="AD258" s="93"/>
      <c r="AE258" s="93"/>
      <c r="AF258" s="96">
        <v>3</v>
      </c>
    </row>
    <row r="259" spans="1:32" x14ac:dyDescent="0.25">
      <c r="A259" s="90" t="s">
        <v>1151</v>
      </c>
      <c r="B259" s="93" t="s">
        <v>1152</v>
      </c>
      <c r="C259" s="93"/>
      <c r="D259" s="93"/>
      <c r="E259" s="93"/>
      <c r="F259" s="93"/>
      <c r="G259" s="93"/>
      <c r="H259" s="93"/>
      <c r="I259" s="93"/>
      <c r="J259" s="93"/>
      <c r="K259" s="93"/>
      <c r="L259" s="93"/>
      <c r="M259" s="93"/>
      <c r="N259" s="93"/>
      <c r="O259" s="93"/>
      <c r="P259" s="93"/>
      <c r="Q259" s="93"/>
      <c r="R259" s="93"/>
      <c r="S259" s="93"/>
      <c r="T259" s="93"/>
      <c r="U259" s="93"/>
      <c r="V259" s="93"/>
      <c r="W259" s="93"/>
      <c r="X259" s="93"/>
      <c r="Y259" s="93"/>
      <c r="Z259" s="93"/>
      <c r="AA259" s="93"/>
      <c r="AB259" s="93"/>
      <c r="AC259" s="93"/>
      <c r="AD259" s="93"/>
      <c r="AE259" s="93"/>
      <c r="AF259" s="96">
        <v>3</v>
      </c>
    </row>
    <row r="260" spans="1:32" x14ac:dyDescent="0.25">
      <c r="A260" s="90" t="s">
        <v>1848</v>
      </c>
      <c r="B260" s="93" t="s">
        <v>1849</v>
      </c>
      <c r="C260" s="93"/>
      <c r="D260" s="93"/>
      <c r="E260" s="93"/>
      <c r="F260" s="93"/>
      <c r="G260" s="93"/>
      <c r="H260" s="93"/>
      <c r="I260" s="93"/>
      <c r="J260" s="93"/>
      <c r="K260" s="93"/>
      <c r="L260" s="93"/>
      <c r="M260" s="93"/>
      <c r="N260" s="93"/>
      <c r="O260" s="93"/>
      <c r="P260" s="93"/>
      <c r="Q260" s="93"/>
      <c r="R260" s="93"/>
      <c r="S260" s="93"/>
      <c r="T260" s="93"/>
      <c r="U260" s="93"/>
      <c r="V260" s="93"/>
      <c r="W260" s="93"/>
      <c r="X260" s="93"/>
      <c r="Y260" s="93"/>
      <c r="Z260" s="93"/>
      <c r="AA260" s="93"/>
      <c r="AB260" s="93"/>
      <c r="AC260" s="93"/>
      <c r="AD260" s="93"/>
      <c r="AE260" s="93"/>
      <c r="AF260" s="96">
        <v>924</v>
      </c>
    </row>
    <row r="261" spans="1:32" x14ac:dyDescent="0.25">
      <c r="A261" s="90" t="s">
        <v>1850</v>
      </c>
      <c r="B261" s="93" t="s">
        <v>1851</v>
      </c>
      <c r="C261" s="93"/>
      <c r="D261" s="93"/>
      <c r="E261" s="93"/>
      <c r="F261" s="93"/>
      <c r="G261" s="93"/>
      <c r="H261" s="93"/>
      <c r="I261" s="93"/>
      <c r="J261" s="93"/>
      <c r="K261" s="93"/>
      <c r="L261" s="93"/>
      <c r="M261" s="93"/>
      <c r="N261" s="93"/>
      <c r="O261" s="93"/>
      <c r="P261" s="93"/>
      <c r="Q261" s="93"/>
      <c r="R261" s="93"/>
      <c r="S261" s="93"/>
      <c r="T261" s="93"/>
      <c r="U261" s="93"/>
      <c r="V261" s="93"/>
      <c r="W261" s="93"/>
      <c r="X261" s="93"/>
      <c r="Y261" s="93"/>
      <c r="Z261" s="93"/>
      <c r="AA261" s="93"/>
      <c r="AB261" s="93"/>
      <c r="AC261" s="93"/>
      <c r="AD261" s="93"/>
      <c r="AE261" s="93"/>
      <c r="AF261" s="96">
        <v>3437</v>
      </c>
    </row>
    <row r="262" spans="1:32" x14ac:dyDescent="0.25">
      <c r="A262" s="90" t="s">
        <v>1153</v>
      </c>
      <c r="B262" s="93" t="s">
        <v>1154</v>
      </c>
      <c r="C262" s="93"/>
      <c r="D262" s="93"/>
      <c r="E262" s="93"/>
      <c r="F262" s="93"/>
      <c r="G262" s="93"/>
      <c r="H262" s="93"/>
      <c r="I262" s="93"/>
      <c r="J262" s="93"/>
      <c r="K262" s="93"/>
      <c r="L262" s="93"/>
      <c r="M262" s="93"/>
      <c r="N262" s="93"/>
      <c r="O262" s="93"/>
      <c r="P262" s="93"/>
      <c r="Q262" s="93"/>
      <c r="R262" s="93"/>
      <c r="S262" s="93"/>
      <c r="T262" s="93"/>
      <c r="U262" s="93"/>
      <c r="V262" s="93"/>
      <c r="W262" s="93"/>
      <c r="X262" s="93"/>
      <c r="Y262" s="93"/>
      <c r="Z262" s="93"/>
      <c r="AA262" s="93"/>
      <c r="AB262" s="93"/>
      <c r="AC262" s="93"/>
      <c r="AD262" s="93"/>
      <c r="AE262" s="93"/>
      <c r="AF262" s="96">
        <v>4</v>
      </c>
    </row>
    <row r="263" spans="1:32" x14ac:dyDescent="0.25">
      <c r="A263" s="90" t="s">
        <v>494</v>
      </c>
      <c r="B263" s="93" t="s">
        <v>495</v>
      </c>
      <c r="C263" s="93"/>
      <c r="D263" s="93"/>
      <c r="E263" s="93"/>
      <c r="F263" s="93"/>
      <c r="G263" s="93"/>
      <c r="H263" s="93"/>
      <c r="I263" s="93"/>
      <c r="J263" s="93"/>
      <c r="K263" s="93"/>
      <c r="L263" s="93"/>
      <c r="M263" s="93"/>
      <c r="N263" s="93"/>
      <c r="O263" s="93"/>
      <c r="P263" s="93"/>
      <c r="Q263" s="93"/>
      <c r="R263" s="93"/>
      <c r="S263" s="93"/>
      <c r="T263" s="93"/>
      <c r="U263" s="93"/>
      <c r="V263" s="93"/>
      <c r="W263" s="93"/>
      <c r="X263" s="93"/>
      <c r="Y263" s="93"/>
      <c r="Z263" s="93"/>
      <c r="AA263" s="93"/>
      <c r="AB263" s="93"/>
      <c r="AC263" s="93"/>
      <c r="AD263" s="93"/>
      <c r="AE263" s="93"/>
      <c r="AF263" s="96">
        <v>41496</v>
      </c>
    </row>
    <row r="264" spans="1:32" x14ac:dyDescent="0.25">
      <c r="A264" s="90" t="s">
        <v>1852</v>
      </c>
      <c r="B264" s="93" t="s">
        <v>1853</v>
      </c>
      <c r="C264" s="93"/>
      <c r="D264" s="93"/>
      <c r="E264" s="93"/>
      <c r="F264" s="93"/>
      <c r="G264" s="93"/>
      <c r="H264" s="93"/>
      <c r="I264" s="93"/>
      <c r="J264" s="93"/>
      <c r="K264" s="93"/>
      <c r="L264" s="93"/>
      <c r="M264" s="93"/>
      <c r="N264" s="93"/>
      <c r="O264" s="93"/>
      <c r="P264" s="93"/>
      <c r="Q264" s="93"/>
      <c r="R264" s="93"/>
      <c r="S264" s="93"/>
      <c r="T264" s="93"/>
      <c r="U264" s="93"/>
      <c r="V264" s="93"/>
      <c r="W264" s="93"/>
      <c r="X264" s="93"/>
      <c r="Y264" s="93"/>
      <c r="Z264" s="93"/>
      <c r="AA264" s="93"/>
      <c r="AB264" s="93"/>
      <c r="AC264" s="93"/>
      <c r="AD264" s="93"/>
      <c r="AE264" s="93"/>
      <c r="AF264" s="96">
        <v>2042</v>
      </c>
    </row>
    <row r="265" spans="1:32" x14ac:dyDescent="0.25">
      <c r="A265" s="90" t="s">
        <v>1854</v>
      </c>
      <c r="B265" s="93" t="s">
        <v>1855</v>
      </c>
      <c r="C265" s="93"/>
      <c r="D265" s="93"/>
      <c r="E265" s="93"/>
      <c r="F265" s="93"/>
      <c r="G265" s="93"/>
      <c r="H265" s="93"/>
      <c r="I265" s="93"/>
      <c r="J265" s="93"/>
      <c r="K265" s="93"/>
      <c r="L265" s="93"/>
      <c r="M265" s="93"/>
      <c r="N265" s="93"/>
      <c r="O265" s="93"/>
      <c r="P265" s="93"/>
      <c r="Q265" s="93"/>
      <c r="R265" s="93"/>
      <c r="S265" s="93"/>
      <c r="T265" s="93"/>
      <c r="U265" s="93"/>
      <c r="V265" s="93"/>
      <c r="W265" s="93"/>
      <c r="X265" s="93"/>
      <c r="Y265" s="93"/>
      <c r="Z265" s="93"/>
      <c r="AA265" s="93"/>
      <c r="AB265" s="93"/>
      <c r="AC265" s="93"/>
      <c r="AD265" s="93"/>
      <c r="AE265" s="93"/>
      <c r="AF265" s="96">
        <v>61729</v>
      </c>
    </row>
    <row r="266" spans="1:32" x14ac:dyDescent="0.25">
      <c r="A266" s="90" t="s">
        <v>1858</v>
      </c>
      <c r="B266" s="93" t="s">
        <v>1859</v>
      </c>
      <c r="C266" s="93"/>
      <c r="D266" s="93"/>
      <c r="E266" s="93"/>
      <c r="F266" s="93"/>
      <c r="G266" s="93"/>
      <c r="H266" s="93"/>
      <c r="I266" s="93"/>
      <c r="J266" s="93"/>
      <c r="K266" s="93"/>
      <c r="L266" s="93"/>
      <c r="M266" s="93"/>
      <c r="N266" s="93"/>
      <c r="O266" s="93"/>
      <c r="P266" s="93"/>
      <c r="Q266" s="93"/>
      <c r="R266" s="93"/>
      <c r="S266" s="93"/>
      <c r="T266" s="93"/>
      <c r="U266" s="93"/>
      <c r="V266" s="93"/>
      <c r="W266" s="93"/>
      <c r="X266" s="93"/>
      <c r="Y266" s="93"/>
      <c r="Z266" s="93"/>
      <c r="AA266" s="93"/>
      <c r="AB266" s="93"/>
      <c r="AC266" s="93"/>
      <c r="AD266" s="93"/>
      <c r="AE266" s="93"/>
      <c r="AF266" s="96">
        <v>31051</v>
      </c>
    </row>
    <row r="267" spans="1:32" x14ac:dyDescent="0.25">
      <c r="A267" s="90" t="s">
        <v>1860</v>
      </c>
      <c r="B267" s="93" t="s">
        <v>1861</v>
      </c>
      <c r="C267" s="93"/>
      <c r="D267" s="93"/>
      <c r="E267" s="93"/>
      <c r="F267" s="93"/>
      <c r="G267" s="93"/>
      <c r="H267" s="93"/>
      <c r="I267" s="93"/>
      <c r="J267" s="93"/>
      <c r="K267" s="93"/>
      <c r="L267" s="93"/>
      <c r="M267" s="93"/>
      <c r="N267" s="93"/>
      <c r="O267" s="93"/>
      <c r="P267" s="93"/>
      <c r="Q267" s="93"/>
      <c r="R267" s="93"/>
      <c r="S267" s="93"/>
      <c r="T267" s="93"/>
      <c r="U267" s="93"/>
      <c r="V267" s="93"/>
      <c r="W267" s="93"/>
      <c r="X267" s="93"/>
      <c r="Y267" s="93"/>
      <c r="Z267" s="93"/>
      <c r="AA267" s="93"/>
      <c r="AB267" s="93"/>
      <c r="AC267" s="93"/>
      <c r="AD267" s="93"/>
      <c r="AE267" s="93"/>
      <c r="AF267" s="96">
        <v>93021</v>
      </c>
    </row>
    <row r="268" spans="1:32" x14ac:dyDescent="0.25">
      <c r="A268" s="90" t="s">
        <v>689</v>
      </c>
      <c r="B268" s="93" t="s">
        <v>690</v>
      </c>
      <c r="C268" s="93"/>
      <c r="D268" s="93"/>
      <c r="E268" s="93"/>
      <c r="F268" s="93"/>
      <c r="G268" s="93"/>
      <c r="H268" s="93"/>
      <c r="I268" s="93"/>
      <c r="J268" s="93"/>
      <c r="K268" s="93"/>
      <c r="L268" s="93"/>
      <c r="M268" s="93"/>
      <c r="N268" s="93"/>
      <c r="O268" s="93"/>
      <c r="P268" s="93"/>
      <c r="Q268" s="93"/>
      <c r="R268" s="93"/>
      <c r="S268" s="93"/>
      <c r="T268" s="93"/>
      <c r="U268" s="93"/>
      <c r="V268" s="93"/>
      <c r="W268" s="93"/>
      <c r="X268" s="93"/>
      <c r="Y268" s="93"/>
      <c r="Z268" s="93"/>
      <c r="AA268" s="93"/>
      <c r="AB268" s="93"/>
      <c r="AC268" s="93"/>
      <c r="AD268" s="93"/>
      <c r="AE268" s="93"/>
      <c r="AF268" s="96">
        <v>14</v>
      </c>
    </row>
    <row r="269" spans="1:32" x14ac:dyDescent="0.25">
      <c r="A269" s="90" t="s">
        <v>1862</v>
      </c>
      <c r="B269" s="93" t="s">
        <v>1863</v>
      </c>
      <c r="C269" s="93"/>
      <c r="D269" s="93"/>
      <c r="E269" s="93"/>
      <c r="F269" s="93"/>
      <c r="G269" s="93"/>
      <c r="H269" s="93"/>
      <c r="I269" s="93"/>
      <c r="J269" s="93"/>
      <c r="K269" s="93"/>
      <c r="L269" s="93"/>
      <c r="M269" s="93"/>
      <c r="N269" s="93"/>
      <c r="O269" s="93"/>
      <c r="P269" s="93"/>
      <c r="Q269" s="93"/>
      <c r="R269" s="93"/>
      <c r="S269" s="93"/>
      <c r="T269" s="93"/>
      <c r="U269" s="93"/>
      <c r="V269" s="93"/>
      <c r="W269" s="93"/>
      <c r="X269" s="93"/>
      <c r="Y269" s="93"/>
      <c r="Z269" s="93"/>
      <c r="AA269" s="93"/>
      <c r="AB269" s="93"/>
      <c r="AC269" s="93"/>
      <c r="AD269" s="93"/>
      <c r="AE269" s="93"/>
      <c r="AF269" s="96">
        <v>6388</v>
      </c>
    </row>
    <row r="270" spans="1:32" x14ac:dyDescent="0.25">
      <c r="A270" s="90" t="s">
        <v>1864</v>
      </c>
      <c r="B270" s="93" t="s">
        <v>1865</v>
      </c>
      <c r="C270" s="93"/>
      <c r="D270" s="93"/>
      <c r="E270" s="93"/>
      <c r="F270" s="93"/>
      <c r="G270" s="93"/>
      <c r="H270" s="93"/>
      <c r="I270" s="93"/>
      <c r="J270" s="93"/>
      <c r="K270" s="93"/>
      <c r="L270" s="93"/>
      <c r="M270" s="93"/>
      <c r="N270" s="93"/>
      <c r="O270" s="93"/>
      <c r="P270" s="93"/>
      <c r="Q270" s="93"/>
      <c r="R270" s="93"/>
      <c r="S270" s="93"/>
      <c r="T270" s="93"/>
      <c r="U270" s="93"/>
      <c r="V270" s="93"/>
      <c r="W270" s="93"/>
      <c r="X270" s="93"/>
      <c r="Y270" s="93"/>
      <c r="Z270" s="93"/>
      <c r="AA270" s="93"/>
      <c r="AB270" s="93"/>
      <c r="AC270" s="93"/>
      <c r="AD270" s="93"/>
      <c r="AE270" s="93"/>
      <c r="AF270" s="96">
        <v>24499</v>
      </c>
    </row>
    <row r="271" spans="1:32" x14ac:dyDescent="0.25">
      <c r="A271" s="90" t="s">
        <v>1866</v>
      </c>
      <c r="B271" s="93" t="s">
        <v>1867</v>
      </c>
      <c r="C271" s="93"/>
      <c r="D271" s="93"/>
      <c r="E271" s="93"/>
      <c r="F271" s="93"/>
      <c r="G271" s="93"/>
      <c r="H271" s="93"/>
      <c r="I271" s="93"/>
      <c r="J271" s="93"/>
      <c r="K271" s="93"/>
      <c r="L271" s="93"/>
      <c r="M271" s="93"/>
      <c r="N271" s="93"/>
      <c r="O271" s="93"/>
      <c r="P271" s="93"/>
      <c r="Q271" s="93"/>
      <c r="R271" s="93"/>
      <c r="S271" s="93"/>
      <c r="T271" s="93"/>
      <c r="U271" s="93"/>
      <c r="V271" s="93"/>
      <c r="W271" s="93"/>
      <c r="X271" s="93"/>
      <c r="Y271" s="93"/>
      <c r="Z271" s="93"/>
      <c r="AA271" s="93"/>
      <c r="AB271" s="93"/>
      <c r="AC271" s="93"/>
      <c r="AD271" s="93"/>
      <c r="AE271" s="93"/>
      <c r="AF271" s="96">
        <v>4513</v>
      </c>
    </row>
    <row r="272" spans="1:32" x14ac:dyDescent="0.25">
      <c r="A272" s="90" t="s">
        <v>1868</v>
      </c>
      <c r="B272" s="93" t="s">
        <v>1869</v>
      </c>
      <c r="C272" s="93"/>
      <c r="D272" s="93"/>
      <c r="E272" s="93"/>
      <c r="F272" s="93"/>
      <c r="G272" s="93"/>
      <c r="H272" s="93"/>
      <c r="I272" s="93"/>
      <c r="J272" s="93"/>
      <c r="K272" s="93"/>
      <c r="L272" s="93"/>
      <c r="M272" s="93"/>
      <c r="N272" s="93"/>
      <c r="O272" s="93"/>
      <c r="P272" s="93"/>
      <c r="Q272" s="93"/>
      <c r="R272" s="93"/>
      <c r="S272" s="93"/>
      <c r="T272" s="93"/>
      <c r="U272" s="93"/>
      <c r="V272" s="93"/>
      <c r="W272" s="93"/>
      <c r="X272" s="93"/>
      <c r="Y272" s="93"/>
      <c r="Z272" s="93"/>
      <c r="AA272" s="93"/>
      <c r="AB272" s="93"/>
      <c r="AC272" s="93"/>
      <c r="AD272" s="93"/>
      <c r="AE272" s="93"/>
      <c r="AF272" s="96">
        <v>1</v>
      </c>
    </row>
    <row r="273" spans="1:32" x14ac:dyDescent="0.25">
      <c r="A273" s="90" t="s">
        <v>1870</v>
      </c>
      <c r="B273" s="93" t="s">
        <v>1871</v>
      </c>
      <c r="C273" s="93"/>
      <c r="D273" s="93"/>
      <c r="E273" s="93"/>
      <c r="F273" s="93"/>
      <c r="G273" s="93"/>
      <c r="H273" s="93"/>
      <c r="I273" s="93"/>
      <c r="J273" s="93"/>
      <c r="K273" s="93"/>
      <c r="L273" s="93"/>
      <c r="M273" s="93"/>
      <c r="N273" s="93"/>
      <c r="O273" s="93"/>
      <c r="P273" s="93"/>
      <c r="Q273" s="93"/>
      <c r="R273" s="93"/>
      <c r="S273" s="93"/>
      <c r="T273" s="93"/>
      <c r="U273" s="93"/>
      <c r="V273" s="93"/>
      <c r="W273" s="93"/>
      <c r="X273" s="93"/>
      <c r="Y273" s="93"/>
      <c r="Z273" s="93"/>
      <c r="AA273" s="93"/>
      <c r="AB273" s="93"/>
      <c r="AC273" s="93"/>
      <c r="AD273" s="93"/>
      <c r="AE273" s="93"/>
      <c r="AF273" s="96">
        <v>11</v>
      </c>
    </row>
    <row r="274" spans="1:32" x14ac:dyDescent="0.25">
      <c r="A274" s="90" t="s">
        <v>1872</v>
      </c>
      <c r="B274" s="93" t="s">
        <v>1873</v>
      </c>
      <c r="C274" s="93"/>
      <c r="D274" s="93"/>
      <c r="E274" s="93"/>
      <c r="F274" s="93"/>
      <c r="G274" s="93"/>
      <c r="H274" s="93"/>
      <c r="I274" s="93"/>
      <c r="J274" s="93"/>
      <c r="K274" s="93"/>
      <c r="L274" s="93"/>
      <c r="M274" s="93"/>
      <c r="N274" s="93"/>
      <c r="O274" s="93"/>
      <c r="P274" s="93"/>
      <c r="Q274" s="93"/>
      <c r="R274" s="93"/>
      <c r="S274" s="93"/>
      <c r="T274" s="93"/>
      <c r="U274" s="93"/>
      <c r="V274" s="93"/>
      <c r="W274" s="93"/>
      <c r="X274" s="93"/>
      <c r="Y274" s="93"/>
      <c r="Z274" s="93"/>
      <c r="AA274" s="93"/>
      <c r="AB274" s="93"/>
      <c r="AC274" s="93"/>
      <c r="AD274" s="93"/>
      <c r="AE274" s="93"/>
      <c r="AF274" s="96">
        <v>2</v>
      </c>
    </row>
    <row r="275" spans="1:32" x14ac:dyDescent="0.25">
      <c r="A275" s="90" t="s">
        <v>486</v>
      </c>
      <c r="B275" s="93" t="s">
        <v>487</v>
      </c>
      <c r="C275" s="93"/>
      <c r="D275" s="93"/>
      <c r="E275" s="93"/>
      <c r="F275" s="93"/>
      <c r="G275" s="93"/>
      <c r="H275" s="93"/>
      <c r="I275" s="93"/>
      <c r="J275" s="93"/>
      <c r="K275" s="93"/>
      <c r="L275" s="93"/>
      <c r="M275" s="93"/>
      <c r="N275" s="93"/>
      <c r="O275" s="93"/>
      <c r="P275" s="93"/>
      <c r="Q275" s="93"/>
      <c r="R275" s="93"/>
      <c r="S275" s="93"/>
      <c r="T275" s="93"/>
      <c r="U275" s="93"/>
      <c r="V275" s="93"/>
      <c r="W275" s="93"/>
      <c r="X275" s="93"/>
      <c r="Y275" s="93"/>
      <c r="Z275" s="93"/>
      <c r="AA275" s="93"/>
      <c r="AB275" s="93"/>
      <c r="AC275" s="93"/>
      <c r="AD275" s="93"/>
      <c r="AE275" s="93"/>
      <c r="AF275" s="96">
        <v>7112</v>
      </c>
    </row>
    <row r="276" spans="1:32" x14ac:dyDescent="0.25">
      <c r="A276" s="90" t="s">
        <v>1874</v>
      </c>
      <c r="B276" s="93" t="s">
        <v>1875</v>
      </c>
      <c r="C276" s="93"/>
      <c r="D276" s="93"/>
      <c r="E276" s="93"/>
      <c r="F276" s="93"/>
      <c r="G276" s="93"/>
      <c r="H276" s="93"/>
      <c r="I276" s="93"/>
      <c r="J276" s="93"/>
      <c r="K276" s="93"/>
      <c r="L276" s="93"/>
      <c r="M276" s="93"/>
      <c r="N276" s="93"/>
      <c r="O276" s="93"/>
      <c r="P276" s="93"/>
      <c r="Q276" s="93"/>
      <c r="R276" s="93"/>
      <c r="S276" s="93"/>
      <c r="T276" s="93"/>
      <c r="U276" s="93"/>
      <c r="V276" s="93"/>
      <c r="W276" s="93"/>
      <c r="X276" s="93"/>
      <c r="Y276" s="93"/>
      <c r="Z276" s="93"/>
      <c r="AA276" s="93"/>
      <c r="AB276" s="93"/>
      <c r="AC276" s="93"/>
      <c r="AD276" s="93"/>
      <c r="AE276" s="93"/>
      <c r="AF276" s="96">
        <v>50</v>
      </c>
    </row>
    <row r="277" spans="1:32" x14ac:dyDescent="0.25">
      <c r="A277" s="90" t="s">
        <v>1876</v>
      </c>
      <c r="B277" s="93" t="s">
        <v>1877</v>
      </c>
      <c r="C277" s="93"/>
      <c r="D277" s="93"/>
      <c r="E277" s="93"/>
      <c r="F277" s="93"/>
      <c r="G277" s="93"/>
      <c r="H277" s="93"/>
      <c r="I277" s="93"/>
      <c r="J277" s="93"/>
      <c r="K277" s="93"/>
      <c r="L277" s="93"/>
      <c r="M277" s="93"/>
      <c r="N277" s="93"/>
      <c r="O277" s="93"/>
      <c r="P277" s="93"/>
      <c r="Q277" s="93"/>
      <c r="R277" s="93"/>
      <c r="S277" s="93"/>
      <c r="T277" s="93"/>
      <c r="U277" s="93"/>
      <c r="V277" s="93"/>
      <c r="W277" s="93"/>
      <c r="X277" s="93"/>
      <c r="Y277" s="93"/>
      <c r="Z277" s="93"/>
      <c r="AA277" s="93"/>
      <c r="AB277" s="93"/>
      <c r="AC277" s="93"/>
      <c r="AD277" s="93"/>
      <c r="AE277" s="93"/>
      <c r="AF277" s="96">
        <v>3087</v>
      </c>
    </row>
    <row r="278" spans="1:32" x14ac:dyDescent="0.25">
      <c r="A278" s="90" t="s">
        <v>1878</v>
      </c>
      <c r="B278" s="93" t="s">
        <v>1879</v>
      </c>
      <c r="C278" s="93"/>
      <c r="D278" s="93"/>
      <c r="E278" s="93"/>
      <c r="F278" s="93"/>
      <c r="G278" s="93"/>
      <c r="H278" s="93"/>
      <c r="I278" s="93"/>
      <c r="J278" s="93"/>
      <c r="K278" s="93"/>
      <c r="L278" s="93"/>
      <c r="M278" s="93"/>
      <c r="N278" s="93"/>
      <c r="O278" s="93"/>
      <c r="P278" s="93"/>
      <c r="Q278" s="93"/>
      <c r="R278" s="93"/>
      <c r="S278" s="93"/>
      <c r="T278" s="93"/>
      <c r="U278" s="93"/>
      <c r="V278" s="93"/>
      <c r="W278" s="93"/>
      <c r="X278" s="93"/>
      <c r="Y278" s="93"/>
      <c r="Z278" s="93"/>
      <c r="AA278" s="93"/>
      <c r="AB278" s="93"/>
      <c r="AC278" s="93"/>
      <c r="AD278" s="93"/>
      <c r="AE278" s="93"/>
      <c r="AF278" s="96">
        <v>21781</v>
      </c>
    </row>
    <row r="279" spans="1:32" x14ac:dyDescent="0.25">
      <c r="A279" s="90" t="s">
        <v>1880</v>
      </c>
      <c r="B279" s="93" t="s">
        <v>1881</v>
      </c>
      <c r="C279" s="93"/>
      <c r="D279" s="93"/>
      <c r="E279" s="93"/>
      <c r="F279" s="93"/>
      <c r="G279" s="93"/>
      <c r="H279" s="93"/>
      <c r="I279" s="93"/>
      <c r="J279" s="93"/>
      <c r="K279" s="93"/>
      <c r="L279" s="93"/>
      <c r="M279" s="93"/>
      <c r="N279" s="93"/>
      <c r="O279" s="93"/>
      <c r="P279" s="93"/>
      <c r="Q279" s="93"/>
      <c r="R279" s="93"/>
      <c r="S279" s="93"/>
      <c r="T279" s="93"/>
      <c r="U279" s="93"/>
      <c r="V279" s="93"/>
      <c r="W279" s="93"/>
      <c r="X279" s="93"/>
      <c r="Y279" s="93"/>
      <c r="Z279" s="93"/>
      <c r="AA279" s="93"/>
      <c r="AB279" s="93"/>
      <c r="AC279" s="93"/>
      <c r="AD279" s="93"/>
      <c r="AE279" s="93"/>
      <c r="AF279" s="96">
        <v>1</v>
      </c>
    </row>
    <row r="280" spans="1:32" x14ac:dyDescent="0.25">
      <c r="A280" s="90" t="s">
        <v>1155</v>
      </c>
      <c r="B280" s="93" t="s">
        <v>1156</v>
      </c>
      <c r="C280" s="93"/>
      <c r="D280" s="93"/>
      <c r="E280" s="93"/>
      <c r="F280" s="93"/>
      <c r="G280" s="93"/>
      <c r="H280" s="93"/>
      <c r="I280" s="93"/>
      <c r="J280" s="93"/>
      <c r="K280" s="93"/>
      <c r="L280" s="93"/>
      <c r="M280" s="93"/>
      <c r="N280" s="93"/>
      <c r="O280" s="93"/>
      <c r="P280" s="93"/>
      <c r="Q280" s="93"/>
      <c r="R280" s="93"/>
      <c r="S280" s="93"/>
      <c r="T280" s="93"/>
      <c r="U280" s="93"/>
      <c r="V280" s="93"/>
      <c r="W280" s="93"/>
      <c r="X280" s="93"/>
      <c r="Y280" s="93"/>
      <c r="Z280" s="93"/>
      <c r="AA280" s="93"/>
      <c r="AB280" s="93"/>
      <c r="AC280" s="93"/>
      <c r="AD280" s="93"/>
      <c r="AE280" s="93"/>
      <c r="AF280" s="96">
        <v>18</v>
      </c>
    </row>
    <row r="281" spans="1:32" x14ac:dyDescent="0.25">
      <c r="A281" s="90" t="s">
        <v>1882</v>
      </c>
      <c r="B281" s="93" t="s">
        <v>1883</v>
      </c>
      <c r="C281" s="93"/>
      <c r="D281" s="93"/>
      <c r="E281" s="93"/>
      <c r="F281" s="93"/>
      <c r="G281" s="93"/>
      <c r="H281" s="93"/>
      <c r="I281" s="93"/>
      <c r="J281" s="93"/>
      <c r="K281" s="93"/>
      <c r="L281" s="93"/>
      <c r="M281" s="93"/>
      <c r="N281" s="93"/>
      <c r="O281" s="93"/>
      <c r="P281" s="93"/>
      <c r="Q281" s="93"/>
      <c r="R281" s="93"/>
      <c r="S281" s="93"/>
      <c r="T281" s="93"/>
      <c r="U281" s="93"/>
      <c r="V281" s="93"/>
      <c r="W281" s="93"/>
      <c r="X281" s="93"/>
      <c r="Y281" s="93"/>
      <c r="Z281" s="93"/>
      <c r="AA281" s="93"/>
      <c r="AB281" s="93"/>
      <c r="AC281" s="93"/>
      <c r="AD281" s="93"/>
      <c r="AE281" s="93"/>
      <c r="AF281" s="96">
        <v>91682</v>
      </c>
    </row>
    <row r="282" spans="1:32" x14ac:dyDescent="0.25">
      <c r="A282" s="90" t="s">
        <v>426</v>
      </c>
      <c r="B282" s="93" t="s">
        <v>427</v>
      </c>
      <c r="C282" s="93"/>
      <c r="D282" s="93"/>
      <c r="E282" s="93"/>
      <c r="F282" s="93"/>
      <c r="G282" s="93"/>
      <c r="H282" s="93"/>
      <c r="I282" s="93"/>
      <c r="J282" s="93"/>
      <c r="K282" s="93"/>
      <c r="L282" s="93"/>
      <c r="M282" s="93"/>
      <c r="N282" s="93"/>
      <c r="O282" s="93"/>
      <c r="P282" s="93"/>
      <c r="Q282" s="93"/>
      <c r="R282" s="93"/>
      <c r="S282" s="93"/>
      <c r="T282" s="93"/>
      <c r="U282" s="93"/>
      <c r="V282" s="93"/>
      <c r="W282" s="93"/>
      <c r="X282" s="93"/>
      <c r="Y282" s="93"/>
      <c r="Z282" s="93"/>
      <c r="AA282" s="93"/>
      <c r="AB282" s="93"/>
      <c r="AC282" s="93"/>
      <c r="AD282" s="93"/>
      <c r="AE282" s="93"/>
      <c r="AF282" s="96">
        <v>680000</v>
      </c>
    </row>
    <row r="283" spans="1:32" x14ac:dyDescent="0.25">
      <c r="A283" s="90" t="s">
        <v>1884</v>
      </c>
      <c r="B283" s="93" t="s">
        <v>1885</v>
      </c>
      <c r="C283" s="93"/>
      <c r="D283" s="93"/>
      <c r="E283" s="93"/>
      <c r="F283" s="93"/>
      <c r="G283" s="93"/>
      <c r="H283" s="93"/>
      <c r="I283" s="93"/>
      <c r="J283" s="93"/>
      <c r="K283" s="93"/>
      <c r="L283" s="93"/>
      <c r="M283" s="93"/>
      <c r="N283" s="93"/>
      <c r="O283" s="93"/>
      <c r="P283" s="93"/>
      <c r="Q283" s="93"/>
      <c r="R283" s="93"/>
      <c r="S283" s="93"/>
      <c r="T283" s="93"/>
      <c r="U283" s="93"/>
      <c r="V283" s="93"/>
      <c r="W283" s="93"/>
      <c r="X283" s="93"/>
      <c r="Y283" s="93"/>
      <c r="Z283" s="93"/>
      <c r="AA283" s="93"/>
      <c r="AB283" s="93"/>
      <c r="AC283" s="93"/>
      <c r="AD283" s="93"/>
      <c r="AE283" s="93"/>
      <c r="AF283" s="96">
        <v>30500</v>
      </c>
    </row>
    <row r="284" spans="1:32" x14ac:dyDescent="0.25">
      <c r="A284" s="90" t="s">
        <v>1331</v>
      </c>
      <c r="B284" s="93" t="s">
        <v>1332</v>
      </c>
      <c r="C284" s="93"/>
      <c r="D284" s="93"/>
      <c r="E284" s="93"/>
      <c r="F284" s="93"/>
      <c r="G284" s="93"/>
      <c r="H284" s="93"/>
      <c r="I284" s="93"/>
      <c r="J284" s="93"/>
      <c r="K284" s="93"/>
      <c r="L284" s="93"/>
      <c r="M284" s="93"/>
      <c r="N284" s="93"/>
      <c r="O284" s="93"/>
      <c r="P284" s="93"/>
      <c r="Q284" s="93"/>
      <c r="R284" s="93"/>
      <c r="S284" s="93"/>
      <c r="T284" s="93"/>
      <c r="U284" s="93"/>
      <c r="V284" s="93"/>
      <c r="W284" s="93"/>
      <c r="X284" s="93"/>
      <c r="Y284" s="93"/>
      <c r="Z284" s="93"/>
      <c r="AA284" s="93"/>
      <c r="AB284" s="93"/>
      <c r="AC284" s="93"/>
      <c r="AD284" s="93"/>
      <c r="AE284" s="93"/>
      <c r="AF284" s="96">
        <v>97524</v>
      </c>
    </row>
    <row r="285" spans="1:32" x14ac:dyDescent="0.25">
      <c r="A285" s="90" t="s">
        <v>3922</v>
      </c>
      <c r="B285" s="93" t="s">
        <v>3923</v>
      </c>
      <c r="C285" s="93"/>
      <c r="D285" s="93"/>
      <c r="E285" s="93"/>
      <c r="F285" s="93"/>
      <c r="G285" s="93"/>
      <c r="H285" s="93"/>
      <c r="I285" s="93"/>
      <c r="J285" s="93"/>
      <c r="K285" s="93"/>
      <c r="L285" s="93"/>
      <c r="M285" s="93"/>
      <c r="N285" s="93"/>
      <c r="O285" s="93"/>
      <c r="P285" s="93"/>
      <c r="Q285" s="93"/>
      <c r="R285" s="93"/>
      <c r="S285" s="93"/>
      <c r="T285" s="93"/>
      <c r="U285" s="93"/>
      <c r="V285" s="93"/>
      <c r="W285" s="93"/>
      <c r="X285" s="93"/>
      <c r="Y285" s="93"/>
      <c r="Z285" s="93"/>
      <c r="AA285" s="93"/>
      <c r="AB285" s="93"/>
      <c r="AC285" s="93"/>
      <c r="AD285" s="93"/>
      <c r="AE285" s="93"/>
      <c r="AF285" s="96">
        <v>11</v>
      </c>
    </row>
    <row r="286" spans="1:32" x14ac:dyDescent="0.25">
      <c r="A286" s="90" t="s">
        <v>1345</v>
      </c>
      <c r="B286" s="93" t="s">
        <v>1346</v>
      </c>
      <c r="C286" s="93"/>
      <c r="D286" s="93"/>
      <c r="E286" s="93"/>
      <c r="F286" s="93"/>
      <c r="G286" s="93"/>
      <c r="H286" s="93"/>
      <c r="I286" s="93"/>
      <c r="J286" s="93"/>
      <c r="K286" s="93"/>
      <c r="L286" s="93"/>
      <c r="M286" s="93"/>
      <c r="N286" s="93"/>
      <c r="O286" s="93"/>
      <c r="P286" s="93"/>
      <c r="Q286" s="93"/>
      <c r="R286" s="93"/>
      <c r="S286" s="93"/>
      <c r="T286" s="93"/>
      <c r="U286" s="93"/>
      <c r="V286" s="93"/>
      <c r="W286" s="93"/>
      <c r="X286" s="93"/>
      <c r="Y286" s="93"/>
      <c r="Z286" s="93"/>
      <c r="AA286" s="93"/>
      <c r="AB286" s="93"/>
      <c r="AC286" s="93"/>
      <c r="AD286" s="93"/>
      <c r="AE286" s="93"/>
      <c r="AF286" s="96">
        <v>274</v>
      </c>
    </row>
    <row r="287" spans="1:32" x14ac:dyDescent="0.25">
      <c r="A287" s="90" t="s">
        <v>1029</v>
      </c>
      <c r="B287" s="93" t="s">
        <v>1030</v>
      </c>
      <c r="C287" s="93"/>
      <c r="D287" s="93"/>
      <c r="E287" s="93"/>
      <c r="F287" s="93"/>
      <c r="G287" s="93"/>
      <c r="H287" s="93"/>
      <c r="I287" s="93"/>
      <c r="J287" s="93"/>
      <c r="K287" s="93"/>
      <c r="L287" s="93"/>
      <c r="M287" s="93"/>
      <c r="N287" s="93"/>
      <c r="O287" s="93"/>
      <c r="P287" s="93"/>
      <c r="Q287" s="93"/>
      <c r="R287" s="93"/>
      <c r="S287" s="93"/>
      <c r="T287" s="93"/>
      <c r="U287" s="93"/>
      <c r="V287" s="93"/>
      <c r="W287" s="93"/>
      <c r="X287" s="93"/>
      <c r="Y287" s="93"/>
      <c r="Z287" s="93"/>
      <c r="AA287" s="93"/>
      <c r="AB287" s="93"/>
      <c r="AC287" s="93"/>
      <c r="AD287" s="93"/>
      <c r="AE287" s="93"/>
      <c r="AF287" s="96">
        <v>498</v>
      </c>
    </row>
    <row r="288" spans="1:32" x14ac:dyDescent="0.25">
      <c r="A288" s="90" t="s">
        <v>1886</v>
      </c>
      <c r="B288" s="93" t="s">
        <v>1887</v>
      </c>
      <c r="C288" s="93"/>
      <c r="D288" s="93"/>
      <c r="E288" s="93"/>
      <c r="F288" s="93"/>
      <c r="G288" s="93"/>
      <c r="H288" s="93"/>
      <c r="I288" s="93"/>
      <c r="J288" s="93"/>
      <c r="K288" s="93"/>
      <c r="L288" s="93"/>
      <c r="M288" s="93"/>
      <c r="N288" s="93"/>
      <c r="O288" s="93"/>
      <c r="P288" s="93"/>
      <c r="Q288" s="93"/>
      <c r="R288" s="93"/>
      <c r="S288" s="93"/>
      <c r="T288" s="93"/>
      <c r="U288" s="93"/>
      <c r="V288" s="93"/>
      <c r="W288" s="93"/>
      <c r="X288" s="93"/>
      <c r="Y288" s="93"/>
      <c r="Z288" s="93"/>
      <c r="AA288" s="93"/>
      <c r="AB288" s="93"/>
      <c r="AC288" s="93"/>
      <c r="AD288" s="93"/>
      <c r="AE288" s="93"/>
      <c r="AF288" s="96">
        <v>469</v>
      </c>
    </row>
    <row r="289" spans="1:32" x14ac:dyDescent="0.25">
      <c r="A289" s="90" t="s">
        <v>1141</v>
      </c>
      <c r="B289" s="93" t="s">
        <v>1142</v>
      </c>
      <c r="C289" s="93"/>
      <c r="D289" s="93"/>
      <c r="E289" s="93"/>
      <c r="F289" s="93"/>
      <c r="G289" s="93"/>
      <c r="H289" s="93"/>
      <c r="I289" s="93"/>
      <c r="J289" s="93"/>
      <c r="K289" s="93"/>
      <c r="L289" s="93"/>
      <c r="M289" s="93"/>
      <c r="N289" s="93"/>
      <c r="O289" s="93"/>
      <c r="P289" s="93"/>
      <c r="Q289" s="93"/>
      <c r="R289" s="93"/>
      <c r="S289" s="93"/>
      <c r="T289" s="93"/>
      <c r="U289" s="93"/>
      <c r="V289" s="93"/>
      <c r="W289" s="93"/>
      <c r="X289" s="93"/>
      <c r="Y289" s="93"/>
      <c r="Z289" s="93"/>
      <c r="AA289" s="93"/>
      <c r="AB289" s="93"/>
      <c r="AC289" s="93"/>
      <c r="AD289" s="93"/>
      <c r="AE289" s="93"/>
      <c r="AF289" s="96">
        <v>198</v>
      </c>
    </row>
    <row r="290" spans="1:32" x14ac:dyDescent="0.25">
      <c r="A290" s="90" t="s">
        <v>1888</v>
      </c>
      <c r="B290" s="93" t="s">
        <v>1889</v>
      </c>
      <c r="C290" s="93"/>
      <c r="D290" s="93"/>
      <c r="E290" s="93"/>
      <c r="F290" s="93"/>
      <c r="G290" s="93"/>
      <c r="H290" s="93"/>
      <c r="I290" s="93"/>
      <c r="J290" s="93"/>
      <c r="K290" s="93"/>
      <c r="L290" s="93"/>
      <c r="M290" s="93"/>
      <c r="N290" s="93"/>
      <c r="O290" s="93"/>
      <c r="P290" s="93"/>
      <c r="Q290" s="93"/>
      <c r="R290" s="93"/>
      <c r="S290" s="93"/>
      <c r="T290" s="93"/>
      <c r="U290" s="93"/>
      <c r="V290" s="93"/>
      <c r="W290" s="93"/>
      <c r="X290" s="93"/>
      <c r="Y290" s="93"/>
      <c r="Z290" s="93"/>
      <c r="AA290" s="93"/>
      <c r="AB290" s="93"/>
      <c r="AC290" s="93"/>
      <c r="AD290" s="93"/>
      <c r="AE290" s="93"/>
      <c r="AF290" s="96">
        <v>523</v>
      </c>
    </row>
    <row r="291" spans="1:32" x14ac:dyDescent="0.25">
      <c r="A291" s="90" t="s">
        <v>1890</v>
      </c>
      <c r="B291" s="93" t="s">
        <v>1891</v>
      </c>
      <c r="C291" s="93"/>
      <c r="D291" s="93"/>
      <c r="E291" s="93"/>
      <c r="F291" s="93"/>
      <c r="G291" s="93"/>
      <c r="H291" s="93"/>
      <c r="I291" s="93"/>
      <c r="J291" s="93"/>
      <c r="K291" s="93"/>
      <c r="L291" s="93"/>
      <c r="M291" s="93"/>
      <c r="N291" s="93"/>
      <c r="O291" s="93"/>
      <c r="P291" s="93"/>
      <c r="Q291" s="93"/>
      <c r="R291" s="93"/>
      <c r="S291" s="93"/>
      <c r="T291" s="93"/>
      <c r="U291" s="93"/>
      <c r="V291" s="93"/>
      <c r="W291" s="93"/>
      <c r="X291" s="93"/>
      <c r="Y291" s="93"/>
      <c r="Z291" s="93"/>
      <c r="AA291" s="93"/>
      <c r="AB291" s="93"/>
      <c r="AC291" s="93"/>
      <c r="AD291" s="93"/>
      <c r="AE291" s="93"/>
      <c r="AF291" s="96">
        <v>11963</v>
      </c>
    </row>
    <row r="292" spans="1:32" x14ac:dyDescent="0.25">
      <c r="A292" s="90" t="s">
        <v>1892</v>
      </c>
      <c r="B292" s="93" t="s">
        <v>1893</v>
      </c>
      <c r="C292" s="93"/>
      <c r="D292" s="93"/>
      <c r="E292" s="93"/>
      <c r="F292" s="93"/>
      <c r="G292" s="93"/>
      <c r="H292" s="93"/>
      <c r="I292" s="93"/>
      <c r="J292" s="93"/>
      <c r="K292" s="93"/>
      <c r="L292" s="93"/>
      <c r="M292" s="93"/>
      <c r="N292" s="93"/>
      <c r="O292" s="93"/>
      <c r="P292" s="93"/>
      <c r="Q292" s="93"/>
      <c r="R292" s="93"/>
      <c r="S292" s="93"/>
      <c r="T292" s="93"/>
      <c r="U292" s="93"/>
      <c r="V292" s="93"/>
      <c r="W292" s="93"/>
      <c r="X292" s="93"/>
      <c r="Y292" s="93"/>
      <c r="Z292" s="93"/>
      <c r="AA292" s="93"/>
      <c r="AB292" s="93"/>
      <c r="AC292" s="93"/>
      <c r="AD292" s="93"/>
      <c r="AE292" s="93"/>
      <c r="AF292" s="96">
        <v>6472</v>
      </c>
    </row>
    <row r="293" spans="1:32" x14ac:dyDescent="0.25">
      <c r="A293" s="90" t="s">
        <v>1357</v>
      </c>
      <c r="B293" s="93" t="s">
        <v>1358</v>
      </c>
      <c r="C293" s="93"/>
      <c r="D293" s="93"/>
      <c r="E293" s="93"/>
      <c r="F293" s="93"/>
      <c r="G293" s="93"/>
      <c r="H293" s="93"/>
      <c r="I293" s="93"/>
      <c r="J293" s="93"/>
      <c r="K293" s="93"/>
      <c r="L293" s="93"/>
      <c r="M293" s="93"/>
      <c r="N293" s="93"/>
      <c r="O293" s="93"/>
      <c r="P293" s="93"/>
      <c r="Q293" s="93"/>
      <c r="R293" s="93"/>
      <c r="S293" s="93"/>
      <c r="T293" s="93"/>
      <c r="U293" s="93"/>
      <c r="V293" s="93"/>
      <c r="W293" s="93"/>
      <c r="X293" s="93"/>
      <c r="Y293" s="93"/>
      <c r="Z293" s="93"/>
      <c r="AA293" s="93"/>
      <c r="AB293" s="93"/>
      <c r="AC293" s="93"/>
      <c r="AD293" s="93"/>
      <c r="AE293" s="93"/>
      <c r="AF293" s="96">
        <v>3025</v>
      </c>
    </row>
    <row r="294" spans="1:32" x14ac:dyDescent="0.25">
      <c r="A294" s="90" t="s">
        <v>1894</v>
      </c>
      <c r="B294" s="93" t="s">
        <v>1895</v>
      </c>
      <c r="C294" s="93"/>
      <c r="D294" s="93"/>
      <c r="E294" s="93"/>
      <c r="F294" s="93"/>
      <c r="G294" s="93"/>
      <c r="H294" s="93"/>
      <c r="I294" s="93"/>
      <c r="J294" s="93"/>
      <c r="K294" s="93"/>
      <c r="L294" s="93"/>
      <c r="M294" s="93"/>
      <c r="N294" s="93"/>
      <c r="O294" s="93"/>
      <c r="P294" s="93"/>
      <c r="Q294" s="93"/>
      <c r="R294" s="93"/>
      <c r="S294" s="93"/>
      <c r="T294" s="93"/>
      <c r="U294" s="93"/>
      <c r="V294" s="93"/>
      <c r="W294" s="93"/>
      <c r="X294" s="93"/>
      <c r="Y294" s="93"/>
      <c r="Z294" s="93"/>
      <c r="AA294" s="93"/>
      <c r="AB294" s="93"/>
      <c r="AC294" s="93"/>
      <c r="AD294" s="93"/>
      <c r="AE294" s="93"/>
      <c r="AF294" s="96">
        <v>405</v>
      </c>
    </row>
    <row r="295" spans="1:32" x14ac:dyDescent="0.25">
      <c r="A295" s="90" t="s">
        <v>1896</v>
      </c>
      <c r="B295" s="93" t="s">
        <v>1897</v>
      </c>
      <c r="C295" s="93"/>
      <c r="D295" s="93"/>
      <c r="E295" s="93"/>
      <c r="F295" s="93"/>
      <c r="G295" s="93"/>
      <c r="H295" s="93"/>
      <c r="I295" s="93"/>
      <c r="J295" s="93"/>
      <c r="K295" s="93"/>
      <c r="L295" s="93"/>
      <c r="M295" s="93"/>
      <c r="N295" s="93"/>
      <c r="O295" s="93"/>
      <c r="P295" s="93"/>
      <c r="Q295" s="93"/>
      <c r="R295" s="93"/>
      <c r="S295" s="93"/>
      <c r="T295" s="93"/>
      <c r="U295" s="93"/>
      <c r="V295" s="93"/>
      <c r="W295" s="93"/>
      <c r="X295" s="93"/>
      <c r="Y295" s="93"/>
      <c r="Z295" s="93"/>
      <c r="AA295" s="93"/>
      <c r="AB295" s="93"/>
      <c r="AC295" s="93"/>
      <c r="AD295" s="93"/>
      <c r="AE295" s="93"/>
      <c r="AF295" s="96">
        <v>442</v>
      </c>
    </row>
    <row r="296" spans="1:32" x14ac:dyDescent="0.25">
      <c r="A296" s="90" t="s">
        <v>1898</v>
      </c>
      <c r="B296" s="93" t="s">
        <v>1899</v>
      </c>
      <c r="C296" s="93"/>
      <c r="D296" s="93"/>
      <c r="E296" s="93"/>
      <c r="F296" s="93"/>
      <c r="G296" s="93"/>
      <c r="H296" s="93"/>
      <c r="I296" s="93"/>
      <c r="J296" s="93"/>
      <c r="K296" s="93"/>
      <c r="L296" s="93"/>
      <c r="M296" s="93"/>
      <c r="N296" s="93"/>
      <c r="O296" s="93"/>
      <c r="P296" s="93"/>
      <c r="Q296" s="93"/>
      <c r="R296" s="93"/>
      <c r="S296" s="93"/>
      <c r="T296" s="93"/>
      <c r="U296" s="93"/>
      <c r="V296" s="93"/>
      <c r="W296" s="93"/>
      <c r="X296" s="93"/>
      <c r="Y296" s="93"/>
      <c r="Z296" s="93"/>
      <c r="AA296" s="93"/>
      <c r="AB296" s="93"/>
      <c r="AC296" s="93"/>
      <c r="AD296" s="93"/>
      <c r="AE296" s="93"/>
      <c r="AF296" s="96">
        <v>7285</v>
      </c>
    </row>
    <row r="297" spans="1:32" x14ac:dyDescent="0.25">
      <c r="A297" s="90" t="s">
        <v>1900</v>
      </c>
      <c r="B297" s="93" t="s">
        <v>1901</v>
      </c>
      <c r="C297" s="93"/>
      <c r="D297" s="93"/>
      <c r="E297" s="93"/>
      <c r="F297" s="93"/>
      <c r="G297" s="93"/>
      <c r="H297" s="93"/>
      <c r="I297" s="93"/>
      <c r="J297" s="93"/>
      <c r="K297" s="93"/>
      <c r="L297" s="93"/>
      <c r="M297" s="93"/>
      <c r="N297" s="93"/>
      <c r="O297" s="93"/>
      <c r="P297" s="93"/>
      <c r="Q297" s="93"/>
      <c r="R297" s="93"/>
      <c r="S297" s="93"/>
      <c r="T297" s="93"/>
      <c r="U297" s="93"/>
      <c r="V297" s="93"/>
      <c r="W297" s="93"/>
      <c r="X297" s="93"/>
      <c r="Y297" s="93"/>
      <c r="Z297" s="93"/>
      <c r="AA297" s="93"/>
      <c r="AB297" s="93"/>
      <c r="AC297" s="93"/>
      <c r="AD297" s="93"/>
      <c r="AE297" s="93"/>
      <c r="AF297" s="96">
        <v>1245</v>
      </c>
    </row>
    <row r="298" spans="1:32" x14ac:dyDescent="0.25">
      <c r="A298" s="90" t="s">
        <v>805</v>
      </c>
      <c r="B298" s="93" t="s">
        <v>806</v>
      </c>
      <c r="C298" s="93"/>
      <c r="D298" s="93"/>
      <c r="E298" s="93"/>
      <c r="F298" s="93"/>
      <c r="G298" s="93"/>
      <c r="H298" s="93"/>
      <c r="I298" s="93"/>
      <c r="J298" s="93"/>
      <c r="K298" s="93"/>
      <c r="L298" s="93"/>
      <c r="M298" s="93"/>
      <c r="N298" s="93"/>
      <c r="O298" s="93"/>
      <c r="P298" s="93"/>
      <c r="Q298" s="93"/>
      <c r="R298" s="93"/>
      <c r="S298" s="93"/>
      <c r="T298" s="93"/>
      <c r="U298" s="93"/>
      <c r="V298" s="93"/>
      <c r="W298" s="93"/>
      <c r="X298" s="93"/>
      <c r="Y298" s="93"/>
      <c r="Z298" s="93"/>
      <c r="AA298" s="93"/>
      <c r="AB298" s="93"/>
      <c r="AC298" s="93"/>
      <c r="AD298" s="93"/>
      <c r="AE298" s="93"/>
      <c r="AF298" s="96">
        <v>30</v>
      </c>
    </row>
    <row r="299" spans="1:32" x14ac:dyDescent="0.25">
      <c r="A299" s="90" t="s">
        <v>1025</v>
      </c>
      <c r="B299" s="93" t="s">
        <v>1026</v>
      </c>
      <c r="C299" s="93"/>
      <c r="D299" s="93"/>
      <c r="E299" s="93"/>
      <c r="F299" s="93"/>
      <c r="G299" s="93"/>
      <c r="H299" s="93"/>
      <c r="I299" s="93"/>
      <c r="J299" s="93"/>
      <c r="K299" s="93"/>
      <c r="L299" s="93"/>
      <c r="M299" s="93"/>
      <c r="N299" s="93"/>
      <c r="O299" s="93"/>
      <c r="P299" s="93"/>
      <c r="Q299" s="93"/>
      <c r="R299" s="93"/>
      <c r="S299" s="93"/>
      <c r="T299" s="93"/>
      <c r="U299" s="93"/>
      <c r="V299" s="93"/>
      <c r="W299" s="93"/>
      <c r="X299" s="93"/>
      <c r="Y299" s="93"/>
      <c r="Z299" s="93"/>
      <c r="AA299" s="93"/>
      <c r="AB299" s="93"/>
      <c r="AC299" s="93"/>
      <c r="AD299" s="93"/>
      <c r="AE299" s="93"/>
      <c r="AF299" s="96">
        <v>359</v>
      </c>
    </row>
    <row r="300" spans="1:32" x14ac:dyDescent="0.25">
      <c r="A300" s="90" t="s">
        <v>144</v>
      </c>
      <c r="B300" s="93" t="s">
        <v>145</v>
      </c>
      <c r="C300" s="93"/>
      <c r="D300" s="93"/>
      <c r="E300" s="93"/>
      <c r="F300" s="93"/>
      <c r="G300" s="93"/>
      <c r="H300" s="93"/>
      <c r="I300" s="93"/>
      <c r="J300" s="93"/>
      <c r="K300" s="93"/>
      <c r="L300" s="93"/>
      <c r="M300" s="93"/>
      <c r="N300" s="93"/>
      <c r="O300" s="93"/>
      <c r="P300" s="93"/>
      <c r="Q300" s="93"/>
      <c r="R300" s="93"/>
      <c r="S300" s="93"/>
      <c r="T300" s="93"/>
      <c r="U300" s="93"/>
      <c r="V300" s="93"/>
      <c r="W300" s="93"/>
      <c r="X300" s="93"/>
      <c r="Y300" s="93"/>
      <c r="Z300" s="93"/>
      <c r="AA300" s="93"/>
      <c r="AB300" s="93"/>
      <c r="AC300" s="93"/>
      <c r="AD300" s="93"/>
      <c r="AE300" s="93"/>
      <c r="AF300" s="96">
        <v>102959</v>
      </c>
    </row>
    <row r="301" spans="1:32" x14ac:dyDescent="0.25">
      <c r="A301" s="90" t="s">
        <v>1462</v>
      </c>
      <c r="B301" s="93" t="s">
        <v>1463</v>
      </c>
      <c r="C301" s="93"/>
      <c r="D301" s="93"/>
      <c r="E301" s="93"/>
      <c r="F301" s="93"/>
      <c r="G301" s="93"/>
      <c r="H301" s="93"/>
      <c r="I301" s="93"/>
      <c r="J301" s="93"/>
      <c r="K301" s="93"/>
      <c r="L301" s="93"/>
      <c r="M301" s="93"/>
      <c r="N301" s="93"/>
      <c r="O301" s="93"/>
      <c r="P301" s="93"/>
      <c r="Q301" s="93"/>
      <c r="R301" s="93"/>
      <c r="S301" s="93"/>
      <c r="T301" s="93"/>
      <c r="U301" s="93"/>
      <c r="V301" s="93"/>
      <c r="W301" s="93"/>
      <c r="X301" s="93"/>
      <c r="Y301" s="93"/>
      <c r="Z301" s="93"/>
      <c r="AA301" s="93"/>
      <c r="AB301" s="93"/>
      <c r="AC301" s="93"/>
      <c r="AD301" s="93"/>
      <c r="AE301" s="93"/>
      <c r="AF301" s="96">
        <v>18162</v>
      </c>
    </row>
    <row r="302" spans="1:32" x14ac:dyDescent="0.25">
      <c r="A302" s="90" t="s">
        <v>4033</v>
      </c>
      <c r="B302" s="93" t="s">
        <v>4034</v>
      </c>
      <c r="C302" s="93"/>
      <c r="D302" s="93"/>
      <c r="E302" s="93"/>
      <c r="F302" s="93"/>
      <c r="G302" s="93"/>
      <c r="H302" s="93"/>
      <c r="I302" s="93"/>
      <c r="J302" s="93"/>
      <c r="K302" s="93"/>
      <c r="L302" s="93"/>
      <c r="M302" s="93"/>
      <c r="N302" s="93"/>
      <c r="O302" s="93"/>
      <c r="P302" s="93"/>
      <c r="Q302" s="93"/>
      <c r="R302" s="93"/>
      <c r="S302" s="93"/>
      <c r="T302" s="93"/>
      <c r="U302" s="93"/>
      <c r="V302" s="93"/>
      <c r="W302" s="93"/>
      <c r="X302" s="93"/>
      <c r="Y302" s="93"/>
      <c r="Z302" s="93"/>
      <c r="AA302" s="93"/>
      <c r="AB302" s="93"/>
      <c r="AC302" s="93"/>
      <c r="AD302" s="93"/>
      <c r="AE302" s="93"/>
      <c r="AF302" s="96">
        <v>39503</v>
      </c>
    </row>
    <row r="303" spans="1:32" x14ac:dyDescent="0.25">
      <c r="A303" s="90" t="s">
        <v>1904</v>
      </c>
      <c r="B303" s="93" t="s">
        <v>1905</v>
      </c>
      <c r="C303" s="93"/>
      <c r="D303" s="93"/>
      <c r="E303" s="93"/>
      <c r="F303" s="93"/>
      <c r="G303" s="93"/>
      <c r="H303" s="93"/>
      <c r="I303" s="93"/>
      <c r="J303" s="93"/>
      <c r="K303" s="93"/>
      <c r="L303" s="93"/>
      <c r="M303" s="93"/>
      <c r="N303" s="93"/>
      <c r="O303" s="93"/>
      <c r="P303" s="93"/>
      <c r="Q303" s="93"/>
      <c r="R303" s="93"/>
      <c r="S303" s="93"/>
      <c r="T303" s="93"/>
      <c r="U303" s="93"/>
      <c r="V303" s="93"/>
      <c r="W303" s="93"/>
      <c r="X303" s="93"/>
      <c r="Y303" s="93"/>
      <c r="Z303" s="93"/>
      <c r="AA303" s="93"/>
      <c r="AB303" s="93"/>
      <c r="AC303" s="93"/>
      <c r="AD303" s="93"/>
      <c r="AE303" s="93"/>
      <c r="AF303" s="96">
        <v>14196</v>
      </c>
    </row>
    <row r="304" spans="1:32" x14ac:dyDescent="0.25">
      <c r="A304" s="90" t="s">
        <v>1906</v>
      </c>
      <c r="B304" s="93" t="s">
        <v>1907</v>
      </c>
      <c r="C304" s="93"/>
      <c r="D304" s="93"/>
      <c r="E304" s="93"/>
      <c r="F304" s="93"/>
      <c r="G304" s="93"/>
      <c r="H304" s="93"/>
      <c r="I304" s="93"/>
      <c r="J304" s="93"/>
      <c r="K304" s="93"/>
      <c r="L304" s="93"/>
      <c r="M304" s="93"/>
      <c r="N304" s="93"/>
      <c r="O304" s="93"/>
      <c r="P304" s="93"/>
      <c r="Q304" s="93"/>
      <c r="R304" s="93"/>
      <c r="S304" s="93"/>
      <c r="T304" s="93"/>
      <c r="U304" s="93"/>
      <c r="V304" s="93"/>
      <c r="W304" s="93"/>
      <c r="X304" s="93"/>
      <c r="Y304" s="93"/>
      <c r="Z304" s="93"/>
      <c r="AA304" s="93"/>
      <c r="AB304" s="93"/>
      <c r="AC304" s="93"/>
      <c r="AD304" s="93"/>
      <c r="AE304" s="93"/>
      <c r="AF304" s="96">
        <v>31180</v>
      </c>
    </row>
    <row r="305" spans="1:32" x14ac:dyDescent="0.25">
      <c r="A305" s="90" t="s">
        <v>4035</v>
      </c>
      <c r="B305" s="93" t="s">
        <v>4036</v>
      </c>
      <c r="C305" s="93"/>
      <c r="D305" s="93"/>
      <c r="E305" s="93"/>
      <c r="F305" s="93"/>
      <c r="G305" s="93"/>
      <c r="H305" s="93"/>
      <c r="I305" s="93"/>
      <c r="J305" s="93"/>
      <c r="K305" s="93"/>
      <c r="L305" s="93"/>
      <c r="M305" s="93"/>
      <c r="N305" s="93"/>
      <c r="O305" s="93"/>
      <c r="P305" s="93"/>
      <c r="Q305" s="93"/>
      <c r="R305" s="93"/>
      <c r="S305" s="93"/>
      <c r="T305" s="93"/>
      <c r="U305" s="93"/>
      <c r="V305" s="93"/>
      <c r="W305" s="93"/>
      <c r="X305" s="93"/>
      <c r="Y305" s="93"/>
      <c r="Z305" s="93"/>
      <c r="AA305" s="93"/>
      <c r="AB305" s="93"/>
      <c r="AC305" s="93"/>
      <c r="AD305" s="93"/>
      <c r="AE305" s="93"/>
      <c r="AF305" s="96">
        <v>1</v>
      </c>
    </row>
    <row r="306" spans="1:32" x14ac:dyDescent="0.25">
      <c r="A306" s="90" t="s">
        <v>1908</v>
      </c>
      <c r="B306" s="93" t="s">
        <v>1909</v>
      </c>
      <c r="C306" s="93"/>
      <c r="D306" s="93"/>
      <c r="E306" s="93"/>
      <c r="F306" s="93"/>
      <c r="G306" s="93"/>
      <c r="H306" s="93"/>
      <c r="I306" s="93"/>
      <c r="J306" s="93"/>
      <c r="K306" s="93"/>
      <c r="L306" s="93"/>
      <c r="M306" s="93"/>
      <c r="N306" s="93"/>
      <c r="O306" s="93"/>
      <c r="P306" s="93"/>
      <c r="Q306" s="93"/>
      <c r="R306" s="93"/>
      <c r="S306" s="93"/>
      <c r="T306" s="93"/>
      <c r="U306" s="93"/>
      <c r="V306" s="93"/>
      <c r="W306" s="93"/>
      <c r="X306" s="93"/>
      <c r="Y306" s="93"/>
      <c r="Z306" s="93"/>
      <c r="AA306" s="93"/>
      <c r="AB306" s="93"/>
      <c r="AC306" s="93"/>
      <c r="AD306" s="93"/>
      <c r="AE306" s="93"/>
      <c r="AF306" s="96">
        <v>271</v>
      </c>
    </row>
    <row r="307" spans="1:32" x14ac:dyDescent="0.25">
      <c r="A307" s="90" t="s">
        <v>801</v>
      </c>
      <c r="B307" s="93" t="s">
        <v>802</v>
      </c>
      <c r="C307" s="93"/>
      <c r="D307" s="93"/>
      <c r="E307" s="93"/>
      <c r="F307" s="93"/>
      <c r="G307" s="93"/>
      <c r="H307" s="93"/>
      <c r="I307" s="93"/>
      <c r="J307" s="93"/>
      <c r="K307" s="93"/>
      <c r="L307" s="93"/>
      <c r="M307" s="93"/>
      <c r="N307" s="93"/>
      <c r="O307" s="93"/>
      <c r="P307" s="93"/>
      <c r="Q307" s="93"/>
      <c r="R307" s="93"/>
      <c r="S307" s="93"/>
      <c r="T307" s="93"/>
      <c r="U307" s="93"/>
      <c r="V307" s="93"/>
      <c r="W307" s="93"/>
      <c r="X307" s="93"/>
      <c r="Y307" s="93"/>
      <c r="Z307" s="93"/>
      <c r="AA307" s="93"/>
      <c r="AB307" s="93"/>
      <c r="AC307" s="93"/>
      <c r="AD307" s="93"/>
      <c r="AE307" s="93"/>
      <c r="AF307" s="96">
        <v>60</v>
      </c>
    </row>
    <row r="308" spans="1:32" x14ac:dyDescent="0.25">
      <c r="A308" s="90" t="s">
        <v>1235</v>
      </c>
      <c r="B308" s="93" t="s">
        <v>1236</v>
      </c>
      <c r="C308" s="93"/>
      <c r="D308" s="93"/>
      <c r="E308" s="93"/>
      <c r="F308" s="93"/>
      <c r="G308" s="93"/>
      <c r="H308" s="93"/>
      <c r="I308" s="93"/>
      <c r="J308" s="93"/>
      <c r="K308" s="93"/>
      <c r="L308" s="93"/>
      <c r="M308" s="93"/>
      <c r="N308" s="93"/>
      <c r="O308" s="93"/>
      <c r="P308" s="93"/>
      <c r="Q308" s="93"/>
      <c r="R308" s="93"/>
      <c r="S308" s="93"/>
      <c r="T308" s="93"/>
      <c r="U308" s="93"/>
      <c r="V308" s="93"/>
      <c r="W308" s="93"/>
      <c r="X308" s="93"/>
      <c r="Y308" s="93"/>
      <c r="Z308" s="93"/>
      <c r="AA308" s="93"/>
      <c r="AB308" s="93"/>
      <c r="AC308" s="93"/>
      <c r="AD308" s="93"/>
      <c r="AE308" s="93"/>
      <c r="AF308" s="96">
        <v>83</v>
      </c>
    </row>
    <row r="309" spans="1:32" x14ac:dyDescent="0.25">
      <c r="A309" s="90" t="s">
        <v>1237</v>
      </c>
      <c r="B309" s="93" t="s">
        <v>1238</v>
      </c>
      <c r="C309" s="93"/>
      <c r="D309" s="93"/>
      <c r="E309" s="93"/>
      <c r="F309" s="93"/>
      <c r="G309" s="93"/>
      <c r="H309" s="93"/>
      <c r="I309" s="93"/>
      <c r="J309" s="93"/>
      <c r="K309" s="93"/>
      <c r="L309" s="93"/>
      <c r="M309" s="93"/>
      <c r="N309" s="93"/>
      <c r="O309" s="93"/>
      <c r="P309" s="93"/>
      <c r="Q309" s="93"/>
      <c r="R309" s="93"/>
      <c r="S309" s="93"/>
      <c r="T309" s="93"/>
      <c r="U309" s="93"/>
      <c r="V309" s="93"/>
      <c r="W309" s="93"/>
      <c r="X309" s="93"/>
      <c r="Y309" s="93"/>
      <c r="Z309" s="93"/>
      <c r="AA309" s="93"/>
      <c r="AB309" s="93"/>
      <c r="AC309" s="93"/>
      <c r="AD309" s="93"/>
      <c r="AE309" s="93"/>
      <c r="AF309" s="96">
        <v>75</v>
      </c>
    </row>
    <row r="310" spans="1:32" x14ac:dyDescent="0.25">
      <c r="A310" s="90" t="s">
        <v>1253</v>
      </c>
      <c r="B310" s="93" t="s">
        <v>1254</v>
      </c>
      <c r="C310" s="93"/>
      <c r="D310" s="93"/>
      <c r="E310" s="93"/>
      <c r="F310" s="93"/>
      <c r="G310" s="93"/>
      <c r="H310" s="93"/>
      <c r="I310" s="93"/>
      <c r="J310" s="93"/>
      <c r="K310" s="93"/>
      <c r="L310" s="93"/>
      <c r="M310" s="93"/>
      <c r="N310" s="93"/>
      <c r="O310" s="93"/>
      <c r="P310" s="93"/>
      <c r="Q310" s="93"/>
      <c r="R310" s="93"/>
      <c r="S310" s="93"/>
      <c r="T310" s="93"/>
      <c r="U310" s="93"/>
      <c r="V310" s="93"/>
      <c r="W310" s="93"/>
      <c r="X310" s="93"/>
      <c r="Y310" s="93"/>
      <c r="Z310" s="93"/>
      <c r="AA310" s="93"/>
      <c r="AB310" s="93"/>
      <c r="AC310" s="93"/>
      <c r="AD310" s="93"/>
      <c r="AE310" s="93"/>
      <c r="AF310" s="96">
        <v>25</v>
      </c>
    </row>
    <row r="311" spans="1:32" x14ac:dyDescent="0.25">
      <c r="A311" s="90" t="s">
        <v>1249</v>
      </c>
      <c r="B311" s="93" t="s">
        <v>1250</v>
      </c>
      <c r="C311" s="93"/>
      <c r="D311" s="93"/>
      <c r="E311" s="93"/>
      <c r="F311" s="93"/>
      <c r="G311" s="93"/>
      <c r="H311" s="93"/>
      <c r="I311" s="93"/>
      <c r="J311" s="93"/>
      <c r="K311" s="93"/>
      <c r="L311" s="93"/>
      <c r="M311" s="93"/>
      <c r="N311" s="93"/>
      <c r="O311" s="93"/>
      <c r="P311" s="93"/>
      <c r="Q311" s="93"/>
      <c r="R311" s="93"/>
      <c r="S311" s="93"/>
      <c r="T311" s="93"/>
      <c r="U311" s="93"/>
      <c r="V311" s="93"/>
      <c r="W311" s="93"/>
      <c r="X311" s="93"/>
      <c r="Y311" s="93"/>
      <c r="Z311" s="93"/>
      <c r="AA311" s="93"/>
      <c r="AB311" s="93"/>
      <c r="AC311" s="93"/>
      <c r="AD311" s="93"/>
      <c r="AE311" s="93"/>
      <c r="AF311" s="96">
        <v>25</v>
      </c>
    </row>
    <row r="312" spans="1:32" x14ac:dyDescent="0.25">
      <c r="A312" s="90" t="s">
        <v>1251</v>
      </c>
      <c r="B312" s="93" t="s">
        <v>1252</v>
      </c>
      <c r="C312" s="93"/>
      <c r="D312" s="93"/>
      <c r="E312" s="93"/>
      <c r="F312" s="93"/>
      <c r="G312" s="93"/>
      <c r="H312" s="93"/>
      <c r="I312" s="93"/>
      <c r="J312" s="93"/>
      <c r="K312" s="93"/>
      <c r="L312" s="93"/>
      <c r="M312" s="93"/>
      <c r="N312" s="93"/>
      <c r="O312" s="93"/>
      <c r="P312" s="93"/>
      <c r="Q312" s="93"/>
      <c r="R312" s="93"/>
      <c r="S312" s="93"/>
      <c r="T312" s="93"/>
      <c r="U312" s="93"/>
      <c r="V312" s="93"/>
      <c r="W312" s="93"/>
      <c r="X312" s="93"/>
      <c r="Y312" s="93"/>
      <c r="Z312" s="93"/>
      <c r="AA312" s="93"/>
      <c r="AB312" s="93"/>
      <c r="AC312" s="93"/>
      <c r="AD312" s="93"/>
      <c r="AE312" s="93"/>
      <c r="AF312" s="96">
        <v>25</v>
      </c>
    </row>
    <row r="313" spans="1:32" x14ac:dyDescent="0.25">
      <c r="A313" s="90" t="s">
        <v>1247</v>
      </c>
      <c r="B313" s="93" t="s">
        <v>1248</v>
      </c>
      <c r="C313" s="93"/>
      <c r="D313" s="93"/>
      <c r="E313" s="93"/>
      <c r="F313" s="93"/>
      <c r="G313" s="93"/>
      <c r="H313" s="93"/>
      <c r="I313" s="93"/>
      <c r="J313" s="93"/>
      <c r="K313" s="93"/>
      <c r="L313" s="93"/>
      <c r="M313" s="93"/>
      <c r="N313" s="93"/>
      <c r="O313" s="93"/>
      <c r="P313" s="93"/>
      <c r="Q313" s="93"/>
      <c r="R313" s="93"/>
      <c r="S313" s="93"/>
      <c r="T313" s="93"/>
      <c r="U313" s="93"/>
      <c r="V313" s="93"/>
      <c r="W313" s="93"/>
      <c r="X313" s="93"/>
      <c r="Y313" s="93"/>
      <c r="Z313" s="93"/>
      <c r="AA313" s="93"/>
      <c r="AB313" s="93"/>
      <c r="AC313" s="93"/>
      <c r="AD313" s="93"/>
      <c r="AE313" s="93"/>
      <c r="AF313" s="96">
        <v>25</v>
      </c>
    </row>
    <row r="314" spans="1:32" x14ac:dyDescent="0.25">
      <c r="A314" s="90" t="s">
        <v>1291</v>
      </c>
      <c r="B314" s="93" t="s">
        <v>1292</v>
      </c>
      <c r="C314" s="93"/>
      <c r="D314" s="93"/>
      <c r="E314" s="93"/>
      <c r="F314" s="93"/>
      <c r="G314" s="93"/>
      <c r="H314" s="93"/>
      <c r="I314" s="93"/>
      <c r="J314" s="93"/>
      <c r="K314" s="93"/>
      <c r="L314" s="93"/>
      <c r="M314" s="93"/>
      <c r="N314" s="93"/>
      <c r="O314" s="93"/>
      <c r="P314" s="93"/>
      <c r="Q314" s="93"/>
      <c r="R314" s="93"/>
      <c r="S314" s="93"/>
      <c r="T314" s="93"/>
      <c r="U314" s="93"/>
      <c r="V314" s="93"/>
      <c r="W314" s="93"/>
      <c r="X314" s="93"/>
      <c r="Y314" s="93"/>
      <c r="Z314" s="93"/>
      <c r="AA314" s="93"/>
      <c r="AB314" s="93"/>
      <c r="AC314" s="93"/>
      <c r="AD314" s="93"/>
      <c r="AE314" s="93"/>
      <c r="AF314" s="96">
        <v>98</v>
      </c>
    </row>
    <row r="315" spans="1:32" x14ac:dyDescent="0.25">
      <c r="A315" s="90" t="s">
        <v>1910</v>
      </c>
      <c r="B315" s="93" t="s">
        <v>1911</v>
      </c>
      <c r="C315" s="93"/>
      <c r="D315" s="93"/>
      <c r="E315" s="93"/>
      <c r="F315" s="93"/>
      <c r="G315" s="93"/>
      <c r="H315" s="93"/>
      <c r="I315" s="93"/>
      <c r="J315" s="93"/>
      <c r="K315" s="93"/>
      <c r="L315" s="93"/>
      <c r="M315" s="93"/>
      <c r="N315" s="93"/>
      <c r="O315" s="93"/>
      <c r="P315" s="93"/>
      <c r="Q315" s="93"/>
      <c r="R315" s="93"/>
      <c r="S315" s="93"/>
      <c r="T315" s="93"/>
      <c r="U315" s="93"/>
      <c r="V315" s="93"/>
      <c r="W315" s="93"/>
      <c r="X315" s="93"/>
      <c r="Y315" s="93"/>
      <c r="Z315" s="93"/>
      <c r="AA315" s="93"/>
      <c r="AB315" s="93"/>
      <c r="AC315" s="93"/>
      <c r="AD315" s="93"/>
      <c r="AE315" s="93"/>
      <c r="AF315" s="96">
        <v>700000</v>
      </c>
    </row>
    <row r="316" spans="1:32" x14ac:dyDescent="0.25">
      <c r="A316" s="90" t="s">
        <v>1912</v>
      </c>
      <c r="B316" s="93" t="s">
        <v>1913</v>
      </c>
      <c r="C316" s="93"/>
      <c r="D316" s="93"/>
      <c r="E316" s="93"/>
      <c r="F316" s="93"/>
      <c r="G316" s="93"/>
      <c r="H316" s="93"/>
      <c r="I316" s="93"/>
      <c r="J316" s="93"/>
      <c r="K316" s="93"/>
      <c r="L316" s="93"/>
      <c r="M316" s="93"/>
      <c r="N316" s="93"/>
      <c r="O316" s="93"/>
      <c r="P316" s="93"/>
      <c r="Q316" s="93"/>
      <c r="R316" s="93"/>
      <c r="S316" s="93"/>
      <c r="T316" s="93"/>
      <c r="U316" s="93"/>
      <c r="V316" s="93"/>
      <c r="W316" s="93"/>
      <c r="X316" s="93"/>
      <c r="Y316" s="93"/>
      <c r="Z316" s="93"/>
      <c r="AA316" s="93"/>
      <c r="AB316" s="93"/>
      <c r="AC316" s="93"/>
      <c r="AD316" s="93"/>
      <c r="AE316" s="93"/>
      <c r="AF316" s="96">
        <v>198</v>
      </c>
    </row>
    <row r="317" spans="1:32" x14ac:dyDescent="0.25">
      <c r="A317" s="90" t="s">
        <v>1914</v>
      </c>
      <c r="B317" s="93" t="s">
        <v>1915</v>
      </c>
      <c r="C317" s="93"/>
      <c r="D317" s="93"/>
      <c r="E317" s="93"/>
      <c r="F317" s="93"/>
      <c r="G317" s="93"/>
      <c r="H317" s="93"/>
      <c r="I317" s="93"/>
      <c r="J317" s="93"/>
      <c r="K317" s="93"/>
      <c r="L317" s="93"/>
      <c r="M317" s="93"/>
      <c r="N317" s="93"/>
      <c r="O317" s="93"/>
      <c r="P317" s="93"/>
      <c r="Q317" s="93"/>
      <c r="R317" s="93"/>
      <c r="S317" s="93"/>
      <c r="T317" s="93"/>
      <c r="U317" s="93"/>
      <c r="V317" s="93"/>
      <c r="W317" s="93"/>
      <c r="X317" s="93"/>
      <c r="Y317" s="93"/>
      <c r="Z317" s="93"/>
      <c r="AA317" s="93"/>
      <c r="AB317" s="93"/>
      <c r="AC317" s="93"/>
      <c r="AD317" s="93"/>
      <c r="AE317" s="93"/>
      <c r="AF317" s="96">
        <v>357000</v>
      </c>
    </row>
    <row r="318" spans="1:32" x14ac:dyDescent="0.25">
      <c r="A318" s="90" t="s">
        <v>1916</v>
      </c>
      <c r="B318" s="93" t="s">
        <v>1917</v>
      </c>
      <c r="C318" s="93"/>
      <c r="D318" s="93"/>
      <c r="E318" s="93"/>
      <c r="F318" s="93"/>
      <c r="G318" s="93"/>
      <c r="H318" s="93"/>
      <c r="I318" s="93"/>
      <c r="J318" s="93"/>
      <c r="K318" s="93"/>
      <c r="L318" s="93"/>
      <c r="M318" s="93"/>
      <c r="N318" s="93"/>
      <c r="O318" s="93"/>
      <c r="P318" s="93"/>
      <c r="Q318" s="93"/>
      <c r="R318" s="93"/>
      <c r="S318" s="93"/>
      <c r="T318" s="93"/>
      <c r="U318" s="93"/>
      <c r="V318" s="93"/>
      <c r="W318" s="93"/>
      <c r="X318" s="93"/>
      <c r="Y318" s="93"/>
      <c r="Z318" s="93"/>
      <c r="AA318" s="93"/>
      <c r="AB318" s="93"/>
      <c r="AC318" s="93"/>
      <c r="AD318" s="93"/>
      <c r="AE318" s="93"/>
      <c r="AF318" s="96">
        <v>325500</v>
      </c>
    </row>
    <row r="319" spans="1:32" x14ac:dyDescent="0.25">
      <c r="A319" s="90" t="s">
        <v>1918</v>
      </c>
      <c r="B319" s="93" t="s">
        <v>1919</v>
      </c>
      <c r="C319" s="93"/>
      <c r="D319" s="93"/>
      <c r="E319" s="93"/>
      <c r="F319" s="93"/>
      <c r="G319" s="93"/>
      <c r="H319" s="93"/>
      <c r="I319" s="93"/>
      <c r="J319" s="93"/>
      <c r="K319" s="93"/>
      <c r="L319" s="93"/>
      <c r="M319" s="93"/>
      <c r="N319" s="93"/>
      <c r="O319" s="93"/>
      <c r="P319" s="93"/>
      <c r="Q319" s="93"/>
      <c r="R319" s="93"/>
      <c r="S319" s="93"/>
      <c r="T319" s="93"/>
      <c r="U319" s="93"/>
      <c r="V319" s="93"/>
      <c r="W319" s="93"/>
      <c r="X319" s="93"/>
      <c r="Y319" s="93"/>
      <c r="Z319" s="93"/>
      <c r="AA319" s="93"/>
      <c r="AB319" s="93"/>
      <c r="AC319" s="93"/>
      <c r="AD319" s="93"/>
      <c r="AE319" s="93"/>
      <c r="AF319" s="96">
        <v>97996</v>
      </c>
    </row>
    <row r="320" spans="1:32" x14ac:dyDescent="0.25">
      <c r="A320" s="90" t="s">
        <v>1920</v>
      </c>
      <c r="B320" s="93" t="s">
        <v>1921</v>
      </c>
      <c r="C320" s="93"/>
      <c r="D320" s="93"/>
      <c r="E320" s="93"/>
      <c r="F320" s="93"/>
      <c r="G320" s="93"/>
      <c r="H320" s="93"/>
      <c r="I320" s="93"/>
      <c r="J320" s="93"/>
      <c r="K320" s="93"/>
      <c r="L320" s="93"/>
      <c r="M320" s="93"/>
      <c r="N320" s="93"/>
      <c r="O320" s="93"/>
      <c r="P320" s="93"/>
      <c r="Q320" s="93"/>
      <c r="R320" s="93"/>
      <c r="S320" s="93"/>
      <c r="T320" s="93"/>
      <c r="U320" s="93"/>
      <c r="V320" s="93"/>
      <c r="W320" s="93"/>
      <c r="X320" s="93"/>
      <c r="Y320" s="93"/>
      <c r="Z320" s="93"/>
      <c r="AA320" s="93"/>
      <c r="AB320" s="93"/>
      <c r="AC320" s="93"/>
      <c r="AD320" s="93"/>
      <c r="AE320" s="93"/>
      <c r="AF320" s="96">
        <v>41997</v>
      </c>
    </row>
    <row r="321" spans="1:32" x14ac:dyDescent="0.25">
      <c r="A321" s="90" t="s">
        <v>3936</v>
      </c>
      <c r="B321" s="93" t="s">
        <v>3937</v>
      </c>
      <c r="C321" s="93"/>
      <c r="D321" s="93"/>
      <c r="E321" s="93"/>
      <c r="F321" s="93"/>
      <c r="G321" s="93"/>
      <c r="H321" s="93"/>
      <c r="I321" s="93"/>
      <c r="J321" s="93"/>
      <c r="K321" s="93"/>
      <c r="L321" s="93"/>
      <c r="M321" s="93"/>
      <c r="N321" s="93"/>
      <c r="O321" s="93"/>
      <c r="P321" s="93"/>
      <c r="Q321" s="93"/>
      <c r="R321" s="93"/>
      <c r="S321" s="93"/>
      <c r="T321" s="93"/>
      <c r="U321" s="93"/>
      <c r="V321" s="93"/>
      <c r="W321" s="93"/>
      <c r="X321" s="93"/>
      <c r="Y321" s="93"/>
      <c r="Z321" s="93"/>
      <c r="AA321" s="93"/>
      <c r="AB321" s="93"/>
      <c r="AC321" s="93"/>
      <c r="AD321" s="93"/>
      <c r="AE321" s="93"/>
      <c r="AF321" s="96">
        <v>2</v>
      </c>
    </row>
    <row r="322" spans="1:32" x14ac:dyDescent="0.25">
      <c r="A322" s="90" t="s">
        <v>1922</v>
      </c>
      <c r="B322" s="93" t="s">
        <v>1923</v>
      </c>
      <c r="C322" s="93"/>
      <c r="D322" s="93"/>
      <c r="E322" s="93"/>
      <c r="F322" s="93"/>
      <c r="G322" s="93"/>
      <c r="H322" s="93"/>
      <c r="I322" s="93"/>
      <c r="J322" s="93"/>
      <c r="K322" s="93"/>
      <c r="L322" s="93"/>
      <c r="M322" s="93"/>
      <c r="N322" s="93"/>
      <c r="O322" s="93"/>
      <c r="P322" s="93"/>
      <c r="Q322" s="93"/>
      <c r="R322" s="93"/>
      <c r="S322" s="93"/>
      <c r="T322" s="93"/>
      <c r="U322" s="93"/>
      <c r="V322" s="93"/>
      <c r="W322" s="93"/>
      <c r="X322" s="93"/>
      <c r="Y322" s="93"/>
      <c r="Z322" s="93"/>
      <c r="AA322" s="93"/>
      <c r="AB322" s="93"/>
      <c r="AC322" s="93"/>
      <c r="AD322" s="93"/>
      <c r="AE322" s="93"/>
      <c r="AF322" s="96">
        <v>2043</v>
      </c>
    </row>
    <row r="323" spans="1:32" x14ac:dyDescent="0.25">
      <c r="A323" s="90" t="s">
        <v>24</v>
      </c>
      <c r="B323" s="93" t="s">
        <v>25</v>
      </c>
      <c r="C323" s="93"/>
      <c r="D323" s="93"/>
      <c r="E323" s="93"/>
      <c r="F323" s="93"/>
      <c r="G323" s="93"/>
      <c r="H323" s="93"/>
      <c r="I323" s="93"/>
      <c r="J323" s="93"/>
      <c r="K323" s="93"/>
      <c r="L323" s="93"/>
      <c r="M323" s="93"/>
      <c r="N323" s="93"/>
      <c r="O323" s="93"/>
      <c r="P323" s="93"/>
      <c r="Q323" s="93"/>
      <c r="R323" s="93"/>
      <c r="S323" s="93"/>
      <c r="T323" s="93"/>
      <c r="U323" s="93"/>
      <c r="V323" s="93"/>
      <c r="W323" s="93"/>
      <c r="X323" s="93"/>
      <c r="Y323" s="93"/>
      <c r="Z323" s="93"/>
      <c r="AA323" s="93"/>
      <c r="AB323" s="93"/>
      <c r="AC323" s="93"/>
      <c r="AD323" s="93"/>
      <c r="AE323" s="93"/>
      <c r="AF323" s="96">
        <v>224363</v>
      </c>
    </row>
    <row r="324" spans="1:32" x14ac:dyDescent="0.25">
      <c r="A324" s="90" t="s">
        <v>26</v>
      </c>
      <c r="B324" s="93" t="s">
        <v>27</v>
      </c>
      <c r="C324" s="93"/>
      <c r="D324" s="93"/>
      <c r="E324" s="93"/>
      <c r="F324" s="93"/>
      <c r="G324" s="93"/>
      <c r="H324" s="93"/>
      <c r="I324" s="93"/>
      <c r="J324" s="93"/>
      <c r="K324" s="93"/>
      <c r="L324" s="93"/>
      <c r="M324" s="93"/>
      <c r="N324" s="93"/>
      <c r="O324" s="93"/>
      <c r="P324" s="93"/>
      <c r="Q324" s="93"/>
      <c r="R324" s="93"/>
      <c r="S324" s="93"/>
      <c r="T324" s="93"/>
      <c r="U324" s="93"/>
      <c r="V324" s="93"/>
      <c r="W324" s="93"/>
      <c r="X324" s="93"/>
      <c r="Y324" s="93"/>
      <c r="Z324" s="93"/>
      <c r="AA324" s="93"/>
      <c r="AB324" s="93"/>
      <c r="AC324" s="93"/>
      <c r="AD324" s="93"/>
      <c r="AE324" s="93"/>
      <c r="AF324" s="96">
        <v>111947</v>
      </c>
    </row>
    <row r="325" spans="1:32" x14ac:dyDescent="0.25">
      <c r="A325" s="90" t="s">
        <v>400</v>
      </c>
      <c r="B325" s="93" t="s">
        <v>401</v>
      </c>
      <c r="C325" s="93"/>
      <c r="D325" s="93"/>
      <c r="E325" s="93"/>
      <c r="F325" s="93"/>
      <c r="G325" s="93"/>
      <c r="H325" s="93"/>
      <c r="I325" s="93"/>
      <c r="J325" s="93"/>
      <c r="K325" s="93"/>
      <c r="L325" s="93"/>
      <c r="M325" s="93"/>
      <c r="N325" s="93"/>
      <c r="O325" s="93"/>
      <c r="P325" s="93"/>
      <c r="Q325" s="93"/>
      <c r="R325" s="93"/>
      <c r="S325" s="93"/>
      <c r="T325" s="93"/>
      <c r="U325" s="93"/>
      <c r="V325" s="93"/>
      <c r="W325" s="93"/>
      <c r="X325" s="93"/>
      <c r="Y325" s="93"/>
      <c r="Z325" s="93"/>
      <c r="AA325" s="93"/>
      <c r="AB325" s="93"/>
      <c r="AC325" s="93"/>
      <c r="AD325" s="93"/>
      <c r="AE325" s="93"/>
      <c r="AF325" s="96">
        <v>24745</v>
      </c>
    </row>
    <row r="326" spans="1:32" x14ac:dyDescent="0.25">
      <c r="A326" s="90" t="s">
        <v>1926</v>
      </c>
      <c r="B326" s="93" t="s">
        <v>1927</v>
      </c>
      <c r="C326" s="93"/>
      <c r="D326" s="93"/>
      <c r="E326" s="93"/>
      <c r="F326" s="93"/>
      <c r="G326" s="93"/>
      <c r="H326" s="93"/>
      <c r="I326" s="93"/>
      <c r="J326" s="93"/>
      <c r="K326" s="93"/>
      <c r="L326" s="93"/>
      <c r="M326" s="93"/>
      <c r="N326" s="93"/>
      <c r="O326" s="93"/>
      <c r="P326" s="93"/>
      <c r="Q326" s="93"/>
      <c r="R326" s="93"/>
      <c r="S326" s="93"/>
      <c r="T326" s="93"/>
      <c r="U326" s="93"/>
      <c r="V326" s="93"/>
      <c r="W326" s="93"/>
      <c r="X326" s="93"/>
      <c r="Y326" s="93"/>
      <c r="Z326" s="93"/>
      <c r="AA326" s="93"/>
      <c r="AB326" s="93"/>
      <c r="AC326" s="93"/>
      <c r="AD326" s="93"/>
      <c r="AE326" s="93"/>
      <c r="AF326" s="96">
        <v>159</v>
      </c>
    </row>
    <row r="327" spans="1:32" x14ac:dyDescent="0.25">
      <c r="A327" s="90" t="s">
        <v>1928</v>
      </c>
      <c r="B327" s="93" t="s">
        <v>1929</v>
      </c>
      <c r="C327" s="93"/>
      <c r="D327" s="93"/>
      <c r="E327" s="93"/>
      <c r="F327" s="93"/>
      <c r="G327" s="93"/>
      <c r="H327" s="93"/>
      <c r="I327" s="93"/>
      <c r="J327" s="93"/>
      <c r="K327" s="93"/>
      <c r="L327" s="93"/>
      <c r="M327" s="93"/>
      <c r="N327" s="93"/>
      <c r="O327" s="93"/>
      <c r="P327" s="93"/>
      <c r="Q327" s="93"/>
      <c r="R327" s="93"/>
      <c r="S327" s="93"/>
      <c r="T327" s="93"/>
      <c r="U327" s="93"/>
      <c r="V327" s="93"/>
      <c r="W327" s="93"/>
      <c r="X327" s="93"/>
      <c r="Y327" s="93"/>
      <c r="Z327" s="93"/>
      <c r="AA327" s="93"/>
      <c r="AB327" s="93"/>
      <c r="AC327" s="93"/>
      <c r="AD327" s="93"/>
      <c r="AE327" s="93"/>
      <c r="AF327" s="96">
        <v>243</v>
      </c>
    </row>
    <row r="328" spans="1:32" x14ac:dyDescent="0.25">
      <c r="A328" s="90" t="s">
        <v>1227</v>
      </c>
      <c r="B328" s="93" t="s">
        <v>1228</v>
      </c>
      <c r="C328" s="93"/>
      <c r="D328" s="93"/>
      <c r="E328" s="93"/>
      <c r="F328" s="93"/>
      <c r="G328" s="93"/>
      <c r="H328" s="93"/>
      <c r="I328" s="93"/>
      <c r="J328" s="93"/>
      <c r="K328" s="93"/>
      <c r="L328" s="93"/>
      <c r="M328" s="93"/>
      <c r="N328" s="93"/>
      <c r="O328" s="93"/>
      <c r="P328" s="93"/>
      <c r="Q328" s="93"/>
      <c r="R328" s="93"/>
      <c r="S328" s="93"/>
      <c r="T328" s="93"/>
      <c r="U328" s="93"/>
      <c r="V328" s="93"/>
      <c r="W328" s="93"/>
      <c r="X328" s="93"/>
      <c r="Y328" s="93"/>
      <c r="Z328" s="93"/>
      <c r="AA328" s="93"/>
      <c r="AB328" s="93"/>
      <c r="AC328" s="93"/>
      <c r="AD328" s="93"/>
      <c r="AE328" s="93"/>
      <c r="AF328" s="96">
        <v>57</v>
      </c>
    </row>
    <row r="329" spans="1:32" x14ac:dyDescent="0.25">
      <c r="A329" s="90" t="s">
        <v>1233</v>
      </c>
      <c r="B329" s="93" t="s">
        <v>1234</v>
      </c>
      <c r="C329" s="93"/>
      <c r="D329" s="93"/>
      <c r="E329" s="93"/>
      <c r="F329" s="93"/>
      <c r="G329" s="93"/>
      <c r="H329" s="93"/>
      <c r="I329" s="93"/>
      <c r="J329" s="93"/>
      <c r="K329" s="93"/>
      <c r="L329" s="93"/>
      <c r="M329" s="93"/>
      <c r="N329" s="93"/>
      <c r="O329" s="93"/>
      <c r="P329" s="93"/>
      <c r="Q329" s="93"/>
      <c r="R329" s="93"/>
      <c r="S329" s="93"/>
      <c r="T329" s="93"/>
      <c r="U329" s="93"/>
      <c r="V329" s="93"/>
      <c r="W329" s="93"/>
      <c r="X329" s="93"/>
      <c r="Y329" s="93"/>
      <c r="Z329" s="93"/>
      <c r="AA329" s="93"/>
      <c r="AB329" s="93"/>
      <c r="AC329" s="93"/>
      <c r="AD329" s="93"/>
      <c r="AE329" s="93"/>
      <c r="AF329" s="96">
        <v>10</v>
      </c>
    </row>
    <row r="330" spans="1:32" x14ac:dyDescent="0.25">
      <c r="A330" s="90" t="s">
        <v>4037</v>
      </c>
      <c r="B330" s="93" t="s">
        <v>4038</v>
      </c>
      <c r="C330" s="93"/>
      <c r="D330" s="93"/>
      <c r="E330" s="93"/>
      <c r="F330" s="93"/>
      <c r="G330" s="93"/>
      <c r="H330" s="93"/>
      <c r="I330" s="93"/>
      <c r="J330" s="93"/>
      <c r="K330" s="93"/>
      <c r="L330" s="93"/>
      <c r="M330" s="93"/>
      <c r="N330" s="93"/>
      <c r="O330" s="93"/>
      <c r="P330" s="93"/>
      <c r="Q330" s="93"/>
      <c r="R330" s="93"/>
      <c r="S330" s="93"/>
      <c r="T330" s="93"/>
      <c r="U330" s="93"/>
      <c r="V330" s="93"/>
      <c r="W330" s="93"/>
      <c r="X330" s="93"/>
      <c r="Y330" s="93"/>
      <c r="Z330" s="93"/>
      <c r="AA330" s="93"/>
      <c r="AB330" s="93"/>
      <c r="AC330" s="93"/>
      <c r="AD330" s="93"/>
      <c r="AE330" s="93"/>
      <c r="AF330" s="96">
        <v>1</v>
      </c>
    </row>
    <row r="331" spans="1:32" x14ac:dyDescent="0.25">
      <c r="A331" s="90" t="s">
        <v>1211</v>
      </c>
      <c r="B331" s="93" t="s">
        <v>1212</v>
      </c>
      <c r="C331" s="93"/>
      <c r="D331" s="93"/>
      <c r="E331" s="93"/>
      <c r="F331" s="93"/>
      <c r="G331" s="93"/>
      <c r="H331" s="93"/>
      <c r="I331" s="93"/>
      <c r="J331" s="93"/>
      <c r="K331" s="93"/>
      <c r="L331" s="93"/>
      <c r="M331" s="93"/>
      <c r="N331" s="93"/>
      <c r="O331" s="93"/>
      <c r="P331" s="93"/>
      <c r="Q331" s="93"/>
      <c r="R331" s="93"/>
      <c r="S331" s="93"/>
      <c r="T331" s="93"/>
      <c r="U331" s="93"/>
      <c r="V331" s="93"/>
      <c r="W331" s="93"/>
      <c r="X331" s="93"/>
      <c r="Y331" s="93"/>
      <c r="Z331" s="93"/>
      <c r="AA331" s="93"/>
      <c r="AB331" s="93"/>
      <c r="AC331" s="93"/>
      <c r="AD331" s="93"/>
      <c r="AE331" s="93"/>
      <c r="AF331" s="96">
        <v>2</v>
      </c>
    </row>
    <row r="332" spans="1:32" x14ac:dyDescent="0.25">
      <c r="A332" s="90" t="s">
        <v>1930</v>
      </c>
      <c r="B332" s="93" t="s">
        <v>1931</v>
      </c>
      <c r="C332" s="93"/>
      <c r="D332" s="93"/>
      <c r="E332" s="93"/>
      <c r="F332" s="93"/>
      <c r="G332" s="93"/>
      <c r="H332" s="93"/>
      <c r="I332" s="93"/>
      <c r="J332" s="93"/>
      <c r="K332" s="93"/>
      <c r="L332" s="93"/>
      <c r="M332" s="93"/>
      <c r="N332" s="93"/>
      <c r="O332" s="93"/>
      <c r="P332" s="93"/>
      <c r="Q332" s="93"/>
      <c r="R332" s="93"/>
      <c r="S332" s="93"/>
      <c r="T332" s="93"/>
      <c r="U332" s="93"/>
      <c r="V332" s="93"/>
      <c r="W332" s="93"/>
      <c r="X332" s="93"/>
      <c r="Y332" s="93"/>
      <c r="Z332" s="93"/>
      <c r="AA332" s="93"/>
      <c r="AB332" s="93"/>
      <c r="AC332" s="93"/>
      <c r="AD332" s="93"/>
      <c r="AE332" s="93"/>
      <c r="AF332" s="96">
        <v>57269</v>
      </c>
    </row>
    <row r="333" spans="1:32" x14ac:dyDescent="0.25">
      <c r="A333" s="90" t="s">
        <v>1932</v>
      </c>
      <c r="B333" s="93" t="s">
        <v>1933</v>
      </c>
      <c r="C333" s="93"/>
      <c r="D333" s="93"/>
      <c r="E333" s="93"/>
      <c r="F333" s="93"/>
      <c r="G333" s="93"/>
      <c r="H333" s="93"/>
      <c r="I333" s="93"/>
      <c r="J333" s="93"/>
      <c r="K333" s="93"/>
      <c r="L333" s="93"/>
      <c r="M333" s="93"/>
      <c r="N333" s="93"/>
      <c r="O333" s="93"/>
      <c r="P333" s="93"/>
      <c r="Q333" s="93"/>
      <c r="R333" s="93"/>
      <c r="S333" s="93"/>
      <c r="T333" s="93"/>
      <c r="U333" s="93"/>
      <c r="V333" s="93"/>
      <c r="W333" s="93"/>
      <c r="X333" s="93"/>
      <c r="Y333" s="93"/>
      <c r="Z333" s="93"/>
      <c r="AA333" s="93"/>
      <c r="AB333" s="93"/>
      <c r="AC333" s="93"/>
      <c r="AD333" s="93"/>
      <c r="AE333" s="93"/>
      <c r="AF333" s="96">
        <v>1051</v>
      </c>
    </row>
    <row r="334" spans="1:32" x14ac:dyDescent="0.25">
      <c r="A334" s="90" t="s">
        <v>1157</v>
      </c>
      <c r="B334" s="93" t="s">
        <v>1158</v>
      </c>
      <c r="C334" s="93"/>
      <c r="D334" s="93"/>
      <c r="E334" s="93"/>
      <c r="F334" s="93"/>
      <c r="G334" s="93"/>
      <c r="H334" s="93"/>
      <c r="I334" s="93"/>
      <c r="J334" s="93"/>
      <c r="K334" s="93"/>
      <c r="L334" s="93"/>
      <c r="M334" s="93"/>
      <c r="N334" s="93"/>
      <c r="O334" s="93"/>
      <c r="P334" s="93"/>
      <c r="Q334" s="93"/>
      <c r="R334" s="93"/>
      <c r="S334" s="93"/>
      <c r="T334" s="93"/>
      <c r="U334" s="93"/>
      <c r="V334" s="93"/>
      <c r="W334" s="93"/>
      <c r="X334" s="93"/>
      <c r="Y334" s="93"/>
      <c r="Z334" s="93"/>
      <c r="AA334" s="93"/>
      <c r="AB334" s="93"/>
      <c r="AC334" s="93"/>
      <c r="AD334" s="93"/>
      <c r="AE334" s="93"/>
      <c r="AF334" s="96">
        <v>603</v>
      </c>
    </row>
    <row r="335" spans="1:32" x14ac:dyDescent="0.25">
      <c r="A335" s="90" t="s">
        <v>1934</v>
      </c>
      <c r="B335" s="93" t="s">
        <v>1935</v>
      </c>
      <c r="C335" s="93"/>
      <c r="D335" s="93"/>
      <c r="E335" s="93"/>
      <c r="F335" s="93"/>
      <c r="G335" s="93"/>
      <c r="H335" s="93"/>
      <c r="I335" s="93"/>
      <c r="J335" s="93"/>
      <c r="K335" s="93"/>
      <c r="L335" s="93"/>
      <c r="M335" s="93"/>
      <c r="N335" s="93"/>
      <c r="O335" s="93"/>
      <c r="P335" s="93"/>
      <c r="Q335" s="93"/>
      <c r="R335" s="93"/>
      <c r="S335" s="93"/>
      <c r="T335" s="93"/>
      <c r="U335" s="93"/>
      <c r="V335" s="93"/>
      <c r="W335" s="93"/>
      <c r="X335" s="93"/>
      <c r="Y335" s="93"/>
      <c r="Z335" s="93"/>
      <c r="AA335" s="93"/>
      <c r="AB335" s="93"/>
      <c r="AC335" s="93"/>
      <c r="AD335" s="93"/>
      <c r="AE335" s="93"/>
      <c r="AF335" s="96">
        <v>125</v>
      </c>
    </row>
    <row r="336" spans="1:32" x14ac:dyDescent="0.25">
      <c r="A336" s="90" t="s">
        <v>1159</v>
      </c>
      <c r="B336" s="93" t="s">
        <v>1160</v>
      </c>
      <c r="C336" s="93"/>
      <c r="D336" s="93"/>
      <c r="E336" s="93"/>
      <c r="F336" s="93"/>
      <c r="G336" s="93"/>
      <c r="H336" s="93"/>
      <c r="I336" s="93"/>
      <c r="J336" s="93"/>
      <c r="K336" s="93"/>
      <c r="L336" s="93"/>
      <c r="M336" s="93"/>
      <c r="N336" s="93"/>
      <c r="O336" s="93"/>
      <c r="P336" s="93"/>
      <c r="Q336" s="93"/>
      <c r="R336" s="93"/>
      <c r="S336" s="93"/>
      <c r="T336" s="93"/>
      <c r="U336" s="93"/>
      <c r="V336" s="93"/>
      <c r="W336" s="93"/>
      <c r="X336" s="93"/>
      <c r="Y336" s="93"/>
      <c r="Z336" s="93"/>
      <c r="AA336" s="93"/>
      <c r="AB336" s="93"/>
      <c r="AC336" s="93"/>
      <c r="AD336" s="93"/>
      <c r="AE336" s="93"/>
      <c r="AF336" s="96">
        <v>184</v>
      </c>
    </row>
    <row r="337" spans="1:32" x14ac:dyDescent="0.25">
      <c r="A337" s="90" t="s">
        <v>1936</v>
      </c>
      <c r="B337" s="93" t="s">
        <v>1937</v>
      </c>
      <c r="C337" s="93"/>
      <c r="D337" s="93"/>
      <c r="E337" s="93"/>
      <c r="F337" s="93"/>
      <c r="G337" s="93"/>
      <c r="H337" s="93"/>
      <c r="I337" s="93"/>
      <c r="J337" s="93"/>
      <c r="K337" s="93"/>
      <c r="L337" s="93"/>
      <c r="M337" s="93"/>
      <c r="N337" s="93"/>
      <c r="O337" s="93"/>
      <c r="P337" s="93"/>
      <c r="Q337" s="93"/>
      <c r="R337" s="93"/>
      <c r="S337" s="93"/>
      <c r="T337" s="93"/>
      <c r="U337" s="93"/>
      <c r="V337" s="93"/>
      <c r="W337" s="93"/>
      <c r="X337" s="93"/>
      <c r="Y337" s="93"/>
      <c r="Z337" s="93"/>
      <c r="AA337" s="93"/>
      <c r="AB337" s="93"/>
      <c r="AC337" s="93"/>
      <c r="AD337" s="93"/>
      <c r="AE337" s="93"/>
      <c r="AF337" s="96">
        <v>6681</v>
      </c>
    </row>
    <row r="338" spans="1:32" x14ac:dyDescent="0.25">
      <c r="A338" s="90" t="s">
        <v>1938</v>
      </c>
      <c r="B338" s="93" t="s">
        <v>1939</v>
      </c>
      <c r="C338" s="93"/>
      <c r="D338" s="93"/>
      <c r="E338" s="93"/>
      <c r="F338" s="93"/>
      <c r="G338" s="93"/>
      <c r="H338" s="93"/>
      <c r="I338" s="93"/>
      <c r="J338" s="93"/>
      <c r="K338" s="93"/>
      <c r="L338" s="93"/>
      <c r="M338" s="93"/>
      <c r="N338" s="93"/>
      <c r="O338" s="93"/>
      <c r="P338" s="93"/>
      <c r="Q338" s="93"/>
      <c r="R338" s="93"/>
      <c r="S338" s="93"/>
      <c r="T338" s="93"/>
      <c r="U338" s="93"/>
      <c r="V338" s="93"/>
      <c r="W338" s="93"/>
      <c r="X338" s="93"/>
      <c r="Y338" s="93"/>
      <c r="Z338" s="93"/>
      <c r="AA338" s="93"/>
      <c r="AB338" s="93"/>
      <c r="AC338" s="93"/>
      <c r="AD338" s="93"/>
      <c r="AE338" s="93"/>
      <c r="AF338" s="96">
        <v>3263</v>
      </c>
    </row>
    <row r="339" spans="1:32" x14ac:dyDescent="0.25">
      <c r="A339" s="90" t="s">
        <v>1940</v>
      </c>
      <c r="B339" s="93" t="s">
        <v>1941</v>
      </c>
      <c r="C339" s="93"/>
      <c r="D339" s="93"/>
      <c r="E339" s="93"/>
      <c r="F339" s="93"/>
      <c r="G339" s="93"/>
      <c r="H339" s="93"/>
      <c r="I339" s="93"/>
      <c r="J339" s="93"/>
      <c r="K339" s="93"/>
      <c r="L339" s="93"/>
      <c r="M339" s="93"/>
      <c r="N339" s="93"/>
      <c r="O339" s="93"/>
      <c r="P339" s="93"/>
      <c r="Q339" s="93"/>
      <c r="R339" s="93"/>
      <c r="S339" s="93"/>
      <c r="T339" s="93"/>
      <c r="U339" s="93"/>
      <c r="V339" s="93"/>
      <c r="W339" s="93"/>
      <c r="X339" s="93"/>
      <c r="Y339" s="93"/>
      <c r="Z339" s="93"/>
      <c r="AA339" s="93"/>
      <c r="AB339" s="93"/>
      <c r="AC339" s="93"/>
      <c r="AD339" s="93"/>
      <c r="AE339" s="93"/>
      <c r="AF339" s="96">
        <v>9572</v>
      </c>
    </row>
    <row r="340" spans="1:32" x14ac:dyDescent="0.25">
      <c r="A340" s="90" t="s">
        <v>1942</v>
      </c>
      <c r="B340" s="93" t="s">
        <v>1943</v>
      </c>
      <c r="C340" s="93"/>
      <c r="D340" s="93"/>
      <c r="E340" s="93"/>
      <c r="F340" s="93"/>
      <c r="G340" s="93"/>
      <c r="H340" s="93"/>
      <c r="I340" s="93"/>
      <c r="J340" s="93"/>
      <c r="K340" s="93"/>
      <c r="L340" s="93"/>
      <c r="M340" s="93"/>
      <c r="N340" s="93"/>
      <c r="O340" s="93"/>
      <c r="P340" s="93"/>
      <c r="Q340" s="93"/>
      <c r="R340" s="93"/>
      <c r="S340" s="93"/>
      <c r="T340" s="93"/>
      <c r="U340" s="93"/>
      <c r="V340" s="93"/>
      <c r="W340" s="93"/>
      <c r="X340" s="93"/>
      <c r="Y340" s="93"/>
      <c r="Z340" s="93"/>
      <c r="AA340" s="93"/>
      <c r="AB340" s="93"/>
      <c r="AC340" s="93"/>
      <c r="AD340" s="93"/>
      <c r="AE340" s="93"/>
      <c r="AF340" s="96">
        <v>2739</v>
      </c>
    </row>
    <row r="341" spans="1:32" x14ac:dyDescent="0.25">
      <c r="A341" s="90" t="s">
        <v>1944</v>
      </c>
      <c r="B341" s="93" t="s">
        <v>1945</v>
      </c>
      <c r="C341" s="93"/>
      <c r="D341" s="93"/>
      <c r="E341" s="93"/>
      <c r="F341" s="93"/>
      <c r="G341" s="93"/>
      <c r="H341" s="93"/>
      <c r="I341" s="93"/>
      <c r="J341" s="93"/>
      <c r="K341" s="93"/>
      <c r="L341" s="93"/>
      <c r="M341" s="93"/>
      <c r="N341" s="93"/>
      <c r="O341" s="93"/>
      <c r="P341" s="93"/>
      <c r="Q341" s="93"/>
      <c r="R341" s="93"/>
      <c r="S341" s="93"/>
      <c r="T341" s="93"/>
      <c r="U341" s="93"/>
      <c r="V341" s="93"/>
      <c r="W341" s="93"/>
      <c r="X341" s="93"/>
      <c r="Y341" s="93"/>
      <c r="Z341" s="93"/>
      <c r="AA341" s="93"/>
      <c r="AB341" s="93"/>
      <c r="AC341" s="93"/>
      <c r="AD341" s="93"/>
      <c r="AE341" s="93"/>
      <c r="AF341" s="96">
        <v>3201</v>
      </c>
    </row>
    <row r="342" spans="1:32" x14ac:dyDescent="0.25">
      <c r="A342" s="90" t="s">
        <v>1946</v>
      </c>
      <c r="B342" s="93" t="s">
        <v>1947</v>
      </c>
      <c r="C342" s="93"/>
      <c r="D342" s="93"/>
      <c r="E342" s="93"/>
      <c r="F342" s="93"/>
      <c r="G342" s="93"/>
      <c r="H342" s="93"/>
      <c r="I342" s="93"/>
      <c r="J342" s="93"/>
      <c r="K342" s="93"/>
      <c r="L342" s="93"/>
      <c r="M342" s="93"/>
      <c r="N342" s="93"/>
      <c r="O342" s="93"/>
      <c r="P342" s="93"/>
      <c r="Q342" s="93"/>
      <c r="R342" s="93"/>
      <c r="S342" s="93"/>
      <c r="T342" s="93"/>
      <c r="U342" s="93"/>
      <c r="V342" s="93"/>
      <c r="W342" s="93"/>
      <c r="X342" s="93"/>
      <c r="Y342" s="93"/>
      <c r="Z342" s="93"/>
      <c r="AA342" s="93"/>
      <c r="AB342" s="93"/>
      <c r="AC342" s="93"/>
      <c r="AD342" s="93"/>
      <c r="AE342" s="93"/>
      <c r="AF342" s="96">
        <v>9558</v>
      </c>
    </row>
    <row r="343" spans="1:32" x14ac:dyDescent="0.25">
      <c r="A343" s="90" t="s">
        <v>3973</v>
      </c>
      <c r="B343" s="93" t="s">
        <v>3974</v>
      </c>
      <c r="C343" s="93"/>
      <c r="D343" s="93"/>
      <c r="E343" s="93"/>
      <c r="F343" s="93"/>
      <c r="G343" s="93"/>
      <c r="H343" s="93"/>
      <c r="I343" s="93"/>
      <c r="J343" s="93"/>
      <c r="K343" s="93"/>
      <c r="L343" s="93"/>
      <c r="M343" s="93"/>
      <c r="N343" s="93"/>
      <c r="O343" s="93"/>
      <c r="P343" s="93"/>
      <c r="Q343" s="93"/>
      <c r="R343" s="93"/>
      <c r="S343" s="93"/>
      <c r="T343" s="93"/>
      <c r="U343" s="93"/>
      <c r="V343" s="93"/>
      <c r="W343" s="93"/>
      <c r="X343" s="93"/>
      <c r="Y343" s="93"/>
      <c r="Z343" s="93"/>
      <c r="AA343" s="93"/>
      <c r="AB343" s="93"/>
      <c r="AC343" s="93"/>
      <c r="AD343" s="93"/>
      <c r="AE343" s="93"/>
      <c r="AF343" s="96">
        <v>1574</v>
      </c>
    </row>
    <row r="344" spans="1:32" x14ac:dyDescent="0.25">
      <c r="A344" s="90" t="s">
        <v>3975</v>
      </c>
      <c r="B344" s="93" t="s">
        <v>3976</v>
      </c>
      <c r="C344" s="93"/>
      <c r="D344" s="93"/>
      <c r="E344" s="93"/>
      <c r="F344" s="93"/>
      <c r="G344" s="93"/>
      <c r="H344" s="93"/>
      <c r="I344" s="93"/>
      <c r="J344" s="93"/>
      <c r="K344" s="93"/>
      <c r="L344" s="93"/>
      <c r="M344" s="93"/>
      <c r="N344" s="93"/>
      <c r="O344" s="93"/>
      <c r="P344" s="93"/>
      <c r="Q344" s="93"/>
      <c r="R344" s="93"/>
      <c r="S344" s="93"/>
      <c r="T344" s="93"/>
      <c r="U344" s="93"/>
      <c r="V344" s="93"/>
      <c r="W344" s="93"/>
      <c r="X344" s="93"/>
      <c r="Y344" s="93"/>
      <c r="Z344" s="93"/>
      <c r="AA344" s="93"/>
      <c r="AB344" s="93"/>
      <c r="AC344" s="93"/>
      <c r="AD344" s="93"/>
      <c r="AE344" s="93"/>
      <c r="AF344" s="96">
        <v>1931</v>
      </c>
    </row>
    <row r="345" spans="1:32" x14ac:dyDescent="0.25">
      <c r="A345" s="90" t="s">
        <v>1948</v>
      </c>
      <c r="B345" s="93" t="s">
        <v>1949</v>
      </c>
      <c r="C345" s="93"/>
      <c r="D345" s="93"/>
      <c r="E345" s="93"/>
      <c r="F345" s="93"/>
      <c r="G345" s="93"/>
      <c r="H345" s="93"/>
      <c r="I345" s="93"/>
      <c r="J345" s="93"/>
      <c r="K345" s="93"/>
      <c r="L345" s="93"/>
      <c r="M345" s="93"/>
      <c r="N345" s="93"/>
      <c r="O345" s="93"/>
      <c r="P345" s="93"/>
      <c r="Q345" s="93"/>
      <c r="R345" s="93"/>
      <c r="S345" s="93"/>
      <c r="T345" s="93"/>
      <c r="U345" s="93"/>
      <c r="V345" s="93"/>
      <c r="W345" s="93"/>
      <c r="X345" s="93"/>
      <c r="Y345" s="93"/>
      <c r="Z345" s="93"/>
      <c r="AA345" s="93"/>
      <c r="AB345" s="93"/>
      <c r="AC345" s="93"/>
      <c r="AD345" s="93"/>
      <c r="AE345" s="93"/>
      <c r="AF345" s="96">
        <v>424</v>
      </c>
    </row>
    <row r="346" spans="1:32" x14ac:dyDescent="0.25">
      <c r="A346" s="90" t="s">
        <v>1950</v>
      </c>
      <c r="B346" s="93" t="s">
        <v>1951</v>
      </c>
      <c r="C346" s="93"/>
      <c r="D346" s="93"/>
      <c r="E346" s="93"/>
      <c r="F346" s="93"/>
      <c r="G346" s="93"/>
      <c r="H346" s="93"/>
      <c r="I346" s="93"/>
      <c r="J346" s="93"/>
      <c r="K346" s="93"/>
      <c r="L346" s="93"/>
      <c r="M346" s="93"/>
      <c r="N346" s="93"/>
      <c r="O346" s="93"/>
      <c r="P346" s="93"/>
      <c r="Q346" s="93"/>
      <c r="R346" s="93"/>
      <c r="S346" s="93"/>
      <c r="T346" s="93"/>
      <c r="U346" s="93"/>
      <c r="V346" s="93"/>
      <c r="W346" s="93"/>
      <c r="X346" s="93"/>
      <c r="Y346" s="93"/>
      <c r="Z346" s="93"/>
      <c r="AA346" s="93"/>
      <c r="AB346" s="93"/>
      <c r="AC346" s="93"/>
      <c r="AD346" s="93"/>
      <c r="AE346" s="93"/>
      <c r="AF346" s="96">
        <v>3464</v>
      </c>
    </row>
    <row r="347" spans="1:32" x14ac:dyDescent="0.25">
      <c r="A347" s="90" t="s">
        <v>4002</v>
      </c>
      <c r="B347" s="93" t="s">
        <v>4003</v>
      </c>
      <c r="C347" s="93"/>
      <c r="D347" s="93"/>
      <c r="E347" s="93"/>
      <c r="F347" s="93"/>
      <c r="G347" s="93"/>
      <c r="H347" s="93"/>
      <c r="I347" s="93"/>
      <c r="J347" s="93"/>
      <c r="K347" s="93"/>
      <c r="L347" s="93"/>
      <c r="M347" s="93"/>
      <c r="N347" s="93"/>
      <c r="O347" s="93"/>
      <c r="P347" s="93"/>
      <c r="Q347" s="93"/>
      <c r="R347" s="93"/>
      <c r="S347" s="93"/>
      <c r="T347" s="93"/>
      <c r="U347" s="93"/>
      <c r="V347" s="93"/>
      <c r="W347" s="93"/>
      <c r="X347" s="93"/>
      <c r="Y347" s="93"/>
      <c r="Z347" s="93"/>
      <c r="AA347" s="93"/>
      <c r="AB347" s="93"/>
      <c r="AC347" s="93"/>
      <c r="AD347" s="93"/>
      <c r="AE347" s="93"/>
      <c r="AF347" s="96">
        <v>1950</v>
      </c>
    </row>
    <row r="348" spans="1:32" x14ac:dyDescent="0.25">
      <c r="A348" s="90" t="s">
        <v>4039</v>
      </c>
      <c r="B348" s="93" t="s">
        <v>4040</v>
      </c>
      <c r="C348" s="93"/>
      <c r="D348" s="93"/>
      <c r="E348" s="93"/>
      <c r="F348" s="93"/>
      <c r="G348" s="93"/>
      <c r="H348" s="93"/>
      <c r="I348" s="93"/>
      <c r="J348" s="93"/>
      <c r="K348" s="93"/>
      <c r="L348" s="93"/>
      <c r="M348" s="93"/>
      <c r="N348" s="93"/>
      <c r="O348" s="93"/>
      <c r="P348" s="93"/>
      <c r="Q348" s="93"/>
      <c r="R348" s="93"/>
      <c r="S348" s="93"/>
      <c r="T348" s="93"/>
      <c r="U348" s="93"/>
      <c r="V348" s="93"/>
      <c r="W348" s="93"/>
      <c r="X348" s="93"/>
      <c r="Y348" s="93"/>
      <c r="Z348" s="93"/>
      <c r="AA348" s="93"/>
      <c r="AB348" s="93"/>
      <c r="AC348" s="93"/>
      <c r="AD348" s="93"/>
      <c r="AE348" s="93"/>
      <c r="AF348" s="96">
        <v>999</v>
      </c>
    </row>
    <row r="349" spans="1:32" x14ac:dyDescent="0.25">
      <c r="A349" s="90" t="s">
        <v>1952</v>
      </c>
      <c r="B349" s="93" t="s">
        <v>1953</v>
      </c>
      <c r="C349" s="93"/>
      <c r="D349" s="93"/>
      <c r="E349" s="93"/>
      <c r="F349" s="93"/>
      <c r="G349" s="93"/>
      <c r="H349" s="93"/>
      <c r="I349" s="93"/>
      <c r="J349" s="93"/>
      <c r="K349" s="93"/>
      <c r="L349" s="93"/>
      <c r="M349" s="93"/>
      <c r="N349" s="93"/>
      <c r="O349" s="93"/>
      <c r="P349" s="93"/>
      <c r="Q349" s="93"/>
      <c r="R349" s="93"/>
      <c r="S349" s="93"/>
      <c r="T349" s="93"/>
      <c r="U349" s="93"/>
      <c r="V349" s="93"/>
      <c r="W349" s="93"/>
      <c r="X349" s="93"/>
      <c r="Y349" s="93"/>
      <c r="Z349" s="93"/>
      <c r="AA349" s="93"/>
      <c r="AB349" s="93"/>
      <c r="AC349" s="93"/>
      <c r="AD349" s="93"/>
      <c r="AE349" s="93"/>
      <c r="AF349" s="96">
        <v>3790</v>
      </c>
    </row>
    <row r="350" spans="1:32" x14ac:dyDescent="0.25">
      <c r="A350" s="90" t="s">
        <v>1954</v>
      </c>
      <c r="B350" s="93" t="s">
        <v>1955</v>
      </c>
      <c r="C350" s="93"/>
      <c r="D350" s="93"/>
      <c r="E350" s="93"/>
      <c r="F350" s="93"/>
      <c r="G350" s="93"/>
      <c r="H350" s="93"/>
      <c r="I350" s="93"/>
      <c r="J350" s="93"/>
      <c r="K350" s="93"/>
      <c r="L350" s="93"/>
      <c r="M350" s="93"/>
      <c r="N350" s="93"/>
      <c r="O350" s="93"/>
      <c r="P350" s="93"/>
      <c r="Q350" s="93"/>
      <c r="R350" s="93"/>
      <c r="S350" s="93"/>
      <c r="T350" s="93"/>
      <c r="U350" s="93"/>
      <c r="V350" s="93"/>
      <c r="W350" s="93"/>
      <c r="X350" s="93"/>
      <c r="Y350" s="93"/>
      <c r="Z350" s="93"/>
      <c r="AA350" s="93"/>
      <c r="AB350" s="93"/>
      <c r="AC350" s="93"/>
      <c r="AD350" s="93"/>
      <c r="AE350" s="93"/>
      <c r="AF350" s="96">
        <v>288</v>
      </c>
    </row>
    <row r="351" spans="1:32" x14ac:dyDescent="0.25">
      <c r="A351" s="90" t="s">
        <v>1956</v>
      </c>
      <c r="B351" s="93" t="s">
        <v>1957</v>
      </c>
      <c r="C351" s="93"/>
      <c r="D351" s="93"/>
      <c r="E351" s="93"/>
      <c r="F351" s="93"/>
      <c r="G351" s="93"/>
      <c r="H351" s="93"/>
      <c r="I351" s="93"/>
      <c r="J351" s="93"/>
      <c r="K351" s="93"/>
      <c r="L351" s="93"/>
      <c r="M351" s="93"/>
      <c r="N351" s="93"/>
      <c r="O351" s="93"/>
      <c r="P351" s="93"/>
      <c r="Q351" s="93"/>
      <c r="R351" s="93"/>
      <c r="S351" s="93"/>
      <c r="T351" s="93"/>
      <c r="U351" s="93"/>
      <c r="V351" s="93"/>
      <c r="W351" s="93"/>
      <c r="X351" s="93"/>
      <c r="Y351" s="93"/>
      <c r="Z351" s="93"/>
      <c r="AA351" s="93"/>
      <c r="AB351" s="93"/>
      <c r="AC351" s="93"/>
      <c r="AD351" s="93"/>
      <c r="AE351" s="93"/>
      <c r="AF351" s="96">
        <v>3484</v>
      </c>
    </row>
    <row r="352" spans="1:32" x14ac:dyDescent="0.25">
      <c r="A352" s="90" t="s">
        <v>1960</v>
      </c>
      <c r="B352" s="93" t="s">
        <v>1961</v>
      </c>
      <c r="C352" s="93"/>
      <c r="D352" s="93"/>
      <c r="E352" s="93"/>
      <c r="F352" s="93"/>
      <c r="G352" s="93"/>
      <c r="H352" s="93"/>
      <c r="I352" s="93"/>
      <c r="J352" s="93"/>
      <c r="K352" s="93"/>
      <c r="L352" s="93"/>
      <c r="M352" s="93"/>
      <c r="N352" s="93"/>
      <c r="O352" s="93"/>
      <c r="P352" s="93"/>
      <c r="Q352" s="93"/>
      <c r="R352" s="93"/>
      <c r="S352" s="93"/>
      <c r="T352" s="93"/>
      <c r="U352" s="93"/>
      <c r="V352" s="93"/>
      <c r="W352" s="93"/>
      <c r="X352" s="93"/>
      <c r="Y352" s="93"/>
      <c r="Z352" s="93"/>
      <c r="AA352" s="93"/>
      <c r="AB352" s="93"/>
      <c r="AC352" s="93"/>
      <c r="AD352" s="93"/>
      <c r="AE352" s="93"/>
      <c r="AF352" s="96">
        <v>946</v>
      </c>
    </row>
    <row r="353" spans="1:32" x14ac:dyDescent="0.25">
      <c r="A353" s="90" t="s">
        <v>1962</v>
      </c>
      <c r="B353" s="93" t="s">
        <v>1963</v>
      </c>
      <c r="C353" s="93"/>
      <c r="D353" s="93"/>
      <c r="E353" s="93"/>
      <c r="F353" s="93"/>
      <c r="G353" s="93"/>
      <c r="H353" s="93"/>
      <c r="I353" s="93"/>
      <c r="J353" s="93"/>
      <c r="K353" s="93"/>
      <c r="L353" s="93"/>
      <c r="M353" s="93"/>
      <c r="N353" s="93"/>
      <c r="O353" s="93"/>
      <c r="P353" s="93"/>
      <c r="Q353" s="93"/>
      <c r="R353" s="93"/>
      <c r="S353" s="93"/>
      <c r="T353" s="93"/>
      <c r="U353" s="93"/>
      <c r="V353" s="93"/>
      <c r="W353" s="93"/>
      <c r="X353" s="93"/>
      <c r="Y353" s="93"/>
      <c r="Z353" s="93"/>
      <c r="AA353" s="93"/>
      <c r="AB353" s="93"/>
      <c r="AC353" s="93"/>
      <c r="AD353" s="93"/>
      <c r="AE353" s="93"/>
      <c r="AF353" s="96">
        <v>43665</v>
      </c>
    </row>
    <row r="354" spans="1:32" x14ac:dyDescent="0.25">
      <c r="A354" s="90" t="s">
        <v>1964</v>
      </c>
      <c r="B354" s="93" t="s">
        <v>1965</v>
      </c>
      <c r="C354" s="93"/>
      <c r="D354" s="93"/>
      <c r="E354" s="93"/>
      <c r="F354" s="93"/>
      <c r="G354" s="93"/>
      <c r="H354" s="93"/>
      <c r="I354" s="93"/>
      <c r="J354" s="93"/>
      <c r="K354" s="93"/>
      <c r="L354" s="93"/>
      <c r="M354" s="93"/>
      <c r="N354" s="93"/>
      <c r="O354" s="93"/>
      <c r="P354" s="93"/>
      <c r="Q354" s="93"/>
      <c r="R354" s="93"/>
      <c r="S354" s="93"/>
      <c r="T354" s="93"/>
      <c r="U354" s="93"/>
      <c r="V354" s="93"/>
      <c r="W354" s="93"/>
      <c r="X354" s="93"/>
      <c r="Y354" s="93"/>
      <c r="Z354" s="93"/>
      <c r="AA354" s="93"/>
      <c r="AB354" s="93"/>
      <c r="AC354" s="93"/>
      <c r="AD354" s="93"/>
      <c r="AE354" s="93"/>
      <c r="AF354" s="96">
        <v>7260</v>
      </c>
    </row>
    <row r="355" spans="1:32" x14ac:dyDescent="0.25">
      <c r="A355" s="90" t="s">
        <v>450</v>
      </c>
      <c r="B355" s="93" t="s">
        <v>451</v>
      </c>
      <c r="C355" s="93"/>
      <c r="D355" s="93"/>
      <c r="E355" s="93"/>
      <c r="F355" s="93"/>
      <c r="G355" s="93"/>
      <c r="H355" s="93"/>
      <c r="I355" s="93"/>
      <c r="J355" s="93"/>
      <c r="K355" s="93"/>
      <c r="L355" s="93"/>
      <c r="M355" s="93"/>
      <c r="N355" s="93"/>
      <c r="O355" s="93"/>
      <c r="P355" s="93"/>
      <c r="Q355" s="93"/>
      <c r="R355" s="93"/>
      <c r="S355" s="93"/>
      <c r="T355" s="93"/>
      <c r="U355" s="93"/>
      <c r="V355" s="93"/>
      <c r="W355" s="93"/>
      <c r="X355" s="93"/>
      <c r="Y355" s="93"/>
      <c r="Z355" s="93"/>
      <c r="AA355" s="93"/>
      <c r="AB355" s="93"/>
      <c r="AC355" s="93"/>
      <c r="AD355" s="93"/>
      <c r="AE355" s="93"/>
      <c r="AF355" s="96">
        <v>5508</v>
      </c>
    </row>
    <row r="356" spans="1:32" x14ac:dyDescent="0.25">
      <c r="A356" s="90" t="s">
        <v>452</v>
      </c>
      <c r="B356" s="93" t="s">
        <v>453</v>
      </c>
      <c r="C356" s="93"/>
      <c r="D356" s="93"/>
      <c r="E356" s="93"/>
      <c r="F356" s="93"/>
      <c r="G356" s="93"/>
      <c r="H356" s="93"/>
      <c r="I356" s="93"/>
      <c r="J356" s="93"/>
      <c r="K356" s="93"/>
      <c r="L356" s="93"/>
      <c r="M356" s="93"/>
      <c r="N356" s="93"/>
      <c r="O356" s="93"/>
      <c r="P356" s="93"/>
      <c r="Q356" s="93"/>
      <c r="R356" s="93"/>
      <c r="S356" s="93"/>
      <c r="T356" s="93"/>
      <c r="U356" s="93"/>
      <c r="V356" s="93"/>
      <c r="W356" s="93"/>
      <c r="X356" s="93"/>
      <c r="Y356" s="93"/>
      <c r="Z356" s="93"/>
      <c r="AA356" s="93"/>
      <c r="AB356" s="93"/>
      <c r="AC356" s="93"/>
      <c r="AD356" s="93"/>
      <c r="AE356" s="93"/>
      <c r="AF356" s="96">
        <v>488</v>
      </c>
    </row>
    <row r="357" spans="1:32" x14ac:dyDescent="0.25">
      <c r="A357" s="90" t="s">
        <v>1464</v>
      </c>
      <c r="B357" s="93" t="s">
        <v>1465</v>
      </c>
      <c r="C357" s="93"/>
      <c r="D357" s="93"/>
      <c r="E357" s="93"/>
      <c r="F357" s="93"/>
      <c r="G357" s="93"/>
      <c r="H357" s="93"/>
      <c r="I357" s="93"/>
      <c r="J357" s="93"/>
      <c r="K357" s="93"/>
      <c r="L357" s="93"/>
      <c r="M357" s="93"/>
      <c r="N357" s="93"/>
      <c r="O357" s="93"/>
      <c r="P357" s="93"/>
      <c r="Q357" s="93"/>
      <c r="R357" s="93"/>
      <c r="S357" s="93"/>
      <c r="T357" s="93"/>
      <c r="U357" s="93"/>
      <c r="V357" s="93"/>
      <c r="W357" s="93"/>
      <c r="X357" s="93"/>
      <c r="Y357" s="93"/>
      <c r="Z357" s="93"/>
      <c r="AA357" s="93"/>
      <c r="AB357" s="93"/>
      <c r="AC357" s="93"/>
      <c r="AD357" s="93"/>
      <c r="AE357" s="93"/>
      <c r="AF357" s="96">
        <v>2</v>
      </c>
    </row>
    <row r="358" spans="1:32" x14ac:dyDescent="0.25">
      <c r="A358" s="90" t="s">
        <v>448</v>
      </c>
      <c r="B358" s="93" t="s">
        <v>449</v>
      </c>
      <c r="C358" s="93"/>
      <c r="D358" s="93"/>
      <c r="E358" s="93"/>
      <c r="F358" s="93"/>
      <c r="G358" s="93"/>
      <c r="H358" s="93"/>
      <c r="I358" s="93"/>
      <c r="J358" s="93"/>
      <c r="K358" s="93"/>
      <c r="L358" s="93"/>
      <c r="M358" s="93"/>
      <c r="N358" s="93"/>
      <c r="O358" s="93"/>
      <c r="P358" s="93"/>
      <c r="Q358" s="93"/>
      <c r="R358" s="93"/>
      <c r="S358" s="93"/>
      <c r="T358" s="93"/>
      <c r="U358" s="93"/>
      <c r="V358" s="93"/>
      <c r="W358" s="93"/>
      <c r="X358" s="93"/>
      <c r="Y358" s="93"/>
      <c r="Z358" s="93"/>
      <c r="AA358" s="93"/>
      <c r="AB358" s="93"/>
      <c r="AC358" s="93"/>
      <c r="AD358" s="93"/>
      <c r="AE358" s="93"/>
      <c r="AF358" s="96">
        <v>336</v>
      </c>
    </row>
    <row r="359" spans="1:32" x14ac:dyDescent="0.25">
      <c r="A359" s="90" t="s">
        <v>1966</v>
      </c>
      <c r="B359" s="93" t="s">
        <v>1967</v>
      </c>
      <c r="C359" s="93"/>
      <c r="D359" s="93"/>
      <c r="E359" s="93"/>
      <c r="F359" s="93"/>
      <c r="G359" s="93"/>
      <c r="H359" s="93"/>
      <c r="I359" s="93"/>
      <c r="J359" s="93"/>
      <c r="K359" s="93"/>
      <c r="L359" s="93"/>
      <c r="M359" s="93"/>
      <c r="N359" s="93"/>
      <c r="O359" s="93"/>
      <c r="P359" s="93"/>
      <c r="Q359" s="93"/>
      <c r="R359" s="93"/>
      <c r="S359" s="93"/>
      <c r="T359" s="93"/>
      <c r="U359" s="93"/>
      <c r="V359" s="93"/>
      <c r="W359" s="93"/>
      <c r="X359" s="93"/>
      <c r="Y359" s="93"/>
      <c r="Z359" s="93"/>
      <c r="AA359" s="93"/>
      <c r="AB359" s="93"/>
      <c r="AC359" s="93"/>
      <c r="AD359" s="93"/>
      <c r="AE359" s="93"/>
      <c r="AF359" s="96">
        <v>4883</v>
      </c>
    </row>
    <row r="360" spans="1:32" x14ac:dyDescent="0.25">
      <c r="A360" s="90" t="s">
        <v>1549</v>
      </c>
      <c r="B360" s="93" t="s">
        <v>1550</v>
      </c>
      <c r="C360" s="93"/>
      <c r="D360" s="93"/>
      <c r="E360" s="93"/>
      <c r="F360" s="93"/>
      <c r="G360" s="93"/>
      <c r="H360" s="93"/>
      <c r="I360" s="93"/>
      <c r="J360" s="93"/>
      <c r="K360" s="93"/>
      <c r="L360" s="93"/>
      <c r="M360" s="93"/>
      <c r="N360" s="93"/>
      <c r="O360" s="93"/>
      <c r="P360" s="93"/>
      <c r="Q360" s="93"/>
      <c r="R360" s="93"/>
      <c r="S360" s="93"/>
      <c r="T360" s="93"/>
      <c r="U360" s="93"/>
      <c r="V360" s="93"/>
      <c r="W360" s="93"/>
      <c r="X360" s="93"/>
      <c r="Y360" s="93"/>
      <c r="Z360" s="93"/>
      <c r="AA360" s="93"/>
      <c r="AB360" s="93"/>
      <c r="AC360" s="93"/>
      <c r="AD360" s="93"/>
      <c r="AE360" s="93"/>
      <c r="AF360" s="96">
        <v>212</v>
      </c>
    </row>
    <row r="361" spans="1:32" x14ac:dyDescent="0.25">
      <c r="A361" s="90" t="s">
        <v>875</v>
      </c>
      <c r="B361" s="93" t="s">
        <v>876</v>
      </c>
      <c r="C361" s="93"/>
      <c r="D361" s="93"/>
      <c r="E361" s="93"/>
      <c r="F361" s="93"/>
      <c r="G361" s="93"/>
      <c r="H361" s="93"/>
      <c r="I361" s="93"/>
      <c r="J361" s="93"/>
      <c r="K361" s="93"/>
      <c r="L361" s="93"/>
      <c r="M361" s="93"/>
      <c r="N361" s="93"/>
      <c r="O361" s="93"/>
      <c r="P361" s="93"/>
      <c r="Q361" s="93"/>
      <c r="R361" s="93"/>
      <c r="S361" s="93"/>
      <c r="T361" s="93"/>
      <c r="U361" s="93"/>
      <c r="V361" s="93"/>
      <c r="W361" s="93"/>
      <c r="X361" s="93"/>
      <c r="Y361" s="93"/>
      <c r="Z361" s="93"/>
      <c r="AA361" s="93"/>
      <c r="AB361" s="93"/>
      <c r="AC361" s="93"/>
      <c r="AD361" s="93"/>
      <c r="AE361" s="93"/>
      <c r="AF361" s="96">
        <v>148</v>
      </c>
    </row>
    <row r="362" spans="1:32" x14ac:dyDescent="0.25">
      <c r="A362" s="90" t="s">
        <v>454</v>
      </c>
      <c r="B362" s="93" t="s">
        <v>455</v>
      </c>
      <c r="C362" s="93"/>
      <c r="D362" s="93"/>
      <c r="E362" s="93"/>
      <c r="F362" s="93"/>
      <c r="G362" s="93"/>
      <c r="H362" s="93"/>
      <c r="I362" s="93"/>
      <c r="J362" s="93"/>
      <c r="K362" s="93"/>
      <c r="L362" s="93"/>
      <c r="M362" s="93"/>
      <c r="N362" s="93"/>
      <c r="O362" s="93"/>
      <c r="P362" s="93"/>
      <c r="Q362" s="93"/>
      <c r="R362" s="93"/>
      <c r="S362" s="93"/>
      <c r="T362" s="93"/>
      <c r="U362" s="93"/>
      <c r="V362" s="93"/>
      <c r="W362" s="93"/>
      <c r="X362" s="93"/>
      <c r="Y362" s="93"/>
      <c r="Z362" s="93"/>
      <c r="AA362" s="93"/>
      <c r="AB362" s="93"/>
      <c r="AC362" s="93"/>
      <c r="AD362" s="93"/>
      <c r="AE362" s="93"/>
      <c r="AF362" s="96">
        <v>118574</v>
      </c>
    </row>
    <row r="363" spans="1:32" x14ac:dyDescent="0.25">
      <c r="A363" s="90" t="s">
        <v>1968</v>
      </c>
      <c r="B363" s="93" t="s">
        <v>1969</v>
      </c>
      <c r="C363" s="93"/>
      <c r="D363" s="93"/>
      <c r="E363" s="93"/>
      <c r="F363" s="93"/>
      <c r="G363" s="93"/>
      <c r="H363" s="93"/>
      <c r="I363" s="93"/>
      <c r="J363" s="93"/>
      <c r="K363" s="93"/>
      <c r="L363" s="93"/>
      <c r="M363" s="93"/>
      <c r="N363" s="93"/>
      <c r="O363" s="93"/>
      <c r="P363" s="93"/>
      <c r="Q363" s="93"/>
      <c r="R363" s="93"/>
      <c r="S363" s="93"/>
      <c r="T363" s="93"/>
      <c r="U363" s="93"/>
      <c r="V363" s="93"/>
      <c r="W363" s="93"/>
      <c r="X363" s="93"/>
      <c r="Y363" s="93"/>
      <c r="Z363" s="93"/>
      <c r="AA363" s="93"/>
      <c r="AB363" s="93"/>
      <c r="AC363" s="93"/>
      <c r="AD363" s="93"/>
      <c r="AE363" s="93"/>
      <c r="AF363" s="96">
        <v>48</v>
      </c>
    </row>
    <row r="364" spans="1:32" x14ac:dyDescent="0.25">
      <c r="A364" s="90" t="s">
        <v>1229</v>
      </c>
      <c r="B364" s="93" t="s">
        <v>1230</v>
      </c>
      <c r="C364" s="93"/>
      <c r="D364" s="93"/>
      <c r="E364" s="93"/>
      <c r="F364" s="93"/>
      <c r="G364" s="93"/>
      <c r="H364" s="93"/>
      <c r="I364" s="93"/>
      <c r="J364" s="93"/>
      <c r="K364" s="93"/>
      <c r="L364" s="93"/>
      <c r="M364" s="93"/>
      <c r="N364" s="93"/>
      <c r="O364" s="93"/>
      <c r="P364" s="93"/>
      <c r="Q364" s="93"/>
      <c r="R364" s="93"/>
      <c r="S364" s="93"/>
      <c r="T364" s="93"/>
      <c r="U364" s="93"/>
      <c r="V364" s="93"/>
      <c r="W364" s="93"/>
      <c r="X364" s="93"/>
      <c r="Y364" s="93"/>
      <c r="Z364" s="93"/>
      <c r="AA364" s="93"/>
      <c r="AB364" s="93"/>
      <c r="AC364" s="93"/>
      <c r="AD364" s="93"/>
      <c r="AE364" s="93"/>
      <c r="AF364" s="96">
        <v>180</v>
      </c>
    </row>
    <row r="365" spans="1:32" x14ac:dyDescent="0.25">
      <c r="A365" s="90" t="s">
        <v>1161</v>
      </c>
      <c r="B365" s="93" t="s">
        <v>1162</v>
      </c>
      <c r="C365" s="93"/>
      <c r="D365" s="93"/>
      <c r="E365" s="93"/>
      <c r="F365" s="93"/>
      <c r="G365" s="93"/>
      <c r="H365" s="93"/>
      <c r="I365" s="93"/>
      <c r="J365" s="93"/>
      <c r="K365" s="93"/>
      <c r="L365" s="93"/>
      <c r="M365" s="93"/>
      <c r="N365" s="93"/>
      <c r="O365" s="93"/>
      <c r="P365" s="93"/>
      <c r="Q365" s="93"/>
      <c r="R365" s="93"/>
      <c r="S365" s="93"/>
      <c r="T365" s="93"/>
      <c r="U365" s="93"/>
      <c r="V365" s="93"/>
      <c r="W365" s="93"/>
      <c r="X365" s="93"/>
      <c r="Y365" s="93"/>
      <c r="Z365" s="93"/>
      <c r="AA365" s="93"/>
      <c r="AB365" s="93"/>
      <c r="AC365" s="93"/>
      <c r="AD365" s="93"/>
      <c r="AE365" s="93"/>
      <c r="AF365" s="96">
        <v>23</v>
      </c>
    </row>
    <row r="366" spans="1:32" x14ac:dyDescent="0.25">
      <c r="A366" s="90" t="s">
        <v>1223</v>
      </c>
      <c r="B366" s="93" t="s">
        <v>1224</v>
      </c>
      <c r="C366" s="93"/>
      <c r="D366" s="93"/>
      <c r="E366" s="93"/>
      <c r="F366" s="93"/>
      <c r="G366" s="93"/>
      <c r="H366" s="93"/>
      <c r="I366" s="93"/>
      <c r="J366" s="93"/>
      <c r="K366" s="93"/>
      <c r="L366" s="93"/>
      <c r="M366" s="93"/>
      <c r="N366" s="93"/>
      <c r="O366" s="93"/>
      <c r="P366" s="93"/>
      <c r="Q366" s="93"/>
      <c r="R366" s="93"/>
      <c r="S366" s="93"/>
      <c r="T366" s="93"/>
      <c r="U366" s="93"/>
      <c r="V366" s="93"/>
      <c r="W366" s="93"/>
      <c r="X366" s="93"/>
      <c r="Y366" s="93"/>
      <c r="Z366" s="93"/>
      <c r="AA366" s="93"/>
      <c r="AB366" s="93"/>
      <c r="AC366" s="93"/>
      <c r="AD366" s="93"/>
      <c r="AE366" s="93"/>
      <c r="AF366" s="96">
        <v>14</v>
      </c>
    </row>
    <row r="367" spans="1:32" x14ac:dyDescent="0.25">
      <c r="A367" s="90" t="s">
        <v>3946</v>
      </c>
      <c r="B367" s="93" t="s">
        <v>3947</v>
      </c>
      <c r="C367" s="93"/>
      <c r="D367" s="93"/>
      <c r="E367" s="93"/>
      <c r="F367" s="93"/>
      <c r="G367" s="93"/>
      <c r="H367" s="93"/>
      <c r="I367" s="93"/>
      <c r="J367" s="93"/>
      <c r="K367" s="93"/>
      <c r="L367" s="93"/>
      <c r="M367" s="93"/>
      <c r="N367" s="93"/>
      <c r="O367" s="93"/>
      <c r="P367" s="93"/>
      <c r="Q367" s="93"/>
      <c r="R367" s="93"/>
      <c r="S367" s="93"/>
      <c r="T367" s="93"/>
      <c r="U367" s="93"/>
      <c r="V367" s="93"/>
      <c r="W367" s="93"/>
      <c r="X367" s="93"/>
      <c r="Y367" s="93"/>
      <c r="Z367" s="93"/>
      <c r="AA367" s="93"/>
      <c r="AB367" s="93"/>
      <c r="AC367" s="93"/>
      <c r="AD367" s="93"/>
      <c r="AE367" s="93"/>
      <c r="AF367" s="96">
        <v>2159</v>
      </c>
    </row>
    <row r="368" spans="1:32" x14ac:dyDescent="0.25">
      <c r="A368" s="90" t="s">
        <v>1163</v>
      </c>
      <c r="B368" s="93" t="s">
        <v>1164</v>
      </c>
      <c r="C368" s="93"/>
      <c r="D368" s="93"/>
      <c r="E368" s="93"/>
      <c r="F368" s="93"/>
      <c r="G368" s="93"/>
      <c r="H368" s="93"/>
      <c r="I368" s="93"/>
      <c r="J368" s="93"/>
      <c r="K368" s="93"/>
      <c r="L368" s="93"/>
      <c r="M368" s="93"/>
      <c r="N368" s="93"/>
      <c r="O368" s="93"/>
      <c r="P368" s="93"/>
      <c r="Q368" s="93"/>
      <c r="R368" s="93"/>
      <c r="S368" s="93"/>
      <c r="T368" s="93"/>
      <c r="U368" s="93"/>
      <c r="V368" s="93"/>
      <c r="W368" s="93"/>
      <c r="X368" s="93"/>
      <c r="Y368" s="93"/>
      <c r="Z368" s="93"/>
      <c r="AA368" s="93"/>
      <c r="AB368" s="93"/>
      <c r="AC368" s="93"/>
      <c r="AD368" s="93"/>
      <c r="AE368" s="93"/>
      <c r="AF368" s="96">
        <v>281</v>
      </c>
    </row>
    <row r="369" spans="1:32" x14ac:dyDescent="0.25">
      <c r="A369" s="90" t="s">
        <v>348</v>
      </c>
      <c r="B369" s="93" t="s">
        <v>349</v>
      </c>
      <c r="C369" s="93"/>
      <c r="D369" s="93"/>
      <c r="E369" s="93"/>
      <c r="F369" s="93"/>
      <c r="G369" s="93"/>
      <c r="H369" s="93"/>
      <c r="I369" s="93"/>
      <c r="J369" s="93"/>
      <c r="K369" s="93"/>
      <c r="L369" s="93"/>
      <c r="M369" s="93"/>
      <c r="N369" s="93"/>
      <c r="O369" s="93"/>
      <c r="P369" s="93"/>
      <c r="Q369" s="93"/>
      <c r="R369" s="93"/>
      <c r="S369" s="93"/>
      <c r="T369" s="93"/>
      <c r="U369" s="93"/>
      <c r="V369" s="93"/>
      <c r="W369" s="93"/>
      <c r="X369" s="93"/>
      <c r="Y369" s="93"/>
      <c r="Z369" s="93"/>
      <c r="AA369" s="93"/>
      <c r="AB369" s="93"/>
      <c r="AC369" s="93"/>
      <c r="AD369" s="93"/>
      <c r="AE369" s="93"/>
      <c r="AF369" s="96">
        <v>2427</v>
      </c>
    </row>
    <row r="370" spans="1:32" x14ac:dyDescent="0.25">
      <c r="A370" s="90" t="s">
        <v>1970</v>
      </c>
      <c r="B370" s="93" t="s">
        <v>1971</v>
      </c>
      <c r="C370" s="93"/>
      <c r="D370" s="93"/>
      <c r="E370" s="93"/>
      <c r="F370" s="93"/>
      <c r="G370" s="93"/>
      <c r="H370" s="93"/>
      <c r="I370" s="93"/>
      <c r="J370" s="93"/>
      <c r="K370" s="93"/>
      <c r="L370" s="93"/>
      <c r="M370" s="93"/>
      <c r="N370" s="93"/>
      <c r="O370" s="93"/>
      <c r="P370" s="93"/>
      <c r="Q370" s="93"/>
      <c r="R370" s="93"/>
      <c r="S370" s="93"/>
      <c r="T370" s="93"/>
      <c r="U370" s="93"/>
      <c r="V370" s="93"/>
      <c r="W370" s="93"/>
      <c r="X370" s="93"/>
      <c r="Y370" s="93"/>
      <c r="Z370" s="93"/>
      <c r="AA370" s="93"/>
      <c r="AB370" s="93"/>
      <c r="AC370" s="93"/>
      <c r="AD370" s="93"/>
      <c r="AE370" s="93"/>
      <c r="AF370" s="96">
        <v>12</v>
      </c>
    </row>
    <row r="371" spans="1:32" x14ac:dyDescent="0.25">
      <c r="A371" s="90" t="s">
        <v>3660</v>
      </c>
      <c r="B371" s="93" t="s">
        <v>3661</v>
      </c>
      <c r="C371" s="93"/>
      <c r="D371" s="93"/>
      <c r="E371" s="93"/>
      <c r="F371" s="93"/>
      <c r="G371" s="93"/>
      <c r="H371" s="93"/>
      <c r="I371" s="93"/>
      <c r="J371" s="93"/>
      <c r="K371" s="93"/>
      <c r="L371" s="93"/>
      <c r="M371" s="93"/>
      <c r="N371" s="93"/>
      <c r="O371" s="93"/>
      <c r="P371" s="93"/>
      <c r="Q371" s="93"/>
      <c r="R371" s="93"/>
      <c r="S371" s="93"/>
      <c r="T371" s="93"/>
      <c r="U371" s="93"/>
      <c r="V371" s="93"/>
      <c r="W371" s="93"/>
      <c r="X371" s="93"/>
      <c r="Y371" s="93"/>
      <c r="Z371" s="93"/>
      <c r="AA371" s="93"/>
      <c r="AB371" s="93"/>
      <c r="AC371" s="93"/>
      <c r="AD371" s="93"/>
      <c r="AE371" s="93"/>
      <c r="AF371" s="96">
        <v>74</v>
      </c>
    </row>
    <row r="372" spans="1:32" x14ac:dyDescent="0.25">
      <c r="A372" s="90" t="s">
        <v>3662</v>
      </c>
      <c r="B372" s="93" t="s">
        <v>3663</v>
      </c>
      <c r="C372" s="93"/>
      <c r="D372" s="93"/>
      <c r="E372" s="93"/>
      <c r="F372" s="93"/>
      <c r="G372" s="93"/>
      <c r="H372" s="93"/>
      <c r="I372" s="93"/>
      <c r="J372" s="93"/>
      <c r="K372" s="93"/>
      <c r="L372" s="93"/>
      <c r="M372" s="93"/>
      <c r="N372" s="93"/>
      <c r="O372" s="93"/>
      <c r="P372" s="93"/>
      <c r="Q372" s="93"/>
      <c r="R372" s="93"/>
      <c r="S372" s="93"/>
      <c r="T372" s="93"/>
      <c r="U372" s="93"/>
      <c r="V372" s="93"/>
      <c r="W372" s="93"/>
      <c r="X372" s="93"/>
      <c r="Y372" s="93"/>
      <c r="Z372" s="93"/>
      <c r="AA372" s="93"/>
      <c r="AB372" s="93"/>
      <c r="AC372" s="93"/>
      <c r="AD372" s="93"/>
      <c r="AE372" s="93"/>
      <c r="AF372" s="96">
        <v>233</v>
      </c>
    </row>
    <row r="373" spans="1:32" x14ac:dyDescent="0.25">
      <c r="A373" s="90" t="s">
        <v>428</v>
      </c>
      <c r="B373" s="93" t="s">
        <v>3863</v>
      </c>
      <c r="C373" s="93"/>
      <c r="D373" s="93"/>
      <c r="E373" s="93"/>
      <c r="F373" s="93"/>
      <c r="G373" s="93"/>
      <c r="H373" s="93"/>
      <c r="I373" s="93"/>
      <c r="J373" s="93"/>
      <c r="K373" s="93"/>
      <c r="L373" s="93"/>
      <c r="M373" s="93"/>
      <c r="N373" s="93"/>
      <c r="O373" s="93"/>
      <c r="P373" s="93"/>
      <c r="Q373" s="93"/>
      <c r="R373" s="93"/>
      <c r="S373" s="93"/>
      <c r="T373" s="93"/>
      <c r="U373" s="93"/>
      <c r="V373" s="93"/>
      <c r="W373" s="93"/>
      <c r="X373" s="93"/>
      <c r="Y373" s="93"/>
      <c r="Z373" s="93"/>
      <c r="AA373" s="93"/>
      <c r="AB373" s="93"/>
      <c r="AC373" s="93"/>
      <c r="AD373" s="93"/>
      <c r="AE373" s="93"/>
      <c r="AF373" s="96">
        <v>14022</v>
      </c>
    </row>
    <row r="374" spans="1:32" x14ac:dyDescent="0.25">
      <c r="A374" s="90" t="s">
        <v>1972</v>
      </c>
      <c r="B374" s="93" t="s">
        <v>1973</v>
      </c>
      <c r="C374" s="93"/>
      <c r="D374" s="93"/>
      <c r="E374" s="93"/>
      <c r="F374" s="93"/>
      <c r="G374" s="93"/>
      <c r="H374" s="93"/>
      <c r="I374" s="93"/>
      <c r="J374" s="93"/>
      <c r="K374" s="93"/>
      <c r="L374" s="93"/>
      <c r="M374" s="93"/>
      <c r="N374" s="93"/>
      <c r="O374" s="93"/>
      <c r="P374" s="93"/>
      <c r="Q374" s="93"/>
      <c r="R374" s="93"/>
      <c r="S374" s="93"/>
      <c r="T374" s="93"/>
      <c r="U374" s="93"/>
      <c r="V374" s="93"/>
      <c r="W374" s="93"/>
      <c r="X374" s="93"/>
      <c r="Y374" s="93"/>
      <c r="Z374" s="93"/>
      <c r="AA374" s="93"/>
      <c r="AB374" s="93"/>
      <c r="AC374" s="93"/>
      <c r="AD374" s="93"/>
      <c r="AE374" s="93"/>
      <c r="AF374" s="96">
        <v>740</v>
      </c>
    </row>
    <row r="375" spans="1:32" x14ac:dyDescent="0.25">
      <c r="A375" s="90" t="s">
        <v>885</v>
      </c>
      <c r="B375" s="93" t="s">
        <v>886</v>
      </c>
      <c r="C375" s="93"/>
      <c r="D375" s="93"/>
      <c r="E375" s="93"/>
      <c r="F375" s="93"/>
      <c r="G375" s="93"/>
      <c r="H375" s="93"/>
      <c r="I375" s="93"/>
      <c r="J375" s="93"/>
      <c r="K375" s="93"/>
      <c r="L375" s="93"/>
      <c r="M375" s="93"/>
      <c r="N375" s="93"/>
      <c r="O375" s="93"/>
      <c r="P375" s="93"/>
      <c r="Q375" s="93"/>
      <c r="R375" s="93"/>
      <c r="S375" s="93"/>
      <c r="T375" s="93"/>
      <c r="U375" s="93"/>
      <c r="V375" s="93"/>
      <c r="W375" s="93"/>
      <c r="X375" s="93"/>
      <c r="Y375" s="93"/>
      <c r="Z375" s="93"/>
      <c r="AA375" s="93"/>
      <c r="AB375" s="93"/>
      <c r="AC375" s="93"/>
      <c r="AD375" s="93"/>
      <c r="AE375" s="93"/>
      <c r="AF375" s="96">
        <v>2039</v>
      </c>
    </row>
    <row r="376" spans="1:32" x14ac:dyDescent="0.25">
      <c r="A376" s="90" t="s">
        <v>1974</v>
      </c>
      <c r="B376" s="93" t="s">
        <v>1975</v>
      </c>
      <c r="C376" s="93"/>
      <c r="D376" s="93"/>
      <c r="E376" s="93"/>
      <c r="F376" s="93"/>
      <c r="G376" s="93"/>
      <c r="H376" s="93"/>
      <c r="I376" s="93"/>
      <c r="J376" s="93"/>
      <c r="K376" s="93"/>
      <c r="L376" s="93"/>
      <c r="M376" s="93"/>
      <c r="N376" s="93"/>
      <c r="O376" s="93"/>
      <c r="P376" s="93"/>
      <c r="Q376" s="93"/>
      <c r="R376" s="93"/>
      <c r="S376" s="93"/>
      <c r="T376" s="93"/>
      <c r="U376" s="93"/>
      <c r="V376" s="93"/>
      <c r="W376" s="93"/>
      <c r="X376" s="93"/>
      <c r="Y376" s="93"/>
      <c r="Z376" s="93"/>
      <c r="AA376" s="93"/>
      <c r="AB376" s="93"/>
      <c r="AC376" s="93"/>
      <c r="AD376" s="93"/>
      <c r="AE376" s="93"/>
      <c r="AF376" s="96">
        <v>500</v>
      </c>
    </row>
    <row r="377" spans="1:32" x14ac:dyDescent="0.25">
      <c r="A377" s="90" t="s">
        <v>909</v>
      </c>
      <c r="B377" s="93" t="s">
        <v>910</v>
      </c>
      <c r="C377" s="93"/>
      <c r="D377" s="93"/>
      <c r="E377" s="93"/>
      <c r="F377" s="93"/>
      <c r="G377" s="93"/>
      <c r="H377" s="93"/>
      <c r="I377" s="93"/>
      <c r="J377" s="93"/>
      <c r="K377" s="93"/>
      <c r="L377" s="93"/>
      <c r="M377" s="93"/>
      <c r="N377" s="93"/>
      <c r="O377" s="93"/>
      <c r="P377" s="93"/>
      <c r="Q377" s="93"/>
      <c r="R377" s="93"/>
      <c r="S377" s="93"/>
      <c r="T377" s="93"/>
      <c r="U377" s="93"/>
      <c r="V377" s="93"/>
      <c r="W377" s="93"/>
      <c r="X377" s="93"/>
      <c r="Y377" s="93"/>
      <c r="Z377" s="93"/>
      <c r="AA377" s="93"/>
      <c r="AB377" s="93"/>
      <c r="AC377" s="93"/>
      <c r="AD377" s="93"/>
      <c r="AE377" s="93"/>
      <c r="AF377" s="96">
        <v>4178</v>
      </c>
    </row>
    <row r="378" spans="1:32" x14ac:dyDescent="0.25">
      <c r="A378" s="90" t="s">
        <v>1976</v>
      </c>
      <c r="B378" s="93" t="s">
        <v>1977</v>
      </c>
      <c r="C378" s="93"/>
      <c r="D378" s="93"/>
      <c r="E378" s="93"/>
      <c r="F378" s="93"/>
      <c r="G378" s="93"/>
      <c r="H378" s="93"/>
      <c r="I378" s="93"/>
      <c r="J378" s="93"/>
      <c r="K378" s="93"/>
      <c r="L378" s="93"/>
      <c r="M378" s="93"/>
      <c r="N378" s="93"/>
      <c r="O378" s="93"/>
      <c r="P378" s="93"/>
      <c r="Q378" s="93"/>
      <c r="R378" s="93"/>
      <c r="S378" s="93"/>
      <c r="T378" s="93"/>
      <c r="U378" s="93"/>
      <c r="V378" s="93"/>
      <c r="W378" s="93"/>
      <c r="X378" s="93"/>
      <c r="Y378" s="93"/>
      <c r="Z378" s="93"/>
      <c r="AA378" s="93"/>
      <c r="AB378" s="93"/>
      <c r="AC378" s="93"/>
      <c r="AD378" s="93"/>
      <c r="AE378" s="93"/>
      <c r="AF378" s="96">
        <v>487</v>
      </c>
    </row>
    <row r="379" spans="1:32" x14ac:dyDescent="0.25">
      <c r="A379" s="90" t="s">
        <v>1978</v>
      </c>
      <c r="B379" s="93" t="s">
        <v>1979</v>
      </c>
      <c r="C379" s="93"/>
      <c r="D379" s="93"/>
      <c r="E379" s="93"/>
      <c r="F379" s="93"/>
      <c r="G379" s="93"/>
      <c r="H379" s="93"/>
      <c r="I379" s="93"/>
      <c r="J379" s="93"/>
      <c r="K379" s="93"/>
      <c r="L379" s="93"/>
      <c r="M379" s="93"/>
      <c r="N379" s="93"/>
      <c r="O379" s="93"/>
      <c r="P379" s="93"/>
      <c r="Q379" s="93"/>
      <c r="R379" s="93"/>
      <c r="S379" s="93"/>
      <c r="T379" s="93"/>
      <c r="U379" s="93"/>
      <c r="V379" s="93"/>
      <c r="W379" s="93"/>
      <c r="X379" s="93"/>
      <c r="Y379" s="93"/>
      <c r="Z379" s="93"/>
      <c r="AA379" s="93"/>
      <c r="AB379" s="93"/>
      <c r="AC379" s="93"/>
      <c r="AD379" s="93"/>
      <c r="AE379" s="93"/>
      <c r="AF379" s="96">
        <v>20764</v>
      </c>
    </row>
    <row r="380" spans="1:32" x14ac:dyDescent="0.25">
      <c r="A380" s="90" t="s">
        <v>1980</v>
      </c>
      <c r="B380" s="93" t="s">
        <v>1981</v>
      </c>
      <c r="C380" s="93"/>
      <c r="D380" s="93"/>
      <c r="E380" s="93"/>
      <c r="F380" s="93"/>
      <c r="G380" s="93"/>
      <c r="H380" s="93"/>
      <c r="I380" s="93"/>
      <c r="J380" s="93"/>
      <c r="K380" s="93"/>
      <c r="L380" s="93"/>
      <c r="M380" s="93"/>
      <c r="N380" s="93"/>
      <c r="O380" s="93"/>
      <c r="P380" s="93"/>
      <c r="Q380" s="93"/>
      <c r="R380" s="93"/>
      <c r="S380" s="93"/>
      <c r="T380" s="93"/>
      <c r="U380" s="93"/>
      <c r="V380" s="93"/>
      <c r="W380" s="93"/>
      <c r="X380" s="93"/>
      <c r="Y380" s="93"/>
      <c r="Z380" s="93"/>
      <c r="AA380" s="93"/>
      <c r="AB380" s="93"/>
      <c r="AC380" s="93"/>
      <c r="AD380" s="93"/>
      <c r="AE380" s="93"/>
      <c r="AF380" s="96">
        <v>8023</v>
      </c>
    </row>
    <row r="381" spans="1:32" x14ac:dyDescent="0.25">
      <c r="A381" s="90" t="s">
        <v>1982</v>
      </c>
      <c r="B381" s="93" t="s">
        <v>1983</v>
      </c>
      <c r="C381" s="93"/>
      <c r="D381" s="93"/>
      <c r="E381" s="93"/>
      <c r="F381" s="93"/>
      <c r="G381" s="93"/>
      <c r="H381" s="93"/>
      <c r="I381" s="93"/>
      <c r="J381" s="93"/>
      <c r="K381" s="93"/>
      <c r="L381" s="93"/>
      <c r="M381" s="93"/>
      <c r="N381" s="93"/>
      <c r="O381" s="93"/>
      <c r="P381" s="93"/>
      <c r="Q381" s="93"/>
      <c r="R381" s="93"/>
      <c r="S381" s="93"/>
      <c r="T381" s="93"/>
      <c r="U381" s="93"/>
      <c r="V381" s="93"/>
      <c r="W381" s="93"/>
      <c r="X381" s="93"/>
      <c r="Y381" s="93"/>
      <c r="Z381" s="93"/>
      <c r="AA381" s="93"/>
      <c r="AB381" s="93"/>
      <c r="AC381" s="93"/>
      <c r="AD381" s="93"/>
      <c r="AE381" s="93"/>
      <c r="AF381" s="96">
        <v>4140</v>
      </c>
    </row>
    <row r="382" spans="1:32" x14ac:dyDescent="0.25">
      <c r="A382" s="90" t="s">
        <v>1984</v>
      </c>
      <c r="B382" s="93" t="s">
        <v>1985</v>
      </c>
      <c r="C382" s="93"/>
      <c r="D382" s="93"/>
      <c r="E382" s="93"/>
      <c r="F382" s="93"/>
      <c r="G382" s="93"/>
      <c r="H382" s="93"/>
      <c r="I382" s="93"/>
      <c r="J382" s="93"/>
      <c r="K382" s="93"/>
      <c r="L382" s="93"/>
      <c r="M382" s="93"/>
      <c r="N382" s="93"/>
      <c r="O382" s="93"/>
      <c r="P382" s="93"/>
      <c r="Q382" s="93"/>
      <c r="R382" s="93"/>
      <c r="S382" s="93"/>
      <c r="T382" s="93"/>
      <c r="U382" s="93"/>
      <c r="V382" s="93"/>
      <c r="W382" s="93"/>
      <c r="X382" s="93"/>
      <c r="Y382" s="93"/>
      <c r="Z382" s="93"/>
      <c r="AA382" s="93"/>
      <c r="AB382" s="93"/>
      <c r="AC382" s="93"/>
      <c r="AD382" s="93"/>
      <c r="AE382" s="93"/>
      <c r="AF382" s="96">
        <v>23181</v>
      </c>
    </row>
    <row r="383" spans="1:32" x14ac:dyDescent="0.25">
      <c r="A383" s="90" t="s">
        <v>1988</v>
      </c>
      <c r="B383" s="93" t="s">
        <v>1989</v>
      </c>
      <c r="C383" s="93"/>
      <c r="D383" s="93"/>
      <c r="E383" s="93"/>
      <c r="F383" s="93"/>
      <c r="G383" s="93"/>
      <c r="H383" s="93"/>
      <c r="I383" s="93"/>
      <c r="J383" s="93"/>
      <c r="K383" s="93"/>
      <c r="L383" s="93"/>
      <c r="M383" s="93"/>
      <c r="N383" s="93"/>
      <c r="O383" s="93"/>
      <c r="P383" s="93"/>
      <c r="Q383" s="93"/>
      <c r="R383" s="93"/>
      <c r="S383" s="93"/>
      <c r="T383" s="93"/>
      <c r="U383" s="93"/>
      <c r="V383" s="93"/>
      <c r="W383" s="93"/>
      <c r="X383" s="93"/>
      <c r="Y383" s="93"/>
      <c r="Z383" s="93"/>
      <c r="AA383" s="93"/>
      <c r="AB383" s="93"/>
      <c r="AC383" s="93"/>
      <c r="AD383" s="93"/>
      <c r="AE383" s="93"/>
      <c r="AF383" s="96">
        <v>18545</v>
      </c>
    </row>
    <row r="384" spans="1:32" x14ac:dyDescent="0.25">
      <c r="A384" s="90" t="s">
        <v>3664</v>
      </c>
      <c r="B384" s="93" t="s">
        <v>3665</v>
      </c>
      <c r="C384" s="93"/>
      <c r="D384" s="93"/>
      <c r="E384" s="93"/>
      <c r="F384" s="93"/>
      <c r="G384" s="93"/>
      <c r="H384" s="93"/>
      <c r="I384" s="93"/>
      <c r="J384" s="93"/>
      <c r="K384" s="93"/>
      <c r="L384" s="93"/>
      <c r="M384" s="93"/>
      <c r="N384" s="93"/>
      <c r="O384" s="93"/>
      <c r="P384" s="93"/>
      <c r="Q384" s="93"/>
      <c r="R384" s="93"/>
      <c r="S384" s="93"/>
      <c r="T384" s="93"/>
      <c r="U384" s="93"/>
      <c r="V384" s="93"/>
      <c r="W384" s="93"/>
      <c r="X384" s="93"/>
      <c r="Y384" s="93"/>
      <c r="Z384" s="93"/>
      <c r="AA384" s="93"/>
      <c r="AB384" s="93"/>
      <c r="AC384" s="93"/>
      <c r="AD384" s="93"/>
      <c r="AE384" s="93"/>
      <c r="AF384" s="96">
        <v>67</v>
      </c>
    </row>
    <row r="385" spans="1:32" x14ac:dyDescent="0.25">
      <c r="A385" s="90" t="s">
        <v>1990</v>
      </c>
      <c r="B385" s="93" t="s">
        <v>1991</v>
      </c>
      <c r="C385" s="93"/>
      <c r="D385" s="93"/>
      <c r="E385" s="93"/>
      <c r="F385" s="93"/>
      <c r="G385" s="93"/>
      <c r="H385" s="93"/>
      <c r="I385" s="93"/>
      <c r="J385" s="93"/>
      <c r="K385" s="93"/>
      <c r="L385" s="93"/>
      <c r="M385" s="93"/>
      <c r="N385" s="93"/>
      <c r="O385" s="93"/>
      <c r="P385" s="93"/>
      <c r="Q385" s="93"/>
      <c r="R385" s="93"/>
      <c r="S385" s="93"/>
      <c r="T385" s="93"/>
      <c r="U385" s="93"/>
      <c r="V385" s="93"/>
      <c r="W385" s="93"/>
      <c r="X385" s="93"/>
      <c r="Y385" s="93"/>
      <c r="Z385" s="93"/>
      <c r="AA385" s="93"/>
      <c r="AB385" s="93"/>
      <c r="AC385" s="93"/>
      <c r="AD385" s="93"/>
      <c r="AE385" s="93"/>
      <c r="AF385" s="96">
        <v>13550</v>
      </c>
    </row>
    <row r="386" spans="1:32" x14ac:dyDescent="0.25">
      <c r="A386" s="90" t="s">
        <v>1992</v>
      </c>
      <c r="B386" s="93" t="s">
        <v>1993</v>
      </c>
      <c r="C386" s="93"/>
      <c r="D386" s="93"/>
      <c r="E386" s="93"/>
      <c r="F386" s="93"/>
      <c r="G386" s="93"/>
      <c r="H386" s="93"/>
      <c r="I386" s="93"/>
      <c r="J386" s="93"/>
      <c r="K386" s="93"/>
      <c r="L386" s="93"/>
      <c r="M386" s="93"/>
      <c r="N386" s="93"/>
      <c r="O386" s="93"/>
      <c r="P386" s="93"/>
      <c r="Q386" s="93"/>
      <c r="R386" s="93"/>
      <c r="S386" s="93"/>
      <c r="T386" s="93"/>
      <c r="U386" s="93"/>
      <c r="V386" s="93"/>
      <c r="W386" s="93"/>
      <c r="X386" s="93"/>
      <c r="Y386" s="93"/>
      <c r="Z386" s="93"/>
      <c r="AA386" s="93"/>
      <c r="AB386" s="93"/>
      <c r="AC386" s="93"/>
      <c r="AD386" s="93"/>
      <c r="AE386" s="93"/>
      <c r="AF386" s="96">
        <v>17529</v>
      </c>
    </row>
    <row r="387" spans="1:32" x14ac:dyDescent="0.25">
      <c r="A387" s="90" t="s">
        <v>759</v>
      </c>
      <c r="B387" s="93" t="s">
        <v>760</v>
      </c>
      <c r="C387" s="93"/>
      <c r="D387" s="93"/>
      <c r="E387" s="93"/>
      <c r="F387" s="93"/>
      <c r="G387" s="93"/>
      <c r="H387" s="93"/>
      <c r="I387" s="93"/>
      <c r="J387" s="93"/>
      <c r="K387" s="93"/>
      <c r="L387" s="93"/>
      <c r="M387" s="93"/>
      <c r="N387" s="93"/>
      <c r="O387" s="93"/>
      <c r="P387" s="93"/>
      <c r="Q387" s="93"/>
      <c r="R387" s="93"/>
      <c r="S387" s="93"/>
      <c r="T387" s="93"/>
      <c r="U387" s="93"/>
      <c r="V387" s="93"/>
      <c r="W387" s="93"/>
      <c r="X387" s="93"/>
      <c r="Y387" s="93"/>
      <c r="Z387" s="93"/>
      <c r="AA387" s="93"/>
      <c r="AB387" s="93"/>
      <c r="AC387" s="93"/>
      <c r="AD387" s="93"/>
      <c r="AE387" s="93"/>
      <c r="AF387" s="96">
        <v>81</v>
      </c>
    </row>
    <row r="388" spans="1:32" x14ac:dyDescent="0.25">
      <c r="A388" s="90" t="s">
        <v>945</v>
      </c>
      <c r="B388" s="93" t="s">
        <v>946</v>
      </c>
      <c r="C388" s="93"/>
      <c r="D388" s="93"/>
      <c r="E388" s="93"/>
      <c r="F388" s="93"/>
      <c r="G388" s="93"/>
      <c r="H388" s="93"/>
      <c r="I388" s="93"/>
      <c r="J388" s="93"/>
      <c r="K388" s="93"/>
      <c r="L388" s="93"/>
      <c r="M388" s="93"/>
      <c r="N388" s="93"/>
      <c r="O388" s="93"/>
      <c r="P388" s="93"/>
      <c r="Q388" s="93"/>
      <c r="R388" s="93"/>
      <c r="S388" s="93"/>
      <c r="T388" s="93"/>
      <c r="U388" s="93"/>
      <c r="V388" s="93"/>
      <c r="W388" s="93"/>
      <c r="X388" s="93"/>
      <c r="Y388" s="93"/>
      <c r="Z388" s="93"/>
      <c r="AA388" s="93"/>
      <c r="AB388" s="93"/>
      <c r="AC388" s="93"/>
      <c r="AD388" s="93"/>
      <c r="AE388" s="93"/>
      <c r="AF388" s="96">
        <v>3672</v>
      </c>
    </row>
    <row r="389" spans="1:32" x14ac:dyDescent="0.25">
      <c r="A389" s="90" t="s">
        <v>1994</v>
      </c>
      <c r="B389" s="93" t="s">
        <v>1995</v>
      </c>
      <c r="C389" s="93"/>
      <c r="D389" s="93"/>
      <c r="E389" s="93"/>
      <c r="F389" s="93"/>
      <c r="G389" s="93"/>
      <c r="H389" s="93"/>
      <c r="I389" s="93"/>
      <c r="J389" s="93"/>
      <c r="K389" s="93"/>
      <c r="L389" s="93"/>
      <c r="M389" s="93"/>
      <c r="N389" s="93"/>
      <c r="O389" s="93"/>
      <c r="P389" s="93"/>
      <c r="Q389" s="93"/>
      <c r="R389" s="93"/>
      <c r="S389" s="93"/>
      <c r="T389" s="93"/>
      <c r="U389" s="93"/>
      <c r="V389" s="93"/>
      <c r="W389" s="93"/>
      <c r="X389" s="93"/>
      <c r="Y389" s="93"/>
      <c r="Z389" s="93"/>
      <c r="AA389" s="93"/>
      <c r="AB389" s="93"/>
      <c r="AC389" s="93"/>
      <c r="AD389" s="93"/>
      <c r="AE389" s="93"/>
      <c r="AF389" s="96">
        <v>42</v>
      </c>
    </row>
    <row r="390" spans="1:32" x14ac:dyDescent="0.25">
      <c r="A390" s="90" t="s">
        <v>943</v>
      </c>
      <c r="B390" s="93" t="s">
        <v>944</v>
      </c>
      <c r="C390" s="93"/>
      <c r="D390" s="93"/>
      <c r="E390" s="93"/>
      <c r="F390" s="93"/>
      <c r="G390" s="93"/>
      <c r="H390" s="93"/>
      <c r="I390" s="93"/>
      <c r="J390" s="93"/>
      <c r="K390" s="93"/>
      <c r="L390" s="93"/>
      <c r="M390" s="93"/>
      <c r="N390" s="93"/>
      <c r="O390" s="93"/>
      <c r="P390" s="93"/>
      <c r="Q390" s="93"/>
      <c r="R390" s="93"/>
      <c r="S390" s="93"/>
      <c r="T390" s="93"/>
      <c r="U390" s="93"/>
      <c r="V390" s="93"/>
      <c r="W390" s="93"/>
      <c r="X390" s="93"/>
      <c r="Y390" s="93"/>
      <c r="Z390" s="93"/>
      <c r="AA390" s="93"/>
      <c r="AB390" s="93"/>
      <c r="AC390" s="93"/>
      <c r="AD390" s="93"/>
      <c r="AE390" s="93"/>
      <c r="AF390" s="96">
        <v>1477</v>
      </c>
    </row>
    <row r="391" spans="1:32" x14ac:dyDescent="0.25">
      <c r="A391" s="90" t="s">
        <v>1996</v>
      </c>
      <c r="B391" s="93" t="s">
        <v>1997</v>
      </c>
      <c r="C391" s="93"/>
      <c r="D391" s="93"/>
      <c r="E391" s="93"/>
      <c r="F391" s="93"/>
      <c r="G391" s="93"/>
      <c r="H391" s="93"/>
      <c r="I391" s="93"/>
      <c r="J391" s="93"/>
      <c r="K391" s="93"/>
      <c r="L391" s="93"/>
      <c r="M391" s="93"/>
      <c r="N391" s="93"/>
      <c r="O391" s="93"/>
      <c r="P391" s="93"/>
      <c r="Q391" s="93"/>
      <c r="R391" s="93"/>
      <c r="S391" s="93"/>
      <c r="T391" s="93"/>
      <c r="U391" s="93"/>
      <c r="V391" s="93"/>
      <c r="W391" s="93"/>
      <c r="X391" s="93"/>
      <c r="Y391" s="93"/>
      <c r="Z391" s="93"/>
      <c r="AA391" s="93"/>
      <c r="AB391" s="93"/>
      <c r="AC391" s="93"/>
      <c r="AD391" s="93"/>
      <c r="AE391" s="93"/>
      <c r="AF391" s="96">
        <v>40</v>
      </c>
    </row>
    <row r="392" spans="1:32" x14ac:dyDescent="0.25">
      <c r="A392" s="90" t="s">
        <v>334</v>
      </c>
      <c r="B392" s="93" t="s">
        <v>335</v>
      </c>
      <c r="C392" s="93"/>
      <c r="D392" s="93"/>
      <c r="E392" s="93"/>
      <c r="F392" s="93"/>
      <c r="G392" s="93"/>
      <c r="H392" s="93"/>
      <c r="I392" s="93"/>
      <c r="J392" s="93"/>
      <c r="K392" s="93"/>
      <c r="L392" s="93"/>
      <c r="M392" s="93"/>
      <c r="N392" s="93"/>
      <c r="O392" s="93"/>
      <c r="P392" s="93"/>
      <c r="Q392" s="93"/>
      <c r="R392" s="93"/>
      <c r="S392" s="93"/>
      <c r="T392" s="93"/>
      <c r="U392" s="93"/>
      <c r="V392" s="93"/>
      <c r="W392" s="93"/>
      <c r="X392" s="93"/>
      <c r="Y392" s="93"/>
      <c r="Z392" s="93"/>
      <c r="AA392" s="93"/>
      <c r="AB392" s="93"/>
      <c r="AC392" s="93"/>
      <c r="AD392" s="93"/>
      <c r="AE392" s="93"/>
      <c r="AF392" s="96">
        <v>4343</v>
      </c>
    </row>
    <row r="393" spans="1:32" x14ac:dyDescent="0.25">
      <c r="A393" s="90" t="s">
        <v>869</v>
      </c>
      <c r="B393" s="93" t="s">
        <v>870</v>
      </c>
      <c r="C393" s="93"/>
      <c r="D393" s="93"/>
      <c r="E393" s="93"/>
      <c r="F393" s="93"/>
      <c r="G393" s="93"/>
      <c r="H393" s="93"/>
      <c r="I393" s="93"/>
      <c r="J393" s="93"/>
      <c r="K393" s="93"/>
      <c r="L393" s="93"/>
      <c r="M393" s="93"/>
      <c r="N393" s="93"/>
      <c r="O393" s="93"/>
      <c r="P393" s="93"/>
      <c r="Q393" s="93"/>
      <c r="R393" s="93"/>
      <c r="S393" s="93"/>
      <c r="T393" s="93"/>
      <c r="U393" s="93"/>
      <c r="V393" s="93"/>
      <c r="W393" s="93"/>
      <c r="X393" s="93"/>
      <c r="Y393" s="93"/>
      <c r="Z393" s="93"/>
      <c r="AA393" s="93"/>
      <c r="AB393" s="93"/>
      <c r="AC393" s="93"/>
      <c r="AD393" s="93"/>
      <c r="AE393" s="93"/>
      <c r="AF393" s="96">
        <v>1</v>
      </c>
    </row>
    <row r="394" spans="1:32" x14ac:dyDescent="0.25">
      <c r="A394" s="90" t="s">
        <v>1998</v>
      </c>
      <c r="B394" s="93" t="s">
        <v>1999</v>
      </c>
      <c r="C394" s="93"/>
      <c r="D394" s="93"/>
      <c r="E394" s="93"/>
      <c r="F394" s="93"/>
      <c r="G394" s="93"/>
      <c r="H394" s="93"/>
      <c r="I394" s="93"/>
      <c r="J394" s="93"/>
      <c r="K394" s="93"/>
      <c r="L394" s="93"/>
      <c r="M394" s="93"/>
      <c r="N394" s="93"/>
      <c r="O394" s="93"/>
      <c r="P394" s="93"/>
      <c r="Q394" s="93"/>
      <c r="R394" s="93"/>
      <c r="S394" s="93"/>
      <c r="T394" s="93"/>
      <c r="U394" s="93"/>
      <c r="V394" s="93"/>
      <c r="W394" s="93"/>
      <c r="X394" s="93"/>
      <c r="Y394" s="93"/>
      <c r="Z394" s="93"/>
      <c r="AA394" s="93"/>
      <c r="AB394" s="93"/>
      <c r="AC394" s="93"/>
      <c r="AD394" s="93"/>
      <c r="AE394" s="93"/>
      <c r="AF394" s="96">
        <v>6373</v>
      </c>
    </row>
    <row r="395" spans="1:32" x14ac:dyDescent="0.25">
      <c r="A395" s="90" t="s">
        <v>2000</v>
      </c>
      <c r="B395" s="93" t="s">
        <v>2001</v>
      </c>
      <c r="C395" s="93"/>
      <c r="D395" s="93"/>
      <c r="E395" s="93"/>
      <c r="F395" s="93"/>
      <c r="G395" s="93"/>
      <c r="H395" s="93"/>
      <c r="I395" s="93"/>
      <c r="J395" s="93"/>
      <c r="K395" s="93"/>
      <c r="L395" s="93"/>
      <c r="M395" s="93"/>
      <c r="N395" s="93"/>
      <c r="O395" s="93"/>
      <c r="P395" s="93"/>
      <c r="Q395" s="93"/>
      <c r="R395" s="93"/>
      <c r="S395" s="93"/>
      <c r="T395" s="93"/>
      <c r="U395" s="93"/>
      <c r="V395" s="93"/>
      <c r="W395" s="93"/>
      <c r="X395" s="93"/>
      <c r="Y395" s="93"/>
      <c r="Z395" s="93"/>
      <c r="AA395" s="93"/>
      <c r="AB395" s="93"/>
      <c r="AC395" s="93"/>
      <c r="AD395" s="93"/>
      <c r="AE395" s="93"/>
      <c r="AF395" s="96">
        <v>12364</v>
      </c>
    </row>
    <row r="396" spans="1:32" x14ac:dyDescent="0.25">
      <c r="A396" s="90" t="s">
        <v>2002</v>
      </c>
      <c r="B396" s="93" t="s">
        <v>2003</v>
      </c>
      <c r="C396" s="93"/>
      <c r="D396" s="93"/>
      <c r="E396" s="93"/>
      <c r="F396" s="93"/>
      <c r="G396" s="93"/>
      <c r="H396" s="93"/>
      <c r="I396" s="93"/>
      <c r="J396" s="93"/>
      <c r="K396" s="93"/>
      <c r="L396" s="93"/>
      <c r="M396" s="93"/>
      <c r="N396" s="93"/>
      <c r="O396" s="93"/>
      <c r="P396" s="93"/>
      <c r="Q396" s="93"/>
      <c r="R396" s="93"/>
      <c r="S396" s="93"/>
      <c r="T396" s="93"/>
      <c r="U396" s="93"/>
      <c r="V396" s="93"/>
      <c r="W396" s="93"/>
      <c r="X396" s="93"/>
      <c r="Y396" s="93"/>
      <c r="Z396" s="93"/>
      <c r="AA396" s="93"/>
      <c r="AB396" s="93"/>
      <c r="AC396" s="93"/>
      <c r="AD396" s="93"/>
      <c r="AE396" s="93"/>
      <c r="AF396" s="96">
        <v>7218</v>
      </c>
    </row>
    <row r="397" spans="1:32" x14ac:dyDescent="0.25">
      <c r="A397" s="90" t="s">
        <v>2004</v>
      </c>
      <c r="B397" s="93" t="s">
        <v>2005</v>
      </c>
      <c r="C397" s="93"/>
      <c r="D397" s="93"/>
      <c r="E397" s="93"/>
      <c r="F397" s="93"/>
      <c r="G397" s="93"/>
      <c r="H397" s="93"/>
      <c r="I397" s="93"/>
      <c r="J397" s="93"/>
      <c r="K397" s="93"/>
      <c r="L397" s="93"/>
      <c r="M397" s="93"/>
      <c r="N397" s="93"/>
      <c r="O397" s="93"/>
      <c r="P397" s="93"/>
      <c r="Q397" s="93"/>
      <c r="R397" s="93"/>
      <c r="S397" s="93"/>
      <c r="T397" s="93"/>
      <c r="U397" s="93"/>
      <c r="V397" s="93"/>
      <c r="W397" s="93"/>
      <c r="X397" s="93"/>
      <c r="Y397" s="93"/>
      <c r="Z397" s="93"/>
      <c r="AA397" s="93"/>
      <c r="AB397" s="93"/>
      <c r="AC397" s="93"/>
      <c r="AD397" s="93"/>
      <c r="AE397" s="93"/>
      <c r="AF397" s="96">
        <v>523009</v>
      </c>
    </row>
    <row r="398" spans="1:32" x14ac:dyDescent="0.25">
      <c r="A398" s="90" t="s">
        <v>104</v>
      </c>
      <c r="B398" s="93" t="s">
        <v>4041</v>
      </c>
      <c r="C398" s="93"/>
      <c r="D398" s="93"/>
      <c r="E398" s="93"/>
      <c r="F398" s="93"/>
      <c r="G398" s="93"/>
      <c r="H398" s="93"/>
      <c r="I398" s="93"/>
      <c r="J398" s="93"/>
      <c r="K398" s="93"/>
      <c r="L398" s="93"/>
      <c r="M398" s="93"/>
      <c r="N398" s="93"/>
      <c r="O398" s="93"/>
      <c r="P398" s="93"/>
      <c r="Q398" s="93"/>
      <c r="R398" s="93"/>
      <c r="S398" s="93"/>
      <c r="T398" s="93"/>
      <c r="U398" s="93"/>
      <c r="V398" s="93"/>
      <c r="W398" s="93"/>
      <c r="X398" s="93"/>
      <c r="Y398" s="93"/>
      <c r="Z398" s="93"/>
      <c r="AA398" s="93"/>
      <c r="AB398" s="93"/>
      <c r="AC398" s="93"/>
      <c r="AD398" s="93"/>
      <c r="AE398" s="93"/>
      <c r="AF398" s="96">
        <v>134603</v>
      </c>
    </row>
    <row r="399" spans="1:32" x14ac:dyDescent="0.25">
      <c r="A399" s="90" t="s">
        <v>3666</v>
      </c>
      <c r="B399" s="93" t="s">
        <v>3667</v>
      </c>
      <c r="C399" s="93"/>
      <c r="D399" s="93"/>
      <c r="E399" s="93"/>
      <c r="F399" s="93"/>
      <c r="G399" s="93"/>
      <c r="H399" s="93"/>
      <c r="I399" s="93"/>
      <c r="J399" s="93"/>
      <c r="K399" s="93"/>
      <c r="L399" s="93"/>
      <c r="M399" s="93"/>
      <c r="N399" s="93"/>
      <c r="O399" s="93"/>
      <c r="P399" s="93"/>
      <c r="Q399" s="93"/>
      <c r="R399" s="93"/>
      <c r="S399" s="93"/>
      <c r="T399" s="93"/>
      <c r="U399" s="93"/>
      <c r="V399" s="93"/>
      <c r="W399" s="93"/>
      <c r="X399" s="93"/>
      <c r="Y399" s="93"/>
      <c r="Z399" s="93"/>
      <c r="AA399" s="93"/>
      <c r="AB399" s="93"/>
      <c r="AC399" s="93"/>
      <c r="AD399" s="93"/>
      <c r="AE399" s="93"/>
      <c r="AF399" s="96">
        <v>22374</v>
      </c>
    </row>
    <row r="400" spans="1:32" x14ac:dyDescent="0.25">
      <c r="A400" s="90" t="s">
        <v>1496</v>
      </c>
      <c r="B400" s="93" t="s">
        <v>1497</v>
      </c>
      <c r="C400" s="93"/>
      <c r="D400" s="93"/>
      <c r="E400" s="93"/>
      <c r="F400" s="93"/>
      <c r="G400" s="93"/>
      <c r="H400" s="93"/>
      <c r="I400" s="93"/>
      <c r="J400" s="93"/>
      <c r="K400" s="93"/>
      <c r="L400" s="93"/>
      <c r="M400" s="93"/>
      <c r="N400" s="93"/>
      <c r="O400" s="93"/>
      <c r="P400" s="93"/>
      <c r="Q400" s="93"/>
      <c r="R400" s="93"/>
      <c r="S400" s="93"/>
      <c r="T400" s="93"/>
      <c r="U400" s="93"/>
      <c r="V400" s="93"/>
      <c r="W400" s="93"/>
      <c r="X400" s="93"/>
      <c r="Y400" s="93"/>
      <c r="Z400" s="93"/>
      <c r="AA400" s="93"/>
      <c r="AB400" s="93"/>
      <c r="AC400" s="93"/>
      <c r="AD400" s="93"/>
      <c r="AE400" s="93"/>
      <c r="AF400" s="96">
        <v>2431</v>
      </c>
    </row>
    <row r="401" spans="1:32" x14ac:dyDescent="0.25">
      <c r="A401" s="90" t="s">
        <v>2006</v>
      </c>
      <c r="B401" s="93" t="s">
        <v>2007</v>
      </c>
      <c r="C401" s="93"/>
      <c r="D401" s="93"/>
      <c r="E401" s="93"/>
      <c r="F401" s="93"/>
      <c r="G401" s="93"/>
      <c r="H401" s="93"/>
      <c r="I401" s="93"/>
      <c r="J401" s="93"/>
      <c r="K401" s="93"/>
      <c r="L401" s="93"/>
      <c r="M401" s="93"/>
      <c r="N401" s="93"/>
      <c r="O401" s="93"/>
      <c r="P401" s="93"/>
      <c r="Q401" s="93"/>
      <c r="R401" s="93"/>
      <c r="S401" s="93"/>
      <c r="T401" s="93"/>
      <c r="U401" s="93"/>
      <c r="V401" s="93"/>
      <c r="W401" s="93"/>
      <c r="X401" s="93"/>
      <c r="Y401" s="93"/>
      <c r="Z401" s="93"/>
      <c r="AA401" s="93"/>
      <c r="AB401" s="93"/>
      <c r="AC401" s="93"/>
      <c r="AD401" s="93"/>
      <c r="AE401" s="93"/>
      <c r="AF401" s="96">
        <v>2802</v>
      </c>
    </row>
    <row r="402" spans="1:32" x14ac:dyDescent="0.25">
      <c r="A402" s="90" t="s">
        <v>2008</v>
      </c>
      <c r="B402" s="93" t="s">
        <v>2009</v>
      </c>
      <c r="C402" s="93"/>
      <c r="D402" s="93"/>
      <c r="E402" s="93"/>
      <c r="F402" s="93"/>
      <c r="G402" s="93"/>
      <c r="H402" s="93"/>
      <c r="I402" s="93"/>
      <c r="J402" s="93"/>
      <c r="K402" s="93"/>
      <c r="L402" s="93"/>
      <c r="M402" s="93"/>
      <c r="N402" s="93"/>
      <c r="O402" s="93"/>
      <c r="P402" s="93"/>
      <c r="Q402" s="93"/>
      <c r="R402" s="93"/>
      <c r="S402" s="93"/>
      <c r="T402" s="93"/>
      <c r="U402" s="93"/>
      <c r="V402" s="93"/>
      <c r="W402" s="93"/>
      <c r="X402" s="93"/>
      <c r="Y402" s="93"/>
      <c r="Z402" s="93"/>
      <c r="AA402" s="93"/>
      <c r="AB402" s="93"/>
      <c r="AC402" s="93"/>
      <c r="AD402" s="93"/>
      <c r="AE402" s="93"/>
      <c r="AF402" s="96">
        <v>7813</v>
      </c>
    </row>
    <row r="403" spans="1:32" x14ac:dyDescent="0.25">
      <c r="A403" s="90" t="s">
        <v>3902</v>
      </c>
      <c r="B403" s="93" t="s">
        <v>3903</v>
      </c>
      <c r="C403" s="93"/>
      <c r="D403" s="93"/>
      <c r="E403" s="93"/>
      <c r="F403" s="93"/>
      <c r="G403" s="93"/>
      <c r="H403" s="93"/>
      <c r="I403" s="93"/>
      <c r="J403" s="93"/>
      <c r="K403" s="93"/>
      <c r="L403" s="93"/>
      <c r="M403" s="93"/>
      <c r="N403" s="93"/>
      <c r="O403" s="93"/>
      <c r="P403" s="93"/>
      <c r="Q403" s="93"/>
      <c r="R403" s="93"/>
      <c r="S403" s="93"/>
      <c r="T403" s="93"/>
      <c r="U403" s="93"/>
      <c r="V403" s="93"/>
      <c r="W403" s="93"/>
      <c r="X403" s="93"/>
      <c r="Y403" s="93"/>
      <c r="Z403" s="93"/>
      <c r="AA403" s="93"/>
      <c r="AB403" s="93"/>
      <c r="AC403" s="93"/>
      <c r="AD403" s="93"/>
      <c r="AE403" s="93"/>
      <c r="AF403" s="96">
        <v>20000</v>
      </c>
    </row>
    <row r="404" spans="1:32" x14ac:dyDescent="0.25">
      <c r="A404" s="90" t="s">
        <v>3904</v>
      </c>
      <c r="B404" s="93" t="s">
        <v>3905</v>
      </c>
      <c r="C404" s="93"/>
      <c r="D404" s="93"/>
      <c r="E404" s="93"/>
      <c r="F404" s="93"/>
      <c r="G404" s="93"/>
      <c r="H404" s="93"/>
      <c r="I404" s="93"/>
      <c r="J404" s="93"/>
      <c r="K404" s="93"/>
      <c r="L404" s="93"/>
      <c r="M404" s="93"/>
      <c r="N404" s="93"/>
      <c r="O404" s="93"/>
      <c r="P404" s="93"/>
      <c r="Q404" s="93"/>
      <c r="R404" s="93"/>
      <c r="S404" s="93"/>
      <c r="T404" s="93"/>
      <c r="U404" s="93"/>
      <c r="V404" s="93"/>
      <c r="W404" s="93"/>
      <c r="X404" s="93"/>
      <c r="Y404" s="93"/>
      <c r="Z404" s="93"/>
      <c r="AA404" s="93"/>
      <c r="AB404" s="93"/>
      <c r="AC404" s="93"/>
      <c r="AD404" s="93"/>
      <c r="AE404" s="93"/>
      <c r="AF404" s="96">
        <v>20000</v>
      </c>
    </row>
    <row r="405" spans="1:32" x14ac:dyDescent="0.25">
      <c r="A405" s="90" t="s">
        <v>2010</v>
      </c>
      <c r="B405" s="93" t="s">
        <v>2011</v>
      </c>
      <c r="C405" s="93"/>
      <c r="D405" s="93"/>
      <c r="E405" s="93"/>
      <c r="F405" s="93"/>
      <c r="G405" s="93"/>
      <c r="H405" s="93"/>
      <c r="I405" s="93"/>
      <c r="J405" s="93"/>
      <c r="K405" s="93"/>
      <c r="L405" s="93"/>
      <c r="M405" s="93"/>
      <c r="N405" s="93"/>
      <c r="O405" s="93"/>
      <c r="P405" s="93"/>
      <c r="Q405" s="93"/>
      <c r="R405" s="93"/>
      <c r="S405" s="93"/>
      <c r="T405" s="93"/>
      <c r="U405" s="93"/>
      <c r="V405" s="93"/>
      <c r="W405" s="93"/>
      <c r="X405" s="93"/>
      <c r="Y405" s="93"/>
      <c r="Z405" s="93"/>
      <c r="AA405" s="93"/>
      <c r="AB405" s="93"/>
      <c r="AC405" s="93"/>
      <c r="AD405" s="93"/>
      <c r="AE405" s="93"/>
      <c r="AF405" s="96">
        <v>29707</v>
      </c>
    </row>
    <row r="406" spans="1:32" x14ac:dyDescent="0.25">
      <c r="A406" s="90" t="s">
        <v>655</v>
      </c>
      <c r="B406" s="93" t="s">
        <v>656</v>
      </c>
      <c r="C406" s="93"/>
      <c r="D406" s="93"/>
      <c r="E406" s="93"/>
      <c r="F406" s="93"/>
      <c r="G406" s="93"/>
      <c r="H406" s="93"/>
      <c r="I406" s="93"/>
      <c r="J406" s="93"/>
      <c r="K406" s="93"/>
      <c r="L406" s="93"/>
      <c r="M406" s="93"/>
      <c r="N406" s="93"/>
      <c r="O406" s="93"/>
      <c r="P406" s="93"/>
      <c r="Q406" s="93"/>
      <c r="R406" s="93"/>
      <c r="S406" s="93"/>
      <c r="T406" s="93"/>
      <c r="U406" s="93"/>
      <c r="V406" s="93"/>
      <c r="W406" s="93"/>
      <c r="X406" s="93"/>
      <c r="Y406" s="93"/>
      <c r="Z406" s="93"/>
      <c r="AA406" s="93"/>
      <c r="AB406" s="93"/>
      <c r="AC406" s="93"/>
      <c r="AD406" s="93"/>
      <c r="AE406" s="93"/>
      <c r="AF406" s="96">
        <v>1</v>
      </c>
    </row>
    <row r="407" spans="1:32" x14ac:dyDescent="0.25">
      <c r="A407" s="90" t="s">
        <v>3668</v>
      </c>
      <c r="B407" s="93" t="s">
        <v>3669</v>
      </c>
      <c r="C407" s="93"/>
      <c r="D407" s="93"/>
      <c r="E407" s="93"/>
      <c r="F407" s="93"/>
      <c r="G407" s="93"/>
      <c r="H407" s="93"/>
      <c r="I407" s="93"/>
      <c r="J407" s="93"/>
      <c r="K407" s="93"/>
      <c r="L407" s="93"/>
      <c r="M407" s="93"/>
      <c r="N407" s="93"/>
      <c r="O407" s="93"/>
      <c r="P407" s="93"/>
      <c r="Q407" s="93"/>
      <c r="R407" s="93"/>
      <c r="S407" s="93"/>
      <c r="T407" s="93"/>
      <c r="U407" s="93"/>
      <c r="V407" s="93"/>
      <c r="W407" s="93"/>
      <c r="X407" s="93"/>
      <c r="Y407" s="93"/>
      <c r="Z407" s="93"/>
      <c r="AA407" s="93"/>
      <c r="AB407" s="93"/>
      <c r="AC407" s="93"/>
      <c r="AD407" s="93"/>
      <c r="AE407" s="93"/>
      <c r="AF407" s="96">
        <v>937528</v>
      </c>
    </row>
    <row r="408" spans="1:32" x14ac:dyDescent="0.25">
      <c r="A408" s="90" t="s">
        <v>859</v>
      </c>
      <c r="B408" s="93" t="s">
        <v>860</v>
      </c>
      <c r="C408" s="93"/>
      <c r="D408" s="93"/>
      <c r="E408" s="93"/>
      <c r="F408" s="93"/>
      <c r="G408" s="93"/>
      <c r="H408" s="93"/>
      <c r="I408" s="93"/>
      <c r="J408" s="93"/>
      <c r="K408" s="93"/>
      <c r="L408" s="93"/>
      <c r="M408" s="93"/>
      <c r="N408" s="93"/>
      <c r="O408" s="93"/>
      <c r="P408" s="93"/>
      <c r="Q408" s="93"/>
      <c r="R408" s="93"/>
      <c r="S408" s="93"/>
      <c r="T408" s="93"/>
      <c r="U408" s="93"/>
      <c r="V408" s="93"/>
      <c r="W408" s="93"/>
      <c r="X408" s="93"/>
      <c r="Y408" s="93"/>
      <c r="Z408" s="93"/>
      <c r="AA408" s="93"/>
      <c r="AB408" s="93"/>
      <c r="AC408" s="93"/>
      <c r="AD408" s="93"/>
      <c r="AE408" s="93"/>
      <c r="AF408" s="96">
        <v>2</v>
      </c>
    </row>
    <row r="409" spans="1:32" x14ac:dyDescent="0.25">
      <c r="A409" s="90" t="s">
        <v>1551</v>
      </c>
      <c r="B409" s="93" t="s">
        <v>1552</v>
      </c>
      <c r="C409" s="93"/>
      <c r="D409" s="93"/>
      <c r="E409" s="93"/>
      <c r="F409" s="93"/>
      <c r="G409" s="93"/>
      <c r="H409" s="93"/>
      <c r="I409" s="93"/>
      <c r="J409" s="93"/>
      <c r="K409" s="93"/>
      <c r="L409" s="93"/>
      <c r="M409" s="93"/>
      <c r="N409" s="93"/>
      <c r="O409" s="93"/>
      <c r="P409" s="93"/>
      <c r="Q409" s="93"/>
      <c r="R409" s="93"/>
      <c r="S409" s="93"/>
      <c r="T409" s="93"/>
      <c r="U409" s="93"/>
      <c r="V409" s="93"/>
      <c r="W409" s="93"/>
      <c r="X409" s="93"/>
      <c r="Y409" s="93"/>
      <c r="Z409" s="93"/>
      <c r="AA409" s="93"/>
      <c r="AB409" s="93"/>
      <c r="AC409" s="93"/>
      <c r="AD409" s="93"/>
      <c r="AE409" s="93"/>
      <c r="AF409" s="96">
        <v>482</v>
      </c>
    </row>
    <row r="410" spans="1:32" x14ac:dyDescent="0.25">
      <c r="A410" s="90" t="s">
        <v>2019</v>
      </c>
      <c r="B410" s="93" t="s">
        <v>2020</v>
      </c>
      <c r="C410" s="93"/>
      <c r="D410" s="93"/>
      <c r="E410" s="93"/>
      <c r="F410" s="93"/>
      <c r="G410" s="93"/>
      <c r="H410" s="93"/>
      <c r="I410" s="93"/>
      <c r="J410" s="93"/>
      <c r="K410" s="93"/>
      <c r="L410" s="93"/>
      <c r="M410" s="93"/>
      <c r="N410" s="93"/>
      <c r="O410" s="93"/>
      <c r="P410" s="93"/>
      <c r="Q410" s="93"/>
      <c r="R410" s="93"/>
      <c r="S410" s="93"/>
      <c r="T410" s="93"/>
      <c r="U410" s="93"/>
      <c r="V410" s="93"/>
      <c r="W410" s="93"/>
      <c r="X410" s="93"/>
      <c r="Y410" s="93"/>
      <c r="Z410" s="93"/>
      <c r="AA410" s="93"/>
      <c r="AB410" s="93"/>
      <c r="AC410" s="93"/>
      <c r="AD410" s="93"/>
      <c r="AE410" s="93"/>
      <c r="AF410" s="96">
        <v>493</v>
      </c>
    </row>
    <row r="411" spans="1:32" x14ac:dyDescent="0.25">
      <c r="A411" s="90" t="s">
        <v>4042</v>
      </c>
      <c r="B411" s="93" t="s">
        <v>4043</v>
      </c>
      <c r="C411" s="93"/>
      <c r="D411" s="93"/>
      <c r="E411" s="93"/>
      <c r="F411" s="93"/>
      <c r="G411" s="93"/>
      <c r="H411" s="93"/>
      <c r="I411" s="93"/>
      <c r="J411" s="93"/>
      <c r="K411" s="93"/>
      <c r="L411" s="93"/>
      <c r="M411" s="93"/>
      <c r="N411" s="93"/>
      <c r="O411" s="93"/>
      <c r="P411" s="93"/>
      <c r="Q411" s="93"/>
      <c r="R411" s="93"/>
      <c r="S411" s="93"/>
      <c r="T411" s="93"/>
      <c r="U411" s="93"/>
      <c r="V411" s="93"/>
      <c r="W411" s="93"/>
      <c r="X411" s="93"/>
      <c r="Y411" s="93"/>
      <c r="Z411" s="93"/>
      <c r="AA411" s="93"/>
      <c r="AB411" s="93"/>
      <c r="AC411" s="93"/>
      <c r="AD411" s="93"/>
      <c r="AE411" s="93"/>
      <c r="AF411" s="96">
        <v>190</v>
      </c>
    </row>
    <row r="412" spans="1:32" x14ac:dyDescent="0.25">
      <c r="A412" s="90" t="s">
        <v>725</v>
      </c>
      <c r="B412" s="93" t="s">
        <v>726</v>
      </c>
      <c r="C412" s="93"/>
      <c r="D412" s="93"/>
      <c r="E412" s="93"/>
      <c r="F412" s="93"/>
      <c r="G412" s="93"/>
      <c r="H412" s="93"/>
      <c r="I412" s="93"/>
      <c r="J412" s="93"/>
      <c r="K412" s="93"/>
      <c r="L412" s="93"/>
      <c r="M412" s="93"/>
      <c r="N412" s="93"/>
      <c r="O412" s="93"/>
      <c r="P412" s="93"/>
      <c r="Q412" s="93"/>
      <c r="R412" s="93"/>
      <c r="S412" s="93"/>
      <c r="T412" s="93"/>
      <c r="U412" s="93"/>
      <c r="V412" s="93"/>
      <c r="W412" s="93"/>
      <c r="X412" s="93"/>
      <c r="Y412" s="93"/>
      <c r="Z412" s="93"/>
      <c r="AA412" s="93"/>
      <c r="AB412" s="93"/>
      <c r="AC412" s="93"/>
      <c r="AD412" s="93"/>
      <c r="AE412" s="93"/>
      <c r="AF412" s="96">
        <v>30</v>
      </c>
    </row>
    <row r="413" spans="1:32" x14ac:dyDescent="0.25">
      <c r="A413" s="90" t="s">
        <v>727</v>
      </c>
      <c r="B413" s="93" t="s">
        <v>728</v>
      </c>
      <c r="C413" s="93"/>
      <c r="D413" s="93"/>
      <c r="E413" s="93"/>
      <c r="F413" s="93"/>
      <c r="G413" s="93"/>
      <c r="H413" s="93"/>
      <c r="I413" s="93"/>
      <c r="J413" s="93"/>
      <c r="K413" s="93"/>
      <c r="L413" s="93"/>
      <c r="M413" s="93"/>
      <c r="N413" s="93"/>
      <c r="O413" s="93"/>
      <c r="P413" s="93"/>
      <c r="Q413" s="93"/>
      <c r="R413" s="93"/>
      <c r="S413" s="93"/>
      <c r="T413" s="93"/>
      <c r="U413" s="93"/>
      <c r="V413" s="93"/>
      <c r="W413" s="93"/>
      <c r="X413" s="93"/>
      <c r="Y413" s="93"/>
      <c r="Z413" s="93"/>
      <c r="AA413" s="93"/>
      <c r="AB413" s="93"/>
      <c r="AC413" s="93"/>
      <c r="AD413" s="93"/>
      <c r="AE413" s="93"/>
      <c r="AF413" s="96">
        <v>40</v>
      </c>
    </row>
    <row r="414" spans="1:32" x14ac:dyDescent="0.25">
      <c r="A414" s="90" t="s">
        <v>1069</v>
      </c>
      <c r="B414" s="93" t="s">
        <v>1070</v>
      </c>
      <c r="C414" s="93"/>
      <c r="D414" s="93"/>
      <c r="E414" s="93"/>
      <c r="F414" s="93"/>
      <c r="G414" s="93"/>
      <c r="H414" s="93"/>
      <c r="I414" s="93"/>
      <c r="J414" s="93"/>
      <c r="K414" s="93"/>
      <c r="L414" s="93"/>
      <c r="M414" s="93"/>
      <c r="N414" s="93"/>
      <c r="O414" s="93"/>
      <c r="P414" s="93"/>
      <c r="Q414" s="93"/>
      <c r="R414" s="93"/>
      <c r="S414" s="93"/>
      <c r="T414" s="93"/>
      <c r="U414" s="93"/>
      <c r="V414" s="93"/>
      <c r="W414" s="93"/>
      <c r="X414" s="93"/>
      <c r="Y414" s="93"/>
      <c r="Z414" s="93"/>
      <c r="AA414" s="93"/>
      <c r="AB414" s="93"/>
      <c r="AC414" s="93"/>
      <c r="AD414" s="93"/>
      <c r="AE414" s="93"/>
      <c r="AF414" s="96">
        <v>1641</v>
      </c>
    </row>
    <row r="415" spans="1:32" x14ac:dyDescent="0.25">
      <c r="A415" s="90" t="s">
        <v>3939</v>
      </c>
      <c r="B415" s="93" t="s">
        <v>3940</v>
      </c>
      <c r="C415" s="93"/>
      <c r="D415" s="93"/>
      <c r="E415" s="93"/>
      <c r="F415" s="93"/>
      <c r="G415" s="93"/>
      <c r="H415" s="93"/>
      <c r="I415" s="93"/>
      <c r="J415" s="93"/>
      <c r="K415" s="93"/>
      <c r="L415" s="93"/>
      <c r="M415" s="93"/>
      <c r="N415" s="93"/>
      <c r="O415" s="93"/>
      <c r="P415" s="93"/>
      <c r="Q415" s="93"/>
      <c r="R415" s="93"/>
      <c r="S415" s="93"/>
      <c r="T415" s="93"/>
      <c r="U415" s="93"/>
      <c r="V415" s="93"/>
      <c r="W415" s="93"/>
      <c r="X415" s="93"/>
      <c r="Y415" s="93"/>
      <c r="Z415" s="93"/>
      <c r="AA415" s="93"/>
      <c r="AB415" s="93"/>
      <c r="AC415" s="93"/>
      <c r="AD415" s="93"/>
      <c r="AE415" s="93"/>
      <c r="AF415" s="96">
        <v>1</v>
      </c>
    </row>
    <row r="416" spans="1:32" x14ac:dyDescent="0.25">
      <c r="A416" s="90" t="s">
        <v>2021</v>
      </c>
      <c r="B416" s="93" t="s">
        <v>2022</v>
      </c>
      <c r="C416" s="93"/>
      <c r="D416" s="93"/>
      <c r="E416" s="93"/>
      <c r="F416" s="93"/>
      <c r="G416" s="93"/>
      <c r="H416" s="93"/>
      <c r="I416" s="93"/>
      <c r="J416" s="93"/>
      <c r="K416" s="93"/>
      <c r="L416" s="93"/>
      <c r="M416" s="93"/>
      <c r="N416" s="93"/>
      <c r="O416" s="93"/>
      <c r="P416" s="93"/>
      <c r="Q416" s="93"/>
      <c r="R416" s="93"/>
      <c r="S416" s="93"/>
      <c r="T416" s="93"/>
      <c r="U416" s="93"/>
      <c r="V416" s="93"/>
      <c r="W416" s="93"/>
      <c r="X416" s="93"/>
      <c r="Y416" s="93"/>
      <c r="Z416" s="93"/>
      <c r="AA416" s="93"/>
      <c r="AB416" s="93"/>
      <c r="AC416" s="93"/>
      <c r="AD416" s="93"/>
      <c r="AE416" s="93"/>
      <c r="AF416" s="96">
        <v>29</v>
      </c>
    </row>
    <row r="417" spans="1:32" x14ac:dyDescent="0.25">
      <c r="A417" s="90" t="s">
        <v>338</v>
      </c>
      <c r="B417" s="93" t="s">
        <v>339</v>
      </c>
      <c r="C417" s="93"/>
      <c r="D417" s="93"/>
      <c r="E417" s="93"/>
      <c r="F417" s="93"/>
      <c r="G417" s="93"/>
      <c r="H417" s="93"/>
      <c r="I417" s="93"/>
      <c r="J417" s="93"/>
      <c r="K417" s="93"/>
      <c r="L417" s="93"/>
      <c r="M417" s="93"/>
      <c r="N417" s="93"/>
      <c r="O417" s="93"/>
      <c r="P417" s="93"/>
      <c r="Q417" s="93"/>
      <c r="R417" s="93"/>
      <c r="S417" s="93"/>
      <c r="T417" s="93"/>
      <c r="U417" s="93"/>
      <c r="V417" s="93"/>
      <c r="W417" s="93"/>
      <c r="X417" s="93"/>
      <c r="Y417" s="93"/>
      <c r="Z417" s="93"/>
      <c r="AA417" s="93"/>
      <c r="AB417" s="93"/>
      <c r="AC417" s="93"/>
      <c r="AD417" s="93"/>
      <c r="AE417" s="93"/>
      <c r="AF417" s="96">
        <v>199</v>
      </c>
    </row>
    <row r="418" spans="1:32" x14ac:dyDescent="0.25">
      <c r="A418" s="90" t="s">
        <v>2023</v>
      </c>
      <c r="B418" s="93" t="s">
        <v>2024</v>
      </c>
      <c r="C418" s="93"/>
      <c r="D418" s="93"/>
      <c r="E418" s="93"/>
      <c r="F418" s="93"/>
      <c r="G418" s="93"/>
      <c r="H418" s="93"/>
      <c r="I418" s="93"/>
      <c r="J418" s="93"/>
      <c r="K418" s="93"/>
      <c r="L418" s="93"/>
      <c r="M418" s="93"/>
      <c r="N418" s="93"/>
      <c r="O418" s="93"/>
      <c r="P418" s="93"/>
      <c r="Q418" s="93"/>
      <c r="R418" s="93"/>
      <c r="S418" s="93"/>
      <c r="T418" s="93"/>
      <c r="U418" s="93"/>
      <c r="V418" s="93"/>
      <c r="W418" s="93"/>
      <c r="X418" s="93"/>
      <c r="Y418" s="93"/>
      <c r="Z418" s="93"/>
      <c r="AA418" s="93"/>
      <c r="AB418" s="93"/>
      <c r="AC418" s="93"/>
      <c r="AD418" s="93"/>
      <c r="AE418" s="93"/>
      <c r="AF418" s="96">
        <v>128492</v>
      </c>
    </row>
    <row r="419" spans="1:32" x14ac:dyDescent="0.25">
      <c r="A419" s="90" t="s">
        <v>2025</v>
      </c>
      <c r="B419" s="93" t="s">
        <v>2026</v>
      </c>
      <c r="C419" s="93"/>
      <c r="D419" s="93"/>
      <c r="E419" s="93"/>
      <c r="F419" s="93"/>
      <c r="G419" s="93"/>
      <c r="H419" s="93"/>
      <c r="I419" s="93"/>
      <c r="J419" s="93"/>
      <c r="K419" s="93"/>
      <c r="L419" s="93"/>
      <c r="M419" s="93"/>
      <c r="N419" s="93"/>
      <c r="O419" s="93"/>
      <c r="P419" s="93"/>
      <c r="Q419" s="93"/>
      <c r="R419" s="93"/>
      <c r="S419" s="93"/>
      <c r="T419" s="93"/>
      <c r="U419" s="93"/>
      <c r="V419" s="93"/>
      <c r="W419" s="93"/>
      <c r="X419" s="93"/>
      <c r="Y419" s="93"/>
      <c r="Z419" s="93"/>
      <c r="AA419" s="93"/>
      <c r="AB419" s="93"/>
      <c r="AC419" s="93"/>
      <c r="AD419" s="93"/>
      <c r="AE419" s="93"/>
      <c r="AF419" s="96">
        <v>642456</v>
      </c>
    </row>
    <row r="420" spans="1:32" x14ac:dyDescent="0.25">
      <c r="A420" s="90" t="s">
        <v>2027</v>
      </c>
      <c r="B420" s="93" t="s">
        <v>2028</v>
      </c>
      <c r="C420" s="93"/>
      <c r="D420" s="93"/>
      <c r="E420" s="93"/>
      <c r="F420" s="93"/>
      <c r="G420" s="93"/>
      <c r="H420" s="93"/>
      <c r="I420" s="93"/>
      <c r="J420" s="93"/>
      <c r="K420" s="93"/>
      <c r="L420" s="93"/>
      <c r="M420" s="93"/>
      <c r="N420" s="93"/>
      <c r="O420" s="93"/>
      <c r="P420" s="93"/>
      <c r="Q420" s="93"/>
      <c r="R420" s="93"/>
      <c r="S420" s="93"/>
      <c r="T420" s="93"/>
      <c r="U420" s="93"/>
      <c r="V420" s="93"/>
      <c r="W420" s="93"/>
      <c r="X420" s="93"/>
      <c r="Y420" s="93"/>
      <c r="Z420" s="93"/>
      <c r="AA420" s="93"/>
      <c r="AB420" s="93"/>
      <c r="AC420" s="93"/>
      <c r="AD420" s="93"/>
      <c r="AE420" s="93"/>
      <c r="AF420" s="96">
        <v>283635</v>
      </c>
    </row>
    <row r="421" spans="1:32" x14ac:dyDescent="0.25">
      <c r="A421" s="90" t="s">
        <v>685</v>
      </c>
      <c r="B421" s="93" t="s">
        <v>686</v>
      </c>
      <c r="C421" s="93"/>
      <c r="D421" s="93"/>
      <c r="E421" s="93"/>
      <c r="F421" s="93"/>
      <c r="G421" s="93"/>
      <c r="H421" s="93"/>
      <c r="I421" s="93"/>
      <c r="J421" s="93"/>
      <c r="K421" s="93"/>
      <c r="L421" s="93"/>
      <c r="M421" s="93"/>
      <c r="N421" s="93"/>
      <c r="O421" s="93"/>
      <c r="P421" s="93"/>
      <c r="Q421" s="93"/>
      <c r="R421" s="93"/>
      <c r="S421" s="93"/>
      <c r="T421" s="93"/>
      <c r="U421" s="93"/>
      <c r="V421" s="93"/>
      <c r="W421" s="93"/>
      <c r="X421" s="93"/>
      <c r="Y421" s="93"/>
      <c r="Z421" s="93"/>
      <c r="AA421" s="93"/>
      <c r="AB421" s="93"/>
      <c r="AC421" s="93"/>
      <c r="AD421" s="93"/>
      <c r="AE421" s="93"/>
      <c r="AF421" s="96">
        <v>1</v>
      </c>
    </row>
    <row r="422" spans="1:32" x14ac:dyDescent="0.25">
      <c r="A422" s="90" t="s">
        <v>2029</v>
      </c>
      <c r="B422" s="93" t="s">
        <v>2030</v>
      </c>
      <c r="C422" s="93"/>
      <c r="D422" s="93"/>
      <c r="E422" s="93"/>
      <c r="F422" s="93"/>
      <c r="G422" s="93"/>
      <c r="H422" s="93"/>
      <c r="I422" s="93"/>
      <c r="J422" s="93"/>
      <c r="K422" s="93"/>
      <c r="L422" s="93"/>
      <c r="M422" s="93"/>
      <c r="N422" s="93"/>
      <c r="O422" s="93"/>
      <c r="P422" s="93"/>
      <c r="Q422" s="93"/>
      <c r="R422" s="93"/>
      <c r="S422" s="93"/>
      <c r="T422" s="93"/>
      <c r="U422" s="93"/>
      <c r="V422" s="93"/>
      <c r="W422" s="93"/>
      <c r="X422" s="93"/>
      <c r="Y422" s="93"/>
      <c r="Z422" s="93"/>
      <c r="AA422" s="93"/>
      <c r="AB422" s="93"/>
      <c r="AC422" s="93"/>
      <c r="AD422" s="93"/>
      <c r="AE422" s="93"/>
      <c r="AF422" s="96">
        <v>810</v>
      </c>
    </row>
    <row r="423" spans="1:32" x14ac:dyDescent="0.25">
      <c r="A423" s="90" t="s">
        <v>2031</v>
      </c>
      <c r="B423" s="93" t="s">
        <v>2032</v>
      </c>
      <c r="C423" s="93"/>
      <c r="D423" s="93"/>
      <c r="E423" s="93"/>
      <c r="F423" s="93"/>
      <c r="G423" s="93"/>
      <c r="H423" s="93"/>
      <c r="I423" s="93"/>
      <c r="J423" s="93"/>
      <c r="K423" s="93"/>
      <c r="L423" s="93"/>
      <c r="M423" s="93"/>
      <c r="N423" s="93"/>
      <c r="O423" s="93"/>
      <c r="P423" s="93"/>
      <c r="Q423" s="93"/>
      <c r="R423" s="93"/>
      <c r="S423" s="93"/>
      <c r="T423" s="93"/>
      <c r="U423" s="93"/>
      <c r="V423" s="93"/>
      <c r="W423" s="93"/>
      <c r="X423" s="93"/>
      <c r="Y423" s="93"/>
      <c r="Z423" s="93"/>
      <c r="AA423" s="93"/>
      <c r="AB423" s="93"/>
      <c r="AC423" s="93"/>
      <c r="AD423" s="93"/>
      <c r="AE423" s="93"/>
      <c r="AF423" s="96">
        <v>25866</v>
      </c>
    </row>
    <row r="424" spans="1:32" x14ac:dyDescent="0.25">
      <c r="A424" s="90" t="s">
        <v>2033</v>
      </c>
      <c r="B424" s="93" t="s">
        <v>2034</v>
      </c>
      <c r="C424" s="93"/>
      <c r="D424" s="93"/>
      <c r="E424" s="93"/>
      <c r="F424" s="93"/>
      <c r="G424" s="93"/>
      <c r="H424" s="93"/>
      <c r="I424" s="93"/>
      <c r="J424" s="93"/>
      <c r="K424" s="93"/>
      <c r="L424" s="93"/>
      <c r="M424" s="93"/>
      <c r="N424" s="93"/>
      <c r="O424" s="93"/>
      <c r="P424" s="93"/>
      <c r="Q424" s="93"/>
      <c r="R424" s="93"/>
      <c r="S424" s="93"/>
      <c r="T424" s="93"/>
      <c r="U424" s="93"/>
      <c r="V424" s="93"/>
      <c r="W424" s="93"/>
      <c r="X424" s="93"/>
      <c r="Y424" s="93"/>
      <c r="Z424" s="93"/>
      <c r="AA424" s="93"/>
      <c r="AB424" s="93"/>
      <c r="AC424" s="93"/>
      <c r="AD424" s="93"/>
      <c r="AE424" s="93"/>
      <c r="AF424" s="96">
        <v>26613</v>
      </c>
    </row>
    <row r="425" spans="1:32" x14ac:dyDescent="0.25">
      <c r="A425" s="90" t="s">
        <v>2035</v>
      </c>
      <c r="B425" s="93" t="s">
        <v>2036</v>
      </c>
      <c r="C425" s="93"/>
      <c r="D425" s="93"/>
      <c r="E425" s="93"/>
      <c r="F425" s="93"/>
      <c r="G425" s="93"/>
      <c r="H425" s="93"/>
      <c r="I425" s="93"/>
      <c r="J425" s="93"/>
      <c r="K425" s="93"/>
      <c r="L425" s="93"/>
      <c r="M425" s="93"/>
      <c r="N425" s="93"/>
      <c r="O425" s="93"/>
      <c r="P425" s="93"/>
      <c r="Q425" s="93"/>
      <c r="R425" s="93"/>
      <c r="S425" s="93"/>
      <c r="T425" s="93"/>
      <c r="U425" s="93"/>
      <c r="V425" s="93"/>
      <c r="W425" s="93"/>
      <c r="X425" s="93"/>
      <c r="Y425" s="93"/>
      <c r="Z425" s="93"/>
      <c r="AA425" s="93"/>
      <c r="AB425" s="93"/>
      <c r="AC425" s="93"/>
      <c r="AD425" s="93"/>
      <c r="AE425" s="93"/>
      <c r="AF425" s="96">
        <v>16542</v>
      </c>
    </row>
    <row r="426" spans="1:32" x14ac:dyDescent="0.25">
      <c r="A426" s="90" t="s">
        <v>1091</v>
      </c>
      <c r="B426" s="93" t="s">
        <v>1092</v>
      </c>
      <c r="C426" s="93"/>
      <c r="D426" s="93"/>
      <c r="E426" s="93"/>
      <c r="F426" s="93"/>
      <c r="G426" s="93"/>
      <c r="H426" s="93"/>
      <c r="I426" s="93"/>
      <c r="J426" s="93"/>
      <c r="K426" s="93"/>
      <c r="L426" s="93"/>
      <c r="M426" s="93"/>
      <c r="N426" s="93"/>
      <c r="O426" s="93"/>
      <c r="P426" s="93"/>
      <c r="Q426" s="93"/>
      <c r="R426" s="93"/>
      <c r="S426" s="93"/>
      <c r="T426" s="93"/>
      <c r="U426" s="93"/>
      <c r="V426" s="93"/>
      <c r="W426" s="93"/>
      <c r="X426" s="93"/>
      <c r="Y426" s="93"/>
      <c r="Z426" s="93"/>
      <c r="AA426" s="93"/>
      <c r="AB426" s="93"/>
      <c r="AC426" s="93"/>
      <c r="AD426" s="93"/>
      <c r="AE426" s="93"/>
      <c r="AF426" s="96">
        <v>31884</v>
      </c>
    </row>
    <row r="427" spans="1:32" x14ac:dyDescent="0.25">
      <c r="A427" s="90" t="s">
        <v>1093</v>
      </c>
      <c r="B427" s="93" t="s">
        <v>1094</v>
      </c>
      <c r="C427" s="93"/>
      <c r="D427" s="93"/>
      <c r="E427" s="93"/>
      <c r="F427" s="93"/>
      <c r="G427" s="93"/>
      <c r="H427" s="93"/>
      <c r="I427" s="93"/>
      <c r="J427" s="93"/>
      <c r="K427" s="93"/>
      <c r="L427" s="93"/>
      <c r="M427" s="93"/>
      <c r="N427" s="93"/>
      <c r="O427" s="93"/>
      <c r="P427" s="93"/>
      <c r="Q427" s="93"/>
      <c r="R427" s="93"/>
      <c r="S427" s="93"/>
      <c r="T427" s="93"/>
      <c r="U427" s="93"/>
      <c r="V427" s="93"/>
      <c r="W427" s="93"/>
      <c r="X427" s="93"/>
      <c r="Y427" s="93"/>
      <c r="Z427" s="93"/>
      <c r="AA427" s="93"/>
      <c r="AB427" s="93"/>
      <c r="AC427" s="93"/>
      <c r="AD427" s="93"/>
      <c r="AE427" s="93"/>
      <c r="AF427" s="96">
        <v>542</v>
      </c>
    </row>
    <row r="428" spans="1:32" x14ac:dyDescent="0.25">
      <c r="A428" s="90" t="s">
        <v>2037</v>
      </c>
      <c r="B428" s="93" t="s">
        <v>2038</v>
      </c>
      <c r="C428" s="93"/>
      <c r="D428" s="93"/>
      <c r="E428" s="93"/>
      <c r="F428" s="93"/>
      <c r="G428" s="93"/>
      <c r="H428" s="93"/>
      <c r="I428" s="93"/>
      <c r="J428" s="93"/>
      <c r="K428" s="93"/>
      <c r="L428" s="93"/>
      <c r="M428" s="93"/>
      <c r="N428" s="93"/>
      <c r="O428" s="93"/>
      <c r="P428" s="93"/>
      <c r="Q428" s="93"/>
      <c r="R428" s="93"/>
      <c r="S428" s="93"/>
      <c r="T428" s="93"/>
      <c r="U428" s="93"/>
      <c r="V428" s="93"/>
      <c r="W428" s="93"/>
      <c r="X428" s="93"/>
      <c r="Y428" s="93"/>
      <c r="Z428" s="93"/>
      <c r="AA428" s="93"/>
      <c r="AB428" s="93"/>
      <c r="AC428" s="93"/>
      <c r="AD428" s="93"/>
      <c r="AE428" s="93"/>
      <c r="AF428" s="96">
        <v>3177</v>
      </c>
    </row>
    <row r="429" spans="1:32" x14ac:dyDescent="0.25">
      <c r="A429" s="90" t="s">
        <v>2039</v>
      </c>
      <c r="B429" s="93" t="s">
        <v>2040</v>
      </c>
      <c r="C429" s="93"/>
      <c r="D429" s="93"/>
      <c r="E429" s="93"/>
      <c r="F429" s="93"/>
      <c r="G429" s="93"/>
      <c r="H429" s="93"/>
      <c r="I429" s="93"/>
      <c r="J429" s="93"/>
      <c r="K429" s="93"/>
      <c r="L429" s="93"/>
      <c r="M429" s="93"/>
      <c r="N429" s="93"/>
      <c r="O429" s="93"/>
      <c r="P429" s="93"/>
      <c r="Q429" s="93"/>
      <c r="R429" s="93"/>
      <c r="S429" s="93"/>
      <c r="T429" s="93"/>
      <c r="U429" s="93"/>
      <c r="V429" s="93"/>
      <c r="W429" s="93"/>
      <c r="X429" s="93"/>
      <c r="Y429" s="93"/>
      <c r="Z429" s="93"/>
      <c r="AA429" s="93"/>
      <c r="AB429" s="93"/>
      <c r="AC429" s="93"/>
      <c r="AD429" s="93"/>
      <c r="AE429" s="93"/>
      <c r="AF429" s="96">
        <v>2709</v>
      </c>
    </row>
    <row r="430" spans="1:32" x14ac:dyDescent="0.25">
      <c r="A430" s="90" t="s">
        <v>1089</v>
      </c>
      <c r="B430" s="93" t="s">
        <v>1090</v>
      </c>
      <c r="C430" s="93"/>
      <c r="D430" s="93"/>
      <c r="E430" s="93"/>
      <c r="F430" s="93"/>
      <c r="G430" s="93"/>
      <c r="H430" s="93"/>
      <c r="I430" s="93"/>
      <c r="J430" s="93"/>
      <c r="K430" s="93"/>
      <c r="L430" s="93"/>
      <c r="M430" s="93"/>
      <c r="N430" s="93"/>
      <c r="O430" s="93"/>
      <c r="P430" s="93"/>
      <c r="Q430" s="93"/>
      <c r="R430" s="93"/>
      <c r="S430" s="93"/>
      <c r="T430" s="93"/>
      <c r="U430" s="93"/>
      <c r="V430" s="93"/>
      <c r="W430" s="93"/>
      <c r="X430" s="93"/>
      <c r="Y430" s="93"/>
      <c r="Z430" s="93"/>
      <c r="AA430" s="93"/>
      <c r="AB430" s="93"/>
      <c r="AC430" s="93"/>
      <c r="AD430" s="93"/>
      <c r="AE430" s="93"/>
      <c r="AF430" s="96">
        <v>456257</v>
      </c>
    </row>
    <row r="431" spans="1:32" x14ac:dyDescent="0.25">
      <c r="A431" s="90" t="s">
        <v>2041</v>
      </c>
      <c r="B431" s="93" t="s">
        <v>2042</v>
      </c>
      <c r="C431" s="93"/>
      <c r="D431" s="93"/>
      <c r="E431" s="93"/>
      <c r="F431" s="93"/>
      <c r="G431" s="93"/>
      <c r="H431" s="93"/>
      <c r="I431" s="93"/>
      <c r="J431" s="93"/>
      <c r="K431" s="93"/>
      <c r="L431" s="93"/>
      <c r="M431" s="93"/>
      <c r="N431" s="93"/>
      <c r="O431" s="93"/>
      <c r="P431" s="93"/>
      <c r="Q431" s="93"/>
      <c r="R431" s="93"/>
      <c r="S431" s="93"/>
      <c r="T431" s="93"/>
      <c r="U431" s="93"/>
      <c r="V431" s="93"/>
      <c r="W431" s="93"/>
      <c r="X431" s="93"/>
      <c r="Y431" s="93"/>
      <c r="Z431" s="93"/>
      <c r="AA431" s="93"/>
      <c r="AB431" s="93"/>
      <c r="AC431" s="93"/>
      <c r="AD431" s="93"/>
      <c r="AE431" s="93"/>
      <c r="AF431" s="96">
        <v>1979</v>
      </c>
    </row>
    <row r="432" spans="1:32" x14ac:dyDescent="0.25">
      <c r="A432" s="90" t="s">
        <v>2043</v>
      </c>
      <c r="B432" s="93" t="s">
        <v>2044</v>
      </c>
      <c r="C432" s="93"/>
      <c r="D432" s="93"/>
      <c r="E432" s="93"/>
      <c r="F432" s="93"/>
      <c r="G432" s="93"/>
      <c r="H432" s="93"/>
      <c r="I432" s="93"/>
      <c r="J432" s="93"/>
      <c r="K432" s="93"/>
      <c r="L432" s="93"/>
      <c r="M432" s="93"/>
      <c r="N432" s="93"/>
      <c r="O432" s="93"/>
      <c r="P432" s="93"/>
      <c r="Q432" s="93"/>
      <c r="R432" s="93"/>
      <c r="S432" s="93"/>
      <c r="T432" s="93"/>
      <c r="U432" s="93"/>
      <c r="V432" s="93"/>
      <c r="W432" s="93"/>
      <c r="X432" s="93"/>
      <c r="Y432" s="93"/>
      <c r="Z432" s="93"/>
      <c r="AA432" s="93"/>
      <c r="AB432" s="93"/>
      <c r="AC432" s="93"/>
      <c r="AD432" s="93"/>
      <c r="AE432" s="93"/>
      <c r="AF432" s="96">
        <v>49</v>
      </c>
    </row>
    <row r="433" spans="1:32" x14ac:dyDescent="0.25">
      <c r="A433" s="90" t="s">
        <v>3672</v>
      </c>
      <c r="B433" s="93" t="s">
        <v>3673</v>
      </c>
      <c r="C433" s="93"/>
      <c r="D433" s="93"/>
      <c r="E433" s="93"/>
      <c r="F433" s="93"/>
      <c r="G433" s="93"/>
      <c r="H433" s="93"/>
      <c r="I433" s="93"/>
      <c r="J433" s="93"/>
      <c r="K433" s="93"/>
      <c r="L433" s="93"/>
      <c r="M433" s="93"/>
      <c r="N433" s="93"/>
      <c r="O433" s="93"/>
      <c r="P433" s="93"/>
      <c r="Q433" s="93"/>
      <c r="R433" s="93"/>
      <c r="S433" s="93"/>
      <c r="T433" s="93"/>
      <c r="U433" s="93"/>
      <c r="V433" s="93"/>
      <c r="W433" s="93"/>
      <c r="X433" s="93"/>
      <c r="Y433" s="93"/>
      <c r="Z433" s="93"/>
      <c r="AA433" s="93"/>
      <c r="AB433" s="93"/>
      <c r="AC433" s="93"/>
      <c r="AD433" s="93"/>
      <c r="AE433" s="93"/>
      <c r="AF433" s="96">
        <v>5897</v>
      </c>
    </row>
    <row r="434" spans="1:32" x14ac:dyDescent="0.25">
      <c r="A434" s="90" t="s">
        <v>2045</v>
      </c>
      <c r="B434" s="93" t="s">
        <v>2046</v>
      </c>
      <c r="C434" s="93"/>
      <c r="D434" s="93"/>
      <c r="E434" s="93"/>
      <c r="F434" s="93"/>
      <c r="G434" s="93"/>
      <c r="H434" s="93"/>
      <c r="I434" s="93"/>
      <c r="J434" s="93"/>
      <c r="K434" s="93"/>
      <c r="L434" s="93"/>
      <c r="M434" s="93"/>
      <c r="N434" s="93"/>
      <c r="O434" s="93"/>
      <c r="P434" s="93"/>
      <c r="Q434" s="93"/>
      <c r="R434" s="93"/>
      <c r="S434" s="93"/>
      <c r="T434" s="93"/>
      <c r="U434" s="93"/>
      <c r="V434" s="93"/>
      <c r="W434" s="93"/>
      <c r="X434" s="93"/>
      <c r="Y434" s="93"/>
      <c r="Z434" s="93"/>
      <c r="AA434" s="93"/>
      <c r="AB434" s="93"/>
      <c r="AC434" s="93"/>
      <c r="AD434" s="93"/>
      <c r="AE434" s="93"/>
      <c r="AF434" s="96">
        <v>50</v>
      </c>
    </row>
    <row r="435" spans="1:32" x14ac:dyDescent="0.25">
      <c r="A435" s="90" t="s">
        <v>925</v>
      </c>
      <c r="B435" s="93" t="s">
        <v>926</v>
      </c>
      <c r="C435" s="93"/>
      <c r="D435" s="93"/>
      <c r="E435" s="93"/>
      <c r="F435" s="93"/>
      <c r="G435" s="93"/>
      <c r="H435" s="93"/>
      <c r="I435" s="93"/>
      <c r="J435" s="93"/>
      <c r="K435" s="93"/>
      <c r="L435" s="93"/>
      <c r="M435" s="93"/>
      <c r="N435" s="93"/>
      <c r="O435" s="93"/>
      <c r="P435" s="93"/>
      <c r="Q435" s="93"/>
      <c r="R435" s="93"/>
      <c r="S435" s="93"/>
      <c r="T435" s="93"/>
      <c r="U435" s="93"/>
      <c r="V435" s="93"/>
      <c r="W435" s="93"/>
      <c r="X435" s="93"/>
      <c r="Y435" s="93"/>
      <c r="Z435" s="93"/>
      <c r="AA435" s="93"/>
      <c r="AB435" s="93"/>
      <c r="AC435" s="93"/>
      <c r="AD435" s="93"/>
      <c r="AE435" s="93"/>
      <c r="AF435" s="96">
        <v>13</v>
      </c>
    </row>
    <row r="436" spans="1:32" x14ac:dyDescent="0.25">
      <c r="A436" s="90" t="s">
        <v>2048</v>
      </c>
      <c r="B436" s="93" t="s">
        <v>2049</v>
      </c>
      <c r="C436" s="93"/>
      <c r="D436" s="93"/>
      <c r="E436" s="93"/>
      <c r="F436" s="93"/>
      <c r="G436" s="93"/>
      <c r="H436" s="93"/>
      <c r="I436" s="93"/>
      <c r="J436" s="93"/>
      <c r="K436" s="93"/>
      <c r="L436" s="93"/>
      <c r="M436" s="93"/>
      <c r="N436" s="93"/>
      <c r="O436" s="93"/>
      <c r="P436" s="93"/>
      <c r="Q436" s="93"/>
      <c r="R436" s="93"/>
      <c r="S436" s="93"/>
      <c r="T436" s="93"/>
      <c r="U436" s="93"/>
      <c r="V436" s="93"/>
      <c r="W436" s="93"/>
      <c r="X436" s="93"/>
      <c r="Y436" s="93"/>
      <c r="Z436" s="93"/>
      <c r="AA436" s="93"/>
      <c r="AB436" s="93"/>
      <c r="AC436" s="93"/>
      <c r="AD436" s="93"/>
      <c r="AE436" s="93"/>
      <c r="AF436" s="96">
        <v>3795</v>
      </c>
    </row>
    <row r="437" spans="1:32" x14ac:dyDescent="0.25">
      <c r="A437" s="90" t="s">
        <v>1498</v>
      </c>
      <c r="B437" s="93" t="s">
        <v>1499</v>
      </c>
      <c r="C437" s="93"/>
      <c r="D437" s="93"/>
      <c r="E437" s="93"/>
      <c r="F437" s="93"/>
      <c r="G437" s="93"/>
      <c r="H437" s="93"/>
      <c r="I437" s="93"/>
      <c r="J437" s="93"/>
      <c r="K437" s="93"/>
      <c r="L437" s="93"/>
      <c r="M437" s="93"/>
      <c r="N437" s="93"/>
      <c r="O437" s="93"/>
      <c r="P437" s="93"/>
      <c r="Q437" s="93"/>
      <c r="R437" s="93"/>
      <c r="S437" s="93"/>
      <c r="T437" s="93"/>
      <c r="U437" s="93"/>
      <c r="V437" s="93"/>
      <c r="W437" s="93"/>
      <c r="X437" s="93"/>
      <c r="Y437" s="93"/>
      <c r="Z437" s="93"/>
      <c r="AA437" s="93"/>
      <c r="AB437" s="93"/>
      <c r="AC437" s="93"/>
      <c r="AD437" s="93"/>
      <c r="AE437" s="93"/>
      <c r="AF437" s="96">
        <v>169</v>
      </c>
    </row>
    <row r="438" spans="1:32" x14ac:dyDescent="0.25">
      <c r="A438" s="90" t="s">
        <v>2052</v>
      </c>
      <c r="B438" s="93" t="s">
        <v>2053</v>
      </c>
      <c r="C438" s="93"/>
      <c r="D438" s="93"/>
      <c r="E438" s="93"/>
      <c r="F438" s="93"/>
      <c r="G438" s="93"/>
      <c r="H438" s="93"/>
      <c r="I438" s="93"/>
      <c r="J438" s="93"/>
      <c r="K438" s="93"/>
      <c r="L438" s="93"/>
      <c r="M438" s="93"/>
      <c r="N438" s="93"/>
      <c r="O438" s="93"/>
      <c r="P438" s="93"/>
      <c r="Q438" s="93"/>
      <c r="R438" s="93"/>
      <c r="S438" s="93"/>
      <c r="T438" s="93"/>
      <c r="U438" s="93"/>
      <c r="V438" s="93"/>
      <c r="W438" s="93"/>
      <c r="X438" s="93"/>
      <c r="Y438" s="93"/>
      <c r="Z438" s="93"/>
      <c r="AA438" s="93"/>
      <c r="AB438" s="93"/>
      <c r="AC438" s="93"/>
      <c r="AD438" s="93"/>
      <c r="AE438" s="93"/>
      <c r="AF438" s="96">
        <v>24644</v>
      </c>
    </row>
    <row r="439" spans="1:32" x14ac:dyDescent="0.25">
      <c r="A439" s="90" t="s">
        <v>2054</v>
      </c>
      <c r="B439" s="93" t="s">
        <v>2055</v>
      </c>
      <c r="C439" s="93"/>
      <c r="D439" s="93"/>
      <c r="E439" s="93"/>
      <c r="F439" s="93"/>
      <c r="G439" s="93"/>
      <c r="H439" s="93"/>
      <c r="I439" s="93"/>
      <c r="J439" s="93"/>
      <c r="K439" s="93"/>
      <c r="L439" s="93"/>
      <c r="M439" s="93"/>
      <c r="N439" s="93"/>
      <c r="O439" s="93"/>
      <c r="P439" s="93"/>
      <c r="Q439" s="93"/>
      <c r="R439" s="93"/>
      <c r="S439" s="93"/>
      <c r="T439" s="93"/>
      <c r="U439" s="93"/>
      <c r="V439" s="93"/>
      <c r="W439" s="93"/>
      <c r="X439" s="93"/>
      <c r="Y439" s="93"/>
      <c r="Z439" s="93"/>
      <c r="AA439" s="93"/>
      <c r="AB439" s="93"/>
      <c r="AC439" s="93"/>
      <c r="AD439" s="93"/>
      <c r="AE439" s="93"/>
      <c r="AF439" s="96">
        <v>860</v>
      </c>
    </row>
    <row r="440" spans="1:32" x14ac:dyDescent="0.25">
      <c r="A440" s="90" t="s">
        <v>2056</v>
      </c>
      <c r="B440" s="93" t="s">
        <v>2057</v>
      </c>
      <c r="C440" s="93"/>
      <c r="D440" s="93"/>
      <c r="E440" s="93"/>
      <c r="F440" s="93"/>
      <c r="G440" s="93"/>
      <c r="H440" s="93"/>
      <c r="I440" s="93"/>
      <c r="J440" s="93"/>
      <c r="K440" s="93"/>
      <c r="L440" s="93"/>
      <c r="M440" s="93"/>
      <c r="N440" s="93"/>
      <c r="O440" s="93"/>
      <c r="P440" s="93"/>
      <c r="Q440" s="93"/>
      <c r="R440" s="93"/>
      <c r="S440" s="93"/>
      <c r="T440" s="93"/>
      <c r="U440" s="93"/>
      <c r="V440" s="93"/>
      <c r="W440" s="93"/>
      <c r="X440" s="93"/>
      <c r="Y440" s="93"/>
      <c r="Z440" s="93"/>
      <c r="AA440" s="93"/>
      <c r="AB440" s="93"/>
      <c r="AC440" s="93"/>
      <c r="AD440" s="93"/>
      <c r="AE440" s="93"/>
      <c r="AF440" s="96">
        <v>2716</v>
      </c>
    </row>
    <row r="441" spans="1:32" x14ac:dyDescent="0.25">
      <c r="A441" s="90" t="s">
        <v>2058</v>
      </c>
      <c r="B441" s="93" t="s">
        <v>2059</v>
      </c>
      <c r="C441" s="93"/>
      <c r="D441" s="93"/>
      <c r="E441" s="93"/>
      <c r="F441" s="93"/>
      <c r="G441" s="93"/>
      <c r="H441" s="93"/>
      <c r="I441" s="93"/>
      <c r="J441" s="93"/>
      <c r="K441" s="93"/>
      <c r="L441" s="93"/>
      <c r="M441" s="93"/>
      <c r="N441" s="93"/>
      <c r="O441" s="93"/>
      <c r="P441" s="93"/>
      <c r="Q441" s="93"/>
      <c r="R441" s="93"/>
      <c r="S441" s="93"/>
      <c r="T441" s="93"/>
      <c r="U441" s="93"/>
      <c r="V441" s="93"/>
      <c r="W441" s="93"/>
      <c r="X441" s="93"/>
      <c r="Y441" s="93"/>
      <c r="Z441" s="93"/>
      <c r="AA441" s="93"/>
      <c r="AB441" s="93"/>
      <c r="AC441" s="93"/>
      <c r="AD441" s="93"/>
      <c r="AE441" s="93"/>
      <c r="AF441" s="96">
        <v>736</v>
      </c>
    </row>
    <row r="442" spans="1:32" x14ac:dyDescent="0.25">
      <c r="A442" s="90" t="s">
        <v>1221</v>
      </c>
      <c r="B442" s="93" t="s">
        <v>1222</v>
      </c>
      <c r="C442" s="93"/>
      <c r="D442" s="93"/>
      <c r="E442" s="93"/>
      <c r="F442" s="93"/>
      <c r="G442" s="93"/>
      <c r="H442" s="93"/>
      <c r="I442" s="93"/>
      <c r="J442" s="93"/>
      <c r="K442" s="93"/>
      <c r="L442" s="93"/>
      <c r="M442" s="93"/>
      <c r="N442" s="93"/>
      <c r="O442" s="93"/>
      <c r="P442" s="93"/>
      <c r="Q442" s="93"/>
      <c r="R442" s="93"/>
      <c r="S442" s="93"/>
      <c r="T442" s="93"/>
      <c r="U442" s="93"/>
      <c r="V442" s="93"/>
      <c r="W442" s="93"/>
      <c r="X442" s="93"/>
      <c r="Y442" s="93"/>
      <c r="Z442" s="93"/>
      <c r="AA442" s="93"/>
      <c r="AB442" s="93"/>
      <c r="AC442" s="93"/>
      <c r="AD442" s="93"/>
      <c r="AE442" s="93"/>
      <c r="AF442" s="96">
        <v>1</v>
      </c>
    </row>
    <row r="443" spans="1:32" x14ac:dyDescent="0.25">
      <c r="A443" s="90" t="s">
        <v>1193</v>
      </c>
      <c r="B443" s="93" t="s">
        <v>1194</v>
      </c>
      <c r="C443" s="93"/>
      <c r="D443" s="93"/>
      <c r="E443" s="93"/>
      <c r="F443" s="93"/>
      <c r="G443" s="93"/>
      <c r="H443" s="93"/>
      <c r="I443" s="93"/>
      <c r="J443" s="93"/>
      <c r="K443" s="93"/>
      <c r="L443" s="93"/>
      <c r="M443" s="93"/>
      <c r="N443" s="93"/>
      <c r="O443" s="93"/>
      <c r="P443" s="93"/>
      <c r="Q443" s="93"/>
      <c r="R443" s="93"/>
      <c r="S443" s="93"/>
      <c r="T443" s="93"/>
      <c r="U443" s="93"/>
      <c r="V443" s="93"/>
      <c r="W443" s="93"/>
      <c r="X443" s="93"/>
      <c r="Y443" s="93"/>
      <c r="Z443" s="93"/>
      <c r="AA443" s="93"/>
      <c r="AB443" s="93"/>
      <c r="AC443" s="93"/>
      <c r="AD443" s="93"/>
      <c r="AE443" s="93"/>
      <c r="AF443" s="96">
        <v>2</v>
      </c>
    </row>
    <row r="444" spans="1:32" x14ac:dyDescent="0.25">
      <c r="A444" s="90" t="s">
        <v>827</v>
      </c>
      <c r="B444" s="93" t="s">
        <v>828</v>
      </c>
      <c r="C444" s="93"/>
      <c r="D444" s="93"/>
      <c r="E444" s="93"/>
      <c r="F444" s="93"/>
      <c r="G444" s="93"/>
      <c r="H444" s="93"/>
      <c r="I444" s="93"/>
      <c r="J444" s="93"/>
      <c r="K444" s="93"/>
      <c r="L444" s="93"/>
      <c r="M444" s="93"/>
      <c r="N444" s="93"/>
      <c r="O444" s="93"/>
      <c r="P444" s="93"/>
      <c r="Q444" s="93"/>
      <c r="R444" s="93"/>
      <c r="S444" s="93"/>
      <c r="T444" s="93"/>
      <c r="U444" s="93"/>
      <c r="V444" s="93"/>
      <c r="W444" s="93"/>
      <c r="X444" s="93"/>
      <c r="Y444" s="93"/>
      <c r="Z444" s="93"/>
      <c r="AA444" s="93"/>
      <c r="AB444" s="93"/>
      <c r="AC444" s="93"/>
      <c r="AD444" s="93"/>
      <c r="AE444" s="93"/>
      <c r="AF444" s="96">
        <v>11800</v>
      </c>
    </row>
    <row r="445" spans="1:32" x14ac:dyDescent="0.25">
      <c r="A445" s="90" t="s">
        <v>3674</v>
      </c>
      <c r="B445" s="93" t="s">
        <v>3675</v>
      </c>
      <c r="C445" s="93"/>
      <c r="D445" s="93"/>
      <c r="E445" s="93"/>
      <c r="F445" s="93"/>
      <c r="G445" s="93"/>
      <c r="H445" s="93"/>
      <c r="I445" s="93"/>
      <c r="J445" s="93"/>
      <c r="K445" s="93"/>
      <c r="L445" s="93"/>
      <c r="M445" s="93"/>
      <c r="N445" s="93"/>
      <c r="O445" s="93"/>
      <c r="P445" s="93"/>
      <c r="Q445" s="93"/>
      <c r="R445" s="93"/>
      <c r="S445" s="93"/>
      <c r="T445" s="93"/>
      <c r="U445" s="93"/>
      <c r="V445" s="93"/>
      <c r="W445" s="93"/>
      <c r="X445" s="93"/>
      <c r="Y445" s="93"/>
      <c r="Z445" s="93"/>
      <c r="AA445" s="93"/>
      <c r="AB445" s="93"/>
      <c r="AC445" s="93"/>
      <c r="AD445" s="93"/>
      <c r="AE445" s="93"/>
      <c r="AF445" s="96">
        <v>250</v>
      </c>
    </row>
    <row r="446" spans="1:32" x14ac:dyDescent="0.25">
      <c r="A446" s="90" t="s">
        <v>1095</v>
      </c>
      <c r="B446" s="93" t="s">
        <v>1096</v>
      </c>
      <c r="C446" s="93"/>
      <c r="D446" s="93"/>
      <c r="E446" s="93"/>
      <c r="F446" s="93"/>
      <c r="G446" s="93"/>
      <c r="H446" s="93"/>
      <c r="I446" s="93"/>
      <c r="J446" s="93"/>
      <c r="K446" s="93"/>
      <c r="L446" s="93"/>
      <c r="M446" s="93"/>
      <c r="N446" s="93"/>
      <c r="O446" s="93"/>
      <c r="P446" s="93"/>
      <c r="Q446" s="93"/>
      <c r="R446" s="93"/>
      <c r="S446" s="93"/>
      <c r="T446" s="93"/>
      <c r="U446" s="93"/>
      <c r="V446" s="93"/>
      <c r="W446" s="93"/>
      <c r="X446" s="93"/>
      <c r="Y446" s="93"/>
      <c r="Z446" s="93"/>
      <c r="AA446" s="93"/>
      <c r="AB446" s="93"/>
      <c r="AC446" s="93"/>
      <c r="AD446" s="93"/>
      <c r="AE446" s="93"/>
      <c r="AF446" s="96">
        <v>91</v>
      </c>
    </row>
    <row r="447" spans="1:32" x14ac:dyDescent="0.25">
      <c r="A447" s="90" t="s">
        <v>1528</v>
      </c>
      <c r="B447" s="93" t="s">
        <v>1529</v>
      </c>
      <c r="C447" s="93"/>
      <c r="D447" s="93"/>
      <c r="E447" s="93"/>
      <c r="F447" s="93"/>
      <c r="G447" s="93"/>
      <c r="H447" s="93"/>
      <c r="I447" s="93"/>
      <c r="J447" s="93"/>
      <c r="K447" s="93"/>
      <c r="L447" s="93"/>
      <c r="M447" s="93"/>
      <c r="N447" s="93"/>
      <c r="O447" s="93"/>
      <c r="P447" s="93"/>
      <c r="Q447" s="93"/>
      <c r="R447" s="93"/>
      <c r="S447" s="93"/>
      <c r="T447" s="93"/>
      <c r="U447" s="93"/>
      <c r="V447" s="93"/>
      <c r="W447" s="93"/>
      <c r="X447" s="93"/>
      <c r="Y447" s="93"/>
      <c r="Z447" s="93"/>
      <c r="AA447" s="93"/>
      <c r="AB447" s="93"/>
      <c r="AC447" s="93"/>
      <c r="AD447" s="93"/>
      <c r="AE447" s="93"/>
      <c r="AF447" s="96">
        <v>168</v>
      </c>
    </row>
    <row r="448" spans="1:32" x14ac:dyDescent="0.25">
      <c r="A448" s="90" t="s">
        <v>2060</v>
      </c>
      <c r="B448" s="93" t="s">
        <v>2061</v>
      </c>
      <c r="C448" s="93"/>
      <c r="D448" s="93"/>
      <c r="E448" s="93"/>
      <c r="F448" s="93"/>
      <c r="G448" s="93"/>
      <c r="H448" s="93"/>
      <c r="I448" s="93"/>
      <c r="J448" s="93"/>
      <c r="K448" s="93"/>
      <c r="L448" s="93"/>
      <c r="M448" s="93"/>
      <c r="N448" s="93"/>
      <c r="O448" s="93"/>
      <c r="P448" s="93"/>
      <c r="Q448" s="93"/>
      <c r="R448" s="93"/>
      <c r="S448" s="93"/>
      <c r="T448" s="93"/>
      <c r="U448" s="93"/>
      <c r="V448" s="93"/>
      <c r="W448" s="93"/>
      <c r="X448" s="93"/>
      <c r="Y448" s="93"/>
      <c r="Z448" s="93"/>
      <c r="AA448" s="93"/>
      <c r="AB448" s="93"/>
      <c r="AC448" s="93"/>
      <c r="AD448" s="93"/>
      <c r="AE448" s="93"/>
      <c r="AF448" s="96">
        <v>1480</v>
      </c>
    </row>
    <row r="449" spans="1:32" x14ac:dyDescent="0.25">
      <c r="A449" s="90" t="s">
        <v>2062</v>
      </c>
      <c r="B449" s="93" t="s">
        <v>2063</v>
      </c>
      <c r="C449" s="93"/>
      <c r="D449" s="93"/>
      <c r="E449" s="93"/>
      <c r="F449" s="93"/>
      <c r="G449" s="93"/>
      <c r="H449" s="93"/>
      <c r="I449" s="93"/>
      <c r="J449" s="93"/>
      <c r="K449" s="93"/>
      <c r="L449" s="93"/>
      <c r="M449" s="93"/>
      <c r="N449" s="93"/>
      <c r="O449" s="93"/>
      <c r="P449" s="93"/>
      <c r="Q449" s="93"/>
      <c r="R449" s="93"/>
      <c r="S449" s="93"/>
      <c r="T449" s="93"/>
      <c r="U449" s="93"/>
      <c r="V449" s="93"/>
      <c r="W449" s="93"/>
      <c r="X449" s="93"/>
      <c r="Y449" s="93"/>
      <c r="Z449" s="93"/>
      <c r="AA449" s="93"/>
      <c r="AB449" s="93"/>
      <c r="AC449" s="93"/>
      <c r="AD449" s="93"/>
      <c r="AE449" s="93"/>
      <c r="AF449" s="96">
        <v>1771</v>
      </c>
    </row>
    <row r="450" spans="1:32" x14ac:dyDescent="0.25">
      <c r="A450" s="90" t="s">
        <v>841</v>
      </c>
      <c r="B450" s="93" t="s">
        <v>842</v>
      </c>
      <c r="C450" s="93"/>
      <c r="D450" s="93"/>
      <c r="E450" s="93"/>
      <c r="F450" s="93"/>
      <c r="G450" s="93"/>
      <c r="H450" s="93"/>
      <c r="I450" s="93"/>
      <c r="J450" s="93"/>
      <c r="K450" s="93"/>
      <c r="L450" s="93"/>
      <c r="M450" s="93"/>
      <c r="N450" s="93"/>
      <c r="O450" s="93"/>
      <c r="P450" s="93"/>
      <c r="Q450" s="93"/>
      <c r="R450" s="93"/>
      <c r="S450" s="93"/>
      <c r="T450" s="93"/>
      <c r="U450" s="93"/>
      <c r="V450" s="93"/>
      <c r="W450" s="93"/>
      <c r="X450" s="93"/>
      <c r="Y450" s="93"/>
      <c r="Z450" s="93"/>
      <c r="AA450" s="93"/>
      <c r="AB450" s="93"/>
      <c r="AC450" s="93"/>
      <c r="AD450" s="93"/>
      <c r="AE450" s="93"/>
      <c r="AF450" s="96">
        <v>897</v>
      </c>
    </row>
    <row r="451" spans="1:32" x14ac:dyDescent="0.25">
      <c r="A451" s="90" t="s">
        <v>2064</v>
      </c>
      <c r="B451" s="93" t="s">
        <v>2065</v>
      </c>
      <c r="C451" s="93"/>
      <c r="D451" s="93"/>
      <c r="E451" s="93"/>
      <c r="F451" s="93"/>
      <c r="G451" s="93"/>
      <c r="H451" s="93"/>
      <c r="I451" s="93"/>
      <c r="J451" s="93"/>
      <c r="K451" s="93"/>
      <c r="L451" s="93"/>
      <c r="M451" s="93"/>
      <c r="N451" s="93"/>
      <c r="O451" s="93"/>
      <c r="P451" s="93"/>
      <c r="Q451" s="93"/>
      <c r="R451" s="93"/>
      <c r="S451" s="93"/>
      <c r="T451" s="93"/>
      <c r="U451" s="93"/>
      <c r="V451" s="93"/>
      <c r="W451" s="93"/>
      <c r="X451" s="93"/>
      <c r="Y451" s="93"/>
      <c r="Z451" s="93"/>
      <c r="AA451" s="93"/>
      <c r="AB451" s="93"/>
      <c r="AC451" s="93"/>
      <c r="AD451" s="93"/>
      <c r="AE451" s="93"/>
      <c r="AF451" s="96">
        <v>1250</v>
      </c>
    </row>
    <row r="452" spans="1:32" x14ac:dyDescent="0.25">
      <c r="A452" s="90" t="s">
        <v>2066</v>
      </c>
      <c r="B452" s="93" t="s">
        <v>2067</v>
      </c>
      <c r="C452" s="93"/>
      <c r="D452" s="93"/>
      <c r="E452" s="93"/>
      <c r="F452" s="93"/>
      <c r="G452" s="93"/>
      <c r="H452" s="93"/>
      <c r="I452" s="93"/>
      <c r="J452" s="93"/>
      <c r="K452" s="93"/>
      <c r="L452" s="93"/>
      <c r="M452" s="93"/>
      <c r="N452" s="93"/>
      <c r="O452" s="93"/>
      <c r="P452" s="93"/>
      <c r="Q452" s="93"/>
      <c r="R452" s="93"/>
      <c r="S452" s="93"/>
      <c r="T452" s="93"/>
      <c r="U452" s="93"/>
      <c r="V452" s="93"/>
      <c r="W452" s="93"/>
      <c r="X452" s="93"/>
      <c r="Y452" s="93"/>
      <c r="Z452" s="93"/>
      <c r="AA452" s="93"/>
      <c r="AB452" s="93"/>
      <c r="AC452" s="93"/>
      <c r="AD452" s="93"/>
      <c r="AE452" s="93"/>
      <c r="AF452" s="96">
        <v>1278</v>
      </c>
    </row>
    <row r="453" spans="1:32" x14ac:dyDescent="0.25">
      <c r="A453" s="90" t="s">
        <v>2068</v>
      </c>
      <c r="B453" s="93" t="s">
        <v>2069</v>
      </c>
      <c r="C453" s="93"/>
      <c r="D453" s="93"/>
      <c r="E453" s="93"/>
      <c r="F453" s="93"/>
      <c r="G453" s="93"/>
      <c r="H453" s="93"/>
      <c r="I453" s="93"/>
      <c r="J453" s="93"/>
      <c r="K453" s="93"/>
      <c r="L453" s="93"/>
      <c r="M453" s="93"/>
      <c r="N453" s="93"/>
      <c r="O453" s="93"/>
      <c r="P453" s="93"/>
      <c r="Q453" s="93"/>
      <c r="R453" s="93"/>
      <c r="S453" s="93"/>
      <c r="T453" s="93"/>
      <c r="U453" s="93"/>
      <c r="V453" s="93"/>
      <c r="W453" s="93"/>
      <c r="X453" s="93"/>
      <c r="Y453" s="93"/>
      <c r="Z453" s="93"/>
      <c r="AA453" s="93"/>
      <c r="AB453" s="93"/>
      <c r="AC453" s="93"/>
      <c r="AD453" s="93"/>
      <c r="AE453" s="93"/>
      <c r="AF453" s="96">
        <v>695</v>
      </c>
    </row>
    <row r="454" spans="1:32" x14ac:dyDescent="0.25">
      <c r="A454" s="90" t="s">
        <v>490</v>
      </c>
      <c r="B454" s="93" t="s">
        <v>491</v>
      </c>
      <c r="C454" s="93"/>
      <c r="D454" s="93"/>
      <c r="E454" s="93"/>
      <c r="F454" s="93"/>
      <c r="G454" s="93"/>
      <c r="H454" s="93"/>
      <c r="I454" s="93"/>
      <c r="J454" s="93"/>
      <c r="K454" s="93"/>
      <c r="L454" s="93"/>
      <c r="M454" s="93"/>
      <c r="N454" s="93"/>
      <c r="O454" s="93"/>
      <c r="P454" s="93"/>
      <c r="Q454" s="93"/>
      <c r="R454" s="93"/>
      <c r="S454" s="93"/>
      <c r="T454" s="93"/>
      <c r="U454" s="93"/>
      <c r="V454" s="93"/>
      <c r="W454" s="93"/>
      <c r="X454" s="93"/>
      <c r="Y454" s="93"/>
      <c r="Z454" s="93"/>
      <c r="AA454" s="93"/>
      <c r="AB454" s="93"/>
      <c r="AC454" s="93"/>
      <c r="AD454" s="93"/>
      <c r="AE454" s="93"/>
      <c r="AF454" s="96">
        <v>80</v>
      </c>
    </row>
    <row r="455" spans="1:32" x14ac:dyDescent="0.25">
      <c r="A455" s="90" t="s">
        <v>919</v>
      </c>
      <c r="B455" s="93" t="s">
        <v>920</v>
      </c>
      <c r="C455" s="93"/>
      <c r="D455" s="93"/>
      <c r="E455" s="93"/>
      <c r="F455" s="93"/>
      <c r="G455" s="93"/>
      <c r="H455" s="93"/>
      <c r="I455" s="93"/>
      <c r="J455" s="93"/>
      <c r="K455" s="93"/>
      <c r="L455" s="93"/>
      <c r="M455" s="93"/>
      <c r="N455" s="93"/>
      <c r="O455" s="93"/>
      <c r="P455" s="93"/>
      <c r="Q455" s="93"/>
      <c r="R455" s="93"/>
      <c r="S455" s="93"/>
      <c r="T455" s="93"/>
      <c r="U455" s="93"/>
      <c r="V455" s="93"/>
      <c r="W455" s="93"/>
      <c r="X455" s="93"/>
      <c r="Y455" s="93"/>
      <c r="Z455" s="93"/>
      <c r="AA455" s="93"/>
      <c r="AB455" s="93"/>
      <c r="AC455" s="93"/>
      <c r="AD455" s="93"/>
      <c r="AE455" s="93"/>
      <c r="AF455" s="96">
        <v>3677</v>
      </c>
    </row>
    <row r="456" spans="1:32" x14ac:dyDescent="0.25">
      <c r="A456" s="90" t="s">
        <v>2070</v>
      </c>
      <c r="B456" s="93" t="s">
        <v>2071</v>
      </c>
      <c r="C456" s="93"/>
      <c r="D456" s="93"/>
      <c r="E456" s="93"/>
      <c r="F456" s="93"/>
      <c r="G456" s="93"/>
      <c r="H456" s="93"/>
      <c r="I456" s="93"/>
      <c r="J456" s="93"/>
      <c r="K456" s="93"/>
      <c r="L456" s="93"/>
      <c r="M456" s="93"/>
      <c r="N456" s="93"/>
      <c r="O456" s="93"/>
      <c r="P456" s="93"/>
      <c r="Q456" s="93"/>
      <c r="R456" s="93"/>
      <c r="S456" s="93"/>
      <c r="T456" s="93"/>
      <c r="U456" s="93"/>
      <c r="V456" s="93"/>
      <c r="W456" s="93"/>
      <c r="X456" s="93"/>
      <c r="Y456" s="93"/>
      <c r="Z456" s="93"/>
      <c r="AA456" s="93"/>
      <c r="AB456" s="93"/>
      <c r="AC456" s="93"/>
      <c r="AD456" s="93"/>
      <c r="AE456" s="93"/>
      <c r="AF456" s="96">
        <v>6</v>
      </c>
    </row>
    <row r="457" spans="1:32" x14ac:dyDescent="0.25">
      <c r="A457" s="90" t="s">
        <v>665</v>
      </c>
      <c r="B457" s="93" t="s">
        <v>666</v>
      </c>
      <c r="C457" s="93"/>
      <c r="D457" s="93"/>
      <c r="E457" s="93"/>
      <c r="F457" s="93"/>
      <c r="G457" s="93"/>
      <c r="H457" s="93"/>
      <c r="I457" s="93"/>
      <c r="J457" s="93"/>
      <c r="K457" s="93"/>
      <c r="L457" s="93"/>
      <c r="M457" s="93"/>
      <c r="N457" s="93"/>
      <c r="O457" s="93"/>
      <c r="P457" s="93"/>
      <c r="Q457" s="93"/>
      <c r="R457" s="93"/>
      <c r="S457" s="93"/>
      <c r="T457" s="93"/>
      <c r="U457" s="93"/>
      <c r="V457" s="93"/>
      <c r="W457" s="93"/>
      <c r="X457" s="93"/>
      <c r="Y457" s="93"/>
      <c r="Z457" s="93"/>
      <c r="AA457" s="93"/>
      <c r="AB457" s="93"/>
      <c r="AC457" s="93"/>
      <c r="AD457" s="93"/>
      <c r="AE457" s="93"/>
      <c r="AF457" s="96">
        <v>16</v>
      </c>
    </row>
    <row r="458" spans="1:32" x14ac:dyDescent="0.25">
      <c r="A458" s="90" t="s">
        <v>1165</v>
      </c>
      <c r="B458" s="93" t="s">
        <v>1166</v>
      </c>
      <c r="C458" s="93"/>
      <c r="D458" s="93"/>
      <c r="E458" s="93"/>
      <c r="F458" s="93"/>
      <c r="G458" s="93"/>
      <c r="H458" s="93"/>
      <c r="I458" s="93"/>
      <c r="J458" s="93"/>
      <c r="K458" s="93"/>
      <c r="L458" s="93"/>
      <c r="M458" s="93"/>
      <c r="N458" s="93"/>
      <c r="O458" s="93"/>
      <c r="P458" s="93"/>
      <c r="Q458" s="93"/>
      <c r="R458" s="93"/>
      <c r="S458" s="93"/>
      <c r="T458" s="93"/>
      <c r="U458" s="93"/>
      <c r="V458" s="93"/>
      <c r="W458" s="93"/>
      <c r="X458" s="93"/>
      <c r="Y458" s="93"/>
      <c r="Z458" s="93"/>
      <c r="AA458" s="93"/>
      <c r="AB458" s="93"/>
      <c r="AC458" s="93"/>
      <c r="AD458" s="93"/>
      <c r="AE458" s="93"/>
      <c r="AF458" s="96">
        <v>2</v>
      </c>
    </row>
    <row r="459" spans="1:32" x14ac:dyDescent="0.25">
      <c r="A459" s="90" t="s">
        <v>4004</v>
      </c>
      <c r="B459" s="93" t="s">
        <v>4005</v>
      </c>
      <c r="C459" s="93"/>
      <c r="D459" s="93"/>
      <c r="E459" s="93"/>
      <c r="F459" s="93"/>
      <c r="G459" s="93"/>
      <c r="H459" s="93"/>
      <c r="I459" s="93"/>
      <c r="J459" s="93"/>
      <c r="K459" s="93"/>
      <c r="L459" s="93"/>
      <c r="M459" s="93"/>
      <c r="N459" s="93"/>
      <c r="O459" s="93"/>
      <c r="P459" s="93"/>
      <c r="Q459" s="93"/>
      <c r="R459" s="93"/>
      <c r="S459" s="93"/>
      <c r="T459" s="93"/>
      <c r="U459" s="93"/>
      <c r="V459" s="93"/>
      <c r="W459" s="93"/>
      <c r="X459" s="93"/>
      <c r="Y459" s="93"/>
      <c r="Z459" s="93"/>
      <c r="AA459" s="93"/>
      <c r="AB459" s="93"/>
      <c r="AC459" s="93"/>
      <c r="AD459" s="93"/>
      <c r="AE459" s="93"/>
      <c r="AF459" s="96">
        <v>525</v>
      </c>
    </row>
    <row r="460" spans="1:32" x14ac:dyDescent="0.25">
      <c r="A460" s="90" t="s">
        <v>1261</v>
      </c>
      <c r="B460" s="93" t="s">
        <v>1262</v>
      </c>
      <c r="C460" s="93"/>
      <c r="D460" s="93"/>
      <c r="E460" s="93"/>
      <c r="F460" s="93"/>
      <c r="G460" s="93"/>
      <c r="H460" s="93"/>
      <c r="I460" s="93"/>
      <c r="J460" s="93"/>
      <c r="K460" s="93"/>
      <c r="L460" s="93"/>
      <c r="M460" s="93"/>
      <c r="N460" s="93"/>
      <c r="O460" s="93"/>
      <c r="P460" s="93"/>
      <c r="Q460" s="93"/>
      <c r="R460" s="93"/>
      <c r="S460" s="93"/>
      <c r="T460" s="93"/>
      <c r="U460" s="93"/>
      <c r="V460" s="93"/>
      <c r="W460" s="93"/>
      <c r="X460" s="93"/>
      <c r="Y460" s="93"/>
      <c r="Z460" s="93"/>
      <c r="AA460" s="93"/>
      <c r="AB460" s="93"/>
      <c r="AC460" s="93"/>
      <c r="AD460" s="93"/>
      <c r="AE460" s="93"/>
      <c r="AF460" s="96">
        <v>1</v>
      </c>
    </row>
    <row r="461" spans="1:32" x14ac:dyDescent="0.25">
      <c r="A461" s="90" t="s">
        <v>877</v>
      </c>
      <c r="B461" s="93" t="s">
        <v>878</v>
      </c>
      <c r="C461" s="93"/>
      <c r="D461" s="93"/>
      <c r="E461" s="93"/>
      <c r="F461" s="93"/>
      <c r="G461" s="93"/>
      <c r="H461" s="93"/>
      <c r="I461" s="93"/>
      <c r="J461" s="93"/>
      <c r="K461" s="93"/>
      <c r="L461" s="93"/>
      <c r="M461" s="93"/>
      <c r="N461" s="93"/>
      <c r="O461" s="93"/>
      <c r="P461" s="93"/>
      <c r="Q461" s="93"/>
      <c r="R461" s="93"/>
      <c r="S461" s="93"/>
      <c r="T461" s="93"/>
      <c r="U461" s="93"/>
      <c r="V461" s="93"/>
      <c r="W461" s="93"/>
      <c r="X461" s="93"/>
      <c r="Y461" s="93"/>
      <c r="Z461" s="93"/>
      <c r="AA461" s="93"/>
      <c r="AB461" s="93"/>
      <c r="AC461" s="93"/>
      <c r="AD461" s="93"/>
      <c r="AE461" s="93"/>
      <c r="AF461" s="96">
        <v>1321</v>
      </c>
    </row>
    <row r="462" spans="1:32" x14ac:dyDescent="0.25">
      <c r="A462" s="90" t="s">
        <v>2072</v>
      </c>
      <c r="B462" s="93" t="s">
        <v>2073</v>
      </c>
      <c r="C462" s="93"/>
      <c r="D462" s="93"/>
      <c r="E462" s="93"/>
      <c r="F462" s="93"/>
      <c r="G462" s="93"/>
      <c r="H462" s="93"/>
      <c r="I462" s="93"/>
      <c r="J462" s="93"/>
      <c r="K462" s="93"/>
      <c r="L462" s="93"/>
      <c r="M462" s="93"/>
      <c r="N462" s="93"/>
      <c r="O462" s="93"/>
      <c r="P462" s="93"/>
      <c r="Q462" s="93"/>
      <c r="R462" s="93"/>
      <c r="S462" s="93"/>
      <c r="T462" s="93"/>
      <c r="U462" s="93"/>
      <c r="V462" s="93"/>
      <c r="W462" s="93"/>
      <c r="X462" s="93"/>
      <c r="Y462" s="93"/>
      <c r="Z462" s="93"/>
      <c r="AA462" s="93"/>
      <c r="AB462" s="93"/>
      <c r="AC462" s="93"/>
      <c r="AD462" s="93"/>
      <c r="AE462" s="93"/>
      <c r="AF462" s="96">
        <v>1661</v>
      </c>
    </row>
    <row r="463" spans="1:32" x14ac:dyDescent="0.25">
      <c r="A463" s="90" t="s">
        <v>4044</v>
      </c>
      <c r="B463" s="93" t="s">
        <v>4045</v>
      </c>
      <c r="C463" s="93"/>
      <c r="D463" s="93"/>
      <c r="E463" s="93"/>
      <c r="F463" s="93"/>
      <c r="G463" s="93"/>
      <c r="H463" s="93"/>
      <c r="I463" s="93"/>
      <c r="J463" s="93"/>
      <c r="K463" s="93"/>
      <c r="L463" s="93"/>
      <c r="M463" s="93"/>
      <c r="N463" s="93"/>
      <c r="O463" s="93"/>
      <c r="P463" s="93"/>
      <c r="Q463" s="93"/>
      <c r="R463" s="93"/>
      <c r="S463" s="93"/>
      <c r="T463" s="93"/>
      <c r="U463" s="93"/>
      <c r="V463" s="93"/>
      <c r="W463" s="93"/>
      <c r="X463" s="93"/>
      <c r="Y463" s="93"/>
      <c r="Z463" s="93"/>
      <c r="AA463" s="93"/>
      <c r="AB463" s="93"/>
      <c r="AC463" s="93"/>
      <c r="AD463" s="93"/>
      <c r="AE463" s="93"/>
      <c r="AF463" s="96">
        <v>22600</v>
      </c>
    </row>
    <row r="464" spans="1:32" x14ac:dyDescent="0.25">
      <c r="A464" s="90" t="s">
        <v>3676</v>
      </c>
      <c r="B464" s="93" t="s">
        <v>3677</v>
      </c>
      <c r="C464" s="93"/>
      <c r="D464" s="93"/>
      <c r="E464" s="93"/>
      <c r="F464" s="93"/>
      <c r="G464" s="93"/>
      <c r="H464" s="93"/>
      <c r="I464" s="93"/>
      <c r="J464" s="93"/>
      <c r="K464" s="93"/>
      <c r="L464" s="93"/>
      <c r="M464" s="93"/>
      <c r="N464" s="93"/>
      <c r="O464" s="93"/>
      <c r="P464" s="93"/>
      <c r="Q464" s="93"/>
      <c r="R464" s="93"/>
      <c r="S464" s="93"/>
      <c r="T464" s="93"/>
      <c r="U464" s="93"/>
      <c r="V464" s="93"/>
      <c r="W464" s="93"/>
      <c r="X464" s="93"/>
      <c r="Y464" s="93"/>
      <c r="Z464" s="93"/>
      <c r="AA464" s="93"/>
      <c r="AB464" s="93"/>
      <c r="AC464" s="93"/>
      <c r="AD464" s="93"/>
      <c r="AE464" s="93"/>
      <c r="AF464" s="96">
        <v>1</v>
      </c>
    </row>
    <row r="465" spans="1:32" x14ac:dyDescent="0.25">
      <c r="A465" s="90" t="s">
        <v>3678</v>
      </c>
      <c r="B465" s="93" t="s">
        <v>3679</v>
      </c>
      <c r="C465" s="93"/>
      <c r="D465" s="93"/>
      <c r="E465" s="93"/>
      <c r="F465" s="93"/>
      <c r="G465" s="93"/>
      <c r="H465" s="93"/>
      <c r="I465" s="93"/>
      <c r="J465" s="93"/>
      <c r="K465" s="93"/>
      <c r="L465" s="93"/>
      <c r="M465" s="93"/>
      <c r="N465" s="93"/>
      <c r="O465" s="93"/>
      <c r="P465" s="93"/>
      <c r="Q465" s="93"/>
      <c r="R465" s="93"/>
      <c r="S465" s="93"/>
      <c r="T465" s="93"/>
      <c r="U465" s="93"/>
      <c r="V465" s="93"/>
      <c r="W465" s="93"/>
      <c r="X465" s="93"/>
      <c r="Y465" s="93"/>
      <c r="Z465" s="93"/>
      <c r="AA465" s="93"/>
      <c r="AB465" s="93"/>
      <c r="AC465" s="93"/>
      <c r="AD465" s="93"/>
      <c r="AE465" s="93"/>
      <c r="AF465" s="96">
        <v>1</v>
      </c>
    </row>
    <row r="466" spans="1:32" x14ac:dyDescent="0.25">
      <c r="A466" s="90" t="s">
        <v>3680</v>
      </c>
      <c r="B466" s="93" t="s">
        <v>3681</v>
      </c>
      <c r="C466" s="93"/>
      <c r="D466" s="93"/>
      <c r="E466" s="93"/>
      <c r="F466" s="93"/>
      <c r="G466" s="93"/>
      <c r="H466" s="93"/>
      <c r="I466" s="93"/>
      <c r="J466" s="93"/>
      <c r="K466" s="93"/>
      <c r="L466" s="93"/>
      <c r="M466" s="93"/>
      <c r="N466" s="93"/>
      <c r="O466" s="93"/>
      <c r="P466" s="93"/>
      <c r="Q466" s="93"/>
      <c r="R466" s="93"/>
      <c r="S466" s="93"/>
      <c r="T466" s="93"/>
      <c r="U466" s="93"/>
      <c r="V466" s="93"/>
      <c r="W466" s="93"/>
      <c r="X466" s="93"/>
      <c r="Y466" s="93"/>
      <c r="Z466" s="93"/>
      <c r="AA466" s="93"/>
      <c r="AB466" s="93"/>
      <c r="AC466" s="93"/>
      <c r="AD466" s="93"/>
      <c r="AE466" s="93"/>
      <c r="AF466" s="96">
        <v>4</v>
      </c>
    </row>
    <row r="467" spans="1:32" x14ac:dyDescent="0.25">
      <c r="A467" s="90" t="s">
        <v>2074</v>
      </c>
      <c r="B467" s="93" t="s">
        <v>2075</v>
      </c>
      <c r="C467" s="93"/>
      <c r="D467" s="93"/>
      <c r="E467" s="93"/>
      <c r="F467" s="93"/>
      <c r="G467" s="93"/>
      <c r="H467" s="93"/>
      <c r="I467" s="93"/>
      <c r="J467" s="93"/>
      <c r="K467" s="93"/>
      <c r="L467" s="93"/>
      <c r="M467" s="93"/>
      <c r="N467" s="93"/>
      <c r="O467" s="93"/>
      <c r="P467" s="93"/>
      <c r="Q467" s="93"/>
      <c r="R467" s="93"/>
      <c r="S467" s="93"/>
      <c r="T467" s="93"/>
      <c r="U467" s="93"/>
      <c r="V467" s="93"/>
      <c r="W467" s="93"/>
      <c r="X467" s="93"/>
      <c r="Y467" s="93"/>
      <c r="Z467" s="93"/>
      <c r="AA467" s="93"/>
      <c r="AB467" s="93"/>
      <c r="AC467" s="93"/>
      <c r="AD467" s="93"/>
      <c r="AE467" s="93"/>
      <c r="AF467" s="96">
        <v>237647</v>
      </c>
    </row>
    <row r="468" spans="1:32" x14ac:dyDescent="0.25">
      <c r="A468" s="90" t="s">
        <v>3682</v>
      </c>
      <c r="B468" s="93" t="s">
        <v>3683</v>
      </c>
      <c r="C468" s="93"/>
      <c r="D468" s="93"/>
      <c r="E468" s="93"/>
      <c r="F468" s="93"/>
      <c r="G468" s="93"/>
      <c r="H468" s="93"/>
      <c r="I468" s="93"/>
      <c r="J468" s="93"/>
      <c r="K468" s="93"/>
      <c r="L468" s="93"/>
      <c r="M468" s="93"/>
      <c r="N468" s="93"/>
      <c r="O468" s="93"/>
      <c r="P468" s="93"/>
      <c r="Q468" s="93"/>
      <c r="R468" s="93"/>
      <c r="S468" s="93"/>
      <c r="T468" s="93"/>
      <c r="U468" s="93"/>
      <c r="V468" s="93"/>
      <c r="W468" s="93"/>
      <c r="X468" s="93"/>
      <c r="Y468" s="93"/>
      <c r="Z468" s="93"/>
      <c r="AA468" s="93"/>
      <c r="AB468" s="93"/>
      <c r="AC468" s="93"/>
      <c r="AD468" s="93"/>
      <c r="AE468" s="93"/>
      <c r="AF468" s="96">
        <v>199658</v>
      </c>
    </row>
    <row r="469" spans="1:32" x14ac:dyDescent="0.25">
      <c r="A469" s="90" t="s">
        <v>2078</v>
      </c>
      <c r="B469" s="93" t="s">
        <v>2079</v>
      </c>
      <c r="C469" s="93"/>
      <c r="D469" s="93"/>
      <c r="E469" s="93"/>
      <c r="F469" s="93"/>
      <c r="G469" s="93"/>
      <c r="H469" s="93"/>
      <c r="I469" s="93"/>
      <c r="J469" s="93"/>
      <c r="K469" s="93"/>
      <c r="L469" s="93"/>
      <c r="M469" s="93"/>
      <c r="N469" s="93"/>
      <c r="O469" s="93"/>
      <c r="P469" s="93"/>
      <c r="Q469" s="93"/>
      <c r="R469" s="93"/>
      <c r="S469" s="93"/>
      <c r="T469" s="93"/>
      <c r="U469" s="93"/>
      <c r="V469" s="93"/>
      <c r="W469" s="93"/>
      <c r="X469" s="93"/>
      <c r="Y469" s="93"/>
      <c r="Z469" s="93"/>
      <c r="AA469" s="93"/>
      <c r="AB469" s="93"/>
      <c r="AC469" s="93"/>
      <c r="AD469" s="93"/>
      <c r="AE469" s="93"/>
      <c r="AF469" s="96">
        <v>6870</v>
      </c>
    </row>
    <row r="470" spans="1:32" x14ac:dyDescent="0.25">
      <c r="A470" s="90" t="s">
        <v>4046</v>
      </c>
      <c r="B470" s="93" t="s">
        <v>4047</v>
      </c>
      <c r="C470" s="93"/>
      <c r="D470" s="93"/>
      <c r="E470" s="93"/>
      <c r="F470" s="93"/>
      <c r="G470" s="93"/>
      <c r="H470" s="93"/>
      <c r="I470" s="93"/>
      <c r="J470" s="93"/>
      <c r="K470" s="93"/>
      <c r="L470" s="93"/>
      <c r="M470" s="93"/>
      <c r="N470" s="93"/>
      <c r="O470" s="93"/>
      <c r="P470" s="93"/>
      <c r="Q470" s="93"/>
      <c r="R470" s="93"/>
      <c r="S470" s="93"/>
      <c r="T470" s="93"/>
      <c r="U470" s="93"/>
      <c r="V470" s="93"/>
      <c r="W470" s="93"/>
      <c r="X470" s="93"/>
      <c r="Y470" s="93"/>
      <c r="Z470" s="93"/>
      <c r="AA470" s="93"/>
      <c r="AB470" s="93"/>
      <c r="AC470" s="93"/>
      <c r="AD470" s="93"/>
      <c r="AE470" s="93"/>
      <c r="AF470" s="96">
        <v>87</v>
      </c>
    </row>
    <row r="471" spans="1:32" x14ac:dyDescent="0.25">
      <c r="A471" s="90" t="s">
        <v>414</v>
      </c>
      <c r="B471" s="93" t="s">
        <v>415</v>
      </c>
      <c r="C471" s="93"/>
      <c r="D471" s="93"/>
      <c r="E471" s="93"/>
      <c r="F471" s="93"/>
      <c r="G471" s="93"/>
      <c r="H471" s="93"/>
      <c r="I471" s="93"/>
      <c r="J471" s="93"/>
      <c r="K471" s="93"/>
      <c r="L471" s="93"/>
      <c r="M471" s="93"/>
      <c r="N471" s="93"/>
      <c r="O471" s="93"/>
      <c r="P471" s="93"/>
      <c r="Q471" s="93"/>
      <c r="R471" s="93"/>
      <c r="S471" s="93"/>
      <c r="T471" s="93"/>
      <c r="U471" s="93"/>
      <c r="V471" s="93"/>
      <c r="W471" s="93"/>
      <c r="X471" s="93"/>
      <c r="Y471" s="93"/>
      <c r="Z471" s="93"/>
      <c r="AA471" s="93"/>
      <c r="AB471" s="93"/>
      <c r="AC471" s="93"/>
      <c r="AD471" s="93"/>
      <c r="AE471" s="93"/>
      <c r="AF471" s="96">
        <v>235081</v>
      </c>
    </row>
    <row r="472" spans="1:32" x14ac:dyDescent="0.25">
      <c r="A472" s="90" t="s">
        <v>2080</v>
      </c>
      <c r="B472" s="93" t="s">
        <v>2081</v>
      </c>
      <c r="C472" s="93"/>
      <c r="D472" s="93"/>
      <c r="E472" s="93"/>
      <c r="F472" s="93"/>
      <c r="G472" s="93"/>
      <c r="H472" s="93"/>
      <c r="I472" s="93"/>
      <c r="J472" s="93"/>
      <c r="K472" s="93"/>
      <c r="L472" s="93"/>
      <c r="M472" s="93"/>
      <c r="N472" s="93"/>
      <c r="O472" s="93"/>
      <c r="P472" s="93"/>
      <c r="Q472" s="93"/>
      <c r="R472" s="93"/>
      <c r="S472" s="93"/>
      <c r="T472" s="93"/>
      <c r="U472" s="93"/>
      <c r="V472" s="93"/>
      <c r="W472" s="93"/>
      <c r="X472" s="93"/>
      <c r="Y472" s="93"/>
      <c r="Z472" s="93"/>
      <c r="AA472" s="93"/>
      <c r="AB472" s="93"/>
      <c r="AC472" s="93"/>
      <c r="AD472" s="93"/>
      <c r="AE472" s="93"/>
      <c r="AF472" s="96">
        <v>49350</v>
      </c>
    </row>
    <row r="473" spans="1:32" x14ac:dyDescent="0.25">
      <c r="A473" s="90" t="s">
        <v>412</v>
      </c>
      <c r="B473" s="93" t="s">
        <v>413</v>
      </c>
      <c r="C473" s="93"/>
      <c r="D473" s="93"/>
      <c r="E473" s="93"/>
      <c r="F473" s="93"/>
      <c r="G473" s="93"/>
      <c r="H473" s="93"/>
      <c r="I473" s="93"/>
      <c r="J473" s="93"/>
      <c r="K473" s="93"/>
      <c r="L473" s="93"/>
      <c r="M473" s="93"/>
      <c r="N473" s="93"/>
      <c r="O473" s="93"/>
      <c r="P473" s="93"/>
      <c r="Q473" s="93"/>
      <c r="R473" s="93"/>
      <c r="S473" s="93"/>
      <c r="T473" s="93"/>
      <c r="U473" s="93"/>
      <c r="V473" s="93"/>
      <c r="W473" s="93"/>
      <c r="X473" s="93"/>
      <c r="Y473" s="93"/>
      <c r="Z473" s="93"/>
      <c r="AA473" s="93"/>
      <c r="AB473" s="93"/>
      <c r="AC473" s="93"/>
      <c r="AD473" s="93"/>
      <c r="AE473" s="93"/>
      <c r="AF473" s="96">
        <v>210103</v>
      </c>
    </row>
    <row r="474" spans="1:32" x14ac:dyDescent="0.25">
      <c r="A474" s="90" t="s">
        <v>2082</v>
      </c>
      <c r="B474" s="93" t="s">
        <v>2083</v>
      </c>
      <c r="C474" s="93"/>
      <c r="D474" s="93"/>
      <c r="E474" s="93"/>
      <c r="F474" s="93"/>
      <c r="G474" s="93"/>
      <c r="H474" s="93"/>
      <c r="I474" s="93"/>
      <c r="J474" s="93"/>
      <c r="K474" s="93"/>
      <c r="L474" s="93"/>
      <c r="M474" s="93"/>
      <c r="N474" s="93"/>
      <c r="O474" s="93"/>
      <c r="P474" s="93"/>
      <c r="Q474" s="93"/>
      <c r="R474" s="93"/>
      <c r="S474" s="93"/>
      <c r="T474" s="93"/>
      <c r="U474" s="93"/>
      <c r="V474" s="93"/>
      <c r="W474" s="93"/>
      <c r="X474" s="93"/>
      <c r="Y474" s="93"/>
      <c r="Z474" s="93"/>
      <c r="AA474" s="93"/>
      <c r="AB474" s="93"/>
      <c r="AC474" s="93"/>
      <c r="AD474" s="93"/>
      <c r="AE474" s="93"/>
      <c r="AF474" s="96">
        <v>1395617</v>
      </c>
    </row>
    <row r="475" spans="1:32" x14ac:dyDescent="0.25">
      <c r="A475" s="90" t="s">
        <v>1482</v>
      </c>
      <c r="B475" s="93" t="s">
        <v>1483</v>
      </c>
      <c r="C475" s="93"/>
      <c r="D475" s="93"/>
      <c r="E475" s="93"/>
      <c r="F475" s="93"/>
      <c r="G475" s="93"/>
      <c r="H475" s="93"/>
      <c r="I475" s="93"/>
      <c r="J475" s="93"/>
      <c r="K475" s="93"/>
      <c r="L475" s="93"/>
      <c r="M475" s="93"/>
      <c r="N475" s="93"/>
      <c r="O475" s="93"/>
      <c r="P475" s="93"/>
      <c r="Q475" s="93"/>
      <c r="R475" s="93"/>
      <c r="S475" s="93"/>
      <c r="T475" s="93"/>
      <c r="U475" s="93"/>
      <c r="V475" s="93"/>
      <c r="W475" s="93"/>
      <c r="X475" s="93"/>
      <c r="Y475" s="93"/>
      <c r="Z475" s="93"/>
      <c r="AA475" s="93"/>
      <c r="AB475" s="93"/>
      <c r="AC475" s="93"/>
      <c r="AD475" s="93"/>
      <c r="AE475" s="93"/>
      <c r="AF475" s="96">
        <v>251882</v>
      </c>
    </row>
    <row r="476" spans="1:32" x14ac:dyDescent="0.25">
      <c r="A476" s="90" t="s">
        <v>1480</v>
      </c>
      <c r="B476" s="93" t="s">
        <v>1481</v>
      </c>
      <c r="C476" s="93"/>
      <c r="D476" s="93"/>
      <c r="E476" s="93"/>
      <c r="F476" s="93"/>
      <c r="G476" s="93"/>
      <c r="H476" s="93"/>
      <c r="I476" s="93"/>
      <c r="J476" s="93"/>
      <c r="K476" s="93"/>
      <c r="L476" s="93"/>
      <c r="M476" s="93"/>
      <c r="N476" s="93"/>
      <c r="O476" s="93"/>
      <c r="P476" s="93"/>
      <c r="Q476" s="93"/>
      <c r="R476" s="93"/>
      <c r="S476" s="93"/>
      <c r="T476" s="93"/>
      <c r="U476" s="93"/>
      <c r="V476" s="93"/>
      <c r="W476" s="93"/>
      <c r="X476" s="93"/>
      <c r="Y476" s="93"/>
      <c r="Z476" s="93"/>
      <c r="AA476" s="93"/>
      <c r="AB476" s="93"/>
      <c r="AC476" s="93"/>
      <c r="AD476" s="93"/>
      <c r="AE476" s="93"/>
      <c r="AF476" s="96">
        <v>40870</v>
      </c>
    </row>
    <row r="477" spans="1:32" x14ac:dyDescent="0.25">
      <c r="A477" s="90" t="s">
        <v>721</v>
      </c>
      <c r="B477" s="93" t="s">
        <v>722</v>
      </c>
      <c r="C477" s="93"/>
      <c r="D477" s="93"/>
      <c r="E477" s="93"/>
      <c r="F477" s="93"/>
      <c r="G477" s="93"/>
      <c r="H477" s="93"/>
      <c r="I477" s="93"/>
      <c r="J477" s="93"/>
      <c r="K477" s="93"/>
      <c r="L477" s="93"/>
      <c r="M477" s="93"/>
      <c r="N477" s="93"/>
      <c r="O477" s="93"/>
      <c r="P477" s="93"/>
      <c r="Q477" s="93"/>
      <c r="R477" s="93"/>
      <c r="S477" s="93"/>
      <c r="T477" s="93"/>
      <c r="U477" s="93"/>
      <c r="V477" s="93"/>
      <c r="W477" s="93"/>
      <c r="X477" s="93"/>
      <c r="Y477" s="93"/>
      <c r="Z477" s="93"/>
      <c r="AA477" s="93"/>
      <c r="AB477" s="93"/>
      <c r="AC477" s="93"/>
      <c r="AD477" s="93"/>
      <c r="AE477" s="93"/>
      <c r="AF477" s="96">
        <v>297</v>
      </c>
    </row>
    <row r="478" spans="1:32" x14ac:dyDescent="0.25">
      <c r="A478" s="90" t="s">
        <v>2086</v>
      </c>
      <c r="B478" s="93" t="s">
        <v>2087</v>
      </c>
      <c r="C478" s="93"/>
      <c r="D478" s="93"/>
      <c r="E478" s="93"/>
      <c r="F478" s="93"/>
      <c r="G478" s="93"/>
      <c r="H478" s="93"/>
      <c r="I478" s="93"/>
      <c r="J478" s="93"/>
      <c r="K478" s="93"/>
      <c r="L478" s="93"/>
      <c r="M478" s="93"/>
      <c r="N478" s="93"/>
      <c r="O478" s="93"/>
      <c r="P478" s="93"/>
      <c r="Q478" s="93"/>
      <c r="R478" s="93"/>
      <c r="S478" s="93"/>
      <c r="T478" s="93"/>
      <c r="U478" s="93"/>
      <c r="V478" s="93"/>
      <c r="W478" s="93"/>
      <c r="X478" s="93"/>
      <c r="Y478" s="93"/>
      <c r="Z478" s="93"/>
      <c r="AA478" s="93"/>
      <c r="AB478" s="93"/>
      <c r="AC478" s="93"/>
      <c r="AD478" s="93"/>
      <c r="AE478" s="93"/>
      <c r="AF478" s="96">
        <v>50456</v>
      </c>
    </row>
    <row r="479" spans="1:32" x14ac:dyDescent="0.25">
      <c r="A479" s="90" t="s">
        <v>789</v>
      </c>
      <c r="B479" s="93" t="s">
        <v>790</v>
      </c>
      <c r="C479" s="93"/>
      <c r="D479" s="93"/>
      <c r="E479" s="93"/>
      <c r="F479" s="93"/>
      <c r="G479" s="93"/>
      <c r="H479" s="93"/>
      <c r="I479" s="93"/>
      <c r="J479" s="93"/>
      <c r="K479" s="93"/>
      <c r="L479" s="93"/>
      <c r="M479" s="93"/>
      <c r="N479" s="93"/>
      <c r="O479" s="93"/>
      <c r="P479" s="93"/>
      <c r="Q479" s="93"/>
      <c r="R479" s="93"/>
      <c r="S479" s="93"/>
      <c r="T479" s="93"/>
      <c r="U479" s="93"/>
      <c r="V479" s="93"/>
      <c r="W479" s="93"/>
      <c r="X479" s="93"/>
      <c r="Y479" s="93"/>
      <c r="Z479" s="93"/>
      <c r="AA479" s="93"/>
      <c r="AB479" s="93"/>
      <c r="AC479" s="93"/>
      <c r="AD479" s="93"/>
      <c r="AE479" s="93"/>
      <c r="AF479" s="96">
        <v>475</v>
      </c>
    </row>
    <row r="480" spans="1:32" x14ac:dyDescent="0.25">
      <c r="A480" s="90" t="s">
        <v>691</v>
      </c>
      <c r="B480" s="93" t="s">
        <v>692</v>
      </c>
      <c r="C480" s="93"/>
      <c r="D480" s="93"/>
      <c r="E480" s="93"/>
      <c r="F480" s="93"/>
      <c r="G480" s="93"/>
      <c r="H480" s="93"/>
      <c r="I480" s="93"/>
      <c r="J480" s="93"/>
      <c r="K480" s="93"/>
      <c r="L480" s="93"/>
      <c r="M480" s="93"/>
      <c r="N480" s="93"/>
      <c r="O480" s="93"/>
      <c r="P480" s="93"/>
      <c r="Q480" s="93"/>
      <c r="R480" s="93"/>
      <c r="S480" s="93"/>
      <c r="T480" s="93"/>
      <c r="U480" s="93"/>
      <c r="V480" s="93"/>
      <c r="W480" s="93"/>
      <c r="X480" s="93"/>
      <c r="Y480" s="93"/>
      <c r="Z480" s="93"/>
      <c r="AA480" s="93"/>
      <c r="AB480" s="93"/>
      <c r="AC480" s="93"/>
      <c r="AD480" s="93"/>
      <c r="AE480" s="93"/>
      <c r="AF480" s="96">
        <v>20</v>
      </c>
    </row>
    <row r="481" spans="1:32" x14ac:dyDescent="0.25">
      <c r="A481" s="90" t="s">
        <v>2088</v>
      </c>
      <c r="B481" s="93" t="s">
        <v>2089</v>
      </c>
      <c r="C481" s="93"/>
      <c r="D481" s="93"/>
      <c r="E481" s="93"/>
      <c r="F481" s="93"/>
      <c r="G481" s="93"/>
      <c r="H481" s="93"/>
      <c r="I481" s="93"/>
      <c r="J481" s="93"/>
      <c r="K481" s="93"/>
      <c r="L481" s="93"/>
      <c r="M481" s="93"/>
      <c r="N481" s="93"/>
      <c r="O481" s="93"/>
      <c r="P481" s="93"/>
      <c r="Q481" s="93"/>
      <c r="R481" s="93"/>
      <c r="S481" s="93"/>
      <c r="T481" s="93"/>
      <c r="U481" s="93"/>
      <c r="V481" s="93"/>
      <c r="W481" s="93"/>
      <c r="X481" s="93"/>
      <c r="Y481" s="93"/>
      <c r="Z481" s="93"/>
      <c r="AA481" s="93"/>
      <c r="AB481" s="93"/>
      <c r="AC481" s="93"/>
      <c r="AD481" s="93"/>
      <c r="AE481" s="93"/>
      <c r="AF481" s="96">
        <v>35757</v>
      </c>
    </row>
    <row r="482" spans="1:32" x14ac:dyDescent="0.25">
      <c r="A482" s="90" t="s">
        <v>2090</v>
      </c>
      <c r="B482" s="93" t="s">
        <v>2091</v>
      </c>
      <c r="C482" s="93"/>
      <c r="D482" s="93"/>
      <c r="E482" s="93"/>
      <c r="F482" s="93"/>
      <c r="G482" s="93"/>
      <c r="H482" s="93"/>
      <c r="I482" s="93"/>
      <c r="J482" s="93"/>
      <c r="K482" s="93"/>
      <c r="L482" s="93"/>
      <c r="M482" s="93"/>
      <c r="N482" s="93"/>
      <c r="O482" s="93"/>
      <c r="P482" s="93"/>
      <c r="Q482" s="93"/>
      <c r="R482" s="93"/>
      <c r="S482" s="93"/>
      <c r="T482" s="93"/>
      <c r="U482" s="93"/>
      <c r="V482" s="93"/>
      <c r="W482" s="93"/>
      <c r="X482" s="93"/>
      <c r="Y482" s="93"/>
      <c r="Z482" s="93"/>
      <c r="AA482" s="93"/>
      <c r="AB482" s="93"/>
      <c r="AC482" s="93"/>
      <c r="AD482" s="93"/>
      <c r="AE482" s="93"/>
      <c r="AF482" s="96">
        <v>12206</v>
      </c>
    </row>
    <row r="483" spans="1:32" x14ac:dyDescent="0.25">
      <c r="A483" s="90" t="s">
        <v>2092</v>
      </c>
      <c r="B483" s="93" t="s">
        <v>2093</v>
      </c>
      <c r="C483" s="93"/>
      <c r="D483" s="93"/>
      <c r="E483" s="93"/>
      <c r="F483" s="93"/>
      <c r="G483" s="93"/>
      <c r="H483" s="93"/>
      <c r="I483" s="93"/>
      <c r="J483" s="93"/>
      <c r="K483" s="93"/>
      <c r="L483" s="93"/>
      <c r="M483" s="93"/>
      <c r="N483" s="93"/>
      <c r="O483" s="93"/>
      <c r="P483" s="93"/>
      <c r="Q483" s="93"/>
      <c r="R483" s="93"/>
      <c r="S483" s="93"/>
      <c r="T483" s="93"/>
      <c r="U483" s="93"/>
      <c r="V483" s="93"/>
      <c r="W483" s="93"/>
      <c r="X483" s="93"/>
      <c r="Y483" s="93"/>
      <c r="Z483" s="93"/>
      <c r="AA483" s="93"/>
      <c r="AB483" s="93"/>
      <c r="AC483" s="93"/>
      <c r="AD483" s="93"/>
      <c r="AE483" s="93"/>
      <c r="AF483" s="96">
        <v>561</v>
      </c>
    </row>
    <row r="484" spans="1:32" x14ac:dyDescent="0.25">
      <c r="A484" s="90" t="s">
        <v>2094</v>
      </c>
      <c r="B484" s="93" t="s">
        <v>2095</v>
      </c>
      <c r="C484" s="93"/>
      <c r="D484" s="93"/>
      <c r="E484" s="93"/>
      <c r="F484" s="93"/>
      <c r="G484" s="93"/>
      <c r="H484" s="93"/>
      <c r="I484" s="93"/>
      <c r="J484" s="93"/>
      <c r="K484" s="93"/>
      <c r="L484" s="93"/>
      <c r="M484" s="93"/>
      <c r="N484" s="93"/>
      <c r="O484" s="93"/>
      <c r="P484" s="93"/>
      <c r="Q484" s="93"/>
      <c r="R484" s="93"/>
      <c r="S484" s="93"/>
      <c r="T484" s="93"/>
      <c r="U484" s="93"/>
      <c r="V484" s="93"/>
      <c r="W484" s="93"/>
      <c r="X484" s="93"/>
      <c r="Y484" s="93"/>
      <c r="Z484" s="93"/>
      <c r="AA484" s="93"/>
      <c r="AB484" s="93"/>
      <c r="AC484" s="93"/>
      <c r="AD484" s="93"/>
      <c r="AE484" s="93"/>
      <c r="AF484" s="96">
        <v>943</v>
      </c>
    </row>
    <row r="485" spans="1:32" x14ac:dyDescent="0.25">
      <c r="A485" s="90" t="s">
        <v>2096</v>
      </c>
      <c r="B485" s="93" t="s">
        <v>2097</v>
      </c>
      <c r="C485" s="93"/>
      <c r="D485" s="93"/>
      <c r="E485" s="93"/>
      <c r="F485" s="93"/>
      <c r="G485" s="93"/>
      <c r="H485" s="93"/>
      <c r="I485" s="93"/>
      <c r="J485" s="93"/>
      <c r="K485" s="93"/>
      <c r="L485" s="93"/>
      <c r="M485" s="93"/>
      <c r="N485" s="93"/>
      <c r="O485" s="93"/>
      <c r="P485" s="93"/>
      <c r="Q485" s="93"/>
      <c r="R485" s="93"/>
      <c r="S485" s="93"/>
      <c r="T485" s="93"/>
      <c r="U485" s="93"/>
      <c r="V485" s="93"/>
      <c r="W485" s="93"/>
      <c r="X485" s="93"/>
      <c r="Y485" s="93"/>
      <c r="Z485" s="93"/>
      <c r="AA485" s="93"/>
      <c r="AB485" s="93"/>
      <c r="AC485" s="93"/>
      <c r="AD485" s="93"/>
      <c r="AE485" s="93"/>
      <c r="AF485" s="96">
        <v>3348</v>
      </c>
    </row>
    <row r="486" spans="1:32" x14ac:dyDescent="0.25">
      <c r="A486" s="90" t="s">
        <v>2098</v>
      </c>
      <c r="B486" s="93" t="s">
        <v>3900</v>
      </c>
      <c r="C486" s="93"/>
      <c r="D486" s="93"/>
      <c r="E486" s="93"/>
      <c r="F486" s="93"/>
      <c r="G486" s="93"/>
      <c r="H486" s="93"/>
      <c r="I486" s="93"/>
      <c r="J486" s="93"/>
      <c r="K486" s="93"/>
      <c r="L486" s="93"/>
      <c r="M486" s="93"/>
      <c r="N486" s="93"/>
      <c r="O486" s="93"/>
      <c r="P486" s="93"/>
      <c r="Q486" s="93"/>
      <c r="R486" s="93"/>
      <c r="S486" s="93"/>
      <c r="T486" s="93"/>
      <c r="U486" s="93"/>
      <c r="V486" s="93"/>
      <c r="W486" s="93"/>
      <c r="X486" s="93"/>
      <c r="Y486" s="93"/>
      <c r="Z486" s="93"/>
      <c r="AA486" s="93"/>
      <c r="AB486" s="93"/>
      <c r="AC486" s="93"/>
      <c r="AD486" s="93"/>
      <c r="AE486" s="93"/>
      <c r="AF486" s="96">
        <v>223</v>
      </c>
    </row>
    <row r="487" spans="1:32" x14ac:dyDescent="0.25">
      <c r="A487" s="90" t="s">
        <v>2100</v>
      </c>
      <c r="B487" s="93" t="s">
        <v>3901</v>
      </c>
      <c r="C487" s="93"/>
      <c r="D487" s="93"/>
      <c r="E487" s="93"/>
      <c r="F487" s="93"/>
      <c r="G487" s="93"/>
      <c r="H487" s="93"/>
      <c r="I487" s="93"/>
      <c r="J487" s="93"/>
      <c r="K487" s="93"/>
      <c r="L487" s="93"/>
      <c r="M487" s="93"/>
      <c r="N487" s="93"/>
      <c r="O487" s="93"/>
      <c r="P487" s="93"/>
      <c r="Q487" s="93"/>
      <c r="R487" s="93"/>
      <c r="S487" s="93"/>
      <c r="T487" s="93"/>
      <c r="U487" s="93"/>
      <c r="V487" s="93"/>
      <c r="W487" s="93"/>
      <c r="X487" s="93"/>
      <c r="Y487" s="93"/>
      <c r="Z487" s="93"/>
      <c r="AA487" s="93"/>
      <c r="AB487" s="93"/>
      <c r="AC487" s="93"/>
      <c r="AD487" s="93"/>
      <c r="AE487" s="93"/>
      <c r="AF487" s="96">
        <v>455</v>
      </c>
    </row>
    <row r="488" spans="1:32" x14ac:dyDescent="0.25">
      <c r="A488" s="90" t="s">
        <v>4008</v>
      </c>
      <c r="B488" s="93" t="s">
        <v>4009</v>
      </c>
      <c r="C488" s="93"/>
      <c r="D488" s="93"/>
      <c r="E488" s="93"/>
      <c r="F488" s="93"/>
      <c r="G488" s="93"/>
      <c r="H488" s="93"/>
      <c r="I488" s="93"/>
      <c r="J488" s="93"/>
      <c r="K488" s="93"/>
      <c r="L488" s="93"/>
      <c r="M488" s="93"/>
      <c r="N488" s="93"/>
      <c r="O488" s="93"/>
      <c r="P488" s="93"/>
      <c r="Q488" s="93"/>
      <c r="R488" s="93"/>
      <c r="S488" s="93"/>
      <c r="T488" s="93"/>
      <c r="U488" s="93"/>
      <c r="V488" s="93"/>
      <c r="W488" s="93"/>
      <c r="X488" s="93"/>
      <c r="Y488" s="93"/>
      <c r="Z488" s="93"/>
      <c r="AA488" s="93"/>
      <c r="AB488" s="93"/>
      <c r="AC488" s="93"/>
      <c r="AD488" s="93"/>
      <c r="AE488" s="93"/>
      <c r="AF488" s="96">
        <v>720</v>
      </c>
    </row>
    <row r="489" spans="1:32" x14ac:dyDescent="0.25">
      <c r="A489" s="90" t="s">
        <v>81</v>
      </c>
      <c r="B489" s="93" t="s">
        <v>82</v>
      </c>
      <c r="C489" s="93"/>
      <c r="D489" s="93"/>
      <c r="E489" s="93"/>
      <c r="F489" s="93"/>
      <c r="G489" s="93"/>
      <c r="H489" s="93"/>
      <c r="I489" s="93"/>
      <c r="J489" s="93"/>
      <c r="K489" s="93"/>
      <c r="L489" s="93"/>
      <c r="M489" s="93"/>
      <c r="N489" s="93"/>
      <c r="O489" s="93"/>
      <c r="P489" s="93"/>
      <c r="Q489" s="93"/>
      <c r="R489" s="93"/>
      <c r="S489" s="93"/>
      <c r="T489" s="93"/>
      <c r="U489" s="93"/>
      <c r="V489" s="93"/>
      <c r="W489" s="93"/>
      <c r="X489" s="93"/>
      <c r="Y489" s="93"/>
      <c r="Z489" s="93"/>
      <c r="AA489" s="93"/>
      <c r="AB489" s="93"/>
      <c r="AC489" s="93"/>
      <c r="AD489" s="93"/>
      <c r="AE489" s="93"/>
      <c r="AF489" s="96">
        <v>49268</v>
      </c>
    </row>
    <row r="490" spans="1:32" x14ac:dyDescent="0.25">
      <c r="A490" s="90" t="s">
        <v>120</v>
      </c>
      <c r="B490" s="93" t="s">
        <v>121</v>
      </c>
      <c r="C490" s="93"/>
      <c r="D490" s="93"/>
      <c r="E490" s="93"/>
      <c r="F490" s="93"/>
      <c r="G490" s="93"/>
      <c r="H490" s="93"/>
      <c r="I490" s="93"/>
      <c r="J490" s="93"/>
      <c r="K490" s="93"/>
      <c r="L490" s="93"/>
      <c r="M490" s="93"/>
      <c r="N490" s="93"/>
      <c r="O490" s="93"/>
      <c r="P490" s="93"/>
      <c r="Q490" s="93"/>
      <c r="R490" s="93"/>
      <c r="S490" s="93"/>
      <c r="T490" s="93"/>
      <c r="U490" s="93"/>
      <c r="V490" s="93"/>
      <c r="W490" s="93"/>
      <c r="X490" s="93"/>
      <c r="Y490" s="93"/>
      <c r="Z490" s="93"/>
      <c r="AA490" s="93"/>
      <c r="AB490" s="93"/>
      <c r="AC490" s="93"/>
      <c r="AD490" s="93"/>
      <c r="AE490" s="93"/>
      <c r="AF490" s="96">
        <v>22988</v>
      </c>
    </row>
    <row r="491" spans="1:32" x14ac:dyDescent="0.25">
      <c r="A491" s="90" t="s">
        <v>84</v>
      </c>
      <c r="B491" s="93" t="s">
        <v>85</v>
      </c>
      <c r="C491" s="93"/>
      <c r="D491" s="93"/>
      <c r="E491" s="93"/>
      <c r="F491" s="93"/>
      <c r="G491" s="93"/>
      <c r="H491" s="93"/>
      <c r="I491" s="93"/>
      <c r="J491" s="93"/>
      <c r="K491" s="93"/>
      <c r="L491" s="93"/>
      <c r="M491" s="93"/>
      <c r="N491" s="93"/>
      <c r="O491" s="93"/>
      <c r="P491" s="93"/>
      <c r="Q491" s="93"/>
      <c r="R491" s="93"/>
      <c r="S491" s="93"/>
      <c r="T491" s="93"/>
      <c r="U491" s="93"/>
      <c r="V491" s="93"/>
      <c r="W491" s="93"/>
      <c r="X491" s="93"/>
      <c r="Y491" s="93"/>
      <c r="Z491" s="93"/>
      <c r="AA491" s="93"/>
      <c r="AB491" s="93"/>
      <c r="AC491" s="93"/>
      <c r="AD491" s="93"/>
      <c r="AE491" s="93"/>
      <c r="AF491" s="96">
        <v>5291</v>
      </c>
    </row>
    <row r="492" spans="1:32" x14ac:dyDescent="0.25">
      <c r="A492" s="90" t="s">
        <v>141</v>
      </c>
      <c r="B492" s="93" t="s">
        <v>146</v>
      </c>
      <c r="C492" s="93"/>
      <c r="D492" s="93"/>
      <c r="E492" s="93"/>
      <c r="F492" s="93"/>
      <c r="G492" s="93"/>
      <c r="H492" s="93"/>
      <c r="I492" s="93"/>
      <c r="J492" s="93"/>
      <c r="K492" s="93"/>
      <c r="L492" s="93"/>
      <c r="M492" s="93"/>
      <c r="N492" s="93"/>
      <c r="O492" s="93"/>
      <c r="P492" s="93"/>
      <c r="Q492" s="93"/>
      <c r="R492" s="93"/>
      <c r="S492" s="93"/>
      <c r="T492" s="93"/>
      <c r="U492" s="93"/>
      <c r="V492" s="93"/>
      <c r="W492" s="93"/>
      <c r="X492" s="93"/>
      <c r="Y492" s="93"/>
      <c r="Z492" s="93"/>
      <c r="AA492" s="93"/>
      <c r="AB492" s="93"/>
      <c r="AC492" s="93"/>
      <c r="AD492" s="93"/>
      <c r="AE492" s="93"/>
      <c r="AF492" s="96">
        <v>137559</v>
      </c>
    </row>
    <row r="493" spans="1:32" x14ac:dyDescent="0.25">
      <c r="A493" s="90" t="s">
        <v>110</v>
      </c>
      <c r="B493" s="93" t="s">
        <v>111</v>
      </c>
      <c r="C493" s="93"/>
      <c r="D493" s="93"/>
      <c r="E493" s="93"/>
      <c r="F493" s="93"/>
      <c r="G493" s="93"/>
      <c r="H493" s="93"/>
      <c r="I493" s="93"/>
      <c r="J493" s="93"/>
      <c r="K493" s="93"/>
      <c r="L493" s="93"/>
      <c r="M493" s="93"/>
      <c r="N493" s="93"/>
      <c r="O493" s="93"/>
      <c r="P493" s="93"/>
      <c r="Q493" s="93"/>
      <c r="R493" s="93"/>
      <c r="S493" s="93"/>
      <c r="T493" s="93"/>
      <c r="U493" s="93"/>
      <c r="V493" s="93"/>
      <c r="W493" s="93"/>
      <c r="X493" s="93"/>
      <c r="Y493" s="93"/>
      <c r="Z493" s="93"/>
      <c r="AA493" s="93"/>
      <c r="AB493" s="93"/>
      <c r="AC493" s="93"/>
      <c r="AD493" s="93"/>
      <c r="AE493" s="93"/>
      <c r="AF493" s="96">
        <v>94020</v>
      </c>
    </row>
    <row r="494" spans="1:32" x14ac:dyDescent="0.25">
      <c r="A494" s="90" t="s">
        <v>500</v>
      </c>
      <c r="B494" s="93" t="s">
        <v>501</v>
      </c>
      <c r="C494" s="93"/>
      <c r="D494" s="93"/>
      <c r="E494" s="93"/>
      <c r="F494" s="93"/>
      <c r="G494" s="93"/>
      <c r="H494" s="93"/>
      <c r="I494" s="93"/>
      <c r="J494" s="93"/>
      <c r="K494" s="93"/>
      <c r="L494" s="93"/>
      <c r="M494" s="93"/>
      <c r="N494" s="93"/>
      <c r="O494" s="93"/>
      <c r="P494" s="93"/>
      <c r="Q494" s="93"/>
      <c r="R494" s="93"/>
      <c r="S494" s="93"/>
      <c r="T494" s="93"/>
      <c r="U494" s="93"/>
      <c r="V494" s="93"/>
      <c r="W494" s="93"/>
      <c r="X494" s="93"/>
      <c r="Y494" s="93"/>
      <c r="Z494" s="93"/>
      <c r="AA494" s="93"/>
      <c r="AB494" s="93"/>
      <c r="AC494" s="93"/>
      <c r="AD494" s="93"/>
      <c r="AE494" s="93"/>
      <c r="AF494" s="96">
        <v>5599</v>
      </c>
    </row>
    <row r="495" spans="1:32" x14ac:dyDescent="0.25">
      <c r="A495" s="90" t="s">
        <v>456</v>
      </c>
      <c r="B495" s="93" t="s">
        <v>457</v>
      </c>
      <c r="C495" s="93"/>
      <c r="D495" s="93"/>
      <c r="E495" s="93"/>
      <c r="F495" s="93"/>
      <c r="G495" s="93"/>
      <c r="H495" s="93"/>
      <c r="I495" s="93"/>
      <c r="J495" s="93"/>
      <c r="K495" s="93"/>
      <c r="L495" s="93"/>
      <c r="M495" s="93"/>
      <c r="N495" s="93"/>
      <c r="O495" s="93"/>
      <c r="P495" s="93"/>
      <c r="Q495" s="93"/>
      <c r="R495" s="93"/>
      <c r="S495" s="93"/>
      <c r="T495" s="93"/>
      <c r="U495" s="93"/>
      <c r="V495" s="93"/>
      <c r="W495" s="93"/>
      <c r="X495" s="93"/>
      <c r="Y495" s="93"/>
      <c r="Z495" s="93"/>
      <c r="AA495" s="93"/>
      <c r="AB495" s="93"/>
      <c r="AC495" s="93"/>
      <c r="AD495" s="93"/>
      <c r="AE495" s="93"/>
      <c r="AF495" s="96">
        <v>657</v>
      </c>
    </row>
    <row r="496" spans="1:32" x14ac:dyDescent="0.25">
      <c r="A496" s="90" t="s">
        <v>2102</v>
      </c>
      <c r="B496" s="93" t="s">
        <v>2103</v>
      </c>
      <c r="C496" s="93"/>
      <c r="D496" s="93"/>
      <c r="E496" s="93"/>
      <c r="F496" s="93"/>
      <c r="G496" s="93"/>
      <c r="H496" s="93"/>
      <c r="I496" s="93"/>
      <c r="J496" s="93"/>
      <c r="K496" s="93"/>
      <c r="L496" s="93"/>
      <c r="M496" s="93"/>
      <c r="N496" s="93"/>
      <c r="O496" s="93"/>
      <c r="P496" s="93"/>
      <c r="Q496" s="93"/>
      <c r="R496" s="93"/>
      <c r="S496" s="93"/>
      <c r="T496" s="93"/>
      <c r="U496" s="93"/>
      <c r="V496" s="93"/>
      <c r="W496" s="93"/>
      <c r="X496" s="93"/>
      <c r="Y496" s="93"/>
      <c r="Z496" s="93"/>
      <c r="AA496" s="93"/>
      <c r="AB496" s="93"/>
      <c r="AC496" s="93"/>
      <c r="AD496" s="93"/>
      <c r="AE496" s="93"/>
      <c r="AF496" s="96">
        <v>6141</v>
      </c>
    </row>
    <row r="497" spans="1:32" x14ac:dyDescent="0.25">
      <c r="A497" s="90" t="s">
        <v>2104</v>
      </c>
      <c r="B497" s="93" t="s">
        <v>2105</v>
      </c>
      <c r="C497" s="93"/>
      <c r="D497" s="93"/>
      <c r="E497" s="93"/>
      <c r="F497" s="93"/>
      <c r="G497" s="93"/>
      <c r="H497" s="93"/>
      <c r="I497" s="93"/>
      <c r="J497" s="93"/>
      <c r="K497" s="93"/>
      <c r="L497" s="93"/>
      <c r="M497" s="93"/>
      <c r="N497" s="93"/>
      <c r="O497" s="93"/>
      <c r="P497" s="93"/>
      <c r="Q497" s="93"/>
      <c r="R497" s="93"/>
      <c r="S497" s="93"/>
      <c r="T497" s="93"/>
      <c r="U497" s="93"/>
      <c r="V497" s="93"/>
      <c r="W497" s="93"/>
      <c r="X497" s="93"/>
      <c r="Y497" s="93"/>
      <c r="Z497" s="93"/>
      <c r="AA497" s="93"/>
      <c r="AB497" s="93"/>
      <c r="AC497" s="93"/>
      <c r="AD497" s="93"/>
      <c r="AE497" s="93"/>
      <c r="AF497" s="96">
        <v>11387</v>
      </c>
    </row>
    <row r="498" spans="1:32" x14ac:dyDescent="0.25">
      <c r="A498" s="90" t="s">
        <v>2106</v>
      </c>
      <c r="B498" s="93" t="s">
        <v>2107</v>
      </c>
      <c r="C498" s="93"/>
      <c r="D498" s="93"/>
      <c r="E498" s="93"/>
      <c r="F498" s="93"/>
      <c r="G498" s="93"/>
      <c r="H498" s="93"/>
      <c r="I498" s="93"/>
      <c r="J498" s="93"/>
      <c r="K498" s="93"/>
      <c r="L498" s="93"/>
      <c r="M498" s="93"/>
      <c r="N498" s="93"/>
      <c r="O498" s="93"/>
      <c r="P498" s="93"/>
      <c r="Q498" s="93"/>
      <c r="R498" s="93"/>
      <c r="S498" s="93"/>
      <c r="T498" s="93"/>
      <c r="U498" s="93"/>
      <c r="V498" s="93"/>
      <c r="W498" s="93"/>
      <c r="X498" s="93"/>
      <c r="Y498" s="93"/>
      <c r="Z498" s="93"/>
      <c r="AA498" s="93"/>
      <c r="AB498" s="93"/>
      <c r="AC498" s="93"/>
      <c r="AD498" s="93"/>
      <c r="AE498" s="93"/>
      <c r="AF498" s="96">
        <v>31114</v>
      </c>
    </row>
    <row r="499" spans="1:32" x14ac:dyDescent="0.25">
      <c r="A499" s="90" t="s">
        <v>2108</v>
      </c>
      <c r="B499" s="93" t="s">
        <v>2109</v>
      </c>
      <c r="C499" s="93"/>
      <c r="D499" s="93"/>
      <c r="E499" s="93"/>
      <c r="F499" s="93"/>
      <c r="G499" s="93"/>
      <c r="H499" s="93"/>
      <c r="I499" s="93"/>
      <c r="J499" s="93"/>
      <c r="K499" s="93"/>
      <c r="L499" s="93"/>
      <c r="M499" s="93"/>
      <c r="N499" s="93"/>
      <c r="O499" s="93"/>
      <c r="P499" s="93"/>
      <c r="Q499" s="93"/>
      <c r="R499" s="93"/>
      <c r="S499" s="93"/>
      <c r="T499" s="93"/>
      <c r="U499" s="93"/>
      <c r="V499" s="93"/>
      <c r="W499" s="93"/>
      <c r="X499" s="93"/>
      <c r="Y499" s="93"/>
      <c r="Z499" s="93"/>
      <c r="AA499" s="93"/>
      <c r="AB499" s="93"/>
      <c r="AC499" s="93"/>
      <c r="AD499" s="93"/>
      <c r="AE499" s="93"/>
      <c r="AF499" s="96">
        <v>190</v>
      </c>
    </row>
    <row r="500" spans="1:32" x14ac:dyDescent="0.25">
      <c r="A500" s="90" t="s">
        <v>729</v>
      </c>
      <c r="B500" s="93" t="s">
        <v>730</v>
      </c>
      <c r="C500" s="93"/>
      <c r="D500" s="93"/>
      <c r="E500" s="93"/>
      <c r="F500" s="93"/>
      <c r="G500" s="93"/>
      <c r="H500" s="93"/>
      <c r="I500" s="93"/>
      <c r="J500" s="93"/>
      <c r="K500" s="93"/>
      <c r="L500" s="93"/>
      <c r="M500" s="93"/>
      <c r="N500" s="93"/>
      <c r="O500" s="93"/>
      <c r="P500" s="93"/>
      <c r="Q500" s="93"/>
      <c r="R500" s="93"/>
      <c r="S500" s="93"/>
      <c r="T500" s="93"/>
      <c r="U500" s="93"/>
      <c r="V500" s="93"/>
      <c r="W500" s="93"/>
      <c r="X500" s="93"/>
      <c r="Y500" s="93"/>
      <c r="Z500" s="93"/>
      <c r="AA500" s="93"/>
      <c r="AB500" s="93"/>
      <c r="AC500" s="93"/>
      <c r="AD500" s="93"/>
      <c r="AE500" s="93"/>
      <c r="AF500" s="96">
        <v>722</v>
      </c>
    </row>
    <row r="501" spans="1:32" x14ac:dyDescent="0.25">
      <c r="A501" s="90" t="s">
        <v>2110</v>
      </c>
      <c r="B501" s="93" t="s">
        <v>2111</v>
      </c>
      <c r="C501" s="93"/>
      <c r="D501" s="93"/>
      <c r="E501" s="93"/>
      <c r="F501" s="93"/>
      <c r="G501" s="93"/>
      <c r="H501" s="93"/>
      <c r="I501" s="93"/>
      <c r="J501" s="93"/>
      <c r="K501" s="93"/>
      <c r="L501" s="93"/>
      <c r="M501" s="93"/>
      <c r="N501" s="93"/>
      <c r="O501" s="93"/>
      <c r="P501" s="93"/>
      <c r="Q501" s="93"/>
      <c r="R501" s="93"/>
      <c r="S501" s="93"/>
      <c r="T501" s="93"/>
      <c r="U501" s="93"/>
      <c r="V501" s="93"/>
      <c r="W501" s="93"/>
      <c r="X501" s="93"/>
      <c r="Y501" s="93"/>
      <c r="Z501" s="93"/>
      <c r="AA501" s="93"/>
      <c r="AB501" s="93"/>
      <c r="AC501" s="93"/>
      <c r="AD501" s="93"/>
      <c r="AE501" s="93"/>
      <c r="AF501" s="96">
        <v>2080</v>
      </c>
    </row>
    <row r="502" spans="1:32" x14ac:dyDescent="0.25">
      <c r="A502" s="90" t="s">
        <v>785</v>
      </c>
      <c r="B502" s="93" t="s">
        <v>786</v>
      </c>
      <c r="C502" s="93"/>
      <c r="D502" s="93"/>
      <c r="E502" s="93"/>
      <c r="F502" s="93"/>
      <c r="G502" s="93"/>
      <c r="H502" s="93"/>
      <c r="I502" s="93"/>
      <c r="J502" s="93"/>
      <c r="K502" s="93"/>
      <c r="L502" s="93"/>
      <c r="M502" s="93"/>
      <c r="N502" s="93"/>
      <c r="O502" s="93"/>
      <c r="P502" s="93"/>
      <c r="Q502" s="93"/>
      <c r="R502" s="93"/>
      <c r="S502" s="93"/>
      <c r="T502" s="93"/>
      <c r="U502" s="93"/>
      <c r="V502" s="93"/>
      <c r="W502" s="93"/>
      <c r="X502" s="93"/>
      <c r="Y502" s="93"/>
      <c r="Z502" s="93"/>
      <c r="AA502" s="93"/>
      <c r="AB502" s="93"/>
      <c r="AC502" s="93"/>
      <c r="AD502" s="93"/>
      <c r="AE502" s="93"/>
      <c r="AF502" s="96">
        <v>228</v>
      </c>
    </row>
    <row r="503" spans="1:32" x14ac:dyDescent="0.25">
      <c r="A503" s="90" t="s">
        <v>773</v>
      </c>
      <c r="B503" s="93" t="s">
        <v>774</v>
      </c>
      <c r="C503" s="93"/>
      <c r="D503" s="93"/>
      <c r="E503" s="93"/>
      <c r="F503" s="93"/>
      <c r="G503" s="93"/>
      <c r="H503" s="93"/>
      <c r="I503" s="93"/>
      <c r="J503" s="93"/>
      <c r="K503" s="93"/>
      <c r="L503" s="93"/>
      <c r="M503" s="93"/>
      <c r="N503" s="93"/>
      <c r="O503" s="93"/>
      <c r="P503" s="93"/>
      <c r="Q503" s="93"/>
      <c r="R503" s="93"/>
      <c r="S503" s="93"/>
      <c r="T503" s="93"/>
      <c r="U503" s="93"/>
      <c r="V503" s="93"/>
      <c r="W503" s="93"/>
      <c r="X503" s="93"/>
      <c r="Y503" s="93"/>
      <c r="Z503" s="93"/>
      <c r="AA503" s="93"/>
      <c r="AB503" s="93"/>
      <c r="AC503" s="93"/>
      <c r="AD503" s="93"/>
      <c r="AE503" s="93"/>
      <c r="AF503" s="96">
        <v>268</v>
      </c>
    </row>
    <row r="504" spans="1:32" x14ac:dyDescent="0.25">
      <c r="A504" s="90" t="s">
        <v>2112</v>
      </c>
      <c r="B504" s="93" t="s">
        <v>2113</v>
      </c>
      <c r="C504" s="93"/>
      <c r="D504" s="93"/>
      <c r="E504" s="93"/>
      <c r="F504" s="93"/>
      <c r="G504" s="93"/>
      <c r="H504" s="93"/>
      <c r="I504" s="93"/>
      <c r="J504" s="93"/>
      <c r="K504" s="93"/>
      <c r="L504" s="93"/>
      <c r="M504" s="93"/>
      <c r="N504" s="93"/>
      <c r="O504" s="93"/>
      <c r="P504" s="93"/>
      <c r="Q504" s="93"/>
      <c r="R504" s="93"/>
      <c r="S504" s="93"/>
      <c r="T504" s="93"/>
      <c r="U504" s="93"/>
      <c r="V504" s="93"/>
      <c r="W504" s="93"/>
      <c r="X504" s="93"/>
      <c r="Y504" s="93"/>
      <c r="Z504" s="93"/>
      <c r="AA504" s="93"/>
      <c r="AB504" s="93"/>
      <c r="AC504" s="93"/>
      <c r="AD504" s="93"/>
      <c r="AE504" s="93"/>
      <c r="AF504" s="96">
        <v>211</v>
      </c>
    </row>
    <row r="505" spans="1:32" x14ac:dyDescent="0.25">
      <c r="A505" s="90" t="s">
        <v>2114</v>
      </c>
      <c r="B505" s="93" t="s">
        <v>2115</v>
      </c>
      <c r="C505" s="93"/>
      <c r="D505" s="93"/>
      <c r="E505" s="93"/>
      <c r="F505" s="93"/>
      <c r="G505" s="93"/>
      <c r="H505" s="93"/>
      <c r="I505" s="93"/>
      <c r="J505" s="93"/>
      <c r="K505" s="93"/>
      <c r="L505" s="93"/>
      <c r="M505" s="93"/>
      <c r="N505" s="93"/>
      <c r="O505" s="93"/>
      <c r="P505" s="93"/>
      <c r="Q505" s="93"/>
      <c r="R505" s="93"/>
      <c r="S505" s="93"/>
      <c r="T505" s="93"/>
      <c r="U505" s="93"/>
      <c r="V505" s="93"/>
      <c r="W505" s="93"/>
      <c r="X505" s="93"/>
      <c r="Y505" s="93"/>
      <c r="Z505" s="93"/>
      <c r="AA505" s="93"/>
      <c r="AB505" s="93"/>
      <c r="AC505" s="93"/>
      <c r="AD505" s="93"/>
      <c r="AE505" s="93"/>
      <c r="AF505" s="96">
        <v>1739</v>
      </c>
    </row>
    <row r="506" spans="1:32" x14ac:dyDescent="0.25">
      <c r="A506" s="90" t="s">
        <v>2116</v>
      </c>
      <c r="B506" s="93" t="s">
        <v>2117</v>
      </c>
      <c r="C506" s="93"/>
      <c r="D506" s="93"/>
      <c r="E506" s="93"/>
      <c r="F506" s="93"/>
      <c r="G506" s="93"/>
      <c r="H506" s="93"/>
      <c r="I506" s="93"/>
      <c r="J506" s="93"/>
      <c r="K506" s="93"/>
      <c r="L506" s="93"/>
      <c r="M506" s="93"/>
      <c r="N506" s="93"/>
      <c r="O506" s="93"/>
      <c r="P506" s="93"/>
      <c r="Q506" s="93"/>
      <c r="R506" s="93"/>
      <c r="S506" s="93"/>
      <c r="T506" s="93"/>
      <c r="U506" s="93"/>
      <c r="V506" s="93"/>
      <c r="W506" s="93"/>
      <c r="X506" s="93"/>
      <c r="Y506" s="93"/>
      <c r="Z506" s="93"/>
      <c r="AA506" s="93"/>
      <c r="AB506" s="93"/>
      <c r="AC506" s="93"/>
      <c r="AD506" s="93"/>
      <c r="AE506" s="93"/>
      <c r="AF506" s="96">
        <v>493</v>
      </c>
    </row>
    <row r="507" spans="1:32" x14ac:dyDescent="0.25">
      <c r="A507" s="90" t="s">
        <v>823</v>
      </c>
      <c r="B507" s="93" t="s">
        <v>824</v>
      </c>
      <c r="C507" s="93"/>
      <c r="D507" s="93"/>
      <c r="E507" s="93"/>
      <c r="F507" s="93"/>
      <c r="G507" s="93"/>
      <c r="H507" s="93"/>
      <c r="I507" s="93"/>
      <c r="J507" s="93"/>
      <c r="K507" s="93"/>
      <c r="L507" s="93"/>
      <c r="M507" s="93"/>
      <c r="N507" s="93"/>
      <c r="O507" s="93"/>
      <c r="P507" s="93"/>
      <c r="Q507" s="93"/>
      <c r="R507" s="93"/>
      <c r="S507" s="93"/>
      <c r="T507" s="93"/>
      <c r="U507" s="93"/>
      <c r="V507" s="93"/>
      <c r="W507" s="93"/>
      <c r="X507" s="93"/>
      <c r="Y507" s="93"/>
      <c r="Z507" s="93"/>
      <c r="AA507" s="93"/>
      <c r="AB507" s="93"/>
      <c r="AC507" s="93"/>
      <c r="AD507" s="93"/>
      <c r="AE507" s="93"/>
      <c r="AF507" s="96">
        <v>30</v>
      </c>
    </row>
    <row r="508" spans="1:32" x14ac:dyDescent="0.25">
      <c r="A508" s="90" t="s">
        <v>891</v>
      </c>
      <c r="B508" s="93" t="s">
        <v>892</v>
      </c>
      <c r="C508" s="93"/>
      <c r="D508" s="93"/>
      <c r="E508" s="93"/>
      <c r="F508" s="93"/>
      <c r="G508" s="93"/>
      <c r="H508" s="93"/>
      <c r="I508" s="93"/>
      <c r="J508" s="93"/>
      <c r="K508" s="93"/>
      <c r="L508" s="93"/>
      <c r="M508" s="93"/>
      <c r="N508" s="93"/>
      <c r="O508" s="93"/>
      <c r="P508" s="93"/>
      <c r="Q508" s="93"/>
      <c r="R508" s="93"/>
      <c r="S508" s="93"/>
      <c r="T508" s="93"/>
      <c r="U508" s="93"/>
      <c r="V508" s="93"/>
      <c r="W508" s="93"/>
      <c r="X508" s="93"/>
      <c r="Y508" s="93"/>
      <c r="Z508" s="93"/>
      <c r="AA508" s="93"/>
      <c r="AB508" s="93"/>
      <c r="AC508" s="93"/>
      <c r="AD508" s="93"/>
      <c r="AE508" s="93"/>
      <c r="AF508" s="96">
        <v>8</v>
      </c>
    </row>
    <row r="509" spans="1:32" x14ac:dyDescent="0.25">
      <c r="A509" s="90" t="s">
        <v>2118</v>
      </c>
      <c r="B509" s="93" t="s">
        <v>2119</v>
      </c>
      <c r="C509" s="93"/>
      <c r="D509" s="93"/>
      <c r="E509" s="93"/>
      <c r="F509" s="93"/>
      <c r="G509" s="93"/>
      <c r="H509" s="93"/>
      <c r="I509" s="93"/>
      <c r="J509" s="93"/>
      <c r="K509" s="93"/>
      <c r="L509" s="93"/>
      <c r="M509" s="93"/>
      <c r="N509" s="93"/>
      <c r="O509" s="93"/>
      <c r="P509" s="93"/>
      <c r="Q509" s="93"/>
      <c r="R509" s="93"/>
      <c r="S509" s="93"/>
      <c r="T509" s="93"/>
      <c r="U509" s="93"/>
      <c r="V509" s="93"/>
      <c r="W509" s="93"/>
      <c r="X509" s="93"/>
      <c r="Y509" s="93"/>
      <c r="Z509" s="93"/>
      <c r="AA509" s="93"/>
      <c r="AB509" s="93"/>
      <c r="AC509" s="93"/>
      <c r="AD509" s="93"/>
      <c r="AE509" s="93"/>
      <c r="AF509" s="96">
        <v>8</v>
      </c>
    </row>
    <row r="510" spans="1:32" x14ac:dyDescent="0.25">
      <c r="A510" s="90" t="s">
        <v>2120</v>
      </c>
      <c r="B510" s="93" t="s">
        <v>2121</v>
      </c>
      <c r="C510" s="93"/>
      <c r="D510" s="93"/>
      <c r="E510" s="93"/>
      <c r="F510" s="93"/>
      <c r="G510" s="93"/>
      <c r="H510" s="93"/>
      <c r="I510" s="93"/>
      <c r="J510" s="93"/>
      <c r="K510" s="93"/>
      <c r="L510" s="93"/>
      <c r="M510" s="93"/>
      <c r="N510" s="93"/>
      <c r="O510" s="93"/>
      <c r="P510" s="93"/>
      <c r="Q510" s="93"/>
      <c r="R510" s="93"/>
      <c r="S510" s="93"/>
      <c r="T510" s="93"/>
      <c r="U510" s="93"/>
      <c r="V510" s="93"/>
      <c r="W510" s="93"/>
      <c r="X510" s="93"/>
      <c r="Y510" s="93"/>
      <c r="Z510" s="93"/>
      <c r="AA510" s="93"/>
      <c r="AB510" s="93"/>
      <c r="AC510" s="93"/>
      <c r="AD510" s="93"/>
      <c r="AE510" s="93"/>
      <c r="AF510" s="96">
        <v>13</v>
      </c>
    </row>
    <row r="511" spans="1:32" x14ac:dyDescent="0.25">
      <c r="A511" s="90" t="s">
        <v>2122</v>
      </c>
      <c r="B511" s="93" t="s">
        <v>2123</v>
      </c>
      <c r="C511" s="93"/>
      <c r="D511" s="93"/>
      <c r="E511" s="93"/>
      <c r="F511" s="93"/>
      <c r="G511" s="93"/>
      <c r="H511" s="93"/>
      <c r="I511" s="93"/>
      <c r="J511" s="93"/>
      <c r="K511" s="93"/>
      <c r="L511" s="93"/>
      <c r="M511" s="93"/>
      <c r="N511" s="93"/>
      <c r="O511" s="93"/>
      <c r="P511" s="93"/>
      <c r="Q511" s="93"/>
      <c r="R511" s="93"/>
      <c r="S511" s="93"/>
      <c r="T511" s="93"/>
      <c r="U511" s="93"/>
      <c r="V511" s="93"/>
      <c r="W511" s="93"/>
      <c r="X511" s="93"/>
      <c r="Y511" s="93"/>
      <c r="Z511" s="93"/>
      <c r="AA511" s="93"/>
      <c r="AB511" s="93"/>
      <c r="AC511" s="93"/>
      <c r="AD511" s="93"/>
      <c r="AE511" s="93"/>
      <c r="AF511" s="96">
        <v>1</v>
      </c>
    </row>
    <row r="512" spans="1:32" x14ac:dyDescent="0.25">
      <c r="A512" s="90" t="s">
        <v>3686</v>
      </c>
      <c r="B512" s="93" t="s">
        <v>3687</v>
      </c>
      <c r="C512" s="93"/>
      <c r="D512" s="93"/>
      <c r="E512" s="93"/>
      <c r="F512" s="93"/>
      <c r="G512" s="93"/>
      <c r="H512" s="93"/>
      <c r="I512" s="93"/>
      <c r="J512" s="93"/>
      <c r="K512" s="93"/>
      <c r="L512" s="93"/>
      <c r="M512" s="93"/>
      <c r="N512" s="93"/>
      <c r="O512" s="93"/>
      <c r="P512" s="93"/>
      <c r="Q512" s="93"/>
      <c r="R512" s="93"/>
      <c r="S512" s="93"/>
      <c r="T512" s="93"/>
      <c r="U512" s="93"/>
      <c r="V512" s="93"/>
      <c r="W512" s="93"/>
      <c r="X512" s="93"/>
      <c r="Y512" s="93"/>
      <c r="Z512" s="93"/>
      <c r="AA512" s="93"/>
      <c r="AB512" s="93"/>
      <c r="AC512" s="93"/>
      <c r="AD512" s="93"/>
      <c r="AE512" s="93"/>
      <c r="AF512" s="96">
        <v>700</v>
      </c>
    </row>
    <row r="513" spans="1:32" x14ac:dyDescent="0.25">
      <c r="A513" s="90" t="s">
        <v>37</v>
      </c>
      <c r="B513" s="93" t="s">
        <v>38</v>
      </c>
      <c r="C513" s="93"/>
      <c r="D513" s="93"/>
      <c r="E513" s="93"/>
      <c r="F513" s="93"/>
      <c r="G513" s="93"/>
      <c r="H513" s="93"/>
      <c r="I513" s="93"/>
      <c r="J513" s="93"/>
      <c r="K513" s="93"/>
      <c r="L513" s="93"/>
      <c r="M513" s="93"/>
      <c r="N513" s="93"/>
      <c r="O513" s="93"/>
      <c r="P513" s="93"/>
      <c r="Q513" s="93"/>
      <c r="R513" s="93"/>
      <c r="S513" s="93"/>
      <c r="T513" s="93"/>
      <c r="U513" s="93"/>
      <c r="V513" s="93"/>
      <c r="W513" s="93"/>
      <c r="X513" s="93"/>
      <c r="Y513" s="93"/>
      <c r="Z513" s="93"/>
      <c r="AA513" s="93"/>
      <c r="AB513" s="93"/>
      <c r="AC513" s="93"/>
      <c r="AD513" s="93"/>
      <c r="AE513" s="93"/>
      <c r="AF513" s="96">
        <v>163531</v>
      </c>
    </row>
    <row r="514" spans="1:32" x14ac:dyDescent="0.25">
      <c r="A514" s="90" t="s">
        <v>763</v>
      </c>
      <c r="B514" s="93" t="s">
        <v>764</v>
      </c>
      <c r="C514" s="93"/>
      <c r="D514" s="93"/>
      <c r="E514" s="93"/>
      <c r="F514" s="93"/>
      <c r="G514" s="93"/>
      <c r="H514" s="93"/>
      <c r="I514" s="93"/>
      <c r="J514" s="93"/>
      <c r="K514" s="93"/>
      <c r="L514" s="93"/>
      <c r="M514" s="93"/>
      <c r="N514" s="93"/>
      <c r="O514" s="93"/>
      <c r="P514" s="93"/>
      <c r="Q514" s="93"/>
      <c r="R514" s="93"/>
      <c r="S514" s="93"/>
      <c r="T514" s="93"/>
      <c r="U514" s="93"/>
      <c r="V514" s="93"/>
      <c r="W514" s="93"/>
      <c r="X514" s="93"/>
      <c r="Y514" s="93"/>
      <c r="Z514" s="93"/>
      <c r="AA514" s="93"/>
      <c r="AB514" s="93"/>
      <c r="AC514" s="93"/>
      <c r="AD514" s="93"/>
      <c r="AE514" s="93"/>
      <c r="AF514" s="96">
        <v>141</v>
      </c>
    </row>
    <row r="515" spans="1:32" x14ac:dyDescent="0.25">
      <c r="A515" s="90" t="s">
        <v>1057</v>
      </c>
      <c r="B515" s="93" t="s">
        <v>1058</v>
      </c>
      <c r="C515" s="93"/>
      <c r="D515" s="93"/>
      <c r="E515" s="93"/>
      <c r="F515" s="93"/>
      <c r="G515" s="93"/>
      <c r="H515" s="93"/>
      <c r="I515" s="93"/>
      <c r="J515" s="93"/>
      <c r="K515" s="93"/>
      <c r="L515" s="93"/>
      <c r="M515" s="93"/>
      <c r="N515" s="93"/>
      <c r="O515" s="93"/>
      <c r="P515" s="93"/>
      <c r="Q515" s="93"/>
      <c r="R515" s="93"/>
      <c r="S515" s="93"/>
      <c r="T515" s="93"/>
      <c r="U515" s="93"/>
      <c r="V515" s="93"/>
      <c r="W515" s="93"/>
      <c r="X515" s="93"/>
      <c r="Y515" s="93"/>
      <c r="Z515" s="93"/>
      <c r="AA515" s="93"/>
      <c r="AB515" s="93"/>
      <c r="AC515" s="93"/>
      <c r="AD515" s="93"/>
      <c r="AE515" s="93"/>
      <c r="AF515" s="96">
        <v>5687</v>
      </c>
    </row>
    <row r="516" spans="1:32" x14ac:dyDescent="0.25">
      <c r="A516" s="90" t="s">
        <v>663</v>
      </c>
      <c r="B516" s="93" t="s">
        <v>664</v>
      </c>
      <c r="C516" s="93"/>
      <c r="D516" s="93"/>
      <c r="E516" s="93"/>
      <c r="F516" s="93"/>
      <c r="G516" s="93"/>
      <c r="H516" s="93"/>
      <c r="I516" s="93"/>
      <c r="J516" s="93"/>
      <c r="K516" s="93"/>
      <c r="L516" s="93"/>
      <c r="M516" s="93"/>
      <c r="N516" s="93"/>
      <c r="O516" s="93"/>
      <c r="P516" s="93"/>
      <c r="Q516" s="93"/>
      <c r="R516" s="93"/>
      <c r="S516" s="93"/>
      <c r="T516" s="93"/>
      <c r="U516" s="93"/>
      <c r="V516" s="93"/>
      <c r="W516" s="93"/>
      <c r="X516" s="93"/>
      <c r="Y516" s="93"/>
      <c r="Z516" s="93"/>
      <c r="AA516" s="93"/>
      <c r="AB516" s="93"/>
      <c r="AC516" s="93"/>
      <c r="AD516" s="93"/>
      <c r="AE516" s="93"/>
      <c r="AF516" s="96">
        <v>1</v>
      </c>
    </row>
    <row r="517" spans="1:32" x14ac:dyDescent="0.25">
      <c r="A517" s="90" t="s">
        <v>1213</v>
      </c>
      <c r="B517" s="93" t="s">
        <v>1214</v>
      </c>
      <c r="C517" s="93"/>
      <c r="D517" s="93"/>
      <c r="E517" s="93"/>
      <c r="F517" s="93"/>
      <c r="G517" s="93"/>
      <c r="H517" s="93"/>
      <c r="I517" s="93"/>
      <c r="J517" s="93"/>
      <c r="K517" s="93"/>
      <c r="L517" s="93"/>
      <c r="M517" s="93"/>
      <c r="N517" s="93"/>
      <c r="O517" s="93"/>
      <c r="P517" s="93"/>
      <c r="Q517" s="93"/>
      <c r="R517" s="93"/>
      <c r="S517" s="93"/>
      <c r="T517" s="93"/>
      <c r="U517" s="93"/>
      <c r="V517" s="93"/>
      <c r="W517" s="93"/>
      <c r="X517" s="93"/>
      <c r="Y517" s="93"/>
      <c r="Z517" s="93"/>
      <c r="AA517" s="93"/>
      <c r="AB517" s="93"/>
      <c r="AC517" s="93"/>
      <c r="AD517" s="93"/>
      <c r="AE517" s="93"/>
      <c r="AF517" s="96">
        <v>2</v>
      </c>
    </row>
    <row r="518" spans="1:32" x14ac:dyDescent="0.25">
      <c r="A518" s="90" t="s">
        <v>933</v>
      </c>
      <c r="B518" s="93" t="s">
        <v>934</v>
      </c>
      <c r="C518" s="93"/>
      <c r="D518" s="93"/>
      <c r="E518" s="93"/>
      <c r="F518" s="93"/>
      <c r="G518" s="93"/>
      <c r="H518" s="93"/>
      <c r="I518" s="93"/>
      <c r="J518" s="93"/>
      <c r="K518" s="93"/>
      <c r="L518" s="93"/>
      <c r="M518" s="93"/>
      <c r="N518" s="93"/>
      <c r="O518" s="93"/>
      <c r="P518" s="93"/>
      <c r="Q518" s="93"/>
      <c r="R518" s="93"/>
      <c r="S518" s="93"/>
      <c r="T518" s="93"/>
      <c r="U518" s="93"/>
      <c r="V518" s="93"/>
      <c r="W518" s="93"/>
      <c r="X518" s="93"/>
      <c r="Y518" s="93"/>
      <c r="Z518" s="93"/>
      <c r="AA518" s="93"/>
      <c r="AB518" s="93"/>
      <c r="AC518" s="93"/>
      <c r="AD518" s="93"/>
      <c r="AE518" s="93"/>
      <c r="AF518" s="96">
        <v>10</v>
      </c>
    </row>
    <row r="519" spans="1:32" x14ac:dyDescent="0.25">
      <c r="A519" s="90" t="s">
        <v>496</v>
      </c>
      <c r="B519" s="93" t="s">
        <v>497</v>
      </c>
      <c r="C519" s="93"/>
      <c r="D519" s="93"/>
      <c r="E519" s="93"/>
      <c r="F519" s="93"/>
      <c r="G519" s="93"/>
      <c r="H519" s="93"/>
      <c r="I519" s="93"/>
      <c r="J519" s="93"/>
      <c r="K519" s="93"/>
      <c r="L519" s="93"/>
      <c r="M519" s="93"/>
      <c r="N519" s="93"/>
      <c r="O519" s="93"/>
      <c r="P519" s="93"/>
      <c r="Q519" s="93"/>
      <c r="R519" s="93"/>
      <c r="S519" s="93"/>
      <c r="T519" s="93"/>
      <c r="U519" s="93"/>
      <c r="V519" s="93"/>
      <c r="W519" s="93"/>
      <c r="X519" s="93"/>
      <c r="Y519" s="93"/>
      <c r="Z519" s="93"/>
      <c r="AA519" s="93"/>
      <c r="AB519" s="93"/>
      <c r="AC519" s="93"/>
      <c r="AD519" s="93"/>
      <c r="AE519" s="93"/>
      <c r="AF519" s="96">
        <v>6954848</v>
      </c>
    </row>
    <row r="520" spans="1:32" x14ac:dyDescent="0.25">
      <c r="A520" s="90" t="s">
        <v>2124</v>
      </c>
      <c r="B520" s="93" t="s">
        <v>2125</v>
      </c>
      <c r="C520" s="93"/>
      <c r="D520" s="93"/>
      <c r="E520" s="93"/>
      <c r="F520" s="93"/>
      <c r="G520" s="93"/>
      <c r="H520" s="93"/>
      <c r="I520" s="93"/>
      <c r="J520" s="93"/>
      <c r="K520" s="93"/>
      <c r="L520" s="93"/>
      <c r="M520" s="93"/>
      <c r="N520" s="93"/>
      <c r="O520" s="93"/>
      <c r="P520" s="93"/>
      <c r="Q520" s="93"/>
      <c r="R520" s="93"/>
      <c r="S520" s="93"/>
      <c r="T520" s="93"/>
      <c r="U520" s="93"/>
      <c r="V520" s="93"/>
      <c r="W520" s="93"/>
      <c r="X520" s="93"/>
      <c r="Y520" s="93"/>
      <c r="Z520" s="93"/>
      <c r="AA520" s="93"/>
      <c r="AB520" s="93"/>
      <c r="AC520" s="93"/>
      <c r="AD520" s="93"/>
      <c r="AE520" s="93"/>
      <c r="AF520" s="96">
        <v>16886</v>
      </c>
    </row>
    <row r="521" spans="1:32" x14ac:dyDescent="0.25">
      <c r="A521" s="90" t="s">
        <v>458</v>
      </c>
      <c r="B521" s="93" t="s">
        <v>459</v>
      </c>
      <c r="C521" s="93"/>
      <c r="D521" s="93"/>
      <c r="E521" s="93"/>
      <c r="F521" s="93"/>
      <c r="G521" s="93"/>
      <c r="H521" s="93"/>
      <c r="I521" s="93"/>
      <c r="J521" s="93"/>
      <c r="K521" s="93"/>
      <c r="L521" s="93"/>
      <c r="M521" s="93"/>
      <c r="N521" s="93"/>
      <c r="O521" s="93"/>
      <c r="P521" s="93"/>
      <c r="Q521" s="93"/>
      <c r="R521" s="93"/>
      <c r="S521" s="93"/>
      <c r="T521" s="93"/>
      <c r="U521" s="93"/>
      <c r="V521" s="93"/>
      <c r="W521" s="93"/>
      <c r="X521" s="93"/>
      <c r="Y521" s="93"/>
      <c r="Z521" s="93"/>
      <c r="AA521" s="93"/>
      <c r="AB521" s="93"/>
      <c r="AC521" s="93"/>
      <c r="AD521" s="93"/>
      <c r="AE521" s="93"/>
      <c r="AF521" s="96">
        <v>1671</v>
      </c>
    </row>
    <row r="522" spans="1:32" x14ac:dyDescent="0.25">
      <c r="A522" s="90" t="s">
        <v>460</v>
      </c>
      <c r="B522" s="93" t="s">
        <v>461</v>
      </c>
      <c r="C522" s="93"/>
      <c r="D522" s="93"/>
      <c r="E522" s="93"/>
      <c r="F522" s="93"/>
      <c r="G522" s="93"/>
      <c r="H522" s="93"/>
      <c r="I522" s="93"/>
      <c r="J522" s="93"/>
      <c r="K522" s="93"/>
      <c r="L522" s="93"/>
      <c r="M522" s="93"/>
      <c r="N522" s="93"/>
      <c r="O522" s="93"/>
      <c r="P522" s="93"/>
      <c r="Q522" s="93"/>
      <c r="R522" s="93"/>
      <c r="S522" s="93"/>
      <c r="T522" s="93"/>
      <c r="U522" s="93"/>
      <c r="V522" s="93"/>
      <c r="W522" s="93"/>
      <c r="X522" s="93"/>
      <c r="Y522" s="93"/>
      <c r="Z522" s="93"/>
      <c r="AA522" s="93"/>
      <c r="AB522" s="93"/>
      <c r="AC522" s="93"/>
      <c r="AD522" s="93"/>
      <c r="AE522" s="93"/>
      <c r="AF522" s="96">
        <v>711</v>
      </c>
    </row>
    <row r="523" spans="1:32" x14ac:dyDescent="0.25">
      <c r="A523" s="90" t="s">
        <v>498</v>
      </c>
      <c r="B523" s="93" t="s">
        <v>499</v>
      </c>
      <c r="C523" s="93"/>
      <c r="D523" s="93"/>
      <c r="E523" s="93"/>
      <c r="F523" s="93"/>
      <c r="G523" s="93"/>
      <c r="H523" s="93"/>
      <c r="I523" s="93"/>
      <c r="J523" s="93"/>
      <c r="K523" s="93"/>
      <c r="L523" s="93"/>
      <c r="M523" s="93"/>
      <c r="N523" s="93"/>
      <c r="O523" s="93"/>
      <c r="P523" s="93"/>
      <c r="Q523" s="93"/>
      <c r="R523" s="93"/>
      <c r="S523" s="93"/>
      <c r="T523" s="93"/>
      <c r="U523" s="93"/>
      <c r="V523" s="93"/>
      <c r="W523" s="93"/>
      <c r="X523" s="93"/>
      <c r="Y523" s="93"/>
      <c r="Z523" s="93"/>
      <c r="AA523" s="93"/>
      <c r="AB523" s="93"/>
      <c r="AC523" s="93"/>
      <c r="AD523" s="93"/>
      <c r="AE523" s="93"/>
      <c r="AF523" s="96">
        <v>239940</v>
      </c>
    </row>
    <row r="524" spans="1:32" x14ac:dyDescent="0.25">
      <c r="A524" s="90" t="s">
        <v>1510</v>
      </c>
      <c r="B524" s="93" t="s">
        <v>1511</v>
      </c>
      <c r="C524" s="93"/>
      <c r="D524" s="93"/>
      <c r="E524" s="93"/>
      <c r="F524" s="93"/>
      <c r="G524" s="93"/>
      <c r="H524" s="93"/>
      <c r="I524" s="93"/>
      <c r="J524" s="93"/>
      <c r="K524" s="93"/>
      <c r="L524" s="93"/>
      <c r="M524" s="93"/>
      <c r="N524" s="93"/>
      <c r="O524" s="93"/>
      <c r="P524" s="93"/>
      <c r="Q524" s="93"/>
      <c r="R524" s="93"/>
      <c r="S524" s="93"/>
      <c r="T524" s="93"/>
      <c r="U524" s="93"/>
      <c r="V524" s="93"/>
      <c r="W524" s="93"/>
      <c r="X524" s="93"/>
      <c r="Y524" s="93"/>
      <c r="Z524" s="93"/>
      <c r="AA524" s="93"/>
      <c r="AB524" s="93"/>
      <c r="AC524" s="93"/>
      <c r="AD524" s="93"/>
      <c r="AE524" s="93"/>
      <c r="AF524" s="96">
        <v>87628</v>
      </c>
    </row>
    <row r="525" spans="1:32" x14ac:dyDescent="0.25">
      <c r="A525" s="90" t="s">
        <v>2126</v>
      </c>
      <c r="B525" s="93" t="s">
        <v>2127</v>
      </c>
      <c r="C525" s="93"/>
      <c r="D525" s="93"/>
      <c r="E525" s="93"/>
      <c r="F525" s="93"/>
      <c r="G525" s="93"/>
      <c r="H525" s="93"/>
      <c r="I525" s="93"/>
      <c r="J525" s="93"/>
      <c r="K525" s="93"/>
      <c r="L525" s="93"/>
      <c r="M525" s="93"/>
      <c r="N525" s="93"/>
      <c r="O525" s="93"/>
      <c r="P525" s="93"/>
      <c r="Q525" s="93"/>
      <c r="R525" s="93"/>
      <c r="S525" s="93"/>
      <c r="T525" s="93"/>
      <c r="U525" s="93"/>
      <c r="V525" s="93"/>
      <c r="W525" s="93"/>
      <c r="X525" s="93"/>
      <c r="Y525" s="93"/>
      <c r="Z525" s="93"/>
      <c r="AA525" s="93"/>
      <c r="AB525" s="93"/>
      <c r="AC525" s="93"/>
      <c r="AD525" s="93"/>
      <c r="AE525" s="93"/>
      <c r="AF525" s="96">
        <v>30</v>
      </c>
    </row>
    <row r="526" spans="1:32" x14ac:dyDescent="0.25">
      <c r="A526" s="90" t="s">
        <v>2128</v>
      </c>
      <c r="B526" s="93" t="s">
        <v>2129</v>
      </c>
      <c r="C526" s="93"/>
      <c r="D526" s="93"/>
      <c r="E526" s="93"/>
      <c r="F526" s="93"/>
      <c r="G526" s="93"/>
      <c r="H526" s="93"/>
      <c r="I526" s="93"/>
      <c r="J526" s="93"/>
      <c r="K526" s="93"/>
      <c r="L526" s="93"/>
      <c r="M526" s="93"/>
      <c r="N526" s="93"/>
      <c r="O526" s="93"/>
      <c r="P526" s="93"/>
      <c r="Q526" s="93"/>
      <c r="R526" s="93"/>
      <c r="S526" s="93"/>
      <c r="T526" s="93"/>
      <c r="U526" s="93"/>
      <c r="V526" s="93"/>
      <c r="W526" s="93"/>
      <c r="X526" s="93"/>
      <c r="Y526" s="93"/>
      <c r="Z526" s="93"/>
      <c r="AA526" s="93"/>
      <c r="AB526" s="93"/>
      <c r="AC526" s="93"/>
      <c r="AD526" s="93"/>
      <c r="AE526" s="93"/>
      <c r="AF526" s="96">
        <v>566</v>
      </c>
    </row>
    <row r="527" spans="1:32" x14ac:dyDescent="0.25">
      <c r="A527" s="90" t="s">
        <v>3688</v>
      </c>
      <c r="B527" s="93" t="s">
        <v>3689</v>
      </c>
      <c r="C527" s="93"/>
      <c r="D527" s="93"/>
      <c r="E527" s="93"/>
      <c r="F527" s="93"/>
      <c r="G527" s="93"/>
      <c r="H527" s="93"/>
      <c r="I527" s="93"/>
      <c r="J527" s="93"/>
      <c r="K527" s="93"/>
      <c r="L527" s="93"/>
      <c r="M527" s="93"/>
      <c r="N527" s="93"/>
      <c r="O527" s="93"/>
      <c r="P527" s="93"/>
      <c r="Q527" s="93"/>
      <c r="R527" s="93"/>
      <c r="S527" s="93"/>
      <c r="T527" s="93"/>
      <c r="U527" s="93"/>
      <c r="V527" s="93"/>
      <c r="W527" s="93"/>
      <c r="X527" s="93"/>
      <c r="Y527" s="93"/>
      <c r="Z527" s="93"/>
      <c r="AA527" s="93"/>
      <c r="AB527" s="93"/>
      <c r="AC527" s="93"/>
      <c r="AD527" s="93"/>
      <c r="AE527" s="93"/>
      <c r="AF527" s="96">
        <v>124</v>
      </c>
    </row>
    <row r="528" spans="1:32" x14ac:dyDescent="0.25">
      <c r="A528" s="90" t="s">
        <v>2130</v>
      </c>
      <c r="B528" s="93" t="s">
        <v>2131</v>
      </c>
      <c r="C528" s="93"/>
      <c r="D528" s="93"/>
      <c r="E528" s="93"/>
      <c r="F528" s="93"/>
      <c r="G528" s="93"/>
      <c r="H528" s="93"/>
      <c r="I528" s="93"/>
      <c r="J528" s="93"/>
      <c r="K528" s="93"/>
      <c r="L528" s="93"/>
      <c r="M528" s="93"/>
      <c r="N528" s="93"/>
      <c r="O528" s="93"/>
      <c r="P528" s="93"/>
      <c r="Q528" s="93"/>
      <c r="R528" s="93"/>
      <c r="S528" s="93"/>
      <c r="T528" s="93"/>
      <c r="U528" s="93"/>
      <c r="V528" s="93"/>
      <c r="W528" s="93"/>
      <c r="X528" s="93"/>
      <c r="Y528" s="93"/>
      <c r="Z528" s="93"/>
      <c r="AA528" s="93"/>
      <c r="AB528" s="93"/>
      <c r="AC528" s="93"/>
      <c r="AD528" s="93"/>
      <c r="AE528" s="93"/>
      <c r="AF528" s="96">
        <v>283</v>
      </c>
    </row>
    <row r="529" spans="1:32" x14ac:dyDescent="0.25">
      <c r="A529" s="90" t="s">
        <v>2132</v>
      </c>
      <c r="B529" s="93" t="s">
        <v>2133</v>
      </c>
      <c r="C529" s="93"/>
      <c r="D529" s="93"/>
      <c r="E529" s="93"/>
      <c r="F529" s="93"/>
      <c r="G529" s="93"/>
      <c r="H529" s="93"/>
      <c r="I529" s="93"/>
      <c r="J529" s="93"/>
      <c r="K529" s="93"/>
      <c r="L529" s="93"/>
      <c r="M529" s="93"/>
      <c r="N529" s="93"/>
      <c r="O529" s="93"/>
      <c r="P529" s="93"/>
      <c r="Q529" s="93"/>
      <c r="R529" s="93"/>
      <c r="S529" s="93"/>
      <c r="T529" s="93"/>
      <c r="U529" s="93"/>
      <c r="V529" s="93"/>
      <c r="W529" s="93"/>
      <c r="X529" s="93"/>
      <c r="Y529" s="93"/>
      <c r="Z529" s="93"/>
      <c r="AA529" s="93"/>
      <c r="AB529" s="93"/>
      <c r="AC529" s="93"/>
      <c r="AD529" s="93"/>
      <c r="AE529" s="93"/>
      <c r="AF529" s="96">
        <v>138</v>
      </c>
    </row>
    <row r="530" spans="1:32" x14ac:dyDescent="0.25">
      <c r="A530" s="90" t="s">
        <v>705</v>
      </c>
      <c r="B530" s="93" t="s">
        <v>706</v>
      </c>
      <c r="C530" s="93"/>
      <c r="D530" s="93"/>
      <c r="E530" s="93"/>
      <c r="F530" s="93"/>
      <c r="G530" s="93"/>
      <c r="H530" s="93"/>
      <c r="I530" s="93"/>
      <c r="J530" s="93"/>
      <c r="K530" s="93"/>
      <c r="L530" s="93"/>
      <c r="M530" s="93"/>
      <c r="N530" s="93"/>
      <c r="O530" s="93"/>
      <c r="P530" s="93"/>
      <c r="Q530" s="93"/>
      <c r="R530" s="93"/>
      <c r="S530" s="93"/>
      <c r="T530" s="93"/>
      <c r="U530" s="93"/>
      <c r="V530" s="93"/>
      <c r="W530" s="93"/>
      <c r="X530" s="93"/>
      <c r="Y530" s="93"/>
      <c r="Z530" s="93"/>
      <c r="AA530" s="93"/>
      <c r="AB530" s="93"/>
      <c r="AC530" s="93"/>
      <c r="AD530" s="93"/>
      <c r="AE530" s="93"/>
      <c r="AF530" s="96">
        <v>18</v>
      </c>
    </row>
    <row r="531" spans="1:32" x14ac:dyDescent="0.25">
      <c r="A531" s="90" t="s">
        <v>286</v>
      </c>
      <c r="B531" s="93" t="s">
        <v>287</v>
      </c>
      <c r="C531" s="93"/>
      <c r="D531" s="93"/>
      <c r="E531" s="93"/>
      <c r="F531" s="93"/>
      <c r="G531" s="93"/>
      <c r="H531" s="93"/>
      <c r="I531" s="93"/>
      <c r="J531" s="93"/>
      <c r="K531" s="93"/>
      <c r="L531" s="93"/>
      <c r="M531" s="93"/>
      <c r="N531" s="93"/>
      <c r="O531" s="93"/>
      <c r="P531" s="93"/>
      <c r="Q531" s="93"/>
      <c r="R531" s="93"/>
      <c r="S531" s="93"/>
      <c r="T531" s="93"/>
      <c r="U531" s="93"/>
      <c r="V531" s="93"/>
      <c r="W531" s="93"/>
      <c r="X531" s="93"/>
      <c r="Y531" s="93"/>
      <c r="Z531" s="93"/>
      <c r="AA531" s="93"/>
      <c r="AB531" s="93"/>
      <c r="AC531" s="93"/>
      <c r="AD531" s="93"/>
      <c r="AE531" s="93"/>
      <c r="AF531" s="96">
        <v>1</v>
      </c>
    </row>
    <row r="532" spans="1:32" x14ac:dyDescent="0.25">
      <c r="A532" s="90" t="s">
        <v>1500</v>
      </c>
      <c r="B532" s="93" t="s">
        <v>1501</v>
      </c>
      <c r="C532" s="93"/>
      <c r="D532" s="93"/>
      <c r="E532" s="93"/>
      <c r="F532" s="93"/>
      <c r="G532" s="93"/>
      <c r="H532" s="93"/>
      <c r="I532" s="93"/>
      <c r="J532" s="93"/>
      <c r="K532" s="93"/>
      <c r="L532" s="93"/>
      <c r="M532" s="93"/>
      <c r="N532" s="93"/>
      <c r="O532" s="93"/>
      <c r="P532" s="93"/>
      <c r="Q532" s="93"/>
      <c r="R532" s="93"/>
      <c r="S532" s="93"/>
      <c r="T532" s="93"/>
      <c r="U532" s="93"/>
      <c r="V532" s="93"/>
      <c r="W532" s="93"/>
      <c r="X532" s="93"/>
      <c r="Y532" s="93"/>
      <c r="Z532" s="93"/>
      <c r="AA532" s="93"/>
      <c r="AB532" s="93"/>
      <c r="AC532" s="93"/>
      <c r="AD532" s="93"/>
      <c r="AE532" s="93"/>
      <c r="AF532" s="96">
        <v>65679</v>
      </c>
    </row>
    <row r="533" spans="1:32" x14ac:dyDescent="0.25">
      <c r="A533" s="90" t="s">
        <v>2136</v>
      </c>
      <c r="B533" s="93" t="s">
        <v>2137</v>
      </c>
      <c r="C533" s="93"/>
      <c r="D533" s="93"/>
      <c r="E533" s="93"/>
      <c r="F533" s="93"/>
      <c r="G533" s="93"/>
      <c r="H533" s="93"/>
      <c r="I533" s="93"/>
      <c r="J533" s="93"/>
      <c r="K533" s="93"/>
      <c r="L533" s="93"/>
      <c r="M533" s="93"/>
      <c r="N533" s="93"/>
      <c r="O533" s="93"/>
      <c r="P533" s="93"/>
      <c r="Q533" s="93"/>
      <c r="R533" s="93"/>
      <c r="S533" s="93"/>
      <c r="T533" s="93"/>
      <c r="U533" s="93"/>
      <c r="V533" s="93"/>
      <c r="W533" s="93"/>
      <c r="X533" s="93"/>
      <c r="Y533" s="93"/>
      <c r="Z533" s="93"/>
      <c r="AA533" s="93"/>
      <c r="AB533" s="93"/>
      <c r="AC533" s="93"/>
      <c r="AD533" s="93"/>
      <c r="AE533" s="93"/>
      <c r="AF533" s="96">
        <v>113034</v>
      </c>
    </row>
    <row r="534" spans="1:32" x14ac:dyDescent="0.25">
      <c r="A534" s="90" t="s">
        <v>462</v>
      </c>
      <c r="B534" s="93" t="s">
        <v>463</v>
      </c>
      <c r="C534" s="93"/>
      <c r="D534" s="93"/>
      <c r="E534" s="93"/>
      <c r="F534" s="93"/>
      <c r="G534" s="93"/>
      <c r="H534" s="93"/>
      <c r="I534" s="93"/>
      <c r="J534" s="93"/>
      <c r="K534" s="93"/>
      <c r="L534" s="93"/>
      <c r="M534" s="93"/>
      <c r="N534" s="93"/>
      <c r="O534" s="93"/>
      <c r="P534" s="93"/>
      <c r="Q534" s="93"/>
      <c r="R534" s="93"/>
      <c r="S534" s="93"/>
      <c r="T534" s="93"/>
      <c r="U534" s="93"/>
      <c r="V534" s="93"/>
      <c r="W534" s="93"/>
      <c r="X534" s="93"/>
      <c r="Y534" s="93"/>
      <c r="Z534" s="93"/>
      <c r="AA534" s="93"/>
      <c r="AB534" s="93"/>
      <c r="AC534" s="93"/>
      <c r="AD534" s="93"/>
      <c r="AE534" s="93"/>
      <c r="AF534" s="96">
        <v>929</v>
      </c>
    </row>
    <row r="535" spans="1:32" x14ac:dyDescent="0.25">
      <c r="A535" s="90" t="s">
        <v>506</v>
      </c>
      <c r="B535" s="93" t="s">
        <v>507</v>
      </c>
      <c r="C535" s="93"/>
      <c r="D535" s="93"/>
      <c r="E535" s="93"/>
      <c r="F535" s="93"/>
      <c r="G535" s="93"/>
      <c r="H535" s="93"/>
      <c r="I535" s="93"/>
      <c r="J535" s="93"/>
      <c r="K535" s="93"/>
      <c r="L535" s="93"/>
      <c r="M535" s="93"/>
      <c r="N535" s="93"/>
      <c r="O535" s="93"/>
      <c r="P535" s="93"/>
      <c r="Q535" s="93"/>
      <c r="R535" s="93"/>
      <c r="S535" s="93"/>
      <c r="T535" s="93"/>
      <c r="U535" s="93"/>
      <c r="V535" s="93"/>
      <c r="W535" s="93"/>
      <c r="X535" s="93"/>
      <c r="Y535" s="93"/>
      <c r="Z535" s="93"/>
      <c r="AA535" s="93"/>
      <c r="AB535" s="93"/>
      <c r="AC535" s="93"/>
      <c r="AD535" s="93"/>
      <c r="AE535" s="93"/>
      <c r="AF535" s="96">
        <v>8</v>
      </c>
    </row>
    <row r="536" spans="1:32" x14ac:dyDescent="0.25">
      <c r="A536" s="90" t="s">
        <v>1439</v>
      </c>
      <c r="B536" s="93" t="s">
        <v>1440</v>
      </c>
      <c r="C536" s="93"/>
      <c r="D536" s="93"/>
      <c r="E536" s="93"/>
      <c r="F536" s="93"/>
      <c r="G536" s="93"/>
      <c r="H536" s="93"/>
      <c r="I536" s="93"/>
      <c r="J536" s="93"/>
      <c r="K536" s="93"/>
      <c r="L536" s="93"/>
      <c r="M536" s="93"/>
      <c r="N536" s="93"/>
      <c r="O536" s="93"/>
      <c r="P536" s="93"/>
      <c r="Q536" s="93"/>
      <c r="R536" s="93"/>
      <c r="S536" s="93"/>
      <c r="T536" s="93"/>
      <c r="U536" s="93"/>
      <c r="V536" s="93"/>
      <c r="W536" s="93"/>
      <c r="X536" s="93"/>
      <c r="Y536" s="93"/>
      <c r="Z536" s="93"/>
      <c r="AA536" s="93"/>
      <c r="AB536" s="93"/>
      <c r="AC536" s="93"/>
      <c r="AD536" s="93"/>
      <c r="AE536" s="93"/>
      <c r="AF536" s="96">
        <v>374</v>
      </c>
    </row>
    <row r="537" spans="1:32" x14ac:dyDescent="0.25">
      <c r="A537" s="90" t="s">
        <v>2138</v>
      </c>
      <c r="B537" s="93" t="s">
        <v>2139</v>
      </c>
      <c r="C537" s="93"/>
      <c r="D537" s="93"/>
      <c r="E537" s="93"/>
      <c r="F537" s="93"/>
      <c r="G537" s="93"/>
      <c r="H537" s="93"/>
      <c r="I537" s="93"/>
      <c r="J537" s="93"/>
      <c r="K537" s="93"/>
      <c r="L537" s="93"/>
      <c r="M537" s="93"/>
      <c r="N537" s="93"/>
      <c r="O537" s="93"/>
      <c r="P537" s="93"/>
      <c r="Q537" s="93"/>
      <c r="R537" s="93"/>
      <c r="S537" s="93"/>
      <c r="T537" s="93"/>
      <c r="U537" s="93"/>
      <c r="V537" s="93"/>
      <c r="W537" s="93"/>
      <c r="X537" s="93"/>
      <c r="Y537" s="93"/>
      <c r="Z537" s="93"/>
      <c r="AA537" s="93"/>
      <c r="AB537" s="93"/>
      <c r="AC537" s="93"/>
      <c r="AD537" s="93"/>
      <c r="AE537" s="93"/>
      <c r="AF537" s="96">
        <v>1</v>
      </c>
    </row>
    <row r="538" spans="1:32" x14ac:dyDescent="0.25">
      <c r="A538" s="90" t="s">
        <v>39</v>
      </c>
      <c r="B538" s="93" t="s">
        <v>40</v>
      </c>
      <c r="C538" s="93"/>
      <c r="D538" s="93"/>
      <c r="E538" s="93"/>
      <c r="F538" s="93"/>
      <c r="G538" s="93"/>
      <c r="H538" s="93"/>
      <c r="I538" s="93"/>
      <c r="J538" s="93"/>
      <c r="K538" s="93"/>
      <c r="L538" s="93"/>
      <c r="M538" s="93"/>
      <c r="N538" s="93"/>
      <c r="O538" s="93"/>
      <c r="P538" s="93"/>
      <c r="Q538" s="93"/>
      <c r="R538" s="93"/>
      <c r="S538" s="93"/>
      <c r="T538" s="93"/>
      <c r="U538" s="93"/>
      <c r="V538" s="93"/>
      <c r="W538" s="93"/>
      <c r="X538" s="93"/>
      <c r="Y538" s="93"/>
      <c r="Z538" s="93"/>
      <c r="AA538" s="93"/>
      <c r="AB538" s="93"/>
      <c r="AC538" s="93"/>
      <c r="AD538" s="93"/>
      <c r="AE538" s="93"/>
      <c r="AF538" s="96">
        <v>20613</v>
      </c>
    </row>
    <row r="539" spans="1:32" x14ac:dyDescent="0.25">
      <c r="A539" s="90" t="s">
        <v>42</v>
      </c>
      <c r="B539" s="93" t="s">
        <v>43</v>
      </c>
      <c r="C539" s="93"/>
      <c r="D539" s="93"/>
      <c r="E539" s="93"/>
      <c r="F539" s="93"/>
      <c r="G539" s="93"/>
      <c r="H539" s="93"/>
      <c r="I539" s="93"/>
      <c r="J539" s="93"/>
      <c r="K539" s="93"/>
      <c r="L539" s="93"/>
      <c r="M539" s="93"/>
      <c r="N539" s="93"/>
      <c r="O539" s="93"/>
      <c r="P539" s="93"/>
      <c r="Q539" s="93"/>
      <c r="R539" s="93"/>
      <c r="S539" s="93"/>
      <c r="T539" s="93"/>
      <c r="U539" s="93"/>
      <c r="V539" s="93"/>
      <c r="W539" s="93"/>
      <c r="X539" s="93"/>
      <c r="Y539" s="93"/>
      <c r="Z539" s="93"/>
      <c r="AA539" s="93"/>
      <c r="AB539" s="93"/>
      <c r="AC539" s="93"/>
      <c r="AD539" s="93"/>
      <c r="AE539" s="93"/>
      <c r="AF539" s="96">
        <v>268127</v>
      </c>
    </row>
    <row r="540" spans="1:32" x14ac:dyDescent="0.25">
      <c r="A540" s="90" t="s">
        <v>2140</v>
      </c>
      <c r="B540" s="93" t="s">
        <v>2141</v>
      </c>
      <c r="C540" s="93"/>
      <c r="D540" s="93"/>
      <c r="E540" s="93"/>
      <c r="F540" s="93"/>
      <c r="G540" s="93"/>
      <c r="H540" s="93"/>
      <c r="I540" s="93"/>
      <c r="J540" s="93"/>
      <c r="K540" s="93"/>
      <c r="L540" s="93"/>
      <c r="M540" s="93"/>
      <c r="N540" s="93"/>
      <c r="O540" s="93"/>
      <c r="P540" s="93"/>
      <c r="Q540" s="93"/>
      <c r="R540" s="93"/>
      <c r="S540" s="93"/>
      <c r="T540" s="93"/>
      <c r="U540" s="93"/>
      <c r="V540" s="93"/>
      <c r="W540" s="93"/>
      <c r="X540" s="93"/>
      <c r="Y540" s="93"/>
      <c r="Z540" s="93"/>
      <c r="AA540" s="93"/>
      <c r="AB540" s="93"/>
      <c r="AC540" s="93"/>
      <c r="AD540" s="93"/>
      <c r="AE540" s="93"/>
      <c r="AF540" s="96">
        <v>26834</v>
      </c>
    </row>
    <row r="541" spans="1:32" x14ac:dyDescent="0.25">
      <c r="A541" s="90" t="s">
        <v>2142</v>
      </c>
      <c r="B541" s="93" t="s">
        <v>2143</v>
      </c>
      <c r="C541" s="93"/>
      <c r="D541" s="93"/>
      <c r="E541" s="93"/>
      <c r="F541" s="93"/>
      <c r="G541" s="93"/>
      <c r="H541" s="93"/>
      <c r="I541" s="93"/>
      <c r="J541" s="93"/>
      <c r="K541" s="93"/>
      <c r="L541" s="93"/>
      <c r="M541" s="93"/>
      <c r="N541" s="93"/>
      <c r="O541" s="93"/>
      <c r="P541" s="93"/>
      <c r="Q541" s="93"/>
      <c r="R541" s="93"/>
      <c r="S541" s="93"/>
      <c r="T541" s="93"/>
      <c r="U541" s="93"/>
      <c r="V541" s="93"/>
      <c r="W541" s="93"/>
      <c r="X541" s="93"/>
      <c r="Y541" s="93"/>
      <c r="Z541" s="93"/>
      <c r="AA541" s="93"/>
      <c r="AB541" s="93"/>
      <c r="AC541" s="93"/>
      <c r="AD541" s="93"/>
      <c r="AE541" s="93"/>
      <c r="AF541" s="96">
        <v>13554</v>
      </c>
    </row>
    <row r="542" spans="1:32" x14ac:dyDescent="0.25">
      <c r="A542" s="90" t="s">
        <v>787</v>
      </c>
      <c r="B542" s="93" t="s">
        <v>788</v>
      </c>
      <c r="C542" s="93"/>
      <c r="D542" s="93"/>
      <c r="E542" s="93"/>
      <c r="F542" s="93"/>
      <c r="G542" s="93"/>
      <c r="H542" s="93"/>
      <c r="I542" s="93"/>
      <c r="J542" s="93"/>
      <c r="K542" s="93"/>
      <c r="L542" s="93"/>
      <c r="M542" s="93"/>
      <c r="N542" s="93"/>
      <c r="O542" s="93"/>
      <c r="P542" s="93"/>
      <c r="Q542" s="93"/>
      <c r="R542" s="93"/>
      <c r="S542" s="93"/>
      <c r="T542" s="93"/>
      <c r="U542" s="93"/>
      <c r="V542" s="93"/>
      <c r="W542" s="93"/>
      <c r="X542" s="93"/>
      <c r="Y542" s="93"/>
      <c r="Z542" s="93"/>
      <c r="AA542" s="93"/>
      <c r="AB542" s="93"/>
      <c r="AC542" s="93"/>
      <c r="AD542" s="93"/>
      <c r="AE542" s="93"/>
      <c r="AF542" s="96">
        <v>547</v>
      </c>
    </row>
    <row r="543" spans="1:32" x14ac:dyDescent="0.25">
      <c r="A543" s="90" t="s">
        <v>2144</v>
      </c>
      <c r="B543" s="93" t="s">
        <v>2145</v>
      </c>
      <c r="C543" s="93"/>
      <c r="D543" s="93"/>
      <c r="E543" s="93"/>
      <c r="F543" s="93"/>
      <c r="G543" s="93"/>
      <c r="H543" s="93"/>
      <c r="I543" s="93"/>
      <c r="J543" s="93"/>
      <c r="K543" s="93"/>
      <c r="L543" s="93"/>
      <c r="M543" s="93"/>
      <c r="N543" s="93"/>
      <c r="O543" s="93"/>
      <c r="P543" s="93"/>
      <c r="Q543" s="93"/>
      <c r="R543" s="93"/>
      <c r="S543" s="93"/>
      <c r="T543" s="93"/>
      <c r="U543" s="93"/>
      <c r="V543" s="93"/>
      <c r="W543" s="93"/>
      <c r="X543" s="93"/>
      <c r="Y543" s="93"/>
      <c r="Z543" s="93"/>
      <c r="AA543" s="93"/>
      <c r="AB543" s="93"/>
      <c r="AC543" s="93"/>
      <c r="AD543" s="93"/>
      <c r="AE543" s="93"/>
      <c r="AF543" s="96">
        <v>680</v>
      </c>
    </row>
    <row r="544" spans="1:32" x14ac:dyDescent="0.25">
      <c r="A544" s="90" t="s">
        <v>332</v>
      </c>
      <c r="B544" s="93" t="s">
        <v>333</v>
      </c>
      <c r="C544" s="93"/>
      <c r="D544" s="93"/>
      <c r="E544" s="93"/>
      <c r="F544" s="93"/>
      <c r="G544" s="93"/>
      <c r="H544" s="93"/>
      <c r="I544" s="93"/>
      <c r="J544" s="93"/>
      <c r="K544" s="93"/>
      <c r="L544" s="93"/>
      <c r="M544" s="93"/>
      <c r="N544" s="93"/>
      <c r="O544" s="93"/>
      <c r="P544" s="93"/>
      <c r="Q544" s="93"/>
      <c r="R544" s="93"/>
      <c r="S544" s="93"/>
      <c r="T544" s="93"/>
      <c r="U544" s="93"/>
      <c r="V544" s="93"/>
      <c r="W544" s="93"/>
      <c r="X544" s="93"/>
      <c r="Y544" s="93"/>
      <c r="Z544" s="93"/>
      <c r="AA544" s="93"/>
      <c r="AB544" s="93"/>
      <c r="AC544" s="93"/>
      <c r="AD544" s="93"/>
      <c r="AE544" s="93"/>
      <c r="AF544" s="96">
        <v>78280</v>
      </c>
    </row>
    <row r="545" spans="1:32" x14ac:dyDescent="0.25">
      <c r="A545" s="90" t="s">
        <v>422</v>
      </c>
      <c r="B545" s="93" t="s">
        <v>423</v>
      </c>
      <c r="C545" s="93"/>
      <c r="D545" s="93"/>
      <c r="E545" s="93"/>
      <c r="F545" s="93"/>
      <c r="G545" s="93"/>
      <c r="H545" s="93"/>
      <c r="I545" s="93"/>
      <c r="J545" s="93"/>
      <c r="K545" s="93"/>
      <c r="L545" s="93"/>
      <c r="M545" s="93"/>
      <c r="N545" s="93"/>
      <c r="O545" s="93"/>
      <c r="P545" s="93"/>
      <c r="Q545" s="93"/>
      <c r="R545" s="93"/>
      <c r="S545" s="93"/>
      <c r="T545" s="93"/>
      <c r="U545" s="93"/>
      <c r="V545" s="93"/>
      <c r="W545" s="93"/>
      <c r="X545" s="93"/>
      <c r="Y545" s="93"/>
      <c r="Z545" s="93"/>
      <c r="AA545" s="93"/>
      <c r="AB545" s="93"/>
      <c r="AC545" s="93"/>
      <c r="AD545" s="93"/>
      <c r="AE545" s="93"/>
      <c r="AF545" s="96">
        <v>65037430</v>
      </c>
    </row>
    <row r="546" spans="1:32" x14ac:dyDescent="0.25">
      <c r="A546" s="90" t="s">
        <v>2146</v>
      </c>
      <c r="B546" s="93" t="s">
        <v>2147</v>
      </c>
      <c r="C546" s="93"/>
      <c r="D546" s="93"/>
      <c r="E546" s="93"/>
      <c r="F546" s="93"/>
      <c r="G546" s="93"/>
      <c r="H546" s="93"/>
      <c r="I546" s="93"/>
      <c r="J546" s="93"/>
      <c r="K546" s="93"/>
      <c r="L546" s="93"/>
      <c r="M546" s="93"/>
      <c r="N546" s="93"/>
      <c r="O546" s="93"/>
      <c r="P546" s="93"/>
      <c r="Q546" s="93"/>
      <c r="R546" s="93"/>
      <c r="S546" s="93"/>
      <c r="T546" s="93"/>
      <c r="U546" s="93"/>
      <c r="V546" s="93"/>
      <c r="W546" s="93"/>
      <c r="X546" s="93"/>
      <c r="Y546" s="93"/>
      <c r="Z546" s="93"/>
      <c r="AA546" s="93"/>
      <c r="AB546" s="93"/>
      <c r="AC546" s="93"/>
      <c r="AD546" s="93"/>
      <c r="AE546" s="93"/>
      <c r="AF546" s="96">
        <v>957</v>
      </c>
    </row>
    <row r="547" spans="1:32" x14ac:dyDescent="0.25">
      <c r="A547" s="90" t="s">
        <v>2148</v>
      </c>
      <c r="B547" s="93" t="s">
        <v>2149</v>
      </c>
      <c r="C547" s="93"/>
      <c r="D547" s="93"/>
      <c r="E547" s="93"/>
      <c r="F547" s="93"/>
      <c r="G547" s="93"/>
      <c r="H547" s="93"/>
      <c r="I547" s="93"/>
      <c r="J547" s="93"/>
      <c r="K547" s="93"/>
      <c r="L547" s="93"/>
      <c r="M547" s="93"/>
      <c r="N547" s="93"/>
      <c r="O547" s="93"/>
      <c r="P547" s="93"/>
      <c r="Q547" s="93"/>
      <c r="R547" s="93"/>
      <c r="S547" s="93"/>
      <c r="T547" s="93"/>
      <c r="U547" s="93"/>
      <c r="V547" s="93"/>
      <c r="W547" s="93"/>
      <c r="X547" s="93"/>
      <c r="Y547" s="93"/>
      <c r="Z547" s="93"/>
      <c r="AA547" s="93"/>
      <c r="AB547" s="93"/>
      <c r="AC547" s="93"/>
      <c r="AD547" s="93"/>
      <c r="AE547" s="93"/>
      <c r="AF547" s="96">
        <v>25379</v>
      </c>
    </row>
    <row r="548" spans="1:32" x14ac:dyDescent="0.25">
      <c r="A548" s="90" t="s">
        <v>2150</v>
      </c>
      <c r="B548" s="93" t="s">
        <v>2151</v>
      </c>
      <c r="C548" s="93"/>
      <c r="D548" s="93"/>
      <c r="E548" s="93"/>
      <c r="F548" s="93"/>
      <c r="G548" s="93"/>
      <c r="H548" s="93"/>
      <c r="I548" s="93"/>
      <c r="J548" s="93"/>
      <c r="K548" s="93"/>
      <c r="L548" s="93"/>
      <c r="M548" s="93"/>
      <c r="N548" s="93"/>
      <c r="O548" s="93"/>
      <c r="P548" s="93"/>
      <c r="Q548" s="93"/>
      <c r="R548" s="93"/>
      <c r="S548" s="93"/>
      <c r="T548" s="93"/>
      <c r="U548" s="93"/>
      <c r="V548" s="93"/>
      <c r="W548" s="93"/>
      <c r="X548" s="93"/>
      <c r="Y548" s="93"/>
      <c r="Z548" s="93"/>
      <c r="AA548" s="93"/>
      <c r="AB548" s="93"/>
      <c r="AC548" s="93"/>
      <c r="AD548" s="93"/>
      <c r="AE548" s="93"/>
      <c r="AF548" s="96">
        <v>25379</v>
      </c>
    </row>
    <row r="549" spans="1:32" x14ac:dyDescent="0.25">
      <c r="A549" s="90" t="s">
        <v>1323</v>
      </c>
      <c r="B549" s="93" t="s">
        <v>1324</v>
      </c>
      <c r="C549" s="93"/>
      <c r="D549" s="93"/>
      <c r="E549" s="93"/>
      <c r="F549" s="93"/>
      <c r="G549" s="93"/>
      <c r="H549" s="93"/>
      <c r="I549" s="93"/>
      <c r="J549" s="93"/>
      <c r="K549" s="93"/>
      <c r="L549" s="93"/>
      <c r="M549" s="93"/>
      <c r="N549" s="93"/>
      <c r="O549" s="93"/>
      <c r="P549" s="93"/>
      <c r="Q549" s="93"/>
      <c r="R549" s="93"/>
      <c r="S549" s="93"/>
      <c r="T549" s="93"/>
      <c r="U549" s="93"/>
      <c r="V549" s="93"/>
      <c r="W549" s="93"/>
      <c r="X549" s="93"/>
      <c r="Y549" s="93"/>
      <c r="Z549" s="93"/>
      <c r="AA549" s="93"/>
      <c r="AB549" s="93"/>
      <c r="AC549" s="93"/>
      <c r="AD549" s="93"/>
      <c r="AE549" s="93"/>
      <c r="AF549" s="96">
        <v>94</v>
      </c>
    </row>
    <row r="550" spans="1:32" x14ac:dyDescent="0.25">
      <c r="A550" s="90" t="s">
        <v>2152</v>
      </c>
      <c r="B550" s="93" t="s">
        <v>2153</v>
      </c>
      <c r="C550" s="93"/>
      <c r="D550" s="93"/>
      <c r="E550" s="93"/>
      <c r="F550" s="93"/>
      <c r="G550" s="93"/>
      <c r="H550" s="93"/>
      <c r="I550" s="93"/>
      <c r="J550" s="93"/>
      <c r="K550" s="93"/>
      <c r="L550" s="93"/>
      <c r="M550" s="93"/>
      <c r="N550" s="93"/>
      <c r="O550" s="93"/>
      <c r="P550" s="93"/>
      <c r="Q550" s="93"/>
      <c r="R550" s="93"/>
      <c r="S550" s="93"/>
      <c r="T550" s="93"/>
      <c r="U550" s="93"/>
      <c r="V550" s="93"/>
      <c r="W550" s="93"/>
      <c r="X550" s="93"/>
      <c r="Y550" s="93"/>
      <c r="Z550" s="93"/>
      <c r="AA550" s="93"/>
      <c r="AB550" s="93"/>
      <c r="AC550" s="93"/>
      <c r="AD550" s="93"/>
      <c r="AE550" s="93"/>
      <c r="AF550" s="96">
        <v>241078</v>
      </c>
    </row>
    <row r="551" spans="1:32" x14ac:dyDescent="0.25">
      <c r="A551" s="90" t="s">
        <v>1271</v>
      </c>
      <c r="B551" s="93" t="s">
        <v>1272</v>
      </c>
      <c r="C551" s="93"/>
      <c r="D551" s="93"/>
      <c r="E551" s="93"/>
      <c r="F551" s="93"/>
      <c r="G551" s="93"/>
      <c r="H551" s="93"/>
      <c r="I551" s="93"/>
      <c r="J551" s="93"/>
      <c r="K551" s="93"/>
      <c r="L551" s="93"/>
      <c r="M551" s="93"/>
      <c r="N551" s="93"/>
      <c r="O551" s="93"/>
      <c r="P551" s="93"/>
      <c r="Q551" s="93"/>
      <c r="R551" s="93"/>
      <c r="S551" s="93"/>
      <c r="T551" s="93"/>
      <c r="U551" s="93"/>
      <c r="V551" s="93"/>
      <c r="W551" s="93"/>
      <c r="X551" s="93"/>
      <c r="Y551" s="93"/>
      <c r="Z551" s="93"/>
      <c r="AA551" s="93"/>
      <c r="AB551" s="93"/>
      <c r="AC551" s="93"/>
      <c r="AD551" s="93"/>
      <c r="AE551" s="93"/>
      <c r="AF551" s="96">
        <v>50</v>
      </c>
    </row>
    <row r="552" spans="1:32" x14ac:dyDescent="0.25">
      <c r="A552" s="90" t="s">
        <v>783</v>
      </c>
      <c r="B552" s="93" t="s">
        <v>784</v>
      </c>
      <c r="C552" s="93"/>
      <c r="D552" s="93"/>
      <c r="E552" s="93"/>
      <c r="F552" s="93"/>
      <c r="G552" s="93"/>
      <c r="H552" s="93"/>
      <c r="I552" s="93"/>
      <c r="J552" s="93"/>
      <c r="K552" s="93"/>
      <c r="L552" s="93"/>
      <c r="M552" s="93"/>
      <c r="N552" s="93"/>
      <c r="O552" s="93"/>
      <c r="P552" s="93"/>
      <c r="Q552" s="93"/>
      <c r="R552" s="93"/>
      <c r="S552" s="93"/>
      <c r="T552" s="93"/>
      <c r="U552" s="93"/>
      <c r="V552" s="93"/>
      <c r="W552" s="93"/>
      <c r="X552" s="93"/>
      <c r="Y552" s="93"/>
      <c r="Z552" s="93"/>
      <c r="AA552" s="93"/>
      <c r="AB552" s="93"/>
      <c r="AC552" s="93"/>
      <c r="AD552" s="93"/>
      <c r="AE552" s="93"/>
      <c r="AF552" s="96">
        <v>537</v>
      </c>
    </row>
    <row r="553" spans="1:32" x14ac:dyDescent="0.25">
      <c r="A553" s="90" t="s">
        <v>867</v>
      </c>
      <c r="B553" s="93" t="s">
        <v>868</v>
      </c>
      <c r="C553" s="93"/>
      <c r="D553" s="93"/>
      <c r="E553" s="93"/>
      <c r="F553" s="93"/>
      <c r="G553" s="93"/>
      <c r="H553" s="93"/>
      <c r="I553" s="93"/>
      <c r="J553" s="93"/>
      <c r="K553" s="93"/>
      <c r="L553" s="93"/>
      <c r="M553" s="93"/>
      <c r="N553" s="93"/>
      <c r="O553" s="93"/>
      <c r="P553" s="93"/>
      <c r="Q553" s="93"/>
      <c r="R553" s="93"/>
      <c r="S553" s="93"/>
      <c r="T553" s="93"/>
      <c r="U553" s="93"/>
      <c r="V553" s="93"/>
      <c r="W553" s="93"/>
      <c r="X553" s="93"/>
      <c r="Y553" s="93"/>
      <c r="Z553" s="93"/>
      <c r="AA553" s="93"/>
      <c r="AB553" s="93"/>
      <c r="AC553" s="93"/>
      <c r="AD553" s="93"/>
      <c r="AE553" s="93"/>
      <c r="AF553" s="96">
        <v>63260</v>
      </c>
    </row>
    <row r="554" spans="1:32" x14ac:dyDescent="0.25">
      <c r="A554" s="90" t="s">
        <v>420</v>
      </c>
      <c r="B554" s="93" t="s">
        <v>421</v>
      </c>
      <c r="C554" s="93"/>
      <c r="D554" s="93"/>
      <c r="E554" s="93"/>
      <c r="F554" s="93"/>
      <c r="G554" s="93"/>
      <c r="H554" s="93"/>
      <c r="I554" s="93"/>
      <c r="J554" s="93"/>
      <c r="K554" s="93"/>
      <c r="L554" s="93"/>
      <c r="M554" s="93"/>
      <c r="N554" s="93"/>
      <c r="O554" s="93"/>
      <c r="P554" s="93"/>
      <c r="Q554" s="93"/>
      <c r="R554" s="93"/>
      <c r="S554" s="93"/>
      <c r="T554" s="93"/>
      <c r="U554" s="93"/>
      <c r="V554" s="93"/>
      <c r="W554" s="93"/>
      <c r="X554" s="93"/>
      <c r="Y554" s="93"/>
      <c r="Z554" s="93"/>
      <c r="AA554" s="93"/>
      <c r="AB554" s="93"/>
      <c r="AC554" s="93"/>
      <c r="AD554" s="93"/>
      <c r="AE554" s="93"/>
      <c r="AF554" s="96">
        <v>1324</v>
      </c>
    </row>
    <row r="555" spans="1:32" x14ac:dyDescent="0.25">
      <c r="A555" s="90" t="s">
        <v>1341</v>
      </c>
      <c r="B555" s="93" t="s">
        <v>1342</v>
      </c>
      <c r="C555" s="93"/>
      <c r="D555" s="93"/>
      <c r="E555" s="93"/>
      <c r="F555" s="93"/>
      <c r="G555" s="93"/>
      <c r="H555" s="93"/>
      <c r="I555" s="93"/>
      <c r="J555" s="93"/>
      <c r="K555" s="93"/>
      <c r="L555" s="93"/>
      <c r="M555" s="93"/>
      <c r="N555" s="93"/>
      <c r="O555" s="93"/>
      <c r="P555" s="93"/>
      <c r="Q555" s="93"/>
      <c r="R555" s="93"/>
      <c r="S555" s="93"/>
      <c r="T555" s="93"/>
      <c r="U555" s="93"/>
      <c r="V555" s="93"/>
      <c r="W555" s="93"/>
      <c r="X555" s="93"/>
      <c r="Y555" s="93"/>
      <c r="Z555" s="93"/>
      <c r="AA555" s="93"/>
      <c r="AB555" s="93"/>
      <c r="AC555" s="93"/>
      <c r="AD555" s="93"/>
      <c r="AE555" s="93"/>
      <c r="AF555" s="96">
        <v>6781</v>
      </c>
    </row>
    <row r="556" spans="1:32" x14ac:dyDescent="0.25">
      <c r="A556" s="90" t="s">
        <v>683</v>
      </c>
      <c r="B556" s="93" t="s">
        <v>684</v>
      </c>
      <c r="C556" s="93"/>
      <c r="D556" s="93"/>
      <c r="E556" s="93"/>
      <c r="F556" s="93"/>
      <c r="G556" s="93"/>
      <c r="H556" s="93"/>
      <c r="I556" s="93"/>
      <c r="J556" s="93"/>
      <c r="K556" s="93"/>
      <c r="L556" s="93"/>
      <c r="M556" s="93"/>
      <c r="N556" s="93"/>
      <c r="O556" s="93"/>
      <c r="P556" s="93"/>
      <c r="Q556" s="93"/>
      <c r="R556" s="93"/>
      <c r="S556" s="93"/>
      <c r="T556" s="93"/>
      <c r="U556" s="93"/>
      <c r="V556" s="93"/>
      <c r="W556" s="93"/>
      <c r="X556" s="93"/>
      <c r="Y556" s="93"/>
      <c r="Z556" s="93"/>
      <c r="AA556" s="93"/>
      <c r="AB556" s="93"/>
      <c r="AC556" s="93"/>
      <c r="AD556" s="93"/>
      <c r="AE556" s="93"/>
      <c r="AF556" s="96">
        <v>1</v>
      </c>
    </row>
    <row r="557" spans="1:32" x14ac:dyDescent="0.25">
      <c r="A557" s="90" t="s">
        <v>2154</v>
      </c>
      <c r="B557" s="93" t="s">
        <v>2155</v>
      </c>
      <c r="C557" s="93"/>
      <c r="D557" s="93"/>
      <c r="E557" s="93"/>
      <c r="F557" s="93"/>
      <c r="G557" s="93"/>
      <c r="H557" s="93"/>
      <c r="I557" s="93"/>
      <c r="J557" s="93"/>
      <c r="K557" s="93"/>
      <c r="L557" s="93"/>
      <c r="M557" s="93"/>
      <c r="N557" s="93"/>
      <c r="O557" s="93"/>
      <c r="P557" s="93"/>
      <c r="Q557" s="93"/>
      <c r="R557" s="93"/>
      <c r="S557" s="93"/>
      <c r="T557" s="93"/>
      <c r="U557" s="93"/>
      <c r="V557" s="93"/>
      <c r="W557" s="93"/>
      <c r="X557" s="93"/>
      <c r="Y557" s="93"/>
      <c r="Z557" s="93"/>
      <c r="AA557" s="93"/>
      <c r="AB557" s="93"/>
      <c r="AC557" s="93"/>
      <c r="AD557" s="93"/>
      <c r="AE557" s="93"/>
      <c r="AF557" s="96">
        <v>10934</v>
      </c>
    </row>
    <row r="558" spans="1:32" x14ac:dyDescent="0.25">
      <c r="A558" s="90" t="s">
        <v>2158</v>
      </c>
      <c r="B558" s="93" t="s">
        <v>2159</v>
      </c>
      <c r="C558" s="93"/>
      <c r="D558" s="93"/>
      <c r="E558" s="93"/>
      <c r="F558" s="93"/>
      <c r="G558" s="93"/>
      <c r="H558" s="93"/>
      <c r="I558" s="93"/>
      <c r="J558" s="93"/>
      <c r="K558" s="93"/>
      <c r="L558" s="93"/>
      <c r="M558" s="93"/>
      <c r="N558" s="93"/>
      <c r="O558" s="93"/>
      <c r="P558" s="93"/>
      <c r="Q558" s="93"/>
      <c r="R558" s="93"/>
      <c r="S558" s="93"/>
      <c r="T558" s="93"/>
      <c r="U558" s="93"/>
      <c r="V558" s="93"/>
      <c r="W558" s="93"/>
      <c r="X558" s="93"/>
      <c r="Y558" s="93"/>
      <c r="Z558" s="93"/>
      <c r="AA558" s="93"/>
      <c r="AB558" s="93"/>
      <c r="AC558" s="93"/>
      <c r="AD558" s="93"/>
      <c r="AE558" s="93"/>
      <c r="AF558" s="96">
        <v>90</v>
      </c>
    </row>
    <row r="559" spans="1:32" x14ac:dyDescent="0.25">
      <c r="A559" s="90" t="s">
        <v>2162</v>
      </c>
      <c r="B559" s="93" t="s">
        <v>2163</v>
      </c>
      <c r="C559" s="93"/>
      <c r="D559" s="93"/>
      <c r="E559" s="93"/>
      <c r="F559" s="93"/>
      <c r="G559" s="93"/>
      <c r="H559" s="93"/>
      <c r="I559" s="93"/>
      <c r="J559" s="93"/>
      <c r="K559" s="93"/>
      <c r="L559" s="93"/>
      <c r="M559" s="93"/>
      <c r="N559" s="93"/>
      <c r="O559" s="93"/>
      <c r="P559" s="93"/>
      <c r="Q559" s="93"/>
      <c r="R559" s="93"/>
      <c r="S559" s="93"/>
      <c r="T559" s="93"/>
      <c r="U559" s="93"/>
      <c r="V559" s="93"/>
      <c r="W559" s="93"/>
      <c r="X559" s="93"/>
      <c r="Y559" s="93"/>
      <c r="Z559" s="93"/>
      <c r="AA559" s="93"/>
      <c r="AB559" s="93"/>
      <c r="AC559" s="93"/>
      <c r="AD559" s="93"/>
      <c r="AE559" s="93"/>
      <c r="AF559" s="96">
        <v>3495</v>
      </c>
    </row>
    <row r="560" spans="1:32" x14ac:dyDescent="0.25">
      <c r="A560" s="90" t="s">
        <v>312</v>
      </c>
      <c r="B560" s="93" t="s">
        <v>313</v>
      </c>
      <c r="C560" s="93"/>
      <c r="D560" s="93"/>
      <c r="E560" s="93"/>
      <c r="F560" s="93"/>
      <c r="G560" s="93"/>
      <c r="H560" s="93"/>
      <c r="I560" s="93"/>
      <c r="J560" s="93"/>
      <c r="K560" s="93"/>
      <c r="L560" s="93"/>
      <c r="M560" s="93"/>
      <c r="N560" s="93"/>
      <c r="O560" s="93"/>
      <c r="P560" s="93"/>
      <c r="Q560" s="93"/>
      <c r="R560" s="93"/>
      <c r="S560" s="93"/>
      <c r="T560" s="93"/>
      <c r="U560" s="93"/>
      <c r="V560" s="93"/>
      <c r="W560" s="93"/>
      <c r="X560" s="93"/>
      <c r="Y560" s="93"/>
      <c r="Z560" s="93"/>
      <c r="AA560" s="93"/>
      <c r="AB560" s="93"/>
      <c r="AC560" s="93"/>
      <c r="AD560" s="93"/>
      <c r="AE560" s="93"/>
      <c r="AF560" s="96">
        <v>8676</v>
      </c>
    </row>
    <row r="561" spans="1:32" x14ac:dyDescent="0.25">
      <c r="A561" s="90" t="s">
        <v>2164</v>
      </c>
      <c r="B561" s="93" t="s">
        <v>2165</v>
      </c>
      <c r="C561" s="93"/>
      <c r="D561" s="93"/>
      <c r="E561" s="93"/>
      <c r="F561" s="93"/>
      <c r="G561" s="93"/>
      <c r="H561" s="93"/>
      <c r="I561" s="93"/>
      <c r="J561" s="93"/>
      <c r="K561" s="93"/>
      <c r="L561" s="93"/>
      <c r="M561" s="93"/>
      <c r="N561" s="93"/>
      <c r="O561" s="93"/>
      <c r="P561" s="93"/>
      <c r="Q561" s="93"/>
      <c r="R561" s="93"/>
      <c r="S561" s="93"/>
      <c r="T561" s="93"/>
      <c r="U561" s="93"/>
      <c r="V561" s="93"/>
      <c r="W561" s="93"/>
      <c r="X561" s="93"/>
      <c r="Y561" s="93"/>
      <c r="Z561" s="93"/>
      <c r="AA561" s="93"/>
      <c r="AB561" s="93"/>
      <c r="AC561" s="93"/>
      <c r="AD561" s="93"/>
      <c r="AE561" s="93"/>
      <c r="AF561" s="96">
        <v>2539</v>
      </c>
    </row>
    <row r="562" spans="1:32" x14ac:dyDescent="0.25">
      <c r="A562" s="90" t="s">
        <v>879</v>
      </c>
      <c r="B562" s="93" t="s">
        <v>880</v>
      </c>
      <c r="C562" s="93"/>
      <c r="D562" s="93"/>
      <c r="E562" s="93"/>
      <c r="F562" s="93"/>
      <c r="G562" s="93"/>
      <c r="H562" s="93"/>
      <c r="I562" s="93"/>
      <c r="J562" s="93"/>
      <c r="K562" s="93"/>
      <c r="L562" s="93"/>
      <c r="M562" s="93"/>
      <c r="N562" s="93"/>
      <c r="O562" s="93"/>
      <c r="P562" s="93"/>
      <c r="Q562" s="93"/>
      <c r="R562" s="93"/>
      <c r="S562" s="93"/>
      <c r="T562" s="93"/>
      <c r="U562" s="93"/>
      <c r="V562" s="93"/>
      <c r="W562" s="93"/>
      <c r="X562" s="93"/>
      <c r="Y562" s="93"/>
      <c r="Z562" s="93"/>
      <c r="AA562" s="93"/>
      <c r="AB562" s="93"/>
      <c r="AC562" s="93"/>
      <c r="AD562" s="93"/>
      <c r="AE562" s="93"/>
      <c r="AF562" s="96">
        <v>1778</v>
      </c>
    </row>
    <row r="563" spans="1:32" x14ac:dyDescent="0.25">
      <c r="A563" s="90" t="s">
        <v>2166</v>
      </c>
      <c r="B563" s="93" t="s">
        <v>2167</v>
      </c>
      <c r="C563" s="93"/>
      <c r="D563" s="93"/>
      <c r="E563" s="93"/>
      <c r="F563" s="93"/>
      <c r="G563" s="93"/>
      <c r="H563" s="93"/>
      <c r="I563" s="93"/>
      <c r="J563" s="93"/>
      <c r="K563" s="93"/>
      <c r="L563" s="93"/>
      <c r="M563" s="93"/>
      <c r="N563" s="93"/>
      <c r="O563" s="93"/>
      <c r="P563" s="93"/>
      <c r="Q563" s="93"/>
      <c r="R563" s="93"/>
      <c r="S563" s="93"/>
      <c r="T563" s="93"/>
      <c r="U563" s="93"/>
      <c r="V563" s="93"/>
      <c r="W563" s="93"/>
      <c r="X563" s="93"/>
      <c r="Y563" s="93"/>
      <c r="Z563" s="93"/>
      <c r="AA563" s="93"/>
      <c r="AB563" s="93"/>
      <c r="AC563" s="93"/>
      <c r="AD563" s="93"/>
      <c r="AE563" s="93"/>
      <c r="AF563" s="96">
        <v>5122</v>
      </c>
    </row>
    <row r="564" spans="1:32" x14ac:dyDescent="0.25">
      <c r="A564" s="90" t="s">
        <v>1488</v>
      </c>
      <c r="B564" s="93" t="s">
        <v>1489</v>
      </c>
      <c r="C564" s="93"/>
      <c r="D564" s="93"/>
      <c r="E564" s="93"/>
      <c r="F564" s="93"/>
      <c r="G564" s="93"/>
      <c r="H564" s="93"/>
      <c r="I564" s="93"/>
      <c r="J564" s="93"/>
      <c r="K564" s="93"/>
      <c r="L564" s="93"/>
      <c r="M564" s="93"/>
      <c r="N564" s="93"/>
      <c r="O564" s="93"/>
      <c r="P564" s="93"/>
      <c r="Q564" s="93"/>
      <c r="R564" s="93"/>
      <c r="S564" s="93"/>
      <c r="T564" s="93"/>
      <c r="U564" s="93"/>
      <c r="V564" s="93"/>
      <c r="W564" s="93"/>
      <c r="X564" s="93"/>
      <c r="Y564" s="93"/>
      <c r="Z564" s="93"/>
      <c r="AA564" s="93"/>
      <c r="AB564" s="93"/>
      <c r="AC564" s="93"/>
      <c r="AD564" s="93"/>
      <c r="AE564" s="93"/>
      <c r="AF564" s="96">
        <v>1506</v>
      </c>
    </row>
    <row r="565" spans="1:32" x14ac:dyDescent="0.25">
      <c r="A565" s="90" t="s">
        <v>927</v>
      </c>
      <c r="B565" s="93" t="s">
        <v>928</v>
      </c>
      <c r="C565" s="93"/>
      <c r="D565" s="93"/>
      <c r="E565" s="93"/>
      <c r="F565" s="93"/>
      <c r="G565" s="93"/>
      <c r="H565" s="93"/>
      <c r="I565" s="93"/>
      <c r="J565" s="93"/>
      <c r="K565" s="93"/>
      <c r="L565" s="93"/>
      <c r="M565" s="93"/>
      <c r="N565" s="93"/>
      <c r="O565" s="93"/>
      <c r="P565" s="93"/>
      <c r="Q565" s="93"/>
      <c r="R565" s="93"/>
      <c r="S565" s="93"/>
      <c r="T565" s="93"/>
      <c r="U565" s="93"/>
      <c r="V565" s="93"/>
      <c r="W565" s="93"/>
      <c r="X565" s="93"/>
      <c r="Y565" s="93"/>
      <c r="Z565" s="93"/>
      <c r="AA565" s="93"/>
      <c r="AB565" s="93"/>
      <c r="AC565" s="93"/>
      <c r="AD565" s="93"/>
      <c r="AE565" s="93"/>
      <c r="AF565" s="96">
        <v>267</v>
      </c>
    </row>
    <row r="566" spans="1:32" x14ac:dyDescent="0.25">
      <c r="A566" s="90" t="s">
        <v>1502</v>
      </c>
      <c r="B566" s="93" t="s">
        <v>1503</v>
      </c>
      <c r="C566" s="93"/>
      <c r="D566" s="93"/>
      <c r="E566" s="93"/>
      <c r="F566" s="93"/>
      <c r="G566" s="93"/>
      <c r="H566" s="93"/>
      <c r="I566" s="93"/>
      <c r="J566" s="93"/>
      <c r="K566" s="93"/>
      <c r="L566" s="93"/>
      <c r="M566" s="93"/>
      <c r="N566" s="93"/>
      <c r="O566" s="93"/>
      <c r="P566" s="93"/>
      <c r="Q566" s="93"/>
      <c r="R566" s="93"/>
      <c r="S566" s="93"/>
      <c r="T566" s="93"/>
      <c r="U566" s="93"/>
      <c r="V566" s="93"/>
      <c r="W566" s="93"/>
      <c r="X566" s="93"/>
      <c r="Y566" s="93"/>
      <c r="Z566" s="93"/>
      <c r="AA566" s="93"/>
      <c r="AB566" s="93"/>
      <c r="AC566" s="93"/>
      <c r="AD566" s="93"/>
      <c r="AE566" s="93"/>
      <c r="AF566" s="96">
        <v>2099</v>
      </c>
    </row>
    <row r="567" spans="1:32" x14ac:dyDescent="0.25">
      <c r="A567" s="90" t="s">
        <v>2168</v>
      </c>
      <c r="B567" s="93" t="s">
        <v>2169</v>
      </c>
      <c r="C567" s="93"/>
      <c r="D567" s="93"/>
      <c r="E567" s="93"/>
      <c r="F567" s="93"/>
      <c r="G567" s="93"/>
      <c r="H567" s="93"/>
      <c r="I567" s="93"/>
      <c r="J567" s="93"/>
      <c r="K567" s="93"/>
      <c r="L567" s="93"/>
      <c r="M567" s="93"/>
      <c r="N567" s="93"/>
      <c r="O567" s="93"/>
      <c r="P567" s="93"/>
      <c r="Q567" s="93"/>
      <c r="R567" s="93"/>
      <c r="S567" s="93"/>
      <c r="T567" s="93"/>
      <c r="U567" s="93"/>
      <c r="V567" s="93"/>
      <c r="W567" s="93"/>
      <c r="X567" s="93"/>
      <c r="Y567" s="93"/>
      <c r="Z567" s="93"/>
      <c r="AA567" s="93"/>
      <c r="AB567" s="93"/>
      <c r="AC567" s="93"/>
      <c r="AD567" s="93"/>
      <c r="AE567" s="93"/>
      <c r="AF567" s="96">
        <v>127021</v>
      </c>
    </row>
    <row r="568" spans="1:32" x14ac:dyDescent="0.25">
      <c r="A568" s="90" t="s">
        <v>1476</v>
      </c>
      <c r="B568" s="93" t="s">
        <v>1477</v>
      </c>
      <c r="C568" s="93"/>
      <c r="D568" s="93"/>
      <c r="E568" s="93"/>
      <c r="F568" s="93"/>
      <c r="G568" s="93"/>
      <c r="H568" s="93"/>
      <c r="I568" s="93"/>
      <c r="J568" s="93"/>
      <c r="K568" s="93"/>
      <c r="L568" s="93"/>
      <c r="M568" s="93"/>
      <c r="N568" s="93"/>
      <c r="O568" s="93"/>
      <c r="P568" s="93"/>
      <c r="Q568" s="93"/>
      <c r="R568" s="93"/>
      <c r="S568" s="93"/>
      <c r="T568" s="93"/>
      <c r="U568" s="93"/>
      <c r="V568" s="93"/>
      <c r="W568" s="93"/>
      <c r="X568" s="93"/>
      <c r="Y568" s="93"/>
      <c r="Z568" s="93"/>
      <c r="AA568" s="93"/>
      <c r="AB568" s="93"/>
      <c r="AC568" s="93"/>
      <c r="AD568" s="93"/>
      <c r="AE568" s="93"/>
      <c r="AF568" s="96">
        <v>63092</v>
      </c>
    </row>
    <row r="569" spans="1:32" x14ac:dyDescent="0.25">
      <c r="A569" s="90" t="s">
        <v>2170</v>
      </c>
      <c r="B569" s="93" t="s">
        <v>2171</v>
      </c>
      <c r="C569" s="93"/>
      <c r="D569" s="93"/>
      <c r="E569" s="93"/>
      <c r="F569" s="93"/>
      <c r="G569" s="93"/>
      <c r="H569" s="93"/>
      <c r="I569" s="93"/>
      <c r="J569" s="93"/>
      <c r="K569" s="93"/>
      <c r="L569" s="93"/>
      <c r="M569" s="93"/>
      <c r="N569" s="93"/>
      <c r="O569" s="93"/>
      <c r="P569" s="93"/>
      <c r="Q569" s="93"/>
      <c r="R569" s="93"/>
      <c r="S569" s="93"/>
      <c r="T569" s="93"/>
      <c r="U569" s="93"/>
      <c r="V569" s="93"/>
      <c r="W569" s="93"/>
      <c r="X569" s="93"/>
      <c r="Y569" s="93"/>
      <c r="Z569" s="93"/>
      <c r="AA569" s="93"/>
      <c r="AB569" s="93"/>
      <c r="AC569" s="93"/>
      <c r="AD569" s="93"/>
      <c r="AE569" s="93"/>
      <c r="AF569" s="96">
        <v>6</v>
      </c>
    </row>
    <row r="570" spans="1:32" x14ac:dyDescent="0.25">
      <c r="A570" s="90" t="s">
        <v>2172</v>
      </c>
      <c r="B570" s="93" t="s">
        <v>2173</v>
      </c>
      <c r="C570" s="93"/>
      <c r="D570" s="93"/>
      <c r="E570" s="93"/>
      <c r="F570" s="93"/>
      <c r="G570" s="93"/>
      <c r="H570" s="93"/>
      <c r="I570" s="93"/>
      <c r="J570" s="93"/>
      <c r="K570" s="93"/>
      <c r="L570" s="93"/>
      <c r="M570" s="93"/>
      <c r="N570" s="93"/>
      <c r="O570" s="93"/>
      <c r="P570" s="93"/>
      <c r="Q570" s="93"/>
      <c r="R570" s="93"/>
      <c r="S570" s="93"/>
      <c r="T570" s="93"/>
      <c r="U570" s="93"/>
      <c r="V570" s="93"/>
      <c r="W570" s="93"/>
      <c r="X570" s="93"/>
      <c r="Y570" s="93"/>
      <c r="Z570" s="93"/>
      <c r="AA570" s="93"/>
      <c r="AB570" s="93"/>
      <c r="AC570" s="93"/>
      <c r="AD570" s="93"/>
      <c r="AE570" s="93"/>
      <c r="AF570" s="96">
        <v>398768</v>
      </c>
    </row>
    <row r="571" spans="1:32" x14ac:dyDescent="0.25">
      <c r="A571" s="90" t="s">
        <v>815</v>
      </c>
      <c r="B571" s="93" t="s">
        <v>816</v>
      </c>
      <c r="C571" s="93"/>
      <c r="D571" s="93"/>
      <c r="E571" s="93"/>
      <c r="F571" s="93"/>
      <c r="G571" s="93"/>
      <c r="H571" s="93"/>
      <c r="I571" s="93"/>
      <c r="J571" s="93"/>
      <c r="K571" s="93"/>
      <c r="L571" s="93"/>
      <c r="M571" s="93"/>
      <c r="N571" s="93"/>
      <c r="O571" s="93"/>
      <c r="P571" s="93"/>
      <c r="Q571" s="93"/>
      <c r="R571" s="93"/>
      <c r="S571" s="93"/>
      <c r="T571" s="93"/>
      <c r="U571" s="93"/>
      <c r="V571" s="93"/>
      <c r="W571" s="93"/>
      <c r="X571" s="93"/>
      <c r="Y571" s="93"/>
      <c r="Z571" s="93"/>
      <c r="AA571" s="93"/>
      <c r="AB571" s="93"/>
      <c r="AC571" s="93"/>
      <c r="AD571" s="93"/>
      <c r="AE571" s="93"/>
      <c r="AF571" s="96">
        <v>30</v>
      </c>
    </row>
    <row r="572" spans="1:32" x14ac:dyDescent="0.25">
      <c r="A572" s="90" t="s">
        <v>1215</v>
      </c>
      <c r="B572" s="93" t="s">
        <v>1216</v>
      </c>
      <c r="C572" s="93"/>
      <c r="D572" s="93"/>
      <c r="E572" s="93"/>
      <c r="F572" s="93"/>
      <c r="G572" s="93"/>
      <c r="H572" s="93"/>
      <c r="I572" s="93"/>
      <c r="J572" s="93"/>
      <c r="K572" s="93"/>
      <c r="L572" s="93"/>
      <c r="M572" s="93"/>
      <c r="N572" s="93"/>
      <c r="O572" s="93"/>
      <c r="P572" s="93"/>
      <c r="Q572" s="93"/>
      <c r="R572" s="93"/>
      <c r="S572" s="93"/>
      <c r="T572" s="93"/>
      <c r="U572" s="93"/>
      <c r="V572" s="93"/>
      <c r="W572" s="93"/>
      <c r="X572" s="93"/>
      <c r="Y572" s="93"/>
      <c r="Z572" s="93"/>
      <c r="AA572" s="93"/>
      <c r="AB572" s="93"/>
      <c r="AC572" s="93"/>
      <c r="AD572" s="93"/>
      <c r="AE572" s="93"/>
      <c r="AF572" s="96">
        <v>3</v>
      </c>
    </row>
    <row r="573" spans="1:32" x14ac:dyDescent="0.25">
      <c r="A573" s="90" t="s">
        <v>907</v>
      </c>
      <c r="B573" s="93" t="s">
        <v>908</v>
      </c>
      <c r="C573" s="93"/>
      <c r="D573" s="93"/>
      <c r="E573" s="93"/>
      <c r="F573" s="93"/>
      <c r="G573" s="93"/>
      <c r="H573" s="93"/>
      <c r="I573" s="93"/>
      <c r="J573" s="93"/>
      <c r="K573" s="93"/>
      <c r="L573" s="93"/>
      <c r="M573" s="93"/>
      <c r="N573" s="93"/>
      <c r="O573" s="93"/>
      <c r="P573" s="93"/>
      <c r="Q573" s="93"/>
      <c r="R573" s="93"/>
      <c r="S573" s="93"/>
      <c r="T573" s="93"/>
      <c r="U573" s="93"/>
      <c r="V573" s="93"/>
      <c r="W573" s="93"/>
      <c r="X573" s="93"/>
      <c r="Y573" s="93"/>
      <c r="Z573" s="93"/>
      <c r="AA573" s="93"/>
      <c r="AB573" s="93"/>
      <c r="AC573" s="93"/>
      <c r="AD573" s="93"/>
      <c r="AE573" s="93"/>
      <c r="AF573" s="96">
        <v>72900</v>
      </c>
    </row>
    <row r="574" spans="1:32" x14ac:dyDescent="0.25">
      <c r="A574" s="90" t="s">
        <v>398</v>
      </c>
      <c r="B574" s="93" t="s">
        <v>399</v>
      </c>
      <c r="C574" s="93"/>
      <c r="D574" s="93"/>
      <c r="E574" s="93"/>
      <c r="F574" s="93"/>
      <c r="G574" s="93"/>
      <c r="H574" s="93"/>
      <c r="I574" s="93"/>
      <c r="J574" s="93"/>
      <c r="K574" s="93"/>
      <c r="L574" s="93"/>
      <c r="M574" s="93"/>
      <c r="N574" s="93"/>
      <c r="O574" s="93"/>
      <c r="P574" s="93"/>
      <c r="Q574" s="93"/>
      <c r="R574" s="93"/>
      <c r="S574" s="93"/>
      <c r="T574" s="93"/>
      <c r="U574" s="93"/>
      <c r="V574" s="93"/>
      <c r="W574" s="93"/>
      <c r="X574" s="93"/>
      <c r="Y574" s="93"/>
      <c r="Z574" s="93"/>
      <c r="AA574" s="93"/>
      <c r="AB574" s="93"/>
      <c r="AC574" s="93"/>
      <c r="AD574" s="93"/>
      <c r="AE574" s="93"/>
      <c r="AF574" s="96">
        <v>184</v>
      </c>
    </row>
    <row r="575" spans="1:32" x14ac:dyDescent="0.25">
      <c r="A575" s="90" t="s">
        <v>1530</v>
      </c>
      <c r="B575" s="93" t="s">
        <v>1531</v>
      </c>
      <c r="C575" s="93"/>
      <c r="D575" s="93"/>
      <c r="E575" s="93"/>
      <c r="F575" s="93"/>
      <c r="G575" s="93"/>
      <c r="H575" s="93"/>
      <c r="I575" s="93"/>
      <c r="J575" s="93"/>
      <c r="K575" s="93"/>
      <c r="L575" s="93"/>
      <c r="M575" s="93"/>
      <c r="N575" s="93"/>
      <c r="O575" s="93"/>
      <c r="P575" s="93"/>
      <c r="Q575" s="93"/>
      <c r="R575" s="93"/>
      <c r="S575" s="93"/>
      <c r="T575" s="93"/>
      <c r="U575" s="93"/>
      <c r="V575" s="93"/>
      <c r="W575" s="93"/>
      <c r="X575" s="93"/>
      <c r="Y575" s="93"/>
      <c r="Z575" s="93"/>
      <c r="AA575" s="93"/>
      <c r="AB575" s="93"/>
      <c r="AC575" s="93"/>
      <c r="AD575" s="93"/>
      <c r="AE575" s="93"/>
      <c r="AF575" s="96">
        <v>85</v>
      </c>
    </row>
    <row r="576" spans="1:32" x14ac:dyDescent="0.25">
      <c r="A576" s="90" t="s">
        <v>1375</v>
      </c>
      <c r="B576" s="93" t="s">
        <v>1376</v>
      </c>
      <c r="C576" s="93"/>
      <c r="D576" s="93"/>
      <c r="E576" s="93"/>
      <c r="F576" s="93"/>
      <c r="G576" s="93"/>
      <c r="H576" s="93"/>
      <c r="I576" s="93"/>
      <c r="J576" s="93"/>
      <c r="K576" s="93"/>
      <c r="L576" s="93"/>
      <c r="M576" s="93"/>
      <c r="N576" s="93"/>
      <c r="O576" s="93"/>
      <c r="P576" s="93"/>
      <c r="Q576" s="93"/>
      <c r="R576" s="93"/>
      <c r="S576" s="93"/>
      <c r="T576" s="93"/>
      <c r="U576" s="93"/>
      <c r="V576" s="93"/>
      <c r="W576" s="93"/>
      <c r="X576" s="93"/>
      <c r="Y576" s="93"/>
      <c r="Z576" s="93"/>
      <c r="AA576" s="93"/>
      <c r="AB576" s="93"/>
      <c r="AC576" s="93"/>
      <c r="AD576" s="93"/>
      <c r="AE576" s="93"/>
      <c r="AF576" s="96">
        <v>4</v>
      </c>
    </row>
    <row r="577" spans="1:32" x14ac:dyDescent="0.25">
      <c r="A577" s="90" t="s">
        <v>713</v>
      </c>
      <c r="B577" s="93" t="s">
        <v>714</v>
      </c>
      <c r="C577" s="93"/>
      <c r="D577" s="93"/>
      <c r="E577" s="93"/>
      <c r="F577" s="93"/>
      <c r="G577" s="93"/>
      <c r="H577" s="93"/>
      <c r="I577" s="93"/>
      <c r="J577" s="93"/>
      <c r="K577" s="93"/>
      <c r="L577" s="93"/>
      <c r="M577" s="93"/>
      <c r="N577" s="93"/>
      <c r="O577" s="93"/>
      <c r="P577" s="93"/>
      <c r="Q577" s="93"/>
      <c r="R577" s="93"/>
      <c r="S577" s="93"/>
      <c r="T577" s="93"/>
      <c r="U577" s="93"/>
      <c r="V577" s="93"/>
      <c r="W577" s="93"/>
      <c r="X577" s="93"/>
      <c r="Y577" s="93"/>
      <c r="Z577" s="93"/>
      <c r="AA577" s="93"/>
      <c r="AB577" s="93"/>
      <c r="AC577" s="93"/>
      <c r="AD577" s="93"/>
      <c r="AE577" s="93"/>
      <c r="AF577" s="96">
        <v>680</v>
      </c>
    </row>
    <row r="578" spans="1:32" x14ac:dyDescent="0.25">
      <c r="A578" s="90" t="s">
        <v>2176</v>
      </c>
      <c r="B578" s="93" t="s">
        <v>2177</v>
      </c>
      <c r="C578" s="93"/>
      <c r="D578" s="93"/>
      <c r="E578" s="93"/>
      <c r="F578" s="93"/>
      <c r="G578" s="93"/>
      <c r="H578" s="93"/>
      <c r="I578" s="93"/>
      <c r="J578" s="93"/>
      <c r="K578" s="93"/>
      <c r="L578" s="93"/>
      <c r="M578" s="93"/>
      <c r="N578" s="93"/>
      <c r="O578" s="93"/>
      <c r="P578" s="93"/>
      <c r="Q578" s="93"/>
      <c r="R578" s="93"/>
      <c r="S578" s="93"/>
      <c r="T578" s="93"/>
      <c r="U578" s="93"/>
      <c r="V578" s="93"/>
      <c r="W578" s="93"/>
      <c r="X578" s="93"/>
      <c r="Y578" s="93"/>
      <c r="Z578" s="93"/>
      <c r="AA578" s="93"/>
      <c r="AB578" s="93"/>
      <c r="AC578" s="93"/>
      <c r="AD578" s="93"/>
      <c r="AE578" s="93"/>
      <c r="AF578" s="96">
        <v>89999</v>
      </c>
    </row>
    <row r="579" spans="1:32" x14ac:dyDescent="0.25">
      <c r="A579" s="90" t="s">
        <v>1195</v>
      </c>
      <c r="B579" s="93" t="s">
        <v>1196</v>
      </c>
      <c r="C579" s="93"/>
      <c r="D579" s="93"/>
      <c r="E579" s="93"/>
      <c r="F579" s="93"/>
      <c r="G579" s="93"/>
      <c r="H579" s="93"/>
      <c r="I579" s="93"/>
      <c r="J579" s="93"/>
      <c r="K579" s="93"/>
      <c r="L579" s="93"/>
      <c r="M579" s="93"/>
      <c r="N579" s="93"/>
      <c r="O579" s="93"/>
      <c r="P579" s="93"/>
      <c r="Q579" s="93"/>
      <c r="R579" s="93"/>
      <c r="S579" s="93"/>
      <c r="T579" s="93"/>
      <c r="U579" s="93"/>
      <c r="V579" s="93"/>
      <c r="W579" s="93"/>
      <c r="X579" s="93"/>
      <c r="Y579" s="93"/>
      <c r="Z579" s="93"/>
      <c r="AA579" s="93"/>
      <c r="AB579" s="93"/>
      <c r="AC579" s="93"/>
      <c r="AD579" s="93"/>
      <c r="AE579" s="93"/>
      <c r="AF579" s="96">
        <v>16</v>
      </c>
    </row>
    <row r="580" spans="1:32" x14ac:dyDescent="0.25">
      <c r="A580" s="90" t="s">
        <v>1197</v>
      </c>
      <c r="B580" s="93" t="s">
        <v>1198</v>
      </c>
      <c r="C580" s="93"/>
      <c r="D580" s="93"/>
      <c r="E580" s="93"/>
      <c r="F580" s="93"/>
      <c r="G580" s="93"/>
      <c r="H580" s="93"/>
      <c r="I580" s="93"/>
      <c r="J580" s="93"/>
      <c r="K580" s="93"/>
      <c r="L580" s="93"/>
      <c r="M580" s="93"/>
      <c r="N580" s="93"/>
      <c r="O580" s="93"/>
      <c r="P580" s="93"/>
      <c r="Q580" s="93"/>
      <c r="R580" s="93"/>
      <c r="S580" s="93"/>
      <c r="T580" s="93"/>
      <c r="U580" s="93"/>
      <c r="V580" s="93"/>
      <c r="W580" s="93"/>
      <c r="X580" s="93"/>
      <c r="Y580" s="93"/>
      <c r="Z580" s="93"/>
      <c r="AA580" s="93"/>
      <c r="AB580" s="93"/>
      <c r="AC580" s="93"/>
      <c r="AD580" s="93"/>
      <c r="AE580" s="93"/>
      <c r="AF580" s="96">
        <v>1</v>
      </c>
    </row>
    <row r="581" spans="1:32" x14ac:dyDescent="0.25">
      <c r="A581" s="90" t="s">
        <v>1217</v>
      </c>
      <c r="B581" s="93" t="s">
        <v>1218</v>
      </c>
      <c r="C581" s="93"/>
      <c r="D581" s="93"/>
      <c r="E581" s="93"/>
      <c r="F581" s="93"/>
      <c r="G581" s="93"/>
      <c r="H581" s="93"/>
      <c r="I581" s="93"/>
      <c r="J581" s="93"/>
      <c r="K581" s="93"/>
      <c r="L581" s="93"/>
      <c r="M581" s="93"/>
      <c r="N581" s="93"/>
      <c r="O581" s="93"/>
      <c r="P581" s="93"/>
      <c r="Q581" s="93"/>
      <c r="R581" s="93"/>
      <c r="S581" s="93"/>
      <c r="T581" s="93"/>
      <c r="U581" s="93"/>
      <c r="V581" s="93"/>
      <c r="W581" s="93"/>
      <c r="X581" s="93"/>
      <c r="Y581" s="93"/>
      <c r="Z581" s="93"/>
      <c r="AA581" s="93"/>
      <c r="AB581" s="93"/>
      <c r="AC581" s="93"/>
      <c r="AD581" s="93"/>
      <c r="AE581" s="93"/>
      <c r="AF581" s="96">
        <v>3</v>
      </c>
    </row>
    <row r="582" spans="1:32" x14ac:dyDescent="0.25">
      <c r="A582" s="90" t="s">
        <v>1245</v>
      </c>
      <c r="B582" s="93" t="s">
        <v>1246</v>
      </c>
      <c r="C582" s="93"/>
      <c r="D582" s="93"/>
      <c r="E582" s="93"/>
      <c r="F582" s="93"/>
      <c r="G582" s="93"/>
      <c r="H582" s="93"/>
      <c r="I582" s="93"/>
      <c r="J582" s="93"/>
      <c r="K582" s="93"/>
      <c r="L582" s="93"/>
      <c r="M582" s="93"/>
      <c r="N582" s="93"/>
      <c r="O582" s="93"/>
      <c r="P582" s="93"/>
      <c r="Q582" s="93"/>
      <c r="R582" s="93"/>
      <c r="S582" s="93"/>
      <c r="T582" s="93"/>
      <c r="U582" s="93"/>
      <c r="V582" s="93"/>
      <c r="W582" s="93"/>
      <c r="X582" s="93"/>
      <c r="Y582" s="93"/>
      <c r="Z582" s="93"/>
      <c r="AA582" s="93"/>
      <c r="AB582" s="93"/>
      <c r="AC582" s="93"/>
      <c r="AD582" s="93"/>
      <c r="AE582" s="93"/>
      <c r="AF582" s="96">
        <v>300</v>
      </c>
    </row>
    <row r="583" spans="1:32" x14ac:dyDescent="0.25">
      <c r="A583" s="90" t="s">
        <v>382</v>
      </c>
      <c r="B583" s="93" t="s">
        <v>383</v>
      </c>
      <c r="C583" s="93"/>
      <c r="D583" s="93"/>
      <c r="E583" s="93"/>
      <c r="F583" s="93"/>
      <c r="G583" s="93"/>
      <c r="H583" s="93"/>
      <c r="I583" s="93"/>
      <c r="J583" s="93"/>
      <c r="K583" s="93"/>
      <c r="L583" s="93"/>
      <c r="M583" s="93"/>
      <c r="N583" s="93"/>
      <c r="O583" s="93"/>
      <c r="P583" s="93"/>
      <c r="Q583" s="93"/>
      <c r="R583" s="93"/>
      <c r="S583" s="93"/>
      <c r="T583" s="93"/>
      <c r="U583" s="93"/>
      <c r="V583" s="93"/>
      <c r="W583" s="93"/>
      <c r="X583" s="93"/>
      <c r="Y583" s="93"/>
      <c r="Z583" s="93"/>
      <c r="AA583" s="93"/>
      <c r="AB583" s="93"/>
      <c r="AC583" s="93"/>
      <c r="AD583" s="93"/>
      <c r="AE583" s="93"/>
      <c r="AF583" s="96">
        <v>1478</v>
      </c>
    </row>
    <row r="584" spans="1:32" x14ac:dyDescent="0.25">
      <c r="A584" s="90" t="s">
        <v>396</v>
      </c>
      <c r="B584" s="93" t="s">
        <v>397</v>
      </c>
      <c r="C584" s="93"/>
      <c r="D584" s="93"/>
      <c r="E584" s="93"/>
      <c r="F584" s="93"/>
      <c r="G584" s="93"/>
      <c r="H584" s="93"/>
      <c r="I584" s="93"/>
      <c r="J584" s="93"/>
      <c r="K584" s="93"/>
      <c r="L584" s="93"/>
      <c r="M584" s="93"/>
      <c r="N584" s="93"/>
      <c r="O584" s="93"/>
      <c r="P584" s="93"/>
      <c r="Q584" s="93"/>
      <c r="R584" s="93"/>
      <c r="S584" s="93"/>
      <c r="T584" s="93"/>
      <c r="U584" s="93"/>
      <c r="V584" s="93"/>
      <c r="W584" s="93"/>
      <c r="X584" s="93"/>
      <c r="Y584" s="93"/>
      <c r="Z584" s="93"/>
      <c r="AA584" s="93"/>
      <c r="AB584" s="93"/>
      <c r="AC584" s="93"/>
      <c r="AD584" s="93"/>
      <c r="AE584" s="93"/>
      <c r="AF584" s="96">
        <v>36</v>
      </c>
    </row>
    <row r="585" spans="1:32" x14ac:dyDescent="0.25">
      <c r="A585" s="90" t="s">
        <v>394</v>
      </c>
      <c r="B585" s="93" t="s">
        <v>395</v>
      </c>
      <c r="C585" s="93"/>
      <c r="D585" s="93"/>
      <c r="E585" s="93"/>
      <c r="F585" s="93"/>
      <c r="G585" s="93"/>
      <c r="H585" s="93"/>
      <c r="I585" s="93"/>
      <c r="J585" s="93"/>
      <c r="K585" s="93"/>
      <c r="L585" s="93"/>
      <c r="M585" s="93"/>
      <c r="N585" s="93"/>
      <c r="O585" s="93"/>
      <c r="P585" s="93"/>
      <c r="Q585" s="93"/>
      <c r="R585" s="93"/>
      <c r="S585" s="93"/>
      <c r="T585" s="93"/>
      <c r="U585" s="93"/>
      <c r="V585" s="93"/>
      <c r="W585" s="93"/>
      <c r="X585" s="93"/>
      <c r="Y585" s="93"/>
      <c r="Z585" s="93"/>
      <c r="AA585" s="93"/>
      <c r="AB585" s="93"/>
      <c r="AC585" s="93"/>
      <c r="AD585" s="93"/>
      <c r="AE585" s="93"/>
      <c r="AF585" s="96">
        <v>201</v>
      </c>
    </row>
    <row r="586" spans="1:32" x14ac:dyDescent="0.25">
      <c r="A586" s="90" t="s">
        <v>390</v>
      </c>
      <c r="B586" s="93" t="s">
        <v>391</v>
      </c>
      <c r="C586" s="93"/>
      <c r="D586" s="93"/>
      <c r="E586" s="93"/>
      <c r="F586" s="93"/>
      <c r="G586" s="93"/>
      <c r="H586" s="93"/>
      <c r="I586" s="93"/>
      <c r="J586" s="93"/>
      <c r="K586" s="93"/>
      <c r="L586" s="93"/>
      <c r="M586" s="93"/>
      <c r="N586" s="93"/>
      <c r="O586" s="93"/>
      <c r="P586" s="93"/>
      <c r="Q586" s="93"/>
      <c r="R586" s="93"/>
      <c r="S586" s="93"/>
      <c r="T586" s="93"/>
      <c r="U586" s="93"/>
      <c r="V586" s="93"/>
      <c r="W586" s="93"/>
      <c r="X586" s="93"/>
      <c r="Y586" s="93"/>
      <c r="Z586" s="93"/>
      <c r="AA586" s="93"/>
      <c r="AB586" s="93"/>
      <c r="AC586" s="93"/>
      <c r="AD586" s="93"/>
      <c r="AE586" s="93"/>
      <c r="AF586" s="96">
        <v>104</v>
      </c>
    </row>
    <row r="587" spans="1:32" x14ac:dyDescent="0.25">
      <c r="A587" s="90" t="s">
        <v>392</v>
      </c>
      <c r="B587" s="93" t="s">
        <v>393</v>
      </c>
      <c r="C587" s="93"/>
      <c r="D587" s="93"/>
      <c r="E587" s="93"/>
      <c r="F587" s="93"/>
      <c r="G587" s="93"/>
      <c r="H587" s="93"/>
      <c r="I587" s="93"/>
      <c r="J587" s="93"/>
      <c r="K587" s="93"/>
      <c r="L587" s="93"/>
      <c r="M587" s="93"/>
      <c r="N587" s="93"/>
      <c r="O587" s="93"/>
      <c r="P587" s="93"/>
      <c r="Q587" s="93"/>
      <c r="R587" s="93"/>
      <c r="S587" s="93"/>
      <c r="T587" s="93"/>
      <c r="U587" s="93"/>
      <c r="V587" s="93"/>
      <c r="W587" s="93"/>
      <c r="X587" s="93"/>
      <c r="Y587" s="93"/>
      <c r="Z587" s="93"/>
      <c r="AA587" s="93"/>
      <c r="AB587" s="93"/>
      <c r="AC587" s="93"/>
      <c r="AD587" s="93"/>
      <c r="AE587" s="93"/>
      <c r="AF587" s="96">
        <v>49</v>
      </c>
    </row>
    <row r="588" spans="1:32" x14ac:dyDescent="0.25">
      <c r="A588" s="90" t="s">
        <v>388</v>
      </c>
      <c r="B588" s="93" t="s">
        <v>389</v>
      </c>
      <c r="C588" s="93"/>
      <c r="D588" s="93"/>
      <c r="E588" s="93"/>
      <c r="F588" s="93"/>
      <c r="G588" s="93"/>
      <c r="H588" s="93"/>
      <c r="I588" s="93"/>
      <c r="J588" s="93"/>
      <c r="K588" s="93"/>
      <c r="L588" s="93"/>
      <c r="M588" s="93"/>
      <c r="N588" s="93"/>
      <c r="O588" s="93"/>
      <c r="P588" s="93"/>
      <c r="Q588" s="93"/>
      <c r="R588" s="93"/>
      <c r="S588" s="93"/>
      <c r="T588" s="93"/>
      <c r="U588" s="93"/>
      <c r="V588" s="93"/>
      <c r="W588" s="93"/>
      <c r="X588" s="93"/>
      <c r="Y588" s="93"/>
      <c r="Z588" s="93"/>
      <c r="AA588" s="93"/>
      <c r="AB588" s="93"/>
      <c r="AC588" s="93"/>
      <c r="AD588" s="93"/>
      <c r="AE588" s="93"/>
      <c r="AF588" s="96">
        <v>191</v>
      </c>
    </row>
    <row r="589" spans="1:32" x14ac:dyDescent="0.25">
      <c r="A589" s="90" t="s">
        <v>386</v>
      </c>
      <c r="B589" s="93" t="s">
        <v>387</v>
      </c>
      <c r="C589" s="93"/>
      <c r="D589" s="93"/>
      <c r="E589" s="93"/>
      <c r="F589" s="93"/>
      <c r="G589" s="93"/>
      <c r="H589" s="93"/>
      <c r="I589" s="93"/>
      <c r="J589" s="93"/>
      <c r="K589" s="93"/>
      <c r="L589" s="93"/>
      <c r="M589" s="93"/>
      <c r="N589" s="93"/>
      <c r="O589" s="93"/>
      <c r="P589" s="93"/>
      <c r="Q589" s="93"/>
      <c r="R589" s="93"/>
      <c r="S589" s="93"/>
      <c r="T589" s="93"/>
      <c r="U589" s="93"/>
      <c r="V589" s="93"/>
      <c r="W589" s="93"/>
      <c r="X589" s="93"/>
      <c r="Y589" s="93"/>
      <c r="Z589" s="93"/>
      <c r="AA589" s="93"/>
      <c r="AB589" s="93"/>
      <c r="AC589" s="93"/>
      <c r="AD589" s="93"/>
      <c r="AE589" s="93"/>
      <c r="AF589" s="96">
        <v>1226</v>
      </c>
    </row>
    <row r="590" spans="1:32" x14ac:dyDescent="0.25">
      <c r="A590" s="90" t="s">
        <v>378</v>
      </c>
      <c r="B590" s="93" t="s">
        <v>379</v>
      </c>
      <c r="C590" s="93"/>
      <c r="D590" s="93"/>
      <c r="E590" s="93"/>
      <c r="F590" s="93"/>
      <c r="G590" s="93"/>
      <c r="H590" s="93"/>
      <c r="I590" s="93"/>
      <c r="J590" s="93"/>
      <c r="K590" s="93"/>
      <c r="L590" s="93"/>
      <c r="M590" s="93"/>
      <c r="N590" s="93"/>
      <c r="O590" s="93"/>
      <c r="P590" s="93"/>
      <c r="Q590" s="93"/>
      <c r="R590" s="93"/>
      <c r="S590" s="93"/>
      <c r="T590" s="93"/>
      <c r="U590" s="93"/>
      <c r="V590" s="93"/>
      <c r="W590" s="93"/>
      <c r="X590" s="93"/>
      <c r="Y590" s="93"/>
      <c r="Z590" s="93"/>
      <c r="AA590" s="93"/>
      <c r="AB590" s="93"/>
      <c r="AC590" s="93"/>
      <c r="AD590" s="93"/>
      <c r="AE590" s="93"/>
      <c r="AF590" s="96">
        <v>37</v>
      </c>
    </row>
    <row r="591" spans="1:32" x14ac:dyDescent="0.25">
      <c r="A591" s="90" t="s">
        <v>4015</v>
      </c>
      <c r="B591" s="93" t="s">
        <v>4016</v>
      </c>
      <c r="C591" s="93"/>
      <c r="D591" s="93"/>
      <c r="E591" s="93"/>
      <c r="F591" s="93"/>
      <c r="G591" s="93"/>
      <c r="H591" s="93"/>
      <c r="I591" s="93"/>
      <c r="J591" s="93"/>
      <c r="K591" s="93"/>
      <c r="L591" s="93"/>
      <c r="M591" s="93"/>
      <c r="N591" s="93"/>
      <c r="O591" s="93"/>
      <c r="P591" s="93"/>
      <c r="Q591" s="93"/>
      <c r="R591" s="93"/>
      <c r="S591" s="93"/>
      <c r="T591" s="93"/>
      <c r="U591" s="93"/>
      <c r="V591" s="93"/>
      <c r="W591" s="93"/>
      <c r="X591" s="93"/>
      <c r="Y591" s="93"/>
      <c r="Z591" s="93"/>
      <c r="AA591" s="93"/>
      <c r="AB591" s="93"/>
      <c r="AC591" s="93"/>
      <c r="AD591" s="93"/>
      <c r="AE591" s="93"/>
      <c r="AF591" s="96">
        <v>2997</v>
      </c>
    </row>
    <row r="592" spans="1:32" x14ac:dyDescent="0.25">
      <c r="A592" s="90" t="s">
        <v>4048</v>
      </c>
      <c r="B592" s="93" t="s">
        <v>4049</v>
      </c>
      <c r="C592" s="93"/>
      <c r="D592" s="93"/>
      <c r="E592" s="93"/>
      <c r="F592" s="93"/>
      <c r="G592" s="93"/>
      <c r="H592" s="93"/>
      <c r="I592" s="93"/>
      <c r="J592" s="93"/>
      <c r="K592" s="93"/>
      <c r="L592" s="93"/>
      <c r="M592" s="93"/>
      <c r="N592" s="93"/>
      <c r="O592" s="93"/>
      <c r="P592" s="93"/>
      <c r="Q592" s="93"/>
      <c r="R592" s="93"/>
      <c r="S592" s="93"/>
      <c r="T592" s="93"/>
      <c r="U592" s="93"/>
      <c r="V592" s="93"/>
      <c r="W592" s="93"/>
      <c r="X592" s="93"/>
      <c r="Y592" s="93"/>
      <c r="Z592" s="93"/>
      <c r="AA592" s="93"/>
      <c r="AB592" s="93"/>
      <c r="AC592" s="93"/>
      <c r="AD592" s="93"/>
      <c r="AE592" s="93"/>
      <c r="AF592" s="96">
        <v>2</v>
      </c>
    </row>
    <row r="593" spans="1:32" x14ac:dyDescent="0.25">
      <c r="A593" s="90" t="s">
        <v>2178</v>
      </c>
      <c r="B593" s="93" t="s">
        <v>2179</v>
      </c>
      <c r="C593" s="93"/>
      <c r="D593" s="93"/>
      <c r="E593" s="93"/>
      <c r="F593" s="93"/>
      <c r="G593" s="93"/>
      <c r="H593" s="93"/>
      <c r="I593" s="93"/>
      <c r="J593" s="93"/>
      <c r="K593" s="93"/>
      <c r="L593" s="93"/>
      <c r="M593" s="93"/>
      <c r="N593" s="93"/>
      <c r="O593" s="93"/>
      <c r="P593" s="93"/>
      <c r="Q593" s="93"/>
      <c r="R593" s="93"/>
      <c r="S593" s="93"/>
      <c r="T593" s="93"/>
      <c r="U593" s="93"/>
      <c r="V593" s="93"/>
      <c r="W593" s="93"/>
      <c r="X593" s="93"/>
      <c r="Y593" s="93"/>
      <c r="Z593" s="93"/>
      <c r="AA593" s="93"/>
      <c r="AB593" s="93"/>
      <c r="AC593" s="93"/>
      <c r="AD593" s="93"/>
      <c r="AE593" s="93"/>
      <c r="AF593" s="96">
        <v>94</v>
      </c>
    </row>
    <row r="594" spans="1:32" x14ac:dyDescent="0.25">
      <c r="A594" s="90" t="s">
        <v>2180</v>
      </c>
      <c r="B594" s="93" t="s">
        <v>2181</v>
      </c>
      <c r="C594" s="93"/>
      <c r="D594" s="93"/>
      <c r="E594" s="93"/>
      <c r="F594" s="93"/>
      <c r="G594" s="93"/>
      <c r="H594" s="93"/>
      <c r="I594" s="93"/>
      <c r="J594" s="93"/>
      <c r="K594" s="93"/>
      <c r="L594" s="93"/>
      <c r="M594" s="93"/>
      <c r="N594" s="93"/>
      <c r="O594" s="93"/>
      <c r="P594" s="93"/>
      <c r="Q594" s="93"/>
      <c r="R594" s="93"/>
      <c r="S594" s="93"/>
      <c r="T594" s="93"/>
      <c r="U594" s="93"/>
      <c r="V594" s="93"/>
      <c r="W594" s="93"/>
      <c r="X594" s="93"/>
      <c r="Y594" s="93"/>
      <c r="Z594" s="93"/>
      <c r="AA594" s="93"/>
      <c r="AB594" s="93"/>
      <c r="AC594" s="93"/>
      <c r="AD594" s="93"/>
      <c r="AE594" s="93"/>
      <c r="AF594" s="96">
        <v>19360</v>
      </c>
    </row>
    <row r="595" spans="1:32" x14ac:dyDescent="0.25">
      <c r="A595" s="90" t="s">
        <v>1369</v>
      </c>
      <c r="B595" s="93" t="s">
        <v>1370</v>
      </c>
      <c r="C595" s="93"/>
      <c r="D595" s="93"/>
      <c r="E595" s="93"/>
      <c r="F595" s="93"/>
      <c r="G595" s="93"/>
      <c r="H595" s="93"/>
      <c r="I595" s="93"/>
      <c r="J595" s="93"/>
      <c r="K595" s="93"/>
      <c r="L595" s="93"/>
      <c r="M595" s="93"/>
      <c r="N595" s="93"/>
      <c r="O595" s="93"/>
      <c r="P595" s="93"/>
      <c r="Q595" s="93"/>
      <c r="R595" s="93"/>
      <c r="S595" s="93"/>
      <c r="T595" s="93"/>
      <c r="U595" s="93"/>
      <c r="V595" s="93"/>
      <c r="W595" s="93"/>
      <c r="X595" s="93"/>
      <c r="Y595" s="93"/>
      <c r="Z595" s="93"/>
      <c r="AA595" s="93"/>
      <c r="AB595" s="93"/>
      <c r="AC595" s="93"/>
      <c r="AD595" s="93"/>
      <c r="AE595" s="93"/>
      <c r="AF595" s="96">
        <v>3</v>
      </c>
    </row>
    <row r="596" spans="1:32" x14ac:dyDescent="0.25">
      <c r="A596" s="90" t="s">
        <v>799</v>
      </c>
      <c r="B596" s="93" t="s">
        <v>800</v>
      </c>
      <c r="C596" s="93"/>
      <c r="D596" s="93"/>
      <c r="E596" s="93"/>
      <c r="F596" s="93"/>
      <c r="G596" s="93"/>
      <c r="H596" s="93"/>
      <c r="I596" s="93"/>
      <c r="J596" s="93"/>
      <c r="K596" s="93"/>
      <c r="L596" s="93"/>
      <c r="M596" s="93"/>
      <c r="N596" s="93"/>
      <c r="O596" s="93"/>
      <c r="P596" s="93"/>
      <c r="Q596" s="93"/>
      <c r="R596" s="93"/>
      <c r="S596" s="93"/>
      <c r="T596" s="93"/>
      <c r="U596" s="93"/>
      <c r="V596" s="93"/>
      <c r="W596" s="93"/>
      <c r="X596" s="93"/>
      <c r="Y596" s="93"/>
      <c r="Z596" s="93"/>
      <c r="AA596" s="93"/>
      <c r="AB596" s="93"/>
      <c r="AC596" s="93"/>
      <c r="AD596" s="93"/>
      <c r="AE596" s="93"/>
      <c r="AF596" s="96">
        <v>210</v>
      </c>
    </row>
    <row r="597" spans="1:32" x14ac:dyDescent="0.25">
      <c r="A597" s="90" t="s">
        <v>284</v>
      </c>
      <c r="B597" s="93" t="s">
        <v>285</v>
      </c>
      <c r="C597" s="93"/>
      <c r="D597" s="93"/>
      <c r="E597" s="93"/>
      <c r="F597" s="93"/>
      <c r="G597" s="93"/>
      <c r="H597" s="93"/>
      <c r="I597" s="93"/>
      <c r="J597" s="93"/>
      <c r="K597" s="93"/>
      <c r="L597" s="93"/>
      <c r="M597" s="93"/>
      <c r="N597" s="93"/>
      <c r="O597" s="93"/>
      <c r="P597" s="93"/>
      <c r="Q597" s="93"/>
      <c r="R597" s="93"/>
      <c r="S597" s="93"/>
      <c r="T597" s="93"/>
      <c r="U597" s="93"/>
      <c r="V597" s="93"/>
      <c r="W597" s="93"/>
      <c r="X597" s="93"/>
      <c r="Y597" s="93"/>
      <c r="Z597" s="93"/>
      <c r="AA597" s="93"/>
      <c r="AB597" s="93"/>
      <c r="AC597" s="93"/>
      <c r="AD597" s="93"/>
      <c r="AE597" s="93"/>
      <c r="AF597" s="96">
        <v>232349</v>
      </c>
    </row>
    <row r="598" spans="1:32" x14ac:dyDescent="0.25">
      <c r="A598" s="90" t="s">
        <v>282</v>
      </c>
      <c r="B598" s="93" t="s">
        <v>283</v>
      </c>
      <c r="C598" s="93"/>
      <c r="D598" s="93"/>
      <c r="E598" s="93"/>
      <c r="F598" s="93"/>
      <c r="G598" s="93"/>
      <c r="H598" s="93"/>
      <c r="I598" s="93"/>
      <c r="J598" s="93"/>
      <c r="K598" s="93"/>
      <c r="L598" s="93"/>
      <c r="M598" s="93"/>
      <c r="N598" s="93"/>
      <c r="O598" s="93"/>
      <c r="P598" s="93"/>
      <c r="Q598" s="93"/>
      <c r="R598" s="93"/>
      <c r="S598" s="93"/>
      <c r="T598" s="93"/>
      <c r="U598" s="93"/>
      <c r="V598" s="93"/>
      <c r="W598" s="93"/>
      <c r="X598" s="93"/>
      <c r="Y598" s="93"/>
      <c r="Z598" s="93"/>
      <c r="AA598" s="93"/>
      <c r="AB598" s="93"/>
      <c r="AC598" s="93"/>
      <c r="AD598" s="93"/>
      <c r="AE598" s="93"/>
      <c r="AF598" s="96">
        <v>7052</v>
      </c>
    </row>
    <row r="599" spans="1:32" x14ac:dyDescent="0.25">
      <c r="A599" s="90" t="s">
        <v>1347</v>
      </c>
      <c r="B599" s="93" t="s">
        <v>1348</v>
      </c>
      <c r="C599" s="93"/>
      <c r="D599" s="93"/>
      <c r="E599" s="93"/>
      <c r="F599" s="93"/>
      <c r="G599" s="93"/>
      <c r="H599" s="93"/>
      <c r="I599" s="93"/>
      <c r="J599" s="93"/>
      <c r="K599" s="93"/>
      <c r="L599" s="93"/>
      <c r="M599" s="93"/>
      <c r="N599" s="93"/>
      <c r="O599" s="93"/>
      <c r="P599" s="93"/>
      <c r="Q599" s="93"/>
      <c r="R599" s="93"/>
      <c r="S599" s="93"/>
      <c r="T599" s="93"/>
      <c r="U599" s="93"/>
      <c r="V599" s="93"/>
      <c r="W599" s="93"/>
      <c r="X599" s="93"/>
      <c r="Y599" s="93"/>
      <c r="Z599" s="93"/>
      <c r="AA599" s="93"/>
      <c r="AB599" s="93"/>
      <c r="AC599" s="93"/>
      <c r="AD599" s="93"/>
      <c r="AE599" s="93"/>
      <c r="AF599" s="96">
        <v>3157</v>
      </c>
    </row>
    <row r="600" spans="1:32" x14ac:dyDescent="0.25">
      <c r="A600" s="90" t="s">
        <v>1556</v>
      </c>
      <c r="B600" s="93" t="s">
        <v>1557</v>
      </c>
      <c r="C600" s="93"/>
      <c r="D600" s="93"/>
      <c r="E600" s="93"/>
      <c r="F600" s="93"/>
      <c r="G600" s="93"/>
      <c r="H600" s="93"/>
      <c r="I600" s="93"/>
      <c r="J600" s="93"/>
      <c r="K600" s="93"/>
      <c r="L600" s="93"/>
      <c r="M600" s="93"/>
      <c r="N600" s="93"/>
      <c r="O600" s="93"/>
      <c r="P600" s="93"/>
      <c r="Q600" s="93"/>
      <c r="R600" s="93"/>
      <c r="S600" s="93"/>
      <c r="T600" s="93"/>
      <c r="U600" s="93"/>
      <c r="V600" s="93"/>
      <c r="W600" s="93"/>
      <c r="X600" s="93"/>
      <c r="Y600" s="93"/>
      <c r="Z600" s="93"/>
      <c r="AA600" s="93"/>
      <c r="AB600" s="93"/>
      <c r="AC600" s="93"/>
      <c r="AD600" s="93"/>
      <c r="AE600" s="93"/>
      <c r="AF600" s="96">
        <v>782</v>
      </c>
    </row>
    <row r="601" spans="1:32" x14ac:dyDescent="0.25">
      <c r="A601" s="90" t="s">
        <v>2182</v>
      </c>
      <c r="B601" s="93" t="s">
        <v>2183</v>
      </c>
      <c r="C601" s="93"/>
      <c r="D601" s="93"/>
      <c r="E601" s="93"/>
      <c r="F601" s="93"/>
      <c r="G601" s="93"/>
      <c r="H601" s="93"/>
      <c r="I601" s="93"/>
      <c r="J601" s="93"/>
      <c r="K601" s="93"/>
      <c r="L601" s="93"/>
      <c r="M601" s="93"/>
      <c r="N601" s="93"/>
      <c r="O601" s="93"/>
      <c r="P601" s="93"/>
      <c r="Q601" s="93"/>
      <c r="R601" s="93"/>
      <c r="S601" s="93"/>
      <c r="T601" s="93"/>
      <c r="U601" s="93"/>
      <c r="V601" s="93"/>
      <c r="W601" s="93"/>
      <c r="X601" s="93"/>
      <c r="Y601" s="93"/>
      <c r="Z601" s="93"/>
      <c r="AA601" s="93"/>
      <c r="AB601" s="93"/>
      <c r="AC601" s="93"/>
      <c r="AD601" s="93"/>
      <c r="AE601" s="93"/>
      <c r="AF601" s="96">
        <v>17053</v>
      </c>
    </row>
    <row r="602" spans="1:32" x14ac:dyDescent="0.25">
      <c r="A602" s="90" t="s">
        <v>3710</v>
      </c>
      <c r="B602" s="93" t="s">
        <v>3711</v>
      </c>
      <c r="C602" s="93"/>
      <c r="D602" s="93"/>
      <c r="E602" s="93"/>
      <c r="F602" s="93"/>
      <c r="G602" s="93"/>
      <c r="H602" s="93"/>
      <c r="I602" s="93"/>
      <c r="J602" s="93"/>
      <c r="K602" s="93"/>
      <c r="L602" s="93"/>
      <c r="M602" s="93"/>
      <c r="N602" s="93"/>
      <c r="O602" s="93"/>
      <c r="P602" s="93"/>
      <c r="Q602" s="93"/>
      <c r="R602" s="93"/>
      <c r="S602" s="93"/>
      <c r="T602" s="93"/>
      <c r="U602" s="93"/>
      <c r="V602" s="93"/>
      <c r="W602" s="93"/>
      <c r="X602" s="93"/>
      <c r="Y602" s="93"/>
      <c r="Z602" s="93"/>
      <c r="AA602" s="93"/>
      <c r="AB602" s="93"/>
      <c r="AC602" s="93"/>
      <c r="AD602" s="93"/>
      <c r="AE602" s="93"/>
      <c r="AF602" s="96">
        <v>10</v>
      </c>
    </row>
    <row r="603" spans="1:32" x14ac:dyDescent="0.25">
      <c r="A603" s="90" t="s">
        <v>2189</v>
      </c>
      <c r="B603" s="93" t="s">
        <v>2190</v>
      </c>
      <c r="C603" s="93"/>
      <c r="D603" s="93"/>
      <c r="E603" s="93"/>
      <c r="F603" s="93"/>
      <c r="G603" s="93"/>
      <c r="H603" s="93"/>
      <c r="I603" s="93"/>
      <c r="J603" s="93"/>
      <c r="K603" s="93"/>
      <c r="L603" s="93"/>
      <c r="M603" s="93"/>
      <c r="N603" s="93"/>
      <c r="O603" s="93"/>
      <c r="P603" s="93"/>
      <c r="Q603" s="93"/>
      <c r="R603" s="93"/>
      <c r="S603" s="93"/>
      <c r="T603" s="93"/>
      <c r="U603" s="93"/>
      <c r="V603" s="93"/>
      <c r="W603" s="93"/>
      <c r="X603" s="93"/>
      <c r="Y603" s="93"/>
      <c r="Z603" s="93"/>
      <c r="AA603" s="93"/>
      <c r="AB603" s="93"/>
      <c r="AC603" s="93"/>
      <c r="AD603" s="93"/>
      <c r="AE603" s="93"/>
      <c r="AF603" s="96">
        <v>1568</v>
      </c>
    </row>
    <row r="604" spans="1:32" x14ac:dyDescent="0.25">
      <c r="A604" s="90" t="s">
        <v>306</v>
      </c>
      <c r="B604" s="93" t="s">
        <v>307</v>
      </c>
      <c r="C604" s="93"/>
      <c r="D604" s="93"/>
      <c r="E604" s="93"/>
      <c r="F604" s="93"/>
      <c r="G604" s="93"/>
      <c r="H604" s="93"/>
      <c r="I604" s="93"/>
      <c r="J604" s="93"/>
      <c r="K604" s="93"/>
      <c r="L604" s="93"/>
      <c r="M604" s="93"/>
      <c r="N604" s="93"/>
      <c r="O604" s="93"/>
      <c r="P604" s="93"/>
      <c r="Q604" s="93"/>
      <c r="R604" s="93"/>
      <c r="S604" s="93"/>
      <c r="T604" s="93"/>
      <c r="U604" s="93"/>
      <c r="V604" s="93"/>
      <c r="W604" s="93"/>
      <c r="X604" s="93"/>
      <c r="Y604" s="93"/>
      <c r="Z604" s="93"/>
      <c r="AA604" s="93"/>
      <c r="AB604" s="93"/>
      <c r="AC604" s="93"/>
      <c r="AD604" s="93"/>
      <c r="AE604" s="93"/>
      <c r="AF604" s="96">
        <v>32</v>
      </c>
    </row>
    <row r="605" spans="1:32" x14ac:dyDescent="0.25">
      <c r="A605" s="90" t="s">
        <v>853</v>
      </c>
      <c r="B605" s="93" t="s">
        <v>854</v>
      </c>
      <c r="C605" s="93"/>
      <c r="D605" s="93"/>
      <c r="E605" s="93"/>
      <c r="F605" s="93"/>
      <c r="G605" s="93"/>
      <c r="H605" s="93"/>
      <c r="I605" s="93"/>
      <c r="J605" s="93"/>
      <c r="K605" s="93"/>
      <c r="L605" s="93"/>
      <c r="M605" s="93"/>
      <c r="N605" s="93"/>
      <c r="O605" s="93"/>
      <c r="P605" s="93"/>
      <c r="Q605" s="93"/>
      <c r="R605" s="93"/>
      <c r="S605" s="93"/>
      <c r="T605" s="93"/>
      <c r="U605" s="93"/>
      <c r="V605" s="93"/>
      <c r="W605" s="93"/>
      <c r="X605" s="93"/>
      <c r="Y605" s="93"/>
      <c r="Z605" s="93"/>
      <c r="AA605" s="93"/>
      <c r="AB605" s="93"/>
      <c r="AC605" s="93"/>
      <c r="AD605" s="93"/>
      <c r="AE605" s="93"/>
      <c r="AF605" s="96">
        <v>4318</v>
      </c>
    </row>
    <row r="606" spans="1:32" x14ac:dyDescent="0.25">
      <c r="A606" s="90" t="s">
        <v>2191</v>
      </c>
      <c r="B606" s="93" t="s">
        <v>2192</v>
      </c>
      <c r="C606" s="93"/>
      <c r="D606" s="93"/>
      <c r="E606" s="93"/>
      <c r="F606" s="93"/>
      <c r="G606" s="93"/>
      <c r="H606" s="93"/>
      <c r="I606" s="93"/>
      <c r="J606" s="93"/>
      <c r="K606" s="93"/>
      <c r="L606" s="93"/>
      <c r="M606" s="93"/>
      <c r="N606" s="93"/>
      <c r="O606" s="93"/>
      <c r="P606" s="93"/>
      <c r="Q606" s="93"/>
      <c r="R606" s="93"/>
      <c r="S606" s="93"/>
      <c r="T606" s="93"/>
      <c r="U606" s="93"/>
      <c r="V606" s="93"/>
      <c r="W606" s="93"/>
      <c r="X606" s="93"/>
      <c r="Y606" s="93"/>
      <c r="Z606" s="93"/>
      <c r="AA606" s="93"/>
      <c r="AB606" s="93"/>
      <c r="AC606" s="93"/>
      <c r="AD606" s="93"/>
      <c r="AE606" s="93"/>
      <c r="AF606" s="96">
        <v>9</v>
      </c>
    </row>
    <row r="607" spans="1:32" x14ac:dyDescent="0.25">
      <c r="A607" s="90" t="s">
        <v>3712</v>
      </c>
      <c r="B607" s="93" t="s">
        <v>3713</v>
      </c>
      <c r="C607" s="93"/>
      <c r="D607" s="93"/>
      <c r="E607" s="93"/>
      <c r="F607" s="93"/>
      <c r="G607" s="93"/>
      <c r="H607" s="93"/>
      <c r="I607" s="93"/>
      <c r="J607" s="93"/>
      <c r="K607" s="93"/>
      <c r="L607" s="93"/>
      <c r="M607" s="93"/>
      <c r="N607" s="93"/>
      <c r="O607" s="93"/>
      <c r="P607" s="93"/>
      <c r="Q607" s="93"/>
      <c r="R607" s="93"/>
      <c r="S607" s="93"/>
      <c r="T607" s="93"/>
      <c r="U607" s="93"/>
      <c r="V607" s="93"/>
      <c r="W607" s="93"/>
      <c r="X607" s="93"/>
      <c r="Y607" s="93"/>
      <c r="Z607" s="93"/>
      <c r="AA607" s="93"/>
      <c r="AB607" s="93"/>
      <c r="AC607" s="93"/>
      <c r="AD607" s="93"/>
      <c r="AE607" s="93"/>
      <c r="AF607" s="96">
        <v>60</v>
      </c>
    </row>
    <row r="608" spans="1:32" x14ac:dyDescent="0.25">
      <c r="A608" s="90" t="s">
        <v>2193</v>
      </c>
      <c r="B608" s="93" t="s">
        <v>2194</v>
      </c>
      <c r="C608" s="93"/>
      <c r="D608" s="93"/>
      <c r="E608" s="93"/>
      <c r="F608" s="93"/>
      <c r="G608" s="93"/>
      <c r="H608" s="93"/>
      <c r="I608" s="93"/>
      <c r="J608" s="93"/>
      <c r="K608" s="93"/>
      <c r="L608" s="93"/>
      <c r="M608" s="93"/>
      <c r="N608" s="93"/>
      <c r="O608" s="93"/>
      <c r="P608" s="93"/>
      <c r="Q608" s="93"/>
      <c r="R608" s="93"/>
      <c r="S608" s="93"/>
      <c r="T608" s="93"/>
      <c r="U608" s="93"/>
      <c r="V608" s="93"/>
      <c r="W608" s="93"/>
      <c r="X608" s="93"/>
      <c r="Y608" s="93"/>
      <c r="Z608" s="93"/>
      <c r="AA608" s="93"/>
      <c r="AB608" s="93"/>
      <c r="AC608" s="93"/>
      <c r="AD608" s="93"/>
      <c r="AE608" s="93"/>
      <c r="AF608" s="96">
        <v>3004</v>
      </c>
    </row>
    <row r="609" spans="1:32" x14ac:dyDescent="0.25">
      <c r="A609" s="90" t="s">
        <v>2195</v>
      </c>
      <c r="B609" s="93" t="s">
        <v>2196</v>
      </c>
      <c r="C609" s="93"/>
      <c r="D609" s="93"/>
      <c r="E609" s="93"/>
      <c r="F609" s="93"/>
      <c r="G609" s="93"/>
      <c r="H609" s="93"/>
      <c r="I609" s="93"/>
      <c r="J609" s="93"/>
      <c r="K609" s="93"/>
      <c r="L609" s="93"/>
      <c r="M609" s="93"/>
      <c r="N609" s="93"/>
      <c r="O609" s="93"/>
      <c r="P609" s="93"/>
      <c r="Q609" s="93"/>
      <c r="R609" s="93"/>
      <c r="S609" s="93"/>
      <c r="T609" s="93"/>
      <c r="U609" s="93"/>
      <c r="V609" s="93"/>
      <c r="W609" s="93"/>
      <c r="X609" s="93"/>
      <c r="Y609" s="93"/>
      <c r="Z609" s="93"/>
      <c r="AA609" s="93"/>
      <c r="AB609" s="93"/>
      <c r="AC609" s="93"/>
      <c r="AD609" s="93"/>
      <c r="AE609" s="93"/>
      <c r="AF609" s="96">
        <v>1771</v>
      </c>
    </row>
    <row r="610" spans="1:32" x14ac:dyDescent="0.25">
      <c r="A610" s="90" t="s">
        <v>731</v>
      </c>
      <c r="B610" s="93" t="s">
        <v>732</v>
      </c>
      <c r="C610" s="93"/>
      <c r="D610" s="93"/>
      <c r="E610" s="93"/>
      <c r="F610" s="93"/>
      <c r="G610" s="93"/>
      <c r="H610" s="93"/>
      <c r="I610" s="93"/>
      <c r="J610" s="93"/>
      <c r="K610" s="93"/>
      <c r="L610" s="93"/>
      <c r="M610" s="93"/>
      <c r="N610" s="93"/>
      <c r="O610" s="93"/>
      <c r="P610" s="93"/>
      <c r="Q610" s="93"/>
      <c r="R610" s="93"/>
      <c r="S610" s="93"/>
      <c r="T610" s="93"/>
      <c r="U610" s="93"/>
      <c r="V610" s="93"/>
      <c r="W610" s="93"/>
      <c r="X610" s="93"/>
      <c r="Y610" s="93"/>
      <c r="Z610" s="93"/>
      <c r="AA610" s="93"/>
      <c r="AB610" s="93"/>
      <c r="AC610" s="93"/>
      <c r="AD610" s="93"/>
      <c r="AE610" s="93"/>
      <c r="AF610" s="96">
        <v>181</v>
      </c>
    </row>
    <row r="611" spans="1:32" x14ac:dyDescent="0.25">
      <c r="A611" s="90" t="s">
        <v>2197</v>
      </c>
      <c r="B611" s="93" t="s">
        <v>2198</v>
      </c>
      <c r="C611" s="93"/>
      <c r="D611" s="93"/>
      <c r="E611" s="93"/>
      <c r="F611" s="93"/>
      <c r="G611" s="93"/>
      <c r="H611" s="93"/>
      <c r="I611" s="93"/>
      <c r="J611" s="93"/>
      <c r="K611" s="93"/>
      <c r="L611" s="93"/>
      <c r="M611" s="93"/>
      <c r="N611" s="93"/>
      <c r="O611" s="93"/>
      <c r="P611" s="93"/>
      <c r="Q611" s="93"/>
      <c r="R611" s="93"/>
      <c r="S611" s="93"/>
      <c r="T611" s="93"/>
      <c r="U611" s="93"/>
      <c r="V611" s="93"/>
      <c r="W611" s="93"/>
      <c r="X611" s="93"/>
      <c r="Y611" s="93"/>
      <c r="Z611" s="93"/>
      <c r="AA611" s="93"/>
      <c r="AB611" s="93"/>
      <c r="AC611" s="93"/>
      <c r="AD611" s="93"/>
      <c r="AE611" s="93"/>
      <c r="AF611" s="96">
        <v>3287</v>
      </c>
    </row>
    <row r="612" spans="1:32" x14ac:dyDescent="0.25">
      <c r="A612" s="90" t="s">
        <v>3714</v>
      </c>
      <c r="B612" s="93" t="s">
        <v>3715</v>
      </c>
      <c r="C612" s="93"/>
      <c r="D612" s="93"/>
      <c r="E612" s="93"/>
      <c r="F612" s="93"/>
      <c r="G612" s="93"/>
      <c r="H612" s="93"/>
      <c r="I612" s="93"/>
      <c r="J612" s="93"/>
      <c r="K612" s="93"/>
      <c r="L612" s="93"/>
      <c r="M612" s="93"/>
      <c r="N612" s="93"/>
      <c r="O612" s="93"/>
      <c r="P612" s="93"/>
      <c r="Q612" s="93"/>
      <c r="R612" s="93"/>
      <c r="S612" s="93"/>
      <c r="T612" s="93"/>
      <c r="U612" s="93"/>
      <c r="V612" s="93"/>
      <c r="W612" s="93"/>
      <c r="X612" s="93"/>
      <c r="Y612" s="93"/>
      <c r="Z612" s="93"/>
      <c r="AA612" s="93"/>
      <c r="AB612" s="93"/>
      <c r="AC612" s="93"/>
      <c r="AD612" s="93"/>
      <c r="AE612" s="93"/>
      <c r="AF612" s="96">
        <v>4999</v>
      </c>
    </row>
    <row r="613" spans="1:32" x14ac:dyDescent="0.25">
      <c r="A613" s="90" t="s">
        <v>811</v>
      </c>
      <c r="B613" s="93" t="s">
        <v>812</v>
      </c>
      <c r="C613" s="93"/>
      <c r="D613" s="93"/>
      <c r="E613" s="93"/>
      <c r="F613" s="93"/>
      <c r="G613" s="93"/>
      <c r="H613" s="93"/>
      <c r="I613" s="93"/>
      <c r="J613" s="93"/>
      <c r="K613" s="93"/>
      <c r="L613" s="93"/>
      <c r="M613" s="93"/>
      <c r="N613" s="93"/>
      <c r="O613" s="93"/>
      <c r="P613" s="93"/>
      <c r="Q613" s="93"/>
      <c r="R613" s="93"/>
      <c r="S613" s="93"/>
      <c r="T613" s="93"/>
      <c r="U613" s="93"/>
      <c r="V613" s="93"/>
      <c r="W613" s="93"/>
      <c r="X613" s="93"/>
      <c r="Y613" s="93"/>
      <c r="Z613" s="93"/>
      <c r="AA613" s="93"/>
      <c r="AB613" s="93"/>
      <c r="AC613" s="93"/>
      <c r="AD613" s="93"/>
      <c r="AE613" s="93"/>
      <c r="AF613" s="96">
        <v>30</v>
      </c>
    </row>
    <row r="614" spans="1:32" x14ac:dyDescent="0.25">
      <c r="A614" s="90" t="s">
        <v>791</v>
      </c>
      <c r="B614" s="93" t="s">
        <v>792</v>
      </c>
      <c r="C614" s="93"/>
      <c r="D614" s="93"/>
      <c r="E614" s="93"/>
      <c r="F614" s="93"/>
      <c r="G614" s="93"/>
      <c r="H614" s="93"/>
      <c r="I614" s="93"/>
      <c r="J614" s="93"/>
      <c r="K614" s="93"/>
      <c r="L614" s="93"/>
      <c r="M614" s="93"/>
      <c r="N614" s="93"/>
      <c r="O614" s="93"/>
      <c r="P614" s="93"/>
      <c r="Q614" s="93"/>
      <c r="R614" s="93"/>
      <c r="S614" s="93"/>
      <c r="T614" s="93"/>
      <c r="U614" s="93"/>
      <c r="V614" s="93"/>
      <c r="W614" s="93"/>
      <c r="X614" s="93"/>
      <c r="Y614" s="93"/>
      <c r="Z614" s="93"/>
      <c r="AA614" s="93"/>
      <c r="AB614" s="93"/>
      <c r="AC614" s="93"/>
      <c r="AD614" s="93"/>
      <c r="AE614" s="93"/>
      <c r="AF614" s="96">
        <v>539</v>
      </c>
    </row>
    <row r="615" spans="1:32" x14ac:dyDescent="0.25">
      <c r="A615" s="90" t="s">
        <v>1143</v>
      </c>
      <c r="B615" s="93" t="s">
        <v>1144</v>
      </c>
      <c r="C615" s="93"/>
      <c r="D615" s="93"/>
      <c r="E615" s="93"/>
      <c r="F615" s="93"/>
      <c r="G615" s="93"/>
      <c r="H615" s="93"/>
      <c r="I615" s="93"/>
      <c r="J615" s="93"/>
      <c r="K615" s="93"/>
      <c r="L615" s="93"/>
      <c r="M615" s="93"/>
      <c r="N615" s="93"/>
      <c r="O615" s="93"/>
      <c r="P615" s="93"/>
      <c r="Q615" s="93"/>
      <c r="R615" s="93"/>
      <c r="S615" s="93"/>
      <c r="T615" s="93"/>
      <c r="U615" s="93"/>
      <c r="V615" s="93"/>
      <c r="W615" s="93"/>
      <c r="X615" s="93"/>
      <c r="Y615" s="93"/>
      <c r="Z615" s="93"/>
      <c r="AA615" s="93"/>
      <c r="AB615" s="93"/>
      <c r="AC615" s="93"/>
      <c r="AD615" s="93"/>
      <c r="AE615" s="93"/>
      <c r="AF615" s="96">
        <v>196</v>
      </c>
    </row>
    <row r="616" spans="1:32" x14ac:dyDescent="0.25">
      <c r="A616" s="90" t="s">
        <v>2199</v>
      </c>
      <c r="B616" s="93" t="s">
        <v>2200</v>
      </c>
      <c r="C616" s="93"/>
      <c r="D616" s="93"/>
      <c r="E616" s="93"/>
      <c r="F616" s="93"/>
      <c r="G616" s="93"/>
      <c r="H616" s="93"/>
      <c r="I616" s="93"/>
      <c r="J616" s="93"/>
      <c r="K616" s="93"/>
      <c r="L616" s="93"/>
      <c r="M616" s="93"/>
      <c r="N616" s="93"/>
      <c r="O616" s="93"/>
      <c r="P616" s="93"/>
      <c r="Q616" s="93"/>
      <c r="R616" s="93"/>
      <c r="S616" s="93"/>
      <c r="T616" s="93"/>
      <c r="U616" s="93"/>
      <c r="V616" s="93"/>
      <c r="W616" s="93"/>
      <c r="X616" s="93"/>
      <c r="Y616" s="93"/>
      <c r="Z616" s="93"/>
      <c r="AA616" s="93"/>
      <c r="AB616" s="93"/>
      <c r="AC616" s="93"/>
      <c r="AD616" s="93"/>
      <c r="AE616" s="93"/>
      <c r="AF616" s="96">
        <v>12599</v>
      </c>
    </row>
    <row r="617" spans="1:32" x14ac:dyDescent="0.25">
      <c r="A617" s="90" t="s">
        <v>2201</v>
      </c>
      <c r="B617" s="93" t="s">
        <v>2202</v>
      </c>
      <c r="C617" s="93"/>
      <c r="D617" s="93"/>
      <c r="E617" s="93"/>
      <c r="F617" s="93"/>
      <c r="G617" s="93"/>
      <c r="H617" s="93"/>
      <c r="I617" s="93"/>
      <c r="J617" s="93"/>
      <c r="K617" s="93"/>
      <c r="L617" s="93"/>
      <c r="M617" s="93"/>
      <c r="N617" s="93"/>
      <c r="O617" s="93"/>
      <c r="P617" s="93"/>
      <c r="Q617" s="93"/>
      <c r="R617" s="93"/>
      <c r="S617" s="93"/>
      <c r="T617" s="93"/>
      <c r="U617" s="93"/>
      <c r="V617" s="93"/>
      <c r="W617" s="93"/>
      <c r="X617" s="93"/>
      <c r="Y617" s="93"/>
      <c r="Z617" s="93"/>
      <c r="AA617" s="93"/>
      <c r="AB617" s="93"/>
      <c r="AC617" s="93"/>
      <c r="AD617" s="93"/>
      <c r="AE617" s="93"/>
      <c r="AF617" s="96">
        <v>35035</v>
      </c>
    </row>
    <row r="618" spans="1:32" x14ac:dyDescent="0.25">
      <c r="A618" s="90" t="s">
        <v>44</v>
      </c>
      <c r="B618" s="93" t="s">
        <v>45</v>
      </c>
      <c r="C618" s="93"/>
      <c r="D618" s="93"/>
      <c r="E618" s="93"/>
      <c r="F618" s="93"/>
      <c r="G618" s="93"/>
      <c r="H618" s="93"/>
      <c r="I618" s="93"/>
      <c r="J618" s="93"/>
      <c r="K618" s="93"/>
      <c r="L618" s="93"/>
      <c r="M618" s="93"/>
      <c r="N618" s="93"/>
      <c r="O618" s="93"/>
      <c r="P618" s="93"/>
      <c r="Q618" s="93"/>
      <c r="R618" s="93"/>
      <c r="S618" s="93"/>
      <c r="T618" s="93"/>
      <c r="U618" s="93"/>
      <c r="V618" s="93"/>
      <c r="W618" s="93"/>
      <c r="X618" s="93"/>
      <c r="Y618" s="93"/>
      <c r="Z618" s="93"/>
      <c r="AA618" s="93"/>
      <c r="AB618" s="93"/>
      <c r="AC618" s="93"/>
      <c r="AD618" s="93"/>
      <c r="AE618" s="93"/>
      <c r="AF618" s="96">
        <v>175088</v>
      </c>
    </row>
    <row r="619" spans="1:32" x14ac:dyDescent="0.25">
      <c r="A619" s="90" t="s">
        <v>47</v>
      </c>
      <c r="B619" s="93" t="s">
        <v>48</v>
      </c>
      <c r="C619" s="93"/>
      <c r="D619" s="93"/>
      <c r="E619" s="93"/>
      <c r="F619" s="93"/>
      <c r="G619" s="93"/>
      <c r="H619" s="93"/>
      <c r="I619" s="93"/>
      <c r="J619" s="93"/>
      <c r="K619" s="93"/>
      <c r="L619" s="93"/>
      <c r="M619" s="93"/>
      <c r="N619" s="93"/>
      <c r="O619" s="93"/>
      <c r="P619" s="93"/>
      <c r="Q619" s="93"/>
      <c r="R619" s="93"/>
      <c r="S619" s="93"/>
      <c r="T619" s="93"/>
      <c r="U619" s="93"/>
      <c r="V619" s="93"/>
      <c r="W619" s="93"/>
      <c r="X619" s="93"/>
      <c r="Y619" s="93"/>
      <c r="Z619" s="93"/>
      <c r="AA619" s="93"/>
      <c r="AB619" s="93"/>
      <c r="AC619" s="93"/>
      <c r="AD619" s="93"/>
      <c r="AE619" s="93"/>
      <c r="AF619" s="96">
        <v>499372</v>
      </c>
    </row>
    <row r="620" spans="1:32" x14ac:dyDescent="0.25">
      <c r="A620" s="90" t="s">
        <v>4050</v>
      </c>
      <c r="B620" s="93" t="s">
        <v>4051</v>
      </c>
      <c r="C620" s="93"/>
      <c r="D620" s="93"/>
      <c r="E620" s="93"/>
      <c r="F620" s="93"/>
      <c r="G620" s="93"/>
      <c r="H620" s="93"/>
      <c r="I620" s="93"/>
      <c r="J620" s="93"/>
      <c r="K620" s="93"/>
      <c r="L620" s="93"/>
      <c r="M620" s="93"/>
      <c r="N620" s="93"/>
      <c r="O620" s="93"/>
      <c r="P620" s="93"/>
      <c r="Q620" s="93"/>
      <c r="R620" s="93"/>
      <c r="S620" s="93"/>
      <c r="T620" s="93"/>
      <c r="U620" s="93"/>
      <c r="V620" s="93"/>
      <c r="W620" s="93"/>
      <c r="X620" s="93"/>
      <c r="Y620" s="93"/>
      <c r="Z620" s="93"/>
      <c r="AA620" s="93"/>
      <c r="AB620" s="93"/>
      <c r="AC620" s="93"/>
      <c r="AD620" s="93"/>
      <c r="AE620" s="93"/>
      <c r="AF620" s="96">
        <v>970</v>
      </c>
    </row>
    <row r="621" spans="1:32" x14ac:dyDescent="0.25">
      <c r="A621" s="90" t="s">
        <v>2203</v>
      </c>
      <c r="B621" s="93" t="s">
        <v>2204</v>
      </c>
      <c r="C621" s="93"/>
      <c r="D621" s="93"/>
      <c r="E621" s="93"/>
      <c r="F621" s="93"/>
      <c r="G621" s="93"/>
      <c r="H621" s="93"/>
      <c r="I621" s="93"/>
      <c r="J621" s="93"/>
      <c r="K621" s="93"/>
      <c r="L621" s="93"/>
      <c r="M621" s="93"/>
      <c r="N621" s="93"/>
      <c r="O621" s="93"/>
      <c r="P621" s="93"/>
      <c r="Q621" s="93"/>
      <c r="R621" s="93"/>
      <c r="S621" s="93"/>
      <c r="T621" s="93"/>
      <c r="U621" s="93"/>
      <c r="V621" s="93"/>
      <c r="W621" s="93"/>
      <c r="X621" s="93"/>
      <c r="Y621" s="93"/>
      <c r="Z621" s="93"/>
      <c r="AA621" s="93"/>
      <c r="AB621" s="93"/>
      <c r="AC621" s="93"/>
      <c r="AD621" s="93"/>
      <c r="AE621" s="93"/>
      <c r="AF621" s="96">
        <v>9359</v>
      </c>
    </row>
    <row r="622" spans="1:32" x14ac:dyDescent="0.25">
      <c r="A622" s="90" t="s">
        <v>1343</v>
      </c>
      <c r="B622" s="93" t="s">
        <v>1344</v>
      </c>
      <c r="C622" s="93"/>
      <c r="D622" s="93"/>
      <c r="E622" s="93"/>
      <c r="F622" s="93"/>
      <c r="G622" s="93"/>
      <c r="H622" s="93"/>
      <c r="I622" s="93"/>
      <c r="J622" s="93"/>
      <c r="K622" s="93"/>
      <c r="L622" s="93"/>
      <c r="M622" s="93"/>
      <c r="N622" s="93"/>
      <c r="O622" s="93"/>
      <c r="P622" s="93"/>
      <c r="Q622" s="93"/>
      <c r="R622" s="93"/>
      <c r="S622" s="93"/>
      <c r="T622" s="93"/>
      <c r="U622" s="93"/>
      <c r="V622" s="93"/>
      <c r="W622" s="93"/>
      <c r="X622" s="93"/>
      <c r="Y622" s="93"/>
      <c r="Z622" s="93"/>
      <c r="AA622" s="93"/>
      <c r="AB622" s="93"/>
      <c r="AC622" s="93"/>
      <c r="AD622" s="93"/>
      <c r="AE622" s="93"/>
      <c r="AF622" s="96">
        <v>285</v>
      </c>
    </row>
    <row r="623" spans="1:32" x14ac:dyDescent="0.25">
      <c r="A623" s="90" t="s">
        <v>2205</v>
      </c>
      <c r="B623" s="93" t="s">
        <v>2206</v>
      </c>
      <c r="C623" s="93"/>
      <c r="D623" s="93"/>
      <c r="E623" s="93"/>
      <c r="F623" s="93"/>
      <c r="G623" s="93"/>
      <c r="H623" s="93"/>
      <c r="I623" s="93"/>
      <c r="J623" s="93"/>
      <c r="K623" s="93"/>
      <c r="L623" s="93"/>
      <c r="M623" s="93"/>
      <c r="N623" s="93"/>
      <c r="O623" s="93"/>
      <c r="P623" s="93"/>
      <c r="Q623" s="93"/>
      <c r="R623" s="93"/>
      <c r="S623" s="93"/>
      <c r="T623" s="93"/>
      <c r="U623" s="93"/>
      <c r="V623" s="93"/>
      <c r="W623" s="93"/>
      <c r="X623" s="93"/>
      <c r="Y623" s="93"/>
      <c r="Z623" s="93"/>
      <c r="AA623" s="93"/>
      <c r="AB623" s="93"/>
      <c r="AC623" s="93"/>
      <c r="AD623" s="93"/>
      <c r="AE623" s="93"/>
      <c r="AF623" s="96">
        <v>637</v>
      </c>
    </row>
    <row r="624" spans="1:32" x14ac:dyDescent="0.25">
      <c r="A624" s="90" t="s">
        <v>1466</v>
      </c>
      <c r="B624" s="93" t="s">
        <v>1467</v>
      </c>
      <c r="C624" s="93"/>
      <c r="D624" s="93"/>
      <c r="E624" s="93"/>
      <c r="F624" s="93"/>
      <c r="G624" s="93"/>
      <c r="H624" s="93"/>
      <c r="I624" s="93"/>
      <c r="J624" s="93"/>
      <c r="K624" s="93"/>
      <c r="L624" s="93"/>
      <c r="M624" s="93"/>
      <c r="N624" s="93"/>
      <c r="O624" s="93"/>
      <c r="P624" s="93"/>
      <c r="Q624" s="93"/>
      <c r="R624" s="93"/>
      <c r="S624" s="93"/>
      <c r="T624" s="93"/>
      <c r="U624" s="93"/>
      <c r="V624" s="93"/>
      <c r="W624" s="93"/>
      <c r="X624" s="93"/>
      <c r="Y624" s="93"/>
      <c r="Z624" s="93"/>
      <c r="AA624" s="93"/>
      <c r="AB624" s="93"/>
      <c r="AC624" s="93"/>
      <c r="AD624" s="93"/>
      <c r="AE624" s="93"/>
      <c r="AF624" s="96">
        <v>4</v>
      </c>
    </row>
    <row r="625" spans="1:32" x14ac:dyDescent="0.25">
      <c r="A625" s="90" t="s">
        <v>3938</v>
      </c>
      <c r="B625" s="93" t="s">
        <v>1006</v>
      </c>
      <c r="C625" s="93"/>
      <c r="D625" s="93"/>
      <c r="E625" s="93"/>
      <c r="F625" s="93"/>
      <c r="G625" s="93"/>
      <c r="H625" s="93"/>
      <c r="I625" s="93"/>
      <c r="J625" s="93"/>
      <c r="K625" s="93"/>
      <c r="L625" s="93"/>
      <c r="M625" s="93"/>
      <c r="N625" s="93"/>
      <c r="O625" s="93"/>
      <c r="P625" s="93"/>
      <c r="Q625" s="93"/>
      <c r="R625" s="93"/>
      <c r="S625" s="93"/>
      <c r="T625" s="93"/>
      <c r="U625" s="93"/>
      <c r="V625" s="93"/>
      <c r="W625" s="93"/>
      <c r="X625" s="93"/>
      <c r="Y625" s="93"/>
      <c r="Z625" s="93"/>
      <c r="AA625" s="93"/>
      <c r="AB625" s="93"/>
      <c r="AC625" s="93"/>
      <c r="AD625" s="93"/>
      <c r="AE625" s="93"/>
      <c r="AF625" s="96">
        <v>1</v>
      </c>
    </row>
    <row r="626" spans="1:32" x14ac:dyDescent="0.25">
      <c r="A626" s="90" t="s">
        <v>2207</v>
      </c>
      <c r="B626" s="93" t="s">
        <v>2208</v>
      </c>
      <c r="C626" s="93"/>
      <c r="D626" s="93"/>
      <c r="E626" s="93"/>
      <c r="F626" s="93"/>
      <c r="G626" s="93"/>
      <c r="H626" s="93"/>
      <c r="I626" s="93"/>
      <c r="J626" s="93"/>
      <c r="K626" s="93"/>
      <c r="L626" s="93"/>
      <c r="M626" s="93"/>
      <c r="N626" s="93"/>
      <c r="O626" s="93"/>
      <c r="P626" s="93"/>
      <c r="Q626" s="93"/>
      <c r="R626" s="93"/>
      <c r="S626" s="93"/>
      <c r="T626" s="93"/>
      <c r="U626" s="93"/>
      <c r="V626" s="93"/>
      <c r="W626" s="93"/>
      <c r="X626" s="93"/>
      <c r="Y626" s="93"/>
      <c r="Z626" s="93"/>
      <c r="AA626" s="93"/>
      <c r="AB626" s="93"/>
      <c r="AC626" s="93"/>
      <c r="AD626" s="93"/>
      <c r="AE626" s="93"/>
      <c r="AF626" s="96">
        <v>105920</v>
      </c>
    </row>
    <row r="627" spans="1:32" x14ac:dyDescent="0.25">
      <c r="A627" s="90" t="s">
        <v>923</v>
      </c>
      <c r="B627" s="93" t="s">
        <v>924</v>
      </c>
      <c r="C627" s="93"/>
      <c r="D627" s="93"/>
      <c r="E627" s="93"/>
      <c r="F627" s="93"/>
      <c r="G627" s="93"/>
      <c r="H627" s="93"/>
      <c r="I627" s="93"/>
      <c r="J627" s="93"/>
      <c r="K627" s="93"/>
      <c r="L627" s="93"/>
      <c r="M627" s="93"/>
      <c r="N627" s="93"/>
      <c r="O627" s="93"/>
      <c r="P627" s="93"/>
      <c r="Q627" s="93"/>
      <c r="R627" s="93"/>
      <c r="S627" s="93"/>
      <c r="T627" s="93"/>
      <c r="U627" s="93"/>
      <c r="V627" s="93"/>
      <c r="W627" s="93"/>
      <c r="X627" s="93"/>
      <c r="Y627" s="93"/>
      <c r="Z627" s="93"/>
      <c r="AA627" s="93"/>
      <c r="AB627" s="93"/>
      <c r="AC627" s="93"/>
      <c r="AD627" s="93"/>
      <c r="AE627" s="93"/>
      <c r="AF627" s="96">
        <v>8</v>
      </c>
    </row>
    <row r="628" spans="1:32" x14ac:dyDescent="0.25">
      <c r="A628" s="90" t="s">
        <v>2209</v>
      </c>
      <c r="B628" s="93" t="s">
        <v>2210</v>
      </c>
      <c r="C628" s="93"/>
      <c r="D628" s="93"/>
      <c r="E628" s="93"/>
      <c r="F628" s="93"/>
      <c r="G628" s="93"/>
      <c r="H628" s="93"/>
      <c r="I628" s="93"/>
      <c r="J628" s="93"/>
      <c r="K628" s="93"/>
      <c r="L628" s="93"/>
      <c r="M628" s="93"/>
      <c r="N628" s="93"/>
      <c r="O628" s="93"/>
      <c r="P628" s="93"/>
      <c r="Q628" s="93"/>
      <c r="R628" s="93"/>
      <c r="S628" s="93"/>
      <c r="T628" s="93"/>
      <c r="U628" s="93"/>
      <c r="V628" s="93"/>
      <c r="W628" s="93"/>
      <c r="X628" s="93"/>
      <c r="Y628" s="93"/>
      <c r="Z628" s="93"/>
      <c r="AA628" s="93"/>
      <c r="AB628" s="93"/>
      <c r="AC628" s="93"/>
      <c r="AD628" s="93"/>
      <c r="AE628" s="93"/>
      <c r="AF628" s="96">
        <v>1</v>
      </c>
    </row>
    <row r="629" spans="1:32" x14ac:dyDescent="0.25">
      <c r="A629" s="90" t="s">
        <v>1520</v>
      </c>
      <c r="B629" s="93" t="s">
        <v>1521</v>
      </c>
      <c r="C629" s="93"/>
      <c r="D629" s="93"/>
      <c r="E629" s="93"/>
      <c r="F629" s="93"/>
      <c r="G629" s="93"/>
      <c r="H629" s="93"/>
      <c r="I629" s="93"/>
      <c r="J629" s="93"/>
      <c r="K629" s="93"/>
      <c r="L629" s="93"/>
      <c r="M629" s="93"/>
      <c r="N629" s="93"/>
      <c r="O629" s="93"/>
      <c r="P629" s="93"/>
      <c r="Q629" s="93"/>
      <c r="R629" s="93"/>
      <c r="S629" s="93"/>
      <c r="T629" s="93"/>
      <c r="U629" s="93"/>
      <c r="V629" s="93"/>
      <c r="W629" s="93"/>
      <c r="X629" s="93"/>
      <c r="Y629" s="93"/>
      <c r="Z629" s="93"/>
      <c r="AA629" s="93"/>
      <c r="AB629" s="93"/>
      <c r="AC629" s="93"/>
      <c r="AD629" s="93"/>
      <c r="AE629" s="93"/>
      <c r="AF629" s="96">
        <v>4192</v>
      </c>
    </row>
    <row r="630" spans="1:32" x14ac:dyDescent="0.25">
      <c r="A630" s="90" t="s">
        <v>2211</v>
      </c>
      <c r="B630" s="93" t="s">
        <v>2212</v>
      </c>
      <c r="C630" s="93"/>
      <c r="D630" s="93"/>
      <c r="E630" s="93"/>
      <c r="F630" s="93"/>
      <c r="G630" s="93"/>
      <c r="H630" s="93"/>
      <c r="I630" s="93"/>
      <c r="J630" s="93"/>
      <c r="K630" s="93"/>
      <c r="L630" s="93"/>
      <c r="M630" s="93"/>
      <c r="N630" s="93"/>
      <c r="O630" s="93"/>
      <c r="P630" s="93"/>
      <c r="Q630" s="93"/>
      <c r="R630" s="93"/>
      <c r="S630" s="93"/>
      <c r="T630" s="93"/>
      <c r="U630" s="93"/>
      <c r="V630" s="93"/>
      <c r="W630" s="93"/>
      <c r="X630" s="93"/>
      <c r="Y630" s="93"/>
      <c r="Z630" s="93"/>
      <c r="AA630" s="93"/>
      <c r="AB630" s="93"/>
      <c r="AC630" s="93"/>
      <c r="AD630" s="93"/>
      <c r="AE630" s="93"/>
      <c r="AF630" s="96">
        <v>10447</v>
      </c>
    </row>
    <row r="631" spans="1:32" x14ac:dyDescent="0.25">
      <c r="A631" s="90" t="s">
        <v>2213</v>
      </c>
      <c r="B631" s="93" t="s">
        <v>2214</v>
      </c>
      <c r="C631" s="93"/>
      <c r="D631" s="93"/>
      <c r="E631" s="93"/>
      <c r="F631" s="93"/>
      <c r="G631" s="93"/>
      <c r="H631" s="93"/>
      <c r="I631" s="93"/>
      <c r="J631" s="93"/>
      <c r="K631" s="93"/>
      <c r="L631" s="93"/>
      <c r="M631" s="93"/>
      <c r="N631" s="93"/>
      <c r="O631" s="93"/>
      <c r="P631" s="93"/>
      <c r="Q631" s="93"/>
      <c r="R631" s="93"/>
      <c r="S631" s="93"/>
      <c r="T631" s="93"/>
      <c r="U631" s="93"/>
      <c r="V631" s="93"/>
      <c r="W631" s="93"/>
      <c r="X631" s="93"/>
      <c r="Y631" s="93"/>
      <c r="Z631" s="93"/>
      <c r="AA631" s="93"/>
      <c r="AB631" s="93"/>
      <c r="AC631" s="93"/>
      <c r="AD631" s="93"/>
      <c r="AE631" s="93"/>
      <c r="AF631" s="96">
        <v>5290</v>
      </c>
    </row>
    <row r="632" spans="1:32" x14ac:dyDescent="0.25">
      <c r="A632" s="90" t="s">
        <v>2215</v>
      </c>
      <c r="B632" s="93" t="s">
        <v>2216</v>
      </c>
      <c r="C632" s="93"/>
      <c r="D632" s="93"/>
      <c r="E632" s="93"/>
      <c r="F632" s="93"/>
      <c r="G632" s="93"/>
      <c r="H632" s="93"/>
      <c r="I632" s="93"/>
      <c r="J632" s="93"/>
      <c r="K632" s="93"/>
      <c r="L632" s="93"/>
      <c r="M632" s="93"/>
      <c r="N632" s="93"/>
      <c r="O632" s="93"/>
      <c r="P632" s="93"/>
      <c r="Q632" s="93"/>
      <c r="R632" s="93"/>
      <c r="S632" s="93"/>
      <c r="T632" s="93"/>
      <c r="U632" s="93"/>
      <c r="V632" s="93"/>
      <c r="W632" s="93"/>
      <c r="X632" s="93"/>
      <c r="Y632" s="93"/>
      <c r="Z632" s="93"/>
      <c r="AA632" s="93"/>
      <c r="AB632" s="93"/>
      <c r="AC632" s="93"/>
      <c r="AD632" s="93"/>
      <c r="AE632" s="93"/>
      <c r="AF632" s="96">
        <v>4408</v>
      </c>
    </row>
    <row r="633" spans="1:32" x14ac:dyDescent="0.25">
      <c r="A633" s="90" t="s">
        <v>2217</v>
      </c>
      <c r="B633" s="93" t="s">
        <v>2218</v>
      </c>
      <c r="C633" s="93"/>
      <c r="D633" s="93"/>
      <c r="E633" s="93"/>
      <c r="F633" s="93"/>
      <c r="G633" s="93"/>
      <c r="H633" s="93"/>
      <c r="I633" s="93"/>
      <c r="J633" s="93"/>
      <c r="K633" s="93"/>
      <c r="L633" s="93"/>
      <c r="M633" s="93"/>
      <c r="N633" s="93"/>
      <c r="O633" s="93"/>
      <c r="P633" s="93"/>
      <c r="Q633" s="93"/>
      <c r="R633" s="93"/>
      <c r="S633" s="93"/>
      <c r="T633" s="93"/>
      <c r="U633" s="93"/>
      <c r="V633" s="93"/>
      <c r="W633" s="93"/>
      <c r="X633" s="93"/>
      <c r="Y633" s="93"/>
      <c r="Z633" s="93"/>
      <c r="AA633" s="93"/>
      <c r="AB633" s="93"/>
      <c r="AC633" s="93"/>
      <c r="AD633" s="93"/>
      <c r="AE633" s="93"/>
      <c r="AF633" s="96">
        <v>31629</v>
      </c>
    </row>
    <row r="634" spans="1:32" x14ac:dyDescent="0.25">
      <c r="A634" s="90" t="s">
        <v>2221</v>
      </c>
      <c r="B634" s="93" t="s">
        <v>2222</v>
      </c>
      <c r="C634" s="93"/>
      <c r="D634" s="93"/>
      <c r="E634" s="93"/>
      <c r="F634" s="93"/>
      <c r="G634" s="93"/>
      <c r="H634" s="93"/>
      <c r="I634" s="93"/>
      <c r="J634" s="93"/>
      <c r="K634" s="93"/>
      <c r="L634" s="93"/>
      <c r="M634" s="93"/>
      <c r="N634" s="93"/>
      <c r="O634" s="93"/>
      <c r="P634" s="93"/>
      <c r="Q634" s="93"/>
      <c r="R634" s="93"/>
      <c r="S634" s="93"/>
      <c r="T634" s="93"/>
      <c r="U634" s="93"/>
      <c r="V634" s="93"/>
      <c r="W634" s="93"/>
      <c r="X634" s="93"/>
      <c r="Y634" s="93"/>
      <c r="Z634" s="93"/>
      <c r="AA634" s="93"/>
      <c r="AB634" s="93"/>
      <c r="AC634" s="93"/>
      <c r="AD634" s="93"/>
      <c r="AE634" s="93"/>
      <c r="AF634" s="96">
        <v>2838</v>
      </c>
    </row>
    <row r="635" spans="1:32" x14ac:dyDescent="0.25">
      <c r="A635" s="90" t="s">
        <v>2223</v>
      </c>
      <c r="B635" s="93" t="s">
        <v>2224</v>
      </c>
      <c r="C635" s="93"/>
      <c r="D635" s="93"/>
      <c r="E635" s="93"/>
      <c r="F635" s="93"/>
      <c r="G635" s="93"/>
      <c r="H635" s="93"/>
      <c r="I635" s="93"/>
      <c r="J635" s="93"/>
      <c r="K635" s="93"/>
      <c r="L635" s="93"/>
      <c r="M635" s="93"/>
      <c r="N635" s="93"/>
      <c r="O635" s="93"/>
      <c r="P635" s="93"/>
      <c r="Q635" s="93"/>
      <c r="R635" s="93"/>
      <c r="S635" s="93"/>
      <c r="T635" s="93"/>
      <c r="U635" s="93"/>
      <c r="V635" s="93"/>
      <c r="W635" s="93"/>
      <c r="X635" s="93"/>
      <c r="Y635" s="93"/>
      <c r="Z635" s="93"/>
      <c r="AA635" s="93"/>
      <c r="AB635" s="93"/>
      <c r="AC635" s="93"/>
      <c r="AD635" s="93"/>
      <c r="AE635" s="93"/>
      <c r="AF635" s="96">
        <v>2697</v>
      </c>
    </row>
    <row r="636" spans="1:32" x14ac:dyDescent="0.25">
      <c r="A636" s="90" t="s">
        <v>2225</v>
      </c>
      <c r="B636" s="93" t="s">
        <v>2226</v>
      </c>
      <c r="C636" s="93"/>
      <c r="D636" s="93"/>
      <c r="E636" s="93"/>
      <c r="F636" s="93"/>
      <c r="G636" s="93"/>
      <c r="H636" s="93"/>
      <c r="I636" s="93"/>
      <c r="J636" s="93"/>
      <c r="K636" s="93"/>
      <c r="L636" s="93"/>
      <c r="M636" s="93"/>
      <c r="N636" s="93"/>
      <c r="O636" s="93"/>
      <c r="P636" s="93"/>
      <c r="Q636" s="93"/>
      <c r="R636" s="93"/>
      <c r="S636" s="93"/>
      <c r="T636" s="93"/>
      <c r="U636" s="93"/>
      <c r="V636" s="93"/>
      <c r="W636" s="93"/>
      <c r="X636" s="93"/>
      <c r="Y636" s="93"/>
      <c r="Z636" s="93"/>
      <c r="AA636" s="93"/>
      <c r="AB636" s="93"/>
      <c r="AC636" s="93"/>
      <c r="AD636" s="93"/>
      <c r="AE636" s="93"/>
      <c r="AF636" s="96">
        <v>2888</v>
      </c>
    </row>
    <row r="637" spans="1:32" x14ac:dyDescent="0.25">
      <c r="A637" s="90" t="s">
        <v>2227</v>
      </c>
      <c r="B637" s="93" t="s">
        <v>2228</v>
      </c>
      <c r="C637" s="93"/>
      <c r="D637" s="93"/>
      <c r="E637" s="93"/>
      <c r="F637" s="93"/>
      <c r="G637" s="93"/>
      <c r="H637" s="93"/>
      <c r="I637" s="93"/>
      <c r="J637" s="93"/>
      <c r="K637" s="93"/>
      <c r="L637" s="93"/>
      <c r="M637" s="93"/>
      <c r="N637" s="93"/>
      <c r="O637" s="93"/>
      <c r="P637" s="93"/>
      <c r="Q637" s="93"/>
      <c r="R637" s="93"/>
      <c r="S637" s="93"/>
      <c r="T637" s="93"/>
      <c r="U637" s="93"/>
      <c r="V637" s="93"/>
      <c r="W637" s="93"/>
      <c r="X637" s="93"/>
      <c r="Y637" s="93"/>
      <c r="Z637" s="93"/>
      <c r="AA637" s="93"/>
      <c r="AB637" s="93"/>
      <c r="AC637" s="93"/>
      <c r="AD637" s="93"/>
      <c r="AE637" s="93"/>
      <c r="AF637" s="96">
        <v>1000</v>
      </c>
    </row>
    <row r="638" spans="1:32" x14ac:dyDescent="0.25">
      <c r="A638" s="90" t="s">
        <v>3906</v>
      </c>
      <c r="B638" s="93" t="s">
        <v>3907</v>
      </c>
      <c r="C638" s="93"/>
      <c r="D638" s="93"/>
      <c r="E638" s="93"/>
      <c r="F638" s="93"/>
      <c r="G638" s="93"/>
      <c r="H638" s="93"/>
      <c r="I638" s="93"/>
      <c r="J638" s="93"/>
      <c r="K638" s="93"/>
      <c r="L638" s="93"/>
      <c r="M638" s="93"/>
      <c r="N638" s="93"/>
      <c r="O638" s="93"/>
      <c r="P638" s="93"/>
      <c r="Q638" s="93"/>
      <c r="R638" s="93"/>
      <c r="S638" s="93"/>
      <c r="T638" s="93"/>
      <c r="U638" s="93"/>
      <c r="V638" s="93"/>
      <c r="W638" s="93"/>
      <c r="X638" s="93"/>
      <c r="Y638" s="93"/>
      <c r="Z638" s="93"/>
      <c r="AA638" s="93"/>
      <c r="AB638" s="93"/>
      <c r="AC638" s="93"/>
      <c r="AD638" s="93"/>
      <c r="AE638" s="93"/>
      <c r="AF638" s="96">
        <v>7000</v>
      </c>
    </row>
    <row r="639" spans="1:32" x14ac:dyDescent="0.25">
      <c r="A639" s="90" t="s">
        <v>2229</v>
      </c>
      <c r="B639" s="93" t="s">
        <v>2230</v>
      </c>
      <c r="C639" s="93"/>
      <c r="D639" s="93"/>
      <c r="E639" s="93"/>
      <c r="F639" s="93"/>
      <c r="G639" s="93"/>
      <c r="H639" s="93"/>
      <c r="I639" s="93"/>
      <c r="J639" s="93"/>
      <c r="K639" s="93"/>
      <c r="L639" s="93"/>
      <c r="M639" s="93"/>
      <c r="N639" s="93"/>
      <c r="O639" s="93"/>
      <c r="P639" s="93"/>
      <c r="Q639" s="93"/>
      <c r="R639" s="93"/>
      <c r="S639" s="93"/>
      <c r="T639" s="93"/>
      <c r="U639" s="93"/>
      <c r="V639" s="93"/>
      <c r="W639" s="93"/>
      <c r="X639" s="93"/>
      <c r="Y639" s="93"/>
      <c r="Z639" s="93"/>
      <c r="AA639" s="93"/>
      <c r="AB639" s="93"/>
      <c r="AC639" s="93"/>
      <c r="AD639" s="93"/>
      <c r="AE639" s="93"/>
      <c r="AF639" s="96">
        <v>3799</v>
      </c>
    </row>
    <row r="640" spans="1:32" x14ac:dyDescent="0.25">
      <c r="A640" s="90" t="s">
        <v>3998</v>
      </c>
      <c r="B640" s="93" t="s">
        <v>3999</v>
      </c>
      <c r="C640" s="93"/>
      <c r="D640" s="93"/>
      <c r="E640" s="93"/>
      <c r="F640" s="93"/>
      <c r="G640" s="93"/>
      <c r="H640" s="93"/>
      <c r="I640" s="93"/>
      <c r="J640" s="93"/>
      <c r="K640" s="93"/>
      <c r="L640" s="93"/>
      <c r="M640" s="93"/>
      <c r="N640" s="93"/>
      <c r="O640" s="93"/>
      <c r="P640" s="93"/>
      <c r="Q640" s="93"/>
      <c r="R640" s="93"/>
      <c r="S640" s="93"/>
      <c r="T640" s="93"/>
      <c r="U640" s="93"/>
      <c r="V640" s="93"/>
      <c r="W640" s="93"/>
      <c r="X640" s="93"/>
      <c r="Y640" s="93"/>
      <c r="Z640" s="93"/>
      <c r="AA640" s="93"/>
      <c r="AB640" s="93"/>
      <c r="AC640" s="93"/>
      <c r="AD640" s="93"/>
      <c r="AE640" s="93"/>
      <c r="AF640" s="96">
        <v>3485</v>
      </c>
    </row>
    <row r="641" spans="1:32" x14ac:dyDescent="0.25">
      <c r="A641" s="90" t="s">
        <v>1167</v>
      </c>
      <c r="B641" s="93" t="s">
        <v>1168</v>
      </c>
      <c r="C641" s="93"/>
      <c r="D641" s="93"/>
      <c r="E641" s="93"/>
      <c r="F641" s="93"/>
      <c r="G641" s="93"/>
      <c r="H641" s="93"/>
      <c r="I641" s="93"/>
      <c r="J641" s="93"/>
      <c r="K641" s="93"/>
      <c r="L641" s="93"/>
      <c r="M641" s="93"/>
      <c r="N641" s="93"/>
      <c r="O641" s="93"/>
      <c r="P641" s="93"/>
      <c r="Q641" s="93"/>
      <c r="R641" s="93"/>
      <c r="S641" s="93"/>
      <c r="T641" s="93"/>
      <c r="U641" s="93"/>
      <c r="V641" s="93"/>
      <c r="W641" s="93"/>
      <c r="X641" s="93"/>
      <c r="Y641" s="93"/>
      <c r="Z641" s="93"/>
      <c r="AA641" s="93"/>
      <c r="AB641" s="93"/>
      <c r="AC641" s="93"/>
      <c r="AD641" s="93"/>
      <c r="AE641" s="93"/>
      <c r="AF641" s="96">
        <v>1</v>
      </c>
    </row>
    <row r="642" spans="1:32" x14ac:dyDescent="0.25">
      <c r="A642" s="90" t="s">
        <v>1169</v>
      </c>
      <c r="B642" s="93" t="s">
        <v>1170</v>
      </c>
      <c r="C642" s="93"/>
      <c r="D642" s="93"/>
      <c r="E642" s="93"/>
      <c r="F642" s="93"/>
      <c r="G642" s="93"/>
      <c r="H642" s="93"/>
      <c r="I642" s="93"/>
      <c r="J642" s="93"/>
      <c r="K642" s="93"/>
      <c r="L642" s="93"/>
      <c r="M642" s="93"/>
      <c r="N642" s="93"/>
      <c r="O642" s="93"/>
      <c r="P642" s="93"/>
      <c r="Q642" s="93"/>
      <c r="R642" s="93"/>
      <c r="S642" s="93"/>
      <c r="T642" s="93"/>
      <c r="U642" s="93"/>
      <c r="V642" s="93"/>
      <c r="W642" s="93"/>
      <c r="X642" s="93"/>
      <c r="Y642" s="93"/>
      <c r="Z642" s="93"/>
      <c r="AA642" s="93"/>
      <c r="AB642" s="93"/>
      <c r="AC642" s="93"/>
      <c r="AD642" s="93"/>
      <c r="AE642" s="93"/>
      <c r="AF642" s="96">
        <v>6</v>
      </c>
    </row>
    <row r="643" spans="1:32" x14ac:dyDescent="0.25">
      <c r="A643" s="90" t="s">
        <v>2231</v>
      </c>
      <c r="B643" s="93" t="s">
        <v>2232</v>
      </c>
      <c r="C643" s="93"/>
      <c r="D643" s="93"/>
      <c r="E643" s="93"/>
      <c r="F643" s="93"/>
      <c r="G643" s="93"/>
      <c r="H643" s="93"/>
      <c r="I643" s="93"/>
      <c r="J643" s="93"/>
      <c r="K643" s="93"/>
      <c r="L643" s="93"/>
      <c r="M643" s="93"/>
      <c r="N643" s="93"/>
      <c r="O643" s="93"/>
      <c r="P643" s="93"/>
      <c r="Q643" s="93"/>
      <c r="R643" s="93"/>
      <c r="S643" s="93"/>
      <c r="T643" s="93"/>
      <c r="U643" s="93"/>
      <c r="V643" s="93"/>
      <c r="W643" s="93"/>
      <c r="X643" s="93"/>
      <c r="Y643" s="93"/>
      <c r="Z643" s="93"/>
      <c r="AA643" s="93"/>
      <c r="AB643" s="93"/>
      <c r="AC643" s="93"/>
      <c r="AD643" s="93"/>
      <c r="AE643" s="93"/>
      <c r="AF643" s="96">
        <v>10</v>
      </c>
    </row>
    <row r="644" spans="1:32" x14ac:dyDescent="0.25">
      <c r="A644" s="90" t="s">
        <v>2233</v>
      </c>
      <c r="B644" s="93" t="s">
        <v>2234</v>
      </c>
      <c r="C644" s="93"/>
      <c r="D644" s="93"/>
      <c r="E644" s="93"/>
      <c r="F644" s="93"/>
      <c r="G644" s="93"/>
      <c r="H644" s="93"/>
      <c r="I644" s="93"/>
      <c r="J644" s="93"/>
      <c r="K644" s="93"/>
      <c r="L644" s="93"/>
      <c r="M644" s="93"/>
      <c r="N644" s="93"/>
      <c r="O644" s="93"/>
      <c r="P644" s="93"/>
      <c r="Q644" s="93"/>
      <c r="R644" s="93"/>
      <c r="S644" s="93"/>
      <c r="T644" s="93"/>
      <c r="U644" s="93"/>
      <c r="V644" s="93"/>
      <c r="W644" s="93"/>
      <c r="X644" s="93"/>
      <c r="Y644" s="93"/>
      <c r="Z644" s="93"/>
      <c r="AA644" s="93"/>
      <c r="AB644" s="93"/>
      <c r="AC644" s="93"/>
      <c r="AD644" s="93"/>
      <c r="AE644" s="93"/>
      <c r="AF644" s="96">
        <v>1839</v>
      </c>
    </row>
    <row r="645" spans="1:32" x14ac:dyDescent="0.25">
      <c r="A645" s="90" t="s">
        <v>2235</v>
      </c>
      <c r="B645" s="93" t="s">
        <v>2236</v>
      </c>
      <c r="C645" s="93"/>
      <c r="D645" s="93"/>
      <c r="E645" s="93"/>
      <c r="F645" s="93"/>
      <c r="G645" s="93"/>
      <c r="H645" s="93"/>
      <c r="I645" s="93"/>
      <c r="J645" s="93"/>
      <c r="K645" s="93"/>
      <c r="L645" s="93"/>
      <c r="M645" s="93"/>
      <c r="N645" s="93"/>
      <c r="O645" s="93"/>
      <c r="P645" s="93"/>
      <c r="Q645" s="93"/>
      <c r="R645" s="93"/>
      <c r="S645" s="93"/>
      <c r="T645" s="93"/>
      <c r="U645" s="93"/>
      <c r="V645" s="93"/>
      <c r="W645" s="93"/>
      <c r="X645" s="93"/>
      <c r="Y645" s="93"/>
      <c r="Z645" s="93"/>
      <c r="AA645" s="93"/>
      <c r="AB645" s="93"/>
      <c r="AC645" s="93"/>
      <c r="AD645" s="93"/>
      <c r="AE645" s="93"/>
      <c r="AF645" s="96">
        <v>187</v>
      </c>
    </row>
    <row r="646" spans="1:32" x14ac:dyDescent="0.25">
      <c r="A646" s="90" t="s">
        <v>847</v>
      </c>
      <c r="B646" s="93" t="s">
        <v>848</v>
      </c>
      <c r="C646" s="93"/>
      <c r="D646" s="93"/>
      <c r="E646" s="93"/>
      <c r="F646" s="93"/>
      <c r="G646" s="93"/>
      <c r="H646" s="93"/>
      <c r="I646" s="93"/>
      <c r="J646" s="93"/>
      <c r="K646" s="93"/>
      <c r="L646" s="93"/>
      <c r="M646" s="93"/>
      <c r="N646" s="93"/>
      <c r="O646" s="93"/>
      <c r="P646" s="93"/>
      <c r="Q646" s="93"/>
      <c r="R646" s="93"/>
      <c r="S646" s="93"/>
      <c r="T646" s="93"/>
      <c r="U646" s="93"/>
      <c r="V646" s="93"/>
      <c r="W646" s="93"/>
      <c r="X646" s="93"/>
      <c r="Y646" s="93"/>
      <c r="Z646" s="93"/>
      <c r="AA646" s="93"/>
      <c r="AB646" s="93"/>
      <c r="AC646" s="93"/>
      <c r="AD646" s="93"/>
      <c r="AE646" s="93"/>
      <c r="AF646" s="96">
        <v>246</v>
      </c>
    </row>
    <row r="647" spans="1:32" x14ac:dyDescent="0.25">
      <c r="A647" s="90" t="s">
        <v>843</v>
      </c>
      <c r="B647" s="93" t="s">
        <v>844</v>
      </c>
      <c r="C647" s="93"/>
      <c r="D647" s="93"/>
      <c r="E647" s="93"/>
      <c r="F647" s="93"/>
      <c r="G647" s="93"/>
      <c r="H647" s="93"/>
      <c r="I647" s="93"/>
      <c r="J647" s="93"/>
      <c r="K647" s="93"/>
      <c r="L647" s="93"/>
      <c r="M647" s="93"/>
      <c r="N647" s="93"/>
      <c r="O647" s="93"/>
      <c r="P647" s="93"/>
      <c r="Q647" s="93"/>
      <c r="R647" s="93"/>
      <c r="S647" s="93"/>
      <c r="T647" s="93"/>
      <c r="U647" s="93"/>
      <c r="V647" s="93"/>
      <c r="W647" s="93"/>
      <c r="X647" s="93"/>
      <c r="Y647" s="93"/>
      <c r="Z647" s="93"/>
      <c r="AA647" s="93"/>
      <c r="AB647" s="93"/>
      <c r="AC647" s="93"/>
      <c r="AD647" s="93"/>
      <c r="AE647" s="93"/>
      <c r="AF647" s="96">
        <v>15</v>
      </c>
    </row>
    <row r="648" spans="1:32" x14ac:dyDescent="0.25">
      <c r="A648" s="90" t="s">
        <v>4052</v>
      </c>
      <c r="B648" s="93" t="s">
        <v>4053</v>
      </c>
      <c r="C648" s="93"/>
      <c r="D648" s="93"/>
      <c r="E648" s="93"/>
      <c r="F648" s="93"/>
      <c r="G648" s="93"/>
      <c r="H648" s="93"/>
      <c r="I648" s="93"/>
      <c r="J648" s="93"/>
      <c r="K648" s="93"/>
      <c r="L648" s="93"/>
      <c r="M648" s="93"/>
      <c r="N648" s="93"/>
      <c r="O648" s="93"/>
      <c r="P648" s="93"/>
      <c r="Q648" s="93"/>
      <c r="R648" s="93"/>
      <c r="S648" s="93"/>
      <c r="T648" s="93"/>
      <c r="U648" s="93"/>
      <c r="V648" s="93"/>
      <c r="W648" s="93"/>
      <c r="X648" s="93"/>
      <c r="Y648" s="93"/>
      <c r="Z648" s="93"/>
      <c r="AA648" s="93"/>
      <c r="AB648" s="93"/>
      <c r="AC648" s="93"/>
      <c r="AD648" s="93"/>
      <c r="AE648" s="93"/>
      <c r="AF648" s="96">
        <v>1</v>
      </c>
    </row>
    <row r="649" spans="1:32" x14ac:dyDescent="0.25">
      <c r="A649" s="90" t="s">
        <v>2239</v>
      </c>
      <c r="B649" s="93" t="s">
        <v>2240</v>
      </c>
      <c r="C649" s="93"/>
      <c r="D649" s="93"/>
      <c r="E649" s="93"/>
      <c r="F649" s="93"/>
      <c r="G649" s="93"/>
      <c r="H649" s="93"/>
      <c r="I649" s="93"/>
      <c r="J649" s="93"/>
      <c r="K649" s="93"/>
      <c r="L649" s="93"/>
      <c r="M649" s="93"/>
      <c r="N649" s="93"/>
      <c r="O649" s="93"/>
      <c r="P649" s="93"/>
      <c r="Q649" s="93"/>
      <c r="R649" s="93"/>
      <c r="S649" s="93"/>
      <c r="T649" s="93"/>
      <c r="U649" s="93"/>
      <c r="V649" s="93"/>
      <c r="W649" s="93"/>
      <c r="X649" s="93"/>
      <c r="Y649" s="93"/>
      <c r="Z649" s="93"/>
      <c r="AA649" s="93"/>
      <c r="AB649" s="93"/>
      <c r="AC649" s="93"/>
      <c r="AD649" s="93"/>
      <c r="AE649" s="93"/>
      <c r="AF649" s="96">
        <v>1797</v>
      </c>
    </row>
    <row r="650" spans="1:32" x14ac:dyDescent="0.25">
      <c r="A650" s="90" t="s">
        <v>3720</v>
      </c>
      <c r="B650" s="93" t="s">
        <v>3721</v>
      </c>
      <c r="C650" s="93"/>
      <c r="D650" s="93"/>
      <c r="E650" s="93"/>
      <c r="F650" s="93"/>
      <c r="G650" s="93"/>
      <c r="H650" s="93"/>
      <c r="I650" s="93"/>
      <c r="J650" s="93"/>
      <c r="K650" s="93"/>
      <c r="L650" s="93"/>
      <c r="M650" s="93"/>
      <c r="N650" s="93"/>
      <c r="O650" s="93"/>
      <c r="P650" s="93"/>
      <c r="Q650" s="93"/>
      <c r="R650" s="93"/>
      <c r="S650" s="93"/>
      <c r="T650" s="93"/>
      <c r="U650" s="93"/>
      <c r="V650" s="93"/>
      <c r="W650" s="93"/>
      <c r="X650" s="93"/>
      <c r="Y650" s="93"/>
      <c r="Z650" s="93"/>
      <c r="AA650" s="93"/>
      <c r="AB650" s="93"/>
      <c r="AC650" s="93"/>
      <c r="AD650" s="93"/>
      <c r="AE650" s="93"/>
      <c r="AF650" s="96">
        <v>9532</v>
      </c>
    </row>
    <row r="651" spans="1:32" x14ac:dyDescent="0.25">
      <c r="A651" s="90" t="s">
        <v>2241</v>
      </c>
      <c r="B651" s="93" t="s">
        <v>2242</v>
      </c>
      <c r="C651" s="93"/>
      <c r="D651" s="93"/>
      <c r="E651" s="93"/>
      <c r="F651" s="93"/>
      <c r="G651" s="93"/>
      <c r="H651" s="93"/>
      <c r="I651" s="93"/>
      <c r="J651" s="93"/>
      <c r="K651" s="93"/>
      <c r="L651" s="93"/>
      <c r="M651" s="93"/>
      <c r="N651" s="93"/>
      <c r="O651" s="93"/>
      <c r="P651" s="93"/>
      <c r="Q651" s="93"/>
      <c r="R651" s="93"/>
      <c r="S651" s="93"/>
      <c r="T651" s="93"/>
      <c r="U651" s="93"/>
      <c r="V651" s="93"/>
      <c r="W651" s="93"/>
      <c r="X651" s="93"/>
      <c r="Y651" s="93"/>
      <c r="Z651" s="93"/>
      <c r="AA651" s="93"/>
      <c r="AB651" s="93"/>
      <c r="AC651" s="93"/>
      <c r="AD651" s="93"/>
      <c r="AE651" s="93"/>
      <c r="AF651" s="96">
        <v>240664</v>
      </c>
    </row>
    <row r="652" spans="1:32" x14ac:dyDescent="0.25">
      <c r="A652" s="90" t="s">
        <v>2243</v>
      </c>
      <c r="B652" s="93" t="s">
        <v>2244</v>
      </c>
      <c r="C652" s="93"/>
      <c r="D652" s="93"/>
      <c r="E652" s="93"/>
      <c r="F652" s="93"/>
      <c r="G652" s="93"/>
      <c r="H652" s="93"/>
      <c r="I652" s="93"/>
      <c r="J652" s="93"/>
      <c r="K652" s="93"/>
      <c r="L652" s="93"/>
      <c r="M652" s="93"/>
      <c r="N652" s="93"/>
      <c r="O652" s="93"/>
      <c r="P652" s="93"/>
      <c r="Q652" s="93"/>
      <c r="R652" s="93"/>
      <c r="S652" s="93"/>
      <c r="T652" s="93"/>
      <c r="U652" s="93"/>
      <c r="V652" s="93"/>
      <c r="W652" s="93"/>
      <c r="X652" s="93"/>
      <c r="Y652" s="93"/>
      <c r="Z652" s="93"/>
      <c r="AA652" s="93"/>
      <c r="AB652" s="93"/>
      <c r="AC652" s="93"/>
      <c r="AD652" s="93"/>
      <c r="AE652" s="93"/>
      <c r="AF652" s="96">
        <v>418677</v>
      </c>
    </row>
    <row r="653" spans="1:32" x14ac:dyDescent="0.25">
      <c r="A653" s="90" t="s">
        <v>2245</v>
      </c>
      <c r="B653" s="93" t="s">
        <v>2246</v>
      </c>
      <c r="C653" s="93"/>
      <c r="D653" s="93"/>
      <c r="E653" s="93"/>
      <c r="F653" s="93"/>
      <c r="G653" s="93"/>
      <c r="H653" s="93"/>
      <c r="I653" s="93"/>
      <c r="J653" s="93"/>
      <c r="K653" s="93"/>
      <c r="L653" s="93"/>
      <c r="M653" s="93"/>
      <c r="N653" s="93"/>
      <c r="O653" s="93"/>
      <c r="P653" s="93"/>
      <c r="Q653" s="93"/>
      <c r="R653" s="93"/>
      <c r="S653" s="93"/>
      <c r="T653" s="93"/>
      <c r="U653" s="93"/>
      <c r="V653" s="93"/>
      <c r="W653" s="93"/>
      <c r="X653" s="93"/>
      <c r="Y653" s="93"/>
      <c r="Z653" s="93"/>
      <c r="AA653" s="93"/>
      <c r="AB653" s="93"/>
      <c r="AC653" s="93"/>
      <c r="AD653" s="93"/>
      <c r="AE653" s="93"/>
      <c r="AF653" s="96">
        <v>6764</v>
      </c>
    </row>
    <row r="654" spans="1:32" x14ac:dyDescent="0.25">
      <c r="A654" s="90" t="s">
        <v>1486</v>
      </c>
      <c r="B654" s="93" t="s">
        <v>1487</v>
      </c>
      <c r="C654" s="93"/>
      <c r="D654" s="93"/>
      <c r="E654" s="93"/>
      <c r="F654" s="93"/>
      <c r="G654" s="93"/>
      <c r="H654" s="93"/>
      <c r="I654" s="93"/>
      <c r="J654" s="93"/>
      <c r="K654" s="93"/>
      <c r="L654" s="93"/>
      <c r="M654" s="93"/>
      <c r="N654" s="93"/>
      <c r="O654" s="93"/>
      <c r="P654" s="93"/>
      <c r="Q654" s="93"/>
      <c r="R654" s="93"/>
      <c r="S654" s="93"/>
      <c r="T654" s="93"/>
      <c r="U654" s="93"/>
      <c r="V654" s="93"/>
      <c r="W654" s="93"/>
      <c r="X654" s="93"/>
      <c r="Y654" s="93"/>
      <c r="Z654" s="93"/>
      <c r="AA654" s="93"/>
      <c r="AB654" s="93"/>
      <c r="AC654" s="93"/>
      <c r="AD654" s="93"/>
      <c r="AE654" s="93"/>
      <c r="AF654" s="96">
        <v>2413</v>
      </c>
    </row>
    <row r="655" spans="1:32" x14ac:dyDescent="0.25">
      <c r="A655" s="90" t="s">
        <v>1484</v>
      </c>
      <c r="B655" s="93" t="s">
        <v>1485</v>
      </c>
      <c r="C655" s="93"/>
      <c r="D655" s="93"/>
      <c r="E655" s="93"/>
      <c r="F655" s="93"/>
      <c r="G655" s="93"/>
      <c r="H655" s="93"/>
      <c r="I655" s="93"/>
      <c r="J655" s="93"/>
      <c r="K655" s="93"/>
      <c r="L655" s="93"/>
      <c r="M655" s="93"/>
      <c r="N655" s="93"/>
      <c r="O655" s="93"/>
      <c r="P655" s="93"/>
      <c r="Q655" s="93"/>
      <c r="R655" s="93"/>
      <c r="S655" s="93"/>
      <c r="T655" s="93"/>
      <c r="U655" s="93"/>
      <c r="V655" s="93"/>
      <c r="W655" s="93"/>
      <c r="X655" s="93"/>
      <c r="Y655" s="93"/>
      <c r="Z655" s="93"/>
      <c r="AA655" s="93"/>
      <c r="AB655" s="93"/>
      <c r="AC655" s="93"/>
      <c r="AD655" s="93"/>
      <c r="AE655" s="93"/>
      <c r="AF655" s="96">
        <v>39239</v>
      </c>
    </row>
    <row r="656" spans="1:32" x14ac:dyDescent="0.25">
      <c r="A656" s="90" t="s">
        <v>2251</v>
      </c>
      <c r="B656" s="93" t="s">
        <v>2252</v>
      </c>
      <c r="C656" s="93"/>
      <c r="D656" s="93"/>
      <c r="E656" s="93"/>
      <c r="F656" s="93"/>
      <c r="G656" s="93"/>
      <c r="H656" s="93"/>
      <c r="I656" s="93"/>
      <c r="J656" s="93"/>
      <c r="K656" s="93"/>
      <c r="L656" s="93"/>
      <c r="M656" s="93"/>
      <c r="N656" s="93"/>
      <c r="O656" s="93"/>
      <c r="P656" s="93"/>
      <c r="Q656" s="93"/>
      <c r="R656" s="93"/>
      <c r="S656" s="93"/>
      <c r="T656" s="93"/>
      <c r="U656" s="93"/>
      <c r="V656" s="93"/>
      <c r="W656" s="93"/>
      <c r="X656" s="93"/>
      <c r="Y656" s="93"/>
      <c r="Z656" s="93"/>
      <c r="AA656" s="93"/>
      <c r="AB656" s="93"/>
      <c r="AC656" s="93"/>
      <c r="AD656" s="93"/>
      <c r="AE656" s="93"/>
      <c r="AF656" s="96">
        <v>31313</v>
      </c>
    </row>
    <row r="657" spans="1:32" x14ac:dyDescent="0.25">
      <c r="A657" s="90" t="s">
        <v>1075</v>
      </c>
      <c r="B657" s="93" t="s">
        <v>1076</v>
      </c>
      <c r="C657" s="93"/>
      <c r="D657" s="93"/>
      <c r="E657" s="93"/>
      <c r="F657" s="93"/>
      <c r="G657" s="93"/>
      <c r="H657" s="93"/>
      <c r="I657" s="93"/>
      <c r="J657" s="93"/>
      <c r="K657" s="93"/>
      <c r="L657" s="93"/>
      <c r="M657" s="93"/>
      <c r="N657" s="93"/>
      <c r="O657" s="93"/>
      <c r="P657" s="93"/>
      <c r="Q657" s="93"/>
      <c r="R657" s="93"/>
      <c r="S657" s="93"/>
      <c r="T657" s="93"/>
      <c r="U657" s="93"/>
      <c r="V657" s="93"/>
      <c r="W657" s="93"/>
      <c r="X657" s="93"/>
      <c r="Y657" s="93"/>
      <c r="Z657" s="93"/>
      <c r="AA657" s="93"/>
      <c r="AB657" s="93"/>
      <c r="AC657" s="93"/>
      <c r="AD657" s="93"/>
      <c r="AE657" s="93"/>
      <c r="AF657" s="96">
        <v>9886</v>
      </c>
    </row>
    <row r="658" spans="1:32" x14ac:dyDescent="0.25">
      <c r="A658" s="90" t="s">
        <v>4054</v>
      </c>
      <c r="B658" s="93" t="s">
        <v>4055</v>
      </c>
      <c r="C658" s="93"/>
      <c r="D658" s="93"/>
      <c r="E658" s="93"/>
      <c r="F658" s="93"/>
      <c r="G658" s="93"/>
      <c r="H658" s="93"/>
      <c r="I658" s="93"/>
      <c r="J658" s="93"/>
      <c r="K658" s="93"/>
      <c r="L658" s="93"/>
      <c r="M658" s="93"/>
      <c r="N658" s="93"/>
      <c r="O658" s="93"/>
      <c r="P658" s="93"/>
      <c r="Q658" s="93"/>
      <c r="R658" s="93"/>
      <c r="S658" s="93"/>
      <c r="T658" s="93"/>
      <c r="U658" s="93"/>
      <c r="V658" s="93"/>
      <c r="W658" s="93"/>
      <c r="X658" s="93"/>
      <c r="Y658" s="93"/>
      <c r="Z658" s="93"/>
      <c r="AA658" s="93"/>
      <c r="AB658" s="93"/>
      <c r="AC658" s="93"/>
      <c r="AD658" s="93"/>
      <c r="AE658" s="93"/>
      <c r="AF658" s="96">
        <v>327</v>
      </c>
    </row>
    <row r="659" spans="1:32" x14ac:dyDescent="0.25">
      <c r="A659" s="90" t="s">
        <v>2253</v>
      </c>
      <c r="B659" s="93" t="s">
        <v>2254</v>
      </c>
      <c r="C659" s="93"/>
      <c r="D659" s="93"/>
      <c r="E659" s="93"/>
      <c r="F659" s="93"/>
      <c r="G659" s="93"/>
      <c r="H659" s="93"/>
      <c r="I659" s="93"/>
      <c r="J659" s="93"/>
      <c r="K659" s="93"/>
      <c r="L659" s="93"/>
      <c r="M659" s="93"/>
      <c r="N659" s="93"/>
      <c r="O659" s="93"/>
      <c r="P659" s="93"/>
      <c r="Q659" s="93"/>
      <c r="R659" s="93"/>
      <c r="S659" s="93"/>
      <c r="T659" s="93"/>
      <c r="U659" s="93"/>
      <c r="V659" s="93"/>
      <c r="W659" s="93"/>
      <c r="X659" s="93"/>
      <c r="Y659" s="93"/>
      <c r="Z659" s="93"/>
      <c r="AA659" s="93"/>
      <c r="AB659" s="93"/>
      <c r="AC659" s="93"/>
      <c r="AD659" s="93"/>
      <c r="AE659" s="93"/>
      <c r="AF659" s="96">
        <v>348</v>
      </c>
    </row>
    <row r="660" spans="1:32" x14ac:dyDescent="0.25">
      <c r="A660" s="90" t="s">
        <v>1059</v>
      </c>
      <c r="B660" s="93" t="s">
        <v>1060</v>
      </c>
      <c r="C660" s="93"/>
      <c r="D660" s="93"/>
      <c r="E660" s="93"/>
      <c r="F660" s="93"/>
      <c r="G660" s="93"/>
      <c r="H660" s="93"/>
      <c r="I660" s="93"/>
      <c r="J660" s="93"/>
      <c r="K660" s="93"/>
      <c r="L660" s="93"/>
      <c r="M660" s="93"/>
      <c r="N660" s="93"/>
      <c r="O660" s="93"/>
      <c r="P660" s="93"/>
      <c r="Q660" s="93"/>
      <c r="R660" s="93"/>
      <c r="S660" s="93"/>
      <c r="T660" s="93"/>
      <c r="U660" s="93"/>
      <c r="V660" s="93"/>
      <c r="W660" s="93"/>
      <c r="X660" s="93"/>
      <c r="Y660" s="93"/>
      <c r="Z660" s="93"/>
      <c r="AA660" s="93"/>
      <c r="AB660" s="93"/>
      <c r="AC660" s="93"/>
      <c r="AD660" s="93"/>
      <c r="AE660" s="93"/>
      <c r="AF660" s="96">
        <v>13748</v>
      </c>
    </row>
    <row r="661" spans="1:32" x14ac:dyDescent="0.25">
      <c r="A661" s="90" t="s">
        <v>1339</v>
      </c>
      <c r="B661" s="93" t="s">
        <v>1340</v>
      </c>
      <c r="C661" s="93"/>
      <c r="D661" s="93"/>
      <c r="E661" s="93"/>
      <c r="F661" s="93"/>
      <c r="G661" s="93"/>
      <c r="H661" s="93"/>
      <c r="I661" s="93"/>
      <c r="J661" s="93"/>
      <c r="K661" s="93"/>
      <c r="L661" s="93"/>
      <c r="M661" s="93"/>
      <c r="N661" s="93"/>
      <c r="O661" s="93"/>
      <c r="P661" s="93"/>
      <c r="Q661" s="93"/>
      <c r="R661" s="93"/>
      <c r="S661" s="93"/>
      <c r="T661" s="93"/>
      <c r="U661" s="93"/>
      <c r="V661" s="93"/>
      <c r="W661" s="93"/>
      <c r="X661" s="93"/>
      <c r="Y661" s="93"/>
      <c r="Z661" s="93"/>
      <c r="AA661" s="93"/>
      <c r="AB661" s="93"/>
      <c r="AC661" s="93"/>
      <c r="AD661" s="93"/>
      <c r="AE661" s="93"/>
      <c r="AF661" s="96">
        <v>24150</v>
      </c>
    </row>
    <row r="662" spans="1:32" x14ac:dyDescent="0.25">
      <c r="A662" s="90" t="s">
        <v>1353</v>
      </c>
      <c r="B662" s="93" t="s">
        <v>1354</v>
      </c>
      <c r="C662" s="93"/>
      <c r="D662" s="93"/>
      <c r="E662" s="93"/>
      <c r="F662" s="93"/>
      <c r="G662" s="93"/>
      <c r="H662" s="93"/>
      <c r="I662" s="93"/>
      <c r="J662" s="93"/>
      <c r="K662" s="93"/>
      <c r="L662" s="93"/>
      <c r="M662" s="93"/>
      <c r="N662" s="93"/>
      <c r="O662" s="93"/>
      <c r="P662" s="93"/>
      <c r="Q662" s="93"/>
      <c r="R662" s="93"/>
      <c r="S662" s="93"/>
      <c r="T662" s="93"/>
      <c r="U662" s="93"/>
      <c r="V662" s="93"/>
      <c r="W662" s="93"/>
      <c r="X662" s="93"/>
      <c r="Y662" s="93"/>
      <c r="Z662" s="93"/>
      <c r="AA662" s="93"/>
      <c r="AB662" s="93"/>
      <c r="AC662" s="93"/>
      <c r="AD662" s="93"/>
      <c r="AE662" s="93"/>
      <c r="AF662" s="96">
        <v>2609</v>
      </c>
    </row>
    <row r="663" spans="1:32" x14ac:dyDescent="0.25">
      <c r="A663" s="90" t="s">
        <v>2255</v>
      </c>
      <c r="B663" s="93" t="s">
        <v>2256</v>
      </c>
      <c r="C663" s="93"/>
      <c r="D663" s="93"/>
      <c r="E663" s="93"/>
      <c r="F663" s="93"/>
      <c r="G663" s="93"/>
      <c r="H663" s="93"/>
      <c r="I663" s="93"/>
      <c r="J663" s="93"/>
      <c r="K663" s="93"/>
      <c r="L663" s="93"/>
      <c r="M663" s="93"/>
      <c r="N663" s="93"/>
      <c r="O663" s="93"/>
      <c r="P663" s="93"/>
      <c r="Q663" s="93"/>
      <c r="R663" s="93"/>
      <c r="S663" s="93"/>
      <c r="T663" s="93"/>
      <c r="U663" s="93"/>
      <c r="V663" s="93"/>
      <c r="W663" s="93"/>
      <c r="X663" s="93"/>
      <c r="Y663" s="93"/>
      <c r="Z663" s="93"/>
      <c r="AA663" s="93"/>
      <c r="AB663" s="93"/>
      <c r="AC663" s="93"/>
      <c r="AD663" s="93"/>
      <c r="AE663" s="93"/>
      <c r="AF663" s="96">
        <v>3058</v>
      </c>
    </row>
    <row r="664" spans="1:32" x14ac:dyDescent="0.25">
      <c r="A664" s="90" t="s">
        <v>2257</v>
      </c>
      <c r="B664" s="93" t="s">
        <v>2258</v>
      </c>
      <c r="C664" s="93"/>
      <c r="D664" s="93"/>
      <c r="E664" s="93"/>
      <c r="F664" s="93"/>
      <c r="G664" s="93"/>
      <c r="H664" s="93"/>
      <c r="I664" s="93"/>
      <c r="J664" s="93"/>
      <c r="K664" s="93"/>
      <c r="L664" s="93"/>
      <c r="M664" s="93"/>
      <c r="N664" s="93"/>
      <c r="O664" s="93"/>
      <c r="P664" s="93"/>
      <c r="Q664" s="93"/>
      <c r="R664" s="93"/>
      <c r="S664" s="93"/>
      <c r="T664" s="93"/>
      <c r="U664" s="93"/>
      <c r="V664" s="93"/>
      <c r="W664" s="93"/>
      <c r="X664" s="93"/>
      <c r="Y664" s="93"/>
      <c r="Z664" s="93"/>
      <c r="AA664" s="93"/>
      <c r="AB664" s="93"/>
      <c r="AC664" s="93"/>
      <c r="AD664" s="93"/>
      <c r="AE664" s="93"/>
      <c r="AF664" s="96">
        <v>2891</v>
      </c>
    </row>
    <row r="665" spans="1:32" x14ac:dyDescent="0.25">
      <c r="A665" s="90" t="s">
        <v>2259</v>
      </c>
      <c r="B665" s="93" t="s">
        <v>2260</v>
      </c>
      <c r="C665" s="93"/>
      <c r="D665" s="93"/>
      <c r="E665" s="93"/>
      <c r="F665" s="93"/>
      <c r="G665" s="93"/>
      <c r="H665" s="93"/>
      <c r="I665" s="93"/>
      <c r="J665" s="93"/>
      <c r="K665" s="93"/>
      <c r="L665" s="93"/>
      <c r="M665" s="93"/>
      <c r="N665" s="93"/>
      <c r="O665" s="93"/>
      <c r="P665" s="93"/>
      <c r="Q665" s="93"/>
      <c r="R665" s="93"/>
      <c r="S665" s="93"/>
      <c r="T665" s="93"/>
      <c r="U665" s="93"/>
      <c r="V665" s="93"/>
      <c r="W665" s="93"/>
      <c r="X665" s="93"/>
      <c r="Y665" s="93"/>
      <c r="Z665" s="93"/>
      <c r="AA665" s="93"/>
      <c r="AB665" s="93"/>
      <c r="AC665" s="93"/>
      <c r="AD665" s="93"/>
      <c r="AE665" s="93"/>
      <c r="AF665" s="96">
        <v>3081</v>
      </c>
    </row>
    <row r="666" spans="1:32" x14ac:dyDescent="0.25">
      <c r="A666" s="90" t="s">
        <v>2261</v>
      </c>
      <c r="B666" s="93" t="s">
        <v>2262</v>
      </c>
      <c r="C666" s="93"/>
      <c r="D666" s="93"/>
      <c r="E666" s="93"/>
      <c r="F666" s="93"/>
      <c r="G666" s="93"/>
      <c r="H666" s="93"/>
      <c r="I666" s="93"/>
      <c r="J666" s="93"/>
      <c r="K666" s="93"/>
      <c r="L666" s="93"/>
      <c r="M666" s="93"/>
      <c r="N666" s="93"/>
      <c r="O666" s="93"/>
      <c r="P666" s="93"/>
      <c r="Q666" s="93"/>
      <c r="R666" s="93"/>
      <c r="S666" s="93"/>
      <c r="T666" s="93"/>
      <c r="U666" s="93"/>
      <c r="V666" s="93"/>
      <c r="W666" s="93"/>
      <c r="X666" s="93"/>
      <c r="Y666" s="93"/>
      <c r="Z666" s="93"/>
      <c r="AA666" s="93"/>
      <c r="AB666" s="93"/>
      <c r="AC666" s="93"/>
      <c r="AD666" s="93"/>
      <c r="AE666" s="93"/>
      <c r="AF666" s="96">
        <v>2682</v>
      </c>
    </row>
    <row r="667" spans="1:32" x14ac:dyDescent="0.25">
      <c r="A667" s="90" t="s">
        <v>2263</v>
      </c>
      <c r="B667" s="93" t="s">
        <v>2264</v>
      </c>
      <c r="C667" s="93"/>
      <c r="D667" s="93"/>
      <c r="E667" s="93"/>
      <c r="F667" s="93"/>
      <c r="G667" s="93"/>
      <c r="H667" s="93"/>
      <c r="I667" s="93"/>
      <c r="J667" s="93"/>
      <c r="K667" s="93"/>
      <c r="L667" s="93"/>
      <c r="M667" s="93"/>
      <c r="N667" s="93"/>
      <c r="O667" s="93"/>
      <c r="P667" s="93"/>
      <c r="Q667" s="93"/>
      <c r="R667" s="93"/>
      <c r="S667" s="93"/>
      <c r="T667" s="93"/>
      <c r="U667" s="93"/>
      <c r="V667" s="93"/>
      <c r="W667" s="93"/>
      <c r="X667" s="93"/>
      <c r="Y667" s="93"/>
      <c r="Z667" s="93"/>
      <c r="AA667" s="93"/>
      <c r="AB667" s="93"/>
      <c r="AC667" s="93"/>
      <c r="AD667" s="93"/>
      <c r="AE667" s="93"/>
      <c r="AF667" s="96">
        <v>2992</v>
      </c>
    </row>
    <row r="668" spans="1:32" x14ac:dyDescent="0.25">
      <c r="A668" s="90" t="s">
        <v>2265</v>
      </c>
      <c r="B668" s="93" t="s">
        <v>2266</v>
      </c>
      <c r="C668" s="93"/>
      <c r="D668" s="93"/>
      <c r="E668" s="93"/>
      <c r="F668" s="93"/>
      <c r="G668" s="93"/>
      <c r="H668" s="93"/>
      <c r="I668" s="93"/>
      <c r="J668" s="93"/>
      <c r="K668" s="93"/>
      <c r="L668" s="93"/>
      <c r="M668" s="93"/>
      <c r="N668" s="93"/>
      <c r="O668" s="93"/>
      <c r="P668" s="93"/>
      <c r="Q668" s="93"/>
      <c r="R668" s="93"/>
      <c r="S668" s="93"/>
      <c r="T668" s="93"/>
      <c r="U668" s="93"/>
      <c r="V668" s="93"/>
      <c r="W668" s="93"/>
      <c r="X668" s="93"/>
      <c r="Y668" s="93"/>
      <c r="Z668" s="93"/>
      <c r="AA668" s="93"/>
      <c r="AB668" s="93"/>
      <c r="AC668" s="93"/>
      <c r="AD668" s="93"/>
      <c r="AE668" s="93"/>
      <c r="AF668" s="96">
        <v>4887</v>
      </c>
    </row>
    <row r="669" spans="1:32" x14ac:dyDescent="0.25">
      <c r="A669" s="90" t="s">
        <v>2267</v>
      </c>
      <c r="B669" s="93" t="s">
        <v>2268</v>
      </c>
      <c r="C669" s="93"/>
      <c r="D669" s="93"/>
      <c r="E669" s="93"/>
      <c r="F669" s="93"/>
      <c r="G669" s="93"/>
      <c r="H669" s="93"/>
      <c r="I669" s="93"/>
      <c r="J669" s="93"/>
      <c r="K669" s="93"/>
      <c r="L669" s="93"/>
      <c r="M669" s="93"/>
      <c r="N669" s="93"/>
      <c r="O669" s="93"/>
      <c r="P669" s="93"/>
      <c r="Q669" s="93"/>
      <c r="R669" s="93"/>
      <c r="S669" s="93"/>
      <c r="T669" s="93"/>
      <c r="U669" s="93"/>
      <c r="V669" s="93"/>
      <c r="W669" s="93"/>
      <c r="X669" s="93"/>
      <c r="Y669" s="93"/>
      <c r="Z669" s="93"/>
      <c r="AA669" s="93"/>
      <c r="AB669" s="93"/>
      <c r="AC669" s="93"/>
      <c r="AD669" s="93"/>
      <c r="AE669" s="93"/>
      <c r="AF669" s="96">
        <v>4985</v>
      </c>
    </row>
    <row r="670" spans="1:32" x14ac:dyDescent="0.25">
      <c r="A670" s="90" t="s">
        <v>2269</v>
      </c>
      <c r="B670" s="93" t="s">
        <v>2270</v>
      </c>
      <c r="C670" s="93"/>
      <c r="D670" s="93"/>
      <c r="E670" s="93"/>
      <c r="F670" s="93"/>
      <c r="G670" s="93"/>
      <c r="H670" s="93"/>
      <c r="I670" s="93"/>
      <c r="J670" s="93"/>
      <c r="K670" s="93"/>
      <c r="L670" s="93"/>
      <c r="M670" s="93"/>
      <c r="N670" s="93"/>
      <c r="O670" s="93"/>
      <c r="P670" s="93"/>
      <c r="Q670" s="93"/>
      <c r="R670" s="93"/>
      <c r="S670" s="93"/>
      <c r="T670" s="93"/>
      <c r="U670" s="93"/>
      <c r="V670" s="93"/>
      <c r="W670" s="93"/>
      <c r="X670" s="93"/>
      <c r="Y670" s="93"/>
      <c r="Z670" s="93"/>
      <c r="AA670" s="93"/>
      <c r="AB670" s="93"/>
      <c r="AC670" s="93"/>
      <c r="AD670" s="93"/>
      <c r="AE670" s="93"/>
      <c r="AF670" s="96">
        <v>4965</v>
      </c>
    </row>
    <row r="671" spans="1:32" x14ac:dyDescent="0.25">
      <c r="A671" s="90" t="s">
        <v>2271</v>
      </c>
      <c r="B671" s="93" t="s">
        <v>2272</v>
      </c>
      <c r="C671" s="93"/>
      <c r="D671" s="93"/>
      <c r="E671" s="93"/>
      <c r="F671" s="93"/>
      <c r="G671" s="93"/>
      <c r="H671" s="93"/>
      <c r="I671" s="93"/>
      <c r="J671" s="93"/>
      <c r="K671" s="93"/>
      <c r="L671" s="93"/>
      <c r="M671" s="93"/>
      <c r="N671" s="93"/>
      <c r="O671" s="93"/>
      <c r="P671" s="93"/>
      <c r="Q671" s="93"/>
      <c r="R671" s="93"/>
      <c r="S671" s="93"/>
      <c r="T671" s="93"/>
      <c r="U671" s="93"/>
      <c r="V671" s="93"/>
      <c r="W671" s="93"/>
      <c r="X671" s="93"/>
      <c r="Y671" s="93"/>
      <c r="Z671" s="93"/>
      <c r="AA671" s="93"/>
      <c r="AB671" s="93"/>
      <c r="AC671" s="93"/>
      <c r="AD671" s="93"/>
      <c r="AE671" s="93"/>
      <c r="AF671" s="96">
        <v>1976</v>
      </c>
    </row>
    <row r="672" spans="1:32" x14ac:dyDescent="0.25">
      <c r="A672" s="90" t="s">
        <v>2273</v>
      </c>
      <c r="B672" s="93" t="s">
        <v>2274</v>
      </c>
      <c r="C672" s="93"/>
      <c r="D672" s="93"/>
      <c r="E672" s="93"/>
      <c r="F672" s="93"/>
      <c r="G672" s="93"/>
      <c r="H672" s="93"/>
      <c r="I672" s="93"/>
      <c r="J672" s="93"/>
      <c r="K672" s="93"/>
      <c r="L672" s="93"/>
      <c r="M672" s="93"/>
      <c r="N672" s="93"/>
      <c r="O672" s="93"/>
      <c r="P672" s="93"/>
      <c r="Q672" s="93"/>
      <c r="R672" s="93"/>
      <c r="S672" s="93"/>
      <c r="T672" s="93"/>
      <c r="U672" s="93"/>
      <c r="V672" s="93"/>
      <c r="W672" s="93"/>
      <c r="X672" s="93"/>
      <c r="Y672" s="93"/>
      <c r="Z672" s="93"/>
      <c r="AA672" s="93"/>
      <c r="AB672" s="93"/>
      <c r="AC672" s="93"/>
      <c r="AD672" s="93"/>
      <c r="AE672" s="93"/>
      <c r="AF672" s="96">
        <v>1400</v>
      </c>
    </row>
    <row r="673" spans="1:32" x14ac:dyDescent="0.25">
      <c r="A673" s="90" t="s">
        <v>2275</v>
      </c>
      <c r="B673" s="93" t="s">
        <v>2276</v>
      </c>
      <c r="C673" s="93"/>
      <c r="D673" s="93"/>
      <c r="E673" s="93"/>
      <c r="F673" s="93"/>
      <c r="G673" s="93"/>
      <c r="H673" s="93"/>
      <c r="I673" s="93"/>
      <c r="J673" s="93"/>
      <c r="K673" s="93"/>
      <c r="L673" s="93"/>
      <c r="M673" s="93"/>
      <c r="N673" s="93"/>
      <c r="O673" s="93"/>
      <c r="P673" s="93"/>
      <c r="Q673" s="93"/>
      <c r="R673" s="93"/>
      <c r="S673" s="93"/>
      <c r="T673" s="93"/>
      <c r="U673" s="93"/>
      <c r="V673" s="93"/>
      <c r="W673" s="93"/>
      <c r="X673" s="93"/>
      <c r="Y673" s="93"/>
      <c r="Z673" s="93"/>
      <c r="AA673" s="93"/>
      <c r="AB673" s="93"/>
      <c r="AC673" s="93"/>
      <c r="AD673" s="93"/>
      <c r="AE673" s="93"/>
      <c r="AF673" s="96">
        <v>2546</v>
      </c>
    </row>
    <row r="674" spans="1:32" x14ac:dyDescent="0.25">
      <c r="A674" s="90" t="s">
        <v>2277</v>
      </c>
      <c r="B674" s="93" t="s">
        <v>2278</v>
      </c>
      <c r="C674" s="93"/>
      <c r="D674" s="93"/>
      <c r="E674" s="93"/>
      <c r="F674" s="93"/>
      <c r="G674" s="93"/>
      <c r="H674" s="93"/>
      <c r="I674" s="93"/>
      <c r="J674" s="93"/>
      <c r="K674" s="93"/>
      <c r="L674" s="93"/>
      <c r="M674" s="93"/>
      <c r="N674" s="93"/>
      <c r="O674" s="93"/>
      <c r="P674" s="93"/>
      <c r="Q674" s="93"/>
      <c r="R674" s="93"/>
      <c r="S674" s="93"/>
      <c r="T674" s="93"/>
      <c r="U674" s="93"/>
      <c r="V674" s="93"/>
      <c r="W674" s="93"/>
      <c r="X674" s="93"/>
      <c r="Y674" s="93"/>
      <c r="Z674" s="93"/>
      <c r="AA674" s="93"/>
      <c r="AB674" s="93"/>
      <c r="AC674" s="93"/>
      <c r="AD674" s="93"/>
      <c r="AE674" s="93"/>
      <c r="AF674" s="96">
        <v>2362</v>
      </c>
    </row>
    <row r="675" spans="1:32" x14ac:dyDescent="0.25">
      <c r="A675" s="90" t="s">
        <v>2279</v>
      </c>
      <c r="B675" s="93" t="s">
        <v>2280</v>
      </c>
      <c r="C675" s="93"/>
      <c r="D675" s="93"/>
      <c r="E675" s="93"/>
      <c r="F675" s="93"/>
      <c r="G675" s="93"/>
      <c r="H675" s="93"/>
      <c r="I675" s="93"/>
      <c r="J675" s="93"/>
      <c r="K675" s="93"/>
      <c r="L675" s="93"/>
      <c r="M675" s="93"/>
      <c r="N675" s="93"/>
      <c r="O675" s="93"/>
      <c r="P675" s="93"/>
      <c r="Q675" s="93"/>
      <c r="R675" s="93"/>
      <c r="S675" s="93"/>
      <c r="T675" s="93"/>
      <c r="U675" s="93"/>
      <c r="V675" s="93"/>
      <c r="W675" s="93"/>
      <c r="X675" s="93"/>
      <c r="Y675" s="93"/>
      <c r="Z675" s="93"/>
      <c r="AA675" s="93"/>
      <c r="AB675" s="93"/>
      <c r="AC675" s="93"/>
      <c r="AD675" s="93"/>
      <c r="AE675" s="93"/>
      <c r="AF675" s="96">
        <v>3065</v>
      </c>
    </row>
    <row r="676" spans="1:32" x14ac:dyDescent="0.25">
      <c r="A676" s="90" t="s">
        <v>1351</v>
      </c>
      <c r="B676" s="93" t="s">
        <v>1352</v>
      </c>
      <c r="C676" s="93"/>
      <c r="D676" s="93"/>
      <c r="E676" s="93"/>
      <c r="F676" s="93"/>
      <c r="G676" s="93"/>
      <c r="H676" s="93"/>
      <c r="I676" s="93"/>
      <c r="J676" s="93"/>
      <c r="K676" s="93"/>
      <c r="L676" s="93"/>
      <c r="M676" s="93"/>
      <c r="N676" s="93"/>
      <c r="O676" s="93"/>
      <c r="P676" s="93"/>
      <c r="Q676" s="93"/>
      <c r="R676" s="93"/>
      <c r="S676" s="93"/>
      <c r="T676" s="93"/>
      <c r="U676" s="93"/>
      <c r="V676" s="93"/>
      <c r="W676" s="93"/>
      <c r="X676" s="93"/>
      <c r="Y676" s="93"/>
      <c r="Z676" s="93"/>
      <c r="AA676" s="93"/>
      <c r="AB676" s="93"/>
      <c r="AC676" s="93"/>
      <c r="AD676" s="93"/>
      <c r="AE676" s="93"/>
      <c r="AF676" s="96">
        <v>173</v>
      </c>
    </row>
    <row r="677" spans="1:32" x14ac:dyDescent="0.25">
      <c r="A677" s="90" t="s">
        <v>2281</v>
      </c>
      <c r="B677" s="93" t="s">
        <v>2282</v>
      </c>
      <c r="C677" s="93"/>
      <c r="D677" s="93"/>
      <c r="E677" s="93"/>
      <c r="F677" s="93"/>
      <c r="G677" s="93"/>
      <c r="H677" s="93"/>
      <c r="I677" s="93"/>
      <c r="J677" s="93"/>
      <c r="K677" s="93"/>
      <c r="L677" s="93"/>
      <c r="M677" s="93"/>
      <c r="N677" s="93"/>
      <c r="O677" s="93"/>
      <c r="P677" s="93"/>
      <c r="Q677" s="93"/>
      <c r="R677" s="93"/>
      <c r="S677" s="93"/>
      <c r="T677" s="93"/>
      <c r="U677" s="93"/>
      <c r="V677" s="93"/>
      <c r="W677" s="93"/>
      <c r="X677" s="93"/>
      <c r="Y677" s="93"/>
      <c r="Z677" s="93"/>
      <c r="AA677" s="93"/>
      <c r="AB677" s="93"/>
      <c r="AC677" s="93"/>
      <c r="AD677" s="93"/>
      <c r="AE677" s="93"/>
      <c r="AF677" s="96">
        <v>170</v>
      </c>
    </row>
    <row r="678" spans="1:32" x14ac:dyDescent="0.25">
      <c r="A678" s="90" t="s">
        <v>3726</v>
      </c>
      <c r="B678" s="93" t="s">
        <v>3727</v>
      </c>
      <c r="C678" s="93"/>
      <c r="D678" s="93"/>
      <c r="E678" s="93"/>
      <c r="F678" s="93"/>
      <c r="G678" s="93"/>
      <c r="H678" s="93"/>
      <c r="I678" s="93"/>
      <c r="J678" s="93"/>
      <c r="K678" s="93"/>
      <c r="L678" s="93"/>
      <c r="M678" s="93"/>
      <c r="N678" s="93"/>
      <c r="O678" s="93"/>
      <c r="P678" s="93"/>
      <c r="Q678" s="93"/>
      <c r="R678" s="93"/>
      <c r="S678" s="93"/>
      <c r="T678" s="93"/>
      <c r="U678" s="93"/>
      <c r="V678" s="93"/>
      <c r="W678" s="93"/>
      <c r="X678" s="93"/>
      <c r="Y678" s="93"/>
      <c r="Z678" s="93"/>
      <c r="AA678" s="93"/>
      <c r="AB678" s="93"/>
      <c r="AC678" s="93"/>
      <c r="AD678" s="93"/>
      <c r="AE678" s="93"/>
      <c r="AF678" s="96">
        <v>500</v>
      </c>
    </row>
    <row r="679" spans="1:32" x14ac:dyDescent="0.25">
      <c r="A679" s="90" t="s">
        <v>1468</v>
      </c>
      <c r="B679" s="93" t="s">
        <v>1469</v>
      </c>
      <c r="C679" s="93"/>
      <c r="D679" s="93"/>
      <c r="E679" s="93"/>
      <c r="F679" s="93"/>
      <c r="G679" s="93"/>
      <c r="H679" s="93"/>
      <c r="I679" s="93"/>
      <c r="J679" s="93"/>
      <c r="K679" s="93"/>
      <c r="L679" s="93"/>
      <c r="M679" s="93"/>
      <c r="N679" s="93"/>
      <c r="O679" s="93"/>
      <c r="P679" s="93"/>
      <c r="Q679" s="93"/>
      <c r="R679" s="93"/>
      <c r="S679" s="93"/>
      <c r="T679" s="93"/>
      <c r="U679" s="93"/>
      <c r="V679" s="93"/>
      <c r="W679" s="93"/>
      <c r="X679" s="93"/>
      <c r="Y679" s="93"/>
      <c r="Z679" s="93"/>
      <c r="AA679" s="93"/>
      <c r="AB679" s="93"/>
      <c r="AC679" s="93"/>
      <c r="AD679" s="93"/>
      <c r="AE679" s="93"/>
      <c r="AF679" s="96">
        <v>157326</v>
      </c>
    </row>
    <row r="680" spans="1:32" x14ac:dyDescent="0.25">
      <c r="A680" s="90" t="s">
        <v>939</v>
      </c>
      <c r="B680" s="93" t="s">
        <v>940</v>
      </c>
      <c r="C680" s="93"/>
      <c r="D680" s="93"/>
      <c r="E680" s="93"/>
      <c r="F680" s="93"/>
      <c r="G680" s="93"/>
      <c r="H680" s="93"/>
      <c r="I680" s="93"/>
      <c r="J680" s="93"/>
      <c r="K680" s="93"/>
      <c r="L680" s="93"/>
      <c r="M680" s="93"/>
      <c r="N680" s="93"/>
      <c r="O680" s="93"/>
      <c r="P680" s="93"/>
      <c r="Q680" s="93"/>
      <c r="R680" s="93"/>
      <c r="S680" s="93"/>
      <c r="T680" s="93"/>
      <c r="U680" s="93"/>
      <c r="V680" s="93"/>
      <c r="W680" s="93"/>
      <c r="X680" s="93"/>
      <c r="Y680" s="93"/>
      <c r="Z680" s="93"/>
      <c r="AA680" s="93"/>
      <c r="AB680" s="93"/>
      <c r="AC680" s="93"/>
      <c r="AD680" s="93"/>
      <c r="AE680" s="93"/>
      <c r="AF680" s="96">
        <v>1</v>
      </c>
    </row>
    <row r="681" spans="1:32" x14ac:dyDescent="0.25">
      <c r="A681" s="90" t="s">
        <v>2283</v>
      </c>
      <c r="B681" s="93" t="s">
        <v>2284</v>
      </c>
      <c r="C681" s="93"/>
      <c r="D681" s="93"/>
      <c r="E681" s="93"/>
      <c r="F681" s="93"/>
      <c r="G681" s="93"/>
      <c r="H681" s="93"/>
      <c r="I681" s="93"/>
      <c r="J681" s="93"/>
      <c r="K681" s="93"/>
      <c r="L681" s="93"/>
      <c r="M681" s="93"/>
      <c r="N681" s="93"/>
      <c r="O681" s="93"/>
      <c r="P681" s="93"/>
      <c r="Q681" s="93"/>
      <c r="R681" s="93"/>
      <c r="S681" s="93"/>
      <c r="T681" s="93"/>
      <c r="U681" s="93"/>
      <c r="V681" s="93"/>
      <c r="W681" s="93"/>
      <c r="X681" s="93"/>
      <c r="Y681" s="93"/>
      <c r="Z681" s="93"/>
      <c r="AA681" s="93"/>
      <c r="AB681" s="93"/>
      <c r="AC681" s="93"/>
      <c r="AD681" s="93"/>
      <c r="AE681" s="93"/>
      <c r="AF681" s="96">
        <v>35410</v>
      </c>
    </row>
    <row r="682" spans="1:32" x14ac:dyDescent="0.25">
      <c r="A682" s="90" t="s">
        <v>2285</v>
      </c>
      <c r="B682" s="93" t="s">
        <v>2286</v>
      </c>
      <c r="C682" s="93"/>
      <c r="D682" s="93"/>
      <c r="E682" s="93"/>
      <c r="F682" s="93"/>
      <c r="G682" s="93"/>
      <c r="H682" s="93"/>
      <c r="I682" s="93"/>
      <c r="J682" s="93"/>
      <c r="K682" s="93"/>
      <c r="L682" s="93"/>
      <c r="M682" s="93"/>
      <c r="N682" s="93"/>
      <c r="O682" s="93"/>
      <c r="P682" s="93"/>
      <c r="Q682" s="93"/>
      <c r="R682" s="93"/>
      <c r="S682" s="93"/>
      <c r="T682" s="93"/>
      <c r="U682" s="93"/>
      <c r="V682" s="93"/>
      <c r="W682" s="93"/>
      <c r="X682" s="93"/>
      <c r="Y682" s="93"/>
      <c r="Z682" s="93"/>
      <c r="AA682" s="93"/>
      <c r="AB682" s="93"/>
      <c r="AC682" s="93"/>
      <c r="AD682" s="93"/>
      <c r="AE682" s="93"/>
      <c r="AF682" s="96">
        <v>31059</v>
      </c>
    </row>
    <row r="683" spans="1:32" x14ac:dyDescent="0.25">
      <c r="A683" s="90" t="s">
        <v>987</v>
      </c>
      <c r="B683" s="93" t="s">
        <v>988</v>
      </c>
      <c r="C683" s="93"/>
      <c r="D683" s="93"/>
      <c r="E683" s="93"/>
      <c r="F683" s="93"/>
      <c r="G683" s="93"/>
      <c r="H683" s="93"/>
      <c r="I683" s="93"/>
      <c r="J683" s="93"/>
      <c r="K683" s="93"/>
      <c r="L683" s="93"/>
      <c r="M683" s="93"/>
      <c r="N683" s="93"/>
      <c r="O683" s="93"/>
      <c r="P683" s="93"/>
      <c r="Q683" s="93"/>
      <c r="R683" s="93"/>
      <c r="S683" s="93"/>
      <c r="T683" s="93"/>
      <c r="U683" s="93"/>
      <c r="V683" s="93"/>
      <c r="W683" s="93"/>
      <c r="X683" s="93"/>
      <c r="Y683" s="93"/>
      <c r="Z683" s="93"/>
      <c r="AA683" s="93"/>
      <c r="AB683" s="93"/>
      <c r="AC683" s="93"/>
      <c r="AD683" s="93"/>
      <c r="AE683" s="93"/>
      <c r="AF683" s="96">
        <v>60</v>
      </c>
    </row>
    <row r="684" spans="1:32" x14ac:dyDescent="0.25">
      <c r="A684" s="90" t="s">
        <v>929</v>
      </c>
      <c r="B684" s="93" t="s">
        <v>930</v>
      </c>
      <c r="C684" s="93"/>
      <c r="D684" s="93"/>
      <c r="E684" s="93"/>
      <c r="F684" s="93"/>
      <c r="G684" s="93"/>
      <c r="H684" s="93"/>
      <c r="I684" s="93"/>
      <c r="J684" s="93"/>
      <c r="K684" s="93"/>
      <c r="L684" s="93"/>
      <c r="M684" s="93"/>
      <c r="N684" s="93"/>
      <c r="O684" s="93"/>
      <c r="P684" s="93"/>
      <c r="Q684" s="93"/>
      <c r="R684" s="93"/>
      <c r="S684" s="93"/>
      <c r="T684" s="93"/>
      <c r="U684" s="93"/>
      <c r="V684" s="93"/>
      <c r="W684" s="93"/>
      <c r="X684" s="93"/>
      <c r="Y684" s="93"/>
      <c r="Z684" s="93"/>
      <c r="AA684" s="93"/>
      <c r="AB684" s="93"/>
      <c r="AC684" s="93"/>
      <c r="AD684" s="93"/>
      <c r="AE684" s="93"/>
      <c r="AF684" s="96">
        <v>27</v>
      </c>
    </row>
    <row r="685" spans="1:32" x14ac:dyDescent="0.25">
      <c r="A685" s="90" t="s">
        <v>4010</v>
      </c>
      <c r="B685" s="93" t="s">
        <v>4011</v>
      </c>
      <c r="C685" s="93"/>
      <c r="D685" s="93"/>
      <c r="E685" s="93"/>
      <c r="F685" s="93"/>
      <c r="G685" s="93"/>
      <c r="H685" s="93"/>
      <c r="I685" s="93"/>
      <c r="J685" s="93"/>
      <c r="K685" s="93"/>
      <c r="L685" s="93"/>
      <c r="M685" s="93"/>
      <c r="N685" s="93"/>
      <c r="O685" s="93"/>
      <c r="P685" s="93"/>
      <c r="Q685" s="93"/>
      <c r="R685" s="93"/>
      <c r="S685" s="93"/>
      <c r="T685" s="93"/>
      <c r="U685" s="93"/>
      <c r="V685" s="93"/>
      <c r="W685" s="93"/>
      <c r="X685" s="93"/>
      <c r="Y685" s="93"/>
      <c r="Z685" s="93"/>
      <c r="AA685" s="93"/>
      <c r="AB685" s="93"/>
      <c r="AC685" s="93"/>
      <c r="AD685" s="93"/>
      <c r="AE685" s="93"/>
      <c r="AF685" s="96">
        <v>2245</v>
      </c>
    </row>
    <row r="686" spans="1:32" x14ac:dyDescent="0.25">
      <c r="A686" s="90" t="s">
        <v>2287</v>
      </c>
      <c r="B686" s="93" t="s">
        <v>2288</v>
      </c>
      <c r="C686" s="93"/>
      <c r="D686" s="93"/>
      <c r="E686" s="93"/>
      <c r="F686" s="93"/>
      <c r="G686" s="93"/>
      <c r="H686" s="93"/>
      <c r="I686" s="93"/>
      <c r="J686" s="93"/>
      <c r="K686" s="93"/>
      <c r="L686" s="93"/>
      <c r="M686" s="93"/>
      <c r="N686" s="93"/>
      <c r="O686" s="93"/>
      <c r="P686" s="93"/>
      <c r="Q686" s="93"/>
      <c r="R686" s="93"/>
      <c r="S686" s="93"/>
      <c r="T686" s="93"/>
      <c r="U686" s="93"/>
      <c r="V686" s="93"/>
      <c r="W686" s="93"/>
      <c r="X686" s="93"/>
      <c r="Y686" s="93"/>
      <c r="Z686" s="93"/>
      <c r="AA686" s="93"/>
      <c r="AB686" s="93"/>
      <c r="AC686" s="93"/>
      <c r="AD686" s="93"/>
      <c r="AE686" s="93"/>
      <c r="AF686" s="96">
        <v>711</v>
      </c>
    </row>
    <row r="687" spans="1:32" x14ac:dyDescent="0.25">
      <c r="A687" s="90" t="s">
        <v>2291</v>
      </c>
      <c r="B687" s="93" t="s">
        <v>2292</v>
      </c>
      <c r="C687" s="93"/>
      <c r="D687" s="93"/>
      <c r="E687" s="93"/>
      <c r="F687" s="93"/>
      <c r="G687" s="93"/>
      <c r="H687" s="93"/>
      <c r="I687" s="93"/>
      <c r="J687" s="93"/>
      <c r="K687" s="93"/>
      <c r="L687" s="93"/>
      <c r="M687" s="93"/>
      <c r="N687" s="93"/>
      <c r="O687" s="93"/>
      <c r="P687" s="93"/>
      <c r="Q687" s="93"/>
      <c r="R687" s="93"/>
      <c r="S687" s="93"/>
      <c r="T687" s="93"/>
      <c r="U687" s="93"/>
      <c r="V687" s="93"/>
      <c r="W687" s="93"/>
      <c r="X687" s="93"/>
      <c r="Y687" s="93"/>
      <c r="Z687" s="93"/>
      <c r="AA687" s="93"/>
      <c r="AB687" s="93"/>
      <c r="AC687" s="93"/>
      <c r="AD687" s="93"/>
      <c r="AE687" s="93"/>
      <c r="AF687" s="96">
        <v>15</v>
      </c>
    </row>
    <row r="688" spans="1:32" x14ac:dyDescent="0.25">
      <c r="A688" s="90" t="s">
        <v>2293</v>
      </c>
      <c r="B688" s="93" t="s">
        <v>3728</v>
      </c>
      <c r="C688" s="93"/>
      <c r="D688" s="93"/>
      <c r="E688" s="93"/>
      <c r="F688" s="93"/>
      <c r="G688" s="93"/>
      <c r="H688" s="93"/>
      <c r="I688" s="93"/>
      <c r="J688" s="93"/>
      <c r="K688" s="93"/>
      <c r="L688" s="93"/>
      <c r="M688" s="93"/>
      <c r="N688" s="93"/>
      <c r="O688" s="93"/>
      <c r="P688" s="93"/>
      <c r="Q688" s="93"/>
      <c r="R688" s="93"/>
      <c r="S688" s="93"/>
      <c r="T688" s="93"/>
      <c r="U688" s="93"/>
      <c r="V688" s="93"/>
      <c r="W688" s="93"/>
      <c r="X688" s="93"/>
      <c r="Y688" s="93"/>
      <c r="Z688" s="93"/>
      <c r="AA688" s="93"/>
      <c r="AB688" s="93"/>
      <c r="AC688" s="93"/>
      <c r="AD688" s="93"/>
      <c r="AE688" s="93"/>
      <c r="AF688" s="96">
        <v>2</v>
      </c>
    </row>
    <row r="689" spans="1:32" x14ac:dyDescent="0.25">
      <c r="A689" s="90" t="s">
        <v>2295</v>
      </c>
      <c r="B689" s="93" t="s">
        <v>2296</v>
      </c>
      <c r="C689" s="93"/>
      <c r="D689" s="93"/>
      <c r="E689" s="93"/>
      <c r="F689" s="93"/>
      <c r="G689" s="93"/>
      <c r="H689" s="93"/>
      <c r="I689" s="93"/>
      <c r="J689" s="93"/>
      <c r="K689" s="93"/>
      <c r="L689" s="93"/>
      <c r="M689" s="93"/>
      <c r="N689" s="93"/>
      <c r="O689" s="93"/>
      <c r="P689" s="93"/>
      <c r="Q689" s="93"/>
      <c r="R689" s="93"/>
      <c r="S689" s="93"/>
      <c r="T689" s="93"/>
      <c r="U689" s="93"/>
      <c r="V689" s="93"/>
      <c r="W689" s="93"/>
      <c r="X689" s="93"/>
      <c r="Y689" s="93"/>
      <c r="Z689" s="93"/>
      <c r="AA689" s="93"/>
      <c r="AB689" s="93"/>
      <c r="AC689" s="93"/>
      <c r="AD689" s="93"/>
      <c r="AE689" s="93"/>
      <c r="AF689" s="96">
        <v>11187</v>
      </c>
    </row>
    <row r="690" spans="1:32" x14ac:dyDescent="0.25">
      <c r="A690" s="90" t="s">
        <v>1373</v>
      </c>
      <c r="B690" s="93" t="s">
        <v>1374</v>
      </c>
      <c r="C690" s="93"/>
      <c r="D690" s="93"/>
      <c r="E690" s="93"/>
      <c r="F690" s="93"/>
      <c r="G690" s="93"/>
      <c r="H690" s="93"/>
      <c r="I690" s="93"/>
      <c r="J690" s="93"/>
      <c r="K690" s="93"/>
      <c r="L690" s="93"/>
      <c r="M690" s="93"/>
      <c r="N690" s="93"/>
      <c r="O690" s="93"/>
      <c r="P690" s="93"/>
      <c r="Q690" s="93"/>
      <c r="R690" s="93"/>
      <c r="S690" s="93"/>
      <c r="T690" s="93"/>
      <c r="U690" s="93"/>
      <c r="V690" s="93"/>
      <c r="W690" s="93"/>
      <c r="X690" s="93"/>
      <c r="Y690" s="93"/>
      <c r="Z690" s="93"/>
      <c r="AA690" s="93"/>
      <c r="AB690" s="93"/>
      <c r="AC690" s="93"/>
      <c r="AD690" s="93"/>
      <c r="AE690" s="93"/>
      <c r="AF690" s="96">
        <v>2909</v>
      </c>
    </row>
    <row r="691" spans="1:32" x14ac:dyDescent="0.25">
      <c r="A691" s="90" t="s">
        <v>3729</v>
      </c>
      <c r="B691" s="93" t="s">
        <v>3730</v>
      </c>
      <c r="C691" s="93"/>
      <c r="D691" s="93"/>
      <c r="E691" s="93"/>
      <c r="F691" s="93"/>
      <c r="G691" s="93"/>
      <c r="H691" s="93"/>
      <c r="I691" s="93"/>
      <c r="J691" s="93"/>
      <c r="K691" s="93"/>
      <c r="L691" s="93"/>
      <c r="M691" s="93"/>
      <c r="N691" s="93"/>
      <c r="O691" s="93"/>
      <c r="P691" s="93"/>
      <c r="Q691" s="93"/>
      <c r="R691" s="93"/>
      <c r="S691" s="93"/>
      <c r="T691" s="93"/>
      <c r="U691" s="93"/>
      <c r="V691" s="93"/>
      <c r="W691" s="93"/>
      <c r="X691" s="93"/>
      <c r="Y691" s="93"/>
      <c r="Z691" s="93"/>
      <c r="AA691" s="93"/>
      <c r="AB691" s="93"/>
      <c r="AC691" s="93"/>
      <c r="AD691" s="93"/>
      <c r="AE691" s="93"/>
      <c r="AF691" s="96">
        <v>178</v>
      </c>
    </row>
    <row r="692" spans="1:32" x14ac:dyDescent="0.25">
      <c r="A692" s="90" t="s">
        <v>893</v>
      </c>
      <c r="B692" s="93" t="s">
        <v>894</v>
      </c>
      <c r="C692" s="93"/>
      <c r="D692" s="93"/>
      <c r="E692" s="93"/>
      <c r="F692" s="93"/>
      <c r="G692" s="93"/>
      <c r="H692" s="93"/>
      <c r="I692" s="93"/>
      <c r="J692" s="93"/>
      <c r="K692" s="93"/>
      <c r="L692" s="93"/>
      <c r="M692" s="93"/>
      <c r="N692" s="93"/>
      <c r="O692" s="93"/>
      <c r="P692" s="93"/>
      <c r="Q692" s="93"/>
      <c r="R692" s="93"/>
      <c r="S692" s="93"/>
      <c r="T692" s="93"/>
      <c r="U692" s="93"/>
      <c r="V692" s="93"/>
      <c r="W692" s="93"/>
      <c r="X692" s="93"/>
      <c r="Y692" s="93"/>
      <c r="Z692" s="93"/>
      <c r="AA692" s="93"/>
      <c r="AB692" s="93"/>
      <c r="AC692" s="93"/>
      <c r="AD692" s="93"/>
      <c r="AE692" s="93"/>
      <c r="AF692" s="96">
        <v>4</v>
      </c>
    </row>
    <row r="693" spans="1:32" x14ac:dyDescent="0.25">
      <c r="A693" s="90" t="s">
        <v>4056</v>
      </c>
      <c r="B693" s="93" t="s">
        <v>4057</v>
      </c>
      <c r="C693" s="93"/>
      <c r="D693" s="93"/>
      <c r="E693" s="93"/>
      <c r="F693" s="93"/>
      <c r="G693" s="93"/>
      <c r="H693" s="93"/>
      <c r="I693" s="93"/>
      <c r="J693" s="93"/>
      <c r="K693" s="93"/>
      <c r="L693" s="93"/>
      <c r="M693" s="93"/>
      <c r="N693" s="93"/>
      <c r="O693" s="93"/>
      <c r="P693" s="93"/>
      <c r="Q693" s="93"/>
      <c r="R693" s="93"/>
      <c r="S693" s="93"/>
      <c r="T693" s="93"/>
      <c r="U693" s="93"/>
      <c r="V693" s="93"/>
      <c r="W693" s="93"/>
      <c r="X693" s="93"/>
      <c r="Y693" s="93"/>
      <c r="Z693" s="93"/>
      <c r="AA693" s="93"/>
      <c r="AB693" s="93"/>
      <c r="AC693" s="93"/>
      <c r="AD693" s="93"/>
      <c r="AE693" s="93"/>
      <c r="AF693" s="96">
        <v>47</v>
      </c>
    </row>
    <row r="694" spans="1:32" x14ac:dyDescent="0.25">
      <c r="A694" s="90" t="s">
        <v>2297</v>
      </c>
      <c r="B694" s="93" t="s">
        <v>2298</v>
      </c>
      <c r="C694" s="93"/>
      <c r="D694" s="93"/>
      <c r="E694" s="93"/>
      <c r="F694" s="93"/>
      <c r="G694" s="93"/>
      <c r="H694" s="93"/>
      <c r="I694" s="93"/>
      <c r="J694" s="93"/>
      <c r="K694" s="93"/>
      <c r="L694" s="93"/>
      <c r="M694" s="93"/>
      <c r="N694" s="93"/>
      <c r="O694" s="93"/>
      <c r="P694" s="93"/>
      <c r="Q694" s="93"/>
      <c r="R694" s="93"/>
      <c r="S694" s="93"/>
      <c r="T694" s="93"/>
      <c r="U694" s="93"/>
      <c r="V694" s="93"/>
      <c r="W694" s="93"/>
      <c r="X694" s="93"/>
      <c r="Y694" s="93"/>
      <c r="Z694" s="93"/>
      <c r="AA694" s="93"/>
      <c r="AB694" s="93"/>
      <c r="AC694" s="93"/>
      <c r="AD694" s="93"/>
      <c r="AE694" s="93"/>
      <c r="AF694" s="96">
        <v>290</v>
      </c>
    </row>
    <row r="695" spans="1:32" x14ac:dyDescent="0.25">
      <c r="A695" s="90" t="s">
        <v>947</v>
      </c>
      <c r="B695" s="93" t="s">
        <v>948</v>
      </c>
      <c r="C695" s="93"/>
      <c r="D695" s="93"/>
      <c r="E695" s="93"/>
      <c r="F695" s="93"/>
      <c r="G695" s="93"/>
      <c r="H695" s="93"/>
      <c r="I695" s="93"/>
      <c r="J695" s="93"/>
      <c r="K695" s="93"/>
      <c r="L695" s="93"/>
      <c r="M695" s="93"/>
      <c r="N695" s="93"/>
      <c r="O695" s="93"/>
      <c r="P695" s="93"/>
      <c r="Q695" s="93"/>
      <c r="R695" s="93"/>
      <c r="S695" s="93"/>
      <c r="T695" s="93"/>
      <c r="U695" s="93"/>
      <c r="V695" s="93"/>
      <c r="W695" s="93"/>
      <c r="X695" s="93"/>
      <c r="Y695" s="93"/>
      <c r="Z695" s="93"/>
      <c r="AA695" s="93"/>
      <c r="AB695" s="93"/>
      <c r="AC695" s="93"/>
      <c r="AD695" s="93"/>
      <c r="AE695" s="93"/>
      <c r="AF695" s="96">
        <v>7</v>
      </c>
    </row>
    <row r="696" spans="1:32" x14ac:dyDescent="0.25">
      <c r="A696" s="90" t="s">
        <v>2299</v>
      </c>
      <c r="B696" s="93" t="s">
        <v>2300</v>
      </c>
      <c r="C696" s="93"/>
      <c r="D696" s="93"/>
      <c r="E696" s="93"/>
      <c r="F696" s="93"/>
      <c r="G696" s="93"/>
      <c r="H696" s="93"/>
      <c r="I696" s="93"/>
      <c r="J696" s="93"/>
      <c r="K696" s="93"/>
      <c r="L696" s="93"/>
      <c r="M696" s="93"/>
      <c r="N696" s="93"/>
      <c r="O696" s="93"/>
      <c r="P696" s="93"/>
      <c r="Q696" s="93"/>
      <c r="R696" s="93"/>
      <c r="S696" s="93"/>
      <c r="T696" s="93"/>
      <c r="U696" s="93"/>
      <c r="V696" s="93"/>
      <c r="W696" s="93"/>
      <c r="X696" s="93"/>
      <c r="Y696" s="93"/>
      <c r="Z696" s="93"/>
      <c r="AA696" s="93"/>
      <c r="AB696" s="93"/>
      <c r="AC696" s="93"/>
      <c r="AD696" s="93"/>
      <c r="AE696" s="93"/>
      <c r="AF696" s="96">
        <v>765</v>
      </c>
    </row>
    <row r="697" spans="1:32" x14ac:dyDescent="0.25">
      <c r="A697" s="90" t="s">
        <v>2305</v>
      </c>
      <c r="B697" s="93" t="s">
        <v>2306</v>
      </c>
      <c r="C697" s="93"/>
      <c r="D697" s="93"/>
      <c r="E697" s="93"/>
      <c r="F697" s="93"/>
      <c r="G697" s="93"/>
      <c r="H697" s="93"/>
      <c r="I697" s="93"/>
      <c r="J697" s="93"/>
      <c r="K697" s="93"/>
      <c r="L697" s="93"/>
      <c r="M697" s="93"/>
      <c r="N697" s="93"/>
      <c r="O697" s="93"/>
      <c r="P697" s="93"/>
      <c r="Q697" s="93"/>
      <c r="R697" s="93"/>
      <c r="S697" s="93"/>
      <c r="T697" s="93"/>
      <c r="U697" s="93"/>
      <c r="V697" s="93"/>
      <c r="W697" s="93"/>
      <c r="X697" s="93"/>
      <c r="Y697" s="93"/>
      <c r="Z697" s="93"/>
      <c r="AA697" s="93"/>
      <c r="AB697" s="93"/>
      <c r="AC697" s="93"/>
      <c r="AD697" s="93"/>
      <c r="AE697" s="93"/>
      <c r="AF697" s="96">
        <v>1200</v>
      </c>
    </row>
    <row r="698" spans="1:32" x14ac:dyDescent="0.25">
      <c r="A698" s="90" t="s">
        <v>2307</v>
      </c>
      <c r="B698" s="93" t="s">
        <v>2308</v>
      </c>
      <c r="C698" s="93"/>
      <c r="D698" s="93"/>
      <c r="E698" s="93"/>
      <c r="F698" s="93"/>
      <c r="G698" s="93"/>
      <c r="H698" s="93"/>
      <c r="I698" s="93"/>
      <c r="J698" s="93"/>
      <c r="K698" s="93"/>
      <c r="L698" s="93"/>
      <c r="M698" s="93"/>
      <c r="N698" s="93"/>
      <c r="O698" s="93"/>
      <c r="P698" s="93"/>
      <c r="Q698" s="93"/>
      <c r="R698" s="93"/>
      <c r="S698" s="93"/>
      <c r="T698" s="93"/>
      <c r="U698" s="93"/>
      <c r="V698" s="93"/>
      <c r="W698" s="93"/>
      <c r="X698" s="93"/>
      <c r="Y698" s="93"/>
      <c r="Z698" s="93"/>
      <c r="AA698" s="93"/>
      <c r="AB698" s="93"/>
      <c r="AC698" s="93"/>
      <c r="AD698" s="93"/>
      <c r="AE698" s="93"/>
      <c r="AF698" s="96">
        <v>211</v>
      </c>
    </row>
    <row r="699" spans="1:32" x14ac:dyDescent="0.25">
      <c r="A699" s="90" t="s">
        <v>4058</v>
      </c>
      <c r="B699" s="93" t="s">
        <v>4059</v>
      </c>
      <c r="C699" s="93"/>
      <c r="D699" s="93"/>
      <c r="E699" s="93"/>
      <c r="F699" s="93"/>
      <c r="G699" s="93"/>
      <c r="H699" s="93"/>
      <c r="I699" s="93"/>
      <c r="J699" s="93"/>
      <c r="K699" s="93"/>
      <c r="L699" s="93"/>
      <c r="M699" s="93"/>
      <c r="N699" s="93"/>
      <c r="O699" s="93"/>
      <c r="P699" s="93"/>
      <c r="Q699" s="93"/>
      <c r="R699" s="93"/>
      <c r="S699" s="93"/>
      <c r="T699" s="93"/>
      <c r="U699" s="93"/>
      <c r="V699" s="93"/>
      <c r="W699" s="93"/>
      <c r="X699" s="93"/>
      <c r="Y699" s="93"/>
      <c r="Z699" s="93"/>
      <c r="AA699" s="93"/>
      <c r="AB699" s="93"/>
      <c r="AC699" s="93"/>
      <c r="AD699" s="93"/>
      <c r="AE699" s="93"/>
      <c r="AF699" s="96">
        <v>47</v>
      </c>
    </row>
    <row r="700" spans="1:32" x14ac:dyDescent="0.25">
      <c r="A700" s="90" t="s">
        <v>2309</v>
      </c>
      <c r="B700" s="93" t="s">
        <v>2310</v>
      </c>
      <c r="C700" s="93"/>
      <c r="D700" s="93"/>
      <c r="E700" s="93"/>
      <c r="F700" s="93"/>
      <c r="G700" s="93"/>
      <c r="H700" s="93"/>
      <c r="I700" s="93"/>
      <c r="J700" s="93"/>
      <c r="K700" s="93"/>
      <c r="L700" s="93"/>
      <c r="M700" s="93"/>
      <c r="N700" s="93"/>
      <c r="O700" s="93"/>
      <c r="P700" s="93"/>
      <c r="Q700" s="93"/>
      <c r="R700" s="93"/>
      <c r="S700" s="93"/>
      <c r="T700" s="93"/>
      <c r="U700" s="93"/>
      <c r="V700" s="93"/>
      <c r="W700" s="93"/>
      <c r="X700" s="93"/>
      <c r="Y700" s="93"/>
      <c r="Z700" s="93"/>
      <c r="AA700" s="93"/>
      <c r="AB700" s="93"/>
      <c r="AC700" s="93"/>
      <c r="AD700" s="93"/>
      <c r="AE700" s="93"/>
      <c r="AF700" s="96">
        <v>5</v>
      </c>
    </row>
    <row r="701" spans="1:32" x14ac:dyDescent="0.25">
      <c r="A701" s="90" t="s">
        <v>2313</v>
      </c>
      <c r="B701" s="93" t="s">
        <v>2314</v>
      </c>
      <c r="C701" s="93"/>
      <c r="D701" s="93"/>
      <c r="E701" s="93"/>
      <c r="F701" s="93"/>
      <c r="G701" s="93"/>
      <c r="H701" s="93"/>
      <c r="I701" s="93"/>
      <c r="J701" s="93"/>
      <c r="K701" s="93"/>
      <c r="L701" s="93"/>
      <c r="M701" s="93"/>
      <c r="N701" s="93"/>
      <c r="O701" s="93"/>
      <c r="P701" s="93"/>
      <c r="Q701" s="93"/>
      <c r="R701" s="93"/>
      <c r="S701" s="93"/>
      <c r="T701" s="93"/>
      <c r="U701" s="93"/>
      <c r="V701" s="93"/>
      <c r="W701" s="93"/>
      <c r="X701" s="93"/>
      <c r="Y701" s="93"/>
      <c r="Z701" s="93"/>
      <c r="AA701" s="93"/>
      <c r="AB701" s="93"/>
      <c r="AC701" s="93"/>
      <c r="AD701" s="93"/>
      <c r="AE701" s="93"/>
      <c r="AF701" s="96">
        <v>36</v>
      </c>
    </row>
    <row r="702" spans="1:32" x14ac:dyDescent="0.25">
      <c r="A702" s="90" t="s">
        <v>1231</v>
      </c>
      <c r="B702" s="93" t="s">
        <v>1232</v>
      </c>
      <c r="C702" s="93"/>
      <c r="D702" s="93"/>
      <c r="E702" s="93"/>
      <c r="F702" s="93"/>
      <c r="G702" s="93"/>
      <c r="H702" s="93"/>
      <c r="I702" s="93"/>
      <c r="J702" s="93"/>
      <c r="K702" s="93"/>
      <c r="L702" s="93"/>
      <c r="M702" s="93"/>
      <c r="N702" s="93"/>
      <c r="O702" s="93"/>
      <c r="P702" s="93"/>
      <c r="Q702" s="93"/>
      <c r="R702" s="93"/>
      <c r="S702" s="93"/>
      <c r="T702" s="93"/>
      <c r="U702" s="93"/>
      <c r="V702" s="93"/>
      <c r="W702" s="93"/>
      <c r="X702" s="93"/>
      <c r="Y702" s="93"/>
      <c r="Z702" s="93"/>
      <c r="AA702" s="93"/>
      <c r="AB702" s="93"/>
      <c r="AC702" s="93"/>
      <c r="AD702" s="93"/>
      <c r="AE702" s="93"/>
      <c r="AF702" s="96">
        <v>240</v>
      </c>
    </row>
    <row r="703" spans="1:32" x14ac:dyDescent="0.25">
      <c r="A703" s="90" t="s">
        <v>2315</v>
      </c>
      <c r="B703" s="93" t="s">
        <v>2316</v>
      </c>
      <c r="C703" s="93"/>
      <c r="D703" s="93"/>
      <c r="E703" s="93"/>
      <c r="F703" s="93"/>
      <c r="G703" s="93"/>
      <c r="H703" s="93"/>
      <c r="I703" s="93"/>
      <c r="J703" s="93"/>
      <c r="K703" s="93"/>
      <c r="L703" s="93"/>
      <c r="M703" s="93"/>
      <c r="N703" s="93"/>
      <c r="O703" s="93"/>
      <c r="P703" s="93"/>
      <c r="Q703" s="93"/>
      <c r="R703" s="93"/>
      <c r="S703" s="93"/>
      <c r="T703" s="93"/>
      <c r="U703" s="93"/>
      <c r="V703" s="93"/>
      <c r="W703" s="93"/>
      <c r="X703" s="93"/>
      <c r="Y703" s="93"/>
      <c r="Z703" s="93"/>
      <c r="AA703" s="93"/>
      <c r="AB703" s="93"/>
      <c r="AC703" s="93"/>
      <c r="AD703" s="93"/>
      <c r="AE703" s="93"/>
      <c r="AF703" s="96">
        <v>568</v>
      </c>
    </row>
    <row r="704" spans="1:32" x14ac:dyDescent="0.25">
      <c r="A704" s="90" t="s">
        <v>863</v>
      </c>
      <c r="B704" s="93" t="s">
        <v>864</v>
      </c>
      <c r="C704" s="93"/>
      <c r="D704" s="93"/>
      <c r="E704" s="93"/>
      <c r="F704" s="93"/>
      <c r="G704" s="93"/>
      <c r="H704" s="93"/>
      <c r="I704" s="93"/>
      <c r="J704" s="93"/>
      <c r="K704" s="93"/>
      <c r="L704" s="93"/>
      <c r="M704" s="93"/>
      <c r="N704" s="93"/>
      <c r="O704" s="93"/>
      <c r="P704" s="93"/>
      <c r="Q704" s="93"/>
      <c r="R704" s="93"/>
      <c r="S704" s="93"/>
      <c r="T704" s="93"/>
      <c r="U704" s="93"/>
      <c r="V704" s="93"/>
      <c r="W704" s="93"/>
      <c r="X704" s="93"/>
      <c r="Y704" s="93"/>
      <c r="Z704" s="93"/>
      <c r="AA704" s="93"/>
      <c r="AB704" s="93"/>
      <c r="AC704" s="93"/>
      <c r="AD704" s="93"/>
      <c r="AE704" s="93"/>
      <c r="AF704" s="96">
        <v>43</v>
      </c>
    </row>
    <row r="705" spans="1:32" x14ac:dyDescent="0.25">
      <c r="A705" s="90" t="s">
        <v>2317</v>
      </c>
      <c r="B705" s="93" t="s">
        <v>2318</v>
      </c>
      <c r="C705" s="93"/>
      <c r="D705" s="93"/>
      <c r="E705" s="93"/>
      <c r="F705" s="93"/>
      <c r="G705" s="93"/>
      <c r="H705" s="93"/>
      <c r="I705" s="93"/>
      <c r="J705" s="93"/>
      <c r="K705" s="93"/>
      <c r="L705" s="93"/>
      <c r="M705" s="93"/>
      <c r="N705" s="93"/>
      <c r="O705" s="93"/>
      <c r="P705" s="93"/>
      <c r="Q705" s="93"/>
      <c r="R705" s="93"/>
      <c r="S705" s="93"/>
      <c r="T705" s="93"/>
      <c r="U705" s="93"/>
      <c r="V705" s="93"/>
      <c r="W705" s="93"/>
      <c r="X705" s="93"/>
      <c r="Y705" s="93"/>
      <c r="Z705" s="93"/>
      <c r="AA705" s="93"/>
      <c r="AB705" s="93"/>
      <c r="AC705" s="93"/>
      <c r="AD705" s="93"/>
      <c r="AE705" s="93"/>
      <c r="AF705" s="96">
        <v>25000</v>
      </c>
    </row>
    <row r="706" spans="1:32" x14ac:dyDescent="0.25">
      <c r="A706" s="90" t="s">
        <v>3910</v>
      </c>
      <c r="B706" s="93" t="s">
        <v>3911</v>
      </c>
      <c r="C706" s="93"/>
      <c r="D706" s="93"/>
      <c r="E706" s="93"/>
      <c r="F706" s="93"/>
      <c r="G706" s="93"/>
      <c r="H706" s="93"/>
      <c r="I706" s="93"/>
      <c r="J706" s="93"/>
      <c r="K706" s="93"/>
      <c r="L706" s="93"/>
      <c r="M706" s="93"/>
      <c r="N706" s="93"/>
      <c r="O706" s="93"/>
      <c r="P706" s="93"/>
      <c r="Q706" s="93"/>
      <c r="R706" s="93"/>
      <c r="S706" s="93"/>
      <c r="T706" s="93"/>
      <c r="U706" s="93"/>
      <c r="V706" s="93"/>
      <c r="W706" s="93"/>
      <c r="X706" s="93"/>
      <c r="Y706" s="93"/>
      <c r="Z706" s="93"/>
      <c r="AA706" s="93"/>
      <c r="AB706" s="93"/>
      <c r="AC706" s="93"/>
      <c r="AD706" s="93"/>
      <c r="AE706" s="93"/>
      <c r="AF706" s="96">
        <v>3000</v>
      </c>
    </row>
    <row r="707" spans="1:32" x14ac:dyDescent="0.25">
      <c r="A707" s="90" t="s">
        <v>1171</v>
      </c>
      <c r="B707" s="93" t="s">
        <v>1172</v>
      </c>
      <c r="C707" s="93"/>
      <c r="D707" s="93"/>
      <c r="E707" s="93"/>
      <c r="F707" s="93"/>
      <c r="G707" s="93"/>
      <c r="H707" s="93"/>
      <c r="I707" s="93"/>
      <c r="J707" s="93"/>
      <c r="K707" s="93"/>
      <c r="L707" s="93"/>
      <c r="M707" s="93"/>
      <c r="N707" s="93"/>
      <c r="O707" s="93"/>
      <c r="P707" s="93"/>
      <c r="Q707" s="93"/>
      <c r="R707" s="93"/>
      <c r="S707" s="93"/>
      <c r="T707" s="93"/>
      <c r="U707" s="93"/>
      <c r="V707" s="93"/>
      <c r="W707" s="93"/>
      <c r="X707" s="93"/>
      <c r="Y707" s="93"/>
      <c r="Z707" s="93"/>
      <c r="AA707" s="93"/>
      <c r="AB707" s="93"/>
      <c r="AC707" s="93"/>
      <c r="AD707" s="93"/>
      <c r="AE707" s="93"/>
      <c r="AF707" s="96">
        <v>2</v>
      </c>
    </row>
    <row r="708" spans="1:32" x14ac:dyDescent="0.25">
      <c r="A708" s="90" t="s">
        <v>1199</v>
      </c>
      <c r="B708" s="93" t="s">
        <v>1200</v>
      </c>
      <c r="C708" s="93"/>
      <c r="D708" s="93"/>
      <c r="E708" s="93"/>
      <c r="F708" s="93"/>
      <c r="G708" s="93"/>
      <c r="H708" s="93"/>
      <c r="I708" s="93"/>
      <c r="J708" s="93"/>
      <c r="K708" s="93"/>
      <c r="L708" s="93"/>
      <c r="M708" s="93"/>
      <c r="N708" s="93"/>
      <c r="O708" s="93"/>
      <c r="P708" s="93"/>
      <c r="Q708" s="93"/>
      <c r="R708" s="93"/>
      <c r="S708" s="93"/>
      <c r="T708" s="93"/>
      <c r="U708" s="93"/>
      <c r="V708" s="93"/>
      <c r="W708" s="93"/>
      <c r="X708" s="93"/>
      <c r="Y708" s="93"/>
      <c r="Z708" s="93"/>
      <c r="AA708" s="93"/>
      <c r="AB708" s="93"/>
      <c r="AC708" s="93"/>
      <c r="AD708" s="93"/>
      <c r="AE708" s="93"/>
      <c r="AF708" s="96">
        <v>2</v>
      </c>
    </row>
    <row r="709" spans="1:32" x14ac:dyDescent="0.25">
      <c r="A709" s="90" t="s">
        <v>1173</v>
      </c>
      <c r="B709" s="93" t="s">
        <v>1174</v>
      </c>
      <c r="C709" s="93"/>
      <c r="D709" s="93"/>
      <c r="E709" s="93"/>
      <c r="F709" s="93"/>
      <c r="G709" s="93"/>
      <c r="H709" s="93"/>
      <c r="I709" s="93"/>
      <c r="J709" s="93"/>
      <c r="K709" s="93"/>
      <c r="L709" s="93"/>
      <c r="M709" s="93"/>
      <c r="N709" s="93"/>
      <c r="O709" s="93"/>
      <c r="P709" s="93"/>
      <c r="Q709" s="93"/>
      <c r="R709" s="93"/>
      <c r="S709" s="93"/>
      <c r="T709" s="93"/>
      <c r="U709" s="93"/>
      <c r="V709" s="93"/>
      <c r="W709" s="93"/>
      <c r="X709" s="93"/>
      <c r="Y709" s="93"/>
      <c r="Z709" s="93"/>
      <c r="AA709" s="93"/>
      <c r="AB709" s="93"/>
      <c r="AC709" s="93"/>
      <c r="AD709" s="93"/>
      <c r="AE709" s="93"/>
      <c r="AF709" s="96">
        <v>6</v>
      </c>
    </row>
    <row r="710" spans="1:32" x14ac:dyDescent="0.25">
      <c r="A710" s="90" t="s">
        <v>2319</v>
      </c>
      <c r="B710" s="93" t="s">
        <v>2320</v>
      </c>
      <c r="C710" s="93"/>
      <c r="D710" s="93"/>
      <c r="E710" s="93"/>
      <c r="F710" s="93"/>
      <c r="G710" s="93"/>
      <c r="H710" s="93"/>
      <c r="I710" s="93"/>
      <c r="J710" s="93"/>
      <c r="K710" s="93"/>
      <c r="L710" s="93"/>
      <c r="M710" s="93"/>
      <c r="N710" s="93"/>
      <c r="O710" s="93"/>
      <c r="P710" s="93"/>
      <c r="Q710" s="93"/>
      <c r="R710" s="93"/>
      <c r="S710" s="93"/>
      <c r="T710" s="93"/>
      <c r="U710" s="93"/>
      <c r="V710" s="93"/>
      <c r="W710" s="93"/>
      <c r="X710" s="93"/>
      <c r="Y710" s="93"/>
      <c r="Z710" s="93"/>
      <c r="AA710" s="93"/>
      <c r="AB710" s="93"/>
      <c r="AC710" s="93"/>
      <c r="AD710" s="93"/>
      <c r="AE710" s="93"/>
      <c r="AF710" s="96">
        <v>910</v>
      </c>
    </row>
    <row r="711" spans="1:32" x14ac:dyDescent="0.25">
      <c r="A711" s="90" t="s">
        <v>1305</v>
      </c>
      <c r="B711" s="93" t="s">
        <v>1306</v>
      </c>
      <c r="C711" s="93"/>
      <c r="D711" s="93"/>
      <c r="E711" s="93"/>
      <c r="F711" s="93"/>
      <c r="G711" s="93"/>
      <c r="H711" s="93"/>
      <c r="I711" s="93"/>
      <c r="J711" s="93"/>
      <c r="K711" s="93"/>
      <c r="L711" s="93"/>
      <c r="M711" s="93"/>
      <c r="N711" s="93"/>
      <c r="O711" s="93"/>
      <c r="P711" s="93"/>
      <c r="Q711" s="93"/>
      <c r="R711" s="93"/>
      <c r="S711" s="93"/>
      <c r="T711" s="93"/>
      <c r="U711" s="93"/>
      <c r="V711" s="93"/>
      <c r="W711" s="93"/>
      <c r="X711" s="93"/>
      <c r="Y711" s="93"/>
      <c r="Z711" s="93"/>
      <c r="AA711" s="93"/>
      <c r="AB711" s="93"/>
      <c r="AC711" s="93"/>
      <c r="AD711" s="93"/>
      <c r="AE711" s="93"/>
      <c r="AF711" s="96">
        <v>1</v>
      </c>
    </row>
    <row r="712" spans="1:32" x14ac:dyDescent="0.25">
      <c r="A712" s="90" t="s">
        <v>2321</v>
      </c>
      <c r="B712" s="93" t="s">
        <v>2322</v>
      </c>
      <c r="C712" s="93"/>
      <c r="D712" s="93"/>
      <c r="E712" s="93"/>
      <c r="F712" s="93"/>
      <c r="G712" s="93"/>
      <c r="H712" s="93"/>
      <c r="I712" s="93"/>
      <c r="J712" s="93"/>
      <c r="K712" s="93"/>
      <c r="L712" s="93"/>
      <c r="M712" s="93"/>
      <c r="N712" s="93"/>
      <c r="O712" s="93"/>
      <c r="P712" s="93"/>
      <c r="Q712" s="93"/>
      <c r="R712" s="93"/>
      <c r="S712" s="93"/>
      <c r="T712" s="93"/>
      <c r="U712" s="93"/>
      <c r="V712" s="93"/>
      <c r="W712" s="93"/>
      <c r="X712" s="93"/>
      <c r="Y712" s="93"/>
      <c r="Z712" s="93"/>
      <c r="AA712" s="93"/>
      <c r="AB712" s="93"/>
      <c r="AC712" s="93"/>
      <c r="AD712" s="93"/>
      <c r="AE712" s="93"/>
      <c r="AF712" s="96">
        <v>14001</v>
      </c>
    </row>
    <row r="713" spans="1:32" x14ac:dyDescent="0.25">
      <c r="A713" s="90" t="s">
        <v>2323</v>
      </c>
      <c r="B713" s="93" t="s">
        <v>2324</v>
      </c>
      <c r="C713" s="93"/>
      <c r="D713" s="93"/>
      <c r="E713" s="93"/>
      <c r="F713" s="93"/>
      <c r="G713" s="93"/>
      <c r="H713" s="93"/>
      <c r="I713" s="93"/>
      <c r="J713" s="93"/>
      <c r="K713" s="93"/>
      <c r="L713" s="93"/>
      <c r="M713" s="93"/>
      <c r="N713" s="93"/>
      <c r="O713" s="93"/>
      <c r="P713" s="93"/>
      <c r="Q713" s="93"/>
      <c r="R713" s="93"/>
      <c r="S713" s="93"/>
      <c r="T713" s="93"/>
      <c r="U713" s="93"/>
      <c r="V713" s="93"/>
      <c r="W713" s="93"/>
      <c r="X713" s="93"/>
      <c r="Y713" s="93"/>
      <c r="Z713" s="93"/>
      <c r="AA713" s="93"/>
      <c r="AB713" s="93"/>
      <c r="AC713" s="93"/>
      <c r="AD713" s="93"/>
      <c r="AE713" s="93"/>
      <c r="AF713" s="96">
        <v>9720</v>
      </c>
    </row>
    <row r="714" spans="1:32" x14ac:dyDescent="0.25">
      <c r="A714" s="90" t="s">
        <v>1129</v>
      </c>
      <c r="B714" s="93" t="s">
        <v>1130</v>
      </c>
      <c r="C714" s="93"/>
      <c r="D714" s="93"/>
      <c r="E714" s="93"/>
      <c r="F714" s="93"/>
      <c r="G714" s="93"/>
      <c r="H714" s="93"/>
      <c r="I714" s="93"/>
      <c r="J714" s="93"/>
      <c r="K714" s="93"/>
      <c r="L714" s="93"/>
      <c r="M714" s="93"/>
      <c r="N714" s="93"/>
      <c r="O714" s="93"/>
      <c r="P714" s="93"/>
      <c r="Q714" s="93"/>
      <c r="R714" s="93"/>
      <c r="S714" s="93"/>
      <c r="T714" s="93"/>
      <c r="U714" s="93"/>
      <c r="V714" s="93"/>
      <c r="W714" s="93"/>
      <c r="X714" s="93"/>
      <c r="Y714" s="93"/>
      <c r="Z714" s="93"/>
      <c r="AA714" s="93"/>
      <c r="AB714" s="93"/>
      <c r="AC714" s="93"/>
      <c r="AD714" s="93"/>
      <c r="AE714" s="93"/>
      <c r="AF714" s="96">
        <v>339</v>
      </c>
    </row>
    <row r="715" spans="1:32" x14ac:dyDescent="0.25">
      <c r="A715" s="90" t="s">
        <v>1131</v>
      </c>
      <c r="B715" s="93" t="s">
        <v>1132</v>
      </c>
      <c r="C715" s="93"/>
      <c r="D715" s="93"/>
      <c r="E715" s="93"/>
      <c r="F715" s="93"/>
      <c r="G715" s="93"/>
      <c r="H715" s="93"/>
      <c r="I715" s="93"/>
      <c r="J715" s="93"/>
      <c r="K715" s="93"/>
      <c r="L715" s="93"/>
      <c r="M715" s="93"/>
      <c r="N715" s="93"/>
      <c r="O715" s="93"/>
      <c r="P715" s="93"/>
      <c r="Q715" s="93"/>
      <c r="R715" s="93"/>
      <c r="S715" s="93"/>
      <c r="T715" s="93"/>
      <c r="U715" s="93"/>
      <c r="V715" s="93"/>
      <c r="W715" s="93"/>
      <c r="X715" s="93"/>
      <c r="Y715" s="93"/>
      <c r="Z715" s="93"/>
      <c r="AA715" s="93"/>
      <c r="AB715" s="93"/>
      <c r="AC715" s="93"/>
      <c r="AD715" s="93"/>
      <c r="AE715" s="93"/>
      <c r="AF715" s="96">
        <v>15997</v>
      </c>
    </row>
    <row r="716" spans="1:32" x14ac:dyDescent="0.25">
      <c r="A716" s="90" t="s">
        <v>2325</v>
      </c>
      <c r="B716" s="93" t="s">
        <v>2326</v>
      </c>
      <c r="C716" s="93"/>
      <c r="D716" s="93"/>
      <c r="E716" s="93"/>
      <c r="F716" s="93"/>
      <c r="G716" s="93"/>
      <c r="H716" s="93"/>
      <c r="I716" s="93"/>
      <c r="J716" s="93"/>
      <c r="K716" s="93"/>
      <c r="L716" s="93"/>
      <c r="M716" s="93"/>
      <c r="N716" s="93"/>
      <c r="O716" s="93"/>
      <c r="P716" s="93"/>
      <c r="Q716" s="93"/>
      <c r="R716" s="93"/>
      <c r="S716" s="93"/>
      <c r="T716" s="93"/>
      <c r="U716" s="93"/>
      <c r="V716" s="93"/>
      <c r="W716" s="93"/>
      <c r="X716" s="93"/>
      <c r="Y716" s="93"/>
      <c r="Z716" s="93"/>
      <c r="AA716" s="93"/>
      <c r="AB716" s="93"/>
      <c r="AC716" s="93"/>
      <c r="AD716" s="93"/>
      <c r="AE716" s="93"/>
      <c r="AF716" s="96">
        <v>7664</v>
      </c>
    </row>
    <row r="717" spans="1:32" x14ac:dyDescent="0.25">
      <c r="A717" s="90" t="s">
        <v>2327</v>
      </c>
      <c r="B717" s="93" t="s">
        <v>2328</v>
      </c>
      <c r="C717" s="93"/>
      <c r="D717" s="93"/>
      <c r="E717" s="93"/>
      <c r="F717" s="93"/>
      <c r="G717" s="93"/>
      <c r="H717" s="93"/>
      <c r="I717" s="93"/>
      <c r="J717" s="93"/>
      <c r="K717" s="93"/>
      <c r="L717" s="93"/>
      <c r="M717" s="93"/>
      <c r="N717" s="93"/>
      <c r="O717" s="93"/>
      <c r="P717" s="93"/>
      <c r="Q717" s="93"/>
      <c r="R717" s="93"/>
      <c r="S717" s="93"/>
      <c r="T717" s="93"/>
      <c r="U717" s="93"/>
      <c r="V717" s="93"/>
      <c r="W717" s="93"/>
      <c r="X717" s="93"/>
      <c r="Y717" s="93"/>
      <c r="Z717" s="93"/>
      <c r="AA717" s="93"/>
      <c r="AB717" s="93"/>
      <c r="AC717" s="93"/>
      <c r="AD717" s="93"/>
      <c r="AE717" s="93"/>
      <c r="AF717" s="96">
        <v>10063</v>
      </c>
    </row>
    <row r="718" spans="1:32" x14ac:dyDescent="0.25">
      <c r="A718" s="90" t="s">
        <v>1201</v>
      </c>
      <c r="B718" s="93" t="s">
        <v>1202</v>
      </c>
      <c r="C718" s="93"/>
      <c r="D718" s="93"/>
      <c r="E718" s="93"/>
      <c r="F718" s="93"/>
      <c r="G718" s="93"/>
      <c r="H718" s="93"/>
      <c r="I718" s="93"/>
      <c r="J718" s="93"/>
      <c r="K718" s="93"/>
      <c r="L718" s="93"/>
      <c r="M718" s="93"/>
      <c r="N718" s="93"/>
      <c r="O718" s="93"/>
      <c r="P718" s="93"/>
      <c r="Q718" s="93"/>
      <c r="R718" s="93"/>
      <c r="S718" s="93"/>
      <c r="T718" s="93"/>
      <c r="U718" s="93"/>
      <c r="V718" s="93"/>
      <c r="W718" s="93"/>
      <c r="X718" s="93"/>
      <c r="Y718" s="93"/>
      <c r="Z718" s="93"/>
      <c r="AA718" s="93"/>
      <c r="AB718" s="93"/>
      <c r="AC718" s="93"/>
      <c r="AD718" s="93"/>
      <c r="AE718" s="93"/>
      <c r="AF718" s="96">
        <v>2</v>
      </c>
    </row>
    <row r="719" spans="1:32" x14ac:dyDescent="0.25">
      <c r="A719" s="90" t="s">
        <v>1203</v>
      </c>
      <c r="B719" s="93" t="s">
        <v>1204</v>
      </c>
      <c r="C719" s="93"/>
      <c r="D719" s="93"/>
      <c r="E719" s="93"/>
      <c r="F719" s="93"/>
      <c r="G719" s="93"/>
      <c r="H719" s="93"/>
      <c r="I719" s="93"/>
      <c r="J719" s="93"/>
      <c r="K719" s="93"/>
      <c r="L719" s="93"/>
      <c r="M719" s="93"/>
      <c r="N719" s="93"/>
      <c r="O719" s="93"/>
      <c r="P719" s="93"/>
      <c r="Q719" s="93"/>
      <c r="R719" s="93"/>
      <c r="S719" s="93"/>
      <c r="T719" s="93"/>
      <c r="U719" s="93"/>
      <c r="V719" s="93"/>
      <c r="W719" s="93"/>
      <c r="X719" s="93"/>
      <c r="Y719" s="93"/>
      <c r="Z719" s="93"/>
      <c r="AA719" s="93"/>
      <c r="AB719" s="93"/>
      <c r="AC719" s="93"/>
      <c r="AD719" s="93"/>
      <c r="AE719" s="93"/>
      <c r="AF719" s="96">
        <v>1</v>
      </c>
    </row>
    <row r="720" spans="1:32" x14ac:dyDescent="0.25">
      <c r="A720" s="90" t="s">
        <v>1205</v>
      </c>
      <c r="B720" s="93" t="s">
        <v>1206</v>
      </c>
      <c r="C720" s="93"/>
      <c r="D720" s="93"/>
      <c r="E720" s="93"/>
      <c r="F720" s="93"/>
      <c r="G720" s="93"/>
      <c r="H720" s="93"/>
      <c r="I720" s="93"/>
      <c r="J720" s="93"/>
      <c r="K720" s="93"/>
      <c r="L720" s="93"/>
      <c r="M720" s="93"/>
      <c r="N720" s="93"/>
      <c r="O720" s="93"/>
      <c r="P720" s="93"/>
      <c r="Q720" s="93"/>
      <c r="R720" s="93"/>
      <c r="S720" s="93"/>
      <c r="T720" s="93"/>
      <c r="U720" s="93"/>
      <c r="V720" s="93"/>
      <c r="W720" s="93"/>
      <c r="X720" s="93"/>
      <c r="Y720" s="93"/>
      <c r="Z720" s="93"/>
      <c r="AA720" s="93"/>
      <c r="AB720" s="93"/>
      <c r="AC720" s="93"/>
      <c r="AD720" s="93"/>
      <c r="AE720" s="93"/>
      <c r="AF720" s="96">
        <v>8</v>
      </c>
    </row>
    <row r="721" spans="1:32" x14ac:dyDescent="0.25">
      <c r="A721" s="90" t="s">
        <v>855</v>
      </c>
      <c r="B721" s="93" t="s">
        <v>856</v>
      </c>
      <c r="C721" s="93"/>
      <c r="D721" s="93"/>
      <c r="E721" s="93"/>
      <c r="F721" s="93"/>
      <c r="G721" s="93"/>
      <c r="H721" s="93"/>
      <c r="I721" s="93"/>
      <c r="J721" s="93"/>
      <c r="K721" s="93"/>
      <c r="L721" s="93"/>
      <c r="M721" s="93"/>
      <c r="N721" s="93"/>
      <c r="O721" s="93"/>
      <c r="P721" s="93"/>
      <c r="Q721" s="93"/>
      <c r="R721" s="93"/>
      <c r="S721" s="93"/>
      <c r="T721" s="93"/>
      <c r="U721" s="93"/>
      <c r="V721" s="93"/>
      <c r="W721" s="93"/>
      <c r="X721" s="93"/>
      <c r="Y721" s="93"/>
      <c r="Z721" s="93"/>
      <c r="AA721" s="93"/>
      <c r="AB721" s="93"/>
      <c r="AC721" s="93"/>
      <c r="AD721" s="93"/>
      <c r="AE721" s="93"/>
      <c r="AF721" s="96">
        <v>2</v>
      </c>
    </row>
    <row r="722" spans="1:32" x14ac:dyDescent="0.25">
      <c r="A722" s="90" t="s">
        <v>2329</v>
      </c>
      <c r="B722" s="93" t="s">
        <v>2330</v>
      </c>
      <c r="C722" s="93"/>
      <c r="D722" s="93"/>
      <c r="E722" s="93"/>
      <c r="F722" s="93"/>
      <c r="G722" s="93"/>
      <c r="H722" s="93"/>
      <c r="I722" s="93"/>
      <c r="J722" s="93"/>
      <c r="K722" s="93"/>
      <c r="L722" s="93"/>
      <c r="M722" s="93"/>
      <c r="N722" s="93"/>
      <c r="O722" s="93"/>
      <c r="P722" s="93"/>
      <c r="Q722" s="93"/>
      <c r="R722" s="93"/>
      <c r="S722" s="93"/>
      <c r="T722" s="93"/>
      <c r="U722" s="93"/>
      <c r="V722" s="93"/>
      <c r="W722" s="93"/>
      <c r="X722" s="93"/>
      <c r="Y722" s="93"/>
      <c r="Z722" s="93"/>
      <c r="AA722" s="93"/>
      <c r="AB722" s="93"/>
      <c r="AC722" s="93"/>
      <c r="AD722" s="93"/>
      <c r="AE722" s="93"/>
      <c r="AF722" s="96">
        <v>9662</v>
      </c>
    </row>
    <row r="723" spans="1:32" x14ac:dyDescent="0.25">
      <c r="A723" s="90" t="s">
        <v>1441</v>
      </c>
      <c r="B723" s="93" t="s">
        <v>1442</v>
      </c>
      <c r="C723" s="93"/>
      <c r="D723" s="93"/>
      <c r="E723" s="93"/>
      <c r="F723" s="93"/>
      <c r="G723" s="93"/>
      <c r="H723" s="93"/>
      <c r="I723" s="93"/>
      <c r="J723" s="93"/>
      <c r="K723" s="93"/>
      <c r="L723" s="93"/>
      <c r="M723" s="93"/>
      <c r="N723" s="93"/>
      <c r="O723" s="93"/>
      <c r="P723" s="93"/>
      <c r="Q723" s="93"/>
      <c r="R723" s="93"/>
      <c r="S723" s="93"/>
      <c r="T723" s="93"/>
      <c r="U723" s="93"/>
      <c r="V723" s="93"/>
      <c r="W723" s="93"/>
      <c r="X723" s="93"/>
      <c r="Y723" s="93"/>
      <c r="Z723" s="93"/>
      <c r="AA723" s="93"/>
      <c r="AB723" s="93"/>
      <c r="AC723" s="93"/>
      <c r="AD723" s="93"/>
      <c r="AE723" s="93"/>
      <c r="AF723" s="96">
        <v>1649</v>
      </c>
    </row>
    <row r="724" spans="1:32" x14ac:dyDescent="0.25">
      <c r="A724" s="90" t="s">
        <v>2331</v>
      </c>
      <c r="B724" s="93" t="s">
        <v>2332</v>
      </c>
      <c r="C724" s="93"/>
      <c r="D724" s="93"/>
      <c r="E724" s="93"/>
      <c r="F724" s="93"/>
      <c r="G724" s="93"/>
      <c r="H724" s="93"/>
      <c r="I724" s="93"/>
      <c r="J724" s="93"/>
      <c r="K724" s="93"/>
      <c r="L724" s="93"/>
      <c r="M724" s="93"/>
      <c r="N724" s="93"/>
      <c r="O724" s="93"/>
      <c r="P724" s="93"/>
      <c r="Q724" s="93"/>
      <c r="R724" s="93"/>
      <c r="S724" s="93"/>
      <c r="T724" s="93"/>
      <c r="U724" s="93"/>
      <c r="V724" s="93"/>
      <c r="W724" s="93"/>
      <c r="X724" s="93"/>
      <c r="Y724" s="93"/>
      <c r="Z724" s="93"/>
      <c r="AA724" s="93"/>
      <c r="AB724" s="93"/>
      <c r="AC724" s="93"/>
      <c r="AD724" s="93"/>
      <c r="AE724" s="93"/>
      <c r="AF724" s="96">
        <v>10085</v>
      </c>
    </row>
    <row r="725" spans="1:32" x14ac:dyDescent="0.25">
      <c r="A725" s="90" t="s">
        <v>991</v>
      </c>
      <c r="B725" s="93" t="s">
        <v>992</v>
      </c>
      <c r="C725" s="93"/>
      <c r="D725" s="93"/>
      <c r="E725" s="93"/>
      <c r="F725" s="93"/>
      <c r="G725" s="93"/>
      <c r="H725" s="93"/>
      <c r="I725" s="93"/>
      <c r="J725" s="93"/>
      <c r="K725" s="93"/>
      <c r="L725" s="93"/>
      <c r="M725" s="93"/>
      <c r="N725" s="93"/>
      <c r="O725" s="93"/>
      <c r="P725" s="93"/>
      <c r="Q725" s="93"/>
      <c r="R725" s="93"/>
      <c r="S725" s="93"/>
      <c r="T725" s="93"/>
      <c r="U725" s="93"/>
      <c r="V725" s="93"/>
      <c r="W725" s="93"/>
      <c r="X725" s="93"/>
      <c r="Y725" s="93"/>
      <c r="Z725" s="93"/>
      <c r="AA725" s="93"/>
      <c r="AB725" s="93"/>
      <c r="AC725" s="93"/>
      <c r="AD725" s="93"/>
      <c r="AE725" s="93"/>
      <c r="AF725" s="96">
        <v>5</v>
      </c>
    </row>
    <row r="726" spans="1:32" x14ac:dyDescent="0.25">
      <c r="A726" s="90" t="s">
        <v>2333</v>
      </c>
      <c r="B726" s="93" t="s">
        <v>1479</v>
      </c>
      <c r="C726" s="93"/>
      <c r="D726" s="93"/>
      <c r="E726" s="93"/>
      <c r="F726" s="93"/>
      <c r="G726" s="93"/>
      <c r="H726" s="93"/>
      <c r="I726" s="93"/>
      <c r="J726" s="93"/>
      <c r="K726" s="93"/>
      <c r="L726" s="93"/>
      <c r="M726" s="93"/>
      <c r="N726" s="93"/>
      <c r="O726" s="93"/>
      <c r="P726" s="93"/>
      <c r="Q726" s="93"/>
      <c r="R726" s="93"/>
      <c r="S726" s="93"/>
      <c r="T726" s="93"/>
      <c r="U726" s="93"/>
      <c r="V726" s="93"/>
      <c r="W726" s="93"/>
      <c r="X726" s="93"/>
      <c r="Y726" s="93"/>
      <c r="Z726" s="93"/>
      <c r="AA726" s="93"/>
      <c r="AB726" s="93"/>
      <c r="AC726" s="93"/>
      <c r="AD726" s="93"/>
      <c r="AE726" s="93"/>
      <c r="AF726" s="96">
        <v>5658</v>
      </c>
    </row>
    <row r="727" spans="1:32" x14ac:dyDescent="0.25">
      <c r="A727" s="90" t="s">
        <v>1514</v>
      </c>
      <c r="B727" s="93" t="s">
        <v>1515</v>
      </c>
      <c r="C727" s="93"/>
      <c r="D727" s="93"/>
      <c r="E727" s="93"/>
      <c r="F727" s="93"/>
      <c r="G727" s="93"/>
      <c r="H727" s="93"/>
      <c r="I727" s="93"/>
      <c r="J727" s="93"/>
      <c r="K727" s="93"/>
      <c r="L727" s="93"/>
      <c r="M727" s="93"/>
      <c r="N727" s="93"/>
      <c r="O727" s="93"/>
      <c r="P727" s="93"/>
      <c r="Q727" s="93"/>
      <c r="R727" s="93"/>
      <c r="S727" s="93"/>
      <c r="T727" s="93"/>
      <c r="U727" s="93"/>
      <c r="V727" s="93"/>
      <c r="W727" s="93"/>
      <c r="X727" s="93"/>
      <c r="Y727" s="93"/>
      <c r="Z727" s="93"/>
      <c r="AA727" s="93"/>
      <c r="AB727" s="93"/>
      <c r="AC727" s="93"/>
      <c r="AD727" s="93"/>
      <c r="AE727" s="93"/>
      <c r="AF727" s="96">
        <v>1735</v>
      </c>
    </row>
    <row r="728" spans="1:32" x14ac:dyDescent="0.25">
      <c r="A728" s="90" t="s">
        <v>2334</v>
      </c>
      <c r="B728" s="93" t="s">
        <v>2335</v>
      </c>
      <c r="C728" s="93"/>
      <c r="D728" s="93"/>
      <c r="E728" s="93"/>
      <c r="F728" s="93"/>
      <c r="G728" s="93"/>
      <c r="H728" s="93"/>
      <c r="I728" s="93"/>
      <c r="J728" s="93"/>
      <c r="K728" s="93"/>
      <c r="L728" s="93"/>
      <c r="M728" s="93"/>
      <c r="N728" s="93"/>
      <c r="O728" s="93"/>
      <c r="P728" s="93"/>
      <c r="Q728" s="93"/>
      <c r="R728" s="93"/>
      <c r="S728" s="93"/>
      <c r="T728" s="93"/>
      <c r="U728" s="93"/>
      <c r="V728" s="93"/>
      <c r="W728" s="93"/>
      <c r="X728" s="93"/>
      <c r="Y728" s="93"/>
      <c r="Z728" s="93"/>
      <c r="AA728" s="93"/>
      <c r="AB728" s="93"/>
      <c r="AC728" s="93"/>
      <c r="AD728" s="93"/>
      <c r="AE728" s="93"/>
      <c r="AF728" s="96">
        <v>7499</v>
      </c>
    </row>
    <row r="729" spans="1:32" x14ac:dyDescent="0.25">
      <c r="A729" s="90" t="s">
        <v>1055</v>
      </c>
      <c r="B729" s="93" t="s">
        <v>1056</v>
      </c>
      <c r="C729" s="93"/>
      <c r="D729" s="93"/>
      <c r="E729" s="93"/>
      <c r="F729" s="93"/>
      <c r="G729" s="93"/>
      <c r="H729" s="93"/>
      <c r="I729" s="93"/>
      <c r="J729" s="93"/>
      <c r="K729" s="93"/>
      <c r="L729" s="93"/>
      <c r="M729" s="93"/>
      <c r="N729" s="93"/>
      <c r="O729" s="93"/>
      <c r="P729" s="93"/>
      <c r="Q729" s="93"/>
      <c r="R729" s="93"/>
      <c r="S729" s="93"/>
      <c r="T729" s="93"/>
      <c r="U729" s="93"/>
      <c r="V729" s="93"/>
      <c r="W729" s="93"/>
      <c r="X729" s="93"/>
      <c r="Y729" s="93"/>
      <c r="Z729" s="93"/>
      <c r="AA729" s="93"/>
      <c r="AB729" s="93"/>
      <c r="AC729" s="93"/>
      <c r="AD729" s="93"/>
      <c r="AE729" s="93"/>
      <c r="AF729" s="96">
        <v>5</v>
      </c>
    </row>
    <row r="730" spans="1:32" x14ac:dyDescent="0.25">
      <c r="A730" s="90" t="s">
        <v>4060</v>
      </c>
      <c r="B730" s="93" t="s">
        <v>4061</v>
      </c>
      <c r="C730" s="93"/>
      <c r="D730" s="93"/>
      <c r="E730" s="93"/>
      <c r="F730" s="93"/>
      <c r="G730" s="93"/>
      <c r="H730" s="93"/>
      <c r="I730" s="93"/>
      <c r="J730" s="93"/>
      <c r="K730" s="93"/>
      <c r="L730" s="93"/>
      <c r="M730" s="93"/>
      <c r="N730" s="93"/>
      <c r="O730" s="93"/>
      <c r="P730" s="93"/>
      <c r="Q730" s="93"/>
      <c r="R730" s="93"/>
      <c r="S730" s="93"/>
      <c r="T730" s="93"/>
      <c r="U730" s="93"/>
      <c r="V730" s="93"/>
      <c r="W730" s="93"/>
      <c r="X730" s="93"/>
      <c r="Y730" s="93"/>
      <c r="Z730" s="93"/>
      <c r="AA730" s="93"/>
      <c r="AB730" s="93"/>
      <c r="AC730" s="93"/>
      <c r="AD730" s="93"/>
      <c r="AE730" s="93"/>
      <c r="AF730" s="96">
        <v>87</v>
      </c>
    </row>
    <row r="731" spans="1:32" x14ac:dyDescent="0.25">
      <c r="A731" s="90" t="s">
        <v>2338</v>
      </c>
      <c r="B731" s="93" t="s">
        <v>2339</v>
      </c>
      <c r="C731" s="93"/>
      <c r="D731" s="93"/>
      <c r="E731" s="93"/>
      <c r="F731" s="93"/>
      <c r="G731" s="93"/>
      <c r="H731" s="93"/>
      <c r="I731" s="93"/>
      <c r="J731" s="93"/>
      <c r="K731" s="93"/>
      <c r="L731" s="93"/>
      <c r="M731" s="93"/>
      <c r="N731" s="93"/>
      <c r="O731" s="93"/>
      <c r="P731" s="93"/>
      <c r="Q731" s="93"/>
      <c r="R731" s="93"/>
      <c r="S731" s="93"/>
      <c r="T731" s="93"/>
      <c r="U731" s="93"/>
      <c r="V731" s="93"/>
      <c r="W731" s="93"/>
      <c r="X731" s="93"/>
      <c r="Y731" s="93"/>
      <c r="Z731" s="93"/>
      <c r="AA731" s="93"/>
      <c r="AB731" s="93"/>
      <c r="AC731" s="93"/>
      <c r="AD731" s="93"/>
      <c r="AE731" s="93"/>
      <c r="AF731" s="96">
        <v>867</v>
      </c>
    </row>
    <row r="732" spans="1:32" x14ac:dyDescent="0.25">
      <c r="A732" s="90" t="s">
        <v>2340</v>
      </c>
      <c r="B732" s="93" t="s">
        <v>2341</v>
      </c>
      <c r="C732" s="93"/>
      <c r="D732" s="93"/>
      <c r="E732" s="93"/>
      <c r="F732" s="93"/>
      <c r="G732" s="93"/>
      <c r="H732" s="93"/>
      <c r="I732" s="93"/>
      <c r="J732" s="93"/>
      <c r="K732" s="93"/>
      <c r="L732" s="93"/>
      <c r="M732" s="93"/>
      <c r="N732" s="93"/>
      <c r="O732" s="93"/>
      <c r="P732" s="93"/>
      <c r="Q732" s="93"/>
      <c r="R732" s="93"/>
      <c r="S732" s="93"/>
      <c r="T732" s="93"/>
      <c r="U732" s="93"/>
      <c r="V732" s="93"/>
      <c r="W732" s="93"/>
      <c r="X732" s="93"/>
      <c r="Y732" s="93"/>
      <c r="Z732" s="93"/>
      <c r="AA732" s="93"/>
      <c r="AB732" s="93"/>
      <c r="AC732" s="93"/>
      <c r="AD732" s="93"/>
      <c r="AE732" s="93"/>
      <c r="AF732" s="96">
        <v>500</v>
      </c>
    </row>
    <row r="733" spans="1:32" x14ac:dyDescent="0.25">
      <c r="A733" s="90" t="s">
        <v>829</v>
      </c>
      <c r="B733" s="93" t="s">
        <v>830</v>
      </c>
      <c r="C733" s="93"/>
      <c r="D733" s="93"/>
      <c r="E733" s="93"/>
      <c r="F733" s="93"/>
      <c r="G733" s="93"/>
      <c r="H733" s="93"/>
      <c r="I733" s="93"/>
      <c r="J733" s="93"/>
      <c r="K733" s="93"/>
      <c r="L733" s="93"/>
      <c r="M733" s="93"/>
      <c r="N733" s="93"/>
      <c r="O733" s="93"/>
      <c r="P733" s="93"/>
      <c r="Q733" s="93"/>
      <c r="R733" s="93"/>
      <c r="S733" s="93"/>
      <c r="T733" s="93"/>
      <c r="U733" s="93"/>
      <c r="V733" s="93"/>
      <c r="W733" s="93"/>
      <c r="X733" s="93"/>
      <c r="Y733" s="93"/>
      <c r="Z733" s="93"/>
      <c r="AA733" s="93"/>
      <c r="AB733" s="93"/>
      <c r="AC733" s="93"/>
      <c r="AD733" s="93"/>
      <c r="AE733" s="93"/>
      <c r="AF733" s="96">
        <v>256</v>
      </c>
    </row>
    <row r="734" spans="1:32" x14ac:dyDescent="0.25">
      <c r="A734" s="90" t="s">
        <v>468</v>
      </c>
      <c r="B734" s="93" t="s">
        <v>469</v>
      </c>
      <c r="C734" s="93"/>
      <c r="D734" s="93"/>
      <c r="E734" s="93"/>
      <c r="F734" s="93"/>
      <c r="G734" s="93"/>
      <c r="H734" s="93"/>
      <c r="I734" s="93"/>
      <c r="J734" s="93"/>
      <c r="K734" s="93"/>
      <c r="L734" s="93"/>
      <c r="M734" s="93"/>
      <c r="N734" s="93"/>
      <c r="O734" s="93"/>
      <c r="P734" s="93"/>
      <c r="Q734" s="93"/>
      <c r="R734" s="93"/>
      <c r="S734" s="93"/>
      <c r="T734" s="93"/>
      <c r="U734" s="93"/>
      <c r="V734" s="93"/>
      <c r="W734" s="93"/>
      <c r="X734" s="93"/>
      <c r="Y734" s="93"/>
      <c r="Z734" s="93"/>
      <c r="AA734" s="93"/>
      <c r="AB734" s="93"/>
      <c r="AC734" s="93"/>
      <c r="AD734" s="93"/>
      <c r="AE734" s="93"/>
      <c r="AF734" s="96">
        <v>7468</v>
      </c>
    </row>
    <row r="735" spans="1:32" x14ac:dyDescent="0.25">
      <c r="A735" s="90" t="s">
        <v>1209</v>
      </c>
      <c r="B735" s="93" t="s">
        <v>1210</v>
      </c>
      <c r="C735" s="93"/>
      <c r="D735" s="93"/>
      <c r="E735" s="93"/>
      <c r="F735" s="93"/>
      <c r="G735" s="93"/>
      <c r="H735" s="93"/>
      <c r="I735" s="93"/>
      <c r="J735" s="93"/>
      <c r="K735" s="93"/>
      <c r="L735" s="93"/>
      <c r="M735" s="93"/>
      <c r="N735" s="93"/>
      <c r="O735" s="93"/>
      <c r="P735" s="93"/>
      <c r="Q735" s="93"/>
      <c r="R735" s="93"/>
      <c r="S735" s="93"/>
      <c r="T735" s="93"/>
      <c r="U735" s="93"/>
      <c r="V735" s="93"/>
      <c r="W735" s="93"/>
      <c r="X735" s="93"/>
      <c r="Y735" s="93"/>
      <c r="Z735" s="93"/>
      <c r="AA735" s="93"/>
      <c r="AB735" s="93"/>
      <c r="AC735" s="93"/>
      <c r="AD735" s="93"/>
      <c r="AE735" s="93"/>
      <c r="AF735" s="96">
        <v>1</v>
      </c>
    </row>
    <row r="736" spans="1:32" x14ac:dyDescent="0.25">
      <c r="A736" s="90" t="s">
        <v>1470</v>
      </c>
      <c r="B736" s="93" t="s">
        <v>471</v>
      </c>
      <c r="C736" s="93"/>
      <c r="D736" s="93"/>
      <c r="E736" s="93"/>
      <c r="F736" s="93"/>
      <c r="G736" s="93"/>
      <c r="H736" s="93"/>
      <c r="I736" s="93"/>
      <c r="J736" s="93"/>
      <c r="K736" s="93"/>
      <c r="L736" s="93"/>
      <c r="M736" s="93"/>
      <c r="N736" s="93"/>
      <c r="O736" s="93"/>
      <c r="P736" s="93"/>
      <c r="Q736" s="93"/>
      <c r="R736" s="93"/>
      <c r="S736" s="93"/>
      <c r="T736" s="93"/>
      <c r="U736" s="93"/>
      <c r="V736" s="93"/>
      <c r="W736" s="93"/>
      <c r="X736" s="93"/>
      <c r="Y736" s="93"/>
      <c r="Z736" s="93"/>
      <c r="AA736" s="93"/>
      <c r="AB736" s="93"/>
      <c r="AC736" s="93"/>
      <c r="AD736" s="93"/>
      <c r="AE736" s="93"/>
      <c r="AF736" s="96">
        <v>13592</v>
      </c>
    </row>
    <row r="737" spans="1:32" x14ac:dyDescent="0.25">
      <c r="A737" s="90" t="s">
        <v>222</v>
      </c>
      <c r="B737" s="93" t="s">
        <v>261</v>
      </c>
      <c r="C737" s="93"/>
      <c r="D737" s="93"/>
      <c r="E737" s="93"/>
      <c r="F737" s="93"/>
      <c r="G737" s="93"/>
      <c r="H737" s="93"/>
      <c r="I737" s="93"/>
      <c r="J737" s="93"/>
      <c r="K737" s="93"/>
      <c r="L737" s="93"/>
      <c r="M737" s="93"/>
      <c r="N737" s="93"/>
      <c r="O737" s="93"/>
      <c r="P737" s="93"/>
      <c r="Q737" s="93"/>
      <c r="R737" s="93"/>
      <c r="S737" s="93"/>
      <c r="T737" s="93"/>
      <c r="U737" s="93"/>
      <c r="V737" s="93"/>
      <c r="W737" s="93"/>
      <c r="X737" s="93"/>
      <c r="Y737" s="93"/>
      <c r="Z737" s="93"/>
      <c r="AA737" s="93"/>
      <c r="AB737" s="93"/>
      <c r="AC737" s="93"/>
      <c r="AD737" s="93"/>
      <c r="AE737" s="93"/>
      <c r="AF737" s="96">
        <v>47070</v>
      </c>
    </row>
    <row r="738" spans="1:32" x14ac:dyDescent="0.25">
      <c r="A738" s="90" t="s">
        <v>3943</v>
      </c>
      <c r="B738" s="93" t="s">
        <v>3944</v>
      </c>
      <c r="C738" s="93"/>
      <c r="D738" s="93"/>
      <c r="E738" s="93"/>
      <c r="F738" s="93"/>
      <c r="G738" s="93"/>
      <c r="H738" s="93"/>
      <c r="I738" s="93"/>
      <c r="J738" s="93"/>
      <c r="K738" s="93"/>
      <c r="L738" s="93"/>
      <c r="M738" s="93"/>
      <c r="N738" s="93"/>
      <c r="O738" s="93"/>
      <c r="P738" s="93"/>
      <c r="Q738" s="93"/>
      <c r="R738" s="93"/>
      <c r="S738" s="93"/>
      <c r="T738" s="93"/>
      <c r="U738" s="93"/>
      <c r="V738" s="93"/>
      <c r="W738" s="93"/>
      <c r="X738" s="93"/>
      <c r="Y738" s="93"/>
      <c r="Z738" s="93"/>
      <c r="AA738" s="93"/>
      <c r="AB738" s="93"/>
      <c r="AC738" s="93"/>
      <c r="AD738" s="93"/>
      <c r="AE738" s="93"/>
      <c r="AF738" s="96">
        <v>1</v>
      </c>
    </row>
    <row r="739" spans="1:32" x14ac:dyDescent="0.25">
      <c r="A739" s="90" t="s">
        <v>3941</v>
      </c>
      <c r="B739" s="93" t="s">
        <v>3942</v>
      </c>
      <c r="C739" s="93"/>
      <c r="D739" s="93"/>
      <c r="E739" s="93"/>
      <c r="F739" s="93"/>
      <c r="G739" s="93"/>
      <c r="H739" s="93"/>
      <c r="I739" s="93"/>
      <c r="J739" s="93"/>
      <c r="K739" s="93"/>
      <c r="L739" s="93"/>
      <c r="M739" s="93"/>
      <c r="N739" s="93"/>
      <c r="O739" s="93"/>
      <c r="P739" s="93"/>
      <c r="Q739" s="93"/>
      <c r="R739" s="93"/>
      <c r="S739" s="93"/>
      <c r="T739" s="93"/>
      <c r="U739" s="93"/>
      <c r="V739" s="93"/>
      <c r="W739" s="93"/>
      <c r="X739" s="93"/>
      <c r="Y739" s="93"/>
      <c r="Z739" s="93"/>
      <c r="AA739" s="93"/>
      <c r="AB739" s="93"/>
      <c r="AC739" s="93"/>
      <c r="AD739" s="93"/>
      <c r="AE739" s="93"/>
      <c r="AF739" s="96">
        <v>1</v>
      </c>
    </row>
    <row r="740" spans="1:32" x14ac:dyDescent="0.25">
      <c r="A740" s="90" t="s">
        <v>851</v>
      </c>
      <c r="B740" s="93" t="s">
        <v>852</v>
      </c>
      <c r="C740" s="93"/>
      <c r="D740" s="93"/>
      <c r="E740" s="93"/>
      <c r="F740" s="93"/>
      <c r="G740" s="93"/>
      <c r="H740" s="93"/>
      <c r="I740" s="93"/>
      <c r="J740" s="93"/>
      <c r="K740" s="93"/>
      <c r="L740" s="93"/>
      <c r="M740" s="93"/>
      <c r="N740" s="93"/>
      <c r="O740" s="93"/>
      <c r="P740" s="93"/>
      <c r="Q740" s="93"/>
      <c r="R740" s="93"/>
      <c r="S740" s="93"/>
      <c r="T740" s="93"/>
      <c r="U740" s="93"/>
      <c r="V740" s="93"/>
      <c r="W740" s="93"/>
      <c r="X740" s="93"/>
      <c r="Y740" s="93"/>
      <c r="Z740" s="93"/>
      <c r="AA740" s="93"/>
      <c r="AB740" s="93"/>
      <c r="AC740" s="93"/>
      <c r="AD740" s="93"/>
      <c r="AE740" s="93"/>
      <c r="AF740" s="96">
        <v>160</v>
      </c>
    </row>
    <row r="741" spans="1:32" x14ac:dyDescent="0.25">
      <c r="A741" s="90" t="s">
        <v>2342</v>
      </c>
      <c r="B741" s="93" t="s">
        <v>2343</v>
      </c>
      <c r="C741" s="93"/>
      <c r="D741" s="93"/>
      <c r="E741" s="93"/>
      <c r="F741" s="93"/>
      <c r="G741" s="93"/>
      <c r="H741" s="93"/>
      <c r="I741" s="93"/>
      <c r="J741" s="93"/>
      <c r="K741" s="93"/>
      <c r="L741" s="93"/>
      <c r="M741" s="93"/>
      <c r="N741" s="93"/>
      <c r="O741" s="93"/>
      <c r="P741" s="93"/>
      <c r="Q741" s="93"/>
      <c r="R741" s="93"/>
      <c r="S741" s="93"/>
      <c r="T741" s="93"/>
      <c r="U741" s="93"/>
      <c r="V741" s="93"/>
      <c r="W741" s="93"/>
      <c r="X741" s="93"/>
      <c r="Y741" s="93"/>
      <c r="Z741" s="93"/>
      <c r="AA741" s="93"/>
      <c r="AB741" s="93"/>
      <c r="AC741" s="93"/>
      <c r="AD741" s="93"/>
      <c r="AE741" s="93"/>
      <c r="AF741" s="96">
        <v>22319</v>
      </c>
    </row>
    <row r="742" spans="1:32" x14ac:dyDescent="0.25">
      <c r="A742" s="90" t="s">
        <v>130</v>
      </c>
      <c r="B742" s="93" t="s">
        <v>1569</v>
      </c>
      <c r="C742" s="93"/>
      <c r="D742" s="93"/>
      <c r="E742" s="93"/>
      <c r="F742" s="93"/>
      <c r="G742" s="93"/>
      <c r="H742" s="93"/>
      <c r="I742" s="93"/>
      <c r="J742" s="93"/>
      <c r="K742" s="93"/>
      <c r="L742" s="93"/>
      <c r="M742" s="93"/>
      <c r="N742" s="93"/>
      <c r="O742" s="93"/>
      <c r="P742" s="93"/>
      <c r="Q742" s="93"/>
      <c r="R742" s="93"/>
      <c r="S742" s="93"/>
      <c r="T742" s="93"/>
      <c r="U742" s="93"/>
      <c r="V742" s="93"/>
      <c r="W742" s="93"/>
      <c r="X742" s="93"/>
      <c r="Y742" s="93"/>
      <c r="Z742" s="93"/>
      <c r="AA742" s="93"/>
      <c r="AB742" s="93"/>
      <c r="AC742" s="93"/>
      <c r="AD742" s="93"/>
      <c r="AE742" s="93"/>
      <c r="AF742" s="96">
        <v>10</v>
      </c>
    </row>
    <row r="743" spans="1:32" x14ac:dyDescent="0.25">
      <c r="A743" s="90" t="s">
        <v>49</v>
      </c>
      <c r="B743" s="93" t="s">
        <v>50</v>
      </c>
      <c r="C743" s="93"/>
      <c r="D743" s="93"/>
      <c r="E743" s="93"/>
      <c r="F743" s="93"/>
      <c r="G743" s="93"/>
      <c r="H743" s="93"/>
      <c r="I743" s="93"/>
      <c r="J743" s="93"/>
      <c r="K743" s="93"/>
      <c r="L743" s="93"/>
      <c r="M743" s="93"/>
      <c r="N743" s="93"/>
      <c r="O743" s="93"/>
      <c r="P743" s="93"/>
      <c r="Q743" s="93"/>
      <c r="R743" s="93"/>
      <c r="S743" s="93"/>
      <c r="T743" s="93"/>
      <c r="U743" s="93"/>
      <c r="V743" s="93"/>
      <c r="W743" s="93"/>
      <c r="X743" s="93"/>
      <c r="Y743" s="93"/>
      <c r="Z743" s="93"/>
      <c r="AA743" s="93"/>
      <c r="AB743" s="93"/>
      <c r="AC743" s="93"/>
      <c r="AD743" s="93"/>
      <c r="AE743" s="93"/>
      <c r="AF743" s="96">
        <v>312</v>
      </c>
    </row>
    <row r="744" spans="1:32" x14ac:dyDescent="0.25">
      <c r="A744" s="90" t="s">
        <v>2344</v>
      </c>
      <c r="B744" s="93" t="s">
        <v>2345</v>
      </c>
      <c r="C744" s="93"/>
      <c r="D744" s="93"/>
      <c r="E744" s="93"/>
      <c r="F744" s="93"/>
      <c r="G744" s="93"/>
      <c r="H744" s="93"/>
      <c r="I744" s="93"/>
      <c r="J744" s="93"/>
      <c r="K744" s="93"/>
      <c r="L744" s="93"/>
      <c r="M744" s="93"/>
      <c r="N744" s="93"/>
      <c r="O744" s="93"/>
      <c r="P744" s="93"/>
      <c r="Q744" s="93"/>
      <c r="R744" s="93"/>
      <c r="S744" s="93"/>
      <c r="T744" s="93"/>
      <c r="U744" s="93"/>
      <c r="V744" s="93"/>
      <c r="W744" s="93"/>
      <c r="X744" s="93"/>
      <c r="Y744" s="93"/>
      <c r="Z744" s="93"/>
      <c r="AA744" s="93"/>
      <c r="AB744" s="93"/>
      <c r="AC744" s="93"/>
      <c r="AD744" s="93"/>
      <c r="AE744" s="93"/>
      <c r="AF744" s="96">
        <v>84</v>
      </c>
    </row>
    <row r="745" spans="1:32" x14ac:dyDescent="0.25">
      <c r="A745" s="90" t="s">
        <v>512</v>
      </c>
      <c r="B745" s="93" t="s">
        <v>513</v>
      </c>
      <c r="C745" s="93"/>
      <c r="D745" s="93"/>
      <c r="E745" s="93"/>
      <c r="F745" s="93"/>
      <c r="G745" s="93"/>
      <c r="H745" s="93"/>
      <c r="I745" s="93"/>
      <c r="J745" s="93"/>
      <c r="K745" s="93"/>
      <c r="L745" s="93"/>
      <c r="M745" s="93"/>
      <c r="N745" s="93"/>
      <c r="O745" s="93"/>
      <c r="P745" s="93"/>
      <c r="Q745" s="93"/>
      <c r="R745" s="93"/>
      <c r="S745" s="93"/>
      <c r="T745" s="93"/>
      <c r="U745" s="93"/>
      <c r="V745" s="93"/>
      <c r="W745" s="93"/>
      <c r="X745" s="93"/>
      <c r="Y745" s="93"/>
      <c r="Z745" s="93"/>
      <c r="AA745" s="93"/>
      <c r="AB745" s="93"/>
      <c r="AC745" s="93"/>
      <c r="AD745" s="93"/>
      <c r="AE745" s="93"/>
      <c r="AF745" s="96">
        <v>11071288</v>
      </c>
    </row>
    <row r="746" spans="1:32" x14ac:dyDescent="0.25">
      <c r="A746" s="90" t="s">
        <v>514</v>
      </c>
      <c r="B746" s="93" t="s">
        <v>515</v>
      </c>
      <c r="C746" s="93"/>
      <c r="D746" s="93"/>
      <c r="E746" s="93"/>
      <c r="F746" s="93"/>
      <c r="G746" s="93"/>
      <c r="H746" s="93"/>
      <c r="I746" s="93"/>
      <c r="J746" s="93"/>
      <c r="K746" s="93"/>
      <c r="L746" s="93"/>
      <c r="M746" s="93"/>
      <c r="N746" s="93"/>
      <c r="O746" s="93"/>
      <c r="P746" s="93"/>
      <c r="Q746" s="93"/>
      <c r="R746" s="93"/>
      <c r="S746" s="93"/>
      <c r="T746" s="93"/>
      <c r="U746" s="93"/>
      <c r="V746" s="93"/>
      <c r="W746" s="93"/>
      <c r="X746" s="93"/>
      <c r="Y746" s="93"/>
      <c r="Z746" s="93"/>
      <c r="AA746" s="93"/>
      <c r="AB746" s="93"/>
      <c r="AC746" s="93"/>
      <c r="AD746" s="93"/>
      <c r="AE746" s="93"/>
      <c r="AF746" s="96">
        <v>6384077</v>
      </c>
    </row>
    <row r="747" spans="1:32" x14ac:dyDescent="0.25">
      <c r="A747" s="90" t="s">
        <v>915</v>
      </c>
      <c r="B747" s="93" t="s">
        <v>916</v>
      </c>
      <c r="C747" s="93"/>
      <c r="D747" s="93"/>
      <c r="E747" s="93"/>
      <c r="F747" s="93"/>
      <c r="G747" s="93"/>
      <c r="H747" s="93"/>
      <c r="I747" s="93"/>
      <c r="J747" s="93"/>
      <c r="K747" s="93"/>
      <c r="L747" s="93"/>
      <c r="M747" s="93"/>
      <c r="N747" s="93"/>
      <c r="O747" s="93"/>
      <c r="P747" s="93"/>
      <c r="Q747" s="93"/>
      <c r="R747" s="93"/>
      <c r="S747" s="93"/>
      <c r="T747" s="93"/>
      <c r="U747" s="93"/>
      <c r="V747" s="93"/>
      <c r="W747" s="93"/>
      <c r="X747" s="93"/>
      <c r="Y747" s="93"/>
      <c r="Z747" s="93"/>
      <c r="AA747" s="93"/>
      <c r="AB747" s="93"/>
      <c r="AC747" s="93"/>
      <c r="AD747" s="93"/>
      <c r="AE747" s="93"/>
      <c r="AF747" s="96">
        <v>2</v>
      </c>
    </row>
    <row r="748" spans="1:32" x14ac:dyDescent="0.25">
      <c r="A748" s="90" t="s">
        <v>761</v>
      </c>
      <c r="B748" s="93" t="s">
        <v>762</v>
      </c>
      <c r="C748" s="93"/>
      <c r="D748" s="93"/>
      <c r="E748" s="93"/>
      <c r="F748" s="93"/>
      <c r="G748" s="93"/>
      <c r="H748" s="93"/>
      <c r="I748" s="93"/>
      <c r="J748" s="93"/>
      <c r="K748" s="93"/>
      <c r="L748" s="93"/>
      <c r="M748" s="93"/>
      <c r="N748" s="93"/>
      <c r="O748" s="93"/>
      <c r="P748" s="93"/>
      <c r="Q748" s="93"/>
      <c r="R748" s="93"/>
      <c r="S748" s="93"/>
      <c r="T748" s="93"/>
      <c r="U748" s="93"/>
      <c r="V748" s="93"/>
      <c r="W748" s="93"/>
      <c r="X748" s="93"/>
      <c r="Y748" s="93"/>
      <c r="Z748" s="93"/>
      <c r="AA748" s="93"/>
      <c r="AB748" s="93"/>
      <c r="AC748" s="93"/>
      <c r="AD748" s="93"/>
      <c r="AE748" s="93"/>
      <c r="AF748" s="96">
        <v>1</v>
      </c>
    </row>
    <row r="749" spans="1:32" x14ac:dyDescent="0.25">
      <c r="A749" s="90" t="s">
        <v>673</v>
      </c>
      <c r="B749" s="93" t="s">
        <v>674</v>
      </c>
      <c r="C749" s="93"/>
      <c r="D749" s="93"/>
      <c r="E749" s="93"/>
      <c r="F749" s="93"/>
      <c r="G749" s="93"/>
      <c r="H749" s="93"/>
      <c r="I749" s="93"/>
      <c r="J749" s="93"/>
      <c r="K749" s="93"/>
      <c r="L749" s="93"/>
      <c r="M749" s="93"/>
      <c r="N749" s="93"/>
      <c r="O749" s="93"/>
      <c r="P749" s="93"/>
      <c r="Q749" s="93"/>
      <c r="R749" s="93"/>
      <c r="S749" s="93"/>
      <c r="T749" s="93"/>
      <c r="U749" s="93"/>
      <c r="V749" s="93"/>
      <c r="W749" s="93"/>
      <c r="X749" s="93"/>
      <c r="Y749" s="93"/>
      <c r="Z749" s="93"/>
      <c r="AA749" s="93"/>
      <c r="AB749" s="93"/>
      <c r="AC749" s="93"/>
      <c r="AD749" s="93"/>
      <c r="AE749" s="93"/>
      <c r="AF749" s="96">
        <v>1</v>
      </c>
    </row>
    <row r="750" spans="1:32" x14ac:dyDescent="0.25">
      <c r="A750" s="90" t="s">
        <v>492</v>
      </c>
      <c r="B750" s="93" t="s">
        <v>493</v>
      </c>
      <c r="C750" s="93"/>
      <c r="D750" s="93"/>
      <c r="E750" s="93"/>
      <c r="F750" s="93"/>
      <c r="G750" s="93"/>
      <c r="H750" s="93"/>
      <c r="I750" s="93"/>
      <c r="J750" s="93"/>
      <c r="K750" s="93"/>
      <c r="L750" s="93"/>
      <c r="M750" s="93"/>
      <c r="N750" s="93"/>
      <c r="O750" s="93"/>
      <c r="P750" s="93"/>
      <c r="Q750" s="93"/>
      <c r="R750" s="93"/>
      <c r="S750" s="93"/>
      <c r="T750" s="93"/>
      <c r="U750" s="93"/>
      <c r="V750" s="93"/>
      <c r="W750" s="93"/>
      <c r="X750" s="93"/>
      <c r="Y750" s="93"/>
      <c r="Z750" s="93"/>
      <c r="AA750" s="93"/>
      <c r="AB750" s="93"/>
      <c r="AC750" s="93"/>
      <c r="AD750" s="93"/>
      <c r="AE750" s="93"/>
      <c r="AF750" s="96">
        <v>33790</v>
      </c>
    </row>
    <row r="751" spans="1:32" x14ac:dyDescent="0.25">
      <c r="A751" s="90" t="s">
        <v>831</v>
      </c>
      <c r="B751" s="93" t="s">
        <v>832</v>
      </c>
      <c r="C751" s="93"/>
      <c r="D751" s="93"/>
      <c r="E751" s="93"/>
      <c r="F751" s="93"/>
      <c r="G751" s="93"/>
      <c r="H751" s="93"/>
      <c r="I751" s="93"/>
      <c r="J751" s="93"/>
      <c r="K751" s="93"/>
      <c r="L751" s="93"/>
      <c r="M751" s="93"/>
      <c r="N751" s="93"/>
      <c r="O751" s="93"/>
      <c r="P751" s="93"/>
      <c r="Q751" s="93"/>
      <c r="R751" s="93"/>
      <c r="S751" s="93"/>
      <c r="T751" s="93"/>
      <c r="U751" s="93"/>
      <c r="V751" s="93"/>
      <c r="W751" s="93"/>
      <c r="X751" s="93"/>
      <c r="Y751" s="93"/>
      <c r="Z751" s="93"/>
      <c r="AA751" s="93"/>
      <c r="AB751" s="93"/>
      <c r="AC751" s="93"/>
      <c r="AD751" s="93"/>
      <c r="AE751" s="93"/>
      <c r="AF751" s="96">
        <v>1120</v>
      </c>
    </row>
    <row r="752" spans="1:32" x14ac:dyDescent="0.25">
      <c r="A752" s="90" t="s">
        <v>1363</v>
      </c>
      <c r="B752" s="93" t="s">
        <v>1364</v>
      </c>
      <c r="C752" s="93"/>
      <c r="D752" s="93"/>
      <c r="E752" s="93"/>
      <c r="F752" s="93"/>
      <c r="G752" s="93"/>
      <c r="H752" s="93"/>
      <c r="I752" s="93"/>
      <c r="J752" s="93"/>
      <c r="K752" s="93"/>
      <c r="L752" s="93"/>
      <c r="M752" s="93"/>
      <c r="N752" s="93"/>
      <c r="O752" s="93"/>
      <c r="P752" s="93"/>
      <c r="Q752" s="93"/>
      <c r="R752" s="93"/>
      <c r="S752" s="93"/>
      <c r="T752" s="93"/>
      <c r="U752" s="93"/>
      <c r="V752" s="93"/>
      <c r="W752" s="93"/>
      <c r="X752" s="93"/>
      <c r="Y752" s="93"/>
      <c r="Z752" s="93"/>
      <c r="AA752" s="93"/>
      <c r="AB752" s="93"/>
      <c r="AC752" s="93"/>
      <c r="AD752" s="93"/>
      <c r="AE752" s="93"/>
      <c r="AF752" s="96">
        <v>2112</v>
      </c>
    </row>
    <row r="753" spans="1:32" x14ac:dyDescent="0.25">
      <c r="A753" s="90" t="s">
        <v>757</v>
      </c>
      <c r="B753" s="93" t="s">
        <v>758</v>
      </c>
      <c r="C753" s="93"/>
      <c r="D753" s="93"/>
      <c r="E753" s="93"/>
      <c r="F753" s="93"/>
      <c r="G753" s="93"/>
      <c r="H753" s="93"/>
      <c r="I753" s="93"/>
      <c r="J753" s="93"/>
      <c r="K753" s="93"/>
      <c r="L753" s="93"/>
      <c r="M753" s="93"/>
      <c r="N753" s="93"/>
      <c r="O753" s="93"/>
      <c r="P753" s="93"/>
      <c r="Q753" s="93"/>
      <c r="R753" s="93"/>
      <c r="S753" s="93"/>
      <c r="T753" s="93"/>
      <c r="U753" s="93"/>
      <c r="V753" s="93"/>
      <c r="W753" s="93"/>
      <c r="X753" s="93"/>
      <c r="Y753" s="93"/>
      <c r="Z753" s="93"/>
      <c r="AA753" s="93"/>
      <c r="AB753" s="93"/>
      <c r="AC753" s="93"/>
      <c r="AD753" s="93"/>
      <c r="AE753" s="93"/>
      <c r="AF753" s="96">
        <v>2</v>
      </c>
    </row>
    <row r="754" spans="1:32" x14ac:dyDescent="0.25">
      <c r="A754" s="90" t="s">
        <v>3908</v>
      </c>
      <c r="B754" s="93" t="s">
        <v>3909</v>
      </c>
      <c r="C754" s="93"/>
      <c r="D754" s="93"/>
      <c r="E754" s="93"/>
      <c r="F754" s="93"/>
      <c r="G754" s="93"/>
      <c r="H754" s="93"/>
      <c r="I754" s="93"/>
      <c r="J754" s="93"/>
      <c r="K754" s="93"/>
      <c r="L754" s="93"/>
      <c r="M754" s="93"/>
      <c r="N754" s="93"/>
      <c r="O754" s="93"/>
      <c r="P754" s="93"/>
      <c r="Q754" s="93"/>
      <c r="R754" s="93"/>
      <c r="S754" s="93"/>
      <c r="T754" s="93"/>
      <c r="U754" s="93"/>
      <c r="V754" s="93"/>
      <c r="W754" s="93"/>
      <c r="X754" s="93"/>
      <c r="Y754" s="93"/>
      <c r="Z754" s="93"/>
      <c r="AA754" s="93"/>
      <c r="AB754" s="93"/>
      <c r="AC754" s="93"/>
      <c r="AD754" s="93"/>
      <c r="AE754" s="93"/>
      <c r="AF754" s="96">
        <v>4600</v>
      </c>
    </row>
    <row r="755" spans="1:32" x14ac:dyDescent="0.25">
      <c r="A755" s="90" t="s">
        <v>474</v>
      </c>
      <c r="B755" s="93" t="s">
        <v>475</v>
      </c>
      <c r="C755" s="93"/>
      <c r="D755" s="93"/>
      <c r="E755" s="93"/>
      <c r="F755" s="93"/>
      <c r="G755" s="93"/>
      <c r="H755" s="93"/>
      <c r="I755" s="93"/>
      <c r="J755" s="93"/>
      <c r="K755" s="93"/>
      <c r="L755" s="93"/>
      <c r="M755" s="93"/>
      <c r="N755" s="93"/>
      <c r="O755" s="93"/>
      <c r="P755" s="93"/>
      <c r="Q755" s="93"/>
      <c r="R755" s="93"/>
      <c r="S755" s="93"/>
      <c r="T755" s="93"/>
      <c r="U755" s="93"/>
      <c r="V755" s="93"/>
      <c r="W755" s="93"/>
      <c r="X755" s="93"/>
      <c r="Y755" s="93"/>
      <c r="Z755" s="93"/>
      <c r="AA755" s="93"/>
      <c r="AB755" s="93"/>
      <c r="AC755" s="93"/>
      <c r="AD755" s="93"/>
      <c r="AE755" s="93"/>
      <c r="AF755" s="96">
        <v>16111</v>
      </c>
    </row>
    <row r="756" spans="1:32" x14ac:dyDescent="0.25">
      <c r="A756" s="90" t="s">
        <v>2346</v>
      </c>
      <c r="B756" s="93" t="s">
        <v>2347</v>
      </c>
      <c r="C756" s="93"/>
      <c r="D756" s="93"/>
      <c r="E756" s="93"/>
      <c r="F756" s="93"/>
      <c r="G756" s="93"/>
      <c r="H756" s="93"/>
      <c r="I756" s="93"/>
      <c r="J756" s="93"/>
      <c r="K756" s="93"/>
      <c r="L756" s="93"/>
      <c r="M756" s="93"/>
      <c r="N756" s="93"/>
      <c r="O756" s="93"/>
      <c r="P756" s="93"/>
      <c r="Q756" s="93"/>
      <c r="R756" s="93"/>
      <c r="S756" s="93"/>
      <c r="T756" s="93"/>
      <c r="U756" s="93"/>
      <c r="V756" s="93"/>
      <c r="W756" s="93"/>
      <c r="X756" s="93"/>
      <c r="Y756" s="93"/>
      <c r="Z756" s="93"/>
      <c r="AA756" s="93"/>
      <c r="AB756" s="93"/>
      <c r="AC756" s="93"/>
      <c r="AD756" s="93"/>
      <c r="AE756" s="93"/>
      <c r="AF756" s="96">
        <v>3949</v>
      </c>
    </row>
    <row r="757" spans="1:32" x14ac:dyDescent="0.25">
      <c r="A757" s="90" t="s">
        <v>472</v>
      </c>
      <c r="B757" s="93" t="s">
        <v>473</v>
      </c>
      <c r="C757" s="93"/>
      <c r="D757" s="93"/>
      <c r="E757" s="93"/>
      <c r="F757" s="93"/>
      <c r="G757" s="93"/>
      <c r="H757" s="93"/>
      <c r="I757" s="93"/>
      <c r="J757" s="93"/>
      <c r="K757" s="93"/>
      <c r="L757" s="93"/>
      <c r="M757" s="93"/>
      <c r="N757" s="93"/>
      <c r="O757" s="93"/>
      <c r="P757" s="93"/>
      <c r="Q757" s="93"/>
      <c r="R757" s="93"/>
      <c r="S757" s="93"/>
      <c r="T757" s="93"/>
      <c r="U757" s="93"/>
      <c r="V757" s="93"/>
      <c r="W757" s="93"/>
      <c r="X757" s="93"/>
      <c r="Y757" s="93"/>
      <c r="Z757" s="93"/>
      <c r="AA757" s="93"/>
      <c r="AB757" s="93"/>
      <c r="AC757" s="93"/>
      <c r="AD757" s="93"/>
      <c r="AE757" s="93"/>
      <c r="AF757" s="96">
        <v>7192</v>
      </c>
    </row>
    <row r="758" spans="1:32" x14ac:dyDescent="0.25">
      <c r="A758" s="90" t="s">
        <v>1471</v>
      </c>
      <c r="B758" s="93" t="s">
        <v>1472</v>
      </c>
      <c r="C758" s="93"/>
      <c r="D758" s="93"/>
      <c r="E758" s="93"/>
      <c r="F758" s="93"/>
      <c r="G758" s="93"/>
      <c r="H758" s="93"/>
      <c r="I758" s="93"/>
      <c r="J758" s="93"/>
      <c r="K758" s="93"/>
      <c r="L758" s="93"/>
      <c r="M758" s="93"/>
      <c r="N758" s="93"/>
      <c r="O758" s="93"/>
      <c r="P758" s="93"/>
      <c r="Q758" s="93"/>
      <c r="R758" s="93"/>
      <c r="S758" s="93"/>
      <c r="T758" s="93"/>
      <c r="U758" s="93"/>
      <c r="V758" s="93"/>
      <c r="W758" s="93"/>
      <c r="X758" s="93"/>
      <c r="Y758" s="93"/>
      <c r="Z758" s="93"/>
      <c r="AA758" s="93"/>
      <c r="AB758" s="93"/>
      <c r="AC758" s="93"/>
      <c r="AD758" s="93"/>
      <c r="AE758" s="93"/>
      <c r="AF758" s="96">
        <v>46683</v>
      </c>
    </row>
    <row r="759" spans="1:32" x14ac:dyDescent="0.25">
      <c r="A759" s="90" t="s">
        <v>2348</v>
      </c>
      <c r="B759" s="93" t="s">
        <v>51</v>
      </c>
      <c r="C759" s="93"/>
      <c r="D759" s="93"/>
      <c r="E759" s="93"/>
      <c r="F759" s="93"/>
      <c r="G759" s="93"/>
      <c r="H759" s="93"/>
      <c r="I759" s="93"/>
      <c r="J759" s="93"/>
      <c r="K759" s="93"/>
      <c r="L759" s="93"/>
      <c r="M759" s="93"/>
      <c r="N759" s="93"/>
      <c r="O759" s="93"/>
      <c r="P759" s="93"/>
      <c r="Q759" s="93"/>
      <c r="R759" s="93"/>
      <c r="S759" s="93"/>
      <c r="T759" s="93"/>
      <c r="U759" s="93"/>
      <c r="V759" s="93"/>
      <c r="W759" s="93"/>
      <c r="X759" s="93"/>
      <c r="Y759" s="93"/>
      <c r="Z759" s="93"/>
      <c r="AA759" s="93"/>
      <c r="AB759" s="93"/>
      <c r="AC759" s="93"/>
      <c r="AD759" s="93"/>
      <c r="AE759" s="93"/>
      <c r="AF759" s="96">
        <v>554</v>
      </c>
    </row>
    <row r="760" spans="1:32" x14ac:dyDescent="0.25">
      <c r="A760" s="90" t="s">
        <v>3733</v>
      </c>
      <c r="B760" s="93" t="s">
        <v>3734</v>
      </c>
      <c r="C760" s="93"/>
      <c r="D760" s="93"/>
      <c r="E760" s="93"/>
      <c r="F760" s="93"/>
      <c r="G760" s="93"/>
      <c r="H760" s="93"/>
      <c r="I760" s="93"/>
      <c r="J760" s="93"/>
      <c r="K760" s="93"/>
      <c r="L760" s="93"/>
      <c r="M760" s="93"/>
      <c r="N760" s="93"/>
      <c r="O760" s="93"/>
      <c r="P760" s="93"/>
      <c r="Q760" s="93"/>
      <c r="R760" s="93"/>
      <c r="S760" s="93"/>
      <c r="T760" s="93"/>
      <c r="U760" s="93"/>
      <c r="V760" s="93"/>
      <c r="W760" s="93"/>
      <c r="X760" s="93"/>
      <c r="Y760" s="93"/>
      <c r="Z760" s="93"/>
      <c r="AA760" s="93"/>
      <c r="AB760" s="93"/>
      <c r="AC760" s="93"/>
      <c r="AD760" s="93"/>
      <c r="AE760" s="93"/>
      <c r="AF760" s="96">
        <v>470</v>
      </c>
    </row>
    <row r="761" spans="1:32" x14ac:dyDescent="0.25">
      <c r="A761" s="90" t="s">
        <v>52</v>
      </c>
      <c r="B761" s="93" t="s">
        <v>53</v>
      </c>
      <c r="C761" s="93"/>
      <c r="D761" s="93"/>
      <c r="E761" s="93"/>
      <c r="F761" s="93"/>
      <c r="G761" s="93"/>
      <c r="H761" s="93"/>
      <c r="I761" s="93"/>
      <c r="J761" s="93"/>
      <c r="K761" s="93"/>
      <c r="L761" s="93"/>
      <c r="M761" s="93"/>
      <c r="N761" s="93"/>
      <c r="O761" s="93"/>
      <c r="P761" s="93"/>
      <c r="Q761" s="93"/>
      <c r="R761" s="93"/>
      <c r="S761" s="93"/>
      <c r="T761" s="93"/>
      <c r="U761" s="93"/>
      <c r="V761" s="93"/>
      <c r="W761" s="93"/>
      <c r="X761" s="93"/>
      <c r="Y761" s="93"/>
      <c r="Z761" s="93"/>
      <c r="AA761" s="93"/>
      <c r="AB761" s="93"/>
      <c r="AC761" s="93"/>
      <c r="AD761" s="93"/>
      <c r="AE761" s="93"/>
      <c r="AF761" s="96">
        <v>340</v>
      </c>
    </row>
    <row r="762" spans="1:32" x14ac:dyDescent="0.25">
      <c r="A762" s="90" t="s">
        <v>1027</v>
      </c>
      <c r="B762" s="93" t="s">
        <v>1028</v>
      </c>
      <c r="C762" s="93"/>
      <c r="D762" s="93"/>
      <c r="E762" s="93"/>
      <c r="F762" s="93"/>
      <c r="G762" s="93"/>
      <c r="H762" s="93"/>
      <c r="I762" s="93"/>
      <c r="J762" s="93"/>
      <c r="K762" s="93"/>
      <c r="L762" s="93"/>
      <c r="M762" s="93"/>
      <c r="N762" s="93"/>
      <c r="O762" s="93"/>
      <c r="P762" s="93"/>
      <c r="Q762" s="93"/>
      <c r="R762" s="93"/>
      <c r="S762" s="93"/>
      <c r="T762" s="93"/>
      <c r="U762" s="93"/>
      <c r="V762" s="93"/>
      <c r="W762" s="93"/>
      <c r="X762" s="93"/>
      <c r="Y762" s="93"/>
      <c r="Z762" s="93"/>
      <c r="AA762" s="93"/>
      <c r="AB762" s="93"/>
      <c r="AC762" s="93"/>
      <c r="AD762" s="93"/>
      <c r="AE762" s="93"/>
      <c r="AF762" s="96">
        <v>1361</v>
      </c>
    </row>
    <row r="763" spans="1:32" x14ac:dyDescent="0.25">
      <c r="A763" s="90" t="s">
        <v>861</v>
      </c>
      <c r="B763" s="93" t="s">
        <v>862</v>
      </c>
      <c r="C763" s="93"/>
      <c r="D763" s="93"/>
      <c r="E763" s="93"/>
      <c r="F763" s="93"/>
      <c r="G763" s="93"/>
      <c r="H763" s="93"/>
      <c r="I763" s="93"/>
      <c r="J763" s="93"/>
      <c r="K763" s="93"/>
      <c r="L763" s="93"/>
      <c r="M763" s="93"/>
      <c r="N763" s="93"/>
      <c r="O763" s="93"/>
      <c r="P763" s="93"/>
      <c r="Q763" s="93"/>
      <c r="R763" s="93"/>
      <c r="S763" s="93"/>
      <c r="T763" s="93"/>
      <c r="U763" s="93"/>
      <c r="V763" s="93"/>
      <c r="W763" s="93"/>
      <c r="X763" s="93"/>
      <c r="Y763" s="93"/>
      <c r="Z763" s="93"/>
      <c r="AA763" s="93"/>
      <c r="AB763" s="93"/>
      <c r="AC763" s="93"/>
      <c r="AD763" s="93"/>
      <c r="AE763" s="93"/>
      <c r="AF763" s="96">
        <v>2</v>
      </c>
    </row>
    <row r="764" spans="1:32" x14ac:dyDescent="0.25">
      <c r="A764" s="90" t="s">
        <v>1207</v>
      </c>
      <c r="B764" s="93" t="s">
        <v>1208</v>
      </c>
      <c r="C764" s="93"/>
      <c r="D764" s="93"/>
      <c r="E764" s="93"/>
      <c r="F764" s="93"/>
      <c r="G764" s="93"/>
      <c r="H764" s="93"/>
      <c r="I764" s="93"/>
      <c r="J764" s="93"/>
      <c r="K764" s="93"/>
      <c r="L764" s="93"/>
      <c r="M764" s="93"/>
      <c r="N764" s="93"/>
      <c r="O764" s="93"/>
      <c r="P764" s="93"/>
      <c r="Q764" s="93"/>
      <c r="R764" s="93"/>
      <c r="S764" s="93"/>
      <c r="T764" s="93"/>
      <c r="U764" s="93"/>
      <c r="V764" s="93"/>
      <c r="W764" s="93"/>
      <c r="X764" s="93"/>
      <c r="Y764" s="93"/>
      <c r="Z764" s="93"/>
      <c r="AA764" s="93"/>
      <c r="AB764" s="93"/>
      <c r="AC764" s="93"/>
      <c r="AD764" s="93"/>
      <c r="AE764" s="93"/>
      <c r="AF764" s="96">
        <v>1</v>
      </c>
    </row>
    <row r="765" spans="1:32" x14ac:dyDescent="0.25">
      <c r="A765" s="90" t="s">
        <v>833</v>
      </c>
      <c r="B765" s="93" t="s">
        <v>834</v>
      </c>
      <c r="C765" s="93"/>
      <c r="D765" s="93"/>
      <c r="E765" s="93"/>
      <c r="F765" s="93"/>
      <c r="G765" s="93"/>
      <c r="H765" s="93"/>
      <c r="I765" s="93"/>
      <c r="J765" s="93"/>
      <c r="K765" s="93"/>
      <c r="L765" s="93"/>
      <c r="M765" s="93"/>
      <c r="N765" s="93"/>
      <c r="O765" s="93"/>
      <c r="P765" s="93"/>
      <c r="Q765" s="93"/>
      <c r="R765" s="93"/>
      <c r="S765" s="93"/>
      <c r="T765" s="93"/>
      <c r="U765" s="93"/>
      <c r="V765" s="93"/>
      <c r="W765" s="93"/>
      <c r="X765" s="93"/>
      <c r="Y765" s="93"/>
      <c r="Z765" s="93"/>
      <c r="AA765" s="93"/>
      <c r="AB765" s="93"/>
      <c r="AC765" s="93"/>
      <c r="AD765" s="93"/>
      <c r="AE765" s="93"/>
      <c r="AF765" s="96">
        <v>275</v>
      </c>
    </row>
    <row r="766" spans="1:32" x14ac:dyDescent="0.25">
      <c r="A766" s="90" t="s">
        <v>835</v>
      </c>
      <c r="B766" s="93" t="s">
        <v>836</v>
      </c>
      <c r="C766" s="93"/>
      <c r="D766" s="93"/>
      <c r="E766" s="93"/>
      <c r="F766" s="93"/>
      <c r="G766" s="93"/>
      <c r="H766" s="93"/>
      <c r="I766" s="93"/>
      <c r="J766" s="93"/>
      <c r="K766" s="93"/>
      <c r="L766" s="93"/>
      <c r="M766" s="93"/>
      <c r="N766" s="93"/>
      <c r="O766" s="93"/>
      <c r="P766" s="93"/>
      <c r="Q766" s="93"/>
      <c r="R766" s="93"/>
      <c r="S766" s="93"/>
      <c r="T766" s="93"/>
      <c r="U766" s="93"/>
      <c r="V766" s="93"/>
      <c r="W766" s="93"/>
      <c r="X766" s="93"/>
      <c r="Y766" s="93"/>
      <c r="Z766" s="93"/>
      <c r="AA766" s="93"/>
      <c r="AB766" s="93"/>
      <c r="AC766" s="93"/>
      <c r="AD766" s="93"/>
      <c r="AE766" s="93"/>
      <c r="AF766" s="96">
        <v>350</v>
      </c>
    </row>
    <row r="767" spans="1:32" x14ac:dyDescent="0.25">
      <c r="A767" s="90" t="s">
        <v>845</v>
      </c>
      <c r="B767" s="93" t="s">
        <v>846</v>
      </c>
      <c r="C767" s="93"/>
      <c r="D767" s="93"/>
      <c r="E767" s="93"/>
      <c r="F767" s="93"/>
      <c r="G767" s="93"/>
      <c r="H767" s="93"/>
      <c r="I767" s="93"/>
      <c r="J767" s="93"/>
      <c r="K767" s="93"/>
      <c r="L767" s="93"/>
      <c r="M767" s="93"/>
      <c r="N767" s="93"/>
      <c r="O767" s="93"/>
      <c r="P767" s="93"/>
      <c r="Q767" s="93"/>
      <c r="R767" s="93"/>
      <c r="S767" s="93"/>
      <c r="T767" s="93"/>
      <c r="U767" s="93"/>
      <c r="V767" s="93"/>
      <c r="W767" s="93"/>
      <c r="X767" s="93"/>
      <c r="Y767" s="93"/>
      <c r="Z767" s="93"/>
      <c r="AA767" s="93"/>
      <c r="AB767" s="93"/>
      <c r="AC767" s="93"/>
      <c r="AD767" s="93"/>
      <c r="AE767" s="93"/>
      <c r="AF767" s="96">
        <v>350</v>
      </c>
    </row>
    <row r="768" spans="1:32" x14ac:dyDescent="0.25">
      <c r="A768" s="90" t="s">
        <v>837</v>
      </c>
      <c r="B768" s="93" t="s">
        <v>838</v>
      </c>
      <c r="C768" s="93"/>
      <c r="D768" s="93"/>
      <c r="E768" s="93"/>
      <c r="F768" s="93"/>
      <c r="G768" s="93"/>
      <c r="H768" s="93"/>
      <c r="I768" s="93"/>
      <c r="J768" s="93"/>
      <c r="K768" s="93"/>
      <c r="L768" s="93"/>
      <c r="M768" s="93"/>
      <c r="N768" s="93"/>
      <c r="O768" s="93"/>
      <c r="P768" s="93"/>
      <c r="Q768" s="93"/>
      <c r="R768" s="93"/>
      <c r="S768" s="93"/>
      <c r="T768" s="93"/>
      <c r="U768" s="93"/>
      <c r="V768" s="93"/>
      <c r="W768" s="93"/>
      <c r="X768" s="93"/>
      <c r="Y768" s="93"/>
      <c r="Z768" s="93"/>
      <c r="AA768" s="93"/>
      <c r="AB768" s="93"/>
      <c r="AC768" s="93"/>
      <c r="AD768" s="93"/>
      <c r="AE768" s="93"/>
      <c r="AF768" s="96">
        <v>347</v>
      </c>
    </row>
    <row r="769" spans="1:32" x14ac:dyDescent="0.25">
      <c r="A769" s="90" t="s">
        <v>839</v>
      </c>
      <c r="B769" s="93" t="s">
        <v>840</v>
      </c>
      <c r="C769" s="93"/>
      <c r="D769" s="93"/>
      <c r="E769" s="93"/>
      <c r="F769" s="93"/>
      <c r="G769" s="93"/>
      <c r="H769" s="93"/>
      <c r="I769" s="93"/>
      <c r="J769" s="93"/>
      <c r="K769" s="93"/>
      <c r="L769" s="93"/>
      <c r="M769" s="93"/>
      <c r="N769" s="93"/>
      <c r="O769" s="93"/>
      <c r="P769" s="93"/>
      <c r="Q769" s="93"/>
      <c r="R769" s="93"/>
      <c r="S769" s="93"/>
      <c r="T769" s="93"/>
      <c r="U769" s="93"/>
      <c r="V769" s="93"/>
      <c r="W769" s="93"/>
      <c r="X769" s="93"/>
      <c r="Y769" s="93"/>
      <c r="Z769" s="93"/>
      <c r="AA769" s="93"/>
      <c r="AB769" s="93"/>
      <c r="AC769" s="93"/>
      <c r="AD769" s="93"/>
      <c r="AE769" s="93"/>
      <c r="AF769" s="96">
        <v>346</v>
      </c>
    </row>
    <row r="770" spans="1:32" x14ac:dyDescent="0.25">
      <c r="A770" s="90" t="s">
        <v>302</v>
      </c>
      <c r="B770" s="93" t="s">
        <v>303</v>
      </c>
      <c r="C770" s="93"/>
      <c r="D770" s="93"/>
      <c r="E770" s="93"/>
      <c r="F770" s="93"/>
      <c r="G770" s="93"/>
      <c r="H770" s="93"/>
      <c r="I770" s="93"/>
      <c r="J770" s="93"/>
      <c r="K770" s="93"/>
      <c r="L770" s="93"/>
      <c r="M770" s="93"/>
      <c r="N770" s="93"/>
      <c r="O770" s="93"/>
      <c r="P770" s="93"/>
      <c r="Q770" s="93"/>
      <c r="R770" s="93"/>
      <c r="S770" s="93"/>
      <c r="T770" s="93"/>
      <c r="U770" s="93"/>
      <c r="V770" s="93"/>
      <c r="W770" s="93"/>
      <c r="X770" s="93"/>
      <c r="Y770" s="93"/>
      <c r="Z770" s="93"/>
      <c r="AA770" s="93"/>
      <c r="AB770" s="93"/>
      <c r="AC770" s="93"/>
      <c r="AD770" s="93"/>
      <c r="AE770" s="93"/>
      <c r="AF770" s="96">
        <v>536</v>
      </c>
    </row>
    <row r="771" spans="1:32" x14ac:dyDescent="0.25">
      <c r="A771" s="90" t="s">
        <v>304</v>
      </c>
      <c r="B771" s="93" t="s">
        <v>305</v>
      </c>
      <c r="C771" s="93"/>
      <c r="D771" s="93"/>
      <c r="E771" s="93"/>
      <c r="F771" s="93"/>
      <c r="G771" s="93"/>
      <c r="H771" s="93"/>
      <c r="I771" s="93"/>
      <c r="J771" s="93"/>
      <c r="K771" s="93"/>
      <c r="L771" s="93"/>
      <c r="M771" s="93"/>
      <c r="N771" s="93"/>
      <c r="O771" s="93"/>
      <c r="P771" s="93"/>
      <c r="Q771" s="93"/>
      <c r="R771" s="93"/>
      <c r="S771" s="93"/>
      <c r="T771" s="93"/>
      <c r="U771" s="93"/>
      <c r="V771" s="93"/>
      <c r="W771" s="93"/>
      <c r="X771" s="93"/>
      <c r="Y771" s="93"/>
      <c r="Z771" s="93"/>
      <c r="AA771" s="93"/>
      <c r="AB771" s="93"/>
      <c r="AC771" s="93"/>
      <c r="AD771" s="93"/>
      <c r="AE771" s="93"/>
      <c r="AF771" s="96">
        <v>511</v>
      </c>
    </row>
    <row r="772" spans="1:32" x14ac:dyDescent="0.25">
      <c r="A772" s="90" t="s">
        <v>370</v>
      </c>
      <c r="B772" s="93" t="s">
        <v>371</v>
      </c>
      <c r="C772" s="93"/>
      <c r="D772" s="93"/>
      <c r="E772" s="93"/>
      <c r="F772" s="93"/>
      <c r="G772" s="93"/>
      <c r="H772" s="93"/>
      <c r="I772" s="93"/>
      <c r="J772" s="93"/>
      <c r="K772" s="93"/>
      <c r="L772" s="93"/>
      <c r="M772" s="93"/>
      <c r="N772" s="93"/>
      <c r="O772" s="93"/>
      <c r="P772" s="93"/>
      <c r="Q772" s="93"/>
      <c r="R772" s="93"/>
      <c r="S772" s="93"/>
      <c r="T772" s="93"/>
      <c r="U772" s="93"/>
      <c r="V772" s="93"/>
      <c r="W772" s="93"/>
      <c r="X772" s="93"/>
      <c r="Y772" s="93"/>
      <c r="Z772" s="93"/>
      <c r="AA772" s="93"/>
      <c r="AB772" s="93"/>
      <c r="AC772" s="93"/>
      <c r="AD772" s="93"/>
      <c r="AE772" s="93"/>
      <c r="AF772" s="96">
        <v>504</v>
      </c>
    </row>
    <row r="773" spans="1:32" x14ac:dyDescent="0.25">
      <c r="A773" s="90" t="s">
        <v>362</v>
      </c>
      <c r="B773" s="93" t="s">
        <v>363</v>
      </c>
      <c r="C773" s="93"/>
      <c r="D773" s="93"/>
      <c r="E773" s="93"/>
      <c r="F773" s="93"/>
      <c r="G773" s="93"/>
      <c r="H773" s="93"/>
      <c r="I773" s="93"/>
      <c r="J773" s="93"/>
      <c r="K773" s="93"/>
      <c r="L773" s="93"/>
      <c r="M773" s="93"/>
      <c r="N773" s="93"/>
      <c r="O773" s="93"/>
      <c r="P773" s="93"/>
      <c r="Q773" s="93"/>
      <c r="R773" s="93"/>
      <c r="S773" s="93"/>
      <c r="T773" s="93"/>
      <c r="U773" s="93"/>
      <c r="V773" s="93"/>
      <c r="W773" s="93"/>
      <c r="X773" s="93"/>
      <c r="Y773" s="93"/>
      <c r="Z773" s="93"/>
      <c r="AA773" s="93"/>
      <c r="AB773" s="93"/>
      <c r="AC773" s="93"/>
      <c r="AD773" s="93"/>
      <c r="AE773" s="93"/>
      <c r="AF773" s="96">
        <v>44</v>
      </c>
    </row>
    <row r="774" spans="1:32" x14ac:dyDescent="0.25">
      <c r="A774" s="90" t="s">
        <v>1125</v>
      </c>
      <c r="B774" s="93" t="s">
        <v>1126</v>
      </c>
      <c r="C774" s="93"/>
      <c r="D774" s="93"/>
      <c r="E774" s="93"/>
      <c r="F774" s="93"/>
      <c r="G774" s="93"/>
      <c r="H774" s="93"/>
      <c r="I774" s="93"/>
      <c r="J774" s="93"/>
      <c r="K774" s="93"/>
      <c r="L774" s="93"/>
      <c r="M774" s="93"/>
      <c r="N774" s="93"/>
      <c r="O774" s="93"/>
      <c r="P774" s="93"/>
      <c r="Q774" s="93"/>
      <c r="R774" s="93"/>
      <c r="S774" s="93"/>
      <c r="T774" s="93"/>
      <c r="U774" s="93"/>
      <c r="V774" s="93"/>
      <c r="W774" s="93"/>
      <c r="X774" s="93"/>
      <c r="Y774" s="93"/>
      <c r="Z774" s="93"/>
      <c r="AA774" s="93"/>
      <c r="AB774" s="93"/>
      <c r="AC774" s="93"/>
      <c r="AD774" s="93"/>
      <c r="AE774" s="93"/>
      <c r="AF774" s="96">
        <v>669425</v>
      </c>
    </row>
    <row r="775" spans="1:32" x14ac:dyDescent="0.25">
      <c r="A775" s="90" t="s">
        <v>2351</v>
      </c>
      <c r="B775" s="93" t="s">
        <v>2352</v>
      </c>
      <c r="C775" s="93"/>
      <c r="D775" s="93"/>
      <c r="E775" s="93"/>
      <c r="F775" s="93"/>
      <c r="G775" s="93"/>
      <c r="H775" s="93"/>
      <c r="I775" s="93"/>
      <c r="J775" s="93"/>
      <c r="K775" s="93"/>
      <c r="L775" s="93"/>
      <c r="M775" s="93"/>
      <c r="N775" s="93"/>
      <c r="O775" s="93"/>
      <c r="P775" s="93"/>
      <c r="Q775" s="93"/>
      <c r="R775" s="93"/>
      <c r="S775" s="93"/>
      <c r="T775" s="93"/>
      <c r="U775" s="93"/>
      <c r="V775" s="93"/>
      <c r="W775" s="93"/>
      <c r="X775" s="93"/>
      <c r="Y775" s="93"/>
      <c r="Z775" s="93"/>
      <c r="AA775" s="93"/>
      <c r="AB775" s="93"/>
      <c r="AC775" s="93"/>
      <c r="AD775" s="93"/>
      <c r="AE775" s="93"/>
      <c r="AF775" s="96">
        <v>22326</v>
      </c>
    </row>
    <row r="776" spans="1:32" x14ac:dyDescent="0.25">
      <c r="A776" s="90" t="s">
        <v>2353</v>
      </c>
      <c r="B776" s="93" t="s">
        <v>2354</v>
      </c>
      <c r="C776" s="93"/>
      <c r="D776" s="93"/>
      <c r="E776" s="93"/>
      <c r="F776" s="93"/>
      <c r="G776" s="93"/>
      <c r="H776" s="93"/>
      <c r="I776" s="93"/>
      <c r="J776" s="93"/>
      <c r="K776" s="93"/>
      <c r="L776" s="93"/>
      <c r="M776" s="93"/>
      <c r="N776" s="93"/>
      <c r="O776" s="93"/>
      <c r="P776" s="93"/>
      <c r="Q776" s="93"/>
      <c r="R776" s="93"/>
      <c r="S776" s="93"/>
      <c r="T776" s="93"/>
      <c r="U776" s="93"/>
      <c r="V776" s="93"/>
      <c r="W776" s="93"/>
      <c r="X776" s="93"/>
      <c r="Y776" s="93"/>
      <c r="Z776" s="93"/>
      <c r="AA776" s="93"/>
      <c r="AB776" s="93"/>
      <c r="AC776" s="93"/>
      <c r="AD776" s="93"/>
      <c r="AE776" s="93"/>
      <c r="AF776" s="96">
        <v>404592</v>
      </c>
    </row>
    <row r="777" spans="1:32" x14ac:dyDescent="0.25">
      <c r="A777" s="90" t="s">
        <v>2355</v>
      </c>
      <c r="B777" s="93" t="s">
        <v>2356</v>
      </c>
      <c r="C777" s="93"/>
      <c r="D777" s="93"/>
      <c r="E777" s="93"/>
      <c r="F777" s="93"/>
      <c r="G777" s="93"/>
      <c r="H777" s="93"/>
      <c r="I777" s="93"/>
      <c r="J777" s="93"/>
      <c r="K777" s="93"/>
      <c r="L777" s="93"/>
      <c r="M777" s="93"/>
      <c r="N777" s="93"/>
      <c r="O777" s="93"/>
      <c r="P777" s="93"/>
      <c r="Q777" s="93"/>
      <c r="R777" s="93"/>
      <c r="S777" s="93"/>
      <c r="T777" s="93"/>
      <c r="U777" s="93"/>
      <c r="V777" s="93"/>
      <c r="W777" s="93"/>
      <c r="X777" s="93"/>
      <c r="Y777" s="93"/>
      <c r="Z777" s="93"/>
      <c r="AA777" s="93"/>
      <c r="AB777" s="93"/>
      <c r="AC777" s="93"/>
      <c r="AD777" s="93"/>
      <c r="AE777" s="93"/>
      <c r="AF777" s="96">
        <v>9043</v>
      </c>
    </row>
    <row r="778" spans="1:32" x14ac:dyDescent="0.25">
      <c r="A778" s="90" t="s">
        <v>1009</v>
      </c>
      <c r="B778" s="93" t="s">
        <v>1010</v>
      </c>
      <c r="C778" s="93"/>
      <c r="D778" s="93"/>
      <c r="E778" s="93"/>
      <c r="F778" s="93"/>
      <c r="G778" s="93"/>
      <c r="H778" s="93"/>
      <c r="I778" s="93"/>
      <c r="J778" s="93"/>
      <c r="K778" s="93"/>
      <c r="L778" s="93"/>
      <c r="M778" s="93"/>
      <c r="N778" s="93"/>
      <c r="O778" s="93"/>
      <c r="P778" s="93"/>
      <c r="Q778" s="93"/>
      <c r="R778" s="93"/>
      <c r="S778" s="93"/>
      <c r="T778" s="93"/>
      <c r="U778" s="93"/>
      <c r="V778" s="93"/>
      <c r="W778" s="93"/>
      <c r="X778" s="93"/>
      <c r="Y778" s="93"/>
      <c r="Z778" s="93"/>
      <c r="AA778" s="93"/>
      <c r="AB778" s="93"/>
      <c r="AC778" s="93"/>
      <c r="AD778" s="93"/>
      <c r="AE778" s="93"/>
      <c r="AF778" s="96">
        <v>2620</v>
      </c>
    </row>
    <row r="779" spans="1:32" x14ac:dyDescent="0.25">
      <c r="A779" s="90" t="s">
        <v>715</v>
      </c>
      <c r="B779" s="93" t="s">
        <v>716</v>
      </c>
      <c r="C779" s="93"/>
      <c r="D779" s="93"/>
      <c r="E779" s="93"/>
      <c r="F779" s="93"/>
      <c r="G779" s="93"/>
      <c r="H779" s="93"/>
      <c r="I779" s="93"/>
      <c r="J779" s="93"/>
      <c r="K779" s="93"/>
      <c r="L779" s="93"/>
      <c r="M779" s="93"/>
      <c r="N779" s="93"/>
      <c r="O779" s="93"/>
      <c r="P779" s="93"/>
      <c r="Q779" s="93"/>
      <c r="R779" s="93"/>
      <c r="S779" s="93"/>
      <c r="T779" s="93"/>
      <c r="U779" s="93"/>
      <c r="V779" s="93"/>
      <c r="W779" s="93"/>
      <c r="X779" s="93"/>
      <c r="Y779" s="93"/>
      <c r="Z779" s="93"/>
      <c r="AA779" s="93"/>
      <c r="AB779" s="93"/>
      <c r="AC779" s="93"/>
      <c r="AD779" s="93"/>
      <c r="AE779" s="93"/>
      <c r="AF779" s="96">
        <v>500</v>
      </c>
    </row>
    <row r="780" spans="1:32" x14ac:dyDescent="0.25">
      <c r="A780" s="90" t="s">
        <v>1570</v>
      </c>
      <c r="B780" s="93" t="s">
        <v>1571</v>
      </c>
      <c r="C780" s="93"/>
      <c r="D780" s="93"/>
      <c r="E780" s="93"/>
      <c r="F780" s="93"/>
      <c r="G780" s="93"/>
      <c r="H780" s="93"/>
      <c r="I780" s="93"/>
      <c r="J780" s="93"/>
      <c r="K780" s="93"/>
      <c r="L780" s="93"/>
      <c r="M780" s="93"/>
      <c r="N780" s="93"/>
      <c r="O780" s="93"/>
      <c r="P780" s="93"/>
      <c r="Q780" s="93"/>
      <c r="R780" s="93"/>
      <c r="S780" s="93"/>
      <c r="T780" s="93"/>
      <c r="U780" s="93"/>
      <c r="V780" s="93"/>
      <c r="W780" s="93"/>
      <c r="X780" s="93"/>
      <c r="Y780" s="93"/>
      <c r="Z780" s="93"/>
      <c r="AA780" s="93"/>
      <c r="AB780" s="93"/>
      <c r="AC780" s="93"/>
      <c r="AD780" s="93"/>
      <c r="AE780" s="93"/>
      <c r="AF780" s="96">
        <v>1649</v>
      </c>
    </row>
    <row r="781" spans="1:32" x14ac:dyDescent="0.25">
      <c r="A781" s="90" t="s">
        <v>4062</v>
      </c>
      <c r="B781" s="93" t="s">
        <v>4063</v>
      </c>
      <c r="C781" s="93"/>
      <c r="D781" s="93"/>
      <c r="E781" s="93"/>
      <c r="F781" s="93"/>
      <c r="G781" s="93"/>
      <c r="H781" s="93"/>
      <c r="I781" s="93"/>
      <c r="J781" s="93"/>
      <c r="K781" s="93"/>
      <c r="L781" s="93"/>
      <c r="M781" s="93"/>
      <c r="N781" s="93"/>
      <c r="O781" s="93"/>
      <c r="P781" s="93"/>
      <c r="Q781" s="93"/>
      <c r="R781" s="93"/>
      <c r="S781" s="93"/>
      <c r="T781" s="93"/>
      <c r="U781" s="93"/>
      <c r="V781" s="93"/>
      <c r="W781" s="93"/>
      <c r="X781" s="93"/>
      <c r="Y781" s="93"/>
      <c r="Z781" s="93"/>
      <c r="AA781" s="93"/>
      <c r="AB781" s="93"/>
      <c r="AC781" s="93"/>
      <c r="AD781" s="93"/>
      <c r="AE781" s="93"/>
      <c r="AF781" s="96">
        <v>396</v>
      </c>
    </row>
    <row r="782" spans="1:32" x14ac:dyDescent="0.25">
      <c r="A782" s="90" t="s">
        <v>781</v>
      </c>
      <c r="B782" s="93" t="s">
        <v>782</v>
      </c>
      <c r="C782" s="93"/>
      <c r="D782" s="93"/>
      <c r="E782" s="93"/>
      <c r="F782" s="93"/>
      <c r="G782" s="93"/>
      <c r="H782" s="93"/>
      <c r="I782" s="93"/>
      <c r="J782" s="93"/>
      <c r="K782" s="93"/>
      <c r="L782" s="93"/>
      <c r="M782" s="93"/>
      <c r="N782" s="93"/>
      <c r="O782" s="93"/>
      <c r="P782" s="93"/>
      <c r="Q782" s="93"/>
      <c r="R782" s="93"/>
      <c r="S782" s="93"/>
      <c r="T782" s="93"/>
      <c r="U782" s="93"/>
      <c r="V782" s="93"/>
      <c r="W782" s="93"/>
      <c r="X782" s="93"/>
      <c r="Y782" s="93"/>
      <c r="Z782" s="93"/>
      <c r="AA782" s="93"/>
      <c r="AB782" s="93"/>
      <c r="AC782" s="93"/>
      <c r="AD782" s="93"/>
      <c r="AE782" s="93"/>
      <c r="AF782" s="96">
        <v>20</v>
      </c>
    </row>
    <row r="783" spans="1:32" x14ac:dyDescent="0.25">
      <c r="A783" s="90" t="s">
        <v>3914</v>
      </c>
      <c r="B783" s="93" t="s">
        <v>3915</v>
      </c>
      <c r="C783" s="93"/>
      <c r="D783" s="93"/>
      <c r="E783" s="93"/>
      <c r="F783" s="93"/>
      <c r="G783" s="93"/>
      <c r="H783" s="93"/>
      <c r="I783" s="93"/>
      <c r="J783" s="93"/>
      <c r="K783" s="93"/>
      <c r="L783" s="93"/>
      <c r="M783" s="93"/>
      <c r="N783" s="93"/>
      <c r="O783" s="93"/>
      <c r="P783" s="93"/>
      <c r="Q783" s="93"/>
      <c r="R783" s="93"/>
      <c r="S783" s="93"/>
      <c r="T783" s="93"/>
      <c r="U783" s="93"/>
      <c r="V783" s="93"/>
      <c r="W783" s="93"/>
      <c r="X783" s="93"/>
      <c r="Y783" s="93"/>
      <c r="Z783" s="93"/>
      <c r="AA783" s="93"/>
      <c r="AB783" s="93"/>
      <c r="AC783" s="93"/>
      <c r="AD783" s="93"/>
      <c r="AE783" s="93"/>
      <c r="AF783" s="96">
        <v>17900</v>
      </c>
    </row>
    <row r="784" spans="1:32" x14ac:dyDescent="0.25">
      <c r="A784" s="90" t="s">
        <v>1127</v>
      </c>
      <c r="B784" s="93" t="s">
        <v>1128</v>
      </c>
      <c r="C784" s="93"/>
      <c r="D784" s="93"/>
      <c r="E784" s="93"/>
      <c r="F784" s="93"/>
      <c r="G784" s="93"/>
      <c r="H784" s="93"/>
      <c r="I784" s="93"/>
      <c r="J784" s="93"/>
      <c r="K784" s="93"/>
      <c r="L784" s="93"/>
      <c r="M784" s="93"/>
      <c r="N784" s="93"/>
      <c r="O784" s="93"/>
      <c r="P784" s="93"/>
      <c r="Q784" s="93"/>
      <c r="R784" s="93"/>
      <c r="S784" s="93"/>
      <c r="T784" s="93"/>
      <c r="U784" s="93"/>
      <c r="V784" s="93"/>
      <c r="W784" s="93"/>
      <c r="X784" s="93"/>
      <c r="Y784" s="93"/>
      <c r="Z784" s="93"/>
      <c r="AA784" s="93"/>
      <c r="AB784" s="93"/>
      <c r="AC784" s="93"/>
      <c r="AD784" s="93"/>
      <c r="AE784" s="93"/>
      <c r="AF784" s="96">
        <v>450</v>
      </c>
    </row>
    <row r="785" spans="1:32" x14ac:dyDescent="0.25">
      <c r="A785" s="90" t="s">
        <v>4064</v>
      </c>
      <c r="B785" s="93" t="s">
        <v>4065</v>
      </c>
      <c r="C785" s="93"/>
      <c r="D785" s="93"/>
      <c r="E785" s="93"/>
      <c r="F785" s="93"/>
      <c r="G785" s="93"/>
      <c r="H785" s="93"/>
      <c r="I785" s="93"/>
      <c r="J785" s="93"/>
      <c r="K785" s="93"/>
      <c r="L785" s="93"/>
      <c r="M785" s="93"/>
      <c r="N785" s="93"/>
      <c r="O785" s="93"/>
      <c r="P785" s="93"/>
      <c r="Q785" s="93"/>
      <c r="R785" s="93"/>
      <c r="S785" s="93"/>
      <c r="T785" s="93"/>
      <c r="U785" s="93"/>
      <c r="V785" s="93"/>
      <c r="W785" s="93"/>
      <c r="X785" s="93"/>
      <c r="Y785" s="93"/>
      <c r="Z785" s="93"/>
      <c r="AA785" s="93"/>
      <c r="AB785" s="93"/>
      <c r="AC785" s="93"/>
      <c r="AD785" s="93"/>
      <c r="AE785" s="93"/>
      <c r="AF785" s="96">
        <v>174</v>
      </c>
    </row>
    <row r="786" spans="1:32" x14ac:dyDescent="0.25">
      <c r="A786" s="90" t="s">
        <v>849</v>
      </c>
      <c r="B786" s="93" t="s">
        <v>850</v>
      </c>
      <c r="C786" s="93"/>
      <c r="D786" s="93"/>
      <c r="E786" s="93"/>
      <c r="F786" s="93"/>
      <c r="G786" s="93"/>
      <c r="H786" s="93"/>
      <c r="I786" s="93"/>
      <c r="J786" s="93"/>
      <c r="K786" s="93"/>
      <c r="L786" s="93"/>
      <c r="M786" s="93"/>
      <c r="N786" s="93"/>
      <c r="O786" s="93"/>
      <c r="P786" s="93"/>
      <c r="Q786" s="93"/>
      <c r="R786" s="93"/>
      <c r="S786" s="93"/>
      <c r="T786" s="93"/>
      <c r="U786" s="93"/>
      <c r="V786" s="93"/>
      <c r="W786" s="93"/>
      <c r="X786" s="93"/>
      <c r="Y786" s="93"/>
      <c r="Z786" s="93"/>
      <c r="AA786" s="93"/>
      <c r="AB786" s="93"/>
      <c r="AC786" s="93"/>
      <c r="AD786" s="93"/>
      <c r="AE786" s="93"/>
      <c r="AF786" s="96">
        <v>6500</v>
      </c>
    </row>
    <row r="787" spans="1:32" x14ac:dyDescent="0.25">
      <c r="A787" s="90" t="s">
        <v>1175</v>
      </c>
      <c r="B787" s="93" t="s">
        <v>1176</v>
      </c>
      <c r="C787" s="93"/>
      <c r="D787" s="93"/>
      <c r="E787" s="93"/>
      <c r="F787" s="93"/>
      <c r="G787" s="93"/>
      <c r="H787" s="93"/>
      <c r="I787" s="93"/>
      <c r="J787" s="93"/>
      <c r="K787" s="93"/>
      <c r="L787" s="93"/>
      <c r="M787" s="93"/>
      <c r="N787" s="93"/>
      <c r="O787" s="93"/>
      <c r="P787" s="93"/>
      <c r="Q787" s="93"/>
      <c r="R787" s="93"/>
      <c r="S787" s="93"/>
      <c r="T787" s="93"/>
      <c r="U787" s="93"/>
      <c r="V787" s="93"/>
      <c r="W787" s="93"/>
      <c r="X787" s="93"/>
      <c r="Y787" s="93"/>
      <c r="Z787" s="93"/>
      <c r="AA787" s="93"/>
      <c r="AB787" s="93"/>
      <c r="AC787" s="93"/>
      <c r="AD787" s="93"/>
      <c r="AE787" s="93"/>
      <c r="AF787" s="96">
        <v>22</v>
      </c>
    </row>
    <row r="788" spans="1:32" x14ac:dyDescent="0.25">
      <c r="A788" s="90" t="s">
        <v>2367</v>
      </c>
      <c r="B788" s="93" t="s">
        <v>2368</v>
      </c>
      <c r="C788" s="93"/>
      <c r="D788" s="93"/>
      <c r="E788" s="93"/>
      <c r="F788" s="93"/>
      <c r="G788" s="93"/>
      <c r="H788" s="93"/>
      <c r="I788" s="93"/>
      <c r="J788" s="93"/>
      <c r="K788" s="93"/>
      <c r="L788" s="93"/>
      <c r="M788" s="93"/>
      <c r="N788" s="93"/>
      <c r="O788" s="93"/>
      <c r="P788" s="93"/>
      <c r="Q788" s="93"/>
      <c r="R788" s="93"/>
      <c r="S788" s="93"/>
      <c r="T788" s="93"/>
      <c r="U788" s="93"/>
      <c r="V788" s="93"/>
      <c r="W788" s="93"/>
      <c r="X788" s="93"/>
      <c r="Y788" s="93"/>
      <c r="Z788" s="93"/>
      <c r="AA788" s="93"/>
      <c r="AB788" s="93"/>
      <c r="AC788" s="93"/>
      <c r="AD788" s="93"/>
      <c r="AE788" s="93"/>
      <c r="AF788" s="96">
        <v>1</v>
      </c>
    </row>
    <row r="789" spans="1:32" x14ac:dyDescent="0.25">
      <c r="A789" s="90" t="s">
        <v>2369</v>
      </c>
      <c r="B789" s="93" t="s">
        <v>2370</v>
      </c>
      <c r="C789" s="93"/>
      <c r="D789" s="93"/>
      <c r="E789" s="93"/>
      <c r="F789" s="93"/>
      <c r="G789" s="93"/>
      <c r="H789" s="93"/>
      <c r="I789" s="93"/>
      <c r="J789" s="93"/>
      <c r="K789" s="93"/>
      <c r="L789" s="93"/>
      <c r="M789" s="93"/>
      <c r="N789" s="93"/>
      <c r="O789" s="93"/>
      <c r="P789" s="93"/>
      <c r="Q789" s="93"/>
      <c r="R789" s="93"/>
      <c r="S789" s="93"/>
      <c r="T789" s="93"/>
      <c r="U789" s="93"/>
      <c r="V789" s="93"/>
      <c r="W789" s="93"/>
      <c r="X789" s="93"/>
      <c r="Y789" s="93"/>
      <c r="Z789" s="93"/>
      <c r="AA789" s="93"/>
      <c r="AB789" s="93"/>
      <c r="AC789" s="93"/>
      <c r="AD789" s="93"/>
      <c r="AE789" s="93"/>
      <c r="AF789" s="96">
        <v>1250</v>
      </c>
    </row>
    <row r="790" spans="1:32" x14ac:dyDescent="0.25">
      <c r="A790" s="90" t="s">
        <v>2371</v>
      </c>
      <c r="B790" s="93" t="s">
        <v>2372</v>
      </c>
      <c r="C790" s="93"/>
      <c r="D790" s="93"/>
      <c r="E790" s="93"/>
      <c r="F790" s="93"/>
      <c r="G790" s="93"/>
      <c r="H790" s="93"/>
      <c r="I790" s="93"/>
      <c r="J790" s="93"/>
      <c r="K790" s="93"/>
      <c r="L790" s="93"/>
      <c r="M790" s="93"/>
      <c r="N790" s="93"/>
      <c r="O790" s="93"/>
      <c r="P790" s="93"/>
      <c r="Q790" s="93"/>
      <c r="R790" s="93"/>
      <c r="S790" s="93"/>
      <c r="T790" s="93"/>
      <c r="U790" s="93"/>
      <c r="V790" s="93"/>
      <c r="W790" s="93"/>
      <c r="X790" s="93"/>
      <c r="Y790" s="93"/>
      <c r="Z790" s="93"/>
      <c r="AA790" s="93"/>
      <c r="AB790" s="93"/>
      <c r="AC790" s="93"/>
      <c r="AD790" s="93"/>
      <c r="AE790" s="93"/>
      <c r="AF790" s="96">
        <v>910</v>
      </c>
    </row>
    <row r="791" spans="1:32" x14ac:dyDescent="0.25">
      <c r="A791" s="90" t="s">
        <v>2373</v>
      </c>
      <c r="B791" s="93" t="s">
        <v>2374</v>
      </c>
      <c r="C791" s="93"/>
      <c r="D791" s="93"/>
      <c r="E791" s="93"/>
      <c r="F791" s="93"/>
      <c r="G791" s="93"/>
      <c r="H791" s="93"/>
      <c r="I791" s="93"/>
      <c r="J791" s="93"/>
      <c r="K791" s="93"/>
      <c r="L791" s="93"/>
      <c r="M791" s="93"/>
      <c r="N791" s="93"/>
      <c r="O791" s="93"/>
      <c r="P791" s="93"/>
      <c r="Q791" s="93"/>
      <c r="R791" s="93"/>
      <c r="S791" s="93"/>
      <c r="T791" s="93"/>
      <c r="U791" s="93"/>
      <c r="V791" s="93"/>
      <c r="W791" s="93"/>
      <c r="X791" s="93"/>
      <c r="Y791" s="93"/>
      <c r="Z791" s="93"/>
      <c r="AA791" s="93"/>
      <c r="AB791" s="93"/>
      <c r="AC791" s="93"/>
      <c r="AD791" s="93"/>
      <c r="AE791" s="93"/>
      <c r="AF791" s="96">
        <v>7982</v>
      </c>
    </row>
    <row r="792" spans="1:32" x14ac:dyDescent="0.25">
      <c r="A792" s="90" t="s">
        <v>2377</v>
      </c>
      <c r="B792" s="93" t="s">
        <v>2378</v>
      </c>
      <c r="C792" s="93"/>
      <c r="D792" s="93"/>
      <c r="E792" s="93"/>
      <c r="F792" s="93"/>
      <c r="G792" s="93"/>
      <c r="H792" s="93"/>
      <c r="I792" s="93"/>
      <c r="J792" s="93"/>
      <c r="K792" s="93"/>
      <c r="L792" s="93"/>
      <c r="M792" s="93"/>
      <c r="N792" s="93"/>
      <c r="O792" s="93"/>
      <c r="P792" s="93"/>
      <c r="Q792" s="93"/>
      <c r="R792" s="93"/>
      <c r="S792" s="93"/>
      <c r="T792" s="93"/>
      <c r="U792" s="93"/>
      <c r="V792" s="93"/>
      <c r="W792" s="93"/>
      <c r="X792" s="93"/>
      <c r="Y792" s="93"/>
      <c r="Z792" s="93"/>
      <c r="AA792" s="93"/>
      <c r="AB792" s="93"/>
      <c r="AC792" s="93"/>
      <c r="AD792" s="93"/>
      <c r="AE792" s="93"/>
      <c r="AF792" s="96">
        <v>25</v>
      </c>
    </row>
    <row r="793" spans="1:32" x14ac:dyDescent="0.25">
      <c r="A793" s="90" t="s">
        <v>1506</v>
      </c>
      <c r="B793" s="93" t="s">
        <v>1507</v>
      </c>
      <c r="C793" s="93"/>
      <c r="D793" s="93"/>
      <c r="E793" s="93"/>
      <c r="F793" s="93"/>
      <c r="G793" s="93"/>
      <c r="H793" s="93"/>
      <c r="I793" s="93"/>
      <c r="J793" s="93"/>
      <c r="K793" s="93"/>
      <c r="L793" s="93"/>
      <c r="M793" s="93"/>
      <c r="N793" s="93"/>
      <c r="O793" s="93"/>
      <c r="P793" s="93"/>
      <c r="Q793" s="93"/>
      <c r="R793" s="93"/>
      <c r="S793" s="93"/>
      <c r="T793" s="93"/>
      <c r="U793" s="93"/>
      <c r="V793" s="93"/>
      <c r="W793" s="93"/>
      <c r="X793" s="93"/>
      <c r="Y793" s="93"/>
      <c r="Z793" s="93"/>
      <c r="AA793" s="93"/>
      <c r="AB793" s="93"/>
      <c r="AC793" s="93"/>
      <c r="AD793" s="93"/>
      <c r="AE793" s="93"/>
      <c r="AF793" s="96">
        <v>43493</v>
      </c>
    </row>
    <row r="794" spans="1:32" x14ac:dyDescent="0.25">
      <c r="A794" s="90" t="s">
        <v>2379</v>
      </c>
      <c r="B794" s="93" t="s">
        <v>2380</v>
      </c>
      <c r="C794" s="93"/>
      <c r="D794" s="93"/>
      <c r="E794" s="93"/>
      <c r="F794" s="93"/>
      <c r="G794" s="93"/>
      <c r="H794" s="93"/>
      <c r="I794" s="93"/>
      <c r="J794" s="93"/>
      <c r="K794" s="93"/>
      <c r="L794" s="93"/>
      <c r="M794" s="93"/>
      <c r="N794" s="93"/>
      <c r="O794" s="93"/>
      <c r="P794" s="93"/>
      <c r="Q794" s="93"/>
      <c r="R794" s="93"/>
      <c r="S794" s="93"/>
      <c r="T794" s="93"/>
      <c r="U794" s="93"/>
      <c r="V794" s="93"/>
      <c r="W794" s="93"/>
      <c r="X794" s="93"/>
      <c r="Y794" s="93"/>
      <c r="Z794" s="93"/>
      <c r="AA794" s="93"/>
      <c r="AB794" s="93"/>
      <c r="AC794" s="93"/>
      <c r="AD794" s="93"/>
      <c r="AE794" s="93"/>
      <c r="AF794" s="96">
        <v>1387</v>
      </c>
    </row>
    <row r="795" spans="1:32" x14ac:dyDescent="0.25">
      <c r="A795" s="90" t="s">
        <v>2381</v>
      </c>
      <c r="B795" s="93" t="s">
        <v>2382</v>
      </c>
      <c r="C795" s="93"/>
      <c r="D795" s="93"/>
      <c r="E795" s="93"/>
      <c r="F795" s="93"/>
      <c r="G795" s="93"/>
      <c r="H795" s="93"/>
      <c r="I795" s="93"/>
      <c r="J795" s="93"/>
      <c r="K795" s="93"/>
      <c r="L795" s="93"/>
      <c r="M795" s="93"/>
      <c r="N795" s="93"/>
      <c r="O795" s="93"/>
      <c r="P795" s="93"/>
      <c r="Q795" s="93"/>
      <c r="R795" s="93"/>
      <c r="S795" s="93"/>
      <c r="T795" s="93"/>
      <c r="U795" s="93"/>
      <c r="V795" s="93"/>
      <c r="W795" s="93"/>
      <c r="X795" s="93"/>
      <c r="Y795" s="93"/>
      <c r="Z795" s="93"/>
      <c r="AA795" s="93"/>
      <c r="AB795" s="93"/>
      <c r="AC795" s="93"/>
      <c r="AD795" s="93"/>
      <c r="AE795" s="93"/>
      <c r="AF795" s="96">
        <v>708</v>
      </c>
    </row>
    <row r="796" spans="1:32" x14ac:dyDescent="0.25">
      <c r="A796" s="90" t="s">
        <v>1443</v>
      </c>
      <c r="B796" s="93" t="s">
        <v>1444</v>
      </c>
      <c r="C796" s="93"/>
      <c r="D796" s="93"/>
      <c r="E796" s="93"/>
      <c r="F796" s="93"/>
      <c r="G796" s="93"/>
      <c r="H796" s="93"/>
      <c r="I796" s="93"/>
      <c r="J796" s="93"/>
      <c r="K796" s="93"/>
      <c r="L796" s="93"/>
      <c r="M796" s="93"/>
      <c r="N796" s="93"/>
      <c r="O796" s="93"/>
      <c r="P796" s="93"/>
      <c r="Q796" s="93"/>
      <c r="R796" s="93"/>
      <c r="S796" s="93"/>
      <c r="T796" s="93"/>
      <c r="U796" s="93"/>
      <c r="V796" s="93"/>
      <c r="W796" s="93"/>
      <c r="X796" s="93"/>
      <c r="Y796" s="93"/>
      <c r="Z796" s="93"/>
      <c r="AA796" s="93"/>
      <c r="AB796" s="93"/>
      <c r="AC796" s="93"/>
      <c r="AD796" s="93"/>
      <c r="AE796" s="93"/>
      <c r="AF796" s="96">
        <v>1</v>
      </c>
    </row>
    <row r="797" spans="1:32" x14ac:dyDescent="0.25">
      <c r="A797" s="90" t="s">
        <v>2383</v>
      </c>
      <c r="B797" s="93" t="s">
        <v>2384</v>
      </c>
      <c r="C797" s="93"/>
      <c r="D797" s="93"/>
      <c r="E797" s="93"/>
      <c r="F797" s="93"/>
      <c r="G797" s="93"/>
      <c r="H797" s="93"/>
      <c r="I797" s="93"/>
      <c r="J797" s="93"/>
      <c r="K797" s="93"/>
      <c r="L797" s="93"/>
      <c r="M797" s="93"/>
      <c r="N797" s="93"/>
      <c r="O797" s="93"/>
      <c r="P797" s="93"/>
      <c r="Q797" s="93"/>
      <c r="R797" s="93"/>
      <c r="S797" s="93"/>
      <c r="T797" s="93"/>
      <c r="U797" s="93"/>
      <c r="V797" s="93"/>
      <c r="W797" s="93"/>
      <c r="X797" s="93"/>
      <c r="Y797" s="93"/>
      <c r="Z797" s="93"/>
      <c r="AA797" s="93"/>
      <c r="AB797" s="93"/>
      <c r="AC797" s="93"/>
      <c r="AD797" s="93"/>
      <c r="AE797" s="93"/>
      <c r="AF797" s="96">
        <v>135</v>
      </c>
    </row>
    <row r="798" spans="1:32" x14ac:dyDescent="0.25">
      <c r="A798" s="90" t="s">
        <v>2385</v>
      </c>
      <c r="B798" s="93" t="s">
        <v>2386</v>
      </c>
      <c r="C798" s="93"/>
      <c r="D798" s="93"/>
      <c r="E798" s="93"/>
      <c r="F798" s="93"/>
      <c r="G798" s="93"/>
      <c r="H798" s="93"/>
      <c r="I798" s="93"/>
      <c r="J798" s="93"/>
      <c r="K798" s="93"/>
      <c r="L798" s="93"/>
      <c r="M798" s="93"/>
      <c r="N798" s="93"/>
      <c r="O798" s="93"/>
      <c r="P798" s="93"/>
      <c r="Q798" s="93"/>
      <c r="R798" s="93"/>
      <c r="S798" s="93"/>
      <c r="T798" s="93"/>
      <c r="U798" s="93"/>
      <c r="V798" s="93"/>
      <c r="W798" s="93"/>
      <c r="X798" s="93"/>
      <c r="Y798" s="93"/>
      <c r="Z798" s="93"/>
      <c r="AA798" s="93"/>
      <c r="AB798" s="93"/>
      <c r="AC798" s="93"/>
      <c r="AD798" s="93"/>
      <c r="AE798" s="93"/>
      <c r="AF798" s="96">
        <v>272064</v>
      </c>
    </row>
    <row r="799" spans="1:32" x14ac:dyDescent="0.25">
      <c r="A799" s="90" t="s">
        <v>4000</v>
      </c>
      <c r="B799" s="93" t="s">
        <v>4001</v>
      </c>
      <c r="C799" s="93"/>
      <c r="D799" s="93"/>
      <c r="E799" s="93"/>
      <c r="F799" s="93"/>
      <c r="G799" s="93"/>
      <c r="H799" s="93"/>
      <c r="I799" s="93"/>
      <c r="J799" s="93"/>
      <c r="K799" s="93"/>
      <c r="L799" s="93"/>
      <c r="M799" s="93"/>
      <c r="N799" s="93"/>
      <c r="O799" s="93"/>
      <c r="P799" s="93"/>
      <c r="Q799" s="93"/>
      <c r="R799" s="93"/>
      <c r="S799" s="93"/>
      <c r="T799" s="93"/>
      <c r="U799" s="93"/>
      <c r="V799" s="93"/>
      <c r="W799" s="93"/>
      <c r="X799" s="93"/>
      <c r="Y799" s="93"/>
      <c r="Z799" s="93"/>
      <c r="AA799" s="93"/>
      <c r="AB799" s="93"/>
      <c r="AC799" s="93"/>
      <c r="AD799" s="93"/>
      <c r="AE799" s="93"/>
      <c r="AF799" s="96">
        <v>364</v>
      </c>
    </row>
    <row r="800" spans="1:32" x14ac:dyDescent="0.25">
      <c r="A800" s="90" t="s">
        <v>4066</v>
      </c>
      <c r="B800" s="93" t="s">
        <v>4067</v>
      </c>
      <c r="C800" s="93"/>
      <c r="D800" s="93"/>
      <c r="E800" s="93"/>
      <c r="F800" s="93"/>
      <c r="G800" s="93"/>
      <c r="H800" s="93"/>
      <c r="I800" s="93"/>
      <c r="J800" s="93"/>
      <c r="K800" s="93"/>
      <c r="L800" s="93"/>
      <c r="M800" s="93"/>
      <c r="N800" s="93"/>
      <c r="O800" s="93"/>
      <c r="P800" s="93"/>
      <c r="Q800" s="93"/>
      <c r="R800" s="93"/>
      <c r="S800" s="93"/>
      <c r="T800" s="93"/>
      <c r="U800" s="93"/>
      <c r="V800" s="93"/>
      <c r="W800" s="93"/>
      <c r="X800" s="93"/>
      <c r="Y800" s="93"/>
      <c r="Z800" s="93"/>
      <c r="AA800" s="93"/>
      <c r="AB800" s="93"/>
      <c r="AC800" s="93"/>
      <c r="AD800" s="93"/>
      <c r="AE800" s="93"/>
      <c r="AF800" s="96">
        <v>1498</v>
      </c>
    </row>
    <row r="801" spans="1:32" x14ac:dyDescent="0.25">
      <c r="A801" s="90" t="s">
        <v>3985</v>
      </c>
      <c r="B801" s="93" t="s">
        <v>3986</v>
      </c>
      <c r="C801" s="93"/>
      <c r="D801" s="93"/>
      <c r="E801" s="93"/>
      <c r="F801" s="93"/>
      <c r="G801" s="93"/>
      <c r="H801" s="93"/>
      <c r="I801" s="93"/>
      <c r="J801" s="93"/>
      <c r="K801" s="93"/>
      <c r="L801" s="93"/>
      <c r="M801" s="93"/>
      <c r="N801" s="93"/>
      <c r="O801" s="93"/>
      <c r="P801" s="93"/>
      <c r="Q801" s="93"/>
      <c r="R801" s="93"/>
      <c r="S801" s="93"/>
      <c r="T801" s="93"/>
      <c r="U801" s="93"/>
      <c r="V801" s="93"/>
      <c r="W801" s="93"/>
      <c r="X801" s="93"/>
      <c r="Y801" s="93"/>
      <c r="Z801" s="93"/>
      <c r="AA801" s="93"/>
      <c r="AB801" s="93"/>
      <c r="AC801" s="93"/>
      <c r="AD801" s="93"/>
      <c r="AE801" s="93"/>
      <c r="AF801" s="96">
        <v>17805</v>
      </c>
    </row>
    <row r="802" spans="1:32" x14ac:dyDescent="0.25">
      <c r="A802" s="90" t="s">
        <v>2387</v>
      </c>
      <c r="B802" s="93" t="s">
        <v>2388</v>
      </c>
      <c r="C802" s="93"/>
      <c r="D802" s="93"/>
      <c r="E802" s="93"/>
      <c r="F802" s="93"/>
      <c r="G802" s="93"/>
      <c r="H802" s="93"/>
      <c r="I802" s="93"/>
      <c r="J802" s="93"/>
      <c r="K802" s="93"/>
      <c r="L802" s="93"/>
      <c r="M802" s="93"/>
      <c r="N802" s="93"/>
      <c r="O802" s="93"/>
      <c r="P802" s="93"/>
      <c r="Q802" s="93"/>
      <c r="R802" s="93"/>
      <c r="S802" s="93"/>
      <c r="T802" s="93"/>
      <c r="U802" s="93"/>
      <c r="V802" s="93"/>
      <c r="W802" s="93"/>
      <c r="X802" s="93"/>
      <c r="Y802" s="93"/>
      <c r="Z802" s="93"/>
      <c r="AA802" s="93"/>
      <c r="AB802" s="93"/>
      <c r="AC802" s="93"/>
      <c r="AD802" s="93"/>
      <c r="AE802" s="93"/>
      <c r="AF802" s="96">
        <v>35903</v>
      </c>
    </row>
    <row r="803" spans="1:32" x14ac:dyDescent="0.25">
      <c r="A803" s="90" t="s">
        <v>895</v>
      </c>
      <c r="B803" s="93" t="s">
        <v>896</v>
      </c>
      <c r="C803" s="93"/>
      <c r="D803" s="93"/>
      <c r="E803" s="93"/>
      <c r="F803" s="93"/>
      <c r="G803" s="93"/>
      <c r="H803" s="93"/>
      <c r="I803" s="93"/>
      <c r="J803" s="93"/>
      <c r="K803" s="93"/>
      <c r="L803" s="93"/>
      <c r="M803" s="93"/>
      <c r="N803" s="93"/>
      <c r="O803" s="93"/>
      <c r="P803" s="93"/>
      <c r="Q803" s="93"/>
      <c r="R803" s="93"/>
      <c r="S803" s="93"/>
      <c r="T803" s="93"/>
      <c r="U803" s="93"/>
      <c r="V803" s="93"/>
      <c r="W803" s="93"/>
      <c r="X803" s="93"/>
      <c r="Y803" s="93"/>
      <c r="Z803" s="93"/>
      <c r="AA803" s="93"/>
      <c r="AB803" s="93"/>
      <c r="AC803" s="93"/>
      <c r="AD803" s="93"/>
      <c r="AE803" s="93"/>
      <c r="AF803" s="96">
        <v>598</v>
      </c>
    </row>
    <row r="804" spans="1:32" x14ac:dyDescent="0.25">
      <c r="A804" s="90" t="s">
        <v>897</v>
      </c>
      <c r="B804" s="93" t="s">
        <v>898</v>
      </c>
      <c r="C804" s="93"/>
      <c r="D804" s="93"/>
      <c r="E804" s="93"/>
      <c r="F804" s="93"/>
      <c r="G804" s="93"/>
      <c r="H804" s="93"/>
      <c r="I804" s="93"/>
      <c r="J804" s="93"/>
      <c r="K804" s="93"/>
      <c r="L804" s="93"/>
      <c r="M804" s="93"/>
      <c r="N804" s="93"/>
      <c r="O804" s="93"/>
      <c r="P804" s="93"/>
      <c r="Q804" s="93"/>
      <c r="R804" s="93"/>
      <c r="S804" s="93"/>
      <c r="T804" s="93"/>
      <c r="U804" s="93"/>
      <c r="V804" s="93"/>
      <c r="W804" s="93"/>
      <c r="X804" s="93"/>
      <c r="Y804" s="93"/>
      <c r="Z804" s="93"/>
      <c r="AA804" s="93"/>
      <c r="AB804" s="93"/>
      <c r="AC804" s="93"/>
      <c r="AD804" s="93"/>
      <c r="AE804" s="93"/>
      <c r="AF804" s="96">
        <v>600</v>
      </c>
    </row>
    <row r="805" spans="1:32" x14ac:dyDescent="0.25">
      <c r="A805" s="90" t="s">
        <v>899</v>
      </c>
      <c r="B805" s="93" t="s">
        <v>900</v>
      </c>
      <c r="C805" s="93"/>
      <c r="D805" s="93"/>
      <c r="E805" s="93"/>
      <c r="F805" s="93"/>
      <c r="G805" s="93"/>
      <c r="H805" s="93"/>
      <c r="I805" s="93"/>
      <c r="J805" s="93"/>
      <c r="K805" s="93"/>
      <c r="L805" s="93"/>
      <c r="M805" s="93"/>
      <c r="N805" s="93"/>
      <c r="O805" s="93"/>
      <c r="P805" s="93"/>
      <c r="Q805" s="93"/>
      <c r="R805" s="93"/>
      <c r="S805" s="93"/>
      <c r="T805" s="93"/>
      <c r="U805" s="93"/>
      <c r="V805" s="93"/>
      <c r="W805" s="93"/>
      <c r="X805" s="93"/>
      <c r="Y805" s="93"/>
      <c r="Z805" s="93"/>
      <c r="AA805" s="93"/>
      <c r="AB805" s="93"/>
      <c r="AC805" s="93"/>
      <c r="AD805" s="93"/>
      <c r="AE805" s="93"/>
      <c r="AF805" s="96">
        <v>600</v>
      </c>
    </row>
    <row r="806" spans="1:32" x14ac:dyDescent="0.25">
      <c r="A806" s="90" t="s">
        <v>1333</v>
      </c>
      <c r="B806" s="93" t="s">
        <v>1334</v>
      </c>
      <c r="C806" s="93"/>
      <c r="D806" s="93"/>
      <c r="E806" s="93"/>
      <c r="F806" s="93"/>
      <c r="G806" s="93"/>
      <c r="H806" s="93"/>
      <c r="I806" s="93"/>
      <c r="J806" s="93"/>
      <c r="K806" s="93"/>
      <c r="L806" s="93"/>
      <c r="M806" s="93"/>
      <c r="N806" s="93"/>
      <c r="O806" s="93"/>
      <c r="P806" s="93"/>
      <c r="Q806" s="93"/>
      <c r="R806" s="93"/>
      <c r="S806" s="93"/>
      <c r="T806" s="93"/>
      <c r="U806" s="93"/>
      <c r="V806" s="93"/>
      <c r="W806" s="93"/>
      <c r="X806" s="93"/>
      <c r="Y806" s="93"/>
      <c r="Z806" s="93"/>
      <c r="AA806" s="93"/>
      <c r="AB806" s="93"/>
      <c r="AC806" s="93"/>
      <c r="AD806" s="93"/>
      <c r="AE806" s="93"/>
      <c r="AF806" s="96">
        <v>110</v>
      </c>
    </row>
    <row r="807" spans="1:32" x14ac:dyDescent="0.25">
      <c r="A807" s="90" t="s">
        <v>2389</v>
      </c>
      <c r="B807" s="93" t="s">
        <v>2390</v>
      </c>
      <c r="C807" s="93"/>
      <c r="D807" s="93"/>
      <c r="E807" s="93"/>
      <c r="F807" s="93"/>
      <c r="G807" s="93"/>
      <c r="H807" s="93"/>
      <c r="I807" s="93"/>
      <c r="J807" s="93"/>
      <c r="K807" s="93"/>
      <c r="L807" s="93"/>
      <c r="M807" s="93"/>
      <c r="N807" s="93"/>
      <c r="O807" s="93"/>
      <c r="P807" s="93"/>
      <c r="Q807" s="93"/>
      <c r="R807" s="93"/>
      <c r="S807" s="93"/>
      <c r="T807" s="93"/>
      <c r="U807" s="93"/>
      <c r="V807" s="93"/>
      <c r="W807" s="93"/>
      <c r="X807" s="93"/>
      <c r="Y807" s="93"/>
      <c r="Z807" s="93"/>
      <c r="AA807" s="93"/>
      <c r="AB807" s="93"/>
      <c r="AC807" s="93"/>
      <c r="AD807" s="93"/>
      <c r="AE807" s="93"/>
      <c r="AF807" s="96">
        <v>1808</v>
      </c>
    </row>
    <row r="808" spans="1:32" x14ac:dyDescent="0.25">
      <c r="A808" s="90" t="s">
        <v>765</v>
      </c>
      <c r="B808" s="93" t="s">
        <v>766</v>
      </c>
      <c r="C808" s="93"/>
      <c r="D808" s="93"/>
      <c r="E808" s="93"/>
      <c r="F808" s="93"/>
      <c r="G808" s="93"/>
      <c r="H808" s="93"/>
      <c r="I808" s="93"/>
      <c r="J808" s="93"/>
      <c r="K808" s="93"/>
      <c r="L808" s="93"/>
      <c r="M808" s="93"/>
      <c r="N808" s="93"/>
      <c r="O808" s="93"/>
      <c r="P808" s="93"/>
      <c r="Q808" s="93"/>
      <c r="R808" s="93"/>
      <c r="S808" s="93"/>
      <c r="T808" s="93"/>
      <c r="U808" s="93"/>
      <c r="V808" s="93"/>
      <c r="W808" s="93"/>
      <c r="X808" s="93"/>
      <c r="Y808" s="93"/>
      <c r="Z808" s="93"/>
      <c r="AA808" s="93"/>
      <c r="AB808" s="93"/>
      <c r="AC808" s="93"/>
      <c r="AD808" s="93"/>
      <c r="AE808" s="93"/>
      <c r="AF808" s="96">
        <v>15</v>
      </c>
    </row>
    <row r="809" spans="1:32" x14ac:dyDescent="0.25">
      <c r="A809" s="90" t="s">
        <v>2391</v>
      </c>
      <c r="B809" s="93" t="s">
        <v>2392</v>
      </c>
      <c r="C809" s="93"/>
      <c r="D809" s="93"/>
      <c r="E809" s="93"/>
      <c r="F809" s="93"/>
      <c r="G809" s="93"/>
      <c r="H809" s="93"/>
      <c r="I809" s="93"/>
      <c r="J809" s="93"/>
      <c r="K809" s="93"/>
      <c r="L809" s="93"/>
      <c r="M809" s="93"/>
      <c r="N809" s="93"/>
      <c r="O809" s="93"/>
      <c r="P809" s="93"/>
      <c r="Q809" s="93"/>
      <c r="R809" s="93"/>
      <c r="S809" s="93"/>
      <c r="T809" s="93"/>
      <c r="U809" s="93"/>
      <c r="V809" s="93"/>
      <c r="W809" s="93"/>
      <c r="X809" s="93"/>
      <c r="Y809" s="93"/>
      <c r="Z809" s="93"/>
      <c r="AA809" s="93"/>
      <c r="AB809" s="93"/>
      <c r="AC809" s="93"/>
      <c r="AD809" s="93"/>
      <c r="AE809" s="93"/>
      <c r="AF809" s="96">
        <v>45</v>
      </c>
    </row>
    <row r="810" spans="1:32" x14ac:dyDescent="0.25">
      <c r="A810" s="90" t="s">
        <v>4068</v>
      </c>
      <c r="B810" s="93" t="s">
        <v>4069</v>
      </c>
      <c r="C810" s="93"/>
      <c r="D810" s="93"/>
      <c r="E810" s="93"/>
      <c r="F810" s="93"/>
      <c r="G810" s="93"/>
      <c r="H810" s="93"/>
      <c r="I810" s="93"/>
      <c r="J810" s="93"/>
      <c r="K810" s="93"/>
      <c r="L810" s="93"/>
      <c r="M810" s="93"/>
      <c r="N810" s="93"/>
      <c r="O810" s="93"/>
      <c r="P810" s="93"/>
      <c r="Q810" s="93"/>
      <c r="R810" s="93"/>
      <c r="S810" s="93"/>
      <c r="T810" s="93"/>
      <c r="U810" s="93"/>
      <c r="V810" s="93"/>
      <c r="W810" s="93"/>
      <c r="X810" s="93"/>
      <c r="Y810" s="93"/>
      <c r="Z810" s="93"/>
      <c r="AA810" s="93"/>
      <c r="AB810" s="93"/>
      <c r="AC810" s="93"/>
      <c r="AD810" s="93"/>
      <c r="AE810" s="93"/>
      <c r="AF810" s="96">
        <v>20889</v>
      </c>
    </row>
    <row r="811" spans="1:32" x14ac:dyDescent="0.25">
      <c r="A811" s="90" t="s">
        <v>2393</v>
      </c>
      <c r="B811" s="93" t="s">
        <v>2394</v>
      </c>
      <c r="C811" s="93"/>
      <c r="D811" s="93"/>
      <c r="E811" s="93"/>
      <c r="F811" s="93"/>
      <c r="G811" s="93"/>
      <c r="H811" s="93"/>
      <c r="I811" s="93"/>
      <c r="J811" s="93"/>
      <c r="K811" s="93"/>
      <c r="L811" s="93"/>
      <c r="M811" s="93"/>
      <c r="N811" s="93"/>
      <c r="O811" s="93"/>
      <c r="P811" s="93"/>
      <c r="Q811" s="93"/>
      <c r="R811" s="93"/>
      <c r="S811" s="93"/>
      <c r="T811" s="93"/>
      <c r="U811" s="93"/>
      <c r="V811" s="93"/>
      <c r="W811" s="93"/>
      <c r="X811" s="93"/>
      <c r="Y811" s="93"/>
      <c r="Z811" s="93"/>
      <c r="AA811" s="93"/>
      <c r="AB811" s="93"/>
      <c r="AC811" s="93"/>
      <c r="AD811" s="93"/>
      <c r="AE811" s="93"/>
      <c r="AF811" s="96">
        <v>17822</v>
      </c>
    </row>
    <row r="812" spans="1:32" x14ac:dyDescent="0.25">
      <c r="A812" s="90" t="s">
        <v>2395</v>
      </c>
      <c r="B812" s="93" t="s">
        <v>2396</v>
      </c>
      <c r="C812" s="93"/>
      <c r="D812" s="93"/>
      <c r="E812" s="93"/>
      <c r="F812" s="93"/>
      <c r="G812" s="93"/>
      <c r="H812" s="93"/>
      <c r="I812" s="93"/>
      <c r="J812" s="93"/>
      <c r="K812" s="93"/>
      <c r="L812" s="93"/>
      <c r="M812" s="93"/>
      <c r="N812" s="93"/>
      <c r="O812" s="93"/>
      <c r="P812" s="93"/>
      <c r="Q812" s="93"/>
      <c r="R812" s="93"/>
      <c r="S812" s="93"/>
      <c r="T812" s="93"/>
      <c r="U812" s="93"/>
      <c r="V812" s="93"/>
      <c r="W812" s="93"/>
      <c r="X812" s="93"/>
      <c r="Y812" s="93"/>
      <c r="Z812" s="93"/>
      <c r="AA812" s="93"/>
      <c r="AB812" s="93"/>
      <c r="AC812" s="93"/>
      <c r="AD812" s="93"/>
      <c r="AE812" s="93"/>
      <c r="AF812" s="96">
        <v>8762</v>
      </c>
    </row>
    <row r="813" spans="1:32" x14ac:dyDescent="0.25">
      <c r="A813" s="90" t="s">
        <v>701</v>
      </c>
      <c r="B813" s="93" t="s">
        <v>702</v>
      </c>
      <c r="C813" s="93"/>
      <c r="D813" s="93"/>
      <c r="E813" s="93"/>
      <c r="F813" s="93"/>
      <c r="G813" s="93"/>
      <c r="H813" s="93"/>
      <c r="I813" s="93"/>
      <c r="J813" s="93"/>
      <c r="K813" s="93"/>
      <c r="L813" s="93"/>
      <c r="M813" s="93"/>
      <c r="N813" s="93"/>
      <c r="O813" s="93"/>
      <c r="P813" s="93"/>
      <c r="Q813" s="93"/>
      <c r="R813" s="93"/>
      <c r="S813" s="93"/>
      <c r="T813" s="93"/>
      <c r="U813" s="93"/>
      <c r="V813" s="93"/>
      <c r="W813" s="93"/>
      <c r="X813" s="93"/>
      <c r="Y813" s="93"/>
      <c r="Z813" s="93"/>
      <c r="AA813" s="93"/>
      <c r="AB813" s="93"/>
      <c r="AC813" s="93"/>
      <c r="AD813" s="93"/>
      <c r="AE813" s="93"/>
      <c r="AF813" s="96">
        <v>6</v>
      </c>
    </row>
    <row r="814" spans="1:32" x14ac:dyDescent="0.25">
      <c r="A814" s="90" t="s">
        <v>1516</v>
      </c>
      <c r="B814" s="93" t="s">
        <v>1517</v>
      </c>
      <c r="C814" s="93"/>
      <c r="D814" s="93"/>
      <c r="E814" s="93"/>
      <c r="F814" s="93"/>
      <c r="G814" s="93"/>
      <c r="H814" s="93"/>
      <c r="I814" s="93"/>
      <c r="J814" s="93"/>
      <c r="K814" s="93"/>
      <c r="L814" s="93"/>
      <c r="M814" s="93"/>
      <c r="N814" s="93"/>
      <c r="O814" s="93"/>
      <c r="P814" s="93"/>
      <c r="Q814" s="93"/>
      <c r="R814" s="93"/>
      <c r="S814" s="93"/>
      <c r="T814" s="93"/>
      <c r="U814" s="93"/>
      <c r="V814" s="93"/>
      <c r="W814" s="93"/>
      <c r="X814" s="93"/>
      <c r="Y814" s="93"/>
      <c r="Z814" s="93"/>
      <c r="AA814" s="93"/>
      <c r="AB814" s="93"/>
      <c r="AC814" s="93"/>
      <c r="AD814" s="93"/>
      <c r="AE814" s="93"/>
      <c r="AF814" s="96">
        <v>2900</v>
      </c>
    </row>
    <row r="815" spans="1:32" x14ac:dyDescent="0.25">
      <c r="A815" s="90" t="s">
        <v>807</v>
      </c>
      <c r="B815" s="93" t="s">
        <v>808</v>
      </c>
      <c r="C815" s="93"/>
      <c r="D815" s="93"/>
      <c r="E815" s="93"/>
      <c r="F815" s="93"/>
      <c r="G815" s="93"/>
      <c r="H815" s="93"/>
      <c r="I815" s="93"/>
      <c r="J815" s="93"/>
      <c r="K815" s="93"/>
      <c r="L815" s="93"/>
      <c r="M815" s="93"/>
      <c r="N815" s="93"/>
      <c r="O815" s="93"/>
      <c r="P815" s="93"/>
      <c r="Q815" s="93"/>
      <c r="R815" s="93"/>
      <c r="S815" s="93"/>
      <c r="T815" s="93"/>
      <c r="U815" s="93"/>
      <c r="V815" s="93"/>
      <c r="W815" s="93"/>
      <c r="X815" s="93"/>
      <c r="Y815" s="93"/>
      <c r="Z815" s="93"/>
      <c r="AA815" s="93"/>
      <c r="AB815" s="93"/>
      <c r="AC815" s="93"/>
      <c r="AD815" s="93"/>
      <c r="AE815" s="93"/>
      <c r="AF815" s="96">
        <v>25</v>
      </c>
    </row>
    <row r="816" spans="1:32" x14ac:dyDescent="0.25">
      <c r="A816" s="90" t="s">
        <v>775</v>
      </c>
      <c r="B816" s="93" t="s">
        <v>776</v>
      </c>
      <c r="C816" s="93"/>
      <c r="D816" s="93"/>
      <c r="E816" s="93"/>
      <c r="F816" s="93"/>
      <c r="G816" s="93"/>
      <c r="H816" s="93"/>
      <c r="I816" s="93"/>
      <c r="J816" s="93"/>
      <c r="K816" s="93"/>
      <c r="L816" s="93"/>
      <c r="M816" s="93"/>
      <c r="N816" s="93"/>
      <c r="O816" s="93"/>
      <c r="P816" s="93"/>
      <c r="Q816" s="93"/>
      <c r="R816" s="93"/>
      <c r="S816" s="93"/>
      <c r="T816" s="93"/>
      <c r="U816" s="93"/>
      <c r="V816" s="93"/>
      <c r="W816" s="93"/>
      <c r="X816" s="93"/>
      <c r="Y816" s="93"/>
      <c r="Z816" s="93"/>
      <c r="AA816" s="93"/>
      <c r="AB816" s="93"/>
      <c r="AC816" s="93"/>
      <c r="AD816" s="93"/>
      <c r="AE816" s="93"/>
      <c r="AF816" s="96">
        <v>253</v>
      </c>
    </row>
    <row r="817" spans="1:32" x14ac:dyDescent="0.25">
      <c r="A817" s="90" t="s">
        <v>314</v>
      </c>
      <c r="B817" s="93" t="s">
        <v>315</v>
      </c>
      <c r="C817" s="93"/>
      <c r="D817" s="93"/>
      <c r="E817" s="93"/>
      <c r="F817" s="93"/>
      <c r="G817" s="93"/>
      <c r="H817" s="93"/>
      <c r="I817" s="93"/>
      <c r="J817" s="93"/>
      <c r="K817" s="93"/>
      <c r="L817" s="93"/>
      <c r="M817" s="93"/>
      <c r="N817" s="93"/>
      <c r="O817" s="93"/>
      <c r="P817" s="93"/>
      <c r="Q817" s="93"/>
      <c r="R817" s="93"/>
      <c r="S817" s="93"/>
      <c r="T817" s="93"/>
      <c r="U817" s="93"/>
      <c r="V817" s="93"/>
      <c r="W817" s="93"/>
      <c r="X817" s="93"/>
      <c r="Y817" s="93"/>
      <c r="Z817" s="93"/>
      <c r="AA817" s="93"/>
      <c r="AB817" s="93"/>
      <c r="AC817" s="93"/>
      <c r="AD817" s="93"/>
      <c r="AE817" s="93"/>
      <c r="AF817" s="96">
        <v>126199</v>
      </c>
    </row>
    <row r="818" spans="1:32" x14ac:dyDescent="0.25">
      <c r="A818" s="90" t="s">
        <v>911</v>
      </c>
      <c r="B818" s="93" t="s">
        <v>912</v>
      </c>
      <c r="C818" s="93"/>
      <c r="D818" s="93"/>
      <c r="E818" s="93"/>
      <c r="F818" s="93"/>
      <c r="G818" s="93"/>
      <c r="H818" s="93"/>
      <c r="I818" s="93"/>
      <c r="J818" s="93"/>
      <c r="K818" s="93"/>
      <c r="L818" s="93"/>
      <c r="M818" s="93"/>
      <c r="N818" s="93"/>
      <c r="O818" s="93"/>
      <c r="P818" s="93"/>
      <c r="Q818" s="93"/>
      <c r="R818" s="93"/>
      <c r="S818" s="93"/>
      <c r="T818" s="93"/>
      <c r="U818" s="93"/>
      <c r="V818" s="93"/>
      <c r="W818" s="93"/>
      <c r="X818" s="93"/>
      <c r="Y818" s="93"/>
      <c r="Z818" s="93"/>
      <c r="AA818" s="93"/>
      <c r="AB818" s="93"/>
      <c r="AC818" s="93"/>
      <c r="AD818" s="93"/>
      <c r="AE818" s="93"/>
      <c r="AF818" s="96">
        <v>2069</v>
      </c>
    </row>
    <row r="819" spans="1:32" x14ac:dyDescent="0.25">
      <c r="A819" s="90" t="s">
        <v>707</v>
      </c>
      <c r="B819" s="93" t="s">
        <v>708</v>
      </c>
      <c r="C819" s="93"/>
      <c r="D819" s="93"/>
      <c r="E819" s="93"/>
      <c r="F819" s="93"/>
      <c r="G819" s="93"/>
      <c r="H819" s="93"/>
      <c r="I819" s="93"/>
      <c r="J819" s="93"/>
      <c r="K819" s="93"/>
      <c r="L819" s="93"/>
      <c r="M819" s="93"/>
      <c r="N819" s="93"/>
      <c r="O819" s="93"/>
      <c r="P819" s="93"/>
      <c r="Q819" s="93"/>
      <c r="R819" s="93"/>
      <c r="S819" s="93"/>
      <c r="T819" s="93"/>
      <c r="U819" s="93"/>
      <c r="V819" s="93"/>
      <c r="W819" s="93"/>
      <c r="X819" s="93"/>
      <c r="Y819" s="93"/>
      <c r="Z819" s="93"/>
      <c r="AA819" s="93"/>
      <c r="AB819" s="93"/>
      <c r="AC819" s="93"/>
      <c r="AD819" s="93"/>
      <c r="AE819" s="93"/>
      <c r="AF819" s="96">
        <v>11</v>
      </c>
    </row>
    <row r="820" spans="1:32" x14ac:dyDescent="0.25">
      <c r="A820" s="90" t="s">
        <v>2397</v>
      </c>
      <c r="B820" s="93" t="s">
        <v>2398</v>
      </c>
      <c r="C820" s="93"/>
      <c r="D820" s="93"/>
      <c r="E820" s="93"/>
      <c r="F820" s="93"/>
      <c r="G820" s="93"/>
      <c r="H820" s="93"/>
      <c r="I820" s="93"/>
      <c r="J820" s="93"/>
      <c r="K820" s="93"/>
      <c r="L820" s="93"/>
      <c r="M820" s="93"/>
      <c r="N820" s="93"/>
      <c r="O820" s="93"/>
      <c r="P820" s="93"/>
      <c r="Q820" s="93"/>
      <c r="R820" s="93"/>
      <c r="S820" s="93"/>
      <c r="T820" s="93"/>
      <c r="U820" s="93"/>
      <c r="V820" s="93"/>
      <c r="W820" s="93"/>
      <c r="X820" s="93"/>
      <c r="Y820" s="93"/>
      <c r="Z820" s="93"/>
      <c r="AA820" s="93"/>
      <c r="AB820" s="93"/>
      <c r="AC820" s="93"/>
      <c r="AD820" s="93"/>
      <c r="AE820" s="93"/>
      <c r="AF820" s="96">
        <v>5600</v>
      </c>
    </row>
    <row r="821" spans="1:32" x14ac:dyDescent="0.25">
      <c r="A821" s="90" t="s">
        <v>1267</v>
      </c>
      <c r="B821" s="93" t="s">
        <v>1268</v>
      </c>
      <c r="C821" s="93"/>
      <c r="D821" s="93"/>
      <c r="E821" s="93"/>
      <c r="F821" s="93"/>
      <c r="G821" s="93"/>
      <c r="H821" s="93"/>
      <c r="I821" s="93"/>
      <c r="J821" s="93"/>
      <c r="K821" s="93"/>
      <c r="L821" s="93"/>
      <c r="M821" s="93"/>
      <c r="N821" s="93"/>
      <c r="O821" s="93"/>
      <c r="P821" s="93"/>
      <c r="Q821" s="93"/>
      <c r="R821" s="93"/>
      <c r="S821" s="93"/>
      <c r="T821" s="93"/>
      <c r="U821" s="93"/>
      <c r="V821" s="93"/>
      <c r="W821" s="93"/>
      <c r="X821" s="93"/>
      <c r="Y821" s="93"/>
      <c r="Z821" s="93"/>
      <c r="AA821" s="93"/>
      <c r="AB821" s="93"/>
      <c r="AC821" s="93"/>
      <c r="AD821" s="93"/>
      <c r="AE821" s="93"/>
      <c r="AF821" s="96">
        <v>10</v>
      </c>
    </row>
    <row r="822" spans="1:32" x14ac:dyDescent="0.25">
      <c r="A822" s="90" t="s">
        <v>973</v>
      </c>
      <c r="B822" s="93" t="s">
        <v>974</v>
      </c>
      <c r="C822" s="93"/>
      <c r="D822" s="93"/>
      <c r="E822" s="93"/>
      <c r="F822" s="93"/>
      <c r="G822" s="93"/>
      <c r="H822" s="93"/>
      <c r="I822" s="93"/>
      <c r="J822" s="93"/>
      <c r="K822" s="93"/>
      <c r="L822" s="93"/>
      <c r="M822" s="93"/>
      <c r="N822" s="93"/>
      <c r="O822" s="93"/>
      <c r="P822" s="93"/>
      <c r="Q822" s="93"/>
      <c r="R822" s="93"/>
      <c r="S822" s="93"/>
      <c r="T822" s="93"/>
      <c r="U822" s="93"/>
      <c r="V822" s="93"/>
      <c r="W822" s="93"/>
      <c r="X822" s="93"/>
      <c r="Y822" s="93"/>
      <c r="Z822" s="93"/>
      <c r="AA822" s="93"/>
      <c r="AB822" s="93"/>
      <c r="AC822" s="93"/>
      <c r="AD822" s="93"/>
      <c r="AE822" s="93"/>
      <c r="AF822" s="96">
        <v>1</v>
      </c>
    </row>
    <row r="823" spans="1:32" x14ac:dyDescent="0.25">
      <c r="A823" s="90" t="s">
        <v>975</v>
      </c>
      <c r="B823" s="93" t="s">
        <v>976</v>
      </c>
      <c r="C823" s="93"/>
      <c r="D823" s="93"/>
      <c r="E823" s="93"/>
      <c r="F823" s="93"/>
      <c r="G823" s="93"/>
      <c r="H823" s="93"/>
      <c r="I823" s="93"/>
      <c r="J823" s="93"/>
      <c r="K823" s="93"/>
      <c r="L823" s="93"/>
      <c r="M823" s="93"/>
      <c r="N823" s="93"/>
      <c r="O823" s="93"/>
      <c r="P823" s="93"/>
      <c r="Q823" s="93"/>
      <c r="R823" s="93"/>
      <c r="S823" s="93"/>
      <c r="T823" s="93"/>
      <c r="U823" s="93"/>
      <c r="V823" s="93"/>
      <c r="W823" s="93"/>
      <c r="X823" s="93"/>
      <c r="Y823" s="93"/>
      <c r="Z823" s="93"/>
      <c r="AA823" s="93"/>
      <c r="AB823" s="93"/>
      <c r="AC823" s="93"/>
      <c r="AD823" s="93"/>
      <c r="AE823" s="93"/>
      <c r="AF823" s="96">
        <v>1</v>
      </c>
    </row>
    <row r="824" spans="1:32" x14ac:dyDescent="0.25">
      <c r="A824" s="90" t="s">
        <v>2401</v>
      </c>
      <c r="B824" s="93" t="s">
        <v>2402</v>
      </c>
      <c r="C824" s="93"/>
      <c r="D824" s="93"/>
      <c r="E824" s="93"/>
      <c r="F824" s="93"/>
      <c r="G824" s="93"/>
      <c r="H824" s="93"/>
      <c r="I824" s="93"/>
      <c r="J824" s="93"/>
      <c r="K824" s="93"/>
      <c r="L824" s="93"/>
      <c r="M824" s="93"/>
      <c r="N824" s="93"/>
      <c r="O824" s="93"/>
      <c r="P824" s="93"/>
      <c r="Q824" s="93"/>
      <c r="R824" s="93"/>
      <c r="S824" s="93"/>
      <c r="T824" s="93"/>
      <c r="U824" s="93"/>
      <c r="V824" s="93"/>
      <c r="W824" s="93"/>
      <c r="X824" s="93"/>
      <c r="Y824" s="93"/>
      <c r="Z824" s="93"/>
      <c r="AA824" s="93"/>
      <c r="AB824" s="93"/>
      <c r="AC824" s="93"/>
      <c r="AD824" s="93"/>
      <c r="AE824" s="93"/>
      <c r="AF824" s="96">
        <v>151</v>
      </c>
    </row>
    <row r="825" spans="1:32" x14ac:dyDescent="0.25">
      <c r="A825" s="90" t="s">
        <v>2403</v>
      </c>
      <c r="B825" s="93" t="s">
        <v>2404</v>
      </c>
      <c r="C825" s="93"/>
      <c r="D825" s="93"/>
      <c r="E825" s="93"/>
      <c r="F825" s="93"/>
      <c r="G825" s="93"/>
      <c r="H825" s="93"/>
      <c r="I825" s="93"/>
      <c r="J825" s="93"/>
      <c r="K825" s="93"/>
      <c r="L825" s="93"/>
      <c r="M825" s="93"/>
      <c r="N825" s="93"/>
      <c r="O825" s="93"/>
      <c r="P825" s="93"/>
      <c r="Q825" s="93"/>
      <c r="R825" s="93"/>
      <c r="S825" s="93"/>
      <c r="T825" s="93"/>
      <c r="U825" s="93"/>
      <c r="V825" s="93"/>
      <c r="W825" s="93"/>
      <c r="X825" s="93"/>
      <c r="Y825" s="93"/>
      <c r="Z825" s="93"/>
      <c r="AA825" s="93"/>
      <c r="AB825" s="93"/>
      <c r="AC825" s="93"/>
      <c r="AD825" s="93"/>
      <c r="AE825" s="93"/>
      <c r="AF825" s="96">
        <v>66009</v>
      </c>
    </row>
    <row r="826" spans="1:32" x14ac:dyDescent="0.25">
      <c r="A826" s="90" t="s">
        <v>2405</v>
      </c>
      <c r="B826" s="93" t="s">
        <v>2406</v>
      </c>
      <c r="C826" s="93"/>
      <c r="D826" s="93"/>
      <c r="E826" s="93"/>
      <c r="F826" s="93"/>
      <c r="G826" s="93"/>
      <c r="H826" s="93"/>
      <c r="I826" s="93"/>
      <c r="J826" s="93"/>
      <c r="K826" s="93"/>
      <c r="L826" s="93"/>
      <c r="M826" s="93"/>
      <c r="N826" s="93"/>
      <c r="O826" s="93"/>
      <c r="P826" s="93"/>
      <c r="Q826" s="93"/>
      <c r="R826" s="93"/>
      <c r="S826" s="93"/>
      <c r="T826" s="93"/>
      <c r="U826" s="93"/>
      <c r="V826" s="93"/>
      <c r="W826" s="93"/>
      <c r="X826" s="93"/>
      <c r="Y826" s="93"/>
      <c r="Z826" s="93"/>
      <c r="AA826" s="93"/>
      <c r="AB826" s="93"/>
      <c r="AC826" s="93"/>
      <c r="AD826" s="93"/>
      <c r="AE826" s="93"/>
      <c r="AF826" s="96">
        <v>65999</v>
      </c>
    </row>
    <row r="827" spans="1:32" x14ac:dyDescent="0.25">
      <c r="A827" s="90" t="s">
        <v>2407</v>
      </c>
      <c r="B827" s="93" t="s">
        <v>2408</v>
      </c>
      <c r="C827" s="93"/>
      <c r="D827" s="93"/>
      <c r="E827" s="93"/>
      <c r="F827" s="93"/>
      <c r="G827" s="93"/>
      <c r="H827" s="93"/>
      <c r="I827" s="93"/>
      <c r="J827" s="93"/>
      <c r="K827" s="93"/>
      <c r="L827" s="93"/>
      <c r="M827" s="93"/>
      <c r="N827" s="93"/>
      <c r="O827" s="93"/>
      <c r="P827" s="93"/>
      <c r="Q827" s="93"/>
      <c r="R827" s="93"/>
      <c r="S827" s="93"/>
      <c r="T827" s="93"/>
      <c r="U827" s="93"/>
      <c r="V827" s="93"/>
      <c r="W827" s="93"/>
      <c r="X827" s="93"/>
      <c r="Y827" s="93"/>
      <c r="Z827" s="93"/>
      <c r="AA827" s="93"/>
      <c r="AB827" s="93"/>
      <c r="AC827" s="93"/>
      <c r="AD827" s="93"/>
      <c r="AE827" s="93"/>
      <c r="AF827" s="96">
        <v>98995</v>
      </c>
    </row>
    <row r="828" spans="1:32" x14ac:dyDescent="0.25">
      <c r="A828" s="90" t="s">
        <v>2409</v>
      </c>
      <c r="B828" s="93" t="s">
        <v>2410</v>
      </c>
      <c r="C828" s="93"/>
      <c r="D828" s="93"/>
      <c r="E828" s="93"/>
      <c r="F828" s="93"/>
      <c r="G828" s="93"/>
      <c r="H828" s="93"/>
      <c r="I828" s="93"/>
      <c r="J828" s="93"/>
      <c r="K828" s="93"/>
      <c r="L828" s="93"/>
      <c r="M828" s="93"/>
      <c r="N828" s="93"/>
      <c r="O828" s="93"/>
      <c r="P828" s="93"/>
      <c r="Q828" s="93"/>
      <c r="R828" s="93"/>
      <c r="S828" s="93"/>
      <c r="T828" s="93"/>
      <c r="U828" s="93"/>
      <c r="V828" s="93"/>
      <c r="W828" s="93"/>
      <c r="X828" s="93"/>
      <c r="Y828" s="93"/>
      <c r="Z828" s="93"/>
      <c r="AA828" s="93"/>
      <c r="AB828" s="93"/>
      <c r="AC828" s="93"/>
      <c r="AD828" s="93"/>
      <c r="AE828" s="93"/>
      <c r="AF828" s="96">
        <v>298</v>
      </c>
    </row>
    <row r="829" spans="1:32" x14ac:dyDescent="0.25">
      <c r="A829" s="90" t="s">
        <v>1177</v>
      </c>
      <c r="B829" s="93" t="s">
        <v>1178</v>
      </c>
      <c r="C829" s="93"/>
      <c r="D829" s="93"/>
      <c r="E829" s="93"/>
      <c r="F829" s="93"/>
      <c r="G829" s="93"/>
      <c r="H829" s="93"/>
      <c r="I829" s="93"/>
      <c r="J829" s="93"/>
      <c r="K829" s="93"/>
      <c r="L829" s="93"/>
      <c r="M829" s="93"/>
      <c r="N829" s="93"/>
      <c r="O829" s="93"/>
      <c r="P829" s="93"/>
      <c r="Q829" s="93"/>
      <c r="R829" s="93"/>
      <c r="S829" s="93"/>
      <c r="T829" s="93"/>
      <c r="U829" s="93"/>
      <c r="V829" s="93"/>
      <c r="W829" s="93"/>
      <c r="X829" s="93"/>
      <c r="Y829" s="93"/>
      <c r="Z829" s="93"/>
      <c r="AA829" s="93"/>
      <c r="AB829" s="93"/>
      <c r="AC829" s="93"/>
      <c r="AD829" s="93"/>
      <c r="AE829" s="93"/>
      <c r="AF829" s="96">
        <v>1</v>
      </c>
    </row>
    <row r="830" spans="1:32" x14ac:dyDescent="0.25">
      <c r="A830" s="90" t="s">
        <v>3735</v>
      </c>
      <c r="B830" s="93" t="s">
        <v>3736</v>
      </c>
      <c r="C830" s="93"/>
      <c r="D830" s="93"/>
      <c r="E830" s="93"/>
      <c r="F830" s="93"/>
      <c r="G830" s="93"/>
      <c r="H830" s="93"/>
      <c r="I830" s="93"/>
      <c r="J830" s="93"/>
      <c r="K830" s="93"/>
      <c r="L830" s="93"/>
      <c r="M830" s="93"/>
      <c r="N830" s="93"/>
      <c r="O830" s="93"/>
      <c r="P830" s="93"/>
      <c r="Q830" s="93"/>
      <c r="R830" s="93"/>
      <c r="S830" s="93"/>
      <c r="T830" s="93"/>
      <c r="U830" s="93"/>
      <c r="V830" s="93"/>
      <c r="W830" s="93"/>
      <c r="X830" s="93"/>
      <c r="Y830" s="93"/>
      <c r="Z830" s="93"/>
      <c r="AA830" s="93"/>
      <c r="AB830" s="93"/>
      <c r="AC830" s="93"/>
      <c r="AD830" s="93"/>
      <c r="AE830" s="93"/>
      <c r="AF830" s="96">
        <v>9</v>
      </c>
    </row>
    <row r="831" spans="1:32" x14ac:dyDescent="0.25">
      <c r="A831" s="90" t="s">
        <v>1335</v>
      </c>
      <c r="B831" s="93" t="s">
        <v>1336</v>
      </c>
      <c r="C831" s="93"/>
      <c r="D831" s="93"/>
      <c r="E831" s="93"/>
      <c r="F831" s="93"/>
      <c r="G831" s="93"/>
      <c r="H831" s="93"/>
      <c r="I831" s="93"/>
      <c r="J831" s="93"/>
      <c r="K831" s="93"/>
      <c r="L831" s="93"/>
      <c r="M831" s="93"/>
      <c r="N831" s="93"/>
      <c r="O831" s="93"/>
      <c r="P831" s="93"/>
      <c r="Q831" s="93"/>
      <c r="R831" s="93"/>
      <c r="S831" s="93"/>
      <c r="T831" s="93"/>
      <c r="U831" s="93"/>
      <c r="V831" s="93"/>
      <c r="W831" s="93"/>
      <c r="X831" s="93"/>
      <c r="Y831" s="93"/>
      <c r="Z831" s="93"/>
      <c r="AA831" s="93"/>
      <c r="AB831" s="93"/>
      <c r="AC831" s="93"/>
      <c r="AD831" s="93"/>
      <c r="AE831" s="93"/>
      <c r="AF831" s="96">
        <v>494515</v>
      </c>
    </row>
    <row r="832" spans="1:32" x14ac:dyDescent="0.25">
      <c r="A832" s="90" t="s">
        <v>2411</v>
      </c>
      <c r="B832" s="93" t="s">
        <v>2412</v>
      </c>
      <c r="C832" s="93"/>
      <c r="D832" s="93"/>
      <c r="E832" s="93"/>
      <c r="F832" s="93"/>
      <c r="G832" s="93"/>
      <c r="H832" s="93"/>
      <c r="I832" s="93"/>
      <c r="J832" s="93"/>
      <c r="K832" s="93"/>
      <c r="L832" s="93"/>
      <c r="M832" s="93"/>
      <c r="N832" s="93"/>
      <c r="O832" s="93"/>
      <c r="P832" s="93"/>
      <c r="Q832" s="93"/>
      <c r="R832" s="93"/>
      <c r="S832" s="93"/>
      <c r="T832" s="93"/>
      <c r="U832" s="93"/>
      <c r="V832" s="93"/>
      <c r="W832" s="93"/>
      <c r="X832" s="93"/>
      <c r="Y832" s="93"/>
      <c r="Z832" s="93"/>
      <c r="AA832" s="93"/>
      <c r="AB832" s="93"/>
      <c r="AC832" s="93"/>
      <c r="AD832" s="93"/>
      <c r="AE832" s="93"/>
      <c r="AF832" s="96">
        <v>51</v>
      </c>
    </row>
    <row r="833" spans="1:32" x14ac:dyDescent="0.25">
      <c r="A833" s="90" t="s">
        <v>2413</v>
      </c>
      <c r="B833" s="93" t="s">
        <v>2414</v>
      </c>
      <c r="C833" s="93"/>
      <c r="D833" s="93"/>
      <c r="E833" s="93"/>
      <c r="F833" s="93"/>
      <c r="G833" s="93"/>
      <c r="H833" s="93"/>
      <c r="I833" s="93"/>
      <c r="J833" s="93"/>
      <c r="K833" s="93"/>
      <c r="L833" s="93"/>
      <c r="M833" s="93"/>
      <c r="N833" s="93"/>
      <c r="O833" s="93"/>
      <c r="P833" s="93"/>
      <c r="Q833" s="93"/>
      <c r="R833" s="93"/>
      <c r="S833" s="93"/>
      <c r="T833" s="93"/>
      <c r="U833" s="93"/>
      <c r="V833" s="93"/>
      <c r="W833" s="93"/>
      <c r="X833" s="93"/>
      <c r="Y833" s="93"/>
      <c r="Z833" s="93"/>
      <c r="AA833" s="93"/>
      <c r="AB833" s="93"/>
      <c r="AC833" s="93"/>
      <c r="AD833" s="93"/>
      <c r="AE833" s="93"/>
      <c r="AF833" s="96">
        <v>31</v>
      </c>
    </row>
    <row r="834" spans="1:32" x14ac:dyDescent="0.25">
      <c r="A834" s="90" t="s">
        <v>1473</v>
      </c>
      <c r="B834" s="93" t="s">
        <v>1474</v>
      </c>
      <c r="C834" s="93"/>
      <c r="D834" s="93"/>
      <c r="E834" s="93"/>
      <c r="F834" s="93"/>
      <c r="G834" s="93"/>
      <c r="H834" s="93"/>
      <c r="I834" s="93"/>
      <c r="J834" s="93"/>
      <c r="K834" s="93"/>
      <c r="L834" s="93"/>
      <c r="M834" s="93"/>
      <c r="N834" s="93"/>
      <c r="O834" s="93"/>
      <c r="P834" s="93"/>
      <c r="Q834" s="93"/>
      <c r="R834" s="93"/>
      <c r="S834" s="93"/>
      <c r="T834" s="93"/>
      <c r="U834" s="93"/>
      <c r="V834" s="93"/>
      <c r="W834" s="93"/>
      <c r="X834" s="93"/>
      <c r="Y834" s="93"/>
      <c r="Z834" s="93"/>
      <c r="AA834" s="93"/>
      <c r="AB834" s="93"/>
      <c r="AC834" s="93"/>
      <c r="AD834" s="93"/>
      <c r="AE834" s="93"/>
      <c r="AF834" s="96">
        <v>304000</v>
      </c>
    </row>
    <row r="835" spans="1:32" x14ac:dyDescent="0.25">
      <c r="A835" s="90" t="s">
        <v>2415</v>
      </c>
      <c r="B835" s="93" t="s">
        <v>2416</v>
      </c>
      <c r="C835" s="93"/>
      <c r="D835" s="93"/>
      <c r="E835" s="93"/>
      <c r="F835" s="93"/>
      <c r="G835" s="93"/>
      <c r="H835" s="93"/>
      <c r="I835" s="93"/>
      <c r="J835" s="93"/>
      <c r="K835" s="93"/>
      <c r="L835" s="93"/>
      <c r="M835" s="93"/>
      <c r="N835" s="93"/>
      <c r="O835" s="93"/>
      <c r="P835" s="93"/>
      <c r="Q835" s="93"/>
      <c r="R835" s="93"/>
      <c r="S835" s="93"/>
      <c r="T835" s="93"/>
      <c r="U835" s="93"/>
      <c r="V835" s="93"/>
      <c r="W835" s="93"/>
      <c r="X835" s="93"/>
      <c r="Y835" s="93"/>
      <c r="Z835" s="93"/>
      <c r="AA835" s="93"/>
      <c r="AB835" s="93"/>
      <c r="AC835" s="93"/>
      <c r="AD835" s="93"/>
      <c r="AE835" s="93"/>
      <c r="AF835" s="96">
        <v>24207</v>
      </c>
    </row>
    <row r="836" spans="1:32" x14ac:dyDescent="0.25">
      <c r="A836" s="90" t="s">
        <v>2417</v>
      </c>
      <c r="B836" s="93" t="s">
        <v>2418</v>
      </c>
      <c r="C836" s="93"/>
      <c r="D836" s="93"/>
      <c r="E836" s="93"/>
      <c r="F836" s="93"/>
      <c r="G836" s="93"/>
      <c r="H836" s="93"/>
      <c r="I836" s="93"/>
      <c r="J836" s="93"/>
      <c r="K836" s="93"/>
      <c r="L836" s="93"/>
      <c r="M836" s="93"/>
      <c r="N836" s="93"/>
      <c r="O836" s="93"/>
      <c r="P836" s="93"/>
      <c r="Q836" s="93"/>
      <c r="R836" s="93"/>
      <c r="S836" s="93"/>
      <c r="T836" s="93"/>
      <c r="U836" s="93"/>
      <c r="V836" s="93"/>
      <c r="W836" s="93"/>
      <c r="X836" s="93"/>
      <c r="Y836" s="93"/>
      <c r="Z836" s="93"/>
      <c r="AA836" s="93"/>
      <c r="AB836" s="93"/>
      <c r="AC836" s="93"/>
      <c r="AD836" s="93"/>
      <c r="AE836" s="93"/>
      <c r="AF836" s="96">
        <v>9036</v>
      </c>
    </row>
    <row r="837" spans="1:32" x14ac:dyDescent="0.25">
      <c r="A837" s="90" t="s">
        <v>2421</v>
      </c>
      <c r="B837" s="93" t="s">
        <v>2422</v>
      </c>
      <c r="C837" s="93"/>
      <c r="D837" s="93"/>
      <c r="E837" s="93"/>
      <c r="F837" s="93"/>
      <c r="G837" s="93"/>
      <c r="H837" s="93"/>
      <c r="I837" s="93"/>
      <c r="J837" s="93"/>
      <c r="K837" s="93"/>
      <c r="L837" s="93"/>
      <c r="M837" s="93"/>
      <c r="N837" s="93"/>
      <c r="O837" s="93"/>
      <c r="P837" s="93"/>
      <c r="Q837" s="93"/>
      <c r="R837" s="93"/>
      <c r="S837" s="93"/>
      <c r="T837" s="93"/>
      <c r="U837" s="93"/>
      <c r="V837" s="93"/>
      <c r="W837" s="93"/>
      <c r="X837" s="93"/>
      <c r="Y837" s="93"/>
      <c r="Z837" s="93"/>
      <c r="AA837" s="93"/>
      <c r="AB837" s="93"/>
      <c r="AC837" s="93"/>
      <c r="AD837" s="93"/>
      <c r="AE837" s="93"/>
      <c r="AF837" s="96">
        <v>16823</v>
      </c>
    </row>
    <row r="838" spans="1:32" x14ac:dyDescent="0.25">
      <c r="A838" s="90" t="s">
        <v>2423</v>
      </c>
      <c r="B838" s="93" t="s">
        <v>2424</v>
      </c>
      <c r="C838" s="93"/>
      <c r="D838" s="93"/>
      <c r="E838" s="93"/>
      <c r="F838" s="93"/>
      <c r="G838" s="93"/>
      <c r="H838" s="93"/>
      <c r="I838" s="93"/>
      <c r="J838" s="93"/>
      <c r="K838" s="93"/>
      <c r="L838" s="93"/>
      <c r="M838" s="93"/>
      <c r="N838" s="93"/>
      <c r="O838" s="93"/>
      <c r="P838" s="93"/>
      <c r="Q838" s="93"/>
      <c r="R838" s="93"/>
      <c r="S838" s="93"/>
      <c r="T838" s="93"/>
      <c r="U838" s="93"/>
      <c r="V838" s="93"/>
      <c r="W838" s="93"/>
      <c r="X838" s="93"/>
      <c r="Y838" s="93"/>
      <c r="Z838" s="93"/>
      <c r="AA838" s="93"/>
      <c r="AB838" s="93"/>
      <c r="AC838" s="93"/>
      <c r="AD838" s="93"/>
      <c r="AE838" s="93"/>
      <c r="AF838" s="96">
        <v>8612</v>
      </c>
    </row>
    <row r="839" spans="1:32" x14ac:dyDescent="0.25">
      <c r="A839" s="90" t="s">
        <v>2425</v>
      </c>
      <c r="B839" s="93" t="s">
        <v>2426</v>
      </c>
      <c r="C839" s="93"/>
      <c r="D839" s="93"/>
      <c r="E839" s="93"/>
      <c r="F839" s="93"/>
      <c r="G839" s="93"/>
      <c r="H839" s="93"/>
      <c r="I839" s="93"/>
      <c r="J839" s="93"/>
      <c r="K839" s="93"/>
      <c r="L839" s="93"/>
      <c r="M839" s="93"/>
      <c r="N839" s="93"/>
      <c r="O839" s="93"/>
      <c r="P839" s="93"/>
      <c r="Q839" s="93"/>
      <c r="R839" s="93"/>
      <c r="S839" s="93"/>
      <c r="T839" s="93"/>
      <c r="U839" s="93"/>
      <c r="V839" s="93"/>
      <c r="W839" s="93"/>
      <c r="X839" s="93"/>
      <c r="Y839" s="93"/>
      <c r="Z839" s="93"/>
      <c r="AA839" s="93"/>
      <c r="AB839" s="93"/>
      <c r="AC839" s="93"/>
      <c r="AD839" s="93"/>
      <c r="AE839" s="93"/>
      <c r="AF839" s="96">
        <v>38670</v>
      </c>
    </row>
    <row r="840" spans="1:32" x14ac:dyDescent="0.25">
      <c r="A840" s="90" t="s">
        <v>2427</v>
      </c>
      <c r="B840" s="93" t="s">
        <v>2428</v>
      </c>
      <c r="C840" s="93"/>
      <c r="D840" s="93"/>
      <c r="E840" s="93"/>
      <c r="F840" s="93"/>
      <c r="G840" s="93"/>
      <c r="H840" s="93"/>
      <c r="I840" s="93"/>
      <c r="J840" s="93"/>
      <c r="K840" s="93"/>
      <c r="L840" s="93"/>
      <c r="M840" s="93"/>
      <c r="N840" s="93"/>
      <c r="O840" s="93"/>
      <c r="P840" s="93"/>
      <c r="Q840" s="93"/>
      <c r="R840" s="93"/>
      <c r="S840" s="93"/>
      <c r="T840" s="93"/>
      <c r="U840" s="93"/>
      <c r="V840" s="93"/>
      <c r="W840" s="93"/>
      <c r="X840" s="93"/>
      <c r="Y840" s="93"/>
      <c r="Z840" s="93"/>
      <c r="AA840" s="93"/>
      <c r="AB840" s="93"/>
      <c r="AC840" s="93"/>
      <c r="AD840" s="93"/>
      <c r="AE840" s="93"/>
      <c r="AF840" s="96">
        <v>796</v>
      </c>
    </row>
    <row r="841" spans="1:32" x14ac:dyDescent="0.25">
      <c r="A841" s="90" t="s">
        <v>747</v>
      </c>
      <c r="B841" s="93" t="s">
        <v>748</v>
      </c>
      <c r="C841" s="93"/>
      <c r="D841" s="93"/>
      <c r="E841" s="93"/>
      <c r="F841" s="93"/>
      <c r="G841" s="93"/>
      <c r="H841" s="93"/>
      <c r="I841" s="93"/>
      <c r="J841" s="93"/>
      <c r="K841" s="93"/>
      <c r="L841" s="93"/>
      <c r="M841" s="93"/>
      <c r="N841" s="93"/>
      <c r="O841" s="93"/>
      <c r="P841" s="93"/>
      <c r="Q841" s="93"/>
      <c r="R841" s="93"/>
      <c r="S841" s="93"/>
      <c r="T841" s="93"/>
      <c r="U841" s="93"/>
      <c r="V841" s="93"/>
      <c r="W841" s="93"/>
      <c r="X841" s="93"/>
      <c r="Y841" s="93"/>
      <c r="Z841" s="93"/>
      <c r="AA841" s="93"/>
      <c r="AB841" s="93"/>
      <c r="AC841" s="93"/>
      <c r="AD841" s="93"/>
      <c r="AE841" s="93"/>
      <c r="AF841" s="96">
        <v>85</v>
      </c>
    </row>
    <row r="842" spans="1:32" x14ac:dyDescent="0.25">
      <c r="A842" s="90" t="s">
        <v>745</v>
      </c>
      <c r="B842" s="93" t="s">
        <v>746</v>
      </c>
      <c r="C842" s="93"/>
      <c r="D842" s="93"/>
      <c r="E842" s="93"/>
      <c r="F842" s="93"/>
      <c r="G842" s="93"/>
      <c r="H842" s="93"/>
      <c r="I842" s="93"/>
      <c r="J842" s="93"/>
      <c r="K842" s="93"/>
      <c r="L842" s="93"/>
      <c r="M842" s="93"/>
      <c r="N842" s="93"/>
      <c r="O842" s="93"/>
      <c r="P842" s="93"/>
      <c r="Q842" s="93"/>
      <c r="R842" s="93"/>
      <c r="S842" s="93"/>
      <c r="T842" s="93"/>
      <c r="U842" s="93"/>
      <c r="V842" s="93"/>
      <c r="W842" s="93"/>
      <c r="X842" s="93"/>
      <c r="Y842" s="93"/>
      <c r="Z842" s="93"/>
      <c r="AA842" s="93"/>
      <c r="AB842" s="93"/>
      <c r="AC842" s="93"/>
      <c r="AD842" s="93"/>
      <c r="AE842" s="93"/>
      <c r="AF842" s="96">
        <v>126</v>
      </c>
    </row>
    <row r="843" spans="1:32" x14ac:dyDescent="0.25">
      <c r="A843" s="90" t="s">
        <v>488</v>
      </c>
      <c r="B843" s="93" t="s">
        <v>489</v>
      </c>
      <c r="C843" s="93"/>
      <c r="D843" s="93"/>
      <c r="E843" s="93"/>
      <c r="F843" s="93"/>
      <c r="G843" s="93"/>
      <c r="H843" s="93"/>
      <c r="I843" s="93"/>
      <c r="J843" s="93"/>
      <c r="K843" s="93"/>
      <c r="L843" s="93"/>
      <c r="M843" s="93"/>
      <c r="N843" s="93"/>
      <c r="O843" s="93"/>
      <c r="P843" s="93"/>
      <c r="Q843" s="93"/>
      <c r="R843" s="93"/>
      <c r="S843" s="93"/>
      <c r="T843" s="93"/>
      <c r="U843" s="93"/>
      <c r="V843" s="93"/>
      <c r="W843" s="93"/>
      <c r="X843" s="93"/>
      <c r="Y843" s="93"/>
      <c r="Z843" s="93"/>
      <c r="AA843" s="93"/>
      <c r="AB843" s="93"/>
      <c r="AC843" s="93"/>
      <c r="AD843" s="93"/>
      <c r="AE843" s="93"/>
      <c r="AF843" s="96">
        <v>4597</v>
      </c>
    </row>
    <row r="844" spans="1:32" x14ac:dyDescent="0.25">
      <c r="A844" s="90" t="s">
        <v>881</v>
      </c>
      <c r="B844" s="93" t="s">
        <v>882</v>
      </c>
      <c r="C844" s="93"/>
      <c r="D844" s="93"/>
      <c r="E844" s="93"/>
      <c r="F844" s="93"/>
      <c r="G844" s="93"/>
      <c r="H844" s="93"/>
      <c r="I844" s="93"/>
      <c r="J844" s="93"/>
      <c r="K844" s="93"/>
      <c r="L844" s="93"/>
      <c r="M844" s="93"/>
      <c r="N844" s="93"/>
      <c r="O844" s="93"/>
      <c r="P844" s="93"/>
      <c r="Q844" s="93"/>
      <c r="R844" s="93"/>
      <c r="S844" s="93"/>
      <c r="T844" s="93"/>
      <c r="U844" s="93"/>
      <c r="V844" s="93"/>
      <c r="W844" s="93"/>
      <c r="X844" s="93"/>
      <c r="Y844" s="93"/>
      <c r="Z844" s="93"/>
      <c r="AA844" s="93"/>
      <c r="AB844" s="93"/>
      <c r="AC844" s="93"/>
      <c r="AD844" s="93"/>
      <c r="AE844" s="93"/>
      <c r="AF844" s="96">
        <v>562</v>
      </c>
    </row>
    <row r="845" spans="1:32" x14ac:dyDescent="0.25">
      <c r="A845" s="90" t="s">
        <v>502</v>
      </c>
      <c r="B845" s="93" t="s">
        <v>503</v>
      </c>
      <c r="C845" s="93"/>
      <c r="D845" s="93"/>
      <c r="E845" s="93"/>
      <c r="F845" s="93"/>
      <c r="G845" s="93"/>
      <c r="H845" s="93"/>
      <c r="I845" s="93"/>
      <c r="J845" s="93"/>
      <c r="K845" s="93"/>
      <c r="L845" s="93"/>
      <c r="M845" s="93"/>
      <c r="N845" s="93"/>
      <c r="O845" s="93"/>
      <c r="P845" s="93"/>
      <c r="Q845" s="93"/>
      <c r="R845" s="93"/>
      <c r="S845" s="93"/>
      <c r="T845" s="93"/>
      <c r="U845" s="93"/>
      <c r="V845" s="93"/>
      <c r="W845" s="93"/>
      <c r="X845" s="93"/>
      <c r="Y845" s="93"/>
      <c r="Z845" s="93"/>
      <c r="AA845" s="93"/>
      <c r="AB845" s="93"/>
      <c r="AC845" s="93"/>
      <c r="AD845" s="93"/>
      <c r="AE845" s="93"/>
      <c r="AF845" s="96">
        <v>3</v>
      </c>
    </row>
    <row r="846" spans="1:32" x14ac:dyDescent="0.25">
      <c r="A846" s="90" t="s">
        <v>1572</v>
      </c>
      <c r="B846" s="93" t="s">
        <v>1573</v>
      </c>
      <c r="C846" s="93"/>
      <c r="D846" s="93"/>
      <c r="E846" s="93"/>
      <c r="F846" s="93"/>
      <c r="G846" s="93"/>
      <c r="H846" s="93"/>
      <c r="I846" s="93"/>
      <c r="J846" s="93"/>
      <c r="K846" s="93"/>
      <c r="L846" s="93"/>
      <c r="M846" s="93"/>
      <c r="N846" s="93"/>
      <c r="O846" s="93"/>
      <c r="P846" s="93"/>
      <c r="Q846" s="93"/>
      <c r="R846" s="93"/>
      <c r="S846" s="93"/>
      <c r="T846" s="93"/>
      <c r="U846" s="93"/>
      <c r="V846" s="93"/>
      <c r="W846" s="93"/>
      <c r="X846" s="93"/>
      <c r="Y846" s="93"/>
      <c r="Z846" s="93"/>
      <c r="AA846" s="93"/>
      <c r="AB846" s="93"/>
      <c r="AC846" s="93"/>
      <c r="AD846" s="93"/>
      <c r="AE846" s="93"/>
      <c r="AF846" s="96">
        <v>2764</v>
      </c>
    </row>
    <row r="847" spans="1:32" x14ac:dyDescent="0.25">
      <c r="A847" s="90" t="s">
        <v>687</v>
      </c>
      <c r="B847" s="93" t="s">
        <v>688</v>
      </c>
      <c r="C847" s="93"/>
      <c r="D847" s="93"/>
      <c r="E847" s="93"/>
      <c r="F847" s="93"/>
      <c r="G847" s="93"/>
      <c r="H847" s="93"/>
      <c r="I847" s="93"/>
      <c r="J847" s="93"/>
      <c r="K847" s="93"/>
      <c r="L847" s="93"/>
      <c r="M847" s="93"/>
      <c r="N847" s="93"/>
      <c r="O847" s="93"/>
      <c r="P847" s="93"/>
      <c r="Q847" s="93"/>
      <c r="R847" s="93"/>
      <c r="S847" s="93"/>
      <c r="T847" s="93"/>
      <c r="U847" s="93"/>
      <c r="V847" s="93"/>
      <c r="W847" s="93"/>
      <c r="X847" s="93"/>
      <c r="Y847" s="93"/>
      <c r="Z847" s="93"/>
      <c r="AA847" s="93"/>
      <c r="AB847" s="93"/>
      <c r="AC847" s="93"/>
      <c r="AD847" s="93"/>
      <c r="AE847" s="93"/>
      <c r="AF847" s="96">
        <v>10</v>
      </c>
    </row>
    <row r="848" spans="1:32" x14ac:dyDescent="0.25">
      <c r="A848" s="90" t="s">
        <v>1087</v>
      </c>
      <c r="B848" s="93" t="s">
        <v>1088</v>
      </c>
      <c r="C848" s="93"/>
      <c r="D848" s="93"/>
      <c r="E848" s="93"/>
      <c r="F848" s="93"/>
      <c r="G848" s="93"/>
      <c r="H848" s="93"/>
      <c r="I848" s="93"/>
      <c r="J848" s="93"/>
      <c r="K848" s="93"/>
      <c r="L848" s="93"/>
      <c r="M848" s="93"/>
      <c r="N848" s="93"/>
      <c r="O848" s="93"/>
      <c r="P848" s="93"/>
      <c r="Q848" s="93"/>
      <c r="R848" s="93"/>
      <c r="S848" s="93"/>
      <c r="T848" s="93"/>
      <c r="U848" s="93"/>
      <c r="V848" s="93"/>
      <c r="W848" s="93"/>
      <c r="X848" s="93"/>
      <c r="Y848" s="93"/>
      <c r="Z848" s="93"/>
      <c r="AA848" s="93"/>
      <c r="AB848" s="93"/>
      <c r="AC848" s="93"/>
      <c r="AD848" s="93"/>
      <c r="AE848" s="93"/>
      <c r="AF848" s="96">
        <v>190</v>
      </c>
    </row>
    <row r="849" spans="1:32" x14ac:dyDescent="0.25">
      <c r="A849" s="90" t="s">
        <v>3737</v>
      </c>
      <c r="B849" s="93" t="s">
        <v>3738</v>
      </c>
      <c r="C849" s="93"/>
      <c r="D849" s="93"/>
      <c r="E849" s="93"/>
      <c r="F849" s="93"/>
      <c r="G849" s="93"/>
      <c r="H849" s="93"/>
      <c r="I849" s="93"/>
      <c r="J849" s="93"/>
      <c r="K849" s="93"/>
      <c r="L849" s="93"/>
      <c r="M849" s="93"/>
      <c r="N849" s="93"/>
      <c r="O849" s="93"/>
      <c r="P849" s="93"/>
      <c r="Q849" s="93"/>
      <c r="R849" s="93"/>
      <c r="S849" s="93"/>
      <c r="T849" s="93"/>
      <c r="U849" s="93"/>
      <c r="V849" s="93"/>
      <c r="W849" s="93"/>
      <c r="X849" s="93"/>
      <c r="Y849" s="93"/>
      <c r="Z849" s="93"/>
      <c r="AA849" s="93"/>
      <c r="AB849" s="93"/>
      <c r="AC849" s="93"/>
      <c r="AD849" s="93"/>
      <c r="AE849" s="93"/>
      <c r="AF849" s="96">
        <v>13110</v>
      </c>
    </row>
    <row r="850" spans="1:32" x14ac:dyDescent="0.25">
      <c r="A850" s="90" t="s">
        <v>3739</v>
      </c>
      <c r="B850" s="93" t="s">
        <v>3740</v>
      </c>
      <c r="C850" s="93"/>
      <c r="D850" s="93"/>
      <c r="E850" s="93"/>
      <c r="F850" s="93"/>
      <c r="G850" s="93"/>
      <c r="H850" s="93"/>
      <c r="I850" s="93"/>
      <c r="J850" s="93"/>
      <c r="K850" s="93"/>
      <c r="L850" s="93"/>
      <c r="M850" s="93"/>
      <c r="N850" s="93"/>
      <c r="O850" s="93"/>
      <c r="P850" s="93"/>
      <c r="Q850" s="93"/>
      <c r="R850" s="93"/>
      <c r="S850" s="93"/>
      <c r="T850" s="93"/>
      <c r="U850" s="93"/>
      <c r="V850" s="93"/>
      <c r="W850" s="93"/>
      <c r="X850" s="93"/>
      <c r="Y850" s="93"/>
      <c r="Z850" s="93"/>
      <c r="AA850" s="93"/>
      <c r="AB850" s="93"/>
      <c r="AC850" s="93"/>
      <c r="AD850" s="93"/>
      <c r="AE850" s="93"/>
      <c r="AF850" s="96">
        <v>36405</v>
      </c>
    </row>
    <row r="851" spans="1:32" x14ac:dyDescent="0.25">
      <c r="A851" s="90" t="s">
        <v>3741</v>
      </c>
      <c r="B851" s="93" t="s">
        <v>3742</v>
      </c>
      <c r="C851" s="93"/>
      <c r="D851" s="93"/>
      <c r="E851" s="93"/>
      <c r="F851" s="93"/>
      <c r="G851" s="93"/>
      <c r="H851" s="93"/>
      <c r="I851" s="93"/>
      <c r="J851" s="93"/>
      <c r="K851" s="93"/>
      <c r="L851" s="93"/>
      <c r="M851" s="93"/>
      <c r="N851" s="93"/>
      <c r="O851" s="93"/>
      <c r="P851" s="93"/>
      <c r="Q851" s="93"/>
      <c r="R851" s="93"/>
      <c r="S851" s="93"/>
      <c r="T851" s="93"/>
      <c r="U851" s="93"/>
      <c r="V851" s="93"/>
      <c r="W851" s="93"/>
      <c r="X851" s="93"/>
      <c r="Y851" s="93"/>
      <c r="Z851" s="93"/>
      <c r="AA851" s="93"/>
      <c r="AB851" s="93"/>
      <c r="AC851" s="93"/>
      <c r="AD851" s="93"/>
      <c r="AE851" s="93"/>
      <c r="AF851" s="96">
        <v>14174</v>
      </c>
    </row>
    <row r="852" spans="1:32" x14ac:dyDescent="0.25">
      <c r="A852" s="90" t="s">
        <v>1359</v>
      </c>
      <c r="B852" s="93" t="s">
        <v>1360</v>
      </c>
      <c r="C852" s="93"/>
      <c r="D852" s="93"/>
      <c r="E852" s="93"/>
      <c r="F852" s="93"/>
      <c r="G852" s="93"/>
      <c r="H852" s="93"/>
      <c r="I852" s="93"/>
      <c r="J852" s="93"/>
      <c r="K852" s="93"/>
      <c r="L852" s="93"/>
      <c r="M852" s="93"/>
      <c r="N852" s="93"/>
      <c r="O852" s="93"/>
      <c r="P852" s="93"/>
      <c r="Q852" s="93"/>
      <c r="R852" s="93"/>
      <c r="S852" s="93"/>
      <c r="T852" s="93"/>
      <c r="U852" s="93"/>
      <c r="V852" s="93"/>
      <c r="W852" s="93"/>
      <c r="X852" s="93"/>
      <c r="Y852" s="93"/>
      <c r="Z852" s="93"/>
      <c r="AA852" s="93"/>
      <c r="AB852" s="93"/>
      <c r="AC852" s="93"/>
      <c r="AD852" s="93"/>
      <c r="AE852" s="93"/>
      <c r="AF852" s="96">
        <v>4516</v>
      </c>
    </row>
    <row r="853" spans="1:32" x14ac:dyDescent="0.25">
      <c r="A853" s="90" t="s">
        <v>1361</v>
      </c>
      <c r="B853" s="93" t="s">
        <v>1362</v>
      </c>
      <c r="C853" s="93"/>
      <c r="D853" s="93"/>
      <c r="E853" s="93"/>
      <c r="F853" s="93"/>
      <c r="G853" s="93"/>
      <c r="H853" s="93"/>
      <c r="I853" s="93"/>
      <c r="J853" s="93"/>
      <c r="K853" s="93"/>
      <c r="L853" s="93"/>
      <c r="M853" s="93"/>
      <c r="N853" s="93"/>
      <c r="O853" s="93"/>
      <c r="P853" s="93"/>
      <c r="Q853" s="93"/>
      <c r="R853" s="93"/>
      <c r="S853" s="93"/>
      <c r="T853" s="93"/>
      <c r="U853" s="93"/>
      <c r="V853" s="93"/>
      <c r="W853" s="93"/>
      <c r="X853" s="93"/>
      <c r="Y853" s="93"/>
      <c r="Z853" s="93"/>
      <c r="AA853" s="93"/>
      <c r="AB853" s="93"/>
      <c r="AC853" s="93"/>
      <c r="AD853" s="93"/>
      <c r="AE853" s="93"/>
      <c r="AF853" s="96">
        <v>4384</v>
      </c>
    </row>
    <row r="854" spans="1:32" x14ac:dyDescent="0.25">
      <c r="A854" s="90" t="s">
        <v>2429</v>
      </c>
      <c r="B854" s="93" t="s">
        <v>2430</v>
      </c>
      <c r="C854" s="93"/>
      <c r="D854" s="93"/>
      <c r="E854" s="93"/>
      <c r="F854" s="93"/>
      <c r="G854" s="93"/>
      <c r="H854" s="93"/>
      <c r="I854" s="93"/>
      <c r="J854" s="93"/>
      <c r="K854" s="93"/>
      <c r="L854" s="93"/>
      <c r="M854" s="93"/>
      <c r="N854" s="93"/>
      <c r="O854" s="93"/>
      <c r="P854" s="93"/>
      <c r="Q854" s="93"/>
      <c r="R854" s="93"/>
      <c r="S854" s="93"/>
      <c r="T854" s="93"/>
      <c r="U854" s="93"/>
      <c r="V854" s="93"/>
      <c r="W854" s="93"/>
      <c r="X854" s="93"/>
      <c r="Y854" s="93"/>
      <c r="Z854" s="93"/>
      <c r="AA854" s="93"/>
      <c r="AB854" s="93"/>
      <c r="AC854" s="93"/>
      <c r="AD854" s="93"/>
      <c r="AE854" s="93"/>
      <c r="AF854" s="96">
        <v>999</v>
      </c>
    </row>
    <row r="855" spans="1:32" x14ac:dyDescent="0.25">
      <c r="A855" s="90" t="s">
        <v>3743</v>
      </c>
      <c r="B855" s="93" t="s">
        <v>3996</v>
      </c>
      <c r="C855" s="93"/>
      <c r="D855" s="93"/>
      <c r="E855" s="93"/>
      <c r="F855" s="93"/>
      <c r="G855" s="93"/>
      <c r="H855" s="93"/>
      <c r="I855" s="93"/>
      <c r="J855" s="93"/>
      <c r="K855" s="93"/>
      <c r="L855" s="93"/>
      <c r="M855" s="93"/>
      <c r="N855" s="93"/>
      <c r="O855" s="93"/>
      <c r="P855" s="93"/>
      <c r="Q855" s="93"/>
      <c r="R855" s="93"/>
      <c r="S855" s="93"/>
      <c r="T855" s="93"/>
      <c r="U855" s="93"/>
      <c r="V855" s="93"/>
      <c r="W855" s="93"/>
      <c r="X855" s="93"/>
      <c r="Y855" s="93"/>
      <c r="Z855" s="93"/>
      <c r="AA855" s="93"/>
      <c r="AB855" s="93"/>
      <c r="AC855" s="93"/>
      <c r="AD855" s="93"/>
      <c r="AE855" s="93"/>
      <c r="AF855" s="96">
        <v>28462</v>
      </c>
    </row>
    <row r="856" spans="1:32" x14ac:dyDescent="0.25">
      <c r="A856" s="90" t="s">
        <v>1445</v>
      </c>
      <c r="B856" s="93" t="s">
        <v>439</v>
      </c>
      <c r="C856" s="93"/>
      <c r="D856" s="93"/>
      <c r="E856" s="93"/>
      <c r="F856" s="93"/>
      <c r="G856" s="93"/>
      <c r="H856" s="93"/>
      <c r="I856" s="93"/>
      <c r="J856" s="93"/>
      <c r="K856" s="93"/>
      <c r="L856" s="93"/>
      <c r="M856" s="93"/>
      <c r="N856" s="93"/>
      <c r="O856" s="93"/>
      <c r="P856" s="93"/>
      <c r="Q856" s="93"/>
      <c r="R856" s="93"/>
      <c r="S856" s="93"/>
      <c r="T856" s="93"/>
      <c r="U856" s="93"/>
      <c r="V856" s="93"/>
      <c r="W856" s="93"/>
      <c r="X856" s="93"/>
      <c r="Y856" s="93"/>
      <c r="Z856" s="93"/>
      <c r="AA856" s="93"/>
      <c r="AB856" s="93"/>
      <c r="AC856" s="93"/>
      <c r="AD856" s="93"/>
      <c r="AE856" s="93"/>
      <c r="AF856" s="96">
        <v>50</v>
      </c>
    </row>
    <row r="857" spans="1:32" x14ac:dyDescent="0.25">
      <c r="A857" s="90" t="s">
        <v>2419</v>
      </c>
      <c r="B857" s="93" t="s">
        <v>3955</v>
      </c>
      <c r="C857" s="93"/>
      <c r="D857" s="93"/>
      <c r="E857" s="93"/>
      <c r="F857" s="93"/>
      <c r="G857" s="93"/>
      <c r="H857" s="93"/>
      <c r="I857" s="93"/>
      <c r="J857" s="93"/>
      <c r="K857" s="93"/>
      <c r="L857" s="93"/>
      <c r="M857" s="93"/>
      <c r="N857" s="93"/>
      <c r="O857" s="93"/>
      <c r="P857" s="93"/>
      <c r="Q857" s="93"/>
      <c r="R857" s="93"/>
      <c r="S857" s="93"/>
      <c r="T857" s="93"/>
      <c r="U857" s="93"/>
      <c r="V857" s="93"/>
      <c r="W857" s="93"/>
      <c r="X857" s="93"/>
      <c r="Y857" s="93"/>
      <c r="Z857" s="93"/>
      <c r="AA857" s="93"/>
      <c r="AB857" s="93"/>
      <c r="AC857" s="93"/>
      <c r="AD857" s="93"/>
      <c r="AE857" s="93"/>
      <c r="AF857" s="96">
        <v>12383</v>
      </c>
    </row>
    <row r="858" spans="1:32" x14ac:dyDescent="0.25">
      <c r="A858" s="90" t="s">
        <v>3963</v>
      </c>
      <c r="B858" s="93" t="s">
        <v>3964</v>
      </c>
      <c r="C858" s="93"/>
      <c r="D858" s="93"/>
      <c r="E858" s="93"/>
      <c r="F858" s="93"/>
      <c r="G858" s="93"/>
      <c r="H858" s="93"/>
      <c r="I858" s="93"/>
      <c r="J858" s="93"/>
      <c r="K858" s="93"/>
      <c r="L858" s="93"/>
      <c r="M858" s="93"/>
      <c r="N858" s="93"/>
      <c r="O858" s="93"/>
      <c r="P858" s="93"/>
      <c r="Q858" s="93"/>
      <c r="R858" s="93"/>
      <c r="S858" s="93"/>
      <c r="T858" s="93"/>
      <c r="U858" s="93"/>
      <c r="V858" s="93"/>
      <c r="W858" s="93"/>
      <c r="X858" s="93"/>
      <c r="Y858" s="93"/>
      <c r="Z858" s="93"/>
      <c r="AA858" s="93"/>
      <c r="AB858" s="93"/>
      <c r="AC858" s="93"/>
      <c r="AD858" s="93"/>
      <c r="AE858" s="93"/>
      <c r="AF858" s="96">
        <v>8249</v>
      </c>
    </row>
    <row r="859" spans="1:32" x14ac:dyDescent="0.25">
      <c r="A859" s="90" t="s">
        <v>2431</v>
      </c>
      <c r="B859" s="93" t="s">
        <v>2432</v>
      </c>
      <c r="C859" s="93"/>
      <c r="D859" s="93"/>
      <c r="E859" s="93"/>
      <c r="F859" s="93"/>
      <c r="G859" s="93"/>
      <c r="H859" s="93"/>
      <c r="I859" s="93"/>
      <c r="J859" s="93"/>
      <c r="K859" s="93"/>
      <c r="L859" s="93"/>
      <c r="M859" s="93"/>
      <c r="N859" s="93"/>
      <c r="O859" s="93"/>
      <c r="P859" s="93"/>
      <c r="Q859" s="93"/>
      <c r="R859" s="93"/>
      <c r="S859" s="93"/>
      <c r="T859" s="93"/>
      <c r="U859" s="93"/>
      <c r="V859" s="93"/>
      <c r="W859" s="93"/>
      <c r="X859" s="93"/>
      <c r="Y859" s="93"/>
      <c r="Z859" s="93"/>
      <c r="AA859" s="93"/>
      <c r="AB859" s="93"/>
      <c r="AC859" s="93"/>
      <c r="AD859" s="93"/>
      <c r="AE859" s="93"/>
      <c r="AF859" s="96">
        <v>1917</v>
      </c>
    </row>
    <row r="860" spans="1:32" x14ac:dyDescent="0.25">
      <c r="A860" s="90" t="s">
        <v>2433</v>
      </c>
      <c r="B860" s="93" t="s">
        <v>2434</v>
      </c>
      <c r="C860" s="93"/>
      <c r="D860" s="93"/>
      <c r="E860" s="93"/>
      <c r="F860" s="93"/>
      <c r="G860" s="93"/>
      <c r="H860" s="93"/>
      <c r="I860" s="93"/>
      <c r="J860" s="93"/>
      <c r="K860" s="93"/>
      <c r="L860" s="93"/>
      <c r="M860" s="93"/>
      <c r="N860" s="93"/>
      <c r="O860" s="93"/>
      <c r="P860" s="93"/>
      <c r="Q860" s="93"/>
      <c r="R860" s="93"/>
      <c r="S860" s="93"/>
      <c r="T860" s="93"/>
      <c r="U860" s="93"/>
      <c r="V860" s="93"/>
      <c r="W860" s="93"/>
      <c r="X860" s="93"/>
      <c r="Y860" s="93"/>
      <c r="Z860" s="93"/>
      <c r="AA860" s="93"/>
      <c r="AB860" s="93"/>
      <c r="AC860" s="93"/>
      <c r="AD860" s="93"/>
      <c r="AE860" s="93"/>
      <c r="AF860" s="96">
        <v>5275</v>
      </c>
    </row>
    <row r="861" spans="1:32" x14ac:dyDescent="0.25">
      <c r="A861" s="90" t="s">
        <v>2435</v>
      </c>
      <c r="B861" s="93" t="s">
        <v>2436</v>
      </c>
      <c r="C861" s="93"/>
      <c r="D861" s="93"/>
      <c r="E861" s="93"/>
      <c r="F861" s="93"/>
      <c r="G861" s="93"/>
      <c r="H861" s="93"/>
      <c r="I861" s="93"/>
      <c r="J861" s="93"/>
      <c r="K861" s="93"/>
      <c r="L861" s="93"/>
      <c r="M861" s="93"/>
      <c r="N861" s="93"/>
      <c r="O861" s="93"/>
      <c r="P861" s="93"/>
      <c r="Q861" s="93"/>
      <c r="R861" s="93"/>
      <c r="S861" s="93"/>
      <c r="T861" s="93"/>
      <c r="U861" s="93"/>
      <c r="V861" s="93"/>
      <c r="W861" s="93"/>
      <c r="X861" s="93"/>
      <c r="Y861" s="93"/>
      <c r="Z861" s="93"/>
      <c r="AA861" s="93"/>
      <c r="AB861" s="93"/>
      <c r="AC861" s="93"/>
      <c r="AD861" s="93"/>
      <c r="AE861" s="93"/>
      <c r="AF861" s="96">
        <v>2377</v>
      </c>
    </row>
    <row r="862" spans="1:32" x14ac:dyDescent="0.25">
      <c r="A862" s="90" t="s">
        <v>3971</v>
      </c>
      <c r="B862" s="93" t="s">
        <v>3972</v>
      </c>
      <c r="C862" s="93"/>
      <c r="D862" s="93"/>
      <c r="E862" s="93"/>
      <c r="F862" s="93"/>
      <c r="G862" s="93"/>
      <c r="H862" s="93"/>
      <c r="I862" s="93"/>
      <c r="J862" s="93"/>
      <c r="K862" s="93"/>
      <c r="L862" s="93"/>
      <c r="M862" s="93"/>
      <c r="N862" s="93"/>
      <c r="O862" s="93"/>
      <c r="P862" s="93"/>
      <c r="Q862" s="93"/>
      <c r="R862" s="93"/>
      <c r="S862" s="93"/>
      <c r="T862" s="93"/>
      <c r="U862" s="93"/>
      <c r="V862" s="93"/>
      <c r="W862" s="93"/>
      <c r="X862" s="93"/>
      <c r="Y862" s="93"/>
      <c r="Z862" s="93"/>
      <c r="AA862" s="93"/>
      <c r="AB862" s="93"/>
      <c r="AC862" s="93"/>
      <c r="AD862" s="93"/>
      <c r="AE862" s="93"/>
      <c r="AF862" s="96">
        <v>3507</v>
      </c>
    </row>
    <row r="863" spans="1:32" x14ac:dyDescent="0.25">
      <c r="A863" s="90" t="s">
        <v>2437</v>
      </c>
      <c r="B863" s="93" t="s">
        <v>2438</v>
      </c>
      <c r="C863" s="93"/>
      <c r="D863" s="93"/>
      <c r="E863" s="93"/>
      <c r="F863" s="93"/>
      <c r="G863" s="93"/>
      <c r="H863" s="93"/>
      <c r="I863" s="93"/>
      <c r="J863" s="93"/>
      <c r="K863" s="93"/>
      <c r="L863" s="93"/>
      <c r="M863" s="93"/>
      <c r="N863" s="93"/>
      <c r="O863" s="93"/>
      <c r="P863" s="93"/>
      <c r="Q863" s="93"/>
      <c r="R863" s="93"/>
      <c r="S863" s="93"/>
      <c r="T863" s="93"/>
      <c r="U863" s="93"/>
      <c r="V863" s="93"/>
      <c r="W863" s="93"/>
      <c r="X863" s="93"/>
      <c r="Y863" s="93"/>
      <c r="Z863" s="93"/>
      <c r="AA863" s="93"/>
      <c r="AB863" s="93"/>
      <c r="AC863" s="93"/>
      <c r="AD863" s="93"/>
      <c r="AE863" s="93"/>
      <c r="AF863" s="96">
        <v>2475</v>
      </c>
    </row>
    <row r="864" spans="1:32" x14ac:dyDescent="0.25">
      <c r="A864" s="90" t="s">
        <v>3745</v>
      </c>
      <c r="B864" s="93" t="s">
        <v>3746</v>
      </c>
      <c r="C864" s="93"/>
      <c r="D864" s="93"/>
      <c r="E864" s="93"/>
      <c r="F864" s="93"/>
      <c r="G864" s="93"/>
      <c r="H864" s="93"/>
      <c r="I864" s="93"/>
      <c r="J864" s="93"/>
      <c r="K864" s="93"/>
      <c r="L864" s="93"/>
      <c r="M864" s="93"/>
      <c r="N864" s="93"/>
      <c r="O864" s="93"/>
      <c r="P864" s="93"/>
      <c r="Q864" s="93"/>
      <c r="R864" s="93"/>
      <c r="S864" s="93"/>
      <c r="T864" s="93"/>
      <c r="U864" s="93"/>
      <c r="V864" s="93"/>
      <c r="W864" s="93"/>
      <c r="X864" s="93"/>
      <c r="Y864" s="93"/>
      <c r="Z864" s="93"/>
      <c r="AA864" s="93"/>
      <c r="AB864" s="93"/>
      <c r="AC864" s="93"/>
      <c r="AD864" s="93"/>
      <c r="AE864" s="93"/>
      <c r="AF864" s="96">
        <v>13983</v>
      </c>
    </row>
    <row r="865" spans="1:32" x14ac:dyDescent="0.25">
      <c r="A865" s="90" t="s">
        <v>2439</v>
      </c>
      <c r="B865" s="93" t="s">
        <v>2440</v>
      </c>
      <c r="C865" s="93"/>
      <c r="D865" s="93"/>
      <c r="E865" s="93"/>
      <c r="F865" s="93"/>
      <c r="G865" s="93"/>
      <c r="H865" s="93"/>
      <c r="I865" s="93"/>
      <c r="J865" s="93"/>
      <c r="K865" s="93"/>
      <c r="L865" s="93"/>
      <c r="M865" s="93"/>
      <c r="N865" s="93"/>
      <c r="O865" s="93"/>
      <c r="P865" s="93"/>
      <c r="Q865" s="93"/>
      <c r="R865" s="93"/>
      <c r="S865" s="93"/>
      <c r="T865" s="93"/>
      <c r="U865" s="93"/>
      <c r="V865" s="93"/>
      <c r="W865" s="93"/>
      <c r="X865" s="93"/>
      <c r="Y865" s="93"/>
      <c r="Z865" s="93"/>
      <c r="AA865" s="93"/>
      <c r="AB865" s="93"/>
      <c r="AC865" s="93"/>
      <c r="AD865" s="93"/>
      <c r="AE865" s="93"/>
      <c r="AF865" s="96">
        <v>2262</v>
      </c>
    </row>
    <row r="866" spans="1:32" x14ac:dyDescent="0.25">
      <c r="A866" s="90" t="s">
        <v>2441</v>
      </c>
      <c r="B866" s="93" t="s">
        <v>2442</v>
      </c>
      <c r="C866" s="93"/>
      <c r="D866" s="93"/>
      <c r="E866" s="93"/>
      <c r="F866" s="93"/>
      <c r="G866" s="93"/>
      <c r="H866" s="93"/>
      <c r="I866" s="93"/>
      <c r="J866" s="93"/>
      <c r="K866" s="93"/>
      <c r="L866" s="93"/>
      <c r="M866" s="93"/>
      <c r="N866" s="93"/>
      <c r="O866" s="93"/>
      <c r="P866" s="93"/>
      <c r="Q866" s="93"/>
      <c r="R866" s="93"/>
      <c r="S866" s="93"/>
      <c r="T866" s="93"/>
      <c r="U866" s="93"/>
      <c r="V866" s="93"/>
      <c r="W866" s="93"/>
      <c r="X866" s="93"/>
      <c r="Y866" s="93"/>
      <c r="Z866" s="93"/>
      <c r="AA866" s="93"/>
      <c r="AB866" s="93"/>
      <c r="AC866" s="93"/>
      <c r="AD866" s="93"/>
      <c r="AE866" s="93"/>
      <c r="AF866" s="96">
        <v>2273</v>
      </c>
    </row>
    <row r="867" spans="1:32" x14ac:dyDescent="0.25">
      <c r="A867" s="90" t="s">
        <v>2443</v>
      </c>
      <c r="B867" s="93" t="s">
        <v>2444</v>
      </c>
      <c r="C867" s="93"/>
      <c r="D867" s="93"/>
      <c r="E867" s="93"/>
      <c r="F867" s="93"/>
      <c r="G867" s="93"/>
      <c r="H867" s="93"/>
      <c r="I867" s="93"/>
      <c r="J867" s="93"/>
      <c r="K867" s="93"/>
      <c r="L867" s="93"/>
      <c r="M867" s="93"/>
      <c r="N867" s="93"/>
      <c r="O867" s="93"/>
      <c r="P867" s="93"/>
      <c r="Q867" s="93"/>
      <c r="R867" s="93"/>
      <c r="S867" s="93"/>
      <c r="T867" s="93"/>
      <c r="U867" s="93"/>
      <c r="V867" s="93"/>
      <c r="W867" s="93"/>
      <c r="X867" s="93"/>
      <c r="Y867" s="93"/>
      <c r="Z867" s="93"/>
      <c r="AA867" s="93"/>
      <c r="AB867" s="93"/>
      <c r="AC867" s="93"/>
      <c r="AD867" s="93"/>
      <c r="AE867" s="93"/>
      <c r="AF867" s="96">
        <v>1484</v>
      </c>
    </row>
    <row r="868" spans="1:32" x14ac:dyDescent="0.25">
      <c r="A868" s="90" t="s">
        <v>2445</v>
      </c>
      <c r="B868" s="93" t="s">
        <v>2446</v>
      </c>
      <c r="C868" s="93"/>
      <c r="D868" s="93"/>
      <c r="E868" s="93"/>
      <c r="F868" s="93"/>
      <c r="G868" s="93"/>
      <c r="H868" s="93"/>
      <c r="I868" s="93"/>
      <c r="J868" s="93"/>
      <c r="K868" s="93"/>
      <c r="L868" s="93"/>
      <c r="M868" s="93"/>
      <c r="N868" s="93"/>
      <c r="O868" s="93"/>
      <c r="P868" s="93"/>
      <c r="Q868" s="93"/>
      <c r="R868" s="93"/>
      <c r="S868" s="93"/>
      <c r="T868" s="93"/>
      <c r="U868" s="93"/>
      <c r="V868" s="93"/>
      <c r="W868" s="93"/>
      <c r="X868" s="93"/>
      <c r="Y868" s="93"/>
      <c r="Z868" s="93"/>
      <c r="AA868" s="93"/>
      <c r="AB868" s="93"/>
      <c r="AC868" s="93"/>
      <c r="AD868" s="93"/>
      <c r="AE868" s="93"/>
      <c r="AF868" s="96">
        <v>2524</v>
      </c>
    </row>
    <row r="869" spans="1:32" x14ac:dyDescent="0.25">
      <c r="A869" s="90" t="s">
        <v>2447</v>
      </c>
      <c r="B869" s="93" t="s">
        <v>2448</v>
      </c>
      <c r="C869" s="93"/>
      <c r="D869" s="93"/>
      <c r="E869" s="93"/>
      <c r="F869" s="93"/>
      <c r="G869" s="93"/>
      <c r="H869" s="93"/>
      <c r="I869" s="93"/>
      <c r="J869" s="93"/>
      <c r="K869" s="93"/>
      <c r="L869" s="93"/>
      <c r="M869" s="93"/>
      <c r="N869" s="93"/>
      <c r="O869" s="93"/>
      <c r="P869" s="93"/>
      <c r="Q869" s="93"/>
      <c r="R869" s="93"/>
      <c r="S869" s="93"/>
      <c r="T869" s="93"/>
      <c r="U869" s="93"/>
      <c r="V869" s="93"/>
      <c r="W869" s="93"/>
      <c r="X869" s="93"/>
      <c r="Y869" s="93"/>
      <c r="Z869" s="93"/>
      <c r="AA869" s="93"/>
      <c r="AB869" s="93"/>
      <c r="AC869" s="93"/>
      <c r="AD869" s="93"/>
      <c r="AE869" s="93"/>
      <c r="AF869" s="96">
        <v>5296</v>
      </c>
    </row>
    <row r="870" spans="1:32" x14ac:dyDescent="0.25">
      <c r="A870" s="90" t="s">
        <v>3747</v>
      </c>
      <c r="B870" s="93" t="s">
        <v>3748</v>
      </c>
      <c r="C870" s="93"/>
      <c r="D870" s="93"/>
      <c r="E870" s="93"/>
      <c r="F870" s="93"/>
      <c r="G870" s="93"/>
      <c r="H870" s="93"/>
      <c r="I870" s="93"/>
      <c r="J870" s="93"/>
      <c r="K870" s="93"/>
      <c r="L870" s="93"/>
      <c r="M870" s="93"/>
      <c r="N870" s="93"/>
      <c r="O870" s="93"/>
      <c r="P870" s="93"/>
      <c r="Q870" s="93"/>
      <c r="R870" s="93"/>
      <c r="S870" s="93"/>
      <c r="T870" s="93"/>
      <c r="U870" s="93"/>
      <c r="V870" s="93"/>
      <c r="W870" s="93"/>
      <c r="X870" s="93"/>
      <c r="Y870" s="93"/>
      <c r="Z870" s="93"/>
      <c r="AA870" s="93"/>
      <c r="AB870" s="93"/>
      <c r="AC870" s="93"/>
      <c r="AD870" s="93"/>
      <c r="AE870" s="93"/>
      <c r="AF870" s="96">
        <v>1992</v>
      </c>
    </row>
    <row r="871" spans="1:32" x14ac:dyDescent="0.25">
      <c r="A871" s="90" t="s">
        <v>3749</v>
      </c>
      <c r="B871" s="93" t="s">
        <v>3750</v>
      </c>
      <c r="C871" s="93"/>
      <c r="D871" s="93"/>
      <c r="E871" s="93"/>
      <c r="F871" s="93"/>
      <c r="G871" s="93"/>
      <c r="H871" s="93"/>
      <c r="I871" s="93"/>
      <c r="J871" s="93"/>
      <c r="K871" s="93"/>
      <c r="L871" s="93"/>
      <c r="M871" s="93"/>
      <c r="N871" s="93"/>
      <c r="O871" s="93"/>
      <c r="P871" s="93"/>
      <c r="Q871" s="93"/>
      <c r="R871" s="93"/>
      <c r="S871" s="93"/>
      <c r="T871" s="93"/>
      <c r="U871" s="93"/>
      <c r="V871" s="93"/>
      <c r="W871" s="93"/>
      <c r="X871" s="93"/>
      <c r="Y871" s="93"/>
      <c r="Z871" s="93"/>
      <c r="AA871" s="93"/>
      <c r="AB871" s="93"/>
      <c r="AC871" s="93"/>
      <c r="AD871" s="93"/>
      <c r="AE871" s="93"/>
      <c r="AF871" s="96">
        <v>3825</v>
      </c>
    </row>
    <row r="872" spans="1:32" x14ac:dyDescent="0.25">
      <c r="A872" s="90" t="s">
        <v>3961</v>
      </c>
      <c r="B872" s="93" t="s">
        <v>3962</v>
      </c>
      <c r="C872" s="93"/>
      <c r="D872" s="93"/>
      <c r="E872" s="93"/>
      <c r="F872" s="93"/>
      <c r="G872" s="93"/>
      <c r="H872" s="93"/>
      <c r="I872" s="93"/>
      <c r="J872" s="93"/>
      <c r="K872" s="93"/>
      <c r="L872" s="93"/>
      <c r="M872" s="93"/>
      <c r="N872" s="93"/>
      <c r="O872" s="93"/>
      <c r="P872" s="93"/>
      <c r="Q872" s="93"/>
      <c r="R872" s="93"/>
      <c r="S872" s="93"/>
      <c r="T872" s="93"/>
      <c r="U872" s="93"/>
      <c r="V872" s="93"/>
      <c r="W872" s="93"/>
      <c r="X872" s="93"/>
      <c r="Y872" s="93"/>
      <c r="Z872" s="93"/>
      <c r="AA872" s="93"/>
      <c r="AB872" s="93"/>
      <c r="AC872" s="93"/>
      <c r="AD872" s="93"/>
      <c r="AE872" s="93"/>
      <c r="AF872" s="96">
        <v>2094</v>
      </c>
    </row>
    <row r="873" spans="1:32" x14ac:dyDescent="0.25">
      <c r="A873" s="90" t="s">
        <v>3957</v>
      </c>
      <c r="B873" s="93" t="s">
        <v>3958</v>
      </c>
      <c r="C873" s="93"/>
      <c r="D873" s="93"/>
      <c r="E873" s="93"/>
      <c r="F873" s="93"/>
      <c r="G873" s="93"/>
      <c r="H873" s="93"/>
      <c r="I873" s="93"/>
      <c r="J873" s="93"/>
      <c r="K873" s="93"/>
      <c r="L873" s="93"/>
      <c r="M873" s="93"/>
      <c r="N873" s="93"/>
      <c r="O873" s="93"/>
      <c r="P873" s="93"/>
      <c r="Q873" s="93"/>
      <c r="R873" s="93"/>
      <c r="S873" s="93"/>
      <c r="T873" s="93"/>
      <c r="U873" s="93"/>
      <c r="V873" s="93"/>
      <c r="W873" s="93"/>
      <c r="X873" s="93"/>
      <c r="Y873" s="93"/>
      <c r="Z873" s="93"/>
      <c r="AA873" s="93"/>
      <c r="AB873" s="93"/>
      <c r="AC873" s="93"/>
      <c r="AD873" s="93"/>
      <c r="AE873" s="93"/>
      <c r="AF873" s="96">
        <v>599</v>
      </c>
    </row>
    <row r="874" spans="1:32" x14ac:dyDescent="0.25">
      <c r="A874" s="90" t="s">
        <v>3967</v>
      </c>
      <c r="B874" s="93" t="s">
        <v>3968</v>
      </c>
      <c r="C874" s="93"/>
      <c r="D874" s="93"/>
      <c r="E874" s="93"/>
      <c r="F874" s="93"/>
      <c r="G874" s="93"/>
      <c r="H874" s="93"/>
      <c r="I874" s="93"/>
      <c r="J874" s="93"/>
      <c r="K874" s="93"/>
      <c r="L874" s="93"/>
      <c r="M874" s="93"/>
      <c r="N874" s="93"/>
      <c r="O874" s="93"/>
      <c r="P874" s="93"/>
      <c r="Q874" s="93"/>
      <c r="R874" s="93"/>
      <c r="S874" s="93"/>
      <c r="T874" s="93"/>
      <c r="U874" s="93"/>
      <c r="V874" s="93"/>
      <c r="W874" s="93"/>
      <c r="X874" s="93"/>
      <c r="Y874" s="93"/>
      <c r="Z874" s="93"/>
      <c r="AA874" s="93"/>
      <c r="AB874" s="93"/>
      <c r="AC874" s="93"/>
      <c r="AD874" s="93"/>
      <c r="AE874" s="93"/>
      <c r="AF874" s="96">
        <v>1028</v>
      </c>
    </row>
    <row r="875" spans="1:32" x14ac:dyDescent="0.25">
      <c r="A875" s="90" t="s">
        <v>3969</v>
      </c>
      <c r="B875" s="93" t="s">
        <v>3970</v>
      </c>
      <c r="C875" s="93"/>
      <c r="D875" s="93"/>
      <c r="E875" s="93"/>
      <c r="F875" s="93"/>
      <c r="G875" s="93"/>
      <c r="H875" s="93"/>
      <c r="I875" s="93"/>
      <c r="J875" s="93"/>
      <c r="K875" s="93"/>
      <c r="L875" s="93"/>
      <c r="M875" s="93"/>
      <c r="N875" s="93"/>
      <c r="O875" s="93"/>
      <c r="P875" s="93"/>
      <c r="Q875" s="93"/>
      <c r="R875" s="93"/>
      <c r="S875" s="93"/>
      <c r="T875" s="93"/>
      <c r="U875" s="93"/>
      <c r="V875" s="93"/>
      <c r="W875" s="93"/>
      <c r="X875" s="93"/>
      <c r="Y875" s="93"/>
      <c r="Z875" s="93"/>
      <c r="AA875" s="93"/>
      <c r="AB875" s="93"/>
      <c r="AC875" s="93"/>
      <c r="AD875" s="93"/>
      <c r="AE875" s="93"/>
      <c r="AF875" s="96">
        <v>243</v>
      </c>
    </row>
    <row r="876" spans="1:32" x14ac:dyDescent="0.25">
      <c r="A876" s="90" t="s">
        <v>3965</v>
      </c>
      <c r="B876" s="93" t="s">
        <v>3966</v>
      </c>
      <c r="C876" s="93"/>
      <c r="D876" s="93"/>
      <c r="E876" s="93"/>
      <c r="F876" s="93"/>
      <c r="G876" s="93"/>
      <c r="H876" s="93"/>
      <c r="I876" s="93"/>
      <c r="J876" s="93"/>
      <c r="K876" s="93"/>
      <c r="L876" s="93"/>
      <c r="M876" s="93"/>
      <c r="N876" s="93"/>
      <c r="O876" s="93"/>
      <c r="P876" s="93"/>
      <c r="Q876" s="93"/>
      <c r="R876" s="93"/>
      <c r="S876" s="93"/>
      <c r="T876" s="93"/>
      <c r="U876" s="93"/>
      <c r="V876" s="93"/>
      <c r="W876" s="93"/>
      <c r="X876" s="93"/>
      <c r="Y876" s="93"/>
      <c r="Z876" s="93"/>
      <c r="AA876" s="93"/>
      <c r="AB876" s="93"/>
      <c r="AC876" s="93"/>
      <c r="AD876" s="93"/>
      <c r="AE876" s="93"/>
      <c r="AF876" s="96">
        <v>1965</v>
      </c>
    </row>
    <row r="877" spans="1:32" x14ac:dyDescent="0.25">
      <c r="A877" s="90" t="s">
        <v>3959</v>
      </c>
      <c r="B877" s="93" t="s">
        <v>3960</v>
      </c>
      <c r="C877" s="93"/>
      <c r="D877" s="93"/>
      <c r="E877" s="93"/>
      <c r="F877" s="93"/>
      <c r="G877" s="93"/>
      <c r="H877" s="93"/>
      <c r="I877" s="93"/>
      <c r="J877" s="93"/>
      <c r="K877" s="93"/>
      <c r="L877" s="93"/>
      <c r="M877" s="93"/>
      <c r="N877" s="93"/>
      <c r="O877" s="93"/>
      <c r="P877" s="93"/>
      <c r="Q877" s="93"/>
      <c r="R877" s="93"/>
      <c r="S877" s="93"/>
      <c r="T877" s="93"/>
      <c r="U877" s="93"/>
      <c r="V877" s="93"/>
      <c r="W877" s="93"/>
      <c r="X877" s="93"/>
      <c r="Y877" s="93"/>
      <c r="Z877" s="93"/>
      <c r="AA877" s="93"/>
      <c r="AB877" s="93"/>
      <c r="AC877" s="93"/>
      <c r="AD877" s="93"/>
      <c r="AE877" s="93"/>
      <c r="AF877" s="96">
        <v>599</v>
      </c>
    </row>
    <row r="878" spans="1:32" x14ac:dyDescent="0.25">
      <c r="A878" s="90" t="s">
        <v>3751</v>
      </c>
      <c r="B878" s="93" t="s">
        <v>3752</v>
      </c>
      <c r="C878" s="93"/>
      <c r="D878" s="93"/>
      <c r="E878" s="93"/>
      <c r="F878" s="93"/>
      <c r="G878" s="93"/>
      <c r="H878" s="93"/>
      <c r="I878" s="93"/>
      <c r="J878" s="93"/>
      <c r="K878" s="93"/>
      <c r="L878" s="93"/>
      <c r="M878" s="93"/>
      <c r="N878" s="93"/>
      <c r="O878" s="93"/>
      <c r="P878" s="93"/>
      <c r="Q878" s="93"/>
      <c r="R878" s="93"/>
      <c r="S878" s="93"/>
      <c r="T878" s="93"/>
      <c r="U878" s="93"/>
      <c r="V878" s="93"/>
      <c r="W878" s="93"/>
      <c r="X878" s="93"/>
      <c r="Y878" s="93"/>
      <c r="Z878" s="93"/>
      <c r="AA878" s="93"/>
      <c r="AB878" s="93"/>
      <c r="AC878" s="93"/>
      <c r="AD878" s="93"/>
      <c r="AE878" s="93"/>
      <c r="AF878" s="96">
        <v>1342</v>
      </c>
    </row>
    <row r="879" spans="1:32" x14ac:dyDescent="0.25">
      <c r="A879" s="90" t="s">
        <v>2453</v>
      </c>
      <c r="B879" s="93" t="s">
        <v>2454</v>
      </c>
      <c r="C879" s="93"/>
      <c r="D879" s="93"/>
      <c r="E879" s="93"/>
      <c r="F879" s="93"/>
      <c r="G879" s="93"/>
      <c r="H879" s="93"/>
      <c r="I879" s="93"/>
      <c r="J879" s="93"/>
      <c r="K879" s="93"/>
      <c r="L879" s="93"/>
      <c r="M879" s="93"/>
      <c r="N879" s="93"/>
      <c r="O879" s="93"/>
      <c r="P879" s="93"/>
      <c r="Q879" s="93"/>
      <c r="R879" s="93"/>
      <c r="S879" s="93"/>
      <c r="T879" s="93"/>
      <c r="U879" s="93"/>
      <c r="V879" s="93"/>
      <c r="W879" s="93"/>
      <c r="X879" s="93"/>
      <c r="Y879" s="93"/>
      <c r="Z879" s="93"/>
      <c r="AA879" s="93"/>
      <c r="AB879" s="93"/>
      <c r="AC879" s="93"/>
      <c r="AD879" s="93"/>
      <c r="AE879" s="93"/>
      <c r="AF879" s="96">
        <v>2150</v>
      </c>
    </row>
    <row r="880" spans="1:32" x14ac:dyDescent="0.25">
      <c r="A880" s="90" t="s">
        <v>2455</v>
      </c>
      <c r="B880" s="93" t="s">
        <v>2456</v>
      </c>
      <c r="C880" s="93"/>
      <c r="D880" s="93"/>
      <c r="E880" s="93"/>
      <c r="F880" s="93"/>
      <c r="G880" s="93"/>
      <c r="H880" s="93"/>
      <c r="I880" s="93"/>
      <c r="J880" s="93"/>
      <c r="K880" s="93"/>
      <c r="L880" s="93"/>
      <c r="M880" s="93"/>
      <c r="N880" s="93"/>
      <c r="O880" s="93"/>
      <c r="P880" s="93"/>
      <c r="Q880" s="93"/>
      <c r="R880" s="93"/>
      <c r="S880" s="93"/>
      <c r="T880" s="93"/>
      <c r="U880" s="93"/>
      <c r="V880" s="93"/>
      <c r="W880" s="93"/>
      <c r="X880" s="93"/>
      <c r="Y880" s="93"/>
      <c r="Z880" s="93"/>
      <c r="AA880" s="93"/>
      <c r="AB880" s="93"/>
      <c r="AC880" s="93"/>
      <c r="AD880" s="93"/>
      <c r="AE880" s="93"/>
      <c r="AF880" s="96">
        <v>892</v>
      </c>
    </row>
    <row r="881" spans="1:32" x14ac:dyDescent="0.25">
      <c r="A881" s="90" t="s">
        <v>2457</v>
      </c>
      <c r="B881" s="93" t="s">
        <v>2458</v>
      </c>
      <c r="C881" s="93"/>
      <c r="D881" s="93"/>
      <c r="E881" s="93"/>
      <c r="F881" s="93"/>
      <c r="G881" s="93"/>
      <c r="H881" s="93"/>
      <c r="I881" s="93"/>
      <c r="J881" s="93"/>
      <c r="K881" s="93"/>
      <c r="L881" s="93"/>
      <c r="M881" s="93"/>
      <c r="N881" s="93"/>
      <c r="O881" s="93"/>
      <c r="P881" s="93"/>
      <c r="Q881" s="93"/>
      <c r="R881" s="93"/>
      <c r="S881" s="93"/>
      <c r="T881" s="93"/>
      <c r="U881" s="93"/>
      <c r="V881" s="93"/>
      <c r="W881" s="93"/>
      <c r="X881" s="93"/>
      <c r="Y881" s="93"/>
      <c r="Z881" s="93"/>
      <c r="AA881" s="93"/>
      <c r="AB881" s="93"/>
      <c r="AC881" s="93"/>
      <c r="AD881" s="93"/>
      <c r="AE881" s="93"/>
      <c r="AF881" s="96">
        <v>4305</v>
      </c>
    </row>
    <row r="882" spans="1:32" x14ac:dyDescent="0.25">
      <c r="A882" s="90" t="s">
        <v>2459</v>
      </c>
      <c r="B882" s="93" t="s">
        <v>2460</v>
      </c>
      <c r="C882" s="93"/>
      <c r="D882" s="93"/>
      <c r="E882" s="93"/>
      <c r="F882" s="93"/>
      <c r="G882" s="93"/>
      <c r="H882" s="93"/>
      <c r="I882" s="93"/>
      <c r="J882" s="93"/>
      <c r="K882" s="93"/>
      <c r="L882" s="93"/>
      <c r="M882" s="93"/>
      <c r="N882" s="93"/>
      <c r="O882" s="93"/>
      <c r="P882" s="93"/>
      <c r="Q882" s="93"/>
      <c r="R882" s="93"/>
      <c r="S882" s="93"/>
      <c r="T882" s="93"/>
      <c r="U882" s="93"/>
      <c r="V882" s="93"/>
      <c r="W882" s="93"/>
      <c r="X882" s="93"/>
      <c r="Y882" s="93"/>
      <c r="Z882" s="93"/>
      <c r="AA882" s="93"/>
      <c r="AB882" s="93"/>
      <c r="AC882" s="93"/>
      <c r="AD882" s="93"/>
      <c r="AE882" s="93"/>
      <c r="AF882" s="96">
        <v>1845</v>
      </c>
    </row>
    <row r="883" spans="1:32" x14ac:dyDescent="0.25">
      <c r="A883" s="90" t="s">
        <v>2461</v>
      </c>
      <c r="B883" s="93" t="s">
        <v>2462</v>
      </c>
      <c r="C883" s="93"/>
      <c r="D883" s="93"/>
      <c r="E883" s="93"/>
      <c r="F883" s="93"/>
      <c r="G883" s="93"/>
      <c r="H883" s="93"/>
      <c r="I883" s="93"/>
      <c r="J883" s="93"/>
      <c r="K883" s="93"/>
      <c r="L883" s="93"/>
      <c r="M883" s="93"/>
      <c r="N883" s="93"/>
      <c r="O883" s="93"/>
      <c r="P883" s="93"/>
      <c r="Q883" s="93"/>
      <c r="R883" s="93"/>
      <c r="S883" s="93"/>
      <c r="T883" s="93"/>
      <c r="U883" s="93"/>
      <c r="V883" s="93"/>
      <c r="W883" s="93"/>
      <c r="X883" s="93"/>
      <c r="Y883" s="93"/>
      <c r="Z883" s="93"/>
      <c r="AA883" s="93"/>
      <c r="AB883" s="93"/>
      <c r="AC883" s="93"/>
      <c r="AD883" s="93"/>
      <c r="AE883" s="93"/>
      <c r="AF883" s="96">
        <v>2027</v>
      </c>
    </row>
    <row r="884" spans="1:32" x14ac:dyDescent="0.25">
      <c r="A884" s="90" t="s">
        <v>1085</v>
      </c>
      <c r="B884" s="93" t="s">
        <v>1086</v>
      </c>
      <c r="C884" s="93"/>
      <c r="D884" s="93"/>
      <c r="E884" s="93"/>
      <c r="F884" s="93"/>
      <c r="G884" s="93"/>
      <c r="H884" s="93"/>
      <c r="I884" s="93"/>
      <c r="J884" s="93"/>
      <c r="K884" s="93"/>
      <c r="L884" s="93"/>
      <c r="M884" s="93"/>
      <c r="N884" s="93"/>
      <c r="O884" s="93"/>
      <c r="P884" s="93"/>
      <c r="Q884" s="93"/>
      <c r="R884" s="93"/>
      <c r="S884" s="93"/>
      <c r="T884" s="93"/>
      <c r="U884" s="93"/>
      <c r="V884" s="93"/>
      <c r="W884" s="93"/>
      <c r="X884" s="93"/>
      <c r="Y884" s="93"/>
      <c r="Z884" s="93"/>
      <c r="AA884" s="93"/>
      <c r="AB884" s="93"/>
      <c r="AC884" s="93"/>
      <c r="AD884" s="93"/>
      <c r="AE884" s="93"/>
      <c r="AF884" s="96">
        <v>279</v>
      </c>
    </row>
    <row r="885" spans="1:32" x14ac:dyDescent="0.25">
      <c r="A885" s="90" t="s">
        <v>3753</v>
      </c>
      <c r="B885" s="93" t="s">
        <v>3754</v>
      </c>
      <c r="C885" s="93"/>
      <c r="D885" s="93"/>
      <c r="E885" s="93"/>
      <c r="F885" s="93"/>
      <c r="G885" s="93"/>
      <c r="H885" s="93"/>
      <c r="I885" s="93"/>
      <c r="J885" s="93"/>
      <c r="K885" s="93"/>
      <c r="L885" s="93"/>
      <c r="M885" s="93"/>
      <c r="N885" s="93"/>
      <c r="O885" s="93"/>
      <c r="P885" s="93"/>
      <c r="Q885" s="93"/>
      <c r="R885" s="93"/>
      <c r="S885" s="93"/>
      <c r="T885" s="93"/>
      <c r="U885" s="93"/>
      <c r="V885" s="93"/>
      <c r="W885" s="93"/>
      <c r="X885" s="93"/>
      <c r="Y885" s="93"/>
      <c r="Z885" s="93"/>
      <c r="AA885" s="93"/>
      <c r="AB885" s="93"/>
      <c r="AC885" s="93"/>
      <c r="AD885" s="93"/>
      <c r="AE885" s="93"/>
      <c r="AF885" s="96">
        <v>1281</v>
      </c>
    </row>
    <row r="886" spans="1:32" x14ac:dyDescent="0.25">
      <c r="A886" s="90" t="s">
        <v>2463</v>
      </c>
      <c r="B886" s="93" t="s">
        <v>2464</v>
      </c>
      <c r="C886" s="93"/>
      <c r="D886" s="93"/>
      <c r="E886" s="93"/>
      <c r="F886" s="93"/>
      <c r="G886" s="93"/>
      <c r="H886" s="93"/>
      <c r="I886" s="93"/>
      <c r="J886" s="93"/>
      <c r="K886" s="93"/>
      <c r="L886" s="93"/>
      <c r="M886" s="93"/>
      <c r="N886" s="93"/>
      <c r="O886" s="93"/>
      <c r="P886" s="93"/>
      <c r="Q886" s="93"/>
      <c r="R886" s="93"/>
      <c r="S886" s="93"/>
      <c r="T886" s="93"/>
      <c r="U886" s="93"/>
      <c r="V886" s="93"/>
      <c r="W886" s="93"/>
      <c r="X886" s="93"/>
      <c r="Y886" s="93"/>
      <c r="Z886" s="93"/>
      <c r="AA886" s="93"/>
      <c r="AB886" s="93"/>
      <c r="AC886" s="93"/>
      <c r="AD886" s="93"/>
      <c r="AE886" s="93"/>
      <c r="AF886" s="96">
        <v>1049</v>
      </c>
    </row>
    <row r="887" spans="1:32" x14ac:dyDescent="0.25">
      <c r="A887" s="90" t="s">
        <v>3755</v>
      </c>
      <c r="B887" s="93" t="s">
        <v>3956</v>
      </c>
      <c r="C887" s="93"/>
      <c r="D887" s="93"/>
      <c r="E887" s="93"/>
      <c r="F887" s="93"/>
      <c r="G887" s="93"/>
      <c r="H887" s="93"/>
      <c r="I887" s="93"/>
      <c r="J887" s="93"/>
      <c r="K887" s="93"/>
      <c r="L887" s="93"/>
      <c r="M887" s="93"/>
      <c r="N887" s="93"/>
      <c r="O887" s="93"/>
      <c r="P887" s="93"/>
      <c r="Q887" s="93"/>
      <c r="R887" s="93"/>
      <c r="S887" s="93"/>
      <c r="T887" s="93"/>
      <c r="U887" s="93"/>
      <c r="V887" s="93"/>
      <c r="W887" s="93"/>
      <c r="X887" s="93"/>
      <c r="Y887" s="93"/>
      <c r="Z887" s="93"/>
      <c r="AA887" s="93"/>
      <c r="AB887" s="93"/>
      <c r="AC887" s="93"/>
      <c r="AD887" s="93"/>
      <c r="AE887" s="93"/>
      <c r="AF887" s="96">
        <v>3329</v>
      </c>
    </row>
    <row r="888" spans="1:32" x14ac:dyDescent="0.25">
      <c r="A888" s="90" t="s">
        <v>3757</v>
      </c>
      <c r="B888" s="93" t="s">
        <v>3758</v>
      </c>
      <c r="C888" s="93"/>
      <c r="D888" s="93"/>
      <c r="E888" s="93"/>
      <c r="F888" s="93"/>
      <c r="G888" s="93"/>
      <c r="H888" s="93"/>
      <c r="I888" s="93"/>
      <c r="J888" s="93"/>
      <c r="K888" s="93"/>
      <c r="L888" s="93"/>
      <c r="M888" s="93"/>
      <c r="N888" s="93"/>
      <c r="O888" s="93"/>
      <c r="P888" s="93"/>
      <c r="Q888" s="93"/>
      <c r="R888" s="93"/>
      <c r="S888" s="93"/>
      <c r="T888" s="93"/>
      <c r="U888" s="93"/>
      <c r="V888" s="93"/>
      <c r="W888" s="93"/>
      <c r="X888" s="93"/>
      <c r="Y888" s="93"/>
      <c r="Z888" s="93"/>
      <c r="AA888" s="93"/>
      <c r="AB888" s="93"/>
      <c r="AC888" s="93"/>
      <c r="AD888" s="93"/>
      <c r="AE888" s="93"/>
      <c r="AF888" s="96">
        <v>414</v>
      </c>
    </row>
    <row r="889" spans="1:32" x14ac:dyDescent="0.25">
      <c r="A889" s="90" t="s">
        <v>2465</v>
      </c>
      <c r="B889" s="93" t="s">
        <v>2466</v>
      </c>
      <c r="C889" s="93"/>
      <c r="D889" s="93"/>
      <c r="E889" s="93"/>
      <c r="F889" s="93"/>
      <c r="G889" s="93"/>
      <c r="H889" s="93"/>
      <c r="I889" s="93"/>
      <c r="J889" s="93"/>
      <c r="K889" s="93"/>
      <c r="L889" s="93"/>
      <c r="M889" s="93"/>
      <c r="N889" s="93"/>
      <c r="O889" s="93"/>
      <c r="P889" s="93"/>
      <c r="Q889" s="93"/>
      <c r="R889" s="93"/>
      <c r="S889" s="93"/>
      <c r="T889" s="93"/>
      <c r="U889" s="93"/>
      <c r="V889" s="93"/>
      <c r="W889" s="93"/>
      <c r="X889" s="93"/>
      <c r="Y889" s="93"/>
      <c r="Z889" s="93"/>
      <c r="AA889" s="93"/>
      <c r="AB889" s="93"/>
      <c r="AC889" s="93"/>
      <c r="AD889" s="93"/>
      <c r="AE889" s="93"/>
      <c r="AF889" s="96">
        <v>3761</v>
      </c>
    </row>
    <row r="890" spans="1:32" x14ac:dyDescent="0.25">
      <c r="A890" s="90" t="s">
        <v>2467</v>
      </c>
      <c r="B890" s="93" t="s">
        <v>2468</v>
      </c>
      <c r="C890" s="93"/>
      <c r="D890" s="93"/>
      <c r="E890" s="93"/>
      <c r="F890" s="93"/>
      <c r="G890" s="93"/>
      <c r="H890" s="93"/>
      <c r="I890" s="93"/>
      <c r="J890" s="93"/>
      <c r="K890" s="93"/>
      <c r="L890" s="93"/>
      <c r="M890" s="93"/>
      <c r="N890" s="93"/>
      <c r="O890" s="93"/>
      <c r="P890" s="93"/>
      <c r="Q890" s="93"/>
      <c r="R890" s="93"/>
      <c r="S890" s="93"/>
      <c r="T890" s="93"/>
      <c r="U890" s="93"/>
      <c r="V890" s="93"/>
      <c r="W890" s="93"/>
      <c r="X890" s="93"/>
      <c r="Y890" s="93"/>
      <c r="Z890" s="93"/>
      <c r="AA890" s="93"/>
      <c r="AB890" s="93"/>
      <c r="AC890" s="93"/>
      <c r="AD890" s="93"/>
      <c r="AE890" s="93"/>
      <c r="AF890" s="96">
        <v>502</v>
      </c>
    </row>
    <row r="891" spans="1:32" x14ac:dyDescent="0.25">
      <c r="A891" s="90" t="s">
        <v>2469</v>
      </c>
      <c r="B891" s="93" t="s">
        <v>2470</v>
      </c>
      <c r="C891" s="93"/>
      <c r="D891" s="93"/>
      <c r="E891" s="93"/>
      <c r="F891" s="93"/>
      <c r="G891" s="93"/>
      <c r="H891" s="93"/>
      <c r="I891" s="93"/>
      <c r="J891" s="93"/>
      <c r="K891" s="93"/>
      <c r="L891" s="93"/>
      <c r="M891" s="93"/>
      <c r="N891" s="93"/>
      <c r="O891" s="93"/>
      <c r="P891" s="93"/>
      <c r="Q891" s="93"/>
      <c r="R891" s="93"/>
      <c r="S891" s="93"/>
      <c r="T891" s="93"/>
      <c r="U891" s="93"/>
      <c r="V891" s="93"/>
      <c r="W891" s="93"/>
      <c r="X891" s="93"/>
      <c r="Y891" s="93"/>
      <c r="Z891" s="93"/>
      <c r="AA891" s="93"/>
      <c r="AB891" s="93"/>
      <c r="AC891" s="93"/>
      <c r="AD891" s="93"/>
      <c r="AE891" s="93"/>
      <c r="AF891" s="96">
        <v>5326</v>
      </c>
    </row>
    <row r="892" spans="1:32" x14ac:dyDescent="0.25">
      <c r="A892" s="90" t="s">
        <v>1083</v>
      </c>
      <c r="B892" s="93" t="s">
        <v>1084</v>
      </c>
      <c r="C892" s="93"/>
      <c r="D892" s="93"/>
      <c r="E892" s="93"/>
      <c r="F892" s="93"/>
      <c r="G892" s="93"/>
      <c r="H892" s="93"/>
      <c r="I892" s="93"/>
      <c r="J892" s="93"/>
      <c r="K892" s="93"/>
      <c r="L892" s="93"/>
      <c r="M892" s="93"/>
      <c r="N892" s="93"/>
      <c r="O892" s="93"/>
      <c r="P892" s="93"/>
      <c r="Q892" s="93"/>
      <c r="R892" s="93"/>
      <c r="S892" s="93"/>
      <c r="T892" s="93"/>
      <c r="U892" s="93"/>
      <c r="V892" s="93"/>
      <c r="W892" s="93"/>
      <c r="X892" s="93"/>
      <c r="Y892" s="93"/>
      <c r="Z892" s="93"/>
      <c r="AA892" s="93"/>
      <c r="AB892" s="93"/>
      <c r="AC892" s="93"/>
      <c r="AD892" s="93"/>
      <c r="AE892" s="93"/>
      <c r="AF892" s="96">
        <v>1355</v>
      </c>
    </row>
    <row r="893" spans="1:32" x14ac:dyDescent="0.25">
      <c r="A893" s="90" t="s">
        <v>2471</v>
      </c>
      <c r="B893" s="93" t="s">
        <v>2472</v>
      </c>
      <c r="C893" s="93"/>
      <c r="D893" s="93"/>
      <c r="E893" s="93"/>
      <c r="F893" s="93"/>
      <c r="G893" s="93"/>
      <c r="H893" s="93"/>
      <c r="I893" s="93"/>
      <c r="J893" s="93"/>
      <c r="K893" s="93"/>
      <c r="L893" s="93"/>
      <c r="M893" s="93"/>
      <c r="N893" s="93"/>
      <c r="O893" s="93"/>
      <c r="P893" s="93"/>
      <c r="Q893" s="93"/>
      <c r="R893" s="93"/>
      <c r="S893" s="93"/>
      <c r="T893" s="93"/>
      <c r="U893" s="93"/>
      <c r="V893" s="93"/>
      <c r="W893" s="93"/>
      <c r="X893" s="93"/>
      <c r="Y893" s="93"/>
      <c r="Z893" s="93"/>
      <c r="AA893" s="93"/>
      <c r="AB893" s="93"/>
      <c r="AC893" s="93"/>
      <c r="AD893" s="93"/>
      <c r="AE893" s="93"/>
      <c r="AF893" s="96">
        <v>5701</v>
      </c>
    </row>
    <row r="894" spans="1:32" x14ac:dyDescent="0.25">
      <c r="A894" s="90" t="s">
        <v>813</v>
      </c>
      <c r="B894" s="93" t="s">
        <v>814</v>
      </c>
      <c r="C894" s="93"/>
      <c r="D894" s="93"/>
      <c r="E894" s="93"/>
      <c r="F894" s="93"/>
      <c r="G894" s="93"/>
      <c r="H894" s="93"/>
      <c r="I894" s="93"/>
      <c r="J894" s="93"/>
      <c r="K894" s="93"/>
      <c r="L894" s="93"/>
      <c r="M894" s="93"/>
      <c r="N894" s="93"/>
      <c r="O894" s="93"/>
      <c r="P894" s="93"/>
      <c r="Q894" s="93"/>
      <c r="R894" s="93"/>
      <c r="S894" s="93"/>
      <c r="T894" s="93"/>
      <c r="U894" s="93"/>
      <c r="V894" s="93"/>
      <c r="W894" s="93"/>
      <c r="X894" s="93"/>
      <c r="Y894" s="93"/>
      <c r="Z894" s="93"/>
      <c r="AA894" s="93"/>
      <c r="AB894" s="93"/>
      <c r="AC894" s="93"/>
      <c r="AD894" s="93"/>
      <c r="AE894" s="93"/>
      <c r="AF894" s="96">
        <v>30</v>
      </c>
    </row>
    <row r="895" spans="1:32" x14ac:dyDescent="0.25">
      <c r="A895" s="90" t="s">
        <v>3759</v>
      </c>
      <c r="B895" s="93" t="s">
        <v>3760</v>
      </c>
      <c r="C895" s="93"/>
      <c r="D895" s="93"/>
      <c r="E895" s="93"/>
      <c r="F895" s="93"/>
      <c r="G895" s="93"/>
      <c r="H895" s="93"/>
      <c r="I895" s="93"/>
      <c r="J895" s="93"/>
      <c r="K895" s="93"/>
      <c r="L895" s="93"/>
      <c r="M895" s="93"/>
      <c r="N895" s="93"/>
      <c r="O895" s="93"/>
      <c r="P895" s="93"/>
      <c r="Q895" s="93"/>
      <c r="R895" s="93"/>
      <c r="S895" s="93"/>
      <c r="T895" s="93"/>
      <c r="U895" s="93"/>
      <c r="V895" s="93"/>
      <c r="W895" s="93"/>
      <c r="X895" s="93"/>
      <c r="Y895" s="93"/>
      <c r="Z895" s="93"/>
      <c r="AA895" s="93"/>
      <c r="AB895" s="93"/>
      <c r="AC895" s="93"/>
      <c r="AD895" s="93"/>
      <c r="AE895" s="93"/>
      <c r="AF895" s="96">
        <v>14100</v>
      </c>
    </row>
    <row r="896" spans="1:32" x14ac:dyDescent="0.25">
      <c r="A896" s="90" t="s">
        <v>2473</v>
      </c>
      <c r="B896" s="93" t="s">
        <v>2474</v>
      </c>
      <c r="C896" s="93"/>
      <c r="D896" s="93"/>
      <c r="E896" s="93"/>
      <c r="F896" s="93"/>
      <c r="G896" s="93"/>
      <c r="H896" s="93"/>
      <c r="I896" s="93"/>
      <c r="J896" s="93"/>
      <c r="K896" s="93"/>
      <c r="L896" s="93"/>
      <c r="M896" s="93"/>
      <c r="N896" s="93"/>
      <c r="O896" s="93"/>
      <c r="P896" s="93"/>
      <c r="Q896" s="93"/>
      <c r="R896" s="93"/>
      <c r="S896" s="93"/>
      <c r="T896" s="93"/>
      <c r="U896" s="93"/>
      <c r="V896" s="93"/>
      <c r="W896" s="93"/>
      <c r="X896" s="93"/>
      <c r="Y896" s="93"/>
      <c r="Z896" s="93"/>
      <c r="AA896" s="93"/>
      <c r="AB896" s="93"/>
      <c r="AC896" s="93"/>
      <c r="AD896" s="93"/>
      <c r="AE896" s="93"/>
      <c r="AF896" s="96">
        <v>1937</v>
      </c>
    </row>
    <row r="897" spans="1:32" x14ac:dyDescent="0.25">
      <c r="A897" s="90" t="s">
        <v>2475</v>
      </c>
      <c r="B897" s="93" t="s">
        <v>2476</v>
      </c>
      <c r="C897" s="93"/>
      <c r="D897" s="93"/>
      <c r="E897" s="93"/>
      <c r="F897" s="93"/>
      <c r="G897" s="93"/>
      <c r="H897" s="93"/>
      <c r="I897" s="93"/>
      <c r="J897" s="93"/>
      <c r="K897" s="93"/>
      <c r="L897" s="93"/>
      <c r="M897" s="93"/>
      <c r="N897" s="93"/>
      <c r="O897" s="93"/>
      <c r="P897" s="93"/>
      <c r="Q897" s="93"/>
      <c r="R897" s="93"/>
      <c r="S897" s="93"/>
      <c r="T897" s="93"/>
      <c r="U897" s="93"/>
      <c r="V897" s="93"/>
      <c r="W897" s="93"/>
      <c r="X897" s="93"/>
      <c r="Y897" s="93"/>
      <c r="Z897" s="93"/>
      <c r="AA897" s="93"/>
      <c r="AB897" s="93"/>
      <c r="AC897" s="93"/>
      <c r="AD897" s="93"/>
      <c r="AE897" s="93"/>
      <c r="AF897" s="96">
        <v>8825</v>
      </c>
    </row>
    <row r="898" spans="1:32" x14ac:dyDescent="0.25">
      <c r="A898" s="90" t="s">
        <v>2477</v>
      </c>
      <c r="B898" s="93" t="s">
        <v>2478</v>
      </c>
      <c r="C898" s="93"/>
      <c r="D898" s="93"/>
      <c r="E898" s="93"/>
      <c r="F898" s="93"/>
      <c r="G898" s="93"/>
      <c r="H898" s="93"/>
      <c r="I898" s="93"/>
      <c r="J898" s="93"/>
      <c r="K898" s="93"/>
      <c r="L898" s="93"/>
      <c r="M898" s="93"/>
      <c r="N898" s="93"/>
      <c r="O898" s="93"/>
      <c r="P898" s="93"/>
      <c r="Q898" s="93"/>
      <c r="R898" s="93"/>
      <c r="S898" s="93"/>
      <c r="T898" s="93"/>
      <c r="U898" s="93"/>
      <c r="V898" s="93"/>
      <c r="W898" s="93"/>
      <c r="X898" s="93"/>
      <c r="Y898" s="93"/>
      <c r="Z898" s="93"/>
      <c r="AA898" s="93"/>
      <c r="AB898" s="93"/>
      <c r="AC898" s="93"/>
      <c r="AD898" s="93"/>
      <c r="AE898" s="93"/>
      <c r="AF898" s="96">
        <v>3048</v>
      </c>
    </row>
    <row r="899" spans="1:32" x14ac:dyDescent="0.25">
      <c r="A899" s="90" t="s">
        <v>2479</v>
      </c>
      <c r="B899" s="93" t="s">
        <v>2480</v>
      </c>
      <c r="C899" s="93"/>
      <c r="D899" s="93"/>
      <c r="E899" s="93"/>
      <c r="F899" s="93"/>
      <c r="G899" s="93"/>
      <c r="H899" s="93"/>
      <c r="I899" s="93"/>
      <c r="J899" s="93"/>
      <c r="K899" s="93"/>
      <c r="L899" s="93"/>
      <c r="M899" s="93"/>
      <c r="N899" s="93"/>
      <c r="O899" s="93"/>
      <c r="P899" s="93"/>
      <c r="Q899" s="93"/>
      <c r="R899" s="93"/>
      <c r="S899" s="93"/>
      <c r="T899" s="93"/>
      <c r="U899" s="93"/>
      <c r="V899" s="93"/>
      <c r="W899" s="93"/>
      <c r="X899" s="93"/>
      <c r="Y899" s="93"/>
      <c r="Z899" s="93"/>
      <c r="AA899" s="93"/>
      <c r="AB899" s="93"/>
      <c r="AC899" s="93"/>
      <c r="AD899" s="93"/>
      <c r="AE899" s="93"/>
      <c r="AF899" s="96">
        <v>205</v>
      </c>
    </row>
    <row r="900" spans="1:32" x14ac:dyDescent="0.25">
      <c r="A900" s="90" t="s">
        <v>2483</v>
      </c>
      <c r="B900" s="93" t="s">
        <v>2484</v>
      </c>
      <c r="C900" s="93"/>
      <c r="D900" s="93"/>
      <c r="E900" s="93"/>
      <c r="F900" s="93"/>
      <c r="G900" s="93"/>
      <c r="H900" s="93"/>
      <c r="I900" s="93"/>
      <c r="J900" s="93"/>
      <c r="K900" s="93"/>
      <c r="L900" s="93"/>
      <c r="M900" s="93"/>
      <c r="N900" s="93"/>
      <c r="O900" s="93"/>
      <c r="P900" s="93"/>
      <c r="Q900" s="93"/>
      <c r="R900" s="93"/>
      <c r="S900" s="93"/>
      <c r="T900" s="93"/>
      <c r="U900" s="93"/>
      <c r="V900" s="93"/>
      <c r="W900" s="93"/>
      <c r="X900" s="93"/>
      <c r="Y900" s="93"/>
      <c r="Z900" s="93"/>
      <c r="AA900" s="93"/>
      <c r="AB900" s="93"/>
      <c r="AC900" s="93"/>
      <c r="AD900" s="93"/>
      <c r="AE900" s="93"/>
      <c r="AF900" s="96">
        <v>69416</v>
      </c>
    </row>
    <row r="901" spans="1:32" x14ac:dyDescent="0.25">
      <c r="A901" s="90" t="s">
        <v>1101</v>
      </c>
      <c r="B901" s="93" t="s">
        <v>1102</v>
      </c>
      <c r="C901" s="93"/>
      <c r="D901" s="93"/>
      <c r="E901" s="93"/>
      <c r="F901" s="93"/>
      <c r="G901" s="93"/>
      <c r="H901" s="93"/>
      <c r="I901" s="93"/>
      <c r="J901" s="93"/>
      <c r="K901" s="93"/>
      <c r="L901" s="93"/>
      <c r="M901" s="93"/>
      <c r="N901" s="93"/>
      <c r="O901" s="93"/>
      <c r="P901" s="93"/>
      <c r="Q901" s="93"/>
      <c r="R901" s="93"/>
      <c r="S901" s="93"/>
      <c r="T901" s="93"/>
      <c r="U901" s="93"/>
      <c r="V901" s="93"/>
      <c r="W901" s="93"/>
      <c r="X901" s="93"/>
      <c r="Y901" s="93"/>
      <c r="Z901" s="93"/>
      <c r="AA901" s="93"/>
      <c r="AB901" s="93"/>
      <c r="AC901" s="93"/>
      <c r="AD901" s="93"/>
      <c r="AE901" s="93"/>
      <c r="AF901" s="96">
        <v>200</v>
      </c>
    </row>
    <row r="902" spans="1:32" x14ac:dyDescent="0.25">
      <c r="A902" s="90" t="s">
        <v>2485</v>
      </c>
      <c r="B902" s="93" t="s">
        <v>2486</v>
      </c>
      <c r="C902" s="93"/>
      <c r="D902" s="93"/>
      <c r="E902" s="93"/>
      <c r="F902" s="93"/>
      <c r="G902" s="93"/>
      <c r="H902" s="93"/>
      <c r="I902" s="93"/>
      <c r="J902" s="93"/>
      <c r="K902" s="93"/>
      <c r="L902" s="93"/>
      <c r="M902" s="93"/>
      <c r="N902" s="93"/>
      <c r="O902" s="93"/>
      <c r="P902" s="93"/>
      <c r="Q902" s="93"/>
      <c r="R902" s="93"/>
      <c r="S902" s="93"/>
      <c r="T902" s="93"/>
      <c r="U902" s="93"/>
      <c r="V902" s="93"/>
      <c r="W902" s="93"/>
      <c r="X902" s="93"/>
      <c r="Y902" s="93"/>
      <c r="Z902" s="93"/>
      <c r="AA902" s="93"/>
      <c r="AB902" s="93"/>
      <c r="AC902" s="93"/>
      <c r="AD902" s="93"/>
      <c r="AE902" s="93"/>
      <c r="AF902" s="96">
        <v>33461</v>
      </c>
    </row>
    <row r="903" spans="1:32" x14ac:dyDescent="0.25">
      <c r="A903" s="90" t="s">
        <v>3761</v>
      </c>
      <c r="B903" s="93" t="s">
        <v>3762</v>
      </c>
      <c r="C903" s="93"/>
      <c r="D903" s="93"/>
      <c r="E903" s="93"/>
      <c r="F903" s="93"/>
      <c r="G903" s="93"/>
      <c r="H903" s="93"/>
      <c r="I903" s="93"/>
      <c r="J903" s="93"/>
      <c r="K903" s="93"/>
      <c r="L903" s="93"/>
      <c r="M903" s="93"/>
      <c r="N903" s="93"/>
      <c r="O903" s="93"/>
      <c r="P903" s="93"/>
      <c r="Q903" s="93"/>
      <c r="R903" s="93"/>
      <c r="S903" s="93"/>
      <c r="T903" s="93"/>
      <c r="U903" s="93"/>
      <c r="V903" s="93"/>
      <c r="W903" s="93"/>
      <c r="X903" s="93"/>
      <c r="Y903" s="93"/>
      <c r="Z903" s="93"/>
      <c r="AA903" s="93"/>
      <c r="AB903" s="93"/>
      <c r="AC903" s="93"/>
      <c r="AD903" s="93"/>
      <c r="AE903" s="93"/>
      <c r="AF903" s="96">
        <v>2430</v>
      </c>
    </row>
    <row r="904" spans="1:32" x14ac:dyDescent="0.25">
      <c r="A904" s="90" t="s">
        <v>3763</v>
      </c>
      <c r="B904" s="93" t="s">
        <v>3764</v>
      </c>
      <c r="C904" s="93"/>
      <c r="D904" s="93"/>
      <c r="E904" s="93"/>
      <c r="F904" s="93"/>
      <c r="G904" s="93"/>
      <c r="H904" s="93"/>
      <c r="I904" s="93"/>
      <c r="J904" s="93"/>
      <c r="K904" s="93"/>
      <c r="L904" s="93"/>
      <c r="M904" s="93"/>
      <c r="N904" s="93"/>
      <c r="O904" s="93"/>
      <c r="P904" s="93"/>
      <c r="Q904" s="93"/>
      <c r="R904" s="93"/>
      <c r="S904" s="93"/>
      <c r="T904" s="93"/>
      <c r="U904" s="93"/>
      <c r="V904" s="93"/>
      <c r="W904" s="93"/>
      <c r="X904" s="93"/>
      <c r="Y904" s="93"/>
      <c r="Z904" s="93"/>
      <c r="AA904" s="93"/>
      <c r="AB904" s="93"/>
      <c r="AC904" s="93"/>
      <c r="AD904" s="93"/>
      <c r="AE904" s="93"/>
      <c r="AF904" s="96">
        <v>2480</v>
      </c>
    </row>
    <row r="905" spans="1:32" x14ac:dyDescent="0.25">
      <c r="A905" s="90" t="s">
        <v>1325</v>
      </c>
      <c r="B905" s="93" t="s">
        <v>1326</v>
      </c>
      <c r="C905" s="93"/>
      <c r="D905" s="93"/>
      <c r="E905" s="93"/>
      <c r="F905" s="93"/>
      <c r="G905" s="93"/>
      <c r="H905" s="93"/>
      <c r="I905" s="93"/>
      <c r="J905" s="93"/>
      <c r="K905" s="93"/>
      <c r="L905" s="93"/>
      <c r="M905" s="93"/>
      <c r="N905" s="93"/>
      <c r="O905" s="93"/>
      <c r="P905" s="93"/>
      <c r="Q905" s="93"/>
      <c r="R905" s="93"/>
      <c r="S905" s="93"/>
      <c r="T905" s="93"/>
      <c r="U905" s="93"/>
      <c r="V905" s="93"/>
      <c r="W905" s="93"/>
      <c r="X905" s="93"/>
      <c r="Y905" s="93"/>
      <c r="Z905" s="93"/>
      <c r="AA905" s="93"/>
      <c r="AB905" s="93"/>
      <c r="AC905" s="93"/>
      <c r="AD905" s="93"/>
      <c r="AE905" s="93"/>
      <c r="AF905" s="96">
        <v>1</v>
      </c>
    </row>
    <row r="906" spans="1:32" x14ac:dyDescent="0.25">
      <c r="A906" s="90" t="s">
        <v>2491</v>
      </c>
      <c r="B906" s="93" t="s">
        <v>2492</v>
      </c>
      <c r="C906" s="93"/>
      <c r="D906" s="93"/>
      <c r="E906" s="93"/>
      <c r="F906" s="93"/>
      <c r="G906" s="93"/>
      <c r="H906" s="93"/>
      <c r="I906" s="93"/>
      <c r="J906" s="93"/>
      <c r="K906" s="93"/>
      <c r="L906" s="93"/>
      <c r="M906" s="93"/>
      <c r="N906" s="93"/>
      <c r="O906" s="93"/>
      <c r="P906" s="93"/>
      <c r="Q906" s="93"/>
      <c r="R906" s="93"/>
      <c r="S906" s="93"/>
      <c r="T906" s="93"/>
      <c r="U906" s="93"/>
      <c r="V906" s="93"/>
      <c r="W906" s="93"/>
      <c r="X906" s="93"/>
      <c r="Y906" s="93"/>
      <c r="Z906" s="93"/>
      <c r="AA906" s="93"/>
      <c r="AB906" s="93"/>
      <c r="AC906" s="93"/>
      <c r="AD906" s="93"/>
      <c r="AE906" s="93"/>
      <c r="AF906" s="96">
        <v>4</v>
      </c>
    </row>
    <row r="907" spans="1:32" x14ac:dyDescent="0.25">
      <c r="A907" s="90" t="s">
        <v>1179</v>
      </c>
      <c r="B907" s="93" t="s">
        <v>1180</v>
      </c>
      <c r="C907" s="93"/>
      <c r="D907" s="93"/>
      <c r="E907" s="93"/>
      <c r="F907" s="93"/>
      <c r="G907" s="93"/>
      <c r="H907" s="93"/>
      <c r="I907" s="93"/>
      <c r="J907" s="93"/>
      <c r="K907" s="93"/>
      <c r="L907" s="93"/>
      <c r="M907" s="93"/>
      <c r="N907" s="93"/>
      <c r="O907" s="93"/>
      <c r="P907" s="93"/>
      <c r="Q907" s="93"/>
      <c r="R907" s="93"/>
      <c r="S907" s="93"/>
      <c r="T907" s="93"/>
      <c r="U907" s="93"/>
      <c r="V907" s="93"/>
      <c r="W907" s="93"/>
      <c r="X907" s="93"/>
      <c r="Y907" s="93"/>
      <c r="Z907" s="93"/>
      <c r="AA907" s="93"/>
      <c r="AB907" s="93"/>
      <c r="AC907" s="93"/>
      <c r="AD907" s="93"/>
      <c r="AE907" s="93"/>
      <c r="AF907" s="96">
        <v>1</v>
      </c>
    </row>
    <row r="908" spans="1:32" x14ac:dyDescent="0.25">
      <c r="A908" s="90" t="s">
        <v>777</v>
      </c>
      <c r="B908" s="93" t="s">
        <v>778</v>
      </c>
      <c r="C908" s="93"/>
      <c r="D908" s="93"/>
      <c r="E908" s="93"/>
      <c r="F908" s="93"/>
      <c r="G908" s="93"/>
      <c r="H908" s="93"/>
      <c r="I908" s="93"/>
      <c r="J908" s="93"/>
      <c r="K908" s="93"/>
      <c r="L908" s="93"/>
      <c r="M908" s="93"/>
      <c r="N908" s="93"/>
      <c r="O908" s="93"/>
      <c r="P908" s="93"/>
      <c r="Q908" s="93"/>
      <c r="R908" s="93"/>
      <c r="S908" s="93"/>
      <c r="T908" s="93"/>
      <c r="U908" s="93"/>
      <c r="V908" s="93"/>
      <c r="W908" s="93"/>
      <c r="X908" s="93"/>
      <c r="Y908" s="93"/>
      <c r="Z908" s="93"/>
      <c r="AA908" s="93"/>
      <c r="AB908" s="93"/>
      <c r="AC908" s="93"/>
      <c r="AD908" s="93"/>
      <c r="AE908" s="93"/>
      <c r="AF908" s="96">
        <v>20</v>
      </c>
    </row>
    <row r="909" spans="1:32" x14ac:dyDescent="0.25">
      <c r="A909" s="90" t="s">
        <v>797</v>
      </c>
      <c r="B909" s="93" t="s">
        <v>798</v>
      </c>
      <c r="C909" s="93"/>
      <c r="D909" s="93"/>
      <c r="E909" s="93"/>
      <c r="F909" s="93"/>
      <c r="G909" s="93"/>
      <c r="H909" s="93"/>
      <c r="I909" s="93"/>
      <c r="J909" s="93"/>
      <c r="K909" s="93"/>
      <c r="L909" s="93"/>
      <c r="M909" s="93"/>
      <c r="N909" s="93"/>
      <c r="O909" s="93"/>
      <c r="P909" s="93"/>
      <c r="Q909" s="93"/>
      <c r="R909" s="93"/>
      <c r="S909" s="93"/>
      <c r="T909" s="93"/>
      <c r="U909" s="93"/>
      <c r="V909" s="93"/>
      <c r="W909" s="93"/>
      <c r="X909" s="93"/>
      <c r="Y909" s="93"/>
      <c r="Z909" s="93"/>
      <c r="AA909" s="93"/>
      <c r="AB909" s="93"/>
      <c r="AC909" s="93"/>
      <c r="AD909" s="93"/>
      <c r="AE909" s="93"/>
      <c r="AF909" s="96">
        <v>503</v>
      </c>
    </row>
    <row r="910" spans="1:32" x14ac:dyDescent="0.25">
      <c r="A910" s="90" t="s">
        <v>134</v>
      </c>
      <c r="B910" s="93" t="s">
        <v>138</v>
      </c>
      <c r="C910" s="93"/>
      <c r="D910" s="93"/>
      <c r="E910" s="93"/>
      <c r="F910" s="93"/>
      <c r="G910" s="93"/>
      <c r="H910" s="93"/>
      <c r="I910" s="93"/>
      <c r="J910" s="93"/>
      <c r="K910" s="93"/>
      <c r="L910" s="93"/>
      <c r="M910" s="93"/>
      <c r="N910" s="93"/>
      <c r="O910" s="93"/>
      <c r="P910" s="93"/>
      <c r="Q910" s="93"/>
      <c r="R910" s="93"/>
      <c r="S910" s="93"/>
      <c r="T910" s="93"/>
      <c r="U910" s="93"/>
      <c r="V910" s="93"/>
      <c r="W910" s="93"/>
      <c r="X910" s="93"/>
      <c r="Y910" s="93"/>
      <c r="Z910" s="93"/>
      <c r="AA910" s="93"/>
      <c r="AB910" s="93"/>
      <c r="AC910" s="93"/>
      <c r="AD910" s="93"/>
      <c r="AE910" s="93"/>
      <c r="AF910" s="96">
        <v>11876</v>
      </c>
    </row>
    <row r="911" spans="1:32" x14ac:dyDescent="0.25">
      <c r="A911" s="90" t="s">
        <v>57</v>
      </c>
      <c r="B911" s="93" t="s">
        <v>58</v>
      </c>
      <c r="C911" s="93"/>
      <c r="D911" s="93"/>
      <c r="E911" s="93"/>
      <c r="F911" s="93"/>
      <c r="G911" s="93"/>
      <c r="H911" s="93"/>
      <c r="I911" s="93"/>
      <c r="J911" s="93"/>
      <c r="K911" s="93"/>
      <c r="L911" s="93"/>
      <c r="M911" s="93"/>
      <c r="N911" s="93"/>
      <c r="O911" s="93"/>
      <c r="P911" s="93"/>
      <c r="Q911" s="93"/>
      <c r="R911" s="93"/>
      <c r="S911" s="93"/>
      <c r="T911" s="93"/>
      <c r="U911" s="93"/>
      <c r="V911" s="93"/>
      <c r="W911" s="93"/>
      <c r="X911" s="93"/>
      <c r="Y911" s="93"/>
      <c r="Z911" s="93"/>
      <c r="AA911" s="93"/>
      <c r="AB911" s="93"/>
      <c r="AC911" s="93"/>
      <c r="AD911" s="93"/>
      <c r="AE911" s="93"/>
      <c r="AF911" s="96">
        <v>2795233</v>
      </c>
    </row>
    <row r="912" spans="1:32" x14ac:dyDescent="0.25">
      <c r="A912" s="90" t="s">
        <v>4070</v>
      </c>
      <c r="B912" s="93" t="s">
        <v>4071</v>
      </c>
      <c r="C912" s="93"/>
      <c r="D912" s="93"/>
      <c r="E912" s="93"/>
      <c r="F912" s="93"/>
      <c r="G912" s="93"/>
      <c r="H912" s="93"/>
      <c r="I912" s="93"/>
      <c r="J912" s="93"/>
      <c r="K912" s="93"/>
      <c r="L912" s="93"/>
      <c r="M912" s="93"/>
      <c r="N912" s="93"/>
      <c r="O912" s="93"/>
      <c r="P912" s="93"/>
      <c r="Q912" s="93"/>
      <c r="R912" s="93"/>
      <c r="S912" s="93"/>
      <c r="T912" s="93"/>
      <c r="U912" s="93"/>
      <c r="V912" s="93"/>
      <c r="W912" s="93"/>
      <c r="X912" s="93"/>
      <c r="Y912" s="93"/>
      <c r="Z912" s="93"/>
      <c r="AA912" s="93"/>
      <c r="AB912" s="93"/>
      <c r="AC912" s="93"/>
      <c r="AD912" s="93"/>
      <c r="AE912" s="93"/>
      <c r="AF912" s="96">
        <v>662020</v>
      </c>
    </row>
    <row r="913" spans="1:32" x14ac:dyDescent="0.25">
      <c r="A913" s="90" t="s">
        <v>150</v>
      </c>
      <c r="B913" s="93" t="s">
        <v>151</v>
      </c>
      <c r="C913" s="93"/>
      <c r="D913" s="93"/>
      <c r="E913" s="93"/>
      <c r="F913" s="93"/>
      <c r="G913" s="93"/>
      <c r="H913" s="93"/>
      <c r="I913" s="93"/>
      <c r="J913" s="93"/>
      <c r="K913" s="93"/>
      <c r="L913" s="93"/>
      <c r="M913" s="93"/>
      <c r="N913" s="93"/>
      <c r="O913" s="93"/>
      <c r="P913" s="93"/>
      <c r="Q913" s="93"/>
      <c r="R913" s="93"/>
      <c r="S913" s="93"/>
      <c r="T913" s="93"/>
      <c r="U913" s="93"/>
      <c r="V913" s="93"/>
      <c r="W913" s="93"/>
      <c r="X913" s="93"/>
      <c r="Y913" s="93"/>
      <c r="Z913" s="93"/>
      <c r="AA913" s="93"/>
      <c r="AB913" s="93"/>
      <c r="AC913" s="93"/>
      <c r="AD913" s="93"/>
      <c r="AE913" s="93"/>
      <c r="AF913" s="96">
        <v>72281</v>
      </c>
    </row>
    <row r="914" spans="1:32" x14ac:dyDescent="0.25">
      <c r="A914" s="90" t="s">
        <v>62</v>
      </c>
      <c r="B914" s="93" t="s">
        <v>63</v>
      </c>
      <c r="C914" s="93"/>
      <c r="D914" s="93"/>
      <c r="E914" s="93"/>
      <c r="F914" s="93"/>
      <c r="G914" s="93"/>
      <c r="H914" s="93"/>
      <c r="I914" s="93"/>
      <c r="J914" s="93"/>
      <c r="K914" s="93"/>
      <c r="L914" s="93"/>
      <c r="M914" s="93"/>
      <c r="N914" s="93"/>
      <c r="O914" s="93"/>
      <c r="P914" s="93"/>
      <c r="Q914" s="93"/>
      <c r="R914" s="93"/>
      <c r="S914" s="93"/>
      <c r="T914" s="93"/>
      <c r="U914" s="93"/>
      <c r="V914" s="93"/>
      <c r="W914" s="93"/>
      <c r="X914" s="93"/>
      <c r="Y914" s="93"/>
      <c r="Z914" s="93"/>
      <c r="AA914" s="93"/>
      <c r="AB914" s="93"/>
      <c r="AC914" s="93"/>
      <c r="AD914" s="93"/>
      <c r="AE914" s="93"/>
      <c r="AF914" s="96">
        <v>673226</v>
      </c>
    </row>
    <row r="915" spans="1:32" x14ac:dyDescent="0.25">
      <c r="A915" s="90" t="s">
        <v>959</v>
      </c>
      <c r="B915" s="93" t="s">
        <v>960</v>
      </c>
      <c r="C915" s="93"/>
      <c r="D915" s="93"/>
      <c r="E915" s="93"/>
      <c r="F915" s="93"/>
      <c r="G915" s="93"/>
      <c r="H915" s="93"/>
      <c r="I915" s="93"/>
      <c r="J915" s="93"/>
      <c r="K915" s="93"/>
      <c r="L915" s="93"/>
      <c r="M915" s="93"/>
      <c r="N915" s="93"/>
      <c r="O915" s="93"/>
      <c r="P915" s="93"/>
      <c r="Q915" s="93"/>
      <c r="R915" s="93"/>
      <c r="S915" s="93"/>
      <c r="T915" s="93"/>
      <c r="U915" s="93"/>
      <c r="V915" s="93"/>
      <c r="W915" s="93"/>
      <c r="X915" s="93"/>
      <c r="Y915" s="93"/>
      <c r="Z915" s="93"/>
      <c r="AA915" s="93"/>
      <c r="AB915" s="93"/>
      <c r="AC915" s="93"/>
      <c r="AD915" s="93"/>
      <c r="AE915" s="93"/>
      <c r="AF915" s="96">
        <v>2000</v>
      </c>
    </row>
    <row r="916" spans="1:32" x14ac:dyDescent="0.25">
      <c r="A916" s="90" t="s">
        <v>961</v>
      </c>
      <c r="B916" s="93" t="s">
        <v>962</v>
      </c>
      <c r="C916" s="93"/>
      <c r="D916" s="93"/>
      <c r="E916" s="93"/>
      <c r="F916" s="93"/>
      <c r="G916" s="93"/>
      <c r="H916" s="93"/>
      <c r="I916" s="93"/>
      <c r="J916" s="93"/>
      <c r="K916" s="93"/>
      <c r="L916" s="93"/>
      <c r="M916" s="93"/>
      <c r="N916" s="93"/>
      <c r="O916" s="93"/>
      <c r="P916" s="93"/>
      <c r="Q916" s="93"/>
      <c r="R916" s="93"/>
      <c r="S916" s="93"/>
      <c r="T916" s="93"/>
      <c r="U916" s="93"/>
      <c r="V916" s="93"/>
      <c r="W916" s="93"/>
      <c r="X916" s="93"/>
      <c r="Y916" s="93"/>
      <c r="Z916" s="93"/>
      <c r="AA916" s="93"/>
      <c r="AB916" s="93"/>
      <c r="AC916" s="93"/>
      <c r="AD916" s="93"/>
      <c r="AE916" s="93"/>
      <c r="AF916" s="96">
        <v>2000</v>
      </c>
    </row>
    <row r="917" spans="1:32" x14ac:dyDescent="0.25">
      <c r="A917" s="90" t="s">
        <v>963</v>
      </c>
      <c r="B917" s="93" t="s">
        <v>964</v>
      </c>
      <c r="C917" s="93"/>
      <c r="D917" s="93"/>
      <c r="E917" s="93"/>
      <c r="F917" s="93"/>
      <c r="G917" s="93"/>
      <c r="H917" s="93"/>
      <c r="I917" s="93"/>
      <c r="J917" s="93"/>
      <c r="K917" s="93"/>
      <c r="L917" s="93"/>
      <c r="M917" s="93"/>
      <c r="N917" s="93"/>
      <c r="O917" s="93"/>
      <c r="P917" s="93"/>
      <c r="Q917" s="93"/>
      <c r="R917" s="93"/>
      <c r="S917" s="93"/>
      <c r="T917" s="93"/>
      <c r="U917" s="93"/>
      <c r="V917" s="93"/>
      <c r="W917" s="93"/>
      <c r="X917" s="93"/>
      <c r="Y917" s="93"/>
      <c r="Z917" s="93"/>
      <c r="AA917" s="93"/>
      <c r="AB917" s="93"/>
      <c r="AC917" s="93"/>
      <c r="AD917" s="93"/>
      <c r="AE917" s="93"/>
      <c r="AF917" s="96">
        <v>2001</v>
      </c>
    </row>
    <row r="918" spans="1:32" x14ac:dyDescent="0.25">
      <c r="A918" s="90" t="s">
        <v>320</v>
      </c>
      <c r="B918" s="93" t="s">
        <v>321</v>
      </c>
      <c r="C918" s="93"/>
      <c r="D918" s="93"/>
      <c r="E918" s="93"/>
      <c r="F918" s="93"/>
      <c r="G918" s="93"/>
      <c r="H918" s="93"/>
      <c r="I918" s="93"/>
      <c r="J918" s="93"/>
      <c r="K918" s="93"/>
      <c r="L918" s="93"/>
      <c r="M918" s="93"/>
      <c r="N918" s="93"/>
      <c r="O918" s="93"/>
      <c r="P918" s="93"/>
      <c r="Q918" s="93"/>
      <c r="R918" s="93"/>
      <c r="S918" s="93"/>
      <c r="T918" s="93"/>
      <c r="U918" s="93"/>
      <c r="V918" s="93"/>
      <c r="W918" s="93"/>
      <c r="X918" s="93"/>
      <c r="Y918" s="93"/>
      <c r="Z918" s="93"/>
      <c r="AA918" s="93"/>
      <c r="AB918" s="93"/>
      <c r="AC918" s="93"/>
      <c r="AD918" s="93"/>
      <c r="AE918" s="93"/>
      <c r="AF918" s="96">
        <v>126418</v>
      </c>
    </row>
    <row r="919" spans="1:32" x14ac:dyDescent="0.25">
      <c r="A919" s="90" t="s">
        <v>1526</v>
      </c>
      <c r="B919" s="93" t="s">
        <v>1527</v>
      </c>
      <c r="C919" s="93"/>
      <c r="D919" s="93"/>
      <c r="E919" s="93"/>
      <c r="F919" s="93"/>
      <c r="G919" s="93"/>
      <c r="H919" s="93"/>
      <c r="I919" s="93"/>
      <c r="J919" s="93"/>
      <c r="K919" s="93"/>
      <c r="L919" s="93"/>
      <c r="M919" s="93"/>
      <c r="N919" s="93"/>
      <c r="O919" s="93"/>
      <c r="P919" s="93"/>
      <c r="Q919" s="93"/>
      <c r="R919" s="93"/>
      <c r="S919" s="93"/>
      <c r="T919" s="93"/>
      <c r="U919" s="93"/>
      <c r="V919" s="93"/>
      <c r="W919" s="93"/>
      <c r="X919" s="93"/>
      <c r="Y919" s="93"/>
      <c r="Z919" s="93"/>
      <c r="AA919" s="93"/>
      <c r="AB919" s="93"/>
      <c r="AC919" s="93"/>
      <c r="AD919" s="93"/>
      <c r="AE919" s="93"/>
      <c r="AF919" s="96">
        <v>324056</v>
      </c>
    </row>
    <row r="920" spans="1:32" x14ac:dyDescent="0.25">
      <c r="A920" s="90" t="s">
        <v>1725</v>
      </c>
      <c r="B920" s="93" t="s">
        <v>3988</v>
      </c>
      <c r="C920" s="93"/>
      <c r="D920" s="93"/>
      <c r="E920" s="93"/>
      <c r="F920" s="93"/>
      <c r="G920" s="93"/>
      <c r="H920" s="93"/>
      <c r="I920" s="93"/>
      <c r="J920" s="93"/>
      <c r="K920" s="93"/>
      <c r="L920" s="93"/>
      <c r="M920" s="93"/>
      <c r="N920" s="93"/>
      <c r="O920" s="93"/>
      <c r="P920" s="93"/>
      <c r="Q920" s="93"/>
      <c r="R920" s="93"/>
      <c r="S920" s="93"/>
      <c r="T920" s="93"/>
      <c r="U920" s="93"/>
      <c r="V920" s="93"/>
      <c r="W920" s="93"/>
      <c r="X920" s="93"/>
      <c r="Y920" s="93"/>
      <c r="Z920" s="93"/>
      <c r="AA920" s="93"/>
      <c r="AB920" s="93"/>
      <c r="AC920" s="93"/>
      <c r="AD920" s="93"/>
      <c r="AE920" s="93"/>
      <c r="AF920" s="96">
        <v>24</v>
      </c>
    </row>
    <row r="921" spans="1:32" x14ac:dyDescent="0.25">
      <c r="A921" s="90" t="s">
        <v>1727</v>
      </c>
      <c r="B921" s="93" t="s">
        <v>3989</v>
      </c>
      <c r="C921" s="93"/>
      <c r="D921" s="93"/>
      <c r="E921" s="93"/>
      <c r="F921" s="93"/>
      <c r="G921" s="93"/>
      <c r="H921" s="93"/>
      <c r="I921" s="93"/>
      <c r="J921" s="93"/>
      <c r="K921" s="93"/>
      <c r="L921" s="93"/>
      <c r="M921" s="93"/>
      <c r="N921" s="93"/>
      <c r="O921" s="93"/>
      <c r="P921" s="93"/>
      <c r="Q921" s="93"/>
      <c r="R921" s="93"/>
      <c r="S921" s="93"/>
      <c r="T921" s="93"/>
      <c r="U921" s="93"/>
      <c r="V921" s="93"/>
      <c r="W921" s="93"/>
      <c r="X921" s="93"/>
      <c r="Y921" s="93"/>
      <c r="Z921" s="93"/>
      <c r="AA921" s="93"/>
      <c r="AB921" s="93"/>
      <c r="AC921" s="93"/>
      <c r="AD921" s="93"/>
      <c r="AE921" s="93"/>
      <c r="AF921" s="96">
        <v>84</v>
      </c>
    </row>
    <row r="922" spans="1:32" x14ac:dyDescent="0.25">
      <c r="A922" s="90" t="s">
        <v>1729</v>
      </c>
      <c r="B922" s="93" t="s">
        <v>3990</v>
      </c>
      <c r="C922" s="93"/>
      <c r="D922" s="93"/>
      <c r="E922" s="93"/>
      <c r="F922" s="93"/>
      <c r="G922" s="93"/>
      <c r="H922" s="93"/>
      <c r="I922" s="93"/>
      <c r="J922" s="93"/>
      <c r="K922" s="93"/>
      <c r="L922" s="93"/>
      <c r="M922" s="93"/>
      <c r="N922" s="93"/>
      <c r="O922" s="93"/>
      <c r="P922" s="93"/>
      <c r="Q922" s="93"/>
      <c r="R922" s="93"/>
      <c r="S922" s="93"/>
      <c r="T922" s="93"/>
      <c r="U922" s="93"/>
      <c r="V922" s="93"/>
      <c r="W922" s="93"/>
      <c r="X922" s="93"/>
      <c r="Y922" s="93"/>
      <c r="Z922" s="93"/>
      <c r="AA922" s="93"/>
      <c r="AB922" s="93"/>
      <c r="AC922" s="93"/>
      <c r="AD922" s="93"/>
      <c r="AE922" s="93"/>
      <c r="AF922" s="96">
        <v>39</v>
      </c>
    </row>
    <row r="923" spans="1:32" x14ac:dyDescent="0.25">
      <c r="A923" s="90" t="s">
        <v>2357</v>
      </c>
      <c r="B923" s="93" t="s">
        <v>3993</v>
      </c>
      <c r="C923" s="93"/>
      <c r="D923" s="93"/>
      <c r="E923" s="93"/>
      <c r="F923" s="93"/>
      <c r="G923" s="93"/>
      <c r="H923" s="93"/>
      <c r="I923" s="93"/>
      <c r="J923" s="93"/>
      <c r="K923" s="93"/>
      <c r="L923" s="93"/>
      <c r="M923" s="93"/>
      <c r="N923" s="93"/>
      <c r="O923" s="93"/>
      <c r="P923" s="93"/>
      <c r="Q923" s="93"/>
      <c r="R923" s="93"/>
      <c r="S923" s="93"/>
      <c r="T923" s="93"/>
      <c r="U923" s="93"/>
      <c r="V923" s="93"/>
      <c r="W923" s="93"/>
      <c r="X923" s="93"/>
      <c r="Y923" s="93"/>
      <c r="Z923" s="93"/>
      <c r="AA923" s="93"/>
      <c r="AB923" s="93"/>
      <c r="AC923" s="93"/>
      <c r="AD923" s="93"/>
      <c r="AE923" s="93"/>
      <c r="AF923" s="96">
        <v>296</v>
      </c>
    </row>
    <row r="924" spans="1:32" x14ac:dyDescent="0.25">
      <c r="A924" s="90" t="s">
        <v>2365</v>
      </c>
      <c r="B924" s="93" t="s">
        <v>3992</v>
      </c>
      <c r="C924" s="93"/>
      <c r="D924" s="93"/>
      <c r="E924" s="93"/>
      <c r="F924" s="93"/>
      <c r="G924" s="93"/>
      <c r="H924" s="93"/>
      <c r="I924" s="93"/>
      <c r="J924" s="93"/>
      <c r="K924" s="93"/>
      <c r="L924" s="93"/>
      <c r="M924" s="93"/>
      <c r="N924" s="93"/>
      <c r="O924" s="93"/>
      <c r="P924" s="93"/>
      <c r="Q924" s="93"/>
      <c r="R924" s="93"/>
      <c r="S924" s="93"/>
      <c r="T924" s="93"/>
      <c r="U924" s="93"/>
      <c r="V924" s="93"/>
      <c r="W924" s="93"/>
      <c r="X924" s="93"/>
      <c r="Y924" s="93"/>
      <c r="Z924" s="93"/>
      <c r="AA924" s="93"/>
      <c r="AB924" s="93"/>
      <c r="AC924" s="93"/>
      <c r="AD924" s="93"/>
      <c r="AE924" s="93"/>
      <c r="AF924" s="96">
        <v>684</v>
      </c>
    </row>
    <row r="925" spans="1:32" x14ac:dyDescent="0.25">
      <c r="A925" s="90" t="s">
        <v>2359</v>
      </c>
      <c r="B925" s="93" t="s">
        <v>3991</v>
      </c>
      <c r="C925" s="93"/>
      <c r="D925" s="93"/>
      <c r="E925" s="93"/>
      <c r="F925" s="93"/>
      <c r="G925" s="93"/>
      <c r="H925" s="93"/>
      <c r="I925" s="93"/>
      <c r="J925" s="93"/>
      <c r="K925" s="93"/>
      <c r="L925" s="93"/>
      <c r="M925" s="93"/>
      <c r="N925" s="93"/>
      <c r="O925" s="93"/>
      <c r="P925" s="93"/>
      <c r="Q925" s="93"/>
      <c r="R925" s="93"/>
      <c r="S925" s="93"/>
      <c r="T925" s="93"/>
      <c r="U925" s="93"/>
      <c r="V925" s="93"/>
      <c r="W925" s="93"/>
      <c r="X925" s="93"/>
      <c r="Y925" s="93"/>
      <c r="Z925" s="93"/>
      <c r="AA925" s="93"/>
      <c r="AB925" s="93"/>
      <c r="AC925" s="93"/>
      <c r="AD925" s="93"/>
      <c r="AE925" s="93"/>
      <c r="AF925" s="96">
        <v>299</v>
      </c>
    </row>
    <row r="926" spans="1:32" x14ac:dyDescent="0.25">
      <c r="A926" s="90" t="s">
        <v>2363</v>
      </c>
      <c r="B926" s="93" t="s">
        <v>3995</v>
      </c>
      <c r="C926" s="93"/>
      <c r="D926" s="93"/>
      <c r="E926" s="93"/>
      <c r="F926" s="93"/>
      <c r="G926" s="93"/>
      <c r="H926" s="93"/>
      <c r="I926" s="93"/>
      <c r="J926" s="93"/>
      <c r="K926" s="93"/>
      <c r="L926" s="93"/>
      <c r="M926" s="93"/>
      <c r="N926" s="93"/>
      <c r="O926" s="93"/>
      <c r="P926" s="93"/>
      <c r="Q926" s="93"/>
      <c r="R926" s="93"/>
      <c r="S926" s="93"/>
      <c r="T926" s="93"/>
      <c r="U926" s="93"/>
      <c r="V926" s="93"/>
      <c r="W926" s="93"/>
      <c r="X926" s="93"/>
      <c r="Y926" s="93"/>
      <c r="Z926" s="93"/>
      <c r="AA926" s="93"/>
      <c r="AB926" s="93"/>
      <c r="AC926" s="93"/>
      <c r="AD926" s="93"/>
      <c r="AE926" s="93"/>
      <c r="AF926" s="96">
        <v>1688</v>
      </c>
    </row>
    <row r="927" spans="1:32" x14ac:dyDescent="0.25">
      <c r="A927" s="90" t="s">
        <v>1299</v>
      </c>
      <c r="B927" s="93" t="s">
        <v>1300</v>
      </c>
      <c r="C927" s="93"/>
      <c r="D927" s="93"/>
      <c r="E927" s="93"/>
      <c r="F927" s="93"/>
      <c r="G927" s="93"/>
      <c r="H927" s="93"/>
      <c r="I927" s="93"/>
      <c r="J927" s="93"/>
      <c r="K927" s="93"/>
      <c r="L927" s="93"/>
      <c r="M927" s="93"/>
      <c r="N927" s="93"/>
      <c r="O927" s="93"/>
      <c r="P927" s="93"/>
      <c r="Q927" s="93"/>
      <c r="R927" s="93"/>
      <c r="S927" s="93"/>
      <c r="T927" s="93"/>
      <c r="U927" s="93"/>
      <c r="V927" s="93"/>
      <c r="W927" s="93"/>
      <c r="X927" s="93"/>
      <c r="Y927" s="93"/>
      <c r="Z927" s="93"/>
      <c r="AA927" s="93"/>
      <c r="AB927" s="93"/>
      <c r="AC927" s="93"/>
      <c r="AD927" s="93"/>
      <c r="AE927" s="93"/>
      <c r="AF927" s="96">
        <v>167</v>
      </c>
    </row>
    <row r="928" spans="1:32" x14ac:dyDescent="0.25">
      <c r="A928" s="90" t="s">
        <v>1297</v>
      </c>
      <c r="B928" s="93" t="s">
        <v>1298</v>
      </c>
      <c r="C928" s="93"/>
      <c r="D928" s="93"/>
      <c r="E928" s="93"/>
      <c r="F928" s="93"/>
      <c r="G928" s="93"/>
      <c r="H928" s="93"/>
      <c r="I928" s="93"/>
      <c r="J928" s="93"/>
      <c r="K928" s="93"/>
      <c r="L928" s="93"/>
      <c r="M928" s="93"/>
      <c r="N928" s="93"/>
      <c r="O928" s="93"/>
      <c r="P928" s="93"/>
      <c r="Q928" s="93"/>
      <c r="R928" s="93"/>
      <c r="S928" s="93"/>
      <c r="T928" s="93"/>
      <c r="U928" s="93"/>
      <c r="V928" s="93"/>
      <c r="W928" s="93"/>
      <c r="X928" s="93"/>
      <c r="Y928" s="93"/>
      <c r="Z928" s="93"/>
      <c r="AA928" s="93"/>
      <c r="AB928" s="93"/>
      <c r="AC928" s="93"/>
      <c r="AD928" s="93"/>
      <c r="AE928" s="93"/>
      <c r="AF928" s="96">
        <v>117</v>
      </c>
    </row>
    <row r="929" spans="1:32" x14ac:dyDescent="0.25">
      <c r="A929" s="90" t="s">
        <v>1289</v>
      </c>
      <c r="B929" s="93" t="s">
        <v>1290</v>
      </c>
      <c r="C929" s="93"/>
      <c r="D929" s="93"/>
      <c r="E929" s="93"/>
      <c r="F929" s="93"/>
      <c r="G929" s="93"/>
      <c r="H929" s="93"/>
      <c r="I929" s="93"/>
      <c r="J929" s="93"/>
      <c r="K929" s="93"/>
      <c r="L929" s="93"/>
      <c r="M929" s="93"/>
      <c r="N929" s="93"/>
      <c r="O929" s="93"/>
      <c r="P929" s="93"/>
      <c r="Q929" s="93"/>
      <c r="R929" s="93"/>
      <c r="S929" s="93"/>
      <c r="T929" s="93"/>
      <c r="U929" s="93"/>
      <c r="V929" s="93"/>
      <c r="W929" s="93"/>
      <c r="X929" s="93"/>
      <c r="Y929" s="93"/>
      <c r="Z929" s="93"/>
      <c r="AA929" s="93"/>
      <c r="AB929" s="93"/>
      <c r="AC929" s="93"/>
      <c r="AD929" s="93"/>
      <c r="AE929" s="93"/>
      <c r="AF929" s="96">
        <v>129</v>
      </c>
    </row>
    <row r="930" spans="1:32" x14ac:dyDescent="0.25">
      <c r="A930" s="90" t="s">
        <v>1301</v>
      </c>
      <c r="B930" s="93" t="s">
        <v>1302</v>
      </c>
      <c r="C930" s="93"/>
      <c r="D930" s="93"/>
      <c r="E930" s="93"/>
      <c r="F930" s="93"/>
      <c r="G930" s="93"/>
      <c r="H930" s="93"/>
      <c r="I930" s="93"/>
      <c r="J930" s="93"/>
      <c r="K930" s="93"/>
      <c r="L930" s="93"/>
      <c r="M930" s="93"/>
      <c r="N930" s="93"/>
      <c r="O930" s="93"/>
      <c r="P930" s="93"/>
      <c r="Q930" s="93"/>
      <c r="R930" s="93"/>
      <c r="S930" s="93"/>
      <c r="T930" s="93"/>
      <c r="U930" s="93"/>
      <c r="V930" s="93"/>
      <c r="W930" s="93"/>
      <c r="X930" s="93"/>
      <c r="Y930" s="93"/>
      <c r="Z930" s="93"/>
      <c r="AA930" s="93"/>
      <c r="AB930" s="93"/>
      <c r="AC930" s="93"/>
      <c r="AD930" s="93"/>
      <c r="AE930" s="93"/>
      <c r="AF930" s="96">
        <v>175</v>
      </c>
    </row>
    <row r="931" spans="1:32" x14ac:dyDescent="0.25">
      <c r="A931" s="90" t="s">
        <v>2493</v>
      </c>
      <c r="B931" s="93" t="s">
        <v>2494</v>
      </c>
      <c r="C931" s="93"/>
      <c r="D931" s="93"/>
      <c r="E931" s="93"/>
      <c r="F931" s="93"/>
      <c r="G931" s="93"/>
      <c r="H931" s="93"/>
      <c r="I931" s="93"/>
      <c r="J931" s="93"/>
      <c r="K931" s="93"/>
      <c r="L931" s="93"/>
      <c r="M931" s="93"/>
      <c r="N931" s="93"/>
      <c r="O931" s="93"/>
      <c r="P931" s="93"/>
      <c r="Q931" s="93"/>
      <c r="R931" s="93"/>
      <c r="S931" s="93"/>
      <c r="T931" s="93"/>
      <c r="U931" s="93"/>
      <c r="V931" s="93"/>
      <c r="W931" s="93"/>
      <c r="X931" s="93"/>
      <c r="Y931" s="93"/>
      <c r="Z931" s="93"/>
      <c r="AA931" s="93"/>
      <c r="AB931" s="93"/>
      <c r="AC931" s="93"/>
      <c r="AD931" s="93"/>
      <c r="AE931" s="93"/>
      <c r="AF931" s="96">
        <v>687</v>
      </c>
    </row>
    <row r="932" spans="1:32" x14ac:dyDescent="0.25">
      <c r="A932" s="90" t="s">
        <v>1013</v>
      </c>
      <c r="B932" s="93" t="s">
        <v>1014</v>
      </c>
      <c r="C932" s="93"/>
      <c r="D932" s="93"/>
      <c r="E932" s="93"/>
      <c r="F932" s="93"/>
      <c r="G932" s="93"/>
      <c r="H932" s="93"/>
      <c r="I932" s="93"/>
      <c r="J932" s="93"/>
      <c r="K932" s="93"/>
      <c r="L932" s="93"/>
      <c r="M932" s="93"/>
      <c r="N932" s="93"/>
      <c r="O932" s="93"/>
      <c r="P932" s="93"/>
      <c r="Q932" s="93"/>
      <c r="R932" s="93"/>
      <c r="S932" s="93"/>
      <c r="T932" s="93"/>
      <c r="U932" s="93"/>
      <c r="V932" s="93"/>
      <c r="W932" s="93"/>
      <c r="X932" s="93"/>
      <c r="Y932" s="93"/>
      <c r="Z932" s="93"/>
      <c r="AA932" s="93"/>
      <c r="AB932" s="93"/>
      <c r="AC932" s="93"/>
      <c r="AD932" s="93"/>
      <c r="AE932" s="93"/>
      <c r="AF932" s="96">
        <v>30</v>
      </c>
    </row>
    <row r="933" spans="1:32" x14ac:dyDescent="0.25">
      <c r="A933" s="90" t="s">
        <v>2495</v>
      </c>
      <c r="B933" s="93" t="s">
        <v>2496</v>
      </c>
      <c r="C933" s="93"/>
      <c r="D933" s="93"/>
      <c r="E933" s="93"/>
      <c r="F933" s="93"/>
      <c r="G933" s="93"/>
      <c r="H933" s="93"/>
      <c r="I933" s="93"/>
      <c r="J933" s="93"/>
      <c r="K933" s="93"/>
      <c r="L933" s="93"/>
      <c r="M933" s="93"/>
      <c r="N933" s="93"/>
      <c r="O933" s="93"/>
      <c r="P933" s="93"/>
      <c r="Q933" s="93"/>
      <c r="R933" s="93"/>
      <c r="S933" s="93"/>
      <c r="T933" s="93"/>
      <c r="U933" s="93"/>
      <c r="V933" s="93"/>
      <c r="W933" s="93"/>
      <c r="X933" s="93"/>
      <c r="Y933" s="93"/>
      <c r="Z933" s="93"/>
      <c r="AA933" s="93"/>
      <c r="AB933" s="93"/>
      <c r="AC933" s="93"/>
      <c r="AD933" s="93"/>
      <c r="AE933" s="93"/>
      <c r="AF933" s="96">
        <v>4386</v>
      </c>
    </row>
    <row r="934" spans="1:32" x14ac:dyDescent="0.25">
      <c r="A934" s="90" t="s">
        <v>2497</v>
      </c>
      <c r="B934" s="93" t="s">
        <v>2498</v>
      </c>
      <c r="C934" s="93"/>
      <c r="D934" s="93"/>
      <c r="E934" s="93"/>
      <c r="F934" s="93"/>
      <c r="G934" s="93"/>
      <c r="H934" s="93"/>
      <c r="I934" s="93"/>
      <c r="J934" s="93"/>
      <c r="K934" s="93"/>
      <c r="L934" s="93"/>
      <c r="M934" s="93"/>
      <c r="N934" s="93"/>
      <c r="O934" s="93"/>
      <c r="P934" s="93"/>
      <c r="Q934" s="93"/>
      <c r="R934" s="93"/>
      <c r="S934" s="93"/>
      <c r="T934" s="93"/>
      <c r="U934" s="93"/>
      <c r="V934" s="93"/>
      <c r="W934" s="93"/>
      <c r="X934" s="93"/>
      <c r="Y934" s="93"/>
      <c r="Z934" s="93"/>
      <c r="AA934" s="93"/>
      <c r="AB934" s="93"/>
      <c r="AC934" s="93"/>
      <c r="AD934" s="93"/>
      <c r="AE934" s="93"/>
      <c r="AF934" s="96">
        <v>1209</v>
      </c>
    </row>
    <row r="935" spans="1:32" x14ac:dyDescent="0.25">
      <c r="A935" s="90" t="s">
        <v>3767</v>
      </c>
      <c r="B935" s="93" t="s">
        <v>3768</v>
      </c>
      <c r="C935" s="93"/>
      <c r="D935" s="93"/>
      <c r="E935" s="93"/>
      <c r="F935" s="93"/>
      <c r="G935" s="93"/>
      <c r="H935" s="93"/>
      <c r="I935" s="93"/>
      <c r="J935" s="93"/>
      <c r="K935" s="93"/>
      <c r="L935" s="93"/>
      <c r="M935" s="93"/>
      <c r="N935" s="93"/>
      <c r="O935" s="93"/>
      <c r="P935" s="93"/>
      <c r="Q935" s="93"/>
      <c r="R935" s="93"/>
      <c r="S935" s="93"/>
      <c r="T935" s="93"/>
      <c r="U935" s="93"/>
      <c r="V935" s="93"/>
      <c r="W935" s="93"/>
      <c r="X935" s="93"/>
      <c r="Y935" s="93"/>
      <c r="Z935" s="93"/>
      <c r="AA935" s="93"/>
      <c r="AB935" s="93"/>
      <c r="AC935" s="93"/>
      <c r="AD935" s="93"/>
      <c r="AE935" s="93"/>
      <c r="AF935" s="96">
        <v>3</v>
      </c>
    </row>
    <row r="936" spans="1:32" x14ac:dyDescent="0.25">
      <c r="A936" s="90" t="s">
        <v>1181</v>
      </c>
      <c r="B936" s="93" t="s">
        <v>1182</v>
      </c>
      <c r="C936" s="93"/>
      <c r="D936" s="93"/>
      <c r="E936" s="93"/>
      <c r="F936" s="93"/>
      <c r="G936" s="93"/>
      <c r="H936" s="93"/>
      <c r="I936" s="93"/>
      <c r="J936" s="93"/>
      <c r="K936" s="93"/>
      <c r="L936" s="93"/>
      <c r="M936" s="93"/>
      <c r="N936" s="93"/>
      <c r="O936" s="93"/>
      <c r="P936" s="93"/>
      <c r="Q936" s="93"/>
      <c r="R936" s="93"/>
      <c r="S936" s="93"/>
      <c r="T936" s="93"/>
      <c r="U936" s="93"/>
      <c r="V936" s="93"/>
      <c r="W936" s="93"/>
      <c r="X936" s="93"/>
      <c r="Y936" s="93"/>
      <c r="Z936" s="93"/>
      <c r="AA936" s="93"/>
      <c r="AB936" s="93"/>
      <c r="AC936" s="93"/>
      <c r="AD936" s="93"/>
      <c r="AE936" s="93"/>
      <c r="AF936" s="96">
        <v>3</v>
      </c>
    </row>
    <row r="937" spans="1:32" x14ac:dyDescent="0.25">
      <c r="A937" s="90" t="s">
        <v>2499</v>
      </c>
      <c r="B937" s="93" t="s">
        <v>2500</v>
      </c>
      <c r="C937" s="93"/>
      <c r="D937" s="93"/>
      <c r="E937" s="93"/>
      <c r="F937" s="93"/>
      <c r="G937" s="93"/>
      <c r="H937" s="93"/>
      <c r="I937" s="93"/>
      <c r="J937" s="93"/>
      <c r="K937" s="93"/>
      <c r="L937" s="93"/>
      <c r="M937" s="93"/>
      <c r="N937" s="93"/>
      <c r="O937" s="93"/>
      <c r="P937" s="93"/>
      <c r="Q937" s="93"/>
      <c r="R937" s="93"/>
      <c r="S937" s="93"/>
      <c r="T937" s="93"/>
      <c r="U937" s="93"/>
      <c r="V937" s="93"/>
      <c r="W937" s="93"/>
      <c r="X937" s="93"/>
      <c r="Y937" s="93"/>
      <c r="Z937" s="93"/>
      <c r="AA937" s="93"/>
      <c r="AB937" s="93"/>
      <c r="AC937" s="93"/>
      <c r="AD937" s="93"/>
      <c r="AE937" s="93"/>
      <c r="AF937" s="96">
        <v>7522</v>
      </c>
    </row>
    <row r="938" spans="1:32" x14ac:dyDescent="0.25">
      <c r="A938" s="90" t="s">
        <v>4072</v>
      </c>
      <c r="B938" s="93" t="s">
        <v>4073</v>
      </c>
      <c r="C938" s="93"/>
      <c r="D938" s="93"/>
      <c r="E938" s="93"/>
      <c r="F938" s="93"/>
      <c r="G938" s="93"/>
      <c r="H938" s="93"/>
      <c r="I938" s="93"/>
      <c r="J938" s="93"/>
      <c r="K938" s="93"/>
      <c r="L938" s="93"/>
      <c r="M938" s="93"/>
      <c r="N938" s="93"/>
      <c r="O938" s="93"/>
      <c r="P938" s="93"/>
      <c r="Q938" s="93"/>
      <c r="R938" s="93"/>
      <c r="S938" s="93"/>
      <c r="T938" s="93"/>
      <c r="U938" s="93"/>
      <c r="V938" s="93"/>
      <c r="W938" s="93"/>
      <c r="X938" s="93"/>
      <c r="Y938" s="93"/>
      <c r="Z938" s="93"/>
      <c r="AA938" s="93"/>
      <c r="AB938" s="93"/>
      <c r="AC938" s="93"/>
      <c r="AD938" s="93"/>
      <c r="AE938" s="93"/>
      <c r="AF938" s="96">
        <v>107</v>
      </c>
    </row>
    <row r="939" spans="1:32" x14ac:dyDescent="0.25">
      <c r="A939" s="90" t="s">
        <v>2501</v>
      </c>
      <c r="B939" s="93" t="s">
        <v>2502</v>
      </c>
      <c r="C939" s="93"/>
      <c r="D939" s="93"/>
      <c r="E939" s="93"/>
      <c r="F939" s="93"/>
      <c r="G939" s="93"/>
      <c r="H939" s="93"/>
      <c r="I939" s="93"/>
      <c r="J939" s="93"/>
      <c r="K939" s="93"/>
      <c r="L939" s="93"/>
      <c r="M939" s="93"/>
      <c r="N939" s="93"/>
      <c r="O939" s="93"/>
      <c r="P939" s="93"/>
      <c r="Q939" s="93"/>
      <c r="R939" s="93"/>
      <c r="S939" s="93"/>
      <c r="T939" s="93"/>
      <c r="U939" s="93"/>
      <c r="V939" s="93"/>
      <c r="W939" s="93"/>
      <c r="X939" s="93"/>
      <c r="Y939" s="93"/>
      <c r="Z939" s="93"/>
      <c r="AA939" s="93"/>
      <c r="AB939" s="93"/>
      <c r="AC939" s="93"/>
      <c r="AD939" s="93"/>
      <c r="AE939" s="93"/>
      <c r="AF939" s="96">
        <v>10935</v>
      </c>
    </row>
    <row r="940" spans="1:32" x14ac:dyDescent="0.25">
      <c r="A940" s="90" t="s">
        <v>2503</v>
      </c>
      <c r="B940" s="93" t="s">
        <v>3980</v>
      </c>
      <c r="C940" s="93"/>
      <c r="D940" s="93"/>
      <c r="E940" s="93"/>
      <c r="F940" s="93"/>
      <c r="G940" s="93"/>
      <c r="H940" s="93"/>
      <c r="I940" s="93"/>
      <c r="J940" s="93"/>
      <c r="K940" s="93"/>
      <c r="L940" s="93"/>
      <c r="M940" s="93"/>
      <c r="N940" s="93"/>
      <c r="O940" s="93"/>
      <c r="P940" s="93"/>
      <c r="Q940" s="93"/>
      <c r="R940" s="93"/>
      <c r="S940" s="93"/>
      <c r="T940" s="93"/>
      <c r="U940" s="93"/>
      <c r="V940" s="93"/>
      <c r="W940" s="93"/>
      <c r="X940" s="93"/>
      <c r="Y940" s="93"/>
      <c r="Z940" s="93"/>
      <c r="AA940" s="93"/>
      <c r="AB940" s="93"/>
      <c r="AC940" s="93"/>
      <c r="AD940" s="93"/>
      <c r="AE940" s="93"/>
      <c r="AF940" s="96">
        <v>2181</v>
      </c>
    </row>
    <row r="941" spans="1:32" x14ac:dyDescent="0.25">
      <c r="A941" s="90" t="s">
        <v>2505</v>
      </c>
      <c r="B941" s="93" t="s">
        <v>3979</v>
      </c>
      <c r="C941" s="93"/>
      <c r="D941" s="93"/>
      <c r="E941" s="93"/>
      <c r="F941" s="93"/>
      <c r="G941" s="93"/>
      <c r="H941" s="93"/>
      <c r="I941" s="93"/>
      <c r="J941" s="93"/>
      <c r="K941" s="93"/>
      <c r="L941" s="93"/>
      <c r="M941" s="93"/>
      <c r="N941" s="93"/>
      <c r="O941" s="93"/>
      <c r="P941" s="93"/>
      <c r="Q941" s="93"/>
      <c r="R941" s="93"/>
      <c r="S941" s="93"/>
      <c r="T941" s="93"/>
      <c r="U941" s="93"/>
      <c r="V941" s="93"/>
      <c r="W941" s="93"/>
      <c r="X941" s="93"/>
      <c r="Y941" s="93"/>
      <c r="Z941" s="93"/>
      <c r="AA941" s="93"/>
      <c r="AB941" s="93"/>
      <c r="AC941" s="93"/>
      <c r="AD941" s="93"/>
      <c r="AE941" s="93"/>
      <c r="AF941" s="96">
        <v>220</v>
      </c>
    </row>
    <row r="942" spans="1:32" x14ac:dyDescent="0.25">
      <c r="A942" s="90" t="s">
        <v>2507</v>
      </c>
      <c r="B942" s="93" t="s">
        <v>3982</v>
      </c>
      <c r="C942" s="93"/>
      <c r="D942" s="93"/>
      <c r="E942" s="93"/>
      <c r="F942" s="93"/>
      <c r="G942" s="93"/>
      <c r="H942" s="93"/>
      <c r="I942" s="93"/>
      <c r="J942" s="93"/>
      <c r="K942" s="93"/>
      <c r="L942" s="93"/>
      <c r="M942" s="93"/>
      <c r="N942" s="93"/>
      <c r="O942" s="93"/>
      <c r="P942" s="93"/>
      <c r="Q942" s="93"/>
      <c r="R942" s="93"/>
      <c r="S942" s="93"/>
      <c r="T942" s="93"/>
      <c r="U942" s="93"/>
      <c r="V942" s="93"/>
      <c r="W942" s="93"/>
      <c r="X942" s="93"/>
      <c r="Y942" s="93"/>
      <c r="Z942" s="93"/>
      <c r="AA942" s="93"/>
      <c r="AB942" s="93"/>
      <c r="AC942" s="93"/>
      <c r="AD942" s="93"/>
      <c r="AE942" s="93"/>
      <c r="AF942" s="96">
        <v>719</v>
      </c>
    </row>
    <row r="943" spans="1:32" x14ac:dyDescent="0.25">
      <c r="A943" s="90" t="s">
        <v>2509</v>
      </c>
      <c r="B943" s="93" t="s">
        <v>3977</v>
      </c>
      <c r="C943" s="93"/>
      <c r="D943" s="93"/>
      <c r="E943" s="93"/>
      <c r="F943" s="93"/>
      <c r="G943" s="93"/>
      <c r="H943" s="93"/>
      <c r="I943" s="93"/>
      <c r="J943" s="93"/>
      <c r="K943" s="93"/>
      <c r="L943" s="93"/>
      <c r="M943" s="93"/>
      <c r="N943" s="93"/>
      <c r="O943" s="93"/>
      <c r="P943" s="93"/>
      <c r="Q943" s="93"/>
      <c r="R943" s="93"/>
      <c r="S943" s="93"/>
      <c r="T943" s="93"/>
      <c r="U943" s="93"/>
      <c r="V943" s="93"/>
      <c r="W943" s="93"/>
      <c r="X943" s="93"/>
      <c r="Y943" s="93"/>
      <c r="Z943" s="93"/>
      <c r="AA943" s="93"/>
      <c r="AB943" s="93"/>
      <c r="AC943" s="93"/>
      <c r="AD943" s="93"/>
      <c r="AE943" s="93"/>
      <c r="AF943" s="96">
        <v>1517</v>
      </c>
    </row>
    <row r="944" spans="1:32" x14ac:dyDescent="0.25">
      <c r="A944" s="90" t="s">
        <v>2511</v>
      </c>
      <c r="B944" s="93" t="s">
        <v>3978</v>
      </c>
      <c r="C944" s="93"/>
      <c r="D944" s="93"/>
      <c r="E944" s="93"/>
      <c r="F944" s="93"/>
      <c r="G944" s="93"/>
      <c r="H944" s="93"/>
      <c r="I944" s="93"/>
      <c r="J944" s="93"/>
      <c r="K944" s="93"/>
      <c r="L944" s="93"/>
      <c r="M944" s="93"/>
      <c r="N944" s="93"/>
      <c r="O944" s="93"/>
      <c r="P944" s="93"/>
      <c r="Q944" s="93"/>
      <c r="R944" s="93"/>
      <c r="S944" s="93"/>
      <c r="T944" s="93"/>
      <c r="U944" s="93"/>
      <c r="V944" s="93"/>
      <c r="W944" s="93"/>
      <c r="X944" s="93"/>
      <c r="Y944" s="93"/>
      <c r="Z944" s="93"/>
      <c r="AA944" s="93"/>
      <c r="AB944" s="93"/>
      <c r="AC944" s="93"/>
      <c r="AD944" s="93"/>
      <c r="AE944" s="93"/>
      <c r="AF944" s="96">
        <v>1787</v>
      </c>
    </row>
    <row r="945" spans="1:32" x14ac:dyDescent="0.25">
      <c r="A945" s="90" t="s">
        <v>2513</v>
      </c>
      <c r="B945" s="93" t="s">
        <v>3981</v>
      </c>
      <c r="C945" s="93"/>
      <c r="D945" s="93"/>
      <c r="E945" s="93"/>
      <c r="F945" s="93"/>
      <c r="G945" s="93"/>
      <c r="H945" s="93"/>
      <c r="I945" s="93"/>
      <c r="J945" s="93"/>
      <c r="K945" s="93"/>
      <c r="L945" s="93"/>
      <c r="M945" s="93"/>
      <c r="N945" s="93"/>
      <c r="O945" s="93"/>
      <c r="P945" s="93"/>
      <c r="Q945" s="93"/>
      <c r="R945" s="93"/>
      <c r="S945" s="93"/>
      <c r="T945" s="93"/>
      <c r="U945" s="93"/>
      <c r="V945" s="93"/>
      <c r="W945" s="93"/>
      <c r="X945" s="93"/>
      <c r="Y945" s="93"/>
      <c r="Z945" s="93"/>
      <c r="AA945" s="93"/>
      <c r="AB945" s="93"/>
      <c r="AC945" s="93"/>
      <c r="AD945" s="93"/>
      <c r="AE945" s="93"/>
      <c r="AF945" s="96">
        <v>1784</v>
      </c>
    </row>
    <row r="946" spans="1:32" x14ac:dyDescent="0.25">
      <c r="A946" s="90" t="s">
        <v>2515</v>
      </c>
      <c r="B946" s="93" t="s">
        <v>3983</v>
      </c>
      <c r="C946" s="93"/>
      <c r="D946" s="93"/>
      <c r="E946" s="93"/>
      <c r="F946" s="93"/>
      <c r="G946" s="93"/>
      <c r="H946" s="93"/>
      <c r="I946" s="93"/>
      <c r="J946" s="93"/>
      <c r="K946" s="93"/>
      <c r="L946" s="93"/>
      <c r="M946" s="93"/>
      <c r="N946" s="93"/>
      <c r="O946" s="93"/>
      <c r="P946" s="93"/>
      <c r="Q946" s="93"/>
      <c r="R946" s="93"/>
      <c r="S946" s="93"/>
      <c r="T946" s="93"/>
      <c r="U946" s="93"/>
      <c r="V946" s="93"/>
      <c r="W946" s="93"/>
      <c r="X946" s="93"/>
      <c r="Y946" s="93"/>
      <c r="Z946" s="93"/>
      <c r="AA946" s="93"/>
      <c r="AB946" s="93"/>
      <c r="AC946" s="93"/>
      <c r="AD946" s="93"/>
      <c r="AE946" s="93"/>
      <c r="AF946" s="96">
        <v>1991</v>
      </c>
    </row>
    <row r="947" spans="1:32" x14ac:dyDescent="0.25">
      <c r="A947" s="90" t="s">
        <v>2517</v>
      </c>
      <c r="B947" s="93" t="s">
        <v>3984</v>
      </c>
      <c r="C947" s="93"/>
      <c r="D947" s="93"/>
      <c r="E947" s="93"/>
      <c r="F947" s="93"/>
      <c r="G947" s="93"/>
      <c r="H947" s="93"/>
      <c r="I947" s="93"/>
      <c r="J947" s="93"/>
      <c r="K947" s="93"/>
      <c r="L947" s="93"/>
      <c r="M947" s="93"/>
      <c r="N947" s="93"/>
      <c r="O947" s="93"/>
      <c r="P947" s="93"/>
      <c r="Q947" s="93"/>
      <c r="R947" s="93"/>
      <c r="S947" s="93"/>
      <c r="T947" s="93"/>
      <c r="U947" s="93"/>
      <c r="V947" s="93"/>
      <c r="W947" s="93"/>
      <c r="X947" s="93"/>
      <c r="Y947" s="93"/>
      <c r="Z947" s="93"/>
      <c r="AA947" s="93"/>
      <c r="AB947" s="93"/>
      <c r="AC947" s="93"/>
      <c r="AD947" s="93"/>
      <c r="AE947" s="93"/>
      <c r="AF947" s="96">
        <v>126</v>
      </c>
    </row>
    <row r="948" spans="1:32" x14ac:dyDescent="0.25">
      <c r="A948" s="90" t="s">
        <v>2521</v>
      </c>
      <c r="B948" s="93" t="s">
        <v>2522</v>
      </c>
      <c r="C948" s="93"/>
      <c r="D948" s="93"/>
      <c r="E948" s="93"/>
      <c r="F948" s="93"/>
      <c r="G948" s="93"/>
      <c r="H948" s="93"/>
      <c r="I948" s="93"/>
      <c r="J948" s="93"/>
      <c r="K948" s="93"/>
      <c r="L948" s="93"/>
      <c r="M948" s="93"/>
      <c r="N948" s="93"/>
      <c r="O948" s="93"/>
      <c r="P948" s="93"/>
      <c r="Q948" s="93"/>
      <c r="R948" s="93"/>
      <c r="S948" s="93"/>
      <c r="T948" s="93"/>
      <c r="U948" s="93"/>
      <c r="V948" s="93"/>
      <c r="W948" s="93"/>
      <c r="X948" s="93"/>
      <c r="Y948" s="93"/>
      <c r="Z948" s="93"/>
      <c r="AA948" s="93"/>
      <c r="AB948" s="93"/>
      <c r="AC948" s="93"/>
      <c r="AD948" s="93"/>
      <c r="AE948" s="93"/>
      <c r="AF948" s="96">
        <v>1592</v>
      </c>
    </row>
    <row r="949" spans="1:32" x14ac:dyDescent="0.25">
      <c r="A949" s="90" t="s">
        <v>2523</v>
      </c>
      <c r="B949" s="93" t="s">
        <v>2524</v>
      </c>
      <c r="C949" s="93"/>
      <c r="D949" s="93"/>
      <c r="E949" s="93"/>
      <c r="F949" s="93"/>
      <c r="G949" s="93"/>
      <c r="H949" s="93"/>
      <c r="I949" s="93"/>
      <c r="J949" s="93"/>
      <c r="K949" s="93"/>
      <c r="L949" s="93"/>
      <c r="M949" s="93"/>
      <c r="N949" s="93"/>
      <c r="O949" s="93"/>
      <c r="P949" s="93"/>
      <c r="Q949" s="93"/>
      <c r="R949" s="93"/>
      <c r="S949" s="93"/>
      <c r="T949" s="93"/>
      <c r="U949" s="93"/>
      <c r="V949" s="93"/>
      <c r="W949" s="93"/>
      <c r="X949" s="93"/>
      <c r="Y949" s="93"/>
      <c r="Z949" s="93"/>
      <c r="AA949" s="93"/>
      <c r="AB949" s="93"/>
      <c r="AC949" s="93"/>
      <c r="AD949" s="93"/>
      <c r="AE949" s="93"/>
      <c r="AF949" s="96">
        <v>10</v>
      </c>
    </row>
    <row r="950" spans="1:32" x14ac:dyDescent="0.25">
      <c r="A950" s="90" t="s">
        <v>4012</v>
      </c>
      <c r="B950" s="93" t="s">
        <v>4013</v>
      </c>
      <c r="C950" s="93"/>
      <c r="D950" s="93"/>
      <c r="E950" s="93"/>
      <c r="F950" s="93"/>
      <c r="G950" s="93"/>
      <c r="H950" s="93"/>
      <c r="I950" s="93"/>
      <c r="J950" s="93"/>
      <c r="K950" s="93"/>
      <c r="L950" s="93"/>
      <c r="M950" s="93"/>
      <c r="N950" s="93"/>
      <c r="O950" s="93"/>
      <c r="P950" s="93"/>
      <c r="Q950" s="93"/>
      <c r="R950" s="93"/>
      <c r="S950" s="93"/>
      <c r="T950" s="93"/>
      <c r="U950" s="93"/>
      <c r="V950" s="93"/>
      <c r="W950" s="93"/>
      <c r="X950" s="93"/>
      <c r="Y950" s="93"/>
      <c r="Z950" s="93"/>
      <c r="AA950" s="93"/>
      <c r="AB950" s="93"/>
      <c r="AC950" s="93"/>
      <c r="AD950" s="93"/>
      <c r="AE950" s="93"/>
      <c r="AF950" s="96">
        <v>6222</v>
      </c>
    </row>
    <row r="951" spans="1:32" x14ac:dyDescent="0.25">
      <c r="A951" s="90" t="s">
        <v>2525</v>
      </c>
      <c r="B951" s="93" t="s">
        <v>2526</v>
      </c>
      <c r="C951" s="93"/>
      <c r="D951" s="93"/>
      <c r="E951" s="93"/>
      <c r="F951" s="93"/>
      <c r="G951" s="93"/>
      <c r="H951" s="93"/>
      <c r="I951" s="93"/>
      <c r="J951" s="93"/>
      <c r="K951" s="93"/>
      <c r="L951" s="93"/>
      <c r="M951" s="93"/>
      <c r="N951" s="93"/>
      <c r="O951" s="93"/>
      <c r="P951" s="93"/>
      <c r="Q951" s="93"/>
      <c r="R951" s="93"/>
      <c r="S951" s="93"/>
      <c r="T951" s="93"/>
      <c r="U951" s="93"/>
      <c r="V951" s="93"/>
      <c r="W951" s="93"/>
      <c r="X951" s="93"/>
      <c r="Y951" s="93"/>
      <c r="Z951" s="93"/>
      <c r="AA951" s="93"/>
      <c r="AB951" s="93"/>
      <c r="AC951" s="93"/>
      <c r="AD951" s="93"/>
      <c r="AE951" s="93"/>
      <c r="AF951" s="96">
        <v>6579</v>
      </c>
    </row>
    <row r="952" spans="1:32" x14ac:dyDescent="0.25">
      <c r="A952" s="90" t="s">
        <v>2527</v>
      </c>
      <c r="B952" s="93" t="s">
        <v>2528</v>
      </c>
      <c r="C952" s="93"/>
      <c r="D952" s="93"/>
      <c r="E952" s="93"/>
      <c r="F952" s="93"/>
      <c r="G952" s="93"/>
      <c r="H952" s="93"/>
      <c r="I952" s="93"/>
      <c r="J952" s="93"/>
      <c r="K952" s="93"/>
      <c r="L952" s="93"/>
      <c r="M952" s="93"/>
      <c r="N952" s="93"/>
      <c r="O952" s="93"/>
      <c r="P952" s="93"/>
      <c r="Q952" s="93"/>
      <c r="R952" s="93"/>
      <c r="S952" s="93"/>
      <c r="T952" s="93"/>
      <c r="U952" s="93"/>
      <c r="V952" s="93"/>
      <c r="W952" s="93"/>
      <c r="X952" s="93"/>
      <c r="Y952" s="93"/>
      <c r="Z952" s="93"/>
      <c r="AA952" s="93"/>
      <c r="AB952" s="93"/>
      <c r="AC952" s="93"/>
      <c r="AD952" s="93"/>
      <c r="AE952" s="93"/>
      <c r="AF952" s="96">
        <v>13372</v>
      </c>
    </row>
    <row r="953" spans="1:32" x14ac:dyDescent="0.25">
      <c r="A953" s="90" t="s">
        <v>2529</v>
      </c>
      <c r="B953" s="93" t="s">
        <v>2530</v>
      </c>
      <c r="C953" s="93"/>
      <c r="D953" s="93"/>
      <c r="E953" s="93"/>
      <c r="F953" s="93"/>
      <c r="G953" s="93"/>
      <c r="H953" s="93"/>
      <c r="I953" s="93"/>
      <c r="J953" s="93"/>
      <c r="K953" s="93"/>
      <c r="L953" s="93"/>
      <c r="M953" s="93"/>
      <c r="N953" s="93"/>
      <c r="O953" s="93"/>
      <c r="P953" s="93"/>
      <c r="Q953" s="93"/>
      <c r="R953" s="93"/>
      <c r="S953" s="93"/>
      <c r="T953" s="93"/>
      <c r="U953" s="93"/>
      <c r="V953" s="93"/>
      <c r="W953" s="93"/>
      <c r="X953" s="93"/>
      <c r="Y953" s="93"/>
      <c r="Z953" s="93"/>
      <c r="AA953" s="93"/>
      <c r="AB953" s="93"/>
      <c r="AC953" s="93"/>
      <c r="AD953" s="93"/>
      <c r="AE953" s="93"/>
      <c r="AF953" s="96">
        <v>360</v>
      </c>
    </row>
    <row r="954" spans="1:32" x14ac:dyDescent="0.25">
      <c r="A954" s="90" t="s">
        <v>2531</v>
      </c>
      <c r="B954" s="93" t="s">
        <v>2532</v>
      </c>
      <c r="C954" s="93"/>
      <c r="D954" s="93"/>
      <c r="E954" s="93"/>
      <c r="F954" s="93"/>
      <c r="G954" s="93"/>
      <c r="H954" s="93"/>
      <c r="I954" s="93"/>
      <c r="J954" s="93"/>
      <c r="K954" s="93"/>
      <c r="L954" s="93"/>
      <c r="M954" s="93"/>
      <c r="N954" s="93"/>
      <c r="O954" s="93"/>
      <c r="P954" s="93"/>
      <c r="Q954" s="93"/>
      <c r="R954" s="93"/>
      <c r="S954" s="93"/>
      <c r="T954" s="93"/>
      <c r="U954" s="93"/>
      <c r="V954" s="93"/>
      <c r="W954" s="93"/>
      <c r="X954" s="93"/>
      <c r="Y954" s="93"/>
      <c r="Z954" s="93"/>
      <c r="AA954" s="93"/>
      <c r="AB954" s="93"/>
      <c r="AC954" s="93"/>
      <c r="AD954" s="93"/>
      <c r="AE954" s="93"/>
      <c r="AF954" s="96">
        <v>472</v>
      </c>
    </row>
    <row r="955" spans="1:32" x14ac:dyDescent="0.25">
      <c r="A955" s="90" t="s">
        <v>1349</v>
      </c>
      <c r="B955" s="93" t="s">
        <v>1350</v>
      </c>
      <c r="C955" s="93"/>
      <c r="D955" s="93"/>
      <c r="E955" s="93"/>
      <c r="F955" s="93"/>
      <c r="G955" s="93"/>
      <c r="H955" s="93"/>
      <c r="I955" s="93"/>
      <c r="J955" s="93"/>
      <c r="K955" s="93"/>
      <c r="L955" s="93"/>
      <c r="M955" s="93"/>
      <c r="N955" s="93"/>
      <c r="O955" s="93"/>
      <c r="P955" s="93"/>
      <c r="Q955" s="93"/>
      <c r="R955" s="93"/>
      <c r="S955" s="93"/>
      <c r="T955" s="93"/>
      <c r="U955" s="93"/>
      <c r="V955" s="93"/>
      <c r="W955" s="93"/>
      <c r="X955" s="93"/>
      <c r="Y955" s="93"/>
      <c r="Z955" s="93"/>
      <c r="AA955" s="93"/>
      <c r="AB955" s="93"/>
      <c r="AC955" s="93"/>
      <c r="AD955" s="93"/>
      <c r="AE955" s="93"/>
      <c r="AF955" s="96">
        <v>6999</v>
      </c>
    </row>
    <row r="956" spans="1:32" x14ac:dyDescent="0.25">
      <c r="A956" s="90" t="s">
        <v>3769</v>
      </c>
      <c r="B956" s="93" t="s">
        <v>3770</v>
      </c>
      <c r="C956" s="93"/>
      <c r="D956" s="93"/>
      <c r="E956" s="93"/>
      <c r="F956" s="93"/>
      <c r="G956" s="93"/>
      <c r="H956" s="93"/>
      <c r="I956" s="93"/>
      <c r="J956" s="93"/>
      <c r="K956" s="93"/>
      <c r="L956" s="93"/>
      <c r="M956" s="93"/>
      <c r="N956" s="93"/>
      <c r="O956" s="93"/>
      <c r="P956" s="93"/>
      <c r="Q956" s="93"/>
      <c r="R956" s="93"/>
      <c r="S956" s="93"/>
      <c r="T956" s="93"/>
      <c r="U956" s="93"/>
      <c r="V956" s="93"/>
      <c r="W956" s="93"/>
      <c r="X956" s="93"/>
      <c r="Y956" s="93"/>
      <c r="Z956" s="93"/>
      <c r="AA956" s="93"/>
      <c r="AB956" s="93"/>
      <c r="AC956" s="93"/>
      <c r="AD956" s="93"/>
      <c r="AE956" s="93"/>
      <c r="AF956" s="96">
        <v>182</v>
      </c>
    </row>
    <row r="957" spans="1:32" x14ac:dyDescent="0.25">
      <c r="A957" s="90" t="s">
        <v>699</v>
      </c>
      <c r="B957" s="93" t="s">
        <v>700</v>
      </c>
      <c r="C957" s="93"/>
      <c r="D957" s="93"/>
      <c r="E957" s="93"/>
      <c r="F957" s="93"/>
      <c r="G957" s="93"/>
      <c r="H957" s="93"/>
      <c r="I957" s="93"/>
      <c r="J957" s="93"/>
      <c r="K957" s="93"/>
      <c r="L957" s="93"/>
      <c r="M957" s="93"/>
      <c r="N957" s="93"/>
      <c r="O957" s="93"/>
      <c r="P957" s="93"/>
      <c r="Q957" s="93"/>
      <c r="R957" s="93"/>
      <c r="S957" s="93"/>
      <c r="T957" s="93"/>
      <c r="U957" s="93"/>
      <c r="V957" s="93"/>
      <c r="W957" s="93"/>
      <c r="X957" s="93"/>
      <c r="Y957" s="93"/>
      <c r="Z957" s="93"/>
      <c r="AA957" s="93"/>
      <c r="AB957" s="93"/>
      <c r="AC957" s="93"/>
      <c r="AD957" s="93"/>
      <c r="AE957" s="93"/>
      <c r="AF957" s="96">
        <v>2</v>
      </c>
    </row>
    <row r="958" spans="1:32" x14ac:dyDescent="0.25">
      <c r="A958" s="90" t="s">
        <v>737</v>
      </c>
      <c r="B958" s="93" t="s">
        <v>738</v>
      </c>
      <c r="C958" s="93"/>
      <c r="D958" s="93"/>
      <c r="E958" s="93"/>
      <c r="F958" s="93"/>
      <c r="G958" s="93"/>
      <c r="H958" s="93"/>
      <c r="I958" s="93"/>
      <c r="J958" s="93"/>
      <c r="K958" s="93"/>
      <c r="L958" s="93"/>
      <c r="M958" s="93"/>
      <c r="N958" s="93"/>
      <c r="O958" s="93"/>
      <c r="P958" s="93"/>
      <c r="Q958" s="93"/>
      <c r="R958" s="93"/>
      <c r="S958" s="93"/>
      <c r="T958" s="93"/>
      <c r="U958" s="93"/>
      <c r="V958" s="93"/>
      <c r="W958" s="93"/>
      <c r="X958" s="93"/>
      <c r="Y958" s="93"/>
      <c r="Z958" s="93"/>
      <c r="AA958" s="93"/>
      <c r="AB958" s="93"/>
      <c r="AC958" s="93"/>
      <c r="AD958" s="93"/>
      <c r="AE958" s="93"/>
      <c r="AF958" s="96">
        <v>57</v>
      </c>
    </row>
    <row r="959" spans="1:32" x14ac:dyDescent="0.25">
      <c r="A959" s="90" t="s">
        <v>340</v>
      </c>
      <c r="B959" s="93" t="s">
        <v>341</v>
      </c>
      <c r="C959" s="93"/>
      <c r="D959" s="93"/>
      <c r="E959" s="93"/>
      <c r="F959" s="93"/>
      <c r="G959" s="93"/>
      <c r="H959" s="93"/>
      <c r="I959" s="93"/>
      <c r="J959" s="93"/>
      <c r="K959" s="93"/>
      <c r="L959" s="93"/>
      <c r="M959" s="93"/>
      <c r="N959" s="93"/>
      <c r="O959" s="93"/>
      <c r="P959" s="93"/>
      <c r="Q959" s="93"/>
      <c r="R959" s="93"/>
      <c r="S959" s="93"/>
      <c r="T959" s="93"/>
      <c r="U959" s="93"/>
      <c r="V959" s="93"/>
      <c r="W959" s="93"/>
      <c r="X959" s="93"/>
      <c r="Y959" s="93"/>
      <c r="Z959" s="93"/>
      <c r="AA959" s="93"/>
      <c r="AB959" s="93"/>
      <c r="AC959" s="93"/>
      <c r="AD959" s="93"/>
      <c r="AE959" s="93"/>
      <c r="AF959" s="96">
        <v>3385</v>
      </c>
    </row>
    <row r="960" spans="1:32" x14ac:dyDescent="0.25">
      <c r="A960" s="90" t="s">
        <v>935</v>
      </c>
      <c r="B960" s="93" t="s">
        <v>936</v>
      </c>
      <c r="C960" s="93"/>
      <c r="D960" s="93"/>
      <c r="E960" s="93"/>
      <c r="F960" s="93"/>
      <c r="G960" s="93"/>
      <c r="H960" s="93"/>
      <c r="I960" s="93"/>
      <c r="J960" s="93"/>
      <c r="K960" s="93"/>
      <c r="L960" s="93"/>
      <c r="M960" s="93"/>
      <c r="N960" s="93"/>
      <c r="O960" s="93"/>
      <c r="P960" s="93"/>
      <c r="Q960" s="93"/>
      <c r="R960" s="93"/>
      <c r="S960" s="93"/>
      <c r="T960" s="93"/>
      <c r="U960" s="93"/>
      <c r="V960" s="93"/>
      <c r="W960" s="93"/>
      <c r="X960" s="93"/>
      <c r="Y960" s="93"/>
      <c r="Z960" s="93"/>
      <c r="AA960" s="93"/>
      <c r="AB960" s="93"/>
      <c r="AC960" s="93"/>
      <c r="AD960" s="93"/>
      <c r="AE960" s="93"/>
      <c r="AF960" s="96">
        <v>1127</v>
      </c>
    </row>
    <row r="961" spans="1:32" x14ac:dyDescent="0.25">
      <c r="A961" s="90" t="s">
        <v>3926</v>
      </c>
      <c r="B961" s="93" t="s">
        <v>3927</v>
      </c>
      <c r="C961" s="93"/>
      <c r="D961" s="93"/>
      <c r="E961" s="93"/>
      <c r="F961" s="93"/>
      <c r="G961" s="93"/>
      <c r="H961" s="93"/>
      <c r="I961" s="93"/>
      <c r="J961" s="93"/>
      <c r="K961" s="93"/>
      <c r="L961" s="93"/>
      <c r="M961" s="93"/>
      <c r="N961" s="93"/>
      <c r="O961" s="93"/>
      <c r="P961" s="93"/>
      <c r="Q961" s="93"/>
      <c r="R961" s="93"/>
      <c r="S961" s="93"/>
      <c r="T961" s="93"/>
      <c r="U961" s="93"/>
      <c r="V961" s="93"/>
      <c r="W961" s="93"/>
      <c r="X961" s="93"/>
      <c r="Y961" s="93"/>
      <c r="Z961" s="93"/>
      <c r="AA961" s="93"/>
      <c r="AB961" s="93"/>
      <c r="AC961" s="93"/>
      <c r="AD961" s="93"/>
      <c r="AE961" s="93"/>
      <c r="AF961" s="96">
        <v>341</v>
      </c>
    </row>
    <row r="962" spans="1:32" x14ac:dyDescent="0.25">
      <c r="A962" s="90" t="s">
        <v>965</v>
      </c>
      <c r="B962" s="93" t="s">
        <v>966</v>
      </c>
      <c r="C962" s="93"/>
      <c r="D962" s="93"/>
      <c r="E962" s="93"/>
      <c r="F962" s="93"/>
      <c r="G962" s="93"/>
      <c r="H962" s="93"/>
      <c r="I962" s="93"/>
      <c r="J962" s="93"/>
      <c r="K962" s="93"/>
      <c r="L962" s="93"/>
      <c r="M962" s="93"/>
      <c r="N962" s="93"/>
      <c r="O962" s="93"/>
      <c r="P962" s="93"/>
      <c r="Q962" s="93"/>
      <c r="R962" s="93"/>
      <c r="S962" s="93"/>
      <c r="T962" s="93"/>
      <c r="U962" s="93"/>
      <c r="V962" s="93"/>
      <c r="W962" s="93"/>
      <c r="X962" s="93"/>
      <c r="Y962" s="93"/>
      <c r="Z962" s="93"/>
      <c r="AA962" s="93"/>
      <c r="AB962" s="93"/>
      <c r="AC962" s="93"/>
      <c r="AD962" s="93"/>
      <c r="AE962" s="93"/>
      <c r="AF962" s="96">
        <v>2000</v>
      </c>
    </row>
    <row r="963" spans="1:32" x14ac:dyDescent="0.25">
      <c r="A963" s="90" t="s">
        <v>967</v>
      </c>
      <c r="B963" s="93" t="s">
        <v>968</v>
      </c>
      <c r="C963" s="93"/>
      <c r="D963" s="93"/>
      <c r="E963" s="93"/>
      <c r="F963" s="93"/>
      <c r="G963" s="93"/>
      <c r="H963" s="93"/>
      <c r="I963" s="93"/>
      <c r="J963" s="93"/>
      <c r="K963" s="93"/>
      <c r="L963" s="93"/>
      <c r="M963" s="93"/>
      <c r="N963" s="93"/>
      <c r="O963" s="93"/>
      <c r="P963" s="93"/>
      <c r="Q963" s="93"/>
      <c r="R963" s="93"/>
      <c r="S963" s="93"/>
      <c r="T963" s="93"/>
      <c r="U963" s="93"/>
      <c r="V963" s="93"/>
      <c r="W963" s="93"/>
      <c r="X963" s="93"/>
      <c r="Y963" s="93"/>
      <c r="Z963" s="93"/>
      <c r="AA963" s="93"/>
      <c r="AB963" s="93"/>
      <c r="AC963" s="93"/>
      <c r="AD963" s="93"/>
      <c r="AE963" s="93"/>
      <c r="AF963" s="96">
        <v>4000</v>
      </c>
    </row>
    <row r="964" spans="1:32" x14ac:dyDescent="0.25">
      <c r="A964" s="90" t="s">
        <v>969</v>
      </c>
      <c r="B964" s="93" t="s">
        <v>970</v>
      </c>
      <c r="C964" s="93"/>
      <c r="D964" s="93"/>
      <c r="E964" s="93"/>
      <c r="F964" s="93"/>
      <c r="G964" s="93"/>
      <c r="H964" s="93"/>
      <c r="I964" s="93"/>
      <c r="J964" s="93"/>
      <c r="K964" s="93"/>
      <c r="L964" s="93"/>
      <c r="M964" s="93"/>
      <c r="N964" s="93"/>
      <c r="O964" s="93"/>
      <c r="P964" s="93"/>
      <c r="Q964" s="93"/>
      <c r="R964" s="93"/>
      <c r="S964" s="93"/>
      <c r="T964" s="93"/>
      <c r="U964" s="93"/>
      <c r="V964" s="93"/>
      <c r="W964" s="93"/>
      <c r="X964" s="93"/>
      <c r="Y964" s="93"/>
      <c r="Z964" s="93"/>
      <c r="AA964" s="93"/>
      <c r="AB964" s="93"/>
      <c r="AC964" s="93"/>
      <c r="AD964" s="93"/>
      <c r="AE964" s="93"/>
      <c r="AF964" s="96">
        <v>8000</v>
      </c>
    </row>
    <row r="965" spans="1:32" x14ac:dyDescent="0.25">
      <c r="A965" s="90" t="s">
        <v>1011</v>
      </c>
      <c r="B965" s="93" t="s">
        <v>1012</v>
      </c>
      <c r="C965" s="93"/>
      <c r="D965" s="93"/>
      <c r="E965" s="93"/>
      <c r="F965" s="93"/>
      <c r="G965" s="93"/>
      <c r="H965" s="93"/>
      <c r="I965" s="93"/>
      <c r="J965" s="93"/>
      <c r="K965" s="93"/>
      <c r="L965" s="93"/>
      <c r="M965" s="93"/>
      <c r="N965" s="93"/>
      <c r="O965" s="93"/>
      <c r="P965" s="93"/>
      <c r="Q965" s="93"/>
      <c r="R965" s="93"/>
      <c r="S965" s="93"/>
      <c r="T965" s="93"/>
      <c r="U965" s="93"/>
      <c r="V965" s="93"/>
      <c r="W965" s="93"/>
      <c r="X965" s="93"/>
      <c r="Y965" s="93"/>
      <c r="Z965" s="93"/>
      <c r="AA965" s="93"/>
      <c r="AB965" s="93"/>
      <c r="AC965" s="93"/>
      <c r="AD965" s="93"/>
      <c r="AE965" s="93"/>
      <c r="AF965" s="96">
        <v>543</v>
      </c>
    </row>
    <row r="966" spans="1:32" x14ac:dyDescent="0.25">
      <c r="A966" s="90" t="s">
        <v>857</v>
      </c>
      <c r="B966" s="93" t="s">
        <v>858</v>
      </c>
      <c r="C966" s="93"/>
      <c r="D966" s="93"/>
      <c r="E966" s="93"/>
      <c r="F966" s="93"/>
      <c r="G966" s="93"/>
      <c r="H966" s="93"/>
      <c r="I966" s="93"/>
      <c r="J966" s="93"/>
      <c r="K966" s="93"/>
      <c r="L966" s="93"/>
      <c r="M966" s="93"/>
      <c r="N966" s="93"/>
      <c r="O966" s="93"/>
      <c r="P966" s="93"/>
      <c r="Q966" s="93"/>
      <c r="R966" s="93"/>
      <c r="S966" s="93"/>
      <c r="T966" s="93"/>
      <c r="U966" s="93"/>
      <c r="V966" s="93"/>
      <c r="W966" s="93"/>
      <c r="X966" s="93"/>
      <c r="Y966" s="93"/>
      <c r="Z966" s="93"/>
      <c r="AA966" s="93"/>
      <c r="AB966" s="93"/>
      <c r="AC966" s="93"/>
      <c r="AD966" s="93"/>
      <c r="AE966" s="93"/>
      <c r="AF966" s="96">
        <v>177</v>
      </c>
    </row>
    <row r="967" spans="1:32" x14ac:dyDescent="0.25">
      <c r="A967" s="90" t="s">
        <v>1417</v>
      </c>
      <c r="B967" s="93" t="s">
        <v>1418</v>
      </c>
      <c r="C967" s="93"/>
      <c r="D967" s="93"/>
      <c r="E967" s="93"/>
      <c r="F967" s="93"/>
      <c r="G967" s="93"/>
      <c r="H967" s="93"/>
      <c r="I967" s="93"/>
      <c r="J967" s="93"/>
      <c r="K967" s="93"/>
      <c r="L967" s="93"/>
      <c r="M967" s="93"/>
      <c r="N967" s="93"/>
      <c r="O967" s="93"/>
      <c r="P967" s="93"/>
      <c r="Q967" s="93"/>
      <c r="R967" s="93"/>
      <c r="S967" s="93"/>
      <c r="T967" s="93"/>
      <c r="U967" s="93"/>
      <c r="V967" s="93"/>
      <c r="W967" s="93"/>
      <c r="X967" s="93"/>
      <c r="Y967" s="93"/>
      <c r="Z967" s="93"/>
      <c r="AA967" s="93"/>
      <c r="AB967" s="93"/>
      <c r="AC967" s="93"/>
      <c r="AD967" s="93"/>
      <c r="AE967" s="93"/>
      <c r="AF967" s="96">
        <v>6253</v>
      </c>
    </row>
    <row r="968" spans="1:32" x14ac:dyDescent="0.25">
      <c r="A968" s="90" t="s">
        <v>1259</v>
      </c>
      <c r="B968" s="93" t="s">
        <v>1260</v>
      </c>
      <c r="C968" s="93"/>
      <c r="D968" s="93"/>
      <c r="E968" s="93"/>
      <c r="F968" s="93"/>
      <c r="G968" s="93"/>
      <c r="H968" s="93"/>
      <c r="I968" s="93"/>
      <c r="J968" s="93"/>
      <c r="K968" s="93"/>
      <c r="L968" s="93"/>
      <c r="M968" s="93"/>
      <c r="N968" s="93"/>
      <c r="O968" s="93"/>
      <c r="P968" s="93"/>
      <c r="Q968" s="93"/>
      <c r="R968" s="93"/>
      <c r="S968" s="93"/>
      <c r="T968" s="93"/>
      <c r="U968" s="93"/>
      <c r="V968" s="93"/>
      <c r="W968" s="93"/>
      <c r="X968" s="93"/>
      <c r="Y968" s="93"/>
      <c r="Z968" s="93"/>
      <c r="AA968" s="93"/>
      <c r="AB968" s="93"/>
      <c r="AC968" s="93"/>
      <c r="AD968" s="93"/>
      <c r="AE968" s="93"/>
      <c r="AF968" s="96">
        <v>4</v>
      </c>
    </row>
    <row r="969" spans="1:32" x14ac:dyDescent="0.25">
      <c r="A969" s="90" t="s">
        <v>3924</v>
      </c>
      <c r="B969" s="93" t="s">
        <v>3925</v>
      </c>
      <c r="C969" s="93"/>
      <c r="D969" s="93"/>
      <c r="E969" s="93"/>
      <c r="F969" s="93"/>
      <c r="G969" s="93"/>
      <c r="H969" s="93"/>
      <c r="I969" s="93"/>
      <c r="J969" s="93"/>
      <c r="K969" s="93"/>
      <c r="L969" s="93"/>
      <c r="M969" s="93"/>
      <c r="N969" s="93"/>
      <c r="O969" s="93"/>
      <c r="P969" s="93"/>
      <c r="Q969" s="93"/>
      <c r="R969" s="93"/>
      <c r="S969" s="93"/>
      <c r="T969" s="93"/>
      <c r="U969" s="93"/>
      <c r="V969" s="93"/>
      <c r="W969" s="93"/>
      <c r="X969" s="93"/>
      <c r="Y969" s="93"/>
      <c r="Z969" s="93"/>
      <c r="AA969" s="93"/>
      <c r="AB969" s="93"/>
      <c r="AC969" s="93"/>
      <c r="AD969" s="93"/>
      <c r="AE969" s="93"/>
      <c r="AF969" s="96">
        <v>118</v>
      </c>
    </row>
    <row r="970" spans="1:32" x14ac:dyDescent="0.25">
      <c r="A970" s="90" t="s">
        <v>4074</v>
      </c>
      <c r="B970" s="93" t="s">
        <v>4075</v>
      </c>
      <c r="C970" s="93"/>
      <c r="D970" s="93"/>
      <c r="E970" s="93"/>
      <c r="F970" s="93"/>
      <c r="G970" s="93"/>
      <c r="H970" s="93"/>
      <c r="I970" s="93"/>
      <c r="J970" s="93"/>
      <c r="K970" s="93"/>
      <c r="L970" s="93"/>
      <c r="M970" s="93"/>
      <c r="N970" s="93"/>
      <c r="O970" s="93"/>
      <c r="P970" s="93"/>
      <c r="Q970" s="93"/>
      <c r="R970" s="93"/>
      <c r="S970" s="93"/>
      <c r="T970" s="93"/>
      <c r="U970" s="93"/>
      <c r="V970" s="93"/>
      <c r="W970" s="93"/>
      <c r="X970" s="93"/>
      <c r="Y970" s="93"/>
      <c r="Z970" s="93"/>
      <c r="AA970" s="93"/>
      <c r="AB970" s="93"/>
      <c r="AC970" s="93"/>
      <c r="AD970" s="93"/>
      <c r="AE970" s="93"/>
      <c r="AF970" s="96">
        <v>1</v>
      </c>
    </row>
    <row r="971" spans="1:32" x14ac:dyDescent="0.25">
      <c r="A971" s="90" t="s">
        <v>2533</v>
      </c>
      <c r="B971" s="93" t="s">
        <v>2534</v>
      </c>
      <c r="C971" s="93"/>
      <c r="D971" s="93"/>
      <c r="E971" s="93"/>
      <c r="F971" s="93"/>
      <c r="G971" s="93"/>
      <c r="H971" s="93"/>
      <c r="I971" s="93"/>
      <c r="J971" s="93"/>
      <c r="K971" s="93"/>
      <c r="L971" s="93"/>
      <c r="M971" s="93"/>
      <c r="N971" s="93"/>
      <c r="O971" s="93"/>
      <c r="P971" s="93"/>
      <c r="Q971" s="93"/>
      <c r="R971" s="93"/>
      <c r="S971" s="93"/>
      <c r="T971" s="93"/>
      <c r="U971" s="93"/>
      <c r="V971" s="93"/>
      <c r="W971" s="93"/>
      <c r="X971" s="93"/>
      <c r="Y971" s="93"/>
      <c r="Z971" s="93"/>
      <c r="AA971" s="93"/>
      <c r="AB971" s="93"/>
      <c r="AC971" s="93"/>
      <c r="AD971" s="93"/>
      <c r="AE971" s="93"/>
      <c r="AF971" s="96">
        <v>37097</v>
      </c>
    </row>
    <row r="972" spans="1:32" x14ac:dyDescent="0.25">
      <c r="A972" s="90" t="s">
        <v>913</v>
      </c>
      <c r="B972" s="93" t="s">
        <v>914</v>
      </c>
      <c r="C972" s="93"/>
      <c r="D972" s="93"/>
      <c r="E972" s="93"/>
      <c r="F972" s="93"/>
      <c r="G972" s="93"/>
      <c r="H972" s="93"/>
      <c r="I972" s="93"/>
      <c r="J972" s="93"/>
      <c r="K972" s="93"/>
      <c r="L972" s="93"/>
      <c r="M972" s="93"/>
      <c r="N972" s="93"/>
      <c r="O972" s="93"/>
      <c r="P972" s="93"/>
      <c r="Q972" s="93"/>
      <c r="R972" s="93"/>
      <c r="S972" s="93"/>
      <c r="T972" s="93"/>
      <c r="U972" s="93"/>
      <c r="V972" s="93"/>
      <c r="W972" s="93"/>
      <c r="X972" s="93"/>
      <c r="Y972" s="93"/>
      <c r="Z972" s="93"/>
      <c r="AA972" s="93"/>
      <c r="AB972" s="93"/>
      <c r="AC972" s="93"/>
      <c r="AD972" s="93"/>
      <c r="AE972" s="93"/>
      <c r="AF972" s="96">
        <v>221</v>
      </c>
    </row>
    <row r="973" spans="1:32" x14ac:dyDescent="0.25">
      <c r="A973" s="90" t="s">
        <v>667</v>
      </c>
      <c r="B973" s="93" t="s">
        <v>668</v>
      </c>
      <c r="C973" s="93"/>
      <c r="D973" s="93"/>
      <c r="E973" s="93"/>
      <c r="F973" s="93"/>
      <c r="G973" s="93"/>
      <c r="H973" s="93"/>
      <c r="I973" s="93"/>
      <c r="J973" s="93"/>
      <c r="K973" s="93"/>
      <c r="L973" s="93"/>
      <c r="M973" s="93"/>
      <c r="N973" s="93"/>
      <c r="O973" s="93"/>
      <c r="P973" s="93"/>
      <c r="Q973" s="93"/>
      <c r="R973" s="93"/>
      <c r="S973" s="93"/>
      <c r="T973" s="93"/>
      <c r="U973" s="93"/>
      <c r="V973" s="93"/>
      <c r="W973" s="93"/>
      <c r="X973" s="93"/>
      <c r="Y973" s="93"/>
      <c r="Z973" s="93"/>
      <c r="AA973" s="93"/>
      <c r="AB973" s="93"/>
      <c r="AC973" s="93"/>
      <c r="AD973" s="93"/>
      <c r="AE973" s="93"/>
      <c r="AF973" s="96">
        <v>20</v>
      </c>
    </row>
    <row r="974" spans="1:32" x14ac:dyDescent="0.25">
      <c r="A974" s="90" t="s">
        <v>316</v>
      </c>
      <c r="B974" s="93" t="s">
        <v>317</v>
      </c>
      <c r="C974" s="93"/>
      <c r="D974" s="93"/>
      <c r="E974" s="93"/>
      <c r="F974" s="93"/>
      <c r="G974" s="93"/>
      <c r="H974" s="93"/>
      <c r="I974" s="93"/>
      <c r="J974" s="93"/>
      <c r="K974" s="93"/>
      <c r="L974" s="93"/>
      <c r="M974" s="93"/>
      <c r="N974" s="93"/>
      <c r="O974" s="93"/>
      <c r="P974" s="93"/>
      <c r="Q974" s="93"/>
      <c r="R974" s="93"/>
      <c r="S974" s="93"/>
      <c r="T974" s="93"/>
      <c r="U974" s="93"/>
      <c r="V974" s="93"/>
      <c r="W974" s="93"/>
      <c r="X974" s="93"/>
      <c r="Y974" s="93"/>
      <c r="Z974" s="93"/>
      <c r="AA974" s="93"/>
      <c r="AB974" s="93"/>
      <c r="AC974" s="93"/>
      <c r="AD974" s="93"/>
      <c r="AE974" s="93"/>
      <c r="AF974" s="96">
        <v>12</v>
      </c>
    </row>
    <row r="975" spans="1:32" x14ac:dyDescent="0.25">
      <c r="A975" s="90" t="s">
        <v>901</v>
      </c>
      <c r="B975" s="93" t="s">
        <v>902</v>
      </c>
      <c r="C975" s="93"/>
      <c r="D975" s="93"/>
      <c r="E975" s="93"/>
      <c r="F975" s="93"/>
      <c r="G975" s="93"/>
      <c r="H975" s="93"/>
      <c r="I975" s="93"/>
      <c r="J975" s="93"/>
      <c r="K975" s="93"/>
      <c r="L975" s="93"/>
      <c r="M975" s="93"/>
      <c r="N975" s="93"/>
      <c r="O975" s="93"/>
      <c r="P975" s="93"/>
      <c r="Q975" s="93"/>
      <c r="R975" s="93"/>
      <c r="S975" s="93"/>
      <c r="T975" s="93"/>
      <c r="U975" s="93"/>
      <c r="V975" s="93"/>
      <c r="W975" s="93"/>
      <c r="X975" s="93"/>
      <c r="Y975" s="93"/>
      <c r="Z975" s="93"/>
      <c r="AA975" s="93"/>
      <c r="AB975" s="93"/>
      <c r="AC975" s="93"/>
      <c r="AD975" s="93"/>
      <c r="AE975" s="93"/>
      <c r="AF975" s="96">
        <v>339</v>
      </c>
    </row>
    <row r="976" spans="1:32" x14ac:dyDescent="0.25">
      <c r="A976" s="90" t="s">
        <v>1019</v>
      </c>
      <c r="B976" s="93" t="s">
        <v>1020</v>
      </c>
      <c r="C976" s="93"/>
      <c r="D976" s="93"/>
      <c r="E976" s="93"/>
      <c r="F976" s="93"/>
      <c r="G976" s="93"/>
      <c r="H976" s="93"/>
      <c r="I976" s="93"/>
      <c r="J976" s="93"/>
      <c r="K976" s="93"/>
      <c r="L976" s="93"/>
      <c r="M976" s="93"/>
      <c r="N976" s="93"/>
      <c r="O976" s="93"/>
      <c r="P976" s="93"/>
      <c r="Q976" s="93"/>
      <c r="R976" s="93"/>
      <c r="S976" s="93"/>
      <c r="T976" s="93"/>
      <c r="U976" s="93"/>
      <c r="V976" s="93"/>
      <c r="W976" s="93"/>
      <c r="X976" s="93"/>
      <c r="Y976" s="93"/>
      <c r="Z976" s="93"/>
      <c r="AA976" s="93"/>
      <c r="AB976" s="93"/>
      <c r="AC976" s="93"/>
      <c r="AD976" s="93"/>
      <c r="AE976" s="93"/>
      <c r="AF976" s="96">
        <v>754</v>
      </c>
    </row>
    <row r="977" spans="1:32" x14ac:dyDescent="0.25">
      <c r="A977" s="90" t="s">
        <v>739</v>
      </c>
      <c r="B977" s="93" t="s">
        <v>740</v>
      </c>
      <c r="C977" s="93"/>
      <c r="D977" s="93"/>
      <c r="E977" s="93"/>
      <c r="F977" s="93"/>
      <c r="G977" s="93"/>
      <c r="H977" s="93"/>
      <c r="I977" s="93"/>
      <c r="J977" s="93"/>
      <c r="K977" s="93"/>
      <c r="L977" s="93"/>
      <c r="M977" s="93"/>
      <c r="N977" s="93"/>
      <c r="O977" s="93"/>
      <c r="P977" s="93"/>
      <c r="Q977" s="93"/>
      <c r="R977" s="93"/>
      <c r="S977" s="93"/>
      <c r="T977" s="93"/>
      <c r="U977" s="93"/>
      <c r="V977" s="93"/>
      <c r="W977" s="93"/>
      <c r="X977" s="93"/>
      <c r="Y977" s="93"/>
      <c r="Z977" s="93"/>
      <c r="AA977" s="93"/>
      <c r="AB977" s="93"/>
      <c r="AC977" s="93"/>
      <c r="AD977" s="93"/>
      <c r="AE977" s="93"/>
      <c r="AF977" s="96">
        <v>91</v>
      </c>
    </row>
    <row r="978" spans="1:32" x14ac:dyDescent="0.25">
      <c r="A978" s="90" t="s">
        <v>741</v>
      </c>
      <c r="B978" s="93" t="s">
        <v>742</v>
      </c>
      <c r="C978" s="93"/>
      <c r="D978" s="93"/>
      <c r="E978" s="93"/>
      <c r="F978" s="93"/>
      <c r="G978" s="93"/>
      <c r="H978" s="93"/>
      <c r="I978" s="93"/>
      <c r="J978" s="93"/>
      <c r="K978" s="93"/>
      <c r="L978" s="93"/>
      <c r="M978" s="93"/>
      <c r="N978" s="93"/>
      <c r="O978" s="93"/>
      <c r="P978" s="93"/>
      <c r="Q978" s="93"/>
      <c r="R978" s="93"/>
      <c r="S978" s="93"/>
      <c r="T978" s="93"/>
      <c r="U978" s="93"/>
      <c r="V978" s="93"/>
      <c r="W978" s="93"/>
      <c r="X978" s="93"/>
      <c r="Y978" s="93"/>
      <c r="Z978" s="93"/>
      <c r="AA978" s="93"/>
      <c r="AB978" s="93"/>
      <c r="AC978" s="93"/>
      <c r="AD978" s="93"/>
      <c r="AE978" s="93"/>
      <c r="AF978" s="96">
        <v>250</v>
      </c>
    </row>
    <row r="979" spans="1:32" x14ac:dyDescent="0.25">
      <c r="A979" s="90" t="s">
        <v>697</v>
      </c>
      <c r="B979" s="93" t="s">
        <v>698</v>
      </c>
      <c r="C979" s="93"/>
      <c r="D979" s="93"/>
      <c r="E979" s="93"/>
      <c r="F979" s="93"/>
      <c r="G979" s="93"/>
      <c r="H979" s="93"/>
      <c r="I979" s="93"/>
      <c r="J979" s="93"/>
      <c r="K979" s="93"/>
      <c r="L979" s="93"/>
      <c r="M979" s="93"/>
      <c r="N979" s="93"/>
      <c r="O979" s="93"/>
      <c r="P979" s="93"/>
      <c r="Q979" s="93"/>
      <c r="R979" s="93"/>
      <c r="S979" s="93"/>
      <c r="T979" s="93"/>
      <c r="U979" s="93"/>
      <c r="V979" s="93"/>
      <c r="W979" s="93"/>
      <c r="X979" s="93"/>
      <c r="Y979" s="93"/>
      <c r="Z979" s="93"/>
      <c r="AA979" s="93"/>
      <c r="AB979" s="93"/>
      <c r="AC979" s="93"/>
      <c r="AD979" s="93"/>
      <c r="AE979" s="93"/>
      <c r="AF979" s="96">
        <v>14</v>
      </c>
    </row>
    <row r="980" spans="1:32" x14ac:dyDescent="0.25">
      <c r="A980" s="90" t="s">
        <v>1504</v>
      </c>
      <c r="B980" s="93" t="s">
        <v>1505</v>
      </c>
      <c r="C980" s="93"/>
      <c r="D980" s="93"/>
      <c r="E980" s="93"/>
      <c r="F980" s="93"/>
      <c r="G980" s="93"/>
      <c r="H980" s="93"/>
      <c r="I980" s="93"/>
      <c r="J980" s="93"/>
      <c r="K980" s="93"/>
      <c r="L980" s="93"/>
      <c r="M980" s="93"/>
      <c r="N980" s="93"/>
      <c r="O980" s="93"/>
      <c r="P980" s="93"/>
      <c r="Q980" s="93"/>
      <c r="R980" s="93"/>
      <c r="S980" s="93"/>
      <c r="T980" s="93"/>
      <c r="U980" s="93"/>
      <c r="V980" s="93"/>
      <c r="W980" s="93"/>
      <c r="X980" s="93"/>
      <c r="Y980" s="93"/>
      <c r="Z980" s="93"/>
      <c r="AA980" s="93"/>
      <c r="AB980" s="93"/>
      <c r="AC980" s="93"/>
      <c r="AD980" s="93"/>
      <c r="AE980" s="93"/>
      <c r="AF980" s="96">
        <v>3687</v>
      </c>
    </row>
    <row r="981" spans="1:32" x14ac:dyDescent="0.25">
      <c r="A981" s="90" t="s">
        <v>3918</v>
      </c>
      <c r="B981" s="93" t="s">
        <v>3919</v>
      </c>
      <c r="C981" s="93"/>
      <c r="D981" s="93"/>
      <c r="E981" s="93"/>
      <c r="F981" s="93"/>
      <c r="G981" s="93"/>
      <c r="H981" s="93"/>
      <c r="I981" s="93"/>
      <c r="J981" s="93"/>
      <c r="K981" s="93"/>
      <c r="L981" s="93"/>
      <c r="M981" s="93"/>
      <c r="N981" s="93"/>
      <c r="O981" s="93"/>
      <c r="P981" s="93"/>
      <c r="Q981" s="93"/>
      <c r="R981" s="93"/>
      <c r="S981" s="93"/>
      <c r="T981" s="93"/>
      <c r="U981" s="93"/>
      <c r="V981" s="93"/>
      <c r="W981" s="93"/>
      <c r="X981" s="93"/>
      <c r="Y981" s="93"/>
      <c r="Z981" s="93"/>
      <c r="AA981" s="93"/>
      <c r="AB981" s="93"/>
      <c r="AC981" s="93"/>
      <c r="AD981" s="93"/>
      <c r="AE981" s="93"/>
      <c r="AF981" s="96">
        <v>10000</v>
      </c>
    </row>
    <row r="982" spans="1:32" x14ac:dyDescent="0.25">
      <c r="A982" s="90" t="s">
        <v>3916</v>
      </c>
      <c r="B982" s="93" t="s">
        <v>3917</v>
      </c>
      <c r="C982" s="93"/>
      <c r="D982" s="93"/>
      <c r="E982" s="93"/>
      <c r="F982" s="93"/>
      <c r="G982" s="93"/>
      <c r="H982" s="93"/>
      <c r="I982" s="93"/>
      <c r="J982" s="93"/>
      <c r="K982" s="93"/>
      <c r="L982" s="93"/>
      <c r="M982" s="93"/>
      <c r="N982" s="93"/>
      <c r="O982" s="93"/>
      <c r="P982" s="93"/>
      <c r="Q982" s="93"/>
      <c r="R982" s="93"/>
      <c r="S982" s="93"/>
      <c r="T982" s="93"/>
      <c r="U982" s="93"/>
      <c r="V982" s="93"/>
      <c r="W982" s="93"/>
      <c r="X982" s="93"/>
      <c r="Y982" s="93"/>
      <c r="Z982" s="93"/>
      <c r="AA982" s="93"/>
      <c r="AB982" s="93"/>
      <c r="AC982" s="93"/>
      <c r="AD982" s="93"/>
      <c r="AE982" s="93"/>
      <c r="AF982" s="96">
        <v>10000</v>
      </c>
    </row>
    <row r="983" spans="1:32" x14ac:dyDescent="0.25">
      <c r="A983" s="90" t="s">
        <v>3912</v>
      </c>
      <c r="B983" s="93" t="s">
        <v>3913</v>
      </c>
      <c r="C983" s="93"/>
      <c r="D983" s="93"/>
      <c r="E983" s="93"/>
      <c r="F983" s="93"/>
      <c r="G983" s="93"/>
      <c r="H983" s="93"/>
      <c r="I983" s="93"/>
      <c r="J983" s="93"/>
      <c r="K983" s="93"/>
      <c r="L983" s="93"/>
      <c r="M983" s="93"/>
      <c r="N983" s="93"/>
      <c r="O983" s="93"/>
      <c r="P983" s="93"/>
      <c r="Q983" s="93"/>
      <c r="R983" s="93"/>
      <c r="S983" s="93"/>
      <c r="T983" s="93"/>
      <c r="U983" s="93"/>
      <c r="V983" s="93"/>
      <c r="W983" s="93"/>
      <c r="X983" s="93"/>
      <c r="Y983" s="93"/>
      <c r="Z983" s="93"/>
      <c r="AA983" s="93"/>
      <c r="AB983" s="93"/>
      <c r="AC983" s="93"/>
      <c r="AD983" s="93"/>
      <c r="AE983" s="93"/>
      <c r="AF983" s="96">
        <v>6000</v>
      </c>
    </row>
    <row r="984" spans="1:32" x14ac:dyDescent="0.25">
      <c r="A984" s="90" t="s">
        <v>2537</v>
      </c>
      <c r="B984" s="93" t="s">
        <v>2538</v>
      </c>
      <c r="C984" s="93"/>
      <c r="D984" s="93"/>
      <c r="E984" s="93"/>
      <c r="F984" s="93"/>
      <c r="G984" s="93"/>
      <c r="H984" s="93"/>
      <c r="I984" s="93"/>
      <c r="J984" s="93"/>
      <c r="K984" s="93"/>
      <c r="L984" s="93"/>
      <c r="M984" s="93"/>
      <c r="N984" s="93"/>
      <c r="O984" s="93"/>
      <c r="P984" s="93"/>
      <c r="Q984" s="93"/>
      <c r="R984" s="93"/>
      <c r="S984" s="93"/>
      <c r="T984" s="93"/>
      <c r="U984" s="93"/>
      <c r="V984" s="93"/>
      <c r="W984" s="93"/>
      <c r="X984" s="93"/>
      <c r="Y984" s="93"/>
      <c r="Z984" s="93"/>
      <c r="AA984" s="93"/>
      <c r="AB984" s="93"/>
      <c r="AC984" s="93"/>
      <c r="AD984" s="93"/>
      <c r="AE984" s="93"/>
      <c r="AF984" s="96">
        <v>25000</v>
      </c>
    </row>
    <row r="985" spans="1:32" x14ac:dyDescent="0.25">
      <c r="A985" s="90" t="s">
        <v>4017</v>
      </c>
      <c r="B985" s="93" t="s">
        <v>4018</v>
      </c>
      <c r="C985" s="93"/>
      <c r="D985" s="93"/>
      <c r="E985" s="93"/>
      <c r="F985" s="93"/>
      <c r="G985" s="93"/>
      <c r="H985" s="93"/>
      <c r="I985" s="93"/>
      <c r="J985" s="93"/>
      <c r="K985" s="93"/>
      <c r="L985" s="93"/>
      <c r="M985" s="93"/>
      <c r="N985" s="93"/>
      <c r="O985" s="93"/>
      <c r="P985" s="93"/>
      <c r="Q985" s="93"/>
      <c r="R985" s="93"/>
      <c r="S985" s="93"/>
      <c r="T985" s="93"/>
      <c r="U985" s="93"/>
      <c r="V985" s="93"/>
      <c r="W985" s="93"/>
      <c r="X985" s="93"/>
      <c r="Y985" s="93"/>
      <c r="Z985" s="93"/>
      <c r="AA985" s="93"/>
      <c r="AB985" s="93"/>
      <c r="AC985" s="93"/>
      <c r="AD985" s="93"/>
      <c r="AE985" s="93"/>
      <c r="AF985" s="96">
        <v>699622</v>
      </c>
    </row>
    <row r="986" spans="1:32" x14ac:dyDescent="0.25">
      <c r="A986" s="90" t="s">
        <v>2539</v>
      </c>
      <c r="B986" s="93" t="s">
        <v>2540</v>
      </c>
      <c r="C986" s="93"/>
      <c r="D986" s="93"/>
      <c r="E986" s="93"/>
      <c r="F986" s="93"/>
      <c r="G986" s="93"/>
      <c r="H986" s="93"/>
      <c r="I986" s="93"/>
      <c r="J986" s="93"/>
      <c r="K986" s="93"/>
      <c r="L986" s="93"/>
      <c r="M986" s="93"/>
      <c r="N986" s="93"/>
      <c r="O986" s="93"/>
      <c r="P986" s="93"/>
      <c r="Q986" s="93"/>
      <c r="R986" s="93"/>
      <c r="S986" s="93"/>
      <c r="T986" s="93"/>
      <c r="U986" s="93"/>
      <c r="V986" s="93"/>
      <c r="W986" s="93"/>
      <c r="X986" s="93"/>
      <c r="Y986" s="93"/>
      <c r="Z986" s="93"/>
      <c r="AA986" s="93"/>
      <c r="AB986" s="93"/>
      <c r="AC986" s="93"/>
      <c r="AD986" s="93"/>
      <c r="AE986" s="93"/>
      <c r="AF986" s="96">
        <v>11716</v>
      </c>
    </row>
    <row r="987" spans="1:32" x14ac:dyDescent="0.25">
      <c r="A987" s="90" t="s">
        <v>96</v>
      </c>
      <c r="B987" s="93" t="s">
        <v>107</v>
      </c>
      <c r="C987" s="93"/>
      <c r="D987" s="93"/>
      <c r="E987" s="93"/>
      <c r="F987" s="93"/>
      <c r="G987" s="93"/>
      <c r="H987" s="93"/>
      <c r="I987" s="93"/>
      <c r="J987" s="93"/>
      <c r="K987" s="93"/>
      <c r="L987" s="93"/>
      <c r="M987" s="93"/>
      <c r="N987" s="93"/>
      <c r="O987" s="93"/>
      <c r="P987" s="93"/>
      <c r="Q987" s="93"/>
      <c r="R987" s="93"/>
      <c r="S987" s="93"/>
      <c r="T987" s="93"/>
      <c r="U987" s="93"/>
      <c r="V987" s="93"/>
      <c r="W987" s="93"/>
      <c r="X987" s="93"/>
      <c r="Y987" s="93"/>
      <c r="Z987" s="93"/>
      <c r="AA987" s="93"/>
      <c r="AB987" s="93"/>
      <c r="AC987" s="93"/>
      <c r="AD987" s="93"/>
      <c r="AE987" s="93"/>
      <c r="AF987" s="96">
        <v>315989</v>
      </c>
    </row>
    <row r="988" spans="1:32" x14ac:dyDescent="0.25">
      <c r="A988" s="90" t="s">
        <v>2541</v>
      </c>
      <c r="B988" s="93" t="s">
        <v>2542</v>
      </c>
      <c r="C988" s="93"/>
      <c r="D988" s="93"/>
      <c r="E988" s="93"/>
      <c r="F988" s="93"/>
      <c r="G988" s="93"/>
      <c r="H988" s="93"/>
      <c r="I988" s="93"/>
      <c r="J988" s="93"/>
      <c r="K988" s="93"/>
      <c r="L988" s="93"/>
      <c r="M988" s="93"/>
      <c r="N988" s="93"/>
      <c r="O988" s="93"/>
      <c r="P988" s="93"/>
      <c r="Q988" s="93"/>
      <c r="R988" s="93"/>
      <c r="S988" s="93"/>
      <c r="T988" s="93"/>
      <c r="U988" s="93"/>
      <c r="V988" s="93"/>
      <c r="W988" s="93"/>
      <c r="X988" s="93"/>
      <c r="Y988" s="93"/>
      <c r="Z988" s="93"/>
      <c r="AA988" s="93"/>
      <c r="AB988" s="93"/>
      <c r="AC988" s="93"/>
      <c r="AD988" s="93"/>
      <c r="AE988" s="93"/>
      <c r="AF988" s="96">
        <v>200</v>
      </c>
    </row>
    <row r="989" spans="1:32" x14ac:dyDescent="0.25">
      <c r="A989" s="90" t="s">
        <v>97</v>
      </c>
      <c r="B989" s="93" t="s">
        <v>112</v>
      </c>
      <c r="C989" s="93"/>
      <c r="D989" s="93"/>
      <c r="E989" s="93"/>
      <c r="F989" s="93"/>
      <c r="G989" s="93"/>
      <c r="H989" s="93"/>
      <c r="I989" s="93"/>
      <c r="J989" s="93"/>
      <c r="K989" s="93"/>
      <c r="L989" s="93"/>
      <c r="M989" s="93"/>
      <c r="N989" s="93"/>
      <c r="O989" s="93"/>
      <c r="P989" s="93"/>
      <c r="Q989" s="93"/>
      <c r="R989" s="93"/>
      <c r="S989" s="93"/>
      <c r="T989" s="93"/>
      <c r="U989" s="93"/>
      <c r="V989" s="93"/>
      <c r="W989" s="93"/>
      <c r="X989" s="93"/>
      <c r="Y989" s="93"/>
      <c r="Z989" s="93"/>
      <c r="AA989" s="93"/>
      <c r="AB989" s="93"/>
      <c r="AC989" s="93"/>
      <c r="AD989" s="93"/>
      <c r="AE989" s="93"/>
      <c r="AF989" s="96">
        <v>228345</v>
      </c>
    </row>
    <row r="990" spans="1:32" x14ac:dyDescent="0.25">
      <c r="A990" s="90" t="s">
        <v>3775</v>
      </c>
      <c r="B990" s="93" t="s">
        <v>3776</v>
      </c>
      <c r="C990" s="93"/>
      <c r="D990" s="93"/>
      <c r="E990" s="93"/>
      <c r="F990" s="93"/>
      <c r="G990" s="93"/>
      <c r="H990" s="93"/>
      <c r="I990" s="93"/>
      <c r="J990" s="93"/>
      <c r="K990" s="93"/>
      <c r="L990" s="93"/>
      <c r="M990" s="93"/>
      <c r="N990" s="93"/>
      <c r="O990" s="93"/>
      <c r="P990" s="93"/>
      <c r="Q990" s="93"/>
      <c r="R990" s="93"/>
      <c r="S990" s="93"/>
      <c r="T990" s="93"/>
      <c r="U990" s="93"/>
      <c r="V990" s="93"/>
      <c r="W990" s="93"/>
      <c r="X990" s="93"/>
      <c r="Y990" s="93"/>
      <c r="Z990" s="93"/>
      <c r="AA990" s="93"/>
      <c r="AB990" s="93"/>
      <c r="AC990" s="93"/>
      <c r="AD990" s="93"/>
      <c r="AE990" s="93"/>
      <c r="AF990" s="96">
        <v>1</v>
      </c>
    </row>
    <row r="991" spans="1:32" x14ac:dyDescent="0.25">
      <c r="A991" s="90" t="s">
        <v>2543</v>
      </c>
      <c r="B991" s="93" t="s">
        <v>2544</v>
      </c>
      <c r="C991" s="93"/>
      <c r="D991" s="93"/>
      <c r="E991" s="93"/>
      <c r="F991" s="93"/>
      <c r="G991" s="93"/>
      <c r="H991" s="93"/>
      <c r="I991" s="93"/>
      <c r="J991" s="93"/>
      <c r="K991" s="93"/>
      <c r="L991" s="93"/>
      <c r="M991" s="93"/>
      <c r="N991" s="93"/>
      <c r="O991" s="93"/>
      <c r="P991" s="93"/>
      <c r="Q991" s="93"/>
      <c r="R991" s="93"/>
      <c r="S991" s="93"/>
      <c r="T991" s="93"/>
      <c r="U991" s="93"/>
      <c r="V991" s="93"/>
      <c r="W991" s="93"/>
      <c r="X991" s="93"/>
      <c r="Y991" s="93"/>
      <c r="Z991" s="93"/>
      <c r="AA991" s="93"/>
      <c r="AB991" s="93"/>
      <c r="AC991" s="93"/>
      <c r="AD991" s="93"/>
      <c r="AE991" s="93"/>
      <c r="AF991" s="96">
        <v>4</v>
      </c>
    </row>
    <row r="992" spans="1:32" x14ac:dyDescent="0.25">
      <c r="A992" s="90" t="s">
        <v>1133</v>
      </c>
      <c r="B992" s="93" t="s">
        <v>1134</v>
      </c>
      <c r="C992" s="93"/>
      <c r="D992" s="93"/>
      <c r="E992" s="93"/>
      <c r="F992" s="93"/>
      <c r="G992" s="93"/>
      <c r="H992" s="93"/>
      <c r="I992" s="93"/>
      <c r="J992" s="93"/>
      <c r="K992" s="93"/>
      <c r="L992" s="93"/>
      <c r="M992" s="93"/>
      <c r="N992" s="93"/>
      <c r="O992" s="93"/>
      <c r="P992" s="93"/>
      <c r="Q992" s="93"/>
      <c r="R992" s="93"/>
      <c r="S992" s="93"/>
      <c r="T992" s="93"/>
      <c r="U992" s="93"/>
      <c r="V992" s="93"/>
      <c r="W992" s="93"/>
      <c r="X992" s="93"/>
      <c r="Y992" s="93"/>
      <c r="Z992" s="93"/>
      <c r="AA992" s="93"/>
      <c r="AB992" s="93"/>
      <c r="AC992" s="93"/>
      <c r="AD992" s="93"/>
      <c r="AE992" s="93"/>
      <c r="AF992" s="96">
        <v>345</v>
      </c>
    </row>
    <row r="993" spans="1:32" x14ac:dyDescent="0.25">
      <c r="A993" s="90" t="s">
        <v>418</v>
      </c>
      <c r="B993" s="93" t="s">
        <v>419</v>
      </c>
      <c r="C993" s="93"/>
      <c r="D993" s="93"/>
      <c r="E993" s="93"/>
      <c r="F993" s="93"/>
      <c r="G993" s="93"/>
      <c r="H993" s="93"/>
      <c r="I993" s="93"/>
      <c r="J993" s="93"/>
      <c r="K993" s="93"/>
      <c r="L993" s="93"/>
      <c r="M993" s="93"/>
      <c r="N993" s="93"/>
      <c r="O993" s="93"/>
      <c r="P993" s="93"/>
      <c r="Q993" s="93"/>
      <c r="R993" s="93"/>
      <c r="S993" s="93"/>
      <c r="T993" s="93"/>
      <c r="U993" s="93"/>
      <c r="V993" s="93"/>
      <c r="W993" s="93"/>
      <c r="X993" s="93"/>
      <c r="Y993" s="93"/>
      <c r="Z993" s="93"/>
      <c r="AA993" s="93"/>
      <c r="AB993" s="93"/>
      <c r="AC993" s="93"/>
      <c r="AD993" s="93"/>
      <c r="AE993" s="93"/>
      <c r="AF993" s="96">
        <v>282597</v>
      </c>
    </row>
    <row r="994" spans="1:32" x14ac:dyDescent="0.25">
      <c r="A994" s="90" t="s">
        <v>2545</v>
      </c>
      <c r="B994" s="93" t="s">
        <v>2546</v>
      </c>
      <c r="C994" s="93"/>
      <c r="D994" s="93"/>
      <c r="E994" s="93"/>
      <c r="F994" s="93"/>
      <c r="G994" s="93"/>
      <c r="H994" s="93"/>
      <c r="I994" s="93"/>
      <c r="J994" s="93"/>
      <c r="K994" s="93"/>
      <c r="L994" s="93"/>
      <c r="M994" s="93"/>
      <c r="N994" s="93"/>
      <c r="O994" s="93"/>
      <c r="P994" s="93"/>
      <c r="Q994" s="93"/>
      <c r="R994" s="93"/>
      <c r="S994" s="93"/>
      <c r="T994" s="93"/>
      <c r="U994" s="93"/>
      <c r="V994" s="93"/>
      <c r="W994" s="93"/>
      <c r="X994" s="93"/>
      <c r="Y994" s="93"/>
      <c r="Z994" s="93"/>
      <c r="AA994" s="93"/>
      <c r="AB994" s="93"/>
      <c r="AC994" s="93"/>
      <c r="AD994" s="93"/>
      <c r="AE994" s="93"/>
      <c r="AF994" s="96">
        <v>13226</v>
      </c>
    </row>
    <row r="995" spans="1:32" x14ac:dyDescent="0.25">
      <c r="A995" s="90" t="s">
        <v>1508</v>
      </c>
      <c r="B995" s="93" t="s">
        <v>1509</v>
      </c>
      <c r="C995" s="93"/>
      <c r="D995" s="93"/>
      <c r="E995" s="93"/>
      <c r="F995" s="93"/>
      <c r="G995" s="93"/>
      <c r="H995" s="93"/>
      <c r="I995" s="93"/>
      <c r="J995" s="93"/>
      <c r="K995" s="93"/>
      <c r="L995" s="93"/>
      <c r="M995" s="93"/>
      <c r="N995" s="93"/>
      <c r="O995" s="93"/>
      <c r="P995" s="93"/>
      <c r="Q995" s="93"/>
      <c r="R995" s="93"/>
      <c r="S995" s="93"/>
      <c r="T995" s="93"/>
      <c r="U995" s="93"/>
      <c r="V995" s="93"/>
      <c r="W995" s="93"/>
      <c r="X995" s="93"/>
      <c r="Y995" s="93"/>
      <c r="Z995" s="93"/>
      <c r="AA995" s="93"/>
      <c r="AB995" s="93"/>
      <c r="AC995" s="93"/>
      <c r="AD995" s="93"/>
      <c r="AE995" s="93"/>
      <c r="AF995" s="96">
        <v>203</v>
      </c>
    </row>
    <row r="996" spans="1:32" x14ac:dyDescent="0.25">
      <c r="A996" s="90" t="s">
        <v>2547</v>
      </c>
      <c r="B996" s="93" t="s">
        <v>2548</v>
      </c>
      <c r="C996" s="93"/>
      <c r="D996" s="93"/>
      <c r="E996" s="93"/>
      <c r="F996" s="93"/>
      <c r="G996" s="93"/>
      <c r="H996" s="93"/>
      <c r="I996" s="93"/>
      <c r="J996" s="93"/>
      <c r="K996" s="93"/>
      <c r="L996" s="93"/>
      <c r="M996" s="93"/>
      <c r="N996" s="93"/>
      <c r="O996" s="93"/>
      <c r="P996" s="93"/>
      <c r="Q996" s="93"/>
      <c r="R996" s="93"/>
      <c r="S996" s="93"/>
      <c r="T996" s="93"/>
      <c r="U996" s="93"/>
      <c r="V996" s="93"/>
      <c r="W996" s="93"/>
      <c r="X996" s="93"/>
      <c r="Y996" s="93"/>
      <c r="Z996" s="93"/>
      <c r="AA996" s="93"/>
      <c r="AB996" s="93"/>
      <c r="AC996" s="93"/>
      <c r="AD996" s="93"/>
      <c r="AE996" s="93"/>
      <c r="AF996" s="96">
        <v>2679</v>
      </c>
    </row>
    <row r="997" spans="1:32" x14ac:dyDescent="0.25">
      <c r="A997" s="90" t="s">
        <v>1219</v>
      </c>
      <c r="B997" s="93" t="s">
        <v>1220</v>
      </c>
      <c r="C997" s="93"/>
      <c r="D997" s="93"/>
      <c r="E997" s="93"/>
      <c r="F997" s="93"/>
      <c r="G997" s="93"/>
      <c r="H997" s="93"/>
      <c r="I997" s="93"/>
      <c r="J997" s="93"/>
      <c r="K997" s="93"/>
      <c r="L997" s="93"/>
      <c r="M997" s="93"/>
      <c r="N997" s="93"/>
      <c r="O997" s="93"/>
      <c r="P997" s="93"/>
      <c r="Q997" s="93"/>
      <c r="R997" s="93"/>
      <c r="S997" s="93"/>
      <c r="T997" s="93"/>
      <c r="U997" s="93"/>
      <c r="V997" s="93"/>
      <c r="W997" s="93"/>
      <c r="X997" s="93"/>
      <c r="Y997" s="93"/>
      <c r="Z997" s="93"/>
      <c r="AA997" s="93"/>
      <c r="AB997" s="93"/>
      <c r="AC997" s="93"/>
      <c r="AD997" s="93"/>
      <c r="AE997" s="93"/>
      <c r="AF997" s="96">
        <v>4</v>
      </c>
    </row>
    <row r="998" spans="1:32" x14ac:dyDescent="0.25">
      <c r="A998" s="90" t="s">
        <v>717</v>
      </c>
      <c r="B998" s="93" t="s">
        <v>718</v>
      </c>
      <c r="C998" s="93"/>
      <c r="D998" s="93"/>
      <c r="E998" s="93"/>
      <c r="F998" s="93"/>
      <c r="G998" s="93"/>
      <c r="H998" s="93"/>
      <c r="I998" s="93"/>
      <c r="J998" s="93"/>
      <c r="K998" s="93"/>
      <c r="L998" s="93"/>
      <c r="M998" s="93"/>
      <c r="N998" s="93"/>
      <c r="O998" s="93"/>
      <c r="P998" s="93"/>
      <c r="Q998" s="93"/>
      <c r="R998" s="93"/>
      <c r="S998" s="93"/>
      <c r="T998" s="93"/>
      <c r="U998" s="93"/>
      <c r="V998" s="93"/>
      <c r="W998" s="93"/>
      <c r="X998" s="93"/>
      <c r="Y998" s="93"/>
      <c r="Z998" s="93"/>
      <c r="AA998" s="93"/>
      <c r="AB998" s="93"/>
      <c r="AC998" s="93"/>
      <c r="AD998" s="93"/>
      <c r="AE998" s="93"/>
      <c r="AF998" s="96">
        <v>1</v>
      </c>
    </row>
    <row r="999" spans="1:32" x14ac:dyDescent="0.25">
      <c r="A999" s="90" t="s">
        <v>719</v>
      </c>
      <c r="B999" s="93" t="s">
        <v>720</v>
      </c>
      <c r="C999" s="93"/>
      <c r="D999" s="93"/>
      <c r="E999" s="93"/>
      <c r="F999" s="93"/>
      <c r="G999" s="93"/>
      <c r="H999" s="93"/>
      <c r="I999" s="93"/>
      <c r="J999" s="93"/>
      <c r="K999" s="93"/>
      <c r="L999" s="93"/>
      <c r="M999" s="93"/>
      <c r="N999" s="93"/>
      <c r="O999" s="93"/>
      <c r="P999" s="93"/>
      <c r="Q999" s="93"/>
      <c r="R999" s="93"/>
      <c r="S999" s="93"/>
      <c r="T999" s="93"/>
      <c r="U999" s="93"/>
      <c r="V999" s="93"/>
      <c r="W999" s="93"/>
      <c r="X999" s="93"/>
      <c r="Y999" s="93"/>
      <c r="Z999" s="93"/>
      <c r="AA999" s="93"/>
      <c r="AB999" s="93"/>
      <c r="AC999" s="93"/>
      <c r="AD999" s="93"/>
      <c r="AE999" s="93"/>
      <c r="AF999" s="96">
        <v>3</v>
      </c>
    </row>
    <row r="1000" spans="1:32" x14ac:dyDescent="0.25">
      <c r="A1000" s="90" t="s">
        <v>4076</v>
      </c>
      <c r="B1000" s="93" t="s">
        <v>4077</v>
      </c>
      <c r="C1000" s="93"/>
      <c r="D1000" s="93"/>
      <c r="E1000" s="93"/>
      <c r="F1000" s="93"/>
      <c r="G1000" s="93"/>
      <c r="H1000" s="93"/>
      <c r="I1000" s="93"/>
      <c r="J1000" s="93"/>
      <c r="K1000" s="93"/>
      <c r="L1000" s="93"/>
      <c r="M1000" s="93"/>
      <c r="N1000" s="93"/>
      <c r="O1000" s="93"/>
      <c r="P1000" s="93"/>
      <c r="Q1000" s="93"/>
      <c r="R1000" s="93"/>
      <c r="S1000" s="93"/>
      <c r="T1000" s="93"/>
      <c r="U1000" s="93"/>
      <c r="V1000" s="93"/>
      <c r="W1000" s="93"/>
      <c r="X1000" s="93"/>
      <c r="Y1000" s="93"/>
      <c r="Z1000" s="93"/>
      <c r="AA1000" s="93"/>
      <c r="AB1000" s="93"/>
      <c r="AC1000" s="93"/>
      <c r="AD1000" s="93"/>
      <c r="AE1000" s="93"/>
      <c r="AF1000" s="96">
        <v>1</v>
      </c>
    </row>
    <row r="1001" spans="1:32" x14ac:dyDescent="0.25">
      <c r="A1001" s="90" t="s">
        <v>981</v>
      </c>
      <c r="B1001" s="93" t="s">
        <v>982</v>
      </c>
      <c r="C1001" s="93"/>
      <c r="D1001" s="93"/>
      <c r="E1001" s="93"/>
      <c r="F1001" s="93"/>
      <c r="G1001" s="93"/>
      <c r="H1001" s="93"/>
      <c r="I1001" s="93"/>
      <c r="J1001" s="93"/>
      <c r="K1001" s="93"/>
      <c r="L1001" s="93"/>
      <c r="M1001" s="93"/>
      <c r="N1001" s="93"/>
      <c r="O1001" s="93"/>
      <c r="P1001" s="93"/>
      <c r="Q1001" s="93"/>
      <c r="R1001" s="93"/>
      <c r="S1001" s="93"/>
      <c r="T1001" s="93"/>
      <c r="U1001" s="93"/>
      <c r="V1001" s="93"/>
      <c r="W1001" s="93"/>
      <c r="X1001" s="93"/>
      <c r="Y1001" s="93"/>
      <c r="Z1001" s="93"/>
      <c r="AA1001" s="93"/>
      <c r="AB1001" s="93"/>
      <c r="AC1001" s="93"/>
      <c r="AD1001" s="93"/>
      <c r="AE1001" s="93"/>
      <c r="AF1001" s="96">
        <v>57</v>
      </c>
    </row>
    <row r="1002" spans="1:32" x14ac:dyDescent="0.25">
      <c r="A1002" s="90" t="s">
        <v>979</v>
      </c>
      <c r="B1002" s="93" t="s">
        <v>980</v>
      </c>
      <c r="C1002" s="93"/>
      <c r="D1002" s="93"/>
      <c r="E1002" s="93"/>
      <c r="F1002" s="93"/>
      <c r="G1002" s="93"/>
      <c r="H1002" s="93"/>
      <c r="I1002" s="93"/>
      <c r="J1002" s="93"/>
      <c r="K1002" s="93"/>
      <c r="L1002" s="93"/>
      <c r="M1002" s="93"/>
      <c r="N1002" s="93"/>
      <c r="O1002" s="93"/>
      <c r="P1002" s="93"/>
      <c r="Q1002" s="93"/>
      <c r="R1002" s="93"/>
      <c r="S1002" s="93"/>
      <c r="T1002" s="93"/>
      <c r="U1002" s="93"/>
      <c r="V1002" s="93"/>
      <c r="W1002" s="93"/>
      <c r="X1002" s="93"/>
      <c r="Y1002" s="93"/>
      <c r="Z1002" s="93"/>
      <c r="AA1002" s="93"/>
      <c r="AB1002" s="93"/>
      <c r="AC1002" s="93"/>
      <c r="AD1002" s="93"/>
      <c r="AE1002" s="93"/>
      <c r="AF1002" s="96">
        <v>57</v>
      </c>
    </row>
    <row r="1003" spans="1:32" x14ac:dyDescent="0.25">
      <c r="A1003" s="90" t="s">
        <v>983</v>
      </c>
      <c r="B1003" s="93" t="s">
        <v>984</v>
      </c>
      <c r="C1003" s="93"/>
      <c r="D1003" s="93"/>
      <c r="E1003" s="93"/>
      <c r="F1003" s="93"/>
      <c r="G1003" s="93"/>
      <c r="H1003" s="93"/>
      <c r="I1003" s="93"/>
      <c r="J1003" s="93"/>
      <c r="K1003" s="93"/>
      <c r="L1003" s="93"/>
      <c r="M1003" s="93"/>
      <c r="N1003" s="93"/>
      <c r="O1003" s="93"/>
      <c r="P1003" s="93"/>
      <c r="Q1003" s="93"/>
      <c r="R1003" s="93"/>
      <c r="S1003" s="93"/>
      <c r="T1003" s="93"/>
      <c r="U1003" s="93"/>
      <c r="V1003" s="93"/>
      <c r="W1003" s="93"/>
      <c r="X1003" s="93"/>
      <c r="Y1003" s="93"/>
      <c r="Z1003" s="93"/>
      <c r="AA1003" s="93"/>
      <c r="AB1003" s="93"/>
      <c r="AC1003" s="93"/>
      <c r="AD1003" s="93"/>
      <c r="AE1003" s="93"/>
      <c r="AF1003" s="96">
        <v>38</v>
      </c>
    </row>
    <row r="1004" spans="1:32" x14ac:dyDescent="0.25">
      <c r="A1004" s="90" t="s">
        <v>819</v>
      </c>
      <c r="B1004" s="93" t="s">
        <v>820</v>
      </c>
      <c r="C1004" s="93"/>
      <c r="D1004" s="93"/>
      <c r="E1004" s="93"/>
      <c r="F1004" s="93"/>
      <c r="G1004" s="93"/>
      <c r="H1004" s="93"/>
      <c r="I1004" s="93"/>
      <c r="J1004" s="93"/>
      <c r="K1004" s="93"/>
      <c r="L1004" s="93"/>
      <c r="M1004" s="93"/>
      <c r="N1004" s="93"/>
      <c r="O1004" s="93"/>
      <c r="P1004" s="93"/>
      <c r="Q1004" s="93"/>
      <c r="R1004" s="93"/>
      <c r="S1004" s="93"/>
      <c r="T1004" s="93"/>
      <c r="U1004" s="93"/>
      <c r="V1004" s="93"/>
      <c r="W1004" s="93"/>
      <c r="X1004" s="93"/>
      <c r="Y1004" s="93"/>
      <c r="Z1004" s="93"/>
      <c r="AA1004" s="93"/>
      <c r="AB1004" s="93"/>
      <c r="AC1004" s="93"/>
      <c r="AD1004" s="93"/>
      <c r="AE1004" s="93"/>
      <c r="AF1004" s="96">
        <v>60</v>
      </c>
    </row>
    <row r="1005" spans="1:32" x14ac:dyDescent="0.25">
      <c r="A1005" s="90" t="s">
        <v>1395</v>
      </c>
      <c r="B1005" s="93" t="s">
        <v>1396</v>
      </c>
      <c r="C1005" s="93"/>
      <c r="D1005" s="93"/>
      <c r="E1005" s="93"/>
      <c r="F1005" s="93"/>
      <c r="G1005" s="93"/>
      <c r="H1005" s="93"/>
      <c r="I1005" s="93"/>
      <c r="J1005" s="93"/>
      <c r="K1005" s="93"/>
      <c r="L1005" s="93"/>
      <c r="M1005" s="93"/>
      <c r="N1005" s="93"/>
      <c r="O1005" s="93"/>
      <c r="P1005" s="93"/>
      <c r="Q1005" s="93"/>
      <c r="R1005" s="93"/>
      <c r="S1005" s="93"/>
      <c r="T1005" s="93"/>
      <c r="U1005" s="93"/>
      <c r="V1005" s="93"/>
      <c r="W1005" s="93"/>
      <c r="X1005" s="93"/>
      <c r="Y1005" s="93"/>
      <c r="Z1005" s="93"/>
      <c r="AA1005" s="93"/>
      <c r="AB1005" s="93"/>
      <c r="AC1005" s="93"/>
      <c r="AD1005" s="93"/>
      <c r="AE1005" s="93"/>
      <c r="AF1005" s="96">
        <v>31</v>
      </c>
    </row>
    <row r="1006" spans="1:32" x14ac:dyDescent="0.25">
      <c r="A1006" s="90" t="s">
        <v>1377</v>
      </c>
      <c r="B1006" s="93" t="s">
        <v>1378</v>
      </c>
      <c r="C1006" s="93"/>
      <c r="D1006" s="93"/>
      <c r="E1006" s="93"/>
      <c r="F1006" s="93"/>
      <c r="G1006" s="93"/>
      <c r="H1006" s="93"/>
      <c r="I1006" s="93"/>
      <c r="J1006" s="93"/>
      <c r="K1006" s="93"/>
      <c r="L1006" s="93"/>
      <c r="M1006" s="93"/>
      <c r="N1006" s="93"/>
      <c r="O1006" s="93"/>
      <c r="P1006" s="93"/>
      <c r="Q1006" s="93"/>
      <c r="R1006" s="93"/>
      <c r="S1006" s="93"/>
      <c r="T1006" s="93"/>
      <c r="U1006" s="93"/>
      <c r="V1006" s="93"/>
      <c r="W1006" s="93"/>
      <c r="X1006" s="93"/>
      <c r="Y1006" s="93"/>
      <c r="Z1006" s="93"/>
      <c r="AA1006" s="93"/>
      <c r="AB1006" s="93"/>
      <c r="AC1006" s="93"/>
      <c r="AD1006" s="93"/>
      <c r="AE1006" s="93"/>
      <c r="AF1006" s="96">
        <v>22</v>
      </c>
    </row>
    <row r="1007" spans="1:32" x14ac:dyDescent="0.25">
      <c r="A1007" s="90" t="s">
        <v>1383</v>
      </c>
      <c r="B1007" s="93" t="s">
        <v>1384</v>
      </c>
      <c r="C1007" s="93"/>
      <c r="D1007" s="93"/>
      <c r="E1007" s="93"/>
      <c r="F1007" s="93"/>
      <c r="G1007" s="93"/>
      <c r="H1007" s="93"/>
      <c r="I1007" s="93"/>
      <c r="J1007" s="93"/>
      <c r="K1007" s="93"/>
      <c r="L1007" s="93"/>
      <c r="M1007" s="93"/>
      <c r="N1007" s="93"/>
      <c r="O1007" s="93"/>
      <c r="P1007" s="93"/>
      <c r="Q1007" s="93"/>
      <c r="R1007" s="93"/>
      <c r="S1007" s="93"/>
      <c r="T1007" s="93"/>
      <c r="U1007" s="93"/>
      <c r="V1007" s="93"/>
      <c r="W1007" s="93"/>
      <c r="X1007" s="93"/>
      <c r="Y1007" s="93"/>
      <c r="Z1007" s="93"/>
      <c r="AA1007" s="93"/>
      <c r="AB1007" s="93"/>
      <c r="AC1007" s="93"/>
      <c r="AD1007" s="93"/>
      <c r="AE1007" s="93"/>
      <c r="AF1007" s="96">
        <v>29</v>
      </c>
    </row>
    <row r="1008" spans="1:32" x14ac:dyDescent="0.25">
      <c r="A1008" s="90" t="s">
        <v>1397</v>
      </c>
      <c r="B1008" s="93" t="s">
        <v>1398</v>
      </c>
      <c r="C1008" s="93"/>
      <c r="D1008" s="93"/>
      <c r="E1008" s="93"/>
      <c r="F1008" s="93"/>
      <c r="G1008" s="93"/>
      <c r="H1008" s="93"/>
      <c r="I1008" s="93"/>
      <c r="J1008" s="93"/>
      <c r="K1008" s="93"/>
      <c r="L1008" s="93"/>
      <c r="M1008" s="93"/>
      <c r="N1008" s="93"/>
      <c r="O1008" s="93"/>
      <c r="P1008" s="93"/>
      <c r="Q1008" s="93"/>
      <c r="R1008" s="93"/>
      <c r="S1008" s="93"/>
      <c r="T1008" s="93"/>
      <c r="U1008" s="93"/>
      <c r="V1008" s="93"/>
      <c r="W1008" s="93"/>
      <c r="X1008" s="93"/>
      <c r="Y1008" s="93"/>
      <c r="Z1008" s="93"/>
      <c r="AA1008" s="93"/>
      <c r="AB1008" s="93"/>
      <c r="AC1008" s="93"/>
      <c r="AD1008" s="93"/>
      <c r="AE1008" s="93"/>
      <c r="AF1008" s="96">
        <v>30</v>
      </c>
    </row>
    <row r="1009" spans="1:32" x14ac:dyDescent="0.25">
      <c r="A1009" s="90" t="s">
        <v>1381</v>
      </c>
      <c r="B1009" s="93" t="s">
        <v>1382</v>
      </c>
      <c r="C1009" s="93"/>
      <c r="D1009" s="93"/>
      <c r="E1009" s="93"/>
      <c r="F1009" s="93"/>
      <c r="G1009" s="93"/>
      <c r="H1009" s="93"/>
      <c r="I1009" s="93"/>
      <c r="J1009" s="93"/>
      <c r="K1009" s="93"/>
      <c r="L1009" s="93"/>
      <c r="M1009" s="93"/>
      <c r="N1009" s="93"/>
      <c r="O1009" s="93"/>
      <c r="P1009" s="93"/>
      <c r="Q1009" s="93"/>
      <c r="R1009" s="93"/>
      <c r="S1009" s="93"/>
      <c r="T1009" s="93"/>
      <c r="U1009" s="93"/>
      <c r="V1009" s="93"/>
      <c r="W1009" s="93"/>
      <c r="X1009" s="93"/>
      <c r="Y1009" s="93"/>
      <c r="Z1009" s="93"/>
      <c r="AA1009" s="93"/>
      <c r="AB1009" s="93"/>
      <c r="AC1009" s="93"/>
      <c r="AD1009" s="93"/>
      <c r="AE1009" s="93"/>
      <c r="AF1009" s="96">
        <v>11</v>
      </c>
    </row>
    <row r="1010" spans="1:32" x14ac:dyDescent="0.25">
      <c r="A1010" s="90" t="s">
        <v>1387</v>
      </c>
      <c r="B1010" s="93" t="s">
        <v>1388</v>
      </c>
      <c r="C1010" s="93"/>
      <c r="D1010" s="93"/>
      <c r="E1010" s="93"/>
      <c r="F1010" s="93"/>
      <c r="G1010" s="93"/>
      <c r="H1010" s="93"/>
      <c r="I1010" s="93"/>
      <c r="J1010" s="93"/>
      <c r="K1010" s="93"/>
      <c r="L1010" s="93"/>
      <c r="M1010" s="93"/>
      <c r="N1010" s="93"/>
      <c r="O1010" s="93"/>
      <c r="P1010" s="93"/>
      <c r="Q1010" s="93"/>
      <c r="R1010" s="93"/>
      <c r="S1010" s="93"/>
      <c r="T1010" s="93"/>
      <c r="U1010" s="93"/>
      <c r="V1010" s="93"/>
      <c r="W1010" s="93"/>
      <c r="X1010" s="93"/>
      <c r="Y1010" s="93"/>
      <c r="Z1010" s="93"/>
      <c r="AA1010" s="93"/>
      <c r="AB1010" s="93"/>
      <c r="AC1010" s="93"/>
      <c r="AD1010" s="93"/>
      <c r="AE1010" s="93"/>
      <c r="AF1010" s="96">
        <v>5</v>
      </c>
    </row>
    <row r="1011" spans="1:32" x14ac:dyDescent="0.25">
      <c r="A1011" s="90" t="s">
        <v>1385</v>
      </c>
      <c r="B1011" s="93" t="s">
        <v>1386</v>
      </c>
      <c r="C1011" s="93"/>
      <c r="D1011" s="93"/>
      <c r="E1011" s="93"/>
      <c r="F1011" s="93"/>
      <c r="G1011" s="93"/>
      <c r="H1011" s="93"/>
      <c r="I1011" s="93"/>
      <c r="J1011" s="93"/>
      <c r="K1011" s="93"/>
      <c r="L1011" s="93"/>
      <c r="M1011" s="93"/>
      <c r="N1011" s="93"/>
      <c r="O1011" s="93"/>
      <c r="P1011" s="93"/>
      <c r="Q1011" s="93"/>
      <c r="R1011" s="93"/>
      <c r="S1011" s="93"/>
      <c r="T1011" s="93"/>
      <c r="U1011" s="93"/>
      <c r="V1011" s="93"/>
      <c r="W1011" s="93"/>
      <c r="X1011" s="93"/>
      <c r="Y1011" s="93"/>
      <c r="Z1011" s="93"/>
      <c r="AA1011" s="93"/>
      <c r="AB1011" s="93"/>
      <c r="AC1011" s="93"/>
      <c r="AD1011" s="93"/>
      <c r="AE1011" s="93"/>
      <c r="AF1011" s="96">
        <v>1</v>
      </c>
    </row>
    <row r="1012" spans="1:32" x14ac:dyDescent="0.25">
      <c r="A1012" s="90" t="s">
        <v>1379</v>
      </c>
      <c r="B1012" s="93" t="s">
        <v>1380</v>
      </c>
      <c r="C1012" s="93"/>
      <c r="D1012" s="93"/>
      <c r="E1012" s="93"/>
      <c r="F1012" s="93"/>
      <c r="G1012" s="93"/>
      <c r="H1012" s="93"/>
      <c r="I1012" s="93"/>
      <c r="J1012" s="93"/>
      <c r="K1012" s="93"/>
      <c r="L1012" s="93"/>
      <c r="M1012" s="93"/>
      <c r="N1012" s="93"/>
      <c r="O1012" s="93"/>
      <c r="P1012" s="93"/>
      <c r="Q1012" s="93"/>
      <c r="R1012" s="93"/>
      <c r="S1012" s="93"/>
      <c r="T1012" s="93"/>
      <c r="U1012" s="93"/>
      <c r="V1012" s="93"/>
      <c r="W1012" s="93"/>
      <c r="X1012" s="93"/>
      <c r="Y1012" s="93"/>
      <c r="Z1012" s="93"/>
      <c r="AA1012" s="93"/>
      <c r="AB1012" s="93"/>
      <c r="AC1012" s="93"/>
      <c r="AD1012" s="93"/>
      <c r="AE1012" s="93"/>
      <c r="AF1012" s="96">
        <v>39</v>
      </c>
    </row>
    <row r="1013" spans="1:32" x14ac:dyDescent="0.25">
      <c r="A1013" s="90" t="s">
        <v>1415</v>
      </c>
      <c r="B1013" s="93" t="s">
        <v>1416</v>
      </c>
      <c r="C1013" s="93"/>
      <c r="D1013" s="93"/>
      <c r="E1013" s="93"/>
      <c r="F1013" s="93"/>
      <c r="G1013" s="93"/>
      <c r="H1013" s="93"/>
      <c r="I1013" s="93"/>
      <c r="J1013" s="93"/>
      <c r="K1013" s="93"/>
      <c r="L1013" s="93"/>
      <c r="M1013" s="93"/>
      <c r="N1013" s="93"/>
      <c r="O1013" s="93"/>
      <c r="P1013" s="93"/>
      <c r="Q1013" s="93"/>
      <c r="R1013" s="93"/>
      <c r="S1013" s="93"/>
      <c r="T1013" s="93"/>
      <c r="U1013" s="93"/>
      <c r="V1013" s="93"/>
      <c r="W1013" s="93"/>
      <c r="X1013" s="93"/>
      <c r="Y1013" s="93"/>
      <c r="Z1013" s="93"/>
      <c r="AA1013" s="93"/>
      <c r="AB1013" s="93"/>
      <c r="AC1013" s="93"/>
      <c r="AD1013" s="93"/>
      <c r="AE1013" s="93"/>
      <c r="AF1013" s="96">
        <v>28</v>
      </c>
    </row>
    <row r="1014" spans="1:32" x14ac:dyDescent="0.25">
      <c r="A1014" s="90" t="s">
        <v>1411</v>
      </c>
      <c r="B1014" s="93" t="s">
        <v>1412</v>
      </c>
      <c r="C1014" s="93"/>
      <c r="D1014" s="93"/>
      <c r="E1014" s="93"/>
      <c r="F1014" s="93"/>
      <c r="G1014" s="93"/>
      <c r="H1014" s="93"/>
      <c r="I1014" s="93"/>
      <c r="J1014" s="93"/>
      <c r="K1014" s="93"/>
      <c r="L1014" s="93"/>
      <c r="M1014" s="93"/>
      <c r="N1014" s="93"/>
      <c r="O1014" s="93"/>
      <c r="P1014" s="93"/>
      <c r="Q1014" s="93"/>
      <c r="R1014" s="93"/>
      <c r="S1014" s="93"/>
      <c r="T1014" s="93"/>
      <c r="U1014" s="93"/>
      <c r="V1014" s="93"/>
      <c r="W1014" s="93"/>
      <c r="X1014" s="93"/>
      <c r="Y1014" s="93"/>
      <c r="Z1014" s="93"/>
      <c r="AA1014" s="93"/>
      <c r="AB1014" s="93"/>
      <c r="AC1014" s="93"/>
      <c r="AD1014" s="93"/>
      <c r="AE1014" s="93"/>
      <c r="AF1014" s="96">
        <v>25</v>
      </c>
    </row>
    <row r="1015" spans="1:32" x14ac:dyDescent="0.25">
      <c r="A1015" s="90" t="s">
        <v>1409</v>
      </c>
      <c r="B1015" s="93" t="s">
        <v>1410</v>
      </c>
      <c r="C1015" s="93"/>
      <c r="D1015" s="93"/>
      <c r="E1015" s="93"/>
      <c r="F1015" s="93"/>
      <c r="G1015" s="93"/>
      <c r="H1015" s="93"/>
      <c r="I1015" s="93"/>
      <c r="J1015" s="93"/>
      <c r="K1015" s="93"/>
      <c r="L1015" s="93"/>
      <c r="M1015" s="93"/>
      <c r="N1015" s="93"/>
      <c r="O1015" s="93"/>
      <c r="P1015" s="93"/>
      <c r="Q1015" s="93"/>
      <c r="R1015" s="93"/>
      <c r="S1015" s="93"/>
      <c r="T1015" s="93"/>
      <c r="U1015" s="93"/>
      <c r="V1015" s="93"/>
      <c r="W1015" s="93"/>
      <c r="X1015" s="93"/>
      <c r="Y1015" s="93"/>
      <c r="Z1015" s="93"/>
      <c r="AA1015" s="93"/>
      <c r="AB1015" s="93"/>
      <c r="AC1015" s="93"/>
      <c r="AD1015" s="93"/>
      <c r="AE1015" s="93"/>
      <c r="AF1015" s="96">
        <v>28</v>
      </c>
    </row>
    <row r="1016" spans="1:32" x14ac:dyDescent="0.25">
      <c r="A1016" s="90" t="s">
        <v>1413</v>
      </c>
      <c r="B1016" s="93" t="s">
        <v>1414</v>
      </c>
      <c r="C1016" s="93"/>
      <c r="D1016" s="93"/>
      <c r="E1016" s="93"/>
      <c r="F1016" s="93"/>
      <c r="G1016" s="93"/>
      <c r="H1016" s="93"/>
      <c r="I1016" s="93"/>
      <c r="J1016" s="93"/>
      <c r="K1016" s="93"/>
      <c r="L1016" s="93"/>
      <c r="M1016" s="93"/>
      <c r="N1016" s="93"/>
      <c r="O1016" s="93"/>
      <c r="P1016" s="93"/>
      <c r="Q1016" s="93"/>
      <c r="R1016" s="93"/>
      <c r="S1016" s="93"/>
      <c r="T1016" s="93"/>
      <c r="U1016" s="93"/>
      <c r="V1016" s="93"/>
      <c r="W1016" s="93"/>
      <c r="X1016" s="93"/>
      <c r="Y1016" s="93"/>
      <c r="Z1016" s="93"/>
      <c r="AA1016" s="93"/>
      <c r="AB1016" s="93"/>
      <c r="AC1016" s="93"/>
      <c r="AD1016" s="93"/>
      <c r="AE1016" s="93"/>
      <c r="AF1016" s="96">
        <v>45</v>
      </c>
    </row>
    <row r="1017" spans="1:32" x14ac:dyDescent="0.25">
      <c r="A1017" s="90" t="s">
        <v>1407</v>
      </c>
      <c r="B1017" s="93" t="s">
        <v>1408</v>
      </c>
      <c r="C1017" s="93"/>
      <c r="D1017" s="93"/>
      <c r="E1017" s="93"/>
      <c r="F1017" s="93"/>
      <c r="G1017" s="93"/>
      <c r="H1017" s="93"/>
      <c r="I1017" s="93"/>
      <c r="J1017" s="93"/>
      <c r="K1017" s="93"/>
      <c r="L1017" s="93"/>
      <c r="M1017" s="93"/>
      <c r="N1017" s="93"/>
      <c r="O1017" s="93"/>
      <c r="P1017" s="93"/>
      <c r="Q1017" s="93"/>
      <c r="R1017" s="93"/>
      <c r="S1017" s="93"/>
      <c r="T1017" s="93"/>
      <c r="U1017" s="93"/>
      <c r="V1017" s="93"/>
      <c r="W1017" s="93"/>
      <c r="X1017" s="93"/>
      <c r="Y1017" s="93"/>
      <c r="Z1017" s="93"/>
      <c r="AA1017" s="93"/>
      <c r="AB1017" s="93"/>
      <c r="AC1017" s="93"/>
      <c r="AD1017" s="93"/>
      <c r="AE1017" s="93"/>
      <c r="AF1017" s="96">
        <v>3</v>
      </c>
    </row>
    <row r="1018" spans="1:32" x14ac:dyDescent="0.25">
      <c r="A1018" s="90" t="s">
        <v>1405</v>
      </c>
      <c r="B1018" s="93" t="s">
        <v>1406</v>
      </c>
      <c r="C1018" s="93"/>
      <c r="D1018" s="93"/>
      <c r="E1018" s="93"/>
      <c r="F1018" s="93"/>
      <c r="G1018" s="93"/>
      <c r="H1018" s="93"/>
      <c r="I1018" s="93"/>
      <c r="J1018" s="93"/>
      <c r="K1018" s="93"/>
      <c r="L1018" s="93"/>
      <c r="M1018" s="93"/>
      <c r="N1018" s="93"/>
      <c r="O1018" s="93"/>
      <c r="P1018" s="93"/>
      <c r="Q1018" s="93"/>
      <c r="R1018" s="93"/>
      <c r="S1018" s="93"/>
      <c r="T1018" s="93"/>
      <c r="U1018" s="93"/>
      <c r="V1018" s="93"/>
      <c r="W1018" s="93"/>
      <c r="X1018" s="93"/>
      <c r="Y1018" s="93"/>
      <c r="Z1018" s="93"/>
      <c r="AA1018" s="93"/>
      <c r="AB1018" s="93"/>
      <c r="AC1018" s="93"/>
      <c r="AD1018" s="93"/>
      <c r="AE1018" s="93"/>
      <c r="AF1018" s="96">
        <v>25</v>
      </c>
    </row>
    <row r="1019" spans="1:32" x14ac:dyDescent="0.25">
      <c r="A1019" s="90" t="s">
        <v>1403</v>
      </c>
      <c r="B1019" s="93" t="s">
        <v>1404</v>
      </c>
      <c r="C1019" s="93"/>
      <c r="D1019" s="93"/>
      <c r="E1019" s="93"/>
      <c r="F1019" s="93"/>
      <c r="G1019" s="93"/>
      <c r="H1019" s="93"/>
      <c r="I1019" s="93"/>
      <c r="J1019" s="93"/>
      <c r="K1019" s="93"/>
      <c r="L1019" s="93"/>
      <c r="M1019" s="93"/>
      <c r="N1019" s="93"/>
      <c r="O1019" s="93"/>
      <c r="P1019" s="93"/>
      <c r="Q1019" s="93"/>
      <c r="R1019" s="93"/>
      <c r="S1019" s="93"/>
      <c r="T1019" s="93"/>
      <c r="U1019" s="93"/>
      <c r="V1019" s="93"/>
      <c r="W1019" s="93"/>
      <c r="X1019" s="93"/>
      <c r="Y1019" s="93"/>
      <c r="Z1019" s="93"/>
      <c r="AA1019" s="93"/>
      <c r="AB1019" s="93"/>
      <c r="AC1019" s="93"/>
      <c r="AD1019" s="93"/>
      <c r="AE1019" s="93"/>
      <c r="AF1019" s="96">
        <v>40</v>
      </c>
    </row>
    <row r="1020" spans="1:32" x14ac:dyDescent="0.25">
      <c r="A1020" s="90" t="s">
        <v>1401</v>
      </c>
      <c r="B1020" s="93" t="s">
        <v>1402</v>
      </c>
      <c r="C1020" s="93"/>
      <c r="D1020" s="93"/>
      <c r="E1020" s="93"/>
      <c r="F1020" s="93"/>
      <c r="G1020" s="93"/>
      <c r="H1020" s="93"/>
      <c r="I1020" s="93"/>
      <c r="J1020" s="93"/>
      <c r="K1020" s="93"/>
      <c r="L1020" s="93"/>
      <c r="M1020" s="93"/>
      <c r="N1020" s="93"/>
      <c r="O1020" s="93"/>
      <c r="P1020" s="93"/>
      <c r="Q1020" s="93"/>
      <c r="R1020" s="93"/>
      <c r="S1020" s="93"/>
      <c r="T1020" s="93"/>
      <c r="U1020" s="93"/>
      <c r="V1020" s="93"/>
      <c r="W1020" s="93"/>
      <c r="X1020" s="93"/>
      <c r="Y1020" s="93"/>
      <c r="Z1020" s="93"/>
      <c r="AA1020" s="93"/>
      <c r="AB1020" s="93"/>
      <c r="AC1020" s="93"/>
      <c r="AD1020" s="93"/>
      <c r="AE1020" s="93"/>
      <c r="AF1020" s="96">
        <v>61</v>
      </c>
    </row>
    <row r="1021" spans="1:32" x14ac:dyDescent="0.25">
      <c r="A1021" s="90" t="s">
        <v>2549</v>
      </c>
      <c r="B1021" s="93" t="s">
        <v>2550</v>
      </c>
      <c r="C1021" s="93"/>
      <c r="D1021" s="93"/>
      <c r="E1021" s="93"/>
      <c r="F1021" s="93"/>
      <c r="G1021" s="93"/>
      <c r="H1021" s="93"/>
      <c r="I1021" s="93"/>
      <c r="J1021" s="93"/>
      <c r="K1021" s="93"/>
      <c r="L1021" s="93"/>
      <c r="M1021" s="93"/>
      <c r="N1021" s="93"/>
      <c r="O1021" s="93"/>
      <c r="P1021" s="93"/>
      <c r="Q1021" s="93"/>
      <c r="R1021" s="93"/>
      <c r="S1021" s="93"/>
      <c r="T1021" s="93"/>
      <c r="U1021" s="93"/>
      <c r="V1021" s="93"/>
      <c r="W1021" s="93"/>
      <c r="X1021" s="93"/>
      <c r="Y1021" s="93"/>
      <c r="Z1021" s="93"/>
      <c r="AA1021" s="93"/>
      <c r="AB1021" s="93"/>
      <c r="AC1021" s="93"/>
      <c r="AD1021" s="93"/>
      <c r="AE1021" s="93"/>
      <c r="AF1021" s="96">
        <v>70</v>
      </c>
    </row>
    <row r="1022" spans="1:32" x14ac:dyDescent="0.25">
      <c r="A1022" s="90" t="s">
        <v>2551</v>
      </c>
      <c r="B1022" s="93" t="s">
        <v>2552</v>
      </c>
      <c r="C1022" s="93"/>
      <c r="D1022" s="93"/>
      <c r="E1022" s="93"/>
      <c r="F1022" s="93"/>
      <c r="G1022" s="93"/>
      <c r="H1022" s="93"/>
      <c r="I1022" s="93"/>
      <c r="J1022" s="93"/>
      <c r="K1022" s="93"/>
      <c r="L1022" s="93"/>
      <c r="M1022" s="93"/>
      <c r="N1022" s="93"/>
      <c r="O1022" s="93"/>
      <c r="P1022" s="93"/>
      <c r="Q1022" s="93"/>
      <c r="R1022" s="93"/>
      <c r="S1022" s="93"/>
      <c r="T1022" s="93"/>
      <c r="U1022" s="93"/>
      <c r="V1022" s="93"/>
      <c r="W1022" s="93"/>
      <c r="X1022" s="93"/>
      <c r="Y1022" s="93"/>
      <c r="Z1022" s="93"/>
      <c r="AA1022" s="93"/>
      <c r="AB1022" s="93"/>
      <c r="AC1022" s="93"/>
      <c r="AD1022" s="93"/>
      <c r="AE1022" s="93"/>
      <c r="AF1022" s="96">
        <v>426</v>
      </c>
    </row>
    <row r="1023" spans="1:32" x14ac:dyDescent="0.25">
      <c r="A1023" s="90" t="s">
        <v>2553</v>
      </c>
      <c r="B1023" s="93" t="s">
        <v>2554</v>
      </c>
      <c r="C1023" s="93"/>
      <c r="D1023" s="93"/>
      <c r="E1023" s="93"/>
      <c r="F1023" s="93"/>
      <c r="G1023" s="93"/>
      <c r="H1023" s="93"/>
      <c r="I1023" s="93"/>
      <c r="J1023" s="93"/>
      <c r="K1023" s="93"/>
      <c r="L1023" s="93"/>
      <c r="M1023" s="93"/>
      <c r="N1023" s="93"/>
      <c r="O1023" s="93"/>
      <c r="P1023" s="93"/>
      <c r="Q1023" s="93"/>
      <c r="R1023" s="93"/>
      <c r="S1023" s="93"/>
      <c r="T1023" s="93"/>
      <c r="U1023" s="93"/>
      <c r="V1023" s="93"/>
      <c r="W1023" s="93"/>
      <c r="X1023" s="93"/>
      <c r="Y1023" s="93"/>
      <c r="Z1023" s="93"/>
      <c r="AA1023" s="93"/>
      <c r="AB1023" s="93"/>
      <c r="AC1023" s="93"/>
      <c r="AD1023" s="93"/>
      <c r="AE1023" s="93"/>
      <c r="AF1023" s="96">
        <v>71</v>
      </c>
    </row>
    <row r="1024" spans="1:32" x14ac:dyDescent="0.25">
      <c r="A1024" s="90" t="s">
        <v>2555</v>
      </c>
      <c r="B1024" s="93" t="s">
        <v>2556</v>
      </c>
      <c r="C1024" s="93"/>
      <c r="D1024" s="93"/>
      <c r="E1024" s="93"/>
      <c r="F1024" s="93"/>
      <c r="G1024" s="93"/>
      <c r="H1024" s="93"/>
      <c r="I1024" s="93"/>
      <c r="J1024" s="93"/>
      <c r="K1024" s="93"/>
      <c r="L1024" s="93"/>
      <c r="M1024" s="93"/>
      <c r="N1024" s="93"/>
      <c r="O1024" s="93"/>
      <c r="P1024" s="93"/>
      <c r="Q1024" s="93"/>
      <c r="R1024" s="93"/>
      <c r="S1024" s="93"/>
      <c r="T1024" s="93"/>
      <c r="U1024" s="93"/>
      <c r="V1024" s="93"/>
      <c r="W1024" s="93"/>
      <c r="X1024" s="93"/>
      <c r="Y1024" s="93"/>
      <c r="Z1024" s="93"/>
      <c r="AA1024" s="93"/>
      <c r="AB1024" s="93"/>
      <c r="AC1024" s="93"/>
      <c r="AD1024" s="93"/>
      <c r="AE1024" s="93"/>
      <c r="AF1024" s="96">
        <v>330</v>
      </c>
    </row>
    <row r="1025" spans="1:32" x14ac:dyDescent="0.25">
      <c r="A1025" s="90" t="s">
        <v>2557</v>
      </c>
      <c r="B1025" s="93" t="s">
        <v>2558</v>
      </c>
      <c r="C1025" s="93"/>
      <c r="D1025" s="93"/>
      <c r="E1025" s="93"/>
      <c r="F1025" s="93"/>
      <c r="G1025" s="93"/>
      <c r="H1025" s="93"/>
      <c r="I1025" s="93"/>
      <c r="J1025" s="93"/>
      <c r="K1025" s="93"/>
      <c r="L1025" s="93"/>
      <c r="M1025" s="93"/>
      <c r="N1025" s="93"/>
      <c r="O1025" s="93"/>
      <c r="P1025" s="93"/>
      <c r="Q1025" s="93"/>
      <c r="R1025" s="93"/>
      <c r="S1025" s="93"/>
      <c r="T1025" s="93"/>
      <c r="U1025" s="93"/>
      <c r="V1025" s="93"/>
      <c r="W1025" s="93"/>
      <c r="X1025" s="93"/>
      <c r="Y1025" s="93"/>
      <c r="Z1025" s="93"/>
      <c r="AA1025" s="93"/>
      <c r="AB1025" s="93"/>
      <c r="AC1025" s="93"/>
      <c r="AD1025" s="93"/>
      <c r="AE1025" s="93"/>
      <c r="AF1025" s="96">
        <v>709</v>
      </c>
    </row>
    <row r="1026" spans="1:32" x14ac:dyDescent="0.25">
      <c r="A1026" s="90" t="s">
        <v>1393</v>
      </c>
      <c r="B1026" s="93" t="s">
        <v>1394</v>
      </c>
      <c r="C1026" s="93"/>
      <c r="D1026" s="93"/>
      <c r="E1026" s="93"/>
      <c r="F1026" s="93"/>
      <c r="G1026" s="93"/>
      <c r="H1026" s="93"/>
      <c r="I1026" s="93"/>
      <c r="J1026" s="93"/>
      <c r="K1026" s="93"/>
      <c r="L1026" s="93"/>
      <c r="M1026" s="93"/>
      <c r="N1026" s="93"/>
      <c r="O1026" s="93"/>
      <c r="P1026" s="93"/>
      <c r="Q1026" s="93"/>
      <c r="R1026" s="93"/>
      <c r="S1026" s="93"/>
      <c r="T1026" s="93"/>
      <c r="U1026" s="93"/>
      <c r="V1026" s="93"/>
      <c r="W1026" s="93"/>
      <c r="X1026" s="93"/>
      <c r="Y1026" s="93"/>
      <c r="Z1026" s="93"/>
      <c r="AA1026" s="93"/>
      <c r="AB1026" s="93"/>
      <c r="AC1026" s="93"/>
      <c r="AD1026" s="93"/>
      <c r="AE1026" s="93"/>
      <c r="AF1026" s="96">
        <v>46</v>
      </c>
    </row>
    <row r="1027" spans="1:32" x14ac:dyDescent="0.25">
      <c r="A1027" s="90" t="s">
        <v>1391</v>
      </c>
      <c r="B1027" s="93" t="s">
        <v>1392</v>
      </c>
      <c r="C1027" s="93"/>
      <c r="D1027" s="93"/>
      <c r="E1027" s="93"/>
      <c r="F1027" s="93"/>
      <c r="G1027" s="93"/>
      <c r="H1027" s="93"/>
      <c r="I1027" s="93"/>
      <c r="J1027" s="93"/>
      <c r="K1027" s="93"/>
      <c r="L1027" s="93"/>
      <c r="M1027" s="93"/>
      <c r="N1027" s="93"/>
      <c r="O1027" s="93"/>
      <c r="P1027" s="93"/>
      <c r="Q1027" s="93"/>
      <c r="R1027" s="93"/>
      <c r="S1027" s="93"/>
      <c r="T1027" s="93"/>
      <c r="U1027" s="93"/>
      <c r="V1027" s="93"/>
      <c r="W1027" s="93"/>
      <c r="X1027" s="93"/>
      <c r="Y1027" s="93"/>
      <c r="Z1027" s="93"/>
      <c r="AA1027" s="93"/>
      <c r="AB1027" s="93"/>
      <c r="AC1027" s="93"/>
      <c r="AD1027" s="93"/>
      <c r="AE1027" s="93"/>
      <c r="AF1027" s="96">
        <v>69</v>
      </c>
    </row>
    <row r="1028" spans="1:32" x14ac:dyDescent="0.25">
      <c r="A1028" s="90" t="s">
        <v>1389</v>
      </c>
      <c r="B1028" s="93" t="s">
        <v>1390</v>
      </c>
      <c r="C1028" s="93"/>
      <c r="D1028" s="93"/>
      <c r="E1028" s="93"/>
      <c r="F1028" s="93"/>
      <c r="G1028" s="93"/>
      <c r="H1028" s="93"/>
      <c r="I1028" s="93"/>
      <c r="J1028" s="93"/>
      <c r="K1028" s="93"/>
      <c r="L1028" s="93"/>
      <c r="M1028" s="93"/>
      <c r="N1028" s="93"/>
      <c r="O1028" s="93"/>
      <c r="P1028" s="93"/>
      <c r="Q1028" s="93"/>
      <c r="R1028" s="93"/>
      <c r="S1028" s="93"/>
      <c r="T1028" s="93"/>
      <c r="U1028" s="93"/>
      <c r="V1028" s="93"/>
      <c r="W1028" s="93"/>
      <c r="X1028" s="93"/>
      <c r="Y1028" s="93"/>
      <c r="Z1028" s="93"/>
      <c r="AA1028" s="93"/>
      <c r="AB1028" s="93"/>
      <c r="AC1028" s="93"/>
      <c r="AD1028" s="93"/>
      <c r="AE1028" s="93"/>
      <c r="AF1028" s="96">
        <v>57</v>
      </c>
    </row>
    <row r="1029" spans="1:32" x14ac:dyDescent="0.25">
      <c r="A1029" s="90" t="s">
        <v>1423</v>
      </c>
      <c r="B1029" s="93" t="s">
        <v>1424</v>
      </c>
      <c r="C1029" s="93"/>
      <c r="D1029" s="93"/>
      <c r="E1029" s="93"/>
      <c r="F1029" s="93"/>
      <c r="G1029" s="93"/>
      <c r="H1029" s="93"/>
      <c r="I1029" s="93"/>
      <c r="J1029" s="93"/>
      <c r="K1029" s="93"/>
      <c r="L1029" s="93"/>
      <c r="M1029" s="93"/>
      <c r="N1029" s="93"/>
      <c r="O1029" s="93"/>
      <c r="P1029" s="93"/>
      <c r="Q1029" s="93"/>
      <c r="R1029" s="93"/>
      <c r="S1029" s="93"/>
      <c r="T1029" s="93"/>
      <c r="U1029" s="93"/>
      <c r="V1029" s="93"/>
      <c r="W1029" s="93"/>
      <c r="X1029" s="93"/>
      <c r="Y1029" s="93"/>
      <c r="Z1029" s="93"/>
      <c r="AA1029" s="93"/>
      <c r="AB1029" s="93"/>
      <c r="AC1029" s="93"/>
      <c r="AD1029" s="93"/>
      <c r="AE1029" s="93"/>
      <c r="AF1029" s="96">
        <v>38</v>
      </c>
    </row>
    <row r="1030" spans="1:32" x14ac:dyDescent="0.25">
      <c r="A1030" s="90" t="s">
        <v>1399</v>
      </c>
      <c r="B1030" s="93" t="s">
        <v>1400</v>
      </c>
      <c r="C1030" s="93"/>
      <c r="D1030" s="93"/>
      <c r="E1030" s="93"/>
      <c r="F1030" s="93"/>
      <c r="G1030" s="93"/>
      <c r="H1030" s="93"/>
      <c r="I1030" s="93"/>
      <c r="J1030" s="93"/>
      <c r="K1030" s="93"/>
      <c r="L1030" s="93"/>
      <c r="M1030" s="93"/>
      <c r="N1030" s="93"/>
      <c r="O1030" s="93"/>
      <c r="P1030" s="93"/>
      <c r="Q1030" s="93"/>
      <c r="R1030" s="93"/>
      <c r="S1030" s="93"/>
      <c r="T1030" s="93"/>
      <c r="U1030" s="93"/>
      <c r="V1030" s="93"/>
      <c r="W1030" s="93"/>
      <c r="X1030" s="93"/>
      <c r="Y1030" s="93"/>
      <c r="Z1030" s="93"/>
      <c r="AA1030" s="93"/>
      <c r="AB1030" s="93"/>
      <c r="AC1030" s="93"/>
      <c r="AD1030" s="93"/>
      <c r="AE1030" s="93"/>
      <c r="AF1030" s="96">
        <v>3</v>
      </c>
    </row>
    <row r="1031" spans="1:32" x14ac:dyDescent="0.25">
      <c r="A1031" s="90" t="s">
        <v>1431</v>
      </c>
      <c r="B1031" s="93" t="s">
        <v>1432</v>
      </c>
      <c r="C1031" s="93"/>
      <c r="D1031" s="93"/>
      <c r="E1031" s="93"/>
      <c r="F1031" s="93"/>
      <c r="G1031" s="93"/>
      <c r="H1031" s="93"/>
      <c r="I1031" s="93"/>
      <c r="J1031" s="93"/>
      <c r="K1031" s="93"/>
      <c r="L1031" s="93"/>
      <c r="M1031" s="93"/>
      <c r="N1031" s="93"/>
      <c r="O1031" s="93"/>
      <c r="P1031" s="93"/>
      <c r="Q1031" s="93"/>
      <c r="R1031" s="93"/>
      <c r="S1031" s="93"/>
      <c r="T1031" s="93"/>
      <c r="U1031" s="93"/>
      <c r="V1031" s="93"/>
      <c r="W1031" s="93"/>
      <c r="X1031" s="93"/>
      <c r="Y1031" s="93"/>
      <c r="Z1031" s="93"/>
      <c r="AA1031" s="93"/>
      <c r="AB1031" s="93"/>
      <c r="AC1031" s="93"/>
      <c r="AD1031" s="93"/>
      <c r="AE1031" s="93"/>
      <c r="AF1031" s="96">
        <v>122</v>
      </c>
    </row>
    <row r="1032" spans="1:32" x14ac:dyDescent="0.25">
      <c r="A1032" s="90" t="s">
        <v>883</v>
      </c>
      <c r="B1032" s="93" t="s">
        <v>884</v>
      </c>
      <c r="C1032" s="93"/>
      <c r="D1032" s="93"/>
      <c r="E1032" s="93"/>
      <c r="F1032" s="93"/>
      <c r="G1032" s="93"/>
      <c r="H1032" s="93"/>
      <c r="I1032" s="93"/>
      <c r="J1032" s="93"/>
      <c r="K1032" s="93"/>
      <c r="L1032" s="93"/>
      <c r="M1032" s="93"/>
      <c r="N1032" s="93"/>
      <c r="O1032" s="93"/>
      <c r="P1032" s="93"/>
      <c r="Q1032" s="93"/>
      <c r="R1032" s="93"/>
      <c r="S1032" s="93"/>
      <c r="T1032" s="93"/>
      <c r="U1032" s="93"/>
      <c r="V1032" s="93"/>
      <c r="W1032" s="93"/>
      <c r="X1032" s="93"/>
      <c r="Y1032" s="93"/>
      <c r="Z1032" s="93"/>
      <c r="AA1032" s="93"/>
      <c r="AB1032" s="93"/>
      <c r="AC1032" s="93"/>
      <c r="AD1032" s="93"/>
      <c r="AE1032" s="93"/>
      <c r="AF1032" s="96">
        <v>226</v>
      </c>
    </row>
    <row r="1033" spans="1:32" x14ac:dyDescent="0.25">
      <c r="A1033" s="90" t="s">
        <v>1105</v>
      </c>
      <c r="B1033" s="93" t="s">
        <v>1106</v>
      </c>
      <c r="C1033" s="93"/>
      <c r="D1033" s="93"/>
      <c r="E1033" s="93"/>
      <c r="F1033" s="93"/>
      <c r="G1033" s="93"/>
      <c r="H1033" s="93"/>
      <c r="I1033" s="93"/>
      <c r="J1033" s="93"/>
      <c r="K1033" s="93"/>
      <c r="L1033" s="93"/>
      <c r="M1033" s="93"/>
      <c r="N1033" s="93"/>
      <c r="O1033" s="93"/>
      <c r="P1033" s="93"/>
      <c r="Q1033" s="93"/>
      <c r="R1033" s="93"/>
      <c r="S1033" s="93"/>
      <c r="T1033" s="93"/>
      <c r="U1033" s="93"/>
      <c r="V1033" s="93"/>
      <c r="W1033" s="93"/>
      <c r="X1033" s="93"/>
      <c r="Y1033" s="93"/>
      <c r="Z1033" s="93"/>
      <c r="AA1033" s="93"/>
      <c r="AB1033" s="93"/>
      <c r="AC1033" s="93"/>
      <c r="AD1033" s="93"/>
      <c r="AE1033" s="93"/>
      <c r="AF1033" s="96">
        <v>7</v>
      </c>
    </row>
    <row r="1034" spans="1:32" x14ac:dyDescent="0.25">
      <c r="A1034" s="90" t="s">
        <v>64</v>
      </c>
      <c r="B1034" s="93" t="s">
        <v>65</v>
      </c>
      <c r="C1034" s="93"/>
      <c r="D1034" s="93"/>
      <c r="E1034" s="93"/>
      <c r="F1034" s="93"/>
      <c r="G1034" s="93"/>
      <c r="H1034" s="93"/>
      <c r="I1034" s="93"/>
      <c r="J1034" s="93"/>
      <c r="K1034" s="93"/>
      <c r="L1034" s="93"/>
      <c r="M1034" s="93"/>
      <c r="N1034" s="93"/>
      <c r="O1034" s="93"/>
      <c r="P1034" s="93"/>
      <c r="Q1034" s="93"/>
      <c r="R1034" s="93"/>
      <c r="S1034" s="93"/>
      <c r="T1034" s="93"/>
      <c r="U1034" s="93"/>
      <c r="V1034" s="93"/>
      <c r="W1034" s="93"/>
      <c r="X1034" s="93"/>
      <c r="Y1034" s="93"/>
      <c r="Z1034" s="93"/>
      <c r="AA1034" s="93"/>
      <c r="AB1034" s="93"/>
      <c r="AC1034" s="93"/>
      <c r="AD1034" s="93"/>
      <c r="AE1034" s="93"/>
      <c r="AF1034" s="96">
        <v>2005</v>
      </c>
    </row>
    <row r="1035" spans="1:32" x14ac:dyDescent="0.25">
      <c r="A1035" s="90" t="s">
        <v>66</v>
      </c>
      <c r="B1035" s="93" t="s">
        <v>67</v>
      </c>
      <c r="C1035" s="93"/>
      <c r="D1035" s="93"/>
      <c r="E1035" s="93"/>
      <c r="F1035" s="93"/>
      <c r="G1035" s="93"/>
      <c r="H1035" s="93"/>
      <c r="I1035" s="93"/>
      <c r="J1035" s="93"/>
      <c r="K1035" s="93"/>
      <c r="L1035" s="93"/>
      <c r="M1035" s="93"/>
      <c r="N1035" s="93"/>
      <c r="O1035" s="93"/>
      <c r="P1035" s="93"/>
      <c r="Q1035" s="93"/>
      <c r="R1035" s="93"/>
      <c r="S1035" s="93"/>
      <c r="T1035" s="93"/>
      <c r="U1035" s="93"/>
      <c r="V1035" s="93"/>
      <c r="W1035" s="93"/>
      <c r="X1035" s="93"/>
      <c r="Y1035" s="93"/>
      <c r="Z1035" s="93"/>
      <c r="AA1035" s="93"/>
      <c r="AB1035" s="93"/>
      <c r="AC1035" s="93"/>
      <c r="AD1035" s="93"/>
      <c r="AE1035" s="93"/>
      <c r="AF1035" s="96">
        <v>1174795</v>
      </c>
    </row>
    <row r="1036" spans="1:32" x14ac:dyDescent="0.25">
      <c r="A1036" s="90" t="s">
        <v>68</v>
      </c>
      <c r="B1036" s="93" t="s">
        <v>69</v>
      </c>
      <c r="C1036" s="93"/>
      <c r="D1036" s="93"/>
      <c r="E1036" s="93"/>
      <c r="F1036" s="93"/>
      <c r="G1036" s="93"/>
      <c r="H1036" s="93"/>
      <c r="I1036" s="93"/>
      <c r="J1036" s="93"/>
      <c r="K1036" s="93"/>
      <c r="L1036" s="93"/>
      <c r="M1036" s="93"/>
      <c r="N1036" s="93"/>
      <c r="O1036" s="93"/>
      <c r="P1036" s="93"/>
      <c r="Q1036" s="93"/>
      <c r="R1036" s="93"/>
      <c r="S1036" s="93"/>
      <c r="T1036" s="93"/>
      <c r="U1036" s="93"/>
      <c r="V1036" s="93"/>
      <c r="W1036" s="93"/>
      <c r="X1036" s="93"/>
      <c r="Y1036" s="93"/>
      <c r="Z1036" s="93"/>
      <c r="AA1036" s="93"/>
      <c r="AB1036" s="93"/>
      <c r="AC1036" s="93"/>
      <c r="AD1036" s="93"/>
      <c r="AE1036" s="93"/>
      <c r="AF1036" s="96">
        <v>218526</v>
      </c>
    </row>
    <row r="1037" spans="1:32" x14ac:dyDescent="0.25">
      <c r="A1037" s="90" t="s">
        <v>128</v>
      </c>
      <c r="B1037" s="93" t="s">
        <v>147</v>
      </c>
      <c r="C1037" s="93"/>
      <c r="D1037" s="93"/>
      <c r="E1037" s="93"/>
      <c r="F1037" s="93"/>
      <c r="G1037" s="93"/>
      <c r="H1037" s="93"/>
      <c r="I1037" s="93"/>
      <c r="J1037" s="93"/>
      <c r="K1037" s="93"/>
      <c r="L1037" s="93"/>
      <c r="M1037" s="93"/>
      <c r="N1037" s="93"/>
      <c r="O1037" s="93"/>
      <c r="P1037" s="93"/>
      <c r="Q1037" s="93"/>
      <c r="R1037" s="93"/>
      <c r="S1037" s="93"/>
      <c r="T1037" s="93"/>
      <c r="U1037" s="93"/>
      <c r="V1037" s="93"/>
      <c r="W1037" s="93"/>
      <c r="X1037" s="93"/>
      <c r="Y1037" s="93"/>
      <c r="Z1037" s="93"/>
      <c r="AA1037" s="93"/>
      <c r="AB1037" s="93"/>
      <c r="AC1037" s="93"/>
      <c r="AD1037" s="93"/>
      <c r="AE1037" s="93"/>
      <c r="AF1037" s="96">
        <v>10522</v>
      </c>
    </row>
    <row r="1038" spans="1:32" x14ac:dyDescent="0.25">
      <c r="A1038" s="90" t="s">
        <v>70</v>
      </c>
      <c r="B1038" s="93" t="s">
        <v>71</v>
      </c>
      <c r="C1038" s="93"/>
      <c r="D1038" s="93"/>
      <c r="E1038" s="93"/>
      <c r="F1038" s="93"/>
      <c r="G1038" s="93"/>
      <c r="H1038" s="93"/>
      <c r="I1038" s="93"/>
      <c r="J1038" s="93"/>
      <c r="K1038" s="93"/>
      <c r="L1038" s="93"/>
      <c r="M1038" s="93"/>
      <c r="N1038" s="93"/>
      <c r="O1038" s="93"/>
      <c r="P1038" s="93"/>
      <c r="Q1038" s="93"/>
      <c r="R1038" s="93"/>
      <c r="S1038" s="93"/>
      <c r="T1038" s="93"/>
      <c r="U1038" s="93"/>
      <c r="V1038" s="93"/>
      <c r="W1038" s="93"/>
      <c r="X1038" s="93"/>
      <c r="Y1038" s="93"/>
      <c r="Z1038" s="93"/>
      <c r="AA1038" s="93"/>
      <c r="AB1038" s="93"/>
      <c r="AC1038" s="93"/>
      <c r="AD1038" s="93"/>
      <c r="AE1038" s="93"/>
      <c r="AF1038" s="96">
        <v>1100721</v>
      </c>
    </row>
    <row r="1039" spans="1:32" x14ac:dyDescent="0.25">
      <c r="A1039" s="90" t="s">
        <v>72</v>
      </c>
      <c r="B1039" s="93" t="s">
        <v>73</v>
      </c>
      <c r="C1039" s="93"/>
      <c r="D1039" s="93"/>
      <c r="E1039" s="93"/>
      <c r="F1039" s="93"/>
      <c r="G1039" s="93"/>
      <c r="H1039" s="93"/>
      <c r="I1039" s="93"/>
      <c r="J1039" s="93"/>
      <c r="K1039" s="93"/>
      <c r="L1039" s="93"/>
      <c r="M1039" s="93"/>
      <c r="N1039" s="93"/>
      <c r="O1039" s="93"/>
      <c r="P1039" s="93"/>
      <c r="Q1039" s="93"/>
      <c r="R1039" s="93"/>
      <c r="S1039" s="93"/>
      <c r="T1039" s="93"/>
      <c r="U1039" s="93"/>
      <c r="V1039" s="93"/>
      <c r="W1039" s="93"/>
      <c r="X1039" s="93"/>
      <c r="Y1039" s="93"/>
      <c r="Z1039" s="93"/>
      <c r="AA1039" s="93"/>
      <c r="AB1039" s="93"/>
      <c r="AC1039" s="93"/>
      <c r="AD1039" s="93"/>
      <c r="AE1039" s="93"/>
      <c r="AF1039" s="96">
        <v>324700</v>
      </c>
    </row>
    <row r="1040" spans="1:32" x14ac:dyDescent="0.25">
      <c r="A1040" s="90" t="s">
        <v>2561</v>
      </c>
      <c r="B1040" s="93" t="s">
        <v>2562</v>
      </c>
      <c r="C1040" s="93"/>
      <c r="D1040" s="93"/>
      <c r="E1040" s="93"/>
      <c r="F1040" s="93"/>
      <c r="G1040" s="93"/>
      <c r="H1040" s="93"/>
      <c r="I1040" s="93"/>
      <c r="J1040" s="93"/>
      <c r="K1040" s="93"/>
      <c r="L1040" s="93"/>
      <c r="M1040" s="93"/>
      <c r="N1040" s="93"/>
      <c r="O1040" s="93"/>
      <c r="P1040" s="93"/>
      <c r="Q1040" s="93"/>
      <c r="R1040" s="93"/>
      <c r="S1040" s="93"/>
      <c r="T1040" s="93"/>
      <c r="U1040" s="93"/>
      <c r="V1040" s="93"/>
      <c r="W1040" s="93"/>
      <c r="X1040" s="93"/>
      <c r="Y1040" s="93"/>
      <c r="Z1040" s="93"/>
      <c r="AA1040" s="93"/>
      <c r="AB1040" s="93"/>
      <c r="AC1040" s="93"/>
      <c r="AD1040" s="93"/>
      <c r="AE1040" s="93"/>
      <c r="AF1040" s="96">
        <v>54295</v>
      </c>
    </row>
    <row r="1041" spans="1:32" x14ac:dyDescent="0.25">
      <c r="A1041" s="90" t="s">
        <v>2563</v>
      </c>
      <c r="B1041" s="93" t="s">
        <v>2564</v>
      </c>
      <c r="C1041" s="93"/>
      <c r="D1041" s="93"/>
      <c r="E1041" s="93"/>
      <c r="F1041" s="93"/>
      <c r="G1041" s="93"/>
      <c r="H1041" s="93"/>
      <c r="I1041" s="93"/>
      <c r="J1041" s="93"/>
      <c r="K1041" s="93"/>
      <c r="L1041" s="93"/>
      <c r="M1041" s="93"/>
      <c r="N1041" s="93"/>
      <c r="O1041" s="93"/>
      <c r="P1041" s="93"/>
      <c r="Q1041" s="93"/>
      <c r="R1041" s="93"/>
      <c r="S1041" s="93"/>
      <c r="T1041" s="93"/>
      <c r="U1041" s="93"/>
      <c r="V1041" s="93"/>
      <c r="W1041" s="93"/>
      <c r="X1041" s="93"/>
      <c r="Y1041" s="93"/>
      <c r="Z1041" s="93"/>
      <c r="AA1041" s="93"/>
      <c r="AB1041" s="93"/>
      <c r="AC1041" s="93"/>
      <c r="AD1041" s="93"/>
      <c r="AE1041" s="93"/>
      <c r="AF1041" s="96">
        <v>6196</v>
      </c>
    </row>
    <row r="1042" spans="1:32" x14ac:dyDescent="0.25">
      <c r="A1042" s="90" t="s">
        <v>2565</v>
      </c>
      <c r="B1042" s="93" t="s">
        <v>2566</v>
      </c>
      <c r="C1042" s="93"/>
      <c r="D1042" s="93"/>
      <c r="E1042" s="93"/>
      <c r="F1042" s="93"/>
      <c r="G1042" s="93"/>
      <c r="H1042" s="93"/>
      <c r="I1042" s="93"/>
      <c r="J1042" s="93"/>
      <c r="K1042" s="93"/>
      <c r="L1042" s="93"/>
      <c r="M1042" s="93"/>
      <c r="N1042" s="93"/>
      <c r="O1042" s="93"/>
      <c r="P1042" s="93"/>
      <c r="Q1042" s="93"/>
      <c r="R1042" s="93"/>
      <c r="S1042" s="93"/>
      <c r="T1042" s="93"/>
      <c r="U1042" s="93"/>
      <c r="V1042" s="93"/>
      <c r="W1042" s="93"/>
      <c r="X1042" s="93"/>
      <c r="Y1042" s="93"/>
      <c r="Z1042" s="93"/>
      <c r="AA1042" s="93"/>
      <c r="AB1042" s="93"/>
      <c r="AC1042" s="93"/>
      <c r="AD1042" s="93"/>
      <c r="AE1042" s="93"/>
      <c r="AF1042" s="96">
        <v>29743</v>
      </c>
    </row>
    <row r="1043" spans="1:32" x14ac:dyDescent="0.25">
      <c r="A1043" s="90" t="s">
        <v>2567</v>
      </c>
      <c r="B1043" s="93" t="s">
        <v>2568</v>
      </c>
      <c r="C1043" s="93"/>
      <c r="D1043" s="93"/>
      <c r="E1043" s="93"/>
      <c r="F1043" s="93"/>
      <c r="G1043" s="93"/>
      <c r="H1043" s="93"/>
      <c r="I1043" s="93"/>
      <c r="J1043" s="93"/>
      <c r="K1043" s="93"/>
      <c r="L1043" s="93"/>
      <c r="M1043" s="93"/>
      <c r="N1043" s="93"/>
      <c r="O1043" s="93"/>
      <c r="P1043" s="93"/>
      <c r="Q1043" s="93"/>
      <c r="R1043" s="93"/>
      <c r="S1043" s="93"/>
      <c r="T1043" s="93"/>
      <c r="U1043" s="93"/>
      <c r="V1043" s="93"/>
      <c r="W1043" s="93"/>
      <c r="X1043" s="93"/>
      <c r="Y1043" s="93"/>
      <c r="Z1043" s="93"/>
      <c r="AA1043" s="93"/>
      <c r="AB1043" s="93"/>
      <c r="AC1043" s="93"/>
      <c r="AD1043" s="93"/>
      <c r="AE1043" s="93"/>
      <c r="AF1043" s="96">
        <v>22737</v>
      </c>
    </row>
    <row r="1044" spans="1:32" x14ac:dyDescent="0.25">
      <c r="A1044" s="90" t="s">
        <v>1067</v>
      </c>
      <c r="B1044" s="93" t="s">
        <v>1068</v>
      </c>
      <c r="C1044" s="93"/>
      <c r="D1044" s="93"/>
      <c r="E1044" s="93"/>
      <c r="F1044" s="93"/>
      <c r="G1044" s="93"/>
      <c r="H1044" s="93"/>
      <c r="I1044" s="93"/>
      <c r="J1044" s="93"/>
      <c r="K1044" s="93"/>
      <c r="L1044" s="93"/>
      <c r="M1044" s="93"/>
      <c r="N1044" s="93"/>
      <c r="O1044" s="93"/>
      <c r="P1044" s="93"/>
      <c r="Q1044" s="93"/>
      <c r="R1044" s="93"/>
      <c r="S1044" s="93"/>
      <c r="T1044" s="93"/>
      <c r="U1044" s="93"/>
      <c r="V1044" s="93"/>
      <c r="W1044" s="93"/>
      <c r="X1044" s="93"/>
      <c r="Y1044" s="93"/>
      <c r="Z1044" s="93"/>
      <c r="AA1044" s="93"/>
      <c r="AB1044" s="93"/>
      <c r="AC1044" s="93"/>
      <c r="AD1044" s="93"/>
      <c r="AE1044" s="93"/>
      <c r="AF1044" s="96">
        <v>190</v>
      </c>
    </row>
    <row r="1045" spans="1:32" x14ac:dyDescent="0.25">
      <c r="A1045" s="90" t="s">
        <v>661</v>
      </c>
      <c r="B1045" s="93" t="s">
        <v>662</v>
      </c>
      <c r="C1045" s="93"/>
      <c r="D1045" s="93"/>
      <c r="E1045" s="93"/>
      <c r="F1045" s="93"/>
      <c r="G1045" s="93"/>
      <c r="H1045" s="93"/>
      <c r="I1045" s="93"/>
      <c r="J1045" s="93"/>
      <c r="K1045" s="93"/>
      <c r="L1045" s="93"/>
      <c r="M1045" s="93"/>
      <c r="N1045" s="93"/>
      <c r="O1045" s="93"/>
      <c r="P1045" s="93"/>
      <c r="Q1045" s="93"/>
      <c r="R1045" s="93"/>
      <c r="S1045" s="93"/>
      <c r="T1045" s="93"/>
      <c r="U1045" s="93"/>
      <c r="V1045" s="93"/>
      <c r="W1045" s="93"/>
      <c r="X1045" s="93"/>
      <c r="Y1045" s="93"/>
      <c r="Z1045" s="93"/>
      <c r="AA1045" s="93"/>
      <c r="AB1045" s="93"/>
      <c r="AC1045" s="93"/>
      <c r="AD1045" s="93"/>
      <c r="AE1045" s="93"/>
      <c r="AF1045" s="96">
        <v>72</v>
      </c>
    </row>
    <row r="1046" spans="1:32" x14ac:dyDescent="0.25">
      <c r="A1046" s="90" t="e">
        <f>VLOOKUP(B1046,[1]Sheet2!#REF!,2,FALSE)</f>
        <v>#REF!</v>
      </c>
      <c r="B1046" s="98" t="s">
        <v>152</v>
      </c>
      <c r="C1046" s="98"/>
      <c r="D1046" s="98"/>
      <c r="E1046" s="98"/>
      <c r="F1046" s="98"/>
      <c r="G1046" s="98"/>
      <c r="H1046" s="98"/>
      <c r="I1046" s="98"/>
      <c r="J1046" s="98"/>
      <c r="K1046" s="98"/>
      <c r="L1046" s="98"/>
      <c r="M1046" s="98"/>
      <c r="N1046" s="98"/>
      <c r="O1046" s="98"/>
      <c r="P1046" s="98"/>
      <c r="Q1046" s="98"/>
      <c r="R1046" s="98"/>
      <c r="S1046" s="98"/>
      <c r="T1046" s="98"/>
      <c r="U1046" s="98"/>
      <c r="V1046" s="98"/>
      <c r="W1046" s="98"/>
      <c r="X1046" s="98"/>
      <c r="Y1046" s="98"/>
      <c r="Z1046" s="98"/>
      <c r="AA1046" s="98"/>
      <c r="AB1046" s="98"/>
      <c r="AC1046" s="98"/>
      <c r="AD1046" s="98"/>
      <c r="AE1046" s="98"/>
      <c r="AF1046" s="99">
        <v>129329435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69"/>
  <sheetViews>
    <sheetView workbookViewId="0">
      <selection activeCell="AE8" sqref="AE8"/>
    </sheetView>
  </sheetViews>
  <sheetFormatPr defaultRowHeight="15" x14ac:dyDescent="0.25"/>
  <cols>
    <col min="1" max="1" width="20.5703125" style="89" customWidth="1"/>
    <col min="2" max="2" width="83.85546875" style="89" customWidth="1"/>
    <col min="3" max="30" width="7.7109375" style="89" customWidth="1"/>
    <col min="31" max="31" width="11.7109375" style="89" customWidth="1"/>
    <col min="32" max="16384" width="9.140625" style="89"/>
  </cols>
  <sheetData>
    <row r="1" spans="1:31" x14ac:dyDescent="0.25">
      <c r="A1" s="90"/>
      <c r="B1" s="90" t="s">
        <v>100</v>
      </c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  <c r="Y1" s="90"/>
      <c r="Z1" s="90"/>
      <c r="AA1" s="90"/>
      <c r="AB1" s="90"/>
      <c r="AC1" s="90"/>
      <c r="AD1" s="90"/>
      <c r="AE1" s="94" t="s">
        <v>108</v>
      </c>
    </row>
    <row r="2" spans="1:31" x14ac:dyDescent="0.25">
      <c r="A2" s="90" t="s">
        <v>372</v>
      </c>
      <c r="B2" s="90" t="s">
        <v>373</v>
      </c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90"/>
      <c r="AA2" s="90"/>
      <c r="AB2" s="90"/>
      <c r="AC2" s="90"/>
      <c r="AD2" s="90"/>
      <c r="AE2" s="95">
        <v>539</v>
      </c>
    </row>
    <row r="3" spans="1:31" x14ac:dyDescent="0.25">
      <c r="A3" s="90" t="s">
        <v>364</v>
      </c>
      <c r="B3" s="93" t="s">
        <v>365</v>
      </c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  <c r="Z3" s="93"/>
      <c r="AA3" s="93"/>
      <c r="AB3" s="93"/>
      <c r="AC3" s="93"/>
      <c r="AD3" s="93"/>
      <c r="AE3" s="96">
        <v>104</v>
      </c>
    </row>
    <row r="4" spans="1:31" x14ac:dyDescent="0.25">
      <c r="A4" s="90" t="s">
        <v>374</v>
      </c>
      <c r="B4" s="93" t="s">
        <v>375</v>
      </c>
      <c r="C4" s="93"/>
      <c r="D4" s="93"/>
      <c r="E4" s="93"/>
      <c r="F4" s="93"/>
      <c r="G4" s="93"/>
      <c r="H4" s="93"/>
      <c r="I4" s="93"/>
      <c r="J4" s="93"/>
      <c r="K4" s="93"/>
      <c r="L4" s="93"/>
      <c r="M4" s="93"/>
      <c r="N4" s="93"/>
      <c r="O4" s="93"/>
      <c r="P4" s="93"/>
      <c r="Q4" s="93"/>
      <c r="R4" s="93"/>
      <c r="S4" s="93"/>
      <c r="T4" s="93"/>
      <c r="U4" s="93"/>
      <c r="V4" s="93"/>
      <c r="W4" s="93"/>
      <c r="X4" s="93"/>
      <c r="Y4" s="93"/>
      <c r="Z4" s="93"/>
      <c r="AA4" s="93"/>
      <c r="AB4" s="93"/>
      <c r="AC4" s="93"/>
      <c r="AD4" s="93"/>
      <c r="AE4" s="96">
        <v>67</v>
      </c>
    </row>
    <row r="5" spans="1:31" x14ac:dyDescent="0.25">
      <c r="A5" s="90" t="s">
        <v>4078</v>
      </c>
      <c r="B5" s="93" t="s">
        <v>4079</v>
      </c>
      <c r="C5" s="93"/>
      <c r="D5" s="93"/>
      <c r="E5" s="93"/>
      <c r="F5" s="93"/>
      <c r="G5" s="93"/>
      <c r="H5" s="93"/>
      <c r="I5" s="93"/>
      <c r="J5" s="93"/>
      <c r="K5" s="93"/>
      <c r="L5" s="93"/>
      <c r="M5" s="93"/>
      <c r="N5" s="93"/>
      <c r="O5" s="93"/>
      <c r="P5" s="93"/>
      <c r="Q5" s="93"/>
      <c r="R5" s="93"/>
      <c r="S5" s="93"/>
      <c r="T5" s="93"/>
      <c r="U5" s="93"/>
      <c r="V5" s="93"/>
      <c r="W5" s="93"/>
      <c r="X5" s="93"/>
      <c r="Y5" s="93"/>
      <c r="Z5" s="93"/>
      <c r="AA5" s="93"/>
      <c r="AB5" s="93"/>
      <c r="AC5" s="93"/>
      <c r="AD5" s="93"/>
      <c r="AE5" s="96">
        <v>1</v>
      </c>
    </row>
    <row r="6" spans="1:31" x14ac:dyDescent="0.25">
      <c r="A6" s="90" t="s">
        <v>9</v>
      </c>
      <c r="B6" s="93" t="s">
        <v>10</v>
      </c>
      <c r="C6" s="93"/>
      <c r="D6" s="93"/>
      <c r="E6" s="93"/>
      <c r="F6" s="93"/>
      <c r="G6" s="93"/>
      <c r="H6" s="93"/>
      <c r="I6" s="93"/>
      <c r="J6" s="93"/>
      <c r="K6" s="93"/>
      <c r="L6" s="93"/>
      <c r="M6" s="93"/>
      <c r="N6" s="93"/>
      <c r="O6" s="93"/>
      <c r="P6" s="93"/>
      <c r="Q6" s="93"/>
      <c r="R6" s="93"/>
      <c r="S6" s="93"/>
      <c r="T6" s="93"/>
      <c r="U6" s="93"/>
      <c r="V6" s="93"/>
      <c r="W6" s="93"/>
      <c r="X6" s="93"/>
      <c r="Y6" s="93"/>
      <c r="Z6" s="93"/>
      <c r="AA6" s="93"/>
      <c r="AB6" s="93"/>
      <c r="AC6" s="93"/>
      <c r="AD6" s="93"/>
      <c r="AE6" s="96">
        <v>20719</v>
      </c>
    </row>
    <row r="7" spans="1:31" x14ac:dyDescent="0.25">
      <c r="A7" s="90" t="s">
        <v>132</v>
      </c>
      <c r="B7" s="93" t="s">
        <v>137</v>
      </c>
      <c r="C7" s="93"/>
      <c r="D7" s="93"/>
      <c r="E7" s="93"/>
      <c r="F7" s="93"/>
      <c r="G7" s="93"/>
      <c r="H7" s="93"/>
      <c r="I7" s="93"/>
      <c r="J7" s="93"/>
      <c r="K7" s="93"/>
      <c r="L7" s="93"/>
      <c r="M7" s="93"/>
      <c r="N7" s="93"/>
      <c r="O7" s="93"/>
      <c r="P7" s="93"/>
      <c r="Q7" s="93"/>
      <c r="R7" s="93"/>
      <c r="S7" s="93"/>
      <c r="T7" s="93"/>
      <c r="U7" s="93"/>
      <c r="V7" s="93"/>
      <c r="W7" s="93"/>
      <c r="X7" s="93"/>
      <c r="Y7" s="93"/>
      <c r="Z7" s="93"/>
      <c r="AA7" s="93"/>
      <c r="AB7" s="93"/>
      <c r="AC7" s="93"/>
      <c r="AD7" s="93"/>
      <c r="AE7" s="96">
        <v>67553</v>
      </c>
    </row>
    <row r="8" spans="1:31" x14ac:dyDescent="0.25">
      <c r="A8" s="90" t="s">
        <v>366</v>
      </c>
      <c r="B8" s="93" t="s">
        <v>367</v>
      </c>
      <c r="C8" s="93"/>
      <c r="D8" s="93"/>
      <c r="E8" s="93"/>
      <c r="F8" s="93"/>
      <c r="G8" s="93"/>
      <c r="H8" s="93"/>
      <c r="I8" s="93"/>
      <c r="J8" s="93"/>
      <c r="K8" s="93"/>
      <c r="L8" s="93"/>
      <c r="M8" s="93"/>
      <c r="N8" s="93"/>
      <c r="O8" s="93"/>
      <c r="P8" s="93"/>
      <c r="Q8" s="93"/>
      <c r="R8" s="93"/>
      <c r="S8" s="93"/>
      <c r="T8" s="93"/>
      <c r="U8" s="93"/>
      <c r="V8" s="93"/>
      <c r="W8" s="93"/>
      <c r="X8" s="93"/>
      <c r="Y8" s="93"/>
      <c r="Z8" s="93"/>
      <c r="AA8" s="93"/>
      <c r="AB8" s="93"/>
      <c r="AC8" s="93"/>
      <c r="AD8" s="93"/>
      <c r="AE8" s="96">
        <v>141</v>
      </c>
    </row>
    <row r="9" spans="1:31" x14ac:dyDescent="0.25">
      <c r="A9" s="90" t="s">
        <v>368</v>
      </c>
      <c r="B9" s="93" t="s">
        <v>369</v>
      </c>
      <c r="C9" s="93"/>
      <c r="D9" s="93"/>
      <c r="E9" s="93"/>
      <c r="F9" s="93"/>
      <c r="G9" s="93"/>
      <c r="H9" s="93"/>
      <c r="I9" s="93"/>
      <c r="J9" s="93"/>
      <c r="K9" s="93"/>
      <c r="L9" s="93"/>
      <c r="M9" s="93"/>
      <c r="N9" s="93"/>
      <c r="O9" s="93"/>
      <c r="P9" s="93"/>
      <c r="Q9" s="93"/>
      <c r="R9" s="93"/>
      <c r="S9" s="93"/>
      <c r="T9" s="93"/>
      <c r="U9" s="93"/>
      <c r="V9" s="93"/>
      <c r="W9" s="93"/>
      <c r="X9" s="93"/>
      <c r="Y9" s="93"/>
      <c r="Z9" s="93"/>
      <c r="AA9" s="93"/>
      <c r="AB9" s="93"/>
      <c r="AC9" s="93"/>
      <c r="AD9" s="93"/>
      <c r="AE9" s="96">
        <v>77</v>
      </c>
    </row>
    <row r="10" spans="1:31" x14ac:dyDescent="0.25">
      <c r="A10" s="90" t="s">
        <v>346</v>
      </c>
      <c r="B10" s="93" t="s">
        <v>347</v>
      </c>
      <c r="C10" s="93"/>
      <c r="D10" s="93"/>
      <c r="E10" s="93"/>
      <c r="F10" s="93"/>
      <c r="G10" s="93"/>
      <c r="H10" s="93"/>
      <c r="I10" s="93"/>
      <c r="J10" s="93"/>
      <c r="K10" s="93"/>
      <c r="L10" s="93"/>
      <c r="M10" s="93"/>
      <c r="N10" s="93"/>
      <c r="O10" s="93"/>
      <c r="P10" s="93"/>
      <c r="Q10" s="93"/>
      <c r="R10" s="93"/>
      <c r="S10" s="93"/>
      <c r="T10" s="93"/>
      <c r="U10" s="93"/>
      <c r="V10" s="93"/>
      <c r="W10" s="93"/>
      <c r="X10" s="93"/>
      <c r="Y10" s="93"/>
      <c r="Z10" s="93"/>
      <c r="AA10" s="93"/>
      <c r="AB10" s="93"/>
      <c r="AC10" s="93"/>
      <c r="AD10" s="93"/>
      <c r="AE10" s="96">
        <v>56</v>
      </c>
    </row>
    <row r="11" spans="1:31" x14ac:dyDescent="0.25">
      <c r="A11" s="90" t="s">
        <v>1007</v>
      </c>
      <c r="B11" s="93" t="s">
        <v>1008</v>
      </c>
      <c r="C11" s="93"/>
      <c r="D11" s="93"/>
      <c r="E11" s="93"/>
      <c r="F11" s="93"/>
      <c r="G11" s="93"/>
      <c r="H11" s="93"/>
      <c r="I11" s="93"/>
      <c r="J11" s="93"/>
      <c r="K11" s="93"/>
      <c r="L11" s="93"/>
      <c r="M11" s="93"/>
      <c r="N11" s="93"/>
      <c r="O11" s="93"/>
      <c r="P11" s="93"/>
      <c r="Q11" s="93"/>
      <c r="R11" s="93"/>
      <c r="S11" s="93"/>
      <c r="T11" s="93"/>
      <c r="U11" s="93"/>
      <c r="V11" s="93"/>
      <c r="W11" s="93"/>
      <c r="X11" s="93"/>
      <c r="Y11" s="93"/>
      <c r="Z11" s="93"/>
      <c r="AA11" s="93"/>
      <c r="AB11" s="93"/>
      <c r="AC11" s="93"/>
      <c r="AD11" s="93"/>
      <c r="AE11" s="96">
        <v>25</v>
      </c>
    </row>
    <row r="12" spans="1:31" x14ac:dyDescent="0.25">
      <c r="A12" s="90" t="s">
        <v>358</v>
      </c>
      <c r="B12" s="93" t="s">
        <v>359</v>
      </c>
      <c r="C12" s="93"/>
      <c r="D12" s="93"/>
      <c r="E12" s="93"/>
      <c r="F12" s="93"/>
      <c r="G12" s="93"/>
      <c r="H12" s="93"/>
      <c r="I12" s="93"/>
      <c r="J12" s="93"/>
      <c r="K12" s="93"/>
      <c r="L12" s="93"/>
      <c r="M12" s="93"/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  <c r="AA12" s="93"/>
      <c r="AB12" s="93"/>
      <c r="AC12" s="93"/>
      <c r="AD12" s="93"/>
      <c r="AE12" s="96">
        <v>667</v>
      </c>
    </row>
    <row r="13" spans="1:31" x14ac:dyDescent="0.25">
      <c r="A13" s="90" t="s">
        <v>376</v>
      </c>
      <c r="B13" s="93" t="s">
        <v>377</v>
      </c>
      <c r="C13" s="93"/>
      <c r="D13" s="93"/>
      <c r="E13" s="93"/>
      <c r="F13" s="93"/>
      <c r="G13" s="93"/>
      <c r="H13" s="93"/>
      <c r="I13" s="93"/>
      <c r="J13" s="93"/>
      <c r="K13" s="93"/>
      <c r="L13" s="93"/>
      <c r="M13" s="93"/>
      <c r="N13" s="93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  <c r="AA13" s="93"/>
      <c r="AB13" s="93"/>
      <c r="AC13" s="93"/>
      <c r="AD13" s="93"/>
      <c r="AE13" s="96">
        <v>19</v>
      </c>
    </row>
    <row r="14" spans="1:31" x14ac:dyDescent="0.25">
      <c r="A14" s="90" t="s">
        <v>354</v>
      </c>
      <c r="B14" s="93" t="s">
        <v>355</v>
      </c>
      <c r="C14" s="93"/>
      <c r="D14" s="93"/>
      <c r="E14" s="93"/>
      <c r="F14" s="93"/>
      <c r="G14" s="93"/>
      <c r="H14" s="93"/>
      <c r="I14" s="93"/>
      <c r="J14" s="93"/>
      <c r="K14" s="93"/>
      <c r="L14" s="93"/>
      <c r="M14" s="93"/>
      <c r="N14" s="93"/>
      <c r="O14" s="93"/>
      <c r="P14" s="93"/>
      <c r="Q14" s="93"/>
      <c r="R14" s="93"/>
      <c r="S14" s="93"/>
      <c r="T14" s="93"/>
      <c r="U14" s="93"/>
      <c r="V14" s="93"/>
      <c r="W14" s="93"/>
      <c r="X14" s="93"/>
      <c r="Y14" s="93"/>
      <c r="Z14" s="93"/>
      <c r="AA14" s="93"/>
      <c r="AB14" s="93"/>
      <c r="AC14" s="93"/>
      <c r="AD14" s="93"/>
      <c r="AE14" s="96">
        <v>421</v>
      </c>
    </row>
    <row r="15" spans="1:31" x14ac:dyDescent="0.25">
      <c r="A15" s="90" t="s">
        <v>356</v>
      </c>
      <c r="B15" s="93" t="s">
        <v>357</v>
      </c>
      <c r="C15" s="93"/>
      <c r="D15" s="93"/>
      <c r="E15" s="93"/>
      <c r="F15" s="93"/>
      <c r="G15" s="93"/>
      <c r="H15" s="93"/>
      <c r="I15" s="93"/>
      <c r="J15" s="93"/>
      <c r="K15" s="93"/>
      <c r="L15" s="93"/>
      <c r="M15" s="93"/>
      <c r="N15" s="93"/>
      <c r="O15" s="93"/>
      <c r="P15" s="93"/>
      <c r="Q15" s="93"/>
      <c r="R15" s="93"/>
      <c r="S15" s="93"/>
      <c r="T15" s="93"/>
      <c r="U15" s="93"/>
      <c r="V15" s="93"/>
      <c r="W15" s="93"/>
      <c r="X15" s="93"/>
      <c r="Y15" s="93"/>
      <c r="Z15" s="93"/>
      <c r="AA15" s="93"/>
      <c r="AB15" s="93"/>
      <c r="AC15" s="93"/>
      <c r="AD15" s="93"/>
      <c r="AE15" s="96">
        <v>27</v>
      </c>
    </row>
    <row r="16" spans="1:31" x14ac:dyDescent="0.25">
      <c r="A16" s="90" t="s">
        <v>1580</v>
      </c>
      <c r="B16" s="93" t="s">
        <v>1581</v>
      </c>
      <c r="C16" s="93"/>
      <c r="D16" s="93"/>
      <c r="E16" s="93"/>
      <c r="F16" s="93"/>
      <c r="G16" s="93"/>
      <c r="H16" s="93"/>
      <c r="I16" s="93"/>
      <c r="J16" s="93"/>
      <c r="K16" s="93"/>
      <c r="L16" s="93"/>
      <c r="M16" s="93"/>
      <c r="N16" s="93"/>
      <c r="O16" s="93"/>
      <c r="P16" s="93"/>
      <c r="Q16" s="93"/>
      <c r="R16" s="93"/>
      <c r="S16" s="93"/>
      <c r="T16" s="93"/>
      <c r="U16" s="93"/>
      <c r="V16" s="93"/>
      <c r="W16" s="93"/>
      <c r="X16" s="93"/>
      <c r="Y16" s="93"/>
      <c r="Z16" s="93"/>
      <c r="AA16" s="93"/>
      <c r="AB16" s="93"/>
      <c r="AC16" s="93"/>
      <c r="AD16" s="93"/>
      <c r="AE16" s="96">
        <v>1</v>
      </c>
    </row>
    <row r="17" spans="1:31" x14ac:dyDescent="0.25">
      <c r="A17" s="90" t="s">
        <v>1582</v>
      </c>
      <c r="B17" s="93" t="s">
        <v>1583</v>
      </c>
      <c r="C17" s="93"/>
      <c r="D17" s="93"/>
      <c r="E17" s="93"/>
      <c r="F17" s="93"/>
      <c r="G17" s="93"/>
      <c r="H17" s="93"/>
      <c r="I17" s="93"/>
      <c r="J17" s="93"/>
      <c r="K17" s="93"/>
      <c r="L17" s="93"/>
      <c r="M17" s="93"/>
      <c r="N17" s="93"/>
      <c r="O17" s="93"/>
      <c r="P17" s="93"/>
      <c r="Q17" s="93"/>
      <c r="R17" s="93"/>
      <c r="S17" s="93"/>
      <c r="T17" s="93"/>
      <c r="U17" s="93"/>
      <c r="V17" s="93"/>
      <c r="W17" s="93"/>
      <c r="X17" s="93"/>
      <c r="Y17" s="93"/>
      <c r="Z17" s="93"/>
      <c r="AA17" s="93"/>
      <c r="AB17" s="93"/>
      <c r="AC17" s="93"/>
      <c r="AD17" s="93"/>
      <c r="AE17" s="96">
        <v>1</v>
      </c>
    </row>
    <row r="18" spans="1:31" x14ac:dyDescent="0.25">
      <c r="A18" s="90" t="s">
        <v>1584</v>
      </c>
      <c r="B18" s="93" t="s">
        <v>1585</v>
      </c>
      <c r="C18" s="93"/>
      <c r="D18" s="93"/>
      <c r="E18" s="93"/>
      <c r="F18" s="93"/>
      <c r="G18" s="93"/>
      <c r="H18" s="93"/>
      <c r="I18" s="93"/>
      <c r="J18" s="93"/>
      <c r="K18" s="93"/>
      <c r="L18" s="93"/>
      <c r="M18" s="93"/>
      <c r="N18" s="93"/>
      <c r="O18" s="93"/>
      <c r="P18" s="93"/>
      <c r="Q18" s="93"/>
      <c r="R18" s="93"/>
      <c r="S18" s="93"/>
      <c r="T18" s="93"/>
      <c r="U18" s="93"/>
      <c r="V18" s="93"/>
      <c r="W18" s="93"/>
      <c r="X18" s="93"/>
      <c r="Y18" s="93"/>
      <c r="Z18" s="93"/>
      <c r="AA18" s="93"/>
      <c r="AB18" s="93"/>
      <c r="AC18" s="93"/>
      <c r="AD18" s="93"/>
      <c r="AE18" s="96">
        <v>1</v>
      </c>
    </row>
    <row r="19" spans="1:31" x14ac:dyDescent="0.25">
      <c r="A19" s="90" t="s">
        <v>87</v>
      </c>
      <c r="B19" s="93" t="s">
        <v>88</v>
      </c>
      <c r="C19" s="93"/>
      <c r="D19" s="93"/>
      <c r="E19" s="93"/>
      <c r="F19" s="93"/>
      <c r="G19" s="93"/>
      <c r="H19" s="93"/>
      <c r="I19" s="93"/>
      <c r="J19" s="93"/>
      <c r="K19" s="93"/>
      <c r="L19" s="93"/>
      <c r="M19" s="93"/>
      <c r="N19" s="93"/>
      <c r="O19" s="93"/>
      <c r="P19" s="93"/>
      <c r="Q19" s="93"/>
      <c r="R19" s="93"/>
      <c r="S19" s="93"/>
      <c r="T19" s="93"/>
      <c r="U19" s="93"/>
      <c r="V19" s="93"/>
      <c r="W19" s="93"/>
      <c r="X19" s="93"/>
      <c r="Y19" s="93"/>
      <c r="Z19" s="93"/>
      <c r="AA19" s="93"/>
      <c r="AB19" s="93"/>
      <c r="AC19" s="93"/>
      <c r="AD19" s="93"/>
      <c r="AE19" s="96">
        <v>3367</v>
      </c>
    </row>
    <row r="20" spans="1:31" x14ac:dyDescent="0.25">
      <c r="A20" s="90" t="s">
        <v>4080</v>
      </c>
      <c r="B20" s="93" t="s">
        <v>4081</v>
      </c>
      <c r="C20" s="93"/>
      <c r="D20" s="93"/>
      <c r="E20" s="93"/>
      <c r="F20" s="93"/>
      <c r="G20" s="93"/>
      <c r="H20" s="93"/>
      <c r="I20" s="93"/>
      <c r="J20" s="93"/>
      <c r="K20" s="93"/>
      <c r="L20" s="93"/>
      <c r="M20" s="93"/>
      <c r="N20" s="93"/>
      <c r="O20" s="93"/>
      <c r="P20" s="93"/>
      <c r="Q20" s="93"/>
      <c r="R20" s="93"/>
      <c r="S20" s="93"/>
      <c r="T20" s="93"/>
      <c r="U20" s="93"/>
      <c r="V20" s="93"/>
      <c r="W20" s="93"/>
      <c r="X20" s="93"/>
      <c r="Y20" s="93"/>
      <c r="Z20" s="93"/>
      <c r="AA20" s="93"/>
      <c r="AB20" s="93"/>
      <c r="AC20" s="93"/>
      <c r="AD20" s="93"/>
      <c r="AE20" s="96">
        <v>493</v>
      </c>
    </row>
    <row r="21" spans="1:31" x14ac:dyDescent="0.25">
      <c r="A21" s="90" t="s">
        <v>4082</v>
      </c>
      <c r="B21" s="93" t="s">
        <v>4083</v>
      </c>
      <c r="C21" s="93"/>
      <c r="D21" s="93"/>
      <c r="E21" s="93"/>
      <c r="F21" s="93"/>
      <c r="G21" s="93"/>
      <c r="H21" s="93"/>
      <c r="I21" s="93"/>
      <c r="J21" s="93"/>
      <c r="K21" s="93"/>
      <c r="L21" s="93"/>
      <c r="M21" s="93"/>
      <c r="N21" s="93"/>
      <c r="O21" s="93"/>
      <c r="P21" s="93"/>
      <c r="Q21" s="93"/>
      <c r="R21" s="93"/>
      <c r="S21" s="93"/>
      <c r="T21" s="93"/>
      <c r="U21" s="93"/>
      <c r="V21" s="93"/>
      <c r="W21" s="93"/>
      <c r="X21" s="93"/>
      <c r="Y21" s="93"/>
      <c r="Z21" s="93"/>
      <c r="AA21" s="93"/>
      <c r="AB21" s="93"/>
      <c r="AC21" s="93"/>
      <c r="AD21" s="93"/>
      <c r="AE21" s="96">
        <v>1</v>
      </c>
    </row>
    <row r="22" spans="1:31" x14ac:dyDescent="0.25">
      <c r="A22" s="90" t="s">
        <v>1611</v>
      </c>
      <c r="B22" s="93" t="s">
        <v>1136</v>
      </c>
      <c r="C22" s="93"/>
      <c r="D22" s="93"/>
      <c r="E22" s="93"/>
      <c r="F22" s="93"/>
      <c r="G22" s="93"/>
      <c r="H22" s="93"/>
      <c r="I22" s="93"/>
      <c r="J22" s="93"/>
      <c r="K22" s="93"/>
      <c r="L22" s="93"/>
      <c r="M22" s="93"/>
      <c r="N22" s="93"/>
      <c r="O22" s="93"/>
      <c r="P22" s="93"/>
      <c r="Q22" s="93"/>
      <c r="R22" s="93"/>
      <c r="S22" s="93"/>
      <c r="T22" s="93"/>
      <c r="U22" s="93"/>
      <c r="V22" s="93"/>
      <c r="W22" s="93"/>
      <c r="X22" s="93"/>
      <c r="Y22" s="93"/>
      <c r="Z22" s="93"/>
      <c r="AA22" s="93"/>
      <c r="AB22" s="93"/>
      <c r="AC22" s="93"/>
      <c r="AD22" s="93"/>
      <c r="AE22" s="96">
        <v>504</v>
      </c>
    </row>
    <row r="23" spans="1:31" x14ac:dyDescent="0.25">
      <c r="A23" s="90" t="s">
        <v>1612</v>
      </c>
      <c r="B23" s="93" t="s">
        <v>1613</v>
      </c>
      <c r="C23" s="93"/>
      <c r="D23" s="93"/>
      <c r="E23" s="93"/>
      <c r="F23" s="93"/>
      <c r="G23" s="93"/>
      <c r="H23" s="93"/>
      <c r="I23" s="93"/>
      <c r="J23" s="93"/>
      <c r="K23" s="93"/>
      <c r="L23" s="93"/>
      <c r="M23" s="93"/>
      <c r="N23" s="93"/>
      <c r="O23" s="93"/>
      <c r="P23" s="93"/>
      <c r="Q23" s="93"/>
      <c r="R23" s="93"/>
      <c r="S23" s="93"/>
      <c r="T23" s="93"/>
      <c r="U23" s="93"/>
      <c r="V23" s="93"/>
      <c r="W23" s="93"/>
      <c r="X23" s="93"/>
      <c r="Y23" s="93"/>
      <c r="Z23" s="93"/>
      <c r="AA23" s="93"/>
      <c r="AB23" s="93"/>
      <c r="AC23" s="93"/>
      <c r="AD23" s="93"/>
      <c r="AE23" s="96">
        <v>40</v>
      </c>
    </row>
    <row r="24" spans="1:31" x14ac:dyDescent="0.25">
      <c r="A24" s="90" t="s">
        <v>480</v>
      </c>
      <c r="B24" s="93" t="s">
        <v>481</v>
      </c>
      <c r="C24" s="93"/>
      <c r="D24" s="93"/>
      <c r="E24" s="93"/>
      <c r="F24" s="93"/>
      <c r="G24" s="93"/>
      <c r="H24" s="93"/>
      <c r="I24" s="93"/>
      <c r="J24" s="93"/>
      <c r="K24" s="93"/>
      <c r="L24" s="93"/>
      <c r="M24" s="93"/>
      <c r="N24" s="93"/>
      <c r="O24" s="93"/>
      <c r="P24" s="93"/>
      <c r="Q24" s="93"/>
      <c r="R24" s="93"/>
      <c r="S24" s="93"/>
      <c r="T24" s="93"/>
      <c r="U24" s="93"/>
      <c r="V24" s="93"/>
      <c r="W24" s="93"/>
      <c r="X24" s="93"/>
      <c r="Y24" s="93"/>
      <c r="Z24" s="93"/>
      <c r="AA24" s="93"/>
      <c r="AB24" s="93"/>
      <c r="AC24" s="93"/>
      <c r="AD24" s="93"/>
      <c r="AE24" s="96">
        <v>50010</v>
      </c>
    </row>
    <row r="25" spans="1:31" x14ac:dyDescent="0.25">
      <c r="A25" s="90" t="s">
        <v>1537</v>
      </c>
      <c r="B25" s="93" t="s">
        <v>1538</v>
      </c>
      <c r="C25" s="93"/>
      <c r="D25" s="93"/>
      <c r="E25" s="93"/>
      <c r="F25" s="93"/>
      <c r="G25" s="93"/>
      <c r="H25" s="93"/>
      <c r="I25" s="93"/>
      <c r="J25" s="93"/>
      <c r="K25" s="93"/>
      <c r="L25" s="93"/>
      <c r="M25" s="93"/>
      <c r="N25" s="93"/>
      <c r="O25" s="93"/>
      <c r="P25" s="93"/>
      <c r="Q25" s="93"/>
      <c r="R25" s="93"/>
      <c r="S25" s="93"/>
      <c r="T25" s="93"/>
      <c r="U25" s="93"/>
      <c r="V25" s="93"/>
      <c r="W25" s="93"/>
      <c r="X25" s="93"/>
      <c r="Y25" s="93"/>
      <c r="Z25" s="93"/>
      <c r="AA25" s="93"/>
      <c r="AB25" s="93"/>
      <c r="AC25" s="93"/>
      <c r="AD25" s="93"/>
      <c r="AE25" s="96">
        <v>61470</v>
      </c>
    </row>
    <row r="26" spans="1:31" x14ac:dyDescent="0.25">
      <c r="A26" s="90" t="s">
        <v>482</v>
      </c>
      <c r="B26" s="93" t="s">
        <v>483</v>
      </c>
      <c r="C26" s="93"/>
      <c r="D26" s="93"/>
      <c r="E26" s="93"/>
      <c r="F26" s="93"/>
      <c r="G26" s="93"/>
      <c r="H26" s="93"/>
      <c r="I26" s="93"/>
      <c r="J26" s="93"/>
      <c r="K26" s="93"/>
      <c r="L26" s="93"/>
      <c r="M26" s="93"/>
      <c r="N26" s="93"/>
      <c r="O26" s="93"/>
      <c r="P26" s="93"/>
      <c r="Q26" s="93"/>
      <c r="R26" s="93"/>
      <c r="S26" s="93"/>
      <c r="T26" s="93"/>
      <c r="U26" s="93"/>
      <c r="V26" s="93"/>
      <c r="W26" s="93"/>
      <c r="X26" s="93"/>
      <c r="Y26" s="93"/>
      <c r="Z26" s="93"/>
      <c r="AA26" s="93"/>
      <c r="AB26" s="93"/>
      <c r="AC26" s="93"/>
      <c r="AD26" s="93"/>
      <c r="AE26" s="96">
        <v>97860</v>
      </c>
    </row>
    <row r="27" spans="1:31" x14ac:dyDescent="0.25">
      <c r="A27" s="90" t="s">
        <v>478</v>
      </c>
      <c r="B27" s="93" t="s">
        <v>479</v>
      </c>
      <c r="C27" s="93"/>
      <c r="D27" s="93"/>
      <c r="E27" s="93"/>
      <c r="F27" s="93"/>
      <c r="G27" s="93"/>
      <c r="H27" s="93"/>
      <c r="I27" s="93"/>
      <c r="J27" s="93"/>
      <c r="K27" s="93"/>
      <c r="L27" s="93"/>
      <c r="M27" s="93"/>
      <c r="N27" s="93"/>
      <c r="O27" s="93"/>
      <c r="P27" s="93"/>
      <c r="Q27" s="93"/>
      <c r="R27" s="93"/>
      <c r="S27" s="93"/>
      <c r="T27" s="93"/>
      <c r="U27" s="93"/>
      <c r="V27" s="93"/>
      <c r="W27" s="93"/>
      <c r="X27" s="93"/>
      <c r="Y27" s="93"/>
      <c r="Z27" s="93"/>
      <c r="AA27" s="93"/>
      <c r="AB27" s="93"/>
      <c r="AC27" s="93"/>
      <c r="AD27" s="93"/>
      <c r="AE27" s="96">
        <v>86130</v>
      </c>
    </row>
    <row r="28" spans="1:31" x14ac:dyDescent="0.25">
      <c r="A28" s="90" t="s">
        <v>3620</v>
      </c>
      <c r="B28" s="93" t="s">
        <v>485</v>
      </c>
      <c r="C28" s="93"/>
      <c r="D28" s="93"/>
      <c r="E28" s="93"/>
      <c r="F28" s="93"/>
      <c r="G28" s="93"/>
      <c r="H28" s="93"/>
      <c r="I28" s="93"/>
      <c r="J28" s="93"/>
      <c r="K28" s="93"/>
      <c r="L28" s="93"/>
      <c r="M28" s="93"/>
      <c r="N28" s="93"/>
      <c r="O28" s="93"/>
      <c r="P28" s="93"/>
      <c r="Q28" s="93"/>
      <c r="R28" s="93"/>
      <c r="S28" s="93"/>
      <c r="T28" s="93"/>
      <c r="U28" s="93"/>
      <c r="V28" s="93"/>
      <c r="W28" s="93"/>
      <c r="X28" s="93"/>
      <c r="Y28" s="93"/>
      <c r="Z28" s="93"/>
      <c r="AA28" s="93"/>
      <c r="AB28" s="93"/>
      <c r="AC28" s="93"/>
      <c r="AD28" s="93"/>
      <c r="AE28" s="96">
        <v>70716</v>
      </c>
    </row>
    <row r="29" spans="1:31" x14ac:dyDescent="0.25">
      <c r="A29" s="90" t="s">
        <v>13</v>
      </c>
      <c r="B29" s="93" t="s">
        <v>14</v>
      </c>
      <c r="C29" s="93"/>
      <c r="D29" s="93"/>
      <c r="E29" s="93"/>
      <c r="F29" s="93"/>
      <c r="G29" s="93"/>
      <c r="H29" s="93"/>
      <c r="I29" s="93"/>
      <c r="J29" s="93"/>
      <c r="K29" s="93"/>
      <c r="L29" s="93"/>
      <c r="M29" s="93"/>
      <c r="N29" s="93"/>
      <c r="O29" s="93"/>
      <c r="P29" s="93"/>
      <c r="Q29" s="93"/>
      <c r="R29" s="93"/>
      <c r="S29" s="93"/>
      <c r="T29" s="93"/>
      <c r="U29" s="93"/>
      <c r="V29" s="93"/>
      <c r="W29" s="93"/>
      <c r="X29" s="93"/>
      <c r="Y29" s="93"/>
      <c r="Z29" s="93"/>
      <c r="AA29" s="93"/>
      <c r="AB29" s="93"/>
      <c r="AC29" s="93"/>
      <c r="AD29" s="93"/>
      <c r="AE29" s="96">
        <v>56533</v>
      </c>
    </row>
    <row r="30" spans="1:31" x14ac:dyDescent="0.25">
      <c r="A30" s="90" t="s">
        <v>4084</v>
      </c>
      <c r="B30" s="93" t="s">
        <v>4085</v>
      </c>
      <c r="C30" s="93"/>
      <c r="D30" s="93"/>
      <c r="E30" s="93"/>
      <c r="F30" s="93"/>
      <c r="G30" s="93"/>
      <c r="H30" s="93"/>
      <c r="I30" s="93"/>
      <c r="J30" s="93"/>
      <c r="K30" s="93"/>
      <c r="L30" s="93"/>
      <c r="M30" s="93"/>
      <c r="N30" s="93"/>
      <c r="O30" s="93"/>
      <c r="P30" s="93"/>
      <c r="Q30" s="93"/>
      <c r="R30" s="93"/>
      <c r="S30" s="93"/>
      <c r="T30" s="93"/>
      <c r="U30" s="93"/>
      <c r="V30" s="93"/>
      <c r="W30" s="93"/>
      <c r="X30" s="93"/>
      <c r="Y30" s="93"/>
      <c r="Z30" s="93"/>
      <c r="AA30" s="93"/>
      <c r="AB30" s="93"/>
      <c r="AC30" s="93"/>
      <c r="AD30" s="93"/>
      <c r="AE30" s="96">
        <v>1</v>
      </c>
    </row>
    <row r="31" spans="1:31" x14ac:dyDescent="0.25">
      <c r="A31" s="90" t="s">
        <v>4086</v>
      </c>
      <c r="B31" s="93" t="s">
        <v>4087</v>
      </c>
      <c r="C31" s="93"/>
      <c r="D31" s="93"/>
      <c r="E31" s="93"/>
      <c r="F31" s="93"/>
      <c r="G31" s="93"/>
      <c r="H31" s="93"/>
      <c r="I31" s="93"/>
      <c r="J31" s="93"/>
      <c r="K31" s="93"/>
      <c r="L31" s="93"/>
      <c r="M31" s="93"/>
      <c r="N31" s="93"/>
      <c r="O31" s="93"/>
      <c r="P31" s="93"/>
      <c r="Q31" s="93"/>
      <c r="R31" s="93"/>
      <c r="S31" s="93"/>
      <c r="T31" s="93"/>
      <c r="U31" s="93"/>
      <c r="V31" s="93"/>
      <c r="W31" s="93"/>
      <c r="X31" s="93"/>
      <c r="Y31" s="93"/>
      <c r="Z31" s="93"/>
      <c r="AA31" s="93"/>
      <c r="AB31" s="93"/>
      <c r="AC31" s="93"/>
      <c r="AD31" s="93"/>
      <c r="AE31" s="96">
        <v>1</v>
      </c>
    </row>
    <row r="32" spans="1:31" x14ac:dyDescent="0.25">
      <c r="A32" s="90" t="s">
        <v>3785</v>
      </c>
      <c r="B32" s="93" t="s">
        <v>3786</v>
      </c>
      <c r="C32" s="93"/>
      <c r="D32" s="93"/>
      <c r="E32" s="93"/>
      <c r="F32" s="93"/>
      <c r="G32" s="93"/>
      <c r="H32" s="93"/>
      <c r="I32" s="93"/>
      <c r="J32" s="93"/>
      <c r="K32" s="93"/>
      <c r="L32" s="93"/>
      <c r="M32" s="93"/>
      <c r="N32" s="93"/>
      <c r="O32" s="93"/>
      <c r="P32" s="93"/>
      <c r="Q32" s="93"/>
      <c r="R32" s="93"/>
      <c r="S32" s="93"/>
      <c r="T32" s="93"/>
      <c r="U32" s="93"/>
      <c r="V32" s="93"/>
      <c r="W32" s="93"/>
      <c r="X32" s="93"/>
      <c r="Y32" s="93"/>
      <c r="Z32" s="93"/>
      <c r="AA32" s="93"/>
      <c r="AB32" s="93"/>
      <c r="AC32" s="93"/>
      <c r="AD32" s="93"/>
      <c r="AE32" s="96">
        <v>22</v>
      </c>
    </row>
    <row r="33" spans="1:31" x14ac:dyDescent="0.25">
      <c r="A33" s="90" t="s">
        <v>4088</v>
      </c>
      <c r="B33" s="93" t="s">
        <v>4089</v>
      </c>
      <c r="C33" s="93"/>
      <c r="D33" s="93"/>
      <c r="E33" s="93"/>
      <c r="F33" s="93"/>
      <c r="G33" s="93"/>
      <c r="H33" s="93"/>
      <c r="I33" s="93"/>
      <c r="J33" s="93"/>
      <c r="K33" s="93"/>
      <c r="L33" s="93"/>
      <c r="M33" s="93"/>
      <c r="N33" s="93"/>
      <c r="O33" s="93"/>
      <c r="P33" s="93"/>
      <c r="Q33" s="93"/>
      <c r="R33" s="93"/>
      <c r="S33" s="93"/>
      <c r="T33" s="93"/>
      <c r="U33" s="93"/>
      <c r="V33" s="93"/>
      <c r="W33" s="93"/>
      <c r="X33" s="93"/>
      <c r="Y33" s="93"/>
      <c r="Z33" s="93"/>
      <c r="AA33" s="93"/>
      <c r="AB33" s="93"/>
      <c r="AC33" s="93"/>
      <c r="AD33" s="93"/>
      <c r="AE33" s="96">
        <v>52</v>
      </c>
    </row>
    <row r="34" spans="1:31" x14ac:dyDescent="0.25">
      <c r="A34" s="90" t="s">
        <v>3867</v>
      </c>
      <c r="B34" s="93" t="s">
        <v>3866</v>
      </c>
      <c r="C34" s="93"/>
      <c r="D34" s="93"/>
      <c r="E34" s="93"/>
      <c r="F34" s="93"/>
      <c r="G34" s="93"/>
      <c r="H34" s="93"/>
      <c r="I34" s="93"/>
      <c r="J34" s="93"/>
      <c r="K34" s="93"/>
      <c r="L34" s="93"/>
      <c r="M34" s="93"/>
      <c r="N34" s="93"/>
      <c r="O34" s="93"/>
      <c r="P34" s="93"/>
      <c r="Q34" s="93"/>
      <c r="R34" s="93"/>
      <c r="S34" s="93"/>
      <c r="T34" s="93"/>
      <c r="U34" s="93"/>
      <c r="V34" s="93"/>
      <c r="W34" s="93"/>
      <c r="X34" s="93"/>
      <c r="Y34" s="93"/>
      <c r="Z34" s="93"/>
      <c r="AA34" s="93"/>
      <c r="AB34" s="93"/>
      <c r="AC34" s="93"/>
      <c r="AD34" s="93"/>
      <c r="AE34" s="96">
        <v>203</v>
      </c>
    </row>
    <row r="35" spans="1:31" x14ac:dyDescent="0.25">
      <c r="A35" s="90" t="s">
        <v>1539</v>
      </c>
      <c r="B35" s="93" t="s">
        <v>1540</v>
      </c>
      <c r="C35" s="93"/>
      <c r="D35" s="93"/>
      <c r="E35" s="93"/>
      <c r="F35" s="93"/>
      <c r="G35" s="93"/>
      <c r="H35" s="93"/>
      <c r="I35" s="93"/>
      <c r="J35" s="93"/>
      <c r="K35" s="93"/>
      <c r="L35" s="93"/>
      <c r="M35" s="93"/>
      <c r="N35" s="93"/>
      <c r="O35" s="93"/>
      <c r="P35" s="93"/>
      <c r="Q35" s="93"/>
      <c r="R35" s="93"/>
      <c r="S35" s="93"/>
      <c r="T35" s="93"/>
      <c r="U35" s="93"/>
      <c r="V35" s="93"/>
      <c r="W35" s="93"/>
      <c r="X35" s="93"/>
      <c r="Y35" s="93"/>
      <c r="Z35" s="93"/>
      <c r="AA35" s="93"/>
      <c r="AB35" s="93"/>
      <c r="AC35" s="93"/>
      <c r="AD35" s="93"/>
      <c r="AE35" s="96">
        <v>205</v>
      </c>
    </row>
    <row r="36" spans="1:31" x14ac:dyDescent="0.25">
      <c r="A36" s="90" t="s">
        <v>4090</v>
      </c>
      <c r="B36" s="93" t="s">
        <v>4091</v>
      </c>
      <c r="C36" s="93"/>
      <c r="D36" s="93"/>
      <c r="E36" s="93"/>
      <c r="F36" s="93"/>
      <c r="G36" s="93"/>
      <c r="H36" s="93"/>
      <c r="I36" s="93"/>
      <c r="J36" s="93"/>
      <c r="K36" s="93"/>
      <c r="L36" s="93"/>
      <c r="M36" s="93"/>
      <c r="N36" s="93"/>
      <c r="O36" s="93"/>
      <c r="P36" s="93"/>
      <c r="Q36" s="93"/>
      <c r="R36" s="93"/>
      <c r="S36" s="93"/>
      <c r="T36" s="93"/>
      <c r="U36" s="93"/>
      <c r="V36" s="93"/>
      <c r="W36" s="93"/>
      <c r="X36" s="93"/>
      <c r="Y36" s="93"/>
      <c r="Z36" s="93"/>
      <c r="AA36" s="93"/>
      <c r="AB36" s="93"/>
      <c r="AC36" s="93"/>
      <c r="AD36" s="93"/>
      <c r="AE36" s="96">
        <v>3</v>
      </c>
    </row>
    <row r="37" spans="1:31" x14ac:dyDescent="0.25">
      <c r="A37" s="90" t="s">
        <v>4092</v>
      </c>
      <c r="B37" s="93" t="s">
        <v>4093</v>
      </c>
      <c r="C37" s="93"/>
      <c r="D37" s="93"/>
      <c r="E37" s="93"/>
      <c r="F37" s="93"/>
      <c r="G37" s="93"/>
      <c r="H37" s="93"/>
      <c r="I37" s="93"/>
      <c r="J37" s="93"/>
      <c r="K37" s="93"/>
      <c r="L37" s="93"/>
      <c r="M37" s="93"/>
      <c r="N37" s="93"/>
      <c r="O37" s="93"/>
      <c r="P37" s="93"/>
      <c r="Q37" s="93"/>
      <c r="R37" s="93"/>
      <c r="S37" s="93"/>
      <c r="T37" s="93"/>
      <c r="U37" s="93"/>
      <c r="V37" s="93"/>
      <c r="W37" s="93"/>
      <c r="X37" s="93"/>
      <c r="Y37" s="93"/>
      <c r="Z37" s="93"/>
      <c r="AA37" s="93"/>
      <c r="AB37" s="93"/>
      <c r="AC37" s="93"/>
      <c r="AD37" s="93"/>
      <c r="AE37" s="96">
        <v>1</v>
      </c>
    </row>
    <row r="38" spans="1:31" x14ac:dyDescent="0.25">
      <c r="A38" s="90" t="s">
        <v>4094</v>
      </c>
      <c r="B38" s="93" t="s">
        <v>4095</v>
      </c>
      <c r="C38" s="93"/>
      <c r="D38" s="93"/>
      <c r="E38" s="93"/>
      <c r="F38" s="93"/>
      <c r="G38" s="93"/>
      <c r="H38" s="93"/>
      <c r="I38" s="93"/>
      <c r="J38" s="93"/>
      <c r="K38" s="93"/>
      <c r="L38" s="93"/>
      <c r="M38" s="93"/>
      <c r="N38" s="93"/>
      <c r="O38" s="93"/>
      <c r="P38" s="93"/>
      <c r="Q38" s="93"/>
      <c r="R38" s="93"/>
      <c r="S38" s="93"/>
      <c r="T38" s="93"/>
      <c r="U38" s="93"/>
      <c r="V38" s="93"/>
      <c r="W38" s="93"/>
      <c r="X38" s="93"/>
      <c r="Y38" s="93"/>
      <c r="Z38" s="93"/>
      <c r="AA38" s="93"/>
      <c r="AB38" s="93"/>
      <c r="AC38" s="93"/>
      <c r="AD38" s="93"/>
      <c r="AE38" s="96">
        <v>1</v>
      </c>
    </row>
    <row r="39" spans="1:31" x14ac:dyDescent="0.25">
      <c r="A39" s="90" t="s">
        <v>1705</v>
      </c>
      <c r="B39" s="93" t="s">
        <v>1706</v>
      </c>
      <c r="C39" s="93"/>
      <c r="D39" s="93"/>
      <c r="E39" s="93"/>
      <c r="F39" s="93"/>
      <c r="G39" s="93"/>
      <c r="H39" s="93"/>
      <c r="I39" s="93"/>
      <c r="J39" s="93"/>
      <c r="K39" s="93"/>
      <c r="L39" s="93"/>
      <c r="M39" s="93"/>
      <c r="N39" s="93"/>
      <c r="O39" s="93"/>
      <c r="P39" s="93"/>
      <c r="Q39" s="93"/>
      <c r="R39" s="93"/>
      <c r="S39" s="93"/>
      <c r="T39" s="93"/>
      <c r="U39" s="93"/>
      <c r="V39" s="93"/>
      <c r="W39" s="93"/>
      <c r="X39" s="93"/>
      <c r="Y39" s="93"/>
      <c r="Z39" s="93"/>
      <c r="AA39" s="93"/>
      <c r="AB39" s="93"/>
      <c r="AC39" s="93"/>
      <c r="AD39" s="93"/>
      <c r="AE39" s="96">
        <v>32525</v>
      </c>
    </row>
    <row r="40" spans="1:31" x14ac:dyDescent="0.25">
      <c r="A40" s="90" t="s">
        <v>1709</v>
      </c>
      <c r="B40" s="93" t="s">
        <v>1710</v>
      </c>
      <c r="C40" s="93"/>
      <c r="D40" s="93"/>
      <c r="E40" s="93"/>
      <c r="F40" s="93"/>
      <c r="G40" s="93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Z40" s="93"/>
      <c r="AA40" s="93"/>
      <c r="AB40" s="93"/>
      <c r="AC40" s="93"/>
      <c r="AD40" s="93"/>
      <c r="AE40" s="96">
        <v>12746</v>
      </c>
    </row>
    <row r="41" spans="1:31" x14ac:dyDescent="0.25">
      <c r="A41" s="90" t="s">
        <v>3930</v>
      </c>
      <c r="B41" s="93" t="s">
        <v>3931</v>
      </c>
      <c r="C41" s="93"/>
      <c r="D41" s="93"/>
      <c r="E41" s="93"/>
      <c r="F41" s="93"/>
      <c r="G41" s="93"/>
      <c r="H41" s="93"/>
      <c r="I41" s="93"/>
      <c r="J41" s="93"/>
      <c r="K41" s="93"/>
      <c r="L41" s="93"/>
      <c r="M41" s="93"/>
      <c r="N41" s="93"/>
      <c r="O41" s="93"/>
      <c r="P41" s="93"/>
      <c r="Q41" s="93"/>
      <c r="R41" s="93"/>
      <c r="S41" s="93"/>
      <c r="T41" s="93"/>
      <c r="U41" s="93"/>
      <c r="V41" s="93"/>
      <c r="W41" s="93"/>
      <c r="X41" s="93"/>
      <c r="Y41" s="93"/>
      <c r="Z41" s="93"/>
      <c r="AA41" s="93"/>
      <c r="AB41" s="93"/>
      <c r="AC41" s="93"/>
      <c r="AD41" s="93"/>
      <c r="AE41" s="96">
        <v>4</v>
      </c>
    </row>
    <row r="42" spans="1:31" x14ac:dyDescent="0.25">
      <c r="A42" s="90" t="s">
        <v>3641</v>
      </c>
      <c r="B42" s="93" t="s">
        <v>3642</v>
      </c>
      <c r="C42" s="93"/>
      <c r="D42" s="93"/>
      <c r="E42" s="93"/>
      <c r="F42" s="93"/>
      <c r="G42" s="93"/>
      <c r="H42" s="93"/>
      <c r="I42" s="93"/>
      <c r="J42" s="93"/>
      <c r="K42" s="93"/>
      <c r="L42" s="93"/>
      <c r="M42" s="93"/>
      <c r="N42" s="93"/>
      <c r="O42" s="93"/>
      <c r="P42" s="93"/>
      <c r="Q42" s="93"/>
      <c r="R42" s="93"/>
      <c r="S42" s="93"/>
      <c r="T42" s="93"/>
      <c r="U42" s="93"/>
      <c r="V42" s="93"/>
      <c r="W42" s="93"/>
      <c r="X42" s="93"/>
      <c r="Y42" s="93"/>
      <c r="Z42" s="93"/>
      <c r="AA42" s="93"/>
      <c r="AB42" s="93"/>
      <c r="AC42" s="93"/>
      <c r="AD42" s="93"/>
      <c r="AE42" s="96">
        <v>1</v>
      </c>
    </row>
    <row r="43" spans="1:31" x14ac:dyDescent="0.25">
      <c r="A43" s="90" t="s">
        <v>360</v>
      </c>
      <c r="B43" s="93" t="s">
        <v>361</v>
      </c>
      <c r="C43" s="93"/>
      <c r="D43" s="93"/>
      <c r="E43" s="93"/>
      <c r="F43" s="93"/>
      <c r="G43" s="93"/>
      <c r="H43" s="93"/>
      <c r="I43" s="93"/>
      <c r="J43" s="93"/>
      <c r="K43" s="93"/>
      <c r="L43" s="93"/>
      <c r="M43" s="93"/>
      <c r="N43" s="93"/>
      <c r="O43" s="93"/>
      <c r="P43" s="93"/>
      <c r="Q43" s="93"/>
      <c r="R43" s="93"/>
      <c r="S43" s="93"/>
      <c r="T43" s="93"/>
      <c r="U43" s="93"/>
      <c r="V43" s="93"/>
      <c r="W43" s="93"/>
      <c r="X43" s="93"/>
      <c r="Y43" s="93"/>
      <c r="Z43" s="93"/>
      <c r="AA43" s="93"/>
      <c r="AB43" s="93"/>
      <c r="AC43" s="93"/>
      <c r="AD43" s="93"/>
      <c r="AE43" s="96">
        <v>379</v>
      </c>
    </row>
    <row r="44" spans="1:31" x14ac:dyDescent="0.25">
      <c r="A44" s="90" t="s">
        <v>442</v>
      </c>
      <c r="B44" s="93" t="s">
        <v>443</v>
      </c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93"/>
      <c r="N44" s="93"/>
      <c r="O44" s="93"/>
      <c r="P44" s="93"/>
      <c r="Q44" s="93"/>
      <c r="R44" s="93"/>
      <c r="S44" s="93"/>
      <c r="T44" s="93"/>
      <c r="U44" s="93"/>
      <c r="V44" s="93"/>
      <c r="W44" s="93"/>
      <c r="X44" s="93"/>
      <c r="Y44" s="93"/>
      <c r="Z44" s="93"/>
      <c r="AA44" s="93"/>
      <c r="AB44" s="93"/>
      <c r="AC44" s="93"/>
      <c r="AD44" s="93"/>
      <c r="AE44" s="96">
        <v>1000</v>
      </c>
    </row>
    <row r="45" spans="1:31" x14ac:dyDescent="0.25">
      <c r="A45" s="90" t="s">
        <v>4096</v>
      </c>
      <c r="B45" s="93" t="s">
        <v>4097</v>
      </c>
      <c r="C45" s="93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Z45" s="93"/>
      <c r="AA45" s="93"/>
      <c r="AB45" s="93"/>
      <c r="AC45" s="93"/>
      <c r="AD45" s="93"/>
      <c r="AE45" s="96">
        <v>10</v>
      </c>
    </row>
    <row r="46" spans="1:31" x14ac:dyDescent="0.25">
      <c r="A46" s="90" t="s">
        <v>444</v>
      </c>
      <c r="B46" s="93" t="s">
        <v>445</v>
      </c>
      <c r="C46" s="93"/>
      <c r="D46" s="93"/>
      <c r="E46" s="93"/>
      <c r="F46" s="93"/>
      <c r="G46" s="93"/>
      <c r="H46" s="93"/>
      <c r="I46" s="93"/>
      <c r="J46" s="93"/>
      <c r="K46" s="93"/>
      <c r="L46" s="93"/>
      <c r="M46" s="93"/>
      <c r="N46" s="93"/>
      <c r="O46" s="93"/>
      <c r="P46" s="93"/>
      <c r="Q46" s="93"/>
      <c r="R46" s="93"/>
      <c r="S46" s="93"/>
      <c r="T46" s="93"/>
      <c r="U46" s="93"/>
      <c r="V46" s="93"/>
      <c r="W46" s="93"/>
      <c r="X46" s="93"/>
      <c r="Y46" s="93"/>
      <c r="Z46" s="93"/>
      <c r="AA46" s="93"/>
      <c r="AB46" s="93"/>
      <c r="AC46" s="93"/>
      <c r="AD46" s="93"/>
      <c r="AE46" s="96">
        <v>114</v>
      </c>
    </row>
    <row r="47" spans="1:31" x14ac:dyDescent="0.25">
      <c r="A47" s="90" t="s">
        <v>749</v>
      </c>
      <c r="B47" s="93" t="s">
        <v>750</v>
      </c>
      <c r="C47" s="93"/>
      <c r="D47" s="93"/>
      <c r="E47" s="93"/>
      <c r="F47" s="93"/>
      <c r="G47" s="93"/>
      <c r="H47" s="93"/>
      <c r="I47" s="93"/>
      <c r="J47" s="93"/>
      <c r="K47" s="93"/>
      <c r="L47" s="93"/>
      <c r="M47" s="93"/>
      <c r="N47" s="93"/>
      <c r="O47" s="93"/>
      <c r="P47" s="93"/>
      <c r="Q47" s="93"/>
      <c r="R47" s="93"/>
      <c r="S47" s="93"/>
      <c r="T47" s="93"/>
      <c r="U47" s="93"/>
      <c r="V47" s="93"/>
      <c r="W47" s="93"/>
      <c r="X47" s="93"/>
      <c r="Y47" s="93"/>
      <c r="Z47" s="93"/>
      <c r="AA47" s="93"/>
      <c r="AB47" s="93"/>
      <c r="AC47" s="93"/>
      <c r="AD47" s="93"/>
      <c r="AE47" s="96">
        <v>4</v>
      </c>
    </row>
    <row r="48" spans="1:31" x14ac:dyDescent="0.25">
      <c r="A48" s="90" t="s">
        <v>76</v>
      </c>
      <c r="B48" s="93" t="s">
        <v>77</v>
      </c>
      <c r="C48" s="93"/>
      <c r="D48" s="93"/>
      <c r="E48" s="93"/>
      <c r="F48" s="93"/>
      <c r="G48" s="93"/>
      <c r="H48" s="93"/>
      <c r="I48" s="93"/>
      <c r="J48" s="93"/>
      <c r="K48" s="93"/>
      <c r="L48" s="93"/>
      <c r="M48" s="93"/>
      <c r="N48" s="93"/>
      <c r="O48" s="93"/>
      <c r="P48" s="93"/>
      <c r="Q48" s="93"/>
      <c r="R48" s="93"/>
      <c r="S48" s="93"/>
      <c r="T48" s="93"/>
      <c r="U48" s="93"/>
      <c r="V48" s="93"/>
      <c r="W48" s="93"/>
      <c r="X48" s="93"/>
      <c r="Y48" s="93"/>
      <c r="Z48" s="93"/>
      <c r="AA48" s="93"/>
      <c r="AB48" s="93"/>
      <c r="AC48" s="93"/>
      <c r="AD48" s="93"/>
      <c r="AE48" s="96">
        <v>295525</v>
      </c>
    </row>
    <row r="49" spans="1:31" x14ac:dyDescent="0.25">
      <c r="A49" s="90" t="s">
        <v>74</v>
      </c>
      <c r="B49" s="93" t="s">
        <v>75</v>
      </c>
      <c r="C49" s="93"/>
      <c r="D49" s="93"/>
      <c r="E49" s="93"/>
      <c r="F49" s="93"/>
      <c r="G49" s="93"/>
      <c r="H49" s="93"/>
      <c r="I49" s="93"/>
      <c r="J49" s="93"/>
      <c r="K49" s="93"/>
      <c r="L49" s="93"/>
      <c r="M49" s="93"/>
      <c r="N49" s="93"/>
      <c r="O49" s="93"/>
      <c r="P49" s="93"/>
      <c r="Q49" s="93"/>
      <c r="R49" s="93"/>
      <c r="S49" s="93"/>
      <c r="T49" s="93"/>
      <c r="U49" s="93"/>
      <c r="V49" s="93"/>
      <c r="W49" s="93"/>
      <c r="X49" s="93"/>
      <c r="Y49" s="93"/>
      <c r="Z49" s="93"/>
      <c r="AA49" s="93"/>
      <c r="AB49" s="93"/>
      <c r="AC49" s="93"/>
      <c r="AD49" s="93"/>
      <c r="AE49" s="96">
        <v>133460</v>
      </c>
    </row>
    <row r="50" spans="1:31" x14ac:dyDescent="0.25">
      <c r="A50" s="90" t="s">
        <v>1834</v>
      </c>
      <c r="B50" s="93" t="s">
        <v>1835</v>
      </c>
      <c r="C50" s="93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Z50" s="93"/>
      <c r="AA50" s="93"/>
      <c r="AB50" s="93"/>
      <c r="AC50" s="93"/>
      <c r="AD50" s="93"/>
      <c r="AE50" s="96">
        <v>2</v>
      </c>
    </row>
    <row r="51" spans="1:31" x14ac:dyDescent="0.25">
      <c r="A51" s="90" t="s">
        <v>1836</v>
      </c>
      <c r="B51" s="93" t="s">
        <v>1837</v>
      </c>
      <c r="C51" s="93"/>
      <c r="D51" s="93"/>
      <c r="E51" s="93"/>
      <c r="F51" s="93"/>
      <c r="G51" s="93"/>
      <c r="H51" s="93"/>
      <c r="I51" s="93"/>
      <c r="J51" s="93"/>
      <c r="K51" s="93"/>
      <c r="L51" s="93"/>
      <c r="M51" s="93"/>
      <c r="N51" s="93"/>
      <c r="O51" s="93"/>
      <c r="P51" s="93"/>
      <c r="Q51" s="93"/>
      <c r="R51" s="93"/>
      <c r="S51" s="93"/>
      <c r="T51" s="93"/>
      <c r="U51" s="93"/>
      <c r="V51" s="93"/>
      <c r="W51" s="93"/>
      <c r="X51" s="93"/>
      <c r="Y51" s="93"/>
      <c r="Z51" s="93"/>
      <c r="AA51" s="93"/>
      <c r="AB51" s="93"/>
      <c r="AC51" s="93"/>
      <c r="AD51" s="93"/>
      <c r="AE51" s="96">
        <v>250</v>
      </c>
    </row>
    <row r="52" spans="1:31" x14ac:dyDescent="0.25">
      <c r="A52" s="90" t="s">
        <v>446</v>
      </c>
      <c r="B52" s="93" t="s">
        <v>447</v>
      </c>
      <c r="C52" s="93"/>
      <c r="D52" s="93"/>
      <c r="E52" s="93"/>
      <c r="F52" s="93"/>
      <c r="G52" s="93"/>
      <c r="H52" s="93"/>
      <c r="I52" s="93"/>
      <c r="J52" s="93"/>
      <c r="K52" s="93"/>
      <c r="L52" s="93"/>
      <c r="M52" s="93"/>
      <c r="N52" s="93"/>
      <c r="O52" s="93"/>
      <c r="P52" s="93"/>
      <c r="Q52" s="93"/>
      <c r="R52" s="93"/>
      <c r="S52" s="93"/>
      <c r="T52" s="93"/>
      <c r="U52" s="93"/>
      <c r="V52" s="93"/>
      <c r="W52" s="93"/>
      <c r="X52" s="93"/>
      <c r="Y52" s="93"/>
      <c r="Z52" s="93"/>
      <c r="AA52" s="93"/>
      <c r="AB52" s="93"/>
      <c r="AC52" s="93"/>
      <c r="AD52" s="93"/>
      <c r="AE52" s="96">
        <v>123</v>
      </c>
    </row>
    <row r="53" spans="1:31" x14ac:dyDescent="0.25">
      <c r="A53" s="90" t="s">
        <v>430</v>
      </c>
      <c r="B53" s="93" t="s">
        <v>431</v>
      </c>
      <c r="C53" s="93"/>
      <c r="D53" s="93"/>
      <c r="E53" s="93"/>
      <c r="F53" s="93"/>
      <c r="G53" s="93"/>
      <c r="H53" s="93"/>
      <c r="I53" s="93"/>
      <c r="J53" s="93"/>
      <c r="K53" s="93"/>
      <c r="L53" s="93"/>
      <c r="M53" s="93"/>
      <c r="N53" s="93"/>
      <c r="O53" s="93"/>
      <c r="P53" s="93"/>
      <c r="Q53" s="93"/>
      <c r="R53" s="93"/>
      <c r="S53" s="93"/>
      <c r="T53" s="93"/>
      <c r="U53" s="93"/>
      <c r="V53" s="93"/>
      <c r="W53" s="93"/>
      <c r="X53" s="93"/>
      <c r="Y53" s="93"/>
      <c r="Z53" s="93"/>
      <c r="AA53" s="93"/>
      <c r="AB53" s="93"/>
      <c r="AC53" s="93"/>
      <c r="AD53" s="93"/>
      <c r="AE53" s="96">
        <v>792</v>
      </c>
    </row>
    <row r="54" spans="1:31" x14ac:dyDescent="0.25">
      <c r="A54" s="90" t="s">
        <v>1842</v>
      </c>
      <c r="B54" s="93" t="s">
        <v>1843</v>
      </c>
      <c r="C54" s="93"/>
      <c r="D54" s="93"/>
      <c r="E54" s="93"/>
      <c r="F54" s="93"/>
      <c r="G54" s="93"/>
      <c r="H54" s="93"/>
      <c r="I54" s="93"/>
      <c r="J54" s="93"/>
      <c r="K54" s="93"/>
      <c r="L54" s="93"/>
      <c r="M54" s="93"/>
      <c r="N54" s="93"/>
      <c r="O54" s="93"/>
      <c r="P54" s="93"/>
      <c r="Q54" s="93"/>
      <c r="R54" s="93"/>
      <c r="S54" s="93"/>
      <c r="T54" s="93"/>
      <c r="U54" s="93"/>
      <c r="V54" s="93"/>
      <c r="W54" s="93"/>
      <c r="X54" s="93"/>
      <c r="Y54" s="93"/>
      <c r="Z54" s="93"/>
      <c r="AA54" s="93"/>
      <c r="AB54" s="93"/>
      <c r="AC54" s="93"/>
      <c r="AD54" s="93"/>
      <c r="AE54" s="96">
        <v>168</v>
      </c>
    </row>
    <row r="55" spans="1:31" x14ac:dyDescent="0.25">
      <c r="A55" s="90" t="s">
        <v>16</v>
      </c>
      <c r="B55" s="100" t="s">
        <v>17</v>
      </c>
      <c r="C55" s="100"/>
      <c r="D55" s="100"/>
      <c r="E55" s="100"/>
      <c r="F55" s="100"/>
      <c r="G55" s="100"/>
      <c r="H55" s="100"/>
      <c r="I55" s="100"/>
      <c r="J55" s="100"/>
      <c r="K55" s="100"/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100"/>
      <c r="AA55" s="100"/>
      <c r="AB55" s="100"/>
      <c r="AC55" s="100"/>
      <c r="AD55" s="100"/>
      <c r="AE55" s="96">
        <v>2</v>
      </c>
    </row>
    <row r="56" spans="1:31" x14ac:dyDescent="0.25">
      <c r="A56" s="90" t="s">
        <v>19</v>
      </c>
      <c r="B56" s="100" t="s">
        <v>20</v>
      </c>
      <c r="C56" s="100"/>
      <c r="D56" s="100"/>
      <c r="E56" s="100"/>
      <c r="F56" s="100"/>
      <c r="G56" s="100"/>
      <c r="H56" s="100"/>
      <c r="I56" s="100"/>
      <c r="J56" s="100"/>
      <c r="K56" s="100"/>
      <c r="L56" s="100"/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  <c r="Y56" s="100"/>
      <c r="Z56" s="100"/>
      <c r="AA56" s="100"/>
      <c r="AB56" s="100"/>
      <c r="AC56" s="100"/>
      <c r="AD56" s="100"/>
      <c r="AE56" s="96">
        <v>107</v>
      </c>
    </row>
    <row r="57" spans="1:31" x14ac:dyDescent="0.25">
      <c r="A57" s="90" t="s">
        <v>494</v>
      </c>
      <c r="B57" s="93" t="s">
        <v>495</v>
      </c>
      <c r="C57" s="93"/>
      <c r="D57" s="93"/>
      <c r="E57" s="93"/>
      <c r="F57" s="93"/>
      <c r="G57" s="93"/>
      <c r="H57" s="93"/>
      <c r="I57" s="93"/>
      <c r="J57" s="93"/>
      <c r="K57" s="93"/>
      <c r="L57" s="93"/>
      <c r="M57" s="93"/>
      <c r="N57" s="93"/>
      <c r="O57" s="93"/>
      <c r="P57" s="93"/>
      <c r="Q57" s="93"/>
      <c r="R57" s="93"/>
      <c r="S57" s="93"/>
      <c r="T57" s="93"/>
      <c r="U57" s="93"/>
      <c r="V57" s="93"/>
      <c r="W57" s="93"/>
      <c r="X57" s="93"/>
      <c r="Y57" s="93"/>
      <c r="Z57" s="93"/>
      <c r="AA57" s="93"/>
      <c r="AB57" s="93"/>
      <c r="AC57" s="93"/>
      <c r="AD57" s="93"/>
      <c r="AE57" s="96">
        <v>1746</v>
      </c>
    </row>
    <row r="58" spans="1:31" x14ac:dyDescent="0.25">
      <c r="A58" s="90" t="s">
        <v>4098</v>
      </c>
      <c r="B58" s="93" t="s">
        <v>4099</v>
      </c>
      <c r="C58" s="93"/>
      <c r="D58" s="93"/>
      <c r="E58" s="93"/>
      <c r="F58" s="93"/>
      <c r="G58" s="93"/>
      <c r="H58" s="93"/>
      <c r="I58" s="93"/>
      <c r="J58" s="93"/>
      <c r="K58" s="93"/>
      <c r="L58" s="93"/>
      <c r="M58" s="93"/>
      <c r="N58" s="93"/>
      <c r="O58" s="93"/>
      <c r="P58" s="93"/>
      <c r="Q58" s="93"/>
      <c r="R58" s="93"/>
      <c r="S58" s="93"/>
      <c r="T58" s="93"/>
      <c r="U58" s="93"/>
      <c r="V58" s="93"/>
      <c r="W58" s="93"/>
      <c r="X58" s="93"/>
      <c r="Y58" s="93"/>
      <c r="Z58" s="93"/>
      <c r="AA58" s="93"/>
      <c r="AB58" s="93"/>
      <c r="AC58" s="93"/>
      <c r="AD58" s="93"/>
      <c r="AE58" s="96">
        <v>5</v>
      </c>
    </row>
    <row r="59" spans="1:31" x14ac:dyDescent="0.25">
      <c r="A59" s="90" t="s">
        <v>3654</v>
      </c>
      <c r="B59" s="93" t="s">
        <v>3655</v>
      </c>
      <c r="C59" s="93"/>
      <c r="D59" s="93"/>
      <c r="E59" s="93"/>
      <c r="F59" s="93"/>
      <c r="G59" s="93"/>
      <c r="H59" s="93"/>
      <c r="I59" s="93"/>
      <c r="J59" s="93"/>
      <c r="K59" s="93"/>
      <c r="L59" s="93"/>
      <c r="M59" s="93"/>
      <c r="N59" s="93"/>
      <c r="O59" s="93"/>
      <c r="P59" s="93"/>
      <c r="Q59" s="93"/>
      <c r="R59" s="93"/>
      <c r="S59" s="93"/>
      <c r="T59" s="93"/>
      <c r="U59" s="93"/>
      <c r="V59" s="93"/>
      <c r="W59" s="93"/>
      <c r="X59" s="93"/>
      <c r="Y59" s="93"/>
      <c r="Z59" s="93"/>
      <c r="AA59" s="93"/>
      <c r="AB59" s="93"/>
      <c r="AC59" s="93"/>
      <c r="AD59" s="93"/>
      <c r="AE59" s="96">
        <v>1</v>
      </c>
    </row>
    <row r="60" spans="1:31" x14ac:dyDescent="0.25">
      <c r="A60" s="90" t="s">
        <v>426</v>
      </c>
      <c r="B60" s="93" t="s">
        <v>427</v>
      </c>
      <c r="C60" s="93"/>
      <c r="D60" s="93"/>
      <c r="E60" s="93"/>
      <c r="F60" s="93"/>
      <c r="G60" s="93"/>
      <c r="H60" s="93"/>
      <c r="I60" s="93"/>
      <c r="J60" s="93"/>
      <c r="K60" s="93"/>
      <c r="L60" s="93"/>
      <c r="M60" s="93"/>
      <c r="N60" s="93"/>
      <c r="O60" s="93"/>
      <c r="P60" s="93"/>
      <c r="Q60" s="93"/>
      <c r="R60" s="93"/>
      <c r="S60" s="93"/>
      <c r="T60" s="93"/>
      <c r="U60" s="93"/>
      <c r="V60" s="93"/>
      <c r="W60" s="93"/>
      <c r="X60" s="93"/>
      <c r="Y60" s="93"/>
      <c r="Z60" s="93"/>
      <c r="AA60" s="93"/>
      <c r="AB60" s="93"/>
      <c r="AC60" s="93"/>
      <c r="AD60" s="93"/>
      <c r="AE60" s="96">
        <v>130000</v>
      </c>
    </row>
    <row r="61" spans="1:31" x14ac:dyDescent="0.25">
      <c r="A61" s="90" t="s">
        <v>144</v>
      </c>
      <c r="B61" s="93" t="s">
        <v>145</v>
      </c>
      <c r="C61" s="93"/>
      <c r="D61" s="93"/>
      <c r="E61" s="93"/>
      <c r="F61" s="93"/>
      <c r="G61" s="93"/>
      <c r="H61" s="93"/>
      <c r="I61" s="93"/>
      <c r="J61" s="93"/>
      <c r="K61" s="93"/>
      <c r="L61" s="93"/>
      <c r="M61" s="93"/>
      <c r="N61" s="93"/>
      <c r="O61" s="93"/>
      <c r="P61" s="93"/>
      <c r="Q61" s="93"/>
      <c r="R61" s="93"/>
      <c r="S61" s="93"/>
      <c r="T61" s="93"/>
      <c r="U61" s="93"/>
      <c r="V61" s="93"/>
      <c r="W61" s="93"/>
      <c r="X61" s="93"/>
      <c r="Y61" s="93"/>
      <c r="Z61" s="93"/>
      <c r="AA61" s="93"/>
      <c r="AB61" s="93"/>
      <c r="AC61" s="93"/>
      <c r="AD61" s="93"/>
      <c r="AE61" s="96">
        <v>24035</v>
      </c>
    </row>
    <row r="62" spans="1:31" x14ac:dyDescent="0.25">
      <c r="A62" s="90" t="s">
        <v>24</v>
      </c>
      <c r="B62" s="93" t="s">
        <v>25</v>
      </c>
      <c r="C62" s="93"/>
      <c r="D62" s="93"/>
      <c r="E62" s="93"/>
      <c r="F62" s="93"/>
      <c r="G62" s="93"/>
      <c r="H62" s="93"/>
      <c r="I62" s="93"/>
      <c r="J62" s="93"/>
      <c r="K62" s="93"/>
      <c r="L62" s="93"/>
      <c r="M62" s="93"/>
      <c r="N62" s="93"/>
      <c r="O62" s="93"/>
      <c r="P62" s="93"/>
      <c r="Q62" s="93"/>
      <c r="R62" s="93"/>
      <c r="S62" s="93"/>
      <c r="T62" s="93"/>
      <c r="U62" s="93"/>
      <c r="V62" s="93"/>
      <c r="W62" s="93"/>
      <c r="X62" s="93"/>
      <c r="Y62" s="93"/>
      <c r="Z62" s="93"/>
      <c r="AA62" s="93"/>
      <c r="AB62" s="93"/>
      <c r="AC62" s="93"/>
      <c r="AD62" s="93"/>
      <c r="AE62" s="96">
        <v>39664</v>
      </c>
    </row>
    <row r="63" spans="1:31" x14ac:dyDescent="0.25">
      <c r="A63" s="90" t="s">
        <v>26</v>
      </c>
      <c r="B63" s="93" t="s">
        <v>27</v>
      </c>
      <c r="C63" s="93"/>
      <c r="D63" s="93"/>
      <c r="E63" s="93"/>
      <c r="F63" s="93"/>
      <c r="G63" s="93"/>
      <c r="H63" s="93"/>
      <c r="I63" s="93"/>
      <c r="J63" s="93"/>
      <c r="K63" s="93"/>
      <c r="L63" s="93"/>
      <c r="M63" s="93"/>
      <c r="N63" s="93"/>
      <c r="O63" s="93"/>
      <c r="P63" s="93"/>
      <c r="Q63" s="93"/>
      <c r="R63" s="93"/>
      <c r="S63" s="93"/>
      <c r="T63" s="93"/>
      <c r="U63" s="93"/>
      <c r="V63" s="93"/>
      <c r="W63" s="93"/>
      <c r="X63" s="93"/>
      <c r="Y63" s="93"/>
      <c r="Z63" s="93"/>
      <c r="AA63" s="93"/>
      <c r="AB63" s="93"/>
      <c r="AC63" s="93"/>
      <c r="AD63" s="93"/>
      <c r="AE63" s="96">
        <v>11519</v>
      </c>
    </row>
    <row r="64" spans="1:31" x14ac:dyDescent="0.25">
      <c r="A64" s="90" t="s">
        <v>1227</v>
      </c>
      <c r="B64" s="93" t="s">
        <v>1228</v>
      </c>
      <c r="C64" s="93"/>
      <c r="D64" s="93"/>
      <c r="E64" s="93"/>
      <c r="F64" s="93"/>
      <c r="G64" s="93"/>
      <c r="H64" s="93"/>
      <c r="I64" s="93"/>
      <c r="J64" s="93"/>
      <c r="K64" s="93"/>
      <c r="L64" s="93"/>
      <c r="M64" s="93"/>
      <c r="N64" s="93"/>
      <c r="O64" s="93"/>
      <c r="P64" s="93"/>
      <c r="Q64" s="93"/>
      <c r="R64" s="93"/>
      <c r="S64" s="93"/>
      <c r="T64" s="93"/>
      <c r="U64" s="93"/>
      <c r="V64" s="93"/>
      <c r="W64" s="93"/>
      <c r="X64" s="93"/>
      <c r="Y64" s="93"/>
      <c r="Z64" s="93"/>
      <c r="AA64" s="93"/>
      <c r="AB64" s="93"/>
      <c r="AC64" s="93"/>
      <c r="AD64" s="93"/>
      <c r="AE64" s="96">
        <v>1</v>
      </c>
    </row>
    <row r="65" spans="1:31" x14ac:dyDescent="0.25">
      <c r="A65" s="90" t="s">
        <v>450</v>
      </c>
      <c r="B65" s="93" t="s">
        <v>451</v>
      </c>
      <c r="C65" s="93"/>
      <c r="D65" s="93"/>
      <c r="E65" s="93"/>
      <c r="F65" s="93"/>
      <c r="G65" s="93"/>
      <c r="H65" s="93"/>
      <c r="I65" s="93"/>
      <c r="J65" s="93"/>
      <c r="K65" s="93"/>
      <c r="L65" s="93"/>
      <c r="M65" s="93"/>
      <c r="N65" s="93"/>
      <c r="O65" s="93"/>
      <c r="P65" s="93"/>
      <c r="Q65" s="93"/>
      <c r="R65" s="93"/>
      <c r="S65" s="93"/>
      <c r="T65" s="93"/>
      <c r="U65" s="93"/>
      <c r="V65" s="93"/>
      <c r="W65" s="93"/>
      <c r="X65" s="93"/>
      <c r="Y65" s="93"/>
      <c r="Z65" s="93"/>
      <c r="AA65" s="93"/>
      <c r="AB65" s="93"/>
      <c r="AC65" s="93"/>
      <c r="AD65" s="93"/>
      <c r="AE65" s="96">
        <v>75</v>
      </c>
    </row>
    <row r="66" spans="1:31" x14ac:dyDescent="0.25">
      <c r="A66" s="90" t="s">
        <v>452</v>
      </c>
      <c r="B66" s="93" t="s">
        <v>453</v>
      </c>
      <c r="C66" s="93"/>
      <c r="D66" s="93"/>
      <c r="E66" s="93"/>
      <c r="F66" s="93"/>
      <c r="G66" s="93"/>
      <c r="H66" s="93"/>
      <c r="I66" s="93"/>
      <c r="J66" s="93"/>
      <c r="K66" s="93"/>
      <c r="L66" s="93"/>
      <c r="M66" s="93"/>
      <c r="N66" s="93"/>
      <c r="O66" s="93"/>
      <c r="P66" s="93"/>
      <c r="Q66" s="93"/>
      <c r="R66" s="93"/>
      <c r="S66" s="93"/>
      <c r="T66" s="93"/>
      <c r="U66" s="93"/>
      <c r="V66" s="93"/>
      <c r="W66" s="93"/>
      <c r="X66" s="93"/>
      <c r="Y66" s="93"/>
      <c r="Z66" s="93"/>
      <c r="AA66" s="93"/>
      <c r="AB66" s="93"/>
      <c r="AC66" s="93"/>
      <c r="AD66" s="93"/>
      <c r="AE66" s="96">
        <v>70</v>
      </c>
    </row>
    <row r="67" spans="1:31" x14ac:dyDescent="0.25">
      <c r="A67" s="90" t="s">
        <v>448</v>
      </c>
      <c r="B67" s="93" t="s">
        <v>449</v>
      </c>
      <c r="C67" s="93"/>
      <c r="D67" s="93"/>
      <c r="E67" s="93"/>
      <c r="F67" s="93"/>
      <c r="G67" s="93"/>
      <c r="H67" s="93"/>
      <c r="I67" s="93"/>
      <c r="J67" s="93"/>
      <c r="K67" s="93"/>
      <c r="L67" s="93"/>
      <c r="M67" s="93"/>
      <c r="N67" s="93"/>
      <c r="O67" s="93"/>
      <c r="P67" s="93"/>
      <c r="Q67" s="93"/>
      <c r="R67" s="93"/>
      <c r="S67" s="93"/>
      <c r="T67" s="93"/>
      <c r="U67" s="93"/>
      <c r="V67" s="93"/>
      <c r="W67" s="93"/>
      <c r="X67" s="93"/>
      <c r="Y67" s="93"/>
      <c r="Z67" s="93"/>
      <c r="AA67" s="93"/>
      <c r="AB67" s="93"/>
      <c r="AC67" s="93"/>
      <c r="AD67" s="93"/>
      <c r="AE67" s="96">
        <v>10</v>
      </c>
    </row>
    <row r="68" spans="1:31" x14ac:dyDescent="0.25">
      <c r="A68" s="90" t="s">
        <v>454</v>
      </c>
      <c r="B68" s="93" t="s">
        <v>455</v>
      </c>
      <c r="C68" s="93"/>
      <c r="D68" s="93"/>
      <c r="E68" s="93"/>
      <c r="F68" s="93"/>
      <c r="G68" s="93"/>
      <c r="H68" s="93"/>
      <c r="I68" s="93"/>
      <c r="J68" s="93"/>
      <c r="K68" s="93"/>
      <c r="L68" s="93"/>
      <c r="M68" s="93"/>
      <c r="N68" s="93"/>
      <c r="O68" s="93"/>
      <c r="P68" s="93"/>
      <c r="Q68" s="93"/>
      <c r="R68" s="93"/>
      <c r="S68" s="93"/>
      <c r="T68" s="93"/>
      <c r="U68" s="93"/>
      <c r="V68" s="93"/>
      <c r="W68" s="93"/>
      <c r="X68" s="93"/>
      <c r="Y68" s="93"/>
      <c r="Z68" s="93"/>
      <c r="AA68" s="93"/>
      <c r="AB68" s="93"/>
      <c r="AC68" s="93"/>
      <c r="AD68" s="93"/>
      <c r="AE68" s="96">
        <v>9288</v>
      </c>
    </row>
    <row r="69" spans="1:31" x14ac:dyDescent="0.25">
      <c r="A69" s="90" t="s">
        <v>29</v>
      </c>
      <c r="B69" s="93" t="s">
        <v>30</v>
      </c>
      <c r="C69" s="93"/>
      <c r="D69" s="93"/>
      <c r="E69" s="93"/>
      <c r="F69" s="93"/>
      <c r="G69" s="93"/>
      <c r="H69" s="93"/>
      <c r="I69" s="93"/>
      <c r="J69" s="93"/>
      <c r="K69" s="93"/>
      <c r="L69" s="93"/>
      <c r="M69" s="93"/>
      <c r="N69" s="93"/>
      <c r="O69" s="93"/>
      <c r="P69" s="93"/>
      <c r="Q69" s="93"/>
      <c r="R69" s="93"/>
      <c r="S69" s="93"/>
      <c r="T69" s="93"/>
      <c r="U69" s="93"/>
      <c r="V69" s="93"/>
      <c r="W69" s="93"/>
      <c r="X69" s="93"/>
      <c r="Y69" s="93"/>
      <c r="Z69" s="93"/>
      <c r="AA69" s="93"/>
      <c r="AB69" s="93"/>
      <c r="AC69" s="93"/>
      <c r="AD69" s="93"/>
      <c r="AE69" s="96">
        <v>73</v>
      </c>
    </row>
    <row r="70" spans="1:31" x14ac:dyDescent="0.25">
      <c r="A70" s="90" t="s">
        <v>428</v>
      </c>
      <c r="B70" s="93" t="s">
        <v>3863</v>
      </c>
      <c r="C70" s="93"/>
      <c r="D70" s="93"/>
      <c r="E70" s="93"/>
      <c r="F70" s="93"/>
      <c r="G70" s="93"/>
      <c r="H70" s="93"/>
      <c r="I70" s="93"/>
      <c r="J70" s="93"/>
      <c r="K70" s="93"/>
      <c r="L70" s="93"/>
      <c r="M70" s="93"/>
      <c r="N70" s="93"/>
      <c r="O70" s="93"/>
      <c r="P70" s="93"/>
      <c r="Q70" s="93"/>
      <c r="R70" s="93"/>
      <c r="S70" s="93"/>
      <c r="T70" s="93"/>
      <c r="U70" s="93"/>
      <c r="V70" s="93"/>
      <c r="W70" s="93"/>
      <c r="X70" s="93"/>
      <c r="Y70" s="93"/>
      <c r="Z70" s="93"/>
      <c r="AA70" s="93"/>
      <c r="AB70" s="93"/>
      <c r="AC70" s="93"/>
      <c r="AD70" s="93"/>
      <c r="AE70" s="96">
        <v>478</v>
      </c>
    </row>
    <row r="71" spans="1:31" x14ac:dyDescent="0.25">
      <c r="A71" s="90" t="s">
        <v>1972</v>
      </c>
      <c r="B71" s="93" t="s">
        <v>1973</v>
      </c>
      <c r="C71" s="93"/>
      <c r="D71" s="93"/>
      <c r="E71" s="93"/>
      <c r="F71" s="93"/>
      <c r="G71" s="93"/>
      <c r="H71" s="93"/>
      <c r="I71" s="93"/>
      <c r="J71" s="93"/>
      <c r="K71" s="93"/>
      <c r="L71" s="93"/>
      <c r="M71" s="93"/>
      <c r="N71" s="93"/>
      <c r="O71" s="93"/>
      <c r="P71" s="93"/>
      <c r="Q71" s="93"/>
      <c r="R71" s="93"/>
      <c r="S71" s="93"/>
      <c r="T71" s="93"/>
      <c r="U71" s="93"/>
      <c r="V71" s="93"/>
      <c r="W71" s="93"/>
      <c r="X71" s="93"/>
      <c r="Y71" s="93"/>
      <c r="Z71" s="93"/>
      <c r="AA71" s="93"/>
      <c r="AB71" s="93"/>
      <c r="AC71" s="93"/>
      <c r="AD71" s="93"/>
      <c r="AE71" s="96">
        <v>58</v>
      </c>
    </row>
    <row r="72" spans="1:31" x14ac:dyDescent="0.25">
      <c r="A72" s="90" t="s">
        <v>334</v>
      </c>
      <c r="B72" s="93" t="s">
        <v>335</v>
      </c>
      <c r="C72" s="93"/>
      <c r="D72" s="93"/>
      <c r="E72" s="93"/>
      <c r="F72" s="93"/>
      <c r="G72" s="93"/>
      <c r="H72" s="93"/>
      <c r="I72" s="93"/>
      <c r="J72" s="93"/>
      <c r="K72" s="93"/>
      <c r="L72" s="93"/>
      <c r="M72" s="93"/>
      <c r="N72" s="93"/>
      <c r="O72" s="93"/>
      <c r="P72" s="93"/>
      <c r="Q72" s="93"/>
      <c r="R72" s="93"/>
      <c r="S72" s="93"/>
      <c r="T72" s="93"/>
      <c r="U72" s="93"/>
      <c r="V72" s="93"/>
      <c r="W72" s="93"/>
      <c r="X72" s="93"/>
      <c r="Y72" s="93"/>
      <c r="Z72" s="93"/>
      <c r="AA72" s="93"/>
      <c r="AB72" s="93"/>
      <c r="AC72" s="93"/>
      <c r="AD72" s="93"/>
      <c r="AE72" s="96">
        <v>2605</v>
      </c>
    </row>
    <row r="73" spans="1:31" x14ac:dyDescent="0.25">
      <c r="A73" s="90" t="s">
        <v>104</v>
      </c>
      <c r="B73" s="93" t="s">
        <v>4041</v>
      </c>
      <c r="C73" s="93"/>
      <c r="D73" s="93"/>
      <c r="E73" s="93"/>
      <c r="F73" s="93"/>
      <c r="G73" s="93"/>
      <c r="H73" s="93"/>
      <c r="I73" s="93"/>
      <c r="J73" s="93"/>
      <c r="K73" s="93"/>
      <c r="L73" s="93"/>
      <c r="M73" s="93"/>
      <c r="N73" s="93"/>
      <c r="O73" s="93"/>
      <c r="P73" s="93"/>
      <c r="Q73" s="93"/>
      <c r="R73" s="93"/>
      <c r="S73" s="93"/>
      <c r="T73" s="93"/>
      <c r="U73" s="93"/>
      <c r="V73" s="93"/>
      <c r="W73" s="93"/>
      <c r="X73" s="93"/>
      <c r="Y73" s="93"/>
      <c r="Z73" s="93"/>
      <c r="AA73" s="93"/>
      <c r="AB73" s="93"/>
      <c r="AC73" s="93"/>
      <c r="AD73" s="93"/>
      <c r="AE73" s="96">
        <v>6826</v>
      </c>
    </row>
    <row r="74" spans="1:31" x14ac:dyDescent="0.25">
      <c r="A74" s="90" t="s">
        <v>3668</v>
      </c>
      <c r="B74" s="93" t="s">
        <v>3669</v>
      </c>
      <c r="C74" s="93"/>
      <c r="D74" s="93"/>
      <c r="E74" s="93"/>
      <c r="F74" s="93"/>
      <c r="G74" s="93"/>
      <c r="H74" s="93"/>
      <c r="I74" s="93"/>
      <c r="J74" s="93"/>
      <c r="K74" s="93"/>
      <c r="L74" s="93"/>
      <c r="M74" s="93"/>
      <c r="N74" s="93"/>
      <c r="O74" s="93"/>
      <c r="P74" s="93"/>
      <c r="Q74" s="93"/>
      <c r="R74" s="93"/>
      <c r="S74" s="93"/>
      <c r="T74" s="93"/>
      <c r="U74" s="93"/>
      <c r="V74" s="93"/>
      <c r="W74" s="93"/>
      <c r="X74" s="93"/>
      <c r="Y74" s="93"/>
      <c r="Z74" s="93"/>
      <c r="AA74" s="93"/>
      <c r="AB74" s="93"/>
      <c r="AC74" s="93"/>
      <c r="AD74" s="93"/>
      <c r="AE74" s="96">
        <v>12000</v>
      </c>
    </row>
    <row r="75" spans="1:31" x14ac:dyDescent="0.25">
      <c r="A75" s="90" t="s">
        <v>2013</v>
      </c>
      <c r="B75" s="93" t="s">
        <v>2014</v>
      </c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B75" s="93"/>
      <c r="AC75" s="93"/>
      <c r="AD75" s="93"/>
      <c r="AE75" s="96">
        <v>92</v>
      </c>
    </row>
    <row r="76" spans="1:31" x14ac:dyDescent="0.25">
      <c r="A76" s="90" t="s">
        <v>3801</v>
      </c>
      <c r="B76" s="93" t="s">
        <v>3802</v>
      </c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B76" s="93"/>
      <c r="AC76" s="93"/>
      <c r="AD76" s="93"/>
      <c r="AE76" s="96">
        <v>331</v>
      </c>
    </row>
    <row r="77" spans="1:31" x14ac:dyDescent="0.25">
      <c r="A77" s="90" t="s">
        <v>3803</v>
      </c>
      <c r="B77" s="93" t="s">
        <v>3804</v>
      </c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B77" s="93"/>
      <c r="AC77" s="93"/>
      <c r="AD77" s="93"/>
      <c r="AE77" s="96">
        <v>5</v>
      </c>
    </row>
    <row r="78" spans="1:31" x14ac:dyDescent="0.25">
      <c r="A78" s="90" t="s">
        <v>338</v>
      </c>
      <c r="B78" s="93" t="s">
        <v>339</v>
      </c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B78" s="93"/>
      <c r="AC78" s="93"/>
      <c r="AD78" s="93"/>
      <c r="AE78" s="96">
        <v>1322</v>
      </c>
    </row>
    <row r="79" spans="1:31" x14ac:dyDescent="0.25">
      <c r="A79" s="90" t="s">
        <v>4100</v>
      </c>
      <c r="B79" s="93" t="s">
        <v>4101</v>
      </c>
      <c r="C79" s="93"/>
      <c r="D79" s="93"/>
      <c r="E79" s="93"/>
      <c r="F79" s="93"/>
      <c r="G79" s="93"/>
      <c r="H79" s="93"/>
      <c r="I79" s="93"/>
      <c r="J79" s="93"/>
      <c r="K79" s="93"/>
      <c r="L79" s="93"/>
      <c r="M79" s="93"/>
      <c r="N79" s="93"/>
      <c r="O79" s="93"/>
      <c r="P79" s="93"/>
      <c r="Q79" s="93"/>
      <c r="R79" s="93"/>
      <c r="S79" s="93"/>
      <c r="T79" s="93"/>
      <c r="U79" s="93"/>
      <c r="V79" s="93"/>
      <c r="W79" s="93"/>
      <c r="X79" s="93"/>
      <c r="Y79" s="93"/>
      <c r="Z79" s="93"/>
      <c r="AA79" s="93"/>
      <c r="AB79" s="93"/>
      <c r="AC79" s="93"/>
      <c r="AD79" s="93"/>
      <c r="AE79" s="96">
        <v>3</v>
      </c>
    </row>
    <row r="80" spans="1:31" x14ac:dyDescent="0.25">
      <c r="A80" s="90" t="s">
        <v>4102</v>
      </c>
      <c r="B80" s="93" t="s">
        <v>4103</v>
      </c>
      <c r="C80" s="93"/>
      <c r="D80" s="93"/>
      <c r="E80" s="93"/>
      <c r="F80" s="93"/>
      <c r="G80" s="93"/>
      <c r="H80" s="93"/>
      <c r="I80" s="93"/>
      <c r="J80" s="93"/>
      <c r="K80" s="93"/>
      <c r="L80" s="93"/>
      <c r="M80" s="93"/>
      <c r="N80" s="93"/>
      <c r="O80" s="93"/>
      <c r="P80" s="93"/>
      <c r="Q80" s="93"/>
      <c r="R80" s="93"/>
      <c r="S80" s="93"/>
      <c r="T80" s="93"/>
      <c r="U80" s="93"/>
      <c r="V80" s="93"/>
      <c r="W80" s="93"/>
      <c r="X80" s="93"/>
      <c r="Y80" s="93"/>
      <c r="Z80" s="93"/>
      <c r="AA80" s="93"/>
      <c r="AB80" s="93"/>
      <c r="AC80" s="93"/>
      <c r="AD80" s="93"/>
      <c r="AE80" s="96">
        <v>5</v>
      </c>
    </row>
    <row r="81" spans="1:31" x14ac:dyDescent="0.25">
      <c r="A81" s="90" t="s">
        <v>4104</v>
      </c>
      <c r="B81" s="93" t="s">
        <v>4105</v>
      </c>
      <c r="C81" s="93"/>
      <c r="D81" s="93"/>
      <c r="E81" s="93"/>
      <c r="F81" s="93"/>
      <c r="G81" s="93"/>
      <c r="H81" s="93"/>
      <c r="I81" s="93"/>
      <c r="J81" s="93"/>
      <c r="K81" s="93"/>
      <c r="L81" s="93"/>
      <c r="M81" s="93"/>
      <c r="N81" s="93"/>
      <c r="O81" s="93"/>
      <c r="P81" s="93"/>
      <c r="Q81" s="93"/>
      <c r="R81" s="93"/>
      <c r="S81" s="93"/>
      <c r="T81" s="93"/>
      <c r="U81" s="93"/>
      <c r="V81" s="93"/>
      <c r="W81" s="93"/>
      <c r="X81" s="93"/>
      <c r="Y81" s="93"/>
      <c r="Z81" s="93"/>
      <c r="AA81" s="93"/>
      <c r="AB81" s="93"/>
      <c r="AC81" s="93"/>
      <c r="AD81" s="93"/>
      <c r="AE81" s="96">
        <v>3</v>
      </c>
    </row>
    <row r="82" spans="1:31" x14ac:dyDescent="0.25">
      <c r="A82" s="90" t="s">
        <v>4106</v>
      </c>
      <c r="B82" s="93" t="s">
        <v>4107</v>
      </c>
      <c r="C82" s="93"/>
      <c r="D82" s="93"/>
      <c r="E82" s="93"/>
      <c r="F82" s="93"/>
      <c r="G82" s="93"/>
      <c r="H82" s="93"/>
      <c r="I82" s="93"/>
      <c r="J82" s="93"/>
      <c r="K82" s="93"/>
      <c r="L82" s="93"/>
      <c r="M82" s="93"/>
      <c r="N82" s="93"/>
      <c r="O82" s="93"/>
      <c r="P82" s="93"/>
      <c r="Q82" s="93"/>
      <c r="R82" s="93"/>
      <c r="S82" s="93"/>
      <c r="T82" s="93"/>
      <c r="U82" s="93"/>
      <c r="V82" s="93"/>
      <c r="W82" s="93"/>
      <c r="X82" s="93"/>
      <c r="Y82" s="93"/>
      <c r="Z82" s="93"/>
      <c r="AA82" s="93"/>
      <c r="AB82" s="93"/>
      <c r="AC82" s="93"/>
      <c r="AD82" s="93"/>
      <c r="AE82" s="96">
        <v>3</v>
      </c>
    </row>
    <row r="83" spans="1:31" x14ac:dyDescent="0.25">
      <c r="A83" s="90" t="s">
        <v>919</v>
      </c>
      <c r="B83" s="93" t="s">
        <v>920</v>
      </c>
      <c r="C83" s="93"/>
      <c r="D83" s="93"/>
      <c r="E83" s="93"/>
      <c r="F83" s="93"/>
      <c r="G83" s="93"/>
      <c r="H83" s="93"/>
      <c r="I83" s="93"/>
      <c r="J83" s="93"/>
      <c r="K83" s="93"/>
      <c r="L83" s="93"/>
      <c r="M83" s="93"/>
      <c r="N83" s="93"/>
      <c r="O83" s="93"/>
      <c r="P83" s="93"/>
      <c r="Q83" s="93"/>
      <c r="R83" s="93"/>
      <c r="S83" s="93"/>
      <c r="T83" s="93"/>
      <c r="U83" s="93"/>
      <c r="V83" s="93"/>
      <c r="W83" s="93"/>
      <c r="X83" s="93"/>
      <c r="Y83" s="93"/>
      <c r="Z83" s="93"/>
      <c r="AA83" s="93"/>
      <c r="AB83" s="93"/>
      <c r="AC83" s="93"/>
      <c r="AD83" s="93"/>
      <c r="AE83" s="96">
        <v>354</v>
      </c>
    </row>
    <row r="84" spans="1:31" x14ac:dyDescent="0.25">
      <c r="A84" s="90" t="s">
        <v>81</v>
      </c>
      <c r="B84" s="93" t="s">
        <v>82</v>
      </c>
      <c r="C84" s="93"/>
      <c r="D84" s="93"/>
      <c r="E84" s="93"/>
      <c r="F84" s="93"/>
      <c r="G84" s="93"/>
      <c r="H84" s="93"/>
      <c r="I84" s="93"/>
      <c r="J84" s="93"/>
      <c r="K84" s="93"/>
      <c r="L84" s="93"/>
      <c r="M84" s="93"/>
      <c r="N84" s="93"/>
      <c r="O84" s="93"/>
      <c r="P84" s="93"/>
      <c r="Q84" s="93"/>
      <c r="R84" s="93"/>
      <c r="S84" s="93"/>
      <c r="T84" s="93"/>
      <c r="U84" s="93"/>
      <c r="V84" s="93"/>
      <c r="W84" s="93"/>
      <c r="X84" s="93"/>
      <c r="Y84" s="93"/>
      <c r="Z84" s="93"/>
      <c r="AA84" s="93"/>
      <c r="AB84" s="93"/>
      <c r="AC84" s="93"/>
      <c r="AD84" s="93"/>
      <c r="AE84" s="96">
        <v>2640</v>
      </c>
    </row>
    <row r="85" spans="1:31" x14ac:dyDescent="0.25">
      <c r="A85" s="90" t="s">
        <v>120</v>
      </c>
      <c r="B85" s="93" t="s">
        <v>121</v>
      </c>
      <c r="C85" s="93"/>
      <c r="D85" s="93"/>
      <c r="E85" s="93"/>
      <c r="F85" s="93"/>
      <c r="G85" s="93"/>
      <c r="H85" s="93"/>
      <c r="I85" s="93"/>
      <c r="J85" s="93"/>
      <c r="K85" s="93"/>
      <c r="L85" s="93"/>
      <c r="M85" s="93"/>
      <c r="N85" s="93"/>
      <c r="O85" s="93"/>
      <c r="P85" s="93"/>
      <c r="Q85" s="93"/>
      <c r="R85" s="93"/>
      <c r="S85" s="93"/>
      <c r="T85" s="93"/>
      <c r="U85" s="93"/>
      <c r="V85" s="93"/>
      <c r="W85" s="93"/>
      <c r="X85" s="93"/>
      <c r="Y85" s="93"/>
      <c r="Z85" s="93"/>
      <c r="AA85" s="93"/>
      <c r="AB85" s="93"/>
      <c r="AC85" s="93"/>
      <c r="AD85" s="93"/>
      <c r="AE85" s="96">
        <v>27359</v>
      </c>
    </row>
    <row r="86" spans="1:31" x14ac:dyDescent="0.25">
      <c r="A86" s="90" t="s">
        <v>84</v>
      </c>
      <c r="B86" s="93" t="s">
        <v>85</v>
      </c>
      <c r="C86" s="93"/>
      <c r="D86" s="93"/>
      <c r="E86" s="93"/>
      <c r="F86" s="93"/>
      <c r="G86" s="93"/>
      <c r="H86" s="93"/>
      <c r="I86" s="93"/>
      <c r="J86" s="93"/>
      <c r="K86" s="93"/>
      <c r="L86" s="93"/>
      <c r="M86" s="93"/>
      <c r="N86" s="93"/>
      <c r="O86" s="93"/>
      <c r="P86" s="93"/>
      <c r="Q86" s="93"/>
      <c r="R86" s="93"/>
      <c r="S86" s="93"/>
      <c r="T86" s="93"/>
      <c r="U86" s="93"/>
      <c r="V86" s="93"/>
      <c r="W86" s="93"/>
      <c r="X86" s="93"/>
      <c r="Y86" s="93"/>
      <c r="Z86" s="93"/>
      <c r="AA86" s="93"/>
      <c r="AB86" s="93"/>
      <c r="AC86" s="93"/>
      <c r="AD86" s="93"/>
      <c r="AE86" s="96">
        <v>28</v>
      </c>
    </row>
    <row r="87" spans="1:31" x14ac:dyDescent="0.25">
      <c r="A87" s="90" t="s">
        <v>141</v>
      </c>
      <c r="B87" s="93" t="s">
        <v>146</v>
      </c>
      <c r="C87" s="93"/>
      <c r="D87" s="93"/>
      <c r="E87" s="93"/>
      <c r="F87" s="93"/>
      <c r="G87" s="93"/>
      <c r="H87" s="93"/>
      <c r="I87" s="93"/>
      <c r="J87" s="93"/>
      <c r="K87" s="93"/>
      <c r="L87" s="93"/>
      <c r="M87" s="93"/>
      <c r="N87" s="93"/>
      <c r="O87" s="93"/>
      <c r="P87" s="93"/>
      <c r="Q87" s="93"/>
      <c r="R87" s="93"/>
      <c r="S87" s="93"/>
      <c r="T87" s="93"/>
      <c r="U87" s="93"/>
      <c r="V87" s="93"/>
      <c r="W87" s="93"/>
      <c r="X87" s="93"/>
      <c r="Y87" s="93"/>
      <c r="Z87" s="93"/>
      <c r="AA87" s="93"/>
      <c r="AB87" s="93"/>
      <c r="AC87" s="93"/>
      <c r="AD87" s="93"/>
      <c r="AE87" s="96">
        <v>8852</v>
      </c>
    </row>
    <row r="88" spans="1:31" x14ac:dyDescent="0.25">
      <c r="A88" s="90" t="s">
        <v>110</v>
      </c>
      <c r="B88" s="93" t="s">
        <v>111</v>
      </c>
      <c r="C88" s="93"/>
      <c r="D88" s="93"/>
      <c r="E88" s="93"/>
      <c r="F88" s="93"/>
      <c r="G88" s="93"/>
      <c r="H88" s="93"/>
      <c r="I88" s="93"/>
      <c r="J88" s="93"/>
      <c r="K88" s="93"/>
      <c r="L88" s="93"/>
      <c r="M88" s="93"/>
      <c r="N88" s="93"/>
      <c r="O88" s="93"/>
      <c r="P88" s="93"/>
      <c r="Q88" s="93"/>
      <c r="R88" s="93"/>
      <c r="S88" s="93"/>
      <c r="T88" s="93"/>
      <c r="U88" s="93"/>
      <c r="V88" s="93"/>
      <c r="W88" s="93"/>
      <c r="X88" s="93"/>
      <c r="Y88" s="93"/>
      <c r="Z88" s="93"/>
      <c r="AA88" s="93"/>
      <c r="AB88" s="93"/>
      <c r="AC88" s="93"/>
      <c r="AD88" s="93"/>
      <c r="AE88" s="96">
        <v>60</v>
      </c>
    </row>
    <row r="89" spans="1:31" x14ac:dyDescent="0.25">
      <c r="A89" s="90" t="s">
        <v>500</v>
      </c>
      <c r="B89" s="93" t="s">
        <v>501</v>
      </c>
      <c r="C89" s="93"/>
      <c r="D89" s="93"/>
      <c r="E89" s="93"/>
      <c r="F89" s="93"/>
      <c r="G89" s="93"/>
      <c r="H89" s="93"/>
      <c r="I89" s="93"/>
      <c r="J89" s="93"/>
      <c r="K89" s="93"/>
      <c r="L89" s="93"/>
      <c r="M89" s="93"/>
      <c r="N89" s="93"/>
      <c r="O89" s="93"/>
      <c r="P89" s="93"/>
      <c r="Q89" s="93"/>
      <c r="R89" s="93"/>
      <c r="S89" s="93"/>
      <c r="T89" s="93"/>
      <c r="U89" s="93"/>
      <c r="V89" s="93"/>
      <c r="W89" s="93"/>
      <c r="X89" s="93"/>
      <c r="Y89" s="93"/>
      <c r="Z89" s="93"/>
      <c r="AA89" s="93"/>
      <c r="AB89" s="93"/>
      <c r="AC89" s="93"/>
      <c r="AD89" s="93"/>
      <c r="AE89" s="96">
        <v>6600</v>
      </c>
    </row>
    <row r="90" spans="1:31" x14ac:dyDescent="0.25">
      <c r="A90" s="90" t="s">
        <v>456</v>
      </c>
      <c r="B90" s="93" t="s">
        <v>457</v>
      </c>
      <c r="C90" s="93"/>
      <c r="D90" s="93"/>
      <c r="E90" s="93"/>
      <c r="F90" s="93"/>
      <c r="G90" s="93"/>
      <c r="H90" s="93"/>
      <c r="I90" s="93"/>
      <c r="J90" s="93"/>
      <c r="K90" s="93"/>
      <c r="L90" s="93"/>
      <c r="M90" s="93"/>
      <c r="N90" s="93"/>
      <c r="O90" s="93"/>
      <c r="P90" s="93"/>
      <c r="Q90" s="93"/>
      <c r="R90" s="93"/>
      <c r="S90" s="93"/>
      <c r="T90" s="93"/>
      <c r="U90" s="93"/>
      <c r="V90" s="93"/>
      <c r="W90" s="93"/>
      <c r="X90" s="93"/>
      <c r="Y90" s="93"/>
      <c r="Z90" s="93"/>
      <c r="AA90" s="93"/>
      <c r="AB90" s="93"/>
      <c r="AC90" s="93"/>
      <c r="AD90" s="93"/>
      <c r="AE90" s="96">
        <v>1230</v>
      </c>
    </row>
    <row r="91" spans="1:31" x14ac:dyDescent="0.25">
      <c r="A91" s="90" t="s">
        <v>34</v>
      </c>
      <c r="B91" s="93" t="s">
        <v>35</v>
      </c>
      <c r="C91" s="93"/>
      <c r="D91" s="93"/>
      <c r="E91" s="93"/>
      <c r="F91" s="93"/>
      <c r="G91" s="93"/>
      <c r="H91" s="93"/>
      <c r="I91" s="93"/>
      <c r="J91" s="93"/>
      <c r="K91" s="93"/>
      <c r="L91" s="93"/>
      <c r="M91" s="93"/>
      <c r="N91" s="93"/>
      <c r="O91" s="93"/>
      <c r="P91" s="93"/>
      <c r="Q91" s="93"/>
      <c r="R91" s="93"/>
      <c r="S91" s="93"/>
      <c r="T91" s="93"/>
      <c r="U91" s="93"/>
      <c r="V91" s="93"/>
      <c r="W91" s="93"/>
      <c r="X91" s="93"/>
      <c r="Y91" s="93"/>
      <c r="Z91" s="93"/>
      <c r="AA91" s="93"/>
      <c r="AB91" s="93"/>
      <c r="AC91" s="93"/>
      <c r="AD91" s="93"/>
      <c r="AE91" s="96">
        <v>1</v>
      </c>
    </row>
    <row r="92" spans="1:31" x14ac:dyDescent="0.25">
      <c r="A92" s="90" t="s">
        <v>37</v>
      </c>
      <c r="B92" s="93" t="s">
        <v>38</v>
      </c>
      <c r="C92" s="93"/>
      <c r="D92" s="93"/>
      <c r="E92" s="93"/>
      <c r="F92" s="93"/>
      <c r="G92" s="93"/>
      <c r="H92" s="93"/>
      <c r="I92" s="93"/>
      <c r="J92" s="93"/>
      <c r="K92" s="93"/>
      <c r="L92" s="93"/>
      <c r="M92" s="93"/>
      <c r="N92" s="93"/>
      <c r="O92" s="93"/>
      <c r="P92" s="93"/>
      <c r="Q92" s="93"/>
      <c r="R92" s="93"/>
      <c r="S92" s="93"/>
      <c r="T92" s="93"/>
      <c r="U92" s="93"/>
      <c r="V92" s="93"/>
      <c r="W92" s="93"/>
      <c r="X92" s="93"/>
      <c r="Y92" s="93"/>
      <c r="Z92" s="93"/>
      <c r="AA92" s="93"/>
      <c r="AB92" s="93"/>
      <c r="AC92" s="93"/>
      <c r="AD92" s="93"/>
      <c r="AE92" s="96">
        <v>18385</v>
      </c>
    </row>
    <row r="93" spans="1:31" x14ac:dyDescent="0.25">
      <c r="A93" s="90" t="s">
        <v>663</v>
      </c>
      <c r="B93" s="93" t="s">
        <v>664</v>
      </c>
      <c r="C93" s="93"/>
      <c r="D93" s="93"/>
      <c r="E93" s="93"/>
      <c r="F93" s="93"/>
      <c r="G93" s="93"/>
      <c r="H93" s="93"/>
      <c r="I93" s="93"/>
      <c r="J93" s="93"/>
      <c r="K93" s="93"/>
      <c r="L93" s="93"/>
      <c r="M93" s="93"/>
      <c r="N93" s="93"/>
      <c r="O93" s="93"/>
      <c r="P93" s="93"/>
      <c r="Q93" s="93"/>
      <c r="R93" s="93"/>
      <c r="S93" s="93"/>
      <c r="T93" s="93"/>
      <c r="U93" s="93"/>
      <c r="V93" s="93"/>
      <c r="W93" s="93"/>
      <c r="X93" s="93"/>
      <c r="Y93" s="93"/>
      <c r="Z93" s="93"/>
      <c r="AA93" s="93"/>
      <c r="AB93" s="93"/>
      <c r="AC93" s="93"/>
      <c r="AD93" s="93"/>
      <c r="AE93" s="96">
        <v>9</v>
      </c>
    </row>
    <row r="94" spans="1:31" x14ac:dyDescent="0.25">
      <c r="A94" s="90" t="s">
        <v>496</v>
      </c>
      <c r="B94" s="93" t="s">
        <v>497</v>
      </c>
      <c r="C94" s="93"/>
      <c r="D94" s="93"/>
      <c r="E94" s="93"/>
      <c r="F94" s="93"/>
      <c r="G94" s="93"/>
      <c r="H94" s="93"/>
      <c r="I94" s="93"/>
      <c r="J94" s="93"/>
      <c r="K94" s="93"/>
      <c r="L94" s="93"/>
      <c r="M94" s="93"/>
      <c r="N94" s="93"/>
      <c r="O94" s="93"/>
      <c r="P94" s="93"/>
      <c r="Q94" s="93"/>
      <c r="R94" s="93"/>
      <c r="S94" s="93"/>
      <c r="T94" s="93"/>
      <c r="U94" s="93"/>
      <c r="V94" s="93"/>
      <c r="W94" s="93"/>
      <c r="X94" s="93"/>
      <c r="Y94" s="93"/>
      <c r="Z94" s="93"/>
      <c r="AA94" s="93"/>
      <c r="AB94" s="93"/>
      <c r="AC94" s="93"/>
      <c r="AD94" s="93"/>
      <c r="AE94" s="96">
        <v>54451</v>
      </c>
    </row>
    <row r="95" spans="1:31" x14ac:dyDescent="0.25">
      <c r="A95" s="90" t="s">
        <v>458</v>
      </c>
      <c r="B95" s="93" t="s">
        <v>459</v>
      </c>
      <c r="C95" s="93"/>
      <c r="D95" s="93"/>
      <c r="E95" s="93"/>
      <c r="F95" s="93"/>
      <c r="G95" s="93"/>
      <c r="H95" s="93"/>
      <c r="I95" s="93"/>
      <c r="J95" s="93"/>
      <c r="K95" s="93"/>
      <c r="L95" s="93"/>
      <c r="M95" s="93"/>
      <c r="N95" s="93"/>
      <c r="O95" s="93"/>
      <c r="P95" s="93"/>
      <c r="Q95" s="93"/>
      <c r="R95" s="93"/>
      <c r="S95" s="93"/>
      <c r="T95" s="93"/>
      <c r="U95" s="93"/>
      <c r="V95" s="93"/>
      <c r="W95" s="93"/>
      <c r="X95" s="93"/>
      <c r="Y95" s="93"/>
      <c r="Z95" s="93"/>
      <c r="AA95" s="93"/>
      <c r="AB95" s="93"/>
      <c r="AC95" s="93"/>
      <c r="AD95" s="93"/>
      <c r="AE95" s="96">
        <v>218</v>
      </c>
    </row>
    <row r="96" spans="1:31" x14ac:dyDescent="0.25">
      <c r="A96" s="90" t="s">
        <v>460</v>
      </c>
      <c r="B96" s="93" t="s">
        <v>461</v>
      </c>
      <c r="C96" s="93"/>
      <c r="D96" s="93"/>
      <c r="E96" s="93"/>
      <c r="F96" s="93"/>
      <c r="G96" s="93"/>
      <c r="H96" s="93"/>
      <c r="I96" s="93"/>
      <c r="J96" s="93"/>
      <c r="K96" s="93"/>
      <c r="L96" s="93"/>
      <c r="M96" s="93"/>
      <c r="N96" s="93"/>
      <c r="O96" s="93"/>
      <c r="P96" s="93"/>
      <c r="Q96" s="93"/>
      <c r="R96" s="93"/>
      <c r="S96" s="93"/>
      <c r="T96" s="93"/>
      <c r="U96" s="93"/>
      <c r="V96" s="93"/>
      <c r="W96" s="93"/>
      <c r="X96" s="93"/>
      <c r="Y96" s="93"/>
      <c r="Z96" s="93"/>
      <c r="AA96" s="93"/>
      <c r="AB96" s="93"/>
      <c r="AC96" s="93"/>
      <c r="AD96" s="93"/>
      <c r="AE96" s="96">
        <v>189</v>
      </c>
    </row>
    <row r="97" spans="1:31" x14ac:dyDescent="0.25">
      <c r="A97" s="90" t="s">
        <v>498</v>
      </c>
      <c r="B97" s="93" t="s">
        <v>499</v>
      </c>
      <c r="C97" s="93"/>
      <c r="D97" s="93"/>
      <c r="E97" s="93"/>
      <c r="F97" s="93"/>
      <c r="G97" s="93"/>
      <c r="H97" s="93"/>
      <c r="I97" s="93"/>
      <c r="J97" s="93"/>
      <c r="K97" s="93"/>
      <c r="L97" s="93"/>
      <c r="M97" s="93"/>
      <c r="N97" s="93"/>
      <c r="O97" s="93"/>
      <c r="P97" s="93"/>
      <c r="Q97" s="93"/>
      <c r="R97" s="93"/>
      <c r="S97" s="93"/>
      <c r="T97" s="93"/>
      <c r="U97" s="93"/>
      <c r="V97" s="93"/>
      <c r="W97" s="93"/>
      <c r="X97" s="93"/>
      <c r="Y97" s="93"/>
      <c r="Z97" s="93"/>
      <c r="AA97" s="93"/>
      <c r="AB97" s="93"/>
      <c r="AC97" s="93"/>
      <c r="AD97" s="93"/>
      <c r="AE97" s="96">
        <v>15120</v>
      </c>
    </row>
    <row r="98" spans="1:31" x14ac:dyDescent="0.25">
      <c r="A98" s="90" t="s">
        <v>1510</v>
      </c>
      <c r="B98" s="93" t="s">
        <v>1511</v>
      </c>
      <c r="C98" s="93"/>
      <c r="D98" s="93"/>
      <c r="E98" s="93"/>
      <c r="F98" s="93"/>
      <c r="G98" s="93"/>
      <c r="H98" s="93"/>
      <c r="I98" s="93"/>
      <c r="J98" s="93"/>
      <c r="K98" s="93"/>
      <c r="L98" s="93"/>
      <c r="M98" s="93"/>
      <c r="N98" s="93"/>
      <c r="O98" s="93"/>
      <c r="P98" s="93"/>
      <c r="Q98" s="93"/>
      <c r="R98" s="93"/>
      <c r="S98" s="93"/>
      <c r="T98" s="93"/>
      <c r="U98" s="93"/>
      <c r="V98" s="93"/>
      <c r="W98" s="93"/>
      <c r="X98" s="93"/>
      <c r="Y98" s="93"/>
      <c r="Z98" s="93"/>
      <c r="AA98" s="93"/>
      <c r="AB98" s="93"/>
      <c r="AC98" s="93"/>
      <c r="AD98" s="93"/>
      <c r="AE98" s="96">
        <v>14306</v>
      </c>
    </row>
    <row r="99" spans="1:31" x14ac:dyDescent="0.25">
      <c r="A99" s="90" t="s">
        <v>2126</v>
      </c>
      <c r="B99" s="93" t="s">
        <v>2127</v>
      </c>
      <c r="C99" s="93"/>
      <c r="D99" s="93"/>
      <c r="E99" s="93"/>
      <c r="F99" s="93"/>
      <c r="G99" s="93"/>
      <c r="H99" s="93"/>
      <c r="I99" s="93"/>
      <c r="J99" s="93"/>
      <c r="K99" s="93"/>
      <c r="L99" s="93"/>
      <c r="M99" s="93"/>
      <c r="N99" s="93"/>
      <c r="O99" s="93"/>
      <c r="P99" s="93"/>
      <c r="Q99" s="93"/>
      <c r="R99" s="93"/>
      <c r="S99" s="93"/>
      <c r="T99" s="93"/>
      <c r="U99" s="93"/>
      <c r="V99" s="93"/>
      <c r="W99" s="93"/>
      <c r="X99" s="93"/>
      <c r="Y99" s="93"/>
      <c r="Z99" s="93"/>
      <c r="AA99" s="93"/>
      <c r="AB99" s="93"/>
      <c r="AC99" s="93"/>
      <c r="AD99" s="93"/>
      <c r="AE99" s="96">
        <v>10</v>
      </c>
    </row>
    <row r="100" spans="1:31" x14ac:dyDescent="0.25">
      <c r="A100" s="90" t="s">
        <v>39</v>
      </c>
      <c r="B100" s="93" t="s">
        <v>40</v>
      </c>
      <c r="C100" s="93"/>
      <c r="D100" s="93"/>
      <c r="E100" s="93"/>
      <c r="F100" s="93"/>
      <c r="G100" s="93"/>
      <c r="H100" s="93"/>
      <c r="I100" s="93"/>
      <c r="J100" s="93"/>
      <c r="K100" s="93"/>
      <c r="L100" s="93"/>
      <c r="M100" s="93"/>
      <c r="N100" s="93"/>
      <c r="O100" s="93"/>
      <c r="P100" s="93"/>
      <c r="Q100" s="93"/>
      <c r="R100" s="93"/>
      <c r="S100" s="93"/>
      <c r="T100" s="93"/>
      <c r="U100" s="93"/>
      <c r="V100" s="93"/>
      <c r="W100" s="93"/>
      <c r="X100" s="93"/>
      <c r="Y100" s="93"/>
      <c r="Z100" s="93"/>
      <c r="AA100" s="93"/>
      <c r="AB100" s="93"/>
      <c r="AC100" s="93"/>
      <c r="AD100" s="93"/>
      <c r="AE100" s="96">
        <v>3064</v>
      </c>
    </row>
    <row r="101" spans="1:31" x14ac:dyDescent="0.25">
      <c r="A101" s="90" t="s">
        <v>42</v>
      </c>
      <c r="B101" s="93" t="s">
        <v>43</v>
      </c>
      <c r="C101" s="93"/>
      <c r="D101" s="93"/>
      <c r="E101" s="93"/>
      <c r="F101" s="93"/>
      <c r="G101" s="93"/>
      <c r="H101" s="93"/>
      <c r="I101" s="93"/>
      <c r="J101" s="93"/>
      <c r="K101" s="93"/>
      <c r="L101" s="93"/>
      <c r="M101" s="93"/>
      <c r="N101" s="93"/>
      <c r="O101" s="93"/>
      <c r="P101" s="93"/>
      <c r="Q101" s="93"/>
      <c r="R101" s="93"/>
      <c r="S101" s="93"/>
      <c r="T101" s="93"/>
      <c r="U101" s="93"/>
      <c r="V101" s="93"/>
      <c r="W101" s="93"/>
      <c r="X101" s="93"/>
      <c r="Y101" s="93"/>
      <c r="Z101" s="93"/>
      <c r="AA101" s="93"/>
      <c r="AB101" s="93"/>
      <c r="AC101" s="93"/>
      <c r="AD101" s="93"/>
      <c r="AE101" s="96">
        <v>29969</v>
      </c>
    </row>
    <row r="102" spans="1:31" x14ac:dyDescent="0.25">
      <c r="A102" s="90" t="s">
        <v>140</v>
      </c>
      <c r="B102" s="93" t="s">
        <v>139</v>
      </c>
      <c r="C102" s="93"/>
      <c r="D102" s="93"/>
      <c r="E102" s="93"/>
      <c r="F102" s="93"/>
      <c r="G102" s="93"/>
      <c r="H102" s="93"/>
      <c r="I102" s="93"/>
      <c r="J102" s="93"/>
      <c r="K102" s="93"/>
      <c r="L102" s="93"/>
      <c r="M102" s="93"/>
      <c r="N102" s="93"/>
      <c r="O102" s="93"/>
      <c r="P102" s="93"/>
      <c r="Q102" s="93"/>
      <c r="R102" s="93"/>
      <c r="S102" s="93"/>
      <c r="T102" s="93"/>
      <c r="U102" s="93"/>
      <c r="V102" s="93"/>
      <c r="W102" s="93"/>
      <c r="X102" s="93"/>
      <c r="Y102" s="93"/>
      <c r="Z102" s="93"/>
      <c r="AA102" s="93"/>
      <c r="AB102" s="93"/>
      <c r="AC102" s="93"/>
      <c r="AD102" s="93"/>
      <c r="AE102" s="96">
        <v>1816</v>
      </c>
    </row>
    <row r="103" spans="1:31" x14ac:dyDescent="0.25">
      <c r="A103" s="90" t="s">
        <v>332</v>
      </c>
      <c r="B103" s="93" t="s">
        <v>333</v>
      </c>
      <c r="C103" s="93"/>
      <c r="D103" s="93"/>
      <c r="E103" s="93"/>
      <c r="F103" s="93"/>
      <c r="G103" s="93"/>
      <c r="H103" s="93"/>
      <c r="I103" s="93"/>
      <c r="J103" s="93"/>
      <c r="K103" s="93"/>
      <c r="L103" s="93"/>
      <c r="M103" s="93"/>
      <c r="N103" s="93"/>
      <c r="O103" s="93"/>
      <c r="P103" s="93"/>
      <c r="Q103" s="93"/>
      <c r="R103" s="93"/>
      <c r="S103" s="93"/>
      <c r="T103" s="93"/>
      <c r="U103" s="93"/>
      <c r="V103" s="93"/>
      <c r="W103" s="93"/>
      <c r="X103" s="93"/>
      <c r="Y103" s="93"/>
      <c r="Z103" s="93"/>
      <c r="AA103" s="93"/>
      <c r="AB103" s="93"/>
      <c r="AC103" s="93"/>
      <c r="AD103" s="93"/>
      <c r="AE103" s="96">
        <v>20495</v>
      </c>
    </row>
    <row r="104" spans="1:31" x14ac:dyDescent="0.25">
      <c r="A104" s="90" t="s">
        <v>422</v>
      </c>
      <c r="B104" s="93" t="s">
        <v>423</v>
      </c>
      <c r="C104" s="93"/>
      <c r="D104" s="93"/>
      <c r="E104" s="93"/>
      <c r="F104" s="93"/>
      <c r="G104" s="93"/>
      <c r="H104" s="93"/>
      <c r="I104" s="93"/>
      <c r="J104" s="93"/>
      <c r="K104" s="93"/>
      <c r="L104" s="93"/>
      <c r="M104" s="93"/>
      <c r="N104" s="93"/>
      <c r="O104" s="93"/>
      <c r="P104" s="93"/>
      <c r="Q104" s="93"/>
      <c r="R104" s="93"/>
      <c r="S104" s="93"/>
      <c r="T104" s="93"/>
      <c r="U104" s="93"/>
      <c r="V104" s="93"/>
      <c r="W104" s="93"/>
      <c r="X104" s="93"/>
      <c r="Y104" s="93"/>
      <c r="Z104" s="93"/>
      <c r="AA104" s="93"/>
      <c r="AB104" s="93"/>
      <c r="AC104" s="93"/>
      <c r="AD104" s="93"/>
      <c r="AE104" s="96">
        <v>29372976</v>
      </c>
    </row>
    <row r="105" spans="1:31" x14ac:dyDescent="0.25">
      <c r="A105" s="90" t="s">
        <v>312</v>
      </c>
      <c r="B105" s="93" t="s">
        <v>313</v>
      </c>
      <c r="C105" s="93"/>
      <c r="D105" s="93"/>
      <c r="E105" s="93"/>
      <c r="F105" s="93"/>
      <c r="G105" s="93"/>
      <c r="H105" s="93"/>
      <c r="I105" s="93"/>
      <c r="J105" s="93"/>
      <c r="K105" s="93"/>
      <c r="L105" s="93"/>
      <c r="M105" s="93"/>
      <c r="N105" s="93"/>
      <c r="O105" s="93"/>
      <c r="P105" s="93"/>
      <c r="Q105" s="93"/>
      <c r="R105" s="93"/>
      <c r="S105" s="93"/>
      <c r="T105" s="93"/>
      <c r="U105" s="93"/>
      <c r="V105" s="93"/>
      <c r="W105" s="93"/>
      <c r="X105" s="93"/>
      <c r="Y105" s="93"/>
      <c r="Z105" s="93"/>
      <c r="AA105" s="93"/>
      <c r="AB105" s="93"/>
      <c r="AC105" s="93"/>
      <c r="AD105" s="93"/>
      <c r="AE105" s="96">
        <v>1449</v>
      </c>
    </row>
    <row r="106" spans="1:31" x14ac:dyDescent="0.25">
      <c r="A106" s="90" t="s">
        <v>3849</v>
      </c>
      <c r="B106" s="93" t="s">
        <v>3850</v>
      </c>
      <c r="C106" s="93"/>
      <c r="D106" s="93"/>
      <c r="E106" s="93"/>
      <c r="F106" s="93"/>
      <c r="G106" s="93"/>
      <c r="H106" s="93"/>
      <c r="I106" s="93"/>
      <c r="J106" s="93"/>
      <c r="K106" s="93"/>
      <c r="L106" s="93"/>
      <c r="M106" s="93"/>
      <c r="N106" s="93"/>
      <c r="O106" s="93"/>
      <c r="P106" s="93"/>
      <c r="Q106" s="93"/>
      <c r="R106" s="93"/>
      <c r="S106" s="93"/>
      <c r="T106" s="93"/>
      <c r="U106" s="93"/>
      <c r="V106" s="93"/>
      <c r="W106" s="93"/>
      <c r="X106" s="93"/>
      <c r="Y106" s="93"/>
      <c r="Z106" s="93"/>
      <c r="AA106" s="93"/>
      <c r="AB106" s="93"/>
      <c r="AC106" s="93"/>
      <c r="AD106" s="93"/>
      <c r="AE106" s="96">
        <v>13</v>
      </c>
    </row>
    <row r="107" spans="1:31" x14ac:dyDescent="0.25">
      <c r="A107" s="90" t="s">
        <v>4108</v>
      </c>
      <c r="B107" s="93" t="s">
        <v>4109</v>
      </c>
      <c r="C107" s="93"/>
      <c r="D107" s="93"/>
      <c r="E107" s="93"/>
      <c r="F107" s="93"/>
      <c r="G107" s="93"/>
      <c r="H107" s="93"/>
      <c r="I107" s="93"/>
      <c r="J107" s="93"/>
      <c r="K107" s="93"/>
      <c r="L107" s="93"/>
      <c r="M107" s="93"/>
      <c r="N107" s="93"/>
      <c r="O107" s="93"/>
      <c r="P107" s="93"/>
      <c r="Q107" s="93"/>
      <c r="R107" s="93"/>
      <c r="S107" s="93"/>
      <c r="T107" s="93"/>
      <c r="U107" s="93"/>
      <c r="V107" s="93"/>
      <c r="W107" s="93"/>
      <c r="X107" s="93"/>
      <c r="Y107" s="93"/>
      <c r="Z107" s="93"/>
      <c r="AA107" s="93"/>
      <c r="AB107" s="93"/>
      <c r="AC107" s="93"/>
      <c r="AD107" s="93"/>
      <c r="AE107" s="96">
        <v>2</v>
      </c>
    </row>
    <row r="108" spans="1:31" x14ac:dyDescent="0.25">
      <c r="A108" s="90" t="s">
        <v>4110</v>
      </c>
      <c r="B108" s="93" t="s">
        <v>4111</v>
      </c>
      <c r="C108" s="93"/>
      <c r="D108" s="93"/>
      <c r="E108" s="93"/>
      <c r="F108" s="93"/>
      <c r="G108" s="93"/>
      <c r="H108" s="93"/>
      <c r="I108" s="93"/>
      <c r="J108" s="93"/>
      <c r="K108" s="93"/>
      <c r="L108" s="93"/>
      <c r="M108" s="93"/>
      <c r="N108" s="93"/>
      <c r="O108" s="93"/>
      <c r="P108" s="93"/>
      <c r="Q108" s="93"/>
      <c r="R108" s="93"/>
      <c r="S108" s="93"/>
      <c r="T108" s="93"/>
      <c r="U108" s="93"/>
      <c r="V108" s="93"/>
      <c r="W108" s="93"/>
      <c r="X108" s="93"/>
      <c r="Y108" s="93"/>
      <c r="Z108" s="93"/>
      <c r="AA108" s="93"/>
      <c r="AB108" s="93"/>
      <c r="AC108" s="93"/>
      <c r="AD108" s="93"/>
      <c r="AE108" s="96">
        <v>3</v>
      </c>
    </row>
    <row r="109" spans="1:31" x14ac:dyDescent="0.25">
      <c r="A109" s="90" t="s">
        <v>1021</v>
      </c>
      <c r="B109" s="93" t="s">
        <v>1022</v>
      </c>
      <c r="C109" s="93"/>
      <c r="D109" s="93"/>
      <c r="E109" s="93"/>
      <c r="F109" s="93"/>
      <c r="G109" s="93"/>
      <c r="H109" s="93"/>
      <c r="I109" s="93"/>
      <c r="J109" s="93"/>
      <c r="K109" s="93"/>
      <c r="L109" s="93"/>
      <c r="M109" s="93"/>
      <c r="N109" s="93"/>
      <c r="O109" s="93"/>
      <c r="P109" s="93"/>
      <c r="Q109" s="93"/>
      <c r="R109" s="93"/>
      <c r="S109" s="93"/>
      <c r="T109" s="93"/>
      <c r="U109" s="93"/>
      <c r="V109" s="93"/>
      <c r="W109" s="93"/>
      <c r="X109" s="93"/>
      <c r="Y109" s="93"/>
      <c r="Z109" s="93"/>
      <c r="AA109" s="93"/>
      <c r="AB109" s="93"/>
      <c r="AC109" s="93"/>
      <c r="AD109" s="93"/>
      <c r="AE109" s="96">
        <v>31</v>
      </c>
    </row>
    <row r="110" spans="1:31" x14ac:dyDescent="0.25">
      <c r="A110" s="90" t="s">
        <v>378</v>
      </c>
      <c r="B110" s="93" t="s">
        <v>379</v>
      </c>
      <c r="C110" s="93"/>
      <c r="D110" s="93"/>
      <c r="E110" s="93"/>
      <c r="F110" s="93"/>
      <c r="G110" s="93"/>
      <c r="H110" s="93"/>
      <c r="I110" s="93"/>
      <c r="J110" s="93"/>
      <c r="K110" s="93"/>
      <c r="L110" s="93"/>
      <c r="M110" s="93"/>
      <c r="N110" s="93"/>
      <c r="O110" s="93"/>
      <c r="P110" s="93"/>
      <c r="Q110" s="93"/>
      <c r="R110" s="93"/>
      <c r="S110" s="93"/>
      <c r="T110" s="93"/>
      <c r="U110" s="93"/>
      <c r="V110" s="93"/>
      <c r="W110" s="93"/>
      <c r="X110" s="93"/>
      <c r="Y110" s="93"/>
      <c r="Z110" s="93"/>
      <c r="AA110" s="93"/>
      <c r="AB110" s="93"/>
      <c r="AC110" s="93"/>
      <c r="AD110" s="93"/>
      <c r="AE110" s="96">
        <v>34</v>
      </c>
    </row>
    <row r="111" spans="1:31" x14ac:dyDescent="0.25">
      <c r="A111" s="90" t="s">
        <v>282</v>
      </c>
      <c r="B111" s="93" t="s">
        <v>283</v>
      </c>
      <c r="C111" s="93"/>
      <c r="D111" s="93"/>
      <c r="E111" s="93"/>
      <c r="F111" s="93"/>
      <c r="G111" s="93"/>
      <c r="H111" s="93"/>
      <c r="I111" s="93"/>
      <c r="J111" s="93"/>
      <c r="K111" s="93"/>
      <c r="L111" s="93"/>
      <c r="M111" s="93"/>
      <c r="N111" s="93"/>
      <c r="O111" s="93"/>
      <c r="P111" s="93"/>
      <c r="Q111" s="93"/>
      <c r="R111" s="93"/>
      <c r="S111" s="93"/>
      <c r="T111" s="93"/>
      <c r="U111" s="93"/>
      <c r="V111" s="93"/>
      <c r="W111" s="93"/>
      <c r="X111" s="93"/>
      <c r="Y111" s="93"/>
      <c r="Z111" s="93"/>
      <c r="AA111" s="93"/>
      <c r="AB111" s="93"/>
      <c r="AC111" s="93"/>
      <c r="AD111" s="93"/>
      <c r="AE111" s="96">
        <v>1219080</v>
      </c>
    </row>
    <row r="112" spans="1:31" x14ac:dyDescent="0.25">
      <c r="A112" s="90" t="s">
        <v>1556</v>
      </c>
      <c r="B112" s="93" t="s">
        <v>1557</v>
      </c>
      <c r="C112" s="93"/>
      <c r="D112" s="93"/>
      <c r="E112" s="93"/>
      <c r="F112" s="93"/>
      <c r="G112" s="93"/>
      <c r="H112" s="93"/>
      <c r="I112" s="93"/>
      <c r="J112" s="93"/>
      <c r="K112" s="93"/>
      <c r="L112" s="93"/>
      <c r="M112" s="93"/>
      <c r="N112" s="93"/>
      <c r="O112" s="93"/>
      <c r="P112" s="93"/>
      <c r="Q112" s="93"/>
      <c r="R112" s="93"/>
      <c r="S112" s="93"/>
      <c r="T112" s="93"/>
      <c r="U112" s="93"/>
      <c r="V112" s="93"/>
      <c r="W112" s="93"/>
      <c r="X112" s="93"/>
      <c r="Y112" s="93"/>
      <c r="Z112" s="93"/>
      <c r="AA112" s="93"/>
      <c r="AB112" s="93"/>
      <c r="AC112" s="93"/>
      <c r="AD112" s="93"/>
      <c r="AE112" s="96">
        <v>100</v>
      </c>
    </row>
    <row r="113" spans="1:31" x14ac:dyDescent="0.25">
      <c r="A113" s="90" t="s">
        <v>2189</v>
      </c>
      <c r="B113" s="93" t="s">
        <v>2190</v>
      </c>
      <c r="C113" s="93"/>
      <c r="D113" s="93"/>
      <c r="E113" s="93"/>
      <c r="F113" s="93"/>
      <c r="G113" s="93"/>
      <c r="H113" s="93"/>
      <c r="I113" s="93"/>
      <c r="J113" s="93"/>
      <c r="K113" s="93"/>
      <c r="L113" s="93"/>
      <c r="M113" s="93"/>
      <c r="N113" s="93"/>
      <c r="O113" s="93"/>
      <c r="P113" s="93"/>
      <c r="Q113" s="93"/>
      <c r="R113" s="93"/>
      <c r="S113" s="93"/>
      <c r="T113" s="93"/>
      <c r="U113" s="93"/>
      <c r="V113" s="93"/>
      <c r="W113" s="93"/>
      <c r="X113" s="93"/>
      <c r="Y113" s="93"/>
      <c r="Z113" s="93"/>
      <c r="AA113" s="93"/>
      <c r="AB113" s="93"/>
      <c r="AC113" s="93"/>
      <c r="AD113" s="93"/>
      <c r="AE113" s="96">
        <v>1680</v>
      </c>
    </row>
    <row r="114" spans="1:31" x14ac:dyDescent="0.25">
      <c r="A114" s="90" t="s">
        <v>44</v>
      </c>
      <c r="B114" s="93" t="s">
        <v>45</v>
      </c>
      <c r="C114" s="93"/>
      <c r="D114" s="93"/>
      <c r="E114" s="93"/>
      <c r="F114" s="93"/>
      <c r="G114" s="93"/>
      <c r="H114" s="93"/>
      <c r="I114" s="93"/>
      <c r="J114" s="93"/>
      <c r="K114" s="93"/>
      <c r="L114" s="93"/>
      <c r="M114" s="93"/>
      <c r="N114" s="93"/>
      <c r="O114" s="93"/>
      <c r="P114" s="93"/>
      <c r="Q114" s="93"/>
      <c r="R114" s="93"/>
      <c r="S114" s="93"/>
      <c r="T114" s="93"/>
      <c r="U114" s="93"/>
      <c r="V114" s="93"/>
      <c r="W114" s="93"/>
      <c r="X114" s="93"/>
      <c r="Y114" s="93"/>
      <c r="Z114" s="93"/>
      <c r="AA114" s="93"/>
      <c r="AB114" s="93"/>
      <c r="AC114" s="93"/>
      <c r="AD114" s="93"/>
      <c r="AE114" s="96">
        <v>18611</v>
      </c>
    </row>
    <row r="115" spans="1:31" x14ac:dyDescent="0.25">
      <c r="A115" s="90" t="s">
        <v>47</v>
      </c>
      <c r="B115" s="93" t="s">
        <v>48</v>
      </c>
      <c r="C115" s="93"/>
      <c r="D115" s="93"/>
      <c r="E115" s="93"/>
      <c r="F115" s="93"/>
      <c r="G115" s="93"/>
      <c r="H115" s="93"/>
      <c r="I115" s="93"/>
      <c r="J115" s="93"/>
      <c r="K115" s="93"/>
      <c r="L115" s="93"/>
      <c r="M115" s="93"/>
      <c r="N115" s="93"/>
      <c r="O115" s="93"/>
      <c r="P115" s="93"/>
      <c r="Q115" s="93"/>
      <c r="R115" s="93"/>
      <c r="S115" s="93"/>
      <c r="T115" s="93"/>
      <c r="U115" s="93"/>
      <c r="V115" s="93"/>
      <c r="W115" s="93"/>
      <c r="X115" s="93"/>
      <c r="Y115" s="93"/>
      <c r="Z115" s="93"/>
      <c r="AA115" s="93"/>
      <c r="AB115" s="93"/>
      <c r="AC115" s="93"/>
      <c r="AD115" s="93"/>
      <c r="AE115" s="96">
        <v>107516</v>
      </c>
    </row>
    <row r="116" spans="1:31" x14ac:dyDescent="0.25">
      <c r="A116" s="90" t="s">
        <v>1520</v>
      </c>
      <c r="B116" s="93" t="s">
        <v>1521</v>
      </c>
      <c r="C116" s="93"/>
      <c r="D116" s="93"/>
      <c r="E116" s="93"/>
      <c r="F116" s="93"/>
      <c r="G116" s="93"/>
      <c r="H116" s="93"/>
      <c r="I116" s="93"/>
      <c r="J116" s="93"/>
      <c r="K116" s="93"/>
      <c r="L116" s="93"/>
      <c r="M116" s="93"/>
      <c r="N116" s="93"/>
      <c r="O116" s="93"/>
      <c r="P116" s="93"/>
      <c r="Q116" s="93"/>
      <c r="R116" s="93"/>
      <c r="S116" s="93"/>
      <c r="T116" s="93"/>
      <c r="U116" s="93"/>
      <c r="V116" s="93"/>
      <c r="W116" s="93"/>
      <c r="X116" s="93"/>
      <c r="Y116" s="93"/>
      <c r="Z116" s="93"/>
      <c r="AA116" s="93"/>
      <c r="AB116" s="93"/>
      <c r="AC116" s="93"/>
      <c r="AD116" s="93"/>
      <c r="AE116" s="96">
        <v>50</v>
      </c>
    </row>
    <row r="117" spans="1:31" x14ac:dyDescent="0.25">
      <c r="A117" s="90" t="s">
        <v>2229</v>
      </c>
      <c r="B117" s="93" t="s">
        <v>2230</v>
      </c>
      <c r="C117" s="93"/>
      <c r="D117" s="93"/>
      <c r="E117" s="93"/>
      <c r="F117" s="93"/>
      <c r="G117" s="93"/>
      <c r="H117" s="93"/>
      <c r="I117" s="93"/>
      <c r="J117" s="93"/>
      <c r="K117" s="93"/>
      <c r="L117" s="93"/>
      <c r="M117" s="93"/>
      <c r="N117" s="93"/>
      <c r="O117" s="93"/>
      <c r="P117" s="93"/>
      <c r="Q117" s="93"/>
      <c r="R117" s="93"/>
      <c r="S117" s="93"/>
      <c r="T117" s="93"/>
      <c r="U117" s="93"/>
      <c r="V117" s="93"/>
      <c r="W117" s="93"/>
      <c r="X117" s="93"/>
      <c r="Y117" s="93"/>
      <c r="Z117" s="93"/>
      <c r="AA117" s="93"/>
      <c r="AB117" s="93"/>
      <c r="AC117" s="93"/>
      <c r="AD117" s="93"/>
      <c r="AE117" s="96">
        <v>196200</v>
      </c>
    </row>
    <row r="118" spans="1:31" x14ac:dyDescent="0.25">
      <c r="A118" s="90" t="s">
        <v>464</v>
      </c>
      <c r="B118" s="93" t="s">
        <v>465</v>
      </c>
      <c r="C118" s="93"/>
      <c r="D118" s="93"/>
      <c r="E118" s="93"/>
      <c r="F118" s="93"/>
      <c r="G118" s="93"/>
      <c r="H118" s="93"/>
      <c r="I118" s="93"/>
      <c r="J118" s="93"/>
      <c r="K118" s="93"/>
      <c r="L118" s="93"/>
      <c r="M118" s="93"/>
      <c r="N118" s="93"/>
      <c r="O118" s="93"/>
      <c r="P118" s="93"/>
      <c r="Q118" s="93"/>
      <c r="R118" s="93"/>
      <c r="S118" s="93"/>
      <c r="T118" s="93"/>
      <c r="U118" s="93"/>
      <c r="V118" s="93"/>
      <c r="W118" s="93"/>
      <c r="X118" s="93"/>
      <c r="Y118" s="93"/>
      <c r="Z118" s="93"/>
      <c r="AA118" s="93"/>
      <c r="AB118" s="93"/>
      <c r="AC118" s="93"/>
      <c r="AD118" s="93"/>
      <c r="AE118" s="96">
        <v>126</v>
      </c>
    </row>
    <row r="119" spans="1:31" x14ac:dyDescent="0.25">
      <c r="A119" s="90" t="s">
        <v>3731</v>
      </c>
      <c r="B119" s="93" t="s">
        <v>3732</v>
      </c>
      <c r="C119" s="93"/>
      <c r="D119" s="93"/>
      <c r="E119" s="93"/>
      <c r="F119" s="93"/>
      <c r="G119" s="93"/>
      <c r="H119" s="93"/>
      <c r="I119" s="93"/>
      <c r="J119" s="93"/>
      <c r="K119" s="93"/>
      <c r="L119" s="93"/>
      <c r="M119" s="93"/>
      <c r="N119" s="93"/>
      <c r="O119" s="93"/>
      <c r="P119" s="93"/>
      <c r="Q119" s="93"/>
      <c r="R119" s="93"/>
      <c r="S119" s="93"/>
      <c r="T119" s="93"/>
      <c r="U119" s="93"/>
      <c r="V119" s="93"/>
      <c r="W119" s="93"/>
      <c r="X119" s="93"/>
      <c r="Y119" s="93"/>
      <c r="Z119" s="93"/>
      <c r="AA119" s="93"/>
      <c r="AB119" s="93"/>
      <c r="AC119" s="93"/>
      <c r="AD119" s="93"/>
      <c r="AE119" s="96">
        <v>1</v>
      </c>
    </row>
    <row r="120" spans="1:31" x14ac:dyDescent="0.25">
      <c r="A120" s="90" t="s">
        <v>468</v>
      </c>
      <c r="B120" s="93" t="s">
        <v>469</v>
      </c>
      <c r="C120" s="93"/>
      <c r="D120" s="93"/>
      <c r="E120" s="93"/>
      <c r="F120" s="93"/>
      <c r="G120" s="93"/>
      <c r="H120" s="93"/>
      <c r="I120" s="93"/>
      <c r="J120" s="93"/>
      <c r="K120" s="93"/>
      <c r="L120" s="93"/>
      <c r="M120" s="93"/>
      <c r="N120" s="93"/>
      <c r="O120" s="93"/>
      <c r="P120" s="93"/>
      <c r="Q120" s="93"/>
      <c r="R120" s="93"/>
      <c r="S120" s="93"/>
      <c r="T120" s="93"/>
      <c r="U120" s="93"/>
      <c r="V120" s="93"/>
      <c r="W120" s="93"/>
      <c r="X120" s="93"/>
      <c r="Y120" s="93"/>
      <c r="Z120" s="93"/>
      <c r="AA120" s="93"/>
      <c r="AB120" s="93"/>
      <c r="AC120" s="93"/>
      <c r="AD120" s="93"/>
      <c r="AE120" s="96">
        <v>256</v>
      </c>
    </row>
    <row r="121" spans="1:31" x14ac:dyDescent="0.25">
      <c r="A121" s="90" t="s">
        <v>470</v>
      </c>
      <c r="B121" s="93" t="s">
        <v>471</v>
      </c>
      <c r="C121" s="93"/>
      <c r="D121" s="93"/>
      <c r="E121" s="93"/>
      <c r="F121" s="93"/>
      <c r="G121" s="93"/>
      <c r="H121" s="93"/>
      <c r="I121" s="93"/>
      <c r="J121" s="93"/>
      <c r="K121" s="93"/>
      <c r="L121" s="93"/>
      <c r="M121" s="93"/>
      <c r="N121" s="93"/>
      <c r="O121" s="93"/>
      <c r="P121" s="93"/>
      <c r="Q121" s="93"/>
      <c r="R121" s="93"/>
      <c r="S121" s="93"/>
      <c r="T121" s="93"/>
      <c r="U121" s="93"/>
      <c r="V121" s="93"/>
      <c r="W121" s="93"/>
      <c r="X121" s="93"/>
      <c r="Y121" s="93"/>
      <c r="Z121" s="93"/>
      <c r="AA121" s="93"/>
      <c r="AB121" s="93"/>
      <c r="AC121" s="93"/>
      <c r="AD121" s="93"/>
      <c r="AE121" s="96">
        <v>3039</v>
      </c>
    </row>
    <row r="122" spans="1:31" x14ac:dyDescent="0.25">
      <c r="A122" s="90" t="s">
        <v>222</v>
      </c>
      <c r="B122" s="93" t="s">
        <v>261</v>
      </c>
      <c r="C122" s="93"/>
      <c r="D122" s="93"/>
      <c r="E122" s="93"/>
      <c r="F122" s="93"/>
      <c r="G122" s="93"/>
      <c r="H122" s="93"/>
      <c r="I122" s="93"/>
      <c r="J122" s="93"/>
      <c r="K122" s="93"/>
      <c r="L122" s="93"/>
      <c r="M122" s="93"/>
      <c r="N122" s="93"/>
      <c r="O122" s="93"/>
      <c r="P122" s="93"/>
      <c r="Q122" s="93"/>
      <c r="R122" s="93"/>
      <c r="S122" s="93"/>
      <c r="T122" s="93"/>
      <c r="U122" s="93"/>
      <c r="V122" s="93"/>
      <c r="W122" s="93"/>
      <c r="X122" s="93"/>
      <c r="Y122" s="93"/>
      <c r="Z122" s="93"/>
      <c r="AA122" s="93"/>
      <c r="AB122" s="93"/>
      <c r="AC122" s="93"/>
      <c r="AD122" s="93"/>
      <c r="AE122" s="96">
        <v>1750</v>
      </c>
    </row>
    <row r="123" spans="1:31" x14ac:dyDescent="0.25">
      <c r="A123" s="90" t="s">
        <v>130</v>
      </c>
      <c r="B123" s="93" t="s">
        <v>1569</v>
      </c>
      <c r="C123" s="93"/>
      <c r="D123" s="93"/>
      <c r="E123" s="93"/>
      <c r="F123" s="93"/>
      <c r="G123" s="93"/>
      <c r="H123" s="93"/>
      <c r="I123" s="93"/>
      <c r="J123" s="93"/>
      <c r="K123" s="93"/>
      <c r="L123" s="93"/>
      <c r="M123" s="93"/>
      <c r="N123" s="93"/>
      <c r="O123" s="93"/>
      <c r="P123" s="93"/>
      <c r="Q123" s="93"/>
      <c r="R123" s="93"/>
      <c r="S123" s="93"/>
      <c r="T123" s="93"/>
      <c r="U123" s="93"/>
      <c r="V123" s="93"/>
      <c r="W123" s="93"/>
      <c r="X123" s="93"/>
      <c r="Y123" s="93"/>
      <c r="Z123" s="93"/>
      <c r="AA123" s="93"/>
      <c r="AB123" s="93"/>
      <c r="AC123" s="93"/>
      <c r="AD123" s="93"/>
      <c r="AE123" s="96">
        <v>6</v>
      </c>
    </row>
    <row r="124" spans="1:31" x14ac:dyDescent="0.25">
      <c r="A124" s="90" t="s">
        <v>49</v>
      </c>
      <c r="B124" s="93" t="s">
        <v>50</v>
      </c>
      <c r="C124" s="93"/>
      <c r="D124" s="93"/>
      <c r="E124" s="93"/>
      <c r="F124" s="93"/>
      <c r="G124" s="93"/>
      <c r="H124" s="93"/>
      <c r="I124" s="93"/>
      <c r="J124" s="93"/>
      <c r="K124" s="93"/>
      <c r="L124" s="93"/>
      <c r="M124" s="93"/>
      <c r="N124" s="93"/>
      <c r="O124" s="93"/>
      <c r="P124" s="93"/>
      <c r="Q124" s="93"/>
      <c r="R124" s="93"/>
      <c r="S124" s="93"/>
      <c r="T124" s="93"/>
      <c r="U124" s="93"/>
      <c r="V124" s="93"/>
      <c r="W124" s="93"/>
      <c r="X124" s="93"/>
      <c r="Y124" s="93"/>
      <c r="Z124" s="93"/>
      <c r="AA124" s="93"/>
      <c r="AB124" s="93"/>
      <c r="AC124" s="93"/>
      <c r="AD124" s="93"/>
      <c r="AE124" s="96">
        <v>36</v>
      </c>
    </row>
    <row r="125" spans="1:31" x14ac:dyDescent="0.25">
      <c r="A125" s="90" t="s">
        <v>512</v>
      </c>
      <c r="B125" s="93" t="s">
        <v>513</v>
      </c>
      <c r="C125" s="93"/>
      <c r="D125" s="93"/>
      <c r="E125" s="93"/>
      <c r="F125" s="93"/>
      <c r="G125" s="93"/>
      <c r="H125" s="93"/>
      <c r="I125" s="93"/>
      <c r="J125" s="93"/>
      <c r="K125" s="93"/>
      <c r="L125" s="93"/>
      <c r="M125" s="93"/>
      <c r="N125" s="93"/>
      <c r="O125" s="93"/>
      <c r="P125" s="93"/>
      <c r="Q125" s="93"/>
      <c r="R125" s="93"/>
      <c r="S125" s="93"/>
      <c r="T125" s="93"/>
      <c r="U125" s="93"/>
      <c r="V125" s="93"/>
      <c r="W125" s="93"/>
      <c r="X125" s="93"/>
      <c r="Y125" s="93"/>
      <c r="Z125" s="93"/>
      <c r="AA125" s="93"/>
      <c r="AB125" s="93"/>
      <c r="AC125" s="93"/>
      <c r="AD125" s="93"/>
      <c r="AE125" s="96">
        <v>329850</v>
      </c>
    </row>
    <row r="126" spans="1:31" x14ac:dyDescent="0.25">
      <c r="A126" s="90" t="s">
        <v>514</v>
      </c>
      <c r="B126" s="93" t="s">
        <v>515</v>
      </c>
      <c r="C126" s="93"/>
      <c r="D126" s="93"/>
      <c r="E126" s="93"/>
      <c r="F126" s="93"/>
      <c r="G126" s="93"/>
      <c r="H126" s="93"/>
      <c r="I126" s="93"/>
      <c r="J126" s="93"/>
      <c r="K126" s="93"/>
      <c r="L126" s="93"/>
      <c r="M126" s="93"/>
      <c r="N126" s="93"/>
      <c r="O126" s="93"/>
      <c r="P126" s="93"/>
      <c r="Q126" s="93"/>
      <c r="R126" s="93"/>
      <c r="S126" s="93"/>
      <c r="T126" s="93"/>
      <c r="U126" s="93"/>
      <c r="V126" s="93"/>
      <c r="W126" s="93"/>
      <c r="X126" s="93"/>
      <c r="Y126" s="93"/>
      <c r="Z126" s="93"/>
      <c r="AA126" s="93"/>
      <c r="AB126" s="93"/>
      <c r="AC126" s="93"/>
      <c r="AD126" s="93"/>
      <c r="AE126" s="96">
        <v>1081350</v>
      </c>
    </row>
    <row r="127" spans="1:31" x14ac:dyDescent="0.25">
      <c r="A127" s="90" t="s">
        <v>492</v>
      </c>
      <c r="B127" s="93" t="s">
        <v>493</v>
      </c>
      <c r="C127" s="93"/>
      <c r="D127" s="93"/>
      <c r="E127" s="93"/>
      <c r="F127" s="93"/>
      <c r="G127" s="93"/>
      <c r="H127" s="93"/>
      <c r="I127" s="93"/>
      <c r="J127" s="93"/>
      <c r="K127" s="93"/>
      <c r="L127" s="93"/>
      <c r="M127" s="93"/>
      <c r="N127" s="93"/>
      <c r="O127" s="93"/>
      <c r="P127" s="93"/>
      <c r="Q127" s="93"/>
      <c r="R127" s="93"/>
      <c r="S127" s="93"/>
      <c r="T127" s="93"/>
      <c r="U127" s="93"/>
      <c r="V127" s="93"/>
      <c r="W127" s="93"/>
      <c r="X127" s="93"/>
      <c r="Y127" s="93"/>
      <c r="Z127" s="93"/>
      <c r="AA127" s="93"/>
      <c r="AB127" s="93"/>
      <c r="AC127" s="93"/>
      <c r="AD127" s="93"/>
      <c r="AE127" s="96">
        <v>1900</v>
      </c>
    </row>
    <row r="128" spans="1:31" x14ac:dyDescent="0.25">
      <c r="A128" s="90" t="s">
        <v>474</v>
      </c>
      <c r="B128" s="93" t="s">
        <v>475</v>
      </c>
      <c r="C128" s="93"/>
      <c r="D128" s="93"/>
      <c r="E128" s="93"/>
      <c r="F128" s="93"/>
      <c r="G128" s="93"/>
      <c r="H128" s="93"/>
      <c r="I128" s="93"/>
      <c r="J128" s="93"/>
      <c r="K128" s="93"/>
      <c r="L128" s="93"/>
      <c r="M128" s="93"/>
      <c r="N128" s="93"/>
      <c r="O128" s="93"/>
      <c r="P128" s="93"/>
      <c r="Q128" s="93"/>
      <c r="R128" s="93"/>
      <c r="S128" s="93"/>
      <c r="T128" s="93"/>
      <c r="U128" s="93"/>
      <c r="V128" s="93"/>
      <c r="W128" s="93"/>
      <c r="X128" s="93"/>
      <c r="Y128" s="93"/>
      <c r="Z128" s="93"/>
      <c r="AA128" s="93"/>
      <c r="AB128" s="93"/>
      <c r="AC128" s="93"/>
      <c r="AD128" s="93"/>
      <c r="AE128" s="96">
        <v>2880</v>
      </c>
    </row>
    <row r="129" spans="1:31" x14ac:dyDescent="0.25">
      <c r="A129" s="90" t="s">
        <v>472</v>
      </c>
      <c r="B129" s="93" t="s">
        <v>473</v>
      </c>
      <c r="C129" s="93"/>
      <c r="D129" s="93"/>
      <c r="E129" s="93"/>
      <c r="F129" s="93"/>
      <c r="G129" s="93"/>
      <c r="H129" s="93"/>
      <c r="I129" s="93"/>
      <c r="J129" s="93"/>
      <c r="K129" s="93"/>
      <c r="L129" s="93"/>
      <c r="M129" s="93"/>
      <c r="N129" s="93"/>
      <c r="O129" s="93"/>
      <c r="P129" s="93"/>
      <c r="Q129" s="93"/>
      <c r="R129" s="93"/>
      <c r="S129" s="93"/>
      <c r="T129" s="93"/>
      <c r="U129" s="93"/>
      <c r="V129" s="93"/>
      <c r="W129" s="93"/>
      <c r="X129" s="93"/>
      <c r="Y129" s="93"/>
      <c r="Z129" s="93"/>
      <c r="AA129" s="93"/>
      <c r="AB129" s="93"/>
      <c r="AC129" s="93"/>
      <c r="AD129" s="93"/>
      <c r="AE129" s="96">
        <v>2278</v>
      </c>
    </row>
    <row r="130" spans="1:31" x14ac:dyDescent="0.25">
      <c r="A130" s="90" t="s">
        <v>1471</v>
      </c>
      <c r="B130" s="93" t="s">
        <v>1472</v>
      </c>
      <c r="C130" s="93"/>
      <c r="D130" s="93"/>
      <c r="E130" s="93"/>
      <c r="F130" s="93"/>
      <c r="G130" s="93"/>
      <c r="H130" s="93"/>
      <c r="I130" s="93"/>
      <c r="J130" s="93"/>
      <c r="K130" s="93"/>
      <c r="L130" s="93"/>
      <c r="M130" s="93"/>
      <c r="N130" s="93"/>
      <c r="O130" s="93"/>
      <c r="P130" s="93"/>
      <c r="Q130" s="93"/>
      <c r="R130" s="93"/>
      <c r="S130" s="93"/>
      <c r="T130" s="93"/>
      <c r="U130" s="93"/>
      <c r="V130" s="93"/>
      <c r="W130" s="93"/>
      <c r="X130" s="93"/>
      <c r="Y130" s="93"/>
      <c r="Z130" s="93"/>
      <c r="AA130" s="93"/>
      <c r="AB130" s="93"/>
      <c r="AC130" s="93"/>
      <c r="AD130" s="93"/>
      <c r="AE130" s="96">
        <v>7343</v>
      </c>
    </row>
    <row r="131" spans="1:31" x14ac:dyDescent="0.25">
      <c r="A131" s="90" t="s">
        <v>2348</v>
      </c>
      <c r="B131" s="93" t="s">
        <v>51</v>
      </c>
      <c r="C131" s="93"/>
      <c r="D131" s="93"/>
      <c r="E131" s="93"/>
      <c r="F131" s="93"/>
      <c r="G131" s="93"/>
      <c r="H131" s="93"/>
      <c r="I131" s="93"/>
      <c r="J131" s="93"/>
      <c r="K131" s="93"/>
      <c r="L131" s="93"/>
      <c r="M131" s="93"/>
      <c r="N131" s="93"/>
      <c r="O131" s="93"/>
      <c r="P131" s="93"/>
      <c r="Q131" s="93"/>
      <c r="R131" s="93"/>
      <c r="S131" s="93"/>
      <c r="T131" s="93"/>
      <c r="U131" s="93"/>
      <c r="V131" s="93"/>
      <c r="W131" s="93"/>
      <c r="X131" s="93"/>
      <c r="Y131" s="93"/>
      <c r="Z131" s="93"/>
      <c r="AA131" s="93"/>
      <c r="AB131" s="93"/>
      <c r="AC131" s="93"/>
      <c r="AD131" s="93"/>
      <c r="AE131" s="96">
        <v>18</v>
      </c>
    </row>
    <row r="132" spans="1:31" x14ac:dyDescent="0.25">
      <c r="A132" s="90" t="s">
        <v>3733</v>
      </c>
      <c r="B132" s="93" t="s">
        <v>3734</v>
      </c>
      <c r="C132" s="93"/>
      <c r="D132" s="93"/>
      <c r="E132" s="93"/>
      <c r="F132" s="93"/>
      <c r="G132" s="93"/>
      <c r="H132" s="93"/>
      <c r="I132" s="93"/>
      <c r="J132" s="93"/>
      <c r="K132" s="93"/>
      <c r="L132" s="93"/>
      <c r="M132" s="93"/>
      <c r="N132" s="93"/>
      <c r="O132" s="93"/>
      <c r="P132" s="93"/>
      <c r="Q132" s="93"/>
      <c r="R132" s="93"/>
      <c r="S132" s="93"/>
      <c r="T132" s="93"/>
      <c r="U132" s="93"/>
      <c r="V132" s="93"/>
      <c r="W132" s="93"/>
      <c r="X132" s="93"/>
      <c r="Y132" s="93"/>
      <c r="Z132" s="93"/>
      <c r="AA132" s="93"/>
      <c r="AB132" s="93"/>
      <c r="AC132" s="93"/>
      <c r="AD132" s="93"/>
      <c r="AE132" s="96">
        <v>100</v>
      </c>
    </row>
    <row r="133" spans="1:31" x14ac:dyDescent="0.25">
      <c r="A133" s="90" t="s">
        <v>105</v>
      </c>
      <c r="B133" s="93" t="s">
        <v>106</v>
      </c>
      <c r="C133" s="93"/>
      <c r="D133" s="93"/>
      <c r="E133" s="93"/>
      <c r="F133" s="93"/>
      <c r="G133" s="93"/>
      <c r="H133" s="93"/>
      <c r="I133" s="93"/>
      <c r="J133" s="93"/>
      <c r="K133" s="93"/>
      <c r="L133" s="93"/>
      <c r="M133" s="93"/>
      <c r="N133" s="93"/>
      <c r="O133" s="93"/>
      <c r="P133" s="93"/>
      <c r="Q133" s="93"/>
      <c r="R133" s="93"/>
      <c r="S133" s="93"/>
      <c r="T133" s="93"/>
      <c r="U133" s="93"/>
      <c r="V133" s="93"/>
      <c r="W133" s="93"/>
      <c r="X133" s="93"/>
      <c r="Y133" s="93"/>
      <c r="Z133" s="93"/>
      <c r="AA133" s="93"/>
      <c r="AB133" s="93"/>
      <c r="AC133" s="93"/>
      <c r="AD133" s="93"/>
      <c r="AE133" s="96">
        <v>20</v>
      </c>
    </row>
    <row r="134" spans="1:31" x14ac:dyDescent="0.25">
      <c r="A134" s="90" t="s">
        <v>52</v>
      </c>
      <c r="B134" s="93" t="s">
        <v>53</v>
      </c>
      <c r="C134" s="93"/>
      <c r="D134" s="93"/>
      <c r="E134" s="93"/>
      <c r="F134" s="93"/>
      <c r="G134" s="93"/>
      <c r="H134" s="93"/>
      <c r="I134" s="93"/>
      <c r="J134" s="93"/>
      <c r="K134" s="93"/>
      <c r="L134" s="93"/>
      <c r="M134" s="93"/>
      <c r="N134" s="93"/>
      <c r="O134" s="93"/>
      <c r="P134" s="93"/>
      <c r="Q134" s="93"/>
      <c r="R134" s="93"/>
      <c r="S134" s="93"/>
      <c r="T134" s="93"/>
      <c r="U134" s="93"/>
      <c r="V134" s="93"/>
      <c r="W134" s="93"/>
      <c r="X134" s="93"/>
      <c r="Y134" s="93"/>
      <c r="Z134" s="93"/>
      <c r="AA134" s="93"/>
      <c r="AB134" s="93"/>
      <c r="AC134" s="93"/>
      <c r="AD134" s="93"/>
      <c r="AE134" s="96">
        <v>238</v>
      </c>
    </row>
    <row r="135" spans="1:31" x14ac:dyDescent="0.25">
      <c r="A135" s="90" t="s">
        <v>302</v>
      </c>
      <c r="B135" s="93" t="s">
        <v>303</v>
      </c>
      <c r="C135" s="93"/>
      <c r="D135" s="93"/>
      <c r="E135" s="93"/>
      <c r="F135" s="93"/>
      <c r="G135" s="93"/>
      <c r="H135" s="93"/>
      <c r="I135" s="93"/>
      <c r="J135" s="93"/>
      <c r="K135" s="93"/>
      <c r="L135" s="93"/>
      <c r="M135" s="93"/>
      <c r="N135" s="93"/>
      <c r="O135" s="93"/>
      <c r="P135" s="93"/>
      <c r="Q135" s="93"/>
      <c r="R135" s="93"/>
      <c r="S135" s="93"/>
      <c r="T135" s="93"/>
      <c r="U135" s="93"/>
      <c r="V135" s="93"/>
      <c r="W135" s="93"/>
      <c r="X135" s="93"/>
      <c r="Y135" s="93"/>
      <c r="Z135" s="93"/>
      <c r="AA135" s="93"/>
      <c r="AB135" s="93"/>
      <c r="AC135" s="93"/>
      <c r="AD135" s="93"/>
      <c r="AE135" s="96">
        <v>100</v>
      </c>
    </row>
    <row r="136" spans="1:31" x14ac:dyDescent="0.25">
      <c r="A136" s="90" t="s">
        <v>304</v>
      </c>
      <c r="B136" s="93" t="s">
        <v>305</v>
      </c>
      <c r="C136" s="93"/>
      <c r="D136" s="93"/>
      <c r="E136" s="93"/>
      <c r="F136" s="93"/>
      <c r="G136" s="93"/>
      <c r="H136" s="93"/>
      <c r="I136" s="93"/>
      <c r="J136" s="93"/>
      <c r="K136" s="93"/>
      <c r="L136" s="93"/>
      <c r="M136" s="93"/>
      <c r="N136" s="93"/>
      <c r="O136" s="93"/>
      <c r="P136" s="93"/>
      <c r="Q136" s="93"/>
      <c r="R136" s="93"/>
      <c r="S136" s="93"/>
      <c r="T136" s="93"/>
      <c r="U136" s="93"/>
      <c r="V136" s="93"/>
      <c r="W136" s="93"/>
      <c r="X136" s="93"/>
      <c r="Y136" s="93"/>
      <c r="Z136" s="93"/>
      <c r="AA136" s="93"/>
      <c r="AB136" s="93"/>
      <c r="AC136" s="93"/>
      <c r="AD136" s="93"/>
      <c r="AE136" s="96">
        <v>100</v>
      </c>
    </row>
    <row r="137" spans="1:31" x14ac:dyDescent="0.25">
      <c r="A137" s="90" t="s">
        <v>370</v>
      </c>
      <c r="B137" s="93" t="s">
        <v>371</v>
      </c>
      <c r="C137" s="93"/>
      <c r="D137" s="93"/>
      <c r="E137" s="93"/>
      <c r="F137" s="93"/>
      <c r="G137" s="93"/>
      <c r="H137" s="93"/>
      <c r="I137" s="93"/>
      <c r="J137" s="93"/>
      <c r="K137" s="93"/>
      <c r="L137" s="93"/>
      <c r="M137" s="93"/>
      <c r="N137" s="93"/>
      <c r="O137" s="93"/>
      <c r="P137" s="93"/>
      <c r="Q137" s="93"/>
      <c r="R137" s="93"/>
      <c r="S137" s="93"/>
      <c r="T137" s="93"/>
      <c r="U137" s="93"/>
      <c r="V137" s="93"/>
      <c r="W137" s="93"/>
      <c r="X137" s="93"/>
      <c r="Y137" s="93"/>
      <c r="Z137" s="93"/>
      <c r="AA137" s="93"/>
      <c r="AB137" s="93"/>
      <c r="AC137" s="93"/>
      <c r="AD137" s="93"/>
      <c r="AE137" s="96">
        <v>19</v>
      </c>
    </row>
    <row r="138" spans="1:31" x14ac:dyDescent="0.25">
      <c r="A138" s="90" t="s">
        <v>362</v>
      </c>
      <c r="B138" s="93" t="s">
        <v>363</v>
      </c>
      <c r="C138" s="93"/>
      <c r="D138" s="93"/>
      <c r="E138" s="93"/>
      <c r="F138" s="93"/>
      <c r="G138" s="93"/>
      <c r="H138" s="93"/>
      <c r="I138" s="93"/>
      <c r="J138" s="93"/>
      <c r="K138" s="93"/>
      <c r="L138" s="93"/>
      <c r="M138" s="93"/>
      <c r="N138" s="93"/>
      <c r="O138" s="93"/>
      <c r="P138" s="93"/>
      <c r="Q138" s="93"/>
      <c r="R138" s="93"/>
      <c r="S138" s="93"/>
      <c r="T138" s="93"/>
      <c r="U138" s="93"/>
      <c r="V138" s="93"/>
      <c r="W138" s="93"/>
      <c r="X138" s="93"/>
      <c r="Y138" s="93"/>
      <c r="Z138" s="93"/>
      <c r="AA138" s="93"/>
      <c r="AB138" s="93"/>
      <c r="AC138" s="93"/>
      <c r="AD138" s="93"/>
      <c r="AE138" s="96">
        <v>146</v>
      </c>
    </row>
    <row r="139" spans="1:31" x14ac:dyDescent="0.25">
      <c r="A139" s="90" t="s">
        <v>1125</v>
      </c>
      <c r="B139" s="93" t="s">
        <v>1126</v>
      </c>
      <c r="C139" s="93"/>
      <c r="D139" s="93"/>
      <c r="E139" s="93"/>
      <c r="F139" s="93"/>
      <c r="G139" s="93"/>
      <c r="H139" s="93"/>
      <c r="I139" s="93"/>
      <c r="J139" s="93"/>
      <c r="K139" s="93"/>
      <c r="L139" s="93"/>
      <c r="M139" s="93"/>
      <c r="N139" s="93"/>
      <c r="O139" s="93"/>
      <c r="P139" s="93"/>
      <c r="Q139" s="93"/>
      <c r="R139" s="93"/>
      <c r="S139" s="93"/>
      <c r="T139" s="93"/>
      <c r="U139" s="93"/>
      <c r="V139" s="93"/>
      <c r="W139" s="93"/>
      <c r="X139" s="93"/>
      <c r="Y139" s="93"/>
      <c r="Z139" s="93"/>
      <c r="AA139" s="93"/>
      <c r="AB139" s="93"/>
      <c r="AC139" s="93"/>
      <c r="AD139" s="93"/>
      <c r="AE139" s="96">
        <v>962</v>
      </c>
    </row>
    <row r="140" spans="1:31" x14ac:dyDescent="0.25">
      <c r="A140" s="90" t="s">
        <v>1570</v>
      </c>
      <c r="B140" s="93" t="s">
        <v>1571</v>
      </c>
      <c r="C140" s="93"/>
      <c r="D140" s="93"/>
      <c r="E140" s="93"/>
      <c r="F140" s="93"/>
      <c r="G140" s="93"/>
      <c r="H140" s="93"/>
      <c r="I140" s="93"/>
      <c r="J140" s="93"/>
      <c r="K140" s="93"/>
      <c r="L140" s="93"/>
      <c r="M140" s="93"/>
      <c r="N140" s="93"/>
      <c r="O140" s="93"/>
      <c r="P140" s="93"/>
      <c r="Q140" s="93"/>
      <c r="R140" s="93"/>
      <c r="S140" s="93"/>
      <c r="T140" s="93"/>
      <c r="U140" s="93"/>
      <c r="V140" s="93"/>
      <c r="W140" s="93"/>
      <c r="X140" s="93"/>
      <c r="Y140" s="93"/>
      <c r="Z140" s="93"/>
      <c r="AA140" s="93"/>
      <c r="AB140" s="93"/>
      <c r="AC140" s="93"/>
      <c r="AD140" s="93"/>
      <c r="AE140" s="96">
        <v>20</v>
      </c>
    </row>
    <row r="141" spans="1:31" x14ac:dyDescent="0.25">
      <c r="A141" s="90" t="s">
        <v>4062</v>
      </c>
      <c r="B141" s="93" t="s">
        <v>4063</v>
      </c>
      <c r="C141" s="93"/>
      <c r="D141" s="93"/>
      <c r="E141" s="93"/>
      <c r="F141" s="93"/>
      <c r="G141" s="93"/>
      <c r="H141" s="93"/>
      <c r="I141" s="93"/>
      <c r="J141" s="93"/>
      <c r="K141" s="93"/>
      <c r="L141" s="93"/>
      <c r="M141" s="93"/>
      <c r="N141" s="93"/>
      <c r="O141" s="93"/>
      <c r="P141" s="93"/>
      <c r="Q141" s="93"/>
      <c r="R141" s="93"/>
      <c r="S141" s="93"/>
      <c r="T141" s="93"/>
      <c r="U141" s="93"/>
      <c r="V141" s="93"/>
      <c r="W141" s="93"/>
      <c r="X141" s="93"/>
      <c r="Y141" s="93"/>
      <c r="Z141" s="93"/>
      <c r="AA141" s="93"/>
      <c r="AB141" s="93"/>
      <c r="AC141" s="93"/>
      <c r="AD141" s="93"/>
      <c r="AE141" s="96">
        <v>4</v>
      </c>
    </row>
    <row r="142" spans="1:31" x14ac:dyDescent="0.25">
      <c r="A142" s="90" t="s">
        <v>941</v>
      </c>
      <c r="B142" s="93" t="s">
        <v>942</v>
      </c>
      <c r="C142" s="93"/>
      <c r="D142" s="93"/>
      <c r="E142" s="93"/>
      <c r="F142" s="93"/>
      <c r="G142" s="93"/>
      <c r="H142" s="93"/>
      <c r="I142" s="93"/>
      <c r="J142" s="93"/>
      <c r="K142" s="93"/>
      <c r="L142" s="93"/>
      <c r="M142" s="93"/>
      <c r="N142" s="93"/>
      <c r="O142" s="93"/>
      <c r="P142" s="93"/>
      <c r="Q142" s="93"/>
      <c r="R142" s="93"/>
      <c r="S142" s="93"/>
      <c r="T142" s="93"/>
      <c r="U142" s="93"/>
      <c r="V142" s="93"/>
      <c r="W142" s="93"/>
      <c r="X142" s="93"/>
      <c r="Y142" s="93"/>
      <c r="Z142" s="93"/>
      <c r="AA142" s="93"/>
      <c r="AB142" s="93"/>
      <c r="AC142" s="93"/>
      <c r="AD142" s="93"/>
      <c r="AE142" s="96">
        <v>1</v>
      </c>
    </row>
    <row r="143" spans="1:31" x14ac:dyDescent="0.25">
      <c r="A143" s="90" t="s">
        <v>911</v>
      </c>
      <c r="B143" s="93" t="s">
        <v>912</v>
      </c>
      <c r="C143" s="93"/>
      <c r="D143" s="93"/>
      <c r="E143" s="93"/>
      <c r="F143" s="93"/>
      <c r="G143" s="93"/>
      <c r="H143" s="93"/>
      <c r="I143" s="93"/>
      <c r="J143" s="93"/>
      <c r="K143" s="93"/>
      <c r="L143" s="93"/>
      <c r="M143" s="93"/>
      <c r="N143" s="93"/>
      <c r="O143" s="93"/>
      <c r="P143" s="93"/>
      <c r="Q143" s="93"/>
      <c r="R143" s="93"/>
      <c r="S143" s="93"/>
      <c r="T143" s="93"/>
      <c r="U143" s="93"/>
      <c r="V143" s="93"/>
      <c r="W143" s="93"/>
      <c r="X143" s="93"/>
      <c r="Y143" s="93"/>
      <c r="Z143" s="93"/>
      <c r="AA143" s="93"/>
      <c r="AB143" s="93"/>
      <c r="AC143" s="93"/>
      <c r="AD143" s="93"/>
      <c r="AE143" s="96">
        <v>2</v>
      </c>
    </row>
    <row r="144" spans="1:31" x14ac:dyDescent="0.25">
      <c r="A144" s="90" t="s">
        <v>1572</v>
      </c>
      <c r="B144" s="93" t="s">
        <v>1573</v>
      </c>
      <c r="C144" s="93"/>
      <c r="D144" s="93"/>
      <c r="E144" s="93"/>
      <c r="F144" s="93"/>
      <c r="G144" s="93"/>
      <c r="H144" s="93"/>
      <c r="I144" s="93"/>
      <c r="J144" s="93"/>
      <c r="K144" s="93"/>
      <c r="L144" s="93"/>
      <c r="M144" s="93"/>
      <c r="N144" s="93"/>
      <c r="O144" s="93"/>
      <c r="P144" s="93"/>
      <c r="Q144" s="93"/>
      <c r="R144" s="93"/>
      <c r="S144" s="93"/>
      <c r="T144" s="93"/>
      <c r="U144" s="93"/>
      <c r="V144" s="93"/>
      <c r="W144" s="93"/>
      <c r="X144" s="93"/>
      <c r="Y144" s="93"/>
      <c r="Z144" s="93"/>
      <c r="AA144" s="93"/>
      <c r="AB144" s="93"/>
      <c r="AC144" s="93"/>
      <c r="AD144" s="93"/>
      <c r="AE144" s="96">
        <v>816</v>
      </c>
    </row>
    <row r="145" spans="1:31" x14ac:dyDescent="0.25">
      <c r="A145" s="90" t="s">
        <v>1099</v>
      </c>
      <c r="B145" s="93" t="s">
        <v>1100</v>
      </c>
      <c r="C145" s="93"/>
      <c r="D145" s="93"/>
      <c r="E145" s="93"/>
      <c r="F145" s="93"/>
      <c r="G145" s="93"/>
      <c r="H145" s="93"/>
      <c r="I145" s="93"/>
      <c r="J145" s="93"/>
      <c r="K145" s="93"/>
      <c r="L145" s="93"/>
      <c r="M145" s="93"/>
      <c r="N145" s="93"/>
      <c r="O145" s="93"/>
      <c r="P145" s="93"/>
      <c r="Q145" s="93"/>
      <c r="R145" s="93"/>
      <c r="S145" s="93"/>
      <c r="T145" s="93"/>
      <c r="U145" s="93"/>
      <c r="V145" s="93"/>
      <c r="W145" s="93"/>
      <c r="X145" s="93"/>
      <c r="Y145" s="93"/>
      <c r="Z145" s="93"/>
      <c r="AA145" s="93"/>
      <c r="AB145" s="93"/>
      <c r="AC145" s="93"/>
      <c r="AD145" s="93"/>
      <c r="AE145" s="96">
        <v>2398</v>
      </c>
    </row>
    <row r="146" spans="1:31" x14ac:dyDescent="0.25">
      <c r="A146" s="90" t="s">
        <v>3920</v>
      </c>
      <c r="B146" s="93" t="s">
        <v>3921</v>
      </c>
      <c r="C146" s="93"/>
      <c r="D146" s="93"/>
      <c r="E146" s="93"/>
      <c r="F146" s="93"/>
      <c r="G146" s="93"/>
      <c r="H146" s="93"/>
      <c r="I146" s="93"/>
      <c r="J146" s="93"/>
      <c r="K146" s="93"/>
      <c r="L146" s="93"/>
      <c r="M146" s="93"/>
      <c r="N146" s="93"/>
      <c r="O146" s="93"/>
      <c r="P146" s="93"/>
      <c r="Q146" s="93"/>
      <c r="R146" s="93"/>
      <c r="S146" s="93"/>
      <c r="T146" s="93"/>
      <c r="U146" s="93"/>
      <c r="V146" s="93"/>
      <c r="W146" s="93"/>
      <c r="X146" s="93"/>
      <c r="Y146" s="93"/>
      <c r="Z146" s="93"/>
      <c r="AA146" s="93"/>
      <c r="AB146" s="93"/>
      <c r="AC146" s="93"/>
      <c r="AD146" s="93"/>
      <c r="AE146" s="96">
        <v>50</v>
      </c>
    </row>
    <row r="147" spans="1:31" x14ac:dyDescent="0.25">
      <c r="A147" s="90" t="s">
        <v>2487</v>
      </c>
      <c r="B147" s="93" t="s">
        <v>2488</v>
      </c>
      <c r="C147" s="93"/>
      <c r="D147" s="93"/>
      <c r="E147" s="93"/>
      <c r="F147" s="93"/>
      <c r="G147" s="93"/>
      <c r="H147" s="93"/>
      <c r="I147" s="93"/>
      <c r="J147" s="93"/>
      <c r="K147" s="93"/>
      <c r="L147" s="93"/>
      <c r="M147" s="93"/>
      <c r="N147" s="93"/>
      <c r="O147" s="93"/>
      <c r="P147" s="93"/>
      <c r="Q147" s="93"/>
      <c r="R147" s="93"/>
      <c r="S147" s="93"/>
      <c r="T147" s="93"/>
      <c r="U147" s="93"/>
      <c r="V147" s="93"/>
      <c r="W147" s="93"/>
      <c r="X147" s="93"/>
      <c r="Y147" s="93"/>
      <c r="Z147" s="93"/>
      <c r="AA147" s="93"/>
      <c r="AB147" s="93"/>
      <c r="AC147" s="93"/>
      <c r="AD147" s="93"/>
      <c r="AE147" s="96">
        <v>50</v>
      </c>
    </row>
    <row r="148" spans="1:31" x14ac:dyDescent="0.25">
      <c r="A148" s="90" t="s">
        <v>466</v>
      </c>
      <c r="B148" s="93" t="s">
        <v>467</v>
      </c>
      <c r="C148" s="93"/>
      <c r="D148" s="93"/>
      <c r="E148" s="93"/>
      <c r="F148" s="93"/>
      <c r="G148" s="93"/>
      <c r="H148" s="93"/>
      <c r="I148" s="93"/>
      <c r="J148" s="93"/>
      <c r="K148" s="93"/>
      <c r="L148" s="93"/>
      <c r="M148" s="93"/>
      <c r="N148" s="93"/>
      <c r="O148" s="93"/>
      <c r="P148" s="93"/>
      <c r="Q148" s="93"/>
      <c r="R148" s="93"/>
      <c r="S148" s="93"/>
      <c r="T148" s="93"/>
      <c r="U148" s="93"/>
      <c r="V148" s="93"/>
      <c r="W148" s="93"/>
      <c r="X148" s="93"/>
      <c r="Y148" s="93"/>
      <c r="Z148" s="93"/>
      <c r="AA148" s="93"/>
      <c r="AB148" s="93"/>
      <c r="AC148" s="93"/>
      <c r="AD148" s="93"/>
      <c r="AE148" s="96">
        <v>212</v>
      </c>
    </row>
    <row r="149" spans="1:31" x14ac:dyDescent="0.25">
      <c r="A149" s="90" t="s">
        <v>4112</v>
      </c>
      <c r="B149" s="93" t="s">
        <v>4113</v>
      </c>
      <c r="C149" s="93"/>
      <c r="D149" s="93"/>
      <c r="E149" s="93"/>
      <c r="F149" s="93"/>
      <c r="G149" s="93"/>
      <c r="H149" s="93"/>
      <c r="I149" s="93"/>
      <c r="J149" s="93"/>
      <c r="K149" s="93"/>
      <c r="L149" s="93"/>
      <c r="M149" s="93"/>
      <c r="N149" s="93"/>
      <c r="O149" s="93"/>
      <c r="P149" s="93"/>
      <c r="Q149" s="93"/>
      <c r="R149" s="93"/>
      <c r="S149" s="93"/>
      <c r="T149" s="93"/>
      <c r="U149" s="93"/>
      <c r="V149" s="93"/>
      <c r="W149" s="93"/>
      <c r="X149" s="93"/>
      <c r="Y149" s="93"/>
      <c r="Z149" s="93"/>
      <c r="AA149" s="93"/>
      <c r="AB149" s="93"/>
      <c r="AC149" s="93"/>
      <c r="AD149" s="93"/>
      <c r="AE149" s="96">
        <v>1</v>
      </c>
    </row>
    <row r="150" spans="1:31" x14ac:dyDescent="0.25">
      <c r="A150" s="90" t="s">
        <v>134</v>
      </c>
      <c r="B150" s="93" t="s">
        <v>138</v>
      </c>
      <c r="C150" s="93"/>
      <c r="D150" s="93"/>
      <c r="E150" s="93"/>
      <c r="F150" s="93"/>
      <c r="G150" s="93"/>
      <c r="H150" s="93"/>
      <c r="I150" s="93"/>
      <c r="J150" s="93"/>
      <c r="K150" s="93"/>
      <c r="L150" s="93"/>
      <c r="M150" s="93"/>
      <c r="N150" s="93"/>
      <c r="O150" s="93"/>
      <c r="P150" s="93"/>
      <c r="Q150" s="93"/>
      <c r="R150" s="93"/>
      <c r="S150" s="93"/>
      <c r="T150" s="93"/>
      <c r="U150" s="93"/>
      <c r="V150" s="93"/>
      <c r="W150" s="93"/>
      <c r="X150" s="93"/>
      <c r="Y150" s="93"/>
      <c r="Z150" s="93"/>
      <c r="AA150" s="93"/>
      <c r="AB150" s="93"/>
      <c r="AC150" s="93"/>
      <c r="AD150" s="93"/>
      <c r="AE150" s="96">
        <v>13875</v>
      </c>
    </row>
    <row r="151" spans="1:31" x14ac:dyDescent="0.25">
      <c r="A151" s="90" t="s">
        <v>57</v>
      </c>
      <c r="B151" s="93" t="s">
        <v>58</v>
      </c>
      <c r="C151" s="93"/>
      <c r="D151" s="93"/>
      <c r="E151" s="93"/>
      <c r="F151" s="93"/>
      <c r="G151" s="93"/>
      <c r="H151" s="93"/>
      <c r="I151" s="93"/>
      <c r="J151" s="93"/>
      <c r="K151" s="93"/>
      <c r="L151" s="93"/>
      <c r="M151" s="93"/>
      <c r="N151" s="93"/>
      <c r="O151" s="93"/>
      <c r="P151" s="93"/>
      <c r="Q151" s="93"/>
      <c r="R151" s="93"/>
      <c r="S151" s="93"/>
      <c r="T151" s="93"/>
      <c r="U151" s="93"/>
      <c r="V151" s="93"/>
      <c r="W151" s="93"/>
      <c r="X151" s="93"/>
      <c r="Y151" s="93"/>
      <c r="Z151" s="93"/>
      <c r="AA151" s="93"/>
      <c r="AB151" s="93"/>
      <c r="AC151" s="93"/>
      <c r="AD151" s="93"/>
      <c r="AE151" s="96">
        <v>450395</v>
      </c>
    </row>
    <row r="152" spans="1:31" x14ac:dyDescent="0.25">
      <c r="A152" s="90" t="s">
        <v>150</v>
      </c>
      <c r="B152" s="93" t="s">
        <v>151</v>
      </c>
      <c r="C152" s="93"/>
      <c r="D152" s="93"/>
      <c r="E152" s="93"/>
      <c r="F152" s="93"/>
      <c r="G152" s="93"/>
      <c r="H152" s="93"/>
      <c r="I152" s="93"/>
      <c r="J152" s="93"/>
      <c r="K152" s="93"/>
      <c r="L152" s="93"/>
      <c r="M152" s="93"/>
      <c r="N152" s="93"/>
      <c r="O152" s="93"/>
      <c r="P152" s="93"/>
      <c r="Q152" s="93"/>
      <c r="R152" s="93"/>
      <c r="S152" s="93"/>
      <c r="T152" s="93"/>
      <c r="U152" s="93"/>
      <c r="V152" s="93"/>
      <c r="W152" s="93"/>
      <c r="X152" s="93"/>
      <c r="Y152" s="93"/>
      <c r="Z152" s="93"/>
      <c r="AA152" s="93"/>
      <c r="AB152" s="93"/>
      <c r="AC152" s="93"/>
      <c r="AD152" s="93"/>
      <c r="AE152" s="96">
        <v>77095</v>
      </c>
    </row>
    <row r="153" spans="1:31" x14ac:dyDescent="0.25">
      <c r="A153" s="90" t="s">
        <v>62</v>
      </c>
      <c r="B153" s="93" t="s">
        <v>63</v>
      </c>
      <c r="C153" s="93"/>
      <c r="D153" s="93"/>
      <c r="E153" s="93"/>
      <c r="F153" s="93"/>
      <c r="G153" s="93"/>
      <c r="H153" s="93"/>
      <c r="I153" s="93"/>
      <c r="J153" s="93"/>
      <c r="K153" s="93"/>
      <c r="L153" s="93"/>
      <c r="M153" s="93"/>
      <c r="N153" s="93"/>
      <c r="O153" s="93"/>
      <c r="P153" s="93"/>
      <c r="Q153" s="93"/>
      <c r="R153" s="93"/>
      <c r="S153" s="93"/>
      <c r="T153" s="93"/>
      <c r="U153" s="93"/>
      <c r="V153" s="93"/>
      <c r="W153" s="93"/>
      <c r="X153" s="93"/>
      <c r="Y153" s="93"/>
      <c r="Z153" s="93"/>
      <c r="AA153" s="93"/>
      <c r="AB153" s="93"/>
      <c r="AC153" s="93"/>
      <c r="AD153" s="93"/>
      <c r="AE153" s="96">
        <v>191564</v>
      </c>
    </row>
    <row r="154" spans="1:31" x14ac:dyDescent="0.25">
      <c r="A154" s="90" t="s">
        <v>320</v>
      </c>
      <c r="B154" s="93" t="s">
        <v>321</v>
      </c>
      <c r="C154" s="93"/>
      <c r="D154" s="93"/>
      <c r="E154" s="93"/>
      <c r="F154" s="93"/>
      <c r="G154" s="93"/>
      <c r="H154" s="93"/>
      <c r="I154" s="93"/>
      <c r="J154" s="93"/>
      <c r="K154" s="93"/>
      <c r="L154" s="93"/>
      <c r="M154" s="93"/>
      <c r="N154" s="93"/>
      <c r="O154" s="93"/>
      <c r="P154" s="93"/>
      <c r="Q154" s="93"/>
      <c r="R154" s="93"/>
      <c r="S154" s="93"/>
      <c r="T154" s="93"/>
      <c r="U154" s="93"/>
      <c r="V154" s="93"/>
      <c r="W154" s="93"/>
      <c r="X154" s="93"/>
      <c r="Y154" s="93"/>
      <c r="Z154" s="93"/>
      <c r="AA154" s="93"/>
      <c r="AB154" s="93"/>
      <c r="AC154" s="93"/>
      <c r="AD154" s="93"/>
      <c r="AE154" s="96">
        <v>25581</v>
      </c>
    </row>
    <row r="155" spans="1:31" x14ac:dyDescent="0.25">
      <c r="A155" s="90" t="s">
        <v>516</v>
      </c>
      <c r="B155" s="93" t="s">
        <v>517</v>
      </c>
      <c r="C155" s="93"/>
      <c r="D155" s="93"/>
      <c r="E155" s="93"/>
      <c r="F155" s="93"/>
      <c r="G155" s="93"/>
      <c r="H155" s="93"/>
      <c r="I155" s="93"/>
      <c r="J155" s="93"/>
      <c r="K155" s="93"/>
      <c r="L155" s="93"/>
      <c r="M155" s="93"/>
      <c r="N155" s="93"/>
      <c r="O155" s="93"/>
      <c r="P155" s="93"/>
      <c r="Q155" s="93"/>
      <c r="R155" s="93"/>
      <c r="S155" s="93"/>
      <c r="T155" s="93"/>
      <c r="U155" s="93"/>
      <c r="V155" s="93"/>
      <c r="W155" s="93"/>
      <c r="X155" s="93"/>
      <c r="Y155" s="93"/>
      <c r="Z155" s="93"/>
      <c r="AA155" s="93"/>
      <c r="AB155" s="93"/>
      <c r="AC155" s="93"/>
      <c r="AD155" s="93"/>
      <c r="AE155" s="96">
        <v>110</v>
      </c>
    </row>
    <row r="156" spans="1:31" x14ac:dyDescent="0.25">
      <c r="A156" s="90" t="s">
        <v>518</v>
      </c>
      <c r="B156" s="93" t="s">
        <v>519</v>
      </c>
      <c r="C156" s="93"/>
      <c r="D156" s="93"/>
      <c r="E156" s="93"/>
      <c r="F156" s="93"/>
      <c r="G156" s="93"/>
      <c r="H156" s="93"/>
      <c r="I156" s="93"/>
      <c r="J156" s="93"/>
      <c r="K156" s="93"/>
      <c r="L156" s="93"/>
      <c r="M156" s="93"/>
      <c r="N156" s="93"/>
      <c r="O156" s="93"/>
      <c r="P156" s="93"/>
      <c r="Q156" s="93"/>
      <c r="R156" s="93"/>
      <c r="S156" s="93"/>
      <c r="T156" s="93"/>
      <c r="U156" s="93"/>
      <c r="V156" s="93"/>
      <c r="W156" s="93"/>
      <c r="X156" s="93"/>
      <c r="Y156" s="93"/>
      <c r="Z156" s="93"/>
      <c r="AA156" s="93"/>
      <c r="AB156" s="93"/>
      <c r="AC156" s="93"/>
      <c r="AD156" s="93"/>
      <c r="AE156" s="96">
        <v>50</v>
      </c>
    </row>
    <row r="157" spans="1:31" x14ac:dyDescent="0.25">
      <c r="A157" s="90" t="s">
        <v>340</v>
      </c>
      <c r="B157" s="93" t="s">
        <v>341</v>
      </c>
      <c r="C157" s="93"/>
      <c r="D157" s="93"/>
      <c r="E157" s="93"/>
      <c r="F157" s="93"/>
      <c r="G157" s="93"/>
      <c r="H157" s="93"/>
      <c r="I157" s="93"/>
      <c r="J157" s="93"/>
      <c r="K157" s="93"/>
      <c r="L157" s="93"/>
      <c r="M157" s="93"/>
      <c r="N157" s="93"/>
      <c r="O157" s="93"/>
      <c r="P157" s="93"/>
      <c r="Q157" s="93"/>
      <c r="R157" s="93"/>
      <c r="S157" s="93"/>
      <c r="T157" s="93"/>
      <c r="U157" s="93"/>
      <c r="V157" s="93"/>
      <c r="W157" s="93"/>
      <c r="X157" s="93"/>
      <c r="Y157" s="93"/>
      <c r="Z157" s="93"/>
      <c r="AA157" s="93"/>
      <c r="AB157" s="93"/>
      <c r="AC157" s="93"/>
      <c r="AD157" s="93"/>
      <c r="AE157" s="96">
        <v>75</v>
      </c>
    </row>
    <row r="158" spans="1:31" x14ac:dyDescent="0.25">
      <c r="A158" s="90" t="s">
        <v>3773</v>
      </c>
      <c r="B158" s="93" t="s">
        <v>3774</v>
      </c>
      <c r="C158" s="93"/>
      <c r="D158" s="93"/>
      <c r="E158" s="93"/>
      <c r="F158" s="93"/>
      <c r="G158" s="93"/>
      <c r="H158" s="93"/>
      <c r="I158" s="93"/>
      <c r="J158" s="93"/>
      <c r="K158" s="93"/>
      <c r="L158" s="93"/>
      <c r="M158" s="93"/>
      <c r="N158" s="93"/>
      <c r="O158" s="93"/>
      <c r="P158" s="93"/>
      <c r="Q158" s="93"/>
      <c r="R158" s="93"/>
      <c r="S158" s="93"/>
      <c r="T158" s="93"/>
      <c r="U158" s="93"/>
      <c r="V158" s="93"/>
      <c r="W158" s="93"/>
      <c r="X158" s="93"/>
      <c r="Y158" s="93"/>
      <c r="Z158" s="93"/>
      <c r="AA158" s="93"/>
      <c r="AB158" s="93"/>
      <c r="AC158" s="93"/>
      <c r="AD158" s="93"/>
      <c r="AE158" s="96">
        <v>1</v>
      </c>
    </row>
    <row r="159" spans="1:31" x14ac:dyDescent="0.25">
      <c r="A159" s="90" t="s">
        <v>96</v>
      </c>
      <c r="B159" s="93" t="s">
        <v>107</v>
      </c>
      <c r="C159" s="93"/>
      <c r="D159" s="93"/>
      <c r="E159" s="93"/>
      <c r="F159" s="93"/>
      <c r="G159" s="93"/>
      <c r="H159" s="93"/>
      <c r="I159" s="93"/>
      <c r="J159" s="93"/>
      <c r="K159" s="93"/>
      <c r="L159" s="93"/>
      <c r="M159" s="93"/>
      <c r="N159" s="93"/>
      <c r="O159" s="93"/>
      <c r="P159" s="93"/>
      <c r="Q159" s="93"/>
      <c r="R159" s="93"/>
      <c r="S159" s="93"/>
      <c r="T159" s="93"/>
      <c r="U159" s="93"/>
      <c r="V159" s="93"/>
      <c r="W159" s="93"/>
      <c r="X159" s="93"/>
      <c r="Y159" s="93"/>
      <c r="Z159" s="93"/>
      <c r="AA159" s="93"/>
      <c r="AB159" s="93"/>
      <c r="AC159" s="93"/>
      <c r="AD159" s="93"/>
      <c r="AE159" s="96">
        <v>19302</v>
      </c>
    </row>
    <row r="160" spans="1:31" x14ac:dyDescent="0.25">
      <c r="A160" s="90" t="s">
        <v>97</v>
      </c>
      <c r="B160" s="93" t="s">
        <v>112</v>
      </c>
      <c r="C160" s="93"/>
      <c r="D160" s="93"/>
      <c r="E160" s="93"/>
      <c r="F160" s="93"/>
      <c r="G160" s="93"/>
      <c r="H160" s="93"/>
      <c r="I160" s="93"/>
      <c r="J160" s="93"/>
      <c r="K160" s="93"/>
      <c r="L160" s="93"/>
      <c r="M160" s="93"/>
      <c r="N160" s="93"/>
      <c r="O160" s="93"/>
      <c r="P160" s="93"/>
      <c r="Q160" s="93"/>
      <c r="R160" s="93"/>
      <c r="S160" s="93"/>
      <c r="T160" s="93"/>
      <c r="U160" s="93"/>
      <c r="V160" s="93"/>
      <c r="W160" s="93"/>
      <c r="X160" s="93"/>
      <c r="Y160" s="93"/>
      <c r="Z160" s="93"/>
      <c r="AA160" s="93"/>
      <c r="AB160" s="93"/>
      <c r="AC160" s="93"/>
      <c r="AD160" s="93"/>
      <c r="AE160" s="96">
        <v>1581</v>
      </c>
    </row>
    <row r="161" spans="1:31" x14ac:dyDescent="0.25">
      <c r="A161" s="90" t="s">
        <v>418</v>
      </c>
      <c r="B161" s="93" t="s">
        <v>419</v>
      </c>
      <c r="C161" s="93"/>
      <c r="D161" s="93"/>
      <c r="E161" s="93"/>
      <c r="F161" s="93"/>
      <c r="G161" s="93"/>
      <c r="H161" s="93"/>
      <c r="I161" s="93"/>
      <c r="J161" s="93"/>
      <c r="K161" s="93"/>
      <c r="L161" s="93"/>
      <c r="M161" s="93"/>
      <c r="N161" s="93"/>
      <c r="O161" s="93"/>
      <c r="P161" s="93"/>
      <c r="Q161" s="93"/>
      <c r="R161" s="93"/>
      <c r="S161" s="93"/>
      <c r="T161" s="93"/>
      <c r="U161" s="93"/>
      <c r="V161" s="93"/>
      <c r="W161" s="93"/>
      <c r="X161" s="93"/>
      <c r="Y161" s="93"/>
      <c r="Z161" s="93"/>
      <c r="AA161" s="93"/>
      <c r="AB161" s="93"/>
      <c r="AC161" s="93"/>
      <c r="AD161" s="93"/>
      <c r="AE161" s="96">
        <v>114000</v>
      </c>
    </row>
    <row r="162" spans="1:31" x14ac:dyDescent="0.25">
      <c r="A162" s="90" t="s">
        <v>64</v>
      </c>
      <c r="B162" s="93" t="s">
        <v>65</v>
      </c>
      <c r="C162" s="93"/>
      <c r="D162" s="93"/>
      <c r="E162" s="93"/>
      <c r="F162" s="93"/>
      <c r="G162" s="93"/>
      <c r="H162" s="93"/>
      <c r="I162" s="93"/>
      <c r="J162" s="93"/>
      <c r="K162" s="93"/>
      <c r="L162" s="93"/>
      <c r="M162" s="93"/>
      <c r="N162" s="93"/>
      <c r="O162" s="93"/>
      <c r="P162" s="93"/>
      <c r="Q162" s="93"/>
      <c r="R162" s="93"/>
      <c r="S162" s="93"/>
      <c r="T162" s="93"/>
      <c r="U162" s="93"/>
      <c r="V162" s="93"/>
      <c r="W162" s="93"/>
      <c r="X162" s="93"/>
      <c r="Y162" s="93"/>
      <c r="Z162" s="93"/>
      <c r="AA162" s="93"/>
      <c r="AB162" s="93"/>
      <c r="AC162" s="93"/>
      <c r="AD162" s="93"/>
      <c r="AE162" s="96">
        <v>149</v>
      </c>
    </row>
    <row r="163" spans="1:31" x14ac:dyDescent="0.25">
      <c r="A163" s="90" t="s">
        <v>66</v>
      </c>
      <c r="B163" s="93" t="s">
        <v>67</v>
      </c>
      <c r="C163" s="93"/>
      <c r="D163" s="93"/>
      <c r="E163" s="93"/>
      <c r="F163" s="93"/>
      <c r="G163" s="93"/>
      <c r="H163" s="93"/>
      <c r="I163" s="93"/>
      <c r="J163" s="93"/>
      <c r="K163" s="93"/>
      <c r="L163" s="93"/>
      <c r="M163" s="93"/>
      <c r="N163" s="93"/>
      <c r="O163" s="93"/>
      <c r="P163" s="93"/>
      <c r="Q163" s="93"/>
      <c r="R163" s="93"/>
      <c r="S163" s="93"/>
      <c r="T163" s="93"/>
      <c r="U163" s="93"/>
      <c r="V163" s="93"/>
      <c r="W163" s="93"/>
      <c r="X163" s="93"/>
      <c r="Y163" s="93"/>
      <c r="Z163" s="93"/>
      <c r="AA163" s="93"/>
      <c r="AB163" s="93"/>
      <c r="AC163" s="93"/>
      <c r="AD163" s="93"/>
      <c r="AE163" s="96">
        <v>119350</v>
      </c>
    </row>
    <row r="164" spans="1:31" x14ac:dyDescent="0.25">
      <c r="A164" s="90" t="s">
        <v>68</v>
      </c>
      <c r="B164" s="93" t="s">
        <v>69</v>
      </c>
      <c r="C164" s="93"/>
      <c r="D164" s="93"/>
      <c r="E164" s="93"/>
      <c r="F164" s="93"/>
      <c r="G164" s="93"/>
      <c r="H164" s="93"/>
      <c r="I164" s="93"/>
      <c r="J164" s="93"/>
      <c r="K164" s="93"/>
      <c r="L164" s="93"/>
      <c r="M164" s="93"/>
      <c r="N164" s="93"/>
      <c r="O164" s="93"/>
      <c r="P164" s="93"/>
      <c r="Q164" s="93"/>
      <c r="R164" s="93"/>
      <c r="S164" s="93"/>
      <c r="T164" s="93"/>
      <c r="U164" s="93"/>
      <c r="V164" s="93"/>
      <c r="W164" s="93"/>
      <c r="X164" s="93"/>
      <c r="Y164" s="93"/>
      <c r="Z164" s="93"/>
      <c r="AA164" s="93"/>
      <c r="AB164" s="93"/>
      <c r="AC164" s="93"/>
      <c r="AD164" s="93"/>
      <c r="AE164" s="96">
        <v>6657</v>
      </c>
    </row>
    <row r="165" spans="1:31" x14ac:dyDescent="0.25">
      <c r="A165" s="90" t="s">
        <v>128</v>
      </c>
      <c r="B165" s="93" t="s">
        <v>147</v>
      </c>
      <c r="C165" s="93"/>
      <c r="D165" s="93"/>
      <c r="E165" s="93"/>
      <c r="F165" s="93"/>
      <c r="G165" s="93"/>
      <c r="H165" s="93"/>
      <c r="I165" s="93"/>
      <c r="J165" s="93"/>
      <c r="K165" s="93"/>
      <c r="L165" s="93"/>
      <c r="M165" s="93"/>
      <c r="N165" s="93"/>
      <c r="O165" s="93"/>
      <c r="P165" s="93"/>
      <c r="Q165" s="93"/>
      <c r="R165" s="93"/>
      <c r="S165" s="93"/>
      <c r="T165" s="93"/>
      <c r="U165" s="93"/>
      <c r="V165" s="93"/>
      <c r="W165" s="93"/>
      <c r="X165" s="93"/>
      <c r="Y165" s="93"/>
      <c r="Z165" s="93"/>
      <c r="AA165" s="93"/>
      <c r="AB165" s="93"/>
      <c r="AC165" s="93"/>
      <c r="AD165" s="93"/>
      <c r="AE165" s="96">
        <v>12944</v>
      </c>
    </row>
    <row r="166" spans="1:31" x14ac:dyDescent="0.25">
      <c r="A166" s="90" t="s">
        <v>70</v>
      </c>
      <c r="B166" s="93" t="s">
        <v>71</v>
      </c>
      <c r="C166" s="93"/>
      <c r="D166" s="93"/>
      <c r="E166" s="93"/>
      <c r="F166" s="93"/>
      <c r="G166" s="93"/>
      <c r="H166" s="93"/>
      <c r="I166" s="93"/>
      <c r="J166" s="93"/>
      <c r="K166" s="93"/>
      <c r="L166" s="93"/>
      <c r="M166" s="93"/>
      <c r="N166" s="93"/>
      <c r="O166" s="93"/>
      <c r="P166" s="93"/>
      <c r="Q166" s="93"/>
      <c r="R166" s="93"/>
      <c r="S166" s="93"/>
      <c r="T166" s="93"/>
      <c r="U166" s="93"/>
      <c r="V166" s="93"/>
      <c r="W166" s="93"/>
      <c r="X166" s="93"/>
      <c r="Y166" s="93"/>
      <c r="Z166" s="93"/>
      <c r="AA166" s="93"/>
      <c r="AB166" s="93"/>
      <c r="AC166" s="93"/>
      <c r="AD166" s="93"/>
      <c r="AE166" s="96">
        <v>69917</v>
      </c>
    </row>
    <row r="167" spans="1:31" x14ac:dyDescent="0.25">
      <c r="A167" s="90" t="s">
        <v>72</v>
      </c>
      <c r="B167" s="93" t="s">
        <v>73</v>
      </c>
      <c r="C167" s="93"/>
      <c r="D167" s="93"/>
      <c r="E167" s="93"/>
      <c r="F167" s="93"/>
      <c r="G167" s="93"/>
      <c r="H167" s="93"/>
      <c r="I167" s="93"/>
      <c r="J167" s="93"/>
      <c r="K167" s="93"/>
      <c r="L167" s="93"/>
      <c r="M167" s="93"/>
      <c r="N167" s="93"/>
      <c r="O167" s="93"/>
      <c r="P167" s="93"/>
      <c r="Q167" s="93"/>
      <c r="R167" s="93"/>
      <c r="S167" s="93"/>
      <c r="T167" s="93"/>
      <c r="U167" s="93"/>
      <c r="V167" s="93"/>
      <c r="W167" s="93"/>
      <c r="X167" s="93"/>
      <c r="Y167" s="93"/>
      <c r="Z167" s="93"/>
      <c r="AA167" s="93"/>
      <c r="AB167" s="93"/>
      <c r="AC167" s="93"/>
      <c r="AD167" s="93"/>
      <c r="AE167" s="96">
        <v>3856</v>
      </c>
    </row>
    <row r="168" spans="1:31" x14ac:dyDescent="0.25">
      <c r="A168" s="90" t="s">
        <v>408</v>
      </c>
      <c r="B168" s="93" t="s">
        <v>409</v>
      </c>
      <c r="C168" s="93"/>
      <c r="D168" s="93"/>
      <c r="E168" s="93"/>
      <c r="F168" s="93"/>
      <c r="G168" s="93"/>
      <c r="H168" s="93"/>
      <c r="I168" s="93"/>
      <c r="J168" s="93"/>
      <c r="K168" s="93"/>
      <c r="L168" s="93"/>
      <c r="M168" s="93"/>
      <c r="N168" s="93"/>
      <c r="O168" s="93"/>
      <c r="P168" s="93"/>
      <c r="Q168" s="93"/>
      <c r="R168" s="93"/>
      <c r="S168" s="93"/>
      <c r="T168" s="93"/>
      <c r="U168" s="93"/>
      <c r="V168" s="93"/>
      <c r="W168" s="93"/>
      <c r="X168" s="93"/>
      <c r="Y168" s="93"/>
      <c r="Z168" s="93"/>
      <c r="AA168" s="93"/>
      <c r="AB168" s="93"/>
      <c r="AC168" s="93"/>
      <c r="AD168" s="93"/>
      <c r="AE168" s="96">
        <v>450</v>
      </c>
    </row>
    <row r="169" spans="1:31" x14ac:dyDescent="0.25">
      <c r="A169" s="90" t="e">
        <v>#N/A</v>
      </c>
      <c r="B169" s="98" t="s">
        <v>152</v>
      </c>
      <c r="C169" s="98"/>
      <c r="D169" s="98"/>
      <c r="E169" s="98"/>
      <c r="F169" s="98"/>
      <c r="G169" s="98"/>
      <c r="H169" s="98"/>
      <c r="I169" s="98"/>
      <c r="J169" s="98"/>
      <c r="K169" s="98"/>
      <c r="L169" s="98"/>
      <c r="M169" s="98"/>
      <c r="N169" s="98"/>
      <c r="O169" s="98"/>
      <c r="P169" s="98"/>
      <c r="Q169" s="98"/>
      <c r="R169" s="98"/>
      <c r="S169" s="98"/>
      <c r="T169" s="98"/>
      <c r="U169" s="98"/>
      <c r="V169" s="98"/>
      <c r="W169" s="98"/>
      <c r="X169" s="98"/>
      <c r="Y169" s="98"/>
      <c r="Z169" s="98"/>
      <c r="AA169" s="98"/>
      <c r="AB169" s="98"/>
      <c r="AC169" s="98"/>
      <c r="AD169" s="98"/>
      <c r="AE169" s="99">
        <v>34901387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077"/>
  <sheetViews>
    <sheetView topLeftCell="A228" workbookViewId="0">
      <selection activeCell="B240" sqref="B240"/>
    </sheetView>
  </sheetViews>
  <sheetFormatPr defaultRowHeight="15" x14ac:dyDescent="0.25"/>
  <cols>
    <col min="1" max="1" width="16.5703125" style="89" customWidth="1"/>
    <col min="2" max="2" width="103" style="89" customWidth="1"/>
    <col min="3" max="33" width="6.7109375" style="89" customWidth="1"/>
    <col min="34" max="34" width="12" style="89" customWidth="1"/>
  </cols>
  <sheetData>
    <row r="1" spans="1:34" x14ac:dyDescent="0.25">
      <c r="A1" s="28" t="s">
        <v>4114</v>
      </c>
      <c r="B1" s="28" t="s">
        <v>4115</v>
      </c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39">
        <v>10</v>
      </c>
    </row>
    <row r="2" spans="1:34" x14ac:dyDescent="0.25">
      <c r="A2" s="28" t="s">
        <v>4116</v>
      </c>
      <c r="B2" s="61" t="s">
        <v>4117</v>
      </c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2">
        <v>10</v>
      </c>
    </row>
    <row r="3" spans="1:34" x14ac:dyDescent="0.25">
      <c r="A3" s="28" t="s">
        <v>4118</v>
      </c>
      <c r="B3" s="61" t="s">
        <v>4119</v>
      </c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1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  <c r="AB3" s="61"/>
      <c r="AC3" s="61"/>
      <c r="AD3" s="61"/>
      <c r="AE3" s="61"/>
      <c r="AF3" s="61"/>
      <c r="AG3" s="61"/>
      <c r="AH3" s="62">
        <v>10</v>
      </c>
    </row>
    <row r="4" spans="1:34" x14ac:dyDescent="0.25">
      <c r="A4" s="28" t="s">
        <v>372</v>
      </c>
      <c r="B4" s="61" t="s">
        <v>373</v>
      </c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  <c r="AA4" s="61"/>
      <c r="AB4" s="61"/>
      <c r="AC4" s="61"/>
      <c r="AD4" s="61"/>
      <c r="AE4" s="61"/>
      <c r="AF4" s="61"/>
      <c r="AG4" s="61"/>
      <c r="AH4" s="62">
        <v>108</v>
      </c>
    </row>
    <row r="5" spans="1:34" x14ac:dyDescent="0.25">
      <c r="A5" s="28" t="s">
        <v>4120</v>
      </c>
      <c r="B5" s="61" t="s">
        <v>4121</v>
      </c>
      <c r="C5" s="61"/>
      <c r="D5" s="61"/>
      <c r="E5" s="61"/>
      <c r="F5" s="61"/>
      <c r="G5" s="61"/>
      <c r="H5" s="61"/>
      <c r="I5" s="61"/>
      <c r="J5" s="61"/>
      <c r="K5" s="61"/>
      <c r="L5" s="61"/>
      <c r="M5" s="61"/>
      <c r="N5" s="61"/>
      <c r="O5" s="61"/>
      <c r="P5" s="61"/>
      <c r="Q5" s="61"/>
      <c r="R5" s="61"/>
      <c r="S5" s="61"/>
      <c r="T5" s="61"/>
      <c r="U5" s="61"/>
      <c r="V5" s="61"/>
      <c r="W5" s="61"/>
      <c r="X5" s="61"/>
      <c r="Y5" s="61"/>
      <c r="Z5" s="61"/>
      <c r="AA5" s="61"/>
      <c r="AB5" s="61"/>
      <c r="AC5" s="61"/>
      <c r="AD5" s="61"/>
      <c r="AE5" s="61"/>
      <c r="AF5" s="61"/>
      <c r="AG5" s="61"/>
      <c r="AH5" s="62">
        <v>10</v>
      </c>
    </row>
    <row r="6" spans="1:34" x14ac:dyDescent="0.25">
      <c r="A6" s="28" t="s">
        <v>364</v>
      </c>
      <c r="B6" s="61" t="s">
        <v>365</v>
      </c>
      <c r="C6" s="61"/>
      <c r="D6" s="61"/>
      <c r="E6" s="61"/>
      <c r="F6" s="61"/>
      <c r="G6" s="61"/>
      <c r="H6" s="61"/>
      <c r="I6" s="61"/>
      <c r="J6" s="61"/>
      <c r="K6" s="61"/>
      <c r="L6" s="61"/>
      <c r="M6" s="61"/>
      <c r="N6" s="61"/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2">
        <v>25</v>
      </c>
    </row>
    <row r="7" spans="1:34" x14ac:dyDescent="0.25">
      <c r="A7" s="28" t="s">
        <v>374</v>
      </c>
      <c r="B7" s="61" t="s">
        <v>375</v>
      </c>
      <c r="C7" s="61"/>
      <c r="D7" s="61"/>
      <c r="E7" s="61"/>
      <c r="F7" s="61"/>
      <c r="G7" s="61"/>
      <c r="H7" s="61"/>
      <c r="I7" s="61"/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2">
        <v>17</v>
      </c>
    </row>
    <row r="8" spans="1:34" x14ac:dyDescent="0.25">
      <c r="A8" s="28" t="s">
        <v>4122</v>
      </c>
      <c r="B8" s="61" t="s">
        <v>4123</v>
      </c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2">
        <v>10</v>
      </c>
    </row>
    <row r="9" spans="1:34" x14ac:dyDescent="0.25">
      <c r="A9" s="28" t="s">
        <v>1103</v>
      </c>
      <c r="B9" s="61" t="s">
        <v>1104</v>
      </c>
      <c r="C9" s="61"/>
      <c r="D9" s="61"/>
      <c r="E9" s="61"/>
      <c r="F9" s="61"/>
      <c r="G9" s="61"/>
      <c r="H9" s="61"/>
      <c r="I9" s="61"/>
      <c r="J9" s="61"/>
      <c r="K9" s="61"/>
      <c r="L9" s="61"/>
      <c r="M9" s="61"/>
      <c r="N9" s="61"/>
      <c r="O9" s="61"/>
      <c r="P9" s="61"/>
      <c r="Q9" s="61"/>
      <c r="R9" s="61"/>
      <c r="S9" s="61"/>
      <c r="T9" s="61"/>
      <c r="U9" s="61"/>
      <c r="V9" s="61"/>
      <c r="W9" s="61"/>
      <c r="X9" s="61"/>
      <c r="Y9" s="61"/>
      <c r="Z9" s="61"/>
      <c r="AA9" s="61"/>
      <c r="AB9" s="61"/>
      <c r="AC9" s="61"/>
      <c r="AD9" s="61"/>
      <c r="AE9" s="61"/>
      <c r="AF9" s="61"/>
      <c r="AG9" s="61"/>
      <c r="AH9" s="62">
        <v>1439</v>
      </c>
    </row>
    <row r="10" spans="1:34" x14ac:dyDescent="0.25">
      <c r="A10" s="28" t="s">
        <v>4124</v>
      </c>
      <c r="B10" s="61" t="s">
        <v>4125</v>
      </c>
      <c r="C10" s="61"/>
      <c r="D10" s="61"/>
      <c r="E10" s="61"/>
      <c r="F10" s="61"/>
      <c r="G10" s="61"/>
      <c r="H10" s="61"/>
      <c r="I10" s="61"/>
      <c r="J10" s="61"/>
      <c r="K10" s="61"/>
      <c r="L10" s="61"/>
      <c r="M10" s="61"/>
      <c r="N10" s="61"/>
      <c r="O10" s="61"/>
      <c r="P10" s="61"/>
      <c r="Q10" s="61"/>
      <c r="R10" s="61"/>
      <c r="S10" s="61"/>
      <c r="T10" s="61"/>
      <c r="U10" s="61"/>
      <c r="V10" s="61"/>
      <c r="W10" s="61"/>
      <c r="X10" s="61"/>
      <c r="Y10" s="61"/>
      <c r="Z10" s="61"/>
      <c r="AA10" s="61"/>
      <c r="AB10" s="61"/>
      <c r="AC10" s="61"/>
      <c r="AD10" s="61"/>
      <c r="AE10" s="61"/>
      <c r="AF10" s="61"/>
      <c r="AG10" s="61"/>
      <c r="AH10" s="62">
        <v>22</v>
      </c>
    </row>
    <row r="11" spans="1:34" x14ac:dyDescent="0.25">
      <c r="A11" s="28" t="s">
        <v>9</v>
      </c>
      <c r="B11" s="61" t="s">
        <v>10</v>
      </c>
      <c r="C11" s="61"/>
      <c r="D11" s="61"/>
      <c r="E11" s="61"/>
      <c r="F11" s="61"/>
      <c r="G11" s="61"/>
      <c r="H11" s="61"/>
      <c r="I11" s="61"/>
      <c r="J11" s="61"/>
      <c r="K11" s="61"/>
      <c r="L11" s="61"/>
      <c r="M11" s="61"/>
      <c r="N11" s="61"/>
      <c r="O11" s="61"/>
      <c r="P11" s="61"/>
      <c r="Q11" s="61"/>
      <c r="R11" s="61"/>
      <c r="S11" s="61"/>
      <c r="T11" s="61"/>
      <c r="U11" s="61"/>
      <c r="V11" s="61"/>
      <c r="W11" s="61"/>
      <c r="X11" s="61"/>
      <c r="Y11" s="61"/>
      <c r="Z11" s="61"/>
      <c r="AA11" s="61"/>
      <c r="AB11" s="61"/>
      <c r="AC11" s="61"/>
      <c r="AD11" s="61"/>
      <c r="AE11" s="61"/>
      <c r="AF11" s="61"/>
      <c r="AG11" s="61"/>
      <c r="AH11" s="62">
        <v>95385</v>
      </c>
    </row>
    <row r="12" spans="1:34" x14ac:dyDescent="0.25">
      <c r="A12" s="28" t="s">
        <v>132</v>
      </c>
      <c r="B12" s="61" t="s">
        <v>137</v>
      </c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2">
        <v>167220</v>
      </c>
    </row>
    <row r="13" spans="1:34" x14ac:dyDescent="0.25">
      <c r="A13" s="28" t="s">
        <v>366</v>
      </c>
      <c r="B13" s="61" t="s">
        <v>367</v>
      </c>
      <c r="C13" s="61"/>
      <c r="D13" s="61"/>
      <c r="E13" s="61"/>
      <c r="F13" s="61"/>
      <c r="G13" s="61"/>
      <c r="H13" s="61"/>
      <c r="I13" s="61"/>
      <c r="J13" s="61"/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/>
      <c r="AA13" s="61"/>
      <c r="AB13" s="61"/>
      <c r="AC13" s="61"/>
      <c r="AD13" s="61"/>
      <c r="AE13" s="61"/>
      <c r="AF13" s="61"/>
      <c r="AG13" s="61"/>
      <c r="AH13" s="62">
        <v>32</v>
      </c>
    </row>
    <row r="14" spans="1:34" x14ac:dyDescent="0.25">
      <c r="A14" s="28" t="s">
        <v>368</v>
      </c>
      <c r="B14" s="61" t="s">
        <v>369</v>
      </c>
      <c r="C14" s="61"/>
      <c r="D14" s="61"/>
      <c r="E14" s="61"/>
      <c r="F14" s="61"/>
      <c r="G14" s="61"/>
      <c r="H14" s="61"/>
      <c r="I14" s="61"/>
      <c r="J14" s="61"/>
      <c r="K14" s="61"/>
      <c r="L14" s="61"/>
      <c r="M14" s="61"/>
      <c r="N14" s="61"/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2">
        <v>18</v>
      </c>
    </row>
    <row r="15" spans="1:34" x14ac:dyDescent="0.25">
      <c r="A15" s="28" t="s">
        <v>1007</v>
      </c>
      <c r="B15" s="61" t="s">
        <v>1008</v>
      </c>
      <c r="C15" s="61"/>
      <c r="D15" s="61"/>
      <c r="E15" s="61"/>
      <c r="F15" s="61"/>
      <c r="G15" s="61"/>
      <c r="H15" s="61"/>
      <c r="I15" s="61"/>
      <c r="J15" s="61"/>
      <c r="K15" s="61"/>
      <c r="L15" s="61"/>
      <c r="M15" s="61"/>
      <c r="N15" s="61"/>
      <c r="O15" s="61"/>
      <c r="P15" s="61"/>
      <c r="Q15" s="61"/>
      <c r="R15" s="61"/>
      <c r="S15" s="61"/>
      <c r="T15" s="61"/>
      <c r="U15" s="61"/>
      <c r="V15" s="61"/>
      <c r="W15" s="61"/>
      <c r="X15" s="61"/>
      <c r="Y15" s="61"/>
      <c r="Z15" s="61"/>
      <c r="AA15" s="61"/>
      <c r="AB15" s="61"/>
      <c r="AC15" s="61"/>
      <c r="AD15" s="61"/>
      <c r="AE15" s="61"/>
      <c r="AF15" s="61"/>
      <c r="AG15" s="61"/>
      <c r="AH15" s="62">
        <v>20</v>
      </c>
    </row>
    <row r="16" spans="1:34" x14ac:dyDescent="0.25">
      <c r="A16" s="28" t="s">
        <v>358</v>
      </c>
      <c r="B16" s="61" t="s">
        <v>359</v>
      </c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2">
        <v>303</v>
      </c>
    </row>
    <row r="17" spans="1:34" x14ac:dyDescent="0.25">
      <c r="A17" s="28" t="s">
        <v>376</v>
      </c>
      <c r="B17" s="61" t="s">
        <v>377</v>
      </c>
      <c r="C17" s="61"/>
      <c r="D17" s="61"/>
      <c r="E17" s="61"/>
      <c r="F17" s="61"/>
      <c r="G17" s="61"/>
      <c r="H17" s="61"/>
      <c r="I17" s="61"/>
      <c r="J17" s="61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2">
        <v>12</v>
      </c>
    </row>
    <row r="18" spans="1:34" x14ac:dyDescent="0.25">
      <c r="A18" s="28" t="s">
        <v>354</v>
      </c>
      <c r="B18" s="61" t="s">
        <v>355</v>
      </c>
      <c r="C18" s="61"/>
      <c r="D18" s="61"/>
      <c r="E18" s="61"/>
      <c r="F18" s="61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2">
        <v>16</v>
      </c>
    </row>
    <row r="19" spans="1:34" x14ac:dyDescent="0.25">
      <c r="A19" s="28" t="s">
        <v>3865</v>
      </c>
      <c r="B19" s="61" t="s">
        <v>3864</v>
      </c>
      <c r="C19" s="61"/>
      <c r="D19" s="61"/>
      <c r="E19" s="61"/>
      <c r="F19" s="61"/>
      <c r="G19" s="61"/>
      <c r="H19" s="61"/>
      <c r="I19" s="61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  <c r="X19" s="61"/>
      <c r="Y19" s="61"/>
      <c r="Z19" s="61"/>
      <c r="AA19" s="61"/>
      <c r="AB19" s="61"/>
      <c r="AC19" s="61"/>
      <c r="AD19" s="61"/>
      <c r="AE19" s="61"/>
      <c r="AF19" s="61"/>
      <c r="AG19" s="61"/>
      <c r="AH19" s="62">
        <v>30</v>
      </c>
    </row>
    <row r="20" spans="1:34" x14ac:dyDescent="0.25">
      <c r="A20" s="28" t="s">
        <v>3881</v>
      </c>
      <c r="B20" s="61" t="s">
        <v>3880</v>
      </c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2">
        <v>20</v>
      </c>
    </row>
    <row r="21" spans="1:34" x14ac:dyDescent="0.25">
      <c r="A21" s="28" t="s">
        <v>356</v>
      </c>
      <c r="B21" s="61" t="s">
        <v>357</v>
      </c>
      <c r="C21" s="61"/>
      <c r="D21" s="61"/>
      <c r="E21" s="61"/>
      <c r="F21" s="61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2">
        <v>16</v>
      </c>
    </row>
    <row r="22" spans="1:34" x14ac:dyDescent="0.25">
      <c r="A22" s="28" t="s">
        <v>3948</v>
      </c>
      <c r="B22" s="61" t="s">
        <v>3949</v>
      </c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2">
        <v>81404</v>
      </c>
    </row>
    <row r="23" spans="1:34" x14ac:dyDescent="0.25">
      <c r="A23" s="28" t="s">
        <v>1578</v>
      </c>
      <c r="B23" s="61" t="s">
        <v>1579</v>
      </c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2">
        <v>2</v>
      </c>
    </row>
    <row r="24" spans="1:34" x14ac:dyDescent="0.25">
      <c r="A24" s="28" t="s">
        <v>1185</v>
      </c>
      <c r="B24" s="61" t="s">
        <v>1186</v>
      </c>
      <c r="C24" s="61"/>
      <c r="D24" s="61"/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2">
        <v>1</v>
      </c>
    </row>
    <row r="25" spans="1:34" x14ac:dyDescent="0.25">
      <c r="A25" s="28" t="s">
        <v>1586</v>
      </c>
      <c r="B25" s="61" t="s">
        <v>1587</v>
      </c>
      <c r="C25" s="61"/>
      <c r="D25" s="61"/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2">
        <v>122</v>
      </c>
    </row>
    <row r="26" spans="1:34" x14ac:dyDescent="0.25">
      <c r="A26" s="28" t="s">
        <v>1588</v>
      </c>
      <c r="B26" s="61" t="s">
        <v>1589</v>
      </c>
      <c r="C26" s="61"/>
      <c r="D26" s="61"/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2">
        <v>1664</v>
      </c>
    </row>
    <row r="27" spans="1:34" x14ac:dyDescent="0.25">
      <c r="A27" s="28" t="s">
        <v>1590</v>
      </c>
      <c r="B27" s="61" t="s">
        <v>1591</v>
      </c>
      <c r="C27" s="61"/>
      <c r="D27" s="61"/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2">
        <v>6633</v>
      </c>
    </row>
    <row r="28" spans="1:34" x14ac:dyDescent="0.25">
      <c r="A28" s="28" t="s">
        <v>1145</v>
      </c>
      <c r="B28" s="61" t="s">
        <v>1146</v>
      </c>
      <c r="C28" s="61"/>
      <c r="D28" s="61"/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2">
        <v>25</v>
      </c>
    </row>
    <row r="29" spans="1:34" x14ac:dyDescent="0.25">
      <c r="A29" s="28" t="s">
        <v>164</v>
      </c>
      <c r="B29" s="61" t="s">
        <v>163</v>
      </c>
      <c r="C29" s="61"/>
      <c r="D29" s="61"/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2">
        <v>15134</v>
      </c>
    </row>
    <row r="30" spans="1:34" x14ac:dyDescent="0.25">
      <c r="A30" s="28" t="s">
        <v>87</v>
      </c>
      <c r="B30" s="61" t="s">
        <v>88</v>
      </c>
      <c r="C30" s="61"/>
      <c r="D30" s="61"/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2">
        <v>64277</v>
      </c>
    </row>
    <row r="31" spans="1:34" x14ac:dyDescent="0.25">
      <c r="A31" s="28" t="s">
        <v>2519</v>
      </c>
      <c r="B31" s="61" t="s">
        <v>3987</v>
      </c>
      <c r="C31" s="61"/>
      <c r="D31" s="61"/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2">
        <v>8466</v>
      </c>
    </row>
    <row r="32" spans="1:34" x14ac:dyDescent="0.25">
      <c r="A32" s="28" t="s">
        <v>1592</v>
      </c>
      <c r="B32" s="61" t="s">
        <v>1593</v>
      </c>
      <c r="C32" s="61"/>
      <c r="D32" s="61"/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2">
        <v>140058</v>
      </c>
    </row>
    <row r="33" spans="1:34" x14ac:dyDescent="0.25">
      <c r="A33" s="28" t="s">
        <v>1594</v>
      </c>
      <c r="B33" s="61" t="s">
        <v>1595</v>
      </c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2">
        <v>4</v>
      </c>
    </row>
    <row r="34" spans="1:34" x14ac:dyDescent="0.25">
      <c r="A34" s="28" t="s">
        <v>1596</v>
      </c>
      <c r="B34" s="61" t="s">
        <v>1597</v>
      </c>
      <c r="C34" s="61"/>
      <c r="D34" s="61"/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2">
        <v>2140</v>
      </c>
    </row>
    <row r="35" spans="1:34" x14ac:dyDescent="0.25">
      <c r="A35" s="28" t="s">
        <v>1598</v>
      </c>
      <c r="B35" s="61" t="s">
        <v>1599</v>
      </c>
      <c r="C35" s="61"/>
      <c r="D35" s="61"/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2">
        <v>2533</v>
      </c>
    </row>
    <row r="36" spans="1:34" x14ac:dyDescent="0.25">
      <c r="A36" s="28" t="s">
        <v>1600</v>
      </c>
      <c r="B36" s="61" t="s">
        <v>1601</v>
      </c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2">
        <v>943</v>
      </c>
    </row>
    <row r="37" spans="1:34" x14ac:dyDescent="0.25">
      <c r="A37" s="28" t="s">
        <v>1602</v>
      </c>
      <c r="B37" s="61" t="s">
        <v>1603</v>
      </c>
      <c r="C37" s="61"/>
      <c r="D37" s="61"/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2">
        <v>21398</v>
      </c>
    </row>
    <row r="38" spans="1:34" x14ac:dyDescent="0.25">
      <c r="A38" s="28" t="s">
        <v>1604</v>
      </c>
      <c r="B38" s="61" t="s">
        <v>1605</v>
      </c>
      <c r="C38" s="61"/>
      <c r="D38" s="61"/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2">
        <v>2672</v>
      </c>
    </row>
    <row r="39" spans="1:34" x14ac:dyDescent="0.25">
      <c r="A39" s="28" t="s">
        <v>1606</v>
      </c>
      <c r="B39" s="61" t="s">
        <v>1607</v>
      </c>
      <c r="C39" s="61"/>
      <c r="D39" s="61"/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2">
        <v>3042</v>
      </c>
    </row>
    <row r="40" spans="1:34" x14ac:dyDescent="0.25">
      <c r="A40" s="28" t="s">
        <v>1608</v>
      </c>
      <c r="B40" s="61" t="s">
        <v>1609</v>
      </c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2">
        <v>2916</v>
      </c>
    </row>
    <row r="41" spans="1:34" x14ac:dyDescent="0.25">
      <c r="A41" s="28" t="s">
        <v>1610</v>
      </c>
      <c r="B41" s="61" t="s">
        <v>477</v>
      </c>
      <c r="C41" s="61"/>
      <c r="D41" s="61"/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2">
        <v>45785</v>
      </c>
    </row>
    <row r="42" spans="1:34" x14ac:dyDescent="0.25">
      <c r="A42" s="28" t="s">
        <v>1435</v>
      </c>
      <c r="B42" s="61" t="s">
        <v>1436</v>
      </c>
      <c r="C42" s="61"/>
      <c r="D42" s="61"/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2">
        <v>0</v>
      </c>
    </row>
    <row r="43" spans="1:34" x14ac:dyDescent="0.25">
      <c r="A43" s="28" t="s">
        <v>1135</v>
      </c>
      <c r="B43" s="61" t="s">
        <v>1136</v>
      </c>
      <c r="C43" s="61"/>
      <c r="D43" s="61"/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2">
        <v>136717</v>
      </c>
    </row>
    <row r="44" spans="1:34" x14ac:dyDescent="0.25">
      <c r="A44" s="28" t="s">
        <v>903</v>
      </c>
      <c r="B44" s="61" t="s">
        <v>904</v>
      </c>
      <c r="C44" s="61"/>
      <c r="D44" s="61"/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2">
        <v>1499</v>
      </c>
    </row>
    <row r="45" spans="1:34" x14ac:dyDescent="0.25">
      <c r="A45" s="28" t="s">
        <v>1139</v>
      </c>
      <c r="B45" s="61" t="s">
        <v>1140</v>
      </c>
      <c r="C45" s="61"/>
      <c r="D45" s="61"/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2">
        <v>4400</v>
      </c>
    </row>
    <row r="46" spans="1:34" x14ac:dyDescent="0.25">
      <c r="A46" s="28" t="s">
        <v>1612</v>
      </c>
      <c r="B46" s="61" t="s">
        <v>1613</v>
      </c>
      <c r="C46" s="61"/>
      <c r="D46" s="61"/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2">
        <v>3</v>
      </c>
    </row>
    <row r="47" spans="1:34" x14ac:dyDescent="0.25">
      <c r="A47" s="28" t="s">
        <v>779</v>
      </c>
      <c r="B47" s="61" t="s">
        <v>780</v>
      </c>
      <c r="C47" s="61"/>
      <c r="D47" s="61"/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2">
        <v>20</v>
      </c>
    </row>
    <row r="48" spans="1:34" x14ac:dyDescent="0.25">
      <c r="A48" s="28" t="s">
        <v>1187</v>
      </c>
      <c r="B48" s="61" t="s">
        <v>1188</v>
      </c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2">
        <v>3</v>
      </c>
    </row>
    <row r="49" spans="1:34" x14ac:dyDescent="0.25">
      <c r="A49" s="28" t="s">
        <v>1614</v>
      </c>
      <c r="B49" s="61" t="s">
        <v>1615</v>
      </c>
      <c r="C49" s="61"/>
      <c r="D49" s="61"/>
      <c r="E49" s="61"/>
      <c r="F49" s="61"/>
      <c r="G49" s="61"/>
      <c r="H49" s="61"/>
      <c r="I49" s="61"/>
      <c r="J49" s="61"/>
      <c r="K49" s="61"/>
      <c r="L49" s="61"/>
      <c r="M49" s="61"/>
      <c r="N49" s="61"/>
      <c r="O49" s="61"/>
      <c r="P49" s="61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2">
        <v>3660</v>
      </c>
    </row>
    <row r="50" spans="1:34" x14ac:dyDescent="0.25">
      <c r="A50" s="28" t="s">
        <v>1616</v>
      </c>
      <c r="B50" s="61" t="s">
        <v>1617</v>
      </c>
      <c r="C50" s="61"/>
      <c r="D50" s="61"/>
      <c r="E50" s="61"/>
      <c r="F50" s="61"/>
      <c r="G50" s="61"/>
      <c r="H50" s="61"/>
      <c r="I50" s="61"/>
      <c r="J50" s="61"/>
      <c r="K50" s="61"/>
      <c r="L50" s="61"/>
      <c r="M50" s="61"/>
      <c r="N50" s="61"/>
      <c r="O50" s="61"/>
      <c r="P50" s="61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  <c r="AG50" s="61"/>
      <c r="AH50" s="62">
        <v>3149</v>
      </c>
    </row>
    <row r="51" spans="1:34" x14ac:dyDescent="0.25">
      <c r="A51" s="28" t="s">
        <v>1618</v>
      </c>
      <c r="B51" s="61" t="s">
        <v>1619</v>
      </c>
      <c r="C51" s="61"/>
      <c r="D51" s="61"/>
      <c r="E51" s="61"/>
      <c r="F51" s="61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  <c r="AG51" s="61"/>
      <c r="AH51" s="62">
        <v>2910</v>
      </c>
    </row>
    <row r="52" spans="1:34" x14ac:dyDescent="0.25">
      <c r="A52" s="28" t="s">
        <v>1620</v>
      </c>
      <c r="B52" s="61" t="s">
        <v>1621</v>
      </c>
      <c r="C52" s="61"/>
      <c r="D52" s="61"/>
      <c r="E52" s="61"/>
      <c r="F52" s="61"/>
      <c r="G52" s="61"/>
      <c r="H52" s="61"/>
      <c r="I52" s="61"/>
      <c r="J52" s="61"/>
      <c r="K52" s="61"/>
      <c r="L52" s="61"/>
      <c r="M52" s="61"/>
      <c r="N52" s="61"/>
      <c r="O52" s="61"/>
      <c r="P52" s="61"/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  <c r="AG52" s="61"/>
      <c r="AH52" s="62">
        <v>300</v>
      </c>
    </row>
    <row r="53" spans="1:34" x14ac:dyDescent="0.25">
      <c r="A53" s="28" t="s">
        <v>1535</v>
      </c>
      <c r="B53" s="61" t="s">
        <v>1536</v>
      </c>
      <c r="C53" s="61"/>
      <c r="D53" s="61"/>
      <c r="E53" s="61"/>
      <c r="F53" s="61"/>
      <c r="G53" s="61"/>
      <c r="H53" s="61"/>
      <c r="I53" s="61"/>
      <c r="J53" s="61"/>
      <c r="K53" s="61"/>
      <c r="L53" s="61"/>
      <c r="M53" s="61"/>
      <c r="N53" s="61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  <c r="AG53" s="61"/>
      <c r="AH53" s="62">
        <v>419</v>
      </c>
    </row>
    <row r="54" spans="1:34" x14ac:dyDescent="0.25">
      <c r="A54" s="28" t="s">
        <v>1622</v>
      </c>
      <c r="B54" s="61" t="s">
        <v>1623</v>
      </c>
      <c r="C54" s="61"/>
      <c r="D54" s="61"/>
      <c r="E54" s="61"/>
      <c r="F54" s="61"/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2">
        <v>5077</v>
      </c>
    </row>
    <row r="55" spans="1:34" x14ac:dyDescent="0.25">
      <c r="A55" s="28" t="s">
        <v>1624</v>
      </c>
      <c r="B55" s="61" t="s">
        <v>1625</v>
      </c>
      <c r="C55" s="61"/>
      <c r="D55" s="61"/>
      <c r="E55" s="61"/>
      <c r="F55" s="61"/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2">
        <v>57</v>
      </c>
    </row>
    <row r="56" spans="1:34" x14ac:dyDescent="0.25">
      <c r="A56" s="28" t="s">
        <v>1626</v>
      </c>
      <c r="B56" s="61" t="s">
        <v>1627</v>
      </c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  <c r="AG56" s="61"/>
      <c r="AH56" s="62">
        <v>3294</v>
      </c>
    </row>
    <row r="57" spans="1:34" x14ac:dyDescent="0.25">
      <c r="A57" s="28" t="s">
        <v>4126</v>
      </c>
      <c r="B57" s="61" t="s">
        <v>4127</v>
      </c>
      <c r="C57" s="61"/>
      <c r="D57" s="61"/>
      <c r="E57" s="61"/>
      <c r="F57" s="61"/>
      <c r="G57" s="61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2">
        <v>11225</v>
      </c>
    </row>
    <row r="58" spans="1:34" x14ac:dyDescent="0.25">
      <c r="A58" s="28" t="s">
        <v>1628</v>
      </c>
      <c r="B58" s="61" t="s">
        <v>1629</v>
      </c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  <c r="AG58" s="61"/>
      <c r="AH58" s="62">
        <v>16962</v>
      </c>
    </row>
    <row r="59" spans="1:34" x14ac:dyDescent="0.25">
      <c r="A59" s="28" t="s">
        <v>4019</v>
      </c>
      <c r="B59" s="61" t="s">
        <v>4020</v>
      </c>
      <c r="C59" s="61"/>
      <c r="D59" s="61"/>
      <c r="E59" s="61"/>
      <c r="F59" s="61"/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2">
        <v>9451</v>
      </c>
    </row>
    <row r="60" spans="1:34" x14ac:dyDescent="0.25">
      <c r="A60" s="28" t="s">
        <v>4128</v>
      </c>
      <c r="B60" s="61" t="s">
        <v>4129</v>
      </c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  <c r="AG60" s="61"/>
      <c r="AH60" s="62">
        <v>38687</v>
      </c>
    </row>
    <row r="61" spans="1:34" x14ac:dyDescent="0.25">
      <c r="A61" s="28" t="s">
        <v>1632</v>
      </c>
      <c r="B61" s="61" t="s">
        <v>1633</v>
      </c>
      <c r="C61" s="61"/>
      <c r="D61" s="61"/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2">
        <v>1080</v>
      </c>
    </row>
    <row r="62" spans="1:34" x14ac:dyDescent="0.25">
      <c r="A62" s="28" t="s">
        <v>1634</v>
      </c>
      <c r="B62" s="61" t="s">
        <v>1635</v>
      </c>
      <c r="C62" s="61"/>
      <c r="D62" s="61"/>
      <c r="E62" s="61"/>
      <c r="F62" s="61"/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2">
        <v>606718</v>
      </c>
    </row>
    <row r="63" spans="1:34" x14ac:dyDescent="0.25">
      <c r="A63" s="28" t="e">
        <v>#N/A</v>
      </c>
      <c r="B63" s="61" t="s">
        <v>1637</v>
      </c>
      <c r="C63" s="61"/>
      <c r="D63" s="61"/>
      <c r="E63" s="61"/>
      <c r="F63" s="61"/>
      <c r="G63" s="61"/>
      <c r="H63" s="61"/>
      <c r="I63" s="61"/>
      <c r="J63" s="61"/>
      <c r="K63" s="61"/>
      <c r="L63" s="61"/>
      <c r="M63" s="61"/>
      <c r="N63" s="61"/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2">
        <v>0</v>
      </c>
    </row>
    <row r="64" spans="1:34" x14ac:dyDescent="0.25">
      <c r="A64" s="28" t="s">
        <v>1638</v>
      </c>
      <c r="B64" s="61" t="s">
        <v>1639</v>
      </c>
      <c r="C64" s="61"/>
      <c r="D64" s="61"/>
      <c r="E64" s="61"/>
      <c r="F64" s="61"/>
      <c r="G64" s="61"/>
      <c r="H64" s="61"/>
      <c r="I64" s="61"/>
      <c r="J64" s="61"/>
      <c r="K64" s="61"/>
      <c r="L64" s="61"/>
      <c r="M64" s="61"/>
      <c r="N64" s="61"/>
      <c r="O64" s="61"/>
      <c r="P64" s="61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  <c r="AG64" s="61"/>
      <c r="AH64" s="62">
        <v>61327</v>
      </c>
    </row>
    <row r="65" spans="1:34" x14ac:dyDescent="0.25">
      <c r="A65" s="28" t="s">
        <v>1640</v>
      </c>
      <c r="B65" s="61" t="s">
        <v>1641</v>
      </c>
      <c r="C65" s="61"/>
      <c r="D65" s="61"/>
      <c r="E65" s="61"/>
      <c r="F65" s="61"/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2">
        <v>186228</v>
      </c>
    </row>
    <row r="66" spans="1:34" x14ac:dyDescent="0.25">
      <c r="A66" s="28" t="s">
        <v>1446</v>
      </c>
      <c r="B66" s="61" t="s">
        <v>1447</v>
      </c>
      <c r="C66" s="61"/>
      <c r="D66" s="61"/>
      <c r="E66" s="61"/>
      <c r="F66" s="61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  <c r="AG66" s="61"/>
      <c r="AH66" s="62">
        <v>40213</v>
      </c>
    </row>
    <row r="67" spans="1:34" x14ac:dyDescent="0.25">
      <c r="A67" s="28" t="s">
        <v>1448</v>
      </c>
      <c r="B67" s="61" t="s">
        <v>1449</v>
      </c>
      <c r="C67" s="61"/>
      <c r="D67" s="61"/>
      <c r="E67" s="61"/>
      <c r="F67" s="61"/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/>
      <c r="AH67" s="62">
        <v>407078</v>
      </c>
    </row>
    <row r="68" spans="1:34" x14ac:dyDescent="0.25">
      <c r="A68" s="28" t="s">
        <v>1642</v>
      </c>
      <c r="B68" s="61" t="s">
        <v>1643</v>
      </c>
      <c r="C68" s="61"/>
      <c r="D68" s="61"/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2">
        <v>78573</v>
      </c>
    </row>
    <row r="69" spans="1:34" x14ac:dyDescent="0.25">
      <c r="A69" s="28" t="s">
        <v>1644</v>
      </c>
      <c r="B69" s="61" t="s">
        <v>1645</v>
      </c>
      <c r="C69" s="61"/>
      <c r="D69" s="61"/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2">
        <v>235506</v>
      </c>
    </row>
    <row r="70" spans="1:34" x14ac:dyDescent="0.25">
      <c r="A70" s="28" t="s">
        <v>1646</v>
      </c>
      <c r="B70" s="61" t="s">
        <v>1647</v>
      </c>
      <c r="C70" s="61"/>
      <c r="D70" s="61"/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2">
        <v>49000</v>
      </c>
    </row>
    <row r="71" spans="1:34" x14ac:dyDescent="0.25">
      <c r="A71" s="28" t="s">
        <v>1650</v>
      </c>
      <c r="B71" s="61" t="s">
        <v>1651</v>
      </c>
      <c r="C71" s="61"/>
      <c r="D71" s="61"/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2">
        <v>74512</v>
      </c>
    </row>
    <row r="72" spans="1:34" x14ac:dyDescent="0.25">
      <c r="A72" s="28" t="s">
        <v>4130</v>
      </c>
      <c r="B72" s="61" t="s">
        <v>4131</v>
      </c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2">
        <v>13500</v>
      </c>
    </row>
    <row r="73" spans="1:34" x14ac:dyDescent="0.25">
      <c r="A73" s="28" t="s">
        <v>1652</v>
      </c>
      <c r="B73" s="61" t="s">
        <v>1653</v>
      </c>
      <c r="C73" s="61"/>
      <c r="D73" s="61"/>
      <c r="E73" s="61"/>
      <c r="F73" s="61"/>
      <c r="G73" s="61"/>
      <c r="H73" s="61"/>
      <c r="I73" s="61"/>
      <c r="J73" s="61"/>
      <c r="K73" s="61"/>
      <c r="L73" s="61"/>
      <c r="M73" s="61"/>
      <c r="N73" s="61"/>
      <c r="O73" s="61"/>
      <c r="P73" s="61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  <c r="AG73" s="61"/>
      <c r="AH73" s="62">
        <v>2235</v>
      </c>
    </row>
    <row r="74" spans="1:34" x14ac:dyDescent="0.25">
      <c r="A74" s="28" t="s">
        <v>1654</v>
      </c>
      <c r="B74" s="61" t="s">
        <v>1655</v>
      </c>
      <c r="C74" s="61"/>
      <c r="D74" s="61"/>
      <c r="E74" s="61"/>
      <c r="F74" s="61"/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2">
        <v>15001</v>
      </c>
    </row>
    <row r="75" spans="1:34" x14ac:dyDescent="0.25">
      <c r="A75" s="28" t="s">
        <v>871</v>
      </c>
      <c r="B75" s="61" t="s">
        <v>872</v>
      </c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2">
        <v>1122</v>
      </c>
    </row>
    <row r="76" spans="1:34" x14ac:dyDescent="0.25">
      <c r="A76" s="28" t="s">
        <v>887</v>
      </c>
      <c r="B76" s="61" t="s">
        <v>888</v>
      </c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2">
        <v>1205</v>
      </c>
    </row>
    <row r="77" spans="1:34" x14ac:dyDescent="0.25">
      <c r="A77" s="28" t="s">
        <v>825</v>
      </c>
      <c r="B77" s="61" t="s">
        <v>826</v>
      </c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2">
        <v>500</v>
      </c>
    </row>
    <row r="78" spans="1:34" x14ac:dyDescent="0.25">
      <c r="A78" s="28" t="s">
        <v>1303</v>
      </c>
      <c r="B78" s="61" t="s">
        <v>1304</v>
      </c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2">
        <v>48</v>
      </c>
    </row>
    <row r="79" spans="1:34" x14ac:dyDescent="0.25">
      <c r="A79" s="28" t="s">
        <v>1147</v>
      </c>
      <c r="B79" s="61" t="s">
        <v>1148</v>
      </c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2">
        <v>7</v>
      </c>
    </row>
    <row r="80" spans="1:34" x14ac:dyDescent="0.25">
      <c r="A80" s="28" t="s">
        <v>480</v>
      </c>
      <c r="B80" s="61" t="s">
        <v>481</v>
      </c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2">
        <v>339240</v>
      </c>
    </row>
    <row r="81" spans="1:34" x14ac:dyDescent="0.25">
      <c r="A81" s="28" t="s">
        <v>1537</v>
      </c>
      <c r="B81" s="61" t="s">
        <v>1538</v>
      </c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2">
        <v>740520</v>
      </c>
    </row>
    <row r="82" spans="1:34" x14ac:dyDescent="0.25">
      <c r="A82" s="28" t="s">
        <v>482</v>
      </c>
      <c r="B82" s="61" t="s">
        <v>483</v>
      </c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2">
        <v>1273950</v>
      </c>
    </row>
    <row r="83" spans="1:34" x14ac:dyDescent="0.25">
      <c r="A83" s="28" t="e">
        <v>#N/A</v>
      </c>
      <c r="B83" s="61" t="s">
        <v>796</v>
      </c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2">
        <v>621</v>
      </c>
    </row>
    <row r="84" spans="1:34" x14ac:dyDescent="0.25">
      <c r="A84" s="28" t="s">
        <v>3620</v>
      </c>
      <c r="B84" s="61" t="s">
        <v>485</v>
      </c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2">
        <v>236705</v>
      </c>
    </row>
    <row r="85" spans="1:34" x14ac:dyDescent="0.25">
      <c r="A85" s="28" t="s">
        <v>13</v>
      </c>
      <c r="B85" s="61" t="s">
        <v>14</v>
      </c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2">
        <v>189032</v>
      </c>
    </row>
    <row r="86" spans="1:34" x14ac:dyDescent="0.25">
      <c r="A86" s="28" t="s">
        <v>1656</v>
      </c>
      <c r="B86" s="61" t="s">
        <v>1657</v>
      </c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2">
        <v>2</v>
      </c>
    </row>
    <row r="87" spans="1:34" x14ac:dyDescent="0.25">
      <c r="A87" s="28" t="s">
        <v>1658</v>
      </c>
      <c r="B87" s="61" t="s">
        <v>1659</v>
      </c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2">
        <v>34329</v>
      </c>
    </row>
    <row r="88" spans="1:34" x14ac:dyDescent="0.25">
      <c r="A88" s="28" t="s">
        <v>3623</v>
      </c>
      <c r="B88" s="61" t="s">
        <v>3624</v>
      </c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2">
        <v>9551</v>
      </c>
    </row>
    <row r="89" spans="1:34" x14ac:dyDescent="0.25">
      <c r="A89" s="28" t="s">
        <v>1660</v>
      </c>
      <c r="B89" s="61" t="s">
        <v>1661</v>
      </c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2">
        <v>423</v>
      </c>
    </row>
    <row r="90" spans="1:34" x14ac:dyDescent="0.25">
      <c r="A90" s="28" t="s">
        <v>1662</v>
      </c>
      <c r="B90" s="61" t="s">
        <v>1663</v>
      </c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2">
        <v>6145</v>
      </c>
    </row>
    <row r="91" spans="1:34" x14ac:dyDescent="0.25">
      <c r="A91" s="28" t="s">
        <v>1664</v>
      </c>
      <c r="B91" s="61" t="s">
        <v>1665</v>
      </c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2">
        <v>7</v>
      </c>
    </row>
    <row r="92" spans="1:34" x14ac:dyDescent="0.25">
      <c r="A92" s="28" t="s">
        <v>921</v>
      </c>
      <c r="B92" s="61" t="s">
        <v>922</v>
      </c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2">
        <v>805</v>
      </c>
    </row>
    <row r="93" spans="1:34" x14ac:dyDescent="0.25">
      <c r="A93" s="28" t="s">
        <v>3934</v>
      </c>
      <c r="B93" s="61" t="s">
        <v>3935</v>
      </c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2">
        <v>260</v>
      </c>
    </row>
    <row r="94" spans="1:34" x14ac:dyDescent="0.25">
      <c r="A94" s="28" t="s">
        <v>709</v>
      </c>
      <c r="B94" s="61" t="s">
        <v>710</v>
      </c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2">
        <v>29</v>
      </c>
    </row>
    <row r="95" spans="1:34" x14ac:dyDescent="0.25">
      <c r="A95" s="28" t="s">
        <v>272</v>
      </c>
      <c r="B95" s="61" t="s">
        <v>273</v>
      </c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2">
        <v>0</v>
      </c>
    </row>
    <row r="96" spans="1:34" x14ac:dyDescent="0.25">
      <c r="A96" s="28" t="s">
        <v>4132</v>
      </c>
      <c r="B96" s="61" t="s">
        <v>4133</v>
      </c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2">
        <v>1</v>
      </c>
    </row>
    <row r="97" spans="1:34" x14ac:dyDescent="0.25">
      <c r="A97" s="28" t="s">
        <v>1321</v>
      </c>
      <c r="B97" s="61" t="s">
        <v>1322</v>
      </c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2">
        <v>60855</v>
      </c>
    </row>
    <row r="98" spans="1:34" x14ac:dyDescent="0.25">
      <c r="A98" s="28" t="s">
        <v>1452</v>
      </c>
      <c r="B98" s="61" t="s">
        <v>1453</v>
      </c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2">
        <v>13207</v>
      </c>
    </row>
    <row r="99" spans="1:34" x14ac:dyDescent="0.25">
      <c r="A99" s="28" t="s">
        <v>3627</v>
      </c>
      <c r="B99" s="61" t="s">
        <v>3628</v>
      </c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2">
        <v>75</v>
      </c>
    </row>
    <row r="100" spans="1:34" x14ac:dyDescent="0.25">
      <c r="A100" s="28" t="s">
        <v>1450</v>
      </c>
      <c r="B100" s="61" t="s">
        <v>1451</v>
      </c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2">
        <v>53</v>
      </c>
    </row>
    <row r="101" spans="1:34" x14ac:dyDescent="0.25">
      <c r="A101" s="28" t="s">
        <v>276</v>
      </c>
      <c r="B101" s="61" t="s">
        <v>277</v>
      </c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2">
        <v>320</v>
      </c>
    </row>
    <row r="102" spans="1:34" x14ac:dyDescent="0.25">
      <c r="A102" s="28" t="s">
        <v>1327</v>
      </c>
      <c r="B102" s="61" t="s">
        <v>1328</v>
      </c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2">
        <v>29514</v>
      </c>
    </row>
    <row r="103" spans="1:34" x14ac:dyDescent="0.25">
      <c r="A103" s="28" t="s">
        <v>4134</v>
      </c>
      <c r="B103" s="61" t="s">
        <v>4135</v>
      </c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2">
        <v>76</v>
      </c>
    </row>
    <row r="104" spans="1:34" x14ac:dyDescent="0.25">
      <c r="A104" s="28" t="s">
        <v>1668</v>
      </c>
      <c r="B104" s="61" t="s">
        <v>1669</v>
      </c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2">
        <v>403</v>
      </c>
    </row>
    <row r="105" spans="1:34" x14ac:dyDescent="0.25">
      <c r="A105" s="28" t="s">
        <v>1670</v>
      </c>
      <c r="B105" s="61" t="s">
        <v>1671</v>
      </c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2">
        <v>128</v>
      </c>
    </row>
    <row r="106" spans="1:34" x14ac:dyDescent="0.25">
      <c r="A106" s="28" t="s">
        <v>1287</v>
      </c>
      <c r="B106" s="61" t="s">
        <v>1288</v>
      </c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2">
        <v>94</v>
      </c>
    </row>
    <row r="107" spans="1:34" x14ac:dyDescent="0.25">
      <c r="A107" s="28" t="s">
        <v>1672</v>
      </c>
      <c r="B107" s="61" t="s">
        <v>1673</v>
      </c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2">
        <v>8064</v>
      </c>
    </row>
    <row r="108" spans="1:34" x14ac:dyDescent="0.25">
      <c r="A108" s="28" t="s">
        <v>1674</v>
      </c>
      <c r="B108" s="61" t="s">
        <v>1675</v>
      </c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2">
        <v>21652</v>
      </c>
    </row>
    <row r="109" spans="1:34" x14ac:dyDescent="0.25">
      <c r="A109" s="28" t="s">
        <v>1676</v>
      </c>
      <c r="B109" s="61" t="s">
        <v>1677</v>
      </c>
      <c r="C109" s="61"/>
      <c r="D109" s="61"/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2">
        <v>18533</v>
      </c>
    </row>
    <row r="110" spans="1:34" x14ac:dyDescent="0.25">
      <c r="A110" s="28" t="s">
        <v>1678</v>
      </c>
      <c r="B110" s="61" t="s">
        <v>1679</v>
      </c>
      <c r="C110" s="61"/>
      <c r="D110" s="61"/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  <c r="AH110" s="62">
        <v>7046</v>
      </c>
    </row>
    <row r="111" spans="1:34" x14ac:dyDescent="0.25">
      <c r="A111" s="28" t="s">
        <v>1680</v>
      </c>
      <c r="B111" s="61" t="s">
        <v>1681</v>
      </c>
      <c r="C111" s="61"/>
      <c r="D111" s="61"/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  <c r="AH111" s="62">
        <v>13373</v>
      </c>
    </row>
    <row r="112" spans="1:34" x14ac:dyDescent="0.25">
      <c r="A112" s="28" t="s">
        <v>1682</v>
      </c>
      <c r="B112" s="61" t="s">
        <v>1683</v>
      </c>
      <c r="C112" s="61"/>
      <c r="D112" s="61"/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  <c r="AH112" s="62">
        <v>3981</v>
      </c>
    </row>
    <row r="113" spans="1:34" x14ac:dyDescent="0.25">
      <c r="A113" s="28" t="s">
        <v>1684</v>
      </c>
      <c r="B113" s="61" t="s">
        <v>1685</v>
      </c>
      <c r="C113" s="61"/>
      <c r="D113" s="61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  <c r="AH113" s="62">
        <v>0</v>
      </c>
    </row>
    <row r="114" spans="1:34" x14ac:dyDescent="0.25">
      <c r="A114" s="28" t="s">
        <v>3629</v>
      </c>
      <c r="B114" s="61" t="s">
        <v>3630</v>
      </c>
      <c r="C114" s="61"/>
      <c r="D114" s="61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  <c r="AH114" s="62">
        <v>1991</v>
      </c>
    </row>
    <row r="115" spans="1:34" x14ac:dyDescent="0.25">
      <c r="A115" s="28" t="s">
        <v>3631</v>
      </c>
      <c r="B115" s="61" t="s">
        <v>3632</v>
      </c>
      <c r="C115" s="61"/>
      <c r="D115" s="61"/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  <c r="AH115" s="62">
        <v>0</v>
      </c>
    </row>
    <row r="116" spans="1:34" x14ac:dyDescent="0.25">
      <c r="A116" s="28" t="s">
        <v>3633</v>
      </c>
      <c r="B116" s="61" t="s">
        <v>3634</v>
      </c>
      <c r="C116" s="61"/>
      <c r="D116" s="61"/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  <c r="AH116" s="62">
        <v>829</v>
      </c>
    </row>
    <row r="117" spans="1:34" x14ac:dyDescent="0.25">
      <c r="A117" s="28" t="s">
        <v>3635</v>
      </c>
      <c r="B117" s="61" t="s">
        <v>3636</v>
      </c>
      <c r="C117" s="61"/>
      <c r="D117" s="61"/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  <c r="AH117" s="62">
        <v>2200</v>
      </c>
    </row>
    <row r="118" spans="1:34" x14ac:dyDescent="0.25">
      <c r="A118" s="28" t="s">
        <v>3928</v>
      </c>
      <c r="B118" s="61" t="s">
        <v>3929</v>
      </c>
      <c r="C118" s="61"/>
      <c r="D118" s="61"/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  <c r="AG118" s="61"/>
      <c r="AH118" s="62">
        <v>1264</v>
      </c>
    </row>
    <row r="119" spans="1:34" x14ac:dyDescent="0.25">
      <c r="A119" s="28" t="s">
        <v>1688</v>
      </c>
      <c r="B119" s="61" t="s">
        <v>1689</v>
      </c>
      <c r="C119" s="61"/>
      <c r="D119" s="61"/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  <c r="AH119" s="62">
        <v>159</v>
      </c>
    </row>
    <row r="120" spans="1:34" x14ac:dyDescent="0.25">
      <c r="A120" s="28" t="s">
        <v>1017</v>
      </c>
      <c r="B120" s="61" t="s">
        <v>1018</v>
      </c>
      <c r="C120" s="61"/>
      <c r="D120" s="61"/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  <c r="AH120" s="62">
        <v>193</v>
      </c>
    </row>
    <row r="121" spans="1:34" x14ac:dyDescent="0.25">
      <c r="A121" s="28" t="s">
        <v>1015</v>
      </c>
      <c r="B121" s="61" t="s">
        <v>1016</v>
      </c>
      <c r="C121" s="61"/>
      <c r="D121" s="61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  <c r="AH121" s="62">
        <v>32</v>
      </c>
    </row>
    <row r="122" spans="1:34" x14ac:dyDescent="0.25">
      <c r="A122" s="28" t="s">
        <v>4136</v>
      </c>
      <c r="B122" s="61" t="s">
        <v>4137</v>
      </c>
      <c r="C122" s="61"/>
      <c r="D122" s="61"/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  <c r="AG122" s="61"/>
      <c r="AH122" s="62">
        <v>186</v>
      </c>
    </row>
    <row r="123" spans="1:34" x14ac:dyDescent="0.25">
      <c r="A123" s="28" t="s">
        <v>1539</v>
      </c>
      <c r="B123" s="61" t="s">
        <v>1540</v>
      </c>
      <c r="C123" s="61"/>
      <c r="D123" s="61"/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  <c r="AH123" s="62">
        <v>205</v>
      </c>
    </row>
    <row r="124" spans="1:34" x14ac:dyDescent="0.25">
      <c r="A124" s="28" t="s">
        <v>1690</v>
      </c>
      <c r="B124" s="61" t="s">
        <v>1691</v>
      </c>
      <c r="C124" s="61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2">
        <v>1</v>
      </c>
    </row>
    <row r="125" spans="1:34" x14ac:dyDescent="0.25">
      <c r="A125" s="28" t="s">
        <v>434</v>
      </c>
      <c r="B125" s="61" t="s">
        <v>435</v>
      </c>
      <c r="C125" s="61"/>
      <c r="D125" s="61"/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  <c r="AH125" s="62">
        <v>1447</v>
      </c>
    </row>
    <row r="126" spans="1:34" x14ac:dyDescent="0.25">
      <c r="A126" s="28" t="s">
        <v>440</v>
      </c>
      <c r="B126" s="61" t="s">
        <v>441</v>
      </c>
      <c r="C126" s="61"/>
      <c r="D126" s="61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2">
        <v>46</v>
      </c>
    </row>
    <row r="127" spans="1:34" x14ac:dyDescent="0.25">
      <c r="A127" s="28" t="s">
        <v>1033</v>
      </c>
      <c r="B127" s="61" t="s">
        <v>1034</v>
      </c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2">
        <v>309</v>
      </c>
    </row>
    <row r="128" spans="1:34" x14ac:dyDescent="0.25">
      <c r="A128" s="28" t="s">
        <v>1490</v>
      </c>
      <c r="B128" s="61" t="s">
        <v>1491</v>
      </c>
      <c r="C128" s="61"/>
      <c r="D128" s="61"/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1"/>
      <c r="AH128" s="62">
        <v>1899</v>
      </c>
    </row>
    <row r="129" spans="1:34" x14ac:dyDescent="0.25">
      <c r="A129" s="28" t="s">
        <v>1692</v>
      </c>
      <c r="B129" s="61" t="s">
        <v>1693</v>
      </c>
      <c r="C129" s="61"/>
      <c r="D129" s="61"/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2">
        <v>960</v>
      </c>
    </row>
    <row r="130" spans="1:34" x14ac:dyDescent="0.25">
      <c r="A130" s="28" t="s">
        <v>1696</v>
      </c>
      <c r="B130" s="61" t="s">
        <v>1697</v>
      </c>
      <c r="C130" s="61"/>
      <c r="D130" s="61"/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  <c r="AG130" s="61"/>
      <c r="AH130" s="62">
        <v>0</v>
      </c>
    </row>
    <row r="131" spans="1:34" x14ac:dyDescent="0.25">
      <c r="A131" s="28" t="s">
        <v>1698</v>
      </c>
      <c r="B131" s="61" t="s">
        <v>1699</v>
      </c>
      <c r="C131" s="61"/>
      <c r="D131" s="61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2">
        <v>110</v>
      </c>
    </row>
    <row r="132" spans="1:34" x14ac:dyDescent="0.25">
      <c r="A132" s="28" t="s">
        <v>1700</v>
      </c>
      <c r="B132" s="61" t="s">
        <v>996</v>
      </c>
      <c r="C132" s="61"/>
      <c r="D132" s="61"/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  <c r="AG132" s="61"/>
      <c r="AH132" s="62">
        <v>111</v>
      </c>
    </row>
    <row r="133" spans="1:34" x14ac:dyDescent="0.25">
      <c r="A133" s="28" t="s">
        <v>937</v>
      </c>
      <c r="B133" s="61" t="s">
        <v>938</v>
      </c>
      <c r="C133" s="61"/>
      <c r="D133" s="61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2">
        <v>392</v>
      </c>
    </row>
    <row r="134" spans="1:34" x14ac:dyDescent="0.25">
      <c r="A134" s="28" t="s">
        <v>949</v>
      </c>
      <c r="B134" s="61" t="s">
        <v>950</v>
      </c>
      <c r="C134" s="61"/>
      <c r="D134" s="61"/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  <c r="AH134" s="62">
        <v>866</v>
      </c>
    </row>
    <row r="135" spans="1:34" x14ac:dyDescent="0.25">
      <c r="A135" s="28" t="s">
        <v>971</v>
      </c>
      <c r="B135" s="61" t="s">
        <v>972</v>
      </c>
      <c r="C135" s="61"/>
      <c r="D135" s="61"/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  <c r="AG135" s="61"/>
      <c r="AH135" s="62">
        <v>4</v>
      </c>
    </row>
    <row r="136" spans="1:34" x14ac:dyDescent="0.25">
      <c r="A136" s="28" t="s">
        <v>1053</v>
      </c>
      <c r="B136" s="61" t="s">
        <v>1054</v>
      </c>
      <c r="C136" s="61"/>
      <c r="D136" s="61"/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  <c r="AG136" s="61"/>
      <c r="AH136" s="62">
        <v>17</v>
      </c>
    </row>
    <row r="137" spans="1:34" x14ac:dyDescent="0.25">
      <c r="A137" s="28" t="s">
        <v>3637</v>
      </c>
      <c r="B137" s="61" t="s">
        <v>3638</v>
      </c>
      <c r="C137" s="61"/>
      <c r="D137" s="61"/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  <c r="AF137" s="61"/>
      <c r="AG137" s="61"/>
      <c r="AH137" s="62">
        <v>2</v>
      </c>
    </row>
    <row r="138" spans="1:34" x14ac:dyDescent="0.25">
      <c r="A138" s="28" t="s">
        <v>1703</v>
      </c>
      <c r="B138" s="61" t="s">
        <v>1704</v>
      </c>
      <c r="C138" s="61"/>
      <c r="D138" s="61"/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  <c r="AF138" s="61"/>
      <c r="AG138" s="61"/>
      <c r="AH138" s="62">
        <v>3722</v>
      </c>
    </row>
    <row r="139" spans="1:34" x14ac:dyDescent="0.25">
      <c r="A139" s="28" t="s">
        <v>653</v>
      </c>
      <c r="B139" s="61" t="s">
        <v>654</v>
      </c>
      <c r="C139" s="61"/>
      <c r="D139" s="61"/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  <c r="AF139" s="61"/>
      <c r="AG139" s="61"/>
      <c r="AH139" s="62">
        <v>2</v>
      </c>
    </row>
    <row r="140" spans="1:34" x14ac:dyDescent="0.25">
      <c r="A140" s="28" t="s">
        <v>280</v>
      </c>
      <c r="B140" s="61" t="s">
        <v>281</v>
      </c>
      <c r="C140" s="61"/>
      <c r="D140" s="61"/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  <c r="AG140" s="61"/>
      <c r="AH140" s="62">
        <v>9</v>
      </c>
    </row>
    <row r="141" spans="1:34" x14ac:dyDescent="0.25">
      <c r="A141" s="28" t="s">
        <v>4138</v>
      </c>
      <c r="B141" s="61" t="s">
        <v>4139</v>
      </c>
      <c r="C141" s="61"/>
      <c r="D141" s="61"/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  <c r="AG141" s="61"/>
      <c r="AH141" s="62">
        <v>5</v>
      </c>
    </row>
    <row r="142" spans="1:34" x14ac:dyDescent="0.25">
      <c r="A142" s="28" t="s">
        <v>1705</v>
      </c>
      <c r="B142" s="61" t="s">
        <v>1706</v>
      </c>
      <c r="C142" s="61"/>
      <c r="D142" s="61"/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  <c r="AF142" s="61"/>
      <c r="AG142" s="61"/>
      <c r="AH142" s="62">
        <v>558</v>
      </c>
    </row>
    <row r="143" spans="1:34" x14ac:dyDescent="0.25">
      <c r="A143" s="28" t="s">
        <v>1707</v>
      </c>
      <c r="B143" s="61" t="s">
        <v>1708</v>
      </c>
      <c r="C143" s="61"/>
      <c r="D143" s="61"/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  <c r="AG143" s="61"/>
      <c r="AH143" s="62">
        <v>250</v>
      </c>
    </row>
    <row r="144" spans="1:34" x14ac:dyDescent="0.25">
      <c r="A144" s="28" t="s">
        <v>3639</v>
      </c>
      <c r="B144" s="61" t="s">
        <v>3640</v>
      </c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2">
        <v>216</v>
      </c>
    </row>
    <row r="145" spans="1:34" x14ac:dyDescent="0.25">
      <c r="A145" s="28" t="s">
        <v>1709</v>
      </c>
      <c r="B145" s="61" t="s">
        <v>1710</v>
      </c>
      <c r="C145" s="61"/>
      <c r="D145" s="61"/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  <c r="AF145" s="61"/>
      <c r="AG145" s="61"/>
      <c r="AH145" s="62">
        <v>476</v>
      </c>
    </row>
    <row r="146" spans="1:34" x14ac:dyDescent="0.25">
      <c r="A146" s="28" t="s">
        <v>1711</v>
      </c>
      <c r="B146" s="61" t="s">
        <v>1712</v>
      </c>
      <c r="C146" s="61"/>
      <c r="D146" s="61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  <c r="AG146" s="61"/>
      <c r="AH146" s="62">
        <v>4594</v>
      </c>
    </row>
    <row r="147" spans="1:34" x14ac:dyDescent="0.25">
      <c r="A147" s="28" t="s">
        <v>1713</v>
      </c>
      <c r="B147" s="61" t="s">
        <v>1714</v>
      </c>
      <c r="C147" s="61"/>
      <c r="D147" s="61"/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  <c r="AF147" s="61"/>
      <c r="AG147" s="61"/>
      <c r="AH147" s="62">
        <v>4552</v>
      </c>
    </row>
    <row r="148" spans="1:34" x14ac:dyDescent="0.25">
      <c r="A148" s="28" t="s">
        <v>1715</v>
      </c>
      <c r="B148" s="61" t="s">
        <v>1716</v>
      </c>
      <c r="C148" s="61"/>
      <c r="D148" s="61"/>
      <c r="E148" s="61"/>
      <c r="F148" s="61"/>
      <c r="G148" s="61"/>
      <c r="H148" s="61"/>
      <c r="I148" s="61"/>
      <c r="J148" s="61"/>
      <c r="K148" s="61"/>
      <c r="L148" s="61"/>
      <c r="M148" s="61"/>
      <c r="N148" s="61"/>
      <c r="O148" s="61"/>
      <c r="P148" s="61"/>
      <c r="Q148" s="61"/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  <c r="AE148" s="61"/>
      <c r="AF148" s="61"/>
      <c r="AG148" s="61"/>
      <c r="AH148" s="62">
        <v>1542</v>
      </c>
    </row>
    <row r="149" spans="1:34" x14ac:dyDescent="0.25">
      <c r="A149" s="28" t="s">
        <v>1717</v>
      </c>
      <c r="B149" s="61" t="s">
        <v>1718</v>
      </c>
      <c r="C149" s="61"/>
      <c r="D149" s="61"/>
      <c r="E149" s="61"/>
      <c r="F149" s="61"/>
      <c r="G149" s="61"/>
      <c r="H149" s="61"/>
      <c r="I149" s="61"/>
      <c r="J149" s="61"/>
      <c r="K149" s="61"/>
      <c r="L149" s="61"/>
      <c r="M149" s="61"/>
      <c r="N149" s="61"/>
      <c r="O149" s="61"/>
      <c r="P149" s="61"/>
      <c r="Q149" s="61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  <c r="AE149" s="61"/>
      <c r="AF149" s="61"/>
      <c r="AG149" s="61"/>
      <c r="AH149" s="62">
        <v>3</v>
      </c>
    </row>
    <row r="150" spans="1:34" x14ac:dyDescent="0.25">
      <c r="A150" s="28" t="s">
        <v>416</v>
      </c>
      <c r="B150" s="61" t="s">
        <v>417</v>
      </c>
      <c r="C150" s="61"/>
      <c r="D150" s="61"/>
      <c r="E150" s="61"/>
      <c r="F150" s="61"/>
      <c r="G150" s="61"/>
      <c r="H150" s="61"/>
      <c r="I150" s="61"/>
      <c r="J150" s="61"/>
      <c r="K150" s="61"/>
      <c r="L150" s="61"/>
      <c r="M150" s="61"/>
      <c r="N150" s="61"/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2">
        <v>490</v>
      </c>
    </row>
    <row r="151" spans="1:34" x14ac:dyDescent="0.25">
      <c r="A151" s="28" t="s">
        <v>1719</v>
      </c>
      <c r="B151" s="61" t="s">
        <v>1720</v>
      </c>
      <c r="C151" s="61"/>
      <c r="D151" s="61"/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2">
        <v>33</v>
      </c>
    </row>
    <row r="152" spans="1:34" x14ac:dyDescent="0.25">
      <c r="A152" s="28" t="s">
        <v>4140</v>
      </c>
      <c r="B152" s="61" t="s">
        <v>4141</v>
      </c>
      <c r="C152" s="61"/>
      <c r="D152" s="61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  <c r="AG152" s="61"/>
      <c r="AH152" s="62">
        <v>325</v>
      </c>
    </row>
    <row r="153" spans="1:34" x14ac:dyDescent="0.25">
      <c r="A153" s="28" t="s">
        <v>1545</v>
      </c>
      <c r="B153" s="61" t="s">
        <v>1546</v>
      </c>
      <c r="C153" s="61"/>
      <c r="D153" s="61"/>
      <c r="E153" s="61"/>
      <c r="F153" s="61"/>
      <c r="G153" s="61"/>
      <c r="H153" s="61"/>
      <c r="I153" s="61"/>
      <c r="J153" s="61"/>
      <c r="K153" s="61"/>
      <c r="L153" s="61"/>
      <c r="M153" s="61"/>
      <c r="N153" s="61"/>
      <c r="O153" s="61"/>
      <c r="P153" s="61"/>
      <c r="Q153" s="61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  <c r="AG153" s="61"/>
      <c r="AH153" s="62">
        <v>14773</v>
      </c>
    </row>
    <row r="154" spans="1:34" x14ac:dyDescent="0.25">
      <c r="A154" s="28" t="s">
        <v>993</v>
      </c>
      <c r="B154" s="61" t="s">
        <v>994</v>
      </c>
      <c r="C154" s="61"/>
      <c r="D154" s="61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  <c r="AG154" s="61"/>
      <c r="AH154" s="62">
        <v>3</v>
      </c>
    </row>
    <row r="155" spans="1:34" x14ac:dyDescent="0.25">
      <c r="A155" s="28" t="s">
        <v>1355</v>
      </c>
      <c r="B155" s="61" t="s">
        <v>1356</v>
      </c>
      <c r="C155" s="61"/>
      <c r="D155" s="61"/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2">
        <v>130</v>
      </c>
    </row>
    <row r="156" spans="1:34" x14ac:dyDescent="0.25">
      <c r="A156" s="28" t="s">
        <v>905</v>
      </c>
      <c r="B156" s="61" t="s">
        <v>906</v>
      </c>
      <c r="C156" s="61"/>
      <c r="D156" s="61"/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2">
        <v>389</v>
      </c>
    </row>
    <row r="157" spans="1:34" x14ac:dyDescent="0.25">
      <c r="A157" s="28" t="s">
        <v>997</v>
      </c>
      <c r="B157" s="61" t="s">
        <v>998</v>
      </c>
      <c r="C157" s="61"/>
      <c r="D157" s="61"/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2">
        <v>64</v>
      </c>
    </row>
    <row r="158" spans="1:34" x14ac:dyDescent="0.25">
      <c r="A158" s="28" t="s">
        <v>1731</v>
      </c>
      <c r="B158" s="61" t="s">
        <v>1732</v>
      </c>
      <c r="C158" s="61"/>
      <c r="D158" s="61"/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2">
        <v>3207</v>
      </c>
    </row>
    <row r="159" spans="1:34" x14ac:dyDescent="0.25">
      <c r="A159" s="28" t="s">
        <v>1733</v>
      </c>
      <c r="B159" s="61" t="s">
        <v>1734</v>
      </c>
      <c r="C159" s="61"/>
      <c r="D159" s="61"/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2">
        <v>3249</v>
      </c>
    </row>
    <row r="160" spans="1:34" x14ac:dyDescent="0.25">
      <c r="A160" s="28" t="s">
        <v>360</v>
      </c>
      <c r="B160" s="61" t="s">
        <v>361</v>
      </c>
      <c r="C160" s="61"/>
      <c r="D160" s="61"/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2">
        <v>2978</v>
      </c>
    </row>
    <row r="161" spans="1:34" x14ac:dyDescent="0.25">
      <c r="A161" s="28" t="s">
        <v>1735</v>
      </c>
      <c r="B161" s="61" t="s">
        <v>1736</v>
      </c>
      <c r="C161" s="61"/>
      <c r="D161" s="61"/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2">
        <v>2</v>
      </c>
    </row>
    <row r="162" spans="1:34" x14ac:dyDescent="0.25">
      <c r="A162" s="28" t="s">
        <v>4006</v>
      </c>
      <c r="B162" s="61" t="s">
        <v>4007</v>
      </c>
      <c r="C162" s="61"/>
      <c r="D162" s="61"/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2">
        <v>5</v>
      </c>
    </row>
    <row r="163" spans="1:34" x14ac:dyDescent="0.25">
      <c r="A163" s="28" t="s">
        <v>1189</v>
      </c>
      <c r="B163" s="61" t="s">
        <v>1190</v>
      </c>
      <c r="C163" s="61"/>
      <c r="D163" s="61"/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  <c r="AH163" s="62">
        <v>3</v>
      </c>
    </row>
    <row r="164" spans="1:34" x14ac:dyDescent="0.25">
      <c r="A164" s="28" t="s">
        <v>1191</v>
      </c>
      <c r="B164" s="61" t="s">
        <v>1192</v>
      </c>
      <c r="C164" s="61"/>
      <c r="D164" s="61"/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2">
        <v>2</v>
      </c>
    </row>
    <row r="165" spans="1:34" x14ac:dyDescent="0.25">
      <c r="A165" s="28" t="s">
        <v>695</v>
      </c>
      <c r="B165" s="61" t="s">
        <v>696</v>
      </c>
      <c r="C165" s="61"/>
      <c r="D165" s="61"/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2">
        <v>160</v>
      </c>
    </row>
    <row r="166" spans="1:34" x14ac:dyDescent="0.25">
      <c r="A166" s="28" t="s">
        <v>1737</v>
      </c>
      <c r="B166" s="61" t="s">
        <v>1738</v>
      </c>
      <c r="C166" s="61"/>
      <c r="D166" s="61"/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2">
        <v>1</v>
      </c>
    </row>
    <row r="167" spans="1:34" x14ac:dyDescent="0.25">
      <c r="A167" s="28" t="s">
        <v>1739</v>
      </c>
      <c r="B167" s="61" t="s">
        <v>1740</v>
      </c>
      <c r="C167" s="61"/>
      <c r="D167" s="61"/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2">
        <v>1520</v>
      </c>
    </row>
    <row r="168" spans="1:34" x14ac:dyDescent="0.25">
      <c r="A168" s="28" t="s">
        <v>1741</v>
      </c>
      <c r="B168" s="61" t="s">
        <v>1742</v>
      </c>
      <c r="C168" s="61"/>
      <c r="D168" s="61"/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2">
        <v>216</v>
      </c>
    </row>
    <row r="169" spans="1:34" x14ac:dyDescent="0.25">
      <c r="A169" s="28" t="s">
        <v>3643</v>
      </c>
      <c r="B169" s="61" t="s">
        <v>3644</v>
      </c>
      <c r="C169" s="61"/>
      <c r="D169" s="61"/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2">
        <v>2631</v>
      </c>
    </row>
    <row r="170" spans="1:34" x14ac:dyDescent="0.25">
      <c r="A170" s="28" t="s">
        <v>442</v>
      </c>
      <c r="B170" s="61" t="s">
        <v>443</v>
      </c>
      <c r="C170" s="61"/>
      <c r="D170" s="61"/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2">
        <v>39498</v>
      </c>
    </row>
    <row r="171" spans="1:34" x14ac:dyDescent="0.25">
      <c r="A171" s="28" t="s">
        <v>1492</v>
      </c>
      <c r="B171" s="61" t="s">
        <v>1493</v>
      </c>
      <c r="C171" s="61"/>
      <c r="D171" s="61"/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2">
        <v>222</v>
      </c>
    </row>
    <row r="172" spans="1:34" x14ac:dyDescent="0.25">
      <c r="A172" s="28" t="s">
        <v>1743</v>
      </c>
      <c r="B172" s="61" t="s">
        <v>1744</v>
      </c>
      <c r="C172" s="61"/>
      <c r="D172" s="61"/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2">
        <v>466</v>
      </c>
    </row>
    <row r="173" spans="1:34" x14ac:dyDescent="0.25">
      <c r="A173" s="28" t="s">
        <v>1745</v>
      </c>
      <c r="B173" s="61" t="s">
        <v>1746</v>
      </c>
      <c r="C173" s="61"/>
      <c r="D173" s="61"/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2">
        <v>468</v>
      </c>
    </row>
    <row r="174" spans="1:34" x14ac:dyDescent="0.25">
      <c r="A174" s="28" t="s">
        <v>4142</v>
      </c>
      <c r="B174" s="61" t="s">
        <v>4143</v>
      </c>
      <c r="C174" s="61"/>
      <c r="D174" s="61"/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2">
        <v>432</v>
      </c>
    </row>
    <row r="175" spans="1:34" x14ac:dyDescent="0.25">
      <c r="A175" s="28" t="s">
        <v>1747</v>
      </c>
      <c r="B175" s="61" t="s">
        <v>1748</v>
      </c>
      <c r="C175" s="61"/>
      <c r="D175" s="61"/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2">
        <v>19767</v>
      </c>
    </row>
    <row r="176" spans="1:34" x14ac:dyDescent="0.25">
      <c r="A176" s="28" t="s">
        <v>1749</v>
      </c>
      <c r="B176" s="61" t="s">
        <v>1750</v>
      </c>
      <c r="C176" s="61"/>
      <c r="D176" s="61"/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2">
        <v>15223</v>
      </c>
    </row>
    <row r="177" spans="1:34" x14ac:dyDescent="0.25">
      <c r="A177" s="28" t="s">
        <v>1751</v>
      </c>
      <c r="B177" s="61" t="s">
        <v>1752</v>
      </c>
      <c r="C177" s="61"/>
      <c r="D177" s="61"/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2">
        <v>28935</v>
      </c>
    </row>
    <row r="178" spans="1:34" x14ac:dyDescent="0.25">
      <c r="A178" s="28" t="s">
        <v>1761</v>
      </c>
      <c r="B178" s="61" t="s">
        <v>3950</v>
      </c>
      <c r="C178" s="61"/>
      <c r="D178" s="61"/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2">
        <v>16163</v>
      </c>
    </row>
    <row r="179" spans="1:34" x14ac:dyDescent="0.25">
      <c r="A179" s="28" t="s">
        <v>1759</v>
      </c>
      <c r="B179" s="61" t="s">
        <v>3951</v>
      </c>
      <c r="C179" s="61"/>
      <c r="D179" s="61"/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2">
        <v>18983</v>
      </c>
    </row>
    <row r="180" spans="1:34" x14ac:dyDescent="0.25">
      <c r="A180" s="28" t="s">
        <v>1753</v>
      </c>
      <c r="B180" s="61" t="s">
        <v>3953</v>
      </c>
      <c r="C180" s="61"/>
      <c r="D180" s="61"/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  <c r="AH180" s="62">
        <v>17917</v>
      </c>
    </row>
    <row r="181" spans="1:34" x14ac:dyDescent="0.25">
      <c r="A181" s="28" t="s">
        <v>1755</v>
      </c>
      <c r="B181" s="61" t="s">
        <v>3952</v>
      </c>
      <c r="C181" s="61"/>
      <c r="D181" s="61"/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  <c r="AH181" s="62">
        <v>5178</v>
      </c>
    </row>
    <row r="182" spans="1:34" x14ac:dyDescent="0.25">
      <c r="A182" s="28" t="s">
        <v>1757</v>
      </c>
      <c r="B182" s="61" t="s">
        <v>1758</v>
      </c>
      <c r="C182" s="61"/>
      <c r="D182" s="61"/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  <c r="AH182" s="62">
        <v>32083</v>
      </c>
    </row>
    <row r="183" spans="1:34" x14ac:dyDescent="0.25">
      <c r="A183" s="28" t="s">
        <v>3646</v>
      </c>
      <c r="B183" s="61" t="s">
        <v>3954</v>
      </c>
      <c r="C183" s="61"/>
      <c r="D183" s="61"/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  <c r="AH183" s="62">
        <v>0</v>
      </c>
    </row>
    <row r="184" spans="1:34" x14ac:dyDescent="0.25">
      <c r="A184" s="28" t="s">
        <v>1763</v>
      </c>
      <c r="B184" s="61" t="s">
        <v>1764</v>
      </c>
      <c r="C184" s="61"/>
      <c r="D184" s="61"/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  <c r="AH184" s="62">
        <v>6282</v>
      </c>
    </row>
    <row r="185" spans="1:34" x14ac:dyDescent="0.25">
      <c r="A185" s="28" t="s">
        <v>1765</v>
      </c>
      <c r="B185" s="61" t="s">
        <v>1766</v>
      </c>
      <c r="C185" s="61"/>
      <c r="D185" s="61"/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  <c r="AH185" s="62">
        <v>10140</v>
      </c>
    </row>
    <row r="186" spans="1:34" x14ac:dyDescent="0.25">
      <c r="A186" s="28" t="s">
        <v>1769</v>
      </c>
      <c r="B186" s="61" t="s">
        <v>1457</v>
      </c>
      <c r="C186" s="61"/>
      <c r="D186" s="61"/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H186" s="62">
        <v>16809</v>
      </c>
    </row>
    <row r="187" spans="1:34" x14ac:dyDescent="0.25">
      <c r="A187" s="28" t="s">
        <v>4021</v>
      </c>
      <c r="B187" s="61" t="s">
        <v>4022</v>
      </c>
      <c r="C187" s="61"/>
      <c r="D187" s="61"/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H187" s="62">
        <v>18115</v>
      </c>
    </row>
    <row r="188" spans="1:34" x14ac:dyDescent="0.25">
      <c r="A188" s="28" t="s">
        <v>1770</v>
      </c>
      <c r="B188" s="61" t="s">
        <v>1771</v>
      </c>
      <c r="C188" s="61"/>
      <c r="D188" s="61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H188" s="62">
        <v>222295</v>
      </c>
    </row>
    <row r="189" spans="1:34" x14ac:dyDescent="0.25">
      <c r="A189" s="28" t="s">
        <v>1772</v>
      </c>
      <c r="B189" s="61" t="s">
        <v>1773</v>
      </c>
      <c r="C189" s="61"/>
      <c r="D189" s="61"/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H189" s="62">
        <v>12871</v>
      </c>
    </row>
    <row r="190" spans="1:34" x14ac:dyDescent="0.25">
      <c r="A190" s="28" t="s">
        <v>1774</v>
      </c>
      <c r="B190" s="61" t="s">
        <v>1775</v>
      </c>
      <c r="C190" s="61"/>
      <c r="D190" s="61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H190" s="62">
        <v>19235</v>
      </c>
    </row>
    <row r="191" spans="1:34" x14ac:dyDescent="0.25">
      <c r="A191" s="28" t="s">
        <v>1776</v>
      </c>
      <c r="B191" s="61" t="s">
        <v>1777</v>
      </c>
      <c r="C191" s="61"/>
      <c r="D191" s="61"/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2">
        <v>29047</v>
      </c>
    </row>
    <row r="192" spans="1:34" x14ac:dyDescent="0.25">
      <c r="A192" s="28" t="s">
        <v>1778</v>
      </c>
      <c r="B192" s="61" t="s">
        <v>1779</v>
      </c>
      <c r="C192" s="61"/>
      <c r="D192" s="61"/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2">
        <v>63</v>
      </c>
    </row>
    <row r="193" spans="1:34" x14ac:dyDescent="0.25">
      <c r="A193" s="28" t="s">
        <v>1780</v>
      </c>
      <c r="B193" s="61" t="s">
        <v>1781</v>
      </c>
      <c r="C193" s="61"/>
      <c r="D193" s="61"/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2">
        <v>54</v>
      </c>
    </row>
    <row r="194" spans="1:34" x14ac:dyDescent="0.25">
      <c r="A194" s="28" t="s">
        <v>1782</v>
      </c>
      <c r="B194" s="61" t="s">
        <v>1783</v>
      </c>
      <c r="C194" s="61"/>
      <c r="D194" s="61"/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2">
        <v>79</v>
      </c>
    </row>
    <row r="195" spans="1:34" x14ac:dyDescent="0.25">
      <c r="A195" s="28" t="s">
        <v>4023</v>
      </c>
      <c r="B195" s="61" t="s">
        <v>4024</v>
      </c>
      <c r="C195" s="61"/>
      <c r="D195" s="61"/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2">
        <v>1</v>
      </c>
    </row>
    <row r="196" spans="1:34" x14ac:dyDescent="0.25">
      <c r="A196" s="28" t="s">
        <v>703</v>
      </c>
      <c r="B196" s="61" t="s">
        <v>704</v>
      </c>
      <c r="C196" s="61"/>
      <c r="D196" s="61"/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2">
        <v>1</v>
      </c>
    </row>
    <row r="197" spans="1:34" x14ac:dyDescent="0.25">
      <c r="A197" s="28" t="s">
        <v>1784</v>
      </c>
      <c r="B197" s="61" t="s">
        <v>1785</v>
      </c>
      <c r="C197" s="61"/>
      <c r="D197" s="61"/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2">
        <v>65</v>
      </c>
    </row>
    <row r="198" spans="1:34" x14ac:dyDescent="0.25">
      <c r="A198" s="28" t="s">
        <v>1786</v>
      </c>
      <c r="B198" s="61" t="s">
        <v>1787</v>
      </c>
      <c r="C198" s="61"/>
      <c r="D198" s="61"/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2">
        <v>27</v>
      </c>
    </row>
    <row r="199" spans="1:34" x14ac:dyDescent="0.25">
      <c r="A199" s="28" t="s">
        <v>3648</v>
      </c>
      <c r="B199" s="61" t="s">
        <v>3649</v>
      </c>
      <c r="C199" s="61"/>
      <c r="D199" s="61"/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2">
        <v>8214</v>
      </c>
    </row>
    <row r="200" spans="1:34" x14ac:dyDescent="0.25">
      <c r="A200" s="28" t="s">
        <v>1788</v>
      </c>
      <c r="B200" s="61" t="s">
        <v>1789</v>
      </c>
      <c r="C200" s="61"/>
      <c r="D200" s="61"/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2">
        <v>650</v>
      </c>
    </row>
    <row r="201" spans="1:34" x14ac:dyDescent="0.25">
      <c r="A201" s="28" t="s">
        <v>1183</v>
      </c>
      <c r="B201" s="61" t="s">
        <v>1184</v>
      </c>
      <c r="C201" s="61"/>
      <c r="D201" s="61"/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2">
        <v>401</v>
      </c>
    </row>
    <row r="202" spans="1:34" x14ac:dyDescent="0.25">
      <c r="A202" s="28" t="s">
        <v>1790</v>
      </c>
      <c r="B202" s="61" t="s">
        <v>1791</v>
      </c>
      <c r="C202" s="61"/>
      <c r="D202" s="61"/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H202" s="62">
        <v>83785</v>
      </c>
    </row>
    <row r="203" spans="1:34" x14ac:dyDescent="0.25">
      <c r="A203" s="28" t="s">
        <v>4144</v>
      </c>
      <c r="B203" s="61" t="s">
        <v>4145</v>
      </c>
      <c r="C203" s="61"/>
      <c r="D203" s="61"/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H203" s="62">
        <v>720</v>
      </c>
    </row>
    <row r="204" spans="1:34" x14ac:dyDescent="0.25">
      <c r="A204" s="28" t="s">
        <v>1792</v>
      </c>
      <c r="B204" s="61" t="s">
        <v>1793</v>
      </c>
      <c r="C204" s="61"/>
      <c r="D204" s="61"/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H204" s="62">
        <v>9753</v>
      </c>
    </row>
    <row r="205" spans="1:34" x14ac:dyDescent="0.25">
      <c r="A205" s="28" t="e">
        <v>#N/A</v>
      </c>
      <c r="B205" s="61" t="s">
        <v>301</v>
      </c>
      <c r="C205" s="61"/>
      <c r="D205" s="61"/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H205" s="62">
        <v>110</v>
      </c>
    </row>
    <row r="206" spans="1:34" x14ac:dyDescent="0.25">
      <c r="A206" s="28" t="s">
        <v>1794</v>
      </c>
      <c r="B206" s="61" t="s">
        <v>1795</v>
      </c>
      <c r="C206" s="61"/>
      <c r="D206" s="61"/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H206" s="62">
        <v>3</v>
      </c>
    </row>
    <row r="207" spans="1:34" x14ac:dyDescent="0.25">
      <c r="A207" s="28" t="s">
        <v>1796</v>
      </c>
      <c r="B207" s="61" t="s">
        <v>1797</v>
      </c>
      <c r="C207" s="61"/>
      <c r="D207" s="61"/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H207" s="62">
        <v>25</v>
      </c>
    </row>
    <row r="208" spans="1:34" x14ac:dyDescent="0.25">
      <c r="A208" s="28" t="s">
        <v>1798</v>
      </c>
      <c r="B208" s="61" t="s">
        <v>1799</v>
      </c>
      <c r="C208" s="61"/>
      <c r="D208" s="61"/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H208" s="62">
        <v>270751</v>
      </c>
    </row>
    <row r="209" spans="1:34" x14ac:dyDescent="0.25">
      <c r="A209" s="28" t="s">
        <v>1800</v>
      </c>
      <c r="B209" s="61" t="s">
        <v>1801</v>
      </c>
      <c r="C209" s="61"/>
      <c r="D209" s="61"/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H209" s="62">
        <v>1</v>
      </c>
    </row>
    <row r="210" spans="1:34" x14ac:dyDescent="0.25">
      <c r="A210" s="28" t="s">
        <v>1802</v>
      </c>
      <c r="B210" s="61" t="s">
        <v>1803</v>
      </c>
      <c r="C210" s="61"/>
      <c r="D210" s="61"/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  <c r="AH210" s="62">
        <v>105833</v>
      </c>
    </row>
    <row r="211" spans="1:34" x14ac:dyDescent="0.25">
      <c r="A211" s="28" t="s">
        <v>1804</v>
      </c>
      <c r="B211" s="61" t="s">
        <v>1805</v>
      </c>
      <c r="C211" s="61"/>
      <c r="D211" s="61"/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  <c r="AG211" s="61"/>
      <c r="AH211" s="62">
        <v>2063</v>
      </c>
    </row>
    <row r="212" spans="1:34" x14ac:dyDescent="0.25">
      <c r="A212" s="28" t="s">
        <v>1806</v>
      </c>
      <c r="B212" s="61" t="s">
        <v>1807</v>
      </c>
      <c r="C212" s="61"/>
      <c r="D212" s="61"/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  <c r="AG212" s="61"/>
      <c r="AH212" s="62">
        <v>0</v>
      </c>
    </row>
    <row r="213" spans="1:34" x14ac:dyDescent="0.25">
      <c r="A213" s="28" t="s">
        <v>1808</v>
      </c>
      <c r="B213" s="61" t="s">
        <v>1809</v>
      </c>
      <c r="C213" s="61"/>
      <c r="D213" s="61"/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  <c r="AH213" s="62">
        <v>20734</v>
      </c>
    </row>
    <row r="214" spans="1:34" x14ac:dyDescent="0.25">
      <c r="A214" s="28" t="s">
        <v>1810</v>
      </c>
      <c r="B214" s="61" t="s">
        <v>1811</v>
      </c>
      <c r="C214" s="61"/>
      <c r="D214" s="61"/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  <c r="AH214" s="62">
        <v>0</v>
      </c>
    </row>
    <row r="215" spans="1:34" x14ac:dyDescent="0.25">
      <c r="A215" s="28" t="s">
        <v>4025</v>
      </c>
      <c r="B215" s="61" t="s">
        <v>4026</v>
      </c>
      <c r="C215" s="61"/>
      <c r="D215" s="61"/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  <c r="AG215" s="61"/>
      <c r="AH215" s="62">
        <v>27</v>
      </c>
    </row>
    <row r="216" spans="1:34" x14ac:dyDescent="0.25">
      <c r="A216" s="28" t="s">
        <v>1812</v>
      </c>
      <c r="B216" s="61" t="s">
        <v>1813</v>
      </c>
      <c r="C216" s="61"/>
      <c r="D216" s="61"/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  <c r="AH216" s="62">
        <v>1369</v>
      </c>
    </row>
    <row r="217" spans="1:34" x14ac:dyDescent="0.25">
      <c r="A217" s="28" t="s">
        <v>1814</v>
      </c>
      <c r="B217" s="61" t="s">
        <v>1815</v>
      </c>
      <c r="C217" s="61"/>
      <c r="D217" s="61"/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  <c r="AG217" s="61"/>
      <c r="AH217" s="62">
        <v>44</v>
      </c>
    </row>
    <row r="218" spans="1:34" x14ac:dyDescent="0.25">
      <c r="A218" s="28" t="s">
        <v>444</v>
      </c>
      <c r="B218" s="61" t="s">
        <v>445</v>
      </c>
      <c r="C218" s="61"/>
      <c r="D218" s="61"/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/>
      <c r="AF218" s="61"/>
      <c r="AG218" s="61"/>
      <c r="AH218" s="62">
        <v>1084</v>
      </c>
    </row>
    <row r="219" spans="1:34" x14ac:dyDescent="0.25">
      <c r="A219" s="28" t="s">
        <v>1816</v>
      </c>
      <c r="B219" s="61" t="s">
        <v>1817</v>
      </c>
      <c r="C219" s="61"/>
      <c r="D219" s="61"/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  <c r="AH219" s="62">
        <v>262397</v>
      </c>
    </row>
    <row r="220" spans="1:34" x14ac:dyDescent="0.25">
      <c r="A220" s="28" t="s">
        <v>1522</v>
      </c>
      <c r="B220" s="61" t="s">
        <v>1523</v>
      </c>
      <c r="C220" s="61"/>
      <c r="D220" s="61"/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  <c r="AE220" s="61"/>
      <c r="AF220" s="61"/>
      <c r="AG220" s="61"/>
      <c r="AH220" s="62">
        <v>180</v>
      </c>
    </row>
    <row r="221" spans="1:34" x14ac:dyDescent="0.25">
      <c r="A221" s="28" t="s">
        <v>1818</v>
      </c>
      <c r="B221" s="61" t="s">
        <v>1819</v>
      </c>
      <c r="C221" s="61"/>
      <c r="D221" s="61"/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  <c r="AH221" s="62">
        <v>233435</v>
      </c>
    </row>
    <row r="222" spans="1:34" x14ac:dyDescent="0.25">
      <c r="A222" s="28" t="s">
        <v>3650</v>
      </c>
      <c r="B222" s="61" t="s">
        <v>3651</v>
      </c>
      <c r="C222" s="61"/>
      <c r="D222" s="61"/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  <c r="AH222" s="62">
        <v>1</v>
      </c>
    </row>
    <row r="223" spans="1:34" x14ac:dyDescent="0.25">
      <c r="A223" s="28" t="s">
        <v>1820</v>
      </c>
      <c r="B223" s="61" t="s">
        <v>3945</v>
      </c>
      <c r="C223" s="61"/>
      <c r="D223" s="61"/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  <c r="AH223" s="62">
        <v>549</v>
      </c>
    </row>
    <row r="224" spans="1:34" x14ac:dyDescent="0.25">
      <c r="A224" s="28" t="s">
        <v>1123</v>
      </c>
      <c r="B224" s="61" t="s">
        <v>1124</v>
      </c>
      <c r="C224" s="61"/>
      <c r="D224" s="61"/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2">
        <v>8</v>
      </c>
    </row>
    <row r="225" spans="1:34" x14ac:dyDescent="0.25">
      <c r="A225" s="28" t="s">
        <v>1121</v>
      </c>
      <c r="B225" s="61" t="s">
        <v>1122</v>
      </c>
      <c r="C225" s="61"/>
      <c r="D225" s="61"/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  <c r="AE225" s="61"/>
      <c r="AF225" s="61"/>
      <c r="AG225" s="61"/>
      <c r="AH225" s="62">
        <v>8</v>
      </c>
    </row>
    <row r="226" spans="1:34" x14ac:dyDescent="0.25">
      <c r="A226" s="28" t="s">
        <v>1111</v>
      </c>
      <c r="B226" s="61" t="s">
        <v>1112</v>
      </c>
      <c r="C226" s="61"/>
      <c r="D226" s="61"/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1"/>
      <c r="AG226" s="61"/>
      <c r="AH226" s="62">
        <v>256</v>
      </c>
    </row>
    <row r="227" spans="1:34" x14ac:dyDescent="0.25">
      <c r="A227" s="28" t="s">
        <v>1107</v>
      </c>
      <c r="B227" s="61" t="s">
        <v>1108</v>
      </c>
      <c r="C227" s="61"/>
      <c r="D227" s="61"/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  <c r="AE227" s="61"/>
      <c r="AF227" s="61"/>
      <c r="AG227" s="61"/>
      <c r="AH227" s="62">
        <v>345</v>
      </c>
    </row>
    <row r="228" spans="1:34" x14ac:dyDescent="0.25">
      <c r="A228" s="28" t="s">
        <v>1109</v>
      </c>
      <c r="B228" s="61" t="s">
        <v>1110</v>
      </c>
      <c r="C228" s="61"/>
      <c r="D228" s="61"/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/>
      <c r="AF228" s="61"/>
      <c r="AG228" s="61"/>
      <c r="AH228" s="62">
        <v>304</v>
      </c>
    </row>
    <row r="229" spans="1:34" x14ac:dyDescent="0.25">
      <c r="A229" s="28" t="s">
        <v>1119</v>
      </c>
      <c r="B229" s="61" t="s">
        <v>1120</v>
      </c>
      <c r="C229" s="61"/>
      <c r="D229" s="61"/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  <c r="AE229" s="61"/>
      <c r="AF229" s="61"/>
      <c r="AG229" s="61"/>
      <c r="AH229" s="62">
        <v>1</v>
      </c>
    </row>
    <row r="230" spans="1:34" x14ac:dyDescent="0.25">
      <c r="A230" s="28" t="s">
        <v>1117</v>
      </c>
      <c r="B230" s="61" t="s">
        <v>1118</v>
      </c>
      <c r="C230" s="61"/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  <c r="AH230" s="62">
        <v>290</v>
      </c>
    </row>
    <row r="231" spans="1:34" x14ac:dyDescent="0.25">
      <c r="A231" s="28" t="s">
        <v>1113</v>
      </c>
      <c r="B231" s="61" t="s">
        <v>1114</v>
      </c>
      <c r="C231" s="61"/>
      <c r="D231" s="61"/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1"/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1"/>
      <c r="AE231" s="61"/>
      <c r="AF231" s="61"/>
      <c r="AG231" s="61"/>
      <c r="AH231" s="62">
        <v>364</v>
      </c>
    </row>
    <row r="232" spans="1:34" x14ac:dyDescent="0.25">
      <c r="A232" s="28" t="s">
        <v>1115</v>
      </c>
      <c r="B232" s="61" t="s">
        <v>1116</v>
      </c>
      <c r="C232" s="61"/>
      <c r="D232" s="61"/>
      <c r="E232" s="61"/>
      <c r="F232" s="61"/>
      <c r="G232" s="61"/>
      <c r="H232" s="61"/>
      <c r="I232" s="61"/>
      <c r="J232" s="61"/>
      <c r="K232" s="61"/>
      <c r="L232" s="61"/>
      <c r="M232" s="61"/>
      <c r="N232" s="61"/>
      <c r="O232" s="61"/>
      <c r="P232" s="61"/>
      <c r="Q232" s="61"/>
      <c r="R232" s="61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  <c r="AE232" s="61"/>
      <c r="AF232" s="61"/>
      <c r="AG232" s="61"/>
      <c r="AH232" s="62">
        <v>327</v>
      </c>
    </row>
    <row r="233" spans="1:34" x14ac:dyDescent="0.25">
      <c r="A233" s="28" t="s">
        <v>1518</v>
      </c>
      <c r="B233" s="61" t="s">
        <v>1519</v>
      </c>
      <c r="C233" s="61"/>
      <c r="D233" s="61"/>
      <c r="E233" s="61"/>
      <c r="F233" s="61"/>
      <c r="G233" s="61"/>
      <c r="H233" s="61"/>
      <c r="I233" s="61"/>
      <c r="J233" s="61"/>
      <c r="K233" s="61"/>
      <c r="L233" s="61"/>
      <c r="M233" s="61"/>
      <c r="N233" s="61"/>
      <c r="O233" s="61"/>
      <c r="P233" s="61"/>
      <c r="Q233" s="61"/>
      <c r="R233" s="61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  <c r="AE233" s="61"/>
      <c r="AF233" s="61"/>
      <c r="AG233" s="61"/>
      <c r="AH233" s="62">
        <v>1994</v>
      </c>
    </row>
    <row r="234" spans="1:34" x14ac:dyDescent="0.25">
      <c r="A234" s="28" t="s">
        <v>953</v>
      </c>
      <c r="B234" s="61" t="s">
        <v>954</v>
      </c>
      <c r="C234" s="61"/>
      <c r="D234" s="61"/>
      <c r="E234" s="61"/>
      <c r="F234" s="61"/>
      <c r="G234" s="61"/>
      <c r="H234" s="61"/>
      <c r="I234" s="61"/>
      <c r="J234" s="61"/>
      <c r="K234" s="61"/>
      <c r="L234" s="61"/>
      <c r="M234" s="61"/>
      <c r="N234" s="61"/>
      <c r="O234" s="61"/>
      <c r="P234" s="61"/>
      <c r="Q234" s="61"/>
      <c r="R234" s="61"/>
      <c r="S234" s="61"/>
      <c r="T234" s="61"/>
      <c r="U234" s="61"/>
      <c r="V234" s="61"/>
      <c r="W234" s="61"/>
      <c r="X234" s="61"/>
      <c r="Y234" s="61"/>
      <c r="Z234" s="61"/>
      <c r="AA234" s="61"/>
      <c r="AB234" s="61"/>
      <c r="AC234" s="61"/>
      <c r="AD234" s="61"/>
      <c r="AE234" s="61"/>
      <c r="AF234" s="61"/>
      <c r="AG234" s="61"/>
      <c r="AH234" s="62">
        <v>2000</v>
      </c>
    </row>
    <row r="235" spans="1:34" x14ac:dyDescent="0.25">
      <c r="A235" s="28" t="s">
        <v>955</v>
      </c>
      <c r="B235" s="61" t="s">
        <v>956</v>
      </c>
      <c r="C235" s="61"/>
      <c r="D235" s="61"/>
      <c r="E235" s="61"/>
      <c r="F235" s="61"/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61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1"/>
      <c r="AG235" s="61"/>
      <c r="AH235" s="62">
        <v>2000</v>
      </c>
    </row>
    <row r="236" spans="1:34" x14ac:dyDescent="0.25">
      <c r="A236" s="28" t="s">
        <v>957</v>
      </c>
      <c r="B236" s="61" t="s">
        <v>958</v>
      </c>
      <c r="C236" s="61"/>
      <c r="D236" s="61"/>
      <c r="E236" s="61"/>
      <c r="F236" s="61"/>
      <c r="G236" s="61"/>
      <c r="H236" s="61"/>
      <c r="I236" s="61"/>
      <c r="J236" s="61"/>
      <c r="K236" s="61"/>
      <c r="L236" s="61"/>
      <c r="M236" s="61"/>
      <c r="N236" s="61"/>
      <c r="O236" s="61"/>
      <c r="P236" s="61"/>
      <c r="Q236" s="61"/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  <c r="AE236" s="61"/>
      <c r="AF236" s="61"/>
      <c r="AG236" s="61"/>
      <c r="AH236" s="62">
        <v>2001</v>
      </c>
    </row>
    <row r="237" spans="1:34" x14ac:dyDescent="0.25">
      <c r="A237" s="28" t="s">
        <v>1822</v>
      </c>
      <c r="B237" s="61" t="s">
        <v>1823</v>
      </c>
      <c r="C237" s="61"/>
      <c r="D237" s="61"/>
      <c r="E237" s="61"/>
      <c r="F237" s="61"/>
      <c r="G237" s="61"/>
      <c r="H237" s="61"/>
      <c r="I237" s="61"/>
      <c r="J237" s="61"/>
      <c r="K237" s="61"/>
      <c r="L237" s="61"/>
      <c r="M237" s="61"/>
      <c r="N237" s="61"/>
      <c r="O237" s="61"/>
      <c r="P237" s="61"/>
      <c r="Q237" s="61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  <c r="AG237" s="61"/>
      <c r="AH237" s="62">
        <v>333772</v>
      </c>
    </row>
    <row r="238" spans="1:34" x14ac:dyDescent="0.25">
      <c r="A238" s="28" t="e">
        <v>#N/A</v>
      </c>
      <c r="B238" s="61" t="s">
        <v>794</v>
      </c>
      <c r="C238" s="61"/>
      <c r="D238" s="61"/>
      <c r="E238" s="61"/>
      <c r="F238" s="61"/>
      <c r="G238" s="61"/>
      <c r="H238" s="61"/>
      <c r="I238" s="61"/>
      <c r="J238" s="61"/>
      <c r="K238" s="61"/>
      <c r="L238" s="61"/>
      <c r="M238" s="61"/>
      <c r="N238" s="61"/>
      <c r="O238" s="61"/>
      <c r="P238" s="61"/>
      <c r="Q238" s="61"/>
      <c r="R238" s="61"/>
      <c r="S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  <c r="AE238" s="61"/>
      <c r="AF238" s="61"/>
      <c r="AG238" s="61"/>
      <c r="AH238" s="62">
        <v>1238</v>
      </c>
    </row>
    <row r="239" spans="1:34" x14ac:dyDescent="0.25">
      <c r="A239" s="28" t="s">
        <v>1365</v>
      </c>
      <c r="B239" s="61" t="s">
        <v>1366</v>
      </c>
      <c r="C239" s="61"/>
      <c r="D239" s="61"/>
      <c r="E239" s="61"/>
      <c r="F239" s="61"/>
      <c r="G239" s="61"/>
      <c r="H239" s="61"/>
      <c r="I239" s="61"/>
      <c r="J239" s="61"/>
      <c r="K239" s="61"/>
      <c r="L239" s="61"/>
      <c r="M239" s="61"/>
      <c r="N239" s="61"/>
      <c r="O239" s="61"/>
      <c r="P239" s="61"/>
      <c r="Q239" s="61"/>
      <c r="R239" s="61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  <c r="AE239" s="61"/>
      <c r="AF239" s="61"/>
      <c r="AG239" s="61"/>
      <c r="AH239" s="62">
        <v>5361</v>
      </c>
    </row>
    <row r="240" spans="1:34" x14ac:dyDescent="0.25">
      <c r="A240" s="28" t="s">
        <v>76</v>
      </c>
      <c r="B240" s="61" t="s">
        <v>77</v>
      </c>
      <c r="C240" s="61"/>
      <c r="D240" s="61"/>
      <c r="E240" s="61"/>
      <c r="F240" s="61"/>
      <c r="G240" s="61"/>
      <c r="H240" s="61"/>
      <c r="I240" s="61"/>
      <c r="J240" s="61"/>
      <c r="K240" s="61"/>
      <c r="L240" s="61"/>
      <c r="M240" s="61"/>
      <c r="N240" s="61"/>
      <c r="O240" s="61"/>
      <c r="P240" s="61"/>
      <c r="Q240" s="61"/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  <c r="AG240" s="61"/>
      <c r="AH240" s="62">
        <v>1665789</v>
      </c>
    </row>
    <row r="241" spans="1:34" x14ac:dyDescent="0.25">
      <c r="A241" s="28" t="s">
        <v>179</v>
      </c>
      <c r="B241" s="61" t="s">
        <v>75</v>
      </c>
      <c r="C241" s="61"/>
      <c r="D241" s="61"/>
      <c r="E241" s="61"/>
      <c r="F241" s="61"/>
      <c r="G241" s="61"/>
      <c r="H241" s="61"/>
      <c r="I241" s="61"/>
      <c r="J241" s="61"/>
      <c r="K241" s="61"/>
      <c r="L241" s="61"/>
      <c r="M241" s="61"/>
      <c r="N241" s="61"/>
      <c r="O241" s="61"/>
      <c r="P241" s="61"/>
      <c r="Q241" s="61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  <c r="AG241" s="61"/>
      <c r="AH241" s="62">
        <v>284106</v>
      </c>
    </row>
    <row r="242" spans="1:34" x14ac:dyDescent="0.25">
      <c r="A242" s="28" t="s">
        <v>1824</v>
      </c>
      <c r="B242" s="61" t="s">
        <v>1825</v>
      </c>
      <c r="C242" s="61"/>
      <c r="D242" s="61"/>
      <c r="E242" s="61"/>
      <c r="F242" s="61"/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61"/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  <c r="AH242" s="62">
        <v>64639</v>
      </c>
    </row>
    <row r="243" spans="1:34" x14ac:dyDescent="0.25">
      <c r="A243" s="28" t="s">
        <v>1077</v>
      </c>
      <c r="B243" s="61" t="s">
        <v>1078</v>
      </c>
      <c r="C243" s="61"/>
      <c r="D243" s="61"/>
      <c r="E243" s="61"/>
      <c r="F243" s="61"/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  <c r="AG243" s="61"/>
      <c r="AH243" s="62">
        <v>13181</v>
      </c>
    </row>
    <row r="244" spans="1:34" x14ac:dyDescent="0.25">
      <c r="A244" s="28" t="s">
        <v>1828</v>
      </c>
      <c r="B244" s="61" t="s">
        <v>1829</v>
      </c>
      <c r="C244" s="61"/>
      <c r="D244" s="61"/>
      <c r="E244" s="61"/>
      <c r="F244" s="61"/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2">
        <v>1614</v>
      </c>
    </row>
    <row r="245" spans="1:34" x14ac:dyDescent="0.25">
      <c r="A245" s="28" t="s">
        <v>1073</v>
      </c>
      <c r="B245" s="61" t="s">
        <v>1074</v>
      </c>
      <c r="C245" s="61"/>
      <c r="D245" s="61"/>
      <c r="E245" s="61"/>
      <c r="F245" s="61"/>
      <c r="G245" s="61"/>
      <c r="H245" s="61"/>
      <c r="I245" s="61"/>
      <c r="J245" s="61"/>
      <c r="K245" s="61"/>
      <c r="L245" s="61"/>
      <c r="M245" s="61"/>
      <c r="N245" s="61"/>
      <c r="O245" s="61"/>
      <c r="P245" s="61"/>
      <c r="Q245" s="61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  <c r="AG245" s="61"/>
      <c r="AH245" s="62">
        <v>300364</v>
      </c>
    </row>
    <row r="246" spans="1:34" x14ac:dyDescent="0.25">
      <c r="A246" s="28" t="s">
        <v>4027</v>
      </c>
      <c r="B246" s="61" t="s">
        <v>4028</v>
      </c>
      <c r="C246" s="61"/>
      <c r="D246" s="61"/>
      <c r="E246" s="61"/>
      <c r="F246" s="61"/>
      <c r="G246" s="61"/>
      <c r="H246" s="61"/>
      <c r="I246" s="61"/>
      <c r="J246" s="61"/>
      <c r="K246" s="61"/>
      <c r="L246" s="61"/>
      <c r="M246" s="61"/>
      <c r="N246" s="61"/>
      <c r="O246" s="61"/>
      <c r="P246" s="61"/>
      <c r="Q246" s="61"/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  <c r="AG246" s="61"/>
      <c r="AH246" s="62">
        <v>7</v>
      </c>
    </row>
    <row r="247" spans="1:34" x14ac:dyDescent="0.25">
      <c r="A247" s="28" t="s">
        <v>873</v>
      </c>
      <c r="B247" s="61" t="s">
        <v>874</v>
      </c>
      <c r="C247" s="61"/>
      <c r="D247" s="61"/>
      <c r="E247" s="61"/>
      <c r="F247" s="61"/>
      <c r="G247" s="61"/>
      <c r="H247" s="61"/>
      <c r="I247" s="61"/>
      <c r="J247" s="61"/>
      <c r="K247" s="61"/>
      <c r="L247" s="61"/>
      <c r="M247" s="61"/>
      <c r="N247" s="61"/>
      <c r="O247" s="61"/>
      <c r="P247" s="61"/>
      <c r="Q247" s="61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1"/>
      <c r="AG247" s="61"/>
      <c r="AH247" s="62">
        <v>760</v>
      </c>
    </row>
    <row r="248" spans="1:34" x14ac:dyDescent="0.25">
      <c r="A248" s="28" t="s">
        <v>3652</v>
      </c>
      <c r="B248" s="61" t="s">
        <v>3653</v>
      </c>
      <c r="C248" s="61"/>
      <c r="D248" s="61"/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1"/>
      <c r="AG248" s="61"/>
      <c r="AH248" s="62">
        <v>215</v>
      </c>
    </row>
    <row r="249" spans="1:34" x14ac:dyDescent="0.25">
      <c r="A249" s="28" t="s">
        <v>1225</v>
      </c>
      <c r="B249" s="61" t="s">
        <v>1226</v>
      </c>
      <c r="C249" s="61"/>
      <c r="D249" s="61"/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1"/>
      <c r="AG249" s="61"/>
      <c r="AH249" s="62">
        <v>182</v>
      </c>
    </row>
    <row r="250" spans="1:34" x14ac:dyDescent="0.25">
      <c r="A250" s="28" t="s">
        <v>1832</v>
      </c>
      <c r="B250" s="61" t="s">
        <v>1833</v>
      </c>
      <c r="C250" s="61"/>
      <c r="D250" s="61"/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61"/>
      <c r="AG250" s="61"/>
      <c r="AH250" s="62">
        <v>998</v>
      </c>
    </row>
    <row r="251" spans="1:34" x14ac:dyDescent="0.25">
      <c r="A251" s="28" t="s">
        <v>1834</v>
      </c>
      <c r="B251" s="61" t="s">
        <v>1835</v>
      </c>
      <c r="C251" s="61"/>
      <c r="D251" s="61"/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  <c r="AG251" s="61"/>
      <c r="AH251" s="62">
        <v>495</v>
      </c>
    </row>
    <row r="252" spans="1:34" x14ac:dyDescent="0.25">
      <c r="A252" s="28" t="s">
        <v>4029</v>
      </c>
      <c r="B252" s="61" t="s">
        <v>4030</v>
      </c>
      <c r="C252" s="61"/>
      <c r="D252" s="61"/>
      <c r="E252" s="61"/>
      <c r="F252" s="61"/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61"/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  <c r="AG252" s="61"/>
      <c r="AH252" s="62">
        <v>1</v>
      </c>
    </row>
    <row r="253" spans="1:34" x14ac:dyDescent="0.25">
      <c r="A253" s="28" t="s">
        <v>1836</v>
      </c>
      <c r="B253" s="61" t="s">
        <v>1837</v>
      </c>
      <c r="C253" s="61"/>
      <c r="D253" s="61"/>
      <c r="E253" s="61"/>
      <c r="F253" s="61"/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2">
        <v>5350</v>
      </c>
    </row>
    <row r="254" spans="1:34" x14ac:dyDescent="0.25">
      <c r="A254" s="28" t="s">
        <v>977</v>
      </c>
      <c r="B254" s="61" t="s">
        <v>978</v>
      </c>
      <c r="C254" s="61"/>
      <c r="D254" s="61"/>
      <c r="E254" s="61"/>
      <c r="F254" s="61"/>
      <c r="G254" s="61"/>
      <c r="H254" s="61"/>
      <c r="I254" s="61"/>
      <c r="J254" s="61"/>
      <c r="K254" s="61"/>
      <c r="L254" s="61"/>
      <c r="M254" s="61"/>
      <c r="N254" s="61"/>
      <c r="O254" s="61"/>
      <c r="P254" s="61"/>
      <c r="Q254" s="61"/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  <c r="AG254" s="61"/>
      <c r="AH254" s="62">
        <v>1440</v>
      </c>
    </row>
    <row r="255" spans="1:34" x14ac:dyDescent="0.25">
      <c r="A255" s="28" t="s">
        <v>989</v>
      </c>
      <c r="B255" s="61" t="s">
        <v>990</v>
      </c>
      <c r="C255" s="61"/>
      <c r="D255" s="61"/>
      <c r="E255" s="61"/>
      <c r="F255" s="61"/>
      <c r="G255" s="61"/>
      <c r="H255" s="61"/>
      <c r="I255" s="61"/>
      <c r="J255" s="61"/>
      <c r="K255" s="61"/>
      <c r="L255" s="61"/>
      <c r="M255" s="61"/>
      <c r="N255" s="61"/>
      <c r="O255" s="61"/>
      <c r="P255" s="61"/>
      <c r="Q255" s="61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  <c r="AH255" s="62">
        <v>194000</v>
      </c>
    </row>
    <row r="256" spans="1:34" x14ac:dyDescent="0.25">
      <c r="A256" s="28" t="s">
        <v>1838</v>
      </c>
      <c r="B256" s="61" t="s">
        <v>1839</v>
      </c>
      <c r="C256" s="61"/>
      <c r="D256" s="61"/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2">
        <v>396</v>
      </c>
    </row>
    <row r="257" spans="1:34" x14ac:dyDescent="0.25">
      <c r="A257" s="28" t="s">
        <v>767</v>
      </c>
      <c r="B257" s="61" t="s">
        <v>768</v>
      </c>
      <c r="C257" s="61"/>
      <c r="D257" s="61"/>
      <c r="E257" s="61"/>
      <c r="F257" s="61"/>
      <c r="G257" s="61"/>
      <c r="H257" s="61"/>
      <c r="I257" s="61"/>
      <c r="J257" s="61"/>
      <c r="K257" s="61"/>
      <c r="L257" s="61"/>
      <c r="M257" s="61"/>
      <c r="N257" s="61"/>
      <c r="O257" s="61"/>
      <c r="P257" s="61"/>
      <c r="Q257" s="61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  <c r="AG257" s="61"/>
      <c r="AH257" s="62">
        <v>84</v>
      </c>
    </row>
    <row r="258" spans="1:34" x14ac:dyDescent="0.25">
      <c r="A258" s="28" t="s">
        <v>769</v>
      </c>
      <c r="B258" s="61" t="s">
        <v>770</v>
      </c>
      <c r="C258" s="61"/>
      <c r="D258" s="61"/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  <c r="AG258" s="61"/>
      <c r="AH258" s="62">
        <v>136</v>
      </c>
    </row>
    <row r="259" spans="1:34" x14ac:dyDescent="0.25">
      <c r="A259" s="28" t="s">
        <v>771</v>
      </c>
      <c r="B259" s="61" t="s">
        <v>772</v>
      </c>
      <c r="C259" s="61"/>
      <c r="D259" s="61"/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  <c r="AG259" s="61"/>
      <c r="AH259" s="62">
        <v>145</v>
      </c>
    </row>
    <row r="260" spans="1:34" x14ac:dyDescent="0.25">
      <c r="A260" s="28" t="s">
        <v>931</v>
      </c>
      <c r="B260" s="61" t="s">
        <v>932</v>
      </c>
      <c r="C260" s="61"/>
      <c r="D260" s="61"/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  <c r="AG260" s="61"/>
      <c r="AH260" s="62">
        <v>7</v>
      </c>
    </row>
    <row r="261" spans="1:34" x14ac:dyDescent="0.25">
      <c r="A261" s="28" t="s">
        <v>1840</v>
      </c>
      <c r="B261" s="61" t="s">
        <v>1841</v>
      </c>
      <c r="C261" s="61"/>
      <c r="D261" s="61"/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  <c r="AH261" s="62">
        <v>184</v>
      </c>
    </row>
    <row r="262" spans="1:34" x14ac:dyDescent="0.25">
      <c r="A262" s="28" t="s">
        <v>1137</v>
      </c>
      <c r="B262" s="61" t="s">
        <v>1138</v>
      </c>
      <c r="C262" s="61"/>
      <c r="D262" s="61"/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  <c r="AG262" s="61"/>
      <c r="AH262" s="62">
        <v>26796</v>
      </c>
    </row>
    <row r="263" spans="1:34" x14ac:dyDescent="0.25">
      <c r="A263" s="28" t="s">
        <v>446</v>
      </c>
      <c r="B263" s="61" t="s">
        <v>447</v>
      </c>
      <c r="C263" s="61"/>
      <c r="D263" s="61"/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  <c r="AH263" s="62">
        <v>5369</v>
      </c>
    </row>
    <row r="264" spans="1:34" x14ac:dyDescent="0.25">
      <c r="A264" s="28" t="s">
        <v>430</v>
      </c>
      <c r="B264" s="61" t="s">
        <v>431</v>
      </c>
      <c r="C264" s="61"/>
      <c r="D264" s="61"/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2">
        <v>36913</v>
      </c>
    </row>
    <row r="265" spans="1:34" x14ac:dyDescent="0.25">
      <c r="A265" s="28" t="s">
        <v>1842</v>
      </c>
      <c r="B265" s="61" t="s">
        <v>1843</v>
      </c>
      <c r="C265" s="61"/>
      <c r="D265" s="61"/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2">
        <v>2072</v>
      </c>
    </row>
    <row r="266" spans="1:34" x14ac:dyDescent="0.25">
      <c r="A266" s="28" t="s">
        <v>1337</v>
      </c>
      <c r="B266" s="61" t="s">
        <v>1338</v>
      </c>
      <c r="C266" s="61"/>
      <c r="D266" s="61"/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  <c r="AG266" s="61"/>
      <c r="AH266" s="62">
        <v>4304</v>
      </c>
    </row>
    <row r="267" spans="1:34" x14ac:dyDescent="0.25">
      <c r="A267" s="28" t="s">
        <v>1844</v>
      </c>
      <c r="B267" s="61" t="s">
        <v>1845</v>
      </c>
      <c r="C267" s="61"/>
      <c r="D267" s="61"/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  <c r="AG267" s="61"/>
      <c r="AH267" s="62">
        <v>1000</v>
      </c>
    </row>
    <row r="268" spans="1:34" x14ac:dyDescent="0.25">
      <c r="A268" s="28" t="s">
        <v>4031</v>
      </c>
      <c r="B268" s="61" t="s">
        <v>4032</v>
      </c>
      <c r="C268" s="61"/>
      <c r="D268" s="61"/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1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  <c r="AG268" s="61"/>
      <c r="AH268" s="62">
        <v>27</v>
      </c>
    </row>
    <row r="269" spans="1:34" x14ac:dyDescent="0.25">
      <c r="A269" s="28" t="s">
        <v>1846</v>
      </c>
      <c r="B269" s="61" t="s">
        <v>1847</v>
      </c>
      <c r="C269" s="61"/>
      <c r="D269" s="61"/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  <c r="AG269" s="61"/>
      <c r="AH269" s="62">
        <v>16</v>
      </c>
    </row>
    <row r="270" spans="1:34" x14ac:dyDescent="0.25">
      <c r="A270" s="28" t="s">
        <v>723</v>
      </c>
      <c r="B270" s="61" t="s">
        <v>724</v>
      </c>
      <c r="C270" s="61"/>
      <c r="D270" s="61"/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  <c r="AG270" s="61"/>
      <c r="AH270" s="62">
        <v>2438</v>
      </c>
    </row>
    <row r="271" spans="1:34" x14ac:dyDescent="0.25">
      <c r="A271" s="28" t="s">
        <v>1149</v>
      </c>
      <c r="B271" s="61" t="s">
        <v>1150</v>
      </c>
      <c r="C271" s="61"/>
      <c r="D271" s="61"/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  <c r="AG271" s="61"/>
      <c r="AH271" s="62">
        <v>3</v>
      </c>
    </row>
    <row r="272" spans="1:34" x14ac:dyDescent="0.25">
      <c r="A272" s="28" t="s">
        <v>1151</v>
      </c>
      <c r="B272" s="61" t="s">
        <v>1152</v>
      </c>
      <c r="C272" s="61"/>
      <c r="D272" s="61"/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  <c r="AG272" s="61"/>
      <c r="AH272" s="62">
        <v>3</v>
      </c>
    </row>
    <row r="273" spans="1:34" x14ac:dyDescent="0.25">
      <c r="A273" s="28" t="s">
        <v>1848</v>
      </c>
      <c r="B273" s="61" t="s">
        <v>1849</v>
      </c>
      <c r="C273" s="61"/>
      <c r="D273" s="61"/>
      <c r="E273" s="61"/>
      <c r="F273" s="61"/>
      <c r="G273" s="61"/>
      <c r="H273" s="61"/>
      <c r="I273" s="61"/>
      <c r="J273" s="61"/>
      <c r="K273" s="61"/>
      <c r="L273" s="61"/>
      <c r="M273" s="61"/>
      <c r="N273" s="61"/>
      <c r="O273" s="61"/>
      <c r="P273" s="61"/>
      <c r="Q273" s="61"/>
      <c r="R273" s="61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  <c r="AG273" s="61"/>
      <c r="AH273" s="62">
        <v>814</v>
      </c>
    </row>
    <row r="274" spans="1:34" x14ac:dyDescent="0.25">
      <c r="A274" s="28" t="s">
        <v>1850</v>
      </c>
      <c r="B274" s="61" t="s">
        <v>1851</v>
      </c>
      <c r="C274" s="61"/>
      <c r="D274" s="61"/>
      <c r="E274" s="61"/>
      <c r="F274" s="61"/>
      <c r="G274" s="61"/>
      <c r="H274" s="61"/>
      <c r="I274" s="61"/>
      <c r="J274" s="61"/>
      <c r="K274" s="61"/>
      <c r="L274" s="61"/>
      <c r="M274" s="61"/>
      <c r="N274" s="61"/>
      <c r="O274" s="61"/>
      <c r="P274" s="61"/>
      <c r="Q274" s="61"/>
      <c r="R274" s="61"/>
      <c r="S274" s="61"/>
      <c r="T274" s="61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  <c r="AE274" s="61"/>
      <c r="AF274" s="61"/>
      <c r="AG274" s="61"/>
      <c r="AH274" s="62">
        <v>3298</v>
      </c>
    </row>
    <row r="275" spans="1:34" x14ac:dyDescent="0.25">
      <c r="A275" s="28" t="s">
        <v>1153</v>
      </c>
      <c r="B275" s="61" t="s">
        <v>1154</v>
      </c>
      <c r="C275" s="61"/>
      <c r="D275" s="61"/>
      <c r="E275" s="61"/>
      <c r="F275" s="61"/>
      <c r="G275" s="61"/>
      <c r="H275" s="61"/>
      <c r="I275" s="61"/>
      <c r="J275" s="61"/>
      <c r="K275" s="61"/>
      <c r="L275" s="61"/>
      <c r="M275" s="61"/>
      <c r="N275" s="61"/>
      <c r="O275" s="61"/>
      <c r="P275" s="61"/>
      <c r="Q275" s="61"/>
      <c r="R275" s="61"/>
      <c r="S275" s="61"/>
      <c r="T275" s="61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  <c r="AE275" s="61"/>
      <c r="AF275" s="61"/>
      <c r="AG275" s="61"/>
      <c r="AH275" s="62">
        <v>4</v>
      </c>
    </row>
    <row r="276" spans="1:34" x14ac:dyDescent="0.25">
      <c r="A276" s="28" t="s">
        <v>494</v>
      </c>
      <c r="B276" s="61" t="s">
        <v>495</v>
      </c>
      <c r="C276" s="61"/>
      <c r="D276" s="61"/>
      <c r="E276" s="61"/>
      <c r="F276" s="61"/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61"/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  <c r="AH276" s="62">
        <v>38168</v>
      </c>
    </row>
    <row r="277" spans="1:34" x14ac:dyDescent="0.25">
      <c r="A277" s="28" t="s">
        <v>1852</v>
      </c>
      <c r="B277" s="61" t="s">
        <v>1853</v>
      </c>
      <c r="C277" s="61"/>
      <c r="D277" s="61"/>
      <c r="E277" s="61"/>
      <c r="F277" s="61"/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61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2">
        <v>9862</v>
      </c>
    </row>
    <row r="278" spans="1:34" x14ac:dyDescent="0.25">
      <c r="A278" s="28" t="s">
        <v>4146</v>
      </c>
      <c r="B278" s="61" t="s">
        <v>4147</v>
      </c>
      <c r="C278" s="61"/>
      <c r="D278" s="61"/>
      <c r="E278" s="61"/>
      <c r="F278" s="61"/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61"/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  <c r="AG278" s="61"/>
      <c r="AH278" s="62">
        <v>35998</v>
      </c>
    </row>
    <row r="279" spans="1:34" x14ac:dyDescent="0.25">
      <c r="A279" s="28" t="s">
        <v>1854</v>
      </c>
      <c r="B279" s="61" t="s">
        <v>1855</v>
      </c>
      <c r="C279" s="61"/>
      <c r="D279" s="61"/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  <c r="AG279" s="61"/>
      <c r="AH279" s="62">
        <v>10</v>
      </c>
    </row>
    <row r="280" spans="1:34" x14ac:dyDescent="0.25">
      <c r="A280" s="28" t="s">
        <v>1858</v>
      </c>
      <c r="B280" s="61" t="s">
        <v>1859</v>
      </c>
      <c r="C280" s="61"/>
      <c r="D280" s="61"/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  <c r="AG280" s="61"/>
      <c r="AH280" s="62">
        <v>4427</v>
      </c>
    </row>
    <row r="281" spans="1:34" x14ac:dyDescent="0.25">
      <c r="A281" s="28" t="s">
        <v>1860</v>
      </c>
      <c r="B281" s="61" t="s">
        <v>1861</v>
      </c>
      <c r="C281" s="61"/>
      <c r="D281" s="61"/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2">
        <v>12597</v>
      </c>
    </row>
    <row r="282" spans="1:34" x14ac:dyDescent="0.25">
      <c r="A282" s="28" t="s">
        <v>689</v>
      </c>
      <c r="B282" s="61" t="s">
        <v>690</v>
      </c>
      <c r="C282" s="61"/>
      <c r="D282" s="61"/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2">
        <v>14</v>
      </c>
    </row>
    <row r="283" spans="1:34" x14ac:dyDescent="0.25">
      <c r="A283" s="28" t="s">
        <v>1862</v>
      </c>
      <c r="B283" s="61" t="s">
        <v>1863</v>
      </c>
      <c r="C283" s="61"/>
      <c r="D283" s="61"/>
      <c r="E283" s="61"/>
      <c r="F283" s="61"/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61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2">
        <v>6075</v>
      </c>
    </row>
    <row r="284" spans="1:34" x14ac:dyDescent="0.25">
      <c r="A284" s="28" t="s">
        <v>1864</v>
      </c>
      <c r="B284" s="61" t="s">
        <v>1865</v>
      </c>
      <c r="C284" s="61"/>
      <c r="D284" s="61"/>
      <c r="E284" s="61"/>
      <c r="F284" s="61"/>
      <c r="G284" s="61"/>
      <c r="H284" s="61"/>
      <c r="I284" s="61"/>
      <c r="J284" s="61"/>
      <c r="K284" s="61"/>
      <c r="L284" s="61"/>
      <c r="M284" s="61"/>
      <c r="N284" s="61"/>
      <c r="O284" s="61"/>
      <c r="P284" s="61"/>
      <c r="Q284" s="61"/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2">
        <v>23693</v>
      </c>
    </row>
    <row r="285" spans="1:34" x14ac:dyDescent="0.25">
      <c r="A285" s="28" t="s">
        <v>1866</v>
      </c>
      <c r="B285" s="61" t="s">
        <v>1867</v>
      </c>
      <c r="C285" s="61"/>
      <c r="D285" s="61"/>
      <c r="E285" s="61"/>
      <c r="F285" s="61"/>
      <c r="G285" s="61"/>
      <c r="H285" s="61"/>
      <c r="I285" s="61"/>
      <c r="J285" s="61"/>
      <c r="K285" s="61"/>
      <c r="L285" s="61"/>
      <c r="M285" s="61"/>
      <c r="N285" s="61"/>
      <c r="O285" s="61"/>
      <c r="P285" s="61"/>
      <c r="Q285" s="61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2">
        <v>3590</v>
      </c>
    </row>
    <row r="286" spans="1:34" x14ac:dyDescent="0.25">
      <c r="A286" s="28" t="e">
        <v>#N/A</v>
      </c>
      <c r="B286" s="61" t="s">
        <v>1869</v>
      </c>
      <c r="C286" s="61"/>
      <c r="D286" s="61"/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  <c r="AG286" s="61"/>
      <c r="AH286" s="62">
        <v>1</v>
      </c>
    </row>
    <row r="287" spans="1:34" x14ac:dyDescent="0.25">
      <c r="A287" s="28" t="s">
        <v>1870</v>
      </c>
      <c r="B287" s="61" t="s">
        <v>1871</v>
      </c>
      <c r="C287" s="61"/>
      <c r="D287" s="61"/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  <c r="AG287" s="61"/>
      <c r="AH287" s="62">
        <v>11</v>
      </c>
    </row>
    <row r="288" spans="1:34" x14ac:dyDescent="0.25">
      <c r="A288" s="28" t="s">
        <v>1872</v>
      </c>
      <c r="B288" s="61" t="s">
        <v>1873</v>
      </c>
      <c r="C288" s="61"/>
      <c r="D288" s="61"/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2">
        <v>2</v>
      </c>
    </row>
    <row r="289" spans="1:34" x14ac:dyDescent="0.25">
      <c r="A289" s="28" t="s">
        <v>486</v>
      </c>
      <c r="B289" s="61" t="s">
        <v>487</v>
      </c>
      <c r="C289" s="61"/>
      <c r="D289" s="61"/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2">
        <v>7112</v>
      </c>
    </row>
    <row r="290" spans="1:34" x14ac:dyDescent="0.25">
      <c r="A290" s="28" t="s">
        <v>1876</v>
      </c>
      <c r="B290" s="61" t="s">
        <v>1877</v>
      </c>
      <c r="C290" s="61"/>
      <c r="D290" s="61"/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2">
        <v>2930</v>
      </c>
    </row>
    <row r="291" spans="1:34" x14ac:dyDescent="0.25">
      <c r="A291" s="28" t="s">
        <v>1878</v>
      </c>
      <c r="B291" s="61" t="s">
        <v>1879</v>
      </c>
      <c r="C291" s="61"/>
      <c r="D291" s="61"/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2">
        <v>21660</v>
      </c>
    </row>
    <row r="292" spans="1:34" x14ac:dyDescent="0.25">
      <c r="A292" s="28" t="s">
        <v>4148</v>
      </c>
      <c r="B292" s="61" t="s">
        <v>4149</v>
      </c>
      <c r="C292" s="61"/>
      <c r="D292" s="61"/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2">
        <v>10</v>
      </c>
    </row>
    <row r="293" spans="1:34" x14ac:dyDescent="0.25">
      <c r="A293" s="28" t="s">
        <v>1880</v>
      </c>
      <c r="B293" s="61" t="s">
        <v>1881</v>
      </c>
      <c r="C293" s="61"/>
      <c r="D293" s="61"/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2">
        <v>1</v>
      </c>
    </row>
    <row r="294" spans="1:34" x14ac:dyDescent="0.25">
      <c r="A294" s="28" t="s">
        <v>1155</v>
      </c>
      <c r="B294" s="61" t="s">
        <v>1156</v>
      </c>
      <c r="C294" s="61"/>
      <c r="D294" s="61"/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2">
        <v>18</v>
      </c>
    </row>
    <row r="295" spans="1:34" x14ac:dyDescent="0.25">
      <c r="A295" s="28" t="s">
        <v>1882</v>
      </c>
      <c r="B295" s="61" t="s">
        <v>1883</v>
      </c>
      <c r="C295" s="61"/>
      <c r="D295" s="61"/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2">
        <v>210136</v>
      </c>
    </row>
    <row r="296" spans="1:34" x14ac:dyDescent="0.25">
      <c r="A296" s="28" t="s">
        <v>426</v>
      </c>
      <c r="B296" s="61" t="s">
        <v>427</v>
      </c>
      <c r="C296" s="61"/>
      <c r="D296" s="61"/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2">
        <v>570000</v>
      </c>
    </row>
    <row r="297" spans="1:34" x14ac:dyDescent="0.25">
      <c r="A297" s="28" t="s">
        <v>1884</v>
      </c>
      <c r="B297" s="61" t="s">
        <v>1885</v>
      </c>
      <c r="C297" s="61"/>
      <c r="D297" s="61"/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2">
        <v>20762</v>
      </c>
    </row>
    <row r="298" spans="1:34" x14ac:dyDescent="0.25">
      <c r="A298" s="28" t="s">
        <v>1331</v>
      </c>
      <c r="B298" s="61" t="s">
        <v>1332</v>
      </c>
      <c r="C298" s="61"/>
      <c r="D298" s="61"/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2">
        <v>90687</v>
      </c>
    </row>
    <row r="299" spans="1:34" x14ac:dyDescent="0.25">
      <c r="A299" s="28" t="s">
        <v>3922</v>
      </c>
      <c r="B299" s="61" t="s">
        <v>3923</v>
      </c>
      <c r="C299" s="61"/>
      <c r="D299" s="61"/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2">
        <v>18</v>
      </c>
    </row>
    <row r="300" spans="1:34" x14ac:dyDescent="0.25">
      <c r="A300" s="28" t="s">
        <v>1029</v>
      </c>
      <c r="B300" s="61" t="s">
        <v>1030</v>
      </c>
      <c r="C300" s="61"/>
      <c r="D300" s="61"/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2">
        <v>164</v>
      </c>
    </row>
    <row r="301" spans="1:34" x14ac:dyDescent="0.25">
      <c r="A301" s="28" t="s">
        <v>1886</v>
      </c>
      <c r="B301" s="61" t="s">
        <v>1887</v>
      </c>
      <c r="C301" s="61"/>
      <c r="D301" s="61"/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2">
        <v>469</v>
      </c>
    </row>
    <row r="302" spans="1:34" x14ac:dyDescent="0.25">
      <c r="A302" s="28" t="s">
        <v>1141</v>
      </c>
      <c r="B302" s="61" t="s">
        <v>1142</v>
      </c>
      <c r="C302" s="61"/>
      <c r="D302" s="61"/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2">
        <v>99</v>
      </c>
    </row>
    <row r="303" spans="1:34" x14ac:dyDescent="0.25">
      <c r="A303" s="28" t="s">
        <v>1888</v>
      </c>
      <c r="B303" s="61" t="s">
        <v>1889</v>
      </c>
      <c r="C303" s="61"/>
      <c r="D303" s="61"/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2">
        <v>523</v>
      </c>
    </row>
    <row r="304" spans="1:34" x14ac:dyDescent="0.25">
      <c r="A304" s="28" t="s">
        <v>1890</v>
      </c>
      <c r="B304" s="61" t="s">
        <v>1891</v>
      </c>
      <c r="C304" s="61"/>
      <c r="D304" s="61"/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2">
        <v>11638</v>
      </c>
    </row>
    <row r="305" spans="1:34" x14ac:dyDescent="0.25">
      <c r="A305" s="28" t="s">
        <v>1892</v>
      </c>
      <c r="B305" s="61" t="s">
        <v>1893</v>
      </c>
      <c r="C305" s="61"/>
      <c r="D305" s="61"/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2">
        <v>5952</v>
      </c>
    </row>
    <row r="306" spans="1:34" x14ac:dyDescent="0.25">
      <c r="A306" s="28" t="s">
        <v>1357</v>
      </c>
      <c r="B306" s="61" t="s">
        <v>1358</v>
      </c>
      <c r="C306" s="61"/>
      <c r="D306" s="61"/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H306" s="62">
        <v>3002</v>
      </c>
    </row>
    <row r="307" spans="1:34" x14ac:dyDescent="0.25">
      <c r="A307" s="28" t="s">
        <v>1894</v>
      </c>
      <c r="B307" s="61" t="s">
        <v>1895</v>
      </c>
      <c r="C307" s="61"/>
      <c r="D307" s="61"/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H307" s="62">
        <v>405</v>
      </c>
    </row>
    <row r="308" spans="1:34" x14ac:dyDescent="0.25">
      <c r="A308" s="28" t="s">
        <v>1896</v>
      </c>
      <c r="B308" s="61" t="s">
        <v>1897</v>
      </c>
      <c r="C308" s="61"/>
      <c r="D308" s="61"/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H308" s="62">
        <v>442</v>
      </c>
    </row>
    <row r="309" spans="1:34" x14ac:dyDescent="0.25">
      <c r="A309" s="28" t="s">
        <v>1898</v>
      </c>
      <c r="B309" s="61" t="s">
        <v>1899</v>
      </c>
      <c r="C309" s="61"/>
      <c r="D309" s="61"/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H309" s="62">
        <v>7285</v>
      </c>
    </row>
    <row r="310" spans="1:34" x14ac:dyDescent="0.25">
      <c r="A310" s="28" t="s">
        <v>1900</v>
      </c>
      <c r="B310" s="61" t="s">
        <v>1901</v>
      </c>
      <c r="C310" s="61"/>
      <c r="D310" s="61"/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H310" s="62">
        <v>1245</v>
      </c>
    </row>
    <row r="311" spans="1:34" x14ac:dyDescent="0.25">
      <c r="A311" s="28" t="s">
        <v>1025</v>
      </c>
      <c r="B311" s="61" t="s">
        <v>1026</v>
      </c>
      <c r="C311" s="61"/>
      <c r="D311" s="61"/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H311" s="62">
        <v>696</v>
      </c>
    </row>
    <row r="312" spans="1:34" x14ac:dyDescent="0.25">
      <c r="A312" s="28" t="s">
        <v>144</v>
      </c>
      <c r="B312" s="61" t="s">
        <v>145</v>
      </c>
      <c r="C312" s="61"/>
      <c r="D312" s="61"/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2">
        <v>68204</v>
      </c>
    </row>
    <row r="313" spans="1:34" x14ac:dyDescent="0.25">
      <c r="A313" s="28" t="s">
        <v>1462</v>
      </c>
      <c r="B313" s="61" t="s">
        <v>1463</v>
      </c>
      <c r="C313" s="61"/>
      <c r="D313" s="61"/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2">
        <v>18162</v>
      </c>
    </row>
    <row r="314" spans="1:34" x14ac:dyDescent="0.25">
      <c r="A314" s="28" t="s">
        <v>4150</v>
      </c>
      <c r="B314" s="61" t="s">
        <v>4034</v>
      </c>
      <c r="C314" s="61"/>
      <c r="D314" s="61"/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2">
        <v>39351</v>
      </c>
    </row>
    <row r="315" spans="1:34" x14ac:dyDescent="0.25">
      <c r="A315" s="28" t="s">
        <v>4151</v>
      </c>
      <c r="B315" s="61" t="s">
        <v>4152</v>
      </c>
      <c r="C315" s="61"/>
      <c r="D315" s="61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2">
        <v>12</v>
      </c>
    </row>
    <row r="316" spans="1:34" x14ac:dyDescent="0.25">
      <c r="A316" s="28" t="s">
        <v>1904</v>
      </c>
      <c r="B316" s="61" t="s">
        <v>1905</v>
      </c>
      <c r="C316" s="61"/>
      <c r="D316" s="61"/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2">
        <v>13979</v>
      </c>
    </row>
    <row r="317" spans="1:34" x14ac:dyDescent="0.25">
      <c r="A317" s="28" t="s">
        <v>1906</v>
      </c>
      <c r="B317" s="61" t="s">
        <v>1907</v>
      </c>
      <c r="C317" s="61"/>
      <c r="D317" s="61"/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2">
        <v>29831</v>
      </c>
    </row>
    <row r="318" spans="1:34" x14ac:dyDescent="0.25">
      <c r="A318" s="28" t="s">
        <v>4035</v>
      </c>
      <c r="B318" s="61" t="s">
        <v>4036</v>
      </c>
      <c r="C318" s="61"/>
      <c r="D318" s="61"/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2">
        <v>1</v>
      </c>
    </row>
    <row r="319" spans="1:34" x14ac:dyDescent="0.25">
      <c r="A319" s="28" t="s">
        <v>1908</v>
      </c>
      <c r="B319" s="61" t="s">
        <v>1909</v>
      </c>
      <c r="C319" s="61"/>
      <c r="D319" s="61"/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2">
        <v>267</v>
      </c>
    </row>
    <row r="320" spans="1:34" x14ac:dyDescent="0.25">
      <c r="A320" s="28" t="s">
        <v>1235</v>
      </c>
      <c r="B320" s="61" t="s">
        <v>1236</v>
      </c>
      <c r="C320" s="61"/>
      <c r="D320" s="61"/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2">
        <v>83</v>
      </c>
    </row>
    <row r="321" spans="1:34" x14ac:dyDescent="0.25">
      <c r="A321" s="28" t="s">
        <v>1237</v>
      </c>
      <c r="B321" s="61" t="s">
        <v>1238</v>
      </c>
      <c r="C321" s="61"/>
      <c r="D321" s="61"/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2">
        <v>75</v>
      </c>
    </row>
    <row r="322" spans="1:34" x14ac:dyDescent="0.25">
      <c r="A322" s="28" t="s">
        <v>1253</v>
      </c>
      <c r="B322" s="61" t="s">
        <v>1254</v>
      </c>
      <c r="C322" s="61"/>
      <c r="D322" s="61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2">
        <v>25</v>
      </c>
    </row>
    <row r="323" spans="1:34" x14ac:dyDescent="0.25">
      <c r="A323" s="28" t="s">
        <v>1249</v>
      </c>
      <c r="B323" s="61" t="s">
        <v>1250</v>
      </c>
      <c r="C323" s="61"/>
      <c r="D323" s="61"/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2">
        <v>25</v>
      </c>
    </row>
    <row r="324" spans="1:34" x14ac:dyDescent="0.25">
      <c r="A324" s="28" t="s">
        <v>1251</v>
      </c>
      <c r="B324" s="61" t="s">
        <v>1252</v>
      </c>
      <c r="C324" s="61"/>
      <c r="D324" s="61"/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2">
        <v>25</v>
      </c>
    </row>
    <row r="325" spans="1:34" x14ac:dyDescent="0.25">
      <c r="A325" s="28" t="s">
        <v>1247</v>
      </c>
      <c r="B325" s="61" t="s">
        <v>1248</v>
      </c>
      <c r="C325" s="61"/>
      <c r="D325" s="61"/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2">
        <v>25</v>
      </c>
    </row>
    <row r="326" spans="1:34" x14ac:dyDescent="0.25">
      <c r="A326" s="28" t="s">
        <v>1291</v>
      </c>
      <c r="B326" s="61" t="s">
        <v>1292</v>
      </c>
      <c r="C326" s="61"/>
      <c r="D326" s="61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2">
        <v>98</v>
      </c>
    </row>
    <row r="327" spans="1:34" x14ac:dyDescent="0.25">
      <c r="A327" s="28" t="s">
        <v>1910</v>
      </c>
      <c r="B327" s="61" t="s">
        <v>1911</v>
      </c>
      <c r="C327" s="61"/>
      <c r="D327" s="61"/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2">
        <v>700000</v>
      </c>
    </row>
    <row r="328" spans="1:34" x14ac:dyDescent="0.25">
      <c r="A328" s="28" t="s">
        <v>1912</v>
      </c>
      <c r="B328" s="61" t="s">
        <v>1913</v>
      </c>
      <c r="C328" s="61"/>
      <c r="D328" s="61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2">
        <v>198</v>
      </c>
    </row>
    <row r="329" spans="1:34" x14ac:dyDescent="0.25">
      <c r="A329" s="28" t="s">
        <v>1914</v>
      </c>
      <c r="B329" s="61" t="s">
        <v>1915</v>
      </c>
      <c r="C329" s="61"/>
      <c r="D329" s="61"/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2">
        <v>357000</v>
      </c>
    </row>
    <row r="330" spans="1:34" x14ac:dyDescent="0.25">
      <c r="A330" s="28" t="s">
        <v>1916</v>
      </c>
      <c r="B330" s="61" t="s">
        <v>1917</v>
      </c>
      <c r="C330" s="61"/>
      <c r="D330" s="61"/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2">
        <v>325500</v>
      </c>
    </row>
    <row r="331" spans="1:34" x14ac:dyDescent="0.25">
      <c r="A331" s="28" t="s">
        <v>1918</v>
      </c>
      <c r="B331" s="61" t="s">
        <v>1919</v>
      </c>
      <c r="C331" s="61"/>
      <c r="D331" s="61"/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2">
        <v>97625</v>
      </c>
    </row>
    <row r="332" spans="1:34" x14ac:dyDescent="0.25">
      <c r="A332" s="28" t="s">
        <v>1920</v>
      </c>
      <c r="B332" s="61" t="s">
        <v>1921</v>
      </c>
      <c r="C332" s="61"/>
      <c r="D332" s="61"/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2">
        <v>41685</v>
      </c>
    </row>
    <row r="333" spans="1:34" x14ac:dyDescent="0.25">
      <c r="A333" s="28" t="s">
        <v>3936</v>
      </c>
      <c r="B333" s="61" t="s">
        <v>3937</v>
      </c>
      <c r="C333" s="61"/>
      <c r="D333" s="61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2">
        <v>2</v>
      </c>
    </row>
    <row r="334" spans="1:34" x14ac:dyDescent="0.25">
      <c r="A334" s="28" t="s">
        <v>1922</v>
      </c>
      <c r="B334" s="61" t="s">
        <v>1923</v>
      </c>
      <c r="C334" s="61"/>
      <c r="D334" s="61"/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2">
        <v>1854</v>
      </c>
    </row>
    <row r="335" spans="1:34" x14ac:dyDescent="0.25">
      <c r="A335" s="28" t="s">
        <v>4153</v>
      </c>
      <c r="B335" s="61" t="s">
        <v>4154</v>
      </c>
      <c r="C335" s="61"/>
      <c r="D335" s="61"/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2">
        <v>99865</v>
      </c>
    </row>
    <row r="336" spans="1:34" x14ac:dyDescent="0.25">
      <c r="A336" s="28" t="s">
        <v>24</v>
      </c>
      <c r="B336" s="61" t="s">
        <v>25</v>
      </c>
      <c r="C336" s="61"/>
      <c r="D336" s="61"/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2">
        <v>167394</v>
      </c>
    </row>
    <row r="337" spans="1:34" x14ac:dyDescent="0.25">
      <c r="A337" s="28" t="s">
        <v>26</v>
      </c>
      <c r="B337" s="61" t="s">
        <v>27</v>
      </c>
      <c r="C337" s="61"/>
      <c r="D337" s="61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2">
        <v>94106</v>
      </c>
    </row>
    <row r="338" spans="1:34" x14ac:dyDescent="0.25">
      <c r="A338" s="28" t="s">
        <v>400</v>
      </c>
      <c r="B338" s="61" t="s">
        <v>401</v>
      </c>
      <c r="C338" s="61"/>
      <c r="D338" s="61"/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2">
        <v>21395</v>
      </c>
    </row>
    <row r="339" spans="1:34" x14ac:dyDescent="0.25">
      <c r="A339" s="28" t="s">
        <v>1926</v>
      </c>
      <c r="B339" s="61" t="s">
        <v>1927</v>
      </c>
      <c r="C339" s="61"/>
      <c r="D339" s="61"/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2">
        <v>146</v>
      </c>
    </row>
    <row r="340" spans="1:34" x14ac:dyDescent="0.25">
      <c r="A340" s="28" t="s">
        <v>1928</v>
      </c>
      <c r="B340" s="61" t="s">
        <v>1929</v>
      </c>
      <c r="C340" s="61"/>
      <c r="D340" s="61"/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2">
        <v>126</v>
      </c>
    </row>
    <row r="341" spans="1:34" x14ac:dyDescent="0.25">
      <c r="A341" s="28" t="s">
        <v>1227</v>
      </c>
      <c r="B341" s="61" t="s">
        <v>1228</v>
      </c>
      <c r="C341" s="61"/>
      <c r="D341" s="61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2">
        <v>55</v>
      </c>
    </row>
    <row r="342" spans="1:34" x14ac:dyDescent="0.25">
      <c r="A342" s="28" t="s">
        <v>1233</v>
      </c>
      <c r="B342" s="61" t="s">
        <v>1234</v>
      </c>
      <c r="C342" s="61"/>
      <c r="D342" s="61"/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2">
        <v>10</v>
      </c>
    </row>
    <row r="343" spans="1:34" x14ac:dyDescent="0.25">
      <c r="A343" s="28" t="s">
        <v>4037</v>
      </c>
      <c r="B343" s="61" t="s">
        <v>4038</v>
      </c>
      <c r="C343" s="61"/>
      <c r="D343" s="61"/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2">
        <v>1044</v>
      </c>
    </row>
    <row r="344" spans="1:34" x14ac:dyDescent="0.25">
      <c r="A344" s="28" t="s">
        <v>1211</v>
      </c>
      <c r="B344" s="61" t="s">
        <v>1212</v>
      </c>
      <c r="C344" s="61"/>
      <c r="D344" s="61"/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2">
        <v>2</v>
      </c>
    </row>
    <row r="345" spans="1:34" x14ac:dyDescent="0.25">
      <c r="A345" s="28" t="s">
        <v>4155</v>
      </c>
      <c r="B345" s="61" t="s">
        <v>4156</v>
      </c>
      <c r="C345" s="61"/>
      <c r="D345" s="61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2">
        <v>12</v>
      </c>
    </row>
    <row r="346" spans="1:34" x14ac:dyDescent="0.25">
      <c r="A346" s="28" t="s">
        <v>1930</v>
      </c>
      <c r="B346" s="61" t="s">
        <v>1931</v>
      </c>
      <c r="C346" s="61"/>
      <c r="D346" s="61"/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2">
        <v>36205</v>
      </c>
    </row>
    <row r="347" spans="1:34" x14ac:dyDescent="0.25">
      <c r="A347" s="28" t="s">
        <v>4157</v>
      </c>
      <c r="B347" s="61" t="s">
        <v>4158</v>
      </c>
      <c r="C347" s="61"/>
      <c r="D347" s="61"/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2">
        <v>20000</v>
      </c>
    </row>
    <row r="348" spans="1:34" x14ac:dyDescent="0.25">
      <c r="A348" s="28" t="s">
        <v>1932</v>
      </c>
      <c r="B348" s="61" t="s">
        <v>1933</v>
      </c>
      <c r="C348" s="61"/>
      <c r="D348" s="61"/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2">
        <v>1051</v>
      </c>
    </row>
    <row r="349" spans="1:34" x14ac:dyDescent="0.25">
      <c r="A349" s="28" t="s">
        <v>1157</v>
      </c>
      <c r="B349" s="61" t="s">
        <v>1158</v>
      </c>
      <c r="C349" s="61"/>
      <c r="D349" s="61"/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  <c r="AH349" s="62">
        <v>588</v>
      </c>
    </row>
    <row r="350" spans="1:34" x14ac:dyDescent="0.25">
      <c r="A350" s="28" t="s">
        <v>1934</v>
      </c>
      <c r="B350" s="61" t="s">
        <v>1935</v>
      </c>
      <c r="C350" s="61"/>
      <c r="D350" s="61"/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61"/>
      <c r="S350" s="61"/>
      <c r="T350" s="61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  <c r="AE350" s="61"/>
      <c r="AF350" s="61"/>
      <c r="AG350" s="61"/>
      <c r="AH350" s="62">
        <v>80</v>
      </c>
    </row>
    <row r="351" spans="1:34" x14ac:dyDescent="0.25">
      <c r="A351" s="28" t="s">
        <v>1159</v>
      </c>
      <c r="B351" s="61" t="s">
        <v>1160</v>
      </c>
      <c r="C351" s="61"/>
      <c r="D351" s="61"/>
      <c r="E351" s="61"/>
      <c r="F351" s="61"/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61"/>
      <c r="R351" s="61"/>
      <c r="S351" s="61"/>
      <c r="T351" s="61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  <c r="AE351" s="61"/>
      <c r="AF351" s="61"/>
      <c r="AG351" s="61"/>
      <c r="AH351" s="62">
        <v>151</v>
      </c>
    </row>
    <row r="352" spans="1:34" x14ac:dyDescent="0.25">
      <c r="A352" s="28" t="s">
        <v>1936</v>
      </c>
      <c r="B352" s="61" t="s">
        <v>1937</v>
      </c>
      <c r="C352" s="61"/>
      <c r="D352" s="61"/>
      <c r="E352" s="61"/>
      <c r="F352" s="61"/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1"/>
      <c r="T352" s="61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  <c r="AE352" s="61"/>
      <c r="AF352" s="61"/>
      <c r="AG352" s="61"/>
      <c r="AH352" s="62">
        <v>6536</v>
      </c>
    </row>
    <row r="353" spans="1:34" x14ac:dyDescent="0.25">
      <c r="A353" s="28" t="s">
        <v>1938</v>
      </c>
      <c r="B353" s="61" t="s">
        <v>1939</v>
      </c>
      <c r="C353" s="61"/>
      <c r="D353" s="61"/>
      <c r="E353" s="61"/>
      <c r="F353" s="61"/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61"/>
      <c r="R353" s="61"/>
      <c r="S353" s="61"/>
      <c r="T353" s="61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  <c r="AE353" s="61"/>
      <c r="AF353" s="61"/>
      <c r="AG353" s="61"/>
      <c r="AH353" s="62">
        <v>2926</v>
      </c>
    </row>
    <row r="354" spans="1:34" x14ac:dyDescent="0.25">
      <c r="A354" s="28" t="s">
        <v>1940</v>
      </c>
      <c r="B354" s="61" t="s">
        <v>1941</v>
      </c>
      <c r="C354" s="61"/>
      <c r="D354" s="61"/>
      <c r="E354" s="61"/>
      <c r="F354" s="61"/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1"/>
      <c r="T354" s="61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  <c r="AE354" s="61"/>
      <c r="AF354" s="61"/>
      <c r="AG354" s="61"/>
      <c r="AH354" s="62">
        <v>9213</v>
      </c>
    </row>
    <row r="355" spans="1:34" x14ac:dyDescent="0.25">
      <c r="A355" s="28" t="s">
        <v>1942</v>
      </c>
      <c r="B355" s="61" t="s">
        <v>1943</v>
      </c>
      <c r="C355" s="61"/>
      <c r="D355" s="61"/>
      <c r="E355" s="61"/>
      <c r="F355" s="61"/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61"/>
      <c r="R355" s="61"/>
      <c r="S355" s="61"/>
      <c r="T355" s="61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  <c r="AE355" s="61"/>
      <c r="AF355" s="61"/>
      <c r="AG355" s="61"/>
      <c r="AH355" s="62">
        <v>2533</v>
      </c>
    </row>
    <row r="356" spans="1:34" x14ac:dyDescent="0.25">
      <c r="A356" s="28" t="s">
        <v>1944</v>
      </c>
      <c r="B356" s="61" t="s">
        <v>1945</v>
      </c>
      <c r="C356" s="61"/>
      <c r="D356" s="61"/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2">
        <v>3127</v>
      </c>
    </row>
    <row r="357" spans="1:34" x14ac:dyDescent="0.25">
      <c r="A357" s="28" t="s">
        <v>1946</v>
      </c>
      <c r="B357" s="61" t="s">
        <v>1947</v>
      </c>
      <c r="C357" s="61"/>
      <c r="D357" s="61"/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2">
        <v>9453</v>
      </c>
    </row>
    <row r="358" spans="1:34" x14ac:dyDescent="0.25">
      <c r="A358" s="28" t="s">
        <v>3973</v>
      </c>
      <c r="B358" s="61" t="s">
        <v>3974</v>
      </c>
      <c r="C358" s="61"/>
      <c r="D358" s="61"/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2">
        <v>1494</v>
      </c>
    </row>
    <row r="359" spans="1:34" x14ac:dyDescent="0.25">
      <c r="A359" s="28" t="s">
        <v>3975</v>
      </c>
      <c r="B359" s="61" t="s">
        <v>3976</v>
      </c>
      <c r="C359" s="61"/>
      <c r="D359" s="61"/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2">
        <v>861</v>
      </c>
    </row>
    <row r="360" spans="1:34" x14ac:dyDescent="0.25">
      <c r="A360" s="28" t="s">
        <v>1948</v>
      </c>
      <c r="B360" s="61" t="s">
        <v>1949</v>
      </c>
      <c r="C360" s="61"/>
      <c r="D360" s="61"/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  <c r="AH360" s="62">
        <v>228</v>
      </c>
    </row>
    <row r="361" spans="1:34" x14ac:dyDescent="0.25">
      <c r="A361" s="28" t="s">
        <v>1950</v>
      </c>
      <c r="B361" s="61" t="s">
        <v>1951</v>
      </c>
      <c r="C361" s="61"/>
      <c r="D361" s="61"/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  <c r="AH361" s="62">
        <v>3263</v>
      </c>
    </row>
    <row r="362" spans="1:34" x14ac:dyDescent="0.25">
      <c r="A362" s="28" t="s">
        <v>4002</v>
      </c>
      <c r="B362" s="61" t="s">
        <v>4003</v>
      </c>
      <c r="C362" s="61"/>
      <c r="D362" s="61"/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2">
        <v>132</v>
      </c>
    </row>
    <row r="363" spans="1:34" x14ac:dyDescent="0.25">
      <c r="A363" s="28" t="s">
        <v>4039</v>
      </c>
      <c r="B363" s="61" t="s">
        <v>4040</v>
      </c>
      <c r="C363" s="61"/>
      <c r="D363" s="61"/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2">
        <v>999</v>
      </c>
    </row>
    <row r="364" spans="1:34" x14ac:dyDescent="0.25">
      <c r="A364" s="28" t="s">
        <v>1952</v>
      </c>
      <c r="B364" s="61" t="s">
        <v>1953</v>
      </c>
      <c r="C364" s="61"/>
      <c r="D364" s="61"/>
      <c r="E364" s="61"/>
      <c r="F364" s="61"/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61"/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  <c r="AG364" s="61"/>
      <c r="AH364" s="62">
        <v>3790</v>
      </c>
    </row>
    <row r="365" spans="1:34" x14ac:dyDescent="0.25">
      <c r="A365" s="28" t="s">
        <v>1954</v>
      </c>
      <c r="B365" s="61" t="s">
        <v>1955</v>
      </c>
      <c r="C365" s="61"/>
      <c r="D365" s="61"/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2">
        <v>288</v>
      </c>
    </row>
    <row r="366" spans="1:34" x14ac:dyDescent="0.25">
      <c r="A366" s="28" t="s">
        <v>1956</v>
      </c>
      <c r="B366" s="61" t="s">
        <v>1957</v>
      </c>
      <c r="C366" s="61"/>
      <c r="D366" s="61"/>
      <c r="E366" s="61"/>
      <c r="F366" s="61"/>
      <c r="G366" s="61"/>
      <c r="H366" s="61"/>
      <c r="I366" s="61"/>
      <c r="J366" s="61"/>
      <c r="K366" s="61"/>
      <c r="L366" s="61"/>
      <c r="M366" s="61"/>
      <c r="N366" s="61"/>
      <c r="O366" s="61"/>
      <c r="P366" s="61"/>
      <c r="Q366" s="61"/>
      <c r="R366" s="61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  <c r="AG366" s="61"/>
      <c r="AH366" s="62">
        <v>3484</v>
      </c>
    </row>
    <row r="367" spans="1:34" x14ac:dyDescent="0.25">
      <c r="A367" s="28" t="s">
        <v>1960</v>
      </c>
      <c r="B367" s="61" t="s">
        <v>1961</v>
      </c>
      <c r="C367" s="61"/>
      <c r="D367" s="61"/>
      <c r="E367" s="61"/>
      <c r="F367" s="61"/>
      <c r="G367" s="61"/>
      <c r="H367" s="61"/>
      <c r="I367" s="61"/>
      <c r="J367" s="61"/>
      <c r="K367" s="61"/>
      <c r="L367" s="61"/>
      <c r="M367" s="61"/>
      <c r="N367" s="61"/>
      <c r="O367" s="61"/>
      <c r="P367" s="61"/>
      <c r="Q367" s="61"/>
      <c r="R367" s="61"/>
      <c r="S367" s="61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  <c r="AG367" s="61"/>
      <c r="AH367" s="62">
        <v>10</v>
      </c>
    </row>
    <row r="368" spans="1:34" x14ac:dyDescent="0.25">
      <c r="A368" s="28" t="s">
        <v>1962</v>
      </c>
      <c r="B368" s="61" t="s">
        <v>1963</v>
      </c>
      <c r="C368" s="61"/>
      <c r="D368" s="61"/>
      <c r="E368" s="61"/>
      <c r="F368" s="61"/>
      <c r="G368" s="61"/>
      <c r="H368" s="61"/>
      <c r="I368" s="61"/>
      <c r="J368" s="61"/>
      <c r="K368" s="61"/>
      <c r="L368" s="61"/>
      <c r="M368" s="61"/>
      <c r="N368" s="61"/>
      <c r="O368" s="61"/>
      <c r="P368" s="61"/>
      <c r="Q368" s="61"/>
      <c r="R368" s="61"/>
      <c r="S368" s="61"/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  <c r="AG368" s="61"/>
      <c r="AH368" s="62">
        <v>23759</v>
      </c>
    </row>
    <row r="369" spans="1:34" x14ac:dyDescent="0.25">
      <c r="A369" s="28" t="s">
        <v>1964</v>
      </c>
      <c r="B369" s="61" t="s">
        <v>1965</v>
      </c>
      <c r="C369" s="61"/>
      <c r="D369" s="61"/>
      <c r="E369" s="61"/>
      <c r="F369" s="61"/>
      <c r="G369" s="61"/>
      <c r="H369" s="61"/>
      <c r="I369" s="61"/>
      <c r="J369" s="61"/>
      <c r="K369" s="61"/>
      <c r="L369" s="61"/>
      <c r="M369" s="61"/>
      <c r="N369" s="61"/>
      <c r="O369" s="61"/>
      <c r="P369" s="61"/>
      <c r="Q369" s="61"/>
      <c r="R369" s="61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  <c r="AG369" s="61"/>
      <c r="AH369" s="62">
        <v>7230</v>
      </c>
    </row>
    <row r="370" spans="1:34" x14ac:dyDescent="0.25">
      <c r="A370" s="28" t="s">
        <v>450</v>
      </c>
      <c r="B370" s="61" t="s">
        <v>451</v>
      </c>
      <c r="C370" s="61"/>
      <c r="D370" s="61"/>
      <c r="E370" s="61"/>
      <c r="F370" s="61"/>
      <c r="G370" s="61"/>
      <c r="H370" s="61"/>
      <c r="I370" s="61"/>
      <c r="J370" s="61"/>
      <c r="K370" s="61"/>
      <c r="L370" s="61"/>
      <c r="M370" s="61"/>
      <c r="N370" s="61"/>
      <c r="O370" s="61"/>
      <c r="P370" s="61"/>
      <c r="Q370" s="61"/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  <c r="AH370" s="62">
        <v>5383</v>
      </c>
    </row>
    <row r="371" spans="1:34" x14ac:dyDescent="0.25">
      <c r="A371" s="28" t="s">
        <v>452</v>
      </c>
      <c r="B371" s="61" t="s">
        <v>453</v>
      </c>
      <c r="C371" s="61"/>
      <c r="D371" s="61"/>
      <c r="E371" s="61"/>
      <c r="F371" s="61"/>
      <c r="G371" s="61"/>
      <c r="H371" s="61"/>
      <c r="I371" s="61"/>
      <c r="J371" s="61"/>
      <c r="K371" s="61"/>
      <c r="L371" s="61"/>
      <c r="M371" s="61"/>
      <c r="N371" s="61"/>
      <c r="O371" s="61"/>
      <c r="P371" s="61"/>
      <c r="Q371" s="61"/>
      <c r="R371" s="61"/>
      <c r="S371" s="61"/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  <c r="AG371" s="61"/>
      <c r="AH371" s="62">
        <v>402</v>
      </c>
    </row>
    <row r="372" spans="1:34" x14ac:dyDescent="0.25">
      <c r="A372" s="28" t="s">
        <v>1464</v>
      </c>
      <c r="B372" s="61" t="s">
        <v>1465</v>
      </c>
      <c r="C372" s="61"/>
      <c r="D372" s="61"/>
      <c r="E372" s="61"/>
      <c r="F372" s="61"/>
      <c r="G372" s="61"/>
      <c r="H372" s="61"/>
      <c r="I372" s="61"/>
      <c r="J372" s="61"/>
      <c r="K372" s="61"/>
      <c r="L372" s="61"/>
      <c r="M372" s="61"/>
      <c r="N372" s="61"/>
      <c r="O372" s="61"/>
      <c r="P372" s="61"/>
      <c r="Q372" s="61"/>
      <c r="R372" s="61"/>
      <c r="S372" s="61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  <c r="AG372" s="61"/>
      <c r="AH372" s="62">
        <v>2</v>
      </c>
    </row>
    <row r="373" spans="1:34" x14ac:dyDescent="0.25">
      <c r="A373" s="28" t="s">
        <v>4159</v>
      </c>
      <c r="B373" s="61" t="s">
        <v>4160</v>
      </c>
      <c r="C373" s="61"/>
      <c r="D373" s="61"/>
      <c r="E373" s="61"/>
      <c r="F373" s="61"/>
      <c r="G373" s="61"/>
      <c r="H373" s="61"/>
      <c r="I373" s="61"/>
      <c r="J373" s="61"/>
      <c r="K373" s="61"/>
      <c r="L373" s="61"/>
      <c r="M373" s="61"/>
      <c r="N373" s="61"/>
      <c r="O373" s="61"/>
      <c r="P373" s="61"/>
      <c r="Q373" s="61"/>
      <c r="R373" s="61"/>
      <c r="S373" s="61"/>
      <c r="T373" s="61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  <c r="AE373" s="61"/>
      <c r="AF373" s="61"/>
      <c r="AG373" s="61"/>
      <c r="AH373" s="62">
        <v>1498</v>
      </c>
    </row>
    <row r="374" spans="1:34" x14ac:dyDescent="0.25">
      <c r="A374" s="28" t="s">
        <v>448</v>
      </c>
      <c r="B374" s="61" t="s">
        <v>449</v>
      </c>
      <c r="C374" s="61"/>
      <c r="D374" s="61"/>
      <c r="E374" s="61"/>
      <c r="F374" s="61"/>
      <c r="G374" s="61"/>
      <c r="H374" s="61"/>
      <c r="I374" s="61"/>
      <c r="J374" s="61"/>
      <c r="K374" s="61"/>
      <c r="L374" s="61"/>
      <c r="M374" s="61"/>
      <c r="N374" s="61"/>
      <c r="O374" s="61"/>
      <c r="P374" s="61"/>
      <c r="Q374" s="61"/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  <c r="AG374" s="61"/>
      <c r="AH374" s="62">
        <v>330</v>
      </c>
    </row>
    <row r="375" spans="1:34" x14ac:dyDescent="0.25">
      <c r="A375" s="28" t="s">
        <v>1966</v>
      </c>
      <c r="B375" s="61" t="s">
        <v>1967</v>
      </c>
      <c r="C375" s="61"/>
      <c r="D375" s="61"/>
      <c r="E375" s="61"/>
      <c r="F375" s="61"/>
      <c r="G375" s="61"/>
      <c r="H375" s="61"/>
      <c r="I375" s="61"/>
      <c r="J375" s="61"/>
      <c r="K375" s="61"/>
      <c r="L375" s="61"/>
      <c r="M375" s="61"/>
      <c r="N375" s="61"/>
      <c r="O375" s="61"/>
      <c r="P375" s="61"/>
      <c r="Q375" s="61"/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  <c r="AG375" s="61"/>
      <c r="AH375" s="62">
        <v>3213</v>
      </c>
    </row>
    <row r="376" spans="1:34" x14ac:dyDescent="0.25">
      <c r="A376" s="28" t="s">
        <v>1549</v>
      </c>
      <c r="B376" s="61" t="s">
        <v>1550</v>
      </c>
      <c r="C376" s="61"/>
      <c r="D376" s="61"/>
      <c r="E376" s="61"/>
      <c r="F376" s="61"/>
      <c r="G376" s="61"/>
      <c r="H376" s="61"/>
      <c r="I376" s="61"/>
      <c r="J376" s="61"/>
      <c r="K376" s="61"/>
      <c r="L376" s="61"/>
      <c r="M376" s="61"/>
      <c r="N376" s="61"/>
      <c r="O376" s="61"/>
      <c r="P376" s="61"/>
      <c r="Q376" s="61"/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  <c r="AG376" s="61"/>
      <c r="AH376" s="62">
        <v>15</v>
      </c>
    </row>
    <row r="377" spans="1:34" x14ac:dyDescent="0.25">
      <c r="A377" s="28" t="s">
        <v>875</v>
      </c>
      <c r="B377" s="61" t="s">
        <v>876</v>
      </c>
      <c r="C377" s="61"/>
      <c r="D377" s="61"/>
      <c r="E377" s="61"/>
      <c r="F377" s="61"/>
      <c r="G377" s="61"/>
      <c r="H377" s="61"/>
      <c r="I377" s="61"/>
      <c r="J377" s="61"/>
      <c r="K377" s="61"/>
      <c r="L377" s="61"/>
      <c r="M377" s="61"/>
      <c r="N377" s="61"/>
      <c r="O377" s="61"/>
      <c r="P377" s="61"/>
      <c r="Q377" s="61"/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  <c r="AG377" s="61"/>
      <c r="AH377" s="62">
        <v>41</v>
      </c>
    </row>
    <row r="378" spans="1:34" x14ac:dyDescent="0.25">
      <c r="A378" s="28" t="s">
        <v>454</v>
      </c>
      <c r="B378" s="61" t="s">
        <v>455</v>
      </c>
      <c r="C378" s="61"/>
      <c r="D378" s="61"/>
      <c r="E378" s="61"/>
      <c r="F378" s="61"/>
      <c r="G378" s="61"/>
      <c r="H378" s="61"/>
      <c r="I378" s="61"/>
      <c r="J378" s="61"/>
      <c r="K378" s="61"/>
      <c r="L378" s="61"/>
      <c r="M378" s="61"/>
      <c r="N378" s="61"/>
      <c r="O378" s="61"/>
      <c r="P378" s="61"/>
      <c r="Q378" s="61"/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  <c r="AG378" s="61"/>
      <c r="AH378" s="62">
        <v>102613</v>
      </c>
    </row>
    <row r="379" spans="1:34" x14ac:dyDescent="0.25">
      <c r="A379" s="28" t="s">
        <v>1968</v>
      </c>
      <c r="B379" s="61" t="s">
        <v>1969</v>
      </c>
      <c r="C379" s="61"/>
      <c r="D379" s="61"/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  <c r="AG379" s="61"/>
      <c r="AH379" s="62">
        <v>48</v>
      </c>
    </row>
    <row r="380" spans="1:34" x14ac:dyDescent="0.25">
      <c r="A380" s="28" t="s">
        <v>1229</v>
      </c>
      <c r="B380" s="61" t="s">
        <v>1230</v>
      </c>
      <c r="C380" s="61"/>
      <c r="D380" s="61"/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  <c r="AG380" s="61"/>
      <c r="AH380" s="62">
        <v>180</v>
      </c>
    </row>
    <row r="381" spans="1:34" x14ac:dyDescent="0.25">
      <c r="A381" s="28" t="s">
        <v>1161</v>
      </c>
      <c r="B381" s="61" t="s">
        <v>1162</v>
      </c>
      <c r="C381" s="61"/>
      <c r="D381" s="61"/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  <c r="AG381" s="61"/>
      <c r="AH381" s="62">
        <v>23</v>
      </c>
    </row>
    <row r="382" spans="1:34" x14ac:dyDescent="0.25">
      <c r="A382" s="28" t="s">
        <v>1223</v>
      </c>
      <c r="B382" s="61" t="s">
        <v>1224</v>
      </c>
      <c r="C382" s="61"/>
      <c r="D382" s="61"/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  <c r="AG382" s="61"/>
      <c r="AH382" s="62">
        <v>14</v>
      </c>
    </row>
    <row r="383" spans="1:34" x14ac:dyDescent="0.25">
      <c r="A383" s="28" t="s">
        <v>3946</v>
      </c>
      <c r="B383" s="61" t="s">
        <v>3947</v>
      </c>
      <c r="C383" s="61"/>
      <c r="D383" s="61"/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  <c r="AG383" s="61"/>
      <c r="AH383" s="62">
        <v>2091</v>
      </c>
    </row>
    <row r="384" spans="1:34" x14ac:dyDescent="0.25">
      <c r="A384" s="28" t="s">
        <v>4161</v>
      </c>
      <c r="B384" s="61" t="s">
        <v>4162</v>
      </c>
      <c r="C384" s="61"/>
      <c r="D384" s="61"/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  <c r="AG384" s="61"/>
      <c r="AH384" s="62">
        <v>6417</v>
      </c>
    </row>
    <row r="385" spans="1:34" x14ac:dyDescent="0.25">
      <c r="A385" s="28" t="s">
        <v>4163</v>
      </c>
      <c r="B385" s="61" t="s">
        <v>4164</v>
      </c>
      <c r="C385" s="61"/>
      <c r="D385" s="61"/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  <c r="AG385" s="61"/>
      <c r="AH385" s="62">
        <v>16958</v>
      </c>
    </row>
    <row r="386" spans="1:34" x14ac:dyDescent="0.25">
      <c r="A386" s="28" t="s">
        <v>348</v>
      </c>
      <c r="B386" s="61" t="s">
        <v>349</v>
      </c>
      <c r="C386" s="61"/>
      <c r="D386" s="61"/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1"/>
      <c r="AH386" s="62">
        <v>2427</v>
      </c>
    </row>
    <row r="387" spans="1:34" x14ac:dyDescent="0.25">
      <c r="A387" s="28" t="s">
        <v>1970</v>
      </c>
      <c r="B387" s="61" t="s">
        <v>1971</v>
      </c>
      <c r="C387" s="61"/>
      <c r="D387" s="61"/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1"/>
      <c r="AH387" s="62">
        <v>12</v>
      </c>
    </row>
    <row r="388" spans="1:34" x14ac:dyDescent="0.25">
      <c r="A388" s="28" t="s">
        <v>3660</v>
      </c>
      <c r="B388" s="61" t="s">
        <v>3661</v>
      </c>
      <c r="C388" s="61"/>
      <c r="D388" s="61"/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  <c r="AH388" s="62">
        <v>73</v>
      </c>
    </row>
    <row r="389" spans="1:34" x14ac:dyDescent="0.25">
      <c r="A389" s="28" t="s">
        <v>3662</v>
      </c>
      <c r="B389" s="61" t="s">
        <v>3663</v>
      </c>
      <c r="C389" s="61"/>
      <c r="D389" s="61"/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  <c r="AH389" s="62">
        <v>233</v>
      </c>
    </row>
    <row r="390" spans="1:34" x14ac:dyDescent="0.25">
      <c r="A390" s="28" t="s">
        <v>428</v>
      </c>
      <c r="B390" s="61" t="s">
        <v>3863</v>
      </c>
      <c r="C390" s="61"/>
      <c r="D390" s="61"/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  <c r="AH390" s="62">
        <v>12867</v>
      </c>
    </row>
    <row r="391" spans="1:34" x14ac:dyDescent="0.25">
      <c r="A391" s="28" t="s">
        <v>1972</v>
      </c>
      <c r="B391" s="61" t="s">
        <v>1973</v>
      </c>
      <c r="C391" s="61"/>
      <c r="D391" s="61"/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  <c r="AH391" s="62">
        <v>718</v>
      </c>
    </row>
    <row r="392" spans="1:34" x14ac:dyDescent="0.25">
      <c r="A392" s="28" t="s">
        <v>885</v>
      </c>
      <c r="B392" s="61" t="s">
        <v>886</v>
      </c>
      <c r="C392" s="61"/>
      <c r="D392" s="61"/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  <c r="AH392" s="62">
        <v>2039</v>
      </c>
    </row>
    <row r="393" spans="1:34" x14ac:dyDescent="0.25">
      <c r="A393" s="28" t="s">
        <v>3797</v>
      </c>
      <c r="B393" s="61" t="s">
        <v>3798</v>
      </c>
      <c r="C393" s="61"/>
      <c r="D393" s="61"/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1"/>
      <c r="AH393" s="62">
        <v>110</v>
      </c>
    </row>
    <row r="394" spans="1:34" x14ac:dyDescent="0.25">
      <c r="A394" s="28" t="s">
        <v>1974</v>
      </c>
      <c r="B394" s="61" t="s">
        <v>1975</v>
      </c>
      <c r="C394" s="61"/>
      <c r="D394" s="61"/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1"/>
      <c r="AH394" s="62">
        <v>500</v>
      </c>
    </row>
    <row r="395" spans="1:34" x14ac:dyDescent="0.25">
      <c r="A395" s="28" t="s">
        <v>4165</v>
      </c>
      <c r="B395" s="61" t="s">
        <v>4166</v>
      </c>
      <c r="C395" s="61"/>
      <c r="D395" s="61"/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1"/>
      <c r="AH395" s="62">
        <v>1</v>
      </c>
    </row>
    <row r="396" spans="1:34" x14ac:dyDescent="0.25">
      <c r="A396" s="28" t="s">
        <v>909</v>
      </c>
      <c r="B396" s="61" t="s">
        <v>910</v>
      </c>
      <c r="C396" s="61"/>
      <c r="D396" s="61"/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  <c r="AG396" s="61"/>
      <c r="AH396" s="62">
        <v>4158</v>
      </c>
    </row>
    <row r="397" spans="1:34" x14ac:dyDescent="0.25">
      <c r="A397" s="28" t="s">
        <v>1976</v>
      </c>
      <c r="B397" s="61" t="s">
        <v>1977</v>
      </c>
      <c r="C397" s="61"/>
      <c r="D397" s="61"/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  <c r="AG397" s="61"/>
      <c r="AH397" s="62">
        <v>487</v>
      </c>
    </row>
    <row r="398" spans="1:34" x14ac:dyDescent="0.25">
      <c r="A398" s="28" t="s">
        <v>1978</v>
      </c>
      <c r="B398" s="61" t="s">
        <v>1979</v>
      </c>
      <c r="C398" s="61"/>
      <c r="D398" s="61"/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  <c r="AG398" s="61"/>
      <c r="AH398" s="62">
        <v>19119</v>
      </c>
    </row>
    <row r="399" spans="1:34" x14ac:dyDescent="0.25">
      <c r="A399" s="28" t="s">
        <v>1980</v>
      </c>
      <c r="B399" s="61" t="s">
        <v>1981</v>
      </c>
      <c r="C399" s="61"/>
      <c r="D399" s="61"/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  <c r="AG399" s="61"/>
      <c r="AH399" s="62">
        <v>6623</v>
      </c>
    </row>
    <row r="400" spans="1:34" x14ac:dyDescent="0.25">
      <c r="A400" s="28" t="s">
        <v>1982</v>
      </c>
      <c r="B400" s="61" t="s">
        <v>1983</v>
      </c>
      <c r="C400" s="61"/>
      <c r="D400" s="61"/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  <c r="AG400" s="61"/>
      <c r="AH400" s="62">
        <v>1316</v>
      </c>
    </row>
    <row r="401" spans="1:34" x14ac:dyDescent="0.25">
      <c r="A401" s="28" t="s">
        <v>1984</v>
      </c>
      <c r="B401" s="61" t="s">
        <v>1985</v>
      </c>
      <c r="C401" s="61"/>
      <c r="D401" s="61"/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  <c r="AG401" s="61"/>
      <c r="AH401" s="62">
        <v>16739</v>
      </c>
    </row>
    <row r="402" spans="1:34" x14ac:dyDescent="0.25">
      <c r="A402" s="28" t="s">
        <v>1988</v>
      </c>
      <c r="B402" s="61" t="s">
        <v>1989</v>
      </c>
      <c r="C402" s="61"/>
      <c r="D402" s="61"/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  <c r="AG402" s="61"/>
      <c r="AH402" s="62">
        <v>15858</v>
      </c>
    </row>
    <row r="403" spans="1:34" x14ac:dyDescent="0.25">
      <c r="A403" s="28" t="s">
        <v>4167</v>
      </c>
      <c r="B403" s="61" t="s">
        <v>4168</v>
      </c>
      <c r="C403" s="61"/>
      <c r="D403" s="61"/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1"/>
      <c r="AH403" s="62">
        <v>2000</v>
      </c>
    </row>
    <row r="404" spans="1:34" x14ac:dyDescent="0.25">
      <c r="A404" s="28" t="s">
        <v>4169</v>
      </c>
      <c r="B404" s="61" t="s">
        <v>4170</v>
      </c>
      <c r="C404" s="61"/>
      <c r="D404" s="61"/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  <c r="AG404" s="61"/>
      <c r="AH404" s="62">
        <v>4000</v>
      </c>
    </row>
    <row r="405" spans="1:34" x14ac:dyDescent="0.25">
      <c r="A405" s="28" t="s">
        <v>3664</v>
      </c>
      <c r="B405" s="61" t="s">
        <v>3665</v>
      </c>
      <c r="C405" s="61"/>
      <c r="D405" s="61"/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  <c r="AG405" s="61"/>
      <c r="AH405" s="62">
        <v>67</v>
      </c>
    </row>
    <row r="406" spans="1:34" x14ac:dyDescent="0.25">
      <c r="A406" s="28" t="s">
        <v>1990</v>
      </c>
      <c r="B406" s="61" t="s">
        <v>1991</v>
      </c>
      <c r="C406" s="61"/>
      <c r="D406" s="61"/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  <c r="X406" s="61"/>
      <c r="Y406" s="61"/>
      <c r="Z406" s="61"/>
      <c r="AA406" s="61"/>
      <c r="AB406" s="61"/>
      <c r="AC406" s="61"/>
      <c r="AD406" s="61"/>
      <c r="AE406" s="61"/>
      <c r="AF406" s="61"/>
      <c r="AG406" s="61"/>
      <c r="AH406" s="62">
        <v>0</v>
      </c>
    </row>
    <row r="407" spans="1:34" x14ac:dyDescent="0.25">
      <c r="A407" s="28" t="s">
        <v>1992</v>
      </c>
      <c r="B407" s="61" t="s">
        <v>1993</v>
      </c>
      <c r="C407" s="61"/>
      <c r="D407" s="61"/>
      <c r="E407" s="61"/>
      <c r="F407" s="61"/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61"/>
      <c r="R407" s="61"/>
      <c r="S407" s="61"/>
      <c r="T407" s="61"/>
      <c r="U407" s="61"/>
      <c r="V407" s="61"/>
      <c r="W407" s="61"/>
      <c r="X407" s="61"/>
      <c r="Y407" s="61"/>
      <c r="Z407" s="61"/>
      <c r="AA407" s="61"/>
      <c r="AB407" s="61"/>
      <c r="AC407" s="61"/>
      <c r="AD407" s="61"/>
      <c r="AE407" s="61"/>
      <c r="AF407" s="61"/>
      <c r="AG407" s="61"/>
      <c r="AH407" s="62">
        <v>14518</v>
      </c>
    </row>
    <row r="408" spans="1:34" x14ac:dyDescent="0.25">
      <c r="A408" s="28" t="s">
        <v>759</v>
      </c>
      <c r="B408" s="61" t="s">
        <v>760</v>
      </c>
      <c r="C408" s="61"/>
      <c r="D408" s="61"/>
      <c r="E408" s="61"/>
      <c r="F408" s="61"/>
      <c r="G408" s="61"/>
      <c r="H408" s="61"/>
      <c r="I408" s="61"/>
      <c r="J408" s="61"/>
      <c r="K408" s="61"/>
      <c r="L408" s="61"/>
      <c r="M408" s="61"/>
      <c r="N408" s="61"/>
      <c r="O408" s="61"/>
      <c r="P408" s="61"/>
      <c r="Q408" s="61"/>
      <c r="R408" s="61"/>
      <c r="S408" s="61"/>
      <c r="T408" s="61"/>
      <c r="U408" s="61"/>
      <c r="V408" s="61"/>
      <c r="W408" s="61"/>
      <c r="X408" s="61"/>
      <c r="Y408" s="61"/>
      <c r="Z408" s="61"/>
      <c r="AA408" s="61"/>
      <c r="AB408" s="61"/>
      <c r="AC408" s="61"/>
      <c r="AD408" s="61"/>
      <c r="AE408" s="61"/>
      <c r="AF408" s="61"/>
      <c r="AG408" s="61"/>
      <c r="AH408" s="62">
        <v>81</v>
      </c>
    </row>
    <row r="409" spans="1:34" x14ac:dyDescent="0.25">
      <c r="A409" s="28" t="s">
        <v>264</v>
      </c>
      <c r="B409" s="61" t="s">
        <v>265</v>
      </c>
      <c r="C409" s="61"/>
      <c r="D409" s="61"/>
      <c r="E409" s="61"/>
      <c r="F409" s="61"/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61"/>
      <c r="R409" s="61"/>
      <c r="S409" s="61"/>
      <c r="T409" s="61"/>
      <c r="U409" s="61"/>
      <c r="V409" s="61"/>
      <c r="W409" s="61"/>
      <c r="X409" s="61"/>
      <c r="Y409" s="61"/>
      <c r="Z409" s="61"/>
      <c r="AA409" s="61"/>
      <c r="AB409" s="61"/>
      <c r="AC409" s="61"/>
      <c r="AD409" s="61"/>
      <c r="AE409" s="61"/>
      <c r="AF409" s="61"/>
      <c r="AG409" s="61"/>
      <c r="AH409" s="62">
        <v>8</v>
      </c>
    </row>
    <row r="410" spans="1:34" x14ac:dyDescent="0.25">
      <c r="A410" s="28" t="s">
        <v>945</v>
      </c>
      <c r="B410" s="61" t="s">
        <v>946</v>
      </c>
      <c r="C410" s="61"/>
      <c r="D410" s="61"/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C410" s="61"/>
      <c r="AD410" s="61"/>
      <c r="AE410" s="61"/>
      <c r="AF410" s="61"/>
      <c r="AG410" s="61"/>
      <c r="AH410" s="62">
        <v>5957</v>
      </c>
    </row>
    <row r="411" spans="1:34" x14ac:dyDescent="0.25">
      <c r="A411" s="28" t="s">
        <v>1994</v>
      </c>
      <c r="B411" s="61" t="s">
        <v>1995</v>
      </c>
      <c r="C411" s="61"/>
      <c r="D411" s="61"/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C411" s="61"/>
      <c r="AD411" s="61"/>
      <c r="AE411" s="61"/>
      <c r="AF411" s="61"/>
      <c r="AG411" s="61"/>
      <c r="AH411" s="62">
        <v>32</v>
      </c>
    </row>
    <row r="412" spans="1:34" x14ac:dyDescent="0.25">
      <c r="A412" s="28" t="s">
        <v>943</v>
      </c>
      <c r="B412" s="61" t="s">
        <v>944</v>
      </c>
      <c r="C412" s="61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  <c r="AG412" s="61"/>
      <c r="AH412" s="62">
        <v>1477</v>
      </c>
    </row>
    <row r="413" spans="1:34" x14ac:dyDescent="0.25">
      <c r="A413" s="28" t="s">
        <v>334</v>
      </c>
      <c r="B413" s="61" t="s">
        <v>335</v>
      </c>
      <c r="C413" s="61"/>
      <c r="D413" s="6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H413" s="62">
        <v>5884</v>
      </c>
    </row>
    <row r="414" spans="1:34" x14ac:dyDescent="0.25">
      <c r="A414" s="28" t="s">
        <v>869</v>
      </c>
      <c r="B414" s="61" t="s">
        <v>870</v>
      </c>
      <c r="C414" s="61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H414" s="62">
        <v>1</v>
      </c>
    </row>
    <row r="415" spans="1:34" x14ac:dyDescent="0.25">
      <c r="A415" s="28" t="s">
        <v>1998</v>
      </c>
      <c r="B415" s="61" t="s">
        <v>1999</v>
      </c>
      <c r="C415" s="61"/>
      <c r="D415" s="6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H415" s="62">
        <v>4926</v>
      </c>
    </row>
    <row r="416" spans="1:34" x14ac:dyDescent="0.25">
      <c r="A416" s="28" t="s">
        <v>2000</v>
      </c>
      <c r="B416" s="61" t="s">
        <v>2001</v>
      </c>
      <c r="C416" s="61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H416" s="62">
        <v>10271</v>
      </c>
    </row>
    <row r="417" spans="1:34" x14ac:dyDescent="0.25">
      <c r="A417" s="28" t="s">
        <v>2002</v>
      </c>
      <c r="B417" s="61" t="s">
        <v>2003</v>
      </c>
      <c r="C417" s="61"/>
      <c r="D417" s="6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1"/>
      <c r="AH417" s="62">
        <v>12515</v>
      </c>
    </row>
    <row r="418" spans="1:34" x14ac:dyDescent="0.25">
      <c r="A418" s="28" t="s">
        <v>2004</v>
      </c>
      <c r="B418" s="61" t="s">
        <v>2005</v>
      </c>
      <c r="C418" s="61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1"/>
      <c r="AH418" s="62">
        <v>434619</v>
      </c>
    </row>
    <row r="419" spans="1:34" x14ac:dyDescent="0.25">
      <c r="A419" s="28" t="s">
        <v>104</v>
      </c>
      <c r="B419" s="61" t="s">
        <v>4041</v>
      </c>
      <c r="C419" s="61"/>
      <c r="D419" s="6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1"/>
      <c r="AH419" s="62">
        <v>130194</v>
      </c>
    </row>
    <row r="420" spans="1:34" x14ac:dyDescent="0.25">
      <c r="A420" s="28" t="s">
        <v>3666</v>
      </c>
      <c r="B420" s="61" t="s">
        <v>3667</v>
      </c>
      <c r="C420" s="61"/>
      <c r="D420" s="6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  <c r="AH420" s="62">
        <v>12409</v>
      </c>
    </row>
    <row r="421" spans="1:34" x14ac:dyDescent="0.25">
      <c r="A421" s="28" t="s">
        <v>4171</v>
      </c>
      <c r="B421" s="61" t="s">
        <v>4172</v>
      </c>
      <c r="C421" s="61"/>
      <c r="D421" s="6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  <c r="AH421" s="62">
        <v>185</v>
      </c>
    </row>
    <row r="422" spans="1:34" x14ac:dyDescent="0.25">
      <c r="A422" s="28" t="s">
        <v>1496</v>
      </c>
      <c r="B422" s="61" t="s">
        <v>1497</v>
      </c>
      <c r="C422" s="61"/>
      <c r="D422" s="6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H422" s="62">
        <v>2063</v>
      </c>
    </row>
    <row r="423" spans="1:34" x14ac:dyDescent="0.25">
      <c r="A423" s="28" t="s">
        <v>2006</v>
      </c>
      <c r="B423" s="61" t="s">
        <v>2007</v>
      </c>
      <c r="C423" s="61"/>
      <c r="D423" s="6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H423" s="62">
        <v>1932</v>
      </c>
    </row>
    <row r="424" spans="1:34" x14ac:dyDescent="0.25">
      <c r="A424" s="28" t="s">
        <v>2008</v>
      </c>
      <c r="B424" s="61" t="s">
        <v>2009</v>
      </c>
      <c r="C424" s="61"/>
      <c r="D424" s="6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1"/>
      <c r="AH424" s="62">
        <v>3</v>
      </c>
    </row>
    <row r="425" spans="1:34" x14ac:dyDescent="0.25">
      <c r="A425" s="28" t="s">
        <v>3902</v>
      </c>
      <c r="B425" s="61" t="s">
        <v>3903</v>
      </c>
      <c r="C425" s="61"/>
      <c r="D425" s="61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1"/>
      <c r="AH425" s="62">
        <v>20000</v>
      </c>
    </row>
    <row r="426" spans="1:34" x14ac:dyDescent="0.25">
      <c r="A426" s="28" t="s">
        <v>3904</v>
      </c>
      <c r="B426" s="61" t="s">
        <v>3905</v>
      </c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  <c r="AH426" s="62">
        <v>20000</v>
      </c>
    </row>
    <row r="427" spans="1:34" x14ac:dyDescent="0.25">
      <c r="A427" s="28" t="s">
        <v>2010</v>
      </c>
      <c r="B427" s="61" t="s">
        <v>2011</v>
      </c>
      <c r="C427" s="61"/>
      <c r="D427" s="6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1"/>
      <c r="AH427" s="62">
        <v>26066</v>
      </c>
    </row>
    <row r="428" spans="1:34" x14ac:dyDescent="0.25">
      <c r="A428" s="28" t="s">
        <v>655</v>
      </c>
      <c r="B428" s="61" t="s">
        <v>656</v>
      </c>
      <c r="C428" s="61"/>
      <c r="D428" s="6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  <c r="AH428" s="62">
        <v>1</v>
      </c>
    </row>
    <row r="429" spans="1:34" x14ac:dyDescent="0.25">
      <c r="A429" s="28" t="s">
        <v>3668</v>
      </c>
      <c r="B429" s="61" t="s">
        <v>3669</v>
      </c>
      <c r="C429" s="61"/>
      <c r="D429" s="6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2">
        <v>799256</v>
      </c>
    </row>
    <row r="430" spans="1:34" x14ac:dyDescent="0.25">
      <c r="A430" s="28" t="s">
        <v>859</v>
      </c>
      <c r="B430" s="61" t="s">
        <v>860</v>
      </c>
      <c r="C430" s="61"/>
      <c r="D430" s="6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1"/>
      <c r="AH430" s="62">
        <v>2</v>
      </c>
    </row>
    <row r="431" spans="1:34" x14ac:dyDescent="0.25">
      <c r="A431" s="28" t="s">
        <v>2015</v>
      </c>
      <c r="B431" s="61" t="s">
        <v>2016</v>
      </c>
      <c r="C431" s="61"/>
      <c r="D431" s="6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  <c r="AH431" s="62">
        <v>4825</v>
      </c>
    </row>
    <row r="432" spans="1:34" x14ac:dyDescent="0.25">
      <c r="A432" s="28" t="s">
        <v>4173</v>
      </c>
      <c r="B432" s="61" t="s">
        <v>4174</v>
      </c>
      <c r="C432" s="61"/>
      <c r="D432" s="6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1"/>
      <c r="AH432" s="62">
        <v>306</v>
      </c>
    </row>
    <row r="433" spans="1:34" x14ac:dyDescent="0.25">
      <c r="A433" s="28" t="s">
        <v>1551</v>
      </c>
      <c r="B433" s="61" t="s">
        <v>1552</v>
      </c>
      <c r="C433" s="61"/>
      <c r="D433" s="6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1"/>
      <c r="AH433" s="62">
        <v>1164</v>
      </c>
    </row>
    <row r="434" spans="1:34" x14ac:dyDescent="0.25">
      <c r="A434" s="28" t="s">
        <v>2019</v>
      </c>
      <c r="B434" s="61" t="s">
        <v>2020</v>
      </c>
      <c r="C434" s="61"/>
      <c r="D434" s="6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1"/>
      <c r="AH434" s="62">
        <v>493</v>
      </c>
    </row>
    <row r="435" spans="1:34" x14ac:dyDescent="0.25">
      <c r="A435" s="28" t="s">
        <v>4042</v>
      </c>
      <c r="B435" s="61" t="s">
        <v>4043</v>
      </c>
      <c r="C435" s="61"/>
      <c r="D435" s="6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  <c r="AH435" s="62">
        <v>190</v>
      </c>
    </row>
    <row r="436" spans="1:34" x14ac:dyDescent="0.25">
      <c r="A436" s="28" t="s">
        <v>727</v>
      </c>
      <c r="B436" s="61" t="s">
        <v>728</v>
      </c>
      <c r="C436" s="61"/>
      <c r="D436" s="6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  <c r="AH436" s="62">
        <v>40</v>
      </c>
    </row>
    <row r="437" spans="1:34" x14ac:dyDescent="0.25">
      <c r="A437" s="28" t="s">
        <v>3939</v>
      </c>
      <c r="B437" s="61" t="s">
        <v>3940</v>
      </c>
      <c r="C437" s="61"/>
      <c r="D437" s="6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  <c r="AH437" s="62">
        <v>1</v>
      </c>
    </row>
    <row r="438" spans="1:34" x14ac:dyDescent="0.25">
      <c r="A438" s="28" t="s">
        <v>2021</v>
      </c>
      <c r="B438" s="61" t="s">
        <v>2022</v>
      </c>
      <c r="C438" s="61"/>
      <c r="D438" s="6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  <c r="AH438" s="62">
        <v>29</v>
      </c>
    </row>
    <row r="439" spans="1:34" x14ac:dyDescent="0.25">
      <c r="A439" s="28" t="s">
        <v>338</v>
      </c>
      <c r="B439" s="61" t="s">
        <v>339</v>
      </c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  <c r="AH439" s="62">
        <v>39</v>
      </c>
    </row>
    <row r="440" spans="1:34" x14ac:dyDescent="0.25">
      <c r="A440" s="28" t="s">
        <v>2023</v>
      </c>
      <c r="B440" s="61" t="s">
        <v>2024</v>
      </c>
      <c r="C440" s="61"/>
      <c r="D440" s="6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  <c r="AH440" s="62">
        <v>42002</v>
      </c>
    </row>
    <row r="441" spans="1:34" x14ac:dyDescent="0.25">
      <c r="A441" s="28" t="s">
        <v>2025</v>
      </c>
      <c r="B441" s="61" t="s">
        <v>2026</v>
      </c>
      <c r="C441" s="61"/>
      <c r="D441" s="6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  <c r="AG441" s="61"/>
      <c r="AH441" s="62">
        <v>142</v>
      </c>
    </row>
    <row r="442" spans="1:34" x14ac:dyDescent="0.25">
      <c r="A442" s="28" t="s">
        <v>2027</v>
      </c>
      <c r="B442" s="61" t="s">
        <v>2028</v>
      </c>
      <c r="C442" s="61"/>
      <c r="D442" s="6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  <c r="AG442" s="61"/>
      <c r="AH442" s="62">
        <v>248806</v>
      </c>
    </row>
    <row r="443" spans="1:34" x14ac:dyDescent="0.25">
      <c r="A443" s="28" t="s">
        <v>3899</v>
      </c>
      <c r="B443" s="61" t="s">
        <v>3898</v>
      </c>
      <c r="C443" s="61"/>
      <c r="D443" s="6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  <c r="AG443" s="61"/>
      <c r="AH443" s="62">
        <v>33</v>
      </c>
    </row>
    <row r="444" spans="1:34" x14ac:dyDescent="0.25">
      <c r="A444" s="28" t="s">
        <v>685</v>
      </c>
      <c r="B444" s="61" t="s">
        <v>686</v>
      </c>
      <c r="C444" s="61"/>
      <c r="D444" s="6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  <c r="AG444" s="61"/>
      <c r="AH444" s="62">
        <v>1</v>
      </c>
    </row>
    <row r="445" spans="1:34" x14ac:dyDescent="0.25">
      <c r="A445" s="28" t="s">
        <v>2029</v>
      </c>
      <c r="B445" s="61" t="s">
        <v>2030</v>
      </c>
      <c r="C445" s="61"/>
      <c r="D445" s="6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  <c r="AG445" s="61"/>
      <c r="AH445" s="62">
        <v>6</v>
      </c>
    </row>
    <row r="446" spans="1:34" x14ac:dyDescent="0.25">
      <c r="A446" s="28" t="s">
        <v>2031</v>
      </c>
      <c r="B446" s="61" t="s">
        <v>2032</v>
      </c>
      <c r="C446" s="61"/>
      <c r="D446" s="6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  <c r="AG446" s="61"/>
      <c r="AH446" s="62">
        <v>14603</v>
      </c>
    </row>
    <row r="447" spans="1:34" x14ac:dyDescent="0.25">
      <c r="A447" s="28" t="s">
        <v>2033</v>
      </c>
      <c r="B447" s="61" t="s">
        <v>2034</v>
      </c>
      <c r="C447" s="61"/>
      <c r="D447" s="6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  <c r="AG447" s="61"/>
      <c r="AH447" s="62">
        <v>25304</v>
      </c>
    </row>
    <row r="448" spans="1:34" x14ac:dyDescent="0.25">
      <c r="A448" s="28" t="s">
        <v>2035</v>
      </c>
      <c r="B448" s="61" t="s">
        <v>2036</v>
      </c>
      <c r="C448" s="61"/>
      <c r="D448" s="6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  <c r="AG448" s="61"/>
      <c r="AH448" s="62">
        <v>12856</v>
      </c>
    </row>
    <row r="449" spans="1:34" x14ac:dyDescent="0.25">
      <c r="A449" s="28" t="s">
        <v>1091</v>
      </c>
      <c r="B449" s="61" t="s">
        <v>1092</v>
      </c>
      <c r="C449" s="61"/>
      <c r="D449" s="6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2">
        <v>21553</v>
      </c>
    </row>
    <row r="450" spans="1:34" x14ac:dyDescent="0.25">
      <c r="A450" s="28" t="s">
        <v>1093</v>
      </c>
      <c r="B450" s="61" t="s">
        <v>1094</v>
      </c>
      <c r="C450" s="61"/>
      <c r="D450" s="6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2">
        <v>272</v>
      </c>
    </row>
    <row r="451" spans="1:34" x14ac:dyDescent="0.25">
      <c r="A451" s="28" t="s">
        <v>2037</v>
      </c>
      <c r="B451" s="61" t="s">
        <v>2038</v>
      </c>
      <c r="C451" s="61"/>
      <c r="D451" s="6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2">
        <v>129</v>
      </c>
    </row>
    <row r="452" spans="1:34" x14ac:dyDescent="0.25">
      <c r="A452" s="28" t="s">
        <v>2039</v>
      </c>
      <c r="B452" s="61" t="s">
        <v>2040</v>
      </c>
      <c r="C452" s="61"/>
      <c r="D452" s="6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2">
        <v>1583</v>
      </c>
    </row>
    <row r="453" spans="1:34" x14ac:dyDescent="0.25">
      <c r="A453" s="28" t="s">
        <v>1089</v>
      </c>
      <c r="B453" s="61" t="s">
        <v>1090</v>
      </c>
      <c r="C453" s="61"/>
      <c r="D453" s="6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2">
        <v>383043</v>
      </c>
    </row>
    <row r="454" spans="1:34" x14ac:dyDescent="0.25">
      <c r="A454" s="28" t="s">
        <v>2041</v>
      </c>
      <c r="B454" s="61" t="s">
        <v>2042</v>
      </c>
      <c r="C454" s="61"/>
      <c r="D454" s="6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2">
        <v>1979</v>
      </c>
    </row>
    <row r="455" spans="1:34" x14ac:dyDescent="0.25">
      <c r="A455" s="28" t="s">
        <v>2043</v>
      </c>
      <c r="B455" s="61" t="s">
        <v>2044</v>
      </c>
      <c r="C455" s="61"/>
      <c r="D455" s="6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2">
        <v>49</v>
      </c>
    </row>
    <row r="456" spans="1:34" x14ac:dyDescent="0.25">
      <c r="A456" s="28" t="s">
        <v>4175</v>
      </c>
      <c r="B456" s="61" t="s">
        <v>4176</v>
      </c>
      <c r="C456" s="61"/>
      <c r="D456" s="6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2">
        <v>167</v>
      </c>
    </row>
    <row r="457" spans="1:34" x14ac:dyDescent="0.25">
      <c r="A457" s="28" t="s">
        <v>3672</v>
      </c>
      <c r="B457" s="61" t="s">
        <v>3673</v>
      </c>
      <c r="C457" s="61"/>
      <c r="D457" s="6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2">
        <v>4707</v>
      </c>
    </row>
    <row r="458" spans="1:34" x14ac:dyDescent="0.25">
      <c r="A458" s="28" t="s">
        <v>2045</v>
      </c>
      <c r="B458" s="61" t="s">
        <v>2046</v>
      </c>
      <c r="C458" s="61"/>
      <c r="D458" s="6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2">
        <v>33850</v>
      </c>
    </row>
    <row r="459" spans="1:34" x14ac:dyDescent="0.25">
      <c r="A459" s="28" t="s">
        <v>925</v>
      </c>
      <c r="B459" s="61" t="s">
        <v>926</v>
      </c>
      <c r="C459" s="61"/>
      <c r="D459" s="61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  <c r="AG459" s="61"/>
      <c r="AH459" s="62">
        <v>17</v>
      </c>
    </row>
    <row r="460" spans="1:34" x14ac:dyDescent="0.25">
      <c r="A460" s="28" t="s">
        <v>2048</v>
      </c>
      <c r="B460" s="61" t="s">
        <v>2049</v>
      </c>
      <c r="C460" s="61"/>
      <c r="D460" s="6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  <c r="AG460" s="61"/>
      <c r="AH460" s="62">
        <v>0</v>
      </c>
    </row>
    <row r="461" spans="1:34" x14ac:dyDescent="0.25">
      <c r="A461" s="28" t="s">
        <v>4177</v>
      </c>
      <c r="B461" s="61" t="s">
        <v>4178</v>
      </c>
      <c r="C461" s="61"/>
      <c r="D461" s="61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  <c r="AG461" s="61"/>
      <c r="AH461" s="62">
        <v>26809</v>
      </c>
    </row>
    <row r="462" spans="1:34" x14ac:dyDescent="0.25">
      <c r="A462" s="28" t="s">
        <v>2050</v>
      </c>
      <c r="B462" s="61" t="s">
        <v>2051</v>
      </c>
      <c r="C462" s="61"/>
      <c r="D462" s="6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1"/>
      <c r="AD462" s="61"/>
      <c r="AE462" s="61"/>
      <c r="AF462" s="61"/>
      <c r="AG462" s="61"/>
      <c r="AH462" s="62">
        <v>14</v>
      </c>
    </row>
    <row r="463" spans="1:34" x14ac:dyDescent="0.25">
      <c r="A463" s="28" t="s">
        <v>1498</v>
      </c>
      <c r="B463" s="61" t="s">
        <v>1499</v>
      </c>
      <c r="C463" s="61"/>
      <c r="D463" s="6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1"/>
      <c r="AD463" s="61"/>
      <c r="AE463" s="61"/>
      <c r="AF463" s="61"/>
      <c r="AG463" s="61"/>
      <c r="AH463" s="62">
        <v>169</v>
      </c>
    </row>
    <row r="464" spans="1:34" x14ac:dyDescent="0.25">
      <c r="A464" s="28" t="s">
        <v>2052</v>
      </c>
      <c r="B464" s="61" t="s">
        <v>2053</v>
      </c>
      <c r="C464" s="61"/>
      <c r="D464" s="6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1"/>
      <c r="AD464" s="61"/>
      <c r="AE464" s="61"/>
      <c r="AF464" s="61"/>
      <c r="AG464" s="61"/>
      <c r="AH464" s="62">
        <v>23684</v>
      </c>
    </row>
    <row r="465" spans="1:34" x14ac:dyDescent="0.25">
      <c r="A465" s="28" t="s">
        <v>2056</v>
      </c>
      <c r="B465" s="61" t="s">
        <v>2057</v>
      </c>
      <c r="C465" s="61"/>
      <c r="D465" s="61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1"/>
      <c r="AD465" s="61"/>
      <c r="AE465" s="61"/>
      <c r="AF465" s="61"/>
      <c r="AG465" s="61"/>
      <c r="AH465" s="62">
        <v>2542</v>
      </c>
    </row>
    <row r="466" spans="1:34" x14ac:dyDescent="0.25">
      <c r="A466" s="28" t="s">
        <v>2058</v>
      </c>
      <c r="B466" s="61" t="s">
        <v>2059</v>
      </c>
      <c r="C466" s="61"/>
      <c r="D466" s="6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  <c r="AG466" s="61"/>
      <c r="AH466" s="62">
        <v>486</v>
      </c>
    </row>
    <row r="467" spans="1:34" x14ac:dyDescent="0.25">
      <c r="A467" s="28" t="s">
        <v>1221</v>
      </c>
      <c r="B467" s="61" t="s">
        <v>1222</v>
      </c>
      <c r="C467" s="61"/>
      <c r="D467" s="61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  <c r="AG467" s="61"/>
      <c r="AH467" s="62">
        <v>1</v>
      </c>
    </row>
    <row r="468" spans="1:34" x14ac:dyDescent="0.25">
      <c r="A468" s="28" t="s">
        <v>1193</v>
      </c>
      <c r="B468" s="61" t="s">
        <v>1194</v>
      </c>
      <c r="C468" s="61"/>
      <c r="D468" s="6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  <c r="AG468" s="61"/>
      <c r="AH468" s="62">
        <v>2</v>
      </c>
    </row>
    <row r="469" spans="1:34" x14ac:dyDescent="0.25">
      <c r="A469" s="28" t="s">
        <v>4179</v>
      </c>
      <c r="B469" s="61" t="s">
        <v>4180</v>
      </c>
      <c r="C469" s="61"/>
      <c r="D469" s="6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  <c r="AG469" s="61"/>
      <c r="AH469" s="62">
        <v>155</v>
      </c>
    </row>
    <row r="470" spans="1:34" x14ac:dyDescent="0.25">
      <c r="A470" s="28" t="s">
        <v>827</v>
      </c>
      <c r="B470" s="61" t="s">
        <v>828</v>
      </c>
      <c r="C470" s="61"/>
      <c r="D470" s="6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  <c r="AG470" s="61"/>
      <c r="AH470" s="62">
        <v>11800</v>
      </c>
    </row>
    <row r="471" spans="1:34" x14ac:dyDescent="0.25">
      <c r="A471" s="28" t="s">
        <v>3674</v>
      </c>
      <c r="B471" s="61" t="s">
        <v>3675</v>
      </c>
      <c r="C471" s="61"/>
      <c r="D471" s="6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  <c r="AG471" s="61"/>
      <c r="AH471" s="62">
        <v>250</v>
      </c>
    </row>
    <row r="472" spans="1:34" x14ac:dyDescent="0.25">
      <c r="A472" s="28" t="s">
        <v>1095</v>
      </c>
      <c r="B472" s="61" t="s">
        <v>1096</v>
      </c>
      <c r="C472" s="61"/>
      <c r="D472" s="6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H472" s="62">
        <v>91</v>
      </c>
    </row>
    <row r="473" spans="1:34" x14ac:dyDescent="0.25">
      <c r="A473" s="28" t="s">
        <v>1528</v>
      </c>
      <c r="B473" s="61" t="s">
        <v>1529</v>
      </c>
      <c r="C473" s="61"/>
      <c r="D473" s="61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  <c r="AG473" s="61"/>
      <c r="AH473" s="62">
        <v>168</v>
      </c>
    </row>
    <row r="474" spans="1:34" x14ac:dyDescent="0.25">
      <c r="A474" s="28" t="s">
        <v>2060</v>
      </c>
      <c r="B474" s="61" t="s">
        <v>2061</v>
      </c>
      <c r="C474" s="61"/>
      <c r="D474" s="6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H474" s="62">
        <v>1289</v>
      </c>
    </row>
    <row r="475" spans="1:34" x14ac:dyDescent="0.25">
      <c r="A475" s="28" t="s">
        <v>2062</v>
      </c>
      <c r="B475" s="61" t="s">
        <v>2063</v>
      </c>
      <c r="C475" s="61"/>
      <c r="D475" s="61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H475" s="62">
        <v>1171</v>
      </c>
    </row>
    <row r="476" spans="1:34" x14ac:dyDescent="0.25">
      <c r="A476" s="28" t="s">
        <v>841</v>
      </c>
      <c r="B476" s="61" t="s">
        <v>842</v>
      </c>
      <c r="C476" s="61"/>
      <c r="D476" s="6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H476" s="62">
        <v>897</v>
      </c>
    </row>
    <row r="477" spans="1:34" x14ac:dyDescent="0.25">
      <c r="A477" s="28" t="s">
        <v>2064</v>
      </c>
      <c r="B477" s="61" t="s">
        <v>2065</v>
      </c>
      <c r="C477" s="61"/>
      <c r="D477" s="6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H477" s="62">
        <v>1245</v>
      </c>
    </row>
    <row r="478" spans="1:34" x14ac:dyDescent="0.25">
      <c r="A478" s="28" t="s">
        <v>2066</v>
      </c>
      <c r="B478" s="61" t="s">
        <v>2067</v>
      </c>
      <c r="C478" s="61"/>
      <c r="D478" s="6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  <c r="AG478" s="61"/>
      <c r="AH478" s="62">
        <v>1273</v>
      </c>
    </row>
    <row r="479" spans="1:34" x14ac:dyDescent="0.25">
      <c r="A479" s="28" t="s">
        <v>2068</v>
      </c>
      <c r="B479" s="61" t="s">
        <v>2069</v>
      </c>
      <c r="C479" s="61"/>
      <c r="D479" s="61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  <c r="AG479" s="61"/>
      <c r="AH479" s="62">
        <v>5</v>
      </c>
    </row>
    <row r="480" spans="1:34" x14ac:dyDescent="0.25">
      <c r="A480" s="28" t="s">
        <v>490</v>
      </c>
      <c r="B480" s="61" t="s">
        <v>491</v>
      </c>
      <c r="C480" s="61"/>
      <c r="D480" s="6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  <c r="AG480" s="61"/>
      <c r="AH480" s="62">
        <v>80</v>
      </c>
    </row>
    <row r="481" spans="1:34" x14ac:dyDescent="0.25">
      <c r="A481" s="28" t="s">
        <v>919</v>
      </c>
      <c r="B481" s="61" t="s">
        <v>920</v>
      </c>
      <c r="C481" s="61"/>
      <c r="D481" s="6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  <c r="AG481" s="61"/>
      <c r="AH481" s="62">
        <v>3970</v>
      </c>
    </row>
    <row r="482" spans="1:34" x14ac:dyDescent="0.25">
      <c r="A482" s="28" t="s">
        <v>2070</v>
      </c>
      <c r="B482" s="61" t="s">
        <v>2071</v>
      </c>
      <c r="C482" s="61"/>
      <c r="D482" s="6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  <c r="AG482" s="61"/>
      <c r="AH482" s="62">
        <v>6</v>
      </c>
    </row>
    <row r="483" spans="1:34" x14ac:dyDescent="0.25">
      <c r="A483" s="28" t="s">
        <v>665</v>
      </c>
      <c r="B483" s="61" t="s">
        <v>666</v>
      </c>
      <c r="C483" s="61"/>
      <c r="D483" s="61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  <c r="AG483" s="61"/>
      <c r="AH483" s="62">
        <v>16</v>
      </c>
    </row>
    <row r="484" spans="1:34" x14ac:dyDescent="0.25">
      <c r="A484" s="28" t="s">
        <v>1165</v>
      </c>
      <c r="B484" s="61" t="s">
        <v>1166</v>
      </c>
      <c r="C484" s="61"/>
      <c r="D484" s="6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  <c r="AG484" s="61"/>
      <c r="AH484" s="62">
        <v>2</v>
      </c>
    </row>
    <row r="485" spans="1:34" x14ac:dyDescent="0.25">
      <c r="A485" s="28" t="s">
        <v>4004</v>
      </c>
      <c r="B485" s="61" t="s">
        <v>4181</v>
      </c>
      <c r="C485" s="61"/>
      <c r="D485" s="61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  <c r="AG485" s="61"/>
      <c r="AH485" s="62">
        <v>0</v>
      </c>
    </row>
    <row r="486" spans="1:34" x14ac:dyDescent="0.25">
      <c r="A486" s="28" t="s">
        <v>1261</v>
      </c>
      <c r="B486" s="61" t="s">
        <v>1262</v>
      </c>
      <c r="C486" s="61"/>
      <c r="D486" s="6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  <c r="AG486" s="61"/>
      <c r="AH486" s="62">
        <v>1</v>
      </c>
    </row>
    <row r="487" spans="1:34" x14ac:dyDescent="0.25">
      <c r="A487" s="28" t="s">
        <v>877</v>
      </c>
      <c r="B487" s="61" t="s">
        <v>878</v>
      </c>
      <c r="C487" s="61"/>
      <c r="D487" s="61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  <c r="AG487" s="61"/>
      <c r="AH487" s="62">
        <v>986</v>
      </c>
    </row>
    <row r="488" spans="1:34" x14ac:dyDescent="0.25">
      <c r="A488" s="28" t="s">
        <v>2072</v>
      </c>
      <c r="B488" s="61" t="s">
        <v>2073</v>
      </c>
      <c r="C488" s="61"/>
      <c r="D488" s="6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  <c r="AG488" s="61"/>
      <c r="AH488" s="62">
        <v>6672</v>
      </c>
    </row>
    <row r="489" spans="1:34" x14ac:dyDescent="0.25">
      <c r="A489" s="28" t="s">
        <v>4044</v>
      </c>
      <c r="B489" s="61" t="s">
        <v>4045</v>
      </c>
      <c r="C489" s="61"/>
      <c r="D489" s="6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  <c r="AG489" s="61"/>
      <c r="AH489" s="62">
        <v>22600</v>
      </c>
    </row>
    <row r="490" spans="1:34" x14ac:dyDescent="0.25">
      <c r="A490" s="28" t="s">
        <v>3676</v>
      </c>
      <c r="B490" s="61" t="s">
        <v>3677</v>
      </c>
      <c r="C490" s="61"/>
      <c r="D490" s="6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  <c r="AG490" s="61"/>
      <c r="AH490" s="62">
        <v>1</v>
      </c>
    </row>
    <row r="491" spans="1:34" x14ac:dyDescent="0.25">
      <c r="A491" s="28" t="s">
        <v>3678</v>
      </c>
      <c r="B491" s="61" t="s">
        <v>3679</v>
      </c>
      <c r="C491" s="61"/>
      <c r="D491" s="6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  <c r="AG491" s="61"/>
      <c r="AH491" s="62">
        <v>1</v>
      </c>
    </row>
    <row r="492" spans="1:34" x14ac:dyDescent="0.25">
      <c r="A492" s="28" t="s">
        <v>3680</v>
      </c>
      <c r="B492" s="61" t="s">
        <v>3681</v>
      </c>
      <c r="C492" s="61"/>
      <c r="D492" s="6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  <c r="AG492" s="61"/>
      <c r="AH492" s="62">
        <v>4</v>
      </c>
    </row>
    <row r="493" spans="1:34" x14ac:dyDescent="0.25">
      <c r="A493" s="28" t="s">
        <v>2074</v>
      </c>
      <c r="B493" s="61" t="s">
        <v>2075</v>
      </c>
      <c r="C493" s="61"/>
      <c r="D493" s="61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  <c r="AG493" s="61"/>
      <c r="AH493" s="62">
        <v>114912</v>
      </c>
    </row>
    <row r="494" spans="1:34" x14ac:dyDescent="0.25">
      <c r="A494" s="28" t="s">
        <v>3682</v>
      </c>
      <c r="B494" s="61" t="s">
        <v>3683</v>
      </c>
      <c r="C494" s="61"/>
      <c r="D494" s="6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  <c r="AG494" s="61"/>
      <c r="AH494" s="62">
        <v>118578</v>
      </c>
    </row>
    <row r="495" spans="1:34" x14ac:dyDescent="0.25">
      <c r="A495" s="28" t="s">
        <v>2078</v>
      </c>
      <c r="B495" s="61" t="s">
        <v>2079</v>
      </c>
      <c r="C495" s="61"/>
      <c r="D495" s="61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H495" s="62">
        <v>5760</v>
      </c>
    </row>
    <row r="496" spans="1:34" x14ac:dyDescent="0.25">
      <c r="A496" s="28" t="s">
        <v>4182</v>
      </c>
      <c r="B496" s="61" t="s">
        <v>4183</v>
      </c>
      <c r="C496" s="61"/>
      <c r="D496" s="6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H496" s="62">
        <v>8036</v>
      </c>
    </row>
    <row r="497" spans="1:34" x14ac:dyDescent="0.25">
      <c r="A497" s="28" t="s">
        <v>4046</v>
      </c>
      <c r="B497" s="61" t="s">
        <v>4047</v>
      </c>
      <c r="C497" s="61"/>
      <c r="D497" s="6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H497" s="62">
        <v>13</v>
      </c>
    </row>
    <row r="498" spans="1:34" x14ac:dyDescent="0.25">
      <c r="A498" s="28" t="s">
        <v>414</v>
      </c>
      <c r="B498" s="61" t="s">
        <v>415</v>
      </c>
      <c r="C498" s="61"/>
      <c r="D498" s="6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H498" s="62">
        <v>118786</v>
      </c>
    </row>
    <row r="499" spans="1:34" x14ac:dyDescent="0.25">
      <c r="A499" s="28" t="s">
        <v>2080</v>
      </c>
      <c r="B499" s="61" t="s">
        <v>2081</v>
      </c>
      <c r="C499" s="61"/>
      <c r="D499" s="61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H499" s="62">
        <v>34616</v>
      </c>
    </row>
    <row r="500" spans="1:34" x14ac:dyDescent="0.25">
      <c r="A500" s="28" t="s">
        <v>412</v>
      </c>
      <c r="B500" s="61" t="s">
        <v>413</v>
      </c>
      <c r="C500" s="61"/>
      <c r="D500" s="6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H500" s="62">
        <v>107658</v>
      </c>
    </row>
    <row r="501" spans="1:34" x14ac:dyDescent="0.25">
      <c r="A501" s="28" t="s">
        <v>2082</v>
      </c>
      <c r="B501" s="61" t="s">
        <v>2083</v>
      </c>
      <c r="C501" s="61"/>
      <c r="D501" s="6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H501" s="62">
        <v>1295217</v>
      </c>
    </row>
    <row r="502" spans="1:34" x14ac:dyDescent="0.25">
      <c r="A502" s="28" t="s">
        <v>1482</v>
      </c>
      <c r="B502" s="61" t="s">
        <v>1483</v>
      </c>
      <c r="C502" s="61"/>
      <c r="D502" s="6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H502" s="62">
        <v>159880</v>
      </c>
    </row>
    <row r="503" spans="1:34" x14ac:dyDescent="0.25">
      <c r="A503" s="28" t="s">
        <v>1480</v>
      </c>
      <c r="B503" s="61" t="s">
        <v>1481</v>
      </c>
      <c r="C503" s="61"/>
      <c r="D503" s="6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H503" s="62">
        <v>16571</v>
      </c>
    </row>
    <row r="504" spans="1:34" x14ac:dyDescent="0.25">
      <c r="A504" s="28" t="s">
        <v>3815</v>
      </c>
      <c r="B504" s="61" t="s">
        <v>3816</v>
      </c>
      <c r="C504" s="61"/>
      <c r="D504" s="6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H504" s="62">
        <v>121</v>
      </c>
    </row>
    <row r="505" spans="1:34" x14ac:dyDescent="0.25">
      <c r="A505" s="28" t="s">
        <v>3829</v>
      </c>
      <c r="B505" s="61" t="s">
        <v>3830</v>
      </c>
      <c r="C505" s="61"/>
      <c r="D505" s="6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H505" s="62">
        <v>1</v>
      </c>
    </row>
    <row r="506" spans="1:34" x14ac:dyDescent="0.25">
      <c r="A506" s="28" t="s">
        <v>3831</v>
      </c>
      <c r="B506" s="61" t="s">
        <v>3832</v>
      </c>
      <c r="C506" s="61"/>
      <c r="D506" s="6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H506" s="62">
        <v>5</v>
      </c>
    </row>
    <row r="507" spans="1:34" x14ac:dyDescent="0.25">
      <c r="A507" s="28" t="s">
        <v>3833</v>
      </c>
      <c r="B507" s="61" t="s">
        <v>3834</v>
      </c>
      <c r="C507" s="61"/>
      <c r="D507" s="6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H507" s="62">
        <v>2</v>
      </c>
    </row>
    <row r="508" spans="1:34" x14ac:dyDescent="0.25">
      <c r="A508" s="28" t="s">
        <v>3835</v>
      </c>
      <c r="B508" s="61" t="s">
        <v>3836</v>
      </c>
      <c r="C508" s="61"/>
      <c r="D508" s="6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H508" s="62">
        <v>9</v>
      </c>
    </row>
    <row r="509" spans="1:34" x14ac:dyDescent="0.25">
      <c r="A509" s="28" t="s">
        <v>3841</v>
      </c>
      <c r="B509" s="61" t="s">
        <v>3842</v>
      </c>
      <c r="C509" s="61"/>
      <c r="D509" s="6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H509" s="62">
        <v>14</v>
      </c>
    </row>
    <row r="510" spans="1:34" x14ac:dyDescent="0.25">
      <c r="A510" s="28" t="s">
        <v>3843</v>
      </c>
      <c r="B510" s="61" t="s">
        <v>3844</v>
      </c>
      <c r="C510" s="61"/>
      <c r="D510" s="6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  <c r="AH510" s="62">
        <v>26</v>
      </c>
    </row>
    <row r="511" spans="1:34" x14ac:dyDescent="0.25">
      <c r="A511" s="28" t="s">
        <v>4184</v>
      </c>
      <c r="B511" s="61" t="s">
        <v>4185</v>
      </c>
      <c r="C511" s="61"/>
      <c r="D511" s="6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  <c r="AH511" s="62">
        <v>12</v>
      </c>
    </row>
    <row r="512" spans="1:34" x14ac:dyDescent="0.25">
      <c r="A512" s="28" t="s">
        <v>721</v>
      </c>
      <c r="B512" s="61" t="s">
        <v>722</v>
      </c>
      <c r="C512" s="61"/>
      <c r="D512" s="6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  <c r="AH512" s="62">
        <v>297</v>
      </c>
    </row>
    <row r="513" spans="1:34" x14ac:dyDescent="0.25">
      <c r="A513" s="28" t="s">
        <v>2086</v>
      </c>
      <c r="B513" s="61" t="s">
        <v>2087</v>
      </c>
      <c r="C513" s="61"/>
      <c r="D513" s="6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  <c r="AH513" s="62">
        <v>23436</v>
      </c>
    </row>
    <row r="514" spans="1:34" x14ac:dyDescent="0.25">
      <c r="A514" s="28" t="e">
        <v>#N/A</v>
      </c>
      <c r="B514" s="61" t="s">
        <v>790</v>
      </c>
      <c r="C514" s="61"/>
      <c r="D514" s="6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  <c r="AH514" s="62">
        <v>475</v>
      </c>
    </row>
    <row r="515" spans="1:34" x14ac:dyDescent="0.25">
      <c r="A515" s="28" t="s">
        <v>691</v>
      </c>
      <c r="B515" s="61" t="s">
        <v>692</v>
      </c>
      <c r="C515" s="61"/>
      <c r="D515" s="6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  <c r="AH515" s="62">
        <v>20</v>
      </c>
    </row>
    <row r="516" spans="1:34" x14ac:dyDescent="0.25">
      <c r="A516" s="28" t="s">
        <v>2088</v>
      </c>
      <c r="B516" s="61" t="s">
        <v>2089</v>
      </c>
      <c r="C516" s="61"/>
      <c r="D516" s="6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  <c r="AH516" s="62">
        <v>6072</v>
      </c>
    </row>
    <row r="517" spans="1:34" x14ac:dyDescent="0.25">
      <c r="A517" s="28" t="s">
        <v>2090</v>
      </c>
      <c r="B517" s="61" t="s">
        <v>2091</v>
      </c>
      <c r="C517" s="61"/>
      <c r="D517" s="6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  <c r="AH517" s="62">
        <v>6255</v>
      </c>
    </row>
    <row r="518" spans="1:34" x14ac:dyDescent="0.25">
      <c r="A518" s="28" t="s">
        <v>2092</v>
      </c>
      <c r="B518" s="61" t="s">
        <v>2093</v>
      </c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  <c r="AH518" s="62">
        <v>450</v>
      </c>
    </row>
    <row r="519" spans="1:34" x14ac:dyDescent="0.25">
      <c r="A519" s="28" t="s">
        <v>2094</v>
      </c>
      <c r="B519" s="61" t="s">
        <v>2095</v>
      </c>
      <c r="C519" s="61"/>
      <c r="D519" s="6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  <c r="AH519" s="62">
        <v>902</v>
      </c>
    </row>
    <row r="520" spans="1:34" x14ac:dyDescent="0.25">
      <c r="A520" s="28" t="s">
        <v>2096</v>
      </c>
      <c r="B520" s="61" t="s">
        <v>2097</v>
      </c>
      <c r="C520" s="61"/>
      <c r="D520" s="6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  <c r="AH520" s="62">
        <v>3317</v>
      </c>
    </row>
    <row r="521" spans="1:34" x14ac:dyDescent="0.25">
      <c r="A521" s="28" t="s">
        <v>2098</v>
      </c>
      <c r="B521" s="61" t="s">
        <v>3900</v>
      </c>
      <c r="C521" s="61"/>
      <c r="D521" s="6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  <c r="AH521" s="62">
        <v>23</v>
      </c>
    </row>
    <row r="522" spans="1:34" x14ac:dyDescent="0.25">
      <c r="A522" s="28" t="s">
        <v>2100</v>
      </c>
      <c r="B522" s="61" t="s">
        <v>3901</v>
      </c>
      <c r="C522" s="61"/>
      <c r="D522" s="6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  <c r="AG522" s="61"/>
      <c r="AH522" s="62">
        <v>255</v>
      </c>
    </row>
    <row r="523" spans="1:34" x14ac:dyDescent="0.25">
      <c r="A523" s="28" t="s">
        <v>4008</v>
      </c>
      <c r="B523" s="61" t="s">
        <v>4009</v>
      </c>
      <c r="C523" s="61"/>
      <c r="D523" s="6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  <c r="AG523" s="61"/>
      <c r="AH523" s="62">
        <v>449</v>
      </c>
    </row>
    <row r="524" spans="1:34" x14ac:dyDescent="0.25">
      <c r="A524" s="28" t="s">
        <v>81</v>
      </c>
      <c r="B524" s="61" t="s">
        <v>82</v>
      </c>
      <c r="C524" s="61"/>
      <c r="D524" s="6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  <c r="AG524" s="61"/>
      <c r="AH524" s="62">
        <v>47902</v>
      </c>
    </row>
    <row r="525" spans="1:34" x14ac:dyDescent="0.25">
      <c r="A525" s="28" t="s">
        <v>120</v>
      </c>
      <c r="B525" s="61" t="s">
        <v>121</v>
      </c>
      <c r="C525" s="61"/>
      <c r="D525" s="6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  <c r="AG525" s="61"/>
      <c r="AH525" s="62">
        <v>15774</v>
      </c>
    </row>
    <row r="526" spans="1:34" x14ac:dyDescent="0.25">
      <c r="A526" s="28" t="s">
        <v>84</v>
      </c>
      <c r="B526" s="61" t="s">
        <v>85</v>
      </c>
      <c r="C526" s="61"/>
      <c r="D526" s="6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1"/>
      <c r="AD526" s="61"/>
      <c r="AE526" s="61"/>
      <c r="AF526" s="61"/>
      <c r="AG526" s="61"/>
      <c r="AH526" s="62">
        <v>5277</v>
      </c>
    </row>
    <row r="527" spans="1:34" x14ac:dyDescent="0.25">
      <c r="A527" s="28" t="s">
        <v>141</v>
      </c>
      <c r="B527" s="61" t="s">
        <v>146</v>
      </c>
      <c r="C527" s="61"/>
      <c r="D527" s="6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1"/>
      <c r="AD527" s="61"/>
      <c r="AE527" s="61"/>
      <c r="AF527" s="61"/>
      <c r="AG527" s="61"/>
      <c r="AH527" s="62">
        <v>135684</v>
      </c>
    </row>
    <row r="528" spans="1:34" x14ac:dyDescent="0.25">
      <c r="A528" s="28" t="s">
        <v>110</v>
      </c>
      <c r="B528" s="61" t="s">
        <v>111</v>
      </c>
      <c r="C528" s="61"/>
      <c r="D528" s="6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1"/>
      <c r="AD528" s="61"/>
      <c r="AE528" s="61"/>
      <c r="AF528" s="61"/>
      <c r="AG528" s="61"/>
      <c r="AH528" s="62">
        <v>93219</v>
      </c>
    </row>
    <row r="529" spans="1:34" x14ac:dyDescent="0.25">
      <c r="A529" s="28" t="s">
        <v>500</v>
      </c>
      <c r="B529" s="61" t="s">
        <v>501</v>
      </c>
      <c r="C529" s="61"/>
      <c r="D529" s="6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1"/>
      <c r="AD529" s="61"/>
      <c r="AE529" s="61"/>
      <c r="AF529" s="61"/>
      <c r="AG529" s="61"/>
      <c r="AH529" s="62">
        <v>49</v>
      </c>
    </row>
    <row r="530" spans="1:34" x14ac:dyDescent="0.25">
      <c r="A530" s="28" t="s">
        <v>456</v>
      </c>
      <c r="B530" s="61" t="s">
        <v>457</v>
      </c>
      <c r="C530" s="61"/>
      <c r="D530" s="6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  <c r="AG530" s="61"/>
      <c r="AH530" s="62">
        <v>385</v>
      </c>
    </row>
    <row r="531" spans="1:34" x14ac:dyDescent="0.25">
      <c r="A531" s="28" t="s">
        <v>2102</v>
      </c>
      <c r="B531" s="61" t="s">
        <v>2103</v>
      </c>
      <c r="C531" s="61"/>
      <c r="D531" s="6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1"/>
      <c r="AD531" s="61"/>
      <c r="AE531" s="61"/>
      <c r="AF531" s="61"/>
      <c r="AG531" s="61"/>
      <c r="AH531" s="62">
        <v>5899</v>
      </c>
    </row>
    <row r="532" spans="1:34" x14ac:dyDescent="0.25">
      <c r="A532" s="28" t="s">
        <v>2104</v>
      </c>
      <c r="B532" s="61" t="s">
        <v>2105</v>
      </c>
      <c r="C532" s="61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1"/>
      <c r="AD532" s="61"/>
      <c r="AE532" s="61"/>
      <c r="AF532" s="61"/>
      <c r="AG532" s="61"/>
      <c r="AH532" s="62">
        <v>9647</v>
      </c>
    </row>
    <row r="533" spans="1:34" x14ac:dyDescent="0.25">
      <c r="A533" s="28" t="s">
        <v>2106</v>
      </c>
      <c r="B533" s="61" t="s">
        <v>2107</v>
      </c>
      <c r="C533" s="61"/>
      <c r="D533" s="6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/>
      <c r="AD533" s="61"/>
      <c r="AE533" s="61"/>
      <c r="AF533" s="61"/>
      <c r="AG533" s="61"/>
      <c r="AH533" s="62">
        <v>10359</v>
      </c>
    </row>
    <row r="534" spans="1:34" x14ac:dyDescent="0.25">
      <c r="A534" s="28" t="s">
        <v>2108</v>
      </c>
      <c r="B534" s="61" t="s">
        <v>2109</v>
      </c>
      <c r="C534" s="61"/>
      <c r="D534" s="6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1"/>
      <c r="AD534" s="61"/>
      <c r="AE534" s="61"/>
      <c r="AF534" s="61"/>
      <c r="AG534" s="61"/>
      <c r="AH534" s="62">
        <v>190</v>
      </c>
    </row>
    <row r="535" spans="1:34" x14ac:dyDescent="0.25">
      <c r="A535" s="28" t="s">
        <v>729</v>
      </c>
      <c r="B535" s="61" t="s">
        <v>730</v>
      </c>
      <c r="C535" s="61"/>
      <c r="D535" s="6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/>
      <c r="AD535" s="61"/>
      <c r="AE535" s="61"/>
      <c r="AF535" s="61"/>
      <c r="AG535" s="61"/>
      <c r="AH535" s="62">
        <v>688</v>
      </c>
    </row>
    <row r="536" spans="1:34" x14ac:dyDescent="0.25">
      <c r="A536" s="28" t="s">
        <v>2110</v>
      </c>
      <c r="B536" s="61" t="s">
        <v>2111</v>
      </c>
      <c r="C536" s="61"/>
      <c r="D536" s="6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1"/>
      <c r="AD536" s="61"/>
      <c r="AE536" s="61"/>
      <c r="AF536" s="61"/>
      <c r="AG536" s="61"/>
      <c r="AH536" s="62">
        <v>2080</v>
      </c>
    </row>
    <row r="537" spans="1:34" x14ac:dyDescent="0.25">
      <c r="A537" s="28" t="e">
        <v>#N/A</v>
      </c>
      <c r="B537" s="61" t="s">
        <v>786</v>
      </c>
      <c r="C537" s="61"/>
      <c r="D537" s="6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  <c r="AG537" s="61"/>
      <c r="AH537" s="62">
        <v>228</v>
      </c>
    </row>
    <row r="538" spans="1:34" x14ac:dyDescent="0.25">
      <c r="A538" s="28" t="s">
        <v>773</v>
      </c>
      <c r="B538" s="61" t="s">
        <v>774</v>
      </c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  <c r="AG538" s="61"/>
      <c r="AH538" s="62">
        <v>268</v>
      </c>
    </row>
    <row r="539" spans="1:34" x14ac:dyDescent="0.25">
      <c r="A539" s="28" t="s">
        <v>2112</v>
      </c>
      <c r="B539" s="61" t="s">
        <v>2113</v>
      </c>
      <c r="C539" s="61"/>
      <c r="D539" s="6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  <c r="AG539" s="61"/>
      <c r="AH539" s="62">
        <v>211</v>
      </c>
    </row>
    <row r="540" spans="1:34" x14ac:dyDescent="0.25">
      <c r="A540" s="28" t="s">
        <v>2114</v>
      </c>
      <c r="B540" s="61" t="s">
        <v>2115</v>
      </c>
      <c r="C540" s="61"/>
      <c r="D540" s="6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  <c r="AG540" s="61"/>
      <c r="AH540" s="62">
        <v>1739</v>
      </c>
    </row>
    <row r="541" spans="1:34" x14ac:dyDescent="0.25">
      <c r="A541" s="28" t="s">
        <v>2116</v>
      </c>
      <c r="B541" s="61" t="s">
        <v>2117</v>
      </c>
      <c r="C541" s="61"/>
      <c r="D541" s="6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  <c r="AG541" s="61"/>
      <c r="AH541" s="62">
        <v>493</v>
      </c>
    </row>
    <row r="542" spans="1:34" x14ac:dyDescent="0.25">
      <c r="A542" s="28" t="s">
        <v>4186</v>
      </c>
      <c r="B542" s="61" t="s">
        <v>4187</v>
      </c>
      <c r="C542" s="61"/>
      <c r="D542" s="6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1"/>
      <c r="AD542" s="61"/>
      <c r="AE542" s="61"/>
      <c r="AF542" s="61"/>
      <c r="AG542" s="61"/>
      <c r="AH542" s="62">
        <v>7</v>
      </c>
    </row>
    <row r="543" spans="1:34" x14ac:dyDescent="0.25">
      <c r="A543" s="28" t="s">
        <v>891</v>
      </c>
      <c r="B543" s="61" t="s">
        <v>892</v>
      </c>
      <c r="C543" s="61"/>
      <c r="D543" s="6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  <c r="AG543" s="61"/>
      <c r="AH543" s="62">
        <v>8</v>
      </c>
    </row>
    <row r="544" spans="1:34" x14ac:dyDescent="0.25">
      <c r="A544" s="28" t="s">
        <v>404</v>
      </c>
      <c r="B544" s="61" t="s">
        <v>405</v>
      </c>
      <c r="C544" s="61"/>
      <c r="D544" s="6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  <c r="AG544" s="61"/>
      <c r="AH544" s="62">
        <v>12</v>
      </c>
    </row>
    <row r="545" spans="1:34" x14ac:dyDescent="0.25">
      <c r="A545" s="28" t="s">
        <v>268</v>
      </c>
      <c r="B545" s="61" t="s">
        <v>269</v>
      </c>
      <c r="C545" s="61"/>
      <c r="D545" s="6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  <c r="AG545" s="61"/>
      <c r="AH545" s="62">
        <v>22</v>
      </c>
    </row>
    <row r="546" spans="1:34" x14ac:dyDescent="0.25">
      <c r="A546" s="28" t="s">
        <v>2118</v>
      </c>
      <c r="B546" s="61" t="s">
        <v>2119</v>
      </c>
      <c r="C546" s="61"/>
      <c r="D546" s="6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  <c r="AG546" s="61"/>
      <c r="AH546" s="62">
        <v>8</v>
      </c>
    </row>
    <row r="547" spans="1:34" x14ac:dyDescent="0.25">
      <c r="A547" s="28" t="s">
        <v>2120</v>
      </c>
      <c r="B547" s="61" t="s">
        <v>2121</v>
      </c>
      <c r="C547" s="61"/>
      <c r="D547" s="6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  <c r="AG547" s="61"/>
      <c r="AH547" s="62">
        <v>13</v>
      </c>
    </row>
    <row r="548" spans="1:34" x14ac:dyDescent="0.25">
      <c r="A548" s="28" t="s">
        <v>2122</v>
      </c>
      <c r="B548" s="61" t="s">
        <v>2123</v>
      </c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  <c r="AG548" s="61"/>
      <c r="AH548" s="62">
        <v>1</v>
      </c>
    </row>
    <row r="549" spans="1:34" x14ac:dyDescent="0.25">
      <c r="A549" s="28" t="s">
        <v>3686</v>
      </c>
      <c r="B549" s="61" t="s">
        <v>3687</v>
      </c>
      <c r="C549" s="61"/>
      <c r="D549" s="6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  <c r="AG549" s="61"/>
      <c r="AH549" s="62">
        <v>2780</v>
      </c>
    </row>
    <row r="550" spans="1:34" x14ac:dyDescent="0.25">
      <c r="A550" s="28" t="s">
        <v>34</v>
      </c>
      <c r="B550" s="61" t="s">
        <v>35</v>
      </c>
      <c r="C550" s="61"/>
      <c r="D550" s="6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  <c r="AG550" s="61"/>
      <c r="AH550" s="62">
        <v>170</v>
      </c>
    </row>
    <row r="551" spans="1:34" x14ac:dyDescent="0.25">
      <c r="A551" s="28" t="s">
        <v>37</v>
      </c>
      <c r="B551" s="61" t="s">
        <v>38</v>
      </c>
      <c r="C551" s="61"/>
      <c r="D551" s="6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  <c r="AG551" s="61"/>
      <c r="AH551" s="62">
        <v>128443</v>
      </c>
    </row>
    <row r="552" spans="1:34" x14ac:dyDescent="0.25">
      <c r="A552" s="28" t="s">
        <v>763</v>
      </c>
      <c r="B552" s="61" t="s">
        <v>764</v>
      </c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  <c r="AG552" s="61"/>
      <c r="AH552" s="62">
        <v>141</v>
      </c>
    </row>
    <row r="553" spans="1:34" x14ac:dyDescent="0.25">
      <c r="A553" s="28" t="s">
        <v>1057</v>
      </c>
      <c r="B553" s="61" t="s">
        <v>1058</v>
      </c>
      <c r="C553" s="61"/>
      <c r="D553" s="6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  <c r="AG553" s="61"/>
      <c r="AH553" s="62">
        <v>5687</v>
      </c>
    </row>
    <row r="554" spans="1:34" x14ac:dyDescent="0.25">
      <c r="A554" s="28" t="s">
        <v>4188</v>
      </c>
      <c r="B554" s="61" t="s">
        <v>4189</v>
      </c>
      <c r="C554" s="61"/>
      <c r="D554" s="6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  <c r="AG554" s="61"/>
      <c r="AH554" s="62">
        <v>240</v>
      </c>
    </row>
    <row r="555" spans="1:34" x14ac:dyDescent="0.25">
      <c r="A555" s="28" t="s">
        <v>693</v>
      </c>
      <c r="B555" s="61" t="s">
        <v>694</v>
      </c>
      <c r="C555" s="61"/>
      <c r="D555" s="6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  <c r="AC555" s="61"/>
      <c r="AD555" s="61"/>
      <c r="AE555" s="61"/>
      <c r="AF555" s="61"/>
      <c r="AG555" s="61"/>
      <c r="AH555" s="62">
        <v>72</v>
      </c>
    </row>
    <row r="556" spans="1:34" x14ac:dyDescent="0.25">
      <c r="A556" s="28" t="s">
        <v>1213</v>
      </c>
      <c r="B556" s="61" t="s">
        <v>1214</v>
      </c>
      <c r="C556" s="61"/>
      <c r="D556" s="6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  <c r="AC556" s="61"/>
      <c r="AD556" s="61"/>
      <c r="AE556" s="61"/>
      <c r="AF556" s="61"/>
      <c r="AG556" s="61"/>
      <c r="AH556" s="62">
        <v>2</v>
      </c>
    </row>
    <row r="557" spans="1:34" x14ac:dyDescent="0.25">
      <c r="A557" s="28" t="s">
        <v>933</v>
      </c>
      <c r="B557" s="61" t="s">
        <v>934</v>
      </c>
      <c r="C557" s="61"/>
      <c r="D557" s="6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  <c r="AC557" s="61"/>
      <c r="AD557" s="61"/>
      <c r="AE557" s="61"/>
      <c r="AF557" s="61"/>
      <c r="AG557" s="61"/>
      <c r="AH557" s="62">
        <v>10</v>
      </c>
    </row>
    <row r="558" spans="1:34" x14ac:dyDescent="0.25">
      <c r="A558" s="28" t="s">
        <v>496</v>
      </c>
      <c r="B558" s="61" t="s">
        <v>497</v>
      </c>
      <c r="C558" s="61"/>
      <c r="D558" s="6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  <c r="AC558" s="61"/>
      <c r="AD558" s="61"/>
      <c r="AE558" s="61"/>
      <c r="AF558" s="61"/>
      <c r="AG558" s="61"/>
      <c r="AH558" s="62">
        <v>8787832</v>
      </c>
    </row>
    <row r="559" spans="1:34" x14ac:dyDescent="0.25">
      <c r="A559" s="28" t="s">
        <v>2124</v>
      </c>
      <c r="B559" s="61" t="s">
        <v>2125</v>
      </c>
      <c r="C559" s="61"/>
      <c r="D559" s="6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  <c r="AC559" s="61"/>
      <c r="AD559" s="61"/>
      <c r="AE559" s="61"/>
      <c r="AF559" s="61"/>
      <c r="AG559" s="61"/>
      <c r="AH559" s="62">
        <v>7025</v>
      </c>
    </row>
    <row r="560" spans="1:34" x14ac:dyDescent="0.25">
      <c r="A560" s="28" t="s">
        <v>458</v>
      </c>
      <c r="B560" s="61" t="s">
        <v>459</v>
      </c>
      <c r="C560" s="61"/>
      <c r="D560" s="6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Y560" s="61"/>
      <c r="Z560" s="61"/>
      <c r="AA560" s="61"/>
      <c r="AB560" s="61"/>
      <c r="AC560" s="61"/>
      <c r="AD560" s="61"/>
      <c r="AE560" s="61"/>
      <c r="AF560" s="61"/>
      <c r="AG560" s="61"/>
      <c r="AH560" s="62">
        <v>1555</v>
      </c>
    </row>
    <row r="561" spans="1:34" x14ac:dyDescent="0.25">
      <c r="A561" s="28" t="s">
        <v>460</v>
      </c>
      <c r="B561" s="61" t="s">
        <v>461</v>
      </c>
      <c r="C561" s="61"/>
      <c r="D561" s="6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  <c r="AE561" s="61"/>
      <c r="AF561" s="61"/>
      <c r="AG561" s="61"/>
      <c r="AH561" s="62">
        <v>1985</v>
      </c>
    </row>
    <row r="562" spans="1:34" x14ac:dyDescent="0.25">
      <c r="A562" s="28" t="s">
        <v>498</v>
      </c>
      <c r="B562" s="61" t="s">
        <v>499</v>
      </c>
      <c r="C562" s="61"/>
      <c r="D562" s="6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  <c r="AE562" s="61"/>
      <c r="AF562" s="61"/>
      <c r="AG562" s="61"/>
      <c r="AH562" s="62">
        <v>263610</v>
      </c>
    </row>
    <row r="563" spans="1:34" x14ac:dyDescent="0.25">
      <c r="A563" s="28" t="s">
        <v>1510</v>
      </c>
      <c r="B563" s="61" t="s">
        <v>1511</v>
      </c>
      <c r="C563" s="61"/>
      <c r="D563" s="6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  <c r="AE563" s="61"/>
      <c r="AF563" s="61"/>
      <c r="AG563" s="61"/>
      <c r="AH563" s="62">
        <v>54056</v>
      </c>
    </row>
    <row r="564" spans="1:34" x14ac:dyDescent="0.25">
      <c r="A564" s="28" t="s">
        <v>4190</v>
      </c>
      <c r="B564" s="61" t="s">
        <v>1513</v>
      </c>
      <c r="C564" s="61"/>
      <c r="D564" s="6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  <c r="AE564" s="61"/>
      <c r="AF564" s="61"/>
      <c r="AG564" s="61"/>
      <c r="AH564" s="62">
        <v>1626447</v>
      </c>
    </row>
    <row r="565" spans="1:34" x14ac:dyDescent="0.25">
      <c r="A565" s="28" t="s">
        <v>2126</v>
      </c>
      <c r="B565" s="61" t="s">
        <v>2127</v>
      </c>
      <c r="C565" s="61"/>
      <c r="D565" s="6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  <c r="AE565" s="61"/>
      <c r="AF565" s="61"/>
      <c r="AG565" s="61"/>
      <c r="AH565" s="62">
        <v>40</v>
      </c>
    </row>
    <row r="566" spans="1:34" x14ac:dyDescent="0.25">
      <c r="A566" s="28" t="s">
        <v>2128</v>
      </c>
      <c r="B566" s="61" t="s">
        <v>2129</v>
      </c>
      <c r="C566" s="61"/>
      <c r="D566" s="6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  <c r="AE566" s="61"/>
      <c r="AF566" s="61"/>
      <c r="AG566" s="61"/>
      <c r="AH566" s="62">
        <v>537</v>
      </c>
    </row>
    <row r="567" spans="1:34" x14ac:dyDescent="0.25">
      <c r="A567" s="28" t="s">
        <v>3688</v>
      </c>
      <c r="B567" s="61" t="s">
        <v>3689</v>
      </c>
      <c r="C567" s="61"/>
      <c r="D567" s="6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  <c r="AG567" s="61"/>
      <c r="AH567" s="62">
        <v>120</v>
      </c>
    </row>
    <row r="568" spans="1:34" x14ac:dyDescent="0.25">
      <c r="A568" s="28" t="s">
        <v>2130</v>
      </c>
      <c r="B568" s="61" t="s">
        <v>2131</v>
      </c>
      <c r="C568" s="61"/>
      <c r="D568" s="6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  <c r="AG568" s="61"/>
      <c r="AH568" s="62">
        <v>869</v>
      </c>
    </row>
    <row r="569" spans="1:34" x14ac:dyDescent="0.25">
      <c r="A569" s="28" t="s">
        <v>2132</v>
      </c>
      <c r="B569" s="61" t="s">
        <v>2133</v>
      </c>
      <c r="C569" s="61"/>
      <c r="D569" s="6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  <c r="AG569" s="61"/>
      <c r="AH569" s="62">
        <v>110</v>
      </c>
    </row>
    <row r="570" spans="1:34" x14ac:dyDescent="0.25">
      <c r="A570" s="28" t="s">
        <v>705</v>
      </c>
      <c r="B570" s="61" t="s">
        <v>706</v>
      </c>
      <c r="C570" s="61"/>
      <c r="D570" s="6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  <c r="AG570" s="61"/>
      <c r="AH570" s="62">
        <v>18</v>
      </c>
    </row>
    <row r="571" spans="1:34" x14ac:dyDescent="0.25">
      <c r="A571" s="28" t="s">
        <v>1500</v>
      </c>
      <c r="B571" s="61" t="s">
        <v>1501</v>
      </c>
      <c r="C571" s="61"/>
      <c r="D571" s="6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  <c r="AE571" s="61"/>
      <c r="AF571" s="61"/>
      <c r="AG571" s="61"/>
      <c r="AH571" s="62">
        <v>49340</v>
      </c>
    </row>
    <row r="572" spans="1:34" x14ac:dyDescent="0.25">
      <c r="A572" s="28" t="s">
        <v>2136</v>
      </c>
      <c r="B572" s="61" t="s">
        <v>2137</v>
      </c>
      <c r="C572" s="61"/>
      <c r="D572" s="6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  <c r="AG572" s="61"/>
      <c r="AH572" s="62">
        <v>92744</v>
      </c>
    </row>
    <row r="573" spans="1:34" x14ac:dyDescent="0.25">
      <c r="A573" s="28" t="s">
        <v>462</v>
      </c>
      <c r="B573" s="61" t="s">
        <v>463</v>
      </c>
      <c r="C573" s="61"/>
      <c r="D573" s="6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  <c r="AG573" s="61"/>
      <c r="AH573" s="62">
        <v>1737</v>
      </c>
    </row>
    <row r="574" spans="1:34" x14ac:dyDescent="0.25">
      <c r="A574" s="28" t="s">
        <v>506</v>
      </c>
      <c r="B574" s="61" t="s">
        <v>507</v>
      </c>
      <c r="C574" s="61"/>
      <c r="D574" s="6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  <c r="AG574" s="61"/>
      <c r="AH574" s="62">
        <v>8</v>
      </c>
    </row>
    <row r="575" spans="1:34" x14ac:dyDescent="0.25">
      <c r="A575" s="28" t="s">
        <v>2138</v>
      </c>
      <c r="B575" s="61" t="s">
        <v>2139</v>
      </c>
      <c r="C575" s="61"/>
      <c r="D575" s="6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  <c r="AG575" s="61"/>
      <c r="AH575" s="62">
        <v>5470</v>
      </c>
    </row>
    <row r="576" spans="1:34" x14ac:dyDescent="0.25">
      <c r="A576" s="28" t="s">
        <v>39</v>
      </c>
      <c r="B576" s="61" t="s">
        <v>40</v>
      </c>
      <c r="C576" s="61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  <c r="AG576" s="61"/>
      <c r="AH576" s="62">
        <v>18201</v>
      </c>
    </row>
    <row r="577" spans="1:34" x14ac:dyDescent="0.25">
      <c r="A577" s="28" t="s">
        <v>42</v>
      </c>
      <c r="B577" s="61" t="s">
        <v>43</v>
      </c>
      <c r="C577" s="61"/>
      <c r="D577" s="6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  <c r="AG577" s="61"/>
      <c r="AH577" s="62">
        <v>224701</v>
      </c>
    </row>
    <row r="578" spans="1:34" x14ac:dyDescent="0.25">
      <c r="A578" s="28" t="s">
        <v>2140</v>
      </c>
      <c r="B578" s="61" t="s">
        <v>2141</v>
      </c>
      <c r="C578" s="61"/>
      <c r="D578" s="6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  <c r="AG578" s="61"/>
      <c r="AH578" s="62">
        <v>21720</v>
      </c>
    </row>
    <row r="579" spans="1:34" x14ac:dyDescent="0.25">
      <c r="A579" s="28" t="s">
        <v>2142</v>
      </c>
      <c r="B579" s="61" t="s">
        <v>2143</v>
      </c>
      <c r="C579" s="61"/>
      <c r="D579" s="6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  <c r="AG579" s="61"/>
      <c r="AH579" s="62">
        <v>0</v>
      </c>
    </row>
    <row r="580" spans="1:34" x14ac:dyDescent="0.25">
      <c r="A580" s="28" t="e">
        <v>#N/A</v>
      </c>
      <c r="B580" s="61" t="s">
        <v>788</v>
      </c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  <c r="AG580" s="61"/>
      <c r="AH580" s="62">
        <v>547</v>
      </c>
    </row>
    <row r="581" spans="1:34" x14ac:dyDescent="0.25">
      <c r="A581" s="28" t="s">
        <v>2144</v>
      </c>
      <c r="B581" s="61" t="s">
        <v>2145</v>
      </c>
      <c r="C581" s="61"/>
      <c r="D581" s="6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  <c r="AG581" s="61"/>
      <c r="AH581" s="62">
        <v>229</v>
      </c>
    </row>
    <row r="582" spans="1:34" x14ac:dyDescent="0.25">
      <c r="A582" s="28" t="s">
        <v>422</v>
      </c>
      <c r="B582" s="61" t="s">
        <v>423</v>
      </c>
      <c r="C582" s="61"/>
      <c r="D582" s="6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  <c r="AG582" s="61"/>
      <c r="AH582" s="62">
        <v>59905558</v>
      </c>
    </row>
    <row r="583" spans="1:34" x14ac:dyDescent="0.25">
      <c r="A583" s="28" t="s">
        <v>2146</v>
      </c>
      <c r="B583" s="61" t="s">
        <v>2147</v>
      </c>
      <c r="C583" s="61"/>
      <c r="D583" s="6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  <c r="AG583" s="61"/>
      <c r="AH583" s="62">
        <v>333</v>
      </c>
    </row>
    <row r="584" spans="1:34" x14ac:dyDescent="0.25">
      <c r="A584" s="28" t="s">
        <v>2148</v>
      </c>
      <c r="B584" s="61" t="s">
        <v>2149</v>
      </c>
      <c r="C584" s="61"/>
      <c r="D584" s="6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  <c r="AG584" s="61"/>
      <c r="AH584" s="62">
        <v>25362</v>
      </c>
    </row>
    <row r="585" spans="1:34" x14ac:dyDescent="0.25">
      <c r="A585" s="28" t="s">
        <v>2150</v>
      </c>
      <c r="B585" s="61" t="s">
        <v>2151</v>
      </c>
      <c r="C585" s="61"/>
      <c r="D585" s="6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  <c r="AG585" s="61"/>
      <c r="AH585" s="62">
        <v>25367</v>
      </c>
    </row>
    <row r="586" spans="1:34" x14ac:dyDescent="0.25">
      <c r="A586" s="28" t="s">
        <v>1323</v>
      </c>
      <c r="B586" s="61" t="s">
        <v>1324</v>
      </c>
      <c r="C586" s="61"/>
      <c r="D586" s="6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  <c r="AG586" s="61"/>
      <c r="AH586" s="62">
        <v>1176</v>
      </c>
    </row>
    <row r="587" spans="1:34" x14ac:dyDescent="0.25">
      <c r="A587" s="28" t="s">
        <v>2152</v>
      </c>
      <c r="B587" s="61" t="s">
        <v>2153</v>
      </c>
      <c r="C587" s="61"/>
      <c r="D587" s="6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  <c r="AG587" s="61"/>
      <c r="AH587" s="62">
        <v>191035</v>
      </c>
    </row>
    <row r="588" spans="1:34" x14ac:dyDescent="0.25">
      <c r="A588" s="28" t="s">
        <v>1271</v>
      </c>
      <c r="B588" s="61" t="s">
        <v>1272</v>
      </c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  <c r="AG588" s="61"/>
      <c r="AH588" s="62">
        <v>50</v>
      </c>
    </row>
    <row r="589" spans="1:34" x14ac:dyDescent="0.25">
      <c r="A589" s="28" t="e">
        <v>#N/A</v>
      </c>
      <c r="B589" s="61" t="s">
        <v>784</v>
      </c>
      <c r="C589" s="61"/>
      <c r="D589" s="6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  <c r="AG589" s="61"/>
      <c r="AH589" s="62">
        <v>537</v>
      </c>
    </row>
    <row r="590" spans="1:34" x14ac:dyDescent="0.25">
      <c r="A590" s="28" t="s">
        <v>867</v>
      </c>
      <c r="B590" s="61" t="s">
        <v>868</v>
      </c>
      <c r="C590" s="61"/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  <c r="AG590" s="61"/>
      <c r="AH590" s="62">
        <v>61198</v>
      </c>
    </row>
    <row r="591" spans="1:34" x14ac:dyDescent="0.25">
      <c r="A591" s="28" t="s">
        <v>420</v>
      </c>
      <c r="B591" s="61" t="s">
        <v>421</v>
      </c>
      <c r="C591" s="61"/>
      <c r="D591" s="6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  <c r="AG591" s="61"/>
      <c r="AH591" s="62">
        <v>1278</v>
      </c>
    </row>
    <row r="592" spans="1:34" x14ac:dyDescent="0.25">
      <c r="A592" s="28" t="s">
        <v>1341</v>
      </c>
      <c r="B592" s="61" t="s">
        <v>1342</v>
      </c>
      <c r="C592" s="61"/>
      <c r="D592" s="6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  <c r="AG592" s="61"/>
      <c r="AH592" s="62">
        <v>6365</v>
      </c>
    </row>
    <row r="593" spans="1:34" x14ac:dyDescent="0.25">
      <c r="A593" s="28" t="s">
        <v>683</v>
      </c>
      <c r="B593" s="61" t="s">
        <v>684</v>
      </c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  <c r="AG593" s="61"/>
      <c r="AH593" s="62">
        <v>1</v>
      </c>
    </row>
    <row r="594" spans="1:34" x14ac:dyDescent="0.25">
      <c r="A594" s="28" t="s">
        <v>2154</v>
      </c>
      <c r="B594" s="61" t="s">
        <v>2155</v>
      </c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  <c r="AG594" s="61"/>
      <c r="AH594" s="62">
        <v>5295</v>
      </c>
    </row>
    <row r="595" spans="1:34" x14ac:dyDescent="0.25">
      <c r="A595" s="28" t="s">
        <v>2162</v>
      </c>
      <c r="B595" s="61" t="s">
        <v>2163</v>
      </c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  <c r="AH595" s="62">
        <v>3591</v>
      </c>
    </row>
    <row r="596" spans="1:34" x14ac:dyDescent="0.25">
      <c r="A596" s="28" t="s">
        <v>312</v>
      </c>
      <c r="B596" s="61" t="s">
        <v>313</v>
      </c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  <c r="AH596" s="62">
        <v>7508</v>
      </c>
    </row>
    <row r="597" spans="1:34" x14ac:dyDescent="0.25">
      <c r="A597" s="28" t="s">
        <v>2164</v>
      </c>
      <c r="B597" s="61" t="s">
        <v>2165</v>
      </c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  <c r="AH597" s="62">
        <v>2539</v>
      </c>
    </row>
    <row r="598" spans="1:34" x14ac:dyDescent="0.25">
      <c r="A598" s="28" t="s">
        <v>879</v>
      </c>
      <c r="B598" s="61" t="s">
        <v>880</v>
      </c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  <c r="AH598" s="62">
        <v>1436</v>
      </c>
    </row>
    <row r="599" spans="1:34" x14ac:dyDescent="0.25">
      <c r="A599" s="28" t="s">
        <v>2166</v>
      </c>
      <c r="B599" s="61" t="s">
        <v>2167</v>
      </c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  <c r="AG599" s="61"/>
      <c r="AH599" s="62">
        <v>0</v>
      </c>
    </row>
    <row r="600" spans="1:34" x14ac:dyDescent="0.25">
      <c r="A600" s="28" t="s">
        <v>1488</v>
      </c>
      <c r="B600" s="61" t="s">
        <v>1489</v>
      </c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  <c r="AG600" s="61"/>
      <c r="AH600" s="62">
        <v>847</v>
      </c>
    </row>
    <row r="601" spans="1:34" x14ac:dyDescent="0.25">
      <c r="A601" s="28" t="s">
        <v>927</v>
      </c>
      <c r="B601" s="61" t="s">
        <v>928</v>
      </c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  <c r="AG601" s="61"/>
      <c r="AH601" s="62">
        <v>277</v>
      </c>
    </row>
    <row r="602" spans="1:34" x14ac:dyDescent="0.25">
      <c r="A602" s="28" t="s">
        <v>1502</v>
      </c>
      <c r="B602" s="61" t="s">
        <v>1503</v>
      </c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  <c r="AG602" s="61"/>
      <c r="AH602" s="62">
        <v>20</v>
      </c>
    </row>
    <row r="603" spans="1:34" x14ac:dyDescent="0.25">
      <c r="A603" s="28" t="s">
        <v>2168</v>
      </c>
      <c r="B603" s="61" t="s">
        <v>2169</v>
      </c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  <c r="AG603" s="61"/>
      <c r="AH603" s="62">
        <v>431268</v>
      </c>
    </row>
    <row r="604" spans="1:34" x14ac:dyDescent="0.25">
      <c r="A604" s="28" t="s">
        <v>1476</v>
      </c>
      <c r="B604" s="61" t="s">
        <v>1477</v>
      </c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  <c r="AG604" s="61"/>
      <c r="AH604" s="62">
        <v>63092</v>
      </c>
    </row>
    <row r="605" spans="1:34" x14ac:dyDescent="0.25">
      <c r="A605" s="28" t="s">
        <v>2170</v>
      </c>
      <c r="B605" s="61" t="s">
        <v>2171</v>
      </c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  <c r="AG605" s="61"/>
      <c r="AH605" s="62">
        <v>6</v>
      </c>
    </row>
    <row r="606" spans="1:34" x14ac:dyDescent="0.25">
      <c r="A606" s="28" t="s">
        <v>2172</v>
      </c>
      <c r="B606" s="61" t="s">
        <v>2173</v>
      </c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  <c r="AG606" s="61"/>
      <c r="AH606" s="62">
        <v>270124</v>
      </c>
    </row>
    <row r="607" spans="1:34" x14ac:dyDescent="0.25">
      <c r="A607" s="28" t="s">
        <v>1215</v>
      </c>
      <c r="B607" s="61" t="s">
        <v>1216</v>
      </c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  <c r="AG607" s="61"/>
      <c r="AH607" s="62">
        <v>3</v>
      </c>
    </row>
    <row r="608" spans="1:34" x14ac:dyDescent="0.25">
      <c r="A608" s="28" t="s">
        <v>907</v>
      </c>
      <c r="B608" s="61" t="s">
        <v>908</v>
      </c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  <c r="AG608" s="61"/>
      <c r="AH608" s="62">
        <v>56219</v>
      </c>
    </row>
    <row r="609" spans="1:34" x14ac:dyDescent="0.25">
      <c r="A609" s="28" t="s">
        <v>398</v>
      </c>
      <c r="B609" s="61" t="s">
        <v>399</v>
      </c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  <c r="AG609" s="61"/>
      <c r="AH609" s="62">
        <v>17</v>
      </c>
    </row>
    <row r="610" spans="1:34" x14ac:dyDescent="0.25">
      <c r="A610" s="28" t="s">
        <v>1530</v>
      </c>
      <c r="B610" s="61" t="s">
        <v>1531</v>
      </c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  <c r="AG610" s="61"/>
      <c r="AH610" s="62">
        <v>85</v>
      </c>
    </row>
    <row r="611" spans="1:34" x14ac:dyDescent="0.25">
      <c r="A611" s="28" t="s">
        <v>1375</v>
      </c>
      <c r="B611" s="61" t="s">
        <v>1376</v>
      </c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1"/>
      <c r="AD611" s="61"/>
      <c r="AE611" s="61"/>
      <c r="AF611" s="61"/>
      <c r="AG611" s="61"/>
      <c r="AH611" s="62">
        <v>4</v>
      </c>
    </row>
    <row r="612" spans="1:34" x14ac:dyDescent="0.25">
      <c r="A612" s="28" t="s">
        <v>713</v>
      </c>
      <c r="B612" s="61" t="s">
        <v>714</v>
      </c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1"/>
      <c r="AD612" s="61"/>
      <c r="AE612" s="61"/>
      <c r="AF612" s="61"/>
      <c r="AG612" s="61"/>
      <c r="AH612" s="62">
        <v>647</v>
      </c>
    </row>
    <row r="613" spans="1:34" x14ac:dyDescent="0.25">
      <c r="A613" s="28" t="s">
        <v>2176</v>
      </c>
      <c r="B613" s="61" t="s">
        <v>2177</v>
      </c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1"/>
      <c r="AD613" s="61"/>
      <c r="AE613" s="61"/>
      <c r="AF613" s="61"/>
      <c r="AG613" s="61"/>
      <c r="AH613" s="62">
        <v>85919</v>
      </c>
    </row>
    <row r="614" spans="1:34" x14ac:dyDescent="0.25">
      <c r="A614" s="28" t="s">
        <v>1195</v>
      </c>
      <c r="B614" s="61" t="s">
        <v>1196</v>
      </c>
      <c r="C614" s="61"/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1"/>
      <c r="AD614" s="61"/>
      <c r="AE614" s="61"/>
      <c r="AF614" s="61"/>
      <c r="AG614" s="61"/>
      <c r="AH614" s="62">
        <v>16</v>
      </c>
    </row>
    <row r="615" spans="1:34" x14ac:dyDescent="0.25">
      <c r="A615" s="28" t="s">
        <v>4191</v>
      </c>
      <c r="B615" s="61" t="s">
        <v>4192</v>
      </c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1"/>
      <c r="AD615" s="61"/>
      <c r="AE615" s="61"/>
      <c r="AF615" s="61"/>
      <c r="AG615" s="61"/>
      <c r="AH615" s="62">
        <v>263</v>
      </c>
    </row>
    <row r="616" spans="1:34" x14ac:dyDescent="0.25">
      <c r="A616" s="28" t="s">
        <v>1197</v>
      </c>
      <c r="B616" s="61" t="s">
        <v>1198</v>
      </c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1"/>
      <c r="AD616" s="61"/>
      <c r="AE616" s="61"/>
      <c r="AF616" s="61"/>
      <c r="AG616" s="61"/>
      <c r="AH616" s="62">
        <v>1</v>
      </c>
    </row>
    <row r="617" spans="1:34" x14ac:dyDescent="0.25">
      <c r="A617" s="28" t="s">
        <v>1217</v>
      </c>
      <c r="B617" s="61" t="s">
        <v>1218</v>
      </c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1"/>
      <c r="AD617" s="61"/>
      <c r="AE617" s="61"/>
      <c r="AF617" s="61"/>
      <c r="AG617" s="61"/>
      <c r="AH617" s="62">
        <v>3</v>
      </c>
    </row>
    <row r="618" spans="1:34" x14ac:dyDescent="0.25">
      <c r="A618" s="28" t="s">
        <v>1245</v>
      </c>
      <c r="B618" s="61" t="s">
        <v>1246</v>
      </c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  <c r="AG618" s="61"/>
      <c r="AH618" s="62">
        <v>300</v>
      </c>
    </row>
    <row r="619" spans="1:34" x14ac:dyDescent="0.25">
      <c r="A619" s="28" t="s">
        <v>382</v>
      </c>
      <c r="B619" s="61" t="s">
        <v>383</v>
      </c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  <c r="AG619" s="61"/>
      <c r="AH619" s="62">
        <v>2569</v>
      </c>
    </row>
    <row r="620" spans="1:34" x14ac:dyDescent="0.25">
      <c r="A620" s="28" t="s">
        <v>394</v>
      </c>
      <c r="B620" s="61" t="s">
        <v>395</v>
      </c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  <c r="AG620" s="61"/>
      <c r="AH620" s="62">
        <v>400</v>
      </c>
    </row>
    <row r="621" spans="1:34" x14ac:dyDescent="0.25">
      <c r="A621" s="28" t="s">
        <v>390</v>
      </c>
      <c r="B621" s="61" t="s">
        <v>391</v>
      </c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  <c r="AG621" s="61"/>
      <c r="AH621" s="62">
        <v>267</v>
      </c>
    </row>
    <row r="622" spans="1:34" x14ac:dyDescent="0.25">
      <c r="A622" s="28" t="s">
        <v>392</v>
      </c>
      <c r="B622" s="61" t="s">
        <v>393</v>
      </c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  <c r="AG622" s="61"/>
      <c r="AH622" s="62">
        <v>108</v>
      </c>
    </row>
    <row r="623" spans="1:34" x14ac:dyDescent="0.25">
      <c r="A623" s="28" t="s">
        <v>388</v>
      </c>
      <c r="B623" s="61" t="s">
        <v>389</v>
      </c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2">
        <v>400</v>
      </c>
    </row>
    <row r="624" spans="1:34" x14ac:dyDescent="0.25">
      <c r="A624" s="28" t="s">
        <v>386</v>
      </c>
      <c r="B624" s="61" t="s">
        <v>387</v>
      </c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2">
        <v>1694</v>
      </c>
    </row>
    <row r="625" spans="1:34" x14ac:dyDescent="0.25">
      <c r="A625" s="28" t="s">
        <v>378</v>
      </c>
      <c r="B625" s="61" t="s">
        <v>379</v>
      </c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  <c r="AG625" s="61"/>
      <c r="AH625" s="62">
        <v>12</v>
      </c>
    </row>
    <row r="626" spans="1:34" x14ac:dyDescent="0.25">
      <c r="A626" s="28" t="s">
        <v>4015</v>
      </c>
      <c r="B626" s="61" t="s">
        <v>4016</v>
      </c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  <c r="AG626" s="61"/>
      <c r="AH626" s="62">
        <v>2344</v>
      </c>
    </row>
    <row r="627" spans="1:34" x14ac:dyDescent="0.25">
      <c r="A627" s="28" t="s">
        <v>4048</v>
      </c>
      <c r="B627" s="61" t="s">
        <v>4049</v>
      </c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2">
        <v>2</v>
      </c>
    </row>
    <row r="628" spans="1:34" x14ac:dyDescent="0.25">
      <c r="A628" s="28" t="s">
        <v>2178</v>
      </c>
      <c r="B628" s="61" t="s">
        <v>2179</v>
      </c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2">
        <v>82</v>
      </c>
    </row>
    <row r="629" spans="1:34" x14ac:dyDescent="0.25">
      <c r="A629" s="28" t="s">
        <v>2180</v>
      </c>
      <c r="B629" s="61" t="s">
        <v>2181</v>
      </c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1"/>
      <c r="Y629" s="61"/>
      <c r="Z629" s="61"/>
      <c r="AA629" s="61"/>
      <c r="AB629" s="61"/>
      <c r="AC629" s="61"/>
      <c r="AD629" s="61"/>
      <c r="AE629" s="61"/>
      <c r="AF629" s="61"/>
      <c r="AG629" s="61"/>
      <c r="AH629" s="62">
        <v>12680</v>
      </c>
    </row>
    <row r="630" spans="1:34" x14ac:dyDescent="0.25">
      <c r="A630" s="28" t="s">
        <v>1369</v>
      </c>
      <c r="B630" s="61" t="s">
        <v>1370</v>
      </c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1"/>
      <c r="Y630" s="61"/>
      <c r="Z630" s="61"/>
      <c r="AA630" s="61"/>
      <c r="AB630" s="61"/>
      <c r="AC630" s="61"/>
      <c r="AD630" s="61"/>
      <c r="AE630" s="61"/>
      <c r="AF630" s="61"/>
      <c r="AG630" s="61"/>
      <c r="AH630" s="62">
        <v>3</v>
      </c>
    </row>
    <row r="631" spans="1:34" x14ac:dyDescent="0.25">
      <c r="A631" s="28" t="s">
        <v>284</v>
      </c>
      <c r="B631" s="61" t="s">
        <v>285</v>
      </c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  <c r="AC631" s="61"/>
      <c r="AD631" s="61"/>
      <c r="AE631" s="61"/>
      <c r="AF631" s="61"/>
      <c r="AG631" s="61"/>
      <c r="AH631" s="62">
        <v>232349</v>
      </c>
    </row>
    <row r="632" spans="1:34" x14ac:dyDescent="0.25">
      <c r="A632" s="28" t="s">
        <v>282</v>
      </c>
      <c r="B632" s="61" t="s">
        <v>283</v>
      </c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1"/>
      <c r="Y632" s="61"/>
      <c r="Z632" s="61"/>
      <c r="AA632" s="61"/>
      <c r="AB632" s="61"/>
      <c r="AC632" s="61"/>
      <c r="AD632" s="61"/>
      <c r="AE632" s="61"/>
      <c r="AF632" s="61"/>
      <c r="AG632" s="61"/>
      <c r="AH632" s="62">
        <v>7052</v>
      </c>
    </row>
    <row r="633" spans="1:34" x14ac:dyDescent="0.25">
      <c r="A633" s="28" t="s">
        <v>1347</v>
      </c>
      <c r="B633" s="61" t="s">
        <v>1348</v>
      </c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1"/>
      <c r="Y633" s="61"/>
      <c r="Z633" s="61"/>
      <c r="AA633" s="61"/>
      <c r="AB633" s="61"/>
      <c r="AC633" s="61"/>
      <c r="AD633" s="61"/>
      <c r="AE633" s="61"/>
      <c r="AF633" s="61"/>
      <c r="AG633" s="61"/>
      <c r="AH633" s="62">
        <v>3155</v>
      </c>
    </row>
    <row r="634" spans="1:34" x14ac:dyDescent="0.25">
      <c r="A634" s="28" t="s">
        <v>1556</v>
      </c>
      <c r="B634" s="61" t="s">
        <v>1557</v>
      </c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1"/>
      <c r="Y634" s="61"/>
      <c r="Z634" s="61"/>
      <c r="AA634" s="61"/>
      <c r="AB634" s="61"/>
      <c r="AC634" s="61"/>
      <c r="AD634" s="61"/>
      <c r="AE634" s="61"/>
      <c r="AF634" s="61"/>
      <c r="AG634" s="61"/>
      <c r="AH634" s="62">
        <v>699</v>
      </c>
    </row>
    <row r="635" spans="1:34" x14ac:dyDescent="0.25">
      <c r="A635" s="28" t="s">
        <v>2182</v>
      </c>
      <c r="B635" s="61" t="s">
        <v>2183</v>
      </c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1"/>
      <c r="Y635" s="61"/>
      <c r="Z635" s="61"/>
      <c r="AA635" s="61"/>
      <c r="AB635" s="61"/>
      <c r="AC635" s="61"/>
      <c r="AD635" s="61"/>
      <c r="AE635" s="61"/>
      <c r="AF635" s="61"/>
      <c r="AG635" s="61"/>
      <c r="AH635" s="62">
        <v>64890</v>
      </c>
    </row>
    <row r="636" spans="1:34" x14ac:dyDescent="0.25">
      <c r="A636" s="28" t="s">
        <v>3710</v>
      </c>
      <c r="B636" s="61" t="s">
        <v>3711</v>
      </c>
      <c r="C636" s="61"/>
      <c r="D636" s="6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1"/>
      <c r="Y636" s="61"/>
      <c r="Z636" s="61"/>
      <c r="AA636" s="61"/>
      <c r="AB636" s="61"/>
      <c r="AC636" s="61"/>
      <c r="AD636" s="61"/>
      <c r="AE636" s="61"/>
      <c r="AF636" s="61"/>
      <c r="AG636" s="61"/>
      <c r="AH636" s="62">
        <v>10</v>
      </c>
    </row>
    <row r="637" spans="1:34" x14ac:dyDescent="0.25">
      <c r="A637" s="28" t="s">
        <v>2189</v>
      </c>
      <c r="B637" s="61" t="s">
        <v>2190</v>
      </c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1"/>
      <c r="Y637" s="61"/>
      <c r="Z637" s="61"/>
      <c r="AA637" s="61"/>
      <c r="AB637" s="61"/>
      <c r="AC637" s="61"/>
      <c r="AD637" s="61"/>
      <c r="AE637" s="61"/>
      <c r="AF637" s="61"/>
      <c r="AG637" s="61"/>
      <c r="AH637" s="62">
        <v>1587</v>
      </c>
    </row>
    <row r="638" spans="1:34" x14ac:dyDescent="0.25">
      <c r="A638" s="28" t="s">
        <v>306</v>
      </c>
      <c r="B638" s="61" t="s">
        <v>307</v>
      </c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1"/>
      <c r="Y638" s="61"/>
      <c r="Z638" s="61"/>
      <c r="AA638" s="61"/>
      <c r="AB638" s="61"/>
      <c r="AC638" s="61"/>
      <c r="AD638" s="61"/>
      <c r="AE638" s="61"/>
      <c r="AF638" s="61"/>
      <c r="AG638" s="61"/>
      <c r="AH638" s="62">
        <v>32</v>
      </c>
    </row>
    <row r="639" spans="1:34" x14ac:dyDescent="0.25">
      <c r="A639" s="28" t="s">
        <v>853</v>
      </c>
      <c r="B639" s="61" t="s">
        <v>854</v>
      </c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1"/>
      <c r="Y639" s="61"/>
      <c r="Z639" s="61"/>
      <c r="AA639" s="61"/>
      <c r="AB639" s="61"/>
      <c r="AC639" s="61"/>
      <c r="AD639" s="61"/>
      <c r="AE639" s="61"/>
      <c r="AF639" s="61"/>
      <c r="AG639" s="61"/>
      <c r="AH639" s="62">
        <v>4318</v>
      </c>
    </row>
    <row r="640" spans="1:34" x14ac:dyDescent="0.25">
      <c r="A640" s="28" t="s">
        <v>3712</v>
      </c>
      <c r="B640" s="61" t="s">
        <v>3713</v>
      </c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1"/>
      <c r="Y640" s="61"/>
      <c r="Z640" s="61"/>
      <c r="AA640" s="61"/>
      <c r="AB640" s="61"/>
      <c r="AC640" s="61"/>
      <c r="AD640" s="61"/>
      <c r="AE640" s="61"/>
      <c r="AF640" s="61"/>
      <c r="AG640" s="61"/>
      <c r="AH640" s="62">
        <v>60</v>
      </c>
    </row>
    <row r="641" spans="1:34" x14ac:dyDescent="0.25">
      <c r="A641" s="28" t="s">
        <v>731</v>
      </c>
      <c r="B641" s="61" t="s">
        <v>732</v>
      </c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1"/>
      <c r="Y641" s="61"/>
      <c r="Z641" s="61"/>
      <c r="AA641" s="61"/>
      <c r="AB641" s="61"/>
      <c r="AC641" s="61"/>
      <c r="AD641" s="61"/>
      <c r="AE641" s="61"/>
      <c r="AF641" s="61"/>
      <c r="AG641" s="61"/>
      <c r="AH641" s="62">
        <v>181</v>
      </c>
    </row>
    <row r="642" spans="1:34" x14ac:dyDescent="0.25">
      <c r="A642" s="28" t="s">
        <v>2197</v>
      </c>
      <c r="B642" s="61" t="s">
        <v>2198</v>
      </c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1"/>
      <c r="Y642" s="61"/>
      <c r="Z642" s="61"/>
      <c r="AA642" s="61"/>
      <c r="AB642" s="61"/>
      <c r="AC642" s="61"/>
      <c r="AD642" s="61"/>
      <c r="AE642" s="61"/>
      <c r="AF642" s="61"/>
      <c r="AG642" s="61"/>
      <c r="AH642" s="62">
        <v>3194</v>
      </c>
    </row>
    <row r="643" spans="1:34" x14ac:dyDescent="0.25">
      <c r="A643" s="28" t="s">
        <v>3714</v>
      </c>
      <c r="B643" s="61" t="s">
        <v>3715</v>
      </c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1"/>
      <c r="Y643" s="61"/>
      <c r="Z643" s="61"/>
      <c r="AA643" s="61"/>
      <c r="AB643" s="61"/>
      <c r="AC643" s="61"/>
      <c r="AD643" s="61"/>
      <c r="AE643" s="61"/>
      <c r="AF643" s="61"/>
      <c r="AG643" s="61"/>
      <c r="AH643" s="62">
        <v>4999</v>
      </c>
    </row>
    <row r="644" spans="1:34" x14ac:dyDescent="0.25">
      <c r="A644" s="28" t="e">
        <v>#N/A</v>
      </c>
      <c r="B644" s="61" t="s">
        <v>792</v>
      </c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1"/>
      <c r="Y644" s="61"/>
      <c r="Z644" s="61"/>
      <c r="AA644" s="61"/>
      <c r="AB644" s="61"/>
      <c r="AC644" s="61"/>
      <c r="AD644" s="61"/>
      <c r="AE644" s="61"/>
      <c r="AF644" s="61"/>
      <c r="AG644" s="61"/>
      <c r="AH644" s="62">
        <v>539</v>
      </c>
    </row>
    <row r="645" spans="1:34" x14ac:dyDescent="0.25">
      <c r="A645" s="28" t="s">
        <v>2199</v>
      </c>
      <c r="B645" s="61" t="s">
        <v>2200</v>
      </c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  <c r="AG645" s="61"/>
      <c r="AH645" s="62">
        <v>12533</v>
      </c>
    </row>
    <row r="646" spans="1:34" x14ac:dyDescent="0.25">
      <c r="A646" s="28" t="s">
        <v>2201</v>
      </c>
      <c r="B646" s="61" t="s">
        <v>2202</v>
      </c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  <c r="AG646" s="61"/>
      <c r="AH646" s="62">
        <v>33135</v>
      </c>
    </row>
    <row r="647" spans="1:34" x14ac:dyDescent="0.25">
      <c r="A647" s="28" t="s">
        <v>44</v>
      </c>
      <c r="B647" s="61" t="s">
        <v>45</v>
      </c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  <c r="AG647" s="61"/>
      <c r="AH647" s="62">
        <v>160226</v>
      </c>
    </row>
    <row r="648" spans="1:34" x14ac:dyDescent="0.25">
      <c r="A648" s="28" t="s">
        <v>47</v>
      </c>
      <c r="B648" s="61" t="s">
        <v>48</v>
      </c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  <c r="AG648" s="61"/>
      <c r="AH648" s="62">
        <v>386583</v>
      </c>
    </row>
    <row r="649" spans="1:34" x14ac:dyDescent="0.25">
      <c r="A649" s="28" t="s">
        <v>4193</v>
      </c>
      <c r="B649" s="61" t="s">
        <v>4194</v>
      </c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  <c r="AG649" s="61"/>
      <c r="AH649" s="62">
        <v>675</v>
      </c>
    </row>
    <row r="650" spans="1:34" x14ac:dyDescent="0.25">
      <c r="A650" s="28" t="s">
        <v>4050</v>
      </c>
      <c r="B650" s="61" t="s">
        <v>4051</v>
      </c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  <c r="AG650" s="61"/>
      <c r="AH650" s="62">
        <v>370</v>
      </c>
    </row>
    <row r="651" spans="1:34" x14ac:dyDescent="0.25">
      <c r="A651" s="28" t="s">
        <v>2203</v>
      </c>
      <c r="B651" s="61" t="s">
        <v>2204</v>
      </c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  <c r="AG651" s="61"/>
      <c r="AH651" s="62">
        <v>6931</v>
      </c>
    </row>
    <row r="652" spans="1:34" x14ac:dyDescent="0.25">
      <c r="A652" s="28" t="s">
        <v>1343</v>
      </c>
      <c r="B652" s="61" t="s">
        <v>1344</v>
      </c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  <c r="AG652" s="61"/>
      <c r="AH652" s="62">
        <v>285</v>
      </c>
    </row>
    <row r="653" spans="1:34" x14ac:dyDescent="0.25">
      <c r="A653" s="28" t="s">
        <v>2205</v>
      </c>
      <c r="B653" s="61" t="s">
        <v>2206</v>
      </c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  <c r="AG653" s="61"/>
      <c r="AH653" s="62">
        <v>547</v>
      </c>
    </row>
    <row r="654" spans="1:34" x14ac:dyDescent="0.25">
      <c r="A654" s="28" t="s">
        <v>3718</v>
      </c>
      <c r="B654" s="61" t="s">
        <v>3719</v>
      </c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  <c r="AG654" s="61"/>
      <c r="AH654" s="62">
        <v>8</v>
      </c>
    </row>
    <row r="655" spans="1:34" x14ac:dyDescent="0.25">
      <c r="A655" s="28" t="s">
        <v>1466</v>
      </c>
      <c r="B655" s="61" t="s">
        <v>1467</v>
      </c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1"/>
      <c r="Y655" s="61"/>
      <c r="Z655" s="61"/>
      <c r="AA655" s="61"/>
      <c r="AB655" s="61"/>
      <c r="AC655" s="61"/>
      <c r="AD655" s="61"/>
      <c r="AE655" s="61"/>
      <c r="AF655" s="61"/>
      <c r="AG655" s="61"/>
      <c r="AH655" s="62">
        <v>4</v>
      </c>
    </row>
    <row r="656" spans="1:34" x14ac:dyDescent="0.25">
      <c r="A656" s="28" t="s">
        <v>3938</v>
      </c>
      <c r="B656" s="61" t="s">
        <v>1006</v>
      </c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1"/>
      <c r="Y656" s="61"/>
      <c r="Z656" s="61"/>
      <c r="AA656" s="61"/>
      <c r="AB656" s="61"/>
      <c r="AC656" s="61"/>
      <c r="AD656" s="61"/>
      <c r="AE656" s="61"/>
      <c r="AF656" s="61"/>
      <c r="AG656" s="61"/>
      <c r="AH656" s="62">
        <v>1</v>
      </c>
    </row>
    <row r="657" spans="1:34" x14ac:dyDescent="0.25">
      <c r="A657" s="28" t="s">
        <v>2207</v>
      </c>
      <c r="B657" s="61" t="s">
        <v>2208</v>
      </c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1"/>
      <c r="Y657" s="61"/>
      <c r="Z657" s="61"/>
      <c r="AA657" s="61"/>
      <c r="AB657" s="61"/>
      <c r="AC657" s="61"/>
      <c r="AD657" s="61"/>
      <c r="AE657" s="61"/>
      <c r="AF657" s="61"/>
      <c r="AG657" s="61"/>
      <c r="AH657" s="62">
        <v>33947</v>
      </c>
    </row>
    <row r="658" spans="1:34" x14ac:dyDescent="0.25">
      <c r="A658" s="28" t="s">
        <v>923</v>
      </c>
      <c r="B658" s="61" t="s">
        <v>924</v>
      </c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1"/>
      <c r="Y658" s="61"/>
      <c r="Z658" s="61"/>
      <c r="AA658" s="61"/>
      <c r="AB658" s="61"/>
      <c r="AC658" s="61"/>
      <c r="AD658" s="61"/>
      <c r="AE658" s="61"/>
      <c r="AF658" s="61"/>
      <c r="AG658" s="61"/>
      <c r="AH658" s="62">
        <v>280</v>
      </c>
    </row>
    <row r="659" spans="1:34" x14ac:dyDescent="0.25">
      <c r="A659" s="28" t="s">
        <v>2209</v>
      </c>
      <c r="B659" s="61" t="s">
        <v>2210</v>
      </c>
      <c r="C659" s="61"/>
      <c r="D659" s="6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  <c r="AC659" s="61"/>
      <c r="AD659" s="61"/>
      <c r="AE659" s="61"/>
      <c r="AF659" s="61"/>
      <c r="AG659" s="61"/>
      <c r="AH659" s="62">
        <v>1</v>
      </c>
    </row>
    <row r="660" spans="1:34" x14ac:dyDescent="0.25">
      <c r="A660" s="28" t="s">
        <v>1520</v>
      </c>
      <c r="B660" s="61" t="s">
        <v>1521</v>
      </c>
      <c r="C660" s="61"/>
      <c r="D660" s="6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1"/>
      <c r="Y660" s="61"/>
      <c r="Z660" s="61"/>
      <c r="AA660" s="61"/>
      <c r="AB660" s="61"/>
      <c r="AC660" s="61"/>
      <c r="AD660" s="61"/>
      <c r="AE660" s="61"/>
      <c r="AF660" s="61"/>
      <c r="AG660" s="61"/>
      <c r="AH660" s="62">
        <v>4182</v>
      </c>
    </row>
    <row r="661" spans="1:34" x14ac:dyDescent="0.25">
      <c r="A661" s="28" t="s">
        <v>2211</v>
      </c>
      <c r="B661" s="61" t="s">
        <v>2212</v>
      </c>
      <c r="C661" s="61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1"/>
      <c r="Y661" s="61"/>
      <c r="Z661" s="61"/>
      <c r="AA661" s="61"/>
      <c r="AB661" s="61"/>
      <c r="AC661" s="61"/>
      <c r="AD661" s="61"/>
      <c r="AE661" s="61"/>
      <c r="AF661" s="61"/>
      <c r="AG661" s="61"/>
      <c r="AH661" s="62">
        <v>893</v>
      </c>
    </row>
    <row r="662" spans="1:34" x14ac:dyDescent="0.25">
      <c r="A662" s="28" t="s">
        <v>2213</v>
      </c>
      <c r="B662" s="61" t="s">
        <v>2214</v>
      </c>
      <c r="C662" s="61"/>
      <c r="D662" s="6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1"/>
      <c r="Y662" s="61"/>
      <c r="Z662" s="61"/>
      <c r="AA662" s="61"/>
      <c r="AB662" s="61"/>
      <c r="AC662" s="61"/>
      <c r="AD662" s="61"/>
      <c r="AE662" s="61"/>
      <c r="AF662" s="61"/>
      <c r="AG662" s="61"/>
      <c r="AH662" s="62">
        <v>45376</v>
      </c>
    </row>
    <row r="663" spans="1:34" x14ac:dyDescent="0.25">
      <c r="A663" s="28" t="s">
        <v>2215</v>
      </c>
      <c r="B663" s="61" t="s">
        <v>2216</v>
      </c>
      <c r="C663" s="61"/>
      <c r="D663" s="6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1"/>
      <c r="Y663" s="61"/>
      <c r="Z663" s="61"/>
      <c r="AA663" s="61"/>
      <c r="AB663" s="61"/>
      <c r="AC663" s="61"/>
      <c r="AD663" s="61"/>
      <c r="AE663" s="61"/>
      <c r="AF663" s="61"/>
      <c r="AG663" s="61"/>
      <c r="AH663" s="62">
        <v>1368</v>
      </c>
    </row>
    <row r="664" spans="1:34" x14ac:dyDescent="0.25">
      <c r="A664" s="28" t="s">
        <v>2217</v>
      </c>
      <c r="B664" s="61" t="s">
        <v>2218</v>
      </c>
      <c r="C664" s="61"/>
      <c r="D664" s="6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1"/>
      <c r="Y664" s="61"/>
      <c r="Z664" s="61"/>
      <c r="AA664" s="61"/>
      <c r="AB664" s="61"/>
      <c r="AC664" s="61"/>
      <c r="AD664" s="61"/>
      <c r="AE664" s="61"/>
      <c r="AF664" s="61"/>
      <c r="AG664" s="61"/>
      <c r="AH664" s="62">
        <v>28974</v>
      </c>
    </row>
    <row r="665" spans="1:34" x14ac:dyDescent="0.25">
      <c r="A665" s="28" t="s">
        <v>2221</v>
      </c>
      <c r="B665" s="61" t="s">
        <v>2222</v>
      </c>
      <c r="C665" s="61"/>
      <c r="D665" s="6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1"/>
      <c r="Y665" s="61"/>
      <c r="Z665" s="61"/>
      <c r="AA665" s="61"/>
      <c r="AB665" s="61"/>
      <c r="AC665" s="61"/>
      <c r="AD665" s="61"/>
      <c r="AE665" s="61"/>
      <c r="AF665" s="61"/>
      <c r="AG665" s="61"/>
      <c r="AH665" s="62">
        <v>2832</v>
      </c>
    </row>
    <row r="666" spans="1:34" x14ac:dyDescent="0.25">
      <c r="A666" s="28" t="s">
        <v>2223</v>
      </c>
      <c r="B666" s="61" t="s">
        <v>2224</v>
      </c>
      <c r="C666" s="61"/>
      <c r="D666" s="61"/>
      <c r="E666" s="61"/>
      <c r="F666" s="61"/>
      <c r="G666" s="61"/>
      <c r="H666" s="61"/>
      <c r="I666" s="61"/>
      <c r="J666" s="61"/>
      <c r="K666" s="61"/>
      <c r="L666" s="61"/>
      <c r="M666" s="61"/>
      <c r="N666" s="61"/>
      <c r="O666" s="61"/>
      <c r="P666" s="61"/>
      <c r="Q666" s="61"/>
      <c r="R666" s="61"/>
      <c r="S666" s="61"/>
      <c r="T666" s="61"/>
      <c r="U666" s="61"/>
      <c r="V666" s="61"/>
      <c r="W666" s="61"/>
      <c r="X666" s="61"/>
      <c r="Y666" s="61"/>
      <c r="Z666" s="61"/>
      <c r="AA666" s="61"/>
      <c r="AB666" s="61"/>
      <c r="AC666" s="61"/>
      <c r="AD666" s="61"/>
      <c r="AE666" s="61"/>
      <c r="AF666" s="61"/>
      <c r="AG666" s="61"/>
      <c r="AH666" s="62">
        <v>2669</v>
      </c>
    </row>
    <row r="667" spans="1:34" x14ac:dyDescent="0.25">
      <c r="A667" s="28" t="s">
        <v>2225</v>
      </c>
      <c r="B667" s="61" t="s">
        <v>2226</v>
      </c>
      <c r="C667" s="61"/>
      <c r="D667" s="61"/>
      <c r="E667" s="61"/>
      <c r="F667" s="61"/>
      <c r="G667" s="61"/>
      <c r="H667" s="61"/>
      <c r="I667" s="61"/>
      <c r="J667" s="61"/>
      <c r="K667" s="61"/>
      <c r="L667" s="61"/>
      <c r="M667" s="61"/>
      <c r="N667" s="61"/>
      <c r="O667" s="61"/>
      <c r="P667" s="61"/>
      <c r="Q667" s="61"/>
      <c r="R667" s="61"/>
      <c r="S667" s="61"/>
      <c r="T667" s="61"/>
      <c r="U667" s="61"/>
      <c r="V667" s="61"/>
      <c r="W667" s="61"/>
      <c r="X667" s="61"/>
      <c r="Y667" s="61"/>
      <c r="Z667" s="61"/>
      <c r="AA667" s="61"/>
      <c r="AB667" s="61"/>
      <c r="AC667" s="61"/>
      <c r="AD667" s="61"/>
      <c r="AE667" s="61"/>
      <c r="AF667" s="61"/>
      <c r="AG667" s="61"/>
      <c r="AH667" s="62">
        <v>2833</v>
      </c>
    </row>
    <row r="668" spans="1:34" x14ac:dyDescent="0.25">
      <c r="A668" s="28" t="s">
        <v>2227</v>
      </c>
      <c r="B668" s="61" t="s">
        <v>2228</v>
      </c>
      <c r="C668" s="61"/>
      <c r="D668" s="61"/>
      <c r="E668" s="61"/>
      <c r="F668" s="61"/>
      <c r="G668" s="61"/>
      <c r="H668" s="61"/>
      <c r="I668" s="61"/>
      <c r="J668" s="61"/>
      <c r="K668" s="61"/>
      <c r="L668" s="61"/>
      <c r="M668" s="61"/>
      <c r="N668" s="61"/>
      <c r="O668" s="61"/>
      <c r="P668" s="61"/>
      <c r="Q668" s="61"/>
      <c r="R668" s="61"/>
      <c r="S668" s="61"/>
      <c r="T668" s="61"/>
      <c r="U668" s="61"/>
      <c r="V668" s="61"/>
      <c r="W668" s="61"/>
      <c r="X668" s="61"/>
      <c r="Y668" s="61"/>
      <c r="Z668" s="61"/>
      <c r="AA668" s="61"/>
      <c r="AB668" s="61"/>
      <c r="AC668" s="61"/>
      <c r="AD668" s="61"/>
      <c r="AE668" s="61"/>
      <c r="AF668" s="61"/>
      <c r="AG668" s="61"/>
      <c r="AH668" s="62">
        <v>1000</v>
      </c>
    </row>
    <row r="669" spans="1:34" x14ac:dyDescent="0.25">
      <c r="A669" s="28" t="s">
        <v>3906</v>
      </c>
      <c r="B669" s="61" t="s">
        <v>3907</v>
      </c>
      <c r="C669" s="61"/>
      <c r="D669" s="61"/>
      <c r="E669" s="61"/>
      <c r="F669" s="61"/>
      <c r="G669" s="61"/>
      <c r="H669" s="61"/>
      <c r="I669" s="61"/>
      <c r="J669" s="61"/>
      <c r="K669" s="61"/>
      <c r="L669" s="61"/>
      <c r="M669" s="61"/>
      <c r="N669" s="61"/>
      <c r="O669" s="61"/>
      <c r="P669" s="61"/>
      <c r="Q669" s="61"/>
      <c r="R669" s="61"/>
      <c r="S669" s="61"/>
      <c r="T669" s="61"/>
      <c r="U669" s="61"/>
      <c r="V669" s="61"/>
      <c r="W669" s="61"/>
      <c r="X669" s="61"/>
      <c r="Y669" s="61"/>
      <c r="Z669" s="61"/>
      <c r="AA669" s="61"/>
      <c r="AB669" s="61"/>
      <c r="AC669" s="61"/>
      <c r="AD669" s="61"/>
      <c r="AE669" s="61"/>
      <c r="AF669" s="61"/>
      <c r="AG669" s="61"/>
      <c r="AH669" s="62">
        <v>6800</v>
      </c>
    </row>
    <row r="670" spans="1:34" x14ac:dyDescent="0.25">
      <c r="A670" s="28" t="s">
        <v>2229</v>
      </c>
      <c r="B670" s="61" t="s">
        <v>2230</v>
      </c>
      <c r="C670" s="61"/>
      <c r="D670" s="61"/>
      <c r="E670" s="61"/>
      <c r="F670" s="61"/>
      <c r="G670" s="61"/>
      <c r="H670" s="61"/>
      <c r="I670" s="61"/>
      <c r="J670" s="61"/>
      <c r="K670" s="61"/>
      <c r="L670" s="61"/>
      <c r="M670" s="61"/>
      <c r="N670" s="61"/>
      <c r="O670" s="61"/>
      <c r="P670" s="61"/>
      <c r="Q670" s="61"/>
      <c r="R670" s="61"/>
      <c r="S670" s="61"/>
      <c r="T670" s="61"/>
      <c r="U670" s="61"/>
      <c r="V670" s="61"/>
      <c r="W670" s="61"/>
      <c r="X670" s="61"/>
      <c r="Y670" s="61"/>
      <c r="Z670" s="61"/>
      <c r="AA670" s="61"/>
      <c r="AB670" s="61"/>
      <c r="AC670" s="61"/>
      <c r="AD670" s="61"/>
      <c r="AE670" s="61"/>
      <c r="AF670" s="61"/>
      <c r="AG670" s="61"/>
      <c r="AH670" s="62">
        <v>3799</v>
      </c>
    </row>
    <row r="671" spans="1:34" x14ac:dyDescent="0.25">
      <c r="A671" s="28" t="s">
        <v>3998</v>
      </c>
      <c r="B671" s="61" t="s">
        <v>3999</v>
      </c>
      <c r="C671" s="61"/>
      <c r="D671" s="61"/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  <c r="T671" s="61"/>
      <c r="U671" s="61"/>
      <c r="V671" s="61"/>
      <c r="W671" s="61"/>
      <c r="X671" s="61"/>
      <c r="Y671" s="61"/>
      <c r="Z671" s="61"/>
      <c r="AA671" s="61"/>
      <c r="AB671" s="61"/>
      <c r="AC671" s="61"/>
      <c r="AD671" s="61"/>
      <c r="AE671" s="61"/>
      <c r="AF671" s="61"/>
      <c r="AG671" s="61"/>
      <c r="AH671" s="62">
        <v>0</v>
      </c>
    </row>
    <row r="672" spans="1:34" x14ac:dyDescent="0.25">
      <c r="A672" s="28" t="s">
        <v>1167</v>
      </c>
      <c r="B672" s="61" t="s">
        <v>1168</v>
      </c>
      <c r="C672" s="61"/>
      <c r="D672" s="61"/>
      <c r="E672" s="61"/>
      <c r="F672" s="61"/>
      <c r="G672" s="61"/>
      <c r="H672" s="61"/>
      <c r="I672" s="61"/>
      <c r="J672" s="61"/>
      <c r="K672" s="61"/>
      <c r="L672" s="61"/>
      <c r="M672" s="61"/>
      <c r="N672" s="61"/>
      <c r="O672" s="61"/>
      <c r="P672" s="61"/>
      <c r="Q672" s="61"/>
      <c r="R672" s="61"/>
      <c r="S672" s="61"/>
      <c r="T672" s="61"/>
      <c r="U672" s="61"/>
      <c r="V672" s="61"/>
      <c r="W672" s="61"/>
      <c r="X672" s="61"/>
      <c r="Y672" s="61"/>
      <c r="Z672" s="61"/>
      <c r="AA672" s="61"/>
      <c r="AB672" s="61"/>
      <c r="AC672" s="61"/>
      <c r="AD672" s="61"/>
      <c r="AE672" s="61"/>
      <c r="AF672" s="61"/>
      <c r="AG672" s="61"/>
      <c r="AH672" s="62">
        <v>1</v>
      </c>
    </row>
    <row r="673" spans="1:34" x14ac:dyDescent="0.25">
      <c r="A673" s="28" t="s">
        <v>1169</v>
      </c>
      <c r="B673" s="61" t="s">
        <v>1170</v>
      </c>
      <c r="C673" s="61"/>
      <c r="D673" s="61"/>
      <c r="E673" s="61"/>
      <c r="F673" s="61"/>
      <c r="G673" s="61"/>
      <c r="H673" s="61"/>
      <c r="I673" s="61"/>
      <c r="J673" s="61"/>
      <c r="K673" s="61"/>
      <c r="L673" s="61"/>
      <c r="M673" s="61"/>
      <c r="N673" s="61"/>
      <c r="O673" s="61"/>
      <c r="P673" s="61"/>
      <c r="Q673" s="61"/>
      <c r="R673" s="61"/>
      <c r="S673" s="61"/>
      <c r="T673" s="61"/>
      <c r="U673" s="61"/>
      <c r="V673" s="61"/>
      <c r="W673" s="61"/>
      <c r="X673" s="61"/>
      <c r="Y673" s="61"/>
      <c r="Z673" s="61"/>
      <c r="AA673" s="61"/>
      <c r="AB673" s="61"/>
      <c r="AC673" s="61"/>
      <c r="AD673" s="61"/>
      <c r="AE673" s="61"/>
      <c r="AF673" s="61"/>
      <c r="AG673" s="61"/>
      <c r="AH673" s="62">
        <v>6</v>
      </c>
    </row>
    <row r="674" spans="1:34" x14ac:dyDescent="0.25">
      <c r="A674" s="28" t="s">
        <v>2231</v>
      </c>
      <c r="B674" s="61" t="s">
        <v>2232</v>
      </c>
      <c r="C674" s="61"/>
      <c r="D674" s="61"/>
      <c r="E674" s="61"/>
      <c r="F674" s="61"/>
      <c r="G674" s="61"/>
      <c r="H674" s="61"/>
      <c r="I674" s="61"/>
      <c r="J674" s="61"/>
      <c r="K674" s="61"/>
      <c r="L674" s="61"/>
      <c r="M674" s="61"/>
      <c r="N674" s="61"/>
      <c r="O674" s="61"/>
      <c r="P674" s="61"/>
      <c r="Q674" s="61"/>
      <c r="R674" s="61"/>
      <c r="S674" s="61"/>
      <c r="T674" s="61"/>
      <c r="U674" s="61"/>
      <c r="V674" s="61"/>
      <c r="W674" s="61"/>
      <c r="X674" s="61"/>
      <c r="Y674" s="61"/>
      <c r="Z674" s="61"/>
      <c r="AA674" s="61"/>
      <c r="AB674" s="61"/>
      <c r="AC674" s="61"/>
      <c r="AD674" s="61"/>
      <c r="AE674" s="61"/>
      <c r="AF674" s="61"/>
      <c r="AG674" s="61"/>
      <c r="AH674" s="62">
        <v>1376</v>
      </c>
    </row>
    <row r="675" spans="1:34" x14ac:dyDescent="0.25">
      <c r="A675" s="28" t="s">
        <v>4195</v>
      </c>
      <c r="B675" s="61" t="s">
        <v>4196</v>
      </c>
      <c r="C675" s="61"/>
      <c r="D675" s="61"/>
      <c r="E675" s="61"/>
      <c r="F675" s="61"/>
      <c r="G675" s="61"/>
      <c r="H675" s="61"/>
      <c r="I675" s="61"/>
      <c r="J675" s="61"/>
      <c r="K675" s="61"/>
      <c r="L675" s="61"/>
      <c r="M675" s="61"/>
      <c r="N675" s="61"/>
      <c r="O675" s="61"/>
      <c r="P675" s="61"/>
      <c r="Q675" s="61"/>
      <c r="R675" s="61"/>
      <c r="S675" s="61"/>
      <c r="T675" s="61"/>
      <c r="U675" s="61"/>
      <c r="V675" s="61"/>
      <c r="W675" s="61"/>
      <c r="X675" s="61"/>
      <c r="Y675" s="61"/>
      <c r="Z675" s="61"/>
      <c r="AA675" s="61"/>
      <c r="AB675" s="61"/>
      <c r="AC675" s="61"/>
      <c r="AD675" s="61"/>
      <c r="AE675" s="61"/>
      <c r="AF675" s="61"/>
      <c r="AG675" s="61"/>
      <c r="AH675" s="62">
        <v>2299</v>
      </c>
    </row>
    <row r="676" spans="1:34" x14ac:dyDescent="0.25">
      <c r="A676" s="28" t="s">
        <v>2233</v>
      </c>
      <c r="B676" s="61" t="s">
        <v>2234</v>
      </c>
      <c r="C676" s="61"/>
      <c r="D676" s="61"/>
      <c r="E676" s="61"/>
      <c r="F676" s="61"/>
      <c r="G676" s="61"/>
      <c r="H676" s="61"/>
      <c r="I676" s="61"/>
      <c r="J676" s="61"/>
      <c r="K676" s="61"/>
      <c r="L676" s="61"/>
      <c r="M676" s="61"/>
      <c r="N676" s="61"/>
      <c r="O676" s="61"/>
      <c r="P676" s="61"/>
      <c r="Q676" s="61"/>
      <c r="R676" s="61"/>
      <c r="S676" s="61"/>
      <c r="T676" s="61"/>
      <c r="U676" s="61"/>
      <c r="V676" s="61"/>
      <c r="W676" s="61"/>
      <c r="X676" s="61"/>
      <c r="Y676" s="61"/>
      <c r="Z676" s="61"/>
      <c r="AA676" s="61"/>
      <c r="AB676" s="61"/>
      <c r="AC676" s="61"/>
      <c r="AD676" s="61"/>
      <c r="AE676" s="61"/>
      <c r="AF676" s="61"/>
      <c r="AG676" s="61"/>
      <c r="AH676" s="62">
        <v>1581</v>
      </c>
    </row>
    <row r="677" spans="1:34" x14ac:dyDescent="0.25">
      <c r="A677" s="28" t="s">
        <v>2235</v>
      </c>
      <c r="B677" s="61" t="s">
        <v>2236</v>
      </c>
      <c r="C677" s="61"/>
      <c r="D677" s="61"/>
      <c r="E677" s="61"/>
      <c r="F677" s="61"/>
      <c r="G677" s="61"/>
      <c r="H677" s="61"/>
      <c r="I677" s="61"/>
      <c r="J677" s="61"/>
      <c r="K677" s="61"/>
      <c r="L677" s="61"/>
      <c r="M677" s="61"/>
      <c r="N677" s="61"/>
      <c r="O677" s="61"/>
      <c r="P677" s="61"/>
      <c r="Q677" s="61"/>
      <c r="R677" s="61"/>
      <c r="S677" s="61"/>
      <c r="T677" s="61"/>
      <c r="U677" s="61"/>
      <c r="V677" s="61"/>
      <c r="W677" s="61"/>
      <c r="X677" s="61"/>
      <c r="Y677" s="61"/>
      <c r="Z677" s="61"/>
      <c r="AA677" s="61"/>
      <c r="AB677" s="61"/>
      <c r="AC677" s="61"/>
      <c r="AD677" s="61"/>
      <c r="AE677" s="61"/>
      <c r="AF677" s="61"/>
      <c r="AG677" s="61"/>
      <c r="AH677" s="62">
        <v>187</v>
      </c>
    </row>
    <row r="678" spans="1:34" x14ac:dyDescent="0.25">
      <c r="A678" s="28" t="s">
        <v>847</v>
      </c>
      <c r="B678" s="61" t="s">
        <v>848</v>
      </c>
      <c r="C678" s="61"/>
      <c r="D678" s="61"/>
      <c r="E678" s="61"/>
      <c r="F678" s="61"/>
      <c r="G678" s="61"/>
      <c r="H678" s="61"/>
      <c r="I678" s="61"/>
      <c r="J678" s="61"/>
      <c r="K678" s="61"/>
      <c r="L678" s="61"/>
      <c r="M678" s="61"/>
      <c r="N678" s="61"/>
      <c r="O678" s="61"/>
      <c r="P678" s="61"/>
      <c r="Q678" s="61"/>
      <c r="R678" s="61"/>
      <c r="S678" s="61"/>
      <c r="T678" s="61"/>
      <c r="U678" s="61"/>
      <c r="V678" s="61"/>
      <c r="W678" s="61"/>
      <c r="X678" s="61"/>
      <c r="Y678" s="61"/>
      <c r="Z678" s="61"/>
      <c r="AA678" s="61"/>
      <c r="AB678" s="61"/>
      <c r="AC678" s="61"/>
      <c r="AD678" s="61"/>
      <c r="AE678" s="61"/>
      <c r="AF678" s="61"/>
      <c r="AG678" s="61"/>
      <c r="AH678" s="62">
        <v>246</v>
      </c>
    </row>
    <row r="679" spans="1:34" x14ac:dyDescent="0.25">
      <c r="A679" s="28" t="s">
        <v>843</v>
      </c>
      <c r="B679" s="61" t="s">
        <v>844</v>
      </c>
      <c r="C679" s="61"/>
      <c r="D679" s="61"/>
      <c r="E679" s="61"/>
      <c r="F679" s="61"/>
      <c r="G679" s="61"/>
      <c r="H679" s="61"/>
      <c r="I679" s="61"/>
      <c r="J679" s="61"/>
      <c r="K679" s="61"/>
      <c r="L679" s="61"/>
      <c r="M679" s="61"/>
      <c r="N679" s="61"/>
      <c r="O679" s="61"/>
      <c r="P679" s="61"/>
      <c r="Q679" s="61"/>
      <c r="R679" s="61"/>
      <c r="S679" s="61"/>
      <c r="T679" s="61"/>
      <c r="U679" s="61"/>
      <c r="V679" s="61"/>
      <c r="W679" s="61"/>
      <c r="X679" s="61"/>
      <c r="Y679" s="61"/>
      <c r="Z679" s="61"/>
      <c r="AA679" s="61"/>
      <c r="AB679" s="61"/>
      <c r="AC679" s="61"/>
      <c r="AD679" s="61"/>
      <c r="AE679" s="61"/>
      <c r="AF679" s="61"/>
      <c r="AG679" s="61"/>
      <c r="AH679" s="62">
        <v>15</v>
      </c>
    </row>
    <row r="680" spans="1:34" x14ac:dyDescent="0.25">
      <c r="A680" s="28" t="s">
        <v>4052</v>
      </c>
      <c r="B680" s="61" t="s">
        <v>4053</v>
      </c>
      <c r="C680" s="61"/>
      <c r="D680" s="61"/>
      <c r="E680" s="61"/>
      <c r="F680" s="61"/>
      <c r="G680" s="61"/>
      <c r="H680" s="61"/>
      <c r="I680" s="61"/>
      <c r="J680" s="61"/>
      <c r="K680" s="61"/>
      <c r="L680" s="61"/>
      <c r="M680" s="61"/>
      <c r="N680" s="61"/>
      <c r="O680" s="61"/>
      <c r="P680" s="61"/>
      <c r="Q680" s="61"/>
      <c r="R680" s="61"/>
      <c r="S680" s="61"/>
      <c r="T680" s="61"/>
      <c r="U680" s="61"/>
      <c r="V680" s="61"/>
      <c r="W680" s="61"/>
      <c r="X680" s="61"/>
      <c r="Y680" s="61"/>
      <c r="Z680" s="61"/>
      <c r="AA680" s="61"/>
      <c r="AB680" s="61"/>
      <c r="AC680" s="61"/>
      <c r="AD680" s="61"/>
      <c r="AE680" s="61"/>
      <c r="AF680" s="61"/>
      <c r="AG680" s="61"/>
      <c r="AH680" s="62">
        <v>1</v>
      </c>
    </row>
    <row r="681" spans="1:34" x14ac:dyDescent="0.25">
      <c r="A681" s="28" t="s">
        <v>2237</v>
      </c>
      <c r="B681" s="61" t="s">
        <v>2238</v>
      </c>
      <c r="C681" s="61"/>
      <c r="D681" s="61"/>
      <c r="E681" s="61"/>
      <c r="F681" s="61"/>
      <c r="G681" s="61"/>
      <c r="H681" s="61"/>
      <c r="I681" s="61"/>
      <c r="J681" s="61"/>
      <c r="K681" s="61"/>
      <c r="L681" s="61"/>
      <c r="M681" s="61"/>
      <c r="N681" s="61"/>
      <c r="O681" s="61"/>
      <c r="P681" s="61"/>
      <c r="Q681" s="61"/>
      <c r="R681" s="61"/>
      <c r="S681" s="61"/>
      <c r="T681" s="61"/>
      <c r="U681" s="61"/>
      <c r="V681" s="61"/>
      <c r="W681" s="61"/>
      <c r="X681" s="61"/>
      <c r="Y681" s="61"/>
      <c r="Z681" s="61"/>
      <c r="AA681" s="61"/>
      <c r="AB681" s="61"/>
      <c r="AC681" s="61"/>
      <c r="AD681" s="61"/>
      <c r="AE681" s="61"/>
      <c r="AF681" s="61"/>
      <c r="AG681" s="61"/>
      <c r="AH681" s="62">
        <v>10849</v>
      </c>
    </row>
    <row r="682" spans="1:34" x14ac:dyDescent="0.25">
      <c r="A682" s="28" t="s">
        <v>3720</v>
      </c>
      <c r="B682" s="61" t="s">
        <v>3721</v>
      </c>
      <c r="C682" s="61"/>
      <c r="D682" s="61"/>
      <c r="E682" s="61"/>
      <c r="F682" s="61"/>
      <c r="G682" s="61"/>
      <c r="H682" s="61"/>
      <c r="I682" s="61"/>
      <c r="J682" s="61"/>
      <c r="K682" s="61"/>
      <c r="L682" s="61"/>
      <c r="M682" s="61"/>
      <c r="N682" s="61"/>
      <c r="O682" s="61"/>
      <c r="P682" s="61"/>
      <c r="Q682" s="61"/>
      <c r="R682" s="61"/>
      <c r="S682" s="61"/>
      <c r="T682" s="61"/>
      <c r="U682" s="61"/>
      <c r="V682" s="61"/>
      <c r="W682" s="61"/>
      <c r="X682" s="61"/>
      <c r="Y682" s="61"/>
      <c r="Z682" s="61"/>
      <c r="AA682" s="61"/>
      <c r="AB682" s="61"/>
      <c r="AC682" s="61"/>
      <c r="AD682" s="61"/>
      <c r="AE682" s="61"/>
      <c r="AF682" s="61"/>
      <c r="AG682" s="61"/>
      <c r="AH682" s="62">
        <v>5699</v>
      </c>
    </row>
    <row r="683" spans="1:34" x14ac:dyDescent="0.25">
      <c r="A683" s="28" t="s">
        <v>2241</v>
      </c>
      <c r="B683" s="61" t="s">
        <v>2242</v>
      </c>
      <c r="C683" s="61"/>
      <c r="D683" s="61"/>
      <c r="E683" s="61"/>
      <c r="F683" s="61"/>
      <c r="G683" s="61"/>
      <c r="H683" s="61"/>
      <c r="I683" s="61"/>
      <c r="J683" s="61"/>
      <c r="K683" s="61"/>
      <c r="L683" s="61"/>
      <c r="M683" s="61"/>
      <c r="N683" s="61"/>
      <c r="O683" s="61"/>
      <c r="P683" s="61"/>
      <c r="Q683" s="61"/>
      <c r="R683" s="61"/>
      <c r="S683" s="61"/>
      <c r="T683" s="61"/>
      <c r="U683" s="61"/>
      <c r="V683" s="61"/>
      <c r="W683" s="61"/>
      <c r="X683" s="61"/>
      <c r="Y683" s="61"/>
      <c r="Z683" s="61"/>
      <c r="AA683" s="61"/>
      <c r="AB683" s="61"/>
      <c r="AC683" s="61"/>
      <c r="AD683" s="61"/>
      <c r="AE683" s="61"/>
      <c r="AF683" s="61"/>
      <c r="AG683" s="61"/>
      <c r="AH683" s="62">
        <v>97792</v>
      </c>
    </row>
    <row r="684" spans="1:34" x14ac:dyDescent="0.25">
      <c r="A684" s="28" t="s">
        <v>2243</v>
      </c>
      <c r="B684" s="61" t="s">
        <v>2244</v>
      </c>
      <c r="C684" s="61"/>
      <c r="D684" s="61"/>
      <c r="E684" s="61"/>
      <c r="F684" s="61"/>
      <c r="G684" s="61"/>
      <c r="H684" s="61"/>
      <c r="I684" s="61"/>
      <c r="J684" s="61"/>
      <c r="K684" s="61"/>
      <c r="L684" s="61"/>
      <c r="M684" s="61"/>
      <c r="N684" s="61"/>
      <c r="O684" s="61"/>
      <c r="P684" s="61"/>
      <c r="Q684" s="61"/>
      <c r="R684" s="61"/>
      <c r="S684" s="61"/>
      <c r="T684" s="61"/>
      <c r="U684" s="61"/>
      <c r="V684" s="61"/>
      <c r="W684" s="61"/>
      <c r="X684" s="61"/>
      <c r="Y684" s="61"/>
      <c r="Z684" s="61"/>
      <c r="AA684" s="61"/>
      <c r="AB684" s="61"/>
      <c r="AC684" s="61"/>
      <c r="AD684" s="61"/>
      <c r="AE684" s="61"/>
      <c r="AF684" s="61"/>
      <c r="AG684" s="61"/>
      <c r="AH684" s="62">
        <v>380122</v>
      </c>
    </row>
    <row r="685" spans="1:34" x14ac:dyDescent="0.25">
      <c r="A685" s="28" t="s">
        <v>2245</v>
      </c>
      <c r="B685" s="61" t="s">
        <v>2246</v>
      </c>
      <c r="C685" s="61"/>
      <c r="D685" s="61"/>
      <c r="E685" s="61"/>
      <c r="F685" s="61"/>
      <c r="G685" s="61"/>
      <c r="H685" s="61"/>
      <c r="I685" s="61"/>
      <c r="J685" s="61"/>
      <c r="K685" s="61"/>
      <c r="L685" s="61"/>
      <c r="M685" s="61"/>
      <c r="N685" s="61"/>
      <c r="O685" s="61"/>
      <c r="P685" s="61"/>
      <c r="Q685" s="61"/>
      <c r="R685" s="61"/>
      <c r="S685" s="61"/>
      <c r="T685" s="61"/>
      <c r="U685" s="61"/>
      <c r="V685" s="61"/>
      <c r="W685" s="61"/>
      <c r="X685" s="61"/>
      <c r="Y685" s="61"/>
      <c r="Z685" s="61"/>
      <c r="AA685" s="61"/>
      <c r="AB685" s="61"/>
      <c r="AC685" s="61"/>
      <c r="AD685" s="61"/>
      <c r="AE685" s="61"/>
      <c r="AF685" s="61"/>
      <c r="AG685" s="61"/>
      <c r="AH685" s="62">
        <v>3694</v>
      </c>
    </row>
    <row r="686" spans="1:34" x14ac:dyDescent="0.25">
      <c r="A686" s="28" t="s">
        <v>2247</v>
      </c>
      <c r="B686" s="61" t="s">
        <v>2248</v>
      </c>
      <c r="C686" s="61"/>
      <c r="D686" s="61"/>
      <c r="E686" s="61"/>
      <c r="F686" s="61"/>
      <c r="G686" s="61"/>
      <c r="H686" s="61"/>
      <c r="I686" s="61"/>
      <c r="J686" s="61"/>
      <c r="K686" s="61"/>
      <c r="L686" s="61"/>
      <c r="M686" s="61"/>
      <c r="N686" s="61"/>
      <c r="O686" s="61"/>
      <c r="P686" s="61"/>
      <c r="Q686" s="61"/>
      <c r="R686" s="61"/>
      <c r="S686" s="61"/>
      <c r="T686" s="61"/>
      <c r="U686" s="61"/>
      <c r="V686" s="61"/>
      <c r="W686" s="61"/>
      <c r="X686" s="61"/>
      <c r="Y686" s="61"/>
      <c r="Z686" s="61"/>
      <c r="AA686" s="61"/>
      <c r="AB686" s="61"/>
      <c r="AC686" s="61"/>
      <c r="AD686" s="61"/>
      <c r="AE686" s="61"/>
      <c r="AF686" s="61"/>
      <c r="AG686" s="61"/>
      <c r="AH686" s="62">
        <v>49157</v>
      </c>
    </row>
    <row r="687" spans="1:34" x14ac:dyDescent="0.25">
      <c r="A687" s="28" t="s">
        <v>1484</v>
      </c>
      <c r="B687" s="61" t="s">
        <v>1485</v>
      </c>
      <c r="C687" s="61"/>
      <c r="D687" s="61"/>
      <c r="E687" s="61"/>
      <c r="F687" s="61"/>
      <c r="G687" s="61"/>
      <c r="H687" s="61"/>
      <c r="I687" s="61"/>
      <c r="J687" s="61"/>
      <c r="K687" s="61"/>
      <c r="L687" s="61"/>
      <c r="M687" s="61"/>
      <c r="N687" s="61"/>
      <c r="O687" s="61"/>
      <c r="P687" s="61"/>
      <c r="Q687" s="61"/>
      <c r="R687" s="61"/>
      <c r="S687" s="61"/>
      <c r="T687" s="61"/>
      <c r="U687" s="61"/>
      <c r="V687" s="61"/>
      <c r="W687" s="61"/>
      <c r="X687" s="61"/>
      <c r="Y687" s="61"/>
      <c r="Z687" s="61"/>
      <c r="AA687" s="61"/>
      <c r="AB687" s="61"/>
      <c r="AC687" s="61"/>
      <c r="AD687" s="61"/>
      <c r="AE687" s="61"/>
      <c r="AF687" s="61"/>
      <c r="AG687" s="61"/>
      <c r="AH687" s="62">
        <v>31555</v>
      </c>
    </row>
    <row r="688" spans="1:34" x14ac:dyDescent="0.25">
      <c r="A688" s="28" t="s">
        <v>2249</v>
      </c>
      <c r="B688" s="61" t="s">
        <v>2250</v>
      </c>
      <c r="C688" s="61"/>
      <c r="D688" s="61"/>
      <c r="E688" s="61"/>
      <c r="F688" s="61"/>
      <c r="G688" s="61"/>
      <c r="H688" s="61"/>
      <c r="I688" s="61"/>
      <c r="J688" s="61"/>
      <c r="K688" s="61"/>
      <c r="L688" s="61"/>
      <c r="M688" s="61"/>
      <c r="N688" s="61"/>
      <c r="O688" s="61"/>
      <c r="P688" s="61"/>
      <c r="Q688" s="61"/>
      <c r="R688" s="61"/>
      <c r="S688" s="61"/>
      <c r="T688" s="61"/>
      <c r="U688" s="61"/>
      <c r="V688" s="61"/>
      <c r="W688" s="61"/>
      <c r="X688" s="61"/>
      <c r="Y688" s="61"/>
      <c r="Z688" s="61"/>
      <c r="AA688" s="61"/>
      <c r="AB688" s="61"/>
      <c r="AC688" s="61"/>
      <c r="AD688" s="61"/>
      <c r="AE688" s="61"/>
      <c r="AF688" s="61"/>
      <c r="AG688" s="61"/>
      <c r="AH688" s="62">
        <v>152303</v>
      </c>
    </row>
    <row r="689" spans="1:34" x14ac:dyDescent="0.25">
      <c r="A689" s="28" t="s">
        <v>2251</v>
      </c>
      <c r="B689" s="61" t="s">
        <v>2252</v>
      </c>
      <c r="C689" s="61"/>
      <c r="D689" s="61"/>
      <c r="E689" s="61"/>
      <c r="F689" s="61"/>
      <c r="G689" s="61"/>
      <c r="H689" s="61"/>
      <c r="I689" s="61"/>
      <c r="J689" s="61"/>
      <c r="K689" s="61"/>
      <c r="L689" s="61"/>
      <c r="M689" s="61"/>
      <c r="N689" s="61"/>
      <c r="O689" s="61"/>
      <c r="P689" s="61"/>
      <c r="Q689" s="61"/>
      <c r="R689" s="61"/>
      <c r="S689" s="61"/>
      <c r="T689" s="61"/>
      <c r="U689" s="61"/>
      <c r="V689" s="61"/>
      <c r="W689" s="61"/>
      <c r="X689" s="61"/>
      <c r="Y689" s="61"/>
      <c r="Z689" s="61"/>
      <c r="AA689" s="61"/>
      <c r="AB689" s="61"/>
      <c r="AC689" s="61"/>
      <c r="AD689" s="61"/>
      <c r="AE689" s="61"/>
      <c r="AF689" s="61"/>
      <c r="AG689" s="61"/>
      <c r="AH689" s="62">
        <v>6680</v>
      </c>
    </row>
    <row r="690" spans="1:34" x14ac:dyDescent="0.25">
      <c r="A690" s="28" t="s">
        <v>4197</v>
      </c>
      <c r="B690" s="61" t="s">
        <v>4198</v>
      </c>
      <c r="C690" s="61"/>
      <c r="D690" s="61"/>
      <c r="E690" s="61"/>
      <c r="F690" s="61"/>
      <c r="G690" s="61"/>
      <c r="H690" s="61"/>
      <c r="I690" s="61"/>
      <c r="J690" s="61"/>
      <c r="K690" s="61"/>
      <c r="L690" s="61"/>
      <c r="M690" s="61"/>
      <c r="N690" s="61"/>
      <c r="O690" s="61"/>
      <c r="P690" s="61"/>
      <c r="Q690" s="61"/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  <c r="AG690" s="61"/>
      <c r="AH690" s="62">
        <v>35553</v>
      </c>
    </row>
    <row r="691" spans="1:34" x14ac:dyDescent="0.25">
      <c r="A691" s="28" t="s">
        <v>1075</v>
      </c>
      <c r="B691" s="61" t="s">
        <v>1076</v>
      </c>
      <c r="C691" s="61"/>
      <c r="D691" s="61"/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  <c r="AG691" s="61"/>
      <c r="AH691" s="62">
        <v>1485</v>
      </c>
    </row>
    <row r="692" spans="1:34" x14ac:dyDescent="0.25">
      <c r="A692" s="28" t="s">
        <v>4054</v>
      </c>
      <c r="B692" s="61" t="s">
        <v>4055</v>
      </c>
      <c r="C692" s="61"/>
      <c r="D692" s="61"/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  <c r="AG692" s="61"/>
      <c r="AH692" s="62">
        <v>34</v>
      </c>
    </row>
    <row r="693" spans="1:34" x14ac:dyDescent="0.25">
      <c r="A693" s="28" t="e">
        <v>#N/A</v>
      </c>
      <c r="B693" s="61" t="s">
        <v>2254</v>
      </c>
      <c r="C693" s="61"/>
      <c r="D693" s="61"/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  <c r="AG693" s="61"/>
      <c r="AH693" s="62">
        <v>331</v>
      </c>
    </row>
    <row r="694" spans="1:34" x14ac:dyDescent="0.25">
      <c r="A694" s="28" t="s">
        <v>1059</v>
      </c>
      <c r="B694" s="61" t="s">
        <v>1060</v>
      </c>
      <c r="C694" s="61"/>
      <c r="D694" s="61"/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  <c r="AG694" s="61"/>
      <c r="AH694" s="62">
        <v>13688</v>
      </c>
    </row>
    <row r="695" spans="1:34" x14ac:dyDescent="0.25">
      <c r="A695" s="28" t="s">
        <v>1339</v>
      </c>
      <c r="B695" s="61" t="s">
        <v>1340</v>
      </c>
      <c r="C695" s="61"/>
      <c r="D695" s="61"/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  <c r="AG695" s="61"/>
      <c r="AH695" s="62">
        <v>300</v>
      </c>
    </row>
    <row r="696" spans="1:34" x14ac:dyDescent="0.25">
      <c r="A696" s="28" t="s">
        <v>1353</v>
      </c>
      <c r="B696" s="61" t="s">
        <v>1354</v>
      </c>
      <c r="C696" s="61"/>
      <c r="D696" s="61"/>
      <c r="E696" s="61"/>
      <c r="F696" s="61"/>
      <c r="G696" s="61"/>
      <c r="H696" s="61"/>
      <c r="I696" s="61"/>
      <c r="J696" s="61"/>
      <c r="K696" s="61"/>
      <c r="L696" s="61"/>
      <c r="M696" s="61"/>
      <c r="N696" s="61"/>
      <c r="O696" s="61"/>
      <c r="P696" s="61"/>
      <c r="Q696" s="61"/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  <c r="AG696" s="61"/>
      <c r="AH696" s="62">
        <v>2169</v>
      </c>
    </row>
    <row r="697" spans="1:34" x14ac:dyDescent="0.25">
      <c r="A697" s="28" t="s">
        <v>2255</v>
      </c>
      <c r="B697" s="61" t="s">
        <v>2256</v>
      </c>
      <c r="C697" s="61"/>
      <c r="D697" s="61"/>
      <c r="E697" s="61"/>
      <c r="F697" s="61"/>
      <c r="G697" s="61"/>
      <c r="H697" s="61"/>
      <c r="I697" s="61"/>
      <c r="J697" s="61"/>
      <c r="K697" s="61"/>
      <c r="L697" s="61"/>
      <c r="M697" s="61"/>
      <c r="N697" s="61"/>
      <c r="O697" s="61"/>
      <c r="P697" s="61"/>
      <c r="Q697" s="61"/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  <c r="AG697" s="61"/>
      <c r="AH697" s="62">
        <v>2916</v>
      </c>
    </row>
    <row r="698" spans="1:34" x14ac:dyDescent="0.25">
      <c r="A698" s="28" t="s">
        <v>2257</v>
      </c>
      <c r="B698" s="61" t="s">
        <v>2258</v>
      </c>
      <c r="C698" s="61"/>
      <c r="D698" s="61"/>
      <c r="E698" s="61"/>
      <c r="F698" s="61"/>
      <c r="G698" s="61"/>
      <c r="H698" s="61"/>
      <c r="I698" s="61"/>
      <c r="J698" s="61"/>
      <c r="K698" s="61"/>
      <c r="L698" s="61"/>
      <c r="M698" s="61"/>
      <c r="N698" s="61"/>
      <c r="O698" s="61"/>
      <c r="P698" s="61"/>
      <c r="Q698" s="61"/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  <c r="AG698" s="61"/>
      <c r="AH698" s="62">
        <v>2861</v>
      </c>
    </row>
    <row r="699" spans="1:34" x14ac:dyDescent="0.25">
      <c r="A699" s="28" t="s">
        <v>2259</v>
      </c>
      <c r="B699" s="61" t="s">
        <v>2260</v>
      </c>
      <c r="C699" s="61"/>
      <c r="D699" s="61"/>
      <c r="E699" s="61"/>
      <c r="F699" s="61"/>
      <c r="G699" s="61"/>
      <c r="H699" s="61"/>
      <c r="I699" s="61"/>
      <c r="J699" s="61"/>
      <c r="K699" s="61"/>
      <c r="L699" s="61"/>
      <c r="M699" s="61"/>
      <c r="N699" s="61"/>
      <c r="O699" s="61"/>
      <c r="P699" s="61"/>
      <c r="Q699" s="61"/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  <c r="AG699" s="61"/>
      <c r="AH699" s="62">
        <v>3021</v>
      </c>
    </row>
    <row r="700" spans="1:34" x14ac:dyDescent="0.25">
      <c r="A700" s="28" t="s">
        <v>2261</v>
      </c>
      <c r="B700" s="61" t="s">
        <v>2262</v>
      </c>
      <c r="C700" s="61"/>
      <c r="D700" s="61"/>
      <c r="E700" s="61"/>
      <c r="F700" s="61"/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61"/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  <c r="AG700" s="61"/>
      <c r="AH700" s="62">
        <v>2652</v>
      </c>
    </row>
    <row r="701" spans="1:34" x14ac:dyDescent="0.25">
      <c r="A701" s="28" t="s">
        <v>2263</v>
      </c>
      <c r="B701" s="61" t="s">
        <v>2264</v>
      </c>
      <c r="C701" s="61"/>
      <c r="D701" s="61"/>
      <c r="E701" s="61"/>
      <c r="F701" s="61"/>
      <c r="G701" s="61"/>
      <c r="H701" s="61"/>
      <c r="I701" s="61"/>
      <c r="J701" s="61"/>
      <c r="K701" s="61"/>
      <c r="L701" s="61"/>
      <c r="M701" s="61"/>
      <c r="N701" s="61"/>
      <c r="O701" s="61"/>
      <c r="P701" s="61"/>
      <c r="Q701" s="61"/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  <c r="AG701" s="61"/>
      <c r="AH701" s="62">
        <v>2926</v>
      </c>
    </row>
    <row r="702" spans="1:34" x14ac:dyDescent="0.25">
      <c r="A702" s="28" t="s">
        <v>2265</v>
      </c>
      <c r="B702" s="61" t="s">
        <v>2266</v>
      </c>
      <c r="C702" s="61"/>
      <c r="D702" s="61"/>
      <c r="E702" s="61"/>
      <c r="F702" s="61"/>
      <c r="G702" s="61"/>
      <c r="H702" s="61"/>
      <c r="I702" s="61"/>
      <c r="J702" s="61"/>
      <c r="K702" s="61"/>
      <c r="L702" s="61"/>
      <c r="M702" s="61"/>
      <c r="N702" s="61"/>
      <c r="O702" s="61"/>
      <c r="P702" s="61"/>
      <c r="Q702" s="61"/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  <c r="AG702" s="61"/>
      <c r="AH702" s="62">
        <v>4887</v>
      </c>
    </row>
    <row r="703" spans="1:34" x14ac:dyDescent="0.25">
      <c r="A703" s="28" t="s">
        <v>2267</v>
      </c>
      <c r="B703" s="61" t="s">
        <v>2268</v>
      </c>
      <c r="C703" s="61"/>
      <c r="D703" s="61"/>
      <c r="E703" s="61"/>
      <c r="F703" s="61"/>
      <c r="G703" s="61"/>
      <c r="H703" s="61"/>
      <c r="I703" s="61"/>
      <c r="J703" s="61"/>
      <c r="K703" s="61"/>
      <c r="L703" s="61"/>
      <c r="M703" s="61"/>
      <c r="N703" s="61"/>
      <c r="O703" s="61"/>
      <c r="P703" s="61"/>
      <c r="Q703" s="61"/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  <c r="AG703" s="61"/>
      <c r="AH703" s="62">
        <v>4985</v>
      </c>
    </row>
    <row r="704" spans="1:34" x14ac:dyDescent="0.25">
      <c r="A704" s="28" t="s">
        <v>2269</v>
      </c>
      <c r="B704" s="61" t="s">
        <v>2270</v>
      </c>
      <c r="C704" s="61"/>
      <c r="D704" s="61"/>
      <c r="E704" s="61"/>
      <c r="F704" s="61"/>
      <c r="G704" s="61"/>
      <c r="H704" s="61"/>
      <c r="I704" s="61"/>
      <c r="J704" s="61"/>
      <c r="K704" s="61"/>
      <c r="L704" s="61"/>
      <c r="M704" s="61"/>
      <c r="N704" s="61"/>
      <c r="O704" s="61"/>
      <c r="P704" s="61"/>
      <c r="Q704" s="61"/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  <c r="AG704" s="61"/>
      <c r="AH704" s="62">
        <v>4960</v>
      </c>
    </row>
    <row r="705" spans="1:34" x14ac:dyDescent="0.25">
      <c r="A705" s="28" t="s">
        <v>2271</v>
      </c>
      <c r="B705" s="61" t="s">
        <v>2272</v>
      </c>
      <c r="C705" s="61"/>
      <c r="D705" s="61"/>
      <c r="E705" s="61"/>
      <c r="F705" s="61"/>
      <c r="G705" s="61"/>
      <c r="H705" s="61"/>
      <c r="I705" s="61"/>
      <c r="J705" s="61"/>
      <c r="K705" s="61"/>
      <c r="L705" s="61"/>
      <c r="M705" s="61"/>
      <c r="N705" s="61"/>
      <c r="O705" s="61"/>
      <c r="P705" s="61"/>
      <c r="Q705" s="61"/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  <c r="AG705" s="61"/>
      <c r="AH705" s="62">
        <v>1976</v>
      </c>
    </row>
    <row r="706" spans="1:34" x14ac:dyDescent="0.25">
      <c r="A706" s="28" t="s">
        <v>2273</v>
      </c>
      <c r="B706" s="61" t="s">
        <v>2274</v>
      </c>
      <c r="C706" s="61"/>
      <c r="D706" s="61"/>
      <c r="E706" s="61"/>
      <c r="F706" s="61"/>
      <c r="G706" s="61"/>
      <c r="H706" s="61"/>
      <c r="I706" s="61"/>
      <c r="J706" s="61"/>
      <c r="K706" s="61"/>
      <c r="L706" s="61"/>
      <c r="M706" s="61"/>
      <c r="N706" s="61"/>
      <c r="O706" s="61"/>
      <c r="P706" s="61"/>
      <c r="Q706" s="61"/>
      <c r="R706" s="61"/>
      <c r="S706" s="61"/>
      <c r="T706" s="61"/>
      <c r="U706" s="61"/>
      <c r="V706" s="61"/>
      <c r="W706" s="61"/>
      <c r="X706" s="61"/>
      <c r="Y706" s="61"/>
      <c r="Z706" s="61"/>
      <c r="AA706" s="61"/>
      <c r="AB706" s="61"/>
      <c r="AC706" s="61"/>
      <c r="AD706" s="61"/>
      <c r="AE706" s="61"/>
      <c r="AF706" s="61"/>
      <c r="AG706" s="61"/>
      <c r="AH706" s="62">
        <v>1400</v>
      </c>
    </row>
    <row r="707" spans="1:34" x14ac:dyDescent="0.25">
      <c r="A707" s="28" t="s">
        <v>2275</v>
      </c>
      <c r="B707" s="61" t="s">
        <v>2276</v>
      </c>
      <c r="C707" s="61"/>
      <c r="D707" s="61"/>
      <c r="E707" s="61"/>
      <c r="F707" s="61"/>
      <c r="G707" s="61"/>
      <c r="H707" s="61"/>
      <c r="I707" s="61"/>
      <c r="J707" s="61"/>
      <c r="K707" s="61"/>
      <c r="L707" s="61"/>
      <c r="M707" s="61"/>
      <c r="N707" s="61"/>
      <c r="O707" s="61"/>
      <c r="P707" s="61"/>
      <c r="Q707" s="61"/>
      <c r="R707" s="61"/>
      <c r="S707" s="61"/>
      <c r="T707" s="61"/>
      <c r="U707" s="61"/>
      <c r="V707" s="61"/>
      <c r="W707" s="61"/>
      <c r="X707" s="61"/>
      <c r="Y707" s="61"/>
      <c r="Z707" s="61"/>
      <c r="AA707" s="61"/>
      <c r="AB707" s="61"/>
      <c r="AC707" s="61"/>
      <c r="AD707" s="61"/>
      <c r="AE707" s="61"/>
      <c r="AF707" s="61"/>
      <c r="AG707" s="61"/>
      <c r="AH707" s="62">
        <v>2384</v>
      </c>
    </row>
    <row r="708" spans="1:34" x14ac:dyDescent="0.25">
      <c r="A708" s="28" t="s">
        <v>2277</v>
      </c>
      <c r="B708" s="61" t="s">
        <v>2278</v>
      </c>
      <c r="C708" s="61"/>
      <c r="D708" s="61"/>
      <c r="E708" s="61"/>
      <c r="F708" s="61"/>
      <c r="G708" s="61"/>
      <c r="H708" s="61"/>
      <c r="I708" s="61"/>
      <c r="J708" s="61"/>
      <c r="K708" s="61"/>
      <c r="L708" s="61"/>
      <c r="M708" s="61"/>
      <c r="N708" s="61"/>
      <c r="O708" s="61"/>
      <c r="P708" s="61"/>
      <c r="Q708" s="61"/>
      <c r="R708" s="61"/>
      <c r="S708" s="61"/>
      <c r="T708" s="61"/>
      <c r="U708" s="61"/>
      <c r="V708" s="61"/>
      <c r="W708" s="61"/>
      <c r="X708" s="61"/>
      <c r="Y708" s="61"/>
      <c r="Z708" s="61"/>
      <c r="AA708" s="61"/>
      <c r="AB708" s="61"/>
      <c r="AC708" s="61"/>
      <c r="AD708" s="61"/>
      <c r="AE708" s="61"/>
      <c r="AF708" s="61"/>
      <c r="AG708" s="61"/>
      <c r="AH708" s="62">
        <v>2260</v>
      </c>
    </row>
    <row r="709" spans="1:34" x14ac:dyDescent="0.25">
      <c r="A709" s="28" t="s">
        <v>2279</v>
      </c>
      <c r="B709" s="61" t="s">
        <v>2280</v>
      </c>
      <c r="C709" s="61"/>
      <c r="D709" s="61"/>
      <c r="E709" s="61"/>
      <c r="F709" s="61"/>
      <c r="G709" s="61"/>
      <c r="H709" s="61"/>
      <c r="I709" s="61"/>
      <c r="J709" s="61"/>
      <c r="K709" s="61"/>
      <c r="L709" s="61"/>
      <c r="M709" s="61"/>
      <c r="N709" s="61"/>
      <c r="O709" s="61"/>
      <c r="P709" s="61"/>
      <c r="Q709" s="61"/>
      <c r="R709" s="61"/>
      <c r="S709" s="61"/>
      <c r="T709" s="61"/>
      <c r="U709" s="61"/>
      <c r="V709" s="61"/>
      <c r="W709" s="61"/>
      <c r="X709" s="61"/>
      <c r="Y709" s="61"/>
      <c r="Z709" s="61"/>
      <c r="AA709" s="61"/>
      <c r="AB709" s="61"/>
      <c r="AC709" s="61"/>
      <c r="AD709" s="61"/>
      <c r="AE709" s="61"/>
      <c r="AF709" s="61"/>
      <c r="AG709" s="61"/>
      <c r="AH709" s="62">
        <v>2923</v>
      </c>
    </row>
    <row r="710" spans="1:34" x14ac:dyDescent="0.25">
      <c r="A710" s="28" t="s">
        <v>1351</v>
      </c>
      <c r="B710" s="61" t="s">
        <v>1352</v>
      </c>
      <c r="C710" s="61"/>
      <c r="D710" s="61"/>
      <c r="E710" s="61"/>
      <c r="F710" s="61"/>
      <c r="G710" s="61"/>
      <c r="H710" s="61"/>
      <c r="I710" s="61"/>
      <c r="J710" s="61"/>
      <c r="K710" s="61"/>
      <c r="L710" s="61"/>
      <c r="M710" s="61"/>
      <c r="N710" s="61"/>
      <c r="O710" s="61"/>
      <c r="P710" s="61"/>
      <c r="Q710" s="61"/>
      <c r="R710" s="61"/>
      <c r="S710" s="61"/>
      <c r="T710" s="61"/>
      <c r="U710" s="61"/>
      <c r="V710" s="61"/>
      <c r="W710" s="61"/>
      <c r="X710" s="61"/>
      <c r="Y710" s="61"/>
      <c r="Z710" s="61"/>
      <c r="AA710" s="61"/>
      <c r="AB710" s="61"/>
      <c r="AC710" s="61"/>
      <c r="AD710" s="61"/>
      <c r="AE710" s="61"/>
      <c r="AF710" s="61"/>
      <c r="AG710" s="61"/>
      <c r="AH710" s="62">
        <v>173</v>
      </c>
    </row>
    <row r="711" spans="1:34" x14ac:dyDescent="0.25">
      <c r="A711" s="28" t="s">
        <v>2281</v>
      </c>
      <c r="B711" s="61" t="s">
        <v>2282</v>
      </c>
      <c r="C711" s="61"/>
      <c r="D711" s="61"/>
      <c r="E711" s="61"/>
      <c r="F711" s="61"/>
      <c r="G711" s="61"/>
      <c r="H711" s="61"/>
      <c r="I711" s="61"/>
      <c r="J711" s="61"/>
      <c r="K711" s="61"/>
      <c r="L711" s="61"/>
      <c r="M711" s="61"/>
      <c r="N711" s="61"/>
      <c r="O711" s="61"/>
      <c r="P711" s="61"/>
      <c r="Q711" s="61"/>
      <c r="R711" s="61"/>
      <c r="S711" s="61"/>
      <c r="T711" s="61"/>
      <c r="U711" s="61"/>
      <c r="V711" s="61"/>
      <c r="W711" s="61"/>
      <c r="X711" s="61"/>
      <c r="Y711" s="61"/>
      <c r="Z711" s="61"/>
      <c r="AA711" s="61"/>
      <c r="AB711" s="61"/>
      <c r="AC711" s="61"/>
      <c r="AD711" s="61"/>
      <c r="AE711" s="61"/>
      <c r="AF711" s="61"/>
      <c r="AG711" s="61"/>
      <c r="AH711" s="62">
        <v>170</v>
      </c>
    </row>
    <row r="712" spans="1:34" x14ac:dyDescent="0.25">
      <c r="A712" s="28" t="s">
        <v>3726</v>
      </c>
      <c r="B712" s="61" t="s">
        <v>3727</v>
      </c>
      <c r="C712" s="61"/>
      <c r="D712" s="61"/>
      <c r="E712" s="61"/>
      <c r="F712" s="61"/>
      <c r="G712" s="61"/>
      <c r="H712" s="61"/>
      <c r="I712" s="61"/>
      <c r="J712" s="61"/>
      <c r="K712" s="61"/>
      <c r="L712" s="61"/>
      <c r="M712" s="61"/>
      <c r="N712" s="61"/>
      <c r="O712" s="61"/>
      <c r="P712" s="61"/>
      <c r="Q712" s="61"/>
      <c r="R712" s="61"/>
      <c r="S712" s="61"/>
      <c r="T712" s="61"/>
      <c r="U712" s="61"/>
      <c r="V712" s="61"/>
      <c r="W712" s="61"/>
      <c r="X712" s="61"/>
      <c r="Y712" s="61"/>
      <c r="Z712" s="61"/>
      <c r="AA712" s="61"/>
      <c r="AB712" s="61"/>
      <c r="AC712" s="61"/>
      <c r="AD712" s="61"/>
      <c r="AE712" s="61"/>
      <c r="AF712" s="61"/>
      <c r="AG712" s="61"/>
      <c r="AH712" s="62">
        <v>500</v>
      </c>
    </row>
    <row r="713" spans="1:34" x14ac:dyDescent="0.25">
      <c r="A713" s="28" t="s">
        <v>1468</v>
      </c>
      <c r="B713" s="61" t="s">
        <v>1469</v>
      </c>
      <c r="C713" s="61"/>
      <c r="D713" s="61"/>
      <c r="E713" s="61"/>
      <c r="F713" s="61"/>
      <c r="G713" s="61"/>
      <c r="H713" s="61"/>
      <c r="I713" s="61"/>
      <c r="J713" s="61"/>
      <c r="K713" s="61"/>
      <c r="L713" s="61"/>
      <c r="M713" s="61"/>
      <c r="N713" s="61"/>
      <c r="O713" s="61"/>
      <c r="P713" s="61"/>
      <c r="Q713" s="61"/>
      <c r="R713" s="61"/>
      <c r="S713" s="61"/>
      <c r="T713" s="61"/>
      <c r="U713" s="61"/>
      <c r="V713" s="61"/>
      <c r="W713" s="61"/>
      <c r="X713" s="61"/>
      <c r="Y713" s="61"/>
      <c r="Z713" s="61"/>
      <c r="AA713" s="61"/>
      <c r="AB713" s="61"/>
      <c r="AC713" s="61"/>
      <c r="AD713" s="61"/>
      <c r="AE713" s="61"/>
      <c r="AF713" s="61"/>
      <c r="AG713" s="61"/>
      <c r="AH713" s="62">
        <v>121356</v>
      </c>
    </row>
    <row r="714" spans="1:34" x14ac:dyDescent="0.25">
      <c r="A714" s="28" t="s">
        <v>939</v>
      </c>
      <c r="B714" s="61" t="s">
        <v>940</v>
      </c>
      <c r="C714" s="61"/>
      <c r="D714" s="61"/>
      <c r="E714" s="61"/>
      <c r="F714" s="61"/>
      <c r="G714" s="61"/>
      <c r="H714" s="61"/>
      <c r="I714" s="61"/>
      <c r="J714" s="61"/>
      <c r="K714" s="61"/>
      <c r="L714" s="61"/>
      <c r="M714" s="61"/>
      <c r="N714" s="61"/>
      <c r="O714" s="61"/>
      <c r="P714" s="61"/>
      <c r="Q714" s="61"/>
      <c r="R714" s="61"/>
      <c r="S714" s="61"/>
      <c r="T714" s="61"/>
      <c r="U714" s="61"/>
      <c r="V714" s="61"/>
      <c r="W714" s="61"/>
      <c r="X714" s="61"/>
      <c r="Y714" s="61"/>
      <c r="Z714" s="61"/>
      <c r="AA714" s="61"/>
      <c r="AB714" s="61"/>
      <c r="AC714" s="61"/>
      <c r="AD714" s="61"/>
      <c r="AE714" s="61"/>
      <c r="AF714" s="61"/>
      <c r="AG714" s="61"/>
      <c r="AH714" s="62">
        <v>1</v>
      </c>
    </row>
    <row r="715" spans="1:34" x14ac:dyDescent="0.25">
      <c r="A715" s="28" t="s">
        <v>2283</v>
      </c>
      <c r="B715" s="61" t="s">
        <v>2284</v>
      </c>
      <c r="C715" s="61"/>
      <c r="D715" s="61"/>
      <c r="E715" s="61"/>
      <c r="F715" s="61"/>
      <c r="G715" s="61"/>
      <c r="H715" s="61"/>
      <c r="I715" s="61"/>
      <c r="J715" s="61"/>
      <c r="K715" s="61"/>
      <c r="L715" s="61"/>
      <c r="M715" s="61"/>
      <c r="N715" s="61"/>
      <c r="O715" s="61"/>
      <c r="P715" s="61"/>
      <c r="Q715" s="61"/>
      <c r="R715" s="61"/>
      <c r="S715" s="61"/>
      <c r="T715" s="61"/>
      <c r="U715" s="61"/>
      <c r="V715" s="61"/>
      <c r="W715" s="61"/>
      <c r="X715" s="61"/>
      <c r="Y715" s="61"/>
      <c r="Z715" s="61"/>
      <c r="AA715" s="61"/>
      <c r="AB715" s="61"/>
      <c r="AC715" s="61"/>
      <c r="AD715" s="61"/>
      <c r="AE715" s="61"/>
      <c r="AF715" s="61"/>
      <c r="AG715" s="61"/>
      <c r="AH715" s="62">
        <v>27920</v>
      </c>
    </row>
    <row r="716" spans="1:34" x14ac:dyDescent="0.25">
      <c r="A716" s="28" t="s">
        <v>2285</v>
      </c>
      <c r="B716" s="61" t="s">
        <v>2286</v>
      </c>
      <c r="C716" s="61"/>
      <c r="D716" s="61"/>
      <c r="E716" s="61"/>
      <c r="F716" s="61"/>
      <c r="G716" s="61"/>
      <c r="H716" s="61"/>
      <c r="I716" s="61"/>
      <c r="J716" s="61"/>
      <c r="K716" s="61"/>
      <c r="L716" s="61"/>
      <c r="M716" s="61"/>
      <c r="N716" s="61"/>
      <c r="O716" s="61"/>
      <c r="P716" s="61"/>
      <c r="Q716" s="61"/>
      <c r="R716" s="61"/>
      <c r="S716" s="61"/>
      <c r="T716" s="61"/>
      <c r="U716" s="61"/>
      <c r="V716" s="61"/>
      <c r="W716" s="61"/>
      <c r="X716" s="61"/>
      <c r="Y716" s="61"/>
      <c r="Z716" s="61"/>
      <c r="AA716" s="61"/>
      <c r="AB716" s="61"/>
      <c r="AC716" s="61"/>
      <c r="AD716" s="61"/>
      <c r="AE716" s="61"/>
      <c r="AF716" s="61"/>
      <c r="AG716" s="61"/>
      <c r="AH716" s="62">
        <v>13951</v>
      </c>
    </row>
    <row r="717" spans="1:34" x14ac:dyDescent="0.25">
      <c r="A717" s="28" t="s">
        <v>929</v>
      </c>
      <c r="B717" s="61" t="s">
        <v>930</v>
      </c>
      <c r="C717" s="61"/>
      <c r="D717" s="61"/>
      <c r="E717" s="61"/>
      <c r="F717" s="61"/>
      <c r="G717" s="61"/>
      <c r="H717" s="61"/>
      <c r="I717" s="61"/>
      <c r="J717" s="61"/>
      <c r="K717" s="61"/>
      <c r="L717" s="61"/>
      <c r="M717" s="61"/>
      <c r="N717" s="61"/>
      <c r="O717" s="61"/>
      <c r="P717" s="61"/>
      <c r="Q717" s="61"/>
      <c r="R717" s="61"/>
      <c r="S717" s="61"/>
      <c r="T717" s="61"/>
      <c r="U717" s="61"/>
      <c r="V717" s="61"/>
      <c r="W717" s="61"/>
      <c r="X717" s="61"/>
      <c r="Y717" s="61"/>
      <c r="Z717" s="61"/>
      <c r="AA717" s="61"/>
      <c r="AB717" s="61"/>
      <c r="AC717" s="61"/>
      <c r="AD717" s="61"/>
      <c r="AE717" s="61"/>
      <c r="AF717" s="61"/>
      <c r="AG717" s="61"/>
      <c r="AH717" s="62">
        <v>25</v>
      </c>
    </row>
    <row r="718" spans="1:34" x14ac:dyDescent="0.25">
      <c r="A718" s="28" t="s">
        <v>4010</v>
      </c>
      <c r="B718" s="61" t="s">
        <v>4011</v>
      </c>
      <c r="C718" s="61"/>
      <c r="D718" s="61"/>
      <c r="E718" s="61"/>
      <c r="F718" s="61"/>
      <c r="G718" s="61"/>
      <c r="H718" s="61"/>
      <c r="I718" s="61"/>
      <c r="J718" s="61"/>
      <c r="K718" s="61"/>
      <c r="L718" s="61"/>
      <c r="M718" s="61"/>
      <c r="N718" s="61"/>
      <c r="O718" s="61"/>
      <c r="P718" s="61"/>
      <c r="Q718" s="61"/>
      <c r="R718" s="61"/>
      <c r="S718" s="61"/>
      <c r="T718" s="61"/>
      <c r="U718" s="61"/>
      <c r="V718" s="61"/>
      <c r="W718" s="61"/>
      <c r="X718" s="61"/>
      <c r="Y718" s="61"/>
      <c r="Z718" s="61"/>
      <c r="AA718" s="61"/>
      <c r="AB718" s="61"/>
      <c r="AC718" s="61"/>
      <c r="AD718" s="61"/>
      <c r="AE718" s="61"/>
      <c r="AF718" s="61"/>
      <c r="AG718" s="61"/>
      <c r="AH718" s="62">
        <v>2145</v>
      </c>
    </row>
    <row r="719" spans="1:34" x14ac:dyDescent="0.25">
      <c r="A719" s="28" t="s">
        <v>2287</v>
      </c>
      <c r="B719" s="61" t="s">
        <v>2288</v>
      </c>
      <c r="C719" s="61"/>
      <c r="D719" s="61"/>
      <c r="E719" s="61"/>
      <c r="F719" s="61"/>
      <c r="G719" s="61"/>
      <c r="H719" s="61"/>
      <c r="I719" s="61"/>
      <c r="J719" s="61"/>
      <c r="K719" s="61"/>
      <c r="L719" s="61"/>
      <c r="M719" s="61"/>
      <c r="N719" s="61"/>
      <c r="O719" s="61"/>
      <c r="P719" s="61"/>
      <c r="Q719" s="61"/>
      <c r="R719" s="61"/>
      <c r="S719" s="61"/>
      <c r="T719" s="61"/>
      <c r="U719" s="61"/>
      <c r="V719" s="61"/>
      <c r="W719" s="61"/>
      <c r="X719" s="61"/>
      <c r="Y719" s="61"/>
      <c r="Z719" s="61"/>
      <c r="AA719" s="61"/>
      <c r="AB719" s="61"/>
      <c r="AC719" s="61"/>
      <c r="AD719" s="61"/>
      <c r="AE719" s="61"/>
      <c r="AF719" s="61"/>
      <c r="AG719" s="61"/>
      <c r="AH719" s="62">
        <v>465</v>
      </c>
    </row>
    <row r="720" spans="1:34" x14ac:dyDescent="0.25">
      <c r="A720" s="28" t="s">
        <v>2289</v>
      </c>
      <c r="B720" s="61" t="s">
        <v>2290</v>
      </c>
      <c r="C720" s="61"/>
      <c r="D720" s="61"/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Y720" s="61"/>
      <c r="Z720" s="61"/>
      <c r="AA720" s="61"/>
      <c r="AB720" s="61"/>
      <c r="AC720" s="61"/>
      <c r="AD720" s="61"/>
      <c r="AE720" s="61"/>
      <c r="AF720" s="61"/>
      <c r="AG720" s="61"/>
      <c r="AH720" s="62">
        <v>914</v>
      </c>
    </row>
    <row r="721" spans="1:34" x14ac:dyDescent="0.25">
      <c r="A721" s="28" t="s">
        <v>4199</v>
      </c>
      <c r="B721" s="61" t="s">
        <v>4200</v>
      </c>
      <c r="C721" s="61"/>
      <c r="D721" s="61"/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Y721" s="61"/>
      <c r="Z721" s="61"/>
      <c r="AA721" s="61"/>
      <c r="AB721" s="61"/>
      <c r="AC721" s="61"/>
      <c r="AD721" s="61"/>
      <c r="AE721" s="61"/>
      <c r="AF721" s="61"/>
      <c r="AG721" s="61"/>
      <c r="AH721" s="62">
        <v>391</v>
      </c>
    </row>
    <row r="722" spans="1:34" x14ac:dyDescent="0.25">
      <c r="A722" s="28" t="s">
        <v>2291</v>
      </c>
      <c r="B722" s="61" t="s">
        <v>2292</v>
      </c>
      <c r="C722" s="61"/>
      <c r="D722" s="61"/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Y722" s="61"/>
      <c r="Z722" s="61"/>
      <c r="AA722" s="61"/>
      <c r="AB722" s="61"/>
      <c r="AC722" s="61"/>
      <c r="AD722" s="61"/>
      <c r="AE722" s="61"/>
      <c r="AF722" s="61"/>
      <c r="AG722" s="61"/>
      <c r="AH722" s="62">
        <v>15</v>
      </c>
    </row>
    <row r="723" spans="1:34" x14ac:dyDescent="0.25">
      <c r="A723" s="28" t="s">
        <v>2293</v>
      </c>
      <c r="B723" s="61" t="s">
        <v>3728</v>
      </c>
      <c r="C723" s="61"/>
      <c r="D723" s="61"/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Y723" s="61"/>
      <c r="Z723" s="61"/>
      <c r="AA723" s="61"/>
      <c r="AB723" s="61"/>
      <c r="AC723" s="61"/>
      <c r="AD723" s="61"/>
      <c r="AE723" s="61"/>
      <c r="AF723" s="61"/>
      <c r="AG723" s="61"/>
      <c r="AH723" s="62">
        <v>2</v>
      </c>
    </row>
    <row r="724" spans="1:34" x14ac:dyDescent="0.25">
      <c r="A724" s="28" t="s">
        <v>2295</v>
      </c>
      <c r="B724" s="61" t="s">
        <v>2296</v>
      </c>
      <c r="C724" s="61"/>
      <c r="D724" s="61"/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Y724" s="61"/>
      <c r="Z724" s="61"/>
      <c r="AA724" s="61"/>
      <c r="AB724" s="61"/>
      <c r="AC724" s="61"/>
      <c r="AD724" s="61"/>
      <c r="AE724" s="61"/>
      <c r="AF724" s="61"/>
      <c r="AG724" s="61"/>
      <c r="AH724" s="62">
        <v>10822</v>
      </c>
    </row>
    <row r="725" spans="1:34" x14ac:dyDescent="0.25">
      <c r="A725" s="28" t="s">
        <v>1373</v>
      </c>
      <c r="B725" s="61" t="s">
        <v>1374</v>
      </c>
      <c r="C725" s="61"/>
      <c r="D725" s="61"/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Y725" s="61"/>
      <c r="Z725" s="61"/>
      <c r="AA725" s="61"/>
      <c r="AB725" s="61"/>
      <c r="AC725" s="61"/>
      <c r="AD725" s="61"/>
      <c r="AE725" s="61"/>
      <c r="AF725" s="61"/>
      <c r="AG725" s="61"/>
      <c r="AH725" s="62">
        <v>2909</v>
      </c>
    </row>
    <row r="726" spans="1:34" x14ac:dyDescent="0.25">
      <c r="A726" s="28" t="s">
        <v>4201</v>
      </c>
      <c r="B726" s="61" t="s">
        <v>4202</v>
      </c>
      <c r="C726" s="61"/>
      <c r="D726" s="61"/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  <c r="S726" s="61"/>
      <c r="T726" s="61"/>
      <c r="U726" s="61"/>
      <c r="V726" s="61"/>
      <c r="W726" s="61"/>
      <c r="X726" s="61"/>
      <c r="Y726" s="61"/>
      <c r="Z726" s="61"/>
      <c r="AA726" s="61"/>
      <c r="AB726" s="61"/>
      <c r="AC726" s="61"/>
      <c r="AD726" s="61"/>
      <c r="AE726" s="61"/>
      <c r="AF726" s="61"/>
      <c r="AG726" s="61"/>
      <c r="AH726" s="62">
        <v>100</v>
      </c>
    </row>
    <row r="727" spans="1:34" x14ac:dyDescent="0.25">
      <c r="A727" s="28" t="s">
        <v>3729</v>
      </c>
      <c r="B727" s="61" t="s">
        <v>3730</v>
      </c>
      <c r="C727" s="61"/>
      <c r="D727" s="61"/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T727" s="61"/>
      <c r="U727" s="61"/>
      <c r="V727" s="61"/>
      <c r="W727" s="61"/>
      <c r="X727" s="61"/>
      <c r="Y727" s="61"/>
      <c r="Z727" s="61"/>
      <c r="AA727" s="61"/>
      <c r="AB727" s="61"/>
      <c r="AC727" s="61"/>
      <c r="AD727" s="61"/>
      <c r="AE727" s="61"/>
      <c r="AF727" s="61"/>
      <c r="AG727" s="61"/>
      <c r="AH727" s="62">
        <v>176</v>
      </c>
    </row>
    <row r="728" spans="1:34" x14ac:dyDescent="0.25">
      <c r="A728" s="28" t="s">
        <v>893</v>
      </c>
      <c r="B728" s="61" t="s">
        <v>894</v>
      </c>
      <c r="C728" s="61"/>
      <c r="D728" s="61"/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  <c r="AG728" s="61"/>
      <c r="AH728" s="62">
        <v>4</v>
      </c>
    </row>
    <row r="729" spans="1:34" x14ac:dyDescent="0.25">
      <c r="A729" s="28" t="s">
        <v>2297</v>
      </c>
      <c r="B729" s="61" t="s">
        <v>2298</v>
      </c>
      <c r="C729" s="61"/>
      <c r="D729" s="61"/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  <c r="AG729" s="61"/>
      <c r="AH729" s="62">
        <v>216</v>
      </c>
    </row>
    <row r="730" spans="1:34" x14ac:dyDescent="0.25">
      <c r="A730" s="28" t="s">
        <v>947</v>
      </c>
      <c r="B730" s="61" t="s">
        <v>948</v>
      </c>
      <c r="C730" s="61"/>
      <c r="D730" s="61"/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Y730" s="61"/>
      <c r="Z730" s="61"/>
      <c r="AA730" s="61"/>
      <c r="AB730" s="61"/>
      <c r="AC730" s="61"/>
      <c r="AD730" s="61"/>
      <c r="AE730" s="61"/>
      <c r="AF730" s="61"/>
      <c r="AG730" s="61"/>
      <c r="AH730" s="62">
        <v>7</v>
      </c>
    </row>
    <row r="731" spans="1:34" x14ac:dyDescent="0.25">
      <c r="A731" s="28" t="s">
        <v>2299</v>
      </c>
      <c r="B731" s="61" t="s">
        <v>2300</v>
      </c>
      <c r="C731" s="61"/>
      <c r="D731" s="61"/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Y731" s="61"/>
      <c r="Z731" s="61"/>
      <c r="AA731" s="61"/>
      <c r="AB731" s="61"/>
      <c r="AC731" s="61"/>
      <c r="AD731" s="61"/>
      <c r="AE731" s="61"/>
      <c r="AF731" s="61"/>
      <c r="AG731" s="61"/>
      <c r="AH731" s="62">
        <v>715</v>
      </c>
    </row>
    <row r="732" spans="1:34" x14ac:dyDescent="0.25">
      <c r="A732" s="28" t="s">
        <v>2307</v>
      </c>
      <c r="B732" s="61" t="s">
        <v>2308</v>
      </c>
      <c r="C732" s="61"/>
      <c r="D732" s="61"/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  <c r="AG732" s="61"/>
      <c r="AH732" s="62">
        <v>211</v>
      </c>
    </row>
    <row r="733" spans="1:34" x14ac:dyDescent="0.25">
      <c r="A733" s="28" t="s">
        <v>4058</v>
      </c>
      <c r="B733" s="61" t="s">
        <v>4059</v>
      </c>
      <c r="C733" s="61"/>
      <c r="D733" s="61"/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  <c r="AG733" s="61"/>
      <c r="AH733" s="62">
        <v>47</v>
      </c>
    </row>
    <row r="734" spans="1:34" x14ac:dyDescent="0.25">
      <c r="A734" s="28" t="s">
        <v>4203</v>
      </c>
      <c r="B734" s="61" t="s">
        <v>4204</v>
      </c>
      <c r="C734" s="61"/>
      <c r="D734" s="61"/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Y734" s="61"/>
      <c r="Z734" s="61"/>
      <c r="AA734" s="61"/>
      <c r="AB734" s="61"/>
      <c r="AC734" s="61"/>
      <c r="AD734" s="61"/>
      <c r="AE734" s="61"/>
      <c r="AF734" s="61"/>
      <c r="AG734" s="61"/>
      <c r="AH734" s="62">
        <v>5</v>
      </c>
    </row>
    <row r="735" spans="1:34" x14ac:dyDescent="0.25">
      <c r="A735" s="28" t="s">
        <v>4205</v>
      </c>
      <c r="B735" s="61" t="s">
        <v>4206</v>
      </c>
      <c r="C735" s="61"/>
      <c r="D735" s="61"/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Y735" s="61"/>
      <c r="Z735" s="61"/>
      <c r="AA735" s="61"/>
      <c r="AB735" s="61"/>
      <c r="AC735" s="61"/>
      <c r="AD735" s="61"/>
      <c r="AE735" s="61"/>
      <c r="AF735" s="61"/>
      <c r="AG735" s="61"/>
      <c r="AH735" s="62">
        <v>5</v>
      </c>
    </row>
    <row r="736" spans="1:34" x14ac:dyDescent="0.25">
      <c r="A736" s="28" t="s">
        <v>2313</v>
      </c>
      <c r="B736" s="61" t="s">
        <v>2314</v>
      </c>
      <c r="C736" s="61"/>
      <c r="D736" s="61"/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Y736" s="61"/>
      <c r="Z736" s="61"/>
      <c r="AA736" s="61"/>
      <c r="AB736" s="61"/>
      <c r="AC736" s="61"/>
      <c r="AD736" s="61"/>
      <c r="AE736" s="61"/>
      <c r="AF736" s="61"/>
      <c r="AG736" s="61"/>
      <c r="AH736" s="62">
        <v>27</v>
      </c>
    </row>
    <row r="737" spans="1:34" x14ac:dyDescent="0.25">
      <c r="A737" s="28" t="s">
        <v>1231</v>
      </c>
      <c r="B737" s="61" t="s">
        <v>1232</v>
      </c>
      <c r="C737" s="61"/>
      <c r="D737" s="61"/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Y737" s="61"/>
      <c r="Z737" s="61"/>
      <c r="AA737" s="61"/>
      <c r="AB737" s="61"/>
      <c r="AC737" s="61"/>
      <c r="AD737" s="61"/>
      <c r="AE737" s="61"/>
      <c r="AF737" s="61"/>
      <c r="AG737" s="61"/>
      <c r="AH737" s="62">
        <v>240</v>
      </c>
    </row>
    <row r="738" spans="1:34" x14ac:dyDescent="0.25">
      <c r="A738" s="28" t="s">
        <v>2315</v>
      </c>
      <c r="B738" s="61" t="s">
        <v>2316</v>
      </c>
      <c r="C738" s="61"/>
      <c r="D738" s="61"/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Y738" s="61"/>
      <c r="Z738" s="61"/>
      <c r="AA738" s="61"/>
      <c r="AB738" s="61"/>
      <c r="AC738" s="61"/>
      <c r="AD738" s="61"/>
      <c r="AE738" s="61"/>
      <c r="AF738" s="61"/>
      <c r="AG738" s="61"/>
      <c r="AH738" s="62">
        <v>374</v>
      </c>
    </row>
    <row r="739" spans="1:34" x14ac:dyDescent="0.25">
      <c r="A739" s="28" t="s">
        <v>863</v>
      </c>
      <c r="B739" s="61" t="s">
        <v>864</v>
      </c>
      <c r="C739" s="61"/>
      <c r="D739" s="61"/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  <c r="Y739" s="61"/>
      <c r="Z739" s="61"/>
      <c r="AA739" s="61"/>
      <c r="AB739" s="61"/>
      <c r="AC739" s="61"/>
      <c r="AD739" s="61"/>
      <c r="AE739" s="61"/>
      <c r="AF739" s="61"/>
      <c r="AG739" s="61"/>
      <c r="AH739" s="62">
        <v>43</v>
      </c>
    </row>
    <row r="740" spans="1:34" x14ac:dyDescent="0.25">
      <c r="A740" s="28" t="s">
        <v>2317</v>
      </c>
      <c r="B740" s="61" t="s">
        <v>2318</v>
      </c>
      <c r="C740" s="61"/>
      <c r="D740" s="61"/>
      <c r="E740" s="61"/>
      <c r="F740" s="61"/>
      <c r="G740" s="61"/>
      <c r="H740" s="61"/>
      <c r="I740" s="61"/>
      <c r="J740" s="61"/>
      <c r="K740" s="61"/>
      <c r="L740" s="61"/>
      <c r="M740" s="61"/>
      <c r="N740" s="61"/>
      <c r="O740" s="61"/>
      <c r="P740" s="61"/>
      <c r="Q740" s="61"/>
      <c r="R740" s="61"/>
      <c r="S740" s="61"/>
      <c r="T740" s="61"/>
      <c r="U740" s="61"/>
      <c r="V740" s="61"/>
      <c r="W740" s="61"/>
      <c r="X740" s="61"/>
      <c r="Y740" s="61"/>
      <c r="Z740" s="61"/>
      <c r="AA740" s="61"/>
      <c r="AB740" s="61"/>
      <c r="AC740" s="61"/>
      <c r="AD740" s="61"/>
      <c r="AE740" s="61"/>
      <c r="AF740" s="61"/>
      <c r="AG740" s="61"/>
      <c r="AH740" s="62">
        <v>25000</v>
      </c>
    </row>
    <row r="741" spans="1:34" x14ac:dyDescent="0.25">
      <c r="A741" s="28" t="s">
        <v>3910</v>
      </c>
      <c r="B741" s="61" t="s">
        <v>3911</v>
      </c>
      <c r="C741" s="61"/>
      <c r="D741" s="61"/>
      <c r="E741" s="61"/>
      <c r="F741" s="61"/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61"/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  <c r="AG741" s="61"/>
      <c r="AH741" s="62">
        <v>2800</v>
      </c>
    </row>
    <row r="742" spans="1:34" x14ac:dyDescent="0.25">
      <c r="A742" s="28" t="s">
        <v>1171</v>
      </c>
      <c r="B742" s="61" t="s">
        <v>1172</v>
      </c>
      <c r="C742" s="61"/>
      <c r="D742" s="61"/>
      <c r="E742" s="61"/>
      <c r="F742" s="61"/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61"/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  <c r="AG742" s="61"/>
      <c r="AH742" s="62">
        <v>2</v>
      </c>
    </row>
    <row r="743" spans="1:34" x14ac:dyDescent="0.25">
      <c r="A743" s="28" t="s">
        <v>1199</v>
      </c>
      <c r="B743" s="61" t="s">
        <v>1200</v>
      </c>
      <c r="C743" s="61"/>
      <c r="D743" s="61"/>
      <c r="E743" s="61"/>
      <c r="F743" s="61"/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  <c r="AG743" s="61"/>
      <c r="AH743" s="62">
        <v>2</v>
      </c>
    </row>
    <row r="744" spans="1:34" x14ac:dyDescent="0.25">
      <c r="A744" s="28" t="s">
        <v>1173</v>
      </c>
      <c r="B744" s="61" t="s">
        <v>1174</v>
      </c>
      <c r="C744" s="61"/>
      <c r="D744" s="61"/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  <c r="AG744" s="61"/>
      <c r="AH744" s="62">
        <v>6</v>
      </c>
    </row>
    <row r="745" spans="1:34" x14ac:dyDescent="0.25">
      <c r="A745" s="28" t="s">
        <v>2319</v>
      </c>
      <c r="B745" s="61" t="s">
        <v>2320</v>
      </c>
      <c r="C745" s="61"/>
      <c r="D745" s="61"/>
      <c r="E745" s="61"/>
      <c r="F745" s="61"/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  <c r="AG745" s="61"/>
      <c r="AH745" s="62">
        <v>910</v>
      </c>
    </row>
    <row r="746" spans="1:34" x14ac:dyDescent="0.25">
      <c r="A746" s="28" t="s">
        <v>1305</v>
      </c>
      <c r="B746" s="61" t="s">
        <v>1306</v>
      </c>
      <c r="C746" s="61"/>
      <c r="D746" s="61"/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  <c r="AG746" s="61"/>
      <c r="AH746" s="62">
        <v>1</v>
      </c>
    </row>
    <row r="747" spans="1:34" x14ac:dyDescent="0.25">
      <c r="A747" s="28" t="s">
        <v>2321</v>
      </c>
      <c r="B747" s="61" t="s">
        <v>2322</v>
      </c>
      <c r="C747" s="61"/>
      <c r="D747" s="61"/>
      <c r="E747" s="61"/>
      <c r="F747" s="61"/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  <c r="AG747" s="61"/>
      <c r="AH747" s="62">
        <v>12481</v>
      </c>
    </row>
    <row r="748" spans="1:34" x14ac:dyDescent="0.25">
      <c r="A748" s="28" t="s">
        <v>2323</v>
      </c>
      <c r="B748" s="61" t="s">
        <v>2324</v>
      </c>
      <c r="C748" s="61"/>
      <c r="D748" s="61"/>
      <c r="E748" s="61"/>
      <c r="F748" s="61"/>
      <c r="G748" s="61"/>
      <c r="H748" s="61"/>
      <c r="I748" s="61"/>
      <c r="J748" s="61"/>
      <c r="K748" s="61"/>
      <c r="L748" s="61"/>
      <c r="M748" s="61"/>
      <c r="N748" s="61"/>
      <c r="O748" s="61"/>
      <c r="P748" s="61"/>
      <c r="Q748" s="61"/>
      <c r="R748" s="61"/>
      <c r="S748" s="61"/>
      <c r="T748" s="61"/>
      <c r="U748" s="61"/>
      <c r="V748" s="61"/>
      <c r="W748" s="61"/>
      <c r="X748" s="61"/>
      <c r="Y748" s="61"/>
      <c r="Z748" s="61"/>
      <c r="AA748" s="61"/>
      <c r="AB748" s="61"/>
      <c r="AC748" s="61"/>
      <c r="AD748" s="61"/>
      <c r="AE748" s="61"/>
      <c r="AF748" s="61"/>
      <c r="AG748" s="61"/>
      <c r="AH748" s="62">
        <v>9246</v>
      </c>
    </row>
    <row r="749" spans="1:34" x14ac:dyDescent="0.25">
      <c r="A749" s="28" t="s">
        <v>1129</v>
      </c>
      <c r="B749" s="61" t="s">
        <v>1130</v>
      </c>
      <c r="C749" s="61"/>
      <c r="D749" s="61"/>
      <c r="E749" s="61"/>
      <c r="F749" s="61"/>
      <c r="G749" s="61"/>
      <c r="H749" s="61"/>
      <c r="I749" s="61"/>
      <c r="J749" s="61"/>
      <c r="K749" s="61"/>
      <c r="L749" s="61"/>
      <c r="M749" s="61"/>
      <c r="N749" s="61"/>
      <c r="O749" s="61"/>
      <c r="P749" s="61"/>
      <c r="Q749" s="61"/>
      <c r="R749" s="61"/>
      <c r="S749" s="61"/>
      <c r="T749" s="61"/>
      <c r="U749" s="61"/>
      <c r="V749" s="61"/>
      <c r="W749" s="61"/>
      <c r="X749" s="61"/>
      <c r="Y749" s="61"/>
      <c r="Z749" s="61"/>
      <c r="AA749" s="61"/>
      <c r="AB749" s="61"/>
      <c r="AC749" s="61"/>
      <c r="AD749" s="61"/>
      <c r="AE749" s="61"/>
      <c r="AF749" s="61"/>
      <c r="AG749" s="61"/>
      <c r="AH749" s="62">
        <v>339</v>
      </c>
    </row>
    <row r="750" spans="1:34" x14ac:dyDescent="0.25">
      <c r="A750" s="28" t="s">
        <v>1131</v>
      </c>
      <c r="B750" s="61" t="s">
        <v>1132</v>
      </c>
      <c r="C750" s="61"/>
      <c r="D750" s="61"/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  <c r="AG750" s="61"/>
      <c r="AH750" s="62">
        <v>14368</v>
      </c>
    </row>
    <row r="751" spans="1:34" x14ac:dyDescent="0.25">
      <c r="A751" s="28" t="s">
        <v>2325</v>
      </c>
      <c r="B751" s="61" t="s">
        <v>2326</v>
      </c>
      <c r="C751" s="61"/>
      <c r="D751" s="61"/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  <c r="AG751" s="61"/>
      <c r="AH751" s="62">
        <v>7216</v>
      </c>
    </row>
    <row r="752" spans="1:34" x14ac:dyDescent="0.25">
      <c r="A752" s="28" t="s">
        <v>2327</v>
      </c>
      <c r="B752" s="61" t="s">
        <v>2328</v>
      </c>
      <c r="C752" s="61"/>
      <c r="D752" s="61"/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  <c r="AG752" s="61"/>
      <c r="AH752" s="62">
        <v>9512</v>
      </c>
    </row>
    <row r="753" spans="1:34" x14ac:dyDescent="0.25">
      <c r="A753" s="28" t="s">
        <v>1201</v>
      </c>
      <c r="B753" s="61" t="s">
        <v>1202</v>
      </c>
      <c r="C753" s="61"/>
      <c r="D753" s="61"/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  <c r="AG753" s="61"/>
      <c r="AH753" s="62">
        <v>2</v>
      </c>
    </row>
    <row r="754" spans="1:34" x14ac:dyDescent="0.25">
      <c r="A754" s="28" t="s">
        <v>1203</v>
      </c>
      <c r="B754" s="61" t="s">
        <v>1204</v>
      </c>
      <c r="C754" s="61"/>
      <c r="D754" s="61"/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  <c r="AG754" s="61"/>
      <c r="AH754" s="62">
        <v>1</v>
      </c>
    </row>
    <row r="755" spans="1:34" x14ac:dyDescent="0.25">
      <c r="A755" s="28" t="s">
        <v>1205</v>
      </c>
      <c r="B755" s="61" t="s">
        <v>1206</v>
      </c>
      <c r="C755" s="61"/>
      <c r="D755" s="61"/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  <c r="AG755" s="61"/>
      <c r="AH755" s="62">
        <v>8</v>
      </c>
    </row>
    <row r="756" spans="1:34" x14ac:dyDescent="0.25">
      <c r="A756" s="28" t="s">
        <v>855</v>
      </c>
      <c r="B756" s="61" t="s">
        <v>856</v>
      </c>
      <c r="C756" s="61"/>
      <c r="D756" s="61"/>
      <c r="E756" s="61"/>
      <c r="F756" s="61"/>
      <c r="G756" s="61"/>
      <c r="H756" s="61"/>
      <c r="I756" s="61"/>
      <c r="J756" s="61"/>
      <c r="K756" s="61"/>
      <c r="L756" s="61"/>
      <c r="M756" s="61"/>
      <c r="N756" s="61"/>
      <c r="O756" s="61"/>
      <c r="P756" s="61"/>
      <c r="Q756" s="61"/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  <c r="AG756" s="61"/>
      <c r="AH756" s="62">
        <v>2</v>
      </c>
    </row>
    <row r="757" spans="1:34" x14ac:dyDescent="0.25">
      <c r="A757" s="28" t="s">
        <v>2329</v>
      </c>
      <c r="B757" s="61" t="s">
        <v>2330</v>
      </c>
      <c r="C757" s="61"/>
      <c r="D757" s="61"/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  <c r="AG757" s="61"/>
      <c r="AH757" s="62">
        <v>12729</v>
      </c>
    </row>
    <row r="758" spans="1:34" x14ac:dyDescent="0.25">
      <c r="A758" s="28" t="s">
        <v>2331</v>
      </c>
      <c r="B758" s="61" t="s">
        <v>2332</v>
      </c>
      <c r="C758" s="61"/>
      <c r="D758" s="61"/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  <c r="AG758" s="61"/>
      <c r="AH758" s="62">
        <v>116</v>
      </c>
    </row>
    <row r="759" spans="1:34" x14ac:dyDescent="0.25">
      <c r="A759" s="28" t="s">
        <v>991</v>
      </c>
      <c r="B759" s="61" t="s">
        <v>992</v>
      </c>
      <c r="C759" s="61"/>
      <c r="D759" s="61"/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  <c r="AG759" s="61"/>
      <c r="AH759" s="62">
        <v>5</v>
      </c>
    </row>
    <row r="760" spans="1:34" x14ac:dyDescent="0.25">
      <c r="A760" s="28" t="s">
        <v>2333</v>
      </c>
      <c r="B760" s="61" t="s">
        <v>1479</v>
      </c>
      <c r="C760" s="61"/>
      <c r="D760" s="61"/>
      <c r="E760" s="61"/>
      <c r="F760" s="61"/>
      <c r="G760" s="61"/>
      <c r="H760" s="61"/>
      <c r="I760" s="61"/>
      <c r="J760" s="61"/>
      <c r="K760" s="61"/>
      <c r="L760" s="61"/>
      <c r="M760" s="61"/>
      <c r="N760" s="61"/>
      <c r="O760" s="61"/>
      <c r="P760" s="61"/>
      <c r="Q760" s="61"/>
      <c r="R760" s="61"/>
      <c r="S760" s="61"/>
      <c r="T760" s="61"/>
      <c r="U760" s="61"/>
      <c r="V760" s="61"/>
      <c r="W760" s="61"/>
      <c r="X760" s="61"/>
      <c r="Y760" s="61"/>
      <c r="Z760" s="61"/>
      <c r="AA760" s="61"/>
      <c r="AB760" s="61"/>
      <c r="AC760" s="61"/>
      <c r="AD760" s="61"/>
      <c r="AE760" s="61"/>
      <c r="AF760" s="61"/>
      <c r="AG760" s="61"/>
      <c r="AH760" s="62">
        <v>5087</v>
      </c>
    </row>
    <row r="761" spans="1:34" x14ac:dyDescent="0.25">
      <c r="A761" s="28" t="s">
        <v>1514</v>
      </c>
      <c r="B761" s="61" t="s">
        <v>1515</v>
      </c>
      <c r="C761" s="61"/>
      <c r="D761" s="61"/>
      <c r="E761" s="61"/>
      <c r="F761" s="61"/>
      <c r="G761" s="61"/>
      <c r="H761" s="61"/>
      <c r="I761" s="61"/>
      <c r="J761" s="61"/>
      <c r="K761" s="61"/>
      <c r="L761" s="61"/>
      <c r="M761" s="61"/>
      <c r="N761" s="61"/>
      <c r="O761" s="61"/>
      <c r="P761" s="61"/>
      <c r="Q761" s="61"/>
      <c r="R761" s="61"/>
      <c r="S761" s="61"/>
      <c r="T761" s="61"/>
      <c r="U761" s="61"/>
      <c r="V761" s="61"/>
      <c r="W761" s="61"/>
      <c r="X761" s="61"/>
      <c r="Y761" s="61"/>
      <c r="Z761" s="61"/>
      <c r="AA761" s="61"/>
      <c r="AB761" s="61"/>
      <c r="AC761" s="61"/>
      <c r="AD761" s="61"/>
      <c r="AE761" s="61"/>
      <c r="AF761" s="61"/>
      <c r="AG761" s="61"/>
      <c r="AH761" s="62">
        <v>1735</v>
      </c>
    </row>
    <row r="762" spans="1:34" x14ac:dyDescent="0.25">
      <c r="A762" s="28" t="s">
        <v>2334</v>
      </c>
      <c r="B762" s="61" t="s">
        <v>2335</v>
      </c>
      <c r="C762" s="61"/>
      <c r="D762" s="61"/>
      <c r="E762" s="61"/>
      <c r="F762" s="61"/>
      <c r="G762" s="61"/>
      <c r="H762" s="61"/>
      <c r="I762" s="61"/>
      <c r="J762" s="61"/>
      <c r="K762" s="61"/>
      <c r="L762" s="61"/>
      <c r="M762" s="61"/>
      <c r="N762" s="61"/>
      <c r="O762" s="61"/>
      <c r="P762" s="61"/>
      <c r="Q762" s="61"/>
      <c r="R762" s="61"/>
      <c r="S762" s="61"/>
      <c r="T762" s="61"/>
      <c r="U762" s="61"/>
      <c r="V762" s="61"/>
      <c r="W762" s="61"/>
      <c r="X762" s="61"/>
      <c r="Y762" s="61"/>
      <c r="Z762" s="61"/>
      <c r="AA762" s="61"/>
      <c r="AB762" s="61"/>
      <c r="AC762" s="61"/>
      <c r="AD762" s="61"/>
      <c r="AE762" s="61"/>
      <c r="AF762" s="61"/>
      <c r="AG762" s="61"/>
      <c r="AH762" s="62">
        <v>32199</v>
      </c>
    </row>
    <row r="763" spans="1:34" x14ac:dyDescent="0.25">
      <c r="A763" s="28" t="s">
        <v>1055</v>
      </c>
      <c r="B763" s="61" t="s">
        <v>1056</v>
      </c>
      <c r="C763" s="61"/>
      <c r="D763" s="61"/>
      <c r="E763" s="61"/>
      <c r="F763" s="61"/>
      <c r="G763" s="61"/>
      <c r="H763" s="61"/>
      <c r="I763" s="61"/>
      <c r="J763" s="61"/>
      <c r="K763" s="61"/>
      <c r="L763" s="61"/>
      <c r="M763" s="61"/>
      <c r="N763" s="61"/>
      <c r="O763" s="61"/>
      <c r="P763" s="61"/>
      <c r="Q763" s="61"/>
      <c r="R763" s="61"/>
      <c r="S763" s="61"/>
      <c r="T763" s="61"/>
      <c r="U763" s="61"/>
      <c r="V763" s="61"/>
      <c r="W763" s="61"/>
      <c r="X763" s="61"/>
      <c r="Y763" s="61"/>
      <c r="Z763" s="61"/>
      <c r="AA763" s="61"/>
      <c r="AB763" s="61"/>
      <c r="AC763" s="61"/>
      <c r="AD763" s="61"/>
      <c r="AE763" s="61"/>
      <c r="AF763" s="61"/>
      <c r="AG763" s="61"/>
      <c r="AH763" s="62">
        <v>5</v>
      </c>
    </row>
    <row r="764" spans="1:34" x14ac:dyDescent="0.25">
      <c r="A764" s="28" t="s">
        <v>4060</v>
      </c>
      <c r="B764" s="61" t="s">
        <v>4061</v>
      </c>
      <c r="C764" s="61"/>
      <c r="D764" s="61"/>
      <c r="E764" s="61"/>
      <c r="F764" s="61"/>
      <c r="G764" s="61"/>
      <c r="H764" s="61"/>
      <c r="I764" s="61"/>
      <c r="J764" s="61"/>
      <c r="K764" s="61"/>
      <c r="L764" s="61"/>
      <c r="M764" s="61"/>
      <c r="N764" s="61"/>
      <c r="O764" s="61"/>
      <c r="P764" s="61"/>
      <c r="Q764" s="61"/>
      <c r="R764" s="61"/>
      <c r="S764" s="61"/>
      <c r="T764" s="61"/>
      <c r="U764" s="61"/>
      <c r="V764" s="61"/>
      <c r="W764" s="61"/>
      <c r="X764" s="61"/>
      <c r="Y764" s="61"/>
      <c r="Z764" s="61"/>
      <c r="AA764" s="61"/>
      <c r="AB764" s="61"/>
      <c r="AC764" s="61"/>
      <c r="AD764" s="61"/>
      <c r="AE764" s="61"/>
      <c r="AF764" s="61"/>
      <c r="AG764" s="61"/>
      <c r="AH764" s="62">
        <v>12</v>
      </c>
    </row>
    <row r="765" spans="1:34" x14ac:dyDescent="0.25">
      <c r="A765" s="28" t="s">
        <v>4207</v>
      </c>
      <c r="B765" s="61" t="s">
        <v>4208</v>
      </c>
      <c r="C765" s="61"/>
      <c r="D765" s="61"/>
      <c r="E765" s="61"/>
      <c r="F765" s="61"/>
      <c r="G765" s="61"/>
      <c r="H765" s="61"/>
      <c r="I765" s="61"/>
      <c r="J765" s="61"/>
      <c r="K765" s="61"/>
      <c r="L765" s="61"/>
      <c r="M765" s="61"/>
      <c r="N765" s="61"/>
      <c r="O765" s="61"/>
      <c r="P765" s="61"/>
      <c r="Q765" s="61"/>
      <c r="R765" s="61"/>
      <c r="S765" s="61"/>
      <c r="T765" s="61"/>
      <c r="U765" s="61"/>
      <c r="V765" s="61"/>
      <c r="W765" s="61"/>
      <c r="X765" s="61"/>
      <c r="Y765" s="61"/>
      <c r="Z765" s="61"/>
      <c r="AA765" s="61"/>
      <c r="AB765" s="61"/>
      <c r="AC765" s="61"/>
      <c r="AD765" s="61"/>
      <c r="AE765" s="61"/>
      <c r="AF765" s="61"/>
      <c r="AG765" s="61"/>
      <c r="AH765" s="62">
        <v>34</v>
      </c>
    </row>
    <row r="766" spans="1:34" x14ac:dyDescent="0.25">
      <c r="A766" s="28" t="s">
        <v>2338</v>
      </c>
      <c r="B766" s="61" t="s">
        <v>2339</v>
      </c>
      <c r="C766" s="61"/>
      <c r="D766" s="61"/>
      <c r="E766" s="61"/>
      <c r="F766" s="61"/>
      <c r="G766" s="61"/>
      <c r="H766" s="61"/>
      <c r="I766" s="61"/>
      <c r="J766" s="61"/>
      <c r="K766" s="61"/>
      <c r="L766" s="61"/>
      <c r="M766" s="61"/>
      <c r="N766" s="61"/>
      <c r="O766" s="61"/>
      <c r="P766" s="61"/>
      <c r="Q766" s="61"/>
      <c r="R766" s="61"/>
      <c r="S766" s="61"/>
      <c r="T766" s="61"/>
      <c r="U766" s="61"/>
      <c r="V766" s="61"/>
      <c r="W766" s="61"/>
      <c r="X766" s="61"/>
      <c r="Y766" s="61"/>
      <c r="Z766" s="61"/>
      <c r="AA766" s="61"/>
      <c r="AB766" s="61"/>
      <c r="AC766" s="61"/>
      <c r="AD766" s="61"/>
      <c r="AE766" s="61"/>
      <c r="AF766" s="61"/>
      <c r="AG766" s="61"/>
      <c r="AH766" s="62">
        <v>781</v>
      </c>
    </row>
    <row r="767" spans="1:34" x14ac:dyDescent="0.25">
      <c r="A767" s="28" t="e">
        <v>#N/A</v>
      </c>
      <c r="B767" s="61" t="s">
        <v>2341</v>
      </c>
      <c r="C767" s="61"/>
      <c r="D767" s="61"/>
      <c r="E767" s="61"/>
      <c r="F767" s="61"/>
      <c r="G767" s="61"/>
      <c r="H767" s="61"/>
      <c r="I767" s="61"/>
      <c r="J767" s="61"/>
      <c r="K767" s="61"/>
      <c r="L767" s="61"/>
      <c r="M767" s="61"/>
      <c r="N767" s="61"/>
      <c r="O767" s="61"/>
      <c r="P767" s="61"/>
      <c r="Q767" s="61"/>
      <c r="R767" s="61"/>
      <c r="S767" s="61"/>
      <c r="T767" s="61"/>
      <c r="U767" s="61"/>
      <c r="V767" s="61"/>
      <c r="W767" s="61"/>
      <c r="X767" s="61"/>
      <c r="Y767" s="61"/>
      <c r="Z767" s="61"/>
      <c r="AA767" s="61"/>
      <c r="AB767" s="61"/>
      <c r="AC767" s="61"/>
      <c r="AD767" s="61"/>
      <c r="AE767" s="61"/>
      <c r="AF767" s="61"/>
      <c r="AG767" s="61"/>
      <c r="AH767" s="62">
        <v>500</v>
      </c>
    </row>
    <row r="768" spans="1:34" x14ac:dyDescent="0.25">
      <c r="A768" s="28" t="s">
        <v>829</v>
      </c>
      <c r="B768" s="61" t="s">
        <v>830</v>
      </c>
      <c r="C768" s="61"/>
      <c r="D768" s="61"/>
      <c r="E768" s="61"/>
      <c r="F768" s="61"/>
      <c r="G768" s="61"/>
      <c r="H768" s="61"/>
      <c r="I768" s="61"/>
      <c r="J768" s="61"/>
      <c r="K768" s="61"/>
      <c r="L768" s="61"/>
      <c r="M768" s="61"/>
      <c r="N768" s="61"/>
      <c r="O768" s="61"/>
      <c r="P768" s="61"/>
      <c r="Q768" s="61"/>
      <c r="R768" s="61"/>
      <c r="S768" s="61"/>
      <c r="T768" s="61"/>
      <c r="U768" s="61"/>
      <c r="V768" s="61"/>
      <c r="W768" s="61"/>
      <c r="X768" s="61"/>
      <c r="Y768" s="61"/>
      <c r="Z768" s="61"/>
      <c r="AA768" s="61"/>
      <c r="AB768" s="61"/>
      <c r="AC768" s="61"/>
      <c r="AD768" s="61"/>
      <c r="AE768" s="61"/>
      <c r="AF768" s="61"/>
      <c r="AG768" s="61"/>
      <c r="AH768" s="62">
        <v>256</v>
      </c>
    </row>
    <row r="769" spans="1:34" x14ac:dyDescent="0.25">
      <c r="A769" s="28" t="s">
        <v>468</v>
      </c>
      <c r="B769" s="61" t="s">
        <v>469</v>
      </c>
      <c r="C769" s="61"/>
      <c r="D769" s="61"/>
      <c r="E769" s="61"/>
      <c r="F769" s="61"/>
      <c r="G769" s="61"/>
      <c r="H769" s="61"/>
      <c r="I769" s="61"/>
      <c r="J769" s="61"/>
      <c r="K769" s="61"/>
      <c r="L769" s="61"/>
      <c r="M769" s="61"/>
      <c r="N769" s="61"/>
      <c r="O769" s="61"/>
      <c r="P769" s="61"/>
      <c r="Q769" s="61"/>
      <c r="R769" s="61"/>
      <c r="S769" s="61"/>
      <c r="T769" s="61"/>
      <c r="U769" s="61"/>
      <c r="V769" s="61"/>
      <c r="W769" s="61"/>
      <c r="X769" s="61"/>
      <c r="Y769" s="61"/>
      <c r="Z769" s="61"/>
      <c r="AA769" s="61"/>
      <c r="AB769" s="61"/>
      <c r="AC769" s="61"/>
      <c r="AD769" s="61"/>
      <c r="AE769" s="61"/>
      <c r="AF769" s="61"/>
      <c r="AG769" s="61"/>
      <c r="AH769" s="62">
        <v>7310</v>
      </c>
    </row>
    <row r="770" spans="1:34" x14ac:dyDescent="0.25">
      <c r="A770" s="28" t="s">
        <v>1209</v>
      </c>
      <c r="B770" s="61" t="s">
        <v>1210</v>
      </c>
      <c r="C770" s="61"/>
      <c r="D770" s="61"/>
      <c r="E770" s="61"/>
      <c r="F770" s="61"/>
      <c r="G770" s="61"/>
      <c r="H770" s="61"/>
      <c r="I770" s="61"/>
      <c r="J770" s="61"/>
      <c r="K770" s="61"/>
      <c r="L770" s="61"/>
      <c r="M770" s="61"/>
      <c r="N770" s="61"/>
      <c r="O770" s="61"/>
      <c r="P770" s="61"/>
      <c r="Q770" s="61"/>
      <c r="R770" s="61"/>
      <c r="S770" s="61"/>
      <c r="T770" s="61"/>
      <c r="U770" s="61"/>
      <c r="V770" s="61"/>
      <c r="W770" s="61"/>
      <c r="X770" s="61"/>
      <c r="Y770" s="61"/>
      <c r="Z770" s="61"/>
      <c r="AA770" s="61"/>
      <c r="AB770" s="61"/>
      <c r="AC770" s="61"/>
      <c r="AD770" s="61"/>
      <c r="AE770" s="61"/>
      <c r="AF770" s="61"/>
      <c r="AG770" s="61"/>
      <c r="AH770" s="62">
        <v>1</v>
      </c>
    </row>
    <row r="771" spans="1:34" x14ac:dyDescent="0.25">
      <c r="A771" s="28" t="s">
        <v>1470</v>
      </c>
      <c r="B771" s="61" t="s">
        <v>471</v>
      </c>
      <c r="C771" s="61"/>
      <c r="D771" s="61"/>
      <c r="E771" s="61"/>
      <c r="F771" s="61"/>
      <c r="G771" s="61"/>
      <c r="H771" s="61"/>
      <c r="I771" s="61"/>
      <c r="J771" s="61"/>
      <c r="K771" s="61"/>
      <c r="L771" s="61"/>
      <c r="M771" s="61"/>
      <c r="N771" s="61"/>
      <c r="O771" s="61"/>
      <c r="P771" s="61"/>
      <c r="Q771" s="61"/>
      <c r="R771" s="61"/>
      <c r="S771" s="61"/>
      <c r="T771" s="61"/>
      <c r="U771" s="61"/>
      <c r="V771" s="61"/>
      <c r="W771" s="61"/>
      <c r="X771" s="61"/>
      <c r="Y771" s="61"/>
      <c r="Z771" s="61"/>
      <c r="AA771" s="61"/>
      <c r="AB771" s="61"/>
      <c r="AC771" s="61"/>
      <c r="AD771" s="61"/>
      <c r="AE771" s="61"/>
      <c r="AF771" s="61"/>
      <c r="AG771" s="61"/>
      <c r="AH771" s="62">
        <v>43884</v>
      </c>
    </row>
    <row r="772" spans="1:34" x14ac:dyDescent="0.25">
      <c r="A772" s="28" t="s">
        <v>222</v>
      </c>
      <c r="B772" s="61" t="s">
        <v>261</v>
      </c>
      <c r="C772" s="61"/>
      <c r="D772" s="61"/>
      <c r="E772" s="61"/>
      <c r="F772" s="61"/>
      <c r="G772" s="61"/>
      <c r="H772" s="61"/>
      <c r="I772" s="61"/>
      <c r="J772" s="61"/>
      <c r="K772" s="61"/>
      <c r="L772" s="61"/>
      <c r="M772" s="61"/>
      <c r="N772" s="61"/>
      <c r="O772" s="61"/>
      <c r="P772" s="61"/>
      <c r="Q772" s="61"/>
      <c r="R772" s="61"/>
      <c r="S772" s="61"/>
      <c r="T772" s="61"/>
      <c r="U772" s="61"/>
      <c r="V772" s="61"/>
      <c r="W772" s="61"/>
      <c r="X772" s="61"/>
      <c r="Y772" s="61"/>
      <c r="Z772" s="61"/>
      <c r="AA772" s="61"/>
      <c r="AB772" s="61"/>
      <c r="AC772" s="61"/>
      <c r="AD772" s="61"/>
      <c r="AE772" s="61"/>
      <c r="AF772" s="61"/>
      <c r="AG772" s="61"/>
      <c r="AH772" s="62">
        <v>37040</v>
      </c>
    </row>
    <row r="773" spans="1:34" x14ac:dyDescent="0.25">
      <c r="A773" s="28" t="s">
        <v>3943</v>
      </c>
      <c r="B773" s="61" t="s">
        <v>3944</v>
      </c>
      <c r="C773" s="61"/>
      <c r="D773" s="61"/>
      <c r="E773" s="61"/>
      <c r="F773" s="61"/>
      <c r="G773" s="61"/>
      <c r="H773" s="61"/>
      <c r="I773" s="61"/>
      <c r="J773" s="61"/>
      <c r="K773" s="61"/>
      <c r="L773" s="61"/>
      <c r="M773" s="61"/>
      <c r="N773" s="61"/>
      <c r="O773" s="61"/>
      <c r="P773" s="61"/>
      <c r="Q773" s="61"/>
      <c r="R773" s="61"/>
      <c r="S773" s="61"/>
      <c r="T773" s="61"/>
      <c r="U773" s="61"/>
      <c r="V773" s="61"/>
      <c r="W773" s="61"/>
      <c r="X773" s="61"/>
      <c r="Y773" s="61"/>
      <c r="Z773" s="61"/>
      <c r="AA773" s="61"/>
      <c r="AB773" s="61"/>
      <c r="AC773" s="61"/>
      <c r="AD773" s="61"/>
      <c r="AE773" s="61"/>
      <c r="AF773" s="61"/>
      <c r="AG773" s="61"/>
      <c r="AH773" s="62">
        <v>1</v>
      </c>
    </row>
    <row r="774" spans="1:34" x14ac:dyDescent="0.25">
      <c r="A774" s="28" t="s">
        <v>3941</v>
      </c>
      <c r="B774" s="61" t="s">
        <v>3942</v>
      </c>
      <c r="C774" s="61"/>
      <c r="D774" s="61"/>
      <c r="E774" s="61"/>
      <c r="F774" s="61"/>
      <c r="G774" s="61"/>
      <c r="H774" s="61"/>
      <c r="I774" s="61"/>
      <c r="J774" s="61"/>
      <c r="K774" s="61"/>
      <c r="L774" s="61"/>
      <c r="M774" s="61"/>
      <c r="N774" s="61"/>
      <c r="O774" s="61"/>
      <c r="P774" s="61"/>
      <c r="Q774" s="61"/>
      <c r="R774" s="61"/>
      <c r="S774" s="61"/>
      <c r="T774" s="61"/>
      <c r="U774" s="61"/>
      <c r="V774" s="61"/>
      <c r="W774" s="61"/>
      <c r="X774" s="61"/>
      <c r="Y774" s="61"/>
      <c r="Z774" s="61"/>
      <c r="AA774" s="61"/>
      <c r="AB774" s="61"/>
      <c r="AC774" s="61"/>
      <c r="AD774" s="61"/>
      <c r="AE774" s="61"/>
      <c r="AF774" s="61"/>
      <c r="AG774" s="61"/>
      <c r="AH774" s="62">
        <v>1</v>
      </c>
    </row>
    <row r="775" spans="1:34" x14ac:dyDescent="0.25">
      <c r="A775" s="28" t="s">
        <v>851</v>
      </c>
      <c r="B775" s="61" t="s">
        <v>852</v>
      </c>
      <c r="C775" s="61"/>
      <c r="D775" s="61"/>
      <c r="E775" s="61"/>
      <c r="F775" s="61"/>
      <c r="G775" s="61"/>
      <c r="H775" s="61"/>
      <c r="I775" s="61"/>
      <c r="J775" s="61"/>
      <c r="K775" s="61"/>
      <c r="L775" s="61"/>
      <c r="M775" s="61"/>
      <c r="N775" s="61"/>
      <c r="O775" s="61"/>
      <c r="P775" s="61"/>
      <c r="Q775" s="61"/>
      <c r="R775" s="61"/>
      <c r="S775" s="61"/>
      <c r="T775" s="61"/>
      <c r="U775" s="61"/>
      <c r="V775" s="61"/>
      <c r="W775" s="61"/>
      <c r="X775" s="61"/>
      <c r="Y775" s="61"/>
      <c r="Z775" s="61"/>
      <c r="AA775" s="61"/>
      <c r="AB775" s="61"/>
      <c r="AC775" s="61"/>
      <c r="AD775" s="61"/>
      <c r="AE775" s="61"/>
      <c r="AF775" s="61"/>
      <c r="AG775" s="61"/>
      <c r="AH775" s="62">
        <v>110</v>
      </c>
    </row>
    <row r="776" spans="1:34" x14ac:dyDescent="0.25">
      <c r="A776" s="28" t="s">
        <v>2342</v>
      </c>
      <c r="B776" s="61" t="s">
        <v>2343</v>
      </c>
      <c r="C776" s="61"/>
      <c r="D776" s="61"/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  <c r="AG776" s="61"/>
      <c r="AH776" s="62">
        <v>11719</v>
      </c>
    </row>
    <row r="777" spans="1:34" x14ac:dyDescent="0.25">
      <c r="A777" s="28" t="s">
        <v>49</v>
      </c>
      <c r="B777" s="61" t="s">
        <v>50</v>
      </c>
      <c r="C777" s="61"/>
      <c r="D777" s="61"/>
      <c r="E777" s="61"/>
      <c r="F777" s="61"/>
      <c r="G777" s="61"/>
      <c r="H777" s="61"/>
      <c r="I777" s="61"/>
      <c r="J777" s="61"/>
      <c r="K777" s="61"/>
      <c r="L777" s="61"/>
      <c r="M777" s="61"/>
      <c r="N777" s="61"/>
      <c r="O777" s="61"/>
      <c r="P777" s="61"/>
      <c r="Q777" s="61"/>
      <c r="R777" s="61"/>
      <c r="S777" s="61"/>
      <c r="T777" s="61"/>
      <c r="U777" s="61"/>
      <c r="V777" s="61"/>
      <c r="W777" s="61"/>
      <c r="X777" s="61"/>
      <c r="Y777" s="61"/>
      <c r="Z777" s="61"/>
      <c r="AA777" s="61"/>
      <c r="AB777" s="61"/>
      <c r="AC777" s="61"/>
      <c r="AD777" s="61"/>
      <c r="AE777" s="61"/>
      <c r="AF777" s="61"/>
      <c r="AG777" s="61"/>
      <c r="AH777" s="62">
        <v>110</v>
      </c>
    </row>
    <row r="778" spans="1:34" x14ac:dyDescent="0.25">
      <c r="A778" s="28" t="s">
        <v>2344</v>
      </c>
      <c r="B778" s="61" t="s">
        <v>2345</v>
      </c>
      <c r="C778" s="61"/>
      <c r="D778" s="61"/>
      <c r="E778" s="61"/>
      <c r="F778" s="61"/>
      <c r="G778" s="61"/>
      <c r="H778" s="61"/>
      <c r="I778" s="61"/>
      <c r="J778" s="61"/>
      <c r="K778" s="61"/>
      <c r="L778" s="61"/>
      <c r="M778" s="61"/>
      <c r="N778" s="61"/>
      <c r="O778" s="61"/>
      <c r="P778" s="61"/>
      <c r="Q778" s="61"/>
      <c r="R778" s="61"/>
      <c r="S778" s="61"/>
      <c r="T778" s="61"/>
      <c r="U778" s="61"/>
      <c r="V778" s="61"/>
      <c r="W778" s="61"/>
      <c r="X778" s="61"/>
      <c r="Y778" s="61"/>
      <c r="Z778" s="61"/>
      <c r="AA778" s="61"/>
      <c r="AB778" s="61"/>
      <c r="AC778" s="61"/>
      <c r="AD778" s="61"/>
      <c r="AE778" s="61"/>
      <c r="AF778" s="61"/>
      <c r="AG778" s="61"/>
      <c r="AH778" s="62">
        <v>84</v>
      </c>
    </row>
    <row r="779" spans="1:34" x14ac:dyDescent="0.25">
      <c r="A779" s="28" t="s">
        <v>512</v>
      </c>
      <c r="B779" s="61" t="s">
        <v>513</v>
      </c>
      <c r="C779" s="61"/>
      <c r="D779" s="61"/>
      <c r="E779" s="61"/>
      <c r="F779" s="61"/>
      <c r="G779" s="61"/>
      <c r="H779" s="61"/>
      <c r="I779" s="61"/>
      <c r="J779" s="61"/>
      <c r="K779" s="61"/>
      <c r="L779" s="61"/>
      <c r="M779" s="61"/>
      <c r="N779" s="61"/>
      <c r="O779" s="61"/>
      <c r="P779" s="61"/>
      <c r="Q779" s="61"/>
      <c r="R779" s="61"/>
      <c r="S779" s="61"/>
      <c r="T779" s="61"/>
      <c r="U779" s="61"/>
      <c r="V779" s="61"/>
      <c r="W779" s="61"/>
      <c r="X779" s="61"/>
      <c r="Y779" s="61"/>
      <c r="Z779" s="61"/>
      <c r="AA779" s="61"/>
      <c r="AB779" s="61"/>
      <c r="AC779" s="61"/>
      <c r="AD779" s="61"/>
      <c r="AE779" s="61"/>
      <c r="AF779" s="61"/>
      <c r="AG779" s="61"/>
      <c r="AH779" s="62">
        <v>10611208</v>
      </c>
    </row>
    <row r="780" spans="1:34" x14ac:dyDescent="0.25">
      <c r="A780" s="28" t="s">
        <v>514</v>
      </c>
      <c r="B780" s="61" t="s">
        <v>515</v>
      </c>
      <c r="C780" s="61"/>
      <c r="D780" s="61"/>
      <c r="E780" s="61"/>
      <c r="F780" s="61"/>
      <c r="G780" s="61"/>
      <c r="H780" s="61"/>
      <c r="I780" s="61"/>
      <c r="J780" s="61"/>
      <c r="K780" s="61"/>
      <c r="L780" s="61"/>
      <c r="M780" s="61"/>
      <c r="N780" s="61"/>
      <c r="O780" s="61"/>
      <c r="P780" s="61"/>
      <c r="Q780" s="61"/>
      <c r="R780" s="61"/>
      <c r="S780" s="61"/>
      <c r="T780" s="61"/>
      <c r="U780" s="61"/>
      <c r="V780" s="61"/>
      <c r="W780" s="61"/>
      <c r="X780" s="61"/>
      <c r="Y780" s="61"/>
      <c r="Z780" s="61"/>
      <c r="AA780" s="61"/>
      <c r="AB780" s="61"/>
      <c r="AC780" s="61"/>
      <c r="AD780" s="61"/>
      <c r="AE780" s="61"/>
      <c r="AF780" s="61"/>
      <c r="AG780" s="61"/>
      <c r="AH780" s="62">
        <v>7142923</v>
      </c>
    </row>
    <row r="781" spans="1:34" x14ac:dyDescent="0.25">
      <c r="A781" s="28" t="s">
        <v>915</v>
      </c>
      <c r="B781" s="61" t="s">
        <v>916</v>
      </c>
      <c r="C781" s="61"/>
      <c r="D781" s="61"/>
      <c r="E781" s="61"/>
      <c r="F781" s="61"/>
      <c r="G781" s="61"/>
      <c r="H781" s="61"/>
      <c r="I781" s="61"/>
      <c r="J781" s="61"/>
      <c r="K781" s="61"/>
      <c r="L781" s="61"/>
      <c r="M781" s="61"/>
      <c r="N781" s="61"/>
      <c r="O781" s="61"/>
      <c r="P781" s="61"/>
      <c r="Q781" s="61"/>
      <c r="R781" s="61"/>
      <c r="S781" s="61"/>
      <c r="T781" s="61"/>
      <c r="U781" s="61"/>
      <c r="V781" s="61"/>
      <c r="W781" s="61"/>
      <c r="X781" s="61"/>
      <c r="Y781" s="61"/>
      <c r="Z781" s="61"/>
      <c r="AA781" s="61"/>
      <c r="AB781" s="61"/>
      <c r="AC781" s="61"/>
      <c r="AD781" s="61"/>
      <c r="AE781" s="61"/>
      <c r="AF781" s="61"/>
      <c r="AG781" s="61"/>
      <c r="AH781" s="62">
        <v>2</v>
      </c>
    </row>
    <row r="782" spans="1:34" x14ac:dyDescent="0.25">
      <c r="A782" s="28" t="s">
        <v>761</v>
      </c>
      <c r="B782" s="61" t="s">
        <v>762</v>
      </c>
      <c r="C782" s="61"/>
      <c r="D782" s="61"/>
      <c r="E782" s="61"/>
      <c r="F782" s="61"/>
      <c r="G782" s="61"/>
      <c r="H782" s="61"/>
      <c r="I782" s="61"/>
      <c r="J782" s="61"/>
      <c r="K782" s="61"/>
      <c r="L782" s="61"/>
      <c r="M782" s="61"/>
      <c r="N782" s="61"/>
      <c r="O782" s="61"/>
      <c r="P782" s="61"/>
      <c r="Q782" s="61"/>
      <c r="R782" s="61"/>
      <c r="S782" s="61"/>
      <c r="T782" s="61"/>
      <c r="U782" s="61"/>
      <c r="V782" s="61"/>
      <c r="W782" s="61"/>
      <c r="X782" s="61"/>
      <c r="Y782" s="61"/>
      <c r="Z782" s="61"/>
      <c r="AA782" s="61"/>
      <c r="AB782" s="61"/>
      <c r="AC782" s="61"/>
      <c r="AD782" s="61"/>
      <c r="AE782" s="61"/>
      <c r="AF782" s="61"/>
      <c r="AG782" s="61"/>
      <c r="AH782" s="62">
        <v>1</v>
      </c>
    </row>
    <row r="783" spans="1:34" x14ac:dyDescent="0.25">
      <c r="A783" s="28" t="s">
        <v>673</v>
      </c>
      <c r="B783" s="61" t="s">
        <v>674</v>
      </c>
      <c r="C783" s="61"/>
      <c r="D783" s="61"/>
      <c r="E783" s="61"/>
      <c r="F783" s="61"/>
      <c r="G783" s="61"/>
      <c r="H783" s="61"/>
      <c r="I783" s="61"/>
      <c r="J783" s="61"/>
      <c r="K783" s="61"/>
      <c r="L783" s="61"/>
      <c r="M783" s="61"/>
      <c r="N783" s="61"/>
      <c r="O783" s="61"/>
      <c r="P783" s="61"/>
      <c r="Q783" s="61"/>
      <c r="R783" s="61"/>
      <c r="S783" s="61"/>
      <c r="T783" s="61"/>
      <c r="U783" s="61"/>
      <c r="V783" s="61"/>
      <c r="W783" s="61"/>
      <c r="X783" s="61"/>
      <c r="Y783" s="61"/>
      <c r="Z783" s="61"/>
      <c r="AA783" s="61"/>
      <c r="AB783" s="61"/>
      <c r="AC783" s="61"/>
      <c r="AD783" s="61"/>
      <c r="AE783" s="61"/>
      <c r="AF783" s="61"/>
      <c r="AG783" s="61"/>
      <c r="AH783" s="62">
        <v>97</v>
      </c>
    </row>
    <row r="784" spans="1:34" x14ac:dyDescent="0.25">
      <c r="A784" s="28" t="s">
        <v>492</v>
      </c>
      <c r="B784" s="61" t="s">
        <v>493</v>
      </c>
      <c r="C784" s="61"/>
      <c r="D784" s="61"/>
      <c r="E784" s="61"/>
      <c r="F784" s="61"/>
      <c r="G784" s="61"/>
      <c r="H784" s="61"/>
      <c r="I784" s="61"/>
      <c r="J784" s="61"/>
      <c r="K784" s="61"/>
      <c r="L784" s="61"/>
      <c r="M784" s="61"/>
      <c r="N784" s="61"/>
      <c r="O784" s="61"/>
      <c r="P784" s="61"/>
      <c r="Q784" s="61"/>
      <c r="R784" s="61"/>
      <c r="S784" s="61"/>
      <c r="T784" s="61"/>
      <c r="U784" s="61"/>
      <c r="V784" s="61"/>
      <c r="W784" s="61"/>
      <c r="X784" s="61"/>
      <c r="Y784" s="61"/>
      <c r="Z784" s="61"/>
      <c r="AA784" s="61"/>
      <c r="AB784" s="61"/>
      <c r="AC784" s="61"/>
      <c r="AD784" s="61"/>
      <c r="AE784" s="61"/>
      <c r="AF784" s="61"/>
      <c r="AG784" s="61"/>
      <c r="AH784" s="62">
        <v>30590</v>
      </c>
    </row>
    <row r="785" spans="1:34" x14ac:dyDescent="0.25">
      <c r="A785" s="28" t="s">
        <v>831</v>
      </c>
      <c r="B785" s="61" t="s">
        <v>832</v>
      </c>
      <c r="C785" s="61"/>
      <c r="D785" s="61"/>
      <c r="E785" s="61"/>
      <c r="F785" s="61"/>
      <c r="G785" s="61"/>
      <c r="H785" s="61"/>
      <c r="I785" s="61"/>
      <c r="J785" s="61"/>
      <c r="K785" s="61"/>
      <c r="L785" s="61"/>
      <c r="M785" s="61"/>
      <c r="N785" s="61"/>
      <c r="O785" s="61"/>
      <c r="P785" s="61"/>
      <c r="Q785" s="61"/>
      <c r="R785" s="61"/>
      <c r="S785" s="61"/>
      <c r="T785" s="61"/>
      <c r="U785" s="61"/>
      <c r="V785" s="61"/>
      <c r="W785" s="61"/>
      <c r="X785" s="61"/>
      <c r="Y785" s="61"/>
      <c r="Z785" s="61"/>
      <c r="AA785" s="61"/>
      <c r="AB785" s="61"/>
      <c r="AC785" s="61"/>
      <c r="AD785" s="61"/>
      <c r="AE785" s="61"/>
      <c r="AF785" s="61"/>
      <c r="AG785" s="61"/>
      <c r="AH785" s="62">
        <v>1120</v>
      </c>
    </row>
    <row r="786" spans="1:34" x14ac:dyDescent="0.25">
      <c r="A786" s="28" t="s">
        <v>1363</v>
      </c>
      <c r="B786" s="61" t="s">
        <v>1364</v>
      </c>
      <c r="C786" s="61"/>
      <c r="D786" s="61"/>
      <c r="E786" s="61"/>
      <c r="F786" s="61"/>
      <c r="G786" s="61"/>
      <c r="H786" s="61"/>
      <c r="I786" s="61"/>
      <c r="J786" s="61"/>
      <c r="K786" s="61"/>
      <c r="L786" s="61"/>
      <c r="M786" s="61"/>
      <c r="N786" s="61"/>
      <c r="O786" s="61"/>
      <c r="P786" s="61"/>
      <c r="Q786" s="61"/>
      <c r="R786" s="61"/>
      <c r="S786" s="61"/>
      <c r="T786" s="61"/>
      <c r="U786" s="61"/>
      <c r="V786" s="61"/>
      <c r="W786" s="61"/>
      <c r="X786" s="61"/>
      <c r="Y786" s="61"/>
      <c r="Z786" s="61"/>
      <c r="AA786" s="61"/>
      <c r="AB786" s="61"/>
      <c r="AC786" s="61"/>
      <c r="AD786" s="61"/>
      <c r="AE786" s="61"/>
      <c r="AF786" s="61"/>
      <c r="AG786" s="61"/>
      <c r="AH786" s="62">
        <v>2112</v>
      </c>
    </row>
    <row r="787" spans="1:34" x14ac:dyDescent="0.25">
      <c r="A787" s="28" t="s">
        <v>757</v>
      </c>
      <c r="B787" s="61" t="s">
        <v>758</v>
      </c>
      <c r="C787" s="61"/>
      <c r="D787" s="61"/>
      <c r="E787" s="61"/>
      <c r="F787" s="61"/>
      <c r="G787" s="61"/>
      <c r="H787" s="61"/>
      <c r="I787" s="61"/>
      <c r="J787" s="61"/>
      <c r="K787" s="61"/>
      <c r="L787" s="61"/>
      <c r="M787" s="61"/>
      <c r="N787" s="61"/>
      <c r="O787" s="61"/>
      <c r="P787" s="61"/>
      <c r="Q787" s="61"/>
      <c r="R787" s="61"/>
      <c r="S787" s="61"/>
      <c r="T787" s="61"/>
      <c r="U787" s="61"/>
      <c r="V787" s="61"/>
      <c r="W787" s="61"/>
      <c r="X787" s="61"/>
      <c r="Y787" s="61"/>
      <c r="Z787" s="61"/>
      <c r="AA787" s="61"/>
      <c r="AB787" s="61"/>
      <c r="AC787" s="61"/>
      <c r="AD787" s="61"/>
      <c r="AE787" s="61"/>
      <c r="AF787" s="61"/>
      <c r="AG787" s="61"/>
      <c r="AH787" s="62">
        <v>2</v>
      </c>
    </row>
    <row r="788" spans="1:34" x14ac:dyDescent="0.25">
      <c r="A788" s="28" t="s">
        <v>3908</v>
      </c>
      <c r="B788" s="61" t="s">
        <v>3909</v>
      </c>
      <c r="C788" s="61"/>
      <c r="D788" s="61"/>
      <c r="E788" s="61"/>
      <c r="F788" s="61"/>
      <c r="G788" s="61"/>
      <c r="H788" s="61"/>
      <c r="I788" s="61"/>
      <c r="J788" s="61"/>
      <c r="K788" s="61"/>
      <c r="L788" s="61"/>
      <c r="M788" s="61"/>
      <c r="N788" s="61"/>
      <c r="O788" s="61"/>
      <c r="P788" s="61"/>
      <c r="Q788" s="61"/>
      <c r="R788" s="61"/>
      <c r="S788" s="61"/>
      <c r="T788" s="61"/>
      <c r="U788" s="61"/>
      <c r="V788" s="61"/>
      <c r="W788" s="61"/>
      <c r="X788" s="61"/>
      <c r="Y788" s="61"/>
      <c r="Z788" s="61"/>
      <c r="AA788" s="61"/>
      <c r="AB788" s="61"/>
      <c r="AC788" s="61"/>
      <c r="AD788" s="61"/>
      <c r="AE788" s="61"/>
      <c r="AF788" s="61"/>
      <c r="AG788" s="61"/>
      <c r="AH788" s="62">
        <v>2965</v>
      </c>
    </row>
    <row r="789" spans="1:34" x14ac:dyDescent="0.25">
      <c r="A789" s="28" t="s">
        <v>474</v>
      </c>
      <c r="B789" s="61" t="s">
        <v>475</v>
      </c>
      <c r="C789" s="61"/>
      <c r="D789" s="61"/>
      <c r="E789" s="61"/>
      <c r="F789" s="61"/>
      <c r="G789" s="61"/>
      <c r="H789" s="61"/>
      <c r="I789" s="61"/>
      <c r="J789" s="61"/>
      <c r="K789" s="61"/>
      <c r="L789" s="61"/>
      <c r="M789" s="61"/>
      <c r="N789" s="61"/>
      <c r="O789" s="61"/>
      <c r="P789" s="61"/>
      <c r="Q789" s="61"/>
      <c r="R789" s="61"/>
      <c r="S789" s="61"/>
      <c r="T789" s="61"/>
      <c r="U789" s="61"/>
      <c r="V789" s="61"/>
      <c r="W789" s="61"/>
      <c r="X789" s="61"/>
      <c r="Y789" s="61"/>
      <c r="Z789" s="61"/>
      <c r="AA789" s="61"/>
      <c r="AB789" s="61"/>
      <c r="AC789" s="61"/>
      <c r="AD789" s="61"/>
      <c r="AE789" s="61"/>
      <c r="AF789" s="61"/>
      <c r="AG789" s="61"/>
      <c r="AH789" s="62">
        <v>15400</v>
      </c>
    </row>
    <row r="790" spans="1:34" x14ac:dyDescent="0.25">
      <c r="A790" s="28" t="s">
        <v>4209</v>
      </c>
      <c r="B790" s="61" t="s">
        <v>4210</v>
      </c>
      <c r="C790" s="61"/>
      <c r="D790" s="61"/>
      <c r="E790" s="61"/>
      <c r="F790" s="61"/>
      <c r="G790" s="61"/>
      <c r="H790" s="61"/>
      <c r="I790" s="61"/>
      <c r="J790" s="61"/>
      <c r="K790" s="61"/>
      <c r="L790" s="61"/>
      <c r="M790" s="61"/>
      <c r="N790" s="61"/>
      <c r="O790" s="61"/>
      <c r="P790" s="61"/>
      <c r="Q790" s="61"/>
      <c r="R790" s="61"/>
      <c r="S790" s="61"/>
      <c r="T790" s="61"/>
      <c r="U790" s="61"/>
      <c r="V790" s="61"/>
      <c r="W790" s="61"/>
      <c r="X790" s="61"/>
      <c r="Y790" s="61"/>
      <c r="Z790" s="61"/>
      <c r="AA790" s="61"/>
      <c r="AB790" s="61"/>
      <c r="AC790" s="61"/>
      <c r="AD790" s="61"/>
      <c r="AE790" s="61"/>
      <c r="AF790" s="61"/>
      <c r="AG790" s="61"/>
      <c r="AH790" s="62">
        <v>39998</v>
      </c>
    </row>
    <row r="791" spans="1:34" x14ac:dyDescent="0.25">
      <c r="A791" s="28" t="s">
        <v>2346</v>
      </c>
      <c r="B791" s="61" t="s">
        <v>2347</v>
      </c>
      <c r="C791" s="61"/>
      <c r="D791" s="61"/>
      <c r="E791" s="61"/>
      <c r="F791" s="61"/>
      <c r="G791" s="61"/>
      <c r="H791" s="61"/>
      <c r="I791" s="61"/>
      <c r="J791" s="61"/>
      <c r="K791" s="61"/>
      <c r="L791" s="61"/>
      <c r="M791" s="61"/>
      <c r="N791" s="61"/>
      <c r="O791" s="61"/>
      <c r="P791" s="61"/>
      <c r="Q791" s="61"/>
      <c r="R791" s="61"/>
      <c r="S791" s="61"/>
      <c r="T791" s="61"/>
      <c r="U791" s="61"/>
      <c r="V791" s="61"/>
      <c r="W791" s="61"/>
      <c r="X791" s="61"/>
      <c r="Y791" s="61"/>
      <c r="Z791" s="61"/>
      <c r="AA791" s="61"/>
      <c r="AB791" s="61"/>
      <c r="AC791" s="61"/>
      <c r="AD791" s="61"/>
      <c r="AE791" s="61"/>
      <c r="AF791" s="61"/>
      <c r="AG791" s="61"/>
      <c r="AH791" s="62">
        <v>3508</v>
      </c>
    </row>
    <row r="792" spans="1:34" x14ac:dyDescent="0.25">
      <c r="A792" s="28" t="s">
        <v>472</v>
      </c>
      <c r="B792" s="61" t="s">
        <v>473</v>
      </c>
      <c r="C792" s="61"/>
      <c r="D792" s="61"/>
      <c r="E792" s="61"/>
      <c r="F792" s="61"/>
      <c r="G792" s="61"/>
      <c r="H792" s="61"/>
      <c r="I792" s="61"/>
      <c r="J792" s="61"/>
      <c r="K792" s="61"/>
      <c r="L792" s="61"/>
      <c r="M792" s="61"/>
      <c r="N792" s="61"/>
      <c r="O792" s="61"/>
      <c r="P792" s="61"/>
      <c r="Q792" s="61"/>
      <c r="R792" s="61"/>
      <c r="S792" s="61"/>
      <c r="T792" s="61"/>
      <c r="U792" s="61"/>
      <c r="V792" s="61"/>
      <c r="W792" s="61"/>
      <c r="X792" s="61"/>
      <c r="Y792" s="61"/>
      <c r="Z792" s="61"/>
      <c r="AA792" s="61"/>
      <c r="AB792" s="61"/>
      <c r="AC792" s="61"/>
      <c r="AD792" s="61"/>
      <c r="AE792" s="61"/>
      <c r="AF792" s="61"/>
      <c r="AG792" s="61"/>
      <c r="AH792" s="62">
        <v>6421</v>
      </c>
    </row>
    <row r="793" spans="1:34" x14ac:dyDescent="0.25">
      <c r="A793" s="28" t="s">
        <v>4211</v>
      </c>
      <c r="B793" s="61" t="s">
        <v>4212</v>
      </c>
      <c r="C793" s="61"/>
      <c r="D793" s="61"/>
      <c r="E793" s="61"/>
      <c r="F793" s="61"/>
      <c r="G793" s="61"/>
      <c r="H793" s="61"/>
      <c r="I793" s="61"/>
      <c r="J793" s="61"/>
      <c r="K793" s="61"/>
      <c r="L793" s="61"/>
      <c r="M793" s="61"/>
      <c r="N793" s="61"/>
      <c r="O793" s="61"/>
      <c r="P793" s="61"/>
      <c r="Q793" s="61"/>
      <c r="R793" s="61"/>
      <c r="S793" s="61"/>
      <c r="T793" s="61"/>
      <c r="U793" s="61"/>
      <c r="V793" s="61"/>
      <c r="W793" s="61"/>
      <c r="X793" s="61"/>
      <c r="Y793" s="61"/>
      <c r="Z793" s="61"/>
      <c r="AA793" s="61"/>
      <c r="AB793" s="61"/>
      <c r="AC793" s="61"/>
      <c r="AD793" s="61"/>
      <c r="AE793" s="61"/>
      <c r="AF793" s="61"/>
      <c r="AG793" s="61"/>
      <c r="AH793" s="62">
        <v>18998</v>
      </c>
    </row>
    <row r="794" spans="1:34" x14ac:dyDescent="0.25">
      <c r="A794" s="28" t="s">
        <v>1471</v>
      </c>
      <c r="B794" s="61" t="s">
        <v>1472</v>
      </c>
      <c r="C794" s="61"/>
      <c r="D794" s="61"/>
      <c r="E794" s="61"/>
      <c r="F794" s="61"/>
      <c r="G794" s="61"/>
      <c r="H794" s="61"/>
      <c r="I794" s="61"/>
      <c r="J794" s="61"/>
      <c r="K794" s="61"/>
      <c r="L794" s="61"/>
      <c r="M794" s="61"/>
      <c r="N794" s="61"/>
      <c r="O794" s="61"/>
      <c r="P794" s="61"/>
      <c r="Q794" s="61"/>
      <c r="R794" s="61"/>
      <c r="S794" s="61"/>
      <c r="T794" s="61"/>
      <c r="U794" s="61"/>
      <c r="V794" s="61"/>
      <c r="W794" s="61"/>
      <c r="X794" s="61"/>
      <c r="Y794" s="61"/>
      <c r="Z794" s="61"/>
      <c r="AA794" s="61"/>
      <c r="AB794" s="61"/>
      <c r="AC794" s="61"/>
      <c r="AD794" s="61"/>
      <c r="AE794" s="61"/>
      <c r="AF794" s="61"/>
      <c r="AG794" s="61"/>
      <c r="AH794" s="62">
        <v>39419</v>
      </c>
    </row>
    <row r="795" spans="1:34" x14ac:dyDescent="0.25">
      <c r="A795" s="28" t="s">
        <v>2348</v>
      </c>
      <c r="B795" s="61" t="s">
        <v>51</v>
      </c>
      <c r="C795" s="61"/>
      <c r="D795" s="61"/>
      <c r="E795" s="61"/>
      <c r="F795" s="61"/>
      <c r="G795" s="61"/>
      <c r="H795" s="61"/>
      <c r="I795" s="61"/>
      <c r="J795" s="61"/>
      <c r="K795" s="61"/>
      <c r="L795" s="61"/>
      <c r="M795" s="61"/>
      <c r="N795" s="61"/>
      <c r="O795" s="61"/>
      <c r="P795" s="61"/>
      <c r="Q795" s="61"/>
      <c r="R795" s="61"/>
      <c r="S795" s="61"/>
      <c r="T795" s="61"/>
      <c r="U795" s="61"/>
      <c r="V795" s="61"/>
      <c r="W795" s="61"/>
      <c r="X795" s="61"/>
      <c r="Y795" s="61"/>
      <c r="Z795" s="61"/>
      <c r="AA795" s="61"/>
      <c r="AB795" s="61"/>
      <c r="AC795" s="61"/>
      <c r="AD795" s="61"/>
      <c r="AE795" s="61"/>
      <c r="AF795" s="61"/>
      <c r="AG795" s="61"/>
      <c r="AH795" s="62">
        <v>364</v>
      </c>
    </row>
    <row r="796" spans="1:34" x14ac:dyDescent="0.25">
      <c r="A796" s="28" t="s">
        <v>3733</v>
      </c>
      <c r="B796" s="61" t="s">
        <v>3734</v>
      </c>
      <c r="C796" s="61"/>
      <c r="D796" s="61"/>
      <c r="E796" s="61"/>
      <c r="F796" s="61"/>
      <c r="G796" s="61"/>
      <c r="H796" s="61"/>
      <c r="I796" s="61"/>
      <c r="J796" s="61"/>
      <c r="K796" s="61"/>
      <c r="L796" s="61"/>
      <c r="M796" s="61"/>
      <c r="N796" s="61"/>
      <c r="O796" s="61"/>
      <c r="P796" s="61"/>
      <c r="Q796" s="61"/>
      <c r="R796" s="61"/>
      <c r="S796" s="61"/>
      <c r="T796" s="61"/>
      <c r="U796" s="61"/>
      <c r="V796" s="61"/>
      <c r="W796" s="61"/>
      <c r="X796" s="61"/>
      <c r="Y796" s="61"/>
      <c r="Z796" s="61"/>
      <c r="AA796" s="61"/>
      <c r="AB796" s="61"/>
      <c r="AC796" s="61"/>
      <c r="AD796" s="61"/>
      <c r="AE796" s="61"/>
      <c r="AF796" s="61"/>
      <c r="AG796" s="61"/>
      <c r="AH796" s="62">
        <v>413</v>
      </c>
    </row>
    <row r="797" spans="1:34" x14ac:dyDescent="0.25">
      <c r="A797" s="28" t="s">
        <v>52</v>
      </c>
      <c r="B797" s="61" t="s">
        <v>53</v>
      </c>
      <c r="C797" s="61"/>
      <c r="D797" s="61"/>
      <c r="E797" s="61"/>
      <c r="F797" s="61"/>
      <c r="G797" s="61"/>
      <c r="H797" s="61"/>
      <c r="I797" s="61"/>
      <c r="J797" s="61"/>
      <c r="K797" s="61"/>
      <c r="L797" s="61"/>
      <c r="M797" s="61"/>
      <c r="N797" s="61"/>
      <c r="O797" s="61"/>
      <c r="P797" s="61"/>
      <c r="Q797" s="61"/>
      <c r="R797" s="61"/>
      <c r="S797" s="61"/>
      <c r="T797" s="61"/>
      <c r="U797" s="61"/>
      <c r="V797" s="61"/>
      <c r="W797" s="61"/>
      <c r="X797" s="61"/>
      <c r="Y797" s="61"/>
      <c r="Z797" s="61"/>
      <c r="AA797" s="61"/>
      <c r="AB797" s="61"/>
      <c r="AC797" s="61"/>
      <c r="AD797" s="61"/>
      <c r="AE797" s="61"/>
      <c r="AF797" s="61"/>
      <c r="AG797" s="61"/>
      <c r="AH797" s="62">
        <v>437</v>
      </c>
    </row>
    <row r="798" spans="1:34" x14ac:dyDescent="0.25">
      <c r="A798" s="28" t="s">
        <v>1027</v>
      </c>
      <c r="B798" s="61" t="s">
        <v>1028</v>
      </c>
      <c r="C798" s="61"/>
      <c r="D798" s="61"/>
      <c r="E798" s="61"/>
      <c r="F798" s="61"/>
      <c r="G798" s="61"/>
      <c r="H798" s="61"/>
      <c r="I798" s="61"/>
      <c r="J798" s="61"/>
      <c r="K798" s="61"/>
      <c r="L798" s="61"/>
      <c r="M798" s="61"/>
      <c r="N798" s="61"/>
      <c r="O798" s="61"/>
      <c r="P798" s="61"/>
      <c r="Q798" s="61"/>
      <c r="R798" s="61"/>
      <c r="S798" s="61"/>
      <c r="T798" s="61"/>
      <c r="U798" s="61"/>
      <c r="V798" s="61"/>
      <c r="W798" s="61"/>
      <c r="X798" s="61"/>
      <c r="Y798" s="61"/>
      <c r="Z798" s="61"/>
      <c r="AA798" s="61"/>
      <c r="AB798" s="61"/>
      <c r="AC798" s="61"/>
      <c r="AD798" s="61"/>
      <c r="AE798" s="61"/>
      <c r="AF798" s="61"/>
      <c r="AG798" s="61"/>
      <c r="AH798" s="62">
        <v>1590</v>
      </c>
    </row>
    <row r="799" spans="1:34" x14ac:dyDescent="0.25">
      <c r="A799" s="28" t="s">
        <v>861</v>
      </c>
      <c r="B799" s="61" t="s">
        <v>862</v>
      </c>
      <c r="C799" s="61"/>
      <c r="D799" s="61"/>
      <c r="E799" s="61"/>
      <c r="F799" s="61"/>
      <c r="G799" s="61"/>
      <c r="H799" s="61"/>
      <c r="I799" s="61"/>
      <c r="J799" s="61"/>
      <c r="K799" s="61"/>
      <c r="L799" s="61"/>
      <c r="M799" s="61"/>
      <c r="N799" s="61"/>
      <c r="O799" s="61"/>
      <c r="P799" s="61"/>
      <c r="Q799" s="61"/>
      <c r="R799" s="61"/>
      <c r="S799" s="61"/>
      <c r="T799" s="61"/>
      <c r="U799" s="61"/>
      <c r="V799" s="61"/>
      <c r="W799" s="61"/>
      <c r="X799" s="61"/>
      <c r="Y799" s="61"/>
      <c r="Z799" s="61"/>
      <c r="AA799" s="61"/>
      <c r="AB799" s="61"/>
      <c r="AC799" s="61"/>
      <c r="AD799" s="61"/>
      <c r="AE799" s="61"/>
      <c r="AF799" s="61"/>
      <c r="AG799" s="61"/>
      <c r="AH799" s="62">
        <v>2</v>
      </c>
    </row>
    <row r="800" spans="1:34" x14ac:dyDescent="0.25">
      <c r="A800" s="28" t="s">
        <v>1207</v>
      </c>
      <c r="B800" s="61" t="s">
        <v>1208</v>
      </c>
      <c r="C800" s="61"/>
      <c r="D800" s="61"/>
      <c r="E800" s="61"/>
      <c r="F800" s="61"/>
      <c r="G800" s="61"/>
      <c r="H800" s="61"/>
      <c r="I800" s="61"/>
      <c r="J800" s="61"/>
      <c r="K800" s="61"/>
      <c r="L800" s="61"/>
      <c r="M800" s="61"/>
      <c r="N800" s="61"/>
      <c r="O800" s="61"/>
      <c r="P800" s="61"/>
      <c r="Q800" s="61"/>
      <c r="R800" s="61"/>
      <c r="S800" s="61"/>
      <c r="T800" s="61"/>
      <c r="U800" s="61"/>
      <c r="V800" s="61"/>
      <c r="W800" s="61"/>
      <c r="X800" s="61"/>
      <c r="Y800" s="61"/>
      <c r="Z800" s="61"/>
      <c r="AA800" s="61"/>
      <c r="AB800" s="61"/>
      <c r="AC800" s="61"/>
      <c r="AD800" s="61"/>
      <c r="AE800" s="61"/>
      <c r="AF800" s="61"/>
      <c r="AG800" s="61"/>
      <c r="AH800" s="62">
        <v>1</v>
      </c>
    </row>
    <row r="801" spans="1:34" x14ac:dyDescent="0.25">
      <c r="A801" s="28" t="s">
        <v>833</v>
      </c>
      <c r="B801" s="61" t="s">
        <v>834</v>
      </c>
      <c r="C801" s="61"/>
      <c r="D801" s="61"/>
      <c r="E801" s="61"/>
      <c r="F801" s="61"/>
      <c r="G801" s="61"/>
      <c r="H801" s="61"/>
      <c r="I801" s="61"/>
      <c r="J801" s="61"/>
      <c r="K801" s="61"/>
      <c r="L801" s="61"/>
      <c r="M801" s="61"/>
      <c r="N801" s="61"/>
      <c r="O801" s="61"/>
      <c r="P801" s="61"/>
      <c r="Q801" s="61"/>
      <c r="R801" s="61"/>
      <c r="S801" s="61"/>
      <c r="T801" s="61"/>
      <c r="U801" s="61"/>
      <c r="V801" s="61"/>
      <c r="W801" s="61"/>
      <c r="X801" s="61"/>
      <c r="Y801" s="61"/>
      <c r="Z801" s="61"/>
      <c r="AA801" s="61"/>
      <c r="AB801" s="61"/>
      <c r="AC801" s="61"/>
      <c r="AD801" s="61"/>
      <c r="AE801" s="61"/>
      <c r="AF801" s="61"/>
      <c r="AG801" s="61"/>
      <c r="AH801" s="62">
        <v>275</v>
      </c>
    </row>
    <row r="802" spans="1:34" x14ac:dyDescent="0.25">
      <c r="A802" s="28" t="s">
        <v>835</v>
      </c>
      <c r="B802" s="61" t="s">
        <v>836</v>
      </c>
      <c r="C802" s="61"/>
      <c r="D802" s="61"/>
      <c r="E802" s="61"/>
      <c r="F802" s="61"/>
      <c r="G802" s="61"/>
      <c r="H802" s="61"/>
      <c r="I802" s="61"/>
      <c r="J802" s="61"/>
      <c r="K802" s="61"/>
      <c r="L802" s="61"/>
      <c r="M802" s="61"/>
      <c r="N802" s="61"/>
      <c r="O802" s="61"/>
      <c r="P802" s="61"/>
      <c r="Q802" s="61"/>
      <c r="R802" s="61"/>
      <c r="S802" s="61"/>
      <c r="T802" s="61"/>
      <c r="U802" s="61"/>
      <c r="V802" s="61"/>
      <c r="W802" s="61"/>
      <c r="X802" s="61"/>
      <c r="Y802" s="61"/>
      <c r="Z802" s="61"/>
      <c r="AA802" s="61"/>
      <c r="AB802" s="61"/>
      <c r="AC802" s="61"/>
      <c r="AD802" s="61"/>
      <c r="AE802" s="61"/>
      <c r="AF802" s="61"/>
      <c r="AG802" s="61"/>
      <c r="AH802" s="62">
        <v>350</v>
      </c>
    </row>
    <row r="803" spans="1:34" x14ac:dyDescent="0.25">
      <c r="A803" s="28" t="s">
        <v>845</v>
      </c>
      <c r="B803" s="61" t="s">
        <v>846</v>
      </c>
      <c r="C803" s="61"/>
      <c r="D803" s="61"/>
      <c r="E803" s="61"/>
      <c r="F803" s="61"/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61"/>
      <c r="R803" s="61"/>
      <c r="S803" s="61"/>
      <c r="T803" s="61"/>
      <c r="U803" s="61"/>
      <c r="V803" s="61"/>
      <c r="W803" s="61"/>
      <c r="X803" s="61"/>
      <c r="Y803" s="61"/>
      <c r="Z803" s="61"/>
      <c r="AA803" s="61"/>
      <c r="AB803" s="61"/>
      <c r="AC803" s="61"/>
      <c r="AD803" s="61"/>
      <c r="AE803" s="61"/>
      <c r="AF803" s="61"/>
      <c r="AG803" s="61"/>
      <c r="AH803" s="62">
        <v>350</v>
      </c>
    </row>
    <row r="804" spans="1:34" x14ac:dyDescent="0.25">
      <c r="A804" s="28" t="s">
        <v>837</v>
      </c>
      <c r="B804" s="61" t="s">
        <v>838</v>
      </c>
      <c r="C804" s="61"/>
      <c r="D804" s="61"/>
      <c r="E804" s="61"/>
      <c r="F804" s="61"/>
      <c r="G804" s="61"/>
      <c r="H804" s="61"/>
      <c r="I804" s="61"/>
      <c r="J804" s="61"/>
      <c r="K804" s="61"/>
      <c r="L804" s="61"/>
      <c r="M804" s="61"/>
      <c r="N804" s="61"/>
      <c r="O804" s="61"/>
      <c r="P804" s="61"/>
      <c r="Q804" s="61"/>
      <c r="R804" s="61"/>
      <c r="S804" s="61"/>
      <c r="T804" s="61"/>
      <c r="U804" s="61"/>
      <c r="V804" s="61"/>
      <c r="W804" s="61"/>
      <c r="X804" s="61"/>
      <c r="Y804" s="61"/>
      <c r="Z804" s="61"/>
      <c r="AA804" s="61"/>
      <c r="AB804" s="61"/>
      <c r="AC804" s="61"/>
      <c r="AD804" s="61"/>
      <c r="AE804" s="61"/>
      <c r="AF804" s="61"/>
      <c r="AG804" s="61"/>
      <c r="AH804" s="62">
        <v>347</v>
      </c>
    </row>
    <row r="805" spans="1:34" x14ac:dyDescent="0.25">
      <c r="A805" s="28" t="s">
        <v>839</v>
      </c>
      <c r="B805" s="61" t="s">
        <v>840</v>
      </c>
      <c r="C805" s="61"/>
      <c r="D805" s="61"/>
      <c r="E805" s="61"/>
      <c r="F805" s="61"/>
      <c r="G805" s="61"/>
      <c r="H805" s="61"/>
      <c r="I805" s="61"/>
      <c r="J805" s="61"/>
      <c r="K805" s="61"/>
      <c r="L805" s="61"/>
      <c r="M805" s="61"/>
      <c r="N805" s="61"/>
      <c r="O805" s="61"/>
      <c r="P805" s="61"/>
      <c r="Q805" s="61"/>
      <c r="R805" s="61"/>
      <c r="S805" s="61"/>
      <c r="T805" s="61"/>
      <c r="U805" s="61"/>
      <c r="V805" s="61"/>
      <c r="W805" s="61"/>
      <c r="X805" s="61"/>
      <c r="Y805" s="61"/>
      <c r="Z805" s="61"/>
      <c r="AA805" s="61"/>
      <c r="AB805" s="61"/>
      <c r="AC805" s="61"/>
      <c r="AD805" s="61"/>
      <c r="AE805" s="61"/>
      <c r="AF805" s="61"/>
      <c r="AG805" s="61"/>
      <c r="AH805" s="62">
        <v>346</v>
      </c>
    </row>
    <row r="806" spans="1:34" x14ac:dyDescent="0.25">
      <c r="A806" s="28" t="s">
        <v>302</v>
      </c>
      <c r="B806" s="61" t="s">
        <v>303</v>
      </c>
      <c r="C806" s="61"/>
      <c r="D806" s="61"/>
      <c r="E806" s="61"/>
      <c r="F806" s="61"/>
      <c r="G806" s="61"/>
      <c r="H806" s="61"/>
      <c r="I806" s="61"/>
      <c r="J806" s="61"/>
      <c r="K806" s="61"/>
      <c r="L806" s="61"/>
      <c r="M806" s="61"/>
      <c r="N806" s="61"/>
      <c r="O806" s="61"/>
      <c r="P806" s="61"/>
      <c r="Q806" s="61"/>
      <c r="R806" s="61"/>
      <c r="S806" s="61"/>
      <c r="T806" s="61"/>
      <c r="U806" s="61"/>
      <c r="V806" s="61"/>
      <c r="W806" s="61"/>
      <c r="X806" s="61"/>
      <c r="Y806" s="61"/>
      <c r="Z806" s="61"/>
      <c r="AA806" s="61"/>
      <c r="AB806" s="61"/>
      <c r="AC806" s="61"/>
      <c r="AD806" s="61"/>
      <c r="AE806" s="61"/>
      <c r="AF806" s="61"/>
      <c r="AG806" s="61"/>
      <c r="AH806" s="62">
        <v>346</v>
      </c>
    </row>
    <row r="807" spans="1:34" x14ac:dyDescent="0.25">
      <c r="A807" s="28" t="s">
        <v>304</v>
      </c>
      <c r="B807" s="61" t="s">
        <v>305</v>
      </c>
      <c r="C807" s="61"/>
      <c r="D807" s="61"/>
      <c r="E807" s="61"/>
      <c r="F807" s="61"/>
      <c r="G807" s="61"/>
      <c r="H807" s="61"/>
      <c r="I807" s="61"/>
      <c r="J807" s="61"/>
      <c r="K807" s="61"/>
      <c r="L807" s="61"/>
      <c r="M807" s="61"/>
      <c r="N807" s="61"/>
      <c r="O807" s="61"/>
      <c r="P807" s="61"/>
      <c r="Q807" s="61"/>
      <c r="R807" s="61"/>
      <c r="S807" s="61"/>
      <c r="T807" s="61"/>
      <c r="U807" s="61"/>
      <c r="V807" s="61"/>
      <c r="W807" s="61"/>
      <c r="X807" s="61"/>
      <c r="Y807" s="61"/>
      <c r="Z807" s="61"/>
      <c r="AA807" s="61"/>
      <c r="AB807" s="61"/>
      <c r="AC807" s="61"/>
      <c r="AD807" s="61"/>
      <c r="AE807" s="61"/>
      <c r="AF807" s="61"/>
      <c r="AG807" s="61"/>
      <c r="AH807" s="62">
        <v>347</v>
      </c>
    </row>
    <row r="808" spans="1:34" x14ac:dyDescent="0.25">
      <c r="A808" s="28" t="s">
        <v>370</v>
      </c>
      <c r="B808" s="61" t="s">
        <v>371</v>
      </c>
      <c r="C808" s="61"/>
      <c r="D808" s="61"/>
      <c r="E808" s="61"/>
      <c r="F808" s="61"/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61"/>
      <c r="R808" s="61"/>
      <c r="S808" s="61"/>
      <c r="T808" s="61"/>
      <c r="U808" s="61"/>
      <c r="V808" s="61"/>
      <c r="W808" s="61"/>
      <c r="X808" s="61"/>
      <c r="Y808" s="61"/>
      <c r="Z808" s="61"/>
      <c r="AA808" s="61"/>
      <c r="AB808" s="61"/>
      <c r="AC808" s="61"/>
      <c r="AD808" s="61"/>
      <c r="AE808" s="61"/>
      <c r="AF808" s="61"/>
      <c r="AG808" s="61"/>
      <c r="AH808" s="62">
        <v>794</v>
      </c>
    </row>
    <row r="809" spans="1:34" x14ac:dyDescent="0.25">
      <c r="A809" s="28" t="s">
        <v>362</v>
      </c>
      <c r="B809" s="61" t="s">
        <v>363</v>
      </c>
      <c r="C809" s="61"/>
      <c r="D809" s="61"/>
      <c r="E809" s="61"/>
      <c r="F809" s="61"/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61"/>
      <c r="S809" s="61"/>
      <c r="T809" s="61"/>
      <c r="U809" s="61"/>
      <c r="V809" s="61"/>
      <c r="W809" s="61"/>
      <c r="X809" s="61"/>
      <c r="Y809" s="61"/>
      <c r="Z809" s="61"/>
      <c r="AA809" s="61"/>
      <c r="AB809" s="61"/>
      <c r="AC809" s="61"/>
      <c r="AD809" s="61"/>
      <c r="AE809" s="61"/>
      <c r="AF809" s="61"/>
      <c r="AG809" s="61"/>
      <c r="AH809" s="62">
        <v>1</v>
      </c>
    </row>
    <row r="810" spans="1:34" x14ac:dyDescent="0.25">
      <c r="A810" s="28" t="s">
        <v>1125</v>
      </c>
      <c r="B810" s="61" t="s">
        <v>1126</v>
      </c>
      <c r="C810" s="61"/>
      <c r="D810" s="61"/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Z810" s="61"/>
      <c r="AA810" s="61"/>
      <c r="AB810" s="61"/>
      <c r="AC810" s="61"/>
      <c r="AD810" s="61"/>
      <c r="AE810" s="61"/>
      <c r="AF810" s="61"/>
      <c r="AG810" s="61"/>
      <c r="AH810" s="62">
        <v>648624</v>
      </c>
    </row>
    <row r="811" spans="1:34" x14ac:dyDescent="0.25">
      <c r="A811" s="28" t="s">
        <v>4213</v>
      </c>
      <c r="B811" s="61" t="s">
        <v>4214</v>
      </c>
      <c r="C811" s="61"/>
      <c r="D811" s="61"/>
      <c r="E811" s="61"/>
      <c r="F811" s="61"/>
      <c r="G811" s="61"/>
      <c r="H811" s="61"/>
      <c r="I811" s="61"/>
      <c r="J811" s="61"/>
      <c r="K811" s="61"/>
      <c r="L811" s="61"/>
      <c r="M811" s="61"/>
      <c r="N811" s="61"/>
      <c r="O811" s="61"/>
      <c r="P811" s="61"/>
      <c r="Q811" s="61"/>
      <c r="R811" s="61"/>
      <c r="S811" s="61"/>
      <c r="T811" s="61"/>
      <c r="U811" s="61"/>
      <c r="V811" s="61"/>
      <c r="W811" s="61"/>
      <c r="X811" s="61"/>
      <c r="Y811" s="61"/>
      <c r="Z811" s="61"/>
      <c r="AA811" s="61"/>
      <c r="AB811" s="61"/>
      <c r="AC811" s="61"/>
      <c r="AD811" s="61"/>
      <c r="AE811" s="61"/>
      <c r="AF811" s="61"/>
      <c r="AG811" s="61"/>
      <c r="AH811" s="62">
        <v>18000</v>
      </c>
    </row>
    <row r="812" spans="1:34" x14ac:dyDescent="0.25">
      <c r="A812" s="28" t="s">
        <v>2351</v>
      </c>
      <c r="B812" s="61" t="s">
        <v>2352</v>
      </c>
      <c r="C812" s="61"/>
      <c r="D812" s="61"/>
      <c r="E812" s="61"/>
      <c r="F812" s="61"/>
      <c r="G812" s="61"/>
      <c r="H812" s="61"/>
      <c r="I812" s="61"/>
      <c r="J812" s="61"/>
      <c r="K812" s="61"/>
      <c r="L812" s="61"/>
      <c r="M812" s="61"/>
      <c r="N812" s="61"/>
      <c r="O812" s="61"/>
      <c r="P812" s="61"/>
      <c r="Q812" s="61"/>
      <c r="R812" s="61"/>
      <c r="S812" s="61"/>
      <c r="T812" s="61"/>
      <c r="U812" s="61"/>
      <c r="V812" s="61"/>
      <c r="W812" s="61"/>
      <c r="X812" s="61"/>
      <c r="Y812" s="61"/>
      <c r="Z812" s="61"/>
      <c r="AA812" s="61"/>
      <c r="AB812" s="61"/>
      <c r="AC812" s="61"/>
      <c r="AD812" s="61"/>
      <c r="AE812" s="61"/>
      <c r="AF812" s="61"/>
      <c r="AG812" s="61"/>
      <c r="AH812" s="62">
        <v>18755</v>
      </c>
    </row>
    <row r="813" spans="1:34" x14ac:dyDescent="0.25">
      <c r="A813" s="28" t="s">
        <v>2353</v>
      </c>
      <c r="B813" s="61" t="s">
        <v>2354</v>
      </c>
      <c r="C813" s="61"/>
      <c r="D813" s="61"/>
      <c r="E813" s="61"/>
      <c r="F813" s="61"/>
      <c r="G813" s="61"/>
      <c r="H813" s="61"/>
      <c r="I813" s="61"/>
      <c r="J813" s="61"/>
      <c r="K813" s="61"/>
      <c r="L813" s="61"/>
      <c r="M813" s="61"/>
      <c r="N813" s="61"/>
      <c r="O813" s="61"/>
      <c r="P813" s="61"/>
      <c r="Q813" s="61"/>
      <c r="R813" s="61"/>
      <c r="S813" s="61"/>
      <c r="T813" s="61"/>
      <c r="U813" s="61"/>
      <c r="V813" s="61"/>
      <c r="W813" s="61"/>
      <c r="X813" s="61"/>
      <c r="Y813" s="61"/>
      <c r="Z813" s="61"/>
      <c r="AA813" s="61"/>
      <c r="AB813" s="61"/>
      <c r="AC813" s="61"/>
      <c r="AD813" s="61"/>
      <c r="AE813" s="61"/>
      <c r="AF813" s="61"/>
      <c r="AG813" s="61"/>
      <c r="AH813" s="62">
        <v>491936</v>
      </c>
    </row>
    <row r="814" spans="1:34" x14ac:dyDescent="0.25">
      <c r="A814" s="28" t="s">
        <v>4215</v>
      </c>
      <c r="B814" s="61" t="s">
        <v>4216</v>
      </c>
      <c r="C814" s="61"/>
      <c r="D814" s="61"/>
      <c r="E814" s="61"/>
      <c r="F814" s="61"/>
      <c r="G814" s="61"/>
      <c r="H814" s="61"/>
      <c r="I814" s="61"/>
      <c r="J814" s="61"/>
      <c r="K814" s="61"/>
      <c r="L814" s="61"/>
      <c r="M814" s="61"/>
      <c r="N814" s="61"/>
      <c r="O814" s="61"/>
      <c r="P814" s="61"/>
      <c r="Q814" s="61"/>
      <c r="R814" s="61"/>
      <c r="S814" s="61"/>
      <c r="T814" s="61"/>
      <c r="U814" s="61"/>
      <c r="V814" s="61"/>
      <c r="W814" s="61"/>
      <c r="X814" s="61"/>
      <c r="Y814" s="61"/>
      <c r="Z814" s="61"/>
      <c r="AA814" s="61"/>
      <c r="AB814" s="61"/>
      <c r="AC814" s="61"/>
      <c r="AD814" s="61"/>
      <c r="AE814" s="61"/>
      <c r="AF814" s="61"/>
      <c r="AG814" s="61"/>
      <c r="AH814" s="62">
        <v>45</v>
      </c>
    </row>
    <row r="815" spans="1:34" x14ac:dyDescent="0.25">
      <c r="A815" s="28" t="s">
        <v>2355</v>
      </c>
      <c r="B815" s="61" t="s">
        <v>2356</v>
      </c>
      <c r="C815" s="61"/>
      <c r="D815" s="61"/>
      <c r="E815" s="61"/>
      <c r="F815" s="61"/>
      <c r="G815" s="61"/>
      <c r="H815" s="61"/>
      <c r="I815" s="61"/>
      <c r="J815" s="61"/>
      <c r="K815" s="61"/>
      <c r="L815" s="61"/>
      <c r="M815" s="61"/>
      <c r="N815" s="61"/>
      <c r="O815" s="61"/>
      <c r="P815" s="61"/>
      <c r="Q815" s="61"/>
      <c r="R815" s="61"/>
      <c r="S815" s="61"/>
      <c r="T815" s="61"/>
      <c r="U815" s="61"/>
      <c r="V815" s="61"/>
      <c r="W815" s="61"/>
      <c r="X815" s="61"/>
      <c r="Y815" s="61"/>
      <c r="Z815" s="61"/>
      <c r="AA815" s="61"/>
      <c r="AB815" s="61"/>
      <c r="AC815" s="61"/>
      <c r="AD815" s="61"/>
      <c r="AE815" s="61"/>
      <c r="AF815" s="61"/>
      <c r="AG815" s="61"/>
      <c r="AH815" s="62">
        <v>5116</v>
      </c>
    </row>
    <row r="816" spans="1:34" x14ac:dyDescent="0.25">
      <c r="A816" s="28" t="s">
        <v>1009</v>
      </c>
      <c r="B816" s="61" t="s">
        <v>1010</v>
      </c>
      <c r="C816" s="61"/>
      <c r="D816" s="61"/>
      <c r="E816" s="61"/>
      <c r="F816" s="61"/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  <c r="U816" s="61"/>
      <c r="V816" s="61"/>
      <c r="W816" s="61"/>
      <c r="X816" s="61"/>
      <c r="Y816" s="61"/>
      <c r="Z816" s="61"/>
      <c r="AA816" s="61"/>
      <c r="AB816" s="61"/>
      <c r="AC816" s="61"/>
      <c r="AD816" s="61"/>
      <c r="AE816" s="61"/>
      <c r="AF816" s="61"/>
      <c r="AG816" s="61"/>
      <c r="AH816" s="62">
        <v>1147</v>
      </c>
    </row>
    <row r="817" spans="1:34" x14ac:dyDescent="0.25">
      <c r="A817" s="28" t="s">
        <v>715</v>
      </c>
      <c r="B817" s="61" t="s">
        <v>716</v>
      </c>
      <c r="C817" s="61"/>
      <c r="D817" s="61"/>
      <c r="E817" s="61"/>
      <c r="F817" s="61"/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  <c r="V817" s="61"/>
      <c r="W817" s="61"/>
      <c r="X817" s="61"/>
      <c r="Y817" s="61"/>
      <c r="Z817" s="61"/>
      <c r="AA817" s="61"/>
      <c r="AB817" s="61"/>
      <c r="AC817" s="61"/>
      <c r="AD817" s="61"/>
      <c r="AE817" s="61"/>
      <c r="AF817" s="61"/>
      <c r="AG817" s="61"/>
      <c r="AH817" s="62">
        <v>500</v>
      </c>
    </row>
    <row r="818" spans="1:34" x14ac:dyDescent="0.25">
      <c r="A818" s="28" t="s">
        <v>1570</v>
      </c>
      <c r="B818" s="61" t="s">
        <v>1571</v>
      </c>
      <c r="C818" s="61"/>
      <c r="D818" s="61"/>
      <c r="E818" s="61"/>
      <c r="F818" s="61"/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  <c r="U818" s="61"/>
      <c r="V818" s="61"/>
      <c r="W818" s="61"/>
      <c r="X818" s="61"/>
      <c r="Y818" s="61"/>
      <c r="Z818" s="61"/>
      <c r="AA818" s="61"/>
      <c r="AB818" s="61"/>
      <c r="AC818" s="61"/>
      <c r="AD818" s="61"/>
      <c r="AE818" s="61"/>
      <c r="AF818" s="61"/>
      <c r="AG818" s="61"/>
      <c r="AH818" s="62">
        <v>1639</v>
      </c>
    </row>
    <row r="819" spans="1:34" x14ac:dyDescent="0.25">
      <c r="A819" s="28" t="s">
        <v>4062</v>
      </c>
      <c r="B819" s="61" t="s">
        <v>4063</v>
      </c>
      <c r="C819" s="61"/>
      <c r="D819" s="61"/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  <c r="V819" s="61"/>
      <c r="W819" s="61"/>
      <c r="X819" s="61"/>
      <c r="Y819" s="61"/>
      <c r="Z819" s="61"/>
      <c r="AA819" s="61"/>
      <c r="AB819" s="61"/>
      <c r="AC819" s="61"/>
      <c r="AD819" s="61"/>
      <c r="AE819" s="61"/>
      <c r="AF819" s="61"/>
      <c r="AG819" s="61"/>
      <c r="AH819" s="62">
        <v>372</v>
      </c>
    </row>
    <row r="820" spans="1:34" x14ac:dyDescent="0.25">
      <c r="A820" s="28" t="e">
        <v>#N/A</v>
      </c>
      <c r="B820" s="61" t="s">
        <v>782</v>
      </c>
      <c r="C820" s="61"/>
      <c r="D820" s="61"/>
      <c r="E820" s="61"/>
      <c r="F820" s="61"/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  <c r="U820" s="61"/>
      <c r="V820" s="61"/>
      <c r="W820" s="61"/>
      <c r="X820" s="61"/>
      <c r="Y820" s="61"/>
      <c r="Z820" s="61"/>
      <c r="AA820" s="61"/>
      <c r="AB820" s="61"/>
      <c r="AC820" s="61"/>
      <c r="AD820" s="61"/>
      <c r="AE820" s="61"/>
      <c r="AF820" s="61"/>
      <c r="AG820" s="61"/>
      <c r="AH820" s="62">
        <v>20</v>
      </c>
    </row>
    <row r="821" spans="1:34" x14ac:dyDescent="0.25">
      <c r="A821" s="28" t="s">
        <v>3914</v>
      </c>
      <c r="B821" s="61" t="s">
        <v>3915</v>
      </c>
      <c r="C821" s="61"/>
      <c r="D821" s="61"/>
      <c r="E821" s="61"/>
      <c r="F821" s="61"/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61"/>
      <c r="R821" s="61"/>
      <c r="S821" s="61"/>
      <c r="T821" s="61"/>
      <c r="U821" s="61"/>
      <c r="V821" s="61"/>
      <c r="W821" s="61"/>
      <c r="X821" s="61"/>
      <c r="Y821" s="61"/>
      <c r="Z821" s="61"/>
      <c r="AA821" s="61"/>
      <c r="AB821" s="61"/>
      <c r="AC821" s="61"/>
      <c r="AD821" s="61"/>
      <c r="AE821" s="61"/>
      <c r="AF821" s="61"/>
      <c r="AG821" s="61"/>
      <c r="AH821" s="62">
        <v>17900</v>
      </c>
    </row>
    <row r="822" spans="1:34" x14ac:dyDescent="0.25">
      <c r="A822" s="28" t="s">
        <v>1127</v>
      </c>
      <c r="B822" s="61" t="s">
        <v>1128</v>
      </c>
      <c r="C822" s="61"/>
      <c r="D822" s="61"/>
      <c r="E822" s="61"/>
      <c r="F822" s="61"/>
      <c r="G822" s="61"/>
      <c r="H822" s="61"/>
      <c r="I822" s="61"/>
      <c r="J822" s="61"/>
      <c r="K822" s="61"/>
      <c r="L822" s="61"/>
      <c r="M822" s="61"/>
      <c r="N822" s="61"/>
      <c r="O822" s="61"/>
      <c r="P822" s="61"/>
      <c r="Q822" s="61"/>
      <c r="R822" s="61"/>
      <c r="S822" s="61"/>
      <c r="T822" s="61"/>
      <c r="U822" s="61"/>
      <c r="V822" s="61"/>
      <c r="W822" s="61"/>
      <c r="X822" s="61"/>
      <c r="Y822" s="61"/>
      <c r="Z822" s="61"/>
      <c r="AA822" s="61"/>
      <c r="AB822" s="61"/>
      <c r="AC822" s="61"/>
      <c r="AD822" s="61"/>
      <c r="AE822" s="61"/>
      <c r="AF822" s="61"/>
      <c r="AG822" s="61"/>
      <c r="AH822" s="62">
        <v>450</v>
      </c>
    </row>
    <row r="823" spans="1:34" x14ac:dyDescent="0.25">
      <c r="A823" s="28" t="s">
        <v>4064</v>
      </c>
      <c r="B823" s="61" t="s">
        <v>4065</v>
      </c>
      <c r="C823" s="61"/>
      <c r="D823" s="61"/>
      <c r="E823" s="61"/>
      <c r="F823" s="61"/>
      <c r="G823" s="61"/>
      <c r="H823" s="61"/>
      <c r="I823" s="61"/>
      <c r="J823" s="61"/>
      <c r="K823" s="61"/>
      <c r="L823" s="61"/>
      <c r="M823" s="61"/>
      <c r="N823" s="61"/>
      <c r="O823" s="61"/>
      <c r="P823" s="61"/>
      <c r="Q823" s="61"/>
      <c r="R823" s="61"/>
      <c r="S823" s="61"/>
      <c r="T823" s="61"/>
      <c r="U823" s="61"/>
      <c r="V823" s="61"/>
      <c r="W823" s="61"/>
      <c r="X823" s="61"/>
      <c r="Y823" s="61"/>
      <c r="Z823" s="61"/>
      <c r="AA823" s="61"/>
      <c r="AB823" s="61"/>
      <c r="AC823" s="61"/>
      <c r="AD823" s="61"/>
      <c r="AE823" s="61"/>
      <c r="AF823" s="61"/>
      <c r="AG823" s="61"/>
      <c r="AH823" s="62">
        <v>87</v>
      </c>
    </row>
    <row r="824" spans="1:34" x14ac:dyDescent="0.25">
      <c r="A824" s="28" t="s">
        <v>849</v>
      </c>
      <c r="B824" s="61" t="s">
        <v>850</v>
      </c>
      <c r="C824" s="61"/>
      <c r="D824" s="61"/>
      <c r="E824" s="61"/>
      <c r="F824" s="61"/>
      <c r="G824" s="61"/>
      <c r="H824" s="61"/>
      <c r="I824" s="61"/>
      <c r="J824" s="61"/>
      <c r="K824" s="61"/>
      <c r="L824" s="61"/>
      <c r="M824" s="61"/>
      <c r="N824" s="61"/>
      <c r="O824" s="61"/>
      <c r="P824" s="61"/>
      <c r="Q824" s="61"/>
      <c r="R824" s="61"/>
      <c r="S824" s="61"/>
      <c r="T824" s="61"/>
      <c r="U824" s="61"/>
      <c r="V824" s="61"/>
      <c r="W824" s="61"/>
      <c r="X824" s="61"/>
      <c r="Y824" s="61"/>
      <c r="Z824" s="61"/>
      <c r="AA824" s="61"/>
      <c r="AB824" s="61"/>
      <c r="AC824" s="61"/>
      <c r="AD824" s="61"/>
      <c r="AE824" s="61"/>
      <c r="AF824" s="61"/>
      <c r="AG824" s="61"/>
      <c r="AH824" s="62">
        <v>6514</v>
      </c>
    </row>
    <row r="825" spans="1:34" x14ac:dyDescent="0.25">
      <c r="A825" s="28" t="s">
        <v>1175</v>
      </c>
      <c r="B825" s="61" t="s">
        <v>1176</v>
      </c>
      <c r="C825" s="61"/>
      <c r="D825" s="61"/>
      <c r="E825" s="61"/>
      <c r="F825" s="61"/>
      <c r="G825" s="61"/>
      <c r="H825" s="61"/>
      <c r="I825" s="61"/>
      <c r="J825" s="61"/>
      <c r="K825" s="61"/>
      <c r="L825" s="61"/>
      <c r="M825" s="61"/>
      <c r="N825" s="61"/>
      <c r="O825" s="61"/>
      <c r="P825" s="61"/>
      <c r="Q825" s="61"/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  <c r="AG825" s="61"/>
      <c r="AH825" s="62">
        <v>22</v>
      </c>
    </row>
    <row r="826" spans="1:34" x14ac:dyDescent="0.25">
      <c r="A826" s="28" t="s">
        <v>4217</v>
      </c>
      <c r="B826" s="61" t="s">
        <v>4218</v>
      </c>
      <c r="C826" s="61"/>
      <c r="D826" s="61"/>
      <c r="E826" s="61"/>
      <c r="F826" s="61"/>
      <c r="G826" s="61"/>
      <c r="H826" s="61"/>
      <c r="I826" s="61"/>
      <c r="J826" s="61"/>
      <c r="K826" s="61"/>
      <c r="L826" s="61"/>
      <c r="M826" s="61"/>
      <c r="N826" s="61"/>
      <c r="O826" s="61"/>
      <c r="P826" s="61"/>
      <c r="Q826" s="61"/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  <c r="AG826" s="61"/>
      <c r="AH826" s="62">
        <v>11659</v>
      </c>
    </row>
    <row r="827" spans="1:34" x14ac:dyDescent="0.25">
      <c r="A827" s="28" t="s">
        <v>4219</v>
      </c>
      <c r="B827" s="61" t="s">
        <v>4220</v>
      </c>
      <c r="C827" s="61"/>
      <c r="D827" s="61"/>
      <c r="E827" s="61"/>
      <c r="F827" s="61"/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61"/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  <c r="AG827" s="61"/>
      <c r="AH827" s="62">
        <v>16</v>
      </c>
    </row>
    <row r="828" spans="1:34" x14ac:dyDescent="0.25">
      <c r="A828" s="28" t="s">
        <v>2369</v>
      </c>
      <c r="B828" s="61" t="s">
        <v>2370</v>
      </c>
      <c r="C828" s="61"/>
      <c r="D828" s="61"/>
      <c r="E828" s="61"/>
      <c r="F828" s="61"/>
      <c r="G828" s="61"/>
      <c r="H828" s="61"/>
      <c r="I828" s="61"/>
      <c r="J828" s="61"/>
      <c r="K828" s="61"/>
      <c r="L828" s="61"/>
      <c r="M828" s="61"/>
      <c r="N828" s="61"/>
      <c r="O828" s="61"/>
      <c r="P828" s="61"/>
      <c r="Q828" s="61"/>
      <c r="R828" s="61"/>
      <c r="S828" s="61"/>
      <c r="T828" s="61"/>
      <c r="U828" s="61"/>
      <c r="V828" s="61"/>
      <c r="W828" s="61"/>
      <c r="X828" s="61"/>
      <c r="Y828" s="61"/>
      <c r="Z828" s="61"/>
      <c r="AA828" s="61"/>
      <c r="AB828" s="61"/>
      <c r="AC828" s="61"/>
      <c r="AD828" s="61"/>
      <c r="AE828" s="61"/>
      <c r="AF828" s="61"/>
      <c r="AG828" s="61"/>
      <c r="AH828" s="62">
        <v>1200</v>
      </c>
    </row>
    <row r="829" spans="1:34" x14ac:dyDescent="0.25">
      <c r="A829" s="28" t="s">
        <v>2371</v>
      </c>
      <c r="B829" s="61" t="s">
        <v>2372</v>
      </c>
      <c r="C829" s="61"/>
      <c r="D829" s="61"/>
      <c r="E829" s="61"/>
      <c r="F829" s="61"/>
      <c r="G829" s="61"/>
      <c r="H829" s="61"/>
      <c r="I829" s="61"/>
      <c r="J829" s="61"/>
      <c r="K829" s="61"/>
      <c r="L829" s="61"/>
      <c r="M829" s="61"/>
      <c r="N829" s="61"/>
      <c r="O829" s="61"/>
      <c r="P829" s="61"/>
      <c r="Q829" s="61"/>
      <c r="R829" s="61"/>
      <c r="S829" s="61"/>
      <c r="T829" s="61"/>
      <c r="U829" s="61"/>
      <c r="V829" s="61"/>
      <c r="W829" s="61"/>
      <c r="X829" s="61"/>
      <c r="Y829" s="61"/>
      <c r="Z829" s="61"/>
      <c r="AA829" s="61"/>
      <c r="AB829" s="61"/>
      <c r="AC829" s="61"/>
      <c r="AD829" s="61"/>
      <c r="AE829" s="61"/>
      <c r="AF829" s="61"/>
      <c r="AG829" s="61"/>
      <c r="AH829" s="62">
        <v>860</v>
      </c>
    </row>
    <row r="830" spans="1:34" x14ac:dyDescent="0.25">
      <c r="A830" s="28" t="s">
        <v>2373</v>
      </c>
      <c r="B830" s="61" t="s">
        <v>2374</v>
      </c>
      <c r="C830" s="61"/>
      <c r="D830" s="61"/>
      <c r="E830" s="61"/>
      <c r="F830" s="61"/>
      <c r="G830" s="61"/>
      <c r="H830" s="61"/>
      <c r="I830" s="61"/>
      <c r="J830" s="61"/>
      <c r="K830" s="61"/>
      <c r="L830" s="61"/>
      <c r="M830" s="61"/>
      <c r="N830" s="61"/>
      <c r="O830" s="61"/>
      <c r="P830" s="61"/>
      <c r="Q830" s="61"/>
      <c r="R830" s="61"/>
      <c r="S830" s="61"/>
      <c r="T830" s="61"/>
      <c r="U830" s="61"/>
      <c r="V830" s="61"/>
      <c r="W830" s="61"/>
      <c r="X830" s="61"/>
      <c r="Y830" s="61"/>
      <c r="Z830" s="61"/>
      <c r="AA830" s="61"/>
      <c r="AB830" s="61"/>
      <c r="AC830" s="61"/>
      <c r="AD830" s="61"/>
      <c r="AE830" s="61"/>
      <c r="AF830" s="61"/>
      <c r="AG830" s="61"/>
      <c r="AH830" s="62">
        <v>7278</v>
      </c>
    </row>
    <row r="831" spans="1:34" x14ac:dyDescent="0.25">
      <c r="A831" s="28" t="s">
        <v>2377</v>
      </c>
      <c r="B831" s="61" t="s">
        <v>2378</v>
      </c>
      <c r="C831" s="61"/>
      <c r="D831" s="61"/>
      <c r="E831" s="61"/>
      <c r="F831" s="61"/>
      <c r="G831" s="61"/>
      <c r="H831" s="61"/>
      <c r="I831" s="61"/>
      <c r="J831" s="61"/>
      <c r="K831" s="61"/>
      <c r="L831" s="61"/>
      <c r="M831" s="61"/>
      <c r="N831" s="61"/>
      <c r="O831" s="61"/>
      <c r="P831" s="61"/>
      <c r="Q831" s="61"/>
      <c r="R831" s="61"/>
      <c r="S831" s="61"/>
      <c r="T831" s="61"/>
      <c r="U831" s="61"/>
      <c r="V831" s="61"/>
      <c r="W831" s="61"/>
      <c r="X831" s="61"/>
      <c r="Y831" s="61"/>
      <c r="Z831" s="61"/>
      <c r="AA831" s="61"/>
      <c r="AB831" s="61"/>
      <c r="AC831" s="61"/>
      <c r="AD831" s="61"/>
      <c r="AE831" s="61"/>
      <c r="AF831" s="61"/>
      <c r="AG831" s="61"/>
      <c r="AH831" s="62">
        <v>25</v>
      </c>
    </row>
    <row r="832" spans="1:34" x14ac:dyDescent="0.25">
      <c r="A832" s="28" t="s">
        <v>1506</v>
      </c>
      <c r="B832" s="61" t="s">
        <v>1507</v>
      </c>
      <c r="C832" s="61"/>
      <c r="D832" s="61"/>
      <c r="E832" s="61"/>
      <c r="F832" s="61"/>
      <c r="G832" s="61"/>
      <c r="H832" s="61"/>
      <c r="I832" s="61"/>
      <c r="J832" s="61"/>
      <c r="K832" s="61"/>
      <c r="L832" s="61"/>
      <c r="M832" s="61"/>
      <c r="N832" s="61"/>
      <c r="O832" s="61"/>
      <c r="P832" s="61"/>
      <c r="Q832" s="61"/>
      <c r="R832" s="61"/>
      <c r="S832" s="61"/>
      <c r="T832" s="61"/>
      <c r="U832" s="61"/>
      <c r="V832" s="61"/>
      <c r="W832" s="61"/>
      <c r="X832" s="61"/>
      <c r="Y832" s="61"/>
      <c r="Z832" s="61"/>
      <c r="AA832" s="61"/>
      <c r="AB832" s="61"/>
      <c r="AC832" s="61"/>
      <c r="AD832" s="61"/>
      <c r="AE832" s="61"/>
      <c r="AF832" s="61"/>
      <c r="AG832" s="61"/>
      <c r="AH832" s="62">
        <v>41838</v>
      </c>
    </row>
    <row r="833" spans="1:34" x14ac:dyDescent="0.25">
      <c r="A833" s="28" t="s">
        <v>2379</v>
      </c>
      <c r="B833" s="61" t="s">
        <v>2380</v>
      </c>
      <c r="C833" s="61"/>
      <c r="D833" s="61"/>
      <c r="E833" s="61"/>
      <c r="F833" s="61"/>
      <c r="G833" s="61"/>
      <c r="H833" s="61"/>
      <c r="I833" s="61"/>
      <c r="J833" s="61"/>
      <c r="K833" s="61"/>
      <c r="L833" s="61"/>
      <c r="M833" s="61"/>
      <c r="N833" s="61"/>
      <c r="O833" s="61"/>
      <c r="P833" s="61"/>
      <c r="Q833" s="61"/>
      <c r="R833" s="61"/>
      <c r="S833" s="61"/>
      <c r="T833" s="61"/>
      <c r="U833" s="61"/>
      <c r="V833" s="61"/>
      <c r="W833" s="61"/>
      <c r="X833" s="61"/>
      <c r="Y833" s="61"/>
      <c r="Z833" s="61"/>
      <c r="AA833" s="61"/>
      <c r="AB833" s="61"/>
      <c r="AC833" s="61"/>
      <c r="AD833" s="61"/>
      <c r="AE833" s="61"/>
      <c r="AF833" s="61"/>
      <c r="AG833" s="61"/>
      <c r="AH833" s="62">
        <v>5978</v>
      </c>
    </row>
    <row r="834" spans="1:34" x14ac:dyDescent="0.25">
      <c r="A834" s="28" t="s">
        <v>2381</v>
      </c>
      <c r="B834" s="61" t="s">
        <v>2382</v>
      </c>
      <c r="C834" s="61"/>
      <c r="D834" s="61"/>
      <c r="E834" s="61"/>
      <c r="F834" s="61"/>
      <c r="G834" s="61"/>
      <c r="H834" s="61"/>
      <c r="I834" s="61"/>
      <c r="J834" s="61"/>
      <c r="K834" s="61"/>
      <c r="L834" s="61"/>
      <c r="M834" s="61"/>
      <c r="N834" s="61"/>
      <c r="O834" s="61"/>
      <c r="P834" s="61"/>
      <c r="Q834" s="61"/>
      <c r="R834" s="61"/>
      <c r="S834" s="61"/>
      <c r="T834" s="61"/>
      <c r="U834" s="61"/>
      <c r="V834" s="61"/>
      <c r="W834" s="61"/>
      <c r="X834" s="61"/>
      <c r="Y834" s="61"/>
      <c r="Z834" s="61"/>
      <c r="AA834" s="61"/>
      <c r="AB834" s="61"/>
      <c r="AC834" s="61"/>
      <c r="AD834" s="61"/>
      <c r="AE834" s="61"/>
      <c r="AF834" s="61"/>
      <c r="AG834" s="61"/>
      <c r="AH834" s="62">
        <v>1446</v>
      </c>
    </row>
    <row r="835" spans="1:34" x14ac:dyDescent="0.25">
      <c r="A835" s="28" t="s">
        <v>1443</v>
      </c>
      <c r="B835" s="61" t="s">
        <v>1444</v>
      </c>
      <c r="C835" s="61"/>
      <c r="D835" s="61"/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  <c r="AA835" s="61"/>
      <c r="AB835" s="61"/>
      <c r="AC835" s="61"/>
      <c r="AD835" s="61"/>
      <c r="AE835" s="61"/>
      <c r="AF835" s="61"/>
      <c r="AG835" s="61"/>
      <c r="AH835" s="62">
        <v>170</v>
      </c>
    </row>
    <row r="836" spans="1:34" x14ac:dyDescent="0.25">
      <c r="A836" s="28" t="e">
        <v>#N/A</v>
      </c>
      <c r="B836" s="61" t="s">
        <v>2384</v>
      </c>
      <c r="C836" s="61"/>
      <c r="D836" s="61"/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  <c r="AA836" s="61"/>
      <c r="AB836" s="61"/>
      <c r="AC836" s="61"/>
      <c r="AD836" s="61"/>
      <c r="AE836" s="61"/>
      <c r="AF836" s="61"/>
      <c r="AG836" s="61"/>
      <c r="AH836" s="62">
        <v>135</v>
      </c>
    </row>
    <row r="837" spans="1:34" x14ac:dyDescent="0.25">
      <c r="A837" s="28" t="s">
        <v>2385</v>
      </c>
      <c r="B837" s="61" t="s">
        <v>2386</v>
      </c>
      <c r="C837" s="61"/>
      <c r="D837" s="61"/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  <c r="AA837" s="61"/>
      <c r="AB837" s="61"/>
      <c r="AC837" s="61"/>
      <c r="AD837" s="61"/>
      <c r="AE837" s="61"/>
      <c r="AF837" s="61"/>
      <c r="AG837" s="61"/>
      <c r="AH837" s="62">
        <v>227905</v>
      </c>
    </row>
    <row r="838" spans="1:34" x14ac:dyDescent="0.25">
      <c r="A838" s="28" t="s">
        <v>4000</v>
      </c>
      <c r="B838" s="61" t="s">
        <v>4001</v>
      </c>
      <c r="C838" s="61"/>
      <c r="D838" s="61"/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  <c r="AA838" s="61"/>
      <c r="AB838" s="61"/>
      <c r="AC838" s="61"/>
      <c r="AD838" s="61"/>
      <c r="AE838" s="61"/>
      <c r="AF838" s="61"/>
      <c r="AG838" s="61"/>
      <c r="AH838" s="62">
        <v>356</v>
      </c>
    </row>
    <row r="839" spans="1:34" x14ac:dyDescent="0.25">
      <c r="A839" s="28" t="s">
        <v>4066</v>
      </c>
      <c r="B839" s="61" t="s">
        <v>4067</v>
      </c>
      <c r="C839" s="61"/>
      <c r="D839" s="61"/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  <c r="AA839" s="61"/>
      <c r="AB839" s="61"/>
      <c r="AC839" s="61"/>
      <c r="AD839" s="61"/>
      <c r="AE839" s="61"/>
      <c r="AF839" s="61"/>
      <c r="AG839" s="61"/>
      <c r="AH839" s="62">
        <v>1288</v>
      </c>
    </row>
    <row r="840" spans="1:34" x14ac:dyDescent="0.25">
      <c r="A840" s="28" t="s">
        <v>3985</v>
      </c>
      <c r="B840" s="61" t="s">
        <v>3986</v>
      </c>
      <c r="C840" s="61"/>
      <c r="D840" s="61"/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  <c r="AA840" s="61"/>
      <c r="AB840" s="61"/>
      <c r="AC840" s="61"/>
      <c r="AD840" s="61"/>
      <c r="AE840" s="61"/>
      <c r="AF840" s="61"/>
      <c r="AG840" s="61"/>
      <c r="AH840" s="62">
        <v>16639</v>
      </c>
    </row>
    <row r="841" spans="1:34" x14ac:dyDescent="0.25">
      <c r="A841" s="28" t="s">
        <v>2387</v>
      </c>
      <c r="B841" s="61" t="s">
        <v>2388</v>
      </c>
      <c r="C841" s="61"/>
      <c r="D841" s="61"/>
      <c r="E841" s="61"/>
      <c r="F841" s="61"/>
      <c r="G841" s="61"/>
      <c r="H841" s="61"/>
      <c r="I841" s="61"/>
      <c r="J841" s="61"/>
      <c r="K841" s="61"/>
      <c r="L841" s="61"/>
      <c r="M841" s="61"/>
      <c r="N841" s="61"/>
      <c r="O841" s="61"/>
      <c r="P841" s="61"/>
      <c r="Q841" s="61"/>
      <c r="R841" s="61"/>
      <c r="S841" s="61"/>
      <c r="T841" s="61"/>
      <c r="U841" s="61"/>
      <c r="V841" s="61"/>
      <c r="W841" s="61"/>
      <c r="X841" s="61"/>
      <c r="Y841" s="61"/>
      <c r="Z841" s="61"/>
      <c r="AA841" s="61"/>
      <c r="AB841" s="61"/>
      <c r="AC841" s="61"/>
      <c r="AD841" s="61"/>
      <c r="AE841" s="61"/>
      <c r="AF841" s="61"/>
      <c r="AG841" s="61"/>
      <c r="AH841" s="62">
        <v>22281</v>
      </c>
    </row>
    <row r="842" spans="1:34" x14ac:dyDescent="0.25">
      <c r="A842" s="28" t="s">
        <v>895</v>
      </c>
      <c r="B842" s="61" t="s">
        <v>896</v>
      </c>
      <c r="C842" s="61"/>
      <c r="D842" s="61"/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  <c r="AG842" s="61"/>
      <c r="AH842" s="62">
        <v>619</v>
      </c>
    </row>
    <row r="843" spans="1:34" x14ac:dyDescent="0.25">
      <c r="A843" s="28" t="s">
        <v>897</v>
      </c>
      <c r="B843" s="61" t="s">
        <v>898</v>
      </c>
      <c r="C843" s="61"/>
      <c r="D843" s="61"/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  <c r="AG843" s="61"/>
      <c r="AH843" s="62">
        <v>622</v>
      </c>
    </row>
    <row r="844" spans="1:34" x14ac:dyDescent="0.25">
      <c r="A844" s="28" t="s">
        <v>899</v>
      </c>
      <c r="B844" s="61" t="s">
        <v>900</v>
      </c>
      <c r="C844" s="61"/>
      <c r="D844" s="61"/>
      <c r="E844" s="61"/>
      <c r="F844" s="61"/>
      <c r="G844" s="61"/>
      <c r="H844" s="61"/>
      <c r="I844" s="61"/>
      <c r="J844" s="61"/>
      <c r="K844" s="61"/>
      <c r="L844" s="61"/>
      <c r="M844" s="61"/>
      <c r="N844" s="61"/>
      <c r="O844" s="61"/>
      <c r="P844" s="61"/>
      <c r="Q844" s="61"/>
      <c r="R844" s="61"/>
      <c r="S844" s="61"/>
      <c r="T844" s="61"/>
      <c r="U844" s="61"/>
      <c r="V844" s="61"/>
      <c r="W844" s="61"/>
      <c r="X844" s="61"/>
      <c r="Y844" s="61"/>
      <c r="Z844" s="61"/>
      <c r="AA844" s="61"/>
      <c r="AB844" s="61"/>
      <c r="AC844" s="61"/>
      <c r="AD844" s="61"/>
      <c r="AE844" s="61"/>
      <c r="AF844" s="61"/>
      <c r="AG844" s="61"/>
      <c r="AH844" s="62">
        <v>621</v>
      </c>
    </row>
    <row r="845" spans="1:34" x14ac:dyDescent="0.25">
      <c r="A845" s="28" t="s">
        <v>1333</v>
      </c>
      <c r="B845" s="61" t="s">
        <v>1334</v>
      </c>
      <c r="C845" s="61"/>
      <c r="D845" s="61"/>
      <c r="E845" s="61"/>
      <c r="F845" s="61"/>
      <c r="G845" s="61"/>
      <c r="H845" s="61"/>
      <c r="I845" s="61"/>
      <c r="J845" s="61"/>
      <c r="K845" s="61"/>
      <c r="L845" s="61"/>
      <c r="M845" s="61"/>
      <c r="N845" s="61"/>
      <c r="O845" s="61"/>
      <c r="P845" s="61"/>
      <c r="Q845" s="61"/>
      <c r="R845" s="61"/>
      <c r="S845" s="61"/>
      <c r="T845" s="61"/>
      <c r="U845" s="61"/>
      <c r="V845" s="61"/>
      <c r="W845" s="61"/>
      <c r="X845" s="61"/>
      <c r="Y845" s="61"/>
      <c r="Z845" s="61"/>
      <c r="AA845" s="61"/>
      <c r="AB845" s="61"/>
      <c r="AC845" s="61"/>
      <c r="AD845" s="61"/>
      <c r="AE845" s="61"/>
      <c r="AF845" s="61"/>
      <c r="AG845" s="61"/>
      <c r="AH845" s="62">
        <v>110</v>
      </c>
    </row>
    <row r="846" spans="1:34" x14ac:dyDescent="0.25">
      <c r="A846" s="28" t="s">
        <v>2389</v>
      </c>
      <c r="B846" s="61" t="s">
        <v>2390</v>
      </c>
      <c r="C846" s="61"/>
      <c r="D846" s="61"/>
      <c r="E846" s="61"/>
      <c r="F846" s="61"/>
      <c r="G846" s="61"/>
      <c r="H846" s="61"/>
      <c r="I846" s="61"/>
      <c r="J846" s="61"/>
      <c r="K846" s="61"/>
      <c r="L846" s="61"/>
      <c r="M846" s="61"/>
      <c r="N846" s="61"/>
      <c r="O846" s="61"/>
      <c r="P846" s="61"/>
      <c r="Q846" s="61"/>
      <c r="R846" s="61"/>
      <c r="S846" s="61"/>
      <c r="T846" s="61"/>
      <c r="U846" s="61"/>
      <c r="V846" s="61"/>
      <c r="W846" s="61"/>
      <c r="X846" s="61"/>
      <c r="Y846" s="61"/>
      <c r="Z846" s="61"/>
      <c r="AA846" s="61"/>
      <c r="AB846" s="61"/>
      <c r="AC846" s="61"/>
      <c r="AD846" s="61"/>
      <c r="AE846" s="61"/>
      <c r="AF846" s="61"/>
      <c r="AG846" s="61"/>
      <c r="AH846" s="62">
        <v>1808</v>
      </c>
    </row>
    <row r="847" spans="1:34" x14ac:dyDescent="0.25">
      <c r="A847" s="28" t="s">
        <v>765</v>
      </c>
      <c r="B847" s="61" t="s">
        <v>766</v>
      </c>
      <c r="C847" s="61"/>
      <c r="D847" s="61"/>
      <c r="E847" s="61"/>
      <c r="F847" s="61"/>
      <c r="G847" s="61"/>
      <c r="H847" s="61"/>
      <c r="I847" s="61"/>
      <c r="J847" s="61"/>
      <c r="K847" s="61"/>
      <c r="L847" s="61"/>
      <c r="M847" s="61"/>
      <c r="N847" s="61"/>
      <c r="O847" s="61"/>
      <c r="P847" s="61"/>
      <c r="Q847" s="61"/>
      <c r="R847" s="61"/>
      <c r="S847" s="61"/>
      <c r="T847" s="61"/>
      <c r="U847" s="61"/>
      <c r="V847" s="61"/>
      <c r="W847" s="61"/>
      <c r="X847" s="61"/>
      <c r="Y847" s="61"/>
      <c r="Z847" s="61"/>
      <c r="AA847" s="61"/>
      <c r="AB847" s="61"/>
      <c r="AC847" s="61"/>
      <c r="AD847" s="61"/>
      <c r="AE847" s="61"/>
      <c r="AF847" s="61"/>
      <c r="AG847" s="61"/>
      <c r="AH847" s="62">
        <v>15</v>
      </c>
    </row>
    <row r="848" spans="1:34" x14ac:dyDescent="0.25">
      <c r="A848" s="28" t="s">
        <v>2391</v>
      </c>
      <c r="B848" s="61" t="s">
        <v>2392</v>
      </c>
      <c r="C848" s="61"/>
      <c r="D848" s="61"/>
      <c r="E848" s="61"/>
      <c r="F848" s="61"/>
      <c r="G848" s="61"/>
      <c r="H848" s="61"/>
      <c r="I848" s="61"/>
      <c r="J848" s="61"/>
      <c r="K848" s="61"/>
      <c r="L848" s="61"/>
      <c r="M848" s="61"/>
      <c r="N848" s="61"/>
      <c r="O848" s="61"/>
      <c r="P848" s="61"/>
      <c r="Q848" s="61"/>
      <c r="R848" s="61"/>
      <c r="S848" s="61"/>
      <c r="T848" s="61"/>
      <c r="U848" s="61"/>
      <c r="V848" s="61"/>
      <c r="W848" s="61"/>
      <c r="X848" s="61"/>
      <c r="Y848" s="61"/>
      <c r="Z848" s="61"/>
      <c r="AA848" s="61"/>
      <c r="AB848" s="61"/>
      <c r="AC848" s="61"/>
      <c r="AD848" s="61"/>
      <c r="AE848" s="61"/>
      <c r="AF848" s="61"/>
      <c r="AG848" s="61"/>
      <c r="AH848" s="62">
        <v>45</v>
      </c>
    </row>
    <row r="849" spans="1:34" x14ac:dyDescent="0.25">
      <c r="A849" s="28" t="s">
        <v>4068</v>
      </c>
      <c r="B849" s="61" t="s">
        <v>4069</v>
      </c>
      <c r="C849" s="61"/>
      <c r="D849" s="61"/>
      <c r="E849" s="61"/>
      <c r="F849" s="61"/>
      <c r="G849" s="61"/>
      <c r="H849" s="61"/>
      <c r="I849" s="61"/>
      <c r="J849" s="61"/>
      <c r="K849" s="61"/>
      <c r="L849" s="61"/>
      <c r="M849" s="61"/>
      <c r="N849" s="61"/>
      <c r="O849" s="61"/>
      <c r="P849" s="61"/>
      <c r="Q849" s="61"/>
      <c r="R849" s="61"/>
      <c r="S849" s="61"/>
      <c r="T849" s="61"/>
      <c r="U849" s="61"/>
      <c r="V849" s="61"/>
      <c r="W849" s="61"/>
      <c r="X849" s="61"/>
      <c r="Y849" s="61"/>
      <c r="Z849" s="61"/>
      <c r="AA849" s="61"/>
      <c r="AB849" s="61"/>
      <c r="AC849" s="61"/>
      <c r="AD849" s="61"/>
      <c r="AE849" s="61"/>
      <c r="AF849" s="61"/>
      <c r="AG849" s="61"/>
      <c r="AH849" s="62">
        <v>21889</v>
      </c>
    </row>
    <row r="850" spans="1:34" x14ac:dyDescent="0.25">
      <c r="A850" s="28" t="s">
        <v>2393</v>
      </c>
      <c r="B850" s="61" t="s">
        <v>2394</v>
      </c>
      <c r="C850" s="61"/>
      <c r="D850" s="61"/>
      <c r="E850" s="61"/>
      <c r="F850" s="61"/>
      <c r="G850" s="61"/>
      <c r="H850" s="61"/>
      <c r="I850" s="61"/>
      <c r="J850" s="61"/>
      <c r="K850" s="61"/>
      <c r="L850" s="61"/>
      <c r="M850" s="61"/>
      <c r="N850" s="61"/>
      <c r="O850" s="61"/>
      <c r="P850" s="61"/>
      <c r="Q850" s="61"/>
      <c r="R850" s="61"/>
      <c r="S850" s="61"/>
      <c r="T850" s="61"/>
      <c r="U850" s="61"/>
      <c r="V850" s="61"/>
      <c r="W850" s="61"/>
      <c r="X850" s="61"/>
      <c r="Y850" s="61"/>
      <c r="Z850" s="61"/>
      <c r="AA850" s="61"/>
      <c r="AB850" s="61"/>
      <c r="AC850" s="61"/>
      <c r="AD850" s="61"/>
      <c r="AE850" s="61"/>
      <c r="AF850" s="61"/>
      <c r="AG850" s="61"/>
      <c r="AH850" s="62">
        <v>16520</v>
      </c>
    </row>
    <row r="851" spans="1:34" x14ac:dyDescent="0.25">
      <c r="A851" s="28" t="s">
        <v>2395</v>
      </c>
      <c r="B851" s="61" t="s">
        <v>2396</v>
      </c>
      <c r="C851" s="61"/>
      <c r="D851" s="61"/>
      <c r="E851" s="61"/>
      <c r="F851" s="61"/>
      <c r="G851" s="61"/>
      <c r="H851" s="61"/>
      <c r="I851" s="61"/>
      <c r="J851" s="61"/>
      <c r="K851" s="61"/>
      <c r="L851" s="61"/>
      <c r="M851" s="61"/>
      <c r="N851" s="61"/>
      <c r="O851" s="61"/>
      <c r="P851" s="61"/>
      <c r="Q851" s="61"/>
      <c r="R851" s="61"/>
      <c r="S851" s="61"/>
      <c r="T851" s="61"/>
      <c r="U851" s="61"/>
      <c r="V851" s="61"/>
      <c r="W851" s="61"/>
      <c r="X851" s="61"/>
      <c r="Y851" s="61"/>
      <c r="Z851" s="61"/>
      <c r="AA851" s="61"/>
      <c r="AB851" s="61"/>
      <c r="AC851" s="61"/>
      <c r="AD851" s="61"/>
      <c r="AE851" s="61"/>
      <c r="AF851" s="61"/>
      <c r="AG851" s="61"/>
      <c r="AH851" s="62">
        <v>8270</v>
      </c>
    </row>
    <row r="852" spans="1:34" x14ac:dyDescent="0.25">
      <c r="A852" s="28" t="s">
        <v>701</v>
      </c>
      <c r="B852" s="61" t="s">
        <v>702</v>
      </c>
      <c r="C852" s="61"/>
      <c r="D852" s="61"/>
      <c r="E852" s="61"/>
      <c r="F852" s="61"/>
      <c r="G852" s="61"/>
      <c r="H852" s="61"/>
      <c r="I852" s="61"/>
      <c r="J852" s="61"/>
      <c r="K852" s="61"/>
      <c r="L852" s="61"/>
      <c r="M852" s="61"/>
      <c r="N852" s="61"/>
      <c r="O852" s="61"/>
      <c r="P852" s="61"/>
      <c r="Q852" s="61"/>
      <c r="R852" s="61"/>
      <c r="S852" s="61"/>
      <c r="T852" s="61"/>
      <c r="U852" s="61"/>
      <c r="V852" s="61"/>
      <c r="W852" s="61"/>
      <c r="X852" s="61"/>
      <c r="Y852" s="61"/>
      <c r="Z852" s="61"/>
      <c r="AA852" s="61"/>
      <c r="AB852" s="61"/>
      <c r="AC852" s="61"/>
      <c r="AD852" s="61"/>
      <c r="AE852" s="61"/>
      <c r="AF852" s="61"/>
      <c r="AG852" s="61"/>
      <c r="AH852" s="62">
        <v>6</v>
      </c>
    </row>
    <row r="853" spans="1:34" x14ac:dyDescent="0.25">
      <c r="A853" s="28" t="s">
        <v>1516</v>
      </c>
      <c r="B853" s="61" t="s">
        <v>1517</v>
      </c>
      <c r="C853" s="61"/>
      <c r="D853" s="61"/>
      <c r="E853" s="61"/>
      <c r="F853" s="61"/>
      <c r="G853" s="61"/>
      <c r="H853" s="61"/>
      <c r="I853" s="61"/>
      <c r="J853" s="61"/>
      <c r="K853" s="61"/>
      <c r="L853" s="61"/>
      <c r="M853" s="61"/>
      <c r="N853" s="61"/>
      <c r="O853" s="61"/>
      <c r="P853" s="61"/>
      <c r="Q853" s="61"/>
      <c r="R853" s="61"/>
      <c r="S853" s="61"/>
      <c r="T853" s="61"/>
      <c r="U853" s="61"/>
      <c r="V853" s="61"/>
      <c r="W853" s="61"/>
      <c r="X853" s="61"/>
      <c r="Y853" s="61"/>
      <c r="Z853" s="61"/>
      <c r="AA853" s="61"/>
      <c r="AB853" s="61"/>
      <c r="AC853" s="61"/>
      <c r="AD853" s="61"/>
      <c r="AE853" s="61"/>
      <c r="AF853" s="61"/>
      <c r="AG853" s="61"/>
      <c r="AH853" s="62">
        <v>3085</v>
      </c>
    </row>
    <row r="854" spans="1:34" x14ac:dyDescent="0.25">
      <c r="A854" s="28" t="s">
        <v>775</v>
      </c>
      <c r="B854" s="61" t="s">
        <v>776</v>
      </c>
      <c r="C854" s="61"/>
      <c r="D854" s="61"/>
      <c r="E854" s="61"/>
      <c r="F854" s="61"/>
      <c r="G854" s="61"/>
      <c r="H854" s="61"/>
      <c r="I854" s="61"/>
      <c r="J854" s="61"/>
      <c r="K854" s="61"/>
      <c r="L854" s="61"/>
      <c r="M854" s="61"/>
      <c r="N854" s="61"/>
      <c r="O854" s="61"/>
      <c r="P854" s="61"/>
      <c r="Q854" s="61"/>
      <c r="R854" s="61"/>
      <c r="S854" s="61"/>
      <c r="T854" s="61"/>
      <c r="U854" s="61"/>
      <c r="V854" s="61"/>
      <c r="W854" s="61"/>
      <c r="X854" s="61"/>
      <c r="Y854" s="61"/>
      <c r="Z854" s="61"/>
      <c r="AA854" s="61"/>
      <c r="AB854" s="61"/>
      <c r="AC854" s="61"/>
      <c r="AD854" s="61"/>
      <c r="AE854" s="61"/>
      <c r="AF854" s="61"/>
      <c r="AG854" s="61"/>
      <c r="AH854" s="62">
        <v>253</v>
      </c>
    </row>
    <row r="855" spans="1:34" x14ac:dyDescent="0.25">
      <c r="A855" s="28" t="s">
        <v>314</v>
      </c>
      <c r="B855" s="61" t="s">
        <v>315</v>
      </c>
      <c r="C855" s="61"/>
      <c r="D855" s="61"/>
      <c r="E855" s="61"/>
      <c r="F855" s="61"/>
      <c r="G855" s="61"/>
      <c r="H855" s="61"/>
      <c r="I855" s="61"/>
      <c r="J855" s="61"/>
      <c r="K855" s="61"/>
      <c r="L855" s="61"/>
      <c r="M855" s="61"/>
      <c r="N855" s="61"/>
      <c r="O855" s="61"/>
      <c r="P855" s="61"/>
      <c r="Q855" s="61"/>
      <c r="R855" s="61"/>
      <c r="S855" s="61"/>
      <c r="T855" s="61"/>
      <c r="U855" s="61"/>
      <c r="V855" s="61"/>
      <c r="W855" s="61"/>
      <c r="X855" s="61"/>
      <c r="Y855" s="61"/>
      <c r="Z855" s="61"/>
      <c r="AA855" s="61"/>
      <c r="AB855" s="61"/>
      <c r="AC855" s="61"/>
      <c r="AD855" s="61"/>
      <c r="AE855" s="61"/>
      <c r="AF855" s="61"/>
      <c r="AG855" s="61"/>
      <c r="AH855" s="62">
        <v>199</v>
      </c>
    </row>
    <row r="856" spans="1:34" x14ac:dyDescent="0.25">
      <c r="A856" s="28" t="s">
        <v>911</v>
      </c>
      <c r="B856" s="61" t="s">
        <v>912</v>
      </c>
      <c r="C856" s="61"/>
      <c r="D856" s="61"/>
      <c r="E856" s="61"/>
      <c r="F856" s="61"/>
      <c r="G856" s="61"/>
      <c r="H856" s="61"/>
      <c r="I856" s="61"/>
      <c r="J856" s="61"/>
      <c r="K856" s="61"/>
      <c r="L856" s="61"/>
      <c r="M856" s="61"/>
      <c r="N856" s="61"/>
      <c r="O856" s="61"/>
      <c r="P856" s="61"/>
      <c r="Q856" s="61"/>
      <c r="R856" s="61"/>
      <c r="S856" s="61"/>
      <c r="T856" s="61"/>
      <c r="U856" s="61"/>
      <c r="V856" s="61"/>
      <c r="W856" s="61"/>
      <c r="X856" s="61"/>
      <c r="Y856" s="61"/>
      <c r="Z856" s="61"/>
      <c r="AA856" s="61"/>
      <c r="AB856" s="61"/>
      <c r="AC856" s="61"/>
      <c r="AD856" s="61"/>
      <c r="AE856" s="61"/>
      <c r="AF856" s="61"/>
      <c r="AG856" s="61"/>
      <c r="AH856" s="62">
        <v>1678</v>
      </c>
    </row>
    <row r="857" spans="1:34" x14ac:dyDescent="0.25">
      <c r="A857" s="28" t="s">
        <v>707</v>
      </c>
      <c r="B857" s="61" t="s">
        <v>708</v>
      </c>
      <c r="C857" s="61"/>
      <c r="D857" s="61"/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  <c r="T857" s="61"/>
      <c r="U857" s="61"/>
      <c r="V857" s="61"/>
      <c r="W857" s="61"/>
      <c r="X857" s="61"/>
      <c r="Y857" s="61"/>
      <c r="Z857" s="61"/>
      <c r="AA857" s="61"/>
      <c r="AB857" s="61"/>
      <c r="AC857" s="61"/>
      <c r="AD857" s="61"/>
      <c r="AE857" s="61"/>
      <c r="AF857" s="61"/>
      <c r="AG857" s="61"/>
      <c r="AH857" s="62">
        <v>511</v>
      </c>
    </row>
    <row r="858" spans="1:34" x14ac:dyDescent="0.25">
      <c r="A858" s="28" t="s">
        <v>2397</v>
      </c>
      <c r="B858" s="61" t="s">
        <v>2398</v>
      </c>
      <c r="C858" s="61"/>
      <c r="D858" s="61"/>
      <c r="E858" s="61"/>
      <c r="F858" s="61"/>
      <c r="G858" s="61"/>
      <c r="H858" s="61"/>
      <c r="I858" s="61"/>
      <c r="J858" s="61"/>
      <c r="K858" s="61"/>
      <c r="L858" s="61"/>
      <c r="M858" s="61"/>
      <c r="N858" s="61"/>
      <c r="O858" s="61"/>
      <c r="P858" s="61"/>
      <c r="Q858" s="61"/>
      <c r="R858" s="61"/>
      <c r="S858" s="61"/>
      <c r="T858" s="61"/>
      <c r="U858" s="61"/>
      <c r="V858" s="61"/>
      <c r="W858" s="61"/>
      <c r="X858" s="61"/>
      <c r="Y858" s="61"/>
      <c r="Z858" s="61"/>
      <c r="AA858" s="61"/>
      <c r="AB858" s="61"/>
      <c r="AC858" s="61"/>
      <c r="AD858" s="61"/>
      <c r="AE858" s="61"/>
      <c r="AF858" s="61"/>
      <c r="AG858" s="61"/>
      <c r="AH858" s="62">
        <v>5600</v>
      </c>
    </row>
    <row r="859" spans="1:34" x14ac:dyDescent="0.25">
      <c r="A859" s="28" t="s">
        <v>1267</v>
      </c>
      <c r="B859" s="61" t="s">
        <v>1268</v>
      </c>
      <c r="C859" s="61"/>
      <c r="D859" s="61"/>
      <c r="E859" s="61"/>
      <c r="F859" s="61"/>
      <c r="G859" s="61"/>
      <c r="H859" s="61"/>
      <c r="I859" s="61"/>
      <c r="J859" s="61"/>
      <c r="K859" s="61"/>
      <c r="L859" s="61"/>
      <c r="M859" s="61"/>
      <c r="N859" s="61"/>
      <c r="O859" s="61"/>
      <c r="P859" s="61"/>
      <c r="Q859" s="61"/>
      <c r="R859" s="61"/>
      <c r="S859" s="61"/>
      <c r="T859" s="61"/>
      <c r="U859" s="61"/>
      <c r="V859" s="61"/>
      <c r="W859" s="61"/>
      <c r="X859" s="61"/>
      <c r="Y859" s="61"/>
      <c r="Z859" s="61"/>
      <c r="AA859" s="61"/>
      <c r="AB859" s="61"/>
      <c r="AC859" s="61"/>
      <c r="AD859" s="61"/>
      <c r="AE859" s="61"/>
      <c r="AF859" s="61"/>
      <c r="AG859" s="61"/>
      <c r="AH859" s="62">
        <v>10</v>
      </c>
    </row>
    <row r="860" spans="1:34" x14ac:dyDescent="0.25">
      <c r="A860" s="28" t="s">
        <v>973</v>
      </c>
      <c r="B860" s="61" t="s">
        <v>974</v>
      </c>
      <c r="C860" s="61"/>
      <c r="D860" s="61"/>
      <c r="E860" s="61"/>
      <c r="F860" s="61"/>
      <c r="G860" s="61"/>
      <c r="H860" s="61"/>
      <c r="I860" s="61"/>
      <c r="J860" s="61"/>
      <c r="K860" s="61"/>
      <c r="L860" s="61"/>
      <c r="M860" s="61"/>
      <c r="N860" s="61"/>
      <c r="O860" s="61"/>
      <c r="P860" s="61"/>
      <c r="Q860" s="61"/>
      <c r="R860" s="61"/>
      <c r="S860" s="61"/>
      <c r="T860" s="61"/>
      <c r="U860" s="61"/>
      <c r="V860" s="61"/>
      <c r="W860" s="61"/>
      <c r="X860" s="61"/>
      <c r="Y860" s="61"/>
      <c r="Z860" s="61"/>
      <c r="AA860" s="61"/>
      <c r="AB860" s="61"/>
      <c r="AC860" s="61"/>
      <c r="AD860" s="61"/>
      <c r="AE860" s="61"/>
      <c r="AF860" s="61"/>
      <c r="AG860" s="61"/>
      <c r="AH860" s="62">
        <v>1</v>
      </c>
    </row>
    <row r="861" spans="1:34" x14ac:dyDescent="0.25">
      <c r="A861" s="28" t="s">
        <v>975</v>
      </c>
      <c r="B861" s="61" t="s">
        <v>976</v>
      </c>
      <c r="C861" s="61"/>
      <c r="D861" s="61"/>
      <c r="E861" s="61"/>
      <c r="F861" s="61"/>
      <c r="G861" s="61"/>
      <c r="H861" s="61"/>
      <c r="I861" s="61"/>
      <c r="J861" s="61"/>
      <c r="K861" s="61"/>
      <c r="L861" s="61"/>
      <c r="M861" s="61"/>
      <c r="N861" s="61"/>
      <c r="O861" s="61"/>
      <c r="P861" s="61"/>
      <c r="Q861" s="61"/>
      <c r="R861" s="61"/>
      <c r="S861" s="61"/>
      <c r="T861" s="61"/>
      <c r="U861" s="61"/>
      <c r="V861" s="61"/>
      <c r="W861" s="61"/>
      <c r="X861" s="61"/>
      <c r="Y861" s="61"/>
      <c r="Z861" s="61"/>
      <c r="AA861" s="61"/>
      <c r="AB861" s="61"/>
      <c r="AC861" s="61"/>
      <c r="AD861" s="61"/>
      <c r="AE861" s="61"/>
      <c r="AF861" s="61"/>
      <c r="AG861" s="61"/>
      <c r="AH861" s="62">
        <v>1</v>
      </c>
    </row>
    <row r="862" spans="1:34" x14ac:dyDescent="0.25">
      <c r="A862" s="28" t="s">
        <v>2401</v>
      </c>
      <c r="B862" s="61" t="s">
        <v>2402</v>
      </c>
      <c r="C862" s="61"/>
      <c r="D862" s="61"/>
      <c r="E862" s="61"/>
      <c r="F862" s="61"/>
      <c r="G862" s="61"/>
      <c r="H862" s="61"/>
      <c r="I862" s="61"/>
      <c r="J862" s="61"/>
      <c r="K862" s="61"/>
      <c r="L862" s="61"/>
      <c r="M862" s="61"/>
      <c r="N862" s="61"/>
      <c r="O862" s="61"/>
      <c r="P862" s="61"/>
      <c r="Q862" s="61"/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  <c r="AG862" s="61"/>
      <c r="AH862" s="62">
        <v>151</v>
      </c>
    </row>
    <row r="863" spans="1:34" x14ac:dyDescent="0.25">
      <c r="A863" s="28" t="s">
        <v>4221</v>
      </c>
      <c r="B863" s="61" t="s">
        <v>4222</v>
      </c>
      <c r="C863" s="61"/>
      <c r="D863" s="61"/>
      <c r="E863" s="61"/>
      <c r="F863" s="61"/>
      <c r="G863" s="61"/>
      <c r="H863" s="61"/>
      <c r="I863" s="61"/>
      <c r="J863" s="61"/>
      <c r="K863" s="61"/>
      <c r="L863" s="61"/>
      <c r="M863" s="61"/>
      <c r="N863" s="61"/>
      <c r="O863" s="61"/>
      <c r="P863" s="61"/>
      <c r="Q863" s="61"/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  <c r="AG863" s="61"/>
      <c r="AH863" s="62">
        <v>11</v>
      </c>
    </row>
    <row r="864" spans="1:34" x14ac:dyDescent="0.25">
      <c r="A864" s="28" t="s">
        <v>2403</v>
      </c>
      <c r="B864" s="61" t="s">
        <v>2404</v>
      </c>
      <c r="C864" s="61"/>
      <c r="D864" s="61"/>
      <c r="E864" s="61"/>
      <c r="F864" s="61"/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61"/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  <c r="AG864" s="61"/>
      <c r="AH864" s="62">
        <v>80926</v>
      </c>
    </row>
    <row r="865" spans="1:34" x14ac:dyDescent="0.25">
      <c r="A865" s="28" t="s">
        <v>2405</v>
      </c>
      <c r="B865" s="61" t="s">
        <v>2406</v>
      </c>
      <c r="C865" s="61"/>
      <c r="D865" s="61"/>
      <c r="E865" s="61"/>
      <c r="F865" s="61"/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61"/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  <c r="AG865" s="61"/>
      <c r="AH865" s="62">
        <v>65940</v>
      </c>
    </row>
    <row r="866" spans="1:34" x14ac:dyDescent="0.25">
      <c r="A866" s="28" t="s">
        <v>2407</v>
      </c>
      <c r="B866" s="61" t="s">
        <v>2408</v>
      </c>
      <c r="C866" s="61"/>
      <c r="D866" s="61"/>
      <c r="E866" s="61"/>
      <c r="F866" s="61"/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61"/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  <c r="AG866" s="61"/>
      <c r="AH866" s="62">
        <v>98936</v>
      </c>
    </row>
    <row r="867" spans="1:34" x14ac:dyDescent="0.25">
      <c r="A867" s="28" t="s">
        <v>2409</v>
      </c>
      <c r="B867" s="61" t="s">
        <v>2410</v>
      </c>
      <c r="C867" s="61"/>
      <c r="D867" s="61"/>
      <c r="E867" s="61"/>
      <c r="F867" s="61"/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  <c r="AG867" s="61"/>
      <c r="AH867" s="62">
        <v>298</v>
      </c>
    </row>
    <row r="868" spans="1:34" x14ac:dyDescent="0.25">
      <c r="A868" s="28" t="s">
        <v>1177</v>
      </c>
      <c r="B868" s="61" t="s">
        <v>1178</v>
      </c>
      <c r="C868" s="61"/>
      <c r="D868" s="61"/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  <c r="AG868" s="61"/>
      <c r="AH868" s="62">
        <v>1</v>
      </c>
    </row>
    <row r="869" spans="1:34" x14ac:dyDescent="0.25">
      <c r="A869" s="28" t="s">
        <v>3735</v>
      </c>
      <c r="B869" s="61" t="s">
        <v>3736</v>
      </c>
      <c r="C869" s="61"/>
      <c r="D869" s="61"/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  <c r="AG869" s="61"/>
      <c r="AH869" s="62">
        <v>9</v>
      </c>
    </row>
    <row r="870" spans="1:34" x14ac:dyDescent="0.25">
      <c r="A870" s="28" t="s">
        <v>1335</v>
      </c>
      <c r="B870" s="61" t="s">
        <v>1336</v>
      </c>
      <c r="C870" s="61"/>
      <c r="D870" s="61"/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  <c r="AG870" s="61"/>
      <c r="AH870" s="62">
        <v>441165</v>
      </c>
    </row>
    <row r="871" spans="1:34" x14ac:dyDescent="0.25">
      <c r="A871" s="28" t="s">
        <v>2411</v>
      </c>
      <c r="B871" s="61" t="s">
        <v>2412</v>
      </c>
      <c r="C871" s="61"/>
      <c r="D871" s="61"/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  <c r="AG871" s="61"/>
      <c r="AH871" s="62">
        <v>51</v>
      </c>
    </row>
    <row r="872" spans="1:34" x14ac:dyDescent="0.25">
      <c r="A872" s="28" t="s">
        <v>2413</v>
      </c>
      <c r="B872" s="61" t="s">
        <v>2414</v>
      </c>
      <c r="C872" s="61"/>
      <c r="D872" s="61"/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  <c r="AG872" s="61"/>
      <c r="AH872" s="62">
        <v>31</v>
      </c>
    </row>
    <row r="873" spans="1:34" x14ac:dyDescent="0.25">
      <c r="A873" s="28" t="s">
        <v>1473</v>
      </c>
      <c r="B873" s="61" t="s">
        <v>1474</v>
      </c>
      <c r="C873" s="61"/>
      <c r="D873" s="61"/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  <c r="AG873" s="61"/>
      <c r="AH873" s="62">
        <v>304000</v>
      </c>
    </row>
    <row r="874" spans="1:34" x14ac:dyDescent="0.25">
      <c r="A874" s="28" t="s">
        <v>2415</v>
      </c>
      <c r="B874" s="61" t="s">
        <v>2416</v>
      </c>
      <c r="C874" s="61"/>
      <c r="D874" s="61"/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  <c r="AG874" s="61"/>
      <c r="AH874" s="62">
        <v>21033</v>
      </c>
    </row>
    <row r="875" spans="1:34" x14ac:dyDescent="0.25">
      <c r="A875" s="28" t="s">
        <v>2417</v>
      </c>
      <c r="B875" s="61" t="s">
        <v>2418</v>
      </c>
      <c r="C875" s="61"/>
      <c r="D875" s="61"/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  <c r="AG875" s="61"/>
      <c r="AH875" s="62">
        <v>6063</v>
      </c>
    </row>
    <row r="876" spans="1:34" x14ac:dyDescent="0.25">
      <c r="A876" s="28" t="s">
        <v>2421</v>
      </c>
      <c r="B876" s="61" t="s">
        <v>2422</v>
      </c>
      <c r="C876" s="61"/>
      <c r="D876" s="61"/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  <c r="AG876" s="61"/>
      <c r="AH876" s="62">
        <v>14323</v>
      </c>
    </row>
    <row r="877" spans="1:34" x14ac:dyDescent="0.25">
      <c r="A877" s="28" t="s">
        <v>2423</v>
      </c>
      <c r="B877" s="61" t="s">
        <v>2424</v>
      </c>
      <c r="C877" s="61"/>
      <c r="D877" s="61"/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  <c r="AG877" s="61"/>
      <c r="AH877" s="62">
        <v>4899</v>
      </c>
    </row>
    <row r="878" spans="1:34" x14ac:dyDescent="0.25">
      <c r="A878" s="28" t="s">
        <v>2425</v>
      </c>
      <c r="B878" s="61" t="s">
        <v>2426</v>
      </c>
      <c r="C878" s="61"/>
      <c r="D878" s="61"/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  <c r="AG878" s="61"/>
      <c r="AH878" s="62">
        <v>37394</v>
      </c>
    </row>
    <row r="879" spans="1:34" x14ac:dyDescent="0.25">
      <c r="A879" s="28" t="s">
        <v>2427</v>
      </c>
      <c r="B879" s="61" t="s">
        <v>2428</v>
      </c>
      <c r="C879" s="61"/>
      <c r="D879" s="61"/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  <c r="AG879" s="61"/>
      <c r="AH879" s="62">
        <v>678</v>
      </c>
    </row>
    <row r="880" spans="1:34" x14ac:dyDescent="0.25">
      <c r="A880" s="28" t="s">
        <v>747</v>
      </c>
      <c r="B880" s="61" t="s">
        <v>748</v>
      </c>
      <c r="C880" s="61"/>
      <c r="D880" s="61"/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  <c r="AG880" s="61"/>
      <c r="AH880" s="62">
        <v>85</v>
      </c>
    </row>
    <row r="881" spans="1:34" x14ac:dyDescent="0.25">
      <c r="A881" s="28" t="s">
        <v>745</v>
      </c>
      <c r="B881" s="61" t="s">
        <v>746</v>
      </c>
      <c r="C881" s="61"/>
      <c r="D881" s="61"/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  <c r="AG881" s="61"/>
      <c r="AH881" s="62">
        <v>1091</v>
      </c>
    </row>
    <row r="882" spans="1:34" x14ac:dyDescent="0.25">
      <c r="A882" s="28" t="s">
        <v>488</v>
      </c>
      <c r="B882" s="61" t="s">
        <v>489</v>
      </c>
      <c r="C882" s="61"/>
      <c r="D882" s="61"/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  <c r="AG882" s="61"/>
      <c r="AH882" s="62">
        <v>4592</v>
      </c>
    </row>
    <row r="883" spans="1:34" x14ac:dyDescent="0.25">
      <c r="A883" s="28" t="s">
        <v>881</v>
      </c>
      <c r="B883" s="61" t="s">
        <v>882</v>
      </c>
      <c r="C883" s="61"/>
      <c r="D883" s="61"/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  <c r="AG883" s="61"/>
      <c r="AH883" s="62">
        <v>344</v>
      </c>
    </row>
    <row r="884" spans="1:34" x14ac:dyDescent="0.25">
      <c r="A884" s="28" t="s">
        <v>502</v>
      </c>
      <c r="B884" s="61" t="s">
        <v>503</v>
      </c>
      <c r="C884" s="61"/>
      <c r="D884" s="61"/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  <c r="AG884" s="61"/>
      <c r="AH884" s="62">
        <v>2</v>
      </c>
    </row>
    <row r="885" spans="1:34" x14ac:dyDescent="0.25">
      <c r="A885" s="28" t="s">
        <v>1572</v>
      </c>
      <c r="B885" s="61" t="s">
        <v>1573</v>
      </c>
      <c r="C885" s="61"/>
      <c r="D885" s="61"/>
      <c r="E885" s="61"/>
      <c r="F885" s="61"/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61"/>
      <c r="R885" s="61"/>
      <c r="S885" s="61"/>
      <c r="T885" s="61"/>
      <c r="U885" s="61"/>
      <c r="V885" s="61"/>
      <c r="W885" s="61"/>
      <c r="X885" s="61"/>
      <c r="Y885" s="61"/>
      <c r="Z885" s="61"/>
      <c r="AA885" s="61"/>
      <c r="AB885" s="61"/>
      <c r="AC885" s="61"/>
      <c r="AD885" s="61"/>
      <c r="AE885" s="61"/>
      <c r="AF885" s="61"/>
      <c r="AG885" s="61"/>
      <c r="AH885" s="62">
        <v>160</v>
      </c>
    </row>
    <row r="886" spans="1:34" x14ac:dyDescent="0.25">
      <c r="A886" s="28" t="s">
        <v>687</v>
      </c>
      <c r="B886" s="61" t="s">
        <v>688</v>
      </c>
      <c r="C886" s="61"/>
      <c r="D886" s="61"/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  <c r="X886" s="61"/>
      <c r="Y886" s="61"/>
      <c r="Z886" s="61"/>
      <c r="AA886" s="61"/>
      <c r="AB886" s="61"/>
      <c r="AC886" s="61"/>
      <c r="AD886" s="61"/>
      <c r="AE886" s="61"/>
      <c r="AF886" s="61"/>
      <c r="AG886" s="61"/>
      <c r="AH886" s="62">
        <v>10</v>
      </c>
    </row>
    <row r="887" spans="1:34" x14ac:dyDescent="0.25">
      <c r="A887" s="28" t="s">
        <v>3737</v>
      </c>
      <c r="B887" s="61" t="s">
        <v>3738</v>
      </c>
      <c r="C887" s="61"/>
      <c r="D887" s="61"/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  <c r="X887" s="61"/>
      <c r="Y887" s="61"/>
      <c r="Z887" s="61"/>
      <c r="AA887" s="61"/>
      <c r="AB887" s="61"/>
      <c r="AC887" s="61"/>
      <c r="AD887" s="61"/>
      <c r="AE887" s="61"/>
      <c r="AF887" s="61"/>
      <c r="AG887" s="61"/>
      <c r="AH887" s="62">
        <v>6619</v>
      </c>
    </row>
    <row r="888" spans="1:34" x14ac:dyDescent="0.25">
      <c r="A888" s="28" t="s">
        <v>3739</v>
      </c>
      <c r="B888" s="61" t="s">
        <v>3740</v>
      </c>
      <c r="C888" s="61"/>
      <c r="D888" s="61"/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  <c r="X888" s="61"/>
      <c r="Y888" s="61"/>
      <c r="Z888" s="61"/>
      <c r="AA888" s="61"/>
      <c r="AB888" s="61"/>
      <c r="AC888" s="61"/>
      <c r="AD888" s="61"/>
      <c r="AE888" s="61"/>
      <c r="AF888" s="61"/>
      <c r="AG888" s="61"/>
      <c r="AH888" s="62">
        <v>20953</v>
      </c>
    </row>
    <row r="889" spans="1:34" x14ac:dyDescent="0.25">
      <c r="A889" s="28" t="s">
        <v>3741</v>
      </c>
      <c r="B889" s="61" t="s">
        <v>3742</v>
      </c>
      <c r="C889" s="61"/>
      <c r="D889" s="61"/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  <c r="X889" s="61"/>
      <c r="Y889" s="61"/>
      <c r="Z889" s="61"/>
      <c r="AA889" s="61"/>
      <c r="AB889" s="61"/>
      <c r="AC889" s="61"/>
      <c r="AD889" s="61"/>
      <c r="AE889" s="61"/>
      <c r="AF889" s="61"/>
      <c r="AG889" s="61"/>
      <c r="AH889" s="62">
        <v>9032</v>
      </c>
    </row>
    <row r="890" spans="1:34" x14ac:dyDescent="0.25">
      <c r="A890" s="28" t="s">
        <v>1359</v>
      </c>
      <c r="B890" s="61" t="s">
        <v>1360</v>
      </c>
      <c r="C890" s="61"/>
      <c r="D890" s="61"/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  <c r="X890" s="61"/>
      <c r="Y890" s="61"/>
      <c r="Z890" s="61"/>
      <c r="AA890" s="61"/>
      <c r="AB890" s="61"/>
      <c r="AC890" s="61"/>
      <c r="AD890" s="61"/>
      <c r="AE890" s="61"/>
      <c r="AF890" s="61"/>
      <c r="AG890" s="61"/>
      <c r="AH890" s="62">
        <v>4516</v>
      </c>
    </row>
    <row r="891" spans="1:34" x14ac:dyDescent="0.25">
      <c r="A891" s="28" t="s">
        <v>1361</v>
      </c>
      <c r="B891" s="61" t="s">
        <v>1362</v>
      </c>
      <c r="C891" s="61"/>
      <c r="D891" s="61"/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  <c r="X891" s="61"/>
      <c r="Y891" s="61"/>
      <c r="Z891" s="61"/>
      <c r="AA891" s="61"/>
      <c r="AB891" s="61"/>
      <c r="AC891" s="61"/>
      <c r="AD891" s="61"/>
      <c r="AE891" s="61"/>
      <c r="AF891" s="61"/>
      <c r="AG891" s="61"/>
      <c r="AH891" s="62">
        <v>4384</v>
      </c>
    </row>
    <row r="892" spans="1:34" x14ac:dyDescent="0.25">
      <c r="A892" s="28" t="s">
        <v>2429</v>
      </c>
      <c r="B892" s="61" t="s">
        <v>2430</v>
      </c>
      <c r="C892" s="61"/>
      <c r="D892" s="61"/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  <c r="X892" s="61"/>
      <c r="Y892" s="61"/>
      <c r="Z892" s="61"/>
      <c r="AA892" s="61"/>
      <c r="AB892" s="61"/>
      <c r="AC892" s="61"/>
      <c r="AD892" s="61"/>
      <c r="AE892" s="61"/>
      <c r="AF892" s="61"/>
      <c r="AG892" s="61"/>
      <c r="AH892" s="62">
        <v>999</v>
      </c>
    </row>
    <row r="893" spans="1:34" x14ac:dyDescent="0.25">
      <c r="A893" s="28" t="s">
        <v>3743</v>
      </c>
      <c r="B893" s="61" t="s">
        <v>3996</v>
      </c>
      <c r="C893" s="61"/>
      <c r="D893" s="61"/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  <c r="V893" s="61"/>
      <c r="W893" s="61"/>
      <c r="X893" s="61"/>
      <c r="Y893" s="61"/>
      <c r="Z893" s="61"/>
      <c r="AA893" s="61"/>
      <c r="AB893" s="61"/>
      <c r="AC893" s="61"/>
      <c r="AD893" s="61"/>
      <c r="AE893" s="61"/>
      <c r="AF893" s="61"/>
      <c r="AG893" s="61"/>
      <c r="AH893" s="62">
        <v>150</v>
      </c>
    </row>
    <row r="894" spans="1:34" x14ac:dyDescent="0.25">
      <c r="A894" s="28" t="s">
        <v>1445</v>
      </c>
      <c r="B894" s="61" t="s">
        <v>439</v>
      </c>
      <c r="C894" s="61"/>
      <c r="D894" s="61"/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  <c r="V894" s="61"/>
      <c r="W894" s="61"/>
      <c r="X894" s="61"/>
      <c r="Y894" s="61"/>
      <c r="Z894" s="61"/>
      <c r="AA894" s="61"/>
      <c r="AB894" s="61"/>
      <c r="AC894" s="61"/>
      <c r="AD894" s="61"/>
      <c r="AE894" s="61"/>
      <c r="AF894" s="61"/>
      <c r="AG894" s="61"/>
      <c r="AH894" s="62">
        <v>50</v>
      </c>
    </row>
    <row r="895" spans="1:34" x14ac:dyDescent="0.25">
      <c r="A895" s="28" t="s">
        <v>2419</v>
      </c>
      <c r="B895" s="61" t="s">
        <v>3955</v>
      </c>
      <c r="C895" s="61"/>
      <c r="D895" s="61"/>
      <c r="E895" s="61"/>
      <c r="F895" s="61"/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61"/>
      <c r="R895" s="61"/>
      <c r="S895" s="61"/>
      <c r="T895" s="61"/>
      <c r="U895" s="61"/>
      <c r="V895" s="61"/>
      <c r="W895" s="61"/>
      <c r="X895" s="61"/>
      <c r="Y895" s="61"/>
      <c r="Z895" s="61"/>
      <c r="AA895" s="61"/>
      <c r="AB895" s="61"/>
      <c r="AC895" s="61"/>
      <c r="AD895" s="61"/>
      <c r="AE895" s="61"/>
      <c r="AF895" s="61"/>
      <c r="AG895" s="61"/>
      <c r="AH895" s="62">
        <v>9548</v>
      </c>
    </row>
    <row r="896" spans="1:34" x14ac:dyDescent="0.25">
      <c r="A896" s="28" t="s">
        <v>3963</v>
      </c>
      <c r="B896" s="61" t="s">
        <v>3964</v>
      </c>
      <c r="C896" s="61"/>
      <c r="D896" s="61"/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  <c r="AG896" s="61"/>
      <c r="AH896" s="62">
        <v>8214</v>
      </c>
    </row>
    <row r="897" spans="1:34" x14ac:dyDescent="0.25">
      <c r="A897" s="28" t="s">
        <v>2431</v>
      </c>
      <c r="B897" s="61" t="s">
        <v>2432</v>
      </c>
      <c r="C897" s="61"/>
      <c r="D897" s="61"/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  <c r="AG897" s="61"/>
      <c r="AH897" s="62">
        <v>1809</v>
      </c>
    </row>
    <row r="898" spans="1:34" x14ac:dyDescent="0.25">
      <c r="A898" s="28" t="s">
        <v>2433</v>
      </c>
      <c r="B898" s="61" t="s">
        <v>2434</v>
      </c>
      <c r="C898" s="61"/>
      <c r="D898" s="61"/>
      <c r="E898" s="61"/>
      <c r="F898" s="61"/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61"/>
      <c r="S898" s="61"/>
      <c r="T898" s="61"/>
      <c r="U898" s="61"/>
      <c r="V898" s="61"/>
      <c r="W898" s="61"/>
      <c r="X898" s="61"/>
      <c r="Y898" s="61"/>
      <c r="Z898" s="61"/>
      <c r="AA898" s="61"/>
      <c r="AB898" s="61"/>
      <c r="AC898" s="61"/>
      <c r="AD898" s="61"/>
      <c r="AE898" s="61"/>
      <c r="AF898" s="61"/>
      <c r="AG898" s="61"/>
      <c r="AH898" s="62">
        <v>5001</v>
      </c>
    </row>
    <row r="899" spans="1:34" x14ac:dyDescent="0.25">
      <c r="A899" s="28" t="s">
        <v>2435</v>
      </c>
      <c r="B899" s="61" t="s">
        <v>2436</v>
      </c>
      <c r="C899" s="61"/>
      <c r="D899" s="61"/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  <c r="AG899" s="61"/>
      <c r="AH899" s="62">
        <v>2175</v>
      </c>
    </row>
    <row r="900" spans="1:34" x14ac:dyDescent="0.25">
      <c r="A900" s="28" t="s">
        <v>3971</v>
      </c>
      <c r="B900" s="61" t="s">
        <v>3972</v>
      </c>
      <c r="C900" s="61"/>
      <c r="D900" s="61"/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  <c r="AG900" s="61"/>
      <c r="AH900" s="62">
        <v>3388</v>
      </c>
    </row>
    <row r="901" spans="1:34" x14ac:dyDescent="0.25">
      <c r="A901" s="28" t="s">
        <v>2437</v>
      </c>
      <c r="B901" s="61" t="s">
        <v>2438</v>
      </c>
      <c r="C901" s="61"/>
      <c r="D901" s="61"/>
      <c r="E901" s="61"/>
      <c r="F901" s="61"/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61"/>
      <c r="R901" s="61"/>
      <c r="S901" s="61"/>
      <c r="T901" s="61"/>
      <c r="U901" s="61"/>
      <c r="V901" s="61"/>
      <c r="W901" s="61"/>
      <c r="X901" s="61"/>
      <c r="Y901" s="61"/>
      <c r="Z901" s="61"/>
      <c r="AA901" s="61"/>
      <c r="AB901" s="61"/>
      <c r="AC901" s="61"/>
      <c r="AD901" s="61"/>
      <c r="AE901" s="61"/>
      <c r="AF901" s="61"/>
      <c r="AG901" s="61"/>
      <c r="AH901" s="62">
        <v>2139</v>
      </c>
    </row>
    <row r="902" spans="1:34" x14ac:dyDescent="0.25">
      <c r="A902" s="28" t="s">
        <v>3745</v>
      </c>
      <c r="B902" s="61" t="s">
        <v>3746</v>
      </c>
      <c r="C902" s="61"/>
      <c r="D902" s="61"/>
      <c r="E902" s="61"/>
      <c r="F902" s="61"/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  <c r="U902" s="61"/>
      <c r="V902" s="61"/>
      <c r="W902" s="61"/>
      <c r="X902" s="61"/>
      <c r="Y902" s="61"/>
      <c r="Z902" s="61"/>
      <c r="AA902" s="61"/>
      <c r="AB902" s="61"/>
      <c r="AC902" s="61"/>
      <c r="AD902" s="61"/>
      <c r="AE902" s="61"/>
      <c r="AF902" s="61"/>
      <c r="AG902" s="61"/>
      <c r="AH902" s="62">
        <v>11752</v>
      </c>
    </row>
    <row r="903" spans="1:34" x14ac:dyDescent="0.25">
      <c r="A903" s="28" t="s">
        <v>2439</v>
      </c>
      <c r="B903" s="61" t="s">
        <v>2440</v>
      </c>
      <c r="C903" s="61"/>
      <c r="D903" s="61"/>
      <c r="E903" s="61"/>
      <c r="F903" s="61"/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61"/>
      <c r="R903" s="61"/>
      <c r="S903" s="61"/>
      <c r="T903" s="61"/>
      <c r="U903" s="61"/>
      <c r="V903" s="61"/>
      <c r="W903" s="61"/>
      <c r="X903" s="61"/>
      <c r="Y903" s="61"/>
      <c r="Z903" s="61"/>
      <c r="AA903" s="61"/>
      <c r="AB903" s="61"/>
      <c r="AC903" s="61"/>
      <c r="AD903" s="61"/>
      <c r="AE903" s="61"/>
      <c r="AF903" s="61"/>
      <c r="AG903" s="61"/>
      <c r="AH903" s="62">
        <v>1661</v>
      </c>
    </row>
    <row r="904" spans="1:34" x14ac:dyDescent="0.25">
      <c r="A904" s="28" t="s">
        <v>2441</v>
      </c>
      <c r="B904" s="61" t="s">
        <v>2442</v>
      </c>
      <c r="C904" s="61"/>
      <c r="D904" s="61"/>
      <c r="E904" s="61"/>
      <c r="F904" s="61"/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  <c r="U904" s="61"/>
      <c r="V904" s="61"/>
      <c r="W904" s="61"/>
      <c r="X904" s="61"/>
      <c r="Y904" s="61"/>
      <c r="Z904" s="61"/>
      <c r="AA904" s="61"/>
      <c r="AB904" s="61"/>
      <c r="AC904" s="61"/>
      <c r="AD904" s="61"/>
      <c r="AE904" s="61"/>
      <c r="AF904" s="61"/>
      <c r="AG904" s="61"/>
      <c r="AH904" s="62">
        <v>2113</v>
      </c>
    </row>
    <row r="905" spans="1:34" x14ac:dyDescent="0.25">
      <c r="A905" s="28" t="s">
        <v>2443</v>
      </c>
      <c r="B905" s="61" t="s">
        <v>2444</v>
      </c>
      <c r="C905" s="61"/>
      <c r="D905" s="61"/>
      <c r="E905" s="61"/>
      <c r="F905" s="61"/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61"/>
      <c r="R905" s="61"/>
      <c r="S905" s="61"/>
      <c r="T905" s="61"/>
      <c r="U905" s="61"/>
      <c r="V905" s="61"/>
      <c r="W905" s="61"/>
      <c r="X905" s="61"/>
      <c r="Y905" s="61"/>
      <c r="Z905" s="61"/>
      <c r="AA905" s="61"/>
      <c r="AB905" s="61"/>
      <c r="AC905" s="61"/>
      <c r="AD905" s="61"/>
      <c r="AE905" s="61"/>
      <c r="AF905" s="61"/>
      <c r="AG905" s="61"/>
      <c r="AH905" s="62">
        <v>1327</v>
      </c>
    </row>
    <row r="906" spans="1:34" x14ac:dyDescent="0.25">
      <c r="A906" s="28" t="s">
        <v>2445</v>
      </c>
      <c r="B906" s="61" t="s">
        <v>2446</v>
      </c>
      <c r="C906" s="61"/>
      <c r="D906" s="61"/>
      <c r="E906" s="61"/>
      <c r="F906" s="61"/>
      <c r="G906" s="61"/>
      <c r="H906" s="61"/>
      <c r="I906" s="61"/>
      <c r="J906" s="61"/>
      <c r="K906" s="61"/>
      <c r="L906" s="61"/>
      <c r="M906" s="61"/>
      <c r="N906" s="61"/>
      <c r="O906" s="61"/>
      <c r="P906" s="61"/>
      <c r="Q906" s="61"/>
      <c r="R906" s="61"/>
      <c r="S906" s="61"/>
      <c r="T906" s="61"/>
      <c r="U906" s="61"/>
      <c r="V906" s="61"/>
      <c r="W906" s="61"/>
      <c r="X906" s="61"/>
      <c r="Y906" s="61"/>
      <c r="Z906" s="61"/>
      <c r="AA906" s="61"/>
      <c r="AB906" s="61"/>
      <c r="AC906" s="61"/>
      <c r="AD906" s="61"/>
      <c r="AE906" s="61"/>
      <c r="AF906" s="61"/>
      <c r="AG906" s="61"/>
      <c r="AH906" s="62">
        <v>2212</v>
      </c>
    </row>
    <row r="907" spans="1:34" x14ac:dyDescent="0.25">
      <c r="A907" s="28" t="s">
        <v>2447</v>
      </c>
      <c r="B907" s="61" t="s">
        <v>2448</v>
      </c>
      <c r="C907" s="61"/>
      <c r="D907" s="61"/>
      <c r="E907" s="61"/>
      <c r="F907" s="61"/>
      <c r="G907" s="61"/>
      <c r="H907" s="61"/>
      <c r="I907" s="61"/>
      <c r="J907" s="61"/>
      <c r="K907" s="61"/>
      <c r="L907" s="61"/>
      <c r="M907" s="61"/>
      <c r="N907" s="61"/>
      <c r="O907" s="61"/>
      <c r="P907" s="61"/>
      <c r="Q907" s="61"/>
      <c r="R907" s="61"/>
      <c r="S907" s="61"/>
      <c r="T907" s="61"/>
      <c r="U907" s="61"/>
      <c r="V907" s="61"/>
      <c r="W907" s="61"/>
      <c r="X907" s="61"/>
      <c r="Y907" s="61"/>
      <c r="Z907" s="61"/>
      <c r="AA907" s="61"/>
      <c r="AB907" s="61"/>
      <c r="AC907" s="61"/>
      <c r="AD907" s="61"/>
      <c r="AE907" s="61"/>
      <c r="AF907" s="61"/>
      <c r="AG907" s="61"/>
      <c r="AH907" s="62">
        <v>5040</v>
      </c>
    </row>
    <row r="908" spans="1:34" x14ac:dyDescent="0.25">
      <c r="A908" s="28" t="s">
        <v>3747</v>
      </c>
      <c r="B908" s="61" t="s">
        <v>3748</v>
      </c>
      <c r="C908" s="61"/>
      <c r="D908" s="61"/>
      <c r="E908" s="61"/>
      <c r="F908" s="61"/>
      <c r="G908" s="61"/>
      <c r="H908" s="61"/>
      <c r="I908" s="61"/>
      <c r="J908" s="61"/>
      <c r="K908" s="61"/>
      <c r="L908" s="61"/>
      <c r="M908" s="61"/>
      <c r="N908" s="61"/>
      <c r="O908" s="61"/>
      <c r="P908" s="61"/>
      <c r="Q908" s="61"/>
      <c r="R908" s="61"/>
      <c r="S908" s="61"/>
      <c r="T908" s="61"/>
      <c r="U908" s="61"/>
      <c r="V908" s="61"/>
      <c r="W908" s="61"/>
      <c r="X908" s="61"/>
      <c r="Y908" s="61"/>
      <c r="Z908" s="61"/>
      <c r="AA908" s="61"/>
      <c r="AB908" s="61"/>
      <c r="AC908" s="61"/>
      <c r="AD908" s="61"/>
      <c r="AE908" s="61"/>
      <c r="AF908" s="61"/>
      <c r="AG908" s="61"/>
      <c r="AH908" s="62">
        <v>1611</v>
      </c>
    </row>
    <row r="909" spans="1:34" x14ac:dyDescent="0.25">
      <c r="A909" s="28" t="s">
        <v>3749</v>
      </c>
      <c r="B909" s="61" t="s">
        <v>3750</v>
      </c>
      <c r="C909" s="61"/>
      <c r="D909" s="61"/>
      <c r="E909" s="61"/>
      <c r="F909" s="61"/>
      <c r="G909" s="61"/>
      <c r="H909" s="61"/>
      <c r="I909" s="61"/>
      <c r="J909" s="61"/>
      <c r="K909" s="61"/>
      <c r="L909" s="61"/>
      <c r="M909" s="61"/>
      <c r="N909" s="61"/>
      <c r="O909" s="61"/>
      <c r="P909" s="61"/>
      <c r="Q909" s="61"/>
      <c r="R909" s="61"/>
      <c r="S909" s="61"/>
      <c r="T909" s="61"/>
      <c r="U909" s="61"/>
      <c r="V909" s="61"/>
      <c r="W909" s="61"/>
      <c r="X909" s="61"/>
      <c r="Y909" s="61"/>
      <c r="Z909" s="61"/>
      <c r="AA909" s="61"/>
      <c r="AB909" s="61"/>
      <c r="AC909" s="61"/>
      <c r="AD909" s="61"/>
      <c r="AE909" s="61"/>
      <c r="AF909" s="61"/>
      <c r="AG909" s="61"/>
      <c r="AH909" s="62">
        <v>3032</v>
      </c>
    </row>
    <row r="910" spans="1:34" x14ac:dyDescent="0.25">
      <c r="A910" s="28" t="s">
        <v>3961</v>
      </c>
      <c r="B910" s="61" t="s">
        <v>3962</v>
      </c>
      <c r="C910" s="61"/>
      <c r="D910" s="61"/>
      <c r="E910" s="61"/>
      <c r="F910" s="61"/>
      <c r="G910" s="61"/>
      <c r="H910" s="61"/>
      <c r="I910" s="61"/>
      <c r="J910" s="61"/>
      <c r="K910" s="61"/>
      <c r="L910" s="61"/>
      <c r="M910" s="61"/>
      <c r="N910" s="61"/>
      <c r="O910" s="61"/>
      <c r="P910" s="61"/>
      <c r="Q910" s="61"/>
      <c r="R910" s="61"/>
      <c r="S910" s="61"/>
      <c r="T910" s="61"/>
      <c r="U910" s="61"/>
      <c r="V910" s="61"/>
      <c r="W910" s="61"/>
      <c r="X910" s="61"/>
      <c r="Y910" s="61"/>
      <c r="Z910" s="61"/>
      <c r="AA910" s="61"/>
      <c r="AB910" s="61"/>
      <c r="AC910" s="61"/>
      <c r="AD910" s="61"/>
      <c r="AE910" s="61"/>
      <c r="AF910" s="61"/>
      <c r="AG910" s="61"/>
      <c r="AH910" s="62">
        <v>2062</v>
      </c>
    </row>
    <row r="911" spans="1:34" x14ac:dyDescent="0.25">
      <c r="A911" s="28" t="s">
        <v>3957</v>
      </c>
      <c r="B911" s="61" t="s">
        <v>3958</v>
      </c>
      <c r="C911" s="61"/>
      <c r="D911" s="61"/>
      <c r="E911" s="61"/>
      <c r="F911" s="61"/>
      <c r="G911" s="61"/>
      <c r="H911" s="61"/>
      <c r="I911" s="61"/>
      <c r="J911" s="61"/>
      <c r="K911" s="61"/>
      <c r="L911" s="61"/>
      <c r="M911" s="61"/>
      <c r="N911" s="61"/>
      <c r="O911" s="61"/>
      <c r="P911" s="61"/>
      <c r="Q911" s="61"/>
      <c r="R911" s="61"/>
      <c r="S911" s="61"/>
      <c r="T911" s="61"/>
      <c r="U911" s="61"/>
      <c r="V911" s="61"/>
      <c r="W911" s="61"/>
      <c r="X911" s="61"/>
      <c r="Y911" s="61"/>
      <c r="Z911" s="61"/>
      <c r="AA911" s="61"/>
      <c r="AB911" s="61"/>
      <c r="AC911" s="61"/>
      <c r="AD911" s="61"/>
      <c r="AE911" s="61"/>
      <c r="AF911" s="61"/>
      <c r="AG911" s="61"/>
      <c r="AH911" s="62">
        <v>531</v>
      </c>
    </row>
    <row r="912" spans="1:34" x14ac:dyDescent="0.25">
      <c r="A912" s="28" t="s">
        <v>3967</v>
      </c>
      <c r="B912" s="61" t="s">
        <v>3968</v>
      </c>
      <c r="C912" s="61"/>
      <c r="D912" s="61"/>
      <c r="E912" s="61"/>
      <c r="F912" s="61"/>
      <c r="G912" s="61"/>
      <c r="H912" s="61"/>
      <c r="I912" s="61"/>
      <c r="J912" s="61"/>
      <c r="K912" s="61"/>
      <c r="L912" s="61"/>
      <c r="M912" s="61"/>
      <c r="N912" s="61"/>
      <c r="O912" s="61"/>
      <c r="P912" s="61"/>
      <c r="Q912" s="61"/>
      <c r="R912" s="61"/>
      <c r="S912" s="61"/>
      <c r="T912" s="61"/>
      <c r="U912" s="61"/>
      <c r="V912" s="61"/>
      <c r="W912" s="61"/>
      <c r="X912" s="61"/>
      <c r="Y912" s="61"/>
      <c r="Z912" s="61"/>
      <c r="AA912" s="61"/>
      <c r="AB912" s="61"/>
      <c r="AC912" s="61"/>
      <c r="AD912" s="61"/>
      <c r="AE912" s="61"/>
      <c r="AF912" s="61"/>
      <c r="AG912" s="61"/>
      <c r="AH912" s="62">
        <v>1017</v>
      </c>
    </row>
    <row r="913" spans="1:34" x14ac:dyDescent="0.25">
      <c r="A913" s="28" t="s">
        <v>3969</v>
      </c>
      <c r="B913" s="61" t="s">
        <v>3970</v>
      </c>
      <c r="C913" s="61"/>
      <c r="D913" s="61"/>
      <c r="E913" s="61"/>
      <c r="F913" s="61"/>
      <c r="G913" s="61"/>
      <c r="H913" s="61"/>
      <c r="I913" s="61"/>
      <c r="J913" s="61"/>
      <c r="K913" s="61"/>
      <c r="L913" s="61"/>
      <c r="M913" s="61"/>
      <c r="N913" s="61"/>
      <c r="O913" s="61"/>
      <c r="P913" s="61"/>
      <c r="Q913" s="61"/>
      <c r="R913" s="61"/>
      <c r="S913" s="61"/>
      <c r="T913" s="61"/>
      <c r="U913" s="61"/>
      <c r="V913" s="61"/>
      <c r="W913" s="61"/>
      <c r="X913" s="61"/>
      <c r="Y913" s="61"/>
      <c r="Z913" s="61"/>
      <c r="AA913" s="61"/>
      <c r="AB913" s="61"/>
      <c r="AC913" s="61"/>
      <c r="AD913" s="61"/>
      <c r="AE913" s="61"/>
      <c r="AF913" s="61"/>
      <c r="AG913" s="61"/>
      <c r="AH913" s="62">
        <v>433</v>
      </c>
    </row>
    <row r="914" spans="1:34" x14ac:dyDescent="0.25">
      <c r="A914" s="28" t="s">
        <v>3965</v>
      </c>
      <c r="B914" s="61" t="s">
        <v>3966</v>
      </c>
      <c r="C914" s="61"/>
      <c r="D914" s="61"/>
      <c r="E914" s="61"/>
      <c r="F914" s="61"/>
      <c r="G914" s="61"/>
      <c r="H914" s="61"/>
      <c r="I914" s="61"/>
      <c r="J914" s="61"/>
      <c r="K914" s="61"/>
      <c r="L914" s="61"/>
      <c r="M914" s="61"/>
      <c r="N914" s="61"/>
      <c r="O914" s="61"/>
      <c r="P914" s="61"/>
      <c r="Q914" s="61"/>
      <c r="R914" s="61"/>
      <c r="S914" s="61"/>
      <c r="T914" s="61"/>
      <c r="U914" s="61"/>
      <c r="V914" s="61"/>
      <c r="W914" s="61"/>
      <c r="X914" s="61"/>
      <c r="Y914" s="61"/>
      <c r="Z914" s="61"/>
      <c r="AA914" s="61"/>
      <c r="AB914" s="61"/>
      <c r="AC914" s="61"/>
      <c r="AD914" s="61"/>
      <c r="AE914" s="61"/>
      <c r="AF914" s="61"/>
      <c r="AG914" s="61"/>
      <c r="AH914" s="62">
        <v>1858</v>
      </c>
    </row>
    <row r="915" spans="1:34" x14ac:dyDescent="0.25">
      <c r="A915" s="28" t="s">
        <v>3959</v>
      </c>
      <c r="B915" s="61" t="s">
        <v>3960</v>
      </c>
      <c r="C915" s="61"/>
      <c r="D915" s="61"/>
      <c r="E915" s="61"/>
      <c r="F915" s="61"/>
      <c r="G915" s="61"/>
      <c r="H915" s="61"/>
      <c r="I915" s="61"/>
      <c r="J915" s="61"/>
      <c r="K915" s="61"/>
      <c r="L915" s="61"/>
      <c r="M915" s="61"/>
      <c r="N915" s="61"/>
      <c r="O915" s="61"/>
      <c r="P915" s="61"/>
      <c r="Q915" s="61"/>
      <c r="R915" s="61"/>
      <c r="S915" s="61"/>
      <c r="T915" s="61"/>
      <c r="U915" s="61"/>
      <c r="V915" s="61"/>
      <c r="W915" s="61"/>
      <c r="X915" s="61"/>
      <c r="Y915" s="61"/>
      <c r="Z915" s="61"/>
      <c r="AA915" s="61"/>
      <c r="AB915" s="61"/>
      <c r="AC915" s="61"/>
      <c r="AD915" s="61"/>
      <c r="AE915" s="61"/>
      <c r="AF915" s="61"/>
      <c r="AG915" s="61"/>
      <c r="AH915" s="62">
        <v>586</v>
      </c>
    </row>
    <row r="916" spans="1:34" x14ac:dyDescent="0.25">
      <c r="A916" s="28" t="s">
        <v>3751</v>
      </c>
      <c r="B916" s="61" t="s">
        <v>3752</v>
      </c>
      <c r="C916" s="61"/>
      <c r="D916" s="61"/>
      <c r="E916" s="61"/>
      <c r="F916" s="61"/>
      <c r="G916" s="61"/>
      <c r="H916" s="61"/>
      <c r="I916" s="61"/>
      <c r="J916" s="61"/>
      <c r="K916" s="61"/>
      <c r="L916" s="61"/>
      <c r="M916" s="61"/>
      <c r="N916" s="61"/>
      <c r="O916" s="61"/>
      <c r="P916" s="61"/>
      <c r="Q916" s="61"/>
      <c r="R916" s="61"/>
      <c r="S916" s="61"/>
      <c r="T916" s="61"/>
      <c r="U916" s="61"/>
      <c r="V916" s="61"/>
      <c r="W916" s="61"/>
      <c r="X916" s="61"/>
      <c r="Y916" s="61"/>
      <c r="Z916" s="61"/>
      <c r="AA916" s="61"/>
      <c r="AB916" s="61"/>
      <c r="AC916" s="61"/>
      <c r="AD916" s="61"/>
      <c r="AE916" s="61"/>
      <c r="AF916" s="61"/>
      <c r="AG916" s="61"/>
      <c r="AH916" s="62">
        <v>1125</v>
      </c>
    </row>
    <row r="917" spans="1:34" x14ac:dyDescent="0.25">
      <c r="A917" s="28" t="s">
        <v>2453</v>
      </c>
      <c r="B917" s="61" t="s">
        <v>2454</v>
      </c>
      <c r="C917" s="61"/>
      <c r="D917" s="61"/>
      <c r="E917" s="61"/>
      <c r="F917" s="61"/>
      <c r="G917" s="61"/>
      <c r="H917" s="61"/>
      <c r="I917" s="61"/>
      <c r="J917" s="61"/>
      <c r="K917" s="61"/>
      <c r="L917" s="61"/>
      <c r="M917" s="61"/>
      <c r="N917" s="61"/>
      <c r="O917" s="61"/>
      <c r="P917" s="61"/>
      <c r="Q917" s="61"/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  <c r="AG917" s="61"/>
      <c r="AH917" s="62">
        <v>1804</v>
      </c>
    </row>
    <row r="918" spans="1:34" x14ac:dyDescent="0.25">
      <c r="A918" s="28" t="s">
        <v>2455</v>
      </c>
      <c r="B918" s="61" t="s">
        <v>2456</v>
      </c>
      <c r="C918" s="61"/>
      <c r="D918" s="61"/>
      <c r="E918" s="61"/>
      <c r="F918" s="61"/>
      <c r="G918" s="61"/>
      <c r="H918" s="61"/>
      <c r="I918" s="61"/>
      <c r="J918" s="61"/>
      <c r="K918" s="61"/>
      <c r="L918" s="61"/>
      <c r="M918" s="61"/>
      <c r="N918" s="61"/>
      <c r="O918" s="61"/>
      <c r="P918" s="61"/>
      <c r="Q918" s="61"/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  <c r="AG918" s="61"/>
      <c r="AH918" s="62">
        <v>864</v>
      </c>
    </row>
    <row r="919" spans="1:34" x14ac:dyDescent="0.25">
      <c r="A919" s="28" t="s">
        <v>2457</v>
      </c>
      <c r="B919" s="61" t="s">
        <v>2458</v>
      </c>
      <c r="C919" s="61"/>
      <c r="D919" s="61"/>
      <c r="E919" s="61"/>
      <c r="F919" s="61"/>
      <c r="G919" s="61"/>
      <c r="H919" s="61"/>
      <c r="I919" s="61"/>
      <c r="J919" s="61"/>
      <c r="K919" s="61"/>
      <c r="L919" s="61"/>
      <c r="M919" s="61"/>
      <c r="N919" s="61"/>
      <c r="O919" s="61"/>
      <c r="P919" s="61"/>
      <c r="Q919" s="61"/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  <c r="AG919" s="61"/>
      <c r="AH919" s="62">
        <v>4283</v>
      </c>
    </row>
    <row r="920" spans="1:34" x14ac:dyDescent="0.25">
      <c r="A920" s="28" t="s">
        <v>2459</v>
      </c>
      <c r="B920" s="61" t="s">
        <v>2460</v>
      </c>
      <c r="C920" s="61"/>
      <c r="D920" s="61"/>
      <c r="E920" s="61"/>
      <c r="F920" s="61"/>
      <c r="G920" s="61"/>
      <c r="H920" s="61"/>
      <c r="I920" s="61"/>
      <c r="J920" s="61"/>
      <c r="K920" s="61"/>
      <c r="L920" s="61"/>
      <c r="M920" s="61"/>
      <c r="N920" s="61"/>
      <c r="O920" s="61"/>
      <c r="P920" s="61"/>
      <c r="Q920" s="61"/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  <c r="AG920" s="61"/>
      <c r="AH920" s="62">
        <v>1747</v>
      </c>
    </row>
    <row r="921" spans="1:34" x14ac:dyDescent="0.25">
      <c r="A921" s="28" t="s">
        <v>2461</v>
      </c>
      <c r="B921" s="61" t="s">
        <v>2462</v>
      </c>
      <c r="C921" s="61"/>
      <c r="D921" s="61"/>
      <c r="E921" s="61"/>
      <c r="F921" s="61"/>
      <c r="G921" s="61"/>
      <c r="H921" s="61"/>
      <c r="I921" s="61"/>
      <c r="J921" s="61"/>
      <c r="K921" s="61"/>
      <c r="L921" s="61"/>
      <c r="M921" s="61"/>
      <c r="N921" s="61"/>
      <c r="O921" s="61"/>
      <c r="P921" s="61"/>
      <c r="Q921" s="61"/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  <c r="AG921" s="61"/>
      <c r="AH921" s="62">
        <v>2003</v>
      </c>
    </row>
    <row r="922" spans="1:34" x14ac:dyDescent="0.25">
      <c r="A922" s="28" t="s">
        <v>3753</v>
      </c>
      <c r="B922" s="61" t="s">
        <v>3754</v>
      </c>
      <c r="C922" s="61"/>
      <c r="D922" s="61"/>
      <c r="E922" s="61"/>
      <c r="F922" s="61"/>
      <c r="G922" s="61"/>
      <c r="H922" s="61"/>
      <c r="I922" s="61"/>
      <c r="J922" s="61"/>
      <c r="K922" s="61"/>
      <c r="L922" s="61"/>
      <c r="M922" s="61"/>
      <c r="N922" s="61"/>
      <c r="O922" s="61"/>
      <c r="P922" s="61"/>
      <c r="Q922" s="61"/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  <c r="AG922" s="61"/>
      <c r="AH922" s="62">
        <v>1281</v>
      </c>
    </row>
    <row r="923" spans="1:34" x14ac:dyDescent="0.25">
      <c r="A923" s="28" t="s">
        <v>2463</v>
      </c>
      <c r="B923" s="61" t="s">
        <v>2464</v>
      </c>
      <c r="C923" s="61"/>
      <c r="D923" s="61"/>
      <c r="E923" s="61"/>
      <c r="F923" s="61"/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61"/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  <c r="AG923" s="61"/>
      <c r="AH923" s="62">
        <v>959</v>
      </c>
    </row>
    <row r="924" spans="1:34" x14ac:dyDescent="0.25">
      <c r="A924" s="28" t="s">
        <v>3755</v>
      </c>
      <c r="B924" s="61" t="s">
        <v>3956</v>
      </c>
      <c r="C924" s="61"/>
      <c r="D924" s="61"/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  <c r="AG924" s="61"/>
      <c r="AH924" s="62">
        <v>2994</v>
      </c>
    </row>
    <row r="925" spans="1:34" x14ac:dyDescent="0.25">
      <c r="A925" s="28" t="s">
        <v>3757</v>
      </c>
      <c r="B925" s="61" t="s">
        <v>3758</v>
      </c>
      <c r="C925" s="61"/>
      <c r="D925" s="61"/>
      <c r="E925" s="61"/>
      <c r="F925" s="61"/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61"/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  <c r="AG925" s="61"/>
      <c r="AH925" s="62">
        <v>377</v>
      </c>
    </row>
    <row r="926" spans="1:34" x14ac:dyDescent="0.25">
      <c r="A926" s="28" t="s">
        <v>2465</v>
      </c>
      <c r="B926" s="61" t="s">
        <v>2466</v>
      </c>
      <c r="C926" s="61"/>
      <c r="D926" s="61"/>
      <c r="E926" s="61"/>
      <c r="F926" s="61"/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61"/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  <c r="AG926" s="61"/>
      <c r="AH926" s="62">
        <v>3658</v>
      </c>
    </row>
    <row r="927" spans="1:34" x14ac:dyDescent="0.25">
      <c r="A927" s="28" t="s">
        <v>2467</v>
      </c>
      <c r="B927" s="61" t="s">
        <v>2468</v>
      </c>
      <c r="C927" s="61"/>
      <c r="D927" s="61"/>
      <c r="E927" s="61"/>
      <c r="F927" s="61"/>
      <c r="G927" s="61"/>
      <c r="H927" s="61"/>
      <c r="I927" s="61"/>
      <c r="J927" s="61"/>
      <c r="K927" s="61"/>
      <c r="L927" s="61"/>
      <c r="M927" s="61"/>
      <c r="N927" s="61"/>
      <c r="O927" s="61"/>
      <c r="P927" s="61"/>
      <c r="Q927" s="61"/>
      <c r="R927" s="61"/>
      <c r="S927" s="61"/>
      <c r="T927" s="61"/>
      <c r="U927" s="61"/>
      <c r="V927" s="61"/>
      <c r="W927" s="61"/>
      <c r="X927" s="61"/>
      <c r="Y927" s="61"/>
      <c r="Z927" s="61"/>
      <c r="AA927" s="61"/>
      <c r="AB927" s="61"/>
      <c r="AC927" s="61"/>
      <c r="AD927" s="61"/>
      <c r="AE927" s="61"/>
      <c r="AF927" s="61"/>
      <c r="AG927" s="61"/>
      <c r="AH927" s="62">
        <v>281</v>
      </c>
    </row>
    <row r="928" spans="1:34" x14ac:dyDescent="0.25">
      <c r="A928" s="28" t="s">
        <v>2469</v>
      </c>
      <c r="B928" s="61" t="s">
        <v>2470</v>
      </c>
      <c r="C928" s="61"/>
      <c r="D928" s="61"/>
      <c r="E928" s="61"/>
      <c r="F928" s="61"/>
      <c r="G928" s="61"/>
      <c r="H928" s="61"/>
      <c r="I928" s="61"/>
      <c r="J928" s="61"/>
      <c r="K928" s="61"/>
      <c r="L928" s="61"/>
      <c r="M928" s="61"/>
      <c r="N928" s="61"/>
      <c r="O928" s="61"/>
      <c r="P928" s="61"/>
      <c r="Q928" s="61"/>
      <c r="R928" s="61"/>
      <c r="S928" s="61"/>
      <c r="T928" s="61"/>
      <c r="U928" s="61"/>
      <c r="V928" s="61"/>
      <c r="W928" s="61"/>
      <c r="X928" s="61"/>
      <c r="Y928" s="61"/>
      <c r="Z928" s="61"/>
      <c r="AA928" s="61"/>
      <c r="AB928" s="61"/>
      <c r="AC928" s="61"/>
      <c r="AD928" s="61"/>
      <c r="AE928" s="61"/>
      <c r="AF928" s="61"/>
      <c r="AG928" s="61"/>
      <c r="AH928" s="62">
        <v>5243</v>
      </c>
    </row>
    <row r="929" spans="1:34" x14ac:dyDescent="0.25">
      <c r="A929" s="28" t="s">
        <v>2471</v>
      </c>
      <c r="B929" s="61" t="s">
        <v>2472</v>
      </c>
      <c r="C929" s="61"/>
      <c r="D929" s="61"/>
      <c r="E929" s="61"/>
      <c r="F929" s="61"/>
      <c r="G929" s="61"/>
      <c r="H929" s="61"/>
      <c r="I929" s="61"/>
      <c r="J929" s="61"/>
      <c r="K929" s="61"/>
      <c r="L929" s="61"/>
      <c r="M929" s="61"/>
      <c r="N929" s="61"/>
      <c r="O929" s="61"/>
      <c r="P929" s="61"/>
      <c r="Q929" s="61"/>
      <c r="R929" s="61"/>
      <c r="S929" s="61"/>
      <c r="T929" s="61"/>
      <c r="U929" s="61"/>
      <c r="V929" s="61"/>
      <c r="W929" s="61"/>
      <c r="X929" s="61"/>
      <c r="Y929" s="61"/>
      <c r="Z929" s="61"/>
      <c r="AA929" s="61"/>
      <c r="AB929" s="61"/>
      <c r="AC929" s="61"/>
      <c r="AD929" s="61"/>
      <c r="AE929" s="61"/>
      <c r="AF929" s="61"/>
      <c r="AG929" s="61"/>
      <c r="AH929" s="62">
        <v>5603</v>
      </c>
    </row>
    <row r="930" spans="1:34" x14ac:dyDescent="0.25">
      <c r="A930" s="28" t="s">
        <v>3759</v>
      </c>
      <c r="B930" s="61" t="s">
        <v>3760</v>
      </c>
      <c r="C930" s="61"/>
      <c r="D930" s="61"/>
      <c r="E930" s="61"/>
      <c r="F930" s="61"/>
      <c r="G930" s="61"/>
      <c r="H930" s="61"/>
      <c r="I930" s="61"/>
      <c r="J930" s="61"/>
      <c r="K930" s="61"/>
      <c r="L930" s="61"/>
      <c r="M930" s="61"/>
      <c r="N930" s="61"/>
      <c r="O930" s="61"/>
      <c r="P930" s="61"/>
      <c r="Q930" s="61"/>
      <c r="R930" s="61"/>
      <c r="S930" s="61"/>
      <c r="T930" s="61"/>
      <c r="U930" s="61"/>
      <c r="V930" s="61"/>
      <c r="W930" s="61"/>
      <c r="X930" s="61"/>
      <c r="Y930" s="61"/>
      <c r="Z930" s="61"/>
      <c r="AA930" s="61"/>
      <c r="AB930" s="61"/>
      <c r="AC930" s="61"/>
      <c r="AD930" s="61"/>
      <c r="AE930" s="61"/>
      <c r="AF930" s="61"/>
      <c r="AG930" s="61"/>
      <c r="AH930" s="62">
        <v>14019</v>
      </c>
    </row>
    <row r="931" spans="1:34" x14ac:dyDescent="0.25">
      <c r="A931" s="28" t="s">
        <v>2473</v>
      </c>
      <c r="B931" s="61" t="s">
        <v>2474</v>
      </c>
      <c r="C931" s="61"/>
      <c r="D931" s="61"/>
      <c r="E931" s="61"/>
      <c r="F931" s="61"/>
      <c r="G931" s="61"/>
      <c r="H931" s="61"/>
      <c r="I931" s="61"/>
      <c r="J931" s="61"/>
      <c r="K931" s="61"/>
      <c r="L931" s="61"/>
      <c r="M931" s="61"/>
      <c r="N931" s="61"/>
      <c r="O931" s="61"/>
      <c r="P931" s="61"/>
      <c r="Q931" s="61"/>
      <c r="R931" s="61"/>
      <c r="S931" s="61"/>
      <c r="T931" s="61"/>
      <c r="U931" s="61"/>
      <c r="V931" s="61"/>
      <c r="W931" s="61"/>
      <c r="X931" s="61"/>
      <c r="Y931" s="61"/>
      <c r="Z931" s="61"/>
      <c r="AA931" s="61"/>
      <c r="AB931" s="61"/>
      <c r="AC931" s="61"/>
      <c r="AD931" s="61"/>
      <c r="AE931" s="61"/>
      <c r="AF931" s="61"/>
      <c r="AG931" s="61"/>
      <c r="AH931" s="62">
        <v>1914</v>
      </c>
    </row>
    <row r="932" spans="1:34" x14ac:dyDescent="0.25">
      <c r="A932" s="28" t="s">
        <v>2475</v>
      </c>
      <c r="B932" s="61" t="s">
        <v>2476</v>
      </c>
      <c r="C932" s="61"/>
      <c r="D932" s="61"/>
      <c r="E932" s="61"/>
      <c r="F932" s="61"/>
      <c r="G932" s="61"/>
      <c r="H932" s="61"/>
      <c r="I932" s="61"/>
      <c r="J932" s="61"/>
      <c r="K932" s="61"/>
      <c r="L932" s="61"/>
      <c r="M932" s="61"/>
      <c r="N932" s="61"/>
      <c r="O932" s="61"/>
      <c r="P932" s="61"/>
      <c r="Q932" s="61"/>
      <c r="R932" s="61"/>
      <c r="S932" s="61"/>
      <c r="T932" s="61"/>
      <c r="U932" s="61"/>
      <c r="V932" s="61"/>
      <c r="W932" s="61"/>
      <c r="X932" s="61"/>
      <c r="Y932" s="61"/>
      <c r="Z932" s="61"/>
      <c r="AA932" s="61"/>
      <c r="AB932" s="61"/>
      <c r="AC932" s="61"/>
      <c r="AD932" s="61"/>
      <c r="AE932" s="61"/>
      <c r="AF932" s="61"/>
      <c r="AG932" s="61"/>
      <c r="AH932" s="62">
        <v>6380</v>
      </c>
    </row>
    <row r="933" spans="1:34" x14ac:dyDescent="0.25">
      <c r="A933" s="28" t="s">
        <v>2477</v>
      </c>
      <c r="B933" s="61" t="s">
        <v>2478</v>
      </c>
      <c r="C933" s="61"/>
      <c r="D933" s="61"/>
      <c r="E933" s="61"/>
      <c r="F933" s="61"/>
      <c r="G933" s="61"/>
      <c r="H933" s="61"/>
      <c r="I933" s="61"/>
      <c r="J933" s="61"/>
      <c r="K933" s="61"/>
      <c r="L933" s="61"/>
      <c r="M933" s="61"/>
      <c r="N933" s="61"/>
      <c r="O933" s="61"/>
      <c r="P933" s="61"/>
      <c r="Q933" s="61"/>
      <c r="R933" s="61"/>
      <c r="S933" s="61"/>
      <c r="T933" s="61"/>
      <c r="U933" s="61"/>
      <c r="V933" s="61"/>
      <c r="W933" s="61"/>
      <c r="X933" s="61"/>
      <c r="Y933" s="61"/>
      <c r="Z933" s="61"/>
      <c r="AA933" s="61"/>
      <c r="AB933" s="61"/>
      <c r="AC933" s="61"/>
      <c r="AD933" s="61"/>
      <c r="AE933" s="61"/>
      <c r="AF933" s="61"/>
      <c r="AG933" s="61"/>
      <c r="AH933" s="62">
        <v>2652</v>
      </c>
    </row>
    <row r="934" spans="1:34" x14ac:dyDescent="0.25">
      <c r="A934" s="28" t="s">
        <v>2479</v>
      </c>
      <c r="B934" s="61" t="s">
        <v>2480</v>
      </c>
      <c r="C934" s="61"/>
      <c r="D934" s="61"/>
      <c r="E934" s="61"/>
      <c r="F934" s="61"/>
      <c r="G934" s="61"/>
      <c r="H934" s="61"/>
      <c r="I934" s="61"/>
      <c r="J934" s="61"/>
      <c r="K934" s="61"/>
      <c r="L934" s="61"/>
      <c r="M934" s="61"/>
      <c r="N934" s="61"/>
      <c r="O934" s="61"/>
      <c r="P934" s="61"/>
      <c r="Q934" s="61"/>
      <c r="R934" s="61"/>
      <c r="S934" s="61"/>
      <c r="T934" s="61"/>
      <c r="U934" s="61"/>
      <c r="V934" s="61"/>
      <c r="W934" s="61"/>
      <c r="X934" s="61"/>
      <c r="Y934" s="61"/>
      <c r="Z934" s="61"/>
      <c r="AA934" s="61"/>
      <c r="AB934" s="61"/>
      <c r="AC934" s="61"/>
      <c r="AD934" s="61"/>
      <c r="AE934" s="61"/>
      <c r="AF934" s="61"/>
      <c r="AG934" s="61"/>
      <c r="AH934" s="62">
        <v>327</v>
      </c>
    </row>
    <row r="935" spans="1:34" x14ac:dyDescent="0.25">
      <c r="A935" s="28" t="s">
        <v>2481</v>
      </c>
      <c r="B935" s="61" t="s">
        <v>2482</v>
      </c>
      <c r="C935" s="61"/>
      <c r="D935" s="61"/>
      <c r="E935" s="61"/>
      <c r="F935" s="61"/>
      <c r="G935" s="61"/>
      <c r="H935" s="61"/>
      <c r="I935" s="61"/>
      <c r="J935" s="61"/>
      <c r="K935" s="61"/>
      <c r="L935" s="61"/>
      <c r="M935" s="61"/>
      <c r="N935" s="61"/>
      <c r="O935" s="61"/>
      <c r="P935" s="61"/>
      <c r="Q935" s="61"/>
      <c r="R935" s="61"/>
      <c r="S935" s="61"/>
      <c r="T935" s="61"/>
      <c r="U935" s="61"/>
      <c r="V935" s="61"/>
      <c r="W935" s="61"/>
      <c r="X935" s="61"/>
      <c r="Y935" s="61"/>
      <c r="Z935" s="61"/>
      <c r="AA935" s="61"/>
      <c r="AB935" s="61"/>
      <c r="AC935" s="61"/>
      <c r="AD935" s="61"/>
      <c r="AE935" s="61"/>
      <c r="AF935" s="61"/>
      <c r="AG935" s="61"/>
      <c r="AH935" s="62">
        <v>300</v>
      </c>
    </row>
    <row r="936" spans="1:34" x14ac:dyDescent="0.25">
      <c r="A936" s="28" t="s">
        <v>2483</v>
      </c>
      <c r="B936" s="61" t="s">
        <v>2484</v>
      </c>
      <c r="C936" s="61"/>
      <c r="D936" s="61"/>
      <c r="E936" s="61"/>
      <c r="F936" s="61"/>
      <c r="G936" s="61"/>
      <c r="H936" s="61"/>
      <c r="I936" s="61"/>
      <c r="J936" s="61"/>
      <c r="K936" s="61"/>
      <c r="L936" s="61"/>
      <c r="M936" s="61"/>
      <c r="N936" s="61"/>
      <c r="O936" s="61"/>
      <c r="P936" s="61"/>
      <c r="Q936" s="61"/>
      <c r="R936" s="61"/>
      <c r="S936" s="61"/>
      <c r="T936" s="61"/>
      <c r="U936" s="61"/>
      <c r="V936" s="61"/>
      <c r="W936" s="61"/>
      <c r="X936" s="61"/>
      <c r="Y936" s="61"/>
      <c r="Z936" s="61"/>
      <c r="AA936" s="61"/>
      <c r="AB936" s="61"/>
      <c r="AC936" s="61"/>
      <c r="AD936" s="61"/>
      <c r="AE936" s="61"/>
      <c r="AF936" s="61"/>
      <c r="AG936" s="61"/>
      <c r="AH936" s="62">
        <v>57062</v>
      </c>
    </row>
    <row r="937" spans="1:34" x14ac:dyDescent="0.25">
      <c r="A937" s="28" t="s">
        <v>2485</v>
      </c>
      <c r="B937" s="61" t="s">
        <v>2486</v>
      </c>
      <c r="C937" s="61"/>
      <c r="D937" s="61"/>
      <c r="E937" s="61"/>
      <c r="F937" s="61"/>
      <c r="G937" s="61"/>
      <c r="H937" s="61"/>
      <c r="I937" s="61"/>
      <c r="J937" s="61"/>
      <c r="K937" s="61"/>
      <c r="L937" s="61"/>
      <c r="M937" s="61"/>
      <c r="N937" s="61"/>
      <c r="O937" s="61"/>
      <c r="P937" s="61"/>
      <c r="Q937" s="61"/>
      <c r="R937" s="61"/>
      <c r="S937" s="61"/>
      <c r="T937" s="61"/>
      <c r="U937" s="61"/>
      <c r="V937" s="61"/>
      <c r="W937" s="61"/>
      <c r="X937" s="61"/>
      <c r="Y937" s="61"/>
      <c r="Z937" s="61"/>
      <c r="AA937" s="61"/>
      <c r="AB937" s="61"/>
      <c r="AC937" s="61"/>
      <c r="AD937" s="61"/>
      <c r="AE937" s="61"/>
      <c r="AF937" s="61"/>
      <c r="AG937" s="61"/>
      <c r="AH937" s="62">
        <v>24482</v>
      </c>
    </row>
    <row r="938" spans="1:34" x14ac:dyDescent="0.25">
      <c r="A938" s="28" t="s">
        <v>3761</v>
      </c>
      <c r="B938" s="61" t="s">
        <v>3762</v>
      </c>
      <c r="C938" s="61"/>
      <c r="D938" s="61"/>
      <c r="E938" s="61"/>
      <c r="F938" s="61"/>
      <c r="G938" s="61"/>
      <c r="H938" s="61"/>
      <c r="I938" s="61"/>
      <c r="J938" s="61"/>
      <c r="K938" s="61"/>
      <c r="L938" s="61"/>
      <c r="M938" s="61"/>
      <c r="N938" s="61"/>
      <c r="O938" s="61"/>
      <c r="P938" s="61"/>
      <c r="Q938" s="61"/>
      <c r="R938" s="61"/>
      <c r="S938" s="61"/>
      <c r="T938" s="61"/>
      <c r="U938" s="61"/>
      <c r="V938" s="61"/>
      <c r="W938" s="61"/>
      <c r="X938" s="61"/>
      <c r="Y938" s="61"/>
      <c r="Z938" s="61"/>
      <c r="AA938" s="61"/>
      <c r="AB938" s="61"/>
      <c r="AC938" s="61"/>
      <c r="AD938" s="61"/>
      <c r="AE938" s="61"/>
      <c r="AF938" s="61"/>
      <c r="AG938" s="61"/>
      <c r="AH938" s="62">
        <v>278</v>
      </c>
    </row>
    <row r="939" spans="1:34" x14ac:dyDescent="0.25">
      <c r="A939" s="28" t="s">
        <v>3763</v>
      </c>
      <c r="B939" s="61" t="s">
        <v>3764</v>
      </c>
      <c r="C939" s="61"/>
      <c r="D939" s="61"/>
      <c r="E939" s="61"/>
      <c r="F939" s="61"/>
      <c r="G939" s="61"/>
      <c r="H939" s="61"/>
      <c r="I939" s="61"/>
      <c r="J939" s="61"/>
      <c r="K939" s="61"/>
      <c r="L939" s="61"/>
      <c r="M939" s="61"/>
      <c r="N939" s="61"/>
      <c r="O939" s="61"/>
      <c r="P939" s="61"/>
      <c r="Q939" s="61"/>
      <c r="R939" s="61"/>
      <c r="S939" s="61"/>
      <c r="T939" s="61"/>
      <c r="U939" s="61"/>
      <c r="V939" s="61"/>
      <c r="W939" s="61"/>
      <c r="X939" s="61"/>
      <c r="Y939" s="61"/>
      <c r="Z939" s="61"/>
      <c r="AA939" s="61"/>
      <c r="AB939" s="61"/>
      <c r="AC939" s="61"/>
      <c r="AD939" s="61"/>
      <c r="AE939" s="61"/>
      <c r="AF939" s="61"/>
      <c r="AG939" s="61"/>
      <c r="AH939" s="62">
        <v>710</v>
      </c>
    </row>
    <row r="940" spans="1:34" x14ac:dyDescent="0.25">
      <c r="A940" s="28" t="s">
        <v>4223</v>
      </c>
      <c r="B940" s="61" t="s">
        <v>4224</v>
      </c>
      <c r="C940" s="61"/>
      <c r="D940" s="61"/>
      <c r="E940" s="61"/>
      <c r="F940" s="61"/>
      <c r="G940" s="61"/>
      <c r="H940" s="61"/>
      <c r="I940" s="61"/>
      <c r="J940" s="61"/>
      <c r="K940" s="61"/>
      <c r="L940" s="61"/>
      <c r="M940" s="61"/>
      <c r="N940" s="61"/>
      <c r="O940" s="61"/>
      <c r="P940" s="61"/>
      <c r="Q940" s="61"/>
      <c r="R940" s="61"/>
      <c r="S940" s="61"/>
      <c r="T940" s="61"/>
      <c r="U940" s="61"/>
      <c r="V940" s="61"/>
      <c r="W940" s="61"/>
      <c r="X940" s="61"/>
      <c r="Y940" s="61"/>
      <c r="Z940" s="61"/>
      <c r="AA940" s="61"/>
      <c r="AB940" s="61"/>
      <c r="AC940" s="61"/>
      <c r="AD940" s="61"/>
      <c r="AE940" s="61"/>
      <c r="AF940" s="61"/>
      <c r="AG940" s="61"/>
      <c r="AH940" s="62">
        <v>2000</v>
      </c>
    </row>
    <row r="941" spans="1:34" x14ac:dyDescent="0.25">
      <c r="A941" s="28" t="s">
        <v>1325</v>
      </c>
      <c r="B941" s="61" t="s">
        <v>1326</v>
      </c>
      <c r="C941" s="61"/>
      <c r="D941" s="61"/>
      <c r="E941" s="61"/>
      <c r="F941" s="61"/>
      <c r="G941" s="61"/>
      <c r="H941" s="61"/>
      <c r="I941" s="61"/>
      <c r="J941" s="61"/>
      <c r="K941" s="61"/>
      <c r="L941" s="61"/>
      <c r="M941" s="61"/>
      <c r="N941" s="61"/>
      <c r="O941" s="61"/>
      <c r="P941" s="61"/>
      <c r="Q941" s="61"/>
      <c r="R941" s="61"/>
      <c r="S941" s="61"/>
      <c r="T941" s="61"/>
      <c r="U941" s="61"/>
      <c r="V941" s="61"/>
      <c r="W941" s="61"/>
      <c r="X941" s="61"/>
      <c r="Y941" s="61"/>
      <c r="Z941" s="61"/>
      <c r="AA941" s="61"/>
      <c r="AB941" s="61"/>
      <c r="AC941" s="61"/>
      <c r="AD941" s="61"/>
      <c r="AE941" s="61"/>
      <c r="AF941" s="61"/>
      <c r="AG941" s="61"/>
      <c r="AH941" s="62">
        <v>101</v>
      </c>
    </row>
    <row r="942" spans="1:34" x14ac:dyDescent="0.25">
      <c r="A942" s="28" t="s">
        <v>2491</v>
      </c>
      <c r="B942" s="61" t="s">
        <v>2492</v>
      </c>
      <c r="C942" s="61"/>
      <c r="D942" s="61"/>
      <c r="E942" s="61"/>
      <c r="F942" s="61"/>
      <c r="G942" s="61"/>
      <c r="H942" s="61"/>
      <c r="I942" s="61"/>
      <c r="J942" s="61"/>
      <c r="K942" s="61"/>
      <c r="L942" s="61"/>
      <c r="M942" s="61"/>
      <c r="N942" s="61"/>
      <c r="O942" s="61"/>
      <c r="P942" s="61"/>
      <c r="Q942" s="61"/>
      <c r="R942" s="61"/>
      <c r="S942" s="61"/>
      <c r="T942" s="61"/>
      <c r="U942" s="61"/>
      <c r="V942" s="61"/>
      <c r="W942" s="61"/>
      <c r="X942" s="61"/>
      <c r="Y942" s="61"/>
      <c r="Z942" s="61"/>
      <c r="AA942" s="61"/>
      <c r="AB942" s="61"/>
      <c r="AC942" s="61"/>
      <c r="AD942" s="61"/>
      <c r="AE942" s="61"/>
      <c r="AF942" s="61"/>
      <c r="AG942" s="61"/>
      <c r="AH942" s="62">
        <v>4</v>
      </c>
    </row>
    <row r="943" spans="1:34" x14ac:dyDescent="0.25">
      <c r="A943" s="28" t="s">
        <v>1179</v>
      </c>
      <c r="B943" s="61" t="s">
        <v>1180</v>
      </c>
      <c r="C943" s="61"/>
      <c r="D943" s="61"/>
      <c r="E943" s="61"/>
      <c r="F943" s="61"/>
      <c r="G943" s="61"/>
      <c r="H943" s="61"/>
      <c r="I943" s="61"/>
      <c r="J943" s="61"/>
      <c r="K943" s="61"/>
      <c r="L943" s="61"/>
      <c r="M943" s="61"/>
      <c r="N943" s="61"/>
      <c r="O943" s="61"/>
      <c r="P943" s="61"/>
      <c r="Q943" s="61"/>
      <c r="R943" s="61"/>
      <c r="S943" s="61"/>
      <c r="T943" s="61"/>
      <c r="U943" s="61"/>
      <c r="V943" s="61"/>
      <c r="W943" s="61"/>
      <c r="X943" s="61"/>
      <c r="Y943" s="61"/>
      <c r="Z943" s="61"/>
      <c r="AA943" s="61"/>
      <c r="AB943" s="61"/>
      <c r="AC943" s="61"/>
      <c r="AD943" s="61"/>
      <c r="AE943" s="61"/>
      <c r="AF943" s="61"/>
      <c r="AG943" s="61"/>
      <c r="AH943" s="62">
        <v>1</v>
      </c>
    </row>
    <row r="944" spans="1:34" x14ac:dyDescent="0.25">
      <c r="A944" s="28" t="e">
        <v>#N/A</v>
      </c>
      <c r="B944" s="61" t="s">
        <v>778</v>
      </c>
      <c r="C944" s="61"/>
      <c r="D944" s="61"/>
      <c r="E944" s="61"/>
      <c r="F944" s="61"/>
      <c r="G944" s="61"/>
      <c r="H944" s="61"/>
      <c r="I944" s="61"/>
      <c r="J944" s="61"/>
      <c r="K944" s="61"/>
      <c r="L944" s="61"/>
      <c r="M944" s="61"/>
      <c r="N944" s="61"/>
      <c r="O944" s="61"/>
      <c r="P944" s="61"/>
      <c r="Q944" s="61"/>
      <c r="R944" s="61"/>
      <c r="S944" s="61"/>
      <c r="T944" s="61"/>
      <c r="U944" s="61"/>
      <c r="V944" s="61"/>
      <c r="W944" s="61"/>
      <c r="X944" s="61"/>
      <c r="Y944" s="61"/>
      <c r="Z944" s="61"/>
      <c r="AA944" s="61"/>
      <c r="AB944" s="61"/>
      <c r="AC944" s="61"/>
      <c r="AD944" s="61"/>
      <c r="AE944" s="61"/>
      <c r="AF944" s="61"/>
      <c r="AG944" s="61"/>
      <c r="AH944" s="62">
        <v>20</v>
      </c>
    </row>
    <row r="945" spans="1:34" x14ac:dyDescent="0.25">
      <c r="A945" s="28" t="e">
        <v>#N/A</v>
      </c>
      <c r="B945" s="61" t="s">
        <v>798</v>
      </c>
      <c r="C945" s="61"/>
      <c r="D945" s="61"/>
      <c r="E945" s="61"/>
      <c r="F945" s="61"/>
      <c r="G945" s="61"/>
      <c r="H945" s="61"/>
      <c r="I945" s="61"/>
      <c r="J945" s="61"/>
      <c r="K945" s="61"/>
      <c r="L945" s="61"/>
      <c r="M945" s="61"/>
      <c r="N945" s="61"/>
      <c r="O945" s="61"/>
      <c r="P945" s="61"/>
      <c r="Q945" s="61"/>
      <c r="R945" s="61"/>
      <c r="S945" s="61"/>
      <c r="T945" s="61"/>
      <c r="U945" s="61"/>
      <c r="V945" s="61"/>
      <c r="W945" s="61"/>
      <c r="X945" s="61"/>
      <c r="Y945" s="61"/>
      <c r="Z945" s="61"/>
      <c r="AA945" s="61"/>
      <c r="AB945" s="61"/>
      <c r="AC945" s="61"/>
      <c r="AD945" s="61"/>
      <c r="AE945" s="61"/>
      <c r="AF945" s="61"/>
      <c r="AG945" s="61"/>
      <c r="AH945" s="62">
        <v>503</v>
      </c>
    </row>
    <row r="946" spans="1:34" x14ac:dyDescent="0.25">
      <c r="A946" s="28" t="s">
        <v>134</v>
      </c>
      <c r="B946" s="61" t="s">
        <v>138</v>
      </c>
      <c r="C946" s="61"/>
      <c r="D946" s="61"/>
      <c r="E946" s="61"/>
      <c r="F946" s="61"/>
      <c r="G946" s="61"/>
      <c r="H946" s="61"/>
      <c r="I946" s="61"/>
      <c r="J946" s="61"/>
      <c r="K946" s="61"/>
      <c r="L946" s="61"/>
      <c r="M946" s="61"/>
      <c r="N946" s="61"/>
      <c r="O946" s="61"/>
      <c r="P946" s="61"/>
      <c r="Q946" s="61"/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  <c r="AG946" s="61"/>
      <c r="AH946" s="62">
        <v>165</v>
      </c>
    </row>
    <row r="947" spans="1:34" x14ac:dyDescent="0.25">
      <c r="A947" s="28" t="s">
        <v>57</v>
      </c>
      <c r="B947" s="61" t="s">
        <v>58</v>
      </c>
      <c r="C947" s="61"/>
      <c r="D947" s="61"/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H947" s="62">
        <v>2574976</v>
      </c>
    </row>
    <row r="948" spans="1:34" x14ac:dyDescent="0.25">
      <c r="A948" s="28" t="s">
        <v>4070</v>
      </c>
      <c r="B948" s="61" t="s">
        <v>4071</v>
      </c>
      <c r="C948" s="61"/>
      <c r="D948" s="61"/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H948" s="62">
        <v>1416843</v>
      </c>
    </row>
    <row r="949" spans="1:34" x14ac:dyDescent="0.25">
      <c r="A949" s="28" t="s">
        <v>60</v>
      </c>
      <c r="B949" s="61" t="s">
        <v>61</v>
      </c>
      <c r="C949" s="61"/>
      <c r="D949" s="61"/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H949" s="62">
        <v>23</v>
      </c>
    </row>
    <row r="950" spans="1:34" x14ac:dyDescent="0.25">
      <c r="A950" s="28" t="s">
        <v>150</v>
      </c>
      <c r="B950" s="61" t="s">
        <v>151</v>
      </c>
      <c r="C950" s="61"/>
      <c r="D950" s="61"/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H950" s="62">
        <v>3</v>
      </c>
    </row>
    <row r="951" spans="1:34" x14ac:dyDescent="0.25">
      <c r="A951" s="28" t="s">
        <v>62</v>
      </c>
      <c r="B951" s="61" t="s">
        <v>63</v>
      </c>
      <c r="C951" s="61"/>
      <c r="D951" s="61"/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H951" s="62">
        <v>501534</v>
      </c>
    </row>
    <row r="952" spans="1:34" x14ac:dyDescent="0.25">
      <c r="A952" s="28" t="s">
        <v>959</v>
      </c>
      <c r="B952" s="61" t="s">
        <v>960</v>
      </c>
      <c r="C952" s="61"/>
      <c r="D952" s="61"/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H952" s="62">
        <v>2000</v>
      </c>
    </row>
    <row r="953" spans="1:34" x14ac:dyDescent="0.25">
      <c r="A953" s="28" t="s">
        <v>961</v>
      </c>
      <c r="B953" s="61" t="s">
        <v>962</v>
      </c>
      <c r="C953" s="61"/>
      <c r="D953" s="61"/>
      <c r="E953" s="61"/>
      <c r="F953" s="61"/>
      <c r="G953" s="61"/>
      <c r="H953" s="61"/>
      <c r="I953" s="61"/>
      <c r="J953" s="61"/>
      <c r="K953" s="61"/>
      <c r="L953" s="61"/>
      <c r="M953" s="61"/>
      <c r="N953" s="61"/>
      <c r="O953" s="61"/>
      <c r="P953" s="61"/>
      <c r="Q953" s="61"/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  <c r="AG953" s="61"/>
      <c r="AH953" s="62">
        <v>2000</v>
      </c>
    </row>
    <row r="954" spans="1:34" x14ac:dyDescent="0.25">
      <c r="A954" s="28" t="s">
        <v>963</v>
      </c>
      <c r="B954" s="61" t="s">
        <v>964</v>
      </c>
      <c r="C954" s="61"/>
      <c r="D954" s="61"/>
      <c r="E954" s="61"/>
      <c r="F954" s="61"/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H954" s="62">
        <v>2001</v>
      </c>
    </row>
    <row r="955" spans="1:34" x14ac:dyDescent="0.25">
      <c r="A955" s="28" t="s">
        <v>320</v>
      </c>
      <c r="B955" s="61" t="s">
        <v>321</v>
      </c>
      <c r="C955" s="61"/>
      <c r="D955" s="61"/>
      <c r="E955" s="61"/>
      <c r="F955" s="61"/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H955" s="62">
        <v>114315</v>
      </c>
    </row>
    <row r="956" spans="1:34" x14ac:dyDescent="0.25">
      <c r="A956" s="28" t="s">
        <v>1526</v>
      </c>
      <c r="B956" s="61" t="s">
        <v>1527</v>
      </c>
      <c r="C956" s="61"/>
      <c r="D956" s="61"/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H956" s="62">
        <v>179699</v>
      </c>
    </row>
    <row r="957" spans="1:34" x14ac:dyDescent="0.25">
      <c r="A957" s="28" t="s">
        <v>1725</v>
      </c>
      <c r="B957" s="61" t="s">
        <v>3988</v>
      </c>
      <c r="C957" s="61"/>
      <c r="D957" s="61"/>
      <c r="E957" s="61"/>
      <c r="F957" s="61"/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  <c r="AH957" s="62">
        <v>0</v>
      </c>
    </row>
    <row r="958" spans="1:34" x14ac:dyDescent="0.25">
      <c r="A958" s="28" t="s">
        <v>1727</v>
      </c>
      <c r="B958" s="61" t="s">
        <v>3989</v>
      </c>
      <c r="C958" s="61"/>
      <c r="D958" s="61"/>
      <c r="E958" s="61"/>
      <c r="F958" s="61"/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  <c r="AH958" s="62">
        <v>59</v>
      </c>
    </row>
    <row r="959" spans="1:34" x14ac:dyDescent="0.25">
      <c r="A959" s="28" t="s">
        <v>1729</v>
      </c>
      <c r="B959" s="61" t="s">
        <v>3990</v>
      </c>
      <c r="C959" s="61"/>
      <c r="D959" s="61"/>
      <c r="E959" s="61"/>
      <c r="F959" s="61"/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  <c r="AH959" s="62">
        <v>20</v>
      </c>
    </row>
    <row r="960" spans="1:34" x14ac:dyDescent="0.25">
      <c r="A960" s="28" t="s">
        <v>2357</v>
      </c>
      <c r="B960" s="61" t="s">
        <v>3993</v>
      </c>
      <c r="C960" s="61"/>
      <c r="D960" s="61"/>
      <c r="E960" s="61"/>
      <c r="F960" s="61"/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  <c r="AH960" s="62">
        <v>281</v>
      </c>
    </row>
    <row r="961" spans="1:34" x14ac:dyDescent="0.25">
      <c r="A961" s="28" t="s">
        <v>2365</v>
      </c>
      <c r="B961" s="61" t="s">
        <v>3992</v>
      </c>
      <c r="C961" s="61"/>
      <c r="D961" s="61"/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  <c r="AH961" s="62">
        <v>668</v>
      </c>
    </row>
    <row r="962" spans="1:34" x14ac:dyDescent="0.25">
      <c r="A962" s="28" t="s">
        <v>2359</v>
      </c>
      <c r="B962" s="61" t="s">
        <v>3991</v>
      </c>
      <c r="C962" s="61"/>
      <c r="D962" s="61"/>
      <c r="E962" s="61"/>
      <c r="F962" s="61"/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  <c r="AH962" s="62">
        <v>294</v>
      </c>
    </row>
    <row r="963" spans="1:34" x14ac:dyDescent="0.25">
      <c r="A963" s="28" t="s">
        <v>2363</v>
      </c>
      <c r="B963" s="61" t="s">
        <v>3995</v>
      </c>
      <c r="C963" s="61"/>
      <c r="D963" s="61"/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  <c r="AH963" s="62">
        <v>1672</v>
      </c>
    </row>
    <row r="964" spans="1:34" x14ac:dyDescent="0.25">
      <c r="A964" s="28" t="s">
        <v>1299</v>
      </c>
      <c r="B964" s="61" t="s">
        <v>1300</v>
      </c>
      <c r="C964" s="61"/>
      <c r="D964" s="61"/>
      <c r="E964" s="61"/>
      <c r="F964" s="61"/>
      <c r="G964" s="61"/>
      <c r="H964" s="61"/>
      <c r="I964" s="61"/>
      <c r="J964" s="61"/>
      <c r="K964" s="61"/>
      <c r="L964" s="61"/>
      <c r="M964" s="61"/>
      <c r="N964" s="61"/>
      <c r="O964" s="61"/>
      <c r="P964" s="61"/>
      <c r="Q964" s="61"/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  <c r="AG964" s="61"/>
      <c r="AH964" s="62">
        <v>167</v>
      </c>
    </row>
    <row r="965" spans="1:34" x14ac:dyDescent="0.25">
      <c r="A965" s="28" t="s">
        <v>1297</v>
      </c>
      <c r="B965" s="61" t="s">
        <v>1298</v>
      </c>
      <c r="C965" s="61"/>
      <c r="D965" s="61"/>
      <c r="E965" s="61"/>
      <c r="F965" s="61"/>
      <c r="G965" s="61"/>
      <c r="H965" s="61"/>
      <c r="I965" s="61"/>
      <c r="J965" s="61"/>
      <c r="K965" s="61"/>
      <c r="L965" s="61"/>
      <c r="M965" s="61"/>
      <c r="N965" s="61"/>
      <c r="O965" s="61"/>
      <c r="P965" s="61"/>
      <c r="Q965" s="61"/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  <c r="AG965" s="61"/>
      <c r="AH965" s="62">
        <v>117</v>
      </c>
    </row>
    <row r="966" spans="1:34" x14ac:dyDescent="0.25">
      <c r="A966" s="28" t="s">
        <v>1289</v>
      </c>
      <c r="B966" s="61" t="s">
        <v>1290</v>
      </c>
      <c r="C966" s="61"/>
      <c r="D966" s="61"/>
      <c r="E966" s="61"/>
      <c r="F966" s="61"/>
      <c r="G966" s="61"/>
      <c r="H966" s="61"/>
      <c r="I966" s="61"/>
      <c r="J966" s="61"/>
      <c r="K966" s="61"/>
      <c r="L966" s="61"/>
      <c r="M966" s="61"/>
      <c r="N966" s="61"/>
      <c r="O966" s="61"/>
      <c r="P966" s="61"/>
      <c r="Q966" s="61"/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  <c r="AG966" s="61"/>
      <c r="AH966" s="62">
        <v>129</v>
      </c>
    </row>
    <row r="967" spans="1:34" x14ac:dyDescent="0.25">
      <c r="A967" s="28" t="s">
        <v>1301</v>
      </c>
      <c r="B967" s="61" t="s">
        <v>1302</v>
      </c>
      <c r="C967" s="61"/>
      <c r="D967" s="61"/>
      <c r="E967" s="61"/>
      <c r="F967" s="61"/>
      <c r="G967" s="61"/>
      <c r="H967" s="61"/>
      <c r="I967" s="61"/>
      <c r="J967" s="61"/>
      <c r="K967" s="61"/>
      <c r="L967" s="61"/>
      <c r="M967" s="61"/>
      <c r="N967" s="61"/>
      <c r="O967" s="61"/>
      <c r="P967" s="61"/>
      <c r="Q967" s="61"/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  <c r="AG967" s="61"/>
      <c r="AH967" s="62">
        <v>175</v>
      </c>
    </row>
    <row r="968" spans="1:34" x14ac:dyDescent="0.25">
      <c r="A968" s="28" t="s">
        <v>2493</v>
      </c>
      <c r="B968" s="61" t="s">
        <v>2494</v>
      </c>
      <c r="C968" s="61"/>
      <c r="D968" s="61"/>
      <c r="E968" s="61"/>
      <c r="F968" s="61"/>
      <c r="G968" s="61"/>
      <c r="H968" s="61"/>
      <c r="I968" s="61"/>
      <c r="J968" s="61"/>
      <c r="K968" s="61"/>
      <c r="L968" s="61"/>
      <c r="M968" s="61"/>
      <c r="N968" s="61"/>
      <c r="O968" s="61"/>
      <c r="P968" s="61"/>
      <c r="Q968" s="61"/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  <c r="AG968" s="61"/>
      <c r="AH968" s="62">
        <v>0</v>
      </c>
    </row>
    <row r="969" spans="1:34" x14ac:dyDescent="0.25">
      <c r="A969" s="28" t="s">
        <v>2497</v>
      </c>
      <c r="B969" s="61" t="s">
        <v>2498</v>
      </c>
      <c r="C969" s="61"/>
      <c r="D969" s="61"/>
      <c r="E969" s="61"/>
      <c r="F969" s="61"/>
      <c r="G969" s="61"/>
      <c r="H969" s="61"/>
      <c r="I969" s="61"/>
      <c r="J969" s="61"/>
      <c r="K969" s="61"/>
      <c r="L969" s="61"/>
      <c r="M969" s="61"/>
      <c r="N969" s="61"/>
      <c r="O969" s="61"/>
      <c r="P969" s="61"/>
      <c r="Q969" s="61"/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  <c r="AG969" s="61"/>
      <c r="AH969" s="62">
        <v>2988</v>
      </c>
    </row>
    <row r="970" spans="1:34" x14ac:dyDescent="0.25">
      <c r="A970" s="28" t="s">
        <v>3767</v>
      </c>
      <c r="B970" s="61" t="s">
        <v>3768</v>
      </c>
      <c r="C970" s="61"/>
      <c r="D970" s="61"/>
      <c r="E970" s="61"/>
      <c r="F970" s="61"/>
      <c r="G970" s="61"/>
      <c r="H970" s="61"/>
      <c r="I970" s="61"/>
      <c r="J970" s="61"/>
      <c r="K970" s="61"/>
      <c r="L970" s="61"/>
      <c r="M970" s="61"/>
      <c r="N970" s="61"/>
      <c r="O970" s="61"/>
      <c r="P970" s="61"/>
      <c r="Q970" s="61"/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  <c r="AG970" s="61"/>
      <c r="AH970" s="62">
        <v>3</v>
      </c>
    </row>
    <row r="971" spans="1:34" x14ac:dyDescent="0.25">
      <c r="A971" s="28" t="s">
        <v>1181</v>
      </c>
      <c r="B971" s="61" t="s">
        <v>1182</v>
      </c>
      <c r="C971" s="61"/>
      <c r="D971" s="61"/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  <c r="AG971" s="61"/>
      <c r="AH971" s="62">
        <v>3</v>
      </c>
    </row>
    <row r="972" spans="1:34" x14ac:dyDescent="0.25">
      <c r="A972" s="28" t="s">
        <v>2499</v>
      </c>
      <c r="B972" s="61" t="s">
        <v>2500</v>
      </c>
      <c r="C972" s="61"/>
      <c r="D972" s="61"/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  <c r="AG972" s="61"/>
      <c r="AH972" s="62">
        <v>3496</v>
      </c>
    </row>
    <row r="973" spans="1:34" x14ac:dyDescent="0.25">
      <c r="A973" s="28" t="s">
        <v>4072</v>
      </c>
      <c r="B973" s="61" t="s">
        <v>4073</v>
      </c>
      <c r="C973" s="61"/>
      <c r="D973" s="61"/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  <c r="AG973" s="61"/>
      <c r="AH973" s="62">
        <v>108</v>
      </c>
    </row>
    <row r="974" spans="1:34" x14ac:dyDescent="0.25">
      <c r="A974" s="28" t="s">
        <v>2501</v>
      </c>
      <c r="B974" s="61" t="s">
        <v>2502</v>
      </c>
      <c r="C974" s="61"/>
      <c r="D974" s="61"/>
      <c r="E974" s="61"/>
      <c r="F974" s="61"/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61"/>
      <c r="R974" s="61"/>
      <c r="S974" s="61"/>
      <c r="T974" s="61"/>
      <c r="U974" s="61"/>
      <c r="V974" s="61"/>
      <c r="W974" s="61"/>
      <c r="X974" s="61"/>
      <c r="Y974" s="61"/>
      <c r="Z974" s="61"/>
      <c r="AA974" s="61"/>
      <c r="AB974" s="61"/>
      <c r="AC974" s="61"/>
      <c r="AD974" s="61"/>
      <c r="AE974" s="61"/>
      <c r="AF974" s="61"/>
      <c r="AG974" s="61"/>
      <c r="AH974" s="62">
        <v>8796</v>
      </c>
    </row>
    <row r="975" spans="1:34" x14ac:dyDescent="0.25">
      <c r="A975" s="28" t="s">
        <v>2503</v>
      </c>
      <c r="B975" s="61" t="s">
        <v>3980</v>
      </c>
      <c r="C975" s="61"/>
      <c r="D975" s="61"/>
      <c r="E975" s="61"/>
      <c r="F975" s="61"/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61"/>
      <c r="R975" s="61"/>
      <c r="S975" s="61"/>
      <c r="T975" s="61"/>
      <c r="U975" s="61"/>
      <c r="V975" s="61"/>
      <c r="W975" s="61"/>
      <c r="X975" s="61"/>
      <c r="Y975" s="61"/>
      <c r="Z975" s="61"/>
      <c r="AA975" s="61"/>
      <c r="AB975" s="61"/>
      <c r="AC975" s="61"/>
      <c r="AD975" s="61"/>
      <c r="AE975" s="61"/>
      <c r="AF975" s="61"/>
      <c r="AG975" s="61"/>
      <c r="AH975" s="62">
        <v>2129</v>
      </c>
    </row>
    <row r="976" spans="1:34" x14ac:dyDescent="0.25">
      <c r="A976" s="28" t="s">
        <v>2505</v>
      </c>
      <c r="B976" s="61" t="s">
        <v>3979</v>
      </c>
      <c r="C976" s="61"/>
      <c r="D976" s="61"/>
      <c r="E976" s="61"/>
      <c r="F976" s="61"/>
      <c r="G976" s="61"/>
      <c r="H976" s="61"/>
      <c r="I976" s="61"/>
      <c r="J976" s="61"/>
      <c r="K976" s="61"/>
      <c r="L976" s="61"/>
      <c r="M976" s="61"/>
      <c r="N976" s="61"/>
      <c r="O976" s="61"/>
      <c r="P976" s="61"/>
      <c r="Q976" s="61"/>
      <c r="R976" s="61"/>
      <c r="S976" s="61"/>
      <c r="T976" s="61"/>
      <c r="U976" s="61"/>
      <c r="V976" s="61"/>
      <c r="W976" s="61"/>
      <c r="X976" s="61"/>
      <c r="Y976" s="61"/>
      <c r="Z976" s="61"/>
      <c r="AA976" s="61"/>
      <c r="AB976" s="61"/>
      <c r="AC976" s="61"/>
      <c r="AD976" s="61"/>
      <c r="AE976" s="61"/>
      <c r="AF976" s="61"/>
      <c r="AG976" s="61"/>
      <c r="AH976" s="62">
        <v>163</v>
      </c>
    </row>
    <row r="977" spans="1:34" x14ac:dyDescent="0.25">
      <c r="A977" s="28" t="s">
        <v>2507</v>
      </c>
      <c r="B977" s="61" t="s">
        <v>3982</v>
      </c>
      <c r="C977" s="61"/>
      <c r="D977" s="61"/>
      <c r="E977" s="61"/>
      <c r="F977" s="61"/>
      <c r="G977" s="61"/>
      <c r="H977" s="61"/>
      <c r="I977" s="61"/>
      <c r="J977" s="61"/>
      <c r="K977" s="61"/>
      <c r="L977" s="61"/>
      <c r="M977" s="61"/>
      <c r="N977" s="61"/>
      <c r="O977" s="61"/>
      <c r="P977" s="61"/>
      <c r="Q977" s="61"/>
      <c r="R977" s="61"/>
      <c r="S977" s="61"/>
      <c r="T977" s="61"/>
      <c r="U977" s="61"/>
      <c r="V977" s="61"/>
      <c r="W977" s="61"/>
      <c r="X977" s="61"/>
      <c r="Y977" s="61"/>
      <c r="Z977" s="61"/>
      <c r="AA977" s="61"/>
      <c r="AB977" s="61"/>
      <c r="AC977" s="61"/>
      <c r="AD977" s="61"/>
      <c r="AE977" s="61"/>
      <c r="AF977" s="61"/>
      <c r="AG977" s="61"/>
      <c r="AH977" s="62">
        <v>648</v>
      </c>
    </row>
    <row r="978" spans="1:34" x14ac:dyDescent="0.25">
      <c r="A978" s="28" t="s">
        <v>2509</v>
      </c>
      <c r="B978" s="61" t="s">
        <v>3977</v>
      </c>
      <c r="C978" s="61"/>
      <c r="D978" s="61"/>
      <c r="E978" s="61"/>
      <c r="F978" s="61"/>
      <c r="G978" s="61"/>
      <c r="H978" s="61"/>
      <c r="I978" s="61"/>
      <c r="J978" s="61"/>
      <c r="K978" s="61"/>
      <c r="L978" s="61"/>
      <c r="M978" s="61"/>
      <c r="N978" s="61"/>
      <c r="O978" s="61"/>
      <c r="P978" s="61"/>
      <c r="Q978" s="61"/>
      <c r="R978" s="61"/>
      <c r="S978" s="61"/>
      <c r="T978" s="61"/>
      <c r="U978" s="61"/>
      <c r="V978" s="61"/>
      <c r="W978" s="61"/>
      <c r="X978" s="61"/>
      <c r="Y978" s="61"/>
      <c r="Z978" s="61"/>
      <c r="AA978" s="61"/>
      <c r="AB978" s="61"/>
      <c r="AC978" s="61"/>
      <c r="AD978" s="61"/>
      <c r="AE978" s="61"/>
      <c r="AF978" s="61"/>
      <c r="AG978" s="61"/>
      <c r="AH978" s="62">
        <v>1517</v>
      </c>
    </row>
    <row r="979" spans="1:34" x14ac:dyDescent="0.25">
      <c r="A979" s="28" t="s">
        <v>2511</v>
      </c>
      <c r="B979" s="61" t="s">
        <v>3978</v>
      </c>
      <c r="C979" s="61"/>
      <c r="D979" s="61"/>
      <c r="E979" s="61"/>
      <c r="F979" s="61"/>
      <c r="G979" s="61"/>
      <c r="H979" s="61"/>
      <c r="I979" s="61"/>
      <c r="J979" s="61"/>
      <c r="K979" s="61"/>
      <c r="L979" s="61"/>
      <c r="M979" s="61"/>
      <c r="N979" s="61"/>
      <c r="O979" s="61"/>
      <c r="P979" s="61"/>
      <c r="Q979" s="61"/>
      <c r="R979" s="61"/>
      <c r="S979" s="61"/>
      <c r="T979" s="61"/>
      <c r="U979" s="61"/>
      <c r="V979" s="61"/>
      <c r="W979" s="61"/>
      <c r="X979" s="61"/>
      <c r="Y979" s="61"/>
      <c r="Z979" s="61"/>
      <c r="AA979" s="61"/>
      <c r="AB979" s="61"/>
      <c r="AC979" s="61"/>
      <c r="AD979" s="61"/>
      <c r="AE979" s="61"/>
      <c r="AF979" s="61"/>
      <c r="AG979" s="61"/>
      <c r="AH979" s="62">
        <v>1777</v>
      </c>
    </row>
    <row r="980" spans="1:34" x14ac:dyDescent="0.25">
      <c r="A980" s="28" t="s">
        <v>2513</v>
      </c>
      <c r="B980" s="61" t="s">
        <v>3981</v>
      </c>
      <c r="C980" s="61"/>
      <c r="D980" s="61"/>
      <c r="E980" s="61"/>
      <c r="F980" s="61"/>
      <c r="G980" s="61"/>
      <c r="H980" s="61"/>
      <c r="I980" s="61"/>
      <c r="J980" s="61"/>
      <c r="K980" s="61"/>
      <c r="L980" s="61"/>
      <c r="M980" s="61"/>
      <c r="N980" s="61"/>
      <c r="O980" s="61"/>
      <c r="P980" s="61"/>
      <c r="Q980" s="61"/>
      <c r="R980" s="61"/>
      <c r="S980" s="61"/>
      <c r="T980" s="61"/>
      <c r="U980" s="61"/>
      <c r="V980" s="61"/>
      <c r="W980" s="61"/>
      <c r="X980" s="61"/>
      <c r="Y980" s="61"/>
      <c r="Z980" s="61"/>
      <c r="AA980" s="61"/>
      <c r="AB980" s="61"/>
      <c r="AC980" s="61"/>
      <c r="AD980" s="61"/>
      <c r="AE980" s="61"/>
      <c r="AF980" s="61"/>
      <c r="AG980" s="61"/>
      <c r="AH980" s="62">
        <v>1734</v>
      </c>
    </row>
    <row r="981" spans="1:34" x14ac:dyDescent="0.25">
      <c r="A981" s="28" t="s">
        <v>2515</v>
      </c>
      <c r="B981" s="61" t="s">
        <v>3983</v>
      </c>
      <c r="C981" s="61"/>
      <c r="D981" s="61"/>
      <c r="E981" s="61"/>
      <c r="F981" s="61"/>
      <c r="G981" s="61"/>
      <c r="H981" s="61"/>
      <c r="I981" s="61"/>
      <c r="J981" s="61"/>
      <c r="K981" s="61"/>
      <c r="L981" s="61"/>
      <c r="M981" s="61"/>
      <c r="N981" s="61"/>
      <c r="O981" s="61"/>
      <c r="P981" s="61"/>
      <c r="Q981" s="61"/>
      <c r="R981" s="61"/>
      <c r="S981" s="61"/>
      <c r="T981" s="61"/>
      <c r="U981" s="61"/>
      <c r="V981" s="61"/>
      <c r="W981" s="61"/>
      <c r="X981" s="61"/>
      <c r="Y981" s="61"/>
      <c r="Z981" s="61"/>
      <c r="AA981" s="61"/>
      <c r="AB981" s="61"/>
      <c r="AC981" s="61"/>
      <c r="AD981" s="61"/>
      <c r="AE981" s="61"/>
      <c r="AF981" s="61"/>
      <c r="AG981" s="61"/>
      <c r="AH981" s="62">
        <v>1971</v>
      </c>
    </row>
    <row r="982" spans="1:34" x14ac:dyDescent="0.25">
      <c r="A982" s="28" t="s">
        <v>2517</v>
      </c>
      <c r="B982" s="61" t="s">
        <v>3984</v>
      </c>
      <c r="C982" s="61"/>
      <c r="D982" s="61"/>
      <c r="E982" s="61"/>
      <c r="F982" s="61"/>
      <c r="G982" s="61"/>
      <c r="H982" s="61"/>
      <c r="I982" s="61"/>
      <c r="J982" s="61"/>
      <c r="K982" s="61"/>
      <c r="L982" s="61"/>
      <c r="M982" s="61"/>
      <c r="N982" s="61"/>
      <c r="O982" s="61"/>
      <c r="P982" s="61"/>
      <c r="Q982" s="61"/>
      <c r="R982" s="61"/>
      <c r="S982" s="61"/>
      <c r="T982" s="61"/>
      <c r="U982" s="61"/>
      <c r="V982" s="61"/>
      <c r="W982" s="61"/>
      <c r="X982" s="61"/>
      <c r="Y982" s="61"/>
      <c r="Z982" s="61"/>
      <c r="AA982" s="61"/>
      <c r="AB982" s="61"/>
      <c r="AC982" s="61"/>
      <c r="AD982" s="61"/>
      <c r="AE982" s="61"/>
      <c r="AF982" s="61"/>
      <c r="AG982" s="61"/>
      <c r="AH982" s="62">
        <v>126</v>
      </c>
    </row>
    <row r="983" spans="1:34" x14ac:dyDescent="0.25">
      <c r="A983" s="28" t="s">
        <v>2521</v>
      </c>
      <c r="B983" s="61" t="s">
        <v>2522</v>
      </c>
      <c r="C983" s="61"/>
      <c r="D983" s="61"/>
      <c r="E983" s="61"/>
      <c r="F983" s="61"/>
      <c r="G983" s="61"/>
      <c r="H983" s="61"/>
      <c r="I983" s="61"/>
      <c r="J983" s="61"/>
      <c r="K983" s="61"/>
      <c r="L983" s="61"/>
      <c r="M983" s="61"/>
      <c r="N983" s="61"/>
      <c r="O983" s="61"/>
      <c r="P983" s="61"/>
      <c r="Q983" s="61"/>
      <c r="R983" s="61"/>
      <c r="S983" s="61"/>
      <c r="T983" s="61"/>
      <c r="U983" s="61"/>
      <c r="V983" s="61"/>
      <c r="W983" s="61"/>
      <c r="X983" s="61"/>
      <c r="Y983" s="61"/>
      <c r="Z983" s="61"/>
      <c r="AA983" s="61"/>
      <c r="AB983" s="61"/>
      <c r="AC983" s="61"/>
      <c r="AD983" s="61"/>
      <c r="AE983" s="61"/>
      <c r="AF983" s="61"/>
      <c r="AG983" s="61"/>
      <c r="AH983" s="62">
        <v>1390</v>
      </c>
    </row>
    <row r="984" spans="1:34" x14ac:dyDescent="0.25">
      <c r="A984" s="28" t="s">
        <v>2523</v>
      </c>
      <c r="B984" s="61" t="s">
        <v>2524</v>
      </c>
      <c r="C984" s="61"/>
      <c r="D984" s="61"/>
      <c r="E984" s="61"/>
      <c r="F984" s="61"/>
      <c r="G984" s="61"/>
      <c r="H984" s="61"/>
      <c r="I984" s="61"/>
      <c r="J984" s="61"/>
      <c r="K984" s="61"/>
      <c r="L984" s="61"/>
      <c r="M984" s="61"/>
      <c r="N984" s="61"/>
      <c r="O984" s="61"/>
      <c r="P984" s="61"/>
      <c r="Q984" s="61"/>
      <c r="R984" s="61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  <c r="AE984" s="61"/>
      <c r="AF984" s="61"/>
      <c r="AG984" s="61"/>
      <c r="AH984" s="62">
        <v>10</v>
      </c>
    </row>
    <row r="985" spans="1:34" x14ac:dyDescent="0.25">
      <c r="A985" s="28" t="s">
        <v>4012</v>
      </c>
      <c r="B985" s="61" t="s">
        <v>4013</v>
      </c>
      <c r="C985" s="61"/>
      <c r="D985" s="61"/>
      <c r="E985" s="61"/>
      <c r="F985" s="61"/>
      <c r="G985" s="61"/>
      <c r="H985" s="61"/>
      <c r="I985" s="61"/>
      <c r="J985" s="61"/>
      <c r="K985" s="61"/>
      <c r="L985" s="61"/>
      <c r="M985" s="61"/>
      <c r="N985" s="61"/>
      <c r="O985" s="61"/>
      <c r="P985" s="61"/>
      <c r="Q985" s="61"/>
      <c r="R985" s="61"/>
      <c r="S985" s="61"/>
      <c r="T985" s="61"/>
      <c r="U985" s="61"/>
      <c r="V985" s="61"/>
      <c r="W985" s="61"/>
      <c r="X985" s="61"/>
      <c r="Y985" s="61"/>
      <c r="Z985" s="61"/>
      <c r="AA985" s="61"/>
      <c r="AB985" s="61"/>
      <c r="AC985" s="61"/>
      <c r="AD985" s="61"/>
      <c r="AE985" s="61"/>
      <c r="AF985" s="61"/>
      <c r="AG985" s="61"/>
      <c r="AH985" s="62">
        <v>8453</v>
      </c>
    </row>
    <row r="986" spans="1:34" x14ac:dyDescent="0.25">
      <c r="A986" s="28" t="s">
        <v>2525</v>
      </c>
      <c r="B986" s="61" t="s">
        <v>2526</v>
      </c>
      <c r="C986" s="61"/>
      <c r="D986" s="61"/>
      <c r="E986" s="61"/>
      <c r="F986" s="61"/>
      <c r="G986" s="61"/>
      <c r="H986" s="61"/>
      <c r="I986" s="61"/>
      <c r="J986" s="61"/>
      <c r="K986" s="61"/>
      <c r="L986" s="61"/>
      <c r="M986" s="61"/>
      <c r="N986" s="61"/>
      <c r="O986" s="61"/>
      <c r="P986" s="61"/>
      <c r="Q986" s="61"/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  <c r="AE986" s="61"/>
      <c r="AF986" s="61"/>
      <c r="AG986" s="61"/>
      <c r="AH986" s="62">
        <v>4687</v>
      </c>
    </row>
    <row r="987" spans="1:34" x14ac:dyDescent="0.25">
      <c r="A987" s="28" t="s">
        <v>2527</v>
      </c>
      <c r="B987" s="61" t="s">
        <v>2528</v>
      </c>
      <c r="C987" s="61"/>
      <c r="D987" s="61"/>
      <c r="E987" s="61"/>
      <c r="F987" s="61"/>
      <c r="G987" s="61"/>
      <c r="H987" s="61"/>
      <c r="I987" s="61"/>
      <c r="J987" s="61"/>
      <c r="K987" s="61"/>
      <c r="L987" s="61"/>
      <c r="M987" s="61"/>
      <c r="N987" s="61"/>
      <c r="O987" s="61"/>
      <c r="P987" s="61"/>
      <c r="Q987" s="61"/>
      <c r="R987" s="61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  <c r="AE987" s="61"/>
      <c r="AF987" s="61"/>
      <c r="AG987" s="61"/>
      <c r="AH987" s="62">
        <v>3324</v>
      </c>
    </row>
    <row r="988" spans="1:34" x14ac:dyDescent="0.25">
      <c r="A988" s="28" t="s">
        <v>2529</v>
      </c>
      <c r="B988" s="61" t="s">
        <v>2530</v>
      </c>
      <c r="C988" s="61"/>
      <c r="D988" s="61"/>
      <c r="E988" s="61"/>
      <c r="F988" s="61"/>
      <c r="G988" s="61"/>
      <c r="H988" s="61"/>
      <c r="I988" s="61"/>
      <c r="J988" s="61"/>
      <c r="K988" s="61"/>
      <c r="L988" s="61"/>
      <c r="M988" s="61"/>
      <c r="N988" s="61"/>
      <c r="O988" s="61"/>
      <c r="P988" s="61"/>
      <c r="Q988" s="61"/>
      <c r="R988" s="61"/>
      <c r="S988" s="61"/>
      <c r="T988" s="61"/>
      <c r="U988" s="61"/>
      <c r="V988" s="61"/>
      <c r="W988" s="61"/>
      <c r="X988" s="61"/>
      <c r="Y988" s="61"/>
      <c r="Z988" s="61"/>
      <c r="AA988" s="61"/>
      <c r="AB988" s="61"/>
      <c r="AC988" s="61"/>
      <c r="AD988" s="61"/>
      <c r="AE988" s="61"/>
      <c r="AF988" s="61"/>
      <c r="AG988" s="61"/>
      <c r="AH988" s="62">
        <v>340</v>
      </c>
    </row>
    <row r="989" spans="1:34" x14ac:dyDescent="0.25">
      <c r="A989" s="28" t="s">
        <v>2531</v>
      </c>
      <c r="B989" s="61" t="s">
        <v>2532</v>
      </c>
      <c r="C989" s="61"/>
      <c r="D989" s="61"/>
      <c r="E989" s="61"/>
      <c r="F989" s="61"/>
      <c r="G989" s="61"/>
      <c r="H989" s="61"/>
      <c r="I989" s="61"/>
      <c r="J989" s="61"/>
      <c r="K989" s="61"/>
      <c r="L989" s="61"/>
      <c r="M989" s="61"/>
      <c r="N989" s="61"/>
      <c r="O989" s="61"/>
      <c r="P989" s="61"/>
      <c r="Q989" s="61"/>
      <c r="R989" s="61"/>
      <c r="S989" s="61"/>
      <c r="T989" s="61"/>
      <c r="U989" s="61"/>
      <c r="V989" s="61"/>
      <c r="W989" s="61"/>
      <c r="X989" s="61"/>
      <c r="Y989" s="61"/>
      <c r="Z989" s="61"/>
      <c r="AA989" s="61"/>
      <c r="AB989" s="61"/>
      <c r="AC989" s="61"/>
      <c r="AD989" s="61"/>
      <c r="AE989" s="61"/>
      <c r="AF989" s="61"/>
      <c r="AG989" s="61"/>
      <c r="AH989" s="62">
        <v>472</v>
      </c>
    </row>
    <row r="990" spans="1:34" x14ac:dyDescent="0.25">
      <c r="A990" s="28" t="s">
        <v>1349</v>
      </c>
      <c r="B990" s="61" t="s">
        <v>1350</v>
      </c>
      <c r="C990" s="61"/>
      <c r="D990" s="61"/>
      <c r="E990" s="61"/>
      <c r="F990" s="61"/>
      <c r="G990" s="61"/>
      <c r="H990" s="61"/>
      <c r="I990" s="61"/>
      <c r="J990" s="61"/>
      <c r="K990" s="61"/>
      <c r="L990" s="61"/>
      <c r="M990" s="61"/>
      <c r="N990" s="61"/>
      <c r="O990" s="61"/>
      <c r="P990" s="61"/>
      <c r="Q990" s="61"/>
      <c r="R990" s="61"/>
      <c r="S990" s="61"/>
      <c r="T990" s="61"/>
      <c r="U990" s="61"/>
      <c r="V990" s="61"/>
      <c r="W990" s="61"/>
      <c r="X990" s="61"/>
      <c r="Y990" s="61"/>
      <c r="Z990" s="61"/>
      <c r="AA990" s="61"/>
      <c r="AB990" s="61"/>
      <c r="AC990" s="61"/>
      <c r="AD990" s="61"/>
      <c r="AE990" s="61"/>
      <c r="AF990" s="61"/>
      <c r="AG990" s="61"/>
      <c r="AH990" s="62">
        <v>6999</v>
      </c>
    </row>
    <row r="991" spans="1:34" x14ac:dyDescent="0.25">
      <c r="A991" s="28" t="s">
        <v>699</v>
      </c>
      <c r="B991" s="61" t="s">
        <v>700</v>
      </c>
      <c r="C991" s="61"/>
      <c r="D991" s="61"/>
      <c r="E991" s="61"/>
      <c r="F991" s="61"/>
      <c r="G991" s="61"/>
      <c r="H991" s="61"/>
      <c r="I991" s="61"/>
      <c r="J991" s="61"/>
      <c r="K991" s="61"/>
      <c r="L991" s="61"/>
      <c r="M991" s="61"/>
      <c r="N991" s="61"/>
      <c r="O991" s="61"/>
      <c r="P991" s="61"/>
      <c r="Q991" s="61"/>
      <c r="R991" s="61"/>
      <c r="S991" s="61"/>
      <c r="T991" s="61"/>
      <c r="U991" s="61"/>
      <c r="V991" s="61"/>
      <c r="W991" s="61"/>
      <c r="X991" s="61"/>
      <c r="Y991" s="61"/>
      <c r="Z991" s="61"/>
      <c r="AA991" s="61"/>
      <c r="AB991" s="61"/>
      <c r="AC991" s="61"/>
      <c r="AD991" s="61"/>
      <c r="AE991" s="61"/>
      <c r="AF991" s="61"/>
      <c r="AG991" s="61"/>
      <c r="AH991" s="62">
        <v>2</v>
      </c>
    </row>
    <row r="992" spans="1:34" x14ac:dyDescent="0.25">
      <c r="A992" s="28" t="s">
        <v>737</v>
      </c>
      <c r="B992" s="61" t="s">
        <v>738</v>
      </c>
      <c r="C992" s="61"/>
      <c r="D992" s="61"/>
      <c r="E992" s="61"/>
      <c r="F992" s="61"/>
      <c r="G992" s="61"/>
      <c r="H992" s="61"/>
      <c r="I992" s="61"/>
      <c r="J992" s="61"/>
      <c r="K992" s="61"/>
      <c r="L992" s="61"/>
      <c r="M992" s="61"/>
      <c r="N992" s="61"/>
      <c r="O992" s="61"/>
      <c r="P992" s="61"/>
      <c r="Q992" s="61"/>
      <c r="R992" s="61"/>
      <c r="S992" s="61"/>
      <c r="T992" s="61"/>
      <c r="U992" s="61"/>
      <c r="V992" s="61"/>
      <c r="W992" s="61"/>
      <c r="X992" s="61"/>
      <c r="Y992" s="61"/>
      <c r="Z992" s="61"/>
      <c r="AA992" s="61"/>
      <c r="AB992" s="61"/>
      <c r="AC992" s="61"/>
      <c r="AD992" s="61"/>
      <c r="AE992" s="61"/>
      <c r="AF992" s="61"/>
      <c r="AG992" s="61"/>
      <c r="AH992" s="62">
        <v>57</v>
      </c>
    </row>
    <row r="993" spans="1:34" x14ac:dyDescent="0.25">
      <c r="A993" s="28" t="s">
        <v>340</v>
      </c>
      <c r="B993" s="61" t="s">
        <v>341</v>
      </c>
      <c r="C993" s="61"/>
      <c r="D993" s="61"/>
      <c r="E993" s="61"/>
      <c r="F993" s="61"/>
      <c r="G993" s="61"/>
      <c r="H993" s="61"/>
      <c r="I993" s="61"/>
      <c r="J993" s="61"/>
      <c r="K993" s="61"/>
      <c r="L993" s="61"/>
      <c r="M993" s="61"/>
      <c r="N993" s="61"/>
      <c r="O993" s="61"/>
      <c r="P993" s="61"/>
      <c r="Q993" s="61"/>
      <c r="R993" s="61"/>
      <c r="S993" s="61"/>
      <c r="T993" s="61"/>
      <c r="U993" s="61"/>
      <c r="V993" s="61"/>
      <c r="W993" s="61"/>
      <c r="X993" s="61"/>
      <c r="Y993" s="61"/>
      <c r="Z993" s="61"/>
      <c r="AA993" s="61"/>
      <c r="AB993" s="61"/>
      <c r="AC993" s="61"/>
      <c r="AD993" s="61"/>
      <c r="AE993" s="61"/>
      <c r="AF993" s="61"/>
      <c r="AG993" s="61"/>
      <c r="AH993" s="62">
        <v>3248</v>
      </c>
    </row>
    <row r="994" spans="1:34" x14ac:dyDescent="0.25">
      <c r="A994" s="28" t="s">
        <v>935</v>
      </c>
      <c r="B994" s="61" t="s">
        <v>936</v>
      </c>
      <c r="C994" s="61"/>
      <c r="D994" s="61"/>
      <c r="E994" s="61"/>
      <c r="F994" s="61"/>
      <c r="G994" s="61"/>
      <c r="H994" s="61"/>
      <c r="I994" s="61"/>
      <c r="J994" s="61"/>
      <c r="K994" s="61"/>
      <c r="L994" s="61"/>
      <c r="M994" s="61"/>
      <c r="N994" s="61"/>
      <c r="O994" s="61"/>
      <c r="P994" s="61"/>
      <c r="Q994" s="61"/>
      <c r="R994" s="61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  <c r="AE994" s="61"/>
      <c r="AF994" s="61"/>
      <c r="AG994" s="61"/>
      <c r="AH994" s="62">
        <v>1023</v>
      </c>
    </row>
    <row r="995" spans="1:34" x14ac:dyDescent="0.25">
      <c r="A995" s="28" t="s">
        <v>3926</v>
      </c>
      <c r="B995" s="61" t="s">
        <v>3927</v>
      </c>
      <c r="C995" s="61"/>
      <c r="D995" s="61"/>
      <c r="E995" s="61"/>
      <c r="F995" s="61"/>
      <c r="G995" s="61"/>
      <c r="H995" s="61"/>
      <c r="I995" s="61"/>
      <c r="J995" s="61"/>
      <c r="K995" s="61"/>
      <c r="L995" s="61"/>
      <c r="M995" s="61"/>
      <c r="N995" s="61"/>
      <c r="O995" s="61"/>
      <c r="P995" s="61"/>
      <c r="Q995" s="61"/>
      <c r="R995" s="61"/>
      <c r="S995" s="61"/>
      <c r="T995" s="61"/>
      <c r="U995" s="61"/>
      <c r="V995" s="61"/>
      <c r="W995" s="61"/>
      <c r="X995" s="61"/>
      <c r="Y995" s="61"/>
      <c r="Z995" s="61"/>
      <c r="AA995" s="61"/>
      <c r="AB995" s="61"/>
      <c r="AC995" s="61"/>
      <c r="AD995" s="61"/>
      <c r="AE995" s="61"/>
      <c r="AF995" s="61"/>
      <c r="AG995" s="61"/>
      <c r="AH995" s="62">
        <v>341</v>
      </c>
    </row>
    <row r="996" spans="1:34" x14ac:dyDescent="0.25">
      <c r="A996" s="28" t="s">
        <v>965</v>
      </c>
      <c r="B996" s="61" t="s">
        <v>966</v>
      </c>
      <c r="C996" s="61"/>
      <c r="D996" s="61"/>
      <c r="E996" s="61"/>
      <c r="F996" s="61"/>
      <c r="G996" s="61"/>
      <c r="H996" s="61"/>
      <c r="I996" s="61"/>
      <c r="J996" s="61"/>
      <c r="K996" s="61"/>
      <c r="L996" s="61"/>
      <c r="M996" s="61"/>
      <c r="N996" s="61"/>
      <c r="O996" s="61"/>
      <c r="P996" s="61"/>
      <c r="Q996" s="61"/>
      <c r="R996" s="61"/>
      <c r="S996" s="61"/>
      <c r="T996" s="61"/>
      <c r="U996" s="61"/>
      <c r="V996" s="61"/>
      <c r="W996" s="61"/>
      <c r="X996" s="61"/>
      <c r="Y996" s="61"/>
      <c r="Z996" s="61"/>
      <c r="AA996" s="61"/>
      <c r="AB996" s="61"/>
      <c r="AC996" s="61"/>
      <c r="AD996" s="61"/>
      <c r="AE996" s="61"/>
      <c r="AF996" s="61"/>
      <c r="AG996" s="61"/>
      <c r="AH996" s="62">
        <v>2000</v>
      </c>
    </row>
    <row r="997" spans="1:34" x14ac:dyDescent="0.25">
      <c r="A997" s="28" t="s">
        <v>967</v>
      </c>
      <c r="B997" s="61" t="s">
        <v>968</v>
      </c>
      <c r="C997" s="61"/>
      <c r="D997" s="61"/>
      <c r="E997" s="61"/>
      <c r="F997" s="61"/>
      <c r="G997" s="61"/>
      <c r="H997" s="61"/>
      <c r="I997" s="61"/>
      <c r="J997" s="61"/>
      <c r="K997" s="61"/>
      <c r="L997" s="61"/>
      <c r="M997" s="61"/>
      <c r="N997" s="61"/>
      <c r="O997" s="61"/>
      <c r="P997" s="61"/>
      <c r="Q997" s="61"/>
      <c r="R997" s="61"/>
      <c r="S997" s="61"/>
      <c r="T997" s="61"/>
      <c r="U997" s="61"/>
      <c r="V997" s="61"/>
      <c r="W997" s="61"/>
      <c r="X997" s="61"/>
      <c r="Y997" s="61"/>
      <c r="Z997" s="61"/>
      <c r="AA997" s="61"/>
      <c r="AB997" s="61"/>
      <c r="AC997" s="61"/>
      <c r="AD997" s="61"/>
      <c r="AE997" s="61"/>
      <c r="AF997" s="61"/>
      <c r="AG997" s="61"/>
      <c r="AH997" s="62">
        <v>4000</v>
      </c>
    </row>
    <row r="998" spans="1:34" x14ac:dyDescent="0.25">
      <c r="A998" s="28" t="s">
        <v>969</v>
      </c>
      <c r="B998" s="61" t="s">
        <v>970</v>
      </c>
      <c r="C998" s="61"/>
      <c r="D998" s="61"/>
      <c r="E998" s="61"/>
      <c r="F998" s="61"/>
      <c r="G998" s="61"/>
      <c r="H998" s="61"/>
      <c r="I998" s="61"/>
      <c r="J998" s="61"/>
      <c r="K998" s="61"/>
      <c r="L998" s="61"/>
      <c r="M998" s="61"/>
      <c r="N998" s="61"/>
      <c r="O998" s="61"/>
      <c r="P998" s="61"/>
      <c r="Q998" s="61"/>
      <c r="R998" s="61"/>
      <c r="S998" s="61"/>
      <c r="T998" s="61"/>
      <c r="U998" s="61"/>
      <c r="V998" s="61"/>
      <c r="W998" s="61"/>
      <c r="X998" s="61"/>
      <c r="Y998" s="61"/>
      <c r="Z998" s="61"/>
      <c r="AA998" s="61"/>
      <c r="AB998" s="61"/>
      <c r="AC998" s="61"/>
      <c r="AD998" s="61"/>
      <c r="AE998" s="61"/>
      <c r="AF998" s="61"/>
      <c r="AG998" s="61"/>
      <c r="AH998" s="62">
        <v>8000</v>
      </c>
    </row>
    <row r="999" spans="1:34" x14ac:dyDescent="0.25">
      <c r="A999" s="28" t="s">
        <v>1011</v>
      </c>
      <c r="B999" s="61" t="s">
        <v>1012</v>
      </c>
      <c r="C999" s="61"/>
      <c r="D999" s="61"/>
      <c r="E999" s="61"/>
      <c r="F999" s="61"/>
      <c r="G999" s="61"/>
      <c r="H999" s="61"/>
      <c r="I999" s="61"/>
      <c r="J999" s="61"/>
      <c r="K999" s="61"/>
      <c r="L999" s="61"/>
      <c r="M999" s="61"/>
      <c r="N999" s="61"/>
      <c r="O999" s="61"/>
      <c r="P999" s="61"/>
      <c r="Q999" s="61"/>
      <c r="R999" s="61"/>
      <c r="S999" s="61"/>
      <c r="T999" s="61"/>
      <c r="U999" s="61"/>
      <c r="V999" s="61"/>
      <c r="W999" s="61"/>
      <c r="X999" s="61"/>
      <c r="Y999" s="61"/>
      <c r="Z999" s="61"/>
      <c r="AA999" s="61"/>
      <c r="AB999" s="61"/>
      <c r="AC999" s="61"/>
      <c r="AD999" s="61"/>
      <c r="AE999" s="61"/>
      <c r="AF999" s="61"/>
      <c r="AG999" s="61"/>
      <c r="AH999" s="62">
        <v>187</v>
      </c>
    </row>
    <row r="1000" spans="1:34" x14ac:dyDescent="0.25">
      <c r="A1000" s="28" t="s">
        <v>857</v>
      </c>
      <c r="B1000" s="61" t="s">
        <v>858</v>
      </c>
      <c r="C1000" s="61"/>
      <c r="D1000" s="61"/>
      <c r="E1000" s="61"/>
      <c r="F1000" s="61"/>
      <c r="G1000" s="61"/>
      <c r="H1000" s="61"/>
      <c r="I1000" s="61"/>
      <c r="J1000" s="61"/>
      <c r="K1000" s="61"/>
      <c r="L1000" s="61"/>
      <c r="M1000" s="61"/>
      <c r="N1000" s="61"/>
      <c r="O1000" s="61"/>
      <c r="P1000" s="61"/>
      <c r="Q1000" s="61"/>
      <c r="R1000" s="61"/>
      <c r="S1000" s="61"/>
      <c r="T1000" s="61"/>
      <c r="U1000" s="61"/>
      <c r="V1000" s="61"/>
      <c r="W1000" s="61"/>
      <c r="X1000" s="61"/>
      <c r="Y1000" s="61"/>
      <c r="Z1000" s="61"/>
      <c r="AA1000" s="61"/>
      <c r="AB1000" s="61"/>
      <c r="AC1000" s="61"/>
      <c r="AD1000" s="61"/>
      <c r="AE1000" s="61"/>
      <c r="AF1000" s="61"/>
      <c r="AG1000" s="61"/>
      <c r="AH1000" s="62">
        <v>177</v>
      </c>
    </row>
    <row r="1001" spans="1:34" x14ac:dyDescent="0.25">
      <c r="A1001" s="28" t="s">
        <v>1417</v>
      </c>
      <c r="B1001" s="61" t="s">
        <v>1418</v>
      </c>
      <c r="C1001" s="61"/>
      <c r="D1001" s="61"/>
      <c r="E1001" s="61"/>
      <c r="F1001" s="61"/>
      <c r="G1001" s="61"/>
      <c r="H1001" s="61"/>
      <c r="I1001" s="61"/>
      <c r="J1001" s="61"/>
      <c r="K1001" s="61"/>
      <c r="L1001" s="61"/>
      <c r="M1001" s="61"/>
      <c r="N1001" s="61"/>
      <c r="O1001" s="61"/>
      <c r="P1001" s="61"/>
      <c r="Q1001" s="61"/>
      <c r="R1001" s="61"/>
      <c r="S1001" s="61"/>
      <c r="T1001" s="61"/>
      <c r="U1001" s="61"/>
      <c r="V1001" s="61"/>
      <c r="W1001" s="61"/>
      <c r="X1001" s="61"/>
      <c r="Y1001" s="61"/>
      <c r="Z1001" s="61"/>
      <c r="AA1001" s="61"/>
      <c r="AB1001" s="61"/>
      <c r="AC1001" s="61"/>
      <c r="AD1001" s="61"/>
      <c r="AE1001" s="61"/>
      <c r="AF1001" s="61"/>
      <c r="AG1001" s="61"/>
      <c r="AH1001" s="62">
        <v>6253</v>
      </c>
    </row>
    <row r="1002" spans="1:34" x14ac:dyDescent="0.25">
      <c r="A1002" s="28" t="s">
        <v>1259</v>
      </c>
      <c r="B1002" s="61" t="s">
        <v>1260</v>
      </c>
      <c r="C1002" s="61"/>
      <c r="D1002" s="61"/>
      <c r="E1002" s="61"/>
      <c r="F1002" s="61"/>
      <c r="G1002" s="61"/>
      <c r="H1002" s="61"/>
      <c r="I1002" s="61"/>
      <c r="J1002" s="61"/>
      <c r="K1002" s="61"/>
      <c r="L1002" s="61"/>
      <c r="M1002" s="61"/>
      <c r="N1002" s="61"/>
      <c r="O1002" s="61"/>
      <c r="P1002" s="61"/>
      <c r="Q1002" s="61"/>
      <c r="R1002" s="61"/>
      <c r="S1002" s="61"/>
      <c r="T1002" s="61"/>
      <c r="U1002" s="61"/>
      <c r="V1002" s="61"/>
      <c r="W1002" s="61"/>
      <c r="X1002" s="61"/>
      <c r="Y1002" s="61"/>
      <c r="Z1002" s="61"/>
      <c r="AA1002" s="61"/>
      <c r="AB1002" s="61"/>
      <c r="AC1002" s="61"/>
      <c r="AD1002" s="61"/>
      <c r="AE1002" s="61"/>
      <c r="AF1002" s="61"/>
      <c r="AG1002" s="61"/>
      <c r="AH1002" s="62">
        <v>4</v>
      </c>
    </row>
    <row r="1003" spans="1:34" x14ac:dyDescent="0.25">
      <c r="A1003" s="28" t="s">
        <v>3924</v>
      </c>
      <c r="B1003" s="61" t="s">
        <v>3925</v>
      </c>
      <c r="C1003" s="61"/>
      <c r="D1003" s="61"/>
      <c r="E1003" s="61"/>
      <c r="F1003" s="61"/>
      <c r="G1003" s="61"/>
      <c r="H1003" s="61"/>
      <c r="I1003" s="61"/>
      <c r="J1003" s="61"/>
      <c r="K1003" s="61"/>
      <c r="L1003" s="61"/>
      <c r="M1003" s="61"/>
      <c r="N1003" s="61"/>
      <c r="O1003" s="61"/>
      <c r="P1003" s="61"/>
      <c r="Q1003" s="61"/>
      <c r="R1003" s="61"/>
      <c r="S1003" s="61"/>
      <c r="T1003" s="61"/>
      <c r="U1003" s="61"/>
      <c r="V1003" s="61"/>
      <c r="W1003" s="61"/>
      <c r="X1003" s="61"/>
      <c r="Y1003" s="61"/>
      <c r="Z1003" s="61"/>
      <c r="AA1003" s="61"/>
      <c r="AB1003" s="61"/>
      <c r="AC1003" s="61"/>
      <c r="AD1003" s="61"/>
      <c r="AE1003" s="61"/>
      <c r="AF1003" s="61"/>
      <c r="AG1003" s="61"/>
      <c r="AH1003" s="62">
        <v>108</v>
      </c>
    </row>
    <row r="1004" spans="1:34" x14ac:dyDescent="0.25">
      <c r="A1004" s="28" t="s">
        <v>4074</v>
      </c>
      <c r="B1004" s="61" t="s">
        <v>4075</v>
      </c>
      <c r="C1004" s="61"/>
      <c r="D1004" s="61"/>
      <c r="E1004" s="61"/>
      <c r="F1004" s="61"/>
      <c r="G1004" s="61"/>
      <c r="H1004" s="61"/>
      <c r="I1004" s="61"/>
      <c r="J1004" s="61"/>
      <c r="K1004" s="61"/>
      <c r="L1004" s="61"/>
      <c r="M1004" s="61"/>
      <c r="N1004" s="61"/>
      <c r="O1004" s="61"/>
      <c r="P1004" s="61"/>
      <c r="Q1004" s="61"/>
      <c r="R1004" s="61"/>
      <c r="S1004" s="61"/>
      <c r="T1004" s="61"/>
      <c r="U1004" s="61"/>
      <c r="V1004" s="61"/>
      <c r="W1004" s="61"/>
      <c r="X1004" s="61"/>
      <c r="Y1004" s="61"/>
      <c r="Z1004" s="61"/>
      <c r="AA1004" s="61"/>
      <c r="AB1004" s="61"/>
      <c r="AC1004" s="61"/>
      <c r="AD1004" s="61"/>
      <c r="AE1004" s="61"/>
      <c r="AF1004" s="61"/>
      <c r="AG1004" s="61"/>
      <c r="AH1004" s="62">
        <v>1</v>
      </c>
    </row>
    <row r="1005" spans="1:34" x14ac:dyDescent="0.25">
      <c r="A1005" s="28" t="s">
        <v>2533</v>
      </c>
      <c r="B1005" s="61" t="s">
        <v>2534</v>
      </c>
      <c r="C1005" s="61"/>
      <c r="D1005" s="61"/>
      <c r="E1005" s="61"/>
      <c r="F1005" s="61"/>
      <c r="G1005" s="61"/>
      <c r="H1005" s="61"/>
      <c r="I1005" s="61"/>
      <c r="J1005" s="61"/>
      <c r="K1005" s="61"/>
      <c r="L1005" s="61"/>
      <c r="M1005" s="61"/>
      <c r="N1005" s="61"/>
      <c r="O1005" s="61"/>
      <c r="P1005" s="61"/>
      <c r="Q1005" s="61"/>
      <c r="R1005" s="61"/>
      <c r="S1005" s="61"/>
      <c r="T1005" s="61"/>
      <c r="U1005" s="61"/>
      <c r="V1005" s="61"/>
      <c r="W1005" s="61"/>
      <c r="X1005" s="61"/>
      <c r="Y1005" s="61"/>
      <c r="Z1005" s="61"/>
      <c r="AA1005" s="61"/>
      <c r="AB1005" s="61"/>
      <c r="AC1005" s="61"/>
      <c r="AD1005" s="61"/>
      <c r="AE1005" s="61"/>
      <c r="AF1005" s="61"/>
      <c r="AG1005" s="61"/>
      <c r="AH1005" s="62">
        <v>131332</v>
      </c>
    </row>
    <row r="1006" spans="1:34" x14ac:dyDescent="0.25">
      <c r="A1006" s="28" t="s">
        <v>913</v>
      </c>
      <c r="B1006" s="61" t="s">
        <v>914</v>
      </c>
      <c r="C1006" s="61"/>
      <c r="D1006" s="61"/>
      <c r="E1006" s="61"/>
      <c r="F1006" s="61"/>
      <c r="G1006" s="61"/>
      <c r="H1006" s="61"/>
      <c r="I1006" s="61"/>
      <c r="J1006" s="61"/>
      <c r="K1006" s="61"/>
      <c r="L1006" s="61"/>
      <c r="M1006" s="61"/>
      <c r="N1006" s="61"/>
      <c r="O1006" s="61"/>
      <c r="P1006" s="61"/>
      <c r="Q1006" s="61"/>
      <c r="R1006" s="61"/>
      <c r="S1006" s="61"/>
      <c r="T1006" s="61"/>
      <c r="U1006" s="61"/>
      <c r="V1006" s="61"/>
      <c r="W1006" s="61"/>
      <c r="X1006" s="61"/>
      <c r="Y1006" s="61"/>
      <c r="Z1006" s="61"/>
      <c r="AA1006" s="61"/>
      <c r="AB1006" s="61"/>
      <c r="AC1006" s="61"/>
      <c r="AD1006" s="61"/>
      <c r="AE1006" s="61"/>
      <c r="AF1006" s="61"/>
      <c r="AG1006" s="61"/>
      <c r="AH1006" s="62">
        <v>221</v>
      </c>
    </row>
    <row r="1007" spans="1:34" x14ac:dyDescent="0.25">
      <c r="A1007" s="28" t="s">
        <v>667</v>
      </c>
      <c r="B1007" s="61" t="s">
        <v>668</v>
      </c>
      <c r="C1007" s="61"/>
      <c r="D1007" s="61"/>
      <c r="E1007" s="61"/>
      <c r="F1007" s="61"/>
      <c r="G1007" s="61"/>
      <c r="H1007" s="61"/>
      <c r="I1007" s="61"/>
      <c r="J1007" s="61"/>
      <c r="K1007" s="61"/>
      <c r="L1007" s="61"/>
      <c r="M1007" s="61"/>
      <c r="N1007" s="61"/>
      <c r="O1007" s="61"/>
      <c r="P1007" s="61"/>
      <c r="Q1007" s="61"/>
      <c r="R1007" s="61"/>
      <c r="S1007" s="61"/>
      <c r="T1007" s="61"/>
      <c r="U1007" s="61"/>
      <c r="V1007" s="61"/>
      <c r="W1007" s="61"/>
      <c r="X1007" s="61"/>
      <c r="Y1007" s="61"/>
      <c r="Z1007" s="61"/>
      <c r="AA1007" s="61"/>
      <c r="AB1007" s="61"/>
      <c r="AC1007" s="61"/>
      <c r="AD1007" s="61"/>
      <c r="AE1007" s="61"/>
      <c r="AF1007" s="61"/>
      <c r="AG1007" s="61"/>
      <c r="AH1007" s="62">
        <v>20</v>
      </c>
    </row>
    <row r="1008" spans="1:34" x14ac:dyDescent="0.25">
      <c r="A1008" s="28" t="s">
        <v>316</v>
      </c>
      <c r="B1008" s="61" t="s">
        <v>317</v>
      </c>
      <c r="C1008" s="61"/>
      <c r="D1008" s="61"/>
      <c r="E1008" s="61"/>
      <c r="F1008" s="61"/>
      <c r="G1008" s="61"/>
      <c r="H1008" s="61"/>
      <c r="I1008" s="61"/>
      <c r="J1008" s="61"/>
      <c r="K1008" s="61"/>
      <c r="L1008" s="61"/>
      <c r="M1008" s="61"/>
      <c r="N1008" s="61"/>
      <c r="O1008" s="61"/>
      <c r="P1008" s="61"/>
      <c r="Q1008" s="61"/>
      <c r="R1008" s="61"/>
      <c r="S1008" s="61"/>
      <c r="T1008" s="61"/>
      <c r="U1008" s="61"/>
      <c r="V1008" s="61"/>
      <c r="W1008" s="61"/>
      <c r="X1008" s="61"/>
      <c r="Y1008" s="61"/>
      <c r="Z1008" s="61"/>
      <c r="AA1008" s="61"/>
      <c r="AB1008" s="61"/>
      <c r="AC1008" s="61"/>
      <c r="AD1008" s="61"/>
      <c r="AE1008" s="61"/>
      <c r="AF1008" s="61"/>
      <c r="AG1008" s="61"/>
      <c r="AH1008" s="62">
        <v>12</v>
      </c>
    </row>
    <row r="1009" spans="1:34" x14ac:dyDescent="0.25">
      <c r="A1009" s="28" t="s">
        <v>901</v>
      </c>
      <c r="B1009" s="61" t="s">
        <v>902</v>
      </c>
      <c r="C1009" s="61"/>
      <c r="D1009" s="61"/>
      <c r="E1009" s="61"/>
      <c r="F1009" s="61"/>
      <c r="G1009" s="61"/>
      <c r="H1009" s="61"/>
      <c r="I1009" s="61"/>
      <c r="J1009" s="61"/>
      <c r="K1009" s="61"/>
      <c r="L1009" s="61"/>
      <c r="M1009" s="61"/>
      <c r="N1009" s="61"/>
      <c r="O1009" s="61"/>
      <c r="P1009" s="61"/>
      <c r="Q1009" s="61"/>
      <c r="R1009" s="61"/>
      <c r="S1009" s="61"/>
      <c r="T1009" s="61"/>
      <c r="U1009" s="61"/>
      <c r="V1009" s="61"/>
      <c r="W1009" s="61"/>
      <c r="X1009" s="61"/>
      <c r="Y1009" s="61"/>
      <c r="Z1009" s="61"/>
      <c r="AA1009" s="61"/>
      <c r="AB1009" s="61"/>
      <c r="AC1009" s="61"/>
      <c r="AD1009" s="61"/>
      <c r="AE1009" s="61"/>
      <c r="AF1009" s="61"/>
      <c r="AG1009" s="61"/>
      <c r="AH1009" s="62">
        <v>80</v>
      </c>
    </row>
    <row r="1010" spans="1:34" x14ac:dyDescent="0.25">
      <c r="A1010" s="28" t="s">
        <v>4225</v>
      </c>
      <c r="B1010" s="61" t="s">
        <v>1020</v>
      </c>
      <c r="C1010" s="61"/>
      <c r="D1010" s="61"/>
      <c r="E1010" s="61"/>
      <c r="F1010" s="61"/>
      <c r="G1010" s="61"/>
      <c r="H1010" s="61"/>
      <c r="I1010" s="61"/>
      <c r="J1010" s="61"/>
      <c r="K1010" s="61"/>
      <c r="L1010" s="61"/>
      <c r="M1010" s="61"/>
      <c r="N1010" s="61"/>
      <c r="O1010" s="61"/>
      <c r="P1010" s="61"/>
      <c r="Q1010" s="61"/>
      <c r="R1010" s="61"/>
      <c r="S1010" s="61"/>
      <c r="T1010" s="61"/>
      <c r="U1010" s="61"/>
      <c r="V1010" s="61"/>
      <c r="W1010" s="61"/>
      <c r="X1010" s="61"/>
      <c r="Y1010" s="61"/>
      <c r="Z1010" s="61"/>
      <c r="AA1010" s="61"/>
      <c r="AB1010" s="61"/>
      <c r="AC1010" s="61"/>
      <c r="AD1010" s="61"/>
      <c r="AE1010" s="61"/>
      <c r="AF1010" s="61"/>
      <c r="AG1010" s="61"/>
      <c r="AH1010" s="62">
        <v>69</v>
      </c>
    </row>
    <row r="1011" spans="1:34" x14ac:dyDescent="0.25">
      <c r="A1011" s="28" t="s">
        <v>739</v>
      </c>
      <c r="B1011" s="61" t="s">
        <v>740</v>
      </c>
      <c r="C1011" s="61"/>
      <c r="D1011" s="61"/>
      <c r="E1011" s="61"/>
      <c r="F1011" s="61"/>
      <c r="G1011" s="61"/>
      <c r="H1011" s="61"/>
      <c r="I1011" s="61"/>
      <c r="J1011" s="61"/>
      <c r="K1011" s="61"/>
      <c r="L1011" s="61"/>
      <c r="M1011" s="61"/>
      <c r="N1011" s="61"/>
      <c r="O1011" s="61"/>
      <c r="P1011" s="61"/>
      <c r="Q1011" s="61"/>
      <c r="R1011" s="61"/>
      <c r="S1011" s="61"/>
      <c r="T1011" s="61"/>
      <c r="U1011" s="61"/>
      <c r="V1011" s="61"/>
      <c r="W1011" s="61"/>
      <c r="X1011" s="61"/>
      <c r="Y1011" s="61"/>
      <c r="Z1011" s="61"/>
      <c r="AA1011" s="61"/>
      <c r="AB1011" s="61"/>
      <c r="AC1011" s="61"/>
      <c r="AD1011" s="61"/>
      <c r="AE1011" s="61"/>
      <c r="AF1011" s="61"/>
      <c r="AG1011" s="61"/>
      <c r="AH1011" s="62">
        <v>91</v>
      </c>
    </row>
    <row r="1012" spans="1:34" x14ac:dyDescent="0.25">
      <c r="A1012" s="28" t="s">
        <v>741</v>
      </c>
      <c r="B1012" s="61" t="s">
        <v>742</v>
      </c>
      <c r="C1012" s="61"/>
      <c r="D1012" s="61"/>
      <c r="E1012" s="61"/>
      <c r="F1012" s="61"/>
      <c r="G1012" s="61"/>
      <c r="H1012" s="61"/>
      <c r="I1012" s="61"/>
      <c r="J1012" s="61"/>
      <c r="K1012" s="61"/>
      <c r="L1012" s="61"/>
      <c r="M1012" s="61"/>
      <c r="N1012" s="61"/>
      <c r="O1012" s="61"/>
      <c r="P1012" s="61"/>
      <c r="Q1012" s="61"/>
      <c r="R1012" s="61"/>
      <c r="S1012" s="61"/>
      <c r="T1012" s="61"/>
      <c r="U1012" s="61"/>
      <c r="V1012" s="61"/>
      <c r="W1012" s="61"/>
      <c r="X1012" s="61"/>
      <c r="Y1012" s="61"/>
      <c r="Z1012" s="61"/>
      <c r="AA1012" s="61"/>
      <c r="AB1012" s="61"/>
      <c r="AC1012" s="61"/>
      <c r="AD1012" s="61"/>
      <c r="AE1012" s="61"/>
      <c r="AF1012" s="61"/>
      <c r="AG1012" s="61"/>
      <c r="AH1012" s="62">
        <v>250</v>
      </c>
    </row>
    <row r="1013" spans="1:34" x14ac:dyDescent="0.25">
      <c r="A1013" s="28" t="s">
        <v>697</v>
      </c>
      <c r="B1013" s="61" t="s">
        <v>698</v>
      </c>
      <c r="C1013" s="61"/>
      <c r="D1013" s="61"/>
      <c r="E1013" s="61"/>
      <c r="F1013" s="61"/>
      <c r="G1013" s="61"/>
      <c r="H1013" s="61"/>
      <c r="I1013" s="61"/>
      <c r="J1013" s="61"/>
      <c r="K1013" s="61"/>
      <c r="L1013" s="61"/>
      <c r="M1013" s="61"/>
      <c r="N1013" s="61"/>
      <c r="O1013" s="61"/>
      <c r="P1013" s="61"/>
      <c r="Q1013" s="61"/>
      <c r="R1013" s="61"/>
      <c r="S1013" s="61"/>
      <c r="T1013" s="61"/>
      <c r="U1013" s="61"/>
      <c r="V1013" s="61"/>
      <c r="W1013" s="61"/>
      <c r="X1013" s="61"/>
      <c r="Y1013" s="61"/>
      <c r="Z1013" s="61"/>
      <c r="AA1013" s="61"/>
      <c r="AB1013" s="61"/>
      <c r="AC1013" s="61"/>
      <c r="AD1013" s="61"/>
      <c r="AE1013" s="61"/>
      <c r="AF1013" s="61"/>
      <c r="AG1013" s="61"/>
      <c r="AH1013" s="62">
        <v>14</v>
      </c>
    </row>
    <row r="1014" spans="1:34" x14ac:dyDescent="0.25">
      <c r="A1014" s="28" t="s">
        <v>1504</v>
      </c>
      <c r="B1014" s="61" t="s">
        <v>1505</v>
      </c>
      <c r="C1014" s="61"/>
      <c r="D1014" s="61"/>
      <c r="E1014" s="61"/>
      <c r="F1014" s="61"/>
      <c r="G1014" s="61"/>
      <c r="H1014" s="61"/>
      <c r="I1014" s="61"/>
      <c r="J1014" s="61"/>
      <c r="K1014" s="61"/>
      <c r="L1014" s="61"/>
      <c r="M1014" s="61"/>
      <c r="N1014" s="61"/>
      <c r="O1014" s="61"/>
      <c r="P1014" s="61"/>
      <c r="Q1014" s="61"/>
      <c r="R1014" s="61"/>
      <c r="S1014" s="61"/>
      <c r="T1014" s="61"/>
      <c r="U1014" s="61"/>
      <c r="V1014" s="61"/>
      <c r="W1014" s="61"/>
      <c r="X1014" s="61"/>
      <c r="Y1014" s="61"/>
      <c r="Z1014" s="61"/>
      <c r="AA1014" s="61"/>
      <c r="AB1014" s="61"/>
      <c r="AC1014" s="61"/>
      <c r="AD1014" s="61"/>
      <c r="AE1014" s="61"/>
      <c r="AF1014" s="61"/>
      <c r="AG1014" s="61"/>
      <c r="AH1014" s="62">
        <v>2879</v>
      </c>
    </row>
    <row r="1015" spans="1:34" x14ac:dyDescent="0.25">
      <c r="A1015" s="28" t="s">
        <v>3918</v>
      </c>
      <c r="B1015" s="61" t="s">
        <v>3919</v>
      </c>
      <c r="C1015" s="61"/>
      <c r="D1015" s="61"/>
      <c r="E1015" s="61"/>
      <c r="F1015" s="61"/>
      <c r="G1015" s="61"/>
      <c r="H1015" s="61"/>
      <c r="I1015" s="61"/>
      <c r="J1015" s="61"/>
      <c r="K1015" s="61"/>
      <c r="L1015" s="61"/>
      <c r="M1015" s="61"/>
      <c r="N1015" s="61"/>
      <c r="O1015" s="61"/>
      <c r="P1015" s="61"/>
      <c r="Q1015" s="61"/>
      <c r="R1015" s="61"/>
      <c r="S1015" s="61"/>
      <c r="T1015" s="61"/>
      <c r="U1015" s="61"/>
      <c r="V1015" s="61"/>
      <c r="W1015" s="61"/>
      <c r="X1015" s="61"/>
      <c r="Y1015" s="61"/>
      <c r="Z1015" s="61"/>
      <c r="AA1015" s="61"/>
      <c r="AB1015" s="61"/>
      <c r="AC1015" s="61"/>
      <c r="AD1015" s="61"/>
      <c r="AE1015" s="61"/>
      <c r="AF1015" s="61"/>
      <c r="AG1015" s="61"/>
      <c r="AH1015" s="62">
        <v>8743</v>
      </c>
    </row>
    <row r="1016" spans="1:34" x14ac:dyDescent="0.25">
      <c r="A1016" s="28" t="s">
        <v>3916</v>
      </c>
      <c r="B1016" s="61" t="s">
        <v>3917</v>
      </c>
      <c r="C1016" s="61"/>
      <c r="D1016" s="61"/>
      <c r="E1016" s="61"/>
      <c r="F1016" s="61"/>
      <c r="G1016" s="61"/>
      <c r="H1016" s="61"/>
      <c r="I1016" s="61"/>
      <c r="J1016" s="61"/>
      <c r="K1016" s="61"/>
      <c r="L1016" s="61"/>
      <c r="M1016" s="61"/>
      <c r="N1016" s="61"/>
      <c r="O1016" s="61"/>
      <c r="P1016" s="61"/>
      <c r="Q1016" s="61"/>
      <c r="R1016" s="61"/>
      <c r="S1016" s="61"/>
      <c r="T1016" s="61"/>
      <c r="U1016" s="61"/>
      <c r="V1016" s="61"/>
      <c r="W1016" s="61"/>
      <c r="X1016" s="61"/>
      <c r="Y1016" s="61"/>
      <c r="Z1016" s="61"/>
      <c r="AA1016" s="61"/>
      <c r="AB1016" s="61"/>
      <c r="AC1016" s="61"/>
      <c r="AD1016" s="61"/>
      <c r="AE1016" s="61"/>
      <c r="AF1016" s="61"/>
      <c r="AG1016" s="61"/>
      <c r="AH1016" s="62">
        <v>8743</v>
      </c>
    </row>
    <row r="1017" spans="1:34" x14ac:dyDescent="0.25">
      <c r="A1017" s="28" t="s">
        <v>3912</v>
      </c>
      <c r="B1017" s="61" t="s">
        <v>3913</v>
      </c>
      <c r="C1017" s="61"/>
      <c r="D1017" s="61"/>
      <c r="E1017" s="61"/>
      <c r="F1017" s="61"/>
      <c r="G1017" s="61"/>
      <c r="H1017" s="61"/>
      <c r="I1017" s="61"/>
      <c r="J1017" s="61"/>
      <c r="K1017" s="61"/>
      <c r="L1017" s="61"/>
      <c r="M1017" s="61"/>
      <c r="N1017" s="61"/>
      <c r="O1017" s="61"/>
      <c r="P1017" s="61"/>
      <c r="Q1017" s="61"/>
      <c r="R1017" s="61"/>
      <c r="S1017" s="61"/>
      <c r="T1017" s="61"/>
      <c r="U1017" s="61"/>
      <c r="V1017" s="61"/>
      <c r="W1017" s="61"/>
      <c r="X1017" s="61"/>
      <c r="Y1017" s="61"/>
      <c r="Z1017" s="61"/>
      <c r="AA1017" s="61"/>
      <c r="AB1017" s="61"/>
      <c r="AC1017" s="61"/>
      <c r="AD1017" s="61"/>
      <c r="AE1017" s="61"/>
      <c r="AF1017" s="61"/>
      <c r="AG1017" s="61"/>
      <c r="AH1017" s="62">
        <v>4643</v>
      </c>
    </row>
    <row r="1018" spans="1:34" x14ac:dyDescent="0.25">
      <c r="A1018" s="28" t="s">
        <v>2537</v>
      </c>
      <c r="B1018" s="61" t="s">
        <v>2538</v>
      </c>
      <c r="C1018" s="61"/>
      <c r="D1018" s="61"/>
      <c r="E1018" s="61"/>
      <c r="F1018" s="61"/>
      <c r="G1018" s="61"/>
      <c r="H1018" s="61"/>
      <c r="I1018" s="61"/>
      <c r="J1018" s="61"/>
      <c r="K1018" s="61"/>
      <c r="L1018" s="61"/>
      <c r="M1018" s="61"/>
      <c r="N1018" s="61"/>
      <c r="O1018" s="61"/>
      <c r="P1018" s="61"/>
      <c r="Q1018" s="61"/>
      <c r="R1018" s="61"/>
      <c r="S1018" s="61"/>
      <c r="T1018" s="61"/>
      <c r="U1018" s="61"/>
      <c r="V1018" s="61"/>
      <c r="W1018" s="61"/>
      <c r="X1018" s="61"/>
      <c r="Y1018" s="61"/>
      <c r="Z1018" s="61"/>
      <c r="AA1018" s="61"/>
      <c r="AB1018" s="61"/>
      <c r="AC1018" s="61"/>
      <c r="AD1018" s="61"/>
      <c r="AE1018" s="61"/>
      <c r="AF1018" s="61"/>
      <c r="AG1018" s="61"/>
      <c r="AH1018" s="62">
        <v>25000</v>
      </c>
    </row>
    <row r="1019" spans="1:34" x14ac:dyDescent="0.25">
      <c r="A1019" s="28" t="s">
        <v>4017</v>
      </c>
      <c r="B1019" s="61" t="s">
        <v>4018</v>
      </c>
      <c r="C1019" s="61"/>
      <c r="D1019" s="61"/>
      <c r="E1019" s="61"/>
      <c r="F1019" s="61"/>
      <c r="G1019" s="61"/>
      <c r="H1019" s="61"/>
      <c r="I1019" s="61"/>
      <c r="J1019" s="61"/>
      <c r="K1019" s="61"/>
      <c r="L1019" s="61"/>
      <c r="M1019" s="61"/>
      <c r="N1019" s="61"/>
      <c r="O1019" s="61"/>
      <c r="P1019" s="61"/>
      <c r="Q1019" s="61"/>
      <c r="R1019" s="61"/>
      <c r="S1019" s="61"/>
      <c r="T1019" s="61"/>
      <c r="U1019" s="61"/>
      <c r="V1019" s="61"/>
      <c r="W1019" s="61"/>
      <c r="X1019" s="61"/>
      <c r="Y1019" s="61"/>
      <c r="Z1019" s="61"/>
      <c r="AA1019" s="61"/>
      <c r="AB1019" s="61"/>
      <c r="AC1019" s="61"/>
      <c r="AD1019" s="61"/>
      <c r="AE1019" s="61"/>
      <c r="AF1019" s="61"/>
      <c r="AG1019" s="61"/>
      <c r="AH1019" s="62">
        <v>699622</v>
      </c>
    </row>
    <row r="1020" spans="1:34" x14ac:dyDescent="0.25">
      <c r="A1020" s="28" t="s">
        <v>2539</v>
      </c>
      <c r="B1020" s="61" t="s">
        <v>2540</v>
      </c>
      <c r="C1020" s="61"/>
      <c r="D1020" s="61"/>
      <c r="E1020" s="61"/>
      <c r="F1020" s="61"/>
      <c r="G1020" s="61"/>
      <c r="H1020" s="61"/>
      <c r="I1020" s="61"/>
      <c r="J1020" s="61"/>
      <c r="K1020" s="61"/>
      <c r="L1020" s="61"/>
      <c r="M1020" s="61"/>
      <c r="N1020" s="61"/>
      <c r="O1020" s="61"/>
      <c r="P1020" s="61"/>
      <c r="Q1020" s="61"/>
      <c r="R1020" s="61"/>
      <c r="S1020" s="61"/>
      <c r="T1020" s="61"/>
      <c r="U1020" s="61"/>
      <c r="V1020" s="61"/>
      <c r="W1020" s="61"/>
      <c r="X1020" s="61"/>
      <c r="Y1020" s="61"/>
      <c r="Z1020" s="61"/>
      <c r="AA1020" s="61"/>
      <c r="AB1020" s="61"/>
      <c r="AC1020" s="61"/>
      <c r="AD1020" s="61"/>
      <c r="AE1020" s="61"/>
      <c r="AF1020" s="61"/>
      <c r="AG1020" s="61"/>
      <c r="AH1020" s="62">
        <v>0</v>
      </c>
    </row>
    <row r="1021" spans="1:34" x14ac:dyDescent="0.25">
      <c r="A1021" s="28" t="s">
        <v>96</v>
      </c>
      <c r="B1021" s="61" t="s">
        <v>107</v>
      </c>
      <c r="C1021" s="61"/>
      <c r="D1021" s="61"/>
      <c r="E1021" s="61"/>
      <c r="F1021" s="61"/>
      <c r="G1021" s="61"/>
      <c r="H1021" s="61"/>
      <c r="I1021" s="61"/>
      <c r="J1021" s="61"/>
      <c r="K1021" s="61"/>
      <c r="L1021" s="61"/>
      <c r="M1021" s="61"/>
      <c r="N1021" s="61"/>
      <c r="O1021" s="61"/>
      <c r="P1021" s="61"/>
      <c r="Q1021" s="61"/>
      <c r="R1021" s="61"/>
      <c r="S1021" s="61"/>
      <c r="T1021" s="61"/>
      <c r="U1021" s="61"/>
      <c r="V1021" s="61"/>
      <c r="W1021" s="61"/>
      <c r="X1021" s="61"/>
      <c r="Y1021" s="61"/>
      <c r="Z1021" s="61"/>
      <c r="AA1021" s="61"/>
      <c r="AB1021" s="61"/>
      <c r="AC1021" s="61"/>
      <c r="AD1021" s="61"/>
      <c r="AE1021" s="61"/>
      <c r="AF1021" s="61"/>
      <c r="AG1021" s="61"/>
      <c r="AH1021" s="62">
        <v>305226</v>
      </c>
    </row>
    <row r="1022" spans="1:34" x14ac:dyDescent="0.25">
      <c r="A1022" s="28" t="s">
        <v>2541</v>
      </c>
      <c r="B1022" s="61" t="s">
        <v>2542</v>
      </c>
      <c r="C1022" s="61"/>
      <c r="D1022" s="61"/>
      <c r="E1022" s="61"/>
      <c r="F1022" s="61"/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  <c r="R1022" s="61"/>
      <c r="S1022" s="61"/>
      <c r="T1022" s="61"/>
      <c r="U1022" s="61"/>
      <c r="V1022" s="61"/>
      <c r="W1022" s="61"/>
      <c r="X1022" s="61"/>
      <c r="Y1022" s="61"/>
      <c r="Z1022" s="61"/>
      <c r="AA1022" s="61"/>
      <c r="AB1022" s="61"/>
      <c r="AC1022" s="61"/>
      <c r="AD1022" s="61"/>
      <c r="AE1022" s="61"/>
      <c r="AF1022" s="61"/>
      <c r="AG1022" s="61"/>
      <c r="AH1022" s="62">
        <v>156</v>
      </c>
    </row>
    <row r="1023" spans="1:34" x14ac:dyDescent="0.25">
      <c r="A1023" s="28" t="s">
        <v>97</v>
      </c>
      <c r="B1023" s="61" t="s">
        <v>112</v>
      </c>
      <c r="C1023" s="61"/>
      <c r="D1023" s="61"/>
      <c r="E1023" s="61"/>
      <c r="F1023" s="61"/>
      <c r="G1023" s="61"/>
      <c r="H1023" s="61"/>
      <c r="I1023" s="61"/>
      <c r="J1023" s="61"/>
      <c r="K1023" s="61"/>
      <c r="L1023" s="61"/>
      <c r="M1023" s="61"/>
      <c r="N1023" s="61"/>
      <c r="O1023" s="61"/>
      <c r="P1023" s="61"/>
      <c r="Q1023" s="61"/>
      <c r="R1023" s="61"/>
      <c r="S1023" s="61"/>
      <c r="T1023" s="61"/>
      <c r="U1023" s="61"/>
      <c r="V1023" s="61"/>
      <c r="W1023" s="61"/>
      <c r="X1023" s="61"/>
      <c r="Y1023" s="61"/>
      <c r="Z1023" s="61"/>
      <c r="AA1023" s="61"/>
      <c r="AB1023" s="61"/>
      <c r="AC1023" s="61"/>
      <c r="AD1023" s="61"/>
      <c r="AE1023" s="61"/>
      <c r="AF1023" s="61"/>
      <c r="AG1023" s="61"/>
      <c r="AH1023" s="62">
        <v>221904</v>
      </c>
    </row>
    <row r="1024" spans="1:34" x14ac:dyDescent="0.25">
      <c r="A1024" s="28" t="s">
        <v>3775</v>
      </c>
      <c r="B1024" s="61" t="s">
        <v>3776</v>
      </c>
      <c r="C1024" s="61"/>
      <c r="D1024" s="61"/>
      <c r="E1024" s="61"/>
      <c r="F1024" s="61"/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  <c r="R1024" s="61"/>
      <c r="S1024" s="61"/>
      <c r="T1024" s="61"/>
      <c r="U1024" s="61"/>
      <c r="V1024" s="61"/>
      <c r="W1024" s="61"/>
      <c r="X1024" s="61"/>
      <c r="Y1024" s="61"/>
      <c r="Z1024" s="61"/>
      <c r="AA1024" s="61"/>
      <c r="AB1024" s="61"/>
      <c r="AC1024" s="61"/>
      <c r="AD1024" s="61"/>
      <c r="AE1024" s="61"/>
      <c r="AF1024" s="61"/>
      <c r="AG1024" s="61"/>
      <c r="AH1024" s="62">
        <v>1</v>
      </c>
    </row>
    <row r="1025" spans="1:34" x14ac:dyDescent="0.25">
      <c r="A1025" s="28" t="s">
        <v>2543</v>
      </c>
      <c r="B1025" s="61" t="s">
        <v>2544</v>
      </c>
      <c r="C1025" s="61"/>
      <c r="D1025" s="61"/>
      <c r="E1025" s="61"/>
      <c r="F1025" s="61"/>
      <c r="G1025" s="61"/>
      <c r="H1025" s="61"/>
      <c r="I1025" s="61"/>
      <c r="J1025" s="61"/>
      <c r="K1025" s="61"/>
      <c r="L1025" s="61"/>
      <c r="M1025" s="61"/>
      <c r="N1025" s="61"/>
      <c r="O1025" s="61"/>
      <c r="P1025" s="61"/>
      <c r="Q1025" s="61"/>
      <c r="R1025" s="61"/>
      <c r="S1025" s="61"/>
      <c r="T1025" s="61"/>
      <c r="U1025" s="61"/>
      <c r="V1025" s="61"/>
      <c r="W1025" s="61"/>
      <c r="X1025" s="61"/>
      <c r="Y1025" s="61"/>
      <c r="Z1025" s="61"/>
      <c r="AA1025" s="61"/>
      <c r="AB1025" s="61"/>
      <c r="AC1025" s="61"/>
      <c r="AD1025" s="61"/>
      <c r="AE1025" s="61"/>
      <c r="AF1025" s="61"/>
      <c r="AG1025" s="61"/>
      <c r="AH1025" s="62">
        <v>4</v>
      </c>
    </row>
    <row r="1026" spans="1:34" x14ac:dyDescent="0.25">
      <c r="A1026" s="28" t="s">
        <v>1133</v>
      </c>
      <c r="B1026" s="61" t="s">
        <v>1134</v>
      </c>
      <c r="C1026" s="61"/>
      <c r="D1026" s="61"/>
      <c r="E1026" s="61"/>
      <c r="F1026" s="61"/>
      <c r="G1026" s="61"/>
      <c r="H1026" s="61"/>
      <c r="I1026" s="61"/>
      <c r="J1026" s="61"/>
      <c r="K1026" s="61"/>
      <c r="L1026" s="61"/>
      <c r="M1026" s="61"/>
      <c r="N1026" s="61"/>
      <c r="O1026" s="61"/>
      <c r="P1026" s="61"/>
      <c r="Q1026" s="61"/>
      <c r="R1026" s="61"/>
      <c r="S1026" s="61"/>
      <c r="T1026" s="61"/>
      <c r="U1026" s="61"/>
      <c r="V1026" s="61"/>
      <c r="W1026" s="61"/>
      <c r="X1026" s="61"/>
      <c r="Y1026" s="61"/>
      <c r="Z1026" s="61"/>
      <c r="AA1026" s="61"/>
      <c r="AB1026" s="61"/>
      <c r="AC1026" s="61"/>
      <c r="AD1026" s="61"/>
      <c r="AE1026" s="61"/>
      <c r="AF1026" s="61"/>
      <c r="AG1026" s="61"/>
      <c r="AH1026" s="62">
        <v>345</v>
      </c>
    </row>
    <row r="1027" spans="1:34" x14ac:dyDescent="0.25">
      <c r="A1027" s="28" t="s">
        <v>418</v>
      </c>
      <c r="B1027" s="61" t="s">
        <v>419</v>
      </c>
      <c r="C1027" s="61"/>
      <c r="D1027" s="61"/>
      <c r="E1027" s="61"/>
      <c r="F1027" s="61"/>
      <c r="G1027" s="61"/>
      <c r="H1027" s="61"/>
      <c r="I1027" s="61"/>
      <c r="J1027" s="61"/>
      <c r="K1027" s="61"/>
      <c r="L1027" s="61"/>
      <c r="M1027" s="61"/>
      <c r="N1027" s="61"/>
      <c r="O1027" s="61"/>
      <c r="P1027" s="61"/>
      <c r="Q1027" s="61"/>
      <c r="R1027" s="61"/>
      <c r="S1027" s="61"/>
      <c r="T1027" s="61"/>
      <c r="U1027" s="61"/>
      <c r="V1027" s="61"/>
      <c r="W1027" s="61"/>
      <c r="X1027" s="61"/>
      <c r="Y1027" s="61"/>
      <c r="Z1027" s="61"/>
      <c r="AA1027" s="61"/>
      <c r="AB1027" s="61"/>
      <c r="AC1027" s="61"/>
      <c r="AD1027" s="61"/>
      <c r="AE1027" s="61"/>
      <c r="AF1027" s="61"/>
      <c r="AG1027" s="61"/>
      <c r="AH1027" s="62">
        <v>105597</v>
      </c>
    </row>
    <row r="1028" spans="1:34" x14ac:dyDescent="0.25">
      <c r="A1028" s="28" t="s">
        <v>2545</v>
      </c>
      <c r="B1028" s="61" t="s">
        <v>2546</v>
      </c>
      <c r="C1028" s="61"/>
      <c r="D1028" s="61"/>
      <c r="E1028" s="61"/>
      <c r="F1028" s="61"/>
      <c r="G1028" s="61"/>
      <c r="H1028" s="61"/>
      <c r="I1028" s="61"/>
      <c r="J1028" s="61"/>
      <c r="K1028" s="61"/>
      <c r="L1028" s="61"/>
      <c r="M1028" s="61"/>
      <c r="N1028" s="61"/>
      <c r="O1028" s="61"/>
      <c r="P1028" s="61"/>
      <c r="Q1028" s="61"/>
      <c r="R1028" s="61"/>
      <c r="S1028" s="61"/>
      <c r="T1028" s="61"/>
      <c r="U1028" s="61"/>
      <c r="V1028" s="61"/>
      <c r="W1028" s="61"/>
      <c r="X1028" s="61"/>
      <c r="Y1028" s="61"/>
      <c r="Z1028" s="61"/>
      <c r="AA1028" s="61"/>
      <c r="AB1028" s="61"/>
      <c r="AC1028" s="61"/>
      <c r="AD1028" s="61"/>
      <c r="AE1028" s="61"/>
      <c r="AF1028" s="61"/>
      <c r="AG1028" s="61"/>
      <c r="AH1028" s="62">
        <v>7507</v>
      </c>
    </row>
    <row r="1029" spans="1:34" x14ac:dyDescent="0.25">
      <c r="A1029" s="28" t="s">
        <v>1508</v>
      </c>
      <c r="B1029" s="61" t="s">
        <v>1509</v>
      </c>
      <c r="C1029" s="61"/>
      <c r="D1029" s="61"/>
      <c r="E1029" s="61"/>
      <c r="F1029" s="61"/>
      <c r="G1029" s="61"/>
      <c r="H1029" s="61"/>
      <c r="I1029" s="61"/>
      <c r="J1029" s="61"/>
      <c r="K1029" s="61"/>
      <c r="L1029" s="61"/>
      <c r="M1029" s="61"/>
      <c r="N1029" s="61"/>
      <c r="O1029" s="61"/>
      <c r="P1029" s="61"/>
      <c r="Q1029" s="61"/>
      <c r="R1029" s="61"/>
      <c r="S1029" s="61"/>
      <c r="T1029" s="61"/>
      <c r="U1029" s="61"/>
      <c r="V1029" s="61"/>
      <c r="W1029" s="61"/>
      <c r="X1029" s="61"/>
      <c r="Y1029" s="61"/>
      <c r="Z1029" s="61"/>
      <c r="AA1029" s="61"/>
      <c r="AB1029" s="61"/>
      <c r="AC1029" s="61"/>
      <c r="AD1029" s="61"/>
      <c r="AE1029" s="61"/>
      <c r="AF1029" s="61"/>
      <c r="AG1029" s="61"/>
      <c r="AH1029" s="62">
        <v>80</v>
      </c>
    </row>
    <row r="1030" spans="1:34" x14ac:dyDescent="0.25">
      <c r="A1030" s="28" t="s">
        <v>2547</v>
      </c>
      <c r="B1030" s="61" t="s">
        <v>2548</v>
      </c>
      <c r="C1030" s="61"/>
      <c r="D1030" s="61"/>
      <c r="E1030" s="61"/>
      <c r="F1030" s="61"/>
      <c r="G1030" s="61"/>
      <c r="H1030" s="61"/>
      <c r="I1030" s="61"/>
      <c r="J1030" s="61"/>
      <c r="K1030" s="61"/>
      <c r="L1030" s="61"/>
      <c r="M1030" s="61"/>
      <c r="N1030" s="61"/>
      <c r="O1030" s="61"/>
      <c r="P1030" s="61"/>
      <c r="Q1030" s="61"/>
      <c r="R1030" s="61"/>
      <c r="S1030" s="61"/>
      <c r="T1030" s="61"/>
      <c r="U1030" s="61"/>
      <c r="V1030" s="61"/>
      <c r="W1030" s="61"/>
      <c r="X1030" s="61"/>
      <c r="Y1030" s="61"/>
      <c r="Z1030" s="61"/>
      <c r="AA1030" s="61"/>
      <c r="AB1030" s="61"/>
      <c r="AC1030" s="61"/>
      <c r="AD1030" s="61"/>
      <c r="AE1030" s="61"/>
      <c r="AF1030" s="61"/>
      <c r="AG1030" s="61"/>
      <c r="AH1030" s="62">
        <v>2650</v>
      </c>
    </row>
    <row r="1031" spans="1:34" x14ac:dyDescent="0.25">
      <c r="A1031" s="28" t="s">
        <v>1219</v>
      </c>
      <c r="B1031" s="61" t="s">
        <v>1220</v>
      </c>
      <c r="C1031" s="61"/>
      <c r="D1031" s="61"/>
      <c r="E1031" s="61"/>
      <c r="F1031" s="61"/>
      <c r="G1031" s="61"/>
      <c r="H1031" s="61"/>
      <c r="I1031" s="61"/>
      <c r="J1031" s="61"/>
      <c r="K1031" s="61"/>
      <c r="L1031" s="61"/>
      <c r="M1031" s="61"/>
      <c r="N1031" s="61"/>
      <c r="O1031" s="61"/>
      <c r="P1031" s="61"/>
      <c r="Q1031" s="61"/>
      <c r="R1031" s="61"/>
      <c r="S1031" s="61"/>
      <c r="T1031" s="61"/>
      <c r="U1031" s="61"/>
      <c r="V1031" s="61"/>
      <c r="W1031" s="61"/>
      <c r="X1031" s="61"/>
      <c r="Y1031" s="61"/>
      <c r="Z1031" s="61"/>
      <c r="AA1031" s="61"/>
      <c r="AB1031" s="61"/>
      <c r="AC1031" s="61"/>
      <c r="AD1031" s="61"/>
      <c r="AE1031" s="61"/>
      <c r="AF1031" s="61"/>
      <c r="AG1031" s="61"/>
      <c r="AH1031" s="62">
        <v>4</v>
      </c>
    </row>
    <row r="1032" spans="1:34" x14ac:dyDescent="0.25">
      <c r="A1032" s="28" t="s">
        <v>717</v>
      </c>
      <c r="B1032" s="61" t="s">
        <v>718</v>
      </c>
      <c r="C1032" s="61"/>
      <c r="D1032" s="61"/>
      <c r="E1032" s="61"/>
      <c r="F1032" s="61"/>
      <c r="G1032" s="61"/>
      <c r="H1032" s="61"/>
      <c r="I1032" s="61"/>
      <c r="J1032" s="61"/>
      <c r="K1032" s="61"/>
      <c r="L1032" s="61"/>
      <c r="M1032" s="61"/>
      <c r="N1032" s="61"/>
      <c r="O1032" s="61"/>
      <c r="P1032" s="61"/>
      <c r="Q1032" s="61"/>
      <c r="R1032" s="61"/>
      <c r="S1032" s="61"/>
      <c r="T1032" s="61"/>
      <c r="U1032" s="61"/>
      <c r="V1032" s="61"/>
      <c r="W1032" s="61"/>
      <c r="X1032" s="61"/>
      <c r="Y1032" s="61"/>
      <c r="Z1032" s="61"/>
      <c r="AA1032" s="61"/>
      <c r="AB1032" s="61"/>
      <c r="AC1032" s="61"/>
      <c r="AD1032" s="61"/>
      <c r="AE1032" s="61"/>
      <c r="AF1032" s="61"/>
      <c r="AG1032" s="61"/>
      <c r="AH1032" s="62">
        <v>1</v>
      </c>
    </row>
    <row r="1033" spans="1:34" x14ac:dyDescent="0.25">
      <c r="A1033" s="28" t="s">
        <v>719</v>
      </c>
      <c r="B1033" s="61" t="s">
        <v>720</v>
      </c>
      <c r="C1033" s="61"/>
      <c r="D1033" s="61"/>
      <c r="E1033" s="61"/>
      <c r="F1033" s="61"/>
      <c r="G1033" s="61"/>
      <c r="H1033" s="61"/>
      <c r="I1033" s="61"/>
      <c r="J1033" s="61"/>
      <c r="K1033" s="61"/>
      <c r="L1033" s="61"/>
      <c r="M1033" s="61"/>
      <c r="N1033" s="61"/>
      <c r="O1033" s="61"/>
      <c r="P1033" s="61"/>
      <c r="Q1033" s="61"/>
      <c r="R1033" s="61"/>
      <c r="S1033" s="61"/>
      <c r="T1033" s="61"/>
      <c r="U1033" s="61"/>
      <c r="V1033" s="61"/>
      <c r="W1033" s="61"/>
      <c r="X1033" s="61"/>
      <c r="Y1033" s="61"/>
      <c r="Z1033" s="61"/>
      <c r="AA1033" s="61"/>
      <c r="AB1033" s="61"/>
      <c r="AC1033" s="61"/>
      <c r="AD1033" s="61"/>
      <c r="AE1033" s="61"/>
      <c r="AF1033" s="61"/>
      <c r="AG1033" s="61"/>
      <c r="AH1033" s="62">
        <v>1</v>
      </c>
    </row>
    <row r="1034" spans="1:34" x14ac:dyDescent="0.25">
      <c r="A1034" s="28" t="s">
        <v>4076</v>
      </c>
      <c r="B1034" s="61" t="s">
        <v>4077</v>
      </c>
      <c r="C1034" s="61"/>
      <c r="D1034" s="61"/>
      <c r="E1034" s="61"/>
      <c r="F1034" s="61"/>
      <c r="G1034" s="61"/>
      <c r="H1034" s="61"/>
      <c r="I1034" s="61"/>
      <c r="J1034" s="61"/>
      <c r="K1034" s="61"/>
      <c r="L1034" s="61"/>
      <c r="M1034" s="61"/>
      <c r="N1034" s="61"/>
      <c r="O1034" s="61"/>
      <c r="P1034" s="61"/>
      <c r="Q1034" s="61"/>
      <c r="R1034" s="61"/>
      <c r="S1034" s="61"/>
      <c r="T1034" s="61"/>
      <c r="U1034" s="61"/>
      <c r="V1034" s="61"/>
      <c r="W1034" s="61"/>
      <c r="X1034" s="61"/>
      <c r="Y1034" s="61"/>
      <c r="Z1034" s="61"/>
      <c r="AA1034" s="61"/>
      <c r="AB1034" s="61"/>
      <c r="AC1034" s="61"/>
      <c r="AD1034" s="61"/>
      <c r="AE1034" s="61"/>
      <c r="AF1034" s="61"/>
      <c r="AG1034" s="61"/>
      <c r="AH1034" s="62">
        <v>1</v>
      </c>
    </row>
    <row r="1035" spans="1:34" x14ac:dyDescent="0.25">
      <c r="A1035" s="28" t="s">
        <v>981</v>
      </c>
      <c r="B1035" s="61" t="s">
        <v>982</v>
      </c>
      <c r="C1035" s="61"/>
      <c r="D1035" s="61"/>
      <c r="E1035" s="61"/>
      <c r="F1035" s="61"/>
      <c r="G1035" s="61"/>
      <c r="H1035" s="61"/>
      <c r="I1035" s="61"/>
      <c r="J1035" s="61"/>
      <c r="K1035" s="61"/>
      <c r="L1035" s="61"/>
      <c r="M1035" s="61"/>
      <c r="N1035" s="61"/>
      <c r="O1035" s="61"/>
      <c r="P1035" s="61"/>
      <c r="Q1035" s="61"/>
      <c r="R1035" s="61"/>
      <c r="S1035" s="61"/>
      <c r="T1035" s="61"/>
      <c r="U1035" s="61"/>
      <c r="V1035" s="61"/>
      <c r="W1035" s="61"/>
      <c r="X1035" s="61"/>
      <c r="Y1035" s="61"/>
      <c r="Z1035" s="61"/>
      <c r="AA1035" s="61"/>
      <c r="AB1035" s="61"/>
      <c r="AC1035" s="61"/>
      <c r="AD1035" s="61"/>
      <c r="AE1035" s="61"/>
      <c r="AF1035" s="61"/>
      <c r="AG1035" s="61"/>
      <c r="AH1035" s="62">
        <v>57</v>
      </c>
    </row>
    <row r="1036" spans="1:34" x14ac:dyDescent="0.25">
      <c r="A1036" s="28" t="s">
        <v>979</v>
      </c>
      <c r="B1036" s="61" t="s">
        <v>980</v>
      </c>
      <c r="C1036" s="61"/>
      <c r="D1036" s="61"/>
      <c r="E1036" s="61"/>
      <c r="F1036" s="61"/>
      <c r="G1036" s="61"/>
      <c r="H1036" s="61"/>
      <c r="I1036" s="61"/>
      <c r="J1036" s="61"/>
      <c r="K1036" s="61"/>
      <c r="L1036" s="61"/>
      <c r="M1036" s="61"/>
      <c r="N1036" s="61"/>
      <c r="O1036" s="61"/>
      <c r="P1036" s="61"/>
      <c r="Q1036" s="61"/>
      <c r="R1036" s="61"/>
      <c r="S1036" s="61"/>
      <c r="T1036" s="61"/>
      <c r="U1036" s="61"/>
      <c r="V1036" s="61"/>
      <c r="W1036" s="61"/>
      <c r="X1036" s="61"/>
      <c r="Y1036" s="61"/>
      <c r="Z1036" s="61"/>
      <c r="AA1036" s="61"/>
      <c r="AB1036" s="61"/>
      <c r="AC1036" s="61"/>
      <c r="AD1036" s="61"/>
      <c r="AE1036" s="61"/>
      <c r="AF1036" s="61"/>
      <c r="AG1036" s="61"/>
      <c r="AH1036" s="62">
        <v>57</v>
      </c>
    </row>
    <row r="1037" spans="1:34" x14ac:dyDescent="0.25">
      <c r="A1037" s="28" t="s">
        <v>983</v>
      </c>
      <c r="B1037" s="61" t="s">
        <v>984</v>
      </c>
      <c r="C1037" s="61"/>
      <c r="D1037" s="61"/>
      <c r="E1037" s="61"/>
      <c r="F1037" s="61"/>
      <c r="G1037" s="61"/>
      <c r="H1037" s="61"/>
      <c r="I1037" s="61"/>
      <c r="J1037" s="61"/>
      <c r="K1037" s="61"/>
      <c r="L1037" s="61"/>
      <c r="M1037" s="61"/>
      <c r="N1037" s="61"/>
      <c r="O1037" s="61"/>
      <c r="P1037" s="61"/>
      <c r="Q1037" s="61"/>
      <c r="R1037" s="61"/>
      <c r="S1037" s="61"/>
      <c r="T1037" s="61"/>
      <c r="U1037" s="61"/>
      <c r="V1037" s="61"/>
      <c r="W1037" s="61"/>
      <c r="X1037" s="61"/>
      <c r="Y1037" s="61"/>
      <c r="Z1037" s="61"/>
      <c r="AA1037" s="61"/>
      <c r="AB1037" s="61"/>
      <c r="AC1037" s="61"/>
      <c r="AD1037" s="61"/>
      <c r="AE1037" s="61"/>
      <c r="AF1037" s="61"/>
      <c r="AG1037" s="61"/>
      <c r="AH1037" s="62">
        <v>38</v>
      </c>
    </row>
    <row r="1038" spans="1:34" x14ac:dyDescent="0.25">
      <c r="A1038" s="28" t="s">
        <v>1395</v>
      </c>
      <c r="B1038" s="61" t="s">
        <v>1396</v>
      </c>
      <c r="C1038" s="61"/>
      <c r="D1038" s="61"/>
      <c r="E1038" s="61"/>
      <c r="F1038" s="61"/>
      <c r="G1038" s="61"/>
      <c r="H1038" s="61"/>
      <c r="I1038" s="61"/>
      <c r="J1038" s="61"/>
      <c r="K1038" s="61"/>
      <c r="L1038" s="61"/>
      <c r="M1038" s="61"/>
      <c r="N1038" s="61"/>
      <c r="O1038" s="61"/>
      <c r="P1038" s="61"/>
      <c r="Q1038" s="61"/>
      <c r="R1038" s="61"/>
      <c r="S1038" s="61"/>
      <c r="T1038" s="61"/>
      <c r="U1038" s="61"/>
      <c r="V1038" s="61"/>
      <c r="W1038" s="61"/>
      <c r="X1038" s="61"/>
      <c r="Y1038" s="61"/>
      <c r="Z1038" s="61"/>
      <c r="AA1038" s="61"/>
      <c r="AB1038" s="61"/>
      <c r="AC1038" s="61"/>
      <c r="AD1038" s="61"/>
      <c r="AE1038" s="61"/>
      <c r="AF1038" s="61"/>
      <c r="AG1038" s="61"/>
      <c r="AH1038" s="62">
        <v>31</v>
      </c>
    </row>
    <row r="1039" spans="1:34" x14ac:dyDescent="0.25">
      <c r="A1039" s="28" t="s">
        <v>1377</v>
      </c>
      <c r="B1039" s="61" t="s">
        <v>1378</v>
      </c>
      <c r="C1039" s="61"/>
      <c r="D1039" s="61"/>
      <c r="E1039" s="61"/>
      <c r="F1039" s="61"/>
      <c r="G1039" s="61"/>
      <c r="H1039" s="61"/>
      <c r="I1039" s="61"/>
      <c r="J1039" s="61"/>
      <c r="K1039" s="61"/>
      <c r="L1039" s="61"/>
      <c r="M1039" s="61"/>
      <c r="N1039" s="61"/>
      <c r="O1039" s="61"/>
      <c r="P1039" s="61"/>
      <c r="Q1039" s="61"/>
      <c r="R1039" s="61"/>
      <c r="S1039" s="61"/>
      <c r="T1039" s="61"/>
      <c r="U1039" s="61"/>
      <c r="V1039" s="61"/>
      <c r="W1039" s="61"/>
      <c r="X1039" s="61"/>
      <c r="Y1039" s="61"/>
      <c r="Z1039" s="61"/>
      <c r="AA1039" s="61"/>
      <c r="AB1039" s="61"/>
      <c r="AC1039" s="61"/>
      <c r="AD1039" s="61"/>
      <c r="AE1039" s="61"/>
      <c r="AF1039" s="61"/>
      <c r="AG1039" s="61"/>
      <c r="AH1039" s="62">
        <v>22</v>
      </c>
    </row>
    <row r="1040" spans="1:34" x14ac:dyDescent="0.25">
      <c r="A1040" s="28" t="s">
        <v>1383</v>
      </c>
      <c r="B1040" s="61" t="s">
        <v>1384</v>
      </c>
      <c r="C1040" s="61"/>
      <c r="D1040" s="61"/>
      <c r="E1040" s="61"/>
      <c r="F1040" s="61"/>
      <c r="G1040" s="61"/>
      <c r="H1040" s="61"/>
      <c r="I1040" s="61"/>
      <c r="J1040" s="61"/>
      <c r="K1040" s="61"/>
      <c r="L1040" s="61"/>
      <c r="M1040" s="61"/>
      <c r="N1040" s="61"/>
      <c r="O1040" s="61"/>
      <c r="P1040" s="61"/>
      <c r="Q1040" s="61"/>
      <c r="R1040" s="61"/>
      <c r="S1040" s="61"/>
      <c r="T1040" s="61"/>
      <c r="U1040" s="61"/>
      <c r="V1040" s="61"/>
      <c r="W1040" s="61"/>
      <c r="X1040" s="61"/>
      <c r="Y1040" s="61"/>
      <c r="Z1040" s="61"/>
      <c r="AA1040" s="61"/>
      <c r="AB1040" s="61"/>
      <c r="AC1040" s="61"/>
      <c r="AD1040" s="61"/>
      <c r="AE1040" s="61"/>
      <c r="AF1040" s="61"/>
      <c r="AG1040" s="61"/>
      <c r="AH1040" s="62">
        <v>29</v>
      </c>
    </row>
    <row r="1041" spans="1:34" x14ac:dyDescent="0.25">
      <c r="A1041" s="28" t="s">
        <v>1397</v>
      </c>
      <c r="B1041" s="61" t="s">
        <v>1398</v>
      </c>
      <c r="C1041" s="61"/>
      <c r="D1041" s="61"/>
      <c r="E1041" s="61"/>
      <c r="F1041" s="61"/>
      <c r="G1041" s="61"/>
      <c r="H1041" s="61"/>
      <c r="I1041" s="61"/>
      <c r="J1041" s="61"/>
      <c r="K1041" s="61"/>
      <c r="L1041" s="61"/>
      <c r="M1041" s="61"/>
      <c r="N1041" s="61"/>
      <c r="O1041" s="61"/>
      <c r="P1041" s="61"/>
      <c r="Q1041" s="61"/>
      <c r="R1041" s="61"/>
      <c r="S1041" s="61"/>
      <c r="T1041" s="61"/>
      <c r="U1041" s="61"/>
      <c r="V1041" s="61"/>
      <c r="W1041" s="61"/>
      <c r="X1041" s="61"/>
      <c r="Y1041" s="61"/>
      <c r="Z1041" s="61"/>
      <c r="AA1041" s="61"/>
      <c r="AB1041" s="61"/>
      <c r="AC1041" s="61"/>
      <c r="AD1041" s="61"/>
      <c r="AE1041" s="61"/>
      <c r="AF1041" s="61"/>
      <c r="AG1041" s="61"/>
      <c r="AH1041" s="62">
        <v>30</v>
      </c>
    </row>
    <row r="1042" spans="1:34" x14ac:dyDescent="0.25">
      <c r="A1042" s="28" t="s">
        <v>1381</v>
      </c>
      <c r="B1042" s="61" t="s">
        <v>1382</v>
      </c>
      <c r="C1042" s="61"/>
      <c r="D1042" s="61"/>
      <c r="E1042" s="61"/>
      <c r="F1042" s="61"/>
      <c r="G1042" s="61"/>
      <c r="H1042" s="61"/>
      <c r="I1042" s="61"/>
      <c r="J1042" s="61"/>
      <c r="K1042" s="61"/>
      <c r="L1042" s="61"/>
      <c r="M1042" s="61"/>
      <c r="N1042" s="61"/>
      <c r="O1042" s="61"/>
      <c r="P1042" s="61"/>
      <c r="Q1042" s="61"/>
      <c r="R1042" s="61"/>
      <c r="S1042" s="61"/>
      <c r="T1042" s="61"/>
      <c r="U1042" s="61"/>
      <c r="V1042" s="61"/>
      <c r="W1042" s="61"/>
      <c r="X1042" s="61"/>
      <c r="Y1042" s="61"/>
      <c r="Z1042" s="61"/>
      <c r="AA1042" s="61"/>
      <c r="AB1042" s="61"/>
      <c r="AC1042" s="61"/>
      <c r="AD1042" s="61"/>
      <c r="AE1042" s="61"/>
      <c r="AF1042" s="61"/>
      <c r="AG1042" s="61"/>
      <c r="AH1042" s="62">
        <v>11</v>
      </c>
    </row>
    <row r="1043" spans="1:34" x14ac:dyDescent="0.25">
      <c r="A1043" s="28" t="s">
        <v>1387</v>
      </c>
      <c r="B1043" s="61" t="s">
        <v>1388</v>
      </c>
      <c r="C1043" s="61"/>
      <c r="D1043" s="61"/>
      <c r="E1043" s="61"/>
      <c r="F1043" s="61"/>
      <c r="G1043" s="61"/>
      <c r="H1043" s="61"/>
      <c r="I1043" s="61"/>
      <c r="J1043" s="61"/>
      <c r="K1043" s="61"/>
      <c r="L1043" s="61"/>
      <c r="M1043" s="61"/>
      <c r="N1043" s="61"/>
      <c r="O1043" s="61"/>
      <c r="P1043" s="61"/>
      <c r="Q1043" s="61"/>
      <c r="R1043" s="61"/>
      <c r="S1043" s="61"/>
      <c r="T1043" s="61"/>
      <c r="U1043" s="61"/>
      <c r="V1043" s="61"/>
      <c r="W1043" s="61"/>
      <c r="X1043" s="61"/>
      <c r="Y1043" s="61"/>
      <c r="Z1043" s="61"/>
      <c r="AA1043" s="61"/>
      <c r="AB1043" s="61"/>
      <c r="AC1043" s="61"/>
      <c r="AD1043" s="61"/>
      <c r="AE1043" s="61"/>
      <c r="AF1043" s="61"/>
      <c r="AG1043" s="61"/>
      <c r="AH1043" s="62">
        <v>5</v>
      </c>
    </row>
    <row r="1044" spans="1:34" x14ac:dyDescent="0.25">
      <c r="A1044" s="28" t="s">
        <v>1385</v>
      </c>
      <c r="B1044" s="61" t="s">
        <v>1386</v>
      </c>
      <c r="C1044" s="61"/>
      <c r="D1044" s="61"/>
      <c r="E1044" s="61"/>
      <c r="F1044" s="61"/>
      <c r="G1044" s="61"/>
      <c r="H1044" s="61"/>
      <c r="I1044" s="61"/>
      <c r="J1044" s="61"/>
      <c r="K1044" s="61"/>
      <c r="L1044" s="61"/>
      <c r="M1044" s="61"/>
      <c r="N1044" s="61"/>
      <c r="O1044" s="61"/>
      <c r="P1044" s="61"/>
      <c r="Q1044" s="61"/>
      <c r="R1044" s="61"/>
      <c r="S1044" s="61"/>
      <c r="T1044" s="61"/>
      <c r="U1044" s="61"/>
      <c r="V1044" s="61"/>
      <c r="W1044" s="61"/>
      <c r="X1044" s="61"/>
      <c r="Y1044" s="61"/>
      <c r="Z1044" s="61"/>
      <c r="AA1044" s="61"/>
      <c r="AB1044" s="61"/>
      <c r="AC1044" s="61"/>
      <c r="AD1044" s="61"/>
      <c r="AE1044" s="61"/>
      <c r="AF1044" s="61"/>
      <c r="AG1044" s="61"/>
      <c r="AH1044" s="62">
        <v>1</v>
      </c>
    </row>
    <row r="1045" spans="1:34" x14ac:dyDescent="0.25">
      <c r="A1045" s="28" t="s">
        <v>1379</v>
      </c>
      <c r="B1045" s="61" t="s">
        <v>1380</v>
      </c>
      <c r="C1045" s="61"/>
      <c r="D1045" s="61"/>
      <c r="E1045" s="61"/>
      <c r="F1045" s="61"/>
      <c r="G1045" s="61"/>
      <c r="H1045" s="61"/>
      <c r="I1045" s="61"/>
      <c r="J1045" s="61"/>
      <c r="K1045" s="61"/>
      <c r="L1045" s="61"/>
      <c r="M1045" s="61"/>
      <c r="N1045" s="61"/>
      <c r="O1045" s="61"/>
      <c r="P1045" s="61"/>
      <c r="Q1045" s="61"/>
      <c r="R1045" s="61"/>
      <c r="S1045" s="61"/>
      <c r="T1045" s="61"/>
      <c r="U1045" s="61"/>
      <c r="V1045" s="61"/>
      <c r="W1045" s="61"/>
      <c r="X1045" s="61"/>
      <c r="Y1045" s="61"/>
      <c r="Z1045" s="61"/>
      <c r="AA1045" s="61"/>
      <c r="AB1045" s="61"/>
      <c r="AC1045" s="61"/>
      <c r="AD1045" s="61"/>
      <c r="AE1045" s="61"/>
      <c r="AF1045" s="61"/>
      <c r="AG1045" s="61"/>
      <c r="AH1045" s="62">
        <v>39</v>
      </c>
    </row>
    <row r="1046" spans="1:34" x14ac:dyDescent="0.25">
      <c r="A1046" s="28" t="s">
        <v>1415</v>
      </c>
      <c r="B1046" s="61" t="s">
        <v>1416</v>
      </c>
      <c r="C1046" s="61"/>
      <c r="D1046" s="61"/>
      <c r="E1046" s="61"/>
      <c r="F1046" s="61"/>
      <c r="G1046" s="61"/>
      <c r="H1046" s="61"/>
      <c r="I1046" s="61"/>
      <c r="J1046" s="61"/>
      <c r="K1046" s="61"/>
      <c r="L1046" s="61"/>
      <c r="M1046" s="61"/>
      <c r="N1046" s="61"/>
      <c r="O1046" s="61"/>
      <c r="P1046" s="61"/>
      <c r="Q1046" s="61"/>
      <c r="R1046" s="61"/>
      <c r="S1046" s="61"/>
      <c r="T1046" s="61"/>
      <c r="U1046" s="61"/>
      <c r="V1046" s="61"/>
      <c r="W1046" s="61"/>
      <c r="X1046" s="61"/>
      <c r="Y1046" s="61"/>
      <c r="Z1046" s="61"/>
      <c r="AA1046" s="61"/>
      <c r="AB1046" s="61"/>
      <c r="AC1046" s="61"/>
      <c r="AD1046" s="61"/>
      <c r="AE1046" s="61"/>
      <c r="AF1046" s="61"/>
      <c r="AG1046" s="61"/>
      <c r="AH1046" s="62">
        <v>28</v>
      </c>
    </row>
    <row r="1047" spans="1:34" x14ac:dyDescent="0.25">
      <c r="A1047" s="28" t="s">
        <v>4226</v>
      </c>
      <c r="B1047" s="61" t="s">
        <v>4227</v>
      </c>
      <c r="C1047" s="61"/>
      <c r="D1047" s="61"/>
      <c r="E1047" s="61"/>
      <c r="F1047" s="61"/>
      <c r="G1047" s="61"/>
      <c r="H1047" s="61"/>
      <c r="I1047" s="61"/>
      <c r="J1047" s="61"/>
      <c r="K1047" s="61"/>
      <c r="L1047" s="61"/>
      <c r="M1047" s="61"/>
      <c r="N1047" s="61"/>
      <c r="O1047" s="61"/>
      <c r="P1047" s="61"/>
      <c r="Q1047" s="61"/>
      <c r="R1047" s="61"/>
      <c r="S1047" s="61"/>
      <c r="T1047" s="61"/>
      <c r="U1047" s="61"/>
      <c r="V1047" s="61"/>
      <c r="W1047" s="61"/>
      <c r="X1047" s="61"/>
      <c r="Y1047" s="61"/>
      <c r="Z1047" s="61"/>
      <c r="AA1047" s="61"/>
      <c r="AB1047" s="61"/>
      <c r="AC1047" s="61"/>
      <c r="AD1047" s="61"/>
      <c r="AE1047" s="61"/>
      <c r="AF1047" s="61"/>
      <c r="AG1047" s="61"/>
      <c r="AH1047" s="62">
        <v>300</v>
      </c>
    </row>
    <row r="1048" spans="1:34" x14ac:dyDescent="0.25">
      <c r="A1048" s="28" t="s">
        <v>1411</v>
      </c>
      <c r="B1048" s="61" t="s">
        <v>1412</v>
      </c>
      <c r="C1048" s="61"/>
      <c r="D1048" s="61"/>
      <c r="E1048" s="61"/>
      <c r="F1048" s="61"/>
      <c r="G1048" s="61"/>
      <c r="H1048" s="61"/>
      <c r="I1048" s="61"/>
      <c r="J1048" s="61"/>
      <c r="K1048" s="61"/>
      <c r="L1048" s="61"/>
      <c r="M1048" s="61"/>
      <c r="N1048" s="61"/>
      <c r="O1048" s="61"/>
      <c r="P1048" s="61"/>
      <c r="Q1048" s="61"/>
      <c r="R1048" s="61"/>
      <c r="S1048" s="61"/>
      <c r="T1048" s="61"/>
      <c r="U1048" s="61"/>
      <c r="V1048" s="61"/>
      <c r="W1048" s="61"/>
      <c r="X1048" s="61"/>
      <c r="Y1048" s="61"/>
      <c r="Z1048" s="61"/>
      <c r="AA1048" s="61"/>
      <c r="AB1048" s="61"/>
      <c r="AC1048" s="61"/>
      <c r="AD1048" s="61"/>
      <c r="AE1048" s="61"/>
      <c r="AF1048" s="61"/>
      <c r="AG1048" s="61"/>
      <c r="AH1048" s="62">
        <v>25</v>
      </c>
    </row>
    <row r="1049" spans="1:34" x14ac:dyDescent="0.25">
      <c r="A1049" s="28" t="s">
        <v>1409</v>
      </c>
      <c r="B1049" s="61" t="s">
        <v>1410</v>
      </c>
      <c r="C1049" s="61"/>
      <c r="D1049" s="61"/>
      <c r="E1049" s="61"/>
      <c r="F1049" s="61"/>
      <c r="G1049" s="61"/>
      <c r="H1049" s="61"/>
      <c r="I1049" s="61"/>
      <c r="J1049" s="61"/>
      <c r="K1049" s="61"/>
      <c r="L1049" s="61"/>
      <c r="M1049" s="61"/>
      <c r="N1049" s="61"/>
      <c r="O1049" s="61"/>
      <c r="P1049" s="61"/>
      <c r="Q1049" s="61"/>
      <c r="R1049" s="61"/>
      <c r="S1049" s="61"/>
      <c r="T1049" s="61"/>
      <c r="U1049" s="61"/>
      <c r="V1049" s="61"/>
      <c r="W1049" s="61"/>
      <c r="X1049" s="61"/>
      <c r="Y1049" s="61"/>
      <c r="Z1049" s="61"/>
      <c r="AA1049" s="61"/>
      <c r="AB1049" s="61"/>
      <c r="AC1049" s="61"/>
      <c r="AD1049" s="61"/>
      <c r="AE1049" s="61"/>
      <c r="AF1049" s="61"/>
      <c r="AG1049" s="61"/>
      <c r="AH1049" s="62">
        <v>28</v>
      </c>
    </row>
    <row r="1050" spans="1:34" x14ac:dyDescent="0.25">
      <c r="A1050" s="28" t="s">
        <v>1413</v>
      </c>
      <c r="B1050" s="61" t="s">
        <v>1414</v>
      </c>
      <c r="C1050" s="61"/>
      <c r="D1050" s="61"/>
      <c r="E1050" s="61"/>
      <c r="F1050" s="61"/>
      <c r="G1050" s="61"/>
      <c r="H1050" s="61"/>
      <c r="I1050" s="61"/>
      <c r="J1050" s="61"/>
      <c r="K1050" s="61"/>
      <c r="L1050" s="61"/>
      <c r="M1050" s="61"/>
      <c r="N1050" s="61"/>
      <c r="O1050" s="61"/>
      <c r="P1050" s="61"/>
      <c r="Q1050" s="61"/>
      <c r="R1050" s="61"/>
      <c r="S1050" s="61"/>
      <c r="T1050" s="61"/>
      <c r="U1050" s="61"/>
      <c r="V1050" s="61"/>
      <c r="W1050" s="61"/>
      <c r="X1050" s="61"/>
      <c r="Y1050" s="61"/>
      <c r="Z1050" s="61"/>
      <c r="AA1050" s="61"/>
      <c r="AB1050" s="61"/>
      <c r="AC1050" s="61"/>
      <c r="AD1050" s="61"/>
      <c r="AE1050" s="61"/>
      <c r="AF1050" s="61"/>
      <c r="AG1050" s="61"/>
      <c r="AH1050" s="62">
        <v>45</v>
      </c>
    </row>
    <row r="1051" spans="1:34" x14ac:dyDescent="0.25">
      <c r="A1051" s="28" t="s">
        <v>1407</v>
      </c>
      <c r="B1051" s="61" t="s">
        <v>1408</v>
      </c>
      <c r="C1051" s="61"/>
      <c r="D1051" s="61"/>
      <c r="E1051" s="61"/>
      <c r="F1051" s="61"/>
      <c r="G1051" s="61"/>
      <c r="H1051" s="61"/>
      <c r="I1051" s="61"/>
      <c r="J1051" s="61"/>
      <c r="K1051" s="61"/>
      <c r="L1051" s="61"/>
      <c r="M1051" s="61"/>
      <c r="N1051" s="61"/>
      <c r="O1051" s="61"/>
      <c r="P1051" s="61"/>
      <c r="Q1051" s="61"/>
      <c r="R1051" s="61"/>
      <c r="S1051" s="61"/>
      <c r="T1051" s="61"/>
      <c r="U1051" s="61"/>
      <c r="V1051" s="61"/>
      <c r="W1051" s="61"/>
      <c r="X1051" s="61"/>
      <c r="Y1051" s="61"/>
      <c r="Z1051" s="61"/>
      <c r="AA1051" s="61"/>
      <c r="AB1051" s="61"/>
      <c r="AC1051" s="61"/>
      <c r="AD1051" s="61"/>
      <c r="AE1051" s="61"/>
      <c r="AF1051" s="61"/>
      <c r="AG1051" s="61"/>
      <c r="AH1051" s="62">
        <v>3</v>
      </c>
    </row>
    <row r="1052" spans="1:34" x14ac:dyDescent="0.25">
      <c r="A1052" s="28" t="s">
        <v>1405</v>
      </c>
      <c r="B1052" s="61" t="s">
        <v>1406</v>
      </c>
      <c r="C1052" s="61"/>
      <c r="D1052" s="61"/>
      <c r="E1052" s="61"/>
      <c r="F1052" s="61"/>
      <c r="G1052" s="61"/>
      <c r="H1052" s="61"/>
      <c r="I1052" s="61"/>
      <c r="J1052" s="61"/>
      <c r="K1052" s="61"/>
      <c r="L1052" s="61"/>
      <c r="M1052" s="61"/>
      <c r="N1052" s="61"/>
      <c r="O1052" s="61"/>
      <c r="P1052" s="61"/>
      <c r="Q1052" s="61"/>
      <c r="R1052" s="61"/>
      <c r="S1052" s="61"/>
      <c r="T1052" s="61"/>
      <c r="U1052" s="61"/>
      <c r="V1052" s="61"/>
      <c r="W1052" s="61"/>
      <c r="X1052" s="61"/>
      <c r="Y1052" s="61"/>
      <c r="Z1052" s="61"/>
      <c r="AA1052" s="61"/>
      <c r="AB1052" s="61"/>
      <c r="AC1052" s="61"/>
      <c r="AD1052" s="61"/>
      <c r="AE1052" s="61"/>
      <c r="AF1052" s="61"/>
      <c r="AG1052" s="61"/>
      <c r="AH1052" s="62">
        <v>25</v>
      </c>
    </row>
    <row r="1053" spans="1:34" x14ac:dyDescent="0.25">
      <c r="A1053" s="28" t="s">
        <v>1403</v>
      </c>
      <c r="B1053" s="61" t="s">
        <v>1404</v>
      </c>
      <c r="C1053" s="61"/>
      <c r="D1053" s="61"/>
      <c r="E1053" s="61"/>
      <c r="F1053" s="61"/>
      <c r="G1053" s="61"/>
      <c r="H1053" s="61"/>
      <c r="I1053" s="61"/>
      <c r="J1053" s="61"/>
      <c r="K1053" s="61"/>
      <c r="L1053" s="61"/>
      <c r="M1053" s="61"/>
      <c r="N1053" s="61"/>
      <c r="O1053" s="61"/>
      <c r="P1053" s="61"/>
      <c r="Q1053" s="61"/>
      <c r="R1053" s="61"/>
      <c r="S1053" s="61"/>
      <c r="T1053" s="61"/>
      <c r="U1053" s="61"/>
      <c r="V1053" s="61"/>
      <c r="W1053" s="61"/>
      <c r="X1053" s="61"/>
      <c r="Y1053" s="61"/>
      <c r="Z1053" s="61"/>
      <c r="AA1053" s="61"/>
      <c r="AB1053" s="61"/>
      <c r="AC1053" s="61"/>
      <c r="AD1053" s="61"/>
      <c r="AE1053" s="61"/>
      <c r="AF1053" s="61"/>
      <c r="AG1053" s="61"/>
      <c r="AH1053" s="62">
        <v>40</v>
      </c>
    </row>
    <row r="1054" spans="1:34" x14ac:dyDescent="0.25">
      <c r="A1054" s="28" t="s">
        <v>1401</v>
      </c>
      <c r="B1054" s="61" t="s">
        <v>1402</v>
      </c>
      <c r="C1054" s="61"/>
      <c r="D1054" s="61"/>
      <c r="E1054" s="61"/>
      <c r="F1054" s="61"/>
      <c r="G1054" s="61"/>
      <c r="H1054" s="61"/>
      <c r="I1054" s="61"/>
      <c r="J1054" s="61"/>
      <c r="K1054" s="61"/>
      <c r="L1054" s="61"/>
      <c r="M1054" s="61"/>
      <c r="N1054" s="61"/>
      <c r="O1054" s="61"/>
      <c r="P1054" s="61"/>
      <c r="Q1054" s="61"/>
      <c r="R1054" s="61"/>
      <c r="S1054" s="61"/>
      <c r="T1054" s="61"/>
      <c r="U1054" s="61"/>
      <c r="V1054" s="61"/>
      <c r="W1054" s="61"/>
      <c r="X1054" s="61"/>
      <c r="Y1054" s="61"/>
      <c r="Z1054" s="61"/>
      <c r="AA1054" s="61"/>
      <c r="AB1054" s="61"/>
      <c r="AC1054" s="61"/>
      <c r="AD1054" s="61"/>
      <c r="AE1054" s="61"/>
      <c r="AF1054" s="61"/>
      <c r="AG1054" s="61"/>
      <c r="AH1054" s="62">
        <v>61</v>
      </c>
    </row>
    <row r="1055" spans="1:34" x14ac:dyDescent="0.25">
      <c r="A1055" s="28" t="s">
        <v>2549</v>
      </c>
      <c r="B1055" s="61" t="s">
        <v>2550</v>
      </c>
      <c r="C1055" s="61"/>
      <c r="D1055" s="61"/>
      <c r="E1055" s="61"/>
      <c r="F1055" s="61"/>
      <c r="G1055" s="61"/>
      <c r="H1055" s="61"/>
      <c r="I1055" s="61"/>
      <c r="J1055" s="61"/>
      <c r="K1055" s="61"/>
      <c r="L1055" s="61"/>
      <c r="M1055" s="61"/>
      <c r="N1055" s="61"/>
      <c r="O1055" s="61"/>
      <c r="P1055" s="61"/>
      <c r="Q1055" s="61"/>
      <c r="R1055" s="61"/>
      <c r="S1055" s="61"/>
      <c r="T1055" s="61"/>
      <c r="U1055" s="61"/>
      <c r="V1055" s="61"/>
      <c r="W1055" s="61"/>
      <c r="X1055" s="61"/>
      <c r="Y1055" s="61"/>
      <c r="Z1055" s="61"/>
      <c r="AA1055" s="61"/>
      <c r="AB1055" s="61"/>
      <c r="AC1055" s="61"/>
      <c r="AD1055" s="61"/>
      <c r="AE1055" s="61"/>
      <c r="AF1055" s="61"/>
      <c r="AG1055" s="61"/>
      <c r="AH1055" s="62">
        <v>70</v>
      </c>
    </row>
    <row r="1056" spans="1:34" x14ac:dyDescent="0.25">
      <c r="A1056" s="28" t="s">
        <v>2551</v>
      </c>
      <c r="B1056" s="61" t="s">
        <v>2552</v>
      </c>
      <c r="C1056" s="61"/>
      <c r="D1056" s="61"/>
      <c r="E1056" s="61"/>
      <c r="F1056" s="61"/>
      <c r="G1056" s="61"/>
      <c r="H1056" s="61"/>
      <c r="I1056" s="61"/>
      <c r="J1056" s="61"/>
      <c r="K1056" s="61"/>
      <c r="L1056" s="61"/>
      <c r="M1056" s="61"/>
      <c r="N1056" s="61"/>
      <c r="O1056" s="61"/>
      <c r="P1056" s="61"/>
      <c r="Q1056" s="61"/>
      <c r="R1056" s="61"/>
      <c r="S1056" s="61"/>
      <c r="T1056" s="61"/>
      <c r="U1056" s="61"/>
      <c r="V1056" s="61"/>
      <c r="W1056" s="61"/>
      <c r="X1056" s="61"/>
      <c r="Y1056" s="61"/>
      <c r="Z1056" s="61"/>
      <c r="AA1056" s="61"/>
      <c r="AB1056" s="61"/>
      <c r="AC1056" s="61"/>
      <c r="AD1056" s="61"/>
      <c r="AE1056" s="61"/>
      <c r="AF1056" s="61"/>
      <c r="AG1056" s="61"/>
      <c r="AH1056" s="62">
        <v>411</v>
      </c>
    </row>
    <row r="1057" spans="1:34" x14ac:dyDescent="0.25">
      <c r="A1057" s="28" t="s">
        <v>2553</v>
      </c>
      <c r="B1057" s="61" t="s">
        <v>2554</v>
      </c>
      <c r="C1057" s="61"/>
      <c r="D1057" s="61"/>
      <c r="E1057" s="61"/>
      <c r="F1057" s="61"/>
      <c r="G1057" s="61"/>
      <c r="H1057" s="61"/>
      <c r="I1057" s="61"/>
      <c r="J1057" s="61"/>
      <c r="K1057" s="61"/>
      <c r="L1057" s="61"/>
      <c r="M1057" s="61"/>
      <c r="N1057" s="61"/>
      <c r="O1057" s="61"/>
      <c r="P1057" s="61"/>
      <c r="Q1057" s="61"/>
      <c r="R1057" s="61"/>
      <c r="S1057" s="61"/>
      <c r="T1057" s="61"/>
      <c r="U1057" s="61"/>
      <c r="V1057" s="61"/>
      <c r="W1057" s="61"/>
      <c r="X1057" s="61"/>
      <c r="Y1057" s="61"/>
      <c r="Z1057" s="61"/>
      <c r="AA1057" s="61"/>
      <c r="AB1057" s="61"/>
      <c r="AC1057" s="61"/>
      <c r="AD1057" s="61"/>
      <c r="AE1057" s="61"/>
      <c r="AF1057" s="61"/>
      <c r="AG1057" s="61"/>
      <c r="AH1057" s="62">
        <v>35</v>
      </c>
    </row>
    <row r="1058" spans="1:34" x14ac:dyDescent="0.25">
      <c r="A1058" s="28" t="s">
        <v>2555</v>
      </c>
      <c r="B1058" s="61" t="s">
        <v>2556</v>
      </c>
      <c r="C1058" s="61"/>
      <c r="D1058" s="61"/>
      <c r="E1058" s="61"/>
      <c r="F1058" s="61"/>
      <c r="G1058" s="61"/>
      <c r="H1058" s="61"/>
      <c r="I1058" s="61"/>
      <c r="J1058" s="61"/>
      <c r="K1058" s="61"/>
      <c r="L1058" s="61"/>
      <c r="M1058" s="61"/>
      <c r="N1058" s="61"/>
      <c r="O1058" s="61"/>
      <c r="P1058" s="61"/>
      <c r="Q1058" s="61"/>
      <c r="R1058" s="61"/>
      <c r="S1058" s="61"/>
      <c r="T1058" s="61"/>
      <c r="U1058" s="61"/>
      <c r="V1058" s="61"/>
      <c r="W1058" s="61"/>
      <c r="X1058" s="61"/>
      <c r="Y1058" s="61"/>
      <c r="Z1058" s="61"/>
      <c r="AA1058" s="61"/>
      <c r="AB1058" s="61"/>
      <c r="AC1058" s="61"/>
      <c r="AD1058" s="61"/>
      <c r="AE1058" s="61"/>
      <c r="AF1058" s="61"/>
      <c r="AG1058" s="61"/>
      <c r="AH1058" s="62">
        <v>308</v>
      </c>
    </row>
    <row r="1059" spans="1:34" x14ac:dyDescent="0.25">
      <c r="A1059" s="28" t="s">
        <v>2557</v>
      </c>
      <c r="B1059" s="61" t="s">
        <v>2558</v>
      </c>
      <c r="C1059" s="61"/>
      <c r="D1059" s="61"/>
      <c r="E1059" s="61"/>
      <c r="F1059" s="61"/>
      <c r="G1059" s="61"/>
      <c r="H1059" s="61"/>
      <c r="I1059" s="61"/>
      <c r="J1059" s="61"/>
      <c r="K1059" s="61"/>
      <c r="L1059" s="61"/>
      <c r="M1059" s="61"/>
      <c r="N1059" s="61"/>
      <c r="O1059" s="61"/>
      <c r="P1059" s="61"/>
      <c r="Q1059" s="61"/>
      <c r="R1059" s="61"/>
      <c r="S1059" s="61"/>
      <c r="T1059" s="61"/>
      <c r="U1059" s="61"/>
      <c r="V1059" s="61"/>
      <c r="W1059" s="61"/>
      <c r="X1059" s="61"/>
      <c r="Y1059" s="61"/>
      <c r="Z1059" s="61"/>
      <c r="AA1059" s="61"/>
      <c r="AB1059" s="61"/>
      <c r="AC1059" s="61"/>
      <c r="AD1059" s="61"/>
      <c r="AE1059" s="61"/>
      <c r="AF1059" s="61"/>
      <c r="AG1059" s="61"/>
      <c r="AH1059" s="62">
        <v>673</v>
      </c>
    </row>
    <row r="1060" spans="1:34" x14ac:dyDescent="0.25">
      <c r="A1060" s="28" t="s">
        <v>1393</v>
      </c>
      <c r="B1060" s="61" t="s">
        <v>1394</v>
      </c>
      <c r="C1060" s="61"/>
      <c r="D1060" s="61"/>
      <c r="E1060" s="61"/>
      <c r="F1060" s="61"/>
      <c r="G1060" s="61"/>
      <c r="H1060" s="61"/>
      <c r="I1060" s="61"/>
      <c r="J1060" s="61"/>
      <c r="K1060" s="61"/>
      <c r="L1060" s="61"/>
      <c r="M1060" s="61"/>
      <c r="N1060" s="61"/>
      <c r="O1060" s="61"/>
      <c r="P1060" s="61"/>
      <c r="Q1060" s="61"/>
      <c r="R1060" s="61"/>
      <c r="S1060" s="61"/>
      <c r="T1060" s="61"/>
      <c r="U1060" s="61"/>
      <c r="V1060" s="61"/>
      <c r="W1060" s="61"/>
      <c r="X1060" s="61"/>
      <c r="Y1060" s="61"/>
      <c r="Z1060" s="61"/>
      <c r="AA1060" s="61"/>
      <c r="AB1060" s="61"/>
      <c r="AC1060" s="61"/>
      <c r="AD1060" s="61"/>
      <c r="AE1060" s="61"/>
      <c r="AF1060" s="61"/>
      <c r="AG1060" s="61"/>
      <c r="AH1060" s="62">
        <v>46</v>
      </c>
    </row>
    <row r="1061" spans="1:34" x14ac:dyDescent="0.25">
      <c r="A1061" s="28" t="s">
        <v>1391</v>
      </c>
      <c r="B1061" s="61" t="s">
        <v>1392</v>
      </c>
      <c r="C1061" s="61"/>
      <c r="D1061" s="61"/>
      <c r="E1061" s="61"/>
      <c r="F1061" s="61"/>
      <c r="G1061" s="61"/>
      <c r="H1061" s="61"/>
      <c r="I1061" s="61"/>
      <c r="J1061" s="61"/>
      <c r="K1061" s="61"/>
      <c r="L1061" s="61"/>
      <c r="M1061" s="61"/>
      <c r="N1061" s="61"/>
      <c r="O1061" s="61"/>
      <c r="P1061" s="61"/>
      <c r="Q1061" s="61"/>
      <c r="R1061" s="61"/>
      <c r="S1061" s="61"/>
      <c r="T1061" s="61"/>
      <c r="U1061" s="61"/>
      <c r="V1061" s="61"/>
      <c r="W1061" s="61"/>
      <c r="X1061" s="61"/>
      <c r="Y1061" s="61"/>
      <c r="Z1061" s="61"/>
      <c r="AA1061" s="61"/>
      <c r="AB1061" s="61"/>
      <c r="AC1061" s="61"/>
      <c r="AD1061" s="61"/>
      <c r="AE1061" s="61"/>
      <c r="AF1061" s="61"/>
      <c r="AG1061" s="61"/>
      <c r="AH1061" s="62">
        <v>69</v>
      </c>
    </row>
    <row r="1062" spans="1:34" x14ac:dyDescent="0.25">
      <c r="A1062" s="28" t="s">
        <v>1389</v>
      </c>
      <c r="B1062" s="61" t="s">
        <v>1390</v>
      </c>
      <c r="C1062" s="61"/>
      <c r="D1062" s="61"/>
      <c r="E1062" s="61"/>
      <c r="F1062" s="61"/>
      <c r="G1062" s="61"/>
      <c r="H1062" s="61"/>
      <c r="I1062" s="61"/>
      <c r="J1062" s="61"/>
      <c r="K1062" s="61"/>
      <c r="L1062" s="61"/>
      <c r="M1062" s="61"/>
      <c r="N1062" s="61"/>
      <c r="O1062" s="61"/>
      <c r="P1062" s="61"/>
      <c r="Q1062" s="61"/>
      <c r="R1062" s="61"/>
      <c r="S1062" s="61"/>
      <c r="T1062" s="61"/>
      <c r="U1062" s="61"/>
      <c r="V1062" s="61"/>
      <c r="W1062" s="61"/>
      <c r="X1062" s="61"/>
      <c r="Y1062" s="61"/>
      <c r="Z1062" s="61"/>
      <c r="AA1062" s="61"/>
      <c r="AB1062" s="61"/>
      <c r="AC1062" s="61"/>
      <c r="AD1062" s="61"/>
      <c r="AE1062" s="61"/>
      <c r="AF1062" s="61"/>
      <c r="AG1062" s="61"/>
      <c r="AH1062" s="62">
        <v>57</v>
      </c>
    </row>
    <row r="1063" spans="1:34" x14ac:dyDescent="0.25">
      <c r="A1063" s="28" t="s">
        <v>1423</v>
      </c>
      <c r="B1063" s="61" t="s">
        <v>1424</v>
      </c>
      <c r="C1063" s="61"/>
      <c r="D1063" s="61"/>
      <c r="E1063" s="61"/>
      <c r="F1063" s="61"/>
      <c r="G1063" s="61"/>
      <c r="H1063" s="61"/>
      <c r="I1063" s="61"/>
      <c r="J1063" s="61"/>
      <c r="K1063" s="61"/>
      <c r="L1063" s="61"/>
      <c r="M1063" s="61"/>
      <c r="N1063" s="61"/>
      <c r="O1063" s="61"/>
      <c r="P1063" s="61"/>
      <c r="Q1063" s="61"/>
      <c r="R1063" s="61"/>
      <c r="S1063" s="61"/>
      <c r="T1063" s="61"/>
      <c r="U1063" s="61"/>
      <c r="V1063" s="61"/>
      <c r="W1063" s="61"/>
      <c r="X1063" s="61"/>
      <c r="Y1063" s="61"/>
      <c r="Z1063" s="61"/>
      <c r="AA1063" s="61"/>
      <c r="AB1063" s="61"/>
      <c r="AC1063" s="61"/>
      <c r="AD1063" s="61"/>
      <c r="AE1063" s="61"/>
      <c r="AF1063" s="61"/>
      <c r="AG1063" s="61"/>
      <c r="AH1063" s="62">
        <v>38</v>
      </c>
    </row>
    <row r="1064" spans="1:34" x14ac:dyDescent="0.25">
      <c r="A1064" s="28" t="s">
        <v>1399</v>
      </c>
      <c r="B1064" s="61" t="s">
        <v>1400</v>
      </c>
      <c r="C1064" s="61"/>
      <c r="D1064" s="61"/>
      <c r="E1064" s="61"/>
      <c r="F1064" s="61"/>
      <c r="G1064" s="61"/>
      <c r="H1064" s="61"/>
      <c r="I1064" s="61"/>
      <c r="J1064" s="61"/>
      <c r="K1064" s="61"/>
      <c r="L1064" s="61"/>
      <c r="M1064" s="61"/>
      <c r="N1064" s="61"/>
      <c r="O1064" s="61"/>
      <c r="P1064" s="61"/>
      <c r="Q1064" s="61"/>
      <c r="R1064" s="61"/>
      <c r="S1064" s="61"/>
      <c r="T1064" s="61"/>
      <c r="U1064" s="61"/>
      <c r="V1064" s="61"/>
      <c r="W1064" s="61"/>
      <c r="X1064" s="61"/>
      <c r="Y1064" s="61"/>
      <c r="Z1064" s="61"/>
      <c r="AA1064" s="61"/>
      <c r="AB1064" s="61"/>
      <c r="AC1064" s="61"/>
      <c r="AD1064" s="61"/>
      <c r="AE1064" s="61"/>
      <c r="AF1064" s="61"/>
      <c r="AG1064" s="61"/>
      <c r="AH1064" s="62">
        <v>3</v>
      </c>
    </row>
    <row r="1065" spans="1:34" x14ac:dyDescent="0.25">
      <c r="A1065" s="28" t="s">
        <v>1431</v>
      </c>
      <c r="B1065" s="61" t="s">
        <v>1432</v>
      </c>
      <c r="C1065" s="61"/>
      <c r="D1065" s="61"/>
      <c r="E1065" s="61"/>
      <c r="F1065" s="61"/>
      <c r="G1065" s="61"/>
      <c r="H1065" s="61"/>
      <c r="I1065" s="61"/>
      <c r="J1065" s="61"/>
      <c r="K1065" s="61"/>
      <c r="L1065" s="61"/>
      <c r="M1065" s="61"/>
      <c r="N1065" s="61"/>
      <c r="O1065" s="61"/>
      <c r="P1065" s="61"/>
      <c r="Q1065" s="61"/>
      <c r="R1065" s="61"/>
      <c r="S1065" s="61"/>
      <c r="T1065" s="61"/>
      <c r="U1065" s="61"/>
      <c r="V1065" s="61"/>
      <c r="W1065" s="61"/>
      <c r="X1065" s="61"/>
      <c r="Y1065" s="61"/>
      <c r="Z1065" s="61"/>
      <c r="AA1065" s="61"/>
      <c r="AB1065" s="61"/>
      <c r="AC1065" s="61"/>
      <c r="AD1065" s="61"/>
      <c r="AE1065" s="61"/>
      <c r="AF1065" s="61"/>
      <c r="AG1065" s="61"/>
      <c r="AH1065" s="62">
        <v>122</v>
      </c>
    </row>
    <row r="1066" spans="1:34" x14ac:dyDescent="0.25">
      <c r="A1066" s="28" t="s">
        <v>883</v>
      </c>
      <c r="B1066" s="61" t="s">
        <v>884</v>
      </c>
      <c r="C1066" s="61"/>
      <c r="D1066" s="61"/>
      <c r="E1066" s="61"/>
      <c r="F1066" s="61"/>
      <c r="G1066" s="61"/>
      <c r="H1066" s="61"/>
      <c r="I1066" s="61"/>
      <c r="J1066" s="61"/>
      <c r="K1066" s="61"/>
      <c r="L1066" s="61"/>
      <c r="M1066" s="61"/>
      <c r="N1066" s="61"/>
      <c r="O1066" s="61"/>
      <c r="P1066" s="61"/>
      <c r="Q1066" s="61"/>
      <c r="R1066" s="61"/>
      <c r="S1066" s="61"/>
      <c r="T1066" s="61"/>
      <c r="U1066" s="61"/>
      <c r="V1066" s="61"/>
      <c r="W1066" s="61"/>
      <c r="X1066" s="61"/>
      <c r="Y1066" s="61"/>
      <c r="Z1066" s="61"/>
      <c r="AA1066" s="61"/>
      <c r="AB1066" s="61"/>
      <c r="AC1066" s="61"/>
      <c r="AD1066" s="61"/>
      <c r="AE1066" s="61"/>
      <c r="AF1066" s="61"/>
      <c r="AG1066" s="61"/>
      <c r="AH1066" s="62">
        <v>226</v>
      </c>
    </row>
    <row r="1067" spans="1:34" x14ac:dyDescent="0.25">
      <c r="A1067" s="28" t="s">
        <v>1105</v>
      </c>
      <c r="B1067" s="61" t="s">
        <v>1106</v>
      </c>
      <c r="C1067" s="61"/>
      <c r="D1067" s="61"/>
      <c r="E1067" s="61"/>
      <c r="F1067" s="61"/>
      <c r="G1067" s="61"/>
      <c r="H1067" s="61"/>
      <c r="I1067" s="61"/>
      <c r="J1067" s="61"/>
      <c r="K1067" s="61"/>
      <c r="L1067" s="61"/>
      <c r="M1067" s="61"/>
      <c r="N1067" s="61"/>
      <c r="O1067" s="61"/>
      <c r="P1067" s="61"/>
      <c r="Q1067" s="61"/>
      <c r="R1067" s="61"/>
      <c r="S1067" s="61"/>
      <c r="T1067" s="61"/>
      <c r="U1067" s="61"/>
      <c r="V1067" s="61"/>
      <c r="W1067" s="61"/>
      <c r="X1067" s="61"/>
      <c r="Y1067" s="61"/>
      <c r="Z1067" s="61"/>
      <c r="AA1067" s="61"/>
      <c r="AB1067" s="61"/>
      <c r="AC1067" s="61"/>
      <c r="AD1067" s="61"/>
      <c r="AE1067" s="61"/>
      <c r="AF1067" s="61"/>
      <c r="AG1067" s="61"/>
      <c r="AH1067" s="62">
        <v>7</v>
      </c>
    </row>
    <row r="1068" spans="1:34" x14ac:dyDescent="0.25">
      <c r="A1068" s="28" t="s">
        <v>64</v>
      </c>
      <c r="B1068" s="61" t="s">
        <v>65</v>
      </c>
      <c r="C1068" s="61"/>
      <c r="D1068" s="61"/>
      <c r="E1068" s="61"/>
      <c r="F1068" s="61"/>
      <c r="G1068" s="61"/>
      <c r="H1068" s="61"/>
      <c r="I1068" s="61"/>
      <c r="J1068" s="61"/>
      <c r="K1068" s="61"/>
      <c r="L1068" s="61"/>
      <c r="M1068" s="61"/>
      <c r="N1068" s="61"/>
      <c r="O1068" s="61"/>
      <c r="P1068" s="61"/>
      <c r="Q1068" s="61"/>
      <c r="R1068" s="61"/>
      <c r="S1068" s="61"/>
      <c r="T1068" s="61"/>
      <c r="U1068" s="61"/>
      <c r="V1068" s="61"/>
      <c r="W1068" s="61"/>
      <c r="X1068" s="61"/>
      <c r="Y1068" s="61"/>
      <c r="Z1068" s="61"/>
      <c r="AA1068" s="61"/>
      <c r="AB1068" s="61"/>
      <c r="AC1068" s="61"/>
      <c r="AD1068" s="61"/>
      <c r="AE1068" s="61"/>
      <c r="AF1068" s="61"/>
      <c r="AG1068" s="61"/>
      <c r="AH1068" s="62">
        <v>79</v>
      </c>
    </row>
    <row r="1069" spans="1:34" x14ac:dyDescent="0.25">
      <c r="A1069" s="28" t="s">
        <v>66</v>
      </c>
      <c r="B1069" s="61" t="s">
        <v>67</v>
      </c>
      <c r="C1069" s="61"/>
      <c r="D1069" s="61"/>
      <c r="E1069" s="61"/>
      <c r="F1069" s="61"/>
      <c r="G1069" s="61"/>
      <c r="H1069" s="61"/>
      <c r="I1069" s="61"/>
      <c r="J1069" s="61"/>
      <c r="K1069" s="61"/>
      <c r="L1069" s="61"/>
      <c r="M1069" s="61"/>
      <c r="N1069" s="61"/>
      <c r="O1069" s="61"/>
      <c r="P1069" s="61"/>
      <c r="Q1069" s="61"/>
      <c r="R1069" s="61"/>
      <c r="S1069" s="61"/>
      <c r="T1069" s="61"/>
      <c r="U1069" s="61"/>
      <c r="V1069" s="61"/>
      <c r="W1069" s="61"/>
      <c r="X1069" s="61"/>
      <c r="Y1069" s="61"/>
      <c r="Z1069" s="61"/>
      <c r="AA1069" s="61"/>
      <c r="AB1069" s="61"/>
      <c r="AC1069" s="61"/>
      <c r="AD1069" s="61"/>
      <c r="AE1069" s="61"/>
      <c r="AF1069" s="61"/>
      <c r="AG1069" s="61"/>
      <c r="AH1069" s="62">
        <v>1040468</v>
      </c>
    </row>
    <row r="1070" spans="1:34" x14ac:dyDescent="0.25">
      <c r="A1070" s="28" t="s">
        <v>68</v>
      </c>
      <c r="B1070" s="61" t="s">
        <v>69</v>
      </c>
      <c r="C1070" s="61"/>
      <c r="D1070" s="61"/>
      <c r="E1070" s="61"/>
      <c r="F1070" s="61"/>
      <c r="G1070" s="61"/>
      <c r="H1070" s="61"/>
      <c r="I1070" s="61"/>
      <c r="J1070" s="61"/>
      <c r="K1070" s="61"/>
      <c r="L1070" s="61"/>
      <c r="M1070" s="61"/>
      <c r="N1070" s="61"/>
      <c r="O1070" s="61"/>
      <c r="P1070" s="61"/>
      <c r="Q1070" s="61"/>
      <c r="R1070" s="61"/>
      <c r="S1070" s="61"/>
      <c r="T1070" s="61"/>
      <c r="U1070" s="61"/>
      <c r="V1070" s="61"/>
      <c r="W1070" s="61"/>
      <c r="X1070" s="61"/>
      <c r="Y1070" s="61"/>
      <c r="Z1070" s="61"/>
      <c r="AA1070" s="61"/>
      <c r="AB1070" s="61"/>
      <c r="AC1070" s="61"/>
      <c r="AD1070" s="61"/>
      <c r="AE1070" s="61"/>
      <c r="AF1070" s="61"/>
      <c r="AG1070" s="61"/>
      <c r="AH1070" s="62">
        <v>207992</v>
      </c>
    </row>
    <row r="1071" spans="1:34" x14ac:dyDescent="0.25">
      <c r="A1071" s="28" t="s">
        <v>128</v>
      </c>
      <c r="B1071" s="61" t="s">
        <v>147</v>
      </c>
      <c r="C1071" s="61"/>
      <c r="D1071" s="61"/>
      <c r="E1071" s="61"/>
      <c r="F1071" s="61"/>
      <c r="G1071" s="61"/>
      <c r="H1071" s="61"/>
      <c r="I1071" s="61"/>
      <c r="J1071" s="61"/>
      <c r="K1071" s="61"/>
      <c r="L1071" s="61"/>
      <c r="M1071" s="61"/>
      <c r="N1071" s="61"/>
      <c r="O1071" s="61"/>
      <c r="P1071" s="61"/>
      <c r="Q1071" s="61"/>
      <c r="R1071" s="61"/>
      <c r="S1071" s="61"/>
      <c r="T1071" s="61"/>
      <c r="U1071" s="61"/>
      <c r="V1071" s="61"/>
      <c r="W1071" s="61"/>
      <c r="X1071" s="61"/>
      <c r="Y1071" s="61"/>
      <c r="Z1071" s="61"/>
      <c r="AA1071" s="61"/>
      <c r="AB1071" s="61"/>
      <c r="AC1071" s="61"/>
      <c r="AD1071" s="61"/>
      <c r="AE1071" s="61"/>
      <c r="AF1071" s="61"/>
      <c r="AG1071" s="61"/>
      <c r="AH1071" s="62">
        <v>45628</v>
      </c>
    </row>
    <row r="1072" spans="1:34" x14ac:dyDescent="0.25">
      <c r="A1072" s="28" t="s">
        <v>70</v>
      </c>
      <c r="B1072" s="61" t="s">
        <v>71</v>
      </c>
      <c r="C1072" s="61"/>
      <c r="D1072" s="61"/>
      <c r="E1072" s="61"/>
      <c r="F1072" s="61"/>
      <c r="G1072" s="61"/>
      <c r="H1072" s="61"/>
      <c r="I1072" s="61"/>
      <c r="J1072" s="61"/>
      <c r="K1072" s="61"/>
      <c r="L1072" s="61"/>
      <c r="M1072" s="61"/>
      <c r="N1072" s="61"/>
      <c r="O1072" s="61"/>
      <c r="P1072" s="61"/>
      <c r="Q1072" s="61"/>
      <c r="R1072" s="61"/>
      <c r="S1072" s="61"/>
      <c r="T1072" s="61"/>
      <c r="U1072" s="61"/>
      <c r="V1072" s="61"/>
      <c r="W1072" s="61"/>
      <c r="X1072" s="61"/>
      <c r="Y1072" s="61"/>
      <c r="Z1072" s="61"/>
      <c r="AA1072" s="61"/>
      <c r="AB1072" s="61"/>
      <c r="AC1072" s="61"/>
      <c r="AD1072" s="61"/>
      <c r="AE1072" s="61"/>
      <c r="AF1072" s="61"/>
      <c r="AG1072" s="61"/>
      <c r="AH1072" s="62">
        <v>1017689</v>
      </c>
    </row>
    <row r="1073" spans="1:34" x14ac:dyDescent="0.25">
      <c r="A1073" s="28" t="s">
        <v>72</v>
      </c>
      <c r="B1073" s="61" t="s">
        <v>73</v>
      </c>
      <c r="C1073" s="61"/>
      <c r="D1073" s="61"/>
      <c r="E1073" s="61"/>
      <c r="F1073" s="61"/>
      <c r="G1073" s="61"/>
      <c r="H1073" s="61"/>
      <c r="I1073" s="61"/>
      <c r="J1073" s="61"/>
      <c r="K1073" s="61"/>
      <c r="L1073" s="61"/>
      <c r="M1073" s="61"/>
      <c r="N1073" s="61"/>
      <c r="O1073" s="61"/>
      <c r="P1073" s="61"/>
      <c r="Q1073" s="61"/>
      <c r="R1073" s="61"/>
      <c r="S1073" s="61"/>
      <c r="T1073" s="61"/>
      <c r="U1073" s="61"/>
      <c r="V1073" s="61"/>
      <c r="W1073" s="61"/>
      <c r="X1073" s="61"/>
      <c r="Y1073" s="61"/>
      <c r="Z1073" s="61"/>
      <c r="AA1073" s="61"/>
      <c r="AB1073" s="61"/>
      <c r="AC1073" s="61"/>
      <c r="AD1073" s="61"/>
      <c r="AE1073" s="61"/>
      <c r="AF1073" s="61"/>
      <c r="AG1073" s="61"/>
      <c r="AH1073" s="62">
        <v>317760</v>
      </c>
    </row>
    <row r="1074" spans="1:34" x14ac:dyDescent="0.25">
      <c r="A1074" s="28" t="s">
        <v>2561</v>
      </c>
      <c r="B1074" s="61" t="s">
        <v>2562</v>
      </c>
      <c r="C1074" s="61"/>
      <c r="D1074" s="61"/>
      <c r="E1074" s="61"/>
      <c r="F1074" s="61"/>
      <c r="G1074" s="61"/>
      <c r="H1074" s="61"/>
      <c r="I1074" s="61"/>
      <c r="J1074" s="61"/>
      <c r="K1074" s="61"/>
      <c r="L1074" s="61"/>
      <c r="M1074" s="61"/>
      <c r="N1074" s="61"/>
      <c r="O1074" s="61"/>
      <c r="P1074" s="61"/>
      <c r="Q1074" s="61"/>
      <c r="R1074" s="61"/>
      <c r="S1074" s="61"/>
      <c r="T1074" s="61"/>
      <c r="U1074" s="61"/>
      <c r="V1074" s="61"/>
      <c r="W1074" s="61"/>
      <c r="X1074" s="61"/>
      <c r="Y1074" s="61"/>
      <c r="Z1074" s="61"/>
      <c r="AA1074" s="61"/>
      <c r="AB1074" s="61"/>
      <c r="AC1074" s="61"/>
      <c r="AD1074" s="61"/>
      <c r="AE1074" s="61"/>
      <c r="AF1074" s="61"/>
      <c r="AG1074" s="61"/>
      <c r="AH1074" s="62">
        <v>44513</v>
      </c>
    </row>
    <row r="1075" spans="1:34" x14ac:dyDescent="0.25">
      <c r="A1075" s="28" t="s">
        <v>2563</v>
      </c>
      <c r="B1075" s="61" t="s">
        <v>2564</v>
      </c>
      <c r="C1075" s="61"/>
      <c r="D1075" s="61"/>
      <c r="E1075" s="61"/>
      <c r="F1075" s="61"/>
      <c r="G1075" s="61"/>
      <c r="H1075" s="61"/>
      <c r="I1075" s="61"/>
      <c r="J1075" s="61"/>
      <c r="K1075" s="61"/>
      <c r="L1075" s="61"/>
      <c r="M1075" s="61"/>
      <c r="N1075" s="61"/>
      <c r="O1075" s="61"/>
      <c r="P1075" s="61"/>
      <c r="Q1075" s="61"/>
      <c r="R1075" s="61"/>
      <c r="S1075" s="61"/>
      <c r="T1075" s="61"/>
      <c r="U1075" s="61"/>
      <c r="V1075" s="61"/>
      <c r="W1075" s="61"/>
      <c r="X1075" s="61"/>
      <c r="Y1075" s="61"/>
      <c r="Z1075" s="61"/>
      <c r="AA1075" s="61"/>
      <c r="AB1075" s="61"/>
      <c r="AC1075" s="61"/>
      <c r="AD1075" s="61"/>
      <c r="AE1075" s="61"/>
      <c r="AF1075" s="61"/>
      <c r="AG1075" s="61"/>
      <c r="AH1075" s="62">
        <v>38982</v>
      </c>
    </row>
    <row r="1076" spans="1:34" x14ac:dyDescent="0.25">
      <c r="A1076" s="28" t="s">
        <v>2565</v>
      </c>
      <c r="B1076" s="61" t="s">
        <v>2566</v>
      </c>
      <c r="C1076" s="61"/>
      <c r="D1076" s="61"/>
      <c r="E1076" s="61"/>
      <c r="F1076" s="61"/>
      <c r="G1076" s="61"/>
      <c r="H1076" s="61"/>
      <c r="I1076" s="61"/>
      <c r="J1076" s="61"/>
      <c r="K1076" s="61"/>
      <c r="L1076" s="61"/>
      <c r="M1076" s="61"/>
      <c r="N1076" s="61"/>
      <c r="O1076" s="61"/>
      <c r="P1076" s="61"/>
      <c r="Q1076" s="61"/>
      <c r="R1076" s="61"/>
      <c r="S1076" s="61"/>
      <c r="T1076" s="61"/>
      <c r="U1076" s="61"/>
      <c r="V1076" s="61"/>
      <c r="W1076" s="61"/>
      <c r="X1076" s="61"/>
      <c r="Y1076" s="61"/>
      <c r="Z1076" s="61"/>
      <c r="AA1076" s="61"/>
      <c r="AB1076" s="61"/>
      <c r="AC1076" s="61"/>
      <c r="AD1076" s="61"/>
      <c r="AE1076" s="61"/>
      <c r="AF1076" s="61"/>
      <c r="AG1076" s="61"/>
      <c r="AH1076" s="62">
        <v>15878</v>
      </c>
    </row>
    <row r="1077" spans="1:34" x14ac:dyDescent="0.25">
      <c r="A1077" s="28" t="s">
        <v>2567</v>
      </c>
      <c r="B1077" s="61" t="s">
        <v>2568</v>
      </c>
      <c r="C1077" s="61"/>
      <c r="D1077" s="61"/>
      <c r="E1077" s="61"/>
      <c r="F1077" s="61"/>
      <c r="G1077" s="61"/>
      <c r="H1077" s="61"/>
      <c r="I1077" s="61"/>
      <c r="J1077" s="61"/>
      <c r="K1077" s="61"/>
      <c r="L1077" s="61"/>
      <c r="M1077" s="61"/>
      <c r="N1077" s="61"/>
      <c r="O1077" s="61"/>
      <c r="P1077" s="61"/>
      <c r="Q1077" s="61"/>
      <c r="R1077" s="61"/>
      <c r="S1077" s="61"/>
      <c r="T1077" s="61"/>
      <c r="U1077" s="61"/>
      <c r="V1077" s="61"/>
      <c r="W1077" s="61"/>
      <c r="X1077" s="61"/>
      <c r="Y1077" s="61"/>
      <c r="Z1077" s="61"/>
      <c r="AA1077" s="61"/>
      <c r="AB1077" s="61"/>
      <c r="AC1077" s="61"/>
      <c r="AD1077" s="61"/>
      <c r="AE1077" s="61"/>
      <c r="AF1077" s="61"/>
      <c r="AG1077" s="61"/>
      <c r="AH1077" s="62">
        <v>12757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50"/>
  <sheetViews>
    <sheetView topLeftCell="G1" workbookViewId="0">
      <selection activeCell="B14" sqref="B14"/>
    </sheetView>
  </sheetViews>
  <sheetFormatPr defaultRowHeight="15" x14ac:dyDescent="0.25"/>
  <cols>
    <col min="1" max="1" width="16.7109375" style="89" customWidth="1"/>
    <col min="2" max="2" width="65.5703125" style="89" customWidth="1"/>
    <col min="3" max="31" width="6.7109375" style="89" customWidth="1"/>
    <col min="32" max="16384" width="9.140625" style="89"/>
  </cols>
  <sheetData>
    <row r="1" spans="1:32" x14ac:dyDescent="0.25">
      <c r="A1" s="49" t="s">
        <v>4228</v>
      </c>
      <c r="B1" s="49" t="s">
        <v>100</v>
      </c>
      <c r="C1" s="49"/>
      <c r="D1" s="49"/>
      <c r="E1" s="49"/>
      <c r="F1" s="49"/>
      <c r="G1" s="49"/>
      <c r="H1" s="49"/>
      <c r="I1" s="49"/>
      <c r="J1" s="49"/>
      <c r="K1" s="49"/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49"/>
      <c r="AA1" s="49"/>
      <c r="AB1" s="49"/>
      <c r="AC1" s="49"/>
      <c r="AD1" s="49"/>
      <c r="AE1" s="49"/>
      <c r="AF1" s="51" t="s">
        <v>108</v>
      </c>
    </row>
    <row r="2" spans="1:32" x14ac:dyDescent="0.25">
      <c r="A2" s="49" t="s">
        <v>372</v>
      </c>
      <c r="B2" s="49" t="s">
        <v>373</v>
      </c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  <c r="AC2" s="49"/>
      <c r="AD2" s="49"/>
      <c r="AE2" s="49"/>
      <c r="AF2" s="52">
        <v>734</v>
      </c>
    </row>
    <row r="3" spans="1:32" x14ac:dyDescent="0.25">
      <c r="A3" s="49" t="s">
        <v>364</v>
      </c>
      <c r="B3" s="53" t="s">
        <v>365</v>
      </c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  <c r="AA3" s="53"/>
      <c r="AB3" s="53"/>
      <c r="AC3" s="53"/>
      <c r="AD3" s="53"/>
      <c r="AE3" s="53"/>
      <c r="AF3" s="54">
        <v>106</v>
      </c>
    </row>
    <row r="4" spans="1:32" x14ac:dyDescent="0.25">
      <c r="A4" s="49" t="s">
        <v>374</v>
      </c>
      <c r="B4" s="53" t="s">
        <v>375</v>
      </c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  <c r="Z4" s="53"/>
      <c r="AA4" s="53"/>
      <c r="AB4" s="53"/>
      <c r="AC4" s="53"/>
      <c r="AD4" s="53"/>
      <c r="AE4" s="53"/>
      <c r="AF4" s="54">
        <v>62</v>
      </c>
    </row>
    <row r="5" spans="1:32" x14ac:dyDescent="0.25">
      <c r="A5" s="49" t="s">
        <v>9</v>
      </c>
      <c r="B5" s="53" t="s">
        <v>10</v>
      </c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  <c r="AA5" s="53"/>
      <c r="AB5" s="53"/>
      <c r="AC5" s="53"/>
      <c r="AD5" s="53"/>
      <c r="AE5" s="53"/>
      <c r="AF5" s="54">
        <v>36164</v>
      </c>
    </row>
    <row r="6" spans="1:32" x14ac:dyDescent="0.25">
      <c r="A6" s="49" t="s">
        <v>132</v>
      </c>
      <c r="B6" s="53" t="s">
        <v>137</v>
      </c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3"/>
      <c r="T6" s="53"/>
      <c r="U6" s="53"/>
      <c r="V6" s="53"/>
      <c r="W6" s="53"/>
      <c r="X6" s="53"/>
      <c r="Y6" s="53"/>
      <c r="Z6" s="53"/>
      <c r="AA6" s="53"/>
      <c r="AB6" s="53"/>
      <c r="AC6" s="53"/>
      <c r="AD6" s="53"/>
      <c r="AE6" s="53"/>
      <c r="AF6" s="54">
        <v>78590</v>
      </c>
    </row>
    <row r="7" spans="1:32" x14ac:dyDescent="0.25">
      <c r="A7" s="49" t="s">
        <v>366</v>
      </c>
      <c r="B7" s="53" t="s">
        <v>367</v>
      </c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  <c r="Z7" s="53"/>
      <c r="AA7" s="53"/>
      <c r="AB7" s="53"/>
      <c r="AC7" s="53"/>
      <c r="AD7" s="53"/>
      <c r="AE7" s="53"/>
      <c r="AF7" s="54">
        <v>155</v>
      </c>
    </row>
    <row r="8" spans="1:32" x14ac:dyDescent="0.25">
      <c r="A8" s="49" t="s">
        <v>368</v>
      </c>
      <c r="B8" s="53" t="s">
        <v>369</v>
      </c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  <c r="AA8" s="53"/>
      <c r="AB8" s="53"/>
      <c r="AC8" s="53"/>
      <c r="AD8" s="53"/>
      <c r="AE8" s="53"/>
      <c r="AF8" s="54">
        <v>81</v>
      </c>
    </row>
    <row r="9" spans="1:32" x14ac:dyDescent="0.25">
      <c r="A9" s="49" t="s">
        <v>1007</v>
      </c>
      <c r="B9" s="53" t="s">
        <v>1008</v>
      </c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4">
        <v>1</v>
      </c>
    </row>
    <row r="10" spans="1:32" x14ac:dyDescent="0.25">
      <c r="A10" s="49" t="s">
        <v>358</v>
      </c>
      <c r="B10" s="53" t="s">
        <v>359</v>
      </c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54">
        <v>1831</v>
      </c>
    </row>
    <row r="11" spans="1:32" x14ac:dyDescent="0.25">
      <c r="A11" s="49" t="s">
        <v>376</v>
      </c>
      <c r="B11" s="53" t="s">
        <v>377</v>
      </c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54">
        <v>10</v>
      </c>
    </row>
    <row r="12" spans="1:32" x14ac:dyDescent="0.25">
      <c r="A12" s="49" t="s">
        <v>354</v>
      </c>
      <c r="B12" s="53" t="s">
        <v>355</v>
      </c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4">
        <v>1910</v>
      </c>
    </row>
    <row r="13" spans="1:32" x14ac:dyDescent="0.25">
      <c r="A13" s="49" t="s">
        <v>3881</v>
      </c>
      <c r="B13" s="53" t="s">
        <v>3880</v>
      </c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  <c r="AA13" s="53"/>
      <c r="AB13" s="53"/>
      <c r="AC13" s="53"/>
      <c r="AD13" s="53"/>
      <c r="AE13" s="53"/>
      <c r="AF13" s="54">
        <v>20</v>
      </c>
    </row>
    <row r="14" spans="1:32" x14ac:dyDescent="0.25">
      <c r="A14" s="49" t="s">
        <v>356</v>
      </c>
      <c r="B14" s="53" t="s">
        <v>357</v>
      </c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53"/>
      <c r="AD14" s="53"/>
      <c r="AE14" s="53"/>
      <c r="AF14" s="54">
        <v>240</v>
      </c>
    </row>
    <row r="15" spans="1:32" x14ac:dyDescent="0.25">
      <c r="A15" s="49" t="s">
        <v>87</v>
      </c>
      <c r="B15" s="53" t="s">
        <v>88</v>
      </c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4">
        <v>9078</v>
      </c>
    </row>
    <row r="16" spans="1:32" x14ac:dyDescent="0.25">
      <c r="A16" s="49" t="s">
        <v>903</v>
      </c>
      <c r="B16" s="53" t="s">
        <v>904</v>
      </c>
      <c r="C16" s="53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53"/>
      <c r="AC16" s="53"/>
      <c r="AD16" s="53"/>
      <c r="AE16" s="53"/>
      <c r="AF16" s="54">
        <v>1</v>
      </c>
    </row>
    <row r="17" spans="1:32" x14ac:dyDescent="0.25">
      <c r="A17" s="49" t="s">
        <v>887</v>
      </c>
      <c r="B17" s="53" t="s">
        <v>888</v>
      </c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  <c r="AA17" s="53"/>
      <c r="AB17" s="53"/>
      <c r="AC17" s="53"/>
      <c r="AD17" s="53"/>
      <c r="AE17" s="53"/>
      <c r="AF17" s="54">
        <v>484</v>
      </c>
    </row>
    <row r="18" spans="1:32" x14ac:dyDescent="0.25">
      <c r="A18" s="49" t="s">
        <v>480</v>
      </c>
      <c r="B18" s="53" t="s">
        <v>481</v>
      </c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4">
        <v>97980</v>
      </c>
    </row>
    <row r="19" spans="1:32" x14ac:dyDescent="0.25">
      <c r="A19" s="49" t="s">
        <v>1537</v>
      </c>
      <c r="B19" s="53" t="s">
        <v>1538</v>
      </c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  <c r="AA19" s="53"/>
      <c r="AB19" s="53"/>
      <c r="AC19" s="53"/>
      <c r="AD19" s="53"/>
      <c r="AE19" s="53"/>
      <c r="AF19" s="54">
        <v>78000</v>
      </c>
    </row>
    <row r="20" spans="1:32" x14ac:dyDescent="0.25">
      <c r="A20" s="49" t="s">
        <v>482</v>
      </c>
      <c r="B20" s="53" t="s">
        <v>483</v>
      </c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  <c r="AB20" s="53"/>
      <c r="AC20" s="53"/>
      <c r="AD20" s="53"/>
      <c r="AE20" s="53"/>
      <c r="AF20" s="54">
        <v>171990</v>
      </c>
    </row>
    <row r="21" spans="1:32" x14ac:dyDescent="0.25">
      <c r="A21" s="49" t="s">
        <v>478</v>
      </c>
      <c r="B21" s="53" t="s">
        <v>479</v>
      </c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4">
        <v>61080</v>
      </c>
    </row>
    <row r="22" spans="1:32" x14ac:dyDescent="0.25">
      <c r="A22" s="49" t="s">
        <v>3620</v>
      </c>
      <c r="B22" s="53" t="s">
        <v>485</v>
      </c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4">
        <v>70914</v>
      </c>
    </row>
    <row r="23" spans="1:32" x14ac:dyDescent="0.25">
      <c r="A23" s="49" t="s">
        <v>13</v>
      </c>
      <c r="B23" s="53" t="s">
        <v>14</v>
      </c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4">
        <v>67028</v>
      </c>
    </row>
    <row r="24" spans="1:32" x14ac:dyDescent="0.25">
      <c r="A24" s="49" t="s">
        <v>921</v>
      </c>
      <c r="B24" s="53" t="s">
        <v>922</v>
      </c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4">
        <v>7</v>
      </c>
    </row>
    <row r="25" spans="1:32" x14ac:dyDescent="0.25">
      <c r="A25" s="49" t="s">
        <v>3934</v>
      </c>
      <c r="B25" s="53" t="s">
        <v>3935</v>
      </c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4">
        <v>50</v>
      </c>
    </row>
    <row r="26" spans="1:32" x14ac:dyDescent="0.25">
      <c r="A26" s="49" t="s">
        <v>272</v>
      </c>
      <c r="B26" s="53" t="s">
        <v>273</v>
      </c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4">
        <v>29</v>
      </c>
    </row>
    <row r="27" spans="1:32" x14ac:dyDescent="0.25">
      <c r="A27" s="49" t="s">
        <v>276</v>
      </c>
      <c r="B27" s="53" t="s">
        <v>277</v>
      </c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4">
        <v>29</v>
      </c>
    </row>
    <row r="28" spans="1:32" x14ac:dyDescent="0.25">
      <c r="A28" s="49" t="s">
        <v>3928</v>
      </c>
      <c r="B28" s="53" t="s">
        <v>3929</v>
      </c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4">
        <v>50</v>
      </c>
    </row>
    <row r="29" spans="1:32" x14ac:dyDescent="0.25">
      <c r="A29" s="49" t="s">
        <v>4136</v>
      </c>
      <c r="B29" s="53" t="s">
        <v>4137</v>
      </c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4">
        <v>14</v>
      </c>
    </row>
    <row r="30" spans="1:32" x14ac:dyDescent="0.25">
      <c r="A30" s="49" t="s">
        <v>434</v>
      </c>
      <c r="B30" s="53" t="s">
        <v>435</v>
      </c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4">
        <v>400</v>
      </c>
    </row>
    <row r="31" spans="1:32" x14ac:dyDescent="0.25">
      <c r="A31" s="49" t="s">
        <v>440</v>
      </c>
      <c r="B31" s="53" t="s">
        <v>441</v>
      </c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4">
        <v>3</v>
      </c>
    </row>
    <row r="32" spans="1:32" x14ac:dyDescent="0.25">
      <c r="A32" s="49" t="s">
        <v>1033</v>
      </c>
      <c r="B32" s="53" t="s">
        <v>1034</v>
      </c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4">
        <v>16</v>
      </c>
    </row>
    <row r="33" spans="1:32" x14ac:dyDescent="0.25">
      <c r="A33" s="49" t="s">
        <v>1490</v>
      </c>
      <c r="B33" s="53" t="s">
        <v>1491</v>
      </c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4">
        <v>13</v>
      </c>
    </row>
    <row r="34" spans="1:32" x14ac:dyDescent="0.25">
      <c r="A34" s="49" t="s">
        <v>949</v>
      </c>
      <c r="B34" s="53" t="s">
        <v>950</v>
      </c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4">
        <v>360</v>
      </c>
    </row>
    <row r="35" spans="1:32" x14ac:dyDescent="0.25">
      <c r="A35" s="49" t="s">
        <v>432</v>
      </c>
      <c r="B35" s="53" t="s">
        <v>433</v>
      </c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4">
        <v>138</v>
      </c>
    </row>
    <row r="36" spans="1:32" x14ac:dyDescent="0.25">
      <c r="A36" s="49" t="s">
        <v>4140</v>
      </c>
      <c r="B36" s="53" t="s">
        <v>4141</v>
      </c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4">
        <v>75</v>
      </c>
    </row>
    <row r="37" spans="1:32" x14ac:dyDescent="0.25">
      <c r="A37" s="49" t="s">
        <v>1545</v>
      </c>
      <c r="B37" s="53" t="s">
        <v>1546</v>
      </c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4">
        <v>4900</v>
      </c>
    </row>
    <row r="38" spans="1:32" x14ac:dyDescent="0.25">
      <c r="A38" s="49" t="s">
        <v>360</v>
      </c>
      <c r="B38" s="53" t="s">
        <v>361</v>
      </c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4">
        <v>988</v>
      </c>
    </row>
    <row r="39" spans="1:32" x14ac:dyDescent="0.25">
      <c r="A39" s="49" t="s">
        <v>442</v>
      </c>
      <c r="B39" s="53" t="s">
        <v>443</v>
      </c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4">
        <v>1100</v>
      </c>
    </row>
    <row r="40" spans="1:32" x14ac:dyDescent="0.25">
      <c r="A40" s="49" t="s">
        <v>300</v>
      </c>
      <c r="B40" s="53" t="s">
        <v>301</v>
      </c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4">
        <v>120</v>
      </c>
    </row>
    <row r="41" spans="1:32" x14ac:dyDescent="0.25">
      <c r="A41" s="49" t="s">
        <v>4025</v>
      </c>
      <c r="B41" s="53" t="s">
        <v>4026</v>
      </c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4">
        <v>146</v>
      </c>
    </row>
    <row r="42" spans="1:32" x14ac:dyDescent="0.25">
      <c r="A42" s="49" t="s">
        <v>444</v>
      </c>
      <c r="B42" s="53" t="s">
        <v>445</v>
      </c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4">
        <v>137</v>
      </c>
    </row>
    <row r="43" spans="1:32" x14ac:dyDescent="0.25">
      <c r="A43" s="49" t="s">
        <v>1045</v>
      </c>
      <c r="B43" s="53" t="s">
        <v>1046</v>
      </c>
      <c r="C43" s="53"/>
      <c r="D43" s="53"/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4">
        <v>34</v>
      </c>
    </row>
    <row r="44" spans="1:32" x14ac:dyDescent="0.25">
      <c r="A44" s="49" t="s">
        <v>1061</v>
      </c>
      <c r="B44" s="53" t="s">
        <v>1062</v>
      </c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4">
        <v>67</v>
      </c>
    </row>
    <row r="45" spans="1:32" x14ac:dyDescent="0.25">
      <c r="A45" s="49" t="s">
        <v>1049</v>
      </c>
      <c r="B45" s="53" t="s">
        <v>1050</v>
      </c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4">
        <v>17</v>
      </c>
    </row>
    <row r="46" spans="1:32" x14ac:dyDescent="0.25">
      <c r="A46" s="49" t="s">
        <v>1037</v>
      </c>
      <c r="B46" s="53" t="s">
        <v>1038</v>
      </c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4">
        <v>43</v>
      </c>
    </row>
    <row r="47" spans="1:32" x14ac:dyDescent="0.25">
      <c r="A47" s="49" t="s">
        <v>1047</v>
      </c>
      <c r="B47" s="53" t="s">
        <v>1048</v>
      </c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3"/>
      <c r="AB47" s="53"/>
      <c r="AC47" s="53"/>
      <c r="AD47" s="53"/>
      <c r="AE47" s="53"/>
      <c r="AF47" s="54">
        <v>118</v>
      </c>
    </row>
    <row r="48" spans="1:32" x14ac:dyDescent="0.25">
      <c r="A48" s="49" t="s">
        <v>1041</v>
      </c>
      <c r="B48" s="53" t="s">
        <v>1042</v>
      </c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53"/>
      <c r="AF48" s="54">
        <v>65</v>
      </c>
    </row>
    <row r="49" spans="1:32" x14ac:dyDescent="0.25">
      <c r="A49" s="49" t="s">
        <v>1043</v>
      </c>
      <c r="B49" s="53" t="s">
        <v>1044</v>
      </c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3"/>
      <c r="AB49" s="53"/>
      <c r="AC49" s="53"/>
      <c r="AD49" s="53"/>
      <c r="AE49" s="53"/>
      <c r="AF49" s="54">
        <v>33</v>
      </c>
    </row>
    <row r="50" spans="1:32" x14ac:dyDescent="0.25">
      <c r="A50" s="49" t="s">
        <v>1039</v>
      </c>
      <c r="B50" s="53" t="s">
        <v>1040</v>
      </c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  <c r="AA50" s="53"/>
      <c r="AB50" s="53"/>
      <c r="AC50" s="53"/>
      <c r="AD50" s="53"/>
      <c r="AE50" s="53"/>
      <c r="AF50" s="54">
        <v>173</v>
      </c>
    </row>
    <row r="51" spans="1:32" x14ac:dyDescent="0.25">
      <c r="A51" s="49" t="s">
        <v>1111</v>
      </c>
      <c r="B51" s="53" t="s">
        <v>1112</v>
      </c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  <c r="AE51" s="53"/>
      <c r="AF51" s="54">
        <v>2</v>
      </c>
    </row>
    <row r="52" spans="1:32" x14ac:dyDescent="0.25">
      <c r="A52" s="49" t="s">
        <v>1107</v>
      </c>
      <c r="B52" s="53" t="s">
        <v>1108</v>
      </c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  <c r="AB52" s="53"/>
      <c r="AC52" s="53"/>
      <c r="AD52" s="53"/>
      <c r="AE52" s="53"/>
      <c r="AF52" s="54">
        <v>2</v>
      </c>
    </row>
    <row r="53" spans="1:32" x14ac:dyDescent="0.25">
      <c r="A53" s="49" t="s">
        <v>1109</v>
      </c>
      <c r="B53" s="53" t="s">
        <v>1110</v>
      </c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  <c r="AB53" s="53"/>
      <c r="AC53" s="53"/>
      <c r="AD53" s="53"/>
      <c r="AE53" s="53"/>
      <c r="AF53" s="54">
        <v>2</v>
      </c>
    </row>
    <row r="54" spans="1:32" x14ac:dyDescent="0.25">
      <c r="A54" s="49" t="s">
        <v>76</v>
      </c>
      <c r="B54" s="53" t="s">
        <v>77</v>
      </c>
      <c r="C54" s="53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  <c r="AE54" s="53"/>
      <c r="AF54" s="54">
        <v>319720</v>
      </c>
    </row>
    <row r="55" spans="1:32" x14ac:dyDescent="0.25">
      <c r="A55" s="49" t="s">
        <v>74</v>
      </c>
      <c r="B55" s="53" t="s">
        <v>75</v>
      </c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3"/>
      <c r="AB55" s="53"/>
      <c r="AC55" s="53"/>
      <c r="AD55" s="53"/>
      <c r="AE55" s="53"/>
      <c r="AF55" s="54">
        <v>185991</v>
      </c>
    </row>
    <row r="56" spans="1:32" x14ac:dyDescent="0.25">
      <c r="A56" s="49" t="s">
        <v>4027</v>
      </c>
      <c r="B56" s="53" t="s">
        <v>4028</v>
      </c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  <c r="AB56" s="53"/>
      <c r="AC56" s="53"/>
      <c r="AD56" s="53"/>
      <c r="AE56" s="53"/>
      <c r="AF56" s="54">
        <v>292</v>
      </c>
    </row>
    <row r="57" spans="1:32" x14ac:dyDescent="0.25">
      <c r="A57" s="49" t="s">
        <v>1832</v>
      </c>
      <c r="B57" s="53" t="s">
        <v>1833</v>
      </c>
      <c r="C57" s="53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54">
        <v>2</v>
      </c>
    </row>
    <row r="58" spans="1:32" x14ac:dyDescent="0.25">
      <c r="A58" s="49" t="s">
        <v>3932</v>
      </c>
      <c r="B58" s="53" t="s">
        <v>3933</v>
      </c>
      <c r="C58" s="53"/>
      <c r="D58" s="53"/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  <c r="AA58" s="53"/>
      <c r="AB58" s="53"/>
      <c r="AC58" s="53"/>
      <c r="AD58" s="53"/>
      <c r="AE58" s="53"/>
      <c r="AF58" s="54">
        <v>3</v>
      </c>
    </row>
    <row r="59" spans="1:32" x14ac:dyDescent="0.25">
      <c r="A59" s="49" t="s">
        <v>1137</v>
      </c>
      <c r="B59" s="53" t="s">
        <v>1138</v>
      </c>
      <c r="C59" s="53"/>
      <c r="D59" s="53"/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3"/>
      <c r="AB59" s="53"/>
      <c r="AC59" s="53"/>
      <c r="AD59" s="53"/>
      <c r="AE59" s="53"/>
      <c r="AF59" s="54">
        <v>100</v>
      </c>
    </row>
    <row r="60" spans="1:32" x14ac:dyDescent="0.25">
      <c r="A60" s="49" t="s">
        <v>446</v>
      </c>
      <c r="B60" s="53" t="s">
        <v>447</v>
      </c>
      <c r="C60" s="53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4">
        <v>118</v>
      </c>
    </row>
    <row r="61" spans="1:32" x14ac:dyDescent="0.25">
      <c r="A61" s="49" t="s">
        <v>430</v>
      </c>
      <c r="B61" s="53" t="s">
        <v>431</v>
      </c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54">
        <v>1191</v>
      </c>
    </row>
    <row r="62" spans="1:32" x14ac:dyDescent="0.25">
      <c r="A62" s="49" t="s">
        <v>1842</v>
      </c>
      <c r="B62" s="53" t="s">
        <v>1843</v>
      </c>
      <c r="C62" s="53"/>
      <c r="D62" s="53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3"/>
      <c r="AB62" s="53"/>
      <c r="AC62" s="53"/>
      <c r="AD62" s="53"/>
      <c r="AE62" s="53"/>
      <c r="AF62" s="54">
        <v>74</v>
      </c>
    </row>
    <row r="63" spans="1:32" x14ac:dyDescent="0.25">
      <c r="A63" s="49" t="s">
        <v>102</v>
      </c>
      <c r="B63" s="53" t="s">
        <v>103</v>
      </c>
      <c r="C63" s="53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3"/>
      <c r="AF63" s="54">
        <v>1</v>
      </c>
    </row>
    <row r="64" spans="1:32" x14ac:dyDescent="0.25">
      <c r="A64" s="49" t="s">
        <v>19</v>
      </c>
      <c r="B64" s="53" t="s">
        <v>20</v>
      </c>
      <c r="C64" s="53"/>
      <c r="D64" s="53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/>
      <c r="AE64" s="53"/>
      <c r="AF64" s="54">
        <v>64</v>
      </c>
    </row>
    <row r="65" spans="1:32" x14ac:dyDescent="0.25">
      <c r="A65" s="49" t="s">
        <v>21</v>
      </c>
      <c r="B65" s="53" t="s">
        <v>22</v>
      </c>
      <c r="C65" s="53"/>
      <c r="D65" s="53"/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4">
        <v>3</v>
      </c>
    </row>
    <row r="66" spans="1:32" x14ac:dyDescent="0.25">
      <c r="A66" s="49" t="s">
        <v>4031</v>
      </c>
      <c r="B66" s="53" t="s">
        <v>4032</v>
      </c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4">
        <v>146</v>
      </c>
    </row>
    <row r="67" spans="1:32" x14ac:dyDescent="0.25">
      <c r="A67" s="49" t="s">
        <v>3888</v>
      </c>
      <c r="B67" s="53" t="s">
        <v>3887</v>
      </c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  <c r="AE67" s="53"/>
      <c r="AF67" s="54">
        <v>2</v>
      </c>
    </row>
    <row r="68" spans="1:32" x14ac:dyDescent="0.25">
      <c r="A68" s="49" t="s">
        <v>494</v>
      </c>
      <c r="B68" s="53" t="s">
        <v>495</v>
      </c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  <c r="AE68" s="53"/>
      <c r="AF68" s="54">
        <v>3090</v>
      </c>
    </row>
    <row r="69" spans="1:32" x14ac:dyDescent="0.25">
      <c r="A69" s="49" t="s">
        <v>426</v>
      </c>
      <c r="B69" s="53" t="s">
        <v>427</v>
      </c>
      <c r="C69" s="53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54">
        <v>110000</v>
      </c>
    </row>
    <row r="70" spans="1:32" x14ac:dyDescent="0.25">
      <c r="A70" s="49" t="s">
        <v>1029</v>
      </c>
      <c r="B70" s="53" t="s">
        <v>1030</v>
      </c>
      <c r="C70" s="53"/>
      <c r="D70" s="53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3"/>
      <c r="AB70" s="53"/>
      <c r="AC70" s="53"/>
      <c r="AD70" s="53"/>
      <c r="AE70" s="53"/>
      <c r="AF70" s="54">
        <v>334</v>
      </c>
    </row>
    <row r="71" spans="1:32" x14ac:dyDescent="0.25">
      <c r="A71" s="49" t="s">
        <v>1890</v>
      </c>
      <c r="B71" s="53" t="s">
        <v>1891</v>
      </c>
      <c r="C71" s="53"/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3"/>
      <c r="AB71" s="53"/>
      <c r="AC71" s="53"/>
      <c r="AD71" s="53"/>
      <c r="AE71" s="53"/>
      <c r="AF71" s="54">
        <v>200</v>
      </c>
    </row>
    <row r="72" spans="1:32" x14ac:dyDescent="0.25">
      <c r="A72" s="49" t="s">
        <v>1892</v>
      </c>
      <c r="B72" s="53" t="s">
        <v>1893</v>
      </c>
      <c r="C72" s="53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  <c r="AE72" s="53"/>
      <c r="AF72" s="54">
        <v>240</v>
      </c>
    </row>
    <row r="73" spans="1:32" x14ac:dyDescent="0.25">
      <c r="A73" s="49" t="s">
        <v>1357</v>
      </c>
      <c r="B73" s="53" t="s">
        <v>1358</v>
      </c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3"/>
      <c r="AB73" s="53"/>
      <c r="AC73" s="53"/>
      <c r="AD73" s="53"/>
      <c r="AE73" s="53"/>
      <c r="AF73" s="54">
        <v>20</v>
      </c>
    </row>
    <row r="74" spans="1:32" x14ac:dyDescent="0.25">
      <c r="A74" s="49" t="s">
        <v>1025</v>
      </c>
      <c r="B74" s="53" t="s">
        <v>1026</v>
      </c>
      <c r="C74" s="53"/>
      <c r="D74" s="53"/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  <c r="AA74" s="53"/>
      <c r="AB74" s="53"/>
      <c r="AC74" s="53"/>
      <c r="AD74" s="53"/>
      <c r="AE74" s="53"/>
      <c r="AF74" s="54">
        <v>65</v>
      </c>
    </row>
    <row r="75" spans="1:32" x14ac:dyDescent="0.25">
      <c r="A75" s="49" t="s">
        <v>144</v>
      </c>
      <c r="B75" s="53" t="s">
        <v>145</v>
      </c>
      <c r="C75" s="53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53"/>
      <c r="AF75" s="54">
        <v>35931</v>
      </c>
    </row>
    <row r="76" spans="1:32" x14ac:dyDescent="0.25">
      <c r="A76" s="49" t="s">
        <v>1922</v>
      </c>
      <c r="B76" s="53" t="s">
        <v>1923</v>
      </c>
      <c r="C76" s="53"/>
      <c r="D76" s="53"/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3"/>
      <c r="AB76" s="53"/>
      <c r="AC76" s="53"/>
      <c r="AD76" s="53"/>
      <c r="AE76" s="53"/>
      <c r="AF76" s="54">
        <v>73</v>
      </c>
    </row>
    <row r="77" spans="1:32" x14ac:dyDescent="0.25">
      <c r="A77" s="49" t="s">
        <v>24</v>
      </c>
      <c r="B77" s="53" t="s">
        <v>25</v>
      </c>
      <c r="C77" s="53"/>
      <c r="D77" s="53"/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3"/>
      <c r="AB77" s="53"/>
      <c r="AC77" s="53"/>
      <c r="AD77" s="53"/>
      <c r="AE77" s="53"/>
      <c r="AF77" s="54">
        <v>48983</v>
      </c>
    </row>
    <row r="78" spans="1:32" x14ac:dyDescent="0.25">
      <c r="A78" s="49" t="s">
        <v>26</v>
      </c>
      <c r="B78" s="53" t="s">
        <v>27</v>
      </c>
      <c r="C78" s="53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  <c r="AF78" s="54">
        <v>16127</v>
      </c>
    </row>
    <row r="79" spans="1:32" x14ac:dyDescent="0.25">
      <c r="A79" s="49" t="s">
        <v>400</v>
      </c>
      <c r="B79" s="53" t="s">
        <v>401</v>
      </c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  <c r="AB79" s="53"/>
      <c r="AC79" s="53"/>
      <c r="AD79" s="53"/>
      <c r="AE79" s="53"/>
      <c r="AF79" s="54">
        <v>3350</v>
      </c>
    </row>
    <row r="80" spans="1:32" x14ac:dyDescent="0.25">
      <c r="A80" s="49" t="s">
        <v>1227</v>
      </c>
      <c r="B80" s="53" t="s">
        <v>1228</v>
      </c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  <c r="AB80" s="53"/>
      <c r="AC80" s="53"/>
      <c r="AD80" s="53"/>
      <c r="AE80" s="53"/>
      <c r="AF80" s="54">
        <v>2</v>
      </c>
    </row>
    <row r="81" spans="1:32" x14ac:dyDescent="0.25">
      <c r="A81" s="49" t="s">
        <v>450</v>
      </c>
      <c r="B81" s="53" t="s">
        <v>451</v>
      </c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4">
        <v>125</v>
      </c>
    </row>
    <row r="82" spans="1:32" x14ac:dyDescent="0.25">
      <c r="A82" s="49" t="s">
        <v>452</v>
      </c>
      <c r="B82" s="53" t="s">
        <v>453</v>
      </c>
      <c r="C82" s="53"/>
      <c r="D82" s="53"/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  <c r="AA82" s="53"/>
      <c r="AB82" s="53"/>
      <c r="AC82" s="53"/>
      <c r="AD82" s="53"/>
      <c r="AE82" s="53"/>
      <c r="AF82" s="54">
        <v>86</v>
      </c>
    </row>
    <row r="83" spans="1:32" x14ac:dyDescent="0.25">
      <c r="A83" s="49" t="s">
        <v>448</v>
      </c>
      <c r="B83" s="53" t="s">
        <v>449</v>
      </c>
      <c r="C83" s="53"/>
      <c r="D83" s="53"/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3"/>
      <c r="AB83" s="53"/>
      <c r="AC83" s="53"/>
      <c r="AD83" s="53"/>
      <c r="AE83" s="53"/>
      <c r="AF83" s="54">
        <v>6</v>
      </c>
    </row>
    <row r="84" spans="1:32" x14ac:dyDescent="0.25">
      <c r="A84" s="49" t="s">
        <v>1549</v>
      </c>
      <c r="B84" s="53" t="s">
        <v>1550</v>
      </c>
      <c r="C84" s="53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4">
        <v>212</v>
      </c>
    </row>
    <row r="85" spans="1:32" x14ac:dyDescent="0.25">
      <c r="A85" s="49" t="s">
        <v>875</v>
      </c>
      <c r="B85" s="53" t="s">
        <v>876</v>
      </c>
      <c r="C85" s="53"/>
      <c r="D85" s="53"/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53"/>
      <c r="AF85" s="54">
        <v>107</v>
      </c>
    </row>
    <row r="86" spans="1:32" x14ac:dyDescent="0.25">
      <c r="A86" s="49" t="s">
        <v>454</v>
      </c>
      <c r="B86" s="53" t="s">
        <v>455</v>
      </c>
      <c r="C86" s="53"/>
      <c r="D86" s="53"/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  <c r="AE86" s="53"/>
      <c r="AF86" s="54">
        <v>13631</v>
      </c>
    </row>
    <row r="87" spans="1:32" x14ac:dyDescent="0.25">
      <c r="A87" s="49" t="s">
        <v>29</v>
      </c>
      <c r="B87" s="53" t="s">
        <v>30</v>
      </c>
      <c r="C87" s="53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4">
        <v>9</v>
      </c>
    </row>
    <row r="88" spans="1:32" x14ac:dyDescent="0.25">
      <c r="A88" s="49" t="s">
        <v>4161</v>
      </c>
      <c r="B88" s="53" t="s">
        <v>4162</v>
      </c>
      <c r="C88" s="53"/>
      <c r="D88" s="53"/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4">
        <v>1983</v>
      </c>
    </row>
    <row r="89" spans="1:32" x14ac:dyDescent="0.25">
      <c r="A89" s="49" t="s">
        <v>4163</v>
      </c>
      <c r="B89" s="53" t="s">
        <v>4164</v>
      </c>
      <c r="C89" s="53"/>
      <c r="D89" s="53"/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4">
        <v>2242</v>
      </c>
    </row>
    <row r="90" spans="1:32" x14ac:dyDescent="0.25">
      <c r="A90" s="49" t="s">
        <v>3660</v>
      </c>
      <c r="B90" s="53" t="s">
        <v>3661</v>
      </c>
      <c r="C90" s="53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4">
        <v>1</v>
      </c>
    </row>
    <row r="91" spans="1:32" x14ac:dyDescent="0.25">
      <c r="A91" s="49" t="s">
        <v>428</v>
      </c>
      <c r="B91" s="53" t="s">
        <v>3863</v>
      </c>
      <c r="C91" s="53"/>
      <c r="D91" s="53"/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4">
        <v>1155</v>
      </c>
    </row>
    <row r="92" spans="1:32" x14ac:dyDescent="0.25">
      <c r="A92" s="49" t="s">
        <v>1972</v>
      </c>
      <c r="B92" s="53" t="s">
        <v>1973</v>
      </c>
      <c r="C92" s="53"/>
      <c r="D92" s="53"/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4">
        <v>22</v>
      </c>
    </row>
    <row r="93" spans="1:32" x14ac:dyDescent="0.25">
      <c r="A93" s="49" t="s">
        <v>3797</v>
      </c>
      <c r="B93" s="53" t="s">
        <v>3798</v>
      </c>
      <c r="C93" s="53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4">
        <v>40</v>
      </c>
    </row>
    <row r="94" spans="1:32" x14ac:dyDescent="0.25">
      <c r="A94" s="49" t="s">
        <v>909</v>
      </c>
      <c r="B94" s="53" t="s">
        <v>910</v>
      </c>
      <c r="C94" s="53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4">
        <v>20</v>
      </c>
    </row>
    <row r="95" spans="1:32" x14ac:dyDescent="0.25">
      <c r="A95" s="49" t="s">
        <v>264</v>
      </c>
      <c r="B95" s="53" t="s">
        <v>265</v>
      </c>
      <c r="C95" s="53"/>
      <c r="D95" s="53"/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4">
        <v>141</v>
      </c>
    </row>
    <row r="96" spans="1:32" x14ac:dyDescent="0.25">
      <c r="A96" s="49" t="s">
        <v>945</v>
      </c>
      <c r="B96" s="53" t="s">
        <v>946</v>
      </c>
      <c r="C96" s="53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4">
        <v>950</v>
      </c>
    </row>
    <row r="97" spans="1:32" x14ac:dyDescent="0.25">
      <c r="A97" s="49" t="s">
        <v>1994</v>
      </c>
      <c r="B97" s="53" t="s">
        <v>1995</v>
      </c>
      <c r="C97" s="53"/>
      <c r="D97" s="53"/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4">
        <v>10</v>
      </c>
    </row>
    <row r="98" spans="1:32" x14ac:dyDescent="0.25">
      <c r="A98" s="49" t="s">
        <v>1996</v>
      </c>
      <c r="B98" s="53" t="s">
        <v>1997</v>
      </c>
      <c r="C98" s="53"/>
      <c r="D98" s="53"/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4">
        <v>40</v>
      </c>
    </row>
    <row r="99" spans="1:32" x14ac:dyDescent="0.25">
      <c r="A99" s="49" t="s">
        <v>334</v>
      </c>
      <c r="B99" s="53" t="s">
        <v>335</v>
      </c>
      <c r="C99" s="53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4">
        <v>2039</v>
      </c>
    </row>
    <row r="100" spans="1:32" x14ac:dyDescent="0.25">
      <c r="A100" s="49" t="s">
        <v>104</v>
      </c>
      <c r="B100" s="53" t="s">
        <v>4041</v>
      </c>
      <c r="C100" s="53"/>
      <c r="D100" s="53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4">
        <v>5166</v>
      </c>
    </row>
    <row r="101" spans="1:32" x14ac:dyDescent="0.25">
      <c r="A101" s="49" t="s">
        <v>3668</v>
      </c>
      <c r="B101" s="53" t="s">
        <v>3669</v>
      </c>
      <c r="C101" s="53"/>
      <c r="D101" s="53"/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4">
        <v>838440</v>
      </c>
    </row>
    <row r="102" spans="1:32" x14ac:dyDescent="0.25">
      <c r="A102" s="49" t="s">
        <v>1551</v>
      </c>
      <c r="B102" s="53" t="s">
        <v>1552</v>
      </c>
      <c r="C102" s="53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4">
        <v>190</v>
      </c>
    </row>
    <row r="103" spans="1:32" x14ac:dyDescent="0.25">
      <c r="A103" s="49" t="s">
        <v>4229</v>
      </c>
      <c r="B103" s="53" t="s">
        <v>4230</v>
      </c>
      <c r="C103" s="53"/>
      <c r="D103" s="53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4">
        <v>78</v>
      </c>
    </row>
    <row r="104" spans="1:32" x14ac:dyDescent="0.25">
      <c r="A104" s="49" t="s">
        <v>338</v>
      </c>
      <c r="B104" s="53" t="s">
        <v>339</v>
      </c>
      <c r="C104" s="53"/>
      <c r="D104" s="53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4">
        <v>160</v>
      </c>
    </row>
    <row r="105" spans="1:32" x14ac:dyDescent="0.25">
      <c r="A105" s="49" t="s">
        <v>2039</v>
      </c>
      <c r="B105" s="53" t="s">
        <v>2040</v>
      </c>
      <c r="C105" s="53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4">
        <v>1136</v>
      </c>
    </row>
    <row r="106" spans="1:32" x14ac:dyDescent="0.25">
      <c r="A106" s="49" t="s">
        <v>1089</v>
      </c>
      <c r="B106" s="53" t="s">
        <v>1090</v>
      </c>
      <c r="C106" s="53"/>
      <c r="D106" s="53"/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4">
        <v>1314</v>
      </c>
    </row>
    <row r="107" spans="1:32" x14ac:dyDescent="0.25">
      <c r="A107" s="49" t="s">
        <v>4175</v>
      </c>
      <c r="B107" s="53" t="s">
        <v>4176</v>
      </c>
      <c r="C107" s="53"/>
      <c r="D107" s="53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4">
        <v>333</v>
      </c>
    </row>
    <row r="108" spans="1:32" x14ac:dyDescent="0.25">
      <c r="A108" s="49" t="s">
        <v>2058</v>
      </c>
      <c r="B108" s="53" t="s">
        <v>2059</v>
      </c>
      <c r="C108" s="53"/>
      <c r="D108" s="53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4">
        <v>250</v>
      </c>
    </row>
    <row r="109" spans="1:32" x14ac:dyDescent="0.25">
      <c r="A109" s="49" t="s">
        <v>877</v>
      </c>
      <c r="B109" s="53" t="s">
        <v>878</v>
      </c>
      <c r="C109" s="53"/>
      <c r="D109" s="53"/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4">
        <v>335</v>
      </c>
    </row>
    <row r="110" spans="1:32" x14ac:dyDescent="0.25">
      <c r="A110" s="49" t="s">
        <v>4046</v>
      </c>
      <c r="B110" s="53" t="s">
        <v>4047</v>
      </c>
      <c r="C110" s="53"/>
      <c r="D110" s="53"/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4">
        <v>73</v>
      </c>
    </row>
    <row r="111" spans="1:32" x14ac:dyDescent="0.25">
      <c r="A111" s="49" t="s">
        <v>3811</v>
      </c>
      <c r="B111" s="53" t="s">
        <v>3812</v>
      </c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4">
        <v>1</v>
      </c>
    </row>
    <row r="112" spans="1:32" x14ac:dyDescent="0.25">
      <c r="A112" s="49" t="s">
        <v>3813</v>
      </c>
      <c r="B112" s="53" t="s">
        <v>3814</v>
      </c>
      <c r="C112" s="53"/>
      <c r="D112" s="53"/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4">
        <v>3</v>
      </c>
    </row>
    <row r="113" spans="1:32" x14ac:dyDescent="0.25">
      <c r="A113" s="49" t="s">
        <v>322</v>
      </c>
      <c r="B113" s="53" t="s">
        <v>323</v>
      </c>
      <c r="C113" s="53"/>
      <c r="D113" s="53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4">
        <v>11</v>
      </c>
    </row>
    <row r="114" spans="1:32" x14ac:dyDescent="0.25">
      <c r="A114" s="49" t="s">
        <v>3817</v>
      </c>
      <c r="B114" s="53" t="s">
        <v>3818</v>
      </c>
      <c r="C114" s="53"/>
      <c r="D114" s="53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  <c r="AF114" s="54">
        <v>1</v>
      </c>
    </row>
    <row r="115" spans="1:32" x14ac:dyDescent="0.25">
      <c r="A115" s="49" t="s">
        <v>3819</v>
      </c>
      <c r="B115" s="53" t="s">
        <v>3820</v>
      </c>
      <c r="C115" s="53"/>
      <c r="D115" s="53"/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4">
        <v>3</v>
      </c>
    </row>
    <row r="116" spans="1:32" x14ac:dyDescent="0.25">
      <c r="A116" s="49" t="s">
        <v>324</v>
      </c>
      <c r="B116" s="53" t="s">
        <v>325</v>
      </c>
      <c r="C116" s="53"/>
      <c r="D116" s="53"/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  <c r="AF116" s="54">
        <v>3</v>
      </c>
    </row>
    <row r="117" spans="1:32" x14ac:dyDescent="0.25">
      <c r="A117" s="49" t="s">
        <v>326</v>
      </c>
      <c r="B117" s="53" t="s">
        <v>327</v>
      </c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  <c r="AF117" s="54">
        <v>11</v>
      </c>
    </row>
    <row r="118" spans="1:32" x14ac:dyDescent="0.25">
      <c r="A118" s="49" t="s">
        <v>3821</v>
      </c>
      <c r="B118" s="53" t="s">
        <v>3822</v>
      </c>
      <c r="C118" s="53"/>
      <c r="D118" s="53"/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  <c r="AF118" s="54">
        <v>1</v>
      </c>
    </row>
    <row r="119" spans="1:32" x14ac:dyDescent="0.25">
      <c r="A119" s="49" t="s">
        <v>3823</v>
      </c>
      <c r="B119" s="53" t="s">
        <v>3824</v>
      </c>
      <c r="C119" s="53"/>
      <c r="D119" s="53"/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  <c r="AE119" s="53"/>
      <c r="AF119" s="54">
        <v>3</v>
      </c>
    </row>
    <row r="120" spans="1:32" x14ac:dyDescent="0.25">
      <c r="A120" s="49" t="s">
        <v>328</v>
      </c>
      <c r="B120" s="53" t="s">
        <v>329</v>
      </c>
      <c r="C120" s="53"/>
      <c r="D120" s="53"/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  <c r="AE120" s="53"/>
      <c r="AF120" s="54">
        <v>11</v>
      </c>
    </row>
    <row r="121" spans="1:32" x14ac:dyDescent="0.25">
      <c r="A121" s="49" t="s">
        <v>3825</v>
      </c>
      <c r="B121" s="53" t="s">
        <v>3826</v>
      </c>
      <c r="C121" s="53"/>
      <c r="D121" s="53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4">
        <v>9</v>
      </c>
    </row>
    <row r="122" spans="1:32" x14ac:dyDescent="0.25">
      <c r="A122" s="49" t="s">
        <v>3827</v>
      </c>
      <c r="B122" s="53" t="s">
        <v>3828</v>
      </c>
      <c r="C122" s="53"/>
      <c r="D122" s="53"/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4">
        <v>2</v>
      </c>
    </row>
    <row r="123" spans="1:32" x14ac:dyDescent="0.25">
      <c r="A123" s="49" t="s">
        <v>3837</v>
      </c>
      <c r="B123" s="53" t="s">
        <v>3838</v>
      </c>
      <c r="C123" s="53"/>
      <c r="D123" s="53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4">
        <v>1</v>
      </c>
    </row>
    <row r="124" spans="1:32" x14ac:dyDescent="0.25">
      <c r="A124" s="49" t="s">
        <v>3839</v>
      </c>
      <c r="B124" s="53" t="s">
        <v>3840</v>
      </c>
      <c r="C124" s="53"/>
      <c r="D124" s="53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4">
        <v>3</v>
      </c>
    </row>
    <row r="125" spans="1:32" x14ac:dyDescent="0.25">
      <c r="A125" s="49" t="s">
        <v>330</v>
      </c>
      <c r="B125" s="53" t="s">
        <v>331</v>
      </c>
      <c r="C125" s="53"/>
      <c r="D125" s="53"/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4">
        <v>44</v>
      </c>
    </row>
    <row r="126" spans="1:32" x14ac:dyDescent="0.25">
      <c r="A126" s="49" t="s">
        <v>81</v>
      </c>
      <c r="B126" s="53" t="s">
        <v>82</v>
      </c>
      <c r="C126" s="53"/>
      <c r="D126" s="53"/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4">
        <v>1326</v>
      </c>
    </row>
    <row r="127" spans="1:32" x14ac:dyDescent="0.25">
      <c r="A127" s="49" t="s">
        <v>120</v>
      </c>
      <c r="B127" s="53" t="s">
        <v>121</v>
      </c>
      <c r="C127" s="53"/>
      <c r="D127" s="53"/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3"/>
      <c r="AF127" s="54">
        <v>7902</v>
      </c>
    </row>
    <row r="128" spans="1:32" x14ac:dyDescent="0.25">
      <c r="A128" s="49" t="s">
        <v>84</v>
      </c>
      <c r="B128" s="53" t="s">
        <v>85</v>
      </c>
      <c r="C128" s="53"/>
      <c r="D128" s="53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4">
        <v>14</v>
      </c>
    </row>
    <row r="129" spans="1:32" x14ac:dyDescent="0.25">
      <c r="A129" s="49" t="s">
        <v>141</v>
      </c>
      <c r="B129" s="53" t="s">
        <v>146</v>
      </c>
      <c r="C129" s="53"/>
      <c r="D129" s="53"/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4">
        <v>1875</v>
      </c>
    </row>
    <row r="130" spans="1:32" x14ac:dyDescent="0.25">
      <c r="A130" s="49" t="s">
        <v>110</v>
      </c>
      <c r="B130" s="53" t="s">
        <v>111</v>
      </c>
      <c r="C130" s="53"/>
      <c r="D130" s="53"/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4">
        <v>801</v>
      </c>
    </row>
    <row r="131" spans="1:32" x14ac:dyDescent="0.25">
      <c r="A131" s="49" t="s">
        <v>500</v>
      </c>
      <c r="B131" s="53" t="s">
        <v>501</v>
      </c>
      <c r="C131" s="53"/>
      <c r="D131" s="53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4">
        <v>5550</v>
      </c>
    </row>
    <row r="132" spans="1:32" x14ac:dyDescent="0.25">
      <c r="A132" s="49" t="s">
        <v>456</v>
      </c>
      <c r="B132" s="53" t="s">
        <v>457</v>
      </c>
      <c r="C132" s="53"/>
      <c r="D132" s="53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4">
        <v>407</v>
      </c>
    </row>
    <row r="133" spans="1:32" x14ac:dyDescent="0.25">
      <c r="A133" s="49" t="s">
        <v>1051</v>
      </c>
      <c r="B133" s="53" t="s">
        <v>1052</v>
      </c>
      <c r="C133" s="53"/>
      <c r="D133" s="53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4">
        <v>537</v>
      </c>
    </row>
    <row r="134" spans="1:32" x14ac:dyDescent="0.25">
      <c r="A134" s="49" t="s">
        <v>4231</v>
      </c>
      <c r="B134" s="53" t="s">
        <v>4232</v>
      </c>
      <c r="C134" s="53"/>
      <c r="D134" s="53"/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4">
        <v>43</v>
      </c>
    </row>
    <row r="135" spans="1:32" x14ac:dyDescent="0.25">
      <c r="A135" s="49" t="s">
        <v>404</v>
      </c>
      <c r="B135" s="53" t="s">
        <v>405</v>
      </c>
      <c r="C135" s="53"/>
      <c r="D135" s="53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4">
        <v>37</v>
      </c>
    </row>
    <row r="136" spans="1:32" x14ac:dyDescent="0.25">
      <c r="A136" s="49" t="s">
        <v>268</v>
      </c>
      <c r="B136" s="53" t="s">
        <v>269</v>
      </c>
      <c r="C136" s="53"/>
      <c r="D136" s="53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4">
        <v>177</v>
      </c>
    </row>
    <row r="137" spans="1:32" x14ac:dyDescent="0.25">
      <c r="A137" s="49" t="s">
        <v>4233</v>
      </c>
      <c r="B137" s="53" t="s">
        <v>4234</v>
      </c>
      <c r="C137" s="53"/>
      <c r="D137" s="53"/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  <c r="AE137" s="53"/>
      <c r="AF137" s="54">
        <v>3</v>
      </c>
    </row>
    <row r="138" spans="1:32" x14ac:dyDescent="0.25">
      <c r="A138" s="49" t="s">
        <v>34</v>
      </c>
      <c r="B138" s="53" t="s">
        <v>35</v>
      </c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  <c r="AE138" s="53"/>
      <c r="AF138" s="54">
        <v>18</v>
      </c>
    </row>
    <row r="139" spans="1:32" x14ac:dyDescent="0.25">
      <c r="A139" s="49" t="s">
        <v>37</v>
      </c>
      <c r="B139" s="53" t="s">
        <v>38</v>
      </c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  <c r="AE139" s="53"/>
      <c r="AF139" s="54">
        <v>35176</v>
      </c>
    </row>
    <row r="140" spans="1:32" x14ac:dyDescent="0.25">
      <c r="A140" s="49" t="s">
        <v>663</v>
      </c>
      <c r="B140" s="53" t="s">
        <v>664</v>
      </c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  <c r="AF140" s="54">
        <v>1</v>
      </c>
    </row>
    <row r="141" spans="1:32" x14ac:dyDescent="0.25">
      <c r="A141" s="49" t="s">
        <v>496</v>
      </c>
      <c r="B141" s="53" t="s">
        <v>497</v>
      </c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  <c r="AF141" s="54">
        <v>115039</v>
      </c>
    </row>
    <row r="142" spans="1:32" x14ac:dyDescent="0.25">
      <c r="A142" s="49" t="s">
        <v>458</v>
      </c>
      <c r="B142" s="53" t="s">
        <v>459</v>
      </c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4">
        <v>116</v>
      </c>
    </row>
    <row r="143" spans="1:32" x14ac:dyDescent="0.25">
      <c r="A143" s="49" t="s">
        <v>460</v>
      </c>
      <c r="B143" s="53" t="s">
        <v>461</v>
      </c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  <c r="AE143" s="53"/>
      <c r="AF143" s="54">
        <v>142</v>
      </c>
    </row>
    <row r="144" spans="1:32" x14ac:dyDescent="0.25">
      <c r="A144" s="49" t="s">
        <v>498</v>
      </c>
      <c r="B144" s="53" t="s">
        <v>499</v>
      </c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  <c r="AF144" s="54">
        <v>33890</v>
      </c>
    </row>
    <row r="145" spans="1:32" x14ac:dyDescent="0.25">
      <c r="A145" s="49" t="s">
        <v>1510</v>
      </c>
      <c r="B145" s="53" t="s">
        <v>1511</v>
      </c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  <c r="AE145" s="53"/>
      <c r="AF145" s="54">
        <v>32260</v>
      </c>
    </row>
    <row r="146" spans="1:32" x14ac:dyDescent="0.25">
      <c r="A146" s="49" t="s">
        <v>2128</v>
      </c>
      <c r="B146" s="53" t="s">
        <v>2129</v>
      </c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  <c r="AE146" s="53"/>
      <c r="AF146" s="54">
        <v>39</v>
      </c>
    </row>
    <row r="147" spans="1:32" x14ac:dyDescent="0.25">
      <c r="A147" s="49" t="s">
        <v>462</v>
      </c>
      <c r="B147" s="53" t="s">
        <v>463</v>
      </c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  <c r="AB147" s="53"/>
      <c r="AC147" s="53"/>
      <c r="AD147" s="53"/>
      <c r="AE147" s="53"/>
      <c r="AF147" s="54">
        <v>2</v>
      </c>
    </row>
    <row r="148" spans="1:32" x14ac:dyDescent="0.25">
      <c r="A148" s="49" t="s">
        <v>39</v>
      </c>
      <c r="B148" s="53" t="s">
        <v>40</v>
      </c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3"/>
      <c r="AB148" s="53"/>
      <c r="AC148" s="53"/>
      <c r="AD148" s="53"/>
      <c r="AE148" s="53"/>
      <c r="AF148" s="54">
        <v>2445</v>
      </c>
    </row>
    <row r="149" spans="1:32" x14ac:dyDescent="0.25">
      <c r="A149" s="49" t="s">
        <v>42</v>
      </c>
      <c r="B149" s="53" t="s">
        <v>43</v>
      </c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  <c r="AB149" s="53"/>
      <c r="AC149" s="53"/>
      <c r="AD149" s="53"/>
      <c r="AE149" s="53"/>
      <c r="AF149" s="54">
        <v>37830</v>
      </c>
    </row>
    <row r="150" spans="1:32" x14ac:dyDescent="0.25">
      <c r="A150" s="49" t="s">
        <v>332</v>
      </c>
      <c r="B150" s="53" t="s">
        <v>333</v>
      </c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3"/>
      <c r="AB150" s="53"/>
      <c r="AC150" s="53"/>
      <c r="AD150" s="53"/>
      <c r="AE150" s="53"/>
      <c r="AF150" s="54">
        <v>39449</v>
      </c>
    </row>
    <row r="151" spans="1:32" x14ac:dyDescent="0.25">
      <c r="A151" s="49" t="s">
        <v>422</v>
      </c>
      <c r="B151" s="53" t="s">
        <v>423</v>
      </c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3"/>
      <c r="AB151" s="53"/>
      <c r="AC151" s="53"/>
      <c r="AD151" s="53"/>
      <c r="AE151" s="53"/>
      <c r="AF151" s="54">
        <v>4979664</v>
      </c>
    </row>
    <row r="152" spans="1:32" x14ac:dyDescent="0.25">
      <c r="A152" s="49" t="s">
        <v>420</v>
      </c>
      <c r="B152" s="53" t="s">
        <v>421</v>
      </c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  <c r="AB152" s="53"/>
      <c r="AC152" s="53"/>
      <c r="AD152" s="53"/>
      <c r="AE152" s="53"/>
      <c r="AF152" s="54">
        <v>46</v>
      </c>
    </row>
    <row r="153" spans="1:32" x14ac:dyDescent="0.25">
      <c r="A153" s="49" t="s">
        <v>312</v>
      </c>
      <c r="B153" s="53" t="s">
        <v>313</v>
      </c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  <c r="AB153" s="53"/>
      <c r="AC153" s="53"/>
      <c r="AD153" s="53"/>
      <c r="AE153" s="53"/>
      <c r="AF153" s="54">
        <v>1168</v>
      </c>
    </row>
    <row r="154" spans="1:32" x14ac:dyDescent="0.25">
      <c r="A154" s="49" t="s">
        <v>879</v>
      </c>
      <c r="B154" s="53" t="s">
        <v>880</v>
      </c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  <c r="AE154" s="53"/>
      <c r="AF154" s="54">
        <v>346</v>
      </c>
    </row>
    <row r="155" spans="1:32" x14ac:dyDescent="0.25">
      <c r="A155" s="49" t="s">
        <v>927</v>
      </c>
      <c r="B155" s="53" t="s">
        <v>928</v>
      </c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  <c r="AE155" s="53"/>
      <c r="AF155" s="54">
        <v>190</v>
      </c>
    </row>
    <row r="156" spans="1:32" x14ac:dyDescent="0.25">
      <c r="A156" s="49" t="s">
        <v>907</v>
      </c>
      <c r="B156" s="53" t="s">
        <v>908</v>
      </c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  <c r="AB156" s="53"/>
      <c r="AC156" s="53"/>
      <c r="AD156" s="53"/>
      <c r="AE156" s="53"/>
      <c r="AF156" s="54">
        <v>15180</v>
      </c>
    </row>
    <row r="157" spans="1:32" x14ac:dyDescent="0.25">
      <c r="A157" s="49" t="s">
        <v>398</v>
      </c>
      <c r="B157" s="53" t="s">
        <v>399</v>
      </c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  <c r="AA157" s="53"/>
      <c r="AB157" s="53"/>
      <c r="AC157" s="53"/>
      <c r="AD157" s="53"/>
      <c r="AE157" s="53"/>
      <c r="AF157" s="54">
        <v>167</v>
      </c>
    </row>
    <row r="158" spans="1:32" x14ac:dyDescent="0.25">
      <c r="A158" s="49" t="s">
        <v>713</v>
      </c>
      <c r="B158" s="53" t="s">
        <v>714</v>
      </c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  <c r="AA158" s="53"/>
      <c r="AB158" s="53"/>
      <c r="AC158" s="53"/>
      <c r="AD158" s="53"/>
      <c r="AE158" s="53"/>
      <c r="AF158" s="54">
        <v>33</v>
      </c>
    </row>
    <row r="159" spans="1:32" x14ac:dyDescent="0.25">
      <c r="A159" s="49" t="s">
        <v>382</v>
      </c>
      <c r="B159" s="53" t="s">
        <v>383</v>
      </c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  <c r="AE159" s="53"/>
      <c r="AF159" s="54">
        <v>1308</v>
      </c>
    </row>
    <row r="160" spans="1:32" x14ac:dyDescent="0.25">
      <c r="A160" s="49" t="s">
        <v>396</v>
      </c>
      <c r="B160" s="53" t="s">
        <v>397</v>
      </c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  <c r="AE160" s="53"/>
      <c r="AF160" s="54">
        <v>36</v>
      </c>
    </row>
    <row r="161" spans="1:32" x14ac:dyDescent="0.25">
      <c r="A161" s="49" t="s">
        <v>394</v>
      </c>
      <c r="B161" s="53" t="s">
        <v>395</v>
      </c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  <c r="AA161" s="53"/>
      <c r="AB161" s="53"/>
      <c r="AC161" s="53"/>
      <c r="AD161" s="53"/>
      <c r="AE161" s="53"/>
      <c r="AF161" s="54">
        <v>201</v>
      </c>
    </row>
    <row r="162" spans="1:32" x14ac:dyDescent="0.25">
      <c r="A162" s="49" t="s">
        <v>390</v>
      </c>
      <c r="B162" s="53" t="s">
        <v>391</v>
      </c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  <c r="AA162" s="53"/>
      <c r="AB162" s="53"/>
      <c r="AC162" s="53"/>
      <c r="AD162" s="53"/>
      <c r="AE162" s="53"/>
      <c r="AF162" s="54">
        <v>104</v>
      </c>
    </row>
    <row r="163" spans="1:32" x14ac:dyDescent="0.25">
      <c r="A163" s="49" t="s">
        <v>392</v>
      </c>
      <c r="B163" s="53" t="s">
        <v>393</v>
      </c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  <c r="AA163" s="53"/>
      <c r="AB163" s="53"/>
      <c r="AC163" s="53"/>
      <c r="AD163" s="53"/>
      <c r="AE163" s="53"/>
      <c r="AF163" s="54">
        <v>41</v>
      </c>
    </row>
    <row r="164" spans="1:32" x14ac:dyDescent="0.25">
      <c r="A164" s="49" t="s">
        <v>388</v>
      </c>
      <c r="B164" s="53" t="s">
        <v>389</v>
      </c>
      <c r="C164" s="53"/>
      <c r="D164" s="53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  <c r="AA164" s="53"/>
      <c r="AB164" s="53"/>
      <c r="AC164" s="53"/>
      <c r="AD164" s="53"/>
      <c r="AE164" s="53"/>
      <c r="AF164" s="54">
        <v>191</v>
      </c>
    </row>
    <row r="165" spans="1:32" x14ac:dyDescent="0.25">
      <c r="A165" s="49" t="s">
        <v>386</v>
      </c>
      <c r="B165" s="53" t="s">
        <v>387</v>
      </c>
      <c r="C165" s="53"/>
      <c r="D165" s="53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  <c r="AB165" s="53"/>
      <c r="AC165" s="53"/>
      <c r="AD165" s="53"/>
      <c r="AE165" s="53"/>
      <c r="AF165" s="54">
        <v>656</v>
      </c>
    </row>
    <row r="166" spans="1:32" x14ac:dyDescent="0.25">
      <c r="A166" s="49" t="s">
        <v>378</v>
      </c>
      <c r="B166" s="53" t="s">
        <v>379</v>
      </c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  <c r="AB166" s="53"/>
      <c r="AC166" s="53"/>
      <c r="AD166" s="53"/>
      <c r="AE166" s="53"/>
      <c r="AF166" s="54">
        <v>34</v>
      </c>
    </row>
    <row r="167" spans="1:32" x14ac:dyDescent="0.25">
      <c r="A167" s="49" t="s">
        <v>1556</v>
      </c>
      <c r="B167" s="53" t="s">
        <v>1557</v>
      </c>
      <c r="C167" s="53"/>
      <c r="D167" s="53"/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  <c r="AB167" s="53"/>
      <c r="AC167" s="53"/>
      <c r="AD167" s="53"/>
      <c r="AE167" s="53"/>
      <c r="AF167" s="54">
        <v>83</v>
      </c>
    </row>
    <row r="168" spans="1:32" x14ac:dyDescent="0.25">
      <c r="A168" s="49" t="s">
        <v>2191</v>
      </c>
      <c r="B168" s="53" t="s">
        <v>2192</v>
      </c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  <c r="AF168" s="54">
        <v>9</v>
      </c>
    </row>
    <row r="169" spans="1:32" x14ac:dyDescent="0.25">
      <c r="A169" s="49" t="s">
        <v>44</v>
      </c>
      <c r="B169" s="53" t="s">
        <v>45</v>
      </c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  <c r="AF169" s="54">
        <v>16845</v>
      </c>
    </row>
    <row r="170" spans="1:32" x14ac:dyDescent="0.25">
      <c r="A170" s="49" t="s">
        <v>47</v>
      </c>
      <c r="B170" s="53" t="s">
        <v>48</v>
      </c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4">
        <v>110648</v>
      </c>
    </row>
    <row r="171" spans="1:32" x14ac:dyDescent="0.25">
      <c r="A171" s="49" t="s">
        <v>923</v>
      </c>
      <c r="B171" s="53" t="s">
        <v>924</v>
      </c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  <c r="AF171" s="54">
        <v>7</v>
      </c>
    </row>
    <row r="172" spans="1:32" x14ac:dyDescent="0.25">
      <c r="A172" s="49" t="s">
        <v>1520</v>
      </c>
      <c r="B172" s="53" t="s">
        <v>1521</v>
      </c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4">
        <v>10</v>
      </c>
    </row>
    <row r="173" spans="1:32" x14ac:dyDescent="0.25">
      <c r="A173" s="49" t="s">
        <v>3906</v>
      </c>
      <c r="B173" s="53" t="s">
        <v>3907</v>
      </c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E173" s="53"/>
      <c r="AF173" s="54">
        <v>200</v>
      </c>
    </row>
    <row r="174" spans="1:32" x14ac:dyDescent="0.25">
      <c r="A174" s="49" t="s">
        <v>4054</v>
      </c>
      <c r="B174" s="53" t="s">
        <v>4055</v>
      </c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53"/>
      <c r="AF174" s="54">
        <v>292</v>
      </c>
    </row>
    <row r="175" spans="1:32" x14ac:dyDescent="0.25">
      <c r="A175" s="49" t="s">
        <v>2253</v>
      </c>
      <c r="B175" s="53" t="s">
        <v>2254</v>
      </c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4">
        <v>17</v>
      </c>
    </row>
    <row r="176" spans="1:32" x14ac:dyDescent="0.25">
      <c r="A176" s="49" t="s">
        <v>1059</v>
      </c>
      <c r="B176" s="53" t="s">
        <v>1060</v>
      </c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4">
        <v>60</v>
      </c>
    </row>
    <row r="177" spans="1:32" x14ac:dyDescent="0.25">
      <c r="A177" s="49" t="s">
        <v>1339</v>
      </c>
      <c r="B177" s="53" t="s">
        <v>1340</v>
      </c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4">
        <v>23850</v>
      </c>
    </row>
    <row r="178" spans="1:32" x14ac:dyDescent="0.25">
      <c r="A178" s="49" t="s">
        <v>987</v>
      </c>
      <c r="B178" s="53" t="s">
        <v>988</v>
      </c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  <c r="AF178" s="54">
        <v>60</v>
      </c>
    </row>
    <row r="179" spans="1:32" x14ac:dyDescent="0.25">
      <c r="A179" s="49" t="s">
        <v>929</v>
      </c>
      <c r="B179" s="53" t="s">
        <v>930</v>
      </c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  <c r="AE179" s="53"/>
      <c r="AF179" s="54">
        <v>2</v>
      </c>
    </row>
    <row r="180" spans="1:32" x14ac:dyDescent="0.25">
      <c r="A180" s="49" t="s">
        <v>4056</v>
      </c>
      <c r="B180" s="53" t="s">
        <v>4057</v>
      </c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  <c r="AE180" s="53"/>
      <c r="AF180" s="54">
        <v>46</v>
      </c>
    </row>
    <row r="181" spans="1:32" x14ac:dyDescent="0.25">
      <c r="A181" s="49" t="s">
        <v>2297</v>
      </c>
      <c r="B181" s="53" t="s">
        <v>2298</v>
      </c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  <c r="AE181" s="53"/>
      <c r="AF181" s="54">
        <v>73</v>
      </c>
    </row>
    <row r="182" spans="1:32" x14ac:dyDescent="0.25">
      <c r="A182" s="49" t="s">
        <v>2299</v>
      </c>
      <c r="B182" s="53" t="s">
        <v>2300</v>
      </c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  <c r="AE182" s="53"/>
      <c r="AF182" s="54">
        <v>50</v>
      </c>
    </row>
    <row r="183" spans="1:32" x14ac:dyDescent="0.25">
      <c r="A183" s="49" t="s">
        <v>2305</v>
      </c>
      <c r="B183" s="53" t="s">
        <v>2306</v>
      </c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  <c r="AE183" s="53"/>
      <c r="AF183" s="54">
        <v>1200</v>
      </c>
    </row>
    <row r="184" spans="1:32" x14ac:dyDescent="0.25">
      <c r="A184" s="49" t="s">
        <v>2309</v>
      </c>
      <c r="B184" s="53" t="s">
        <v>2310</v>
      </c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  <c r="AE184" s="53"/>
      <c r="AF184" s="54">
        <v>5</v>
      </c>
    </row>
    <row r="185" spans="1:32" x14ac:dyDescent="0.25">
      <c r="A185" s="49" t="s">
        <v>2315</v>
      </c>
      <c r="B185" s="53" t="s">
        <v>2316</v>
      </c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4">
        <v>40</v>
      </c>
    </row>
    <row r="186" spans="1:32" x14ac:dyDescent="0.25">
      <c r="A186" s="49" t="s">
        <v>3910</v>
      </c>
      <c r="B186" s="53" t="s">
        <v>3911</v>
      </c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  <c r="AE186" s="53"/>
      <c r="AF186" s="54">
        <v>200</v>
      </c>
    </row>
    <row r="187" spans="1:32" x14ac:dyDescent="0.25">
      <c r="A187" s="49" t="s">
        <v>4060</v>
      </c>
      <c r="B187" s="53" t="s">
        <v>4061</v>
      </c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  <c r="AC187" s="53"/>
      <c r="AD187" s="53"/>
      <c r="AE187" s="53"/>
      <c r="AF187" s="54">
        <v>74</v>
      </c>
    </row>
    <row r="188" spans="1:32" x14ac:dyDescent="0.25">
      <c r="A188" s="49" t="s">
        <v>468</v>
      </c>
      <c r="B188" s="53" t="s">
        <v>469</v>
      </c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  <c r="AE188" s="53"/>
      <c r="AF188" s="54">
        <v>199</v>
      </c>
    </row>
    <row r="189" spans="1:32" x14ac:dyDescent="0.25">
      <c r="A189" s="49" t="s">
        <v>470</v>
      </c>
      <c r="B189" s="53" t="s">
        <v>471</v>
      </c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  <c r="AE189" s="53"/>
      <c r="AF189" s="54">
        <v>2536</v>
      </c>
    </row>
    <row r="190" spans="1:32" x14ac:dyDescent="0.25">
      <c r="A190" s="49" t="s">
        <v>222</v>
      </c>
      <c r="B190" s="53" t="s">
        <v>261</v>
      </c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  <c r="AE190" s="53"/>
      <c r="AF190" s="54">
        <v>10030</v>
      </c>
    </row>
    <row r="191" spans="1:32" x14ac:dyDescent="0.25">
      <c r="A191" s="49" t="s">
        <v>851</v>
      </c>
      <c r="B191" s="53" t="s">
        <v>852</v>
      </c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  <c r="AC191" s="53"/>
      <c r="AD191" s="53"/>
      <c r="AE191" s="53"/>
      <c r="AF191" s="54">
        <v>50</v>
      </c>
    </row>
    <row r="192" spans="1:32" x14ac:dyDescent="0.25">
      <c r="A192" s="49" t="s">
        <v>130</v>
      </c>
      <c r="B192" s="53" t="s">
        <v>1569</v>
      </c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  <c r="AB192" s="53"/>
      <c r="AC192" s="53"/>
      <c r="AD192" s="53"/>
      <c r="AE192" s="53"/>
      <c r="AF192" s="54">
        <v>10</v>
      </c>
    </row>
    <row r="193" spans="1:32" x14ac:dyDescent="0.25">
      <c r="A193" s="49" t="s">
        <v>49</v>
      </c>
      <c r="B193" s="53" t="s">
        <v>50</v>
      </c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  <c r="AB193" s="53"/>
      <c r="AC193" s="53"/>
      <c r="AD193" s="53"/>
      <c r="AE193" s="53"/>
      <c r="AF193" s="54">
        <v>228</v>
      </c>
    </row>
    <row r="194" spans="1:32" x14ac:dyDescent="0.25">
      <c r="A194" s="49" t="s">
        <v>512</v>
      </c>
      <c r="B194" s="53" t="s">
        <v>513</v>
      </c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  <c r="AE194" s="53"/>
      <c r="AF194" s="54">
        <v>740550</v>
      </c>
    </row>
    <row r="195" spans="1:32" x14ac:dyDescent="0.25">
      <c r="A195" s="49" t="s">
        <v>514</v>
      </c>
      <c r="B195" s="53" t="s">
        <v>515</v>
      </c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  <c r="AB195" s="53"/>
      <c r="AC195" s="53"/>
      <c r="AD195" s="53"/>
      <c r="AE195" s="53"/>
      <c r="AF195" s="54">
        <v>2681250</v>
      </c>
    </row>
    <row r="196" spans="1:32" x14ac:dyDescent="0.25">
      <c r="A196" s="49" t="s">
        <v>492</v>
      </c>
      <c r="B196" s="53" t="s">
        <v>493</v>
      </c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  <c r="AE196" s="53"/>
      <c r="AF196" s="54">
        <v>2000</v>
      </c>
    </row>
    <row r="197" spans="1:32" x14ac:dyDescent="0.25">
      <c r="A197" s="49" t="s">
        <v>3908</v>
      </c>
      <c r="B197" s="53" t="s">
        <v>3909</v>
      </c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  <c r="AE197" s="53"/>
      <c r="AF197" s="54">
        <v>1635</v>
      </c>
    </row>
    <row r="198" spans="1:32" x14ac:dyDescent="0.25">
      <c r="A198" s="49" t="s">
        <v>474</v>
      </c>
      <c r="B198" s="53" t="s">
        <v>475</v>
      </c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E198" s="53"/>
      <c r="AF198" s="54">
        <v>963</v>
      </c>
    </row>
    <row r="199" spans="1:32" x14ac:dyDescent="0.25">
      <c r="A199" s="49" t="s">
        <v>472</v>
      </c>
      <c r="B199" s="53" t="s">
        <v>473</v>
      </c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  <c r="AC199" s="53"/>
      <c r="AD199" s="53"/>
      <c r="AE199" s="53"/>
      <c r="AF199" s="54">
        <v>1059</v>
      </c>
    </row>
    <row r="200" spans="1:32" x14ac:dyDescent="0.25">
      <c r="A200" s="49" t="s">
        <v>1471</v>
      </c>
      <c r="B200" s="53" t="s">
        <v>1472</v>
      </c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  <c r="AE200" s="53"/>
      <c r="AF200" s="54">
        <v>7264</v>
      </c>
    </row>
    <row r="201" spans="1:32" x14ac:dyDescent="0.25">
      <c r="A201" s="49" t="s">
        <v>2348</v>
      </c>
      <c r="B201" s="53" t="s">
        <v>51</v>
      </c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4">
        <v>190</v>
      </c>
    </row>
    <row r="202" spans="1:32" x14ac:dyDescent="0.25">
      <c r="A202" s="49" t="s">
        <v>3733</v>
      </c>
      <c r="B202" s="53" t="s">
        <v>3734</v>
      </c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  <c r="AF202" s="54">
        <v>57</v>
      </c>
    </row>
    <row r="203" spans="1:32" x14ac:dyDescent="0.25">
      <c r="A203" s="49" t="s">
        <v>105</v>
      </c>
      <c r="B203" s="53" t="s">
        <v>106</v>
      </c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  <c r="AF203" s="54">
        <v>69</v>
      </c>
    </row>
    <row r="204" spans="1:32" x14ac:dyDescent="0.25">
      <c r="A204" s="49" t="s">
        <v>52</v>
      </c>
      <c r="B204" s="53" t="s">
        <v>53</v>
      </c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  <c r="AC204" s="53"/>
      <c r="AD204" s="53"/>
      <c r="AE204" s="53"/>
      <c r="AF204" s="54">
        <v>903</v>
      </c>
    </row>
    <row r="205" spans="1:32" x14ac:dyDescent="0.25">
      <c r="A205" s="49" t="s">
        <v>1027</v>
      </c>
      <c r="B205" s="53" t="s">
        <v>1028</v>
      </c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  <c r="AC205" s="53"/>
      <c r="AD205" s="53"/>
      <c r="AE205" s="53"/>
      <c r="AF205" s="54">
        <v>197</v>
      </c>
    </row>
    <row r="206" spans="1:32" x14ac:dyDescent="0.25">
      <c r="A206" s="49" t="s">
        <v>302</v>
      </c>
      <c r="B206" s="53" t="s">
        <v>303</v>
      </c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  <c r="AC206" s="53"/>
      <c r="AD206" s="53"/>
      <c r="AE206" s="53"/>
      <c r="AF206" s="54">
        <v>190</v>
      </c>
    </row>
    <row r="207" spans="1:32" x14ac:dyDescent="0.25">
      <c r="A207" s="49" t="s">
        <v>304</v>
      </c>
      <c r="B207" s="53" t="s">
        <v>305</v>
      </c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  <c r="AE207" s="53"/>
      <c r="AF207" s="54">
        <v>164</v>
      </c>
    </row>
    <row r="208" spans="1:32" x14ac:dyDescent="0.25">
      <c r="A208" s="49" t="s">
        <v>370</v>
      </c>
      <c r="B208" s="53" t="s">
        <v>371</v>
      </c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  <c r="AE208" s="53"/>
      <c r="AF208" s="54">
        <v>19</v>
      </c>
    </row>
    <row r="209" spans="1:32" x14ac:dyDescent="0.25">
      <c r="A209" s="49" t="s">
        <v>362</v>
      </c>
      <c r="B209" s="53" t="s">
        <v>363</v>
      </c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  <c r="AC209" s="53"/>
      <c r="AD209" s="53"/>
      <c r="AE209" s="53"/>
      <c r="AF209" s="54">
        <v>105</v>
      </c>
    </row>
    <row r="210" spans="1:32" x14ac:dyDescent="0.25">
      <c r="A210" s="49" t="s">
        <v>1009</v>
      </c>
      <c r="B210" s="53" t="s">
        <v>1010</v>
      </c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  <c r="AC210" s="53"/>
      <c r="AD210" s="53"/>
      <c r="AE210" s="53"/>
      <c r="AF210" s="54">
        <v>1473</v>
      </c>
    </row>
    <row r="211" spans="1:32" x14ac:dyDescent="0.25">
      <c r="A211" s="49" t="s">
        <v>1570</v>
      </c>
      <c r="B211" s="53" t="s">
        <v>1571</v>
      </c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  <c r="AE211" s="53"/>
      <c r="AF211" s="54">
        <v>10</v>
      </c>
    </row>
    <row r="212" spans="1:32" x14ac:dyDescent="0.25">
      <c r="A212" s="49" t="s">
        <v>4062</v>
      </c>
      <c r="B212" s="53" t="s">
        <v>4063</v>
      </c>
      <c r="C212" s="53"/>
      <c r="D212" s="53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  <c r="AC212" s="53"/>
      <c r="AD212" s="53"/>
      <c r="AE212" s="53"/>
      <c r="AF212" s="54">
        <v>24</v>
      </c>
    </row>
    <row r="213" spans="1:32" x14ac:dyDescent="0.25">
      <c r="A213" s="49" t="s">
        <v>4064</v>
      </c>
      <c r="B213" s="53" t="s">
        <v>4065</v>
      </c>
      <c r="C213" s="53"/>
      <c r="D213" s="53"/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53"/>
      <c r="AF213" s="54">
        <v>173</v>
      </c>
    </row>
    <row r="214" spans="1:32" x14ac:dyDescent="0.25">
      <c r="A214" s="49" t="s">
        <v>4066</v>
      </c>
      <c r="B214" s="53" t="s">
        <v>4067</v>
      </c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E214" s="53"/>
      <c r="AF214" s="54">
        <v>225</v>
      </c>
    </row>
    <row r="215" spans="1:32" x14ac:dyDescent="0.25">
      <c r="A215" s="49" t="s">
        <v>1516</v>
      </c>
      <c r="B215" s="53" t="s">
        <v>1517</v>
      </c>
      <c r="C215" s="53"/>
      <c r="D215" s="53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  <c r="AE215" s="53"/>
      <c r="AF215" s="54">
        <v>13</v>
      </c>
    </row>
    <row r="216" spans="1:32" x14ac:dyDescent="0.25">
      <c r="A216" s="49" t="s">
        <v>314</v>
      </c>
      <c r="B216" s="53" t="s">
        <v>315</v>
      </c>
      <c r="C216" s="53"/>
      <c r="D216" s="53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  <c r="AE216" s="53"/>
      <c r="AF216" s="54">
        <v>126000</v>
      </c>
    </row>
    <row r="217" spans="1:32" x14ac:dyDescent="0.25">
      <c r="A217" s="49" t="s">
        <v>911</v>
      </c>
      <c r="B217" s="53" t="s">
        <v>912</v>
      </c>
      <c r="C217" s="53"/>
      <c r="D217" s="53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  <c r="AB217" s="53"/>
      <c r="AC217" s="53"/>
      <c r="AD217" s="53"/>
      <c r="AE217" s="53"/>
      <c r="AF217" s="54">
        <v>350</v>
      </c>
    </row>
    <row r="218" spans="1:32" x14ac:dyDescent="0.25">
      <c r="A218" s="49" t="s">
        <v>488</v>
      </c>
      <c r="B218" s="53" t="s">
        <v>489</v>
      </c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  <c r="AB218" s="53"/>
      <c r="AC218" s="53"/>
      <c r="AD218" s="53"/>
      <c r="AE218" s="53"/>
      <c r="AF218" s="54">
        <v>5</v>
      </c>
    </row>
    <row r="219" spans="1:32" x14ac:dyDescent="0.25">
      <c r="A219" s="49" t="s">
        <v>881</v>
      </c>
      <c r="B219" s="53" t="s">
        <v>882</v>
      </c>
      <c r="C219" s="53"/>
      <c r="D219" s="53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  <c r="AE219" s="53"/>
      <c r="AF219" s="54">
        <v>218</v>
      </c>
    </row>
    <row r="220" spans="1:32" x14ac:dyDescent="0.25">
      <c r="A220" s="49" t="s">
        <v>1572</v>
      </c>
      <c r="B220" s="53" t="s">
        <v>1573</v>
      </c>
      <c r="C220" s="53"/>
      <c r="D220" s="53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  <c r="AE220" s="53"/>
      <c r="AF220" s="54">
        <v>2604</v>
      </c>
    </row>
    <row r="221" spans="1:32" x14ac:dyDescent="0.25">
      <c r="A221" s="49" t="s">
        <v>134</v>
      </c>
      <c r="B221" s="53" t="s">
        <v>138</v>
      </c>
      <c r="C221" s="53"/>
      <c r="D221" s="53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4">
        <v>11449</v>
      </c>
    </row>
    <row r="222" spans="1:32" x14ac:dyDescent="0.25">
      <c r="A222" s="49" t="s">
        <v>57</v>
      </c>
      <c r="B222" s="53" t="s">
        <v>58</v>
      </c>
      <c r="C222" s="53"/>
      <c r="D222" s="53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4">
        <v>445791</v>
      </c>
    </row>
    <row r="223" spans="1:32" x14ac:dyDescent="0.25">
      <c r="A223" s="49" t="s">
        <v>60</v>
      </c>
      <c r="B223" s="53" t="s">
        <v>61</v>
      </c>
      <c r="C223" s="53"/>
      <c r="D223" s="53"/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4">
        <v>172</v>
      </c>
    </row>
    <row r="224" spans="1:32" x14ac:dyDescent="0.25">
      <c r="A224" s="49" t="s">
        <v>150</v>
      </c>
      <c r="B224" s="53" t="s">
        <v>151</v>
      </c>
      <c r="C224" s="53"/>
      <c r="D224" s="53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4">
        <v>78267</v>
      </c>
    </row>
    <row r="225" spans="1:32" x14ac:dyDescent="0.25">
      <c r="A225" s="49" t="s">
        <v>62</v>
      </c>
      <c r="B225" s="53" t="s">
        <v>63</v>
      </c>
      <c r="C225" s="53"/>
      <c r="D225" s="53"/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  <c r="AE225" s="53"/>
      <c r="AF225" s="54">
        <v>167678</v>
      </c>
    </row>
    <row r="226" spans="1:32" x14ac:dyDescent="0.25">
      <c r="A226" s="49" t="s">
        <v>320</v>
      </c>
      <c r="B226" s="53" t="s">
        <v>321</v>
      </c>
      <c r="C226" s="53"/>
      <c r="D226" s="53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  <c r="AB226" s="53"/>
      <c r="AC226" s="53"/>
      <c r="AD226" s="53"/>
      <c r="AE226" s="53"/>
      <c r="AF226" s="54">
        <v>10763</v>
      </c>
    </row>
    <row r="227" spans="1:32" x14ac:dyDescent="0.25">
      <c r="A227" s="49" t="s">
        <v>1013</v>
      </c>
      <c r="B227" s="53" t="s">
        <v>1014</v>
      </c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  <c r="AB227" s="53"/>
      <c r="AC227" s="53"/>
      <c r="AD227" s="53"/>
      <c r="AE227" s="53"/>
      <c r="AF227" s="54">
        <v>29</v>
      </c>
    </row>
    <row r="228" spans="1:32" x14ac:dyDescent="0.25">
      <c r="A228" s="49" t="s">
        <v>2529</v>
      </c>
      <c r="B228" s="53" t="s">
        <v>2530</v>
      </c>
      <c r="C228" s="53"/>
      <c r="D228" s="53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  <c r="AB228" s="53"/>
      <c r="AC228" s="53"/>
      <c r="AD228" s="53"/>
      <c r="AE228" s="53"/>
      <c r="AF228" s="54">
        <v>20</v>
      </c>
    </row>
    <row r="229" spans="1:32" x14ac:dyDescent="0.25">
      <c r="A229" s="49" t="s">
        <v>3769</v>
      </c>
      <c r="B229" s="53" t="s">
        <v>3770</v>
      </c>
      <c r="C229" s="53"/>
      <c r="D229" s="53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  <c r="AB229" s="53"/>
      <c r="AC229" s="53"/>
      <c r="AD229" s="53"/>
      <c r="AE229" s="53"/>
      <c r="AF229" s="54">
        <v>182</v>
      </c>
    </row>
    <row r="230" spans="1:32" x14ac:dyDescent="0.25">
      <c r="A230" s="49" t="s">
        <v>340</v>
      </c>
      <c r="B230" s="53" t="s">
        <v>341</v>
      </c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  <c r="AB230" s="53"/>
      <c r="AC230" s="53"/>
      <c r="AD230" s="53"/>
      <c r="AE230" s="53"/>
      <c r="AF230" s="54">
        <v>84</v>
      </c>
    </row>
    <row r="231" spans="1:32" x14ac:dyDescent="0.25">
      <c r="A231" s="49" t="s">
        <v>935</v>
      </c>
      <c r="B231" s="53" t="s">
        <v>936</v>
      </c>
      <c r="C231" s="53"/>
      <c r="D231" s="53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3"/>
      <c r="AB231" s="53"/>
      <c r="AC231" s="53"/>
      <c r="AD231" s="53"/>
      <c r="AE231" s="53"/>
      <c r="AF231" s="54">
        <v>104</v>
      </c>
    </row>
    <row r="232" spans="1:32" x14ac:dyDescent="0.25">
      <c r="A232" s="49" t="s">
        <v>1011</v>
      </c>
      <c r="B232" s="53" t="s">
        <v>1012</v>
      </c>
      <c r="C232" s="53"/>
      <c r="D232" s="53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  <c r="AB232" s="53"/>
      <c r="AC232" s="53"/>
      <c r="AD232" s="53"/>
      <c r="AE232" s="53"/>
      <c r="AF232" s="54">
        <v>355</v>
      </c>
    </row>
    <row r="233" spans="1:32" x14ac:dyDescent="0.25">
      <c r="A233" s="49" t="s">
        <v>3924</v>
      </c>
      <c r="B233" s="53" t="s">
        <v>3925</v>
      </c>
      <c r="C233" s="53"/>
      <c r="D233" s="53"/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3"/>
      <c r="AB233" s="53"/>
      <c r="AC233" s="53"/>
      <c r="AD233" s="53"/>
      <c r="AE233" s="53"/>
      <c r="AF233" s="54">
        <v>10</v>
      </c>
    </row>
    <row r="234" spans="1:32" x14ac:dyDescent="0.25">
      <c r="A234" s="49" t="s">
        <v>901</v>
      </c>
      <c r="B234" s="53" t="s">
        <v>902</v>
      </c>
      <c r="C234" s="53"/>
      <c r="D234" s="53"/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  <c r="AA234" s="53"/>
      <c r="AB234" s="53"/>
      <c r="AC234" s="53"/>
      <c r="AD234" s="53"/>
      <c r="AE234" s="53"/>
      <c r="AF234" s="54">
        <v>259</v>
      </c>
    </row>
    <row r="235" spans="1:32" x14ac:dyDescent="0.25">
      <c r="A235" s="49" t="s">
        <v>4225</v>
      </c>
      <c r="B235" s="53" t="s">
        <v>1020</v>
      </c>
      <c r="C235" s="53"/>
      <c r="D235" s="53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  <c r="AB235" s="53"/>
      <c r="AC235" s="53"/>
      <c r="AD235" s="53"/>
      <c r="AE235" s="53"/>
      <c r="AF235" s="54">
        <v>685</v>
      </c>
    </row>
    <row r="236" spans="1:32" x14ac:dyDescent="0.25">
      <c r="A236" s="49" t="s">
        <v>3918</v>
      </c>
      <c r="B236" s="53" t="s">
        <v>3919</v>
      </c>
      <c r="C236" s="53"/>
      <c r="D236" s="53"/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  <c r="AA236" s="53"/>
      <c r="AB236" s="53"/>
      <c r="AC236" s="53"/>
      <c r="AD236" s="53"/>
      <c r="AE236" s="53"/>
      <c r="AF236" s="54">
        <v>1257</v>
      </c>
    </row>
    <row r="237" spans="1:32" x14ac:dyDescent="0.25">
      <c r="A237" s="49" t="s">
        <v>3916</v>
      </c>
      <c r="B237" s="53" t="s">
        <v>3917</v>
      </c>
      <c r="C237" s="53"/>
      <c r="D237" s="53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3"/>
      <c r="AB237" s="53"/>
      <c r="AC237" s="53"/>
      <c r="AD237" s="53"/>
      <c r="AE237" s="53"/>
      <c r="AF237" s="54">
        <v>1257</v>
      </c>
    </row>
    <row r="238" spans="1:32" x14ac:dyDescent="0.25">
      <c r="A238" s="49" t="s">
        <v>3912</v>
      </c>
      <c r="B238" s="53" t="s">
        <v>3913</v>
      </c>
      <c r="C238" s="53"/>
      <c r="D238" s="53"/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  <c r="AA238" s="53"/>
      <c r="AB238" s="53"/>
      <c r="AC238" s="53"/>
      <c r="AD238" s="53"/>
      <c r="AE238" s="53"/>
      <c r="AF238" s="54">
        <v>1357</v>
      </c>
    </row>
    <row r="239" spans="1:32" x14ac:dyDescent="0.25">
      <c r="A239" s="49" t="s">
        <v>96</v>
      </c>
      <c r="B239" s="53" t="s">
        <v>107</v>
      </c>
      <c r="C239" s="53"/>
      <c r="D239" s="53"/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  <c r="AB239" s="53"/>
      <c r="AC239" s="53"/>
      <c r="AD239" s="53"/>
      <c r="AE239" s="53"/>
      <c r="AF239" s="54">
        <v>10634</v>
      </c>
    </row>
    <row r="240" spans="1:32" x14ac:dyDescent="0.25">
      <c r="A240" s="49" t="s">
        <v>2541</v>
      </c>
      <c r="B240" s="53" t="s">
        <v>2542</v>
      </c>
      <c r="C240" s="53"/>
      <c r="D240" s="53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  <c r="AE240" s="53"/>
      <c r="AF240" s="54">
        <v>44</v>
      </c>
    </row>
    <row r="241" spans="1:32" x14ac:dyDescent="0.25">
      <c r="A241" s="49" t="s">
        <v>97</v>
      </c>
      <c r="B241" s="53" t="s">
        <v>112</v>
      </c>
      <c r="C241" s="53"/>
      <c r="D241" s="53"/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  <c r="AF241" s="54">
        <v>6401</v>
      </c>
    </row>
    <row r="242" spans="1:32" x14ac:dyDescent="0.25">
      <c r="A242" s="49" t="s">
        <v>418</v>
      </c>
      <c r="B242" s="53" t="s">
        <v>419</v>
      </c>
      <c r="C242" s="53"/>
      <c r="D242" s="53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  <c r="AF242" s="54">
        <v>198000</v>
      </c>
    </row>
    <row r="243" spans="1:32" x14ac:dyDescent="0.25">
      <c r="A243" s="49" t="s">
        <v>719</v>
      </c>
      <c r="B243" s="53" t="s">
        <v>720</v>
      </c>
      <c r="C243" s="53"/>
      <c r="D243" s="53"/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  <c r="AB243" s="53"/>
      <c r="AC243" s="53"/>
      <c r="AD243" s="53"/>
      <c r="AE243" s="53"/>
      <c r="AF243" s="54">
        <v>2</v>
      </c>
    </row>
    <row r="244" spans="1:32" x14ac:dyDescent="0.25">
      <c r="A244" s="49" t="s">
        <v>64</v>
      </c>
      <c r="B244" s="53" t="s">
        <v>65</v>
      </c>
      <c r="C244" s="53"/>
      <c r="D244" s="53"/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  <c r="AE244" s="53"/>
      <c r="AF244" s="54">
        <v>1926</v>
      </c>
    </row>
    <row r="245" spans="1:32" x14ac:dyDescent="0.25">
      <c r="A245" s="49" t="s">
        <v>66</v>
      </c>
      <c r="B245" s="53" t="s">
        <v>67</v>
      </c>
      <c r="C245" s="53"/>
      <c r="D245" s="53"/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  <c r="AE245" s="53"/>
      <c r="AF245" s="54">
        <v>119999</v>
      </c>
    </row>
    <row r="246" spans="1:32" x14ac:dyDescent="0.25">
      <c r="A246" s="49" t="s">
        <v>68</v>
      </c>
      <c r="B246" s="53" t="s">
        <v>69</v>
      </c>
      <c r="C246" s="53"/>
      <c r="D246" s="53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  <c r="AE246" s="53"/>
      <c r="AF246" s="54">
        <v>8425</v>
      </c>
    </row>
    <row r="247" spans="1:32" x14ac:dyDescent="0.25">
      <c r="A247" s="49" t="s">
        <v>128</v>
      </c>
      <c r="B247" s="53" t="s">
        <v>147</v>
      </c>
      <c r="C247" s="53"/>
      <c r="D247" s="53"/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  <c r="AE247" s="53"/>
      <c r="AF247" s="54">
        <v>11021</v>
      </c>
    </row>
    <row r="248" spans="1:32" x14ac:dyDescent="0.25">
      <c r="A248" s="49" t="s">
        <v>70</v>
      </c>
      <c r="B248" s="53" t="s">
        <v>71</v>
      </c>
      <c r="C248" s="53"/>
      <c r="D248" s="53"/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  <c r="AF248" s="54">
        <v>87682</v>
      </c>
    </row>
    <row r="249" spans="1:32" x14ac:dyDescent="0.25">
      <c r="A249" s="49" t="s">
        <v>72</v>
      </c>
      <c r="B249" s="53" t="s">
        <v>73</v>
      </c>
      <c r="C249" s="53"/>
      <c r="D249" s="53"/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  <c r="AF249" s="54">
        <v>6684</v>
      </c>
    </row>
    <row r="250" spans="1:32" x14ac:dyDescent="0.25">
      <c r="A250" s="49" t="s">
        <v>661</v>
      </c>
      <c r="B250" s="53" t="s">
        <v>662</v>
      </c>
      <c r="C250" s="53"/>
      <c r="D250" s="53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F250" s="54">
        <v>72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0"/>
  <sheetViews>
    <sheetView topLeftCell="U1" workbookViewId="0">
      <selection activeCell="C7" sqref="C7"/>
    </sheetView>
  </sheetViews>
  <sheetFormatPr defaultRowHeight="15" x14ac:dyDescent="0.25"/>
  <cols>
    <col min="1" max="1" width="24.140625" customWidth="1"/>
    <col min="2" max="2" width="36.5703125" customWidth="1"/>
    <col min="3" max="3" width="13.28515625" style="146" customWidth="1"/>
    <col min="4" max="4" width="12.140625" style="146" customWidth="1"/>
    <col min="5" max="5" width="11.7109375" style="146" customWidth="1"/>
    <col min="6" max="6" width="11.28515625" style="146" customWidth="1"/>
    <col min="7" max="7" width="12.140625" style="146" customWidth="1"/>
    <col min="8" max="8" width="14" style="146" customWidth="1"/>
    <col min="9" max="10" width="13.42578125" style="146" customWidth="1"/>
    <col min="11" max="12" width="13.28515625" style="146" customWidth="1"/>
    <col min="13" max="13" width="14.85546875" style="146" customWidth="1"/>
    <col min="14" max="14" width="13" style="146" customWidth="1"/>
    <col min="15" max="15" width="14" style="146" customWidth="1"/>
    <col min="16" max="16" width="12.7109375" style="146" customWidth="1"/>
    <col min="17" max="17" width="15" style="146" customWidth="1"/>
    <col min="18" max="18" width="17.140625" style="146" customWidth="1"/>
    <col min="19" max="19" width="14.140625" style="146" customWidth="1"/>
    <col min="20" max="20" width="13.85546875" style="146" customWidth="1"/>
    <col min="21" max="21" width="15.85546875" style="146" customWidth="1"/>
    <col min="22" max="22" width="10.140625" style="146" customWidth="1"/>
    <col min="23" max="23" width="13.5703125" style="146" customWidth="1"/>
    <col min="24" max="24" width="15.7109375" style="146" customWidth="1"/>
    <col min="25" max="25" width="18.140625" style="146" customWidth="1"/>
    <col min="26" max="26" width="16" style="146" customWidth="1"/>
    <col min="27" max="27" width="15.140625" style="146" customWidth="1"/>
    <col min="28" max="29" width="14.42578125" style="146" customWidth="1"/>
    <col min="30" max="30" width="15.140625" style="146" customWidth="1"/>
    <col min="31" max="31" width="15.42578125" style="146" customWidth="1"/>
    <col min="32" max="32" width="14.7109375" style="146" customWidth="1"/>
  </cols>
  <sheetData>
    <row r="1" spans="1:33" x14ac:dyDescent="0.25">
      <c r="A1" s="140" t="s">
        <v>99</v>
      </c>
      <c r="B1" s="140" t="s">
        <v>100</v>
      </c>
      <c r="C1" s="140"/>
      <c r="D1" s="140"/>
      <c r="E1" s="140"/>
      <c r="F1" s="140"/>
      <c r="G1" s="140"/>
      <c r="H1" s="140"/>
      <c r="I1" s="140"/>
      <c r="J1" s="140"/>
      <c r="K1" s="140"/>
      <c r="L1" s="140"/>
      <c r="M1" s="140"/>
      <c r="N1" s="140"/>
      <c r="O1" s="140"/>
      <c r="P1" s="140"/>
      <c r="Q1" s="140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2" t="s">
        <v>108</v>
      </c>
    </row>
    <row r="2" spans="1:33" x14ac:dyDescent="0.25">
      <c r="A2" s="137" t="s">
        <v>264</v>
      </c>
      <c r="B2" s="137" t="s">
        <v>265</v>
      </c>
      <c r="C2" s="137"/>
      <c r="D2" s="137"/>
      <c r="E2" s="137"/>
      <c r="F2" s="137"/>
      <c r="G2" s="137"/>
      <c r="H2" s="137"/>
      <c r="I2" s="137"/>
      <c r="J2" s="137"/>
      <c r="K2" s="137"/>
      <c r="L2" s="137"/>
      <c r="M2" s="137"/>
      <c r="N2" s="137"/>
      <c r="O2" s="137"/>
      <c r="P2" s="137"/>
      <c r="Q2" s="137"/>
      <c r="R2" s="137"/>
      <c r="S2" s="137"/>
      <c r="T2" s="137"/>
      <c r="U2" s="137"/>
      <c r="V2" s="137"/>
      <c r="W2" s="137"/>
      <c r="X2" s="137"/>
      <c r="Y2" s="137"/>
      <c r="Z2" s="137"/>
      <c r="AA2" s="137"/>
      <c r="AB2" s="137"/>
      <c r="AC2" s="137"/>
      <c r="AD2" s="137"/>
      <c r="AE2" s="137"/>
      <c r="AF2" s="137"/>
      <c r="AG2" s="143">
        <v>1</v>
      </c>
    </row>
    <row r="3" spans="1:33" x14ac:dyDescent="0.25">
      <c r="A3" s="138" t="s">
        <v>673</v>
      </c>
      <c r="B3" s="137" t="s">
        <v>674</v>
      </c>
      <c r="C3" s="13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  <c r="Y3" s="137"/>
      <c r="Z3" s="137"/>
      <c r="AA3" s="137"/>
      <c r="AB3" s="137"/>
      <c r="AC3" s="137"/>
      <c r="AD3" s="137"/>
      <c r="AE3" s="137"/>
      <c r="AF3" s="137"/>
      <c r="AG3" s="143">
        <v>1205</v>
      </c>
    </row>
    <row r="4" spans="1:33" x14ac:dyDescent="0.25">
      <c r="A4" s="137" t="s">
        <v>695</v>
      </c>
      <c r="B4" s="137" t="s">
        <v>696</v>
      </c>
      <c r="C4" s="137"/>
      <c r="D4" s="137"/>
      <c r="E4" s="137"/>
      <c r="F4" s="137"/>
      <c r="G4" s="137"/>
      <c r="H4" s="137"/>
      <c r="I4" s="137"/>
      <c r="J4" s="137"/>
      <c r="K4" s="137"/>
      <c r="L4" s="137"/>
      <c r="M4" s="137"/>
      <c r="N4" s="137"/>
      <c r="O4" s="137"/>
      <c r="P4" s="137"/>
      <c r="Q4" s="137"/>
      <c r="R4" s="137"/>
      <c r="S4" s="137"/>
      <c r="T4" s="137"/>
      <c r="U4" s="137"/>
      <c r="V4" s="137"/>
      <c r="W4" s="137"/>
      <c r="X4" s="137"/>
      <c r="Y4" s="137"/>
      <c r="Z4" s="137"/>
      <c r="AA4" s="137"/>
      <c r="AB4" s="137"/>
      <c r="AC4" s="137"/>
      <c r="AD4" s="137"/>
      <c r="AE4" s="137"/>
      <c r="AF4" s="137"/>
      <c r="AG4" s="143">
        <v>54</v>
      </c>
    </row>
    <row r="5" spans="1:33" x14ac:dyDescent="0.25">
      <c r="A5" s="138" t="s">
        <v>268</v>
      </c>
      <c r="B5" s="137" t="s">
        <v>269</v>
      </c>
      <c r="C5" s="137"/>
      <c r="D5" s="137"/>
      <c r="E5" s="137"/>
      <c r="F5" s="137"/>
      <c r="G5" s="137"/>
      <c r="H5" s="137"/>
      <c r="I5" s="137"/>
      <c r="J5" s="137"/>
      <c r="K5" s="137"/>
      <c r="L5" s="137"/>
      <c r="M5" s="137"/>
      <c r="N5" s="137"/>
      <c r="O5" s="137"/>
      <c r="P5" s="137"/>
      <c r="Q5" s="137"/>
      <c r="R5" s="137"/>
      <c r="S5" s="137"/>
      <c r="T5" s="137"/>
      <c r="U5" s="137"/>
      <c r="V5" s="137"/>
      <c r="W5" s="137"/>
      <c r="X5" s="137"/>
      <c r="Y5" s="137"/>
      <c r="Z5" s="137"/>
      <c r="AA5" s="137"/>
      <c r="AB5" s="137"/>
      <c r="AC5" s="137"/>
      <c r="AD5" s="137"/>
      <c r="AE5" s="137"/>
      <c r="AF5" s="137"/>
      <c r="AG5" s="143">
        <v>19</v>
      </c>
    </row>
    <row r="6" spans="1:33" x14ac:dyDescent="0.25">
      <c r="A6" s="137" t="s">
        <v>4175</v>
      </c>
      <c r="B6" s="137" t="s">
        <v>4176</v>
      </c>
      <c r="C6" s="137"/>
      <c r="D6" s="137"/>
      <c r="E6" s="137"/>
      <c r="F6" s="137"/>
      <c r="G6" s="137"/>
      <c r="H6" s="137"/>
      <c r="I6" s="137"/>
      <c r="J6" s="137"/>
      <c r="K6" s="137"/>
      <c r="L6" s="137"/>
      <c r="M6" s="137"/>
      <c r="N6" s="137"/>
      <c r="O6" s="137"/>
      <c r="P6" s="137"/>
      <c r="Q6" s="137"/>
      <c r="R6" s="137"/>
      <c r="S6" s="137"/>
      <c r="T6" s="137"/>
      <c r="U6" s="137"/>
      <c r="V6" s="137"/>
      <c r="W6" s="137"/>
      <c r="X6" s="137"/>
      <c r="Y6" s="137"/>
      <c r="Z6" s="137"/>
      <c r="AA6" s="137"/>
      <c r="AB6" s="137"/>
      <c r="AC6" s="137"/>
      <c r="AD6" s="137"/>
      <c r="AE6" s="137"/>
      <c r="AF6" s="137"/>
      <c r="AG6" s="143">
        <v>80</v>
      </c>
    </row>
    <row r="7" spans="1:33" x14ac:dyDescent="0.25">
      <c r="A7" s="138" t="s">
        <v>713</v>
      </c>
      <c r="B7" s="137" t="s">
        <v>714</v>
      </c>
      <c r="C7" s="137"/>
      <c r="D7" s="137"/>
      <c r="E7" s="137"/>
      <c r="F7" s="137"/>
      <c r="G7" s="137"/>
      <c r="H7" s="137"/>
      <c r="I7" s="137"/>
      <c r="J7" s="137"/>
      <c r="K7" s="137"/>
      <c r="L7" s="137"/>
      <c r="M7" s="137"/>
      <c r="N7" s="137"/>
      <c r="O7" s="137"/>
      <c r="P7" s="137"/>
      <c r="Q7" s="137"/>
      <c r="R7" s="137"/>
      <c r="S7" s="137"/>
      <c r="T7" s="137"/>
      <c r="U7" s="137"/>
      <c r="V7" s="137"/>
      <c r="W7" s="137"/>
      <c r="X7" s="137"/>
      <c r="Y7" s="137"/>
      <c r="Z7" s="137"/>
      <c r="AA7" s="137"/>
      <c r="AB7" s="137"/>
      <c r="AC7" s="137"/>
      <c r="AD7" s="137"/>
      <c r="AE7" s="137"/>
      <c r="AF7" s="137"/>
      <c r="AG7" s="143">
        <v>403</v>
      </c>
    </row>
    <row r="8" spans="1:33" x14ac:dyDescent="0.25">
      <c r="A8" s="137" t="s">
        <v>276</v>
      </c>
      <c r="B8" s="137" t="s">
        <v>277</v>
      </c>
      <c r="C8" s="137"/>
      <c r="D8" s="137"/>
      <c r="E8" s="137"/>
      <c r="F8" s="137"/>
      <c r="G8" s="137"/>
      <c r="H8" s="137"/>
      <c r="I8" s="137"/>
      <c r="J8" s="137"/>
      <c r="K8" s="137"/>
      <c r="L8" s="137"/>
      <c r="M8" s="137"/>
      <c r="N8" s="137"/>
      <c r="O8" s="137"/>
      <c r="P8" s="137"/>
      <c r="Q8" s="137"/>
      <c r="R8" s="137"/>
      <c r="S8" s="137"/>
      <c r="T8" s="137"/>
      <c r="U8" s="137"/>
      <c r="V8" s="137"/>
      <c r="W8" s="137"/>
      <c r="X8" s="137"/>
      <c r="Y8" s="137"/>
      <c r="Z8" s="137"/>
      <c r="AA8" s="137"/>
      <c r="AB8" s="137"/>
      <c r="AC8" s="137"/>
      <c r="AD8" s="137"/>
      <c r="AE8" s="137"/>
      <c r="AF8" s="137"/>
      <c r="AG8" s="143">
        <v>320</v>
      </c>
    </row>
    <row r="9" spans="1:33" x14ac:dyDescent="0.25">
      <c r="A9" s="138" t="s">
        <v>719</v>
      </c>
      <c r="B9" s="137" t="s">
        <v>720</v>
      </c>
      <c r="C9" s="137"/>
      <c r="D9" s="137"/>
      <c r="E9" s="137"/>
      <c r="F9" s="137"/>
      <c r="G9" s="137"/>
      <c r="H9" s="137"/>
      <c r="I9" s="137"/>
      <c r="J9" s="137"/>
      <c r="K9" s="137"/>
      <c r="L9" s="137"/>
      <c r="M9" s="137"/>
      <c r="N9" s="137"/>
      <c r="O9" s="137"/>
      <c r="P9" s="137"/>
      <c r="Q9" s="137"/>
      <c r="R9" s="137"/>
      <c r="S9" s="137"/>
      <c r="T9" s="137"/>
      <c r="U9" s="137"/>
      <c r="V9" s="137"/>
      <c r="W9" s="137"/>
      <c r="X9" s="137"/>
      <c r="Y9" s="137"/>
      <c r="Z9" s="137"/>
      <c r="AA9" s="137"/>
      <c r="AB9" s="137"/>
      <c r="AC9" s="137"/>
      <c r="AD9" s="137"/>
      <c r="AE9" s="137"/>
      <c r="AF9" s="137"/>
      <c r="AG9" s="143">
        <v>1</v>
      </c>
    </row>
    <row r="10" spans="1:33" x14ac:dyDescent="0.25">
      <c r="A10" s="137" t="s">
        <v>278</v>
      </c>
      <c r="B10" s="137" t="s">
        <v>279</v>
      </c>
      <c r="C10" s="137"/>
      <c r="D10" s="137"/>
      <c r="E10" s="137"/>
      <c r="F10" s="137"/>
      <c r="G10" s="137"/>
      <c r="H10" s="137"/>
      <c r="I10" s="137"/>
      <c r="J10" s="137"/>
      <c r="K10" s="137"/>
      <c r="L10" s="137"/>
      <c r="M10" s="137"/>
      <c r="N10" s="137"/>
      <c r="O10" s="137"/>
      <c r="P10" s="137"/>
      <c r="Q10" s="137"/>
      <c r="R10" s="137"/>
      <c r="S10" s="137"/>
      <c r="T10" s="137"/>
      <c r="U10" s="137"/>
      <c r="V10" s="137"/>
      <c r="W10" s="137"/>
      <c r="X10" s="137"/>
      <c r="Y10" s="137"/>
      <c r="Z10" s="137"/>
      <c r="AA10" s="137"/>
      <c r="AB10" s="137"/>
      <c r="AC10" s="137"/>
      <c r="AD10" s="137"/>
      <c r="AE10" s="137"/>
      <c r="AF10" s="137"/>
      <c r="AG10" s="143">
        <v>200</v>
      </c>
    </row>
    <row r="11" spans="1:33" x14ac:dyDescent="0.25">
      <c r="A11" s="138" t="s">
        <v>1570</v>
      </c>
      <c r="B11" s="137" t="s">
        <v>1571</v>
      </c>
      <c r="C11" s="137"/>
      <c r="D11" s="137"/>
      <c r="E11" s="137"/>
      <c r="F11" s="137"/>
      <c r="G11" s="137"/>
      <c r="H11" s="137"/>
      <c r="I11" s="137"/>
      <c r="J11" s="137"/>
      <c r="K11" s="137"/>
      <c r="L11" s="137"/>
      <c r="M11" s="137"/>
      <c r="N11" s="137"/>
      <c r="O11" s="137"/>
      <c r="P11" s="137"/>
      <c r="Q11" s="137"/>
      <c r="R11" s="137"/>
      <c r="S11" s="137"/>
      <c r="T11" s="137"/>
      <c r="U11" s="137"/>
      <c r="V11" s="137"/>
      <c r="W11" s="137"/>
      <c r="X11" s="137"/>
      <c r="Y11" s="137"/>
      <c r="Z11" s="137"/>
      <c r="AA11" s="137"/>
      <c r="AB11" s="137"/>
      <c r="AC11" s="137"/>
      <c r="AD11" s="137"/>
      <c r="AE11" s="137"/>
      <c r="AF11" s="137"/>
      <c r="AG11" s="143">
        <v>1419</v>
      </c>
    </row>
    <row r="12" spans="1:33" x14ac:dyDescent="0.25">
      <c r="A12" s="137" t="s">
        <v>4062</v>
      </c>
      <c r="B12" s="137" t="s">
        <v>4063</v>
      </c>
      <c r="C12" s="137"/>
      <c r="D12" s="137"/>
      <c r="E12" s="137"/>
      <c r="F12" s="137"/>
      <c r="G12" s="137"/>
      <c r="H12" s="137"/>
      <c r="I12" s="137"/>
      <c r="J12" s="137"/>
      <c r="K12" s="137"/>
      <c r="L12" s="137"/>
      <c r="M12" s="137"/>
      <c r="N12" s="137"/>
      <c r="O12" s="137"/>
      <c r="P12" s="137"/>
      <c r="Q12" s="137"/>
      <c r="R12" s="137"/>
      <c r="S12" s="137"/>
      <c r="T12" s="137"/>
      <c r="U12" s="137"/>
      <c r="V12" s="137"/>
      <c r="W12" s="137"/>
      <c r="X12" s="137"/>
      <c r="Y12" s="137"/>
      <c r="Z12" s="137"/>
      <c r="AA12" s="137"/>
      <c r="AB12" s="137"/>
      <c r="AC12" s="137"/>
      <c r="AD12" s="137"/>
      <c r="AE12" s="137"/>
      <c r="AF12" s="137"/>
      <c r="AG12" s="143">
        <v>378</v>
      </c>
    </row>
    <row r="13" spans="1:33" x14ac:dyDescent="0.25">
      <c r="A13" s="138" t="s">
        <v>723</v>
      </c>
      <c r="B13" s="137" t="s">
        <v>724</v>
      </c>
      <c r="C13" s="137"/>
      <c r="D13" s="137"/>
      <c r="E13" s="137"/>
      <c r="F13" s="137"/>
      <c r="G13" s="137"/>
      <c r="H13" s="137"/>
      <c r="I13" s="137"/>
      <c r="J13" s="137"/>
      <c r="K13" s="137"/>
      <c r="L13" s="137"/>
      <c r="M13" s="137"/>
      <c r="N13" s="137"/>
      <c r="O13" s="137"/>
      <c r="P13" s="137"/>
      <c r="Q13" s="137"/>
      <c r="R13" s="137"/>
      <c r="S13" s="137"/>
      <c r="T13" s="137"/>
      <c r="U13" s="137"/>
      <c r="V13" s="137"/>
      <c r="W13" s="137"/>
      <c r="X13" s="137"/>
      <c r="Y13" s="137"/>
      <c r="Z13" s="137"/>
      <c r="AA13" s="137"/>
      <c r="AB13" s="137"/>
      <c r="AC13" s="137"/>
      <c r="AD13" s="137"/>
      <c r="AE13" s="137"/>
      <c r="AF13" s="137"/>
      <c r="AG13" s="143">
        <v>2455</v>
      </c>
    </row>
    <row r="14" spans="1:33" x14ac:dyDescent="0.25">
      <c r="A14" s="137" t="s">
        <v>745</v>
      </c>
      <c r="B14" s="137" t="s">
        <v>746</v>
      </c>
      <c r="C14" s="137"/>
      <c r="D14" s="137"/>
      <c r="E14" s="137"/>
      <c r="F14" s="137"/>
      <c r="G14" s="137"/>
      <c r="H14" s="137"/>
      <c r="I14" s="137"/>
      <c r="J14" s="137"/>
      <c r="K14" s="137"/>
      <c r="L14" s="137"/>
      <c r="M14" s="137"/>
      <c r="N14" s="137"/>
      <c r="O14" s="137"/>
      <c r="P14" s="137"/>
      <c r="Q14" s="137"/>
      <c r="R14" s="137"/>
      <c r="S14" s="137"/>
      <c r="T14" s="137"/>
      <c r="U14" s="137"/>
      <c r="V14" s="137"/>
      <c r="W14" s="137"/>
      <c r="X14" s="137"/>
      <c r="Y14" s="137"/>
      <c r="Z14" s="137"/>
      <c r="AA14" s="137"/>
      <c r="AB14" s="137"/>
      <c r="AC14" s="137"/>
      <c r="AD14" s="137"/>
      <c r="AE14" s="137"/>
      <c r="AF14" s="137"/>
      <c r="AG14" s="143">
        <v>883</v>
      </c>
    </row>
    <row r="15" spans="1:33" x14ac:dyDescent="0.25">
      <c r="A15" s="138" t="s">
        <v>280</v>
      </c>
      <c r="B15" s="137" t="s">
        <v>4235</v>
      </c>
      <c r="C15" s="137"/>
      <c r="D15" s="137"/>
      <c r="E15" s="137"/>
      <c r="F15" s="137"/>
      <c r="G15" s="137"/>
      <c r="H15" s="137"/>
      <c r="I15" s="137"/>
      <c r="J15" s="137"/>
      <c r="K15" s="137"/>
      <c r="L15" s="137"/>
      <c r="M15" s="137"/>
      <c r="N15" s="137"/>
      <c r="O15" s="137"/>
      <c r="P15" s="137"/>
      <c r="Q15" s="137"/>
      <c r="R15" s="137"/>
      <c r="S15" s="137"/>
      <c r="T15" s="137"/>
      <c r="U15" s="137"/>
      <c r="V15" s="137"/>
      <c r="W15" s="137"/>
      <c r="X15" s="137"/>
      <c r="Y15" s="137"/>
      <c r="Z15" s="137"/>
      <c r="AA15" s="137"/>
      <c r="AB15" s="137"/>
      <c r="AC15" s="137"/>
      <c r="AD15" s="137"/>
      <c r="AE15" s="137"/>
      <c r="AF15" s="137"/>
      <c r="AG15" s="143">
        <v>8</v>
      </c>
    </row>
    <row r="16" spans="1:33" x14ac:dyDescent="0.25">
      <c r="A16" s="137" t="s">
        <v>4037</v>
      </c>
      <c r="B16" s="137" t="s">
        <v>4038</v>
      </c>
      <c r="C16" s="137"/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N16" s="137"/>
      <c r="O16" s="137"/>
      <c r="P16" s="137"/>
      <c r="Q16" s="137"/>
      <c r="R16" s="137"/>
      <c r="S16" s="137"/>
      <c r="T16" s="137"/>
      <c r="U16" s="137"/>
      <c r="V16" s="137"/>
      <c r="W16" s="137"/>
      <c r="X16" s="137"/>
      <c r="Y16" s="137"/>
      <c r="Z16" s="137"/>
      <c r="AA16" s="137"/>
      <c r="AB16" s="137"/>
      <c r="AC16" s="137"/>
      <c r="AD16" s="137"/>
      <c r="AE16" s="137"/>
      <c r="AF16" s="137"/>
      <c r="AG16" s="143">
        <v>1332</v>
      </c>
    </row>
    <row r="17" spans="1:33" x14ac:dyDescent="0.25">
      <c r="A17" s="138" t="s">
        <v>3908</v>
      </c>
      <c r="B17" s="137" t="s">
        <v>3909</v>
      </c>
      <c r="C17" s="137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43">
        <v>100</v>
      </c>
    </row>
    <row r="18" spans="1:33" x14ac:dyDescent="0.25">
      <c r="A18" s="137" t="s">
        <v>3912</v>
      </c>
      <c r="B18" s="137" t="s">
        <v>3913</v>
      </c>
      <c r="C18" s="137"/>
      <c r="D18" s="137"/>
      <c r="E18" s="137"/>
      <c r="F18" s="137"/>
      <c r="G18" s="137"/>
      <c r="H18" s="137"/>
      <c r="I18" s="137"/>
      <c r="J18" s="137"/>
      <c r="K18" s="137"/>
      <c r="L18" s="137"/>
      <c r="M18" s="137"/>
      <c r="N18" s="137"/>
      <c r="O18" s="137"/>
      <c r="P18" s="137"/>
      <c r="Q18" s="137"/>
      <c r="R18" s="137"/>
      <c r="S18" s="137"/>
      <c r="T18" s="137"/>
      <c r="U18" s="137"/>
      <c r="V18" s="137"/>
      <c r="W18" s="137"/>
      <c r="X18" s="137"/>
      <c r="Y18" s="137"/>
      <c r="Z18" s="137"/>
      <c r="AA18" s="137"/>
      <c r="AB18" s="137"/>
      <c r="AC18" s="137"/>
      <c r="AD18" s="137"/>
      <c r="AE18" s="137"/>
      <c r="AF18" s="137"/>
      <c r="AG18" s="143">
        <v>200</v>
      </c>
    </row>
    <row r="19" spans="1:33" x14ac:dyDescent="0.25">
      <c r="A19" s="138" t="s">
        <v>3916</v>
      </c>
      <c r="B19" s="137" t="s">
        <v>3917</v>
      </c>
      <c r="C19" s="137"/>
      <c r="D19" s="137"/>
      <c r="E19" s="137"/>
      <c r="F19" s="137"/>
      <c r="G19" s="137"/>
      <c r="H19" s="137"/>
      <c r="I19" s="137"/>
      <c r="J19" s="137"/>
      <c r="K19" s="137"/>
      <c r="L19" s="137"/>
      <c r="M19" s="137"/>
      <c r="N19" s="137"/>
      <c r="O19" s="137"/>
      <c r="P19" s="137"/>
      <c r="Q19" s="137"/>
      <c r="R19" s="137"/>
      <c r="S19" s="137"/>
      <c r="T19" s="137"/>
      <c r="U19" s="137"/>
      <c r="V19" s="137"/>
      <c r="W19" s="137"/>
      <c r="X19" s="137"/>
      <c r="Y19" s="137"/>
      <c r="Z19" s="137"/>
      <c r="AA19" s="137"/>
      <c r="AB19" s="137"/>
      <c r="AC19" s="137"/>
      <c r="AD19" s="137"/>
      <c r="AE19" s="137"/>
      <c r="AF19" s="137"/>
      <c r="AG19" s="143">
        <v>100</v>
      </c>
    </row>
    <row r="20" spans="1:33" x14ac:dyDescent="0.25">
      <c r="A20" s="137" t="s">
        <v>3918</v>
      </c>
      <c r="B20" s="137" t="s">
        <v>3919</v>
      </c>
      <c r="C20" s="137"/>
      <c r="D20" s="137"/>
      <c r="E20" s="137"/>
      <c r="F20" s="137"/>
      <c r="G20" s="137"/>
      <c r="H20" s="137"/>
      <c r="I20" s="137"/>
      <c r="J20" s="137"/>
      <c r="K20" s="137"/>
      <c r="L20" s="137"/>
      <c r="M20" s="137"/>
      <c r="N20" s="137"/>
      <c r="O20" s="137"/>
      <c r="P20" s="137"/>
      <c r="Q20" s="137"/>
      <c r="R20" s="137"/>
      <c r="S20" s="137"/>
      <c r="T20" s="137"/>
      <c r="U20" s="137"/>
      <c r="V20" s="137"/>
      <c r="W20" s="137"/>
      <c r="X20" s="137"/>
      <c r="Y20" s="137"/>
      <c r="Z20" s="137"/>
      <c r="AA20" s="137"/>
      <c r="AB20" s="137"/>
      <c r="AC20" s="137"/>
      <c r="AD20" s="137"/>
      <c r="AE20" s="137"/>
      <c r="AF20" s="137"/>
      <c r="AG20" s="143">
        <v>100</v>
      </c>
    </row>
    <row r="21" spans="1:33" x14ac:dyDescent="0.25">
      <c r="A21" s="138" t="s">
        <v>284</v>
      </c>
      <c r="B21" s="137" t="s">
        <v>285</v>
      </c>
      <c r="C21" s="137"/>
      <c r="D21" s="137"/>
      <c r="E21" s="137"/>
      <c r="F21" s="137"/>
      <c r="G21" s="137"/>
      <c r="H21" s="137"/>
      <c r="I21" s="137"/>
      <c r="J21" s="137"/>
      <c r="K21" s="137"/>
      <c r="L21" s="137"/>
      <c r="M21" s="137"/>
      <c r="N21" s="137"/>
      <c r="O21" s="137"/>
      <c r="P21" s="137"/>
      <c r="Q21" s="137"/>
      <c r="R21" s="137"/>
      <c r="S21" s="137"/>
      <c r="T21" s="137"/>
      <c r="U21" s="137"/>
      <c r="V21" s="137"/>
      <c r="W21" s="137"/>
      <c r="X21" s="137"/>
      <c r="Y21" s="137"/>
      <c r="Z21" s="137"/>
      <c r="AA21" s="137"/>
      <c r="AB21" s="137"/>
      <c r="AC21" s="137"/>
      <c r="AD21" s="137"/>
      <c r="AE21" s="137"/>
      <c r="AF21" s="137"/>
      <c r="AG21" s="143">
        <v>40000</v>
      </c>
    </row>
    <row r="22" spans="1:33" x14ac:dyDescent="0.25">
      <c r="A22" s="137" t="s">
        <v>300</v>
      </c>
      <c r="B22" s="137" t="s">
        <v>301</v>
      </c>
      <c r="C22" s="137"/>
      <c r="D22" s="137"/>
      <c r="E22" s="137"/>
      <c r="F22" s="137"/>
      <c r="G22" s="137"/>
      <c r="H22" s="137"/>
      <c r="I22" s="137"/>
      <c r="J22" s="137"/>
      <c r="K22" s="137"/>
      <c r="L22" s="137"/>
      <c r="M22" s="137"/>
      <c r="N22" s="137"/>
      <c r="O22" s="137"/>
      <c r="P22" s="137"/>
      <c r="Q22" s="137"/>
      <c r="R22" s="137"/>
      <c r="S22" s="137"/>
      <c r="T22" s="137"/>
      <c r="U22" s="137"/>
      <c r="V22" s="137"/>
      <c r="W22" s="137"/>
      <c r="X22" s="137"/>
      <c r="Y22" s="137"/>
      <c r="Z22" s="137"/>
      <c r="AA22" s="137"/>
      <c r="AB22" s="137"/>
      <c r="AC22" s="137"/>
      <c r="AD22" s="137"/>
      <c r="AE22" s="137"/>
      <c r="AF22" s="137"/>
      <c r="AG22" s="143">
        <v>55</v>
      </c>
    </row>
    <row r="23" spans="1:33" x14ac:dyDescent="0.25">
      <c r="A23" s="138" t="s">
        <v>875</v>
      </c>
      <c r="B23" s="137" t="s">
        <v>876</v>
      </c>
      <c r="C23" s="137"/>
      <c r="D23" s="137"/>
      <c r="E23" s="137"/>
      <c r="F23" s="137"/>
      <c r="G23" s="137"/>
      <c r="H23" s="137"/>
      <c r="I23" s="137"/>
      <c r="J23" s="137"/>
      <c r="K23" s="137"/>
      <c r="L23" s="137"/>
      <c r="M23" s="137"/>
      <c r="N23" s="137"/>
      <c r="O23" s="137"/>
      <c r="P23" s="137"/>
      <c r="Q23" s="137"/>
      <c r="R23" s="137"/>
      <c r="S23" s="137"/>
      <c r="T23" s="137"/>
      <c r="U23" s="137"/>
      <c r="V23" s="137"/>
      <c r="W23" s="137"/>
      <c r="X23" s="137"/>
      <c r="Y23" s="137"/>
      <c r="Z23" s="137"/>
      <c r="AA23" s="137"/>
      <c r="AB23" s="137"/>
      <c r="AC23" s="137"/>
      <c r="AD23" s="137"/>
      <c r="AE23" s="137"/>
      <c r="AF23" s="137"/>
      <c r="AG23" s="143">
        <v>36</v>
      </c>
    </row>
    <row r="24" spans="1:33" x14ac:dyDescent="0.25">
      <c r="A24" s="137" t="s">
        <v>4236</v>
      </c>
      <c r="B24" s="137"/>
      <c r="C24" s="137"/>
      <c r="D24" s="137"/>
      <c r="E24" s="137"/>
      <c r="F24" s="137"/>
      <c r="G24" s="137"/>
      <c r="H24" s="137"/>
      <c r="I24" s="137"/>
      <c r="J24" s="137"/>
      <c r="K24" s="137"/>
      <c r="L24" s="137"/>
      <c r="M24" s="137"/>
      <c r="N24" s="137"/>
      <c r="O24" s="137"/>
      <c r="P24" s="137"/>
      <c r="Q24" s="137"/>
      <c r="R24" s="137"/>
      <c r="S24" s="137"/>
      <c r="T24" s="137"/>
      <c r="U24" s="137"/>
      <c r="V24" s="137"/>
      <c r="W24" s="137"/>
      <c r="X24" s="137"/>
      <c r="Y24" s="137"/>
      <c r="Z24" s="137"/>
      <c r="AA24" s="137"/>
      <c r="AB24" s="137"/>
      <c r="AC24" s="137"/>
      <c r="AD24" s="137"/>
      <c r="AE24" s="137"/>
      <c r="AF24" s="137"/>
      <c r="AG24" s="143">
        <v>41</v>
      </c>
    </row>
    <row r="25" spans="1:33" x14ac:dyDescent="0.25">
      <c r="A25" s="138" t="s">
        <v>312</v>
      </c>
      <c r="B25" s="137" t="s">
        <v>313</v>
      </c>
      <c r="C25" s="137"/>
      <c r="D25" s="137"/>
      <c r="E25" s="137"/>
      <c r="F25" s="137"/>
      <c r="G25" s="137"/>
      <c r="H25" s="137"/>
      <c r="I25" s="137"/>
      <c r="J25" s="137"/>
      <c r="K25" s="137"/>
      <c r="L25" s="137"/>
      <c r="M25" s="137"/>
      <c r="N25" s="137"/>
      <c r="O25" s="137"/>
      <c r="P25" s="137"/>
      <c r="Q25" s="137"/>
      <c r="R25" s="137"/>
      <c r="S25" s="137"/>
      <c r="T25" s="137"/>
      <c r="U25" s="137"/>
      <c r="V25" s="137"/>
      <c r="W25" s="137"/>
      <c r="X25" s="137"/>
      <c r="Y25" s="137"/>
      <c r="Z25" s="137"/>
      <c r="AA25" s="137"/>
      <c r="AB25" s="137"/>
      <c r="AC25" s="137"/>
      <c r="AD25" s="137"/>
      <c r="AE25" s="137"/>
      <c r="AF25" s="137"/>
      <c r="AG25" s="143">
        <v>1277</v>
      </c>
    </row>
    <row r="26" spans="1:33" x14ac:dyDescent="0.25">
      <c r="A26" s="137" t="s">
        <v>4237</v>
      </c>
      <c r="B26" s="137" t="s">
        <v>4238</v>
      </c>
      <c r="C26" s="137"/>
      <c r="D26" s="137"/>
      <c r="E26" s="137"/>
      <c r="F26" s="137"/>
      <c r="G26" s="137"/>
      <c r="H26" s="137"/>
      <c r="I26" s="137"/>
      <c r="J26" s="137"/>
      <c r="K26" s="137"/>
      <c r="L26" s="137"/>
      <c r="M26" s="137"/>
      <c r="N26" s="137"/>
      <c r="O26" s="137"/>
      <c r="P26" s="137"/>
      <c r="Q26" s="137"/>
      <c r="R26" s="137"/>
      <c r="S26" s="137"/>
      <c r="T26" s="137"/>
      <c r="U26" s="137"/>
      <c r="V26" s="137"/>
      <c r="W26" s="137"/>
      <c r="X26" s="137"/>
      <c r="Y26" s="137"/>
      <c r="Z26" s="137"/>
      <c r="AA26" s="137"/>
      <c r="AB26" s="137"/>
      <c r="AC26" s="137"/>
      <c r="AD26" s="137"/>
      <c r="AE26" s="137"/>
      <c r="AF26" s="137"/>
      <c r="AG26" s="143">
        <v>5</v>
      </c>
    </row>
    <row r="27" spans="1:33" x14ac:dyDescent="0.25">
      <c r="A27" s="138" t="s">
        <v>1709</v>
      </c>
      <c r="B27" s="137" t="s">
        <v>1710</v>
      </c>
      <c r="C27" s="137"/>
      <c r="D27" s="137"/>
      <c r="E27" s="137"/>
      <c r="F27" s="137"/>
      <c r="G27" s="137"/>
      <c r="H27" s="137"/>
      <c r="I27" s="137"/>
      <c r="J27" s="137"/>
      <c r="K27" s="137"/>
      <c r="L27" s="137"/>
      <c r="M27" s="137"/>
      <c r="N27" s="137"/>
      <c r="O27" s="137"/>
      <c r="P27" s="137"/>
      <c r="Q27" s="137"/>
      <c r="R27" s="137"/>
      <c r="S27" s="137"/>
      <c r="T27" s="137"/>
      <c r="U27" s="137"/>
      <c r="V27" s="137"/>
      <c r="W27" s="137"/>
      <c r="X27" s="137"/>
      <c r="Y27" s="137"/>
      <c r="Z27" s="137"/>
      <c r="AA27" s="137"/>
      <c r="AB27" s="137"/>
      <c r="AC27" s="137"/>
      <c r="AD27" s="137"/>
      <c r="AE27" s="137"/>
      <c r="AF27" s="137"/>
      <c r="AG27" s="143">
        <v>476</v>
      </c>
    </row>
    <row r="28" spans="1:33" x14ac:dyDescent="0.25">
      <c r="A28" s="137" t="s">
        <v>901</v>
      </c>
      <c r="B28" s="137" t="s">
        <v>902</v>
      </c>
      <c r="C28" s="137"/>
      <c r="D28" s="137"/>
      <c r="E28" s="137"/>
      <c r="F28" s="137"/>
      <c r="G28" s="137"/>
      <c r="H28" s="137"/>
      <c r="I28" s="137"/>
      <c r="J28" s="137"/>
      <c r="K28" s="137"/>
      <c r="L28" s="137"/>
      <c r="M28" s="137"/>
      <c r="N28" s="137"/>
      <c r="O28" s="137"/>
      <c r="P28" s="137"/>
      <c r="Q28" s="137"/>
      <c r="R28" s="137"/>
      <c r="S28" s="137"/>
      <c r="T28" s="137"/>
      <c r="U28" s="137"/>
      <c r="V28" s="137"/>
      <c r="W28" s="137"/>
      <c r="X28" s="137"/>
      <c r="Y28" s="137"/>
      <c r="Z28" s="137"/>
      <c r="AA28" s="137"/>
      <c r="AB28" s="137"/>
      <c r="AC28" s="137"/>
      <c r="AD28" s="137"/>
      <c r="AE28" s="137"/>
      <c r="AF28" s="137"/>
      <c r="AG28" s="143">
        <v>35</v>
      </c>
    </row>
    <row r="29" spans="1:33" x14ac:dyDescent="0.25">
      <c r="A29" s="138" t="s">
        <v>4140</v>
      </c>
      <c r="B29" s="137" t="s">
        <v>4141</v>
      </c>
      <c r="C29" s="137"/>
      <c r="D29" s="137"/>
      <c r="E29" s="137"/>
      <c r="F29" s="137"/>
      <c r="G29" s="137"/>
      <c r="H29" s="137"/>
      <c r="I29" s="137"/>
      <c r="J29" s="137"/>
      <c r="K29" s="137"/>
      <c r="L29" s="137"/>
      <c r="M29" s="137"/>
      <c r="N29" s="137"/>
      <c r="O29" s="137"/>
      <c r="P29" s="137"/>
      <c r="Q29" s="137"/>
      <c r="R29" s="137"/>
      <c r="S29" s="137"/>
      <c r="T29" s="137"/>
      <c r="U29" s="137"/>
      <c r="V29" s="137"/>
      <c r="W29" s="137"/>
      <c r="X29" s="137"/>
      <c r="Y29" s="137"/>
      <c r="Z29" s="137"/>
      <c r="AA29" s="137"/>
      <c r="AB29" s="137"/>
      <c r="AC29" s="137"/>
      <c r="AD29" s="137"/>
      <c r="AE29" s="137"/>
      <c r="AF29" s="137"/>
      <c r="AG29" s="143">
        <v>50</v>
      </c>
    </row>
    <row r="30" spans="1:33" x14ac:dyDescent="0.25">
      <c r="A30" s="137" t="s">
        <v>3639</v>
      </c>
      <c r="B30" s="137" t="s">
        <v>3640</v>
      </c>
      <c r="C30" s="137"/>
      <c r="D30" s="137"/>
      <c r="E30" s="137"/>
      <c r="F30" s="137"/>
      <c r="G30" s="137"/>
      <c r="H30" s="137"/>
      <c r="I30" s="137"/>
      <c r="J30" s="137"/>
      <c r="K30" s="137"/>
      <c r="L30" s="137"/>
      <c r="M30" s="137"/>
      <c r="N30" s="137"/>
      <c r="O30" s="137"/>
      <c r="P30" s="137"/>
      <c r="Q30" s="137"/>
      <c r="R30" s="137"/>
      <c r="S30" s="137"/>
      <c r="T30" s="137"/>
      <c r="U30" s="137"/>
      <c r="V30" s="137"/>
      <c r="W30" s="137"/>
      <c r="X30" s="137"/>
      <c r="Y30" s="137"/>
      <c r="Z30" s="137"/>
      <c r="AA30" s="137"/>
      <c r="AB30" s="137"/>
      <c r="AC30" s="137"/>
      <c r="AD30" s="137"/>
      <c r="AE30" s="137"/>
      <c r="AF30" s="137"/>
      <c r="AG30" s="143">
        <v>216</v>
      </c>
    </row>
    <row r="31" spans="1:33" x14ac:dyDescent="0.25">
      <c r="A31" s="138" t="s">
        <v>1705</v>
      </c>
      <c r="B31" s="137" t="s">
        <v>1706</v>
      </c>
      <c r="C31" s="137"/>
      <c r="D31" s="137"/>
      <c r="E31" s="137"/>
      <c r="F31" s="137"/>
      <c r="G31" s="137"/>
      <c r="H31" s="137"/>
      <c r="I31" s="137"/>
      <c r="J31" s="137"/>
      <c r="K31" s="137"/>
      <c r="L31" s="137"/>
      <c r="M31" s="137"/>
      <c r="N31" s="137"/>
      <c r="O31" s="137"/>
      <c r="P31" s="137"/>
      <c r="Q31" s="137"/>
      <c r="R31" s="137"/>
      <c r="S31" s="137"/>
      <c r="T31" s="137"/>
      <c r="U31" s="137"/>
      <c r="V31" s="137"/>
      <c r="W31" s="137"/>
      <c r="X31" s="137"/>
      <c r="Y31" s="137"/>
      <c r="Z31" s="137"/>
      <c r="AA31" s="137"/>
      <c r="AB31" s="137"/>
      <c r="AC31" s="137"/>
      <c r="AD31" s="137"/>
      <c r="AE31" s="137"/>
      <c r="AF31" s="137"/>
      <c r="AG31" s="143">
        <v>558</v>
      </c>
    </row>
    <row r="32" spans="1:33" x14ac:dyDescent="0.25">
      <c r="A32" s="137" t="s">
        <v>1707</v>
      </c>
      <c r="B32" s="137" t="s">
        <v>1708</v>
      </c>
      <c r="C32" s="137"/>
      <c r="D32" s="137"/>
      <c r="E32" s="137"/>
      <c r="F32" s="137"/>
      <c r="G32" s="137"/>
      <c r="H32" s="137"/>
      <c r="I32" s="137"/>
      <c r="J32" s="137"/>
      <c r="K32" s="137"/>
      <c r="L32" s="137"/>
      <c r="M32" s="137"/>
      <c r="N32" s="137"/>
      <c r="O32" s="137"/>
      <c r="P32" s="137"/>
      <c r="Q32" s="137"/>
      <c r="R32" s="137"/>
      <c r="S32" s="137"/>
      <c r="T32" s="137"/>
      <c r="U32" s="137"/>
      <c r="V32" s="137"/>
      <c r="W32" s="137"/>
      <c r="X32" s="137"/>
      <c r="Y32" s="137"/>
      <c r="Z32" s="137"/>
      <c r="AA32" s="137"/>
      <c r="AB32" s="137"/>
      <c r="AC32" s="137"/>
      <c r="AD32" s="137"/>
      <c r="AE32" s="137"/>
      <c r="AF32" s="137"/>
      <c r="AG32" s="143">
        <v>250</v>
      </c>
    </row>
    <row r="33" spans="1:33" x14ac:dyDescent="0.25">
      <c r="A33" s="138" t="s">
        <v>4239</v>
      </c>
      <c r="B33" s="137" t="s">
        <v>4240</v>
      </c>
      <c r="C33" s="137"/>
      <c r="D33" s="137"/>
      <c r="E33" s="137"/>
      <c r="F33" s="137"/>
      <c r="G33" s="137"/>
      <c r="H33" s="137"/>
      <c r="I33" s="137"/>
      <c r="J33" s="137"/>
      <c r="K33" s="137"/>
      <c r="L33" s="137"/>
      <c r="M33" s="137"/>
      <c r="N33" s="137"/>
      <c r="O33" s="137"/>
      <c r="P33" s="137"/>
      <c r="Q33" s="137"/>
      <c r="R33" s="137"/>
      <c r="S33" s="137"/>
      <c r="T33" s="137"/>
      <c r="U33" s="137"/>
      <c r="V33" s="137"/>
      <c r="W33" s="137"/>
      <c r="X33" s="137"/>
      <c r="Y33" s="137"/>
      <c r="Z33" s="137"/>
      <c r="AA33" s="137"/>
      <c r="AB33" s="137"/>
      <c r="AC33" s="137"/>
      <c r="AD33" s="137"/>
      <c r="AE33" s="137"/>
      <c r="AF33" s="137"/>
      <c r="AG33" s="143">
        <v>15</v>
      </c>
    </row>
    <row r="34" spans="1:33" x14ac:dyDescent="0.25">
      <c r="A34" s="137" t="s">
        <v>4241</v>
      </c>
      <c r="B34" s="137" t="s">
        <v>4242</v>
      </c>
      <c r="C34" s="137"/>
      <c r="D34" s="137"/>
      <c r="E34" s="137"/>
      <c r="F34" s="137"/>
      <c r="G34" s="137"/>
      <c r="H34" s="137"/>
      <c r="I34" s="137"/>
      <c r="J34" s="137"/>
      <c r="K34" s="137"/>
      <c r="L34" s="137"/>
      <c r="M34" s="137"/>
      <c r="N34" s="137"/>
      <c r="O34" s="137"/>
      <c r="P34" s="137"/>
      <c r="Q34" s="137"/>
      <c r="R34" s="137"/>
      <c r="S34" s="137"/>
      <c r="T34" s="137"/>
      <c r="U34" s="137"/>
      <c r="V34" s="137"/>
      <c r="W34" s="137"/>
      <c r="X34" s="137"/>
      <c r="Y34" s="137"/>
      <c r="Z34" s="137"/>
      <c r="AA34" s="137"/>
      <c r="AB34" s="137"/>
      <c r="AC34" s="137"/>
      <c r="AD34" s="137"/>
      <c r="AE34" s="137"/>
      <c r="AF34" s="137"/>
      <c r="AG34" s="143">
        <v>13</v>
      </c>
    </row>
    <row r="35" spans="1:33" x14ac:dyDescent="0.25">
      <c r="A35" s="138" t="s">
        <v>4243</v>
      </c>
      <c r="B35" s="137" t="s">
        <v>4244</v>
      </c>
      <c r="C35" s="137"/>
      <c r="D35" s="137"/>
      <c r="E35" s="137"/>
      <c r="F35" s="137"/>
      <c r="G35" s="137"/>
      <c r="H35" s="137"/>
      <c r="I35" s="137"/>
      <c r="J35" s="137"/>
      <c r="K35" s="137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43">
        <v>11</v>
      </c>
    </row>
    <row r="36" spans="1:33" x14ac:dyDescent="0.25">
      <c r="A36" s="137" t="s">
        <v>4245</v>
      </c>
      <c r="B36" s="137" t="s">
        <v>4246</v>
      </c>
      <c r="C36" s="137"/>
      <c r="D36" s="137"/>
      <c r="E36" s="137"/>
      <c r="F36" s="137"/>
      <c r="G36" s="137"/>
      <c r="H36" s="137"/>
      <c r="I36" s="137"/>
      <c r="J36" s="137"/>
      <c r="K36" s="137"/>
      <c r="L36" s="137"/>
      <c r="M36" s="137"/>
      <c r="N36" s="137"/>
      <c r="O36" s="137"/>
      <c r="P36" s="137"/>
      <c r="Q36" s="137"/>
      <c r="R36" s="137"/>
      <c r="S36" s="137"/>
      <c r="T36" s="137"/>
      <c r="U36" s="137"/>
      <c r="V36" s="137"/>
      <c r="W36" s="137"/>
      <c r="X36" s="137"/>
      <c r="Y36" s="137"/>
      <c r="Z36" s="137"/>
      <c r="AA36" s="137"/>
      <c r="AB36" s="137"/>
      <c r="AC36" s="137"/>
      <c r="AD36" s="137"/>
      <c r="AE36" s="137"/>
      <c r="AF36" s="137"/>
      <c r="AG36" s="143">
        <v>12</v>
      </c>
    </row>
    <row r="37" spans="1:33" x14ac:dyDescent="0.25">
      <c r="A37" s="138" t="s">
        <v>4247</v>
      </c>
      <c r="B37" s="137" t="s">
        <v>4248</v>
      </c>
      <c r="C37" s="137"/>
      <c r="D37" s="137"/>
      <c r="E37" s="137"/>
      <c r="F37" s="137"/>
      <c r="G37" s="137"/>
      <c r="H37" s="137"/>
      <c r="I37" s="137"/>
      <c r="J37" s="137"/>
      <c r="K37" s="137"/>
      <c r="L37" s="137"/>
      <c r="M37" s="137"/>
      <c r="N37" s="137"/>
      <c r="O37" s="137"/>
      <c r="P37" s="137"/>
      <c r="Q37" s="137"/>
      <c r="R37" s="137"/>
      <c r="S37" s="137"/>
      <c r="T37" s="137"/>
      <c r="U37" s="137"/>
      <c r="V37" s="137"/>
      <c r="W37" s="137"/>
      <c r="X37" s="137"/>
      <c r="Y37" s="137"/>
      <c r="Z37" s="137"/>
      <c r="AA37" s="137"/>
      <c r="AB37" s="137"/>
      <c r="AC37" s="137"/>
      <c r="AD37" s="137"/>
      <c r="AE37" s="137"/>
      <c r="AF37" s="137"/>
      <c r="AG37" s="143">
        <v>12</v>
      </c>
    </row>
    <row r="38" spans="1:33" x14ac:dyDescent="0.25">
      <c r="A38" s="137" t="s">
        <v>4249</v>
      </c>
      <c r="B38" s="137" t="s">
        <v>4250</v>
      </c>
      <c r="C38" s="137"/>
      <c r="D38" s="137"/>
      <c r="E38" s="137"/>
      <c r="F38" s="137"/>
      <c r="G38" s="137"/>
      <c r="H38" s="137"/>
      <c r="I38" s="137"/>
      <c r="J38" s="137"/>
      <c r="K38" s="137"/>
      <c r="L38" s="137"/>
      <c r="M38" s="137"/>
      <c r="N38" s="137"/>
      <c r="O38" s="137"/>
      <c r="P38" s="137"/>
      <c r="Q38" s="137"/>
      <c r="R38" s="137"/>
      <c r="S38" s="137"/>
      <c r="T38" s="137"/>
      <c r="U38" s="137"/>
      <c r="V38" s="137"/>
      <c r="W38" s="137"/>
      <c r="X38" s="137"/>
      <c r="Y38" s="137"/>
      <c r="Z38" s="137"/>
      <c r="AA38" s="137"/>
      <c r="AB38" s="137"/>
      <c r="AC38" s="137"/>
      <c r="AD38" s="137"/>
      <c r="AE38" s="137"/>
      <c r="AF38" s="137"/>
      <c r="AG38" s="143">
        <v>12</v>
      </c>
    </row>
    <row r="39" spans="1:33" x14ac:dyDescent="0.25">
      <c r="A39" s="138" t="s">
        <v>4251</v>
      </c>
      <c r="B39" s="137" t="s">
        <v>4252</v>
      </c>
      <c r="C39" s="137"/>
      <c r="D39" s="137"/>
      <c r="E39" s="137"/>
      <c r="F39" s="137"/>
      <c r="G39" s="137"/>
      <c r="H39" s="137"/>
      <c r="I39" s="137"/>
      <c r="J39" s="137"/>
      <c r="K39" s="137"/>
      <c r="L39" s="137"/>
      <c r="M39" s="137"/>
      <c r="N39" s="137"/>
      <c r="O39" s="137"/>
      <c r="P39" s="137"/>
      <c r="Q39" s="137"/>
      <c r="R39" s="137"/>
      <c r="S39" s="137"/>
      <c r="T39" s="137"/>
      <c r="U39" s="137"/>
      <c r="V39" s="137"/>
      <c r="W39" s="137"/>
      <c r="X39" s="137"/>
      <c r="Y39" s="137"/>
      <c r="Z39" s="137"/>
      <c r="AA39" s="137"/>
      <c r="AB39" s="137"/>
      <c r="AC39" s="137"/>
      <c r="AD39" s="137"/>
      <c r="AE39" s="137"/>
      <c r="AF39" s="137"/>
      <c r="AG39" s="143">
        <v>23</v>
      </c>
    </row>
    <row r="40" spans="1:33" x14ac:dyDescent="0.25">
      <c r="A40" s="137" t="s">
        <v>4253</v>
      </c>
      <c r="B40" s="137" t="s">
        <v>4254</v>
      </c>
      <c r="C40" s="137"/>
      <c r="D40" s="137"/>
      <c r="E40" s="137"/>
      <c r="F40" s="137"/>
      <c r="G40" s="137"/>
      <c r="H40" s="137"/>
      <c r="I40" s="137"/>
      <c r="J40" s="137"/>
      <c r="K40" s="137"/>
      <c r="L40" s="137"/>
      <c r="M40" s="137"/>
      <c r="N40" s="137"/>
      <c r="O40" s="137"/>
      <c r="P40" s="137"/>
      <c r="Q40" s="137"/>
      <c r="R40" s="137"/>
      <c r="S40" s="137"/>
      <c r="T40" s="137"/>
      <c r="U40" s="137"/>
      <c r="V40" s="137"/>
      <c r="W40" s="137"/>
      <c r="X40" s="137"/>
      <c r="Y40" s="137"/>
      <c r="Z40" s="137"/>
      <c r="AA40" s="137"/>
      <c r="AB40" s="137"/>
      <c r="AC40" s="137"/>
      <c r="AD40" s="137"/>
      <c r="AE40" s="137"/>
      <c r="AF40" s="137"/>
      <c r="AG40" s="143">
        <v>16</v>
      </c>
    </row>
    <row r="41" spans="1:33" x14ac:dyDescent="0.25">
      <c r="A41" s="138" t="s">
        <v>4255</v>
      </c>
      <c r="B41" s="137" t="s">
        <v>4256</v>
      </c>
      <c r="C41" s="137"/>
      <c r="D41" s="137"/>
      <c r="E41" s="137"/>
      <c r="F41" s="137"/>
      <c r="G41" s="137"/>
      <c r="H41" s="137"/>
      <c r="I41" s="137"/>
      <c r="J41" s="137"/>
      <c r="K41" s="137"/>
      <c r="L41" s="137"/>
      <c r="M41" s="137"/>
      <c r="N41" s="137"/>
      <c r="O41" s="137"/>
      <c r="P41" s="137"/>
      <c r="Q41" s="137"/>
      <c r="R41" s="137"/>
      <c r="S41" s="137"/>
      <c r="T41" s="137"/>
      <c r="U41" s="137"/>
      <c r="V41" s="137"/>
      <c r="W41" s="137"/>
      <c r="X41" s="137"/>
      <c r="Y41" s="137"/>
      <c r="Z41" s="137"/>
      <c r="AA41" s="137"/>
      <c r="AB41" s="137"/>
      <c r="AC41" s="137"/>
      <c r="AD41" s="137"/>
      <c r="AE41" s="137"/>
      <c r="AF41" s="137"/>
      <c r="AG41" s="143">
        <v>19</v>
      </c>
    </row>
    <row r="42" spans="1:33" x14ac:dyDescent="0.25">
      <c r="A42" s="137" t="s">
        <v>911</v>
      </c>
      <c r="B42" s="137" t="s">
        <v>912</v>
      </c>
      <c r="C42" s="137"/>
      <c r="D42" s="137"/>
      <c r="E42" s="137"/>
      <c r="F42" s="137"/>
      <c r="G42" s="137"/>
      <c r="H42" s="137"/>
      <c r="I42" s="137"/>
      <c r="J42" s="137"/>
      <c r="K42" s="137"/>
      <c r="L42" s="137"/>
      <c r="M42" s="137"/>
      <c r="N42" s="137"/>
      <c r="O42" s="137"/>
      <c r="P42" s="137"/>
      <c r="Q42" s="137"/>
      <c r="R42" s="137"/>
      <c r="S42" s="137"/>
      <c r="T42" s="137"/>
      <c r="U42" s="137"/>
      <c r="V42" s="137"/>
      <c r="W42" s="137"/>
      <c r="X42" s="137"/>
      <c r="Y42" s="137"/>
      <c r="Z42" s="137"/>
      <c r="AA42" s="137"/>
      <c r="AB42" s="137"/>
      <c r="AC42" s="137"/>
      <c r="AD42" s="137"/>
      <c r="AE42" s="137"/>
      <c r="AF42" s="137"/>
      <c r="AG42" s="143">
        <v>1</v>
      </c>
    </row>
    <row r="43" spans="1:33" x14ac:dyDescent="0.25">
      <c r="A43" s="138" t="s">
        <v>3829</v>
      </c>
      <c r="B43" s="137" t="s">
        <v>3830</v>
      </c>
      <c r="C43" s="137"/>
      <c r="D43" s="137"/>
      <c r="E43" s="137"/>
      <c r="F43" s="137"/>
      <c r="G43" s="137"/>
      <c r="H43" s="137"/>
      <c r="I43" s="137"/>
      <c r="J43" s="137"/>
      <c r="K43" s="137"/>
      <c r="L43" s="137"/>
      <c r="M43" s="137"/>
      <c r="N43" s="137"/>
      <c r="O43" s="137"/>
      <c r="P43" s="137"/>
      <c r="Q43" s="137"/>
      <c r="R43" s="137"/>
      <c r="S43" s="137"/>
      <c r="T43" s="137"/>
      <c r="U43" s="137"/>
      <c r="V43" s="137"/>
      <c r="W43" s="137"/>
      <c r="X43" s="137"/>
      <c r="Y43" s="137"/>
      <c r="Z43" s="137"/>
      <c r="AA43" s="137"/>
      <c r="AB43" s="137"/>
      <c r="AC43" s="137"/>
      <c r="AD43" s="137"/>
      <c r="AE43" s="137"/>
      <c r="AF43" s="137"/>
      <c r="AG43" s="143">
        <v>1</v>
      </c>
    </row>
    <row r="44" spans="1:33" x14ac:dyDescent="0.25">
      <c r="A44" s="137" t="s">
        <v>3815</v>
      </c>
      <c r="B44" s="137" t="s">
        <v>3816</v>
      </c>
      <c r="C44" s="137"/>
      <c r="D44" s="137"/>
      <c r="E44" s="137"/>
      <c r="F44" s="137"/>
      <c r="G44" s="137"/>
      <c r="H44" s="137"/>
      <c r="I44" s="137"/>
      <c r="J44" s="137"/>
      <c r="K44" s="137"/>
      <c r="L44" s="137"/>
      <c r="M44" s="137"/>
      <c r="N44" s="137"/>
      <c r="O44" s="137"/>
      <c r="P44" s="137"/>
      <c r="Q44" s="137"/>
      <c r="R44" s="137"/>
      <c r="S44" s="137"/>
      <c r="T44" s="137"/>
      <c r="U44" s="137"/>
      <c r="V44" s="137"/>
      <c r="W44" s="137"/>
      <c r="X44" s="137"/>
      <c r="Y44" s="137"/>
      <c r="Z44" s="137"/>
      <c r="AA44" s="137"/>
      <c r="AB44" s="137"/>
      <c r="AC44" s="137"/>
      <c r="AD44" s="137"/>
      <c r="AE44" s="137"/>
      <c r="AF44" s="137"/>
      <c r="AG44" s="143">
        <v>121</v>
      </c>
    </row>
    <row r="45" spans="1:33" x14ac:dyDescent="0.25">
      <c r="A45" s="138" t="s">
        <v>3831</v>
      </c>
      <c r="B45" s="137" t="s">
        <v>3832</v>
      </c>
      <c r="C45" s="137"/>
      <c r="D45" s="137"/>
      <c r="E45" s="137"/>
      <c r="F45" s="137"/>
      <c r="G45" s="137"/>
      <c r="H45" s="137"/>
      <c r="I45" s="137"/>
      <c r="J45" s="137"/>
      <c r="K45" s="137"/>
      <c r="L45" s="137"/>
      <c r="M45" s="137"/>
      <c r="N45" s="137"/>
      <c r="O45" s="137"/>
      <c r="P45" s="137"/>
      <c r="Q45" s="137"/>
      <c r="R45" s="137"/>
      <c r="S45" s="137"/>
      <c r="T45" s="137"/>
      <c r="U45" s="137"/>
      <c r="V45" s="137"/>
      <c r="W45" s="137"/>
      <c r="X45" s="137"/>
      <c r="Y45" s="137"/>
      <c r="Z45" s="137"/>
      <c r="AA45" s="137"/>
      <c r="AB45" s="137"/>
      <c r="AC45" s="137"/>
      <c r="AD45" s="137"/>
      <c r="AE45" s="137"/>
      <c r="AF45" s="137"/>
      <c r="AG45" s="143">
        <v>5</v>
      </c>
    </row>
    <row r="46" spans="1:33" x14ac:dyDescent="0.25">
      <c r="A46" s="137" t="s">
        <v>3835</v>
      </c>
      <c r="B46" s="137" t="s">
        <v>3836</v>
      </c>
      <c r="C46" s="137"/>
      <c r="D46" s="137"/>
      <c r="E46" s="137"/>
      <c r="F46" s="137"/>
      <c r="G46" s="137"/>
      <c r="H46" s="137"/>
      <c r="I46" s="137"/>
      <c r="J46" s="137"/>
      <c r="K46" s="137"/>
      <c r="L46" s="137"/>
      <c r="M46" s="137"/>
      <c r="N46" s="137"/>
      <c r="O46" s="137"/>
      <c r="P46" s="137"/>
      <c r="Q46" s="137"/>
      <c r="R46" s="137"/>
      <c r="S46" s="137"/>
      <c r="T46" s="137"/>
      <c r="U46" s="137"/>
      <c r="V46" s="137"/>
      <c r="W46" s="137"/>
      <c r="X46" s="137"/>
      <c r="Y46" s="137"/>
      <c r="Z46" s="137"/>
      <c r="AA46" s="137"/>
      <c r="AB46" s="137"/>
      <c r="AC46" s="137"/>
      <c r="AD46" s="137"/>
      <c r="AE46" s="137"/>
      <c r="AF46" s="137"/>
      <c r="AG46" s="143">
        <v>9</v>
      </c>
    </row>
    <row r="47" spans="1:33" x14ac:dyDescent="0.25">
      <c r="A47" s="138" t="s">
        <v>3841</v>
      </c>
      <c r="B47" s="137" t="s">
        <v>3842</v>
      </c>
      <c r="C47" s="137"/>
      <c r="D47" s="137"/>
      <c r="E47" s="137"/>
      <c r="F47" s="137"/>
      <c r="G47" s="137"/>
      <c r="H47" s="137"/>
      <c r="I47" s="137"/>
      <c r="J47" s="137"/>
      <c r="K47" s="137"/>
      <c r="L47" s="137"/>
      <c r="M47" s="137"/>
      <c r="N47" s="137"/>
      <c r="O47" s="137"/>
      <c r="P47" s="137"/>
      <c r="Q47" s="137"/>
      <c r="R47" s="137"/>
      <c r="S47" s="137"/>
      <c r="T47" s="137"/>
      <c r="U47" s="137"/>
      <c r="V47" s="137"/>
      <c r="W47" s="137"/>
      <c r="X47" s="137"/>
      <c r="Y47" s="137"/>
      <c r="Z47" s="137"/>
      <c r="AA47" s="137"/>
      <c r="AB47" s="137"/>
      <c r="AC47" s="137"/>
      <c r="AD47" s="137"/>
      <c r="AE47" s="137"/>
      <c r="AF47" s="137"/>
      <c r="AG47" s="143">
        <v>14</v>
      </c>
    </row>
    <row r="48" spans="1:33" x14ac:dyDescent="0.25">
      <c r="A48" s="137" t="s">
        <v>3833</v>
      </c>
      <c r="B48" s="137" t="s">
        <v>3834</v>
      </c>
      <c r="C48" s="137"/>
      <c r="D48" s="137"/>
      <c r="E48" s="137"/>
      <c r="F48" s="137"/>
      <c r="G48" s="137"/>
      <c r="H48" s="137"/>
      <c r="I48" s="137"/>
      <c r="J48" s="137"/>
      <c r="K48" s="137"/>
      <c r="L48" s="137"/>
      <c r="M48" s="137"/>
      <c r="N48" s="137"/>
      <c r="O48" s="137"/>
      <c r="P48" s="137"/>
      <c r="Q48" s="137"/>
      <c r="R48" s="137"/>
      <c r="S48" s="137"/>
      <c r="T48" s="137"/>
      <c r="U48" s="137"/>
      <c r="V48" s="137"/>
      <c r="W48" s="137"/>
      <c r="X48" s="137"/>
      <c r="Y48" s="137"/>
      <c r="Z48" s="137"/>
      <c r="AA48" s="137"/>
      <c r="AB48" s="137"/>
      <c r="AC48" s="137"/>
      <c r="AD48" s="137"/>
      <c r="AE48" s="137"/>
      <c r="AF48" s="137"/>
      <c r="AG48" s="143">
        <v>2</v>
      </c>
    </row>
    <row r="49" spans="1:33" x14ac:dyDescent="0.25">
      <c r="A49" s="138" t="s">
        <v>332</v>
      </c>
      <c r="B49" s="137" t="s">
        <v>333</v>
      </c>
      <c r="C49" s="137"/>
      <c r="D49" s="137"/>
      <c r="E49" s="137"/>
      <c r="F49" s="137"/>
      <c r="G49" s="137"/>
      <c r="H49" s="137"/>
      <c r="I49" s="137"/>
      <c r="J49" s="137"/>
      <c r="K49" s="137"/>
      <c r="L49" s="137"/>
      <c r="M49" s="137"/>
      <c r="N49" s="137"/>
      <c r="O49" s="137"/>
      <c r="P49" s="137"/>
      <c r="Q49" s="137"/>
      <c r="R49" s="137"/>
      <c r="S49" s="137"/>
      <c r="T49" s="137"/>
      <c r="U49" s="137"/>
      <c r="V49" s="137"/>
      <c r="W49" s="137"/>
      <c r="X49" s="137"/>
      <c r="Y49" s="137"/>
      <c r="Z49" s="137"/>
      <c r="AA49" s="137"/>
      <c r="AB49" s="137"/>
      <c r="AC49" s="137"/>
      <c r="AD49" s="137"/>
      <c r="AE49" s="137"/>
      <c r="AF49" s="137"/>
      <c r="AG49" s="143">
        <v>37997</v>
      </c>
    </row>
    <row r="50" spans="1:33" x14ac:dyDescent="0.25">
      <c r="A50" s="137" t="s">
        <v>338</v>
      </c>
      <c r="B50" s="137" t="s">
        <v>339</v>
      </c>
      <c r="C50" s="137"/>
      <c r="D50" s="137"/>
      <c r="E50" s="137"/>
      <c r="F50" s="137"/>
      <c r="G50" s="137"/>
      <c r="H50" s="137"/>
      <c r="I50" s="137"/>
      <c r="J50" s="137"/>
      <c r="K50" s="137"/>
      <c r="L50" s="137"/>
      <c r="M50" s="137"/>
      <c r="N50" s="137"/>
      <c r="O50" s="137"/>
      <c r="P50" s="137"/>
      <c r="Q50" s="137"/>
      <c r="R50" s="137"/>
      <c r="S50" s="137"/>
      <c r="T50" s="137"/>
      <c r="U50" s="137"/>
      <c r="V50" s="137"/>
      <c r="W50" s="137"/>
      <c r="X50" s="137"/>
      <c r="Y50" s="137"/>
      <c r="Z50" s="137"/>
      <c r="AA50" s="137"/>
      <c r="AB50" s="137"/>
      <c r="AC50" s="137"/>
      <c r="AD50" s="137"/>
      <c r="AE50" s="137"/>
      <c r="AF50" s="137"/>
      <c r="AG50" s="143">
        <v>1556</v>
      </c>
    </row>
    <row r="51" spans="1:33" x14ac:dyDescent="0.25">
      <c r="A51" s="138" t="s">
        <v>3797</v>
      </c>
      <c r="B51" s="137" t="s">
        <v>3798</v>
      </c>
      <c r="C51" s="137"/>
      <c r="D51" s="137"/>
      <c r="E51" s="137"/>
      <c r="F51" s="137"/>
      <c r="G51" s="137"/>
      <c r="H51" s="137"/>
      <c r="I51" s="137"/>
      <c r="J51" s="137"/>
      <c r="K51" s="137"/>
      <c r="L51" s="137"/>
      <c r="M51" s="137"/>
      <c r="N51" s="137"/>
      <c r="O51" s="137"/>
      <c r="P51" s="137"/>
      <c r="Q51" s="137"/>
      <c r="R51" s="137"/>
      <c r="S51" s="137"/>
      <c r="T51" s="137"/>
      <c r="U51" s="137"/>
      <c r="V51" s="137"/>
      <c r="W51" s="137"/>
      <c r="X51" s="137"/>
      <c r="Y51" s="137"/>
      <c r="Z51" s="137"/>
      <c r="AA51" s="137"/>
      <c r="AB51" s="137"/>
      <c r="AC51" s="137"/>
      <c r="AD51" s="137"/>
      <c r="AE51" s="137"/>
      <c r="AF51" s="137"/>
      <c r="AG51" s="143">
        <v>62</v>
      </c>
    </row>
    <row r="52" spans="1:33" x14ac:dyDescent="0.25">
      <c r="A52" s="137" t="s">
        <v>4257</v>
      </c>
      <c r="B52" s="137" t="s">
        <v>4258</v>
      </c>
      <c r="C52" s="137"/>
      <c r="D52" s="137"/>
      <c r="E52" s="137"/>
      <c r="F52" s="137"/>
      <c r="G52" s="137"/>
      <c r="H52" s="137"/>
      <c r="I52" s="137"/>
      <c r="J52" s="137"/>
      <c r="K52" s="137"/>
      <c r="L52" s="137"/>
      <c r="M52" s="137"/>
      <c r="N52" s="137"/>
      <c r="O52" s="137"/>
      <c r="P52" s="137"/>
      <c r="Q52" s="137"/>
      <c r="R52" s="137"/>
      <c r="S52" s="137"/>
      <c r="T52" s="137"/>
      <c r="U52" s="137"/>
      <c r="V52" s="137"/>
      <c r="W52" s="137"/>
      <c r="X52" s="137"/>
      <c r="Y52" s="137"/>
      <c r="Z52" s="137"/>
      <c r="AA52" s="137"/>
      <c r="AB52" s="137"/>
      <c r="AC52" s="137"/>
      <c r="AD52" s="137"/>
      <c r="AE52" s="137"/>
      <c r="AF52" s="137"/>
      <c r="AG52" s="143">
        <v>4</v>
      </c>
    </row>
    <row r="53" spans="1:33" x14ac:dyDescent="0.25">
      <c r="A53" s="138" t="s">
        <v>4132</v>
      </c>
      <c r="B53" s="137" t="s">
        <v>4133</v>
      </c>
      <c r="C53" s="137"/>
      <c r="D53" s="137"/>
      <c r="E53" s="137"/>
      <c r="F53" s="137"/>
      <c r="G53" s="137"/>
      <c r="H53" s="137"/>
      <c r="I53" s="137"/>
      <c r="J53" s="137"/>
      <c r="K53" s="137"/>
      <c r="L53" s="137"/>
      <c r="M53" s="137"/>
      <c r="N53" s="137"/>
      <c r="O53" s="137"/>
      <c r="P53" s="137"/>
      <c r="Q53" s="137"/>
      <c r="R53" s="137"/>
      <c r="S53" s="137"/>
      <c r="T53" s="137"/>
      <c r="U53" s="137"/>
      <c r="V53" s="137"/>
      <c r="W53" s="137"/>
      <c r="X53" s="137"/>
      <c r="Y53" s="137"/>
      <c r="Z53" s="137"/>
      <c r="AA53" s="137"/>
      <c r="AB53" s="137"/>
      <c r="AC53" s="137"/>
      <c r="AD53" s="137"/>
      <c r="AE53" s="137"/>
      <c r="AF53" s="137"/>
      <c r="AG53" s="143">
        <v>170</v>
      </c>
    </row>
    <row r="54" spans="1:33" x14ac:dyDescent="0.25">
      <c r="A54" s="137" t="s">
        <v>4259</v>
      </c>
      <c r="B54" s="137" t="s">
        <v>4260</v>
      </c>
      <c r="C54" s="137"/>
      <c r="D54" s="137"/>
      <c r="E54" s="137"/>
      <c r="F54" s="137"/>
      <c r="G54" s="137"/>
      <c r="H54" s="137"/>
      <c r="I54" s="137"/>
      <c r="J54" s="137"/>
      <c r="K54" s="137"/>
      <c r="L54" s="137"/>
      <c r="M54" s="137"/>
      <c r="N54" s="137"/>
      <c r="O54" s="137"/>
      <c r="P54" s="137"/>
      <c r="Q54" s="137"/>
      <c r="R54" s="137"/>
      <c r="S54" s="137"/>
      <c r="T54" s="137"/>
      <c r="U54" s="137"/>
      <c r="V54" s="137"/>
      <c r="W54" s="137"/>
      <c r="X54" s="137"/>
      <c r="Y54" s="137"/>
      <c r="Z54" s="137"/>
      <c r="AA54" s="137"/>
      <c r="AB54" s="137"/>
      <c r="AC54" s="137"/>
      <c r="AD54" s="137"/>
      <c r="AE54" s="137"/>
      <c r="AF54" s="137"/>
      <c r="AG54" s="143">
        <v>100</v>
      </c>
    </row>
    <row r="55" spans="1:33" x14ac:dyDescent="0.25">
      <c r="A55" s="138" t="s">
        <v>4261</v>
      </c>
      <c r="B55" s="137" t="s">
        <v>4262</v>
      </c>
      <c r="C55" s="137"/>
      <c r="D55" s="137"/>
      <c r="E55" s="137"/>
      <c r="F55" s="137"/>
      <c r="G55" s="137"/>
      <c r="H55" s="137"/>
      <c r="I55" s="137"/>
      <c r="J55" s="137"/>
      <c r="K55" s="137"/>
      <c r="L55" s="137"/>
      <c r="M55" s="137"/>
      <c r="N55" s="137"/>
      <c r="O55" s="137"/>
      <c r="P55" s="137"/>
      <c r="Q55" s="137"/>
      <c r="R55" s="137"/>
      <c r="S55" s="137"/>
      <c r="T55" s="137"/>
      <c r="U55" s="137"/>
      <c r="V55" s="137"/>
      <c r="W55" s="137"/>
      <c r="X55" s="137"/>
      <c r="Y55" s="137"/>
      <c r="Z55" s="137"/>
      <c r="AA55" s="137"/>
      <c r="AB55" s="137"/>
      <c r="AC55" s="137"/>
      <c r="AD55" s="137"/>
      <c r="AE55" s="137"/>
      <c r="AF55" s="137"/>
      <c r="AG55" s="143">
        <v>1</v>
      </c>
    </row>
    <row r="56" spans="1:33" x14ac:dyDescent="0.25">
      <c r="A56" s="137" t="s">
        <v>3867</v>
      </c>
      <c r="B56" s="137" t="s">
        <v>3866</v>
      </c>
      <c r="C56" s="137"/>
      <c r="D56" s="137"/>
      <c r="E56" s="137"/>
      <c r="F56" s="137"/>
      <c r="G56" s="137"/>
      <c r="H56" s="137"/>
      <c r="I56" s="137"/>
      <c r="J56" s="137"/>
      <c r="K56" s="137"/>
      <c r="L56" s="137"/>
      <c r="M56" s="137"/>
      <c r="N56" s="137"/>
      <c r="O56" s="137"/>
      <c r="P56" s="137"/>
      <c r="Q56" s="137"/>
      <c r="R56" s="137"/>
      <c r="S56" s="137"/>
      <c r="T56" s="137"/>
      <c r="U56" s="137"/>
      <c r="V56" s="137"/>
      <c r="W56" s="137"/>
      <c r="X56" s="137"/>
      <c r="Y56" s="137"/>
      <c r="Z56" s="137"/>
      <c r="AA56" s="137"/>
      <c r="AB56" s="137"/>
      <c r="AC56" s="137"/>
      <c r="AD56" s="137"/>
      <c r="AE56" s="137"/>
      <c r="AF56" s="137"/>
      <c r="AG56" s="143">
        <v>118</v>
      </c>
    </row>
    <row r="57" spans="1:33" x14ac:dyDescent="0.25">
      <c r="A57" s="138" t="s">
        <v>1545</v>
      </c>
      <c r="B57" s="137" t="s">
        <v>1546</v>
      </c>
      <c r="C57" s="137"/>
      <c r="D57" s="137"/>
      <c r="E57" s="137"/>
      <c r="F57" s="137"/>
      <c r="G57" s="137"/>
      <c r="H57" s="137"/>
      <c r="I57" s="137"/>
      <c r="J57" s="137"/>
      <c r="K57" s="137"/>
      <c r="L57" s="137"/>
      <c r="M57" s="137"/>
      <c r="N57" s="137"/>
      <c r="O57" s="137"/>
      <c r="P57" s="137"/>
      <c r="Q57" s="137"/>
      <c r="R57" s="137"/>
      <c r="S57" s="137"/>
      <c r="T57" s="137"/>
      <c r="U57" s="137"/>
      <c r="V57" s="137"/>
      <c r="W57" s="137"/>
      <c r="X57" s="137"/>
      <c r="Y57" s="137"/>
      <c r="Z57" s="137"/>
      <c r="AA57" s="137"/>
      <c r="AB57" s="137"/>
      <c r="AC57" s="137"/>
      <c r="AD57" s="137"/>
      <c r="AE57" s="137"/>
      <c r="AF57" s="137"/>
      <c r="AG57" s="143">
        <v>1400</v>
      </c>
    </row>
    <row r="58" spans="1:33" x14ac:dyDescent="0.25">
      <c r="A58" s="137" t="s">
        <v>3775</v>
      </c>
      <c r="B58" s="137" t="s">
        <v>3776</v>
      </c>
      <c r="C58" s="137"/>
      <c r="D58" s="137"/>
      <c r="E58" s="137"/>
      <c r="F58" s="137"/>
      <c r="G58" s="137"/>
      <c r="H58" s="137"/>
      <c r="I58" s="137"/>
      <c r="J58" s="137"/>
      <c r="K58" s="137"/>
      <c r="L58" s="137"/>
      <c r="M58" s="137"/>
      <c r="N58" s="137"/>
      <c r="O58" s="137"/>
      <c r="P58" s="137"/>
      <c r="Q58" s="137"/>
      <c r="R58" s="137"/>
      <c r="S58" s="137"/>
      <c r="T58" s="137"/>
      <c r="U58" s="137"/>
      <c r="V58" s="137"/>
      <c r="W58" s="137"/>
      <c r="X58" s="137"/>
      <c r="Y58" s="137"/>
      <c r="Z58" s="137"/>
      <c r="AA58" s="137"/>
      <c r="AB58" s="137"/>
      <c r="AC58" s="137"/>
      <c r="AD58" s="137"/>
      <c r="AE58" s="137"/>
      <c r="AF58" s="137"/>
      <c r="AG58" s="143">
        <v>1</v>
      </c>
    </row>
    <row r="59" spans="1:33" x14ac:dyDescent="0.25">
      <c r="A59" s="138" t="s">
        <v>340</v>
      </c>
      <c r="B59" s="137" t="s">
        <v>341</v>
      </c>
      <c r="C59" s="137"/>
      <c r="D59" s="137"/>
      <c r="E59" s="137"/>
      <c r="F59" s="137"/>
      <c r="G59" s="137"/>
      <c r="H59" s="137"/>
      <c r="I59" s="137"/>
      <c r="J59" s="137"/>
      <c r="K59" s="137"/>
      <c r="L59" s="137"/>
      <c r="M59" s="137"/>
      <c r="N59" s="137"/>
      <c r="O59" s="137"/>
      <c r="P59" s="137"/>
      <c r="Q59" s="137"/>
      <c r="R59" s="137"/>
      <c r="S59" s="137"/>
      <c r="T59" s="137"/>
      <c r="U59" s="137"/>
      <c r="V59" s="137"/>
      <c r="W59" s="137"/>
      <c r="X59" s="137"/>
      <c r="Y59" s="137"/>
      <c r="Z59" s="137"/>
      <c r="AA59" s="137"/>
      <c r="AB59" s="137"/>
      <c r="AC59" s="137"/>
      <c r="AD59" s="137"/>
      <c r="AE59" s="137"/>
      <c r="AF59" s="137"/>
      <c r="AG59" s="143">
        <v>353</v>
      </c>
    </row>
    <row r="60" spans="1:33" x14ac:dyDescent="0.25">
      <c r="A60" s="137" t="s">
        <v>4186</v>
      </c>
      <c r="B60" s="137" t="s">
        <v>4187</v>
      </c>
      <c r="C60" s="137"/>
      <c r="D60" s="137"/>
      <c r="E60" s="137"/>
      <c r="F60" s="137"/>
      <c r="G60" s="137"/>
      <c r="H60" s="137"/>
      <c r="I60" s="137"/>
      <c r="J60" s="137"/>
      <c r="K60" s="137"/>
      <c r="L60" s="137"/>
      <c r="M60" s="137"/>
      <c r="N60" s="137"/>
      <c r="O60" s="137"/>
      <c r="P60" s="137"/>
      <c r="Q60" s="137"/>
      <c r="R60" s="137"/>
      <c r="S60" s="137"/>
      <c r="T60" s="137"/>
      <c r="U60" s="137"/>
      <c r="V60" s="137"/>
      <c r="W60" s="137"/>
      <c r="X60" s="137"/>
      <c r="Y60" s="137"/>
      <c r="Z60" s="137"/>
      <c r="AA60" s="137"/>
      <c r="AB60" s="137"/>
      <c r="AC60" s="137"/>
      <c r="AD60" s="137"/>
      <c r="AE60" s="137"/>
      <c r="AF60" s="137"/>
      <c r="AG60" s="143">
        <v>3</v>
      </c>
    </row>
    <row r="61" spans="1:33" x14ac:dyDescent="0.25">
      <c r="A61" s="138" t="s">
        <v>949</v>
      </c>
      <c r="B61" s="137" t="s">
        <v>950</v>
      </c>
      <c r="C61" s="137"/>
      <c r="D61" s="137"/>
      <c r="E61" s="137"/>
      <c r="F61" s="137"/>
      <c r="G61" s="137"/>
      <c r="H61" s="137"/>
      <c r="I61" s="137"/>
      <c r="J61" s="137"/>
      <c r="K61" s="137"/>
      <c r="L61" s="137"/>
      <c r="M61" s="137"/>
      <c r="N61" s="137"/>
      <c r="O61" s="137"/>
      <c r="P61" s="137"/>
      <c r="Q61" s="137"/>
      <c r="R61" s="137"/>
      <c r="S61" s="137"/>
      <c r="T61" s="137"/>
      <c r="U61" s="137"/>
      <c r="V61" s="137"/>
      <c r="W61" s="137"/>
      <c r="X61" s="137"/>
      <c r="Y61" s="137"/>
      <c r="Z61" s="137"/>
      <c r="AA61" s="137"/>
      <c r="AB61" s="137"/>
      <c r="AC61" s="137"/>
      <c r="AD61" s="137"/>
      <c r="AE61" s="137"/>
      <c r="AF61" s="137"/>
      <c r="AG61" s="143">
        <v>80</v>
      </c>
    </row>
    <row r="62" spans="1:33" x14ac:dyDescent="0.25">
      <c r="A62" s="137" t="s">
        <v>3849</v>
      </c>
      <c r="B62" s="137" t="s">
        <v>3850</v>
      </c>
      <c r="C62" s="137"/>
      <c r="D62" s="137"/>
      <c r="E62" s="137"/>
      <c r="F62" s="137"/>
      <c r="G62" s="137"/>
      <c r="H62" s="137"/>
      <c r="I62" s="137"/>
      <c r="J62" s="137"/>
      <c r="K62" s="137"/>
      <c r="L62" s="137"/>
      <c r="M62" s="137"/>
      <c r="N62" s="137"/>
      <c r="O62" s="137"/>
      <c r="P62" s="137"/>
      <c r="Q62" s="137"/>
      <c r="R62" s="137"/>
      <c r="S62" s="137"/>
      <c r="T62" s="137"/>
      <c r="U62" s="137"/>
      <c r="V62" s="137"/>
      <c r="W62" s="137"/>
      <c r="X62" s="137"/>
      <c r="Y62" s="137"/>
      <c r="Z62" s="137"/>
      <c r="AA62" s="137"/>
      <c r="AB62" s="137"/>
      <c r="AC62" s="137"/>
      <c r="AD62" s="137"/>
      <c r="AE62" s="137"/>
      <c r="AF62" s="137"/>
      <c r="AG62" s="143">
        <v>50</v>
      </c>
    </row>
    <row r="63" spans="1:33" x14ac:dyDescent="0.25">
      <c r="A63" s="138" t="s">
        <v>989</v>
      </c>
      <c r="B63" s="137" t="s">
        <v>990</v>
      </c>
      <c r="C63" s="137"/>
      <c r="D63" s="137"/>
      <c r="E63" s="137"/>
      <c r="F63" s="137"/>
      <c r="G63" s="137"/>
      <c r="H63" s="137"/>
      <c r="I63" s="137"/>
      <c r="J63" s="137"/>
      <c r="K63" s="137"/>
      <c r="L63" s="137"/>
      <c r="M63" s="137"/>
      <c r="N63" s="137"/>
      <c r="O63" s="137"/>
      <c r="P63" s="137"/>
      <c r="Q63" s="137"/>
      <c r="R63" s="137"/>
      <c r="S63" s="137"/>
      <c r="T63" s="137"/>
      <c r="U63" s="137"/>
      <c r="V63" s="137"/>
      <c r="W63" s="137"/>
      <c r="X63" s="137"/>
      <c r="Y63" s="137"/>
      <c r="Z63" s="137"/>
      <c r="AA63" s="137"/>
      <c r="AB63" s="137"/>
      <c r="AC63" s="137"/>
      <c r="AD63" s="137"/>
      <c r="AE63" s="137"/>
      <c r="AF63" s="137"/>
      <c r="AG63" s="143">
        <v>100000</v>
      </c>
    </row>
    <row r="64" spans="1:33" x14ac:dyDescent="0.25">
      <c r="A64" s="137" t="s">
        <v>3637</v>
      </c>
      <c r="B64" s="137" t="s">
        <v>3638</v>
      </c>
      <c r="C64" s="137"/>
      <c r="D64" s="137"/>
      <c r="E64" s="137"/>
      <c r="F64" s="137"/>
      <c r="G64" s="137"/>
      <c r="H64" s="137"/>
      <c r="I64" s="137"/>
      <c r="J64" s="137"/>
      <c r="K64" s="137"/>
      <c r="L64" s="137"/>
      <c r="M64" s="137"/>
      <c r="N64" s="137"/>
      <c r="O64" s="137"/>
      <c r="P64" s="137"/>
      <c r="Q64" s="137"/>
      <c r="R64" s="137"/>
      <c r="S64" s="137"/>
      <c r="T64" s="137"/>
      <c r="U64" s="137"/>
      <c r="V64" s="137"/>
      <c r="W64" s="137"/>
      <c r="X64" s="137"/>
      <c r="Y64" s="137"/>
      <c r="Z64" s="137"/>
      <c r="AA64" s="137"/>
      <c r="AB64" s="137"/>
      <c r="AC64" s="137"/>
      <c r="AD64" s="137"/>
      <c r="AE64" s="137"/>
      <c r="AF64" s="137"/>
      <c r="AG64" s="143">
        <v>2</v>
      </c>
    </row>
    <row r="65" spans="1:33" x14ac:dyDescent="0.25">
      <c r="A65" s="138" t="s">
        <v>3650</v>
      </c>
      <c r="B65" s="137" t="s">
        <v>3651</v>
      </c>
      <c r="C65" s="137"/>
      <c r="D65" s="137"/>
      <c r="E65" s="137"/>
      <c r="F65" s="137"/>
      <c r="G65" s="137"/>
      <c r="H65" s="137"/>
      <c r="I65" s="137"/>
      <c r="J65" s="137"/>
      <c r="K65" s="137"/>
      <c r="L65" s="137"/>
      <c r="M65" s="137"/>
      <c r="N65" s="137"/>
      <c r="O65" s="137"/>
      <c r="P65" s="137"/>
      <c r="Q65" s="137"/>
      <c r="R65" s="137"/>
      <c r="S65" s="137"/>
      <c r="T65" s="137"/>
      <c r="U65" s="137"/>
      <c r="V65" s="137"/>
      <c r="W65" s="137"/>
      <c r="X65" s="137"/>
      <c r="Y65" s="137"/>
      <c r="Z65" s="137"/>
      <c r="AA65" s="137"/>
      <c r="AB65" s="137"/>
      <c r="AC65" s="137"/>
      <c r="AD65" s="137"/>
      <c r="AE65" s="137"/>
      <c r="AF65" s="137"/>
      <c r="AG65" s="143">
        <v>1</v>
      </c>
    </row>
    <row r="66" spans="1:33" x14ac:dyDescent="0.25">
      <c r="A66" s="137" t="s">
        <v>354</v>
      </c>
      <c r="B66" s="137" t="s">
        <v>355</v>
      </c>
      <c r="C66" s="137"/>
      <c r="D66" s="137"/>
      <c r="E66" s="137"/>
      <c r="F66" s="137"/>
      <c r="G66" s="137"/>
      <c r="H66" s="137"/>
      <c r="I66" s="137"/>
      <c r="J66" s="137"/>
      <c r="K66" s="137"/>
      <c r="L66" s="137"/>
      <c r="M66" s="137"/>
      <c r="N66" s="137"/>
      <c r="O66" s="137"/>
      <c r="P66" s="137"/>
      <c r="Q66" s="137"/>
      <c r="R66" s="137"/>
      <c r="S66" s="137"/>
      <c r="T66" s="137"/>
      <c r="U66" s="137"/>
      <c r="V66" s="137"/>
      <c r="W66" s="137"/>
      <c r="X66" s="137"/>
      <c r="Y66" s="137"/>
      <c r="Z66" s="137"/>
      <c r="AA66" s="137"/>
      <c r="AB66" s="137"/>
      <c r="AC66" s="137"/>
      <c r="AD66" s="137"/>
      <c r="AE66" s="137"/>
      <c r="AF66" s="137"/>
      <c r="AG66" s="143">
        <v>770</v>
      </c>
    </row>
    <row r="67" spans="1:33" x14ac:dyDescent="0.25">
      <c r="A67" s="138" t="s">
        <v>356</v>
      </c>
      <c r="B67" s="137" t="s">
        <v>357</v>
      </c>
      <c r="C67" s="137"/>
      <c r="D67" s="137"/>
      <c r="E67" s="137"/>
      <c r="F67" s="137"/>
      <c r="G67" s="137"/>
      <c r="H67" s="137"/>
      <c r="I67" s="137"/>
      <c r="J67" s="137"/>
      <c r="K67" s="137"/>
      <c r="L67" s="137"/>
      <c r="M67" s="137"/>
      <c r="N67" s="137"/>
      <c r="O67" s="137"/>
      <c r="P67" s="137"/>
      <c r="Q67" s="137"/>
      <c r="R67" s="137"/>
      <c r="S67" s="137"/>
      <c r="T67" s="137"/>
      <c r="U67" s="137"/>
      <c r="V67" s="137"/>
      <c r="W67" s="137"/>
      <c r="X67" s="137"/>
      <c r="Y67" s="137"/>
      <c r="Z67" s="137"/>
      <c r="AA67" s="137"/>
      <c r="AB67" s="137"/>
      <c r="AC67" s="137"/>
      <c r="AD67" s="137"/>
      <c r="AE67" s="137"/>
      <c r="AF67" s="137"/>
      <c r="AG67" s="143">
        <v>97</v>
      </c>
    </row>
    <row r="68" spans="1:33" x14ac:dyDescent="0.25">
      <c r="A68" s="137" t="s">
        <v>3881</v>
      </c>
      <c r="B68" s="137" t="s">
        <v>3880</v>
      </c>
      <c r="C68" s="137"/>
      <c r="D68" s="137"/>
      <c r="E68" s="137"/>
      <c r="F68" s="137"/>
      <c r="G68" s="137"/>
      <c r="H68" s="137"/>
      <c r="I68" s="137"/>
      <c r="J68" s="137"/>
      <c r="K68" s="137"/>
      <c r="L68" s="137"/>
      <c r="M68" s="137"/>
      <c r="N68" s="137"/>
      <c r="O68" s="137"/>
      <c r="P68" s="137"/>
      <c r="Q68" s="137"/>
      <c r="R68" s="137"/>
      <c r="S68" s="137"/>
      <c r="T68" s="137"/>
      <c r="U68" s="137"/>
      <c r="V68" s="137"/>
      <c r="W68" s="137"/>
      <c r="X68" s="137"/>
      <c r="Y68" s="137"/>
      <c r="Z68" s="137"/>
      <c r="AA68" s="137"/>
      <c r="AB68" s="137"/>
      <c r="AC68" s="137"/>
      <c r="AD68" s="137"/>
      <c r="AE68" s="137"/>
      <c r="AF68" s="137"/>
      <c r="AG68" s="143">
        <v>16</v>
      </c>
    </row>
    <row r="69" spans="1:33" x14ac:dyDescent="0.25">
      <c r="A69" s="138" t="s">
        <v>358</v>
      </c>
      <c r="B69" s="137" t="s">
        <v>359</v>
      </c>
      <c r="C69" s="137"/>
      <c r="D69" s="137"/>
      <c r="E69" s="137"/>
      <c r="F69" s="137"/>
      <c r="G69" s="137"/>
      <c r="H69" s="137"/>
      <c r="I69" s="137"/>
      <c r="J69" s="137"/>
      <c r="K69" s="137"/>
      <c r="L69" s="137"/>
      <c r="M69" s="137"/>
      <c r="N69" s="137"/>
      <c r="O69" s="137"/>
      <c r="P69" s="137"/>
      <c r="Q69" s="137"/>
      <c r="R69" s="137"/>
      <c r="S69" s="137"/>
      <c r="T69" s="137"/>
      <c r="U69" s="137"/>
      <c r="V69" s="137"/>
      <c r="W69" s="137"/>
      <c r="X69" s="137"/>
      <c r="Y69" s="137"/>
      <c r="Z69" s="137"/>
      <c r="AA69" s="137"/>
      <c r="AB69" s="137"/>
      <c r="AC69" s="137"/>
      <c r="AD69" s="137"/>
      <c r="AE69" s="137"/>
      <c r="AF69" s="137"/>
      <c r="AG69" s="143">
        <v>770</v>
      </c>
    </row>
    <row r="70" spans="1:33" x14ac:dyDescent="0.25">
      <c r="A70" s="137" t="s">
        <v>360</v>
      </c>
      <c r="B70" s="137" t="s">
        <v>361</v>
      </c>
      <c r="C70" s="137"/>
      <c r="D70" s="137"/>
      <c r="E70" s="137"/>
      <c r="F70" s="137"/>
      <c r="G70" s="137"/>
      <c r="H70" s="137"/>
      <c r="I70" s="137"/>
      <c r="J70" s="137"/>
      <c r="K70" s="137"/>
      <c r="L70" s="137"/>
      <c r="M70" s="137"/>
      <c r="N70" s="137"/>
      <c r="O70" s="137"/>
      <c r="P70" s="137"/>
      <c r="Q70" s="137"/>
      <c r="R70" s="137"/>
      <c r="S70" s="137"/>
      <c r="T70" s="137"/>
      <c r="U70" s="137"/>
      <c r="V70" s="137"/>
      <c r="W70" s="137"/>
      <c r="X70" s="137"/>
      <c r="Y70" s="137"/>
      <c r="Z70" s="137"/>
      <c r="AA70" s="137"/>
      <c r="AB70" s="137"/>
      <c r="AC70" s="137"/>
      <c r="AD70" s="137"/>
      <c r="AE70" s="137"/>
      <c r="AF70" s="137"/>
      <c r="AG70" s="143">
        <v>328</v>
      </c>
    </row>
    <row r="71" spans="1:33" x14ac:dyDescent="0.25">
      <c r="A71" s="138" t="s">
        <v>362</v>
      </c>
      <c r="B71" s="137" t="s">
        <v>363</v>
      </c>
      <c r="C71" s="137"/>
      <c r="D71" s="137"/>
      <c r="E71" s="137"/>
      <c r="F71" s="137"/>
      <c r="G71" s="137"/>
      <c r="H71" s="137"/>
      <c r="I71" s="137"/>
      <c r="J71" s="137"/>
      <c r="K71" s="137"/>
      <c r="L71" s="137"/>
      <c r="M71" s="137"/>
      <c r="N71" s="137"/>
      <c r="O71" s="137"/>
      <c r="P71" s="137"/>
      <c r="Q71" s="137"/>
      <c r="R71" s="137"/>
      <c r="S71" s="137"/>
      <c r="T71" s="137"/>
      <c r="U71" s="137"/>
      <c r="V71" s="137"/>
      <c r="W71" s="137"/>
      <c r="X71" s="137"/>
      <c r="Y71" s="137"/>
      <c r="Z71" s="137"/>
      <c r="AA71" s="137"/>
      <c r="AB71" s="137"/>
      <c r="AC71" s="137"/>
      <c r="AD71" s="137"/>
      <c r="AE71" s="137"/>
      <c r="AF71" s="137"/>
      <c r="AG71" s="143">
        <v>89</v>
      </c>
    </row>
    <row r="72" spans="1:33" x14ac:dyDescent="0.25">
      <c r="A72" s="137" t="s">
        <v>364</v>
      </c>
      <c r="B72" s="137" t="s">
        <v>365</v>
      </c>
      <c r="C72" s="137"/>
      <c r="D72" s="137"/>
      <c r="E72" s="137"/>
      <c r="F72" s="137"/>
      <c r="G72" s="137"/>
      <c r="H72" s="137"/>
      <c r="I72" s="137"/>
      <c r="J72" s="137"/>
      <c r="K72" s="137"/>
      <c r="L72" s="137"/>
      <c r="M72" s="137"/>
      <c r="N72" s="137"/>
      <c r="O72" s="137"/>
      <c r="P72" s="137"/>
      <c r="Q72" s="137"/>
      <c r="R72" s="137"/>
      <c r="S72" s="137"/>
      <c r="T72" s="137"/>
      <c r="U72" s="137"/>
      <c r="V72" s="137"/>
      <c r="W72" s="137"/>
      <c r="X72" s="137"/>
      <c r="Y72" s="137"/>
      <c r="Z72" s="137"/>
      <c r="AA72" s="137"/>
      <c r="AB72" s="137"/>
      <c r="AC72" s="137"/>
      <c r="AD72" s="137"/>
      <c r="AE72" s="137"/>
      <c r="AF72" s="137"/>
      <c r="AG72" s="143">
        <v>63</v>
      </c>
    </row>
    <row r="73" spans="1:33" x14ac:dyDescent="0.25">
      <c r="A73" s="138" t="s">
        <v>366</v>
      </c>
      <c r="B73" s="137" t="s">
        <v>367</v>
      </c>
      <c r="C73" s="137"/>
      <c r="D73" s="137"/>
      <c r="E73" s="137"/>
      <c r="F73" s="137"/>
      <c r="G73" s="137"/>
      <c r="H73" s="137"/>
      <c r="I73" s="137"/>
      <c r="J73" s="137"/>
      <c r="K73" s="137"/>
      <c r="L73" s="137"/>
      <c r="M73" s="137"/>
      <c r="N73" s="137"/>
      <c r="O73" s="137"/>
      <c r="P73" s="137"/>
      <c r="Q73" s="137"/>
      <c r="R73" s="137"/>
      <c r="S73" s="137"/>
      <c r="T73" s="137"/>
      <c r="U73" s="137"/>
      <c r="V73" s="137"/>
      <c r="W73" s="137"/>
      <c r="X73" s="137"/>
      <c r="Y73" s="137"/>
      <c r="Z73" s="137"/>
      <c r="AA73" s="137"/>
      <c r="AB73" s="137"/>
      <c r="AC73" s="137"/>
      <c r="AD73" s="137"/>
      <c r="AE73" s="137"/>
      <c r="AF73" s="137"/>
      <c r="AG73" s="143">
        <v>88</v>
      </c>
    </row>
    <row r="74" spans="1:33" x14ac:dyDescent="0.25">
      <c r="A74" s="137" t="s">
        <v>368</v>
      </c>
      <c r="B74" s="137" t="s">
        <v>369</v>
      </c>
      <c r="C74" s="137"/>
      <c r="D74" s="137"/>
      <c r="E74" s="137"/>
      <c r="F74" s="137"/>
      <c r="G74" s="137"/>
      <c r="H74" s="137"/>
      <c r="I74" s="137"/>
      <c r="J74" s="137"/>
      <c r="K74" s="137"/>
      <c r="L74" s="137"/>
      <c r="M74" s="137"/>
      <c r="N74" s="137"/>
      <c r="O74" s="137"/>
      <c r="P74" s="137"/>
      <c r="Q74" s="137"/>
      <c r="R74" s="137"/>
      <c r="S74" s="137"/>
      <c r="T74" s="137"/>
      <c r="U74" s="137"/>
      <c r="V74" s="137"/>
      <c r="W74" s="137"/>
      <c r="X74" s="137"/>
      <c r="Y74" s="137"/>
      <c r="Z74" s="137"/>
      <c r="AA74" s="137"/>
      <c r="AB74" s="137"/>
      <c r="AC74" s="137"/>
      <c r="AD74" s="137"/>
      <c r="AE74" s="137"/>
      <c r="AF74" s="137"/>
      <c r="AG74" s="143">
        <v>50</v>
      </c>
    </row>
    <row r="75" spans="1:33" x14ac:dyDescent="0.25">
      <c r="A75" s="138" t="s">
        <v>370</v>
      </c>
      <c r="B75" s="137" t="s">
        <v>371</v>
      </c>
      <c r="C75" s="137"/>
      <c r="D75" s="137"/>
      <c r="E75" s="137"/>
      <c r="F75" s="137"/>
      <c r="G75" s="137"/>
      <c r="H75" s="137"/>
      <c r="I75" s="137"/>
      <c r="J75" s="137"/>
      <c r="K75" s="137"/>
      <c r="L75" s="137"/>
      <c r="M75" s="137"/>
      <c r="N75" s="137"/>
      <c r="O75" s="137"/>
      <c r="P75" s="137"/>
      <c r="Q75" s="137"/>
      <c r="R75" s="137"/>
      <c r="S75" s="137"/>
      <c r="T75" s="137"/>
      <c r="U75" s="137"/>
      <c r="V75" s="137"/>
      <c r="W75" s="137"/>
      <c r="X75" s="137"/>
      <c r="Y75" s="137"/>
      <c r="Z75" s="137"/>
      <c r="AA75" s="137"/>
      <c r="AB75" s="137"/>
      <c r="AC75" s="137"/>
      <c r="AD75" s="137"/>
      <c r="AE75" s="137"/>
      <c r="AF75" s="137"/>
      <c r="AG75" s="143">
        <v>18</v>
      </c>
    </row>
    <row r="76" spans="1:33" x14ac:dyDescent="0.25">
      <c r="A76" s="137" t="s">
        <v>372</v>
      </c>
      <c r="B76" s="137" t="s">
        <v>373</v>
      </c>
      <c r="C76" s="137"/>
      <c r="D76" s="137"/>
      <c r="E76" s="137"/>
      <c r="F76" s="137"/>
      <c r="G76" s="137"/>
      <c r="H76" s="137"/>
      <c r="I76" s="137"/>
      <c r="J76" s="137"/>
      <c r="K76" s="137"/>
      <c r="L76" s="137"/>
      <c r="M76" s="137"/>
      <c r="N76" s="137"/>
      <c r="O76" s="137"/>
      <c r="P76" s="137"/>
      <c r="Q76" s="137"/>
      <c r="R76" s="137"/>
      <c r="S76" s="137"/>
      <c r="T76" s="137"/>
      <c r="U76" s="137"/>
      <c r="V76" s="137"/>
      <c r="W76" s="137"/>
      <c r="X76" s="137"/>
      <c r="Y76" s="137"/>
      <c r="Z76" s="137"/>
      <c r="AA76" s="137"/>
      <c r="AB76" s="137"/>
      <c r="AC76" s="137"/>
      <c r="AD76" s="137"/>
      <c r="AE76" s="137"/>
      <c r="AF76" s="137"/>
      <c r="AG76" s="143">
        <v>320</v>
      </c>
    </row>
    <row r="77" spans="1:33" x14ac:dyDescent="0.25">
      <c r="A77" s="138" t="s">
        <v>374</v>
      </c>
      <c r="B77" s="137" t="s">
        <v>375</v>
      </c>
      <c r="C77" s="137"/>
      <c r="D77" s="137"/>
      <c r="E77" s="137"/>
      <c r="F77" s="137"/>
      <c r="G77" s="137"/>
      <c r="H77" s="137"/>
      <c r="I77" s="137"/>
      <c r="J77" s="137"/>
      <c r="K77" s="137"/>
      <c r="L77" s="137"/>
      <c r="M77" s="137"/>
      <c r="N77" s="137"/>
      <c r="O77" s="137"/>
      <c r="P77" s="137"/>
      <c r="Q77" s="137"/>
      <c r="R77" s="137"/>
      <c r="S77" s="137"/>
      <c r="T77" s="137"/>
      <c r="U77" s="137"/>
      <c r="V77" s="137"/>
      <c r="W77" s="137"/>
      <c r="X77" s="137"/>
      <c r="Y77" s="137"/>
      <c r="Z77" s="137"/>
      <c r="AA77" s="137"/>
      <c r="AB77" s="137"/>
      <c r="AC77" s="137"/>
      <c r="AD77" s="137"/>
      <c r="AE77" s="137"/>
      <c r="AF77" s="137"/>
      <c r="AG77" s="143">
        <v>44</v>
      </c>
    </row>
    <row r="78" spans="1:33" x14ac:dyDescent="0.25">
      <c r="A78" s="137" t="s">
        <v>376</v>
      </c>
      <c r="B78" s="137" t="s">
        <v>377</v>
      </c>
      <c r="C78" s="137"/>
      <c r="D78" s="137"/>
      <c r="E78" s="137"/>
      <c r="F78" s="137"/>
      <c r="G78" s="137"/>
      <c r="H78" s="137"/>
      <c r="I78" s="137"/>
      <c r="J78" s="137"/>
      <c r="K78" s="137"/>
      <c r="L78" s="137"/>
      <c r="M78" s="137"/>
      <c r="N78" s="137"/>
      <c r="O78" s="137"/>
      <c r="P78" s="137"/>
      <c r="Q78" s="137"/>
      <c r="R78" s="137"/>
      <c r="S78" s="137"/>
      <c r="T78" s="137"/>
      <c r="U78" s="137"/>
      <c r="V78" s="137"/>
      <c r="W78" s="137"/>
      <c r="X78" s="137"/>
      <c r="Y78" s="137"/>
      <c r="Z78" s="137"/>
      <c r="AA78" s="137"/>
      <c r="AB78" s="137"/>
      <c r="AC78" s="137"/>
      <c r="AD78" s="137"/>
      <c r="AE78" s="137"/>
      <c r="AF78" s="137"/>
      <c r="AG78" s="143">
        <v>19</v>
      </c>
    </row>
    <row r="79" spans="1:33" x14ac:dyDescent="0.25">
      <c r="A79" s="138" t="s">
        <v>378</v>
      </c>
      <c r="B79" s="137" t="s">
        <v>379</v>
      </c>
      <c r="C79" s="137"/>
      <c r="D79" s="137"/>
      <c r="E79" s="137"/>
      <c r="F79" s="137"/>
      <c r="G79" s="137"/>
      <c r="H79" s="137"/>
      <c r="I79" s="137"/>
      <c r="J79" s="137"/>
      <c r="K79" s="137"/>
      <c r="L79" s="137"/>
      <c r="M79" s="137"/>
      <c r="N79" s="137"/>
      <c r="O79" s="137"/>
      <c r="P79" s="137"/>
      <c r="Q79" s="137"/>
      <c r="R79" s="137"/>
      <c r="S79" s="137"/>
      <c r="T79" s="137"/>
      <c r="U79" s="137"/>
      <c r="V79" s="137"/>
      <c r="W79" s="137"/>
      <c r="X79" s="137"/>
      <c r="Y79" s="137"/>
      <c r="Z79" s="137"/>
      <c r="AA79" s="137"/>
      <c r="AB79" s="137"/>
      <c r="AC79" s="137"/>
      <c r="AD79" s="137"/>
      <c r="AE79" s="137"/>
      <c r="AF79" s="137"/>
      <c r="AG79" s="143">
        <v>27</v>
      </c>
    </row>
    <row r="80" spans="1:33" x14ac:dyDescent="0.25">
      <c r="A80" s="137" t="s">
        <v>3865</v>
      </c>
      <c r="B80" s="137" t="s">
        <v>3864</v>
      </c>
      <c r="C80" s="137"/>
      <c r="D80" s="137"/>
      <c r="E80" s="137"/>
      <c r="F80" s="137"/>
      <c r="G80" s="137"/>
      <c r="H80" s="137"/>
      <c r="I80" s="137"/>
      <c r="J80" s="137"/>
      <c r="K80" s="137"/>
      <c r="L80" s="137"/>
      <c r="M80" s="137"/>
      <c r="N80" s="137"/>
      <c r="O80" s="137"/>
      <c r="P80" s="137"/>
      <c r="Q80" s="137"/>
      <c r="R80" s="137"/>
      <c r="S80" s="137"/>
      <c r="T80" s="137"/>
      <c r="U80" s="137"/>
      <c r="V80" s="137"/>
      <c r="W80" s="137"/>
      <c r="X80" s="137"/>
      <c r="Y80" s="137"/>
      <c r="Z80" s="137"/>
      <c r="AA80" s="137"/>
      <c r="AB80" s="137"/>
      <c r="AC80" s="137"/>
      <c r="AD80" s="137"/>
      <c r="AE80" s="137"/>
      <c r="AF80" s="137"/>
      <c r="AG80" s="143">
        <v>96</v>
      </c>
    </row>
    <row r="81" spans="1:33" x14ac:dyDescent="0.25">
      <c r="A81" s="138" t="s">
        <v>3875</v>
      </c>
      <c r="B81" s="137" t="s">
        <v>3874</v>
      </c>
      <c r="C81" s="137"/>
      <c r="D81" s="137"/>
      <c r="E81" s="137"/>
      <c r="F81" s="137"/>
      <c r="G81" s="137"/>
      <c r="H81" s="137"/>
      <c r="I81" s="137"/>
      <c r="J81" s="137"/>
      <c r="K81" s="137"/>
      <c r="L81" s="137"/>
      <c r="M81" s="137"/>
      <c r="N81" s="137"/>
      <c r="O81" s="137"/>
      <c r="P81" s="137"/>
      <c r="Q81" s="137"/>
      <c r="R81" s="137"/>
      <c r="S81" s="137"/>
      <c r="T81" s="137"/>
      <c r="U81" s="137"/>
      <c r="V81" s="137"/>
      <c r="W81" s="137"/>
      <c r="X81" s="137"/>
      <c r="Y81" s="137"/>
      <c r="Z81" s="137"/>
      <c r="AA81" s="137"/>
      <c r="AB81" s="137"/>
      <c r="AC81" s="137"/>
      <c r="AD81" s="137"/>
      <c r="AE81" s="137"/>
      <c r="AF81" s="137"/>
      <c r="AG81" s="143">
        <v>9</v>
      </c>
    </row>
    <row r="82" spans="1:33" x14ac:dyDescent="0.25">
      <c r="A82" s="137" t="s">
        <v>1007</v>
      </c>
      <c r="B82" s="137" t="s">
        <v>1008</v>
      </c>
      <c r="C82" s="137"/>
      <c r="D82" s="137"/>
      <c r="E82" s="137"/>
      <c r="F82" s="137"/>
      <c r="G82" s="137"/>
      <c r="H82" s="137"/>
      <c r="I82" s="137"/>
      <c r="J82" s="137"/>
      <c r="K82" s="137"/>
      <c r="L82" s="137"/>
      <c r="M82" s="137"/>
      <c r="N82" s="137"/>
      <c r="O82" s="137"/>
      <c r="P82" s="137"/>
      <c r="Q82" s="137"/>
      <c r="R82" s="137"/>
      <c r="S82" s="137"/>
      <c r="T82" s="137"/>
      <c r="U82" s="137"/>
      <c r="V82" s="137"/>
      <c r="W82" s="137"/>
      <c r="X82" s="137"/>
      <c r="Y82" s="137"/>
      <c r="Z82" s="137"/>
      <c r="AA82" s="137"/>
      <c r="AB82" s="137"/>
      <c r="AC82" s="137"/>
      <c r="AD82" s="137"/>
      <c r="AE82" s="137"/>
      <c r="AF82" s="137"/>
      <c r="AG82" s="143">
        <v>96</v>
      </c>
    </row>
    <row r="83" spans="1:33" x14ac:dyDescent="0.25">
      <c r="A83" s="138" t="s">
        <v>3843</v>
      </c>
      <c r="B83" s="137" t="s">
        <v>3844</v>
      </c>
      <c r="C83" s="137"/>
      <c r="D83" s="137"/>
      <c r="E83" s="137"/>
      <c r="F83" s="137"/>
      <c r="G83" s="137"/>
      <c r="H83" s="137"/>
      <c r="I83" s="137"/>
      <c r="J83" s="137"/>
      <c r="K83" s="137"/>
      <c r="L83" s="137"/>
      <c r="M83" s="137"/>
      <c r="N83" s="137"/>
      <c r="O83" s="137"/>
      <c r="P83" s="137"/>
      <c r="Q83" s="137"/>
      <c r="R83" s="137"/>
      <c r="S83" s="137"/>
      <c r="T83" s="137"/>
      <c r="U83" s="137"/>
      <c r="V83" s="137"/>
      <c r="W83" s="137"/>
      <c r="X83" s="137"/>
      <c r="Y83" s="137"/>
      <c r="Z83" s="137"/>
      <c r="AA83" s="137"/>
      <c r="AB83" s="137"/>
      <c r="AC83" s="137"/>
      <c r="AD83" s="137"/>
      <c r="AE83" s="137"/>
      <c r="AF83" s="137"/>
      <c r="AG83" s="143">
        <v>26</v>
      </c>
    </row>
    <row r="84" spans="1:33" x14ac:dyDescent="0.25">
      <c r="A84" s="137" t="s">
        <v>382</v>
      </c>
      <c r="B84" s="137" t="s">
        <v>383</v>
      </c>
      <c r="C84" s="137"/>
      <c r="D84" s="137"/>
      <c r="E84" s="137"/>
      <c r="F84" s="137"/>
      <c r="G84" s="137"/>
      <c r="H84" s="137"/>
      <c r="I84" s="137"/>
      <c r="J84" s="137"/>
      <c r="K84" s="137"/>
      <c r="L84" s="137"/>
      <c r="M84" s="137"/>
      <c r="N84" s="137"/>
      <c r="O84" s="137"/>
      <c r="P84" s="137"/>
      <c r="Q84" s="137"/>
      <c r="R84" s="137"/>
      <c r="S84" s="137"/>
      <c r="T84" s="137"/>
      <c r="U84" s="137"/>
      <c r="V84" s="137"/>
      <c r="W84" s="137"/>
      <c r="X84" s="137"/>
      <c r="Y84" s="137"/>
      <c r="Z84" s="137"/>
      <c r="AA84" s="137"/>
      <c r="AB84" s="137"/>
      <c r="AC84" s="137"/>
      <c r="AD84" s="137"/>
      <c r="AE84" s="137"/>
      <c r="AF84" s="137"/>
      <c r="AG84" s="143">
        <v>904</v>
      </c>
    </row>
    <row r="85" spans="1:33" x14ac:dyDescent="0.25">
      <c r="A85" s="138" t="s">
        <v>384</v>
      </c>
      <c r="B85" s="137" t="s">
        <v>385</v>
      </c>
      <c r="C85" s="137"/>
      <c r="D85" s="137"/>
      <c r="E85" s="137"/>
      <c r="F85" s="137"/>
      <c r="G85" s="137"/>
      <c r="H85" s="137"/>
      <c r="I85" s="137"/>
      <c r="J85" s="137"/>
      <c r="K85" s="137"/>
      <c r="L85" s="137"/>
      <c r="M85" s="137"/>
      <c r="N85" s="137"/>
      <c r="O85" s="137"/>
      <c r="P85" s="137"/>
      <c r="Q85" s="137"/>
      <c r="R85" s="137"/>
      <c r="S85" s="137"/>
      <c r="T85" s="137"/>
      <c r="U85" s="137"/>
      <c r="V85" s="137"/>
      <c r="W85" s="137"/>
      <c r="X85" s="137"/>
      <c r="Y85" s="137"/>
      <c r="Z85" s="137"/>
      <c r="AA85" s="137"/>
      <c r="AB85" s="137"/>
      <c r="AC85" s="137"/>
      <c r="AD85" s="137"/>
      <c r="AE85" s="137"/>
      <c r="AF85" s="137"/>
      <c r="AG85" s="143">
        <v>81</v>
      </c>
    </row>
    <row r="86" spans="1:33" x14ac:dyDescent="0.25">
      <c r="A86" s="137" t="s">
        <v>386</v>
      </c>
      <c r="B86" s="137" t="s">
        <v>387</v>
      </c>
      <c r="C86" s="137"/>
      <c r="D86" s="137"/>
      <c r="E86" s="137"/>
      <c r="F86" s="137"/>
      <c r="G86" s="137"/>
      <c r="H86" s="137"/>
      <c r="I86" s="137"/>
      <c r="J86" s="137"/>
      <c r="K86" s="137"/>
      <c r="L86" s="137"/>
      <c r="M86" s="137"/>
      <c r="N86" s="137"/>
      <c r="O86" s="137"/>
      <c r="P86" s="137"/>
      <c r="Q86" s="137"/>
      <c r="R86" s="137"/>
      <c r="S86" s="137"/>
      <c r="T86" s="137"/>
      <c r="U86" s="137"/>
      <c r="V86" s="137"/>
      <c r="W86" s="137"/>
      <c r="X86" s="137"/>
      <c r="Y86" s="137"/>
      <c r="Z86" s="137"/>
      <c r="AA86" s="137"/>
      <c r="AB86" s="137"/>
      <c r="AC86" s="137"/>
      <c r="AD86" s="137"/>
      <c r="AE86" s="137"/>
      <c r="AF86" s="137"/>
      <c r="AG86" s="143">
        <v>774</v>
      </c>
    </row>
    <row r="87" spans="1:33" x14ac:dyDescent="0.25">
      <c r="A87" s="138" t="s">
        <v>388</v>
      </c>
      <c r="B87" s="137" t="s">
        <v>389</v>
      </c>
      <c r="C87" s="137"/>
      <c r="D87" s="137"/>
      <c r="E87" s="137"/>
      <c r="F87" s="137"/>
      <c r="G87" s="137"/>
      <c r="H87" s="137"/>
      <c r="I87" s="137"/>
      <c r="J87" s="137"/>
      <c r="K87" s="137"/>
      <c r="L87" s="137"/>
      <c r="M87" s="137"/>
      <c r="N87" s="137"/>
      <c r="O87" s="137"/>
      <c r="P87" s="137"/>
      <c r="Q87" s="137"/>
      <c r="R87" s="137"/>
      <c r="S87" s="137"/>
      <c r="T87" s="137"/>
      <c r="U87" s="137"/>
      <c r="V87" s="137"/>
      <c r="W87" s="137"/>
      <c r="X87" s="137"/>
      <c r="Y87" s="137"/>
      <c r="Z87" s="137"/>
      <c r="AA87" s="137"/>
      <c r="AB87" s="137"/>
      <c r="AC87" s="137"/>
      <c r="AD87" s="137"/>
      <c r="AE87" s="137"/>
      <c r="AF87" s="137"/>
      <c r="AG87" s="143">
        <v>306</v>
      </c>
    </row>
    <row r="88" spans="1:33" x14ac:dyDescent="0.25">
      <c r="A88" s="137" t="s">
        <v>390</v>
      </c>
      <c r="B88" s="137" t="s">
        <v>391</v>
      </c>
      <c r="C88" s="137"/>
      <c r="D88" s="137"/>
      <c r="E88" s="137"/>
      <c r="F88" s="137"/>
      <c r="G88" s="137"/>
      <c r="H88" s="137"/>
      <c r="I88" s="137"/>
      <c r="J88" s="137"/>
      <c r="K88" s="137"/>
      <c r="L88" s="137"/>
      <c r="M88" s="137"/>
      <c r="N88" s="137"/>
      <c r="O88" s="137"/>
      <c r="P88" s="137"/>
      <c r="Q88" s="137"/>
      <c r="R88" s="137"/>
      <c r="S88" s="137"/>
      <c r="T88" s="137"/>
      <c r="U88" s="137"/>
      <c r="V88" s="137"/>
      <c r="W88" s="137"/>
      <c r="X88" s="137"/>
      <c r="Y88" s="137"/>
      <c r="Z88" s="137"/>
      <c r="AA88" s="137"/>
      <c r="AB88" s="137"/>
      <c r="AC88" s="137"/>
      <c r="AD88" s="137"/>
      <c r="AE88" s="137"/>
      <c r="AF88" s="137"/>
      <c r="AG88" s="143">
        <v>236</v>
      </c>
    </row>
    <row r="89" spans="1:33" x14ac:dyDescent="0.25">
      <c r="A89" s="138" t="s">
        <v>392</v>
      </c>
      <c r="B89" s="137" t="s">
        <v>393</v>
      </c>
      <c r="C89" s="137"/>
      <c r="D89" s="137"/>
      <c r="E89" s="137"/>
      <c r="F89" s="137"/>
      <c r="G89" s="137"/>
      <c r="H89" s="137"/>
      <c r="I89" s="137"/>
      <c r="J89" s="137"/>
      <c r="K89" s="137"/>
      <c r="L89" s="137"/>
      <c r="M89" s="137"/>
      <c r="N89" s="137"/>
      <c r="O89" s="137"/>
      <c r="P89" s="137"/>
      <c r="Q89" s="137"/>
      <c r="R89" s="137"/>
      <c r="S89" s="137"/>
      <c r="T89" s="137"/>
      <c r="U89" s="137"/>
      <c r="V89" s="137"/>
      <c r="W89" s="137"/>
      <c r="X89" s="137"/>
      <c r="Y89" s="137"/>
      <c r="Z89" s="137"/>
      <c r="AA89" s="137"/>
      <c r="AB89" s="137"/>
      <c r="AC89" s="137"/>
      <c r="AD89" s="137"/>
      <c r="AE89" s="137"/>
      <c r="AF89" s="137"/>
      <c r="AG89" s="143">
        <v>78</v>
      </c>
    </row>
    <row r="90" spans="1:33" x14ac:dyDescent="0.25">
      <c r="A90" s="137" t="s">
        <v>394</v>
      </c>
      <c r="B90" s="137" t="s">
        <v>395</v>
      </c>
      <c r="C90" s="137"/>
      <c r="D90" s="137"/>
      <c r="E90" s="137"/>
      <c r="F90" s="137"/>
      <c r="G90" s="137"/>
      <c r="H90" s="137"/>
      <c r="I90" s="137"/>
      <c r="J90" s="137"/>
      <c r="K90" s="137"/>
      <c r="L90" s="137"/>
      <c r="M90" s="137"/>
      <c r="N90" s="137"/>
      <c r="O90" s="137"/>
      <c r="P90" s="137"/>
      <c r="Q90" s="137"/>
      <c r="R90" s="137"/>
      <c r="S90" s="137"/>
      <c r="T90" s="137"/>
      <c r="U90" s="137"/>
      <c r="V90" s="137"/>
      <c r="W90" s="137"/>
      <c r="X90" s="137"/>
      <c r="Y90" s="137"/>
      <c r="Z90" s="137"/>
      <c r="AA90" s="137"/>
      <c r="AB90" s="137"/>
      <c r="AC90" s="137"/>
      <c r="AD90" s="137"/>
      <c r="AE90" s="137"/>
      <c r="AF90" s="137"/>
      <c r="AG90" s="143">
        <v>306</v>
      </c>
    </row>
    <row r="91" spans="1:33" x14ac:dyDescent="0.25">
      <c r="A91" s="138" t="s">
        <v>396</v>
      </c>
      <c r="B91" s="137" t="s">
        <v>397</v>
      </c>
      <c r="C91" s="137"/>
      <c r="D91" s="137"/>
      <c r="E91" s="137"/>
      <c r="F91" s="137"/>
      <c r="G91" s="137"/>
      <c r="H91" s="137"/>
      <c r="I91" s="137"/>
      <c r="J91" s="137"/>
      <c r="K91" s="137"/>
      <c r="L91" s="137"/>
      <c r="M91" s="137"/>
      <c r="N91" s="137"/>
      <c r="O91" s="137"/>
      <c r="P91" s="137"/>
      <c r="Q91" s="137"/>
      <c r="R91" s="137"/>
      <c r="S91" s="137"/>
      <c r="T91" s="137"/>
      <c r="U91" s="137"/>
      <c r="V91" s="137"/>
      <c r="W91" s="137"/>
      <c r="X91" s="137"/>
      <c r="Y91" s="137"/>
      <c r="Z91" s="137"/>
      <c r="AA91" s="137"/>
      <c r="AB91" s="137"/>
      <c r="AC91" s="137"/>
      <c r="AD91" s="137"/>
      <c r="AE91" s="137"/>
      <c r="AF91" s="137"/>
      <c r="AG91" s="143">
        <v>637</v>
      </c>
    </row>
    <row r="92" spans="1:33" x14ac:dyDescent="0.25">
      <c r="A92" s="137" t="s">
        <v>1019</v>
      </c>
      <c r="B92" s="137" t="s">
        <v>1020</v>
      </c>
      <c r="C92" s="137"/>
      <c r="D92" s="137"/>
      <c r="E92" s="137"/>
      <c r="F92" s="137"/>
      <c r="G92" s="137"/>
      <c r="H92" s="137"/>
      <c r="I92" s="137"/>
      <c r="J92" s="137"/>
      <c r="K92" s="137"/>
      <c r="L92" s="137"/>
      <c r="M92" s="137"/>
      <c r="N92" s="137"/>
      <c r="O92" s="137"/>
      <c r="P92" s="137"/>
      <c r="Q92" s="137"/>
      <c r="R92" s="137"/>
      <c r="S92" s="137"/>
      <c r="T92" s="137"/>
      <c r="U92" s="137"/>
      <c r="V92" s="137"/>
      <c r="W92" s="137"/>
      <c r="X92" s="137"/>
      <c r="Y92" s="137"/>
      <c r="Z92" s="137"/>
      <c r="AA92" s="137"/>
      <c r="AB92" s="137"/>
      <c r="AC92" s="137"/>
      <c r="AD92" s="137"/>
      <c r="AE92" s="137"/>
      <c r="AF92" s="137"/>
      <c r="AG92" s="143">
        <v>69</v>
      </c>
    </row>
    <row r="93" spans="1:33" x14ac:dyDescent="0.25">
      <c r="A93" s="138" t="s">
        <v>1025</v>
      </c>
      <c r="B93" s="137" t="s">
        <v>1026</v>
      </c>
      <c r="C93" s="137"/>
      <c r="D93" s="137"/>
      <c r="E93" s="137"/>
      <c r="F93" s="137"/>
      <c r="G93" s="137"/>
      <c r="H93" s="137"/>
      <c r="I93" s="137"/>
      <c r="J93" s="137"/>
      <c r="K93" s="137"/>
      <c r="L93" s="137"/>
      <c r="M93" s="137"/>
      <c r="N93" s="137"/>
      <c r="O93" s="137"/>
      <c r="P93" s="137"/>
      <c r="Q93" s="137"/>
      <c r="R93" s="137"/>
      <c r="S93" s="137"/>
      <c r="T93" s="137"/>
      <c r="U93" s="137"/>
      <c r="V93" s="137"/>
      <c r="W93" s="137"/>
      <c r="X93" s="137"/>
      <c r="Y93" s="137"/>
      <c r="Z93" s="137"/>
      <c r="AA93" s="137"/>
      <c r="AB93" s="137"/>
      <c r="AC93" s="137"/>
      <c r="AD93" s="137"/>
      <c r="AE93" s="137"/>
      <c r="AF93" s="137"/>
      <c r="AG93" s="143">
        <v>65</v>
      </c>
    </row>
    <row r="94" spans="1:33" x14ac:dyDescent="0.25">
      <c r="A94" s="137" t="s">
        <v>1027</v>
      </c>
      <c r="B94" s="137" t="s">
        <v>1028</v>
      </c>
      <c r="C94" s="137"/>
      <c r="D94" s="137"/>
      <c r="E94" s="137"/>
      <c r="F94" s="137"/>
      <c r="G94" s="137"/>
      <c r="H94" s="137"/>
      <c r="I94" s="137"/>
      <c r="J94" s="137"/>
      <c r="K94" s="137"/>
      <c r="L94" s="137"/>
      <c r="M94" s="137"/>
      <c r="N94" s="137"/>
      <c r="O94" s="137"/>
      <c r="P94" s="137"/>
      <c r="Q94" s="137"/>
      <c r="R94" s="137"/>
      <c r="S94" s="137"/>
      <c r="T94" s="137"/>
      <c r="U94" s="137"/>
      <c r="V94" s="137"/>
      <c r="W94" s="137"/>
      <c r="X94" s="137"/>
      <c r="Y94" s="137"/>
      <c r="Z94" s="137"/>
      <c r="AA94" s="137"/>
      <c r="AB94" s="137"/>
      <c r="AC94" s="137"/>
      <c r="AD94" s="137"/>
      <c r="AE94" s="137"/>
      <c r="AF94" s="137"/>
      <c r="AG94" s="143">
        <v>168</v>
      </c>
    </row>
    <row r="95" spans="1:33" x14ac:dyDescent="0.25">
      <c r="A95" s="138" t="s">
        <v>400</v>
      </c>
      <c r="B95" s="137" t="s">
        <v>401</v>
      </c>
      <c r="C95" s="137"/>
      <c r="D95" s="137"/>
      <c r="E95" s="137"/>
      <c r="F95" s="137"/>
      <c r="G95" s="137"/>
      <c r="H95" s="137"/>
      <c r="I95" s="137"/>
      <c r="J95" s="137"/>
      <c r="K95" s="137"/>
      <c r="L95" s="137"/>
      <c r="M95" s="137"/>
      <c r="N95" s="137"/>
      <c r="O95" s="137"/>
      <c r="P95" s="137"/>
      <c r="Q95" s="137"/>
      <c r="R95" s="137"/>
      <c r="S95" s="137"/>
      <c r="T95" s="137"/>
      <c r="U95" s="137"/>
      <c r="V95" s="137"/>
      <c r="W95" s="137"/>
      <c r="X95" s="137"/>
      <c r="Y95" s="137"/>
      <c r="Z95" s="137"/>
      <c r="AA95" s="137"/>
      <c r="AB95" s="137"/>
      <c r="AC95" s="137"/>
      <c r="AD95" s="137"/>
      <c r="AE95" s="137"/>
      <c r="AF95" s="137"/>
      <c r="AG95" s="143">
        <v>2350</v>
      </c>
    </row>
    <row r="96" spans="1:33" x14ac:dyDescent="0.25">
      <c r="A96" s="137" t="s">
        <v>1057</v>
      </c>
      <c r="B96" s="137" t="s">
        <v>1058</v>
      </c>
      <c r="C96" s="137"/>
      <c r="D96" s="137"/>
      <c r="E96" s="137"/>
      <c r="F96" s="137"/>
      <c r="G96" s="137"/>
      <c r="H96" s="137"/>
      <c r="I96" s="137"/>
      <c r="J96" s="137"/>
      <c r="K96" s="137"/>
      <c r="L96" s="137"/>
      <c r="M96" s="137"/>
      <c r="N96" s="137"/>
      <c r="O96" s="137"/>
      <c r="P96" s="137"/>
      <c r="Q96" s="137"/>
      <c r="R96" s="137"/>
      <c r="S96" s="137"/>
      <c r="T96" s="137"/>
      <c r="U96" s="137"/>
      <c r="V96" s="137"/>
      <c r="W96" s="137"/>
      <c r="X96" s="137"/>
      <c r="Y96" s="137"/>
      <c r="Z96" s="137"/>
      <c r="AA96" s="137"/>
      <c r="AB96" s="137"/>
      <c r="AC96" s="137"/>
      <c r="AD96" s="137"/>
      <c r="AE96" s="137"/>
      <c r="AF96" s="137"/>
      <c r="AG96" s="143">
        <v>3</v>
      </c>
    </row>
    <row r="97" spans="1:33" x14ac:dyDescent="0.25">
      <c r="A97" s="138" t="s">
        <v>1539</v>
      </c>
      <c r="B97" s="137" t="s">
        <v>1540</v>
      </c>
      <c r="C97" s="137"/>
      <c r="D97" s="137"/>
      <c r="E97" s="137"/>
      <c r="F97" s="137"/>
      <c r="G97" s="137"/>
      <c r="H97" s="137"/>
      <c r="I97" s="137"/>
      <c r="J97" s="137"/>
      <c r="K97" s="137"/>
      <c r="L97" s="137"/>
      <c r="M97" s="137"/>
      <c r="N97" s="137"/>
      <c r="O97" s="137"/>
      <c r="P97" s="137"/>
      <c r="Q97" s="137"/>
      <c r="R97" s="137"/>
      <c r="S97" s="137"/>
      <c r="T97" s="137"/>
      <c r="U97" s="137"/>
      <c r="V97" s="137"/>
      <c r="W97" s="137"/>
      <c r="X97" s="137"/>
      <c r="Y97" s="137"/>
      <c r="Z97" s="137"/>
      <c r="AA97" s="137"/>
      <c r="AB97" s="137"/>
      <c r="AC97" s="137"/>
      <c r="AD97" s="137"/>
      <c r="AE97" s="137"/>
      <c r="AF97" s="137"/>
      <c r="AG97" s="143">
        <v>205</v>
      </c>
    </row>
    <row r="98" spans="1:33" x14ac:dyDescent="0.25">
      <c r="A98" s="137" t="s">
        <v>404</v>
      </c>
      <c r="B98" s="137" t="s">
        <v>405</v>
      </c>
      <c r="C98" s="137"/>
      <c r="D98" s="137"/>
      <c r="E98" s="137"/>
      <c r="F98" s="137"/>
      <c r="G98" s="137"/>
      <c r="H98" s="137"/>
      <c r="I98" s="137"/>
      <c r="J98" s="137"/>
      <c r="K98" s="137"/>
      <c r="L98" s="137"/>
      <c r="M98" s="137"/>
      <c r="N98" s="137"/>
      <c r="O98" s="137"/>
      <c r="P98" s="137"/>
      <c r="Q98" s="137"/>
      <c r="R98" s="137"/>
      <c r="S98" s="137"/>
      <c r="T98" s="137"/>
      <c r="U98" s="137"/>
      <c r="V98" s="137"/>
      <c r="W98" s="137"/>
      <c r="X98" s="137"/>
      <c r="Y98" s="137"/>
      <c r="Z98" s="137"/>
      <c r="AA98" s="137"/>
      <c r="AB98" s="137"/>
      <c r="AC98" s="137"/>
      <c r="AD98" s="137"/>
      <c r="AE98" s="137"/>
      <c r="AF98" s="137"/>
      <c r="AG98" s="143">
        <v>12</v>
      </c>
    </row>
    <row r="99" spans="1:33" x14ac:dyDescent="0.25">
      <c r="A99" s="138" t="s">
        <v>3710</v>
      </c>
      <c r="B99" s="137" t="s">
        <v>3711</v>
      </c>
      <c r="C99" s="137"/>
      <c r="D99" s="137"/>
      <c r="E99" s="137"/>
      <c r="F99" s="137"/>
      <c r="G99" s="137"/>
      <c r="H99" s="137"/>
      <c r="I99" s="137"/>
      <c r="J99" s="137"/>
      <c r="K99" s="137"/>
      <c r="L99" s="137"/>
      <c r="M99" s="137"/>
      <c r="N99" s="137"/>
      <c r="O99" s="137"/>
      <c r="P99" s="137"/>
      <c r="Q99" s="137"/>
      <c r="R99" s="137"/>
      <c r="S99" s="137"/>
      <c r="T99" s="137"/>
      <c r="U99" s="137"/>
      <c r="V99" s="137"/>
      <c r="W99" s="137"/>
      <c r="X99" s="137"/>
      <c r="Y99" s="137"/>
      <c r="Z99" s="137"/>
      <c r="AA99" s="137"/>
      <c r="AB99" s="137"/>
      <c r="AC99" s="137"/>
      <c r="AD99" s="137"/>
      <c r="AE99" s="137"/>
      <c r="AF99" s="137"/>
      <c r="AG99" s="143">
        <v>10</v>
      </c>
    </row>
    <row r="100" spans="1:33" x14ac:dyDescent="0.25">
      <c r="A100" s="137" t="s">
        <v>2229</v>
      </c>
      <c r="B100" s="137" t="s">
        <v>2230</v>
      </c>
      <c r="C100" s="137"/>
      <c r="D100" s="137"/>
      <c r="E100" s="137"/>
      <c r="F100" s="137"/>
      <c r="G100" s="137"/>
      <c r="H100" s="137"/>
      <c r="I100" s="137"/>
      <c r="J100" s="137"/>
      <c r="K100" s="137"/>
      <c r="L100" s="137"/>
      <c r="M100" s="137"/>
      <c r="N100" s="137"/>
      <c r="O100" s="137"/>
      <c r="P100" s="137"/>
      <c r="Q100" s="137"/>
      <c r="R100" s="137"/>
      <c r="S100" s="137"/>
      <c r="T100" s="137"/>
      <c r="U100" s="137"/>
      <c r="V100" s="137"/>
      <c r="W100" s="137"/>
      <c r="X100" s="137"/>
      <c r="Y100" s="137"/>
      <c r="Z100" s="137"/>
      <c r="AA100" s="137"/>
      <c r="AB100" s="137"/>
      <c r="AC100" s="137"/>
      <c r="AD100" s="137"/>
      <c r="AE100" s="137"/>
      <c r="AF100" s="137"/>
      <c r="AG100" s="143">
        <v>3500</v>
      </c>
    </row>
    <row r="101" spans="1:33" x14ac:dyDescent="0.25">
      <c r="A101" s="138" t="s">
        <v>4066</v>
      </c>
      <c r="B101" s="137" t="s">
        <v>4067</v>
      </c>
      <c r="C101" s="137"/>
      <c r="D101" s="137"/>
      <c r="E101" s="137"/>
      <c r="F101" s="137"/>
      <c r="G101" s="137"/>
      <c r="H101" s="137"/>
      <c r="I101" s="137"/>
      <c r="J101" s="137"/>
      <c r="K101" s="137"/>
      <c r="L101" s="137"/>
      <c r="M101" s="137"/>
      <c r="N101" s="137"/>
      <c r="O101" s="137"/>
      <c r="P101" s="137"/>
      <c r="Q101" s="137"/>
      <c r="R101" s="137"/>
      <c r="S101" s="137"/>
      <c r="T101" s="137"/>
      <c r="U101" s="137"/>
      <c r="V101" s="137"/>
      <c r="W101" s="137"/>
      <c r="X101" s="137"/>
      <c r="Y101" s="137"/>
      <c r="Z101" s="137"/>
      <c r="AA101" s="137"/>
      <c r="AB101" s="137"/>
      <c r="AC101" s="137"/>
      <c r="AD101" s="137"/>
      <c r="AE101" s="137"/>
      <c r="AF101" s="137"/>
      <c r="AG101" s="143">
        <v>350</v>
      </c>
    </row>
    <row r="102" spans="1:33" x14ac:dyDescent="0.25">
      <c r="A102" s="137" t="s">
        <v>2541</v>
      </c>
      <c r="B102" s="137" t="s">
        <v>2542</v>
      </c>
      <c r="C102" s="137"/>
      <c r="D102" s="137"/>
      <c r="E102" s="137"/>
      <c r="F102" s="137"/>
      <c r="G102" s="137"/>
      <c r="H102" s="137"/>
      <c r="I102" s="137"/>
      <c r="J102" s="137"/>
      <c r="K102" s="137"/>
      <c r="L102" s="137"/>
      <c r="M102" s="137"/>
      <c r="N102" s="137"/>
      <c r="O102" s="137"/>
      <c r="P102" s="137"/>
      <c r="Q102" s="137"/>
      <c r="R102" s="137"/>
      <c r="S102" s="137"/>
      <c r="T102" s="137"/>
      <c r="U102" s="137"/>
      <c r="V102" s="137"/>
      <c r="W102" s="137"/>
      <c r="X102" s="137"/>
      <c r="Y102" s="137"/>
      <c r="Z102" s="137"/>
      <c r="AA102" s="137"/>
      <c r="AB102" s="137"/>
      <c r="AC102" s="137"/>
      <c r="AD102" s="137"/>
      <c r="AE102" s="137"/>
      <c r="AF102" s="137"/>
      <c r="AG102" s="143">
        <v>8</v>
      </c>
    </row>
    <row r="103" spans="1:33" x14ac:dyDescent="0.25">
      <c r="A103" s="138" t="s">
        <v>1133</v>
      </c>
      <c r="B103" s="137" t="s">
        <v>1134</v>
      </c>
      <c r="C103" s="137"/>
      <c r="D103" s="137"/>
      <c r="E103" s="137"/>
      <c r="F103" s="137"/>
      <c r="G103" s="137"/>
      <c r="H103" s="137"/>
      <c r="I103" s="137"/>
      <c r="J103" s="137"/>
      <c r="K103" s="137"/>
      <c r="L103" s="137"/>
      <c r="M103" s="137"/>
      <c r="N103" s="137"/>
      <c r="O103" s="137"/>
      <c r="P103" s="137"/>
      <c r="Q103" s="137"/>
      <c r="R103" s="137"/>
      <c r="S103" s="137"/>
      <c r="T103" s="137"/>
      <c r="U103" s="137"/>
      <c r="V103" s="137"/>
      <c r="W103" s="137"/>
      <c r="X103" s="137"/>
      <c r="Y103" s="137"/>
      <c r="Z103" s="137"/>
      <c r="AA103" s="137"/>
      <c r="AB103" s="137"/>
      <c r="AC103" s="137"/>
      <c r="AD103" s="137"/>
      <c r="AE103" s="137"/>
      <c r="AF103" s="137"/>
      <c r="AG103" s="143">
        <v>2</v>
      </c>
    </row>
    <row r="104" spans="1:33" x14ac:dyDescent="0.25">
      <c r="A104" s="137" t="s">
        <v>1135</v>
      </c>
      <c r="B104" s="137" t="s">
        <v>1136</v>
      </c>
      <c r="C104" s="137"/>
      <c r="D104" s="137"/>
      <c r="E104" s="137"/>
      <c r="F104" s="137"/>
      <c r="G104" s="137"/>
      <c r="H104" s="137"/>
      <c r="I104" s="137"/>
      <c r="J104" s="137"/>
      <c r="K104" s="137"/>
      <c r="L104" s="137"/>
      <c r="M104" s="137"/>
      <c r="N104" s="137"/>
      <c r="O104" s="137"/>
      <c r="P104" s="137"/>
      <c r="Q104" s="137"/>
      <c r="R104" s="137"/>
      <c r="S104" s="137"/>
      <c r="T104" s="137"/>
      <c r="U104" s="137"/>
      <c r="V104" s="137"/>
      <c r="W104" s="137"/>
      <c r="X104" s="137"/>
      <c r="Y104" s="137"/>
      <c r="Z104" s="137"/>
      <c r="AA104" s="137"/>
      <c r="AB104" s="137"/>
      <c r="AC104" s="137"/>
      <c r="AD104" s="137"/>
      <c r="AE104" s="137"/>
      <c r="AF104" s="137"/>
      <c r="AG104" s="143">
        <v>6</v>
      </c>
    </row>
    <row r="105" spans="1:33" x14ac:dyDescent="0.25">
      <c r="A105" s="138" t="s">
        <v>1137</v>
      </c>
      <c r="B105" s="137" t="s">
        <v>1138</v>
      </c>
      <c r="C105" s="137"/>
      <c r="D105" s="137"/>
      <c r="E105" s="137"/>
      <c r="F105" s="137"/>
      <c r="G105" s="137"/>
      <c r="H105" s="137"/>
      <c r="I105" s="137"/>
      <c r="J105" s="137"/>
      <c r="K105" s="137"/>
      <c r="L105" s="137"/>
      <c r="M105" s="137"/>
      <c r="N105" s="137"/>
      <c r="O105" s="137"/>
      <c r="P105" s="137"/>
      <c r="Q105" s="137"/>
      <c r="R105" s="137"/>
      <c r="S105" s="137"/>
      <c r="T105" s="137"/>
      <c r="U105" s="137"/>
      <c r="V105" s="137"/>
      <c r="W105" s="137"/>
      <c r="X105" s="137"/>
      <c r="Y105" s="137"/>
      <c r="Z105" s="137"/>
      <c r="AA105" s="137"/>
      <c r="AB105" s="137"/>
      <c r="AC105" s="137"/>
      <c r="AD105" s="137"/>
      <c r="AE105" s="137"/>
      <c r="AF105" s="137"/>
      <c r="AG105" s="143">
        <v>300</v>
      </c>
    </row>
    <row r="106" spans="1:33" x14ac:dyDescent="0.25">
      <c r="A106" s="137" t="s">
        <v>418</v>
      </c>
      <c r="B106" s="137" t="s">
        <v>419</v>
      </c>
      <c r="C106" s="137"/>
      <c r="D106" s="137"/>
      <c r="E106" s="137"/>
      <c r="F106" s="137"/>
      <c r="G106" s="137"/>
      <c r="H106" s="137"/>
      <c r="I106" s="137"/>
      <c r="J106" s="137"/>
      <c r="K106" s="137"/>
      <c r="L106" s="137"/>
      <c r="M106" s="137"/>
      <c r="N106" s="137"/>
      <c r="O106" s="137"/>
      <c r="P106" s="137"/>
      <c r="Q106" s="137"/>
      <c r="R106" s="137"/>
      <c r="S106" s="137"/>
      <c r="T106" s="137"/>
      <c r="U106" s="137"/>
      <c r="V106" s="137"/>
      <c r="W106" s="137"/>
      <c r="X106" s="137"/>
      <c r="Y106" s="137"/>
      <c r="Z106" s="137"/>
      <c r="AA106" s="137"/>
      <c r="AB106" s="137"/>
      <c r="AC106" s="137"/>
      <c r="AD106" s="137"/>
      <c r="AE106" s="137"/>
      <c r="AF106" s="137"/>
      <c r="AG106" s="143">
        <v>81000</v>
      </c>
    </row>
    <row r="107" spans="1:33" x14ac:dyDescent="0.25">
      <c r="A107" s="138" t="s">
        <v>1832</v>
      </c>
      <c r="B107" s="137" t="s">
        <v>1833</v>
      </c>
      <c r="C107" s="137"/>
      <c r="D107" s="137"/>
      <c r="E107" s="137"/>
      <c r="F107" s="137"/>
      <c r="G107" s="137"/>
      <c r="H107" s="137"/>
      <c r="I107" s="137"/>
      <c r="J107" s="137"/>
      <c r="K107" s="137"/>
      <c r="L107" s="137"/>
      <c r="M107" s="137"/>
      <c r="N107" s="137"/>
      <c r="O107" s="137"/>
      <c r="P107" s="137"/>
      <c r="Q107" s="137"/>
      <c r="R107" s="137"/>
      <c r="S107" s="137"/>
      <c r="T107" s="137"/>
      <c r="U107" s="137"/>
      <c r="V107" s="137"/>
      <c r="W107" s="137"/>
      <c r="X107" s="137"/>
      <c r="Y107" s="137"/>
      <c r="Z107" s="137"/>
      <c r="AA107" s="137"/>
      <c r="AB107" s="137"/>
      <c r="AC107" s="137"/>
      <c r="AD107" s="137"/>
      <c r="AE107" s="137"/>
      <c r="AF107" s="137"/>
      <c r="AG107" s="143">
        <v>2</v>
      </c>
    </row>
    <row r="108" spans="1:33" x14ac:dyDescent="0.25">
      <c r="A108" s="137" t="s">
        <v>420</v>
      </c>
      <c r="B108" s="137" t="s">
        <v>421</v>
      </c>
      <c r="C108" s="137"/>
      <c r="D108" s="137"/>
      <c r="E108" s="137"/>
      <c r="F108" s="137"/>
      <c r="G108" s="137"/>
      <c r="H108" s="137"/>
      <c r="I108" s="137"/>
      <c r="J108" s="137"/>
      <c r="K108" s="137"/>
      <c r="L108" s="137"/>
      <c r="M108" s="137"/>
      <c r="N108" s="137"/>
      <c r="O108" s="137"/>
      <c r="P108" s="137"/>
      <c r="Q108" s="137"/>
      <c r="R108" s="137"/>
      <c r="S108" s="137"/>
      <c r="T108" s="137"/>
      <c r="U108" s="137"/>
      <c r="V108" s="137"/>
      <c r="W108" s="137"/>
      <c r="X108" s="137"/>
      <c r="Y108" s="137"/>
      <c r="Z108" s="137"/>
      <c r="AA108" s="137"/>
      <c r="AB108" s="137"/>
      <c r="AC108" s="137"/>
      <c r="AD108" s="137"/>
      <c r="AE108" s="137"/>
      <c r="AF108" s="137"/>
      <c r="AG108" s="143">
        <v>1</v>
      </c>
    </row>
    <row r="109" spans="1:33" x14ac:dyDescent="0.25">
      <c r="A109" s="138" t="s">
        <v>1555</v>
      </c>
      <c r="B109" s="137"/>
      <c r="C109" s="137"/>
      <c r="D109" s="137"/>
      <c r="E109" s="137"/>
      <c r="F109" s="137"/>
      <c r="G109" s="137"/>
      <c r="H109" s="137"/>
      <c r="I109" s="137"/>
      <c r="J109" s="137"/>
      <c r="K109" s="137"/>
      <c r="L109" s="137"/>
      <c r="M109" s="137"/>
      <c r="N109" s="137"/>
      <c r="O109" s="137"/>
      <c r="P109" s="137"/>
      <c r="Q109" s="137"/>
      <c r="R109" s="137"/>
      <c r="S109" s="137"/>
      <c r="T109" s="137"/>
      <c r="U109" s="137"/>
      <c r="V109" s="137"/>
      <c r="W109" s="137"/>
      <c r="X109" s="137"/>
      <c r="Y109" s="137"/>
      <c r="Z109" s="137"/>
      <c r="AA109" s="137"/>
      <c r="AB109" s="137"/>
      <c r="AC109" s="137"/>
      <c r="AD109" s="137"/>
      <c r="AE109" s="137"/>
      <c r="AF109" s="137"/>
      <c r="AG109" s="143">
        <v>440</v>
      </c>
    </row>
    <row r="110" spans="1:33" x14ac:dyDescent="0.25">
      <c r="A110" s="137" t="s">
        <v>422</v>
      </c>
      <c r="B110" s="137" t="s">
        <v>423</v>
      </c>
      <c r="C110" s="137"/>
      <c r="D110" s="137"/>
      <c r="E110" s="137"/>
      <c r="F110" s="137"/>
      <c r="G110" s="137"/>
      <c r="H110" s="137"/>
      <c r="I110" s="137"/>
      <c r="J110" s="137"/>
      <c r="K110" s="137"/>
      <c r="L110" s="137"/>
      <c r="M110" s="137"/>
      <c r="N110" s="137"/>
      <c r="O110" s="137"/>
      <c r="P110" s="137"/>
      <c r="Q110" s="137"/>
      <c r="R110" s="137"/>
      <c r="S110" s="137"/>
      <c r="T110" s="137"/>
      <c r="U110" s="137"/>
      <c r="V110" s="137"/>
      <c r="W110" s="137"/>
      <c r="X110" s="137"/>
      <c r="Y110" s="137"/>
      <c r="Z110" s="137"/>
      <c r="AA110" s="137"/>
      <c r="AB110" s="137"/>
      <c r="AC110" s="137"/>
      <c r="AD110" s="137"/>
      <c r="AE110" s="137"/>
      <c r="AF110" s="137"/>
      <c r="AG110" s="143">
        <v>3252184</v>
      </c>
    </row>
    <row r="111" spans="1:33" x14ac:dyDescent="0.25">
      <c r="A111" s="138" t="s">
        <v>426</v>
      </c>
      <c r="B111" s="137" t="s">
        <v>427</v>
      </c>
      <c r="C111" s="137"/>
      <c r="D111" s="137"/>
      <c r="E111" s="137"/>
      <c r="F111" s="137"/>
      <c r="G111" s="137"/>
      <c r="H111" s="137"/>
      <c r="I111" s="137"/>
      <c r="J111" s="137"/>
      <c r="K111" s="137"/>
      <c r="L111" s="137"/>
      <c r="M111" s="137"/>
      <c r="N111" s="137"/>
      <c r="O111" s="137"/>
      <c r="P111" s="137"/>
      <c r="Q111" s="137"/>
      <c r="R111" s="137"/>
      <c r="S111" s="137"/>
      <c r="T111" s="137"/>
      <c r="U111" s="137"/>
      <c r="V111" s="137"/>
      <c r="W111" s="137"/>
      <c r="X111" s="137"/>
      <c r="Y111" s="137"/>
      <c r="Z111" s="137"/>
      <c r="AA111" s="137"/>
      <c r="AB111" s="137"/>
      <c r="AC111" s="137"/>
      <c r="AD111" s="137"/>
      <c r="AE111" s="137"/>
      <c r="AF111" s="137"/>
      <c r="AG111" s="143">
        <v>55000</v>
      </c>
    </row>
    <row r="112" spans="1:33" x14ac:dyDescent="0.25">
      <c r="A112" s="137" t="s">
        <v>428</v>
      </c>
      <c r="B112" s="137" t="s">
        <v>3863</v>
      </c>
      <c r="C112" s="137"/>
      <c r="D112" s="137"/>
      <c r="E112" s="137"/>
      <c r="F112" s="137"/>
      <c r="G112" s="137"/>
      <c r="H112" s="137"/>
      <c r="I112" s="137"/>
      <c r="J112" s="137"/>
      <c r="K112" s="137"/>
      <c r="L112" s="137"/>
      <c r="M112" s="137"/>
      <c r="N112" s="137"/>
      <c r="O112" s="137"/>
      <c r="P112" s="137"/>
      <c r="Q112" s="137"/>
      <c r="R112" s="137"/>
      <c r="S112" s="137"/>
      <c r="T112" s="137"/>
      <c r="U112" s="137"/>
      <c r="V112" s="137"/>
      <c r="W112" s="137"/>
      <c r="X112" s="137"/>
      <c r="Y112" s="137"/>
      <c r="Z112" s="137"/>
      <c r="AA112" s="137"/>
      <c r="AB112" s="137"/>
      <c r="AC112" s="137"/>
      <c r="AD112" s="137"/>
      <c r="AE112" s="137"/>
      <c r="AF112" s="137"/>
      <c r="AG112" s="143">
        <v>909</v>
      </c>
    </row>
    <row r="113" spans="1:33" x14ac:dyDescent="0.25">
      <c r="A113" s="138" t="s">
        <v>1842</v>
      </c>
      <c r="B113" s="137" t="s">
        <v>1843</v>
      </c>
      <c r="C113" s="137"/>
      <c r="D113" s="137"/>
      <c r="E113" s="137"/>
      <c r="F113" s="137"/>
      <c r="G113" s="137"/>
      <c r="H113" s="137"/>
      <c r="I113" s="137"/>
      <c r="J113" s="137"/>
      <c r="K113" s="137"/>
      <c r="L113" s="137"/>
      <c r="M113" s="137"/>
      <c r="N113" s="137"/>
      <c r="O113" s="137"/>
      <c r="P113" s="137"/>
      <c r="Q113" s="137"/>
      <c r="R113" s="137"/>
      <c r="S113" s="137"/>
      <c r="T113" s="137"/>
      <c r="U113" s="137"/>
      <c r="V113" s="137"/>
      <c r="W113" s="137"/>
      <c r="X113" s="137"/>
      <c r="Y113" s="137"/>
      <c r="Z113" s="137"/>
      <c r="AA113" s="137"/>
      <c r="AB113" s="137"/>
      <c r="AC113" s="137"/>
      <c r="AD113" s="137"/>
      <c r="AE113" s="137"/>
      <c r="AF113" s="137"/>
      <c r="AG113" s="143">
        <v>54</v>
      </c>
    </row>
    <row r="114" spans="1:33" x14ac:dyDescent="0.25">
      <c r="A114" s="137" t="s">
        <v>1972</v>
      </c>
      <c r="B114" s="137" t="s">
        <v>1973</v>
      </c>
      <c r="C114" s="137"/>
      <c r="D114" s="137"/>
      <c r="E114" s="137"/>
      <c r="F114" s="137"/>
      <c r="G114" s="137"/>
      <c r="H114" s="137"/>
      <c r="I114" s="137"/>
      <c r="J114" s="137"/>
      <c r="K114" s="137"/>
      <c r="L114" s="137"/>
      <c r="M114" s="137"/>
      <c r="N114" s="137"/>
      <c r="O114" s="137"/>
      <c r="P114" s="137"/>
      <c r="Q114" s="137"/>
      <c r="R114" s="137"/>
      <c r="S114" s="137"/>
      <c r="T114" s="137"/>
      <c r="U114" s="137"/>
      <c r="V114" s="137"/>
      <c r="W114" s="137"/>
      <c r="X114" s="137"/>
      <c r="Y114" s="137"/>
      <c r="Z114" s="137"/>
      <c r="AA114" s="137"/>
      <c r="AB114" s="137"/>
      <c r="AC114" s="137"/>
      <c r="AD114" s="137"/>
      <c r="AE114" s="137"/>
      <c r="AF114" s="137"/>
      <c r="AG114" s="143">
        <v>81</v>
      </c>
    </row>
    <row r="115" spans="1:33" x14ac:dyDescent="0.25">
      <c r="A115" s="138" t="s">
        <v>1347</v>
      </c>
      <c r="B115" s="137" t="s">
        <v>1348</v>
      </c>
      <c r="C115" s="137"/>
      <c r="D115" s="137"/>
      <c r="E115" s="137"/>
      <c r="F115" s="137"/>
      <c r="G115" s="137"/>
      <c r="H115" s="137"/>
      <c r="I115" s="137"/>
      <c r="J115" s="137"/>
      <c r="K115" s="137"/>
      <c r="L115" s="137"/>
      <c r="M115" s="137"/>
      <c r="N115" s="137"/>
      <c r="O115" s="137"/>
      <c r="P115" s="137"/>
      <c r="Q115" s="137"/>
      <c r="R115" s="137"/>
      <c r="S115" s="137"/>
      <c r="T115" s="137"/>
      <c r="U115" s="137"/>
      <c r="V115" s="137"/>
      <c r="W115" s="137"/>
      <c r="X115" s="137"/>
      <c r="Y115" s="137"/>
      <c r="Z115" s="137"/>
      <c r="AA115" s="137"/>
      <c r="AB115" s="137"/>
      <c r="AC115" s="137"/>
      <c r="AD115" s="137"/>
      <c r="AE115" s="137"/>
      <c r="AF115" s="137"/>
      <c r="AG115" s="143">
        <v>2</v>
      </c>
    </row>
    <row r="116" spans="1:33" x14ac:dyDescent="0.25">
      <c r="A116" s="137" t="s">
        <v>430</v>
      </c>
      <c r="B116" s="137" t="s">
        <v>431</v>
      </c>
      <c r="C116" s="137"/>
      <c r="D116" s="137"/>
      <c r="E116" s="137"/>
      <c r="F116" s="137"/>
      <c r="G116" s="137"/>
      <c r="H116" s="137"/>
      <c r="I116" s="137"/>
      <c r="J116" s="137"/>
      <c r="K116" s="137"/>
      <c r="L116" s="137"/>
      <c r="M116" s="137"/>
      <c r="N116" s="137"/>
      <c r="O116" s="137"/>
      <c r="P116" s="137"/>
      <c r="Q116" s="137"/>
      <c r="R116" s="137"/>
      <c r="S116" s="137"/>
      <c r="T116" s="137"/>
      <c r="U116" s="137"/>
      <c r="V116" s="137"/>
      <c r="W116" s="137"/>
      <c r="X116" s="137"/>
      <c r="Y116" s="137"/>
      <c r="Z116" s="137"/>
      <c r="AA116" s="137"/>
      <c r="AB116" s="137"/>
      <c r="AC116" s="137"/>
      <c r="AD116" s="137"/>
      <c r="AE116" s="137"/>
      <c r="AF116" s="137"/>
      <c r="AG116" s="143">
        <v>1421</v>
      </c>
    </row>
    <row r="117" spans="1:33" x14ac:dyDescent="0.25">
      <c r="A117" s="138" t="s">
        <v>1365</v>
      </c>
      <c r="B117" s="137" t="s">
        <v>1366</v>
      </c>
      <c r="C117" s="137"/>
      <c r="D117" s="137"/>
      <c r="E117" s="137"/>
      <c r="F117" s="137"/>
      <c r="G117" s="137"/>
      <c r="H117" s="137"/>
      <c r="I117" s="137"/>
      <c r="J117" s="137"/>
      <c r="K117" s="137"/>
      <c r="L117" s="137"/>
      <c r="M117" s="137"/>
      <c r="N117" s="137"/>
      <c r="O117" s="137"/>
      <c r="P117" s="137"/>
      <c r="Q117" s="137"/>
      <c r="R117" s="137"/>
      <c r="S117" s="137"/>
      <c r="T117" s="137"/>
      <c r="U117" s="137"/>
      <c r="V117" s="137"/>
      <c r="W117" s="137"/>
      <c r="X117" s="137"/>
      <c r="Y117" s="137"/>
      <c r="Z117" s="137"/>
      <c r="AA117" s="137"/>
      <c r="AB117" s="137"/>
      <c r="AC117" s="137"/>
      <c r="AD117" s="137"/>
      <c r="AE117" s="137"/>
      <c r="AF117" s="137"/>
      <c r="AG117" s="143">
        <v>6</v>
      </c>
    </row>
    <row r="118" spans="1:33" x14ac:dyDescent="0.25">
      <c r="A118" s="137" t="s">
        <v>434</v>
      </c>
      <c r="B118" s="137" t="s">
        <v>435</v>
      </c>
      <c r="C118" s="137"/>
      <c r="D118" s="137"/>
      <c r="E118" s="137"/>
      <c r="F118" s="137"/>
      <c r="G118" s="137"/>
      <c r="H118" s="137"/>
      <c r="I118" s="137"/>
      <c r="J118" s="137"/>
      <c r="K118" s="137"/>
      <c r="L118" s="137"/>
      <c r="M118" s="137"/>
      <c r="N118" s="137"/>
      <c r="O118" s="137"/>
      <c r="P118" s="137"/>
      <c r="Q118" s="137"/>
      <c r="R118" s="137"/>
      <c r="S118" s="137"/>
      <c r="T118" s="137"/>
      <c r="U118" s="137"/>
      <c r="V118" s="137"/>
      <c r="W118" s="137"/>
      <c r="X118" s="137"/>
      <c r="Y118" s="137"/>
      <c r="Z118" s="137"/>
      <c r="AA118" s="137"/>
      <c r="AB118" s="137"/>
      <c r="AC118" s="137"/>
      <c r="AD118" s="137"/>
      <c r="AE118" s="137"/>
      <c r="AF118" s="137"/>
      <c r="AG118" s="143">
        <v>200</v>
      </c>
    </row>
    <row r="119" spans="1:33" x14ac:dyDescent="0.25">
      <c r="A119" s="138" t="s">
        <v>440</v>
      </c>
      <c r="B119" s="137" t="s">
        <v>441</v>
      </c>
      <c r="C119" s="137"/>
      <c r="D119" s="137"/>
      <c r="E119" s="137"/>
      <c r="F119" s="137"/>
      <c r="G119" s="137"/>
      <c r="H119" s="137"/>
      <c r="I119" s="137"/>
      <c r="J119" s="137"/>
      <c r="K119" s="137"/>
      <c r="L119" s="137"/>
      <c r="M119" s="137"/>
      <c r="N119" s="137"/>
      <c r="O119" s="137"/>
      <c r="P119" s="137"/>
      <c r="Q119" s="137"/>
      <c r="R119" s="137"/>
      <c r="S119" s="137"/>
      <c r="T119" s="137"/>
      <c r="U119" s="137"/>
      <c r="V119" s="137"/>
      <c r="W119" s="137"/>
      <c r="X119" s="137"/>
      <c r="Y119" s="137"/>
      <c r="Z119" s="137"/>
      <c r="AA119" s="137"/>
      <c r="AB119" s="137"/>
      <c r="AC119" s="137"/>
      <c r="AD119" s="137"/>
      <c r="AE119" s="137"/>
      <c r="AF119" s="137"/>
      <c r="AG119" s="143">
        <v>13</v>
      </c>
    </row>
    <row r="120" spans="1:33" x14ac:dyDescent="0.25">
      <c r="A120" s="137" t="s">
        <v>442</v>
      </c>
      <c r="B120" s="137" t="s">
        <v>443</v>
      </c>
      <c r="C120" s="137"/>
      <c r="D120" s="137"/>
      <c r="E120" s="137"/>
      <c r="F120" s="137"/>
      <c r="G120" s="137"/>
      <c r="H120" s="137"/>
      <c r="I120" s="137"/>
      <c r="J120" s="137"/>
      <c r="K120" s="137"/>
      <c r="L120" s="137"/>
      <c r="M120" s="137"/>
      <c r="N120" s="137"/>
      <c r="O120" s="137"/>
      <c r="P120" s="137"/>
      <c r="Q120" s="137"/>
      <c r="R120" s="137"/>
      <c r="S120" s="137"/>
      <c r="T120" s="137"/>
      <c r="U120" s="137"/>
      <c r="V120" s="137"/>
      <c r="W120" s="137"/>
      <c r="X120" s="137"/>
      <c r="Y120" s="137"/>
      <c r="Z120" s="137"/>
      <c r="AA120" s="137"/>
      <c r="AB120" s="137"/>
      <c r="AC120" s="137"/>
      <c r="AD120" s="137"/>
      <c r="AE120" s="137"/>
      <c r="AF120" s="137"/>
      <c r="AG120" s="143">
        <v>1000</v>
      </c>
    </row>
    <row r="121" spans="1:33" x14ac:dyDescent="0.25">
      <c r="A121" s="138" t="s">
        <v>444</v>
      </c>
      <c r="B121" s="137" t="s">
        <v>445</v>
      </c>
      <c r="C121" s="137"/>
      <c r="D121" s="137"/>
      <c r="E121" s="137"/>
      <c r="F121" s="137"/>
      <c r="G121" s="137"/>
      <c r="H121" s="137"/>
      <c r="I121" s="137"/>
      <c r="J121" s="137"/>
      <c r="K121" s="137"/>
      <c r="L121" s="137"/>
      <c r="M121" s="137"/>
      <c r="N121" s="137"/>
      <c r="O121" s="137"/>
      <c r="P121" s="137"/>
      <c r="Q121" s="137"/>
      <c r="R121" s="137"/>
      <c r="S121" s="137"/>
      <c r="T121" s="137"/>
      <c r="U121" s="137"/>
      <c r="V121" s="137"/>
      <c r="W121" s="137"/>
      <c r="X121" s="137"/>
      <c r="Y121" s="137"/>
      <c r="Z121" s="137"/>
      <c r="AA121" s="137"/>
      <c r="AB121" s="137"/>
      <c r="AC121" s="137"/>
      <c r="AD121" s="137"/>
      <c r="AE121" s="137"/>
      <c r="AF121" s="137"/>
      <c r="AG121" s="143">
        <v>249</v>
      </c>
    </row>
    <row r="122" spans="1:33" x14ac:dyDescent="0.25">
      <c r="A122" s="137" t="s">
        <v>74</v>
      </c>
      <c r="B122" s="137" t="s">
        <v>75</v>
      </c>
      <c r="C122" s="137"/>
      <c r="D122" s="137"/>
      <c r="E122" s="137"/>
      <c r="F122" s="137"/>
      <c r="G122" s="137"/>
      <c r="H122" s="137"/>
      <c r="I122" s="137"/>
      <c r="J122" s="137"/>
      <c r="K122" s="137"/>
      <c r="L122" s="137"/>
      <c r="M122" s="137"/>
      <c r="N122" s="137"/>
      <c r="O122" s="137"/>
      <c r="P122" s="137"/>
      <c r="Q122" s="137"/>
      <c r="R122" s="137"/>
      <c r="S122" s="137"/>
      <c r="T122" s="137"/>
      <c r="U122" s="137"/>
      <c r="V122" s="137"/>
      <c r="W122" s="137"/>
      <c r="X122" s="137"/>
      <c r="Y122" s="137"/>
      <c r="Z122" s="137"/>
      <c r="AA122" s="137"/>
      <c r="AB122" s="137"/>
      <c r="AC122" s="137"/>
      <c r="AD122" s="137"/>
      <c r="AE122" s="137"/>
      <c r="AF122" s="137"/>
      <c r="AG122" s="143">
        <v>209088</v>
      </c>
    </row>
    <row r="123" spans="1:33" x14ac:dyDescent="0.25">
      <c r="A123" s="138" t="s">
        <v>76</v>
      </c>
      <c r="B123" s="137" t="s">
        <v>77</v>
      </c>
      <c r="C123" s="137"/>
      <c r="D123" s="137"/>
      <c r="E123" s="137"/>
      <c r="F123" s="137"/>
      <c r="G123" s="137"/>
      <c r="H123" s="137"/>
      <c r="I123" s="137"/>
      <c r="J123" s="137"/>
      <c r="K123" s="137"/>
      <c r="L123" s="137"/>
      <c r="M123" s="137"/>
      <c r="N123" s="137"/>
      <c r="O123" s="137"/>
      <c r="P123" s="137"/>
      <c r="Q123" s="137"/>
      <c r="R123" s="137"/>
      <c r="S123" s="137"/>
      <c r="T123" s="137"/>
      <c r="U123" s="137"/>
      <c r="V123" s="137"/>
      <c r="W123" s="137"/>
      <c r="X123" s="137"/>
      <c r="Y123" s="137"/>
      <c r="Z123" s="137"/>
      <c r="AA123" s="137"/>
      <c r="AB123" s="137"/>
      <c r="AC123" s="137"/>
      <c r="AD123" s="137"/>
      <c r="AE123" s="137"/>
      <c r="AF123" s="137"/>
      <c r="AG123" s="143">
        <v>384574</v>
      </c>
    </row>
    <row r="124" spans="1:33" x14ac:dyDescent="0.25">
      <c r="A124" s="137" t="s">
        <v>446</v>
      </c>
      <c r="B124" s="137" t="s">
        <v>447</v>
      </c>
      <c r="C124" s="137"/>
      <c r="D124" s="137"/>
      <c r="E124" s="137"/>
      <c r="F124" s="137"/>
      <c r="G124" s="137"/>
      <c r="H124" s="137"/>
      <c r="I124" s="137"/>
      <c r="J124" s="137"/>
      <c r="K124" s="137"/>
      <c r="L124" s="137"/>
      <c r="M124" s="137"/>
      <c r="N124" s="137"/>
      <c r="O124" s="137"/>
      <c r="P124" s="137"/>
      <c r="Q124" s="137"/>
      <c r="R124" s="137"/>
      <c r="S124" s="137"/>
      <c r="T124" s="137"/>
      <c r="U124" s="137"/>
      <c r="V124" s="137"/>
      <c r="W124" s="137"/>
      <c r="X124" s="137"/>
      <c r="Y124" s="137"/>
      <c r="Z124" s="137"/>
      <c r="AA124" s="137"/>
      <c r="AB124" s="137"/>
      <c r="AC124" s="137"/>
      <c r="AD124" s="137"/>
      <c r="AE124" s="137"/>
      <c r="AF124" s="137"/>
      <c r="AG124" s="143">
        <v>236</v>
      </c>
    </row>
    <row r="125" spans="1:33" x14ac:dyDescent="0.25">
      <c r="A125" s="138" t="s">
        <v>1462</v>
      </c>
      <c r="B125" s="137" t="s">
        <v>1463</v>
      </c>
      <c r="C125" s="137"/>
      <c r="D125" s="137"/>
      <c r="E125" s="137"/>
      <c r="F125" s="137"/>
      <c r="G125" s="137"/>
      <c r="H125" s="137"/>
      <c r="I125" s="137"/>
      <c r="J125" s="137"/>
      <c r="K125" s="137"/>
      <c r="L125" s="137"/>
      <c r="M125" s="137"/>
      <c r="N125" s="137"/>
      <c r="O125" s="137"/>
      <c r="P125" s="137"/>
      <c r="Q125" s="137"/>
      <c r="R125" s="137"/>
      <c r="S125" s="137"/>
      <c r="T125" s="137"/>
      <c r="U125" s="137"/>
      <c r="V125" s="137"/>
      <c r="W125" s="137"/>
      <c r="X125" s="137"/>
      <c r="Y125" s="137"/>
      <c r="Z125" s="137"/>
      <c r="AA125" s="137"/>
      <c r="AB125" s="137"/>
      <c r="AC125" s="137"/>
      <c r="AD125" s="137"/>
      <c r="AE125" s="137"/>
      <c r="AF125" s="137"/>
      <c r="AG125" s="143">
        <v>2840</v>
      </c>
    </row>
    <row r="126" spans="1:33" x14ac:dyDescent="0.25">
      <c r="A126" s="137" t="s">
        <v>448</v>
      </c>
      <c r="B126" s="137" t="s">
        <v>449</v>
      </c>
      <c r="C126" s="137"/>
      <c r="D126" s="137"/>
      <c r="E126" s="137"/>
      <c r="F126" s="137"/>
      <c r="G126" s="137"/>
      <c r="H126" s="137"/>
      <c r="I126" s="137"/>
      <c r="J126" s="137"/>
      <c r="K126" s="137"/>
      <c r="L126" s="137"/>
      <c r="M126" s="137"/>
      <c r="N126" s="137"/>
      <c r="O126" s="137"/>
      <c r="P126" s="137"/>
      <c r="Q126" s="137"/>
      <c r="R126" s="137"/>
      <c r="S126" s="137"/>
      <c r="T126" s="137"/>
      <c r="U126" s="137"/>
      <c r="V126" s="137"/>
      <c r="W126" s="137"/>
      <c r="X126" s="137"/>
      <c r="Y126" s="137"/>
      <c r="Z126" s="137"/>
      <c r="AA126" s="137"/>
      <c r="AB126" s="137"/>
      <c r="AC126" s="137"/>
      <c r="AD126" s="137"/>
      <c r="AE126" s="137"/>
      <c r="AF126" s="137"/>
      <c r="AG126" s="143">
        <v>18</v>
      </c>
    </row>
    <row r="127" spans="1:33" x14ac:dyDescent="0.25">
      <c r="A127" s="138" t="s">
        <v>450</v>
      </c>
      <c r="B127" s="137" t="s">
        <v>451</v>
      </c>
      <c r="C127" s="137"/>
      <c r="D127" s="137"/>
      <c r="E127" s="137"/>
      <c r="F127" s="137"/>
      <c r="G127" s="137"/>
      <c r="H127" s="137"/>
      <c r="I127" s="137"/>
      <c r="J127" s="137"/>
      <c r="K127" s="137"/>
      <c r="L127" s="137"/>
      <c r="M127" s="137"/>
      <c r="N127" s="137"/>
      <c r="O127" s="137"/>
      <c r="P127" s="137"/>
      <c r="Q127" s="137"/>
      <c r="R127" s="137"/>
      <c r="S127" s="137"/>
      <c r="T127" s="137"/>
      <c r="U127" s="137"/>
      <c r="V127" s="137"/>
      <c r="W127" s="137"/>
      <c r="X127" s="137"/>
      <c r="Y127" s="137"/>
      <c r="Z127" s="137"/>
      <c r="AA127" s="137"/>
      <c r="AB127" s="137"/>
      <c r="AC127" s="137"/>
      <c r="AD127" s="137"/>
      <c r="AE127" s="137"/>
      <c r="AF127" s="137"/>
      <c r="AG127" s="143">
        <v>109</v>
      </c>
    </row>
    <row r="128" spans="1:33" x14ac:dyDescent="0.25">
      <c r="A128" s="137" t="s">
        <v>452</v>
      </c>
      <c r="B128" s="137" t="s">
        <v>453</v>
      </c>
      <c r="C128" s="137"/>
      <c r="D128" s="137"/>
      <c r="E128" s="137"/>
      <c r="F128" s="137"/>
      <c r="G128" s="137"/>
      <c r="H128" s="137"/>
      <c r="I128" s="137"/>
      <c r="J128" s="137"/>
      <c r="K128" s="137"/>
      <c r="L128" s="137"/>
      <c r="M128" s="137"/>
      <c r="N128" s="137"/>
      <c r="O128" s="137"/>
      <c r="P128" s="137"/>
      <c r="Q128" s="137"/>
      <c r="R128" s="137"/>
      <c r="S128" s="137"/>
      <c r="T128" s="137"/>
      <c r="U128" s="137"/>
      <c r="V128" s="137"/>
      <c r="W128" s="137"/>
      <c r="X128" s="137"/>
      <c r="Y128" s="137"/>
      <c r="Z128" s="137"/>
      <c r="AA128" s="137"/>
      <c r="AB128" s="137"/>
      <c r="AC128" s="137"/>
      <c r="AD128" s="137"/>
      <c r="AE128" s="137"/>
      <c r="AF128" s="137"/>
      <c r="AG128" s="143">
        <v>82</v>
      </c>
    </row>
    <row r="129" spans="1:33" x14ac:dyDescent="0.25">
      <c r="A129" s="138" t="s">
        <v>1464</v>
      </c>
      <c r="B129" s="137" t="s">
        <v>1465</v>
      </c>
      <c r="C129" s="137"/>
      <c r="D129" s="137"/>
      <c r="E129" s="137"/>
      <c r="F129" s="137"/>
      <c r="G129" s="137"/>
      <c r="H129" s="137"/>
      <c r="I129" s="137"/>
      <c r="J129" s="137"/>
      <c r="K129" s="137"/>
      <c r="L129" s="137"/>
      <c r="M129" s="137"/>
      <c r="N129" s="137"/>
      <c r="O129" s="137"/>
      <c r="P129" s="137"/>
      <c r="Q129" s="137"/>
      <c r="R129" s="137"/>
      <c r="S129" s="137"/>
      <c r="T129" s="137"/>
      <c r="U129" s="137"/>
      <c r="V129" s="137"/>
      <c r="W129" s="137"/>
      <c r="X129" s="137"/>
      <c r="Y129" s="137"/>
      <c r="Z129" s="137"/>
      <c r="AA129" s="137"/>
      <c r="AB129" s="137"/>
      <c r="AC129" s="137"/>
      <c r="AD129" s="137"/>
      <c r="AE129" s="137"/>
      <c r="AF129" s="137"/>
      <c r="AG129" s="143">
        <v>2</v>
      </c>
    </row>
    <row r="130" spans="1:33" x14ac:dyDescent="0.25">
      <c r="A130" s="137" t="s">
        <v>454</v>
      </c>
      <c r="B130" s="137" t="s">
        <v>455</v>
      </c>
      <c r="C130" s="137"/>
      <c r="D130" s="137"/>
      <c r="E130" s="137"/>
      <c r="F130" s="137"/>
      <c r="G130" s="137"/>
      <c r="H130" s="137"/>
      <c r="I130" s="137"/>
      <c r="J130" s="137"/>
      <c r="K130" s="137"/>
      <c r="L130" s="137"/>
      <c r="M130" s="137"/>
      <c r="N130" s="137"/>
      <c r="O130" s="137"/>
      <c r="P130" s="137"/>
      <c r="Q130" s="137"/>
      <c r="R130" s="137"/>
      <c r="S130" s="137"/>
      <c r="T130" s="137"/>
      <c r="U130" s="137"/>
      <c r="V130" s="137"/>
      <c r="W130" s="137"/>
      <c r="X130" s="137"/>
      <c r="Y130" s="137"/>
      <c r="Z130" s="137"/>
      <c r="AA130" s="137"/>
      <c r="AB130" s="137"/>
      <c r="AC130" s="137"/>
      <c r="AD130" s="137"/>
      <c r="AE130" s="137"/>
      <c r="AF130" s="137"/>
      <c r="AG130" s="143">
        <v>4760</v>
      </c>
    </row>
    <row r="131" spans="1:33" x14ac:dyDescent="0.25">
      <c r="A131" s="138" t="s">
        <v>81</v>
      </c>
      <c r="B131" s="137" t="s">
        <v>82</v>
      </c>
      <c r="C131" s="137"/>
      <c r="D131" s="137"/>
      <c r="E131" s="137"/>
      <c r="F131" s="137"/>
      <c r="G131" s="137"/>
      <c r="H131" s="137"/>
      <c r="I131" s="137"/>
      <c r="J131" s="137"/>
      <c r="K131" s="137"/>
      <c r="L131" s="137"/>
      <c r="M131" s="137"/>
      <c r="N131" s="137"/>
      <c r="O131" s="137"/>
      <c r="P131" s="137"/>
      <c r="Q131" s="137"/>
      <c r="R131" s="137"/>
      <c r="S131" s="137"/>
      <c r="T131" s="137"/>
      <c r="U131" s="137"/>
      <c r="V131" s="137"/>
      <c r="W131" s="137"/>
      <c r="X131" s="137"/>
      <c r="Y131" s="137"/>
      <c r="Z131" s="137"/>
      <c r="AA131" s="137"/>
      <c r="AB131" s="137"/>
      <c r="AC131" s="137"/>
      <c r="AD131" s="137"/>
      <c r="AE131" s="137"/>
      <c r="AF131" s="137"/>
      <c r="AG131" s="143">
        <v>9864</v>
      </c>
    </row>
    <row r="132" spans="1:33" x14ac:dyDescent="0.25">
      <c r="A132" s="137" t="s">
        <v>120</v>
      </c>
      <c r="B132" s="137" t="s">
        <v>121</v>
      </c>
      <c r="C132" s="137"/>
      <c r="D132" s="137"/>
      <c r="E132" s="137"/>
      <c r="F132" s="137"/>
      <c r="G132" s="137"/>
      <c r="H132" s="137"/>
      <c r="I132" s="137"/>
      <c r="J132" s="137"/>
      <c r="K132" s="137"/>
      <c r="L132" s="137"/>
      <c r="M132" s="137"/>
      <c r="N132" s="137"/>
      <c r="O132" s="137"/>
      <c r="P132" s="137"/>
      <c r="Q132" s="137"/>
      <c r="R132" s="137"/>
      <c r="S132" s="137"/>
      <c r="T132" s="137"/>
      <c r="U132" s="137"/>
      <c r="V132" s="137"/>
      <c r="W132" s="137"/>
      <c r="X132" s="137"/>
      <c r="Y132" s="137"/>
      <c r="Z132" s="137"/>
      <c r="AA132" s="137"/>
      <c r="AB132" s="137"/>
      <c r="AC132" s="137"/>
      <c r="AD132" s="137"/>
      <c r="AE132" s="137"/>
      <c r="AF132" s="137"/>
      <c r="AG132" s="143">
        <v>15774</v>
      </c>
    </row>
    <row r="133" spans="1:33" x14ac:dyDescent="0.25">
      <c r="A133" s="138" t="s">
        <v>84</v>
      </c>
      <c r="B133" s="137" t="s">
        <v>85</v>
      </c>
      <c r="C133" s="137"/>
      <c r="D133" s="137"/>
      <c r="E133" s="137"/>
      <c r="F133" s="137"/>
      <c r="G133" s="137"/>
      <c r="H133" s="137"/>
      <c r="I133" s="137"/>
      <c r="J133" s="137"/>
      <c r="K133" s="137"/>
      <c r="L133" s="137"/>
      <c r="M133" s="137"/>
      <c r="N133" s="137"/>
      <c r="O133" s="137"/>
      <c r="P133" s="137"/>
      <c r="Q133" s="137"/>
      <c r="R133" s="137"/>
      <c r="S133" s="137"/>
      <c r="T133" s="137"/>
      <c r="U133" s="137"/>
      <c r="V133" s="137"/>
      <c r="W133" s="137"/>
      <c r="X133" s="137"/>
      <c r="Y133" s="137"/>
      <c r="Z133" s="137"/>
      <c r="AA133" s="137"/>
      <c r="AB133" s="137"/>
      <c r="AC133" s="137"/>
      <c r="AD133" s="137"/>
      <c r="AE133" s="137"/>
      <c r="AF133" s="137"/>
      <c r="AG133" s="143">
        <v>42</v>
      </c>
    </row>
    <row r="134" spans="1:33" x14ac:dyDescent="0.25">
      <c r="A134" s="137" t="s">
        <v>141</v>
      </c>
      <c r="B134" s="137" t="s">
        <v>146</v>
      </c>
      <c r="C134" s="137"/>
      <c r="D134" s="137"/>
      <c r="E134" s="137"/>
      <c r="F134" s="137"/>
      <c r="G134" s="137"/>
      <c r="H134" s="137"/>
      <c r="I134" s="137"/>
      <c r="J134" s="137"/>
      <c r="K134" s="137"/>
      <c r="L134" s="137"/>
      <c r="M134" s="137"/>
      <c r="N134" s="137"/>
      <c r="O134" s="137"/>
      <c r="P134" s="137"/>
      <c r="Q134" s="137"/>
      <c r="R134" s="137"/>
      <c r="S134" s="137"/>
      <c r="T134" s="137"/>
      <c r="U134" s="137"/>
      <c r="V134" s="137"/>
      <c r="W134" s="137"/>
      <c r="X134" s="137"/>
      <c r="Y134" s="137"/>
      <c r="Z134" s="137"/>
      <c r="AA134" s="137"/>
      <c r="AB134" s="137"/>
      <c r="AC134" s="137"/>
      <c r="AD134" s="137"/>
      <c r="AE134" s="137"/>
      <c r="AF134" s="137"/>
      <c r="AG134" s="143">
        <v>2851</v>
      </c>
    </row>
    <row r="135" spans="1:33" x14ac:dyDescent="0.25">
      <c r="A135" s="138" t="s">
        <v>456</v>
      </c>
      <c r="B135" s="137" t="s">
        <v>457</v>
      </c>
      <c r="C135" s="137"/>
      <c r="D135" s="137"/>
      <c r="E135" s="137"/>
      <c r="F135" s="137"/>
      <c r="G135" s="137"/>
      <c r="H135" s="137"/>
      <c r="I135" s="137"/>
      <c r="J135" s="137"/>
      <c r="K135" s="137"/>
      <c r="L135" s="137"/>
      <c r="M135" s="137"/>
      <c r="N135" s="137"/>
      <c r="O135" s="137"/>
      <c r="P135" s="137"/>
      <c r="Q135" s="137"/>
      <c r="R135" s="137"/>
      <c r="S135" s="137"/>
      <c r="T135" s="137"/>
      <c r="U135" s="137"/>
      <c r="V135" s="137"/>
      <c r="W135" s="137"/>
      <c r="X135" s="137"/>
      <c r="Y135" s="137"/>
      <c r="Z135" s="137"/>
      <c r="AA135" s="137"/>
      <c r="AB135" s="137"/>
      <c r="AC135" s="137"/>
      <c r="AD135" s="137"/>
      <c r="AE135" s="137"/>
      <c r="AF135" s="137"/>
      <c r="AG135" s="143">
        <v>249</v>
      </c>
    </row>
    <row r="136" spans="1:33" x14ac:dyDescent="0.25">
      <c r="A136" s="137" t="s">
        <v>458</v>
      </c>
      <c r="B136" s="137" t="s">
        <v>459</v>
      </c>
      <c r="C136" s="137"/>
      <c r="D136" s="137"/>
      <c r="E136" s="137"/>
      <c r="F136" s="137"/>
      <c r="G136" s="137"/>
      <c r="H136" s="137"/>
      <c r="I136" s="137"/>
      <c r="J136" s="137"/>
      <c r="K136" s="137"/>
      <c r="L136" s="137"/>
      <c r="M136" s="137"/>
      <c r="N136" s="137"/>
      <c r="O136" s="137"/>
      <c r="P136" s="137"/>
      <c r="Q136" s="137"/>
      <c r="R136" s="137"/>
      <c r="S136" s="137"/>
      <c r="T136" s="137"/>
      <c r="U136" s="137"/>
      <c r="V136" s="137"/>
      <c r="W136" s="137"/>
      <c r="X136" s="137"/>
      <c r="Y136" s="137"/>
      <c r="Z136" s="137"/>
      <c r="AA136" s="137"/>
      <c r="AB136" s="137"/>
      <c r="AC136" s="137"/>
      <c r="AD136" s="137"/>
      <c r="AE136" s="137"/>
      <c r="AF136" s="137"/>
      <c r="AG136" s="143">
        <v>158</v>
      </c>
    </row>
    <row r="137" spans="1:33" x14ac:dyDescent="0.25">
      <c r="A137" s="138" t="s">
        <v>460</v>
      </c>
      <c r="B137" s="137" t="s">
        <v>461</v>
      </c>
      <c r="C137" s="137"/>
      <c r="D137" s="137"/>
      <c r="E137" s="137"/>
      <c r="F137" s="137"/>
      <c r="G137" s="137"/>
      <c r="H137" s="137"/>
      <c r="I137" s="137"/>
      <c r="J137" s="137"/>
      <c r="K137" s="137"/>
      <c r="L137" s="137"/>
      <c r="M137" s="137"/>
      <c r="N137" s="137"/>
      <c r="O137" s="137"/>
      <c r="P137" s="137"/>
      <c r="Q137" s="137"/>
      <c r="R137" s="137"/>
      <c r="S137" s="137"/>
      <c r="T137" s="137"/>
      <c r="U137" s="137"/>
      <c r="V137" s="137"/>
      <c r="W137" s="137"/>
      <c r="X137" s="137"/>
      <c r="Y137" s="137"/>
      <c r="Z137" s="137"/>
      <c r="AA137" s="137"/>
      <c r="AB137" s="137"/>
      <c r="AC137" s="137"/>
      <c r="AD137" s="137"/>
      <c r="AE137" s="137"/>
      <c r="AF137" s="137"/>
      <c r="AG137" s="143">
        <v>191</v>
      </c>
    </row>
    <row r="138" spans="1:33" x14ac:dyDescent="0.25">
      <c r="A138" s="137" t="s">
        <v>2253</v>
      </c>
      <c r="B138" s="137" t="s">
        <v>2254</v>
      </c>
      <c r="C138" s="137"/>
      <c r="D138" s="137"/>
      <c r="E138" s="137"/>
      <c r="F138" s="137"/>
      <c r="G138" s="137"/>
      <c r="H138" s="137"/>
      <c r="I138" s="137"/>
      <c r="J138" s="137"/>
      <c r="K138" s="137"/>
      <c r="L138" s="137"/>
      <c r="M138" s="137"/>
      <c r="N138" s="137"/>
      <c r="O138" s="137"/>
      <c r="P138" s="137"/>
      <c r="Q138" s="137"/>
      <c r="R138" s="137"/>
      <c r="S138" s="137"/>
      <c r="T138" s="137"/>
      <c r="U138" s="137"/>
      <c r="V138" s="137"/>
      <c r="W138" s="137"/>
      <c r="X138" s="137"/>
      <c r="Y138" s="137"/>
      <c r="Z138" s="137"/>
      <c r="AA138" s="137"/>
      <c r="AB138" s="137"/>
      <c r="AC138" s="137"/>
      <c r="AD138" s="137"/>
      <c r="AE138" s="137"/>
      <c r="AF138" s="137"/>
      <c r="AG138" s="143">
        <v>7</v>
      </c>
    </row>
    <row r="139" spans="1:33" x14ac:dyDescent="0.25">
      <c r="A139" s="138" t="s">
        <v>468</v>
      </c>
      <c r="B139" s="137" t="s">
        <v>469</v>
      </c>
      <c r="C139" s="137"/>
      <c r="D139" s="137"/>
      <c r="E139" s="137"/>
      <c r="F139" s="137"/>
      <c r="G139" s="137"/>
      <c r="H139" s="137"/>
      <c r="I139" s="137"/>
      <c r="J139" s="137"/>
      <c r="K139" s="137"/>
      <c r="L139" s="137"/>
      <c r="M139" s="137"/>
      <c r="N139" s="137"/>
      <c r="O139" s="137"/>
      <c r="P139" s="137"/>
      <c r="Q139" s="137"/>
      <c r="R139" s="137"/>
      <c r="S139" s="137"/>
      <c r="T139" s="137"/>
      <c r="U139" s="137"/>
      <c r="V139" s="137"/>
      <c r="W139" s="137"/>
      <c r="X139" s="137"/>
      <c r="Y139" s="137"/>
      <c r="Z139" s="137"/>
      <c r="AA139" s="137"/>
      <c r="AB139" s="137"/>
      <c r="AC139" s="137"/>
      <c r="AD139" s="137"/>
      <c r="AE139" s="137"/>
      <c r="AF139" s="137"/>
      <c r="AG139" s="143">
        <v>338</v>
      </c>
    </row>
    <row r="140" spans="1:33" x14ac:dyDescent="0.25">
      <c r="A140" s="137" t="s">
        <v>470</v>
      </c>
      <c r="B140" s="137" t="s">
        <v>471</v>
      </c>
      <c r="C140" s="137"/>
      <c r="D140" s="137"/>
      <c r="E140" s="137"/>
      <c r="F140" s="137"/>
      <c r="G140" s="137"/>
      <c r="H140" s="137"/>
      <c r="I140" s="137"/>
      <c r="J140" s="137"/>
      <c r="K140" s="137"/>
      <c r="L140" s="137"/>
      <c r="M140" s="137"/>
      <c r="N140" s="137"/>
      <c r="O140" s="137"/>
      <c r="P140" s="137"/>
      <c r="Q140" s="137"/>
      <c r="R140" s="137"/>
      <c r="S140" s="137"/>
      <c r="T140" s="137"/>
      <c r="U140" s="137"/>
      <c r="V140" s="137"/>
      <c r="W140" s="137"/>
      <c r="X140" s="137"/>
      <c r="Y140" s="137"/>
      <c r="Z140" s="137"/>
      <c r="AA140" s="137"/>
      <c r="AB140" s="137"/>
      <c r="AC140" s="137"/>
      <c r="AD140" s="137"/>
      <c r="AE140" s="137"/>
      <c r="AF140" s="137"/>
      <c r="AG140" s="143">
        <v>2926</v>
      </c>
    </row>
    <row r="141" spans="1:33" x14ac:dyDescent="0.25">
      <c r="A141" s="138" t="s">
        <v>3733</v>
      </c>
      <c r="B141" s="137" t="s">
        <v>3734</v>
      </c>
      <c r="C141" s="137"/>
      <c r="D141" s="137"/>
      <c r="E141" s="137"/>
      <c r="F141" s="137"/>
      <c r="G141" s="137"/>
      <c r="H141" s="137"/>
      <c r="I141" s="137"/>
      <c r="J141" s="137"/>
      <c r="K141" s="137"/>
      <c r="L141" s="137"/>
      <c r="M141" s="137"/>
      <c r="N141" s="137"/>
      <c r="O141" s="137"/>
      <c r="P141" s="137"/>
      <c r="Q141" s="137"/>
      <c r="R141" s="137"/>
      <c r="S141" s="137"/>
      <c r="T141" s="137"/>
      <c r="U141" s="137"/>
      <c r="V141" s="137"/>
      <c r="W141" s="137"/>
      <c r="X141" s="137"/>
      <c r="Y141" s="137"/>
      <c r="Z141" s="137"/>
      <c r="AA141" s="137"/>
      <c r="AB141" s="137"/>
      <c r="AC141" s="137"/>
      <c r="AD141" s="137"/>
      <c r="AE141" s="137"/>
      <c r="AF141" s="137"/>
      <c r="AG141" s="143">
        <v>169</v>
      </c>
    </row>
    <row r="142" spans="1:33" x14ac:dyDescent="0.25">
      <c r="A142" s="137" t="s">
        <v>1471</v>
      </c>
      <c r="B142" s="137" t="s">
        <v>1472</v>
      </c>
      <c r="C142" s="137"/>
      <c r="D142" s="137"/>
      <c r="E142" s="137"/>
      <c r="F142" s="137"/>
      <c r="G142" s="137"/>
      <c r="H142" s="137"/>
      <c r="I142" s="137"/>
      <c r="J142" s="137"/>
      <c r="K142" s="137"/>
      <c r="L142" s="137"/>
      <c r="M142" s="137"/>
      <c r="N142" s="137"/>
      <c r="O142" s="137"/>
      <c r="P142" s="137"/>
      <c r="Q142" s="137"/>
      <c r="R142" s="137"/>
      <c r="S142" s="137"/>
      <c r="T142" s="137"/>
      <c r="U142" s="137"/>
      <c r="V142" s="137"/>
      <c r="W142" s="137"/>
      <c r="X142" s="137"/>
      <c r="Y142" s="137"/>
      <c r="Z142" s="137"/>
      <c r="AA142" s="137"/>
      <c r="AB142" s="137"/>
      <c r="AC142" s="137"/>
      <c r="AD142" s="137"/>
      <c r="AE142" s="137"/>
      <c r="AF142" s="137"/>
      <c r="AG142" s="143">
        <v>6908</v>
      </c>
    </row>
    <row r="143" spans="1:33" x14ac:dyDescent="0.25">
      <c r="A143" s="138" t="s">
        <v>110</v>
      </c>
      <c r="B143" s="137" t="s">
        <v>111</v>
      </c>
      <c r="C143" s="137"/>
      <c r="D143" s="137"/>
      <c r="E143" s="137"/>
      <c r="F143" s="137"/>
      <c r="G143" s="137"/>
      <c r="H143" s="137"/>
      <c r="I143" s="137"/>
      <c r="J143" s="137"/>
      <c r="K143" s="137"/>
      <c r="L143" s="137"/>
      <c r="M143" s="137"/>
      <c r="N143" s="137"/>
      <c r="O143" s="137"/>
      <c r="P143" s="137"/>
      <c r="Q143" s="137"/>
      <c r="R143" s="137"/>
      <c r="S143" s="137"/>
      <c r="T143" s="137"/>
      <c r="U143" s="137"/>
      <c r="V143" s="137"/>
      <c r="W143" s="137"/>
      <c r="X143" s="137"/>
      <c r="Y143" s="137"/>
      <c r="Z143" s="137"/>
      <c r="AA143" s="137"/>
      <c r="AB143" s="137"/>
      <c r="AC143" s="137"/>
      <c r="AD143" s="137"/>
      <c r="AE143" s="137"/>
      <c r="AF143" s="137"/>
      <c r="AG143" s="143">
        <v>6131</v>
      </c>
    </row>
    <row r="144" spans="1:33" x14ac:dyDescent="0.25">
      <c r="A144" s="137" t="s">
        <v>472</v>
      </c>
      <c r="B144" s="137" t="s">
        <v>473</v>
      </c>
      <c r="C144" s="137"/>
      <c r="D144" s="137"/>
      <c r="E144" s="137"/>
      <c r="F144" s="137"/>
      <c r="G144" s="137"/>
      <c r="H144" s="137"/>
      <c r="I144" s="137"/>
      <c r="J144" s="137"/>
      <c r="K144" s="137"/>
      <c r="L144" s="137"/>
      <c r="M144" s="137"/>
      <c r="N144" s="137"/>
      <c r="O144" s="137"/>
      <c r="P144" s="137"/>
      <c r="Q144" s="137"/>
      <c r="R144" s="137"/>
      <c r="S144" s="137"/>
      <c r="T144" s="137"/>
      <c r="U144" s="137"/>
      <c r="V144" s="137"/>
      <c r="W144" s="137"/>
      <c r="X144" s="137"/>
      <c r="Y144" s="137"/>
      <c r="Z144" s="137"/>
      <c r="AA144" s="137"/>
      <c r="AB144" s="137"/>
      <c r="AC144" s="137"/>
      <c r="AD144" s="137"/>
      <c r="AE144" s="137"/>
      <c r="AF144" s="137"/>
      <c r="AG144" s="143">
        <v>1047</v>
      </c>
    </row>
    <row r="145" spans="1:33" x14ac:dyDescent="0.25">
      <c r="A145" s="138" t="s">
        <v>474</v>
      </c>
      <c r="B145" s="137" t="s">
        <v>475</v>
      </c>
      <c r="C145" s="137"/>
      <c r="D145" s="137"/>
      <c r="E145" s="137"/>
      <c r="F145" s="137"/>
      <c r="G145" s="137"/>
      <c r="H145" s="137"/>
      <c r="I145" s="137"/>
      <c r="J145" s="137"/>
      <c r="K145" s="137"/>
      <c r="L145" s="137"/>
      <c r="M145" s="137"/>
      <c r="N145" s="137"/>
      <c r="O145" s="137"/>
      <c r="P145" s="137"/>
      <c r="Q145" s="137"/>
      <c r="R145" s="137"/>
      <c r="S145" s="137"/>
      <c r="T145" s="137"/>
      <c r="U145" s="137"/>
      <c r="V145" s="137"/>
      <c r="W145" s="137"/>
      <c r="X145" s="137"/>
      <c r="Y145" s="137"/>
      <c r="Z145" s="137"/>
      <c r="AA145" s="137"/>
      <c r="AB145" s="137"/>
      <c r="AC145" s="137"/>
      <c r="AD145" s="137"/>
      <c r="AE145" s="137"/>
      <c r="AF145" s="137"/>
      <c r="AG145" s="143">
        <v>1110</v>
      </c>
    </row>
    <row r="146" spans="1:33" x14ac:dyDescent="0.25">
      <c r="A146" s="137" t="s">
        <v>2348</v>
      </c>
      <c r="B146" s="137" t="s">
        <v>51</v>
      </c>
      <c r="C146" s="137"/>
      <c r="D146" s="137"/>
      <c r="E146" s="137"/>
      <c r="F146" s="137"/>
      <c r="G146" s="137"/>
      <c r="H146" s="137"/>
      <c r="I146" s="137"/>
      <c r="J146" s="137"/>
      <c r="K146" s="137"/>
      <c r="L146" s="137"/>
      <c r="M146" s="137"/>
      <c r="N146" s="137"/>
      <c r="O146" s="137"/>
      <c r="P146" s="137"/>
      <c r="Q146" s="137"/>
      <c r="R146" s="137"/>
      <c r="S146" s="137"/>
      <c r="T146" s="137"/>
      <c r="U146" s="137"/>
      <c r="V146" s="137"/>
      <c r="W146" s="137"/>
      <c r="X146" s="137"/>
      <c r="Y146" s="137"/>
      <c r="Z146" s="137"/>
      <c r="AA146" s="137"/>
      <c r="AB146" s="137"/>
      <c r="AC146" s="137"/>
      <c r="AD146" s="137"/>
      <c r="AE146" s="137"/>
      <c r="AF146" s="137"/>
      <c r="AG146" s="143">
        <v>34</v>
      </c>
    </row>
    <row r="147" spans="1:33" x14ac:dyDescent="0.25">
      <c r="A147" s="138" t="s">
        <v>104</v>
      </c>
      <c r="B147" s="137" t="s">
        <v>4041</v>
      </c>
      <c r="C147" s="137"/>
      <c r="D147" s="137"/>
      <c r="E147" s="137"/>
      <c r="F147" s="137"/>
      <c r="G147" s="137"/>
      <c r="H147" s="137"/>
      <c r="I147" s="137"/>
      <c r="J147" s="137"/>
      <c r="K147" s="137"/>
      <c r="L147" s="137"/>
      <c r="M147" s="137"/>
      <c r="N147" s="137"/>
      <c r="O147" s="137"/>
      <c r="P147" s="137"/>
      <c r="Q147" s="137"/>
      <c r="R147" s="137"/>
      <c r="S147" s="137"/>
      <c r="T147" s="137"/>
      <c r="U147" s="137"/>
      <c r="V147" s="137"/>
      <c r="W147" s="137"/>
      <c r="X147" s="137"/>
      <c r="Y147" s="137"/>
      <c r="Z147" s="137"/>
      <c r="AA147" s="137"/>
      <c r="AB147" s="137"/>
      <c r="AC147" s="137"/>
      <c r="AD147" s="137"/>
      <c r="AE147" s="137"/>
      <c r="AF147" s="137"/>
      <c r="AG147" s="143">
        <v>7815</v>
      </c>
    </row>
    <row r="148" spans="1:33" x14ac:dyDescent="0.25">
      <c r="A148" s="137" t="s">
        <v>476</v>
      </c>
      <c r="B148" s="137" t="s">
        <v>477</v>
      </c>
      <c r="C148" s="137"/>
      <c r="D148" s="137"/>
      <c r="E148" s="137"/>
      <c r="F148" s="137"/>
      <c r="G148" s="137"/>
      <c r="H148" s="137"/>
      <c r="I148" s="137"/>
      <c r="J148" s="137"/>
      <c r="K148" s="137"/>
      <c r="L148" s="137"/>
      <c r="M148" s="137"/>
      <c r="N148" s="137"/>
      <c r="O148" s="137"/>
      <c r="P148" s="137"/>
      <c r="Q148" s="137"/>
      <c r="R148" s="137"/>
      <c r="S148" s="137"/>
      <c r="T148" s="137"/>
      <c r="U148" s="137"/>
      <c r="V148" s="137"/>
      <c r="W148" s="137"/>
      <c r="X148" s="137"/>
      <c r="Y148" s="137"/>
      <c r="Z148" s="137"/>
      <c r="AA148" s="137"/>
      <c r="AB148" s="137"/>
      <c r="AC148" s="137"/>
      <c r="AD148" s="137"/>
      <c r="AE148" s="137"/>
      <c r="AF148" s="137"/>
      <c r="AG148" s="143">
        <v>12882</v>
      </c>
    </row>
    <row r="149" spans="1:33" x14ac:dyDescent="0.25">
      <c r="A149" s="138" t="s">
        <v>478</v>
      </c>
      <c r="B149" s="137" t="s">
        <v>479</v>
      </c>
      <c r="C149" s="137"/>
      <c r="D149" s="137"/>
      <c r="E149" s="137"/>
      <c r="F149" s="137"/>
      <c r="G149" s="137"/>
      <c r="H149" s="137"/>
      <c r="I149" s="137"/>
      <c r="J149" s="137"/>
      <c r="K149" s="137"/>
      <c r="L149" s="137"/>
      <c r="M149" s="137"/>
      <c r="N149" s="137"/>
      <c r="O149" s="137"/>
      <c r="P149" s="137"/>
      <c r="Q149" s="137"/>
      <c r="R149" s="137"/>
      <c r="S149" s="137"/>
      <c r="T149" s="137"/>
      <c r="U149" s="137"/>
      <c r="V149" s="137"/>
      <c r="W149" s="137"/>
      <c r="X149" s="137"/>
      <c r="Y149" s="137"/>
      <c r="Z149" s="137"/>
      <c r="AA149" s="137"/>
      <c r="AB149" s="137"/>
      <c r="AC149" s="137"/>
      <c r="AD149" s="137"/>
      <c r="AE149" s="137"/>
      <c r="AF149" s="137"/>
      <c r="AG149" s="143">
        <v>190980</v>
      </c>
    </row>
    <row r="150" spans="1:33" x14ac:dyDescent="0.25">
      <c r="A150" s="137" t="s">
        <v>480</v>
      </c>
      <c r="B150" s="137" t="s">
        <v>481</v>
      </c>
      <c r="C150" s="137"/>
      <c r="D150" s="137"/>
      <c r="E150" s="137"/>
      <c r="F150" s="137"/>
      <c r="G150" s="137"/>
      <c r="H150" s="137"/>
      <c r="I150" s="137"/>
      <c r="J150" s="137"/>
      <c r="K150" s="137"/>
      <c r="L150" s="137"/>
      <c r="M150" s="137"/>
      <c r="N150" s="137"/>
      <c r="O150" s="137"/>
      <c r="P150" s="137"/>
      <c r="Q150" s="137"/>
      <c r="R150" s="137"/>
      <c r="S150" s="137"/>
      <c r="T150" s="137"/>
      <c r="U150" s="137"/>
      <c r="V150" s="137"/>
      <c r="W150" s="137"/>
      <c r="X150" s="137"/>
      <c r="Y150" s="137"/>
      <c r="Z150" s="137"/>
      <c r="AA150" s="137"/>
      <c r="AB150" s="137"/>
      <c r="AC150" s="137"/>
      <c r="AD150" s="137"/>
      <c r="AE150" s="137"/>
      <c r="AF150" s="137"/>
      <c r="AG150" s="143">
        <v>309030</v>
      </c>
    </row>
    <row r="151" spans="1:33" x14ac:dyDescent="0.25">
      <c r="A151" s="138" t="s">
        <v>1537</v>
      </c>
      <c r="B151" s="137" t="s">
        <v>1538</v>
      </c>
      <c r="C151" s="137"/>
      <c r="D151" s="137"/>
      <c r="E151" s="137"/>
      <c r="F151" s="137"/>
      <c r="G151" s="137"/>
      <c r="H151" s="137"/>
      <c r="I151" s="137"/>
      <c r="J151" s="137"/>
      <c r="K151" s="137"/>
      <c r="L151" s="137"/>
      <c r="M151" s="137"/>
      <c r="N151" s="137"/>
      <c r="O151" s="137"/>
      <c r="P151" s="137"/>
      <c r="Q151" s="137"/>
      <c r="R151" s="137"/>
      <c r="S151" s="137"/>
      <c r="T151" s="137"/>
      <c r="U151" s="137"/>
      <c r="V151" s="137"/>
      <c r="W151" s="137"/>
      <c r="X151" s="137"/>
      <c r="Y151" s="137"/>
      <c r="Z151" s="137"/>
      <c r="AA151" s="137"/>
      <c r="AB151" s="137"/>
      <c r="AC151" s="137"/>
      <c r="AD151" s="137"/>
      <c r="AE151" s="137"/>
      <c r="AF151" s="137"/>
      <c r="AG151" s="143">
        <v>230850</v>
      </c>
    </row>
    <row r="152" spans="1:33" x14ac:dyDescent="0.25">
      <c r="A152" s="137" t="s">
        <v>482</v>
      </c>
      <c r="B152" s="137" t="s">
        <v>483</v>
      </c>
      <c r="C152" s="137"/>
      <c r="D152" s="137"/>
      <c r="E152" s="137"/>
      <c r="F152" s="137"/>
      <c r="G152" s="137"/>
      <c r="H152" s="137"/>
      <c r="I152" s="137"/>
      <c r="J152" s="137"/>
      <c r="K152" s="137"/>
      <c r="L152" s="137"/>
      <c r="M152" s="137"/>
      <c r="N152" s="137"/>
      <c r="O152" s="137"/>
      <c r="P152" s="137"/>
      <c r="Q152" s="137"/>
      <c r="R152" s="137"/>
      <c r="S152" s="137"/>
      <c r="T152" s="137"/>
      <c r="U152" s="137"/>
      <c r="V152" s="137"/>
      <c r="W152" s="137"/>
      <c r="X152" s="137"/>
      <c r="Y152" s="137"/>
      <c r="Z152" s="137"/>
      <c r="AA152" s="137"/>
      <c r="AB152" s="137"/>
      <c r="AC152" s="137"/>
      <c r="AD152" s="137"/>
      <c r="AE152" s="137"/>
      <c r="AF152" s="137"/>
      <c r="AG152" s="143">
        <v>365640</v>
      </c>
    </row>
    <row r="153" spans="1:33" x14ac:dyDescent="0.25">
      <c r="A153" s="138" t="s">
        <v>3620</v>
      </c>
      <c r="B153" s="137" t="s">
        <v>485</v>
      </c>
      <c r="C153" s="137"/>
      <c r="D153" s="137"/>
      <c r="E153" s="137"/>
      <c r="F153" s="137"/>
      <c r="G153" s="137"/>
      <c r="H153" s="137"/>
      <c r="I153" s="137"/>
      <c r="J153" s="137"/>
      <c r="K153" s="137"/>
      <c r="L153" s="137"/>
      <c r="M153" s="137"/>
      <c r="N153" s="137"/>
      <c r="O153" s="137"/>
      <c r="P153" s="137"/>
      <c r="Q153" s="137"/>
      <c r="R153" s="137"/>
      <c r="S153" s="137"/>
      <c r="T153" s="137"/>
      <c r="U153" s="137"/>
      <c r="V153" s="137"/>
      <c r="W153" s="137"/>
      <c r="X153" s="137"/>
      <c r="Y153" s="137"/>
      <c r="Z153" s="137"/>
      <c r="AA153" s="137"/>
      <c r="AB153" s="137"/>
      <c r="AC153" s="137"/>
      <c r="AD153" s="137"/>
      <c r="AE153" s="137"/>
      <c r="AF153" s="137"/>
      <c r="AG153" s="143">
        <v>183731</v>
      </c>
    </row>
    <row r="154" spans="1:33" x14ac:dyDescent="0.25">
      <c r="A154" s="137" t="s">
        <v>1476</v>
      </c>
      <c r="B154" s="137" t="s">
        <v>1477</v>
      </c>
      <c r="C154" s="137"/>
      <c r="D154" s="137"/>
      <c r="E154" s="137"/>
      <c r="F154" s="137"/>
      <c r="G154" s="137"/>
      <c r="H154" s="137"/>
      <c r="I154" s="137"/>
      <c r="J154" s="137"/>
      <c r="K154" s="137"/>
      <c r="L154" s="137"/>
      <c r="M154" s="137"/>
      <c r="N154" s="137"/>
      <c r="O154" s="137"/>
      <c r="P154" s="137"/>
      <c r="Q154" s="137"/>
      <c r="R154" s="137"/>
      <c r="S154" s="137"/>
      <c r="T154" s="137"/>
      <c r="U154" s="137"/>
      <c r="V154" s="137"/>
      <c r="W154" s="137"/>
      <c r="X154" s="137"/>
      <c r="Y154" s="137"/>
      <c r="Z154" s="137"/>
      <c r="AA154" s="137"/>
      <c r="AB154" s="137"/>
      <c r="AC154" s="137"/>
      <c r="AD154" s="137"/>
      <c r="AE154" s="137"/>
      <c r="AF154" s="137"/>
      <c r="AG154" s="143">
        <v>7520</v>
      </c>
    </row>
    <row r="155" spans="1:33" x14ac:dyDescent="0.25">
      <c r="A155" s="138" t="s">
        <v>1556</v>
      </c>
      <c r="B155" s="137" t="s">
        <v>1557</v>
      </c>
      <c r="C155" s="137"/>
      <c r="D155" s="137"/>
      <c r="E155" s="137"/>
      <c r="F155" s="137"/>
      <c r="G155" s="137"/>
      <c r="H155" s="137"/>
      <c r="I155" s="137"/>
      <c r="J155" s="137"/>
      <c r="K155" s="137"/>
      <c r="L155" s="137"/>
      <c r="M155" s="137"/>
      <c r="N155" s="137"/>
      <c r="O155" s="137"/>
      <c r="P155" s="137"/>
      <c r="Q155" s="137"/>
      <c r="R155" s="137"/>
      <c r="S155" s="137"/>
      <c r="T155" s="137"/>
      <c r="U155" s="137"/>
      <c r="V155" s="137"/>
      <c r="W155" s="137"/>
      <c r="X155" s="137"/>
      <c r="Y155" s="137"/>
      <c r="Z155" s="137"/>
      <c r="AA155" s="137"/>
      <c r="AB155" s="137"/>
      <c r="AC155" s="137"/>
      <c r="AD155" s="137"/>
      <c r="AE155" s="137"/>
      <c r="AF155" s="137"/>
      <c r="AG155" s="143">
        <v>171</v>
      </c>
    </row>
    <row r="156" spans="1:33" x14ac:dyDescent="0.25">
      <c r="A156" s="137" t="s">
        <v>1478</v>
      </c>
      <c r="B156" s="137" t="s">
        <v>1479</v>
      </c>
      <c r="C156" s="137"/>
      <c r="D156" s="137"/>
      <c r="E156" s="137"/>
      <c r="F156" s="137"/>
      <c r="G156" s="137"/>
      <c r="H156" s="137"/>
      <c r="I156" s="137"/>
      <c r="J156" s="137"/>
      <c r="K156" s="137"/>
      <c r="L156" s="137"/>
      <c r="M156" s="137"/>
      <c r="N156" s="137"/>
      <c r="O156" s="137"/>
      <c r="P156" s="137"/>
      <c r="Q156" s="137"/>
      <c r="R156" s="137"/>
      <c r="S156" s="137"/>
      <c r="T156" s="137"/>
      <c r="U156" s="137"/>
      <c r="V156" s="137"/>
      <c r="W156" s="137"/>
      <c r="X156" s="137"/>
      <c r="Y156" s="137"/>
      <c r="Z156" s="137"/>
      <c r="AA156" s="137"/>
      <c r="AB156" s="137"/>
      <c r="AC156" s="137"/>
      <c r="AD156" s="137"/>
      <c r="AE156" s="137"/>
      <c r="AF156" s="137"/>
      <c r="AG156" s="143">
        <v>338</v>
      </c>
    </row>
    <row r="157" spans="1:33" x14ac:dyDescent="0.25">
      <c r="A157" s="138" t="s">
        <v>488</v>
      </c>
      <c r="B157" s="137" t="s">
        <v>489</v>
      </c>
      <c r="C157" s="137"/>
      <c r="D157" s="137"/>
      <c r="E157" s="137"/>
      <c r="F157" s="137"/>
      <c r="G157" s="137"/>
      <c r="H157" s="137"/>
      <c r="I157" s="137"/>
      <c r="J157" s="137"/>
      <c r="K157" s="137"/>
      <c r="L157" s="137"/>
      <c r="M157" s="137"/>
      <c r="N157" s="137"/>
      <c r="O157" s="137"/>
      <c r="P157" s="137"/>
      <c r="Q157" s="137"/>
      <c r="R157" s="137"/>
      <c r="S157" s="137"/>
      <c r="T157" s="137"/>
      <c r="U157" s="137"/>
      <c r="V157" s="137"/>
      <c r="W157" s="137"/>
      <c r="X157" s="137"/>
      <c r="Y157" s="137"/>
      <c r="Z157" s="137"/>
      <c r="AA157" s="137"/>
      <c r="AB157" s="137"/>
      <c r="AC157" s="137"/>
      <c r="AD157" s="137"/>
      <c r="AE157" s="137"/>
      <c r="AF157" s="137"/>
      <c r="AG157" s="143">
        <v>163</v>
      </c>
    </row>
    <row r="158" spans="1:33" x14ac:dyDescent="0.25">
      <c r="A158" s="137" t="s">
        <v>9</v>
      </c>
      <c r="B158" s="137" t="s">
        <v>10</v>
      </c>
      <c r="C158" s="137"/>
      <c r="D158" s="137"/>
      <c r="E158" s="137"/>
      <c r="F158" s="137"/>
      <c r="G158" s="137"/>
      <c r="H158" s="137"/>
      <c r="I158" s="137"/>
      <c r="J158" s="137"/>
      <c r="K158" s="137"/>
      <c r="L158" s="137"/>
      <c r="M158" s="137"/>
      <c r="N158" s="137"/>
      <c r="O158" s="137"/>
      <c r="P158" s="137"/>
      <c r="Q158" s="137"/>
      <c r="R158" s="137"/>
      <c r="S158" s="137"/>
      <c r="T158" s="137"/>
      <c r="U158" s="137"/>
      <c r="V158" s="137"/>
      <c r="W158" s="137"/>
      <c r="X158" s="137"/>
      <c r="Y158" s="137"/>
      <c r="Z158" s="137"/>
      <c r="AA158" s="137"/>
      <c r="AB158" s="137"/>
      <c r="AC158" s="137"/>
      <c r="AD158" s="137"/>
      <c r="AE158" s="137"/>
      <c r="AF158" s="137"/>
      <c r="AG158" s="143">
        <v>29810</v>
      </c>
    </row>
    <row r="159" spans="1:33" x14ac:dyDescent="0.25">
      <c r="A159" s="138" t="s">
        <v>132</v>
      </c>
      <c r="B159" s="137" t="s">
        <v>137</v>
      </c>
      <c r="C159" s="137"/>
      <c r="D159" s="137"/>
      <c r="E159" s="137"/>
      <c r="F159" s="137"/>
      <c r="G159" s="137"/>
      <c r="H159" s="137"/>
      <c r="I159" s="137"/>
      <c r="J159" s="137"/>
      <c r="K159" s="137"/>
      <c r="L159" s="137"/>
      <c r="M159" s="137"/>
      <c r="N159" s="137"/>
      <c r="O159" s="137"/>
      <c r="P159" s="137"/>
      <c r="Q159" s="137"/>
      <c r="R159" s="137"/>
      <c r="S159" s="137"/>
      <c r="T159" s="137"/>
      <c r="U159" s="137"/>
      <c r="V159" s="137"/>
      <c r="W159" s="137"/>
      <c r="X159" s="137"/>
      <c r="Y159" s="137"/>
      <c r="Z159" s="137"/>
      <c r="AA159" s="137"/>
      <c r="AB159" s="137"/>
      <c r="AC159" s="137"/>
      <c r="AD159" s="137"/>
      <c r="AE159" s="137"/>
      <c r="AF159" s="137"/>
      <c r="AG159" s="143">
        <v>74627</v>
      </c>
    </row>
    <row r="160" spans="1:33" x14ac:dyDescent="0.25">
      <c r="A160" s="137" t="s">
        <v>87</v>
      </c>
      <c r="B160" s="137" t="s">
        <v>88</v>
      </c>
      <c r="C160" s="137"/>
      <c r="D160" s="137"/>
      <c r="E160" s="137"/>
      <c r="F160" s="137"/>
      <c r="G160" s="137"/>
      <c r="H160" s="137"/>
      <c r="I160" s="137"/>
      <c r="J160" s="137"/>
      <c r="K160" s="137"/>
      <c r="L160" s="137"/>
      <c r="M160" s="137"/>
      <c r="N160" s="137"/>
      <c r="O160" s="137"/>
      <c r="P160" s="137"/>
      <c r="Q160" s="137"/>
      <c r="R160" s="137"/>
      <c r="S160" s="137"/>
      <c r="T160" s="137"/>
      <c r="U160" s="137"/>
      <c r="V160" s="137"/>
      <c r="W160" s="137"/>
      <c r="X160" s="137"/>
      <c r="Y160" s="137"/>
      <c r="Z160" s="137"/>
      <c r="AA160" s="137"/>
      <c r="AB160" s="137"/>
      <c r="AC160" s="137"/>
      <c r="AD160" s="137"/>
      <c r="AE160" s="137"/>
      <c r="AF160" s="137"/>
      <c r="AG160" s="143">
        <v>3620</v>
      </c>
    </row>
    <row r="161" spans="1:33" x14ac:dyDescent="0.25">
      <c r="A161" s="138" t="s">
        <v>144</v>
      </c>
      <c r="B161" s="137" t="s">
        <v>145</v>
      </c>
      <c r="C161" s="137"/>
      <c r="D161" s="137"/>
      <c r="E161" s="137"/>
      <c r="F161" s="137"/>
      <c r="G161" s="137"/>
      <c r="H161" s="137"/>
      <c r="I161" s="137"/>
      <c r="J161" s="137"/>
      <c r="K161" s="137"/>
      <c r="L161" s="137"/>
      <c r="M161" s="137"/>
      <c r="N161" s="137"/>
      <c r="O161" s="137"/>
      <c r="P161" s="137"/>
      <c r="Q161" s="137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43">
        <v>23982</v>
      </c>
    </row>
    <row r="162" spans="1:33" x14ac:dyDescent="0.25">
      <c r="A162" s="137" t="s">
        <v>19</v>
      </c>
      <c r="B162" s="137" t="s">
        <v>20</v>
      </c>
      <c r="C162" s="137"/>
      <c r="D162" s="137"/>
      <c r="E162" s="137"/>
      <c r="F162" s="137"/>
      <c r="G162" s="137"/>
      <c r="H162" s="137"/>
      <c r="I162" s="137"/>
      <c r="J162" s="137"/>
      <c r="K162" s="137"/>
      <c r="L162" s="137"/>
      <c r="M162" s="137"/>
      <c r="N162" s="137"/>
      <c r="O162" s="137"/>
      <c r="P162" s="137"/>
      <c r="Q162" s="137"/>
      <c r="R162" s="137"/>
      <c r="S162" s="137"/>
      <c r="T162" s="137"/>
      <c r="U162" s="137"/>
      <c r="V162" s="137"/>
      <c r="W162" s="137"/>
      <c r="X162" s="137"/>
      <c r="Y162" s="137"/>
      <c r="Z162" s="137"/>
      <c r="AA162" s="137"/>
      <c r="AB162" s="137"/>
      <c r="AC162" s="137"/>
      <c r="AD162" s="137"/>
      <c r="AE162" s="137"/>
      <c r="AF162" s="137"/>
      <c r="AG162" s="143">
        <v>17</v>
      </c>
    </row>
    <row r="163" spans="1:33" x14ac:dyDescent="0.25">
      <c r="A163" s="141" t="s">
        <v>24</v>
      </c>
      <c r="B163" s="139" t="s">
        <v>25</v>
      </c>
      <c r="C163" s="141"/>
      <c r="D163" s="141"/>
      <c r="E163" s="141"/>
      <c r="F163" s="141"/>
      <c r="G163" s="141"/>
      <c r="H163" s="141"/>
      <c r="I163" s="141"/>
      <c r="J163" s="141"/>
      <c r="K163" s="141"/>
      <c r="L163" s="141"/>
      <c r="M163" s="141"/>
      <c r="N163" s="141"/>
      <c r="O163" s="141"/>
      <c r="P163" s="141"/>
      <c r="Q163" s="141"/>
      <c r="R163" s="141"/>
      <c r="S163" s="141"/>
      <c r="T163" s="141"/>
      <c r="U163" s="141"/>
      <c r="V163" s="141"/>
      <c r="W163" s="141"/>
      <c r="X163" s="141"/>
      <c r="Y163" s="141"/>
      <c r="Z163" s="141"/>
      <c r="AA163" s="141"/>
      <c r="AB163" s="141"/>
      <c r="AC163" s="141"/>
      <c r="AD163" s="141"/>
      <c r="AE163" s="141"/>
      <c r="AF163" s="141"/>
      <c r="AG163" s="144">
        <v>35742</v>
      </c>
    </row>
    <row r="164" spans="1:33" x14ac:dyDescent="0.25">
      <c r="A164" s="138" t="s">
        <v>26</v>
      </c>
      <c r="B164" s="137" t="s">
        <v>27</v>
      </c>
      <c r="C164" s="137"/>
      <c r="D164" s="137"/>
      <c r="E164" s="137"/>
      <c r="F164" s="137"/>
      <c r="G164" s="137"/>
      <c r="H164" s="137"/>
      <c r="I164" s="137"/>
      <c r="J164" s="137"/>
      <c r="K164" s="137"/>
      <c r="L164" s="137"/>
      <c r="M164" s="137"/>
      <c r="N164" s="137"/>
      <c r="O164" s="137"/>
      <c r="P164" s="137"/>
      <c r="Q164" s="137"/>
      <c r="R164" s="137"/>
      <c r="S164" s="137"/>
      <c r="T164" s="137"/>
      <c r="U164" s="137"/>
      <c r="V164" s="137"/>
      <c r="W164" s="137"/>
      <c r="X164" s="137"/>
      <c r="Y164" s="137"/>
      <c r="Z164" s="137"/>
      <c r="AA164" s="137"/>
      <c r="AB164" s="137"/>
      <c r="AC164" s="137"/>
      <c r="AD164" s="137"/>
      <c r="AE164" s="137"/>
      <c r="AF164" s="137"/>
      <c r="AG164" s="143">
        <v>11955</v>
      </c>
    </row>
    <row r="165" spans="1:33" x14ac:dyDescent="0.25">
      <c r="A165" s="137" t="s">
        <v>34</v>
      </c>
      <c r="B165" s="137" t="s">
        <v>35</v>
      </c>
      <c r="C165" s="137"/>
      <c r="D165" s="137"/>
      <c r="E165" s="137"/>
      <c r="F165" s="137"/>
      <c r="G165" s="137"/>
      <c r="H165" s="137"/>
      <c r="I165" s="137"/>
      <c r="J165" s="137"/>
      <c r="K165" s="137"/>
      <c r="L165" s="137"/>
      <c r="M165" s="137"/>
      <c r="N165" s="137"/>
      <c r="O165" s="137"/>
      <c r="P165" s="137"/>
      <c r="Q165" s="137"/>
      <c r="R165" s="137"/>
      <c r="S165" s="137"/>
      <c r="T165" s="137"/>
      <c r="U165" s="137"/>
      <c r="V165" s="137"/>
      <c r="W165" s="137"/>
      <c r="X165" s="137"/>
      <c r="Y165" s="137"/>
      <c r="Z165" s="137"/>
      <c r="AA165" s="137"/>
      <c r="AB165" s="137"/>
      <c r="AC165" s="137"/>
      <c r="AD165" s="137"/>
      <c r="AE165" s="137"/>
      <c r="AF165" s="137"/>
      <c r="AG165" s="143">
        <v>25</v>
      </c>
    </row>
    <row r="166" spans="1:33" x14ac:dyDescent="0.25">
      <c r="A166" s="138" t="s">
        <v>37</v>
      </c>
      <c r="B166" s="137" t="s">
        <v>38</v>
      </c>
      <c r="C166" s="137"/>
      <c r="D166" s="137"/>
      <c r="E166" s="137"/>
      <c r="F166" s="137"/>
      <c r="G166" s="137"/>
      <c r="H166" s="137"/>
      <c r="I166" s="137"/>
      <c r="J166" s="137"/>
      <c r="K166" s="137"/>
      <c r="L166" s="137"/>
      <c r="M166" s="137"/>
      <c r="N166" s="137"/>
      <c r="O166" s="137"/>
      <c r="P166" s="137"/>
      <c r="Q166" s="137"/>
      <c r="R166" s="137"/>
      <c r="S166" s="137"/>
      <c r="T166" s="137"/>
      <c r="U166" s="137"/>
      <c r="V166" s="137"/>
      <c r="W166" s="137"/>
      <c r="X166" s="137"/>
      <c r="Y166" s="137"/>
      <c r="Z166" s="137"/>
      <c r="AA166" s="137"/>
      <c r="AB166" s="137"/>
      <c r="AC166" s="137"/>
      <c r="AD166" s="137"/>
      <c r="AE166" s="137"/>
      <c r="AF166" s="137"/>
      <c r="AG166" s="143">
        <v>28669</v>
      </c>
    </row>
    <row r="167" spans="1:33" x14ac:dyDescent="0.25">
      <c r="A167" s="137" t="s">
        <v>70</v>
      </c>
      <c r="B167" s="137" t="s">
        <v>71</v>
      </c>
      <c r="C167" s="137"/>
      <c r="D167" s="137"/>
      <c r="E167" s="137"/>
      <c r="F167" s="137"/>
      <c r="G167" s="137"/>
      <c r="H167" s="137"/>
      <c r="I167" s="137"/>
      <c r="J167" s="137"/>
      <c r="K167" s="137"/>
      <c r="L167" s="137"/>
      <c r="M167" s="137"/>
      <c r="N167" s="137"/>
      <c r="O167" s="137"/>
      <c r="P167" s="137"/>
      <c r="Q167" s="137"/>
      <c r="R167" s="137"/>
      <c r="S167" s="137"/>
      <c r="T167" s="137"/>
      <c r="U167" s="137"/>
      <c r="V167" s="137"/>
      <c r="W167" s="137"/>
      <c r="X167" s="137"/>
      <c r="Y167" s="137"/>
      <c r="Z167" s="137"/>
      <c r="AA167" s="137"/>
      <c r="AB167" s="137"/>
      <c r="AC167" s="137"/>
      <c r="AD167" s="137"/>
      <c r="AE167" s="137"/>
      <c r="AF167" s="137"/>
      <c r="AG167" s="143">
        <v>86056</v>
      </c>
    </row>
    <row r="168" spans="1:33" x14ac:dyDescent="0.25">
      <c r="A168" s="138" t="s">
        <v>72</v>
      </c>
      <c r="B168" s="137" t="s">
        <v>73</v>
      </c>
      <c r="C168" s="137"/>
      <c r="D168" s="137"/>
      <c r="E168" s="137"/>
      <c r="F168" s="137"/>
      <c r="G168" s="137"/>
      <c r="H168" s="137"/>
      <c r="I168" s="137"/>
      <c r="J168" s="137"/>
      <c r="K168" s="137"/>
      <c r="L168" s="137"/>
      <c r="M168" s="137"/>
      <c r="N168" s="137"/>
      <c r="O168" s="137"/>
      <c r="P168" s="137"/>
      <c r="Q168" s="137"/>
      <c r="R168" s="137"/>
      <c r="S168" s="137"/>
      <c r="T168" s="137"/>
      <c r="U168" s="137"/>
      <c r="V168" s="137"/>
      <c r="W168" s="137"/>
      <c r="X168" s="137"/>
      <c r="Y168" s="137"/>
      <c r="Z168" s="137"/>
      <c r="AA168" s="137"/>
      <c r="AB168" s="137"/>
      <c r="AC168" s="137"/>
      <c r="AD168" s="137"/>
      <c r="AE168" s="137"/>
      <c r="AF168" s="137"/>
      <c r="AG168" s="143">
        <v>8205</v>
      </c>
    </row>
    <row r="169" spans="1:33" x14ac:dyDescent="0.25">
      <c r="A169" s="137" t="s">
        <v>68</v>
      </c>
      <c r="B169" s="137" t="s">
        <v>69</v>
      </c>
      <c r="C169" s="137"/>
      <c r="D169" s="137"/>
      <c r="E169" s="137"/>
      <c r="F169" s="137"/>
      <c r="G169" s="137"/>
      <c r="H169" s="137"/>
      <c r="I169" s="137"/>
      <c r="J169" s="137"/>
      <c r="K169" s="137"/>
      <c r="L169" s="137"/>
      <c r="M169" s="137"/>
      <c r="N169" s="137"/>
      <c r="O169" s="137"/>
      <c r="P169" s="137"/>
      <c r="Q169" s="137"/>
      <c r="R169" s="137"/>
      <c r="S169" s="137"/>
      <c r="T169" s="137"/>
      <c r="U169" s="137"/>
      <c r="V169" s="137"/>
      <c r="W169" s="137"/>
      <c r="X169" s="137"/>
      <c r="Y169" s="137"/>
      <c r="Z169" s="137"/>
      <c r="AA169" s="137"/>
      <c r="AB169" s="137"/>
      <c r="AC169" s="137"/>
      <c r="AD169" s="137"/>
      <c r="AE169" s="137"/>
      <c r="AF169" s="137"/>
      <c r="AG169" s="143">
        <v>11185</v>
      </c>
    </row>
    <row r="170" spans="1:33" x14ac:dyDescent="0.25">
      <c r="A170" s="138" t="s">
        <v>42</v>
      </c>
      <c r="B170" s="137" t="s">
        <v>43</v>
      </c>
      <c r="C170" s="137"/>
      <c r="D170" s="137"/>
      <c r="E170" s="137"/>
      <c r="F170" s="137"/>
      <c r="G170" s="137"/>
      <c r="H170" s="137"/>
      <c r="I170" s="137"/>
      <c r="J170" s="137"/>
      <c r="K170" s="137"/>
      <c r="L170" s="137"/>
      <c r="M170" s="137"/>
      <c r="N170" s="137"/>
      <c r="O170" s="137"/>
      <c r="P170" s="137"/>
      <c r="Q170" s="137"/>
      <c r="R170" s="137"/>
      <c r="S170" s="137"/>
      <c r="T170" s="137"/>
      <c r="U170" s="137"/>
      <c r="V170" s="137"/>
      <c r="W170" s="137"/>
      <c r="X170" s="137"/>
      <c r="Y170" s="137"/>
      <c r="Z170" s="137"/>
      <c r="AA170" s="137"/>
      <c r="AB170" s="137"/>
      <c r="AC170" s="137"/>
      <c r="AD170" s="137"/>
      <c r="AE170" s="137"/>
      <c r="AF170" s="137"/>
      <c r="AG170" s="143">
        <v>46034</v>
      </c>
    </row>
    <row r="171" spans="1:33" x14ac:dyDescent="0.25">
      <c r="A171" s="137" t="s">
        <v>39</v>
      </c>
      <c r="B171" s="137" t="s">
        <v>40</v>
      </c>
      <c r="C171" s="137"/>
      <c r="D171" s="137"/>
      <c r="E171" s="137"/>
      <c r="F171" s="137"/>
      <c r="G171" s="137"/>
      <c r="H171" s="137"/>
      <c r="I171" s="137"/>
      <c r="J171" s="137"/>
      <c r="K171" s="137"/>
      <c r="L171" s="137"/>
      <c r="M171" s="137"/>
      <c r="N171" s="137"/>
      <c r="O171" s="137"/>
      <c r="P171" s="137"/>
      <c r="Q171" s="137"/>
      <c r="R171" s="137"/>
      <c r="S171" s="137"/>
      <c r="T171" s="137"/>
      <c r="U171" s="137"/>
      <c r="V171" s="137"/>
      <c r="W171" s="137"/>
      <c r="X171" s="137"/>
      <c r="Y171" s="137"/>
      <c r="Z171" s="137"/>
      <c r="AA171" s="137"/>
      <c r="AB171" s="137"/>
      <c r="AC171" s="137"/>
      <c r="AD171" s="137"/>
      <c r="AE171" s="137"/>
      <c r="AF171" s="137"/>
      <c r="AG171" s="143">
        <v>2999</v>
      </c>
    </row>
    <row r="172" spans="1:33" x14ac:dyDescent="0.25">
      <c r="A172" s="138" t="s">
        <v>44</v>
      </c>
      <c r="B172" s="137" t="s">
        <v>45</v>
      </c>
      <c r="C172" s="137"/>
      <c r="D172" s="137"/>
      <c r="E172" s="137"/>
      <c r="F172" s="137"/>
      <c r="G172" s="137"/>
      <c r="H172" s="137"/>
      <c r="I172" s="137"/>
      <c r="J172" s="137"/>
      <c r="K172" s="137"/>
      <c r="L172" s="137"/>
      <c r="M172" s="137"/>
      <c r="N172" s="137"/>
      <c r="O172" s="137"/>
      <c r="P172" s="137"/>
      <c r="Q172" s="137"/>
      <c r="R172" s="137"/>
      <c r="S172" s="137"/>
      <c r="T172" s="137"/>
      <c r="U172" s="137"/>
      <c r="V172" s="137"/>
      <c r="W172" s="137"/>
      <c r="X172" s="137"/>
      <c r="Y172" s="137"/>
      <c r="Z172" s="137"/>
      <c r="AA172" s="137"/>
      <c r="AB172" s="137"/>
      <c r="AC172" s="137"/>
      <c r="AD172" s="137"/>
      <c r="AE172" s="137"/>
      <c r="AF172" s="137"/>
      <c r="AG172" s="143">
        <v>20177</v>
      </c>
    </row>
    <row r="173" spans="1:33" x14ac:dyDescent="0.25">
      <c r="A173" s="137" t="s">
        <v>47</v>
      </c>
      <c r="B173" s="137" t="s">
        <v>48</v>
      </c>
      <c r="C173" s="137"/>
      <c r="D173" s="137"/>
      <c r="E173" s="137"/>
      <c r="F173" s="137"/>
      <c r="G173" s="137"/>
      <c r="H173" s="137"/>
      <c r="I173" s="137"/>
      <c r="J173" s="137"/>
      <c r="K173" s="137"/>
      <c r="L173" s="137"/>
      <c r="M173" s="137"/>
      <c r="N173" s="137"/>
      <c r="O173" s="137"/>
      <c r="P173" s="137"/>
      <c r="Q173" s="137"/>
      <c r="R173" s="137"/>
      <c r="S173" s="137"/>
      <c r="T173" s="137"/>
      <c r="U173" s="137"/>
      <c r="V173" s="137"/>
      <c r="W173" s="137"/>
      <c r="X173" s="137"/>
      <c r="Y173" s="137"/>
      <c r="Z173" s="137"/>
      <c r="AA173" s="137"/>
      <c r="AB173" s="137"/>
      <c r="AC173" s="137"/>
      <c r="AD173" s="137"/>
      <c r="AE173" s="137"/>
      <c r="AF173" s="137"/>
      <c r="AG173" s="143">
        <v>122838</v>
      </c>
    </row>
    <row r="174" spans="1:33" x14ac:dyDescent="0.25">
      <c r="A174" s="138" t="s">
        <v>49</v>
      </c>
      <c r="B174" s="137" t="s">
        <v>50</v>
      </c>
      <c r="C174" s="137"/>
      <c r="D174" s="137"/>
      <c r="E174" s="137"/>
      <c r="F174" s="137"/>
      <c r="G174" s="137"/>
      <c r="H174" s="137"/>
      <c r="I174" s="137"/>
      <c r="J174" s="137"/>
      <c r="K174" s="137"/>
      <c r="L174" s="137"/>
      <c r="M174" s="137"/>
      <c r="N174" s="137"/>
      <c r="O174" s="137"/>
      <c r="P174" s="137"/>
      <c r="Q174" s="137"/>
      <c r="R174" s="137"/>
      <c r="S174" s="137"/>
      <c r="T174" s="137"/>
      <c r="U174" s="137"/>
      <c r="V174" s="137"/>
      <c r="W174" s="137"/>
      <c r="X174" s="137"/>
      <c r="Y174" s="137"/>
      <c r="Z174" s="137"/>
      <c r="AA174" s="137"/>
      <c r="AB174" s="137"/>
      <c r="AC174" s="137"/>
      <c r="AD174" s="137"/>
      <c r="AE174" s="137"/>
      <c r="AF174" s="137"/>
      <c r="AG174" s="143">
        <v>112</v>
      </c>
    </row>
    <row r="175" spans="1:33" x14ac:dyDescent="0.25">
      <c r="A175" s="137" t="s">
        <v>52</v>
      </c>
      <c r="B175" s="137" t="s">
        <v>53</v>
      </c>
      <c r="C175" s="137"/>
      <c r="D175" s="137"/>
      <c r="E175" s="137"/>
      <c r="F175" s="137"/>
      <c r="G175" s="137"/>
      <c r="H175" s="137"/>
      <c r="I175" s="137"/>
      <c r="J175" s="137"/>
      <c r="K175" s="137"/>
      <c r="L175" s="137"/>
      <c r="M175" s="137"/>
      <c r="N175" s="137"/>
      <c r="O175" s="137"/>
      <c r="P175" s="137"/>
      <c r="Q175" s="137"/>
      <c r="R175" s="137"/>
      <c r="S175" s="137"/>
      <c r="T175" s="137"/>
      <c r="U175" s="137"/>
      <c r="V175" s="137"/>
      <c r="W175" s="137"/>
      <c r="X175" s="137"/>
      <c r="Y175" s="137"/>
      <c r="Z175" s="137"/>
      <c r="AA175" s="137"/>
      <c r="AB175" s="137"/>
      <c r="AC175" s="137"/>
      <c r="AD175" s="137"/>
      <c r="AE175" s="137"/>
      <c r="AF175" s="137"/>
      <c r="AG175" s="143">
        <v>147</v>
      </c>
    </row>
    <row r="176" spans="1:33" x14ac:dyDescent="0.25">
      <c r="A176" s="138" t="s">
        <v>13</v>
      </c>
      <c r="B176" s="137" t="s">
        <v>14</v>
      </c>
      <c r="C176" s="137"/>
      <c r="D176" s="137"/>
      <c r="E176" s="137"/>
      <c r="F176" s="137"/>
      <c r="G176" s="137"/>
      <c r="H176" s="137"/>
      <c r="I176" s="137"/>
      <c r="J176" s="137"/>
      <c r="K176" s="137"/>
      <c r="L176" s="137"/>
      <c r="M176" s="137"/>
      <c r="N176" s="137"/>
      <c r="O176" s="137"/>
      <c r="P176" s="137"/>
      <c r="Q176" s="137"/>
      <c r="R176" s="137"/>
      <c r="S176" s="137"/>
      <c r="T176" s="137"/>
      <c r="U176" s="137"/>
      <c r="V176" s="137"/>
      <c r="W176" s="137"/>
      <c r="X176" s="137"/>
      <c r="Y176" s="137"/>
      <c r="Z176" s="137"/>
      <c r="AA176" s="137"/>
      <c r="AB176" s="137"/>
      <c r="AC176" s="137"/>
      <c r="AD176" s="137"/>
      <c r="AE176" s="137"/>
      <c r="AF176" s="137"/>
      <c r="AG176" s="143">
        <v>80397</v>
      </c>
    </row>
    <row r="177" spans="1:33" x14ac:dyDescent="0.25">
      <c r="A177" s="137" t="s">
        <v>105</v>
      </c>
      <c r="B177" s="137" t="s">
        <v>4263</v>
      </c>
      <c r="C177" s="137"/>
      <c r="D177" s="137"/>
      <c r="E177" s="137"/>
      <c r="F177" s="137"/>
      <c r="G177" s="137"/>
      <c r="H177" s="137"/>
      <c r="I177" s="137"/>
      <c r="J177" s="137"/>
      <c r="K177" s="137"/>
      <c r="L177" s="137"/>
      <c r="M177" s="137"/>
      <c r="N177" s="137"/>
      <c r="O177" s="137"/>
      <c r="P177" s="137"/>
      <c r="Q177" s="137"/>
      <c r="R177" s="137"/>
      <c r="S177" s="137"/>
      <c r="T177" s="137"/>
      <c r="U177" s="137"/>
      <c r="V177" s="137"/>
      <c r="W177" s="137"/>
      <c r="X177" s="137"/>
      <c r="Y177" s="137"/>
      <c r="Z177" s="137"/>
      <c r="AA177" s="137"/>
      <c r="AB177" s="137"/>
      <c r="AC177" s="137"/>
      <c r="AD177" s="137"/>
      <c r="AE177" s="137"/>
      <c r="AF177" s="137"/>
      <c r="AG177" s="143">
        <v>32</v>
      </c>
    </row>
    <row r="178" spans="1:33" x14ac:dyDescent="0.25">
      <c r="A178" s="138" t="s">
        <v>62</v>
      </c>
      <c r="B178" s="137" t="s">
        <v>63</v>
      </c>
      <c r="C178" s="137"/>
      <c r="D178" s="137"/>
      <c r="E178" s="137"/>
      <c r="F178" s="137"/>
      <c r="G178" s="137"/>
      <c r="H178" s="137"/>
      <c r="I178" s="137"/>
      <c r="J178" s="137"/>
      <c r="K178" s="137"/>
      <c r="L178" s="137"/>
      <c r="M178" s="137"/>
      <c r="N178" s="137"/>
      <c r="O178" s="137"/>
      <c r="P178" s="137"/>
      <c r="Q178" s="137"/>
      <c r="R178" s="137"/>
      <c r="S178" s="137"/>
      <c r="T178" s="137"/>
      <c r="U178" s="137"/>
      <c r="V178" s="137"/>
      <c r="W178" s="137"/>
      <c r="X178" s="137"/>
      <c r="Y178" s="137"/>
      <c r="Z178" s="137"/>
      <c r="AA178" s="137"/>
      <c r="AB178" s="137"/>
      <c r="AC178" s="137"/>
      <c r="AD178" s="137"/>
      <c r="AE178" s="137"/>
      <c r="AF178" s="137"/>
      <c r="AG178" s="143">
        <v>247873</v>
      </c>
    </row>
    <row r="179" spans="1:33" x14ac:dyDescent="0.25">
      <c r="A179" s="137" t="s">
        <v>60</v>
      </c>
      <c r="B179" s="137" t="s">
        <v>61</v>
      </c>
      <c r="C179" s="137"/>
      <c r="D179" s="137"/>
      <c r="E179" s="137"/>
      <c r="F179" s="137"/>
      <c r="G179" s="137"/>
      <c r="H179" s="137"/>
      <c r="I179" s="137"/>
      <c r="J179" s="137"/>
      <c r="K179" s="137"/>
      <c r="L179" s="137"/>
      <c r="M179" s="137"/>
      <c r="N179" s="137"/>
      <c r="O179" s="137"/>
      <c r="P179" s="137"/>
      <c r="Q179" s="137"/>
      <c r="R179" s="137"/>
      <c r="S179" s="137"/>
      <c r="T179" s="137"/>
      <c r="U179" s="137"/>
      <c r="V179" s="137"/>
      <c r="W179" s="137"/>
      <c r="X179" s="137"/>
      <c r="Y179" s="137"/>
      <c r="Z179" s="137"/>
      <c r="AA179" s="137"/>
      <c r="AB179" s="137"/>
      <c r="AC179" s="137"/>
      <c r="AD179" s="137"/>
      <c r="AE179" s="137"/>
      <c r="AF179" s="137"/>
      <c r="AG179" s="143">
        <v>18</v>
      </c>
    </row>
    <row r="180" spans="1:33" x14ac:dyDescent="0.25">
      <c r="A180" s="138" t="s">
        <v>57</v>
      </c>
      <c r="B180" s="137" t="s">
        <v>58</v>
      </c>
      <c r="C180" s="137"/>
      <c r="D180" s="137"/>
      <c r="E180" s="137"/>
      <c r="F180" s="137"/>
      <c r="G180" s="137"/>
      <c r="H180" s="137"/>
      <c r="I180" s="137"/>
      <c r="J180" s="137"/>
      <c r="K180" s="137"/>
      <c r="L180" s="137"/>
      <c r="M180" s="137"/>
      <c r="N180" s="137"/>
      <c r="O180" s="137"/>
      <c r="P180" s="137"/>
      <c r="Q180" s="137"/>
      <c r="R180" s="137"/>
      <c r="S180" s="137"/>
      <c r="T180" s="137"/>
      <c r="U180" s="137"/>
      <c r="V180" s="137"/>
      <c r="W180" s="137"/>
      <c r="X180" s="137"/>
      <c r="Y180" s="137"/>
      <c r="Z180" s="137"/>
      <c r="AA180" s="137"/>
      <c r="AB180" s="137"/>
      <c r="AC180" s="137"/>
      <c r="AD180" s="137"/>
      <c r="AE180" s="137"/>
      <c r="AF180" s="137"/>
      <c r="AG180" s="143">
        <v>588386</v>
      </c>
    </row>
    <row r="181" spans="1:33" x14ac:dyDescent="0.25">
      <c r="A181" s="137" t="s">
        <v>134</v>
      </c>
      <c r="B181" s="137" t="s">
        <v>138</v>
      </c>
      <c r="C181" s="137"/>
      <c r="D181" s="137"/>
      <c r="E181" s="137"/>
      <c r="F181" s="137"/>
      <c r="G181" s="137"/>
      <c r="H181" s="137"/>
      <c r="I181" s="137"/>
      <c r="J181" s="137"/>
      <c r="K181" s="137"/>
      <c r="L181" s="137"/>
      <c r="M181" s="137"/>
      <c r="N181" s="137"/>
      <c r="O181" s="137"/>
      <c r="P181" s="137"/>
      <c r="Q181" s="137"/>
      <c r="R181" s="137"/>
      <c r="S181" s="137"/>
      <c r="T181" s="137"/>
      <c r="U181" s="137"/>
      <c r="V181" s="137"/>
      <c r="W181" s="137"/>
      <c r="X181" s="137"/>
      <c r="Y181" s="137"/>
      <c r="Z181" s="137"/>
      <c r="AA181" s="137"/>
      <c r="AB181" s="137"/>
      <c r="AC181" s="137"/>
      <c r="AD181" s="137"/>
      <c r="AE181" s="137"/>
      <c r="AF181" s="137"/>
      <c r="AG181" s="143">
        <v>157</v>
      </c>
    </row>
    <row r="182" spans="1:33" x14ac:dyDescent="0.25">
      <c r="A182" s="138" t="s">
        <v>4070</v>
      </c>
      <c r="B182" s="137" t="s">
        <v>4071</v>
      </c>
      <c r="C182" s="137"/>
      <c r="D182" s="137"/>
      <c r="E182" s="137"/>
      <c r="F182" s="137"/>
      <c r="G182" s="137"/>
      <c r="H182" s="137"/>
      <c r="I182" s="137"/>
      <c r="J182" s="137"/>
      <c r="K182" s="137"/>
      <c r="L182" s="137"/>
      <c r="M182" s="137"/>
      <c r="N182" s="137"/>
      <c r="O182" s="137"/>
      <c r="P182" s="137"/>
      <c r="Q182" s="137"/>
      <c r="R182" s="137"/>
      <c r="S182" s="137"/>
      <c r="T182" s="137"/>
      <c r="U182" s="137"/>
      <c r="V182" s="137"/>
      <c r="W182" s="137"/>
      <c r="X182" s="137"/>
      <c r="Y182" s="137"/>
      <c r="Z182" s="137"/>
      <c r="AA182" s="137"/>
      <c r="AB182" s="137"/>
      <c r="AC182" s="137"/>
      <c r="AD182" s="137"/>
      <c r="AE182" s="137"/>
      <c r="AF182" s="137"/>
      <c r="AG182" s="143">
        <v>15211</v>
      </c>
    </row>
    <row r="183" spans="1:33" x14ac:dyDescent="0.25">
      <c r="A183" s="137" t="s">
        <v>64</v>
      </c>
      <c r="B183" s="137" t="s">
        <v>65</v>
      </c>
      <c r="C183" s="137"/>
      <c r="D183" s="137"/>
      <c r="E183" s="137"/>
      <c r="F183" s="137"/>
      <c r="G183" s="137"/>
      <c r="H183" s="137"/>
      <c r="I183" s="137"/>
      <c r="J183" s="137"/>
      <c r="K183" s="137"/>
      <c r="L183" s="137"/>
      <c r="M183" s="137"/>
      <c r="N183" s="137"/>
      <c r="O183" s="137"/>
      <c r="P183" s="137"/>
      <c r="Q183" s="137"/>
      <c r="R183" s="137"/>
      <c r="S183" s="137"/>
      <c r="T183" s="137"/>
      <c r="U183" s="137"/>
      <c r="V183" s="137"/>
      <c r="W183" s="137"/>
      <c r="X183" s="137"/>
      <c r="Y183" s="137"/>
      <c r="Z183" s="137"/>
      <c r="AA183" s="137"/>
      <c r="AB183" s="137"/>
      <c r="AC183" s="137"/>
      <c r="AD183" s="137"/>
      <c r="AE183" s="137"/>
      <c r="AF183" s="137"/>
      <c r="AG183" s="143">
        <v>79</v>
      </c>
    </row>
    <row r="184" spans="1:33" x14ac:dyDescent="0.25">
      <c r="A184" s="138" t="s">
        <v>66</v>
      </c>
      <c r="B184" s="137" t="s">
        <v>67</v>
      </c>
      <c r="C184" s="137"/>
      <c r="D184" s="137"/>
      <c r="E184" s="137"/>
      <c r="F184" s="137"/>
      <c r="G184" s="137"/>
      <c r="H184" s="137"/>
      <c r="I184" s="137"/>
      <c r="J184" s="137"/>
      <c r="K184" s="137"/>
      <c r="L184" s="137"/>
      <c r="M184" s="137"/>
      <c r="N184" s="137"/>
      <c r="O184" s="137"/>
      <c r="P184" s="137"/>
      <c r="Q184" s="137"/>
      <c r="R184" s="137"/>
      <c r="S184" s="137"/>
      <c r="T184" s="137"/>
      <c r="U184" s="137"/>
      <c r="V184" s="137"/>
      <c r="W184" s="137"/>
      <c r="X184" s="137"/>
      <c r="Y184" s="137"/>
      <c r="Z184" s="137"/>
      <c r="AA184" s="137"/>
      <c r="AB184" s="137"/>
      <c r="AC184" s="137"/>
      <c r="AD184" s="137"/>
      <c r="AE184" s="137"/>
      <c r="AF184" s="137"/>
      <c r="AG184" s="143">
        <v>170369</v>
      </c>
    </row>
    <row r="185" spans="1:33" x14ac:dyDescent="0.25">
      <c r="A185" s="137" t="s">
        <v>128</v>
      </c>
      <c r="B185" s="137" t="s">
        <v>147</v>
      </c>
      <c r="C185" s="137"/>
      <c r="D185" s="137"/>
      <c r="E185" s="137"/>
      <c r="F185" s="137"/>
      <c r="G185" s="137"/>
      <c r="H185" s="137"/>
      <c r="I185" s="137"/>
      <c r="J185" s="137"/>
      <c r="K185" s="137"/>
      <c r="L185" s="137"/>
      <c r="M185" s="137"/>
      <c r="N185" s="137"/>
      <c r="O185" s="137"/>
      <c r="P185" s="137"/>
      <c r="Q185" s="137"/>
      <c r="R185" s="137"/>
      <c r="S185" s="137"/>
      <c r="T185" s="137"/>
      <c r="U185" s="137"/>
      <c r="V185" s="137"/>
      <c r="W185" s="137"/>
      <c r="X185" s="137"/>
      <c r="Y185" s="137"/>
      <c r="Z185" s="137"/>
      <c r="AA185" s="137"/>
      <c r="AB185" s="137"/>
      <c r="AC185" s="137"/>
      <c r="AD185" s="137"/>
      <c r="AE185" s="137"/>
      <c r="AF185" s="137"/>
      <c r="AG185" s="143">
        <v>12400</v>
      </c>
    </row>
    <row r="186" spans="1:33" x14ac:dyDescent="0.25">
      <c r="A186" s="138" t="s">
        <v>492</v>
      </c>
      <c r="B186" s="137" t="s">
        <v>493</v>
      </c>
      <c r="C186" s="137"/>
      <c r="D186" s="137"/>
      <c r="E186" s="137"/>
      <c r="F186" s="137"/>
      <c r="G186" s="137"/>
      <c r="H186" s="137"/>
      <c r="I186" s="137"/>
      <c r="J186" s="137"/>
      <c r="K186" s="137"/>
      <c r="L186" s="137"/>
      <c r="M186" s="137"/>
      <c r="N186" s="137"/>
      <c r="O186" s="137"/>
      <c r="P186" s="137"/>
      <c r="Q186" s="137"/>
      <c r="R186" s="137"/>
      <c r="S186" s="137"/>
      <c r="T186" s="137"/>
      <c r="U186" s="137"/>
      <c r="V186" s="137"/>
      <c r="W186" s="137"/>
      <c r="X186" s="137"/>
      <c r="Y186" s="137"/>
      <c r="Z186" s="137"/>
      <c r="AA186" s="137"/>
      <c r="AB186" s="137"/>
      <c r="AC186" s="137"/>
      <c r="AD186" s="137"/>
      <c r="AE186" s="137"/>
      <c r="AF186" s="137"/>
      <c r="AG186" s="143">
        <v>3400</v>
      </c>
    </row>
    <row r="187" spans="1:33" x14ac:dyDescent="0.25">
      <c r="A187" s="137" t="s">
        <v>494</v>
      </c>
      <c r="B187" s="137" t="s">
        <v>495</v>
      </c>
      <c r="C187" s="137"/>
      <c r="D187" s="137"/>
      <c r="E187" s="137"/>
      <c r="F187" s="137"/>
      <c r="G187" s="137"/>
      <c r="H187" s="137"/>
      <c r="I187" s="137"/>
      <c r="J187" s="137"/>
      <c r="K187" s="137"/>
      <c r="L187" s="137"/>
      <c r="M187" s="137"/>
      <c r="N187" s="137"/>
      <c r="O187" s="137"/>
      <c r="P187" s="137"/>
      <c r="Q187" s="137"/>
      <c r="R187" s="137"/>
      <c r="S187" s="137"/>
      <c r="T187" s="137"/>
      <c r="U187" s="137"/>
      <c r="V187" s="137"/>
      <c r="W187" s="137"/>
      <c r="X187" s="137"/>
      <c r="Y187" s="137"/>
      <c r="Z187" s="137"/>
      <c r="AA187" s="137"/>
      <c r="AB187" s="137"/>
      <c r="AC187" s="137"/>
      <c r="AD187" s="137"/>
      <c r="AE187" s="137"/>
      <c r="AF187" s="137"/>
      <c r="AG187" s="143">
        <v>736</v>
      </c>
    </row>
    <row r="188" spans="1:33" x14ac:dyDescent="0.25">
      <c r="A188" s="138" t="s">
        <v>1510</v>
      </c>
      <c r="B188" s="137" t="s">
        <v>1511</v>
      </c>
      <c r="C188" s="137"/>
      <c r="D188" s="137"/>
      <c r="E188" s="137"/>
      <c r="F188" s="137"/>
      <c r="G188" s="137"/>
      <c r="H188" s="137"/>
      <c r="I188" s="137"/>
      <c r="J188" s="137"/>
      <c r="K188" s="137"/>
      <c r="L188" s="137"/>
      <c r="M188" s="137"/>
      <c r="N188" s="137"/>
      <c r="O188" s="137"/>
      <c r="P188" s="137"/>
      <c r="Q188" s="137"/>
      <c r="R188" s="137"/>
      <c r="S188" s="137"/>
      <c r="T188" s="137"/>
      <c r="U188" s="137"/>
      <c r="V188" s="137"/>
      <c r="W188" s="137"/>
      <c r="X188" s="137"/>
      <c r="Y188" s="137"/>
      <c r="Z188" s="137"/>
      <c r="AA188" s="137"/>
      <c r="AB188" s="137"/>
      <c r="AC188" s="137"/>
      <c r="AD188" s="137"/>
      <c r="AE188" s="137"/>
      <c r="AF188" s="137"/>
      <c r="AG188" s="143">
        <v>10064</v>
      </c>
    </row>
    <row r="189" spans="1:33" x14ac:dyDescent="0.25">
      <c r="A189" s="137" t="s">
        <v>496</v>
      </c>
      <c r="B189" s="137" t="s">
        <v>497</v>
      </c>
      <c r="C189" s="137"/>
      <c r="D189" s="137"/>
      <c r="E189" s="137"/>
      <c r="F189" s="137"/>
      <c r="G189" s="137"/>
      <c r="H189" s="137"/>
      <c r="I189" s="137"/>
      <c r="J189" s="137"/>
      <c r="K189" s="137"/>
      <c r="L189" s="137"/>
      <c r="M189" s="137"/>
      <c r="N189" s="137"/>
      <c r="O189" s="137"/>
      <c r="P189" s="137"/>
      <c r="Q189" s="137"/>
      <c r="R189" s="137"/>
      <c r="S189" s="137"/>
      <c r="T189" s="137"/>
      <c r="U189" s="137"/>
      <c r="V189" s="137"/>
      <c r="W189" s="137"/>
      <c r="X189" s="137"/>
      <c r="Y189" s="137"/>
      <c r="Z189" s="137"/>
      <c r="AA189" s="137"/>
      <c r="AB189" s="137"/>
      <c r="AC189" s="137"/>
      <c r="AD189" s="137"/>
      <c r="AE189" s="137"/>
      <c r="AF189" s="137"/>
      <c r="AG189" s="143">
        <v>21220</v>
      </c>
    </row>
    <row r="190" spans="1:33" x14ac:dyDescent="0.25">
      <c r="A190" s="138" t="s">
        <v>498</v>
      </c>
      <c r="B190" s="137" t="s">
        <v>499</v>
      </c>
      <c r="C190" s="137"/>
      <c r="D190" s="137"/>
      <c r="E190" s="137"/>
      <c r="F190" s="137"/>
      <c r="G190" s="137"/>
      <c r="H190" s="137"/>
      <c r="I190" s="137"/>
      <c r="J190" s="137"/>
      <c r="K190" s="137"/>
      <c r="L190" s="137"/>
      <c r="M190" s="137"/>
      <c r="N190" s="137"/>
      <c r="O190" s="137"/>
      <c r="P190" s="137"/>
      <c r="Q190" s="137"/>
      <c r="R190" s="137"/>
      <c r="S190" s="137"/>
      <c r="T190" s="137"/>
      <c r="U190" s="137"/>
      <c r="V190" s="137"/>
      <c r="W190" s="137"/>
      <c r="X190" s="137"/>
      <c r="Y190" s="137"/>
      <c r="Z190" s="137"/>
      <c r="AA190" s="137"/>
      <c r="AB190" s="137"/>
      <c r="AC190" s="137"/>
      <c r="AD190" s="137"/>
      <c r="AE190" s="137"/>
      <c r="AF190" s="137"/>
      <c r="AG190" s="143">
        <v>7920</v>
      </c>
    </row>
    <row r="191" spans="1:33" x14ac:dyDescent="0.25">
      <c r="A191" s="137" t="s">
        <v>4190</v>
      </c>
      <c r="B191" s="137" t="s">
        <v>1513</v>
      </c>
      <c r="C191" s="137"/>
      <c r="D191" s="137"/>
      <c r="E191" s="137"/>
      <c r="F191" s="137"/>
      <c r="G191" s="137"/>
      <c r="H191" s="137"/>
      <c r="I191" s="137"/>
      <c r="J191" s="137"/>
      <c r="K191" s="137"/>
      <c r="L191" s="137"/>
      <c r="M191" s="137"/>
      <c r="N191" s="137"/>
      <c r="O191" s="137"/>
      <c r="P191" s="137"/>
      <c r="Q191" s="137"/>
      <c r="R191" s="137"/>
      <c r="S191" s="137"/>
      <c r="T191" s="137"/>
      <c r="U191" s="137"/>
      <c r="V191" s="137"/>
      <c r="W191" s="137"/>
      <c r="X191" s="137"/>
      <c r="Y191" s="137"/>
      <c r="Z191" s="137"/>
      <c r="AA191" s="137"/>
      <c r="AB191" s="137"/>
      <c r="AC191" s="137"/>
      <c r="AD191" s="137"/>
      <c r="AE191" s="137"/>
      <c r="AF191" s="137"/>
      <c r="AG191" s="143">
        <v>1000</v>
      </c>
    </row>
    <row r="192" spans="1:33" x14ac:dyDescent="0.25">
      <c r="A192" s="138" t="s">
        <v>1522</v>
      </c>
      <c r="B192" s="137" t="s">
        <v>1523</v>
      </c>
      <c r="C192" s="137"/>
      <c r="D192" s="137"/>
      <c r="E192" s="137"/>
      <c r="F192" s="137"/>
      <c r="G192" s="137"/>
      <c r="H192" s="137"/>
      <c r="I192" s="137"/>
      <c r="J192" s="137"/>
      <c r="K192" s="137"/>
      <c r="L192" s="137"/>
      <c r="M192" s="137"/>
      <c r="N192" s="137"/>
      <c r="O192" s="137"/>
      <c r="P192" s="137"/>
      <c r="Q192" s="137"/>
      <c r="R192" s="137"/>
      <c r="S192" s="137"/>
      <c r="T192" s="137"/>
      <c r="U192" s="137"/>
      <c r="V192" s="137"/>
      <c r="W192" s="137"/>
      <c r="X192" s="137"/>
      <c r="Y192" s="137"/>
      <c r="Z192" s="137"/>
      <c r="AA192" s="137"/>
      <c r="AB192" s="137"/>
      <c r="AC192" s="137"/>
      <c r="AD192" s="137"/>
      <c r="AE192" s="137"/>
      <c r="AF192" s="137"/>
      <c r="AG192" s="143">
        <v>180</v>
      </c>
    </row>
    <row r="193" spans="1:33" x14ac:dyDescent="0.25">
      <c r="A193" s="137" t="s">
        <v>3668</v>
      </c>
      <c r="B193" s="137" t="s">
        <v>3669</v>
      </c>
      <c r="C193" s="137"/>
      <c r="D193" s="137"/>
      <c r="E193" s="137"/>
      <c r="F193" s="137"/>
      <c r="G193" s="137"/>
      <c r="H193" s="137"/>
      <c r="I193" s="137"/>
      <c r="J193" s="137"/>
      <c r="K193" s="137"/>
      <c r="L193" s="137"/>
      <c r="M193" s="137"/>
      <c r="N193" s="137"/>
      <c r="O193" s="137"/>
      <c r="P193" s="137"/>
      <c r="Q193" s="137"/>
      <c r="R193" s="137"/>
      <c r="S193" s="137"/>
      <c r="T193" s="137"/>
      <c r="U193" s="137"/>
      <c r="V193" s="137"/>
      <c r="W193" s="137"/>
      <c r="X193" s="137"/>
      <c r="Y193" s="137"/>
      <c r="Z193" s="137"/>
      <c r="AA193" s="137"/>
      <c r="AB193" s="137"/>
      <c r="AC193" s="137"/>
      <c r="AD193" s="137"/>
      <c r="AE193" s="137"/>
      <c r="AF193" s="137"/>
      <c r="AG193" s="143">
        <v>30780</v>
      </c>
    </row>
    <row r="194" spans="1:33" x14ac:dyDescent="0.25">
      <c r="A194" s="138" t="s">
        <v>508</v>
      </c>
      <c r="B194" s="137" t="s">
        <v>509</v>
      </c>
      <c r="C194" s="137"/>
      <c r="D194" s="137"/>
      <c r="E194" s="137"/>
      <c r="F194" s="137"/>
      <c r="G194" s="137"/>
      <c r="H194" s="137"/>
      <c r="I194" s="137"/>
      <c r="J194" s="137"/>
      <c r="K194" s="137"/>
      <c r="L194" s="137"/>
      <c r="M194" s="137"/>
      <c r="N194" s="137"/>
      <c r="O194" s="137"/>
      <c r="P194" s="137"/>
      <c r="Q194" s="137"/>
      <c r="R194" s="137"/>
      <c r="S194" s="137"/>
      <c r="T194" s="137"/>
      <c r="U194" s="137"/>
      <c r="V194" s="137"/>
      <c r="W194" s="137"/>
      <c r="X194" s="137"/>
      <c r="Y194" s="137"/>
      <c r="Z194" s="137"/>
      <c r="AA194" s="137"/>
      <c r="AB194" s="137"/>
      <c r="AC194" s="137"/>
      <c r="AD194" s="137"/>
      <c r="AE194" s="137"/>
      <c r="AF194" s="137"/>
      <c r="AG194" s="143">
        <v>2972</v>
      </c>
    </row>
    <row r="195" spans="1:33" x14ac:dyDescent="0.25">
      <c r="A195" s="137" t="s">
        <v>96</v>
      </c>
      <c r="B195" s="137" t="s">
        <v>107</v>
      </c>
      <c r="C195" s="137"/>
      <c r="D195" s="137"/>
      <c r="E195" s="137"/>
      <c r="F195" s="137"/>
      <c r="G195" s="137"/>
      <c r="H195" s="137"/>
      <c r="I195" s="137"/>
      <c r="J195" s="137"/>
      <c r="K195" s="137"/>
      <c r="L195" s="137"/>
      <c r="M195" s="137"/>
      <c r="N195" s="137"/>
      <c r="O195" s="137"/>
      <c r="P195" s="137"/>
      <c r="Q195" s="137"/>
      <c r="R195" s="137"/>
      <c r="S195" s="137"/>
      <c r="T195" s="137"/>
      <c r="U195" s="137"/>
      <c r="V195" s="137"/>
      <c r="W195" s="137"/>
      <c r="X195" s="137"/>
      <c r="Y195" s="137"/>
      <c r="Z195" s="137"/>
      <c r="AA195" s="137"/>
      <c r="AB195" s="137"/>
      <c r="AC195" s="137"/>
      <c r="AD195" s="137"/>
      <c r="AE195" s="137"/>
      <c r="AF195" s="137"/>
      <c r="AG195" s="143">
        <v>23641</v>
      </c>
    </row>
    <row r="196" spans="1:33" x14ac:dyDescent="0.25">
      <c r="A196" s="138" t="s">
        <v>97</v>
      </c>
      <c r="B196" s="137" t="s">
        <v>112</v>
      </c>
      <c r="C196" s="137"/>
      <c r="D196" s="137"/>
      <c r="E196" s="137"/>
      <c r="F196" s="137"/>
      <c r="G196" s="137"/>
      <c r="H196" s="137"/>
      <c r="I196" s="137"/>
      <c r="J196" s="137"/>
      <c r="K196" s="137"/>
      <c r="L196" s="137"/>
      <c r="M196" s="137"/>
      <c r="N196" s="137"/>
      <c r="O196" s="137"/>
      <c r="P196" s="137"/>
      <c r="Q196" s="137"/>
      <c r="R196" s="137"/>
      <c r="S196" s="137"/>
      <c r="T196" s="137"/>
      <c r="U196" s="137"/>
      <c r="V196" s="137"/>
      <c r="W196" s="137"/>
      <c r="X196" s="137"/>
      <c r="Y196" s="137"/>
      <c r="Z196" s="137"/>
      <c r="AA196" s="137"/>
      <c r="AB196" s="137"/>
      <c r="AC196" s="137"/>
      <c r="AD196" s="137"/>
      <c r="AE196" s="137"/>
      <c r="AF196" s="137"/>
      <c r="AG196" s="143">
        <v>73365</v>
      </c>
    </row>
    <row r="197" spans="1:33" x14ac:dyDescent="0.25">
      <c r="A197" s="137" t="s">
        <v>512</v>
      </c>
      <c r="B197" s="137" t="s">
        <v>513</v>
      </c>
      <c r="C197" s="137"/>
      <c r="D197" s="137"/>
      <c r="E197" s="137"/>
      <c r="F197" s="137"/>
      <c r="G197" s="137"/>
      <c r="H197" s="137"/>
      <c r="I197" s="137"/>
      <c r="J197" s="137"/>
      <c r="K197" s="137"/>
      <c r="L197" s="137"/>
      <c r="M197" s="137"/>
      <c r="N197" s="137"/>
      <c r="O197" s="137"/>
      <c r="P197" s="137"/>
      <c r="Q197" s="137"/>
      <c r="R197" s="137"/>
      <c r="S197" s="137"/>
      <c r="T197" s="137"/>
      <c r="U197" s="137"/>
      <c r="V197" s="137"/>
      <c r="W197" s="137"/>
      <c r="X197" s="137"/>
      <c r="Y197" s="137"/>
      <c r="Z197" s="137"/>
      <c r="AA197" s="137"/>
      <c r="AB197" s="137"/>
      <c r="AC197" s="137"/>
      <c r="AD197" s="137"/>
      <c r="AE197" s="137"/>
      <c r="AF197" s="137"/>
      <c r="AG197" s="143">
        <v>335739</v>
      </c>
    </row>
    <row r="198" spans="1:33" x14ac:dyDescent="0.25">
      <c r="A198" s="138" t="s">
        <v>514</v>
      </c>
      <c r="B198" s="137" t="s">
        <v>515</v>
      </c>
      <c r="C198" s="137"/>
      <c r="D198" s="137"/>
      <c r="E198" s="137"/>
      <c r="F198" s="137"/>
      <c r="G198" s="137"/>
      <c r="H198" s="137"/>
      <c r="I198" s="137"/>
      <c r="J198" s="137"/>
      <c r="K198" s="137"/>
      <c r="L198" s="137"/>
      <c r="M198" s="137"/>
      <c r="N198" s="137"/>
      <c r="O198" s="137"/>
      <c r="P198" s="137"/>
      <c r="Q198" s="137"/>
      <c r="R198" s="137"/>
      <c r="S198" s="137"/>
      <c r="T198" s="137"/>
      <c r="U198" s="137"/>
      <c r="V198" s="137"/>
      <c r="W198" s="137"/>
      <c r="X198" s="137"/>
      <c r="Y198" s="137"/>
      <c r="Z198" s="137"/>
      <c r="AA198" s="137"/>
      <c r="AB198" s="137"/>
      <c r="AC198" s="137"/>
      <c r="AD198" s="137"/>
      <c r="AE198" s="137"/>
      <c r="AF198" s="137"/>
      <c r="AG198" s="143">
        <v>1592850</v>
      </c>
    </row>
    <row r="199" spans="1:33" x14ac:dyDescent="0.25">
      <c r="A199" s="137" t="s">
        <v>4163</v>
      </c>
      <c r="B199" s="137" t="s">
        <v>4164</v>
      </c>
      <c r="C199" s="137"/>
      <c r="D199" s="137"/>
      <c r="E199" s="137"/>
      <c r="F199" s="137"/>
      <c r="G199" s="137"/>
      <c r="H199" s="137"/>
      <c r="I199" s="137"/>
      <c r="J199" s="137"/>
      <c r="K199" s="137"/>
      <c r="L199" s="137"/>
      <c r="M199" s="137"/>
      <c r="N199" s="137"/>
      <c r="O199" s="137"/>
      <c r="P199" s="137"/>
      <c r="Q199" s="137"/>
      <c r="R199" s="137"/>
      <c r="S199" s="137"/>
      <c r="T199" s="137"/>
      <c r="U199" s="137"/>
      <c r="V199" s="137"/>
      <c r="W199" s="137"/>
      <c r="X199" s="137"/>
      <c r="Y199" s="137"/>
      <c r="Z199" s="137"/>
      <c r="AA199" s="137"/>
      <c r="AB199" s="137"/>
      <c r="AC199" s="137"/>
      <c r="AD199" s="137"/>
      <c r="AE199" s="137"/>
      <c r="AF199" s="137"/>
      <c r="AG199" s="143">
        <v>2376</v>
      </c>
    </row>
    <row r="200" spans="1:33" x14ac:dyDescent="0.25">
      <c r="A200" s="138" t="s">
        <v>4161</v>
      </c>
      <c r="B200" s="137" t="s">
        <v>4162</v>
      </c>
      <c r="C200" s="137"/>
      <c r="D200" s="137"/>
      <c r="E200" s="137"/>
      <c r="F200" s="137"/>
      <c r="G200" s="137"/>
      <c r="H200" s="137"/>
      <c r="I200" s="137"/>
      <c r="J200" s="137"/>
      <c r="K200" s="137"/>
      <c r="L200" s="137"/>
      <c r="M200" s="137"/>
      <c r="N200" s="137"/>
      <c r="O200" s="137"/>
      <c r="P200" s="137"/>
      <c r="Q200" s="137"/>
      <c r="R200" s="137"/>
      <c r="S200" s="137"/>
      <c r="T200" s="137"/>
      <c r="U200" s="137"/>
      <c r="V200" s="137"/>
      <c r="W200" s="137"/>
      <c r="X200" s="137"/>
      <c r="Y200" s="137"/>
      <c r="Z200" s="137"/>
      <c r="AA200" s="137"/>
      <c r="AB200" s="137"/>
      <c r="AC200" s="137"/>
      <c r="AD200" s="137"/>
      <c r="AE200" s="137"/>
      <c r="AF200" s="137"/>
      <c r="AG200" s="143">
        <v>2706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120"/>
  <sheetViews>
    <sheetView topLeftCell="C896" workbookViewId="0">
      <selection activeCell="J912" sqref="J912"/>
    </sheetView>
  </sheetViews>
  <sheetFormatPr defaultRowHeight="15" x14ac:dyDescent="0.25"/>
  <cols>
    <col min="1" max="1" width="17.28515625" customWidth="1"/>
    <col min="2" max="2" width="53.85546875" customWidth="1"/>
    <col min="3" max="3" width="8.140625" style="146" customWidth="1"/>
    <col min="4" max="4" width="11.7109375" style="146" customWidth="1"/>
    <col min="5" max="5" width="11.42578125" style="146" customWidth="1"/>
    <col min="6" max="6" width="10.42578125" style="146" customWidth="1"/>
    <col min="7" max="7" width="9.5703125" style="146" customWidth="1"/>
    <col min="8" max="8" width="8.42578125" style="146" customWidth="1"/>
    <col min="9" max="9" width="10.5703125" style="146" customWidth="1"/>
    <col min="10" max="10" width="13.28515625" style="146" customWidth="1"/>
    <col min="11" max="11" width="15" style="146" customWidth="1"/>
    <col min="12" max="12" width="13.28515625" style="146" customWidth="1"/>
    <col min="13" max="13" width="14.85546875" style="146" customWidth="1"/>
    <col min="14" max="14" width="16.140625" style="146" customWidth="1"/>
    <col min="15" max="15" width="13.7109375" style="146" customWidth="1"/>
    <col min="16" max="16" width="13.85546875" style="146" customWidth="1"/>
    <col min="17" max="17" width="10.5703125" style="146" customWidth="1"/>
    <col min="18" max="18" width="13.140625" style="146" customWidth="1"/>
    <col min="19" max="19" width="13" style="146" customWidth="1"/>
    <col min="20" max="20" width="14.85546875" style="146" customWidth="1"/>
    <col min="21" max="21" width="15.7109375" style="146" customWidth="1"/>
    <col min="22" max="22" width="14.42578125" style="146" customWidth="1"/>
    <col min="23" max="23" width="15.5703125" style="146" customWidth="1"/>
    <col min="24" max="24" width="13.85546875" style="146" customWidth="1"/>
    <col min="25" max="25" width="13.140625" style="146" customWidth="1"/>
    <col min="26" max="26" width="15" style="146" customWidth="1"/>
    <col min="27" max="27" width="13.140625" style="146" customWidth="1"/>
    <col min="28" max="28" width="14.7109375" style="146" customWidth="1"/>
    <col min="29" max="29" width="12.7109375" style="146" customWidth="1"/>
    <col min="30" max="31" width="13.140625" style="146" customWidth="1"/>
    <col min="32" max="32" width="13.7109375" style="146" customWidth="1"/>
    <col min="33" max="33" width="14" style="146" customWidth="1"/>
    <col min="34" max="34" width="14.140625" style="146" customWidth="1"/>
  </cols>
  <sheetData>
    <row r="1" spans="1:35" x14ac:dyDescent="0.25">
      <c r="A1" s="140" t="s">
        <v>0</v>
      </c>
      <c r="B1" s="140" t="s">
        <v>1</v>
      </c>
      <c r="C1" s="140"/>
      <c r="D1" s="140"/>
      <c r="E1" s="140"/>
      <c r="F1" s="140"/>
      <c r="G1" s="140"/>
      <c r="H1" s="140"/>
      <c r="I1" s="140"/>
      <c r="J1" s="140"/>
      <c r="K1" s="140"/>
      <c r="L1" s="140"/>
      <c r="M1" s="140"/>
      <c r="N1" s="140"/>
      <c r="O1" s="140"/>
      <c r="P1" s="140"/>
      <c r="Q1" s="140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2" t="s">
        <v>108</v>
      </c>
    </row>
    <row r="2" spans="1:35" x14ac:dyDescent="0.25">
      <c r="A2" s="137" t="s">
        <v>653</v>
      </c>
      <c r="B2" s="137" t="s">
        <v>654</v>
      </c>
      <c r="C2" s="137"/>
      <c r="D2" s="137"/>
      <c r="E2" s="137"/>
      <c r="F2" s="137"/>
      <c r="G2" s="137"/>
      <c r="H2" s="137"/>
      <c r="I2" s="137"/>
      <c r="J2" s="137"/>
      <c r="K2" s="137"/>
      <c r="L2" s="137"/>
      <c r="M2" s="137"/>
      <c r="N2" s="137"/>
      <c r="O2" s="137"/>
      <c r="P2" s="137"/>
      <c r="Q2" s="137"/>
      <c r="R2" s="137"/>
      <c r="S2" s="137"/>
      <c r="T2" s="137"/>
      <c r="U2" s="137"/>
      <c r="V2" s="137"/>
      <c r="W2" s="137"/>
      <c r="X2" s="137"/>
      <c r="Y2" s="137"/>
      <c r="Z2" s="137"/>
      <c r="AA2" s="137"/>
      <c r="AB2" s="137"/>
      <c r="AC2" s="137"/>
      <c r="AD2" s="137"/>
      <c r="AE2" s="137"/>
      <c r="AF2" s="137"/>
      <c r="AG2" s="137"/>
      <c r="AH2" s="137"/>
      <c r="AI2" s="143">
        <v>2</v>
      </c>
    </row>
    <row r="3" spans="1:35" x14ac:dyDescent="0.25">
      <c r="A3" s="138" t="s">
        <v>264</v>
      </c>
      <c r="B3" s="137" t="s">
        <v>265</v>
      </c>
      <c r="C3" s="13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  <c r="Y3" s="137"/>
      <c r="Z3" s="137"/>
      <c r="AA3" s="137"/>
      <c r="AB3" s="137"/>
      <c r="AC3" s="137"/>
      <c r="AD3" s="137"/>
      <c r="AE3" s="137"/>
      <c r="AF3" s="137"/>
      <c r="AG3" s="137"/>
      <c r="AH3" s="137"/>
      <c r="AI3" s="143">
        <v>3</v>
      </c>
    </row>
    <row r="4" spans="1:35" x14ac:dyDescent="0.25">
      <c r="A4" s="137" t="s">
        <v>655</v>
      </c>
      <c r="B4" s="137" t="s">
        <v>656</v>
      </c>
      <c r="C4" s="137"/>
      <c r="D4" s="137"/>
      <c r="E4" s="137"/>
      <c r="F4" s="137"/>
      <c r="G4" s="137"/>
      <c r="H4" s="137"/>
      <c r="I4" s="137"/>
      <c r="J4" s="137"/>
      <c r="K4" s="137"/>
      <c r="L4" s="137"/>
      <c r="M4" s="137"/>
      <c r="N4" s="137"/>
      <c r="O4" s="137"/>
      <c r="P4" s="137"/>
      <c r="Q4" s="137"/>
      <c r="R4" s="137"/>
      <c r="S4" s="137"/>
      <c r="T4" s="137"/>
      <c r="U4" s="137"/>
      <c r="V4" s="137"/>
      <c r="W4" s="137"/>
      <c r="X4" s="137"/>
      <c r="Y4" s="137"/>
      <c r="Z4" s="137"/>
      <c r="AA4" s="137"/>
      <c r="AB4" s="137"/>
      <c r="AC4" s="137"/>
      <c r="AD4" s="137"/>
      <c r="AE4" s="137"/>
      <c r="AF4" s="137"/>
      <c r="AG4" s="137"/>
      <c r="AH4" s="137"/>
      <c r="AI4" s="143">
        <v>1</v>
      </c>
    </row>
    <row r="5" spans="1:35" x14ac:dyDescent="0.25">
      <c r="A5" s="138" t="s">
        <v>665</v>
      </c>
      <c r="B5" s="137" t="s">
        <v>666</v>
      </c>
      <c r="C5" s="137"/>
      <c r="D5" s="137"/>
      <c r="E5" s="137"/>
      <c r="F5" s="137"/>
      <c r="G5" s="137"/>
      <c r="H5" s="137"/>
      <c r="I5" s="137"/>
      <c r="J5" s="137"/>
      <c r="K5" s="137"/>
      <c r="L5" s="137"/>
      <c r="M5" s="137"/>
      <c r="N5" s="137"/>
      <c r="O5" s="137"/>
      <c r="P5" s="137"/>
      <c r="Q5" s="137"/>
      <c r="R5" s="137"/>
      <c r="S5" s="137"/>
      <c r="T5" s="137"/>
      <c r="U5" s="137"/>
      <c r="V5" s="137"/>
      <c r="W5" s="137"/>
      <c r="X5" s="137"/>
      <c r="Y5" s="137"/>
      <c r="Z5" s="137"/>
      <c r="AA5" s="137"/>
      <c r="AB5" s="137"/>
      <c r="AC5" s="137"/>
      <c r="AD5" s="137"/>
      <c r="AE5" s="137"/>
      <c r="AF5" s="137"/>
      <c r="AG5" s="137"/>
      <c r="AH5" s="137"/>
      <c r="AI5" s="143">
        <v>16</v>
      </c>
    </row>
    <row r="6" spans="1:35" x14ac:dyDescent="0.25">
      <c r="A6" s="137" t="s">
        <v>667</v>
      </c>
      <c r="B6" s="137" t="s">
        <v>668</v>
      </c>
      <c r="C6" s="137"/>
      <c r="D6" s="137"/>
      <c r="E6" s="137"/>
      <c r="F6" s="137"/>
      <c r="G6" s="137"/>
      <c r="H6" s="137"/>
      <c r="I6" s="137"/>
      <c r="J6" s="137"/>
      <c r="K6" s="137"/>
      <c r="L6" s="137"/>
      <c r="M6" s="137"/>
      <c r="N6" s="137"/>
      <c r="O6" s="137"/>
      <c r="P6" s="137"/>
      <c r="Q6" s="137"/>
      <c r="R6" s="137"/>
      <c r="S6" s="137"/>
      <c r="T6" s="137"/>
      <c r="U6" s="137"/>
      <c r="V6" s="137"/>
      <c r="W6" s="137"/>
      <c r="X6" s="137"/>
      <c r="Y6" s="137"/>
      <c r="Z6" s="137"/>
      <c r="AA6" s="137"/>
      <c r="AB6" s="137"/>
      <c r="AC6" s="137"/>
      <c r="AD6" s="137"/>
      <c r="AE6" s="137"/>
      <c r="AF6" s="137"/>
      <c r="AG6" s="137"/>
      <c r="AH6" s="137"/>
      <c r="AI6" s="143">
        <v>20</v>
      </c>
    </row>
    <row r="7" spans="1:35" x14ac:dyDescent="0.25">
      <c r="A7" s="138" t="s">
        <v>2491</v>
      </c>
      <c r="B7" s="137" t="s">
        <v>2492</v>
      </c>
      <c r="C7" s="137"/>
      <c r="D7" s="137"/>
      <c r="E7" s="137"/>
      <c r="F7" s="137"/>
      <c r="G7" s="137"/>
      <c r="H7" s="137"/>
      <c r="I7" s="137"/>
      <c r="J7" s="137"/>
      <c r="K7" s="137"/>
      <c r="L7" s="137"/>
      <c r="M7" s="137"/>
      <c r="N7" s="137"/>
      <c r="O7" s="137"/>
      <c r="P7" s="137"/>
      <c r="Q7" s="137"/>
      <c r="R7" s="137"/>
      <c r="S7" s="137"/>
      <c r="T7" s="137"/>
      <c r="U7" s="137"/>
      <c r="V7" s="137"/>
      <c r="W7" s="137"/>
      <c r="X7" s="137"/>
      <c r="Y7" s="137"/>
      <c r="Z7" s="137"/>
      <c r="AA7" s="137"/>
      <c r="AB7" s="137"/>
      <c r="AC7" s="137"/>
      <c r="AD7" s="137"/>
      <c r="AE7" s="137"/>
      <c r="AF7" s="137"/>
      <c r="AG7" s="137"/>
      <c r="AH7" s="137"/>
      <c r="AI7" s="143">
        <v>4</v>
      </c>
    </row>
    <row r="8" spans="1:35" x14ac:dyDescent="0.25">
      <c r="A8" s="137" t="s">
        <v>1838</v>
      </c>
      <c r="B8" s="137" t="s">
        <v>1839</v>
      </c>
      <c r="C8" s="137"/>
      <c r="D8" s="137"/>
      <c r="E8" s="137"/>
      <c r="F8" s="137"/>
      <c r="G8" s="137"/>
      <c r="H8" s="137"/>
      <c r="I8" s="137"/>
      <c r="J8" s="137"/>
      <c r="K8" s="137"/>
      <c r="L8" s="137"/>
      <c r="M8" s="137"/>
      <c r="N8" s="137"/>
      <c r="O8" s="137"/>
      <c r="P8" s="137"/>
      <c r="Q8" s="137"/>
      <c r="R8" s="137"/>
      <c r="S8" s="137"/>
      <c r="T8" s="137"/>
      <c r="U8" s="137"/>
      <c r="V8" s="137"/>
      <c r="W8" s="137"/>
      <c r="X8" s="137"/>
      <c r="Y8" s="137"/>
      <c r="Z8" s="137"/>
      <c r="AA8" s="137"/>
      <c r="AB8" s="137"/>
      <c r="AC8" s="137"/>
      <c r="AD8" s="137"/>
      <c r="AE8" s="137"/>
      <c r="AF8" s="137"/>
      <c r="AG8" s="137"/>
      <c r="AH8" s="137"/>
      <c r="AI8" s="143">
        <v>396</v>
      </c>
    </row>
    <row r="9" spans="1:35" x14ac:dyDescent="0.25">
      <c r="A9" s="138" t="s">
        <v>2098</v>
      </c>
      <c r="B9" s="137" t="s">
        <v>4264</v>
      </c>
      <c r="C9" s="137"/>
      <c r="D9" s="137"/>
      <c r="E9" s="137"/>
      <c r="F9" s="137"/>
      <c r="G9" s="137"/>
      <c r="H9" s="137"/>
      <c r="I9" s="137"/>
      <c r="J9" s="137"/>
      <c r="K9" s="137"/>
      <c r="L9" s="137"/>
      <c r="M9" s="137"/>
      <c r="N9" s="137"/>
      <c r="O9" s="137"/>
      <c r="P9" s="137"/>
      <c r="Q9" s="137"/>
      <c r="R9" s="137"/>
      <c r="S9" s="137"/>
      <c r="T9" s="137"/>
      <c r="U9" s="137"/>
      <c r="V9" s="137"/>
      <c r="W9" s="137"/>
      <c r="X9" s="137"/>
      <c r="Y9" s="137"/>
      <c r="Z9" s="137"/>
      <c r="AA9" s="137"/>
      <c r="AB9" s="137"/>
      <c r="AC9" s="137"/>
      <c r="AD9" s="137"/>
      <c r="AE9" s="137"/>
      <c r="AF9" s="137"/>
      <c r="AG9" s="137"/>
      <c r="AH9" s="137"/>
      <c r="AI9" s="143">
        <v>23</v>
      </c>
    </row>
    <row r="10" spans="1:35" x14ac:dyDescent="0.25">
      <c r="A10" s="137" t="s">
        <v>2100</v>
      </c>
      <c r="B10" s="137" t="s">
        <v>4265</v>
      </c>
      <c r="C10" s="137"/>
      <c r="D10" s="137"/>
      <c r="E10" s="137"/>
      <c r="F10" s="137"/>
      <c r="G10" s="137"/>
      <c r="H10" s="137"/>
      <c r="I10" s="137"/>
      <c r="J10" s="137"/>
      <c r="K10" s="137"/>
      <c r="L10" s="137"/>
      <c r="M10" s="137"/>
      <c r="N10" s="137"/>
      <c r="O10" s="137"/>
      <c r="P10" s="137"/>
      <c r="Q10" s="137"/>
      <c r="R10" s="137"/>
      <c r="S10" s="137"/>
      <c r="T10" s="137"/>
      <c r="U10" s="137"/>
      <c r="V10" s="137"/>
      <c r="W10" s="137"/>
      <c r="X10" s="137"/>
      <c r="Y10" s="137"/>
      <c r="Z10" s="137"/>
      <c r="AA10" s="137"/>
      <c r="AB10" s="137"/>
      <c r="AC10" s="137"/>
      <c r="AD10" s="137"/>
      <c r="AE10" s="137"/>
      <c r="AF10" s="137"/>
      <c r="AG10" s="137"/>
      <c r="AH10" s="137"/>
      <c r="AI10" s="143">
        <v>205</v>
      </c>
    </row>
    <row r="11" spans="1:35" x14ac:dyDescent="0.25">
      <c r="A11" s="138" t="s">
        <v>2102</v>
      </c>
      <c r="B11" s="137" t="s">
        <v>2103</v>
      </c>
      <c r="C11" s="137"/>
      <c r="D11" s="137"/>
      <c r="E11" s="137"/>
      <c r="F11" s="137"/>
      <c r="G11" s="137"/>
      <c r="H11" s="137"/>
      <c r="I11" s="137"/>
      <c r="J11" s="137"/>
      <c r="K11" s="137"/>
      <c r="L11" s="137"/>
      <c r="M11" s="137"/>
      <c r="N11" s="137"/>
      <c r="O11" s="137"/>
      <c r="P11" s="137"/>
      <c r="Q11" s="137"/>
      <c r="R11" s="137"/>
      <c r="S11" s="137"/>
      <c r="T11" s="137"/>
      <c r="U11" s="137"/>
      <c r="V11" s="137"/>
      <c r="W11" s="137"/>
      <c r="X11" s="137"/>
      <c r="Y11" s="137"/>
      <c r="Z11" s="137"/>
      <c r="AA11" s="137"/>
      <c r="AB11" s="137"/>
      <c r="AC11" s="137"/>
      <c r="AD11" s="137"/>
      <c r="AE11" s="137"/>
      <c r="AF11" s="137"/>
      <c r="AG11" s="137"/>
      <c r="AH11" s="137"/>
      <c r="AI11" s="143">
        <v>5889</v>
      </c>
    </row>
    <row r="12" spans="1:35" x14ac:dyDescent="0.25">
      <c r="A12" s="137" t="s">
        <v>673</v>
      </c>
      <c r="B12" s="137" t="s">
        <v>674</v>
      </c>
      <c r="C12" s="137"/>
      <c r="D12" s="137"/>
      <c r="E12" s="137"/>
      <c r="F12" s="137"/>
      <c r="G12" s="137"/>
      <c r="H12" s="137"/>
      <c r="I12" s="137"/>
      <c r="J12" s="137"/>
      <c r="K12" s="137"/>
      <c r="L12" s="137"/>
      <c r="M12" s="137"/>
      <c r="N12" s="137"/>
      <c r="O12" s="137"/>
      <c r="P12" s="137"/>
      <c r="Q12" s="137"/>
      <c r="R12" s="137"/>
      <c r="S12" s="137"/>
      <c r="T12" s="137"/>
      <c r="U12" s="137"/>
      <c r="V12" s="137"/>
      <c r="W12" s="137"/>
      <c r="X12" s="137"/>
      <c r="Y12" s="137"/>
      <c r="Z12" s="137"/>
      <c r="AA12" s="137"/>
      <c r="AB12" s="137"/>
      <c r="AC12" s="137"/>
      <c r="AD12" s="137"/>
      <c r="AE12" s="137"/>
      <c r="AF12" s="137"/>
      <c r="AG12" s="137"/>
      <c r="AH12" s="137"/>
      <c r="AI12" s="143">
        <v>135</v>
      </c>
    </row>
    <row r="13" spans="1:35" x14ac:dyDescent="0.25">
      <c r="A13" s="138" t="s">
        <v>4074</v>
      </c>
      <c r="B13" s="137" t="s">
        <v>4075</v>
      </c>
      <c r="C13" s="137"/>
      <c r="D13" s="137"/>
      <c r="E13" s="137"/>
      <c r="F13" s="137"/>
      <c r="G13" s="137"/>
      <c r="H13" s="137"/>
      <c r="I13" s="137"/>
      <c r="J13" s="137"/>
      <c r="K13" s="137"/>
      <c r="L13" s="137"/>
      <c r="M13" s="137"/>
      <c r="N13" s="137"/>
      <c r="O13" s="137"/>
      <c r="P13" s="137"/>
      <c r="Q13" s="137"/>
      <c r="R13" s="137"/>
      <c r="S13" s="137"/>
      <c r="T13" s="137"/>
      <c r="U13" s="137"/>
      <c r="V13" s="137"/>
      <c r="W13" s="137"/>
      <c r="X13" s="137"/>
      <c r="Y13" s="137"/>
      <c r="Z13" s="137"/>
      <c r="AA13" s="137"/>
      <c r="AB13" s="137"/>
      <c r="AC13" s="137"/>
      <c r="AD13" s="137"/>
      <c r="AE13" s="137"/>
      <c r="AF13" s="137"/>
      <c r="AG13" s="137"/>
      <c r="AH13" s="137"/>
      <c r="AI13" s="143">
        <v>20</v>
      </c>
    </row>
    <row r="14" spans="1:35" x14ac:dyDescent="0.25">
      <c r="A14" s="137" t="s">
        <v>683</v>
      </c>
      <c r="B14" s="137" t="s">
        <v>684</v>
      </c>
      <c r="C14" s="137"/>
      <c r="D14" s="137"/>
      <c r="E14" s="137"/>
      <c r="F14" s="137"/>
      <c r="G14" s="137"/>
      <c r="H14" s="137"/>
      <c r="I14" s="137"/>
      <c r="J14" s="137"/>
      <c r="K14" s="137"/>
      <c r="L14" s="137"/>
      <c r="M14" s="137"/>
      <c r="N14" s="137"/>
      <c r="O14" s="137"/>
      <c r="P14" s="137"/>
      <c r="Q14" s="137"/>
      <c r="R14" s="137"/>
      <c r="S14" s="137"/>
      <c r="T14" s="137"/>
      <c r="U14" s="137"/>
      <c r="V14" s="137"/>
      <c r="W14" s="137"/>
      <c r="X14" s="137"/>
      <c r="Y14" s="137"/>
      <c r="Z14" s="137"/>
      <c r="AA14" s="137"/>
      <c r="AB14" s="137"/>
      <c r="AC14" s="137"/>
      <c r="AD14" s="137"/>
      <c r="AE14" s="137"/>
      <c r="AF14" s="137"/>
      <c r="AG14" s="137"/>
      <c r="AH14" s="137"/>
      <c r="AI14" s="143">
        <v>1</v>
      </c>
    </row>
    <row r="15" spans="1:35" x14ac:dyDescent="0.25">
      <c r="A15" s="138" t="s">
        <v>685</v>
      </c>
      <c r="B15" s="137" t="s">
        <v>686</v>
      </c>
      <c r="C15" s="137"/>
      <c r="D15" s="137"/>
      <c r="E15" s="137"/>
      <c r="F15" s="137"/>
      <c r="G15" s="137"/>
      <c r="H15" s="137"/>
      <c r="I15" s="137"/>
      <c r="J15" s="137"/>
      <c r="K15" s="137"/>
      <c r="L15" s="137"/>
      <c r="M15" s="137"/>
      <c r="N15" s="137"/>
      <c r="O15" s="137"/>
      <c r="P15" s="137"/>
      <c r="Q15" s="137"/>
      <c r="R15" s="137"/>
      <c r="S15" s="137"/>
      <c r="T15" s="137"/>
      <c r="U15" s="137"/>
      <c r="V15" s="137"/>
      <c r="W15" s="137"/>
      <c r="X15" s="137"/>
      <c r="Y15" s="137"/>
      <c r="Z15" s="137"/>
      <c r="AA15" s="137"/>
      <c r="AB15" s="137"/>
      <c r="AC15" s="137"/>
      <c r="AD15" s="137"/>
      <c r="AE15" s="137"/>
      <c r="AF15" s="137"/>
      <c r="AG15" s="137"/>
      <c r="AH15" s="137"/>
      <c r="AI15" s="143">
        <v>1</v>
      </c>
    </row>
    <row r="16" spans="1:35" x14ac:dyDescent="0.25">
      <c r="A16" s="137" t="s">
        <v>687</v>
      </c>
      <c r="B16" s="137" t="s">
        <v>688</v>
      </c>
      <c r="C16" s="137"/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N16" s="137"/>
      <c r="O16" s="137"/>
      <c r="P16" s="137"/>
      <c r="Q16" s="137"/>
      <c r="R16" s="137"/>
      <c r="S16" s="137"/>
      <c r="T16" s="137"/>
      <c r="U16" s="137"/>
      <c r="V16" s="137"/>
      <c r="W16" s="137"/>
      <c r="X16" s="137"/>
      <c r="Y16" s="137"/>
      <c r="Z16" s="137"/>
      <c r="AA16" s="137"/>
      <c r="AB16" s="137"/>
      <c r="AC16" s="137"/>
      <c r="AD16" s="137"/>
      <c r="AE16" s="137"/>
      <c r="AF16" s="137"/>
      <c r="AG16" s="137"/>
      <c r="AH16" s="137"/>
      <c r="AI16" s="143">
        <v>10</v>
      </c>
    </row>
    <row r="17" spans="1:35" x14ac:dyDescent="0.25">
      <c r="A17" s="138" t="s">
        <v>689</v>
      </c>
      <c r="B17" s="137" t="s">
        <v>690</v>
      </c>
      <c r="C17" s="137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43">
        <v>14</v>
      </c>
    </row>
    <row r="18" spans="1:35" x14ac:dyDescent="0.25">
      <c r="A18" s="137" t="s">
        <v>691</v>
      </c>
      <c r="B18" s="137" t="s">
        <v>692</v>
      </c>
      <c r="C18" s="137"/>
      <c r="D18" s="137"/>
      <c r="E18" s="137"/>
      <c r="F18" s="137"/>
      <c r="G18" s="137"/>
      <c r="H18" s="137"/>
      <c r="I18" s="137"/>
      <c r="J18" s="137"/>
      <c r="K18" s="137"/>
      <c r="L18" s="137"/>
      <c r="M18" s="137"/>
      <c r="N18" s="137"/>
      <c r="O18" s="137"/>
      <c r="P18" s="137"/>
      <c r="Q18" s="137"/>
      <c r="R18" s="137"/>
      <c r="S18" s="137"/>
      <c r="T18" s="137"/>
      <c r="U18" s="137"/>
      <c r="V18" s="137"/>
      <c r="W18" s="137"/>
      <c r="X18" s="137"/>
      <c r="Y18" s="137"/>
      <c r="Z18" s="137"/>
      <c r="AA18" s="137"/>
      <c r="AB18" s="137"/>
      <c r="AC18" s="137"/>
      <c r="AD18" s="137"/>
      <c r="AE18" s="137"/>
      <c r="AF18" s="137"/>
      <c r="AG18" s="137"/>
      <c r="AH18" s="137"/>
      <c r="AI18" s="143">
        <v>20</v>
      </c>
    </row>
    <row r="19" spans="1:35" x14ac:dyDescent="0.25">
      <c r="A19" s="138" t="s">
        <v>2070</v>
      </c>
      <c r="B19" s="137" t="s">
        <v>2071</v>
      </c>
      <c r="C19" s="137"/>
      <c r="D19" s="137"/>
      <c r="E19" s="137"/>
      <c r="F19" s="137"/>
      <c r="G19" s="137"/>
      <c r="H19" s="137"/>
      <c r="I19" s="137"/>
      <c r="J19" s="137"/>
      <c r="K19" s="137"/>
      <c r="L19" s="137"/>
      <c r="M19" s="137"/>
      <c r="N19" s="137"/>
      <c r="O19" s="137"/>
      <c r="P19" s="137"/>
      <c r="Q19" s="137"/>
      <c r="R19" s="137"/>
      <c r="S19" s="137"/>
      <c r="T19" s="137"/>
      <c r="U19" s="137"/>
      <c r="V19" s="137"/>
      <c r="W19" s="137"/>
      <c r="X19" s="137"/>
      <c r="Y19" s="137"/>
      <c r="Z19" s="137"/>
      <c r="AA19" s="137"/>
      <c r="AB19" s="137"/>
      <c r="AC19" s="137"/>
      <c r="AD19" s="137"/>
      <c r="AE19" s="137"/>
      <c r="AF19" s="137"/>
      <c r="AG19" s="137"/>
      <c r="AH19" s="137"/>
      <c r="AI19" s="143">
        <v>6</v>
      </c>
    </row>
    <row r="20" spans="1:35" x14ac:dyDescent="0.25">
      <c r="A20" s="137" t="s">
        <v>693</v>
      </c>
      <c r="B20" s="137" t="s">
        <v>694</v>
      </c>
      <c r="C20" s="137"/>
      <c r="D20" s="137"/>
      <c r="E20" s="137"/>
      <c r="F20" s="137"/>
      <c r="G20" s="137"/>
      <c r="H20" s="137"/>
      <c r="I20" s="137"/>
      <c r="J20" s="137"/>
      <c r="K20" s="137"/>
      <c r="L20" s="137"/>
      <c r="M20" s="137"/>
      <c r="N20" s="137"/>
      <c r="O20" s="137"/>
      <c r="P20" s="137"/>
      <c r="Q20" s="137"/>
      <c r="R20" s="137"/>
      <c r="S20" s="137"/>
      <c r="T20" s="137"/>
      <c r="U20" s="137"/>
      <c r="V20" s="137"/>
      <c r="W20" s="137"/>
      <c r="X20" s="137"/>
      <c r="Y20" s="137"/>
      <c r="Z20" s="137"/>
      <c r="AA20" s="137"/>
      <c r="AB20" s="137"/>
      <c r="AC20" s="137"/>
      <c r="AD20" s="137"/>
      <c r="AE20" s="137"/>
      <c r="AF20" s="137"/>
      <c r="AG20" s="137"/>
      <c r="AH20" s="137"/>
      <c r="AI20" s="143">
        <v>72</v>
      </c>
    </row>
    <row r="21" spans="1:35" x14ac:dyDescent="0.25">
      <c r="A21" s="138" t="s">
        <v>4266</v>
      </c>
      <c r="B21" s="137" t="s">
        <v>4267</v>
      </c>
      <c r="C21" s="137"/>
      <c r="D21" s="137"/>
      <c r="E21" s="137"/>
      <c r="F21" s="137"/>
      <c r="G21" s="137"/>
      <c r="H21" s="137"/>
      <c r="I21" s="137"/>
      <c r="J21" s="137"/>
      <c r="K21" s="137"/>
      <c r="L21" s="137"/>
      <c r="M21" s="137"/>
      <c r="N21" s="137"/>
      <c r="O21" s="137"/>
      <c r="P21" s="137"/>
      <c r="Q21" s="137"/>
      <c r="R21" s="137"/>
      <c r="S21" s="137"/>
      <c r="T21" s="137"/>
      <c r="U21" s="137"/>
      <c r="V21" s="137"/>
      <c r="W21" s="137"/>
      <c r="X21" s="137"/>
      <c r="Y21" s="137"/>
      <c r="Z21" s="137"/>
      <c r="AA21" s="137"/>
      <c r="AB21" s="137"/>
      <c r="AC21" s="137"/>
      <c r="AD21" s="137"/>
      <c r="AE21" s="137"/>
      <c r="AF21" s="137"/>
      <c r="AG21" s="137"/>
      <c r="AH21" s="137"/>
      <c r="AI21" s="143">
        <v>125</v>
      </c>
    </row>
    <row r="22" spans="1:35" x14ac:dyDescent="0.25">
      <c r="A22" s="137" t="s">
        <v>695</v>
      </c>
      <c r="B22" s="137" t="s">
        <v>696</v>
      </c>
      <c r="C22" s="137"/>
      <c r="D22" s="137"/>
      <c r="E22" s="137"/>
      <c r="F22" s="137"/>
      <c r="G22" s="137"/>
      <c r="H22" s="137"/>
      <c r="I22" s="137"/>
      <c r="J22" s="137"/>
      <c r="K22" s="137"/>
      <c r="L22" s="137"/>
      <c r="M22" s="137"/>
      <c r="N22" s="137"/>
      <c r="O22" s="137"/>
      <c r="P22" s="137"/>
      <c r="Q22" s="137"/>
      <c r="R22" s="137"/>
      <c r="S22" s="137"/>
      <c r="T22" s="137"/>
      <c r="U22" s="137"/>
      <c r="V22" s="137"/>
      <c r="W22" s="137"/>
      <c r="X22" s="137"/>
      <c r="Y22" s="137"/>
      <c r="Z22" s="137"/>
      <c r="AA22" s="137"/>
      <c r="AB22" s="137"/>
      <c r="AC22" s="137"/>
      <c r="AD22" s="137"/>
      <c r="AE22" s="137"/>
      <c r="AF22" s="137"/>
      <c r="AG22" s="137"/>
      <c r="AH22" s="137"/>
      <c r="AI22" s="143">
        <v>106</v>
      </c>
    </row>
    <row r="23" spans="1:35" x14ac:dyDescent="0.25">
      <c r="A23" s="138" t="s">
        <v>697</v>
      </c>
      <c r="B23" s="137" t="s">
        <v>698</v>
      </c>
      <c r="C23" s="137"/>
      <c r="D23" s="137"/>
      <c r="E23" s="137"/>
      <c r="F23" s="137"/>
      <c r="G23" s="137"/>
      <c r="H23" s="137"/>
      <c r="I23" s="137"/>
      <c r="J23" s="137"/>
      <c r="K23" s="137"/>
      <c r="L23" s="137"/>
      <c r="M23" s="137"/>
      <c r="N23" s="137"/>
      <c r="O23" s="137"/>
      <c r="P23" s="137"/>
      <c r="Q23" s="137"/>
      <c r="R23" s="137"/>
      <c r="S23" s="137"/>
      <c r="T23" s="137"/>
      <c r="U23" s="137"/>
      <c r="V23" s="137"/>
      <c r="W23" s="137"/>
      <c r="X23" s="137"/>
      <c r="Y23" s="137"/>
      <c r="Z23" s="137"/>
      <c r="AA23" s="137"/>
      <c r="AB23" s="137"/>
      <c r="AC23" s="137"/>
      <c r="AD23" s="137"/>
      <c r="AE23" s="137"/>
      <c r="AF23" s="137"/>
      <c r="AG23" s="137"/>
      <c r="AH23" s="137"/>
      <c r="AI23" s="143">
        <v>14</v>
      </c>
    </row>
    <row r="24" spans="1:35" x14ac:dyDescent="0.25">
      <c r="A24" s="137" t="s">
        <v>699</v>
      </c>
      <c r="B24" s="137" t="s">
        <v>700</v>
      </c>
      <c r="C24" s="137"/>
      <c r="D24" s="137"/>
      <c r="E24" s="137"/>
      <c r="F24" s="137"/>
      <c r="G24" s="137"/>
      <c r="H24" s="137"/>
      <c r="I24" s="137"/>
      <c r="J24" s="137"/>
      <c r="K24" s="137"/>
      <c r="L24" s="137"/>
      <c r="M24" s="137"/>
      <c r="N24" s="137"/>
      <c r="O24" s="137"/>
      <c r="P24" s="137"/>
      <c r="Q24" s="137"/>
      <c r="R24" s="137"/>
      <c r="S24" s="137"/>
      <c r="T24" s="137"/>
      <c r="U24" s="137"/>
      <c r="V24" s="137"/>
      <c r="W24" s="137"/>
      <c r="X24" s="137"/>
      <c r="Y24" s="137"/>
      <c r="Z24" s="137"/>
      <c r="AA24" s="137"/>
      <c r="AB24" s="137"/>
      <c r="AC24" s="137"/>
      <c r="AD24" s="137"/>
      <c r="AE24" s="137"/>
      <c r="AF24" s="137"/>
      <c r="AG24" s="137"/>
      <c r="AH24" s="137"/>
      <c r="AI24" s="143">
        <v>2</v>
      </c>
    </row>
    <row r="25" spans="1:35" x14ac:dyDescent="0.25">
      <c r="A25" s="138" t="s">
        <v>701</v>
      </c>
      <c r="B25" s="137" t="s">
        <v>702</v>
      </c>
      <c r="C25" s="137"/>
      <c r="D25" s="137"/>
      <c r="E25" s="137"/>
      <c r="F25" s="137"/>
      <c r="G25" s="137"/>
      <c r="H25" s="137"/>
      <c r="I25" s="137"/>
      <c r="J25" s="137"/>
      <c r="K25" s="137"/>
      <c r="L25" s="137"/>
      <c r="M25" s="137"/>
      <c r="N25" s="137"/>
      <c r="O25" s="137"/>
      <c r="P25" s="137"/>
      <c r="Q25" s="137"/>
      <c r="R25" s="137"/>
      <c r="S25" s="137"/>
      <c r="T25" s="137"/>
      <c r="U25" s="137"/>
      <c r="V25" s="137"/>
      <c r="W25" s="137"/>
      <c r="X25" s="137"/>
      <c r="Y25" s="137"/>
      <c r="Z25" s="137"/>
      <c r="AA25" s="137"/>
      <c r="AB25" s="137"/>
      <c r="AC25" s="137"/>
      <c r="AD25" s="137"/>
      <c r="AE25" s="137"/>
      <c r="AF25" s="137"/>
      <c r="AG25" s="137"/>
      <c r="AH25" s="137"/>
      <c r="AI25" s="143">
        <v>6</v>
      </c>
    </row>
    <row r="26" spans="1:35" x14ac:dyDescent="0.25">
      <c r="A26" s="137" t="s">
        <v>4023</v>
      </c>
      <c r="B26" s="137" t="s">
        <v>4024</v>
      </c>
      <c r="C26" s="137"/>
      <c r="D26" s="137"/>
      <c r="E26" s="137"/>
      <c r="F26" s="137"/>
      <c r="G26" s="137"/>
      <c r="H26" s="137"/>
      <c r="I26" s="137"/>
      <c r="J26" s="137"/>
      <c r="K26" s="137"/>
      <c r="L26" s="137"/>
      <c r="M26" s="137"/>
      <c r="N26" s="137"/>
      <c r="O26" s="137"/>
      <c r="P26" s="137"/>
      <c r="Q26" s="137"/>
      <c r="R26" s="137"/>
      <c r="S26" s="137"/>
      <c r="T26" s="137"/>
      <c r="U26" s="137"/>
      <c r="V26" s="137"/>
      <c r="W26" s="137"/>
      <c r="X26" s="137"/>
      <c r="Y26" s="137"/>
      <c r="Z26" s="137"/>
      <c r="AA26" s="137"/>
      <c r="AB26" s="137"/>
      <c r="AC26" s="137"/>
      <c r="AD26" s="137"/>
      <c r="AE26" s="137"/>
      <c r="AF26" s="137"/>
      <c r="AG26" s="137"/>
      <c r="AH26" s="137"/>
      <c r="AI26" s="143">
        <v>1</v>
      </c>
    </row>
    <row r="27" spans="1:35" x14ac:dyDescent="0.25">
      <c r="A27" s="138" t="s">
        <v>703</v>
      </c>
      <c r="B27" s="137" t="s">
        <v>704</v>
      </c>
      <c r="C27" s="137"/>
      <c r="D27" s="137"/>
      <c r="E27" s="137"/>
      <c r="F27" s="137"/>
      <c r="G27" s="137"/>
      <c r="H27" s="137"/>
      <c r="I27" s="137"/>
      <c r="J27" s="137"/>
      <c r="K27" s="137"/>
      <c r="L27" s="137"/>
      <c r="M27" s="137"/>
      <c r="N27" s="137"/>
      <c r="O27" s="137"/>
      <c r="P27" s="137"/>
      <c r="Q27" s="137"/>
      <c r="R27" s="137"/>
      <c r="S27" s="137"/>
      <c r="T27" s="137"/>
      <c r="U27" s="137"/>
      <c r="V27" s="137"/>
      <c r="W27" s="137"/>
      <c r="X27" s="137"/>
      <c r="Y27" s="137"/>
      <c r="Z27" s="137"/>
      <c r="AA27" s="137"/>
      <c r="AB27" s="137"/>
      <c r="AC27" s="137"/>
      <c r="AD27" s="137"/>
      <c r="AE27" s="137"/>
      <c r="AF27" s="137"/>
      <c r="AG27" s="137"/>
      <c r="AH27" s="137"/>
      <c r="AI27" s="143">
        <v>1</v>
      </c>
    </row>
    <row r="28" spans="1:35" x14ac:dyDescent="0.25">
      <c r="A28" s="137" t="s">
        <v>4029</v>
      </c>
      <c r="B28" s="137" t="s">
        <v>4030</v>
      </c>
      <c r="C28" s="137"/>
      <c r="D28" s="137"/>
      <c r="E28" s="137"/>
      <c r="F28" s="137"/>
      <c r="G28" s="137"/>
      <c r="H28" s="137"/>
      <c r="I28" s="137"/>
      <c r="J28" s="137"/>
      <c r="K28" s="137"/>
      <c r="L28" s="137"/>
      <c r="M28" s="137"/>
      <c r="N28" s="137"/>
      <c r="O28" s="137"/>
      <c r="P28" s="137"/>
      <c r="Q28" s="137"/>
      <c r="R28" s="137"/>
      <c r="S28" s="137"/>
      <c r="T28" s="137"/>
      <c r="U28" s="137"/>
      <c r="V28" s="137"/>
      <c r="W28" s="137"/>
      <c r="X28" s="137"/>
      <c r="Y28" s="137"/>
      <c r="Z28" s="137"/>
      <c r="AA28" s="137"/>
      <c r="AB28" s="137"/>
      <c r="AC28" s="137"/>
      <c r="AD28" s="137"/>
      <c r="AE28" s="137"/>
      <c r="AF28" s="137"/>
      <c r="AG28" s="137"/>
      <c r="AH28" s="137"/>
      <c r="AI28" s="143">
        <v>100</v>
      </c>
    </row>
    <row r="29" spans="1:35" x14ac:dyDescent="0.25">
      <c r="A29" s="138" t="s">
        <v>4175</v>
      </c>
      <c r="B29" s="137" t="s">
        <v>4176</v>
      </c>
      <c r="C29" s="137"/>
      <c r="D29" s="137"/>
      <c r="E29" s="137"/>
      <c r="F29" s="137"/>
      <c r="G29" s="137"/>
      <c r="H29" s="137"/>
      <c r="I29" s="137"/>
      <c r="J29" s="137"/>
      <c r="K29" s="137"/>
      <c r="L29" s="137"/>
      <c r="M29" s="137"/>
      <c r="N29" s="137"/>
      <c r="O29" s="137"/>
      <c r="P29" s="137"/>
      <c r="Q29" s="137"/>
      <c r="R29" s="137"/>
      <c r="S29" s="137"/>
      <c r="T29" s="137"/>
      <c r="U29" s="137"/>
      <c r="V29" s="137"/>
      <c r="W29" s="137"/>
      <c r="X29" s="137"/>
      <c r="Y29" s="137"/>
      <c r="Z29" s="137"/>
      <c r="AA29" s="137"/>
      <c r="AB29" s="137"/>
      <c r="AC29" s="137"/>
      <c r="AD29" s="137"/>
      <c r="AE29" s="137"/>
      <c r="AF29" s="137"/>
      <c r="AG29" s="137"/>
      <c r="AH29" s="137"/>
      <c r="AI29" s="143">
        <v>87</v>
      </c>
    </row>
    <row r="30" spans="1:35" x14ac:dyDescent="0.25">
      <c r="A30" s="137" t="s">
        <v>705</v>
      </c>
      <c r="B30" s="137" t="s">
        <v>706</v>
      </c>
      <c r="C30" s="137"/>
      <c r="D30" s="137"/>
      <c r="E30" s="137"/>
      <c r="F30" s="137"/>
      <c r="G30" s="137"/>
      <c r="H30" s="137"/>
      <c r="I30" s="137"/>
      <c r="J30" s="137"/>
      <c r="K30" s="137"/>
      <c r="L30" s="137"/>
      <c r="M30" s="137"/>
      <c r="N30" s="137"/>
      <c r="O30" s="137"/>
      <c r="P30" s="137"/>
      <c r="Q30" s="137"/>
      <c r="R30" s="137"/>
      <c r="S30" s="137"/>
      <c r="T30" s="137"/>
      <c r="U30" s="137"/>
      <c r="V30" s="137"/>
      <c r="W30" s="137"/>
      <c r="X30" s="137"/>
      <c r="Y30" s="137"/>
      <c r="Z30" s="137"/>
      <c r="AA30" s="137"/>
      <c r="AB30" s="137"/>
      <c r="AC30" s="137"/>
      <c r="AD30" s="137"/>
      <c r="AE30" s="137"/>
      <c r="AF30" s="137"/>
      <c r="AG30" s="137"/>
      <c r="AH30" s="137"/>
      <c r="AI30" s="143">
        <v>18</v>
      </c>
    </row>
    <row r="31" spans="1:35" x14ac:dyDescent="0.25">
      <c r="A31" s="138" t="s">
        <v>2209</v>
      </c>
      <c r="B31" s="137" t="s">
        <v>2210</v>
      </c>
      <c r="C31" s="137"/>
      <c r="D31" s="137"/>
      <c r="E31" s="137"/>
      <c r="F31" s="137"/>
      <c r="G31" s="137"/>
      <c r="H31" s="137"/>
      <c r="I31" s="137"/>
      <c r="J31" s="137"/>
      <c r="K31" s="137"/>
      <c r="L31" s="137"/>
      <c r="M31" s="137"/>
      <c r="N31" s="137"/>
      <c r="O31" s="137"/>
      <c r="P31" s="137"/>
      <c r="Q31" s="137"/>
      <c r="R31" s="137"/>
      <c r="S31" s="137"/>
      <c r="T31" s="137"/>
      <c r="U31" s="137"/>
      <c r="V31" s="137"/>
      <c r="W31" s="137"/>
      <c r="X31" s="137"/>
      <c r="Y31" s="137"/>
      <c r="Z31" s="137"/>
      <c r="AA31" s="137"/>
      <c r="AB31" s="137"/>
      <c r="AC31" s="137"/>
      <c r="AD31" s="137"/>
      <c r="AE31" s="137"/>
      <c r="AF31" s="137"/>
      <c r="AG31" s="137"/>
      <c r="AH31" s="137"/>
      <c r="AI31" s="143">
        <v>1</v>
      </c>
    </row>
    <row r="32" spans="1:35" x14ac:dyDescent="0.25">
      <c r="A32" s="137" t="s">
        <v>707</v>
      </c>
      <c r="B32" s="137" t="s">
        <v>708</v>
      </c>
      <c r="C32" s="137"/>
      <c r="D32" s="137"/>
      <c r="E32" s="137"/>
      <c r="F32" s="137"/>
      <c r="G32" s="137"/>
      <c r="H32" s="137"/>
      <c r="I32" s="137"/>
      <c r="J32" s="137"/>
      <c r="K32" s="137"/>
      <c r="L32" s="137"/>
      <c r="M32" s="137"/>
      <c r="N32" s="137"/>
      <c r="O32" s="137"/>
      <c r="P32" s="137"/>
      <c r="Q32" s="137"/>
      <c r="R32" s="137"/>
      <c r="S32" s="137"/>
      <c r="T32" s="137"/>
      <c r="U32" s="137"/>
      <c r="V32" s="137"/>
      <c r="W32" s="137"/>
      <c r="X32" s="137"/>
      <c r="Y32" s="137"/>
      <c r="Z32" s="137"/>
      <c r="AA32" s="137"/>
      <c r="AB32" s="137"/>
      <c r="AC32" s="137"/>
      <c r="AD32" s="137"/>
      <c r="AE32" s="137"/>
      <c r="AF32" s="137"/>
      <c r="AG32" s="137"/>
      <c r="AH32" s="137"/>
      <c r="AI32" s="143">
        <v>512</v>
      </c>
    </row>
    <row r="33" spans="1:35" x14ac:dyDescent="0.25">
      <c r="A33" s="138" t="s">
        <v>709</v>
      </c>
      <c r="B33" s="137" t="s">
        <v>710</v>
      </c>
      <c r="C33" s="137"/>
      <c r="D33" s="137"/>
      <c r="E33" s="137"/>
      <c r="F33" s="137"/>
      <c r="G33" s="137"/>
      <c r="H33" s="137"/>
      <c r="I33" s="137"/>
      <c r="J33" s="137"/>
      <c r="K33" s="137"/>
      <c r="L33" s="137"/>
      <c r="M33" s="137"/>
      <c r="N33" s="137"/>
      <c r="O33" s="137"/>
      <c r="P33" s="137"/>
      <c r="Q33" s="137"/>
      <c r="R33" s="137"/>
      <c r="S33" s="137"/>
      <c r="T33" s="137"/>
      <c r="U33" s="137"/>
      <c r="V33" s="137"/>
      <c r="W33" s="137"/>
      <c r="X33" s="137"/>
      <c r="Y33" s="137"/>
      <c r="Z33" s="137"/>
      <c r="AA33" s="137"/>
      <c r="AB33" s="137"/>
      <c r="AC33" s="137"/>
      <c r="AD33" s="137"/>
      <c r="AE33" s="137"/>
      <c r="AF33" s="137"/>
      <c r="AG33" s="137"/>
      <c r="AH33" s="137"/>
      <c r="AI33" s="143">
        <v>29</v>
      </c>
    </row>
    <row r="34" spans="1:35" x14ac:dyDescent="0.25">
      <c r="A34" s="137" t="s">
        <v>2409</v>
      </c>
      <c r="B34" s="137" t="s">
        <v>2410</v>
      </c>
      <c r="C34" s="137"/>
      <c r="D34" s="137"/>
      <c r="E34" s="137"/>
      <c r="F34" s="137"/>
      <c r="G34" s="137"/>
      <c r="H34" s="137"/>
      <c r="I34" s="137"/>
      <c r="J34" s="137"/>
      <c r="K34" s="137"/>
      <c r="L34" s="137"/>
      <c r="M34" s="137"/>
      <c r="N34" s="137"/>
      <c r="O34" s="137"/>
      <c r="P34" s="137"/>
      <c r="Q34" s="137"/>
      <c r="R34" s="137"/>
      <c r="S34" s="137"/>
      <c r="T34" s="137"/>
      <c r="U34" s="137"/>
      <c r="V34" s="137"/>
      <c r="W34" s="137"/>
      <c r="X34" s="137"/>
      <c r="Y34" s="137"/>
      <c r="Z34" s="137"/>
      <c r="AA34" s="137"/>
      <c r="AB34" s="137"/>
      <c r="AC34" s="137"/>
      <c r="AD34" s="137"/>
      <c r="AE34" s="137"/>
      <c r="AF34" s="137"/>
      <c r="AG34" s="137"/>
      <c r="AH34" s="137"/>
      <c r="AI34" s="143">
        <v>298</v>
      </c>
    </row>
    <row r="35" spans="1:35" x14ac:dyDescent="0.25">
      <c r="A35" s="138" t="s">
        <v>713</v>
      </c>
      <c r="B35" s="137" t="s">
        <v>714</v>
      </c>
      <c r="C35" s="137"/>
      <c r="D35" s="137"/>
      <c r="E35" s="137"/>
      <c r="F35" s="137"/>
      <c r="G35" s="137"/>
      <c r="H35" s="137"/>
      <c r="I35" s="137"/>
      <c r="J35" s="137"/>
      <c r="K35" s="137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7"/>
      <c r="AH35" s="137"/>
      <c r="AI35" s="143">
        <v>244</v>
      </c>
    </row>
    <row r="36" spans="1:35" x14ac:dyDescent="0.25">
      <c r="A36" s="137" t="s">
        <v>715</v>
      </c>
      <c r="B36" s="137" t="s">
        <v>716</v>
      </c>
      <c r="C36" s="137"/>
      <c r="D36" s="137"/>
      <c r="E36" s="137"/>
      <c r="F36" s="137"/>
      <c r="G36" s="137"/>
      <c r="H36" s="137"/>
      <c r="I36" s="137"/>
      <c r="J36" s="137"/>
      <c r="K36" s="137"/>
      <c r="L36" s="137"/>
      <c r="M36" s="137"/>
      <c r="N36" s="137"/>
      <c r="O36" s="137"/>
      <c r="P36" s="137"/>
      <c r="Q36" s="137"/>
      <c r="R36" s="137"/>
      <c r="S36" s="137"/>
      <c r="T36" s="137"/>
      <c r="U36" s="137"/>
      <c r="V36" s="137"/>
      <c r="W36" s="137"/>
      <c r="X36" s="137"/>
      <c r="Y36" s="137"/>
      <c r="Z36" s="137"/>
      <c r="AA36" s="137"/>
      <c r="AB36" s="137"/>
      <c r="AC36" s="137"/>
      <c r="AD36" s="137"/>
      <c r="AE36" s="137"/>
      <c r="AF36" s="137"/>
      <c r="AG36" s="137"/>
      <c r="AH36" s="137"/>
      <c r="AI36" s="143">
        <v>500</v>
      </c>
    </row>
    <row r="37" spans="1:35" x14ac:dyDescent="0.25">
      <c r="A37" s="138" t="s">
        <v>717</v>
      </c>
      <c r="B37" s="137" t="s">
        <v>718</v>
      </c>
      <c r="C37" s="137"/>
      <c r="D37" s="137"/>
      <c r="E37" s="137"/>
      <c r="F37" s="137"/>
      <c r="G37" s="137"/>
      <c r="H37" s="137"/>
      <c r="I37" s="137"/>
      <c r="J37" s="137"/>
      <c r="K37" s="137"/>
      <c r="L37" s="137"/>
      <c r="M37" s="137"/>
      <c r="N37" s="137"/>
      <c r="O37" s="137"/>
      <c r="P37" s="137"/>
      <c r="Q37" s="137"/>
      <c r="R37" s="137"/>
      <c r="S37" s="137"/>
      <c r="T37" s="137"/>
      <c r="U37" s="137"/>
      <c r="V37" s="137"/>
      <c r="W37" s="137"/>
      <c r="X37" s="137"/>
      <c r="Y37" s="137"/>
      <c r="Z37" s="137"/>
      <c r="AA37" s="137"/>
      <c r="AB37" s="137"/>
      <c r="AC37" s="137"/>
      <c r="AD37" s="137"/>
      <c r="AE37" s="137"/>
      <c r="AF37" s="137"/>
      <c r="AG37" s="137"/>
      <c r="AH37" s="137"/>
      <c r="AI37" s="143">
        <v>1</v>
      </c>
    </row>
    <row r="38" spans="1:35" x14ac:dyDescent="0.25">
      <c r="A38" s="137" t="s">
        <v>721</v>
      </c>
      <c r="B38" s="137" t="s">
        <v>722</v>
      </c>
      <c r="C38" s="137"/>
      <c r="D38" s="137"/>
      <c r="E38" s="137"/>
      <c r="F38" s="137"/>
      <c r="G38" s="137"/>
      <c r="H38" s="137"/>
      <c r="I38" s="137"/>
      <c r="J38" s="137"/>
      <c r="K38" s="137"/>
      <c r="L38" s="137"/>
      <c r="M38" s="137"/>
      <c r="N38" s="137"/>
      <c r="O38" s="137"/>
      <c r="P38" s="137"/>
      <c r="Q38" s="137"/>
      <c r="R38" s="137"/>
      <c r="S38" s="137"/>
      <c r="T38" s="137"/>
      <c r="U38" s="137"/>
      <c r="V38" s="137"/>
      <c r="W38" s="137"/>
      <c r="X38" s="137"/>
      <c r="Y38" s="137"/>
      <c r="Z38" s="137"/>
      <c r="AA38" s="137"/>
      <c r="AB38" s="137"/>
      <c r="AC38" s="137"/>
      <c r="AD38" s="137"/>
      <c r="AE38" s="137"/>
      <c r="AF38" s="137"/>
      <c r="AG38" s="137"/>
      <c r="AH38" s="137"/>
      <c r="AI38" s="143">
        <v>297</v>
      </c>
    </row>
    <row r="39" spans="1:35" x14ac:dyDescent="0.25">
      <c r="A39" s="138" t="s">
        <v>4076</v>
      </c>
      <c r="B39" s="137" t="s">
        <v>4077</v>
      </c>
      <c r="C39" s="137"/>
      <c r="D39" s="137"/>
      <c r="E39" s="137"/>
      <c r="F39" s="137"/>
      <c r="G39" s="137"/>
      <c r="H39" s="137"/>
      <c r="I39" s="137"/>
      <c r="J39" s="137"/>
      <c r="K39" s="137"/>
      <c r="L39" s="137"/>
      <c r="M39" s="137"/>
      <c r="N39" s="137"/>
      <c r="O39" s="137"/>
      <c r="P39" s="137"/>
      <c r="Q39" s="137"/>
      <c r="R39" s="137"/>
      <c r="S39" s="137"/>
      <c r="T39" s="137"/>
      <c r="U39" s="137"/>
      <c r="V39" s="137"/>
      <c r="W39" s="137"/>
      <c r="X39" s="137"/>
      <c r="Y39" s="137"/>
      <c r="Z39" s="137"/>
      <c r="AA39" s="137"/>
      <c r="AB39" s="137"/>
      <c r="AC39" s="137"/>
      <c r="AD39" s="137"/>
      <c r="AE39" s="137"/>
      <c r="AF39" s="137"/>
      <c r="AG39" s="137"/>
      <c r="AH39" s="137"/>
      <c r="AI39" s="143">
        <v>1</v>
      </c>
    </row>
    <row r="40" spans="1:35" x14ac:dyDescent="0.25">
      <c r="A40" s="137" t="s">
        <v>1570</v>
      </c>
      <c r="B40" s="137" t="s">
        <v>1571</v>
      </c>
      <c r="C40" s="137"/>
      <c r="D40" s="137"/>
      <c r="E40" s="137"/>
      <c r="F40" s="137"/>
      <c r="G40" s="137"/>
      <c r="H40" s="137"/>
      <c r="I40" s="137"/>
      <c r="J40" s="137"/>
      <c r="K40" s="137"/>
      <c r="L40" s="137"/>
      <c r="M40" s="137"/>
      <c r="N40" s="137"/>
      <c r="O40" s="137"/>
      <c r="P40" s="137"/>
      <c r="Q40" s="137"/>
      <c r="R40" s="137"/>
      <c r="S40" s="137"/>
      <c r="T40" s="137"/>
      <c r="U40" s="137"/>
      <c r="V40" s="137"/>
      <c r="W40" s="137"/>
      <c r="X40" s="137"/>
      <c r="Y40" s="137"/>
      <c r="Z40" s="137"/>
      <c r="AA40" s="137"/>
      <c r="AB40" s="137"/>
      <c r="AC40" s="137"/>
      <c r="AD40" s="137"/>
      <c r="AE40" s="137"/>
      <c r="AF40" s="137"/>
      <c r="AG40" s="137"/>
      <c r="AH40" s="137"/>
      <c r="AI40" s="143">
        <v>220</v>
      </c>
    </row>
    <row r="41" spans="1:35" x14ac:dyDescent="0.25">
      <c r="A41" s="138" t="s">
        <v>1690</v>
      </c>
      <c r="B41" s="137" t="s">
        <v>1691</v>
      </c>
      <c r="C41" s="137"/>
      <c r="D41" s="137"/>
      <c r="E41" s="137"/>
      <c r="F41" s="137"/>
      <c r="G41" s="137"/>
      <c r="H41" s="137"/>
      <c r="I41" s="137"/>
      <c r="J41" s="137"/>
      <c r="K41" s="137"/>
      <c r="L41" s="137"/>
      <c r="M41" s="137"/>
      <c r="N41" s="137"/>
      <c r="O41" s="137"/>
      <c r="P41" s="137"/>
      <c r="Q41" s="137"/>
      <c r="R41" s="137"/>
      <c r="S41" s="137"/>
      <c r="T41" s="137"/>
      <c r="U41" s="137"/>
      <c r="V41" s="137"/>
      <c r="W41" s="137"/>
      <c r="X41" s="137"/>
      <c r="Y41" s="137"/>
      <c r="Z41" s="137"/>
      <c r="AA41" s="137"/>
      <c r="AB41" s="137"/>
      <c r="AC41" s="137"/>
      <c r="AD41" s="137"/>
      <c r="AE41" s="137"/>
      <c r="AF41" s="137"/>
      <c r="AG41" s="137"/>
      <c r="AH41" s="137"/>
      <c r="AI41" s="143">
        <v>1</v>
      </c>
    </row>
    <row r="42" spans="1:35" x14ac:dyDescent="0.25">
      <c r="A42" s="137" t="s">
        <v>723</v>
      </c>
      <c r="B42" s="137" t="s">
        <v>724</v>
      </c>
      <c r="C42" s="137"/>
      <c r="D42" s="137"/>
      <c r="E42" s="137"/>
      <c r="F42" s="137"/>
      <c r="G42" s="137"/>
      <c r="H42" s="137"/>
      <c r="I42" s="137"/>
      <c r="J42" s="137"/>
      <c r="K42" s="137"/>
      <c r="L42" s="137"/>
      <c r="M42" s="137"/>
      <c r="N42" s="137"/>
      <c r="O42" s="137"/>
      <c r="P42" s="137"/>
      <c r="Q42" s="137"/>
      <c r="R42" s="137"/>
      <c r="S42" s="137"/>
      <c r="T42" s="137"/>
      <c r="U42" s="137"/>
      <c r="V42" s="137"/>
      <c r="W42" s="137"/>
      <c r="X42" s="137"/>
      <c r="Y42" s="137"/>
      <c r="Z42" s="137"/>
      <c r="AA42" s="137"/>
      <c r="AB42" s="137"/>
      <c r="AC42" s="137"/>
      <c r="AD42" s="137"/>
      <c r="AE42" s="137"/>
      <c r="AF42" s="137"/>
      <c r="AG42" s="137"/>
      <c r="AH42" s="137"/>
      <c r="AI42" s="143">
        <v>2510</v>
      </c>
    </row>
    <row r="43" spans="1:35" x14ac:dyDescent="0.25">
      <c r="A43" s="138" t="s">
        <v>727</v>
      </c>
      <c r="B43" s="137" t="s">
        <v>728</v>
      </c>
      <c r="C43" s="137"/>
      <c r="D43" s="137"/>
      <c r="E43" s="137"/>
      <c r="F43" s="137"/>
      <c r="G43" s="137"/>
      <c r="H43" s="137"/>
      <c r="I43" s="137"/>
      <c r="J43" s="137"/>
      <c r="K43" s="137"/>
      <c r="L43" s="137"/>
      <c r="M43" s="137"/>
      <c r="N43" s="137"/>
      <c r="O43" s="137"/>
      <c r="P43" s="137"/>
      <c r="Q43" s="137"/>
      <c r="R43" s="137"/>
      <c r="S43" s="137"/>
      <c r="T43" s="137"/>
      <c r="U43" s="137"/>
      <c r="V43" s="137"/>
      <c r="W43" s="137"/>
      <c r="X43" s="137"/>
      <c r="Y43" s="137"/>
      <c r="Z43" s="137"/>
      <c r="AA43" s="137"/>
      <c r="AB43" s="137"/>
      <c r="AC43" s="137"/>
      <c r="AD43" s="137"/>
      <c r="AE43" s="137"/>
      <c r="AF43" s="137"/>
      <c r="AG43" s="137"/>
      <c r="AH43" s="137"/>
      <c r="AI43" s="143">
        <v>40</v>
      </c>
    </row>
    <row r="44" spans="1:35" x14ac:dyDescent="0.25">
      <c r="A44" s="137" t="s">
        <v>729</v>
      </c>
      <c r="B44" s="137" t="s">
        <v>730</v>
      </c>
      <c r="C44" s="137"/>
      <c r="D44" s="137"/>
      <c r="E44" s="137"/>
      <c r="F44" s="137"/>
      <c r="G44" s="137"/>
      <c r="H44" s="137"/>
      <c r="I44" s="137"/>
      <c r="J44" s="137"/>
      <c r="K44" s="137"/>
      <c r="L44" s="137"/>
      <c r="M44" s="137"/>
      <c r="N44" s="137"/>
      <c r="O44" s="137"/>
      <c r="P44" s="137"/>
      <c r="Q44" s="137"/>
      <c r="R44" s="137"/>
      <c r="S44" s="137"/>
      <c r="T44" s="137"/>
      <c r="U44" s="137"/>
      <c r="V44" s="137"/>
      <c r="W44" s="137"/>
      <c r="X44" s="137"/>
      <c r="Y44" s="137"/>
      <c r="Z44" s="137"/>
      <c r="AA44" s="137"/>
      <c r="AB44" s="137"/>
      <c r="AC44" s="137"/>
      <c r="AD44" s="137"/>
      <c r="AE44" s="137"/>
      <c r="AF44" s="137"/>
      <c r="AG44" s="137"/>
      <c r="AH44" s="137"/>
      <c r="AI44" s="143">
        <v>688</v>
      </c>
    </row>
    <row r="45" spans="1:35" x14ac:dyDescent="0.25">
      <c r="A45" s="138" t="s">
        <v>731</v>
      </c>
      <c r="B45" s="137" t="s">
        <v>732</v>
      </c>
      <c r="C45" s="137"/>
      <c r="D45" s="137"/>
      <c r="E45" s="137"/>
      <c r="F45" s="137"/>
      <c r="G45" s="137"/>
      <c r="H45" s="137"/>
      <c r="I45" s="137"/>
      <c r="J45" s="137"/>
      <c r="K45" s="137"/>
      <c r="L45" s="137"/>
      <c r="M45" s="137"/>
      <c r="N45" s="137"/>
      <c r="O45" s="137"/>
      <c r="P45" s="137"/>
      <c r="Q45" s="137"/>
      <c r="R45" s="137"/>
      <c r="S45" s="137"/>
      <c r="T45" s="137"/>
      <c r="U45" s="137"/>
      <c r="V45" s="137"/>
      <c r="W45" s="137"/>
      <c r="X45" s="137"/>
      <c r="Y45" s="137"/>
      <c r="Z45" s="137"/>
      <c r="AA45" s="137"/>
      <c r="AB45" s="137"/>
      <c r="AC45" s="137"/>
      <c r="AD45" s="137"/>
      <c r="AE45" s="137"/>
      <c r="AF45" s="137"/>
      <c r="AG45" s="137"/>
      <c r="AH45" s="137"/>
      <c r="AI45" s="143">
        <v>181</v>
      </c>
    </row>
    <row r="46" spans="1:35" x14ac:dyDescent="0.25">
      <c r="A46" s="137" t="s">
        <v>737</v>
      </c>
      <c r="B46" s="137" t="s">
        <v>738</v>
      </c>
      <c r="C46" s="137"/>
      <c r="D46" s="137"/>
      <c r="E46" s="137"/>
      <c r="F46" s="137"/>
      <c r="G46" s="137"/>
      <c r="H46" s="137"/>
      <c r="I46" s="137"/>
      <c r="J46" s="137"/>
      <c r="K46" s="137"/>
      <c r="L46" s="137"/>
      <c r="M46" s="137"/>
      <c r="N46" s="137"/>
      <c r="O46" s="137"/>
      <c r="P46" s="137"/>
      <c r="Q46" s="137"/>
      <c r="R46" s="137"/>
      <c r="S46" s="137"/>
      <c r="T46" s="137"/>
      <c r="U46" s="137"/>
      <c r="V46" s="137"/>
      <c r="W46" s="137"/>
      <c r="X46" s="137"/>
      <c r="Y46" s="137"/>
      <c r="Z46" s="137"/>
      <c r="AA46" s="137"/>
      <c r="AB46" s="137"/>
      <c r="AC46" s="137"/>
      <c r="AD46" s="137"/>
      <c r="AE46" s="137"/>
      <c r="AF46" s="137"/>
      <c r="AG46" s="137"/>
      <c r="AH46" s="137"/>
      <c r="AI46" s="143">
        <v>57</v>
      </c>
    </row>
    <row r="47" spans="1:35" x14ac:dyDescent="0.25">
      <c r="A47" s="138" t="s">
        <v>739</v>
      </c>
      <c r="B47" s="137" t="s">
        <v>740</v>
      </c>
      <c r="C47" s="137"/>
      <c r="D47" s="137"/>
      <c r="E47" s="137"/>
      <c r="F47" s="137"/>
      <c r="G47" s="137"/>
      <c r="H47" s="137"/>
      <c r="I47" s="137"/>
      <c r="J47" s="137"/>
      <c r="K47" s="137"/>
      <c r="L47" s="137"/>
      <c r="M47" s="137"/>
      <c r="N47" s="137"/>
      <c r="O47" s="137"/>
      <c r="P47" s="137"/>
      <c r="Q47" s="137"/>
      <c r="R47" s="137"/>
      <c r="S47" s="137"/>
      <c r="T47" s="137"/>
      <c r="U47" s="137"/>
      <c r="V47" s="137"/>
      <c r="W47" s="137"/>
      <c r="X47" s="137"/>
      <c r="Y47" s="137"/>
      <c r="Z47" s="137"/>
      <c r="AA47" s="137"/>
      <c r="AB47" s="137"/>
      <c r="AC47" s="137"/>
      <c r="AD47" s="137"/>
      <c r="AE47" s="137"/>
      <c r="AF47" s="137"/>
      <c r="AG47" s="137"/>
      <c r="AH47" s="137"/>
      <c r="AI47" s="143">
        <v>91</v>
      </c>
    </row>
    <row r="48" spans="1:35" x14ac:dyDescent="0.25">
      <c r="A48" s="137" t="s">
        <v>741</v>
      </c>
      <c r="B48" s="137" t="s">
        <v>742</v>
      </c>
      <c r="C48" s="137"/>
      <c r="D48" s="137"/>
      <c r="E48" s="137"/>
      <c r="F48" s="137"/>
      <c r="G48" s="137"/>
      <c r="H48" s="137"/>
      <c r="I48" s="137"/>
      <c r="J48" s="137"/>
      <c r="K48" s="137"/>
      <c r="L48" s="137"/>
      <c r="M48" s="137"/>
      <c r="N48" s="137"/>
      <c r="O48" s="137"/>
      <c r="P48" s="137"/>
      <c r="Q48" s="137"/>
      <c r="R48" s="137"/>
      <c r="S48" s="137"/>
      <c r="T48" s="137"/>
      <c r="U48" s="137"/>
      <c r="V48" s="137"/>
      <c r="W48" s="137"/>
      <c r="X48" s="137"/>
      <c r="Y48" s="137"/>
      <c r="Z48" s="137"/>
      <c r="AA48" s="137"/>
      <c r="AB48" s="137"/>
      <c r="AC48" s="137"/>
      <c r="AD48" s="137"/>
      <c r="AE48" s="137"/>
      <c r="AF48" s="137"/>
      <c r="AG48" s="137"/>
      <c r="AH48" s="137"/>
      <c r="AI48" s="143">
        <v>250</v>
      </c>
    </row>
    <row r="49" spans="1:35" x14ac:dyDescent="0.25">
      <c r="A49" s="138" t="s">
        <v>745</v>
      </c>
      <c r="B49" s="137" t="s">
        <v>746</v>
      </c>
      <c r="C49" s="137"/>
      <c r="D49" s="137"/>
      <c r="E49" s="137"/>
      <c r="F49" s="137"/>
      <c r="G49" s="137"/>
      <c r="H49" s="137"/>
      <c r="I49" s="137"/>
      <c r="J49" s="137"/>
      <c r="K49" s="137"/>
      <c r="L49" s="137"/>
      <c r="M49" s="137"/>
      <c r="N49" s="137"/>
      <c r="O49" s="137"/>
      <c r="P49" s="137"/>
      <c r="Q49" s="137"/>
      <c r="R49" s="137"/>
      <c r="S49" s="137"/>
      <c r="T49" s="137"/>
      <c r="U49" s="137"/>
      <c r="V49" s="137"/>
      <c r="W49" s="137"/>
      <c r="X49" s="137"/>
      <c r="Y49" s="137"/>
      <c r="Z49" s="137"/>
      <c r="AA49" s="137"/>
      <c r="AB49" s="137"/>
      <c r="AC49" s="137"/>
      <c r="AD49" s="137"/>
      <c r="AE49" s="137"/>
      <c r="AF49" s="137"/>
      <c r="AG49" s="137"/>
      <c r="AH49" s="137"/>
      <c r="AI49" s="143">
        <v>221</v>
      </c>
    </row>
    <row r="50" spans="1:35" x14ac:dyDescent="0.25">
      <c r="A50" s="137" t="s">
        <v>747</v>
      </c>
      <c r="B50" s="137" t="s">
        <v>748</v>
      </c>
      <c r="C50" s="137"/>
      <c r="D50" s="137"/>
      <c r="E50" s="137"/>
      <c r="F50" s="137"/>
      <c r="G50" s="137"/>
      <c r="H50" s="137"/>
      <c r="I50" s="137"/>
      <c r="J50" s="137"/>
      <c r="K50" s="137"/>
      <c r="L50" s="137"/>
      <c r="M50" s="137"/>
      <c r="N50" s="137"/>
      <c r="O50" s="137"/>
      <c r="P50" s="137"/>
      <c r="Q50" s="137"/>
      <c r="R50" s="137"/>
      <c r="S50" s="137"/>
      <c r="T50" s="137"/>
      <c r="U50" s="137"/>
      <c r="V50" s="137"/>
      <c r="W50" s="137"/>
      <c r="X50" s="137"/>
      <c r="Y50" s="137"/>
      <c r="Z50" s="137"/>
      <c r="AA50" s="137"/>
      <c r="AB50" s="137"/>
      <c r="AC50" s="137"/>
      <c r="AD50" s="137"/>
      <c r="AE50" s="137"/>
      <c r="AF50" s="137"/>
      <c r="AG50" s="137"/>
      <c r="AH50" s="137"/>
      <c r="AI50" s="143">
        <v>85</v>
      </c>
    </row>
    <row r="51" spans="1:35" x14ac:dyDescent="0.25">
      <c r="A51" s="138" t="s">
        <v>1880</v>
      </c>
      <c r="B51" s="137" t="s">
        <v>1881</v>
      </c>
      <c r="C51" s="137"/>
      <c r="D51" s="137"/>
      <c r="E51" s="137"/>
      <c r="F51" s="137"/>
      <c r="G51" s="137"/>
      <c r="H51" s="137"/>
      <c r="I51" s="137"/>
      <c r="J51" s="137"/>
      <c r="K51" s="137"/>
      <c r="L51" s="137"/>
      <c r="M51" s="137"/>
      <c r="N51" s="137"/>
      <c r="O51" s="137"/>
      <c r="P51" s="137"/>
      <c r="Q51" s="137"/>
      <c r="R51" s="137"/>
      <c r="S51" s="137"/>
      <c r="T51" s="137"/>
      <c r="U51" s="137"/>
      <c r="V51" s="137"/>
      <c r="W51" s="137"/>
      <c r="X51" s="137"/>
      <c r="Y51" s="137"/>
      <c r="Z51" s="137"/>
      <c r="AA51" s="137"/>
      <c r="AB51" s="137"/>
      <c r="AC51" s="137"/>
      <c r="AD51" s="137"/>
      <c r="AE51" s="137"/>
      <c r="AF51" s="137"/>
      <c r="AG51" s="137"/>
      <c r="AH51" s="137"/>
      <c r="AI51" s="143">
        <v>1</v>
      </c>
    </row>
    <row r="52" spans="1:35" x14ac:dyDescent="0.25">
      <c r="A52" s="137" t="s">
        <v>1620</v>
      </c>
      <c r="B52" s="137" t="s">
        <v>1621</v>
      </c>
      <c r="C52" s="137"/>
      <c r="D52" s="137"/>
      <c r="E52" s="137"/>
      <c r="F52" s="137"/>
      <c r="G52" s="137"/>
      <c r="H52" s="137"/>
      <c r="I52" s="137"/>
      <c r="J52" s="137"/>
      <c r="K52" s="137"/>
      <c r="L52" s="137"/>
      <c r="M52" s="137"/>
      <c r="N52" s="137"/>
      <c r="O52" s="137"/>
      <c r="P52" s="137"/>
      <c r="Q52" s="137"/>
      <c r="R52" s="137"/>
      <c r="S52" s="137"/>
      <c r="T52" s="137"/>
      <c r="U52" s="137"/>
      <c r="V52" s="137"/>
      <c r="W52" s="137"/>
      <c r="X52" s="137"/>
      <c r="Y52" s="137"/>
      <c r="Z52" s="137"/>
      <c r="AA52" s="137"/>
      <c r="AB52" s="137"/>
      <c r="AC52" s="137"/>
      <c r="AD52" s="137"/>
      <c r="AE52" s="137"/>
      <c r="AF52" s="137"/>
      <c r="AG52" s="137"/>
      <c r="AH52" s="137"/>
      <c r="AI52" s="143">
        <v>300</v>
      </c>
    </row>
    <row r="53" spans="1:35" x14ac:dyDescent="0.25">
      <c r="A53" s="138" t="s">
        <v>1535</v>
      </c>
      <c r="B53" s="137" t="s">
        <v>1536</v>
      </c>
      <c r="C53" s="137"/>
      <c r="D53" s="137"/>
      <c r="E53" s="137"/>
      <c r="F53" s="137"/>
      <c r="G53" s="137"/>
      <c r="H53" s="137"/>
      <c r="I53" s="137"/>
      <c r="J53" s="137"/>
      <c r="K53" s="137"/>
      <c r="L53" s="137"/>
      <c r="M53" s="137"/>
      <c r="N53" s="137"/>
      <c r="O53" s="137"/>
      <c r="P53" s="137"/>
      <c r="Q53" s="137"/>
      <c r="R53" s="137"/>
      <c r="S53" s="137"/>
      <c r="T53" s="137"/>
      <c r="U53" s="137"/>
      <c r="V53" s="137"/>
      <c r="W53" s="137"/>
      <c r="X53" s="137"/>
      <c r="Y53" s="137"/>
      <c r="Z53" s="137"/>
      <c r="AA53" s="137"/>
      <c r="AB53" s="137"/>
      <c r="AC53" s="137"/>
      <c r="AD53" s="137"/>
      <c r="AE53" s="137"/>
      <c r="AF53" s="137"/>
      <c r="AG53" s="137"/>
      <c r="AH53" s="137"/>
      <c r="AI53" s="143">
        <v>419</v>
      </c>
    </row>
    <row r="54" spans="1:35" x14ac:dyDescent="0.25">
      <c r="A54" s="137" t="s">
        <v>757</v>
      </c>
      <c r="B54" s="137" t="s">
        <v>758</v>
      </c>
      <c r="C54" s="137"/>
      <c r="D54" s="137"/>
      <c r="E54" s="137"/>
      <c r="F54" s="137"/>
      <c r="G54" s="137"/>
      <c r="H54" s="137"/>
      <c r="I54" s="137"/>
      <c r="J54" s="137"/>
      <c r="K54" s="137"/>
      <c r="L54" s="137"/>
      <c r="M54" s="137"/>
      <c r="N54" s="137"/>
      <c r="O54" s="137"/>
      <c r="P54" s="137"/>
      <c r="Q54" s="137"/>
      <c r="R54" s="137"/>
      <c r="S54" s="137"/>
      <c r="T54" s="137"/>
      <c r="U54" s="137"/>
      <c r="V54" s="137"/>
      <c r="W54" s="137"/>
      <c r="X54" s="137"/>
      <c r="Y54" s="137"/>
      <c r="Z54" s="137"/>
      <c r="AA54" s="137"/>
      <c r="AB54" s="137"/>
      <c r="AC54" s="137"/>
      <c r="AD54" s="137"/>
      <c r="AE54" s="137"/>
      <c r="AF54" s="137"/>
      <c r="AG54" s="137"/>
      <c r="AH54" s="137"/>
      <c r="AI54" s="143">
        <v>2</v>
      </c>
    </row>
    <row r="55" spans="1:35" x14ac:dyDescent="0.25">
      <c r="A55" s="138" t="s">
        <v>4052</v>
      </c>
      <c r="B55" s="137" t="s">
        <v>4053</v>
      </c>
      <c r="C55" s="137"/>
      <c r="D55" s="137"/>
      <c r="E55" s="137"/>
      <c r="F55" s="137"/>
      <c r="G55" s="137"/>
      <c r="H55" s="137"/>
      <c r="I55" s="137"/>
      <c r="J55" s="137"/>
      <c r="K55" s="137"/>
      <c r="L55" s="137"/>
      <c r="M55" s="137"/>
      <c r="N55" s="137"/>
      <c r="O55" s="137"/>
      <c r="P55" s="137"/>
      <c r="Q55" s="137"/>
      <c r="R55" s="137"/>
      <c r="S55" s="137"/>
      <c r="T55" s="137"/>
      <c r="U55" s="137"/>
      <c r="V55" s="137"/>
      <c r="W55" s="137"/>
      <c r="X55" s="137"/>
      <c r="Y55" s="137"/>
      <c r="Z55" s="137"/>
      <c r="AA55" s="137"/>
      <c r="AB55" s="137"/>
      <c r="AC55" s="137"/>
      <c r="AD55" s="137"/>
      <c r="AE55" s="137"/>
      <c r="AF55" s="137"/>
      <c r="AG55" s="137"/>
      <c r="AH55" s="137"/>
      <c r="AI55" s="143">
        <v>1</v>
      </c>
    </row>
    <row r="56" spans="1:35" x14ac:dyDescent="0.25">
      <c r="A56" s="137" t="s">
        <v>2237</v>
      </c>
      <c r="B56" s="137" t="s">
        <v>2238</v>
      </c>
      <c r="C56" s="137"/>
      <c r="D56" s="137"/>
      <c r="E56" s="137"/>
      <c r="F56" s="137"/>
      <c r="G56" s="137"/>
      <c r="H56" s="137"/>
      <c r="I56" s="137"/>
      <c r="J56" s="137"/>
      <c r="K56" s="137"/>
      <c r="L56" s="137"/>
      <c r="M56" s="137"/>
      <c r="N56" s="137"/>
      <c r="O56" s="137"/>
      <c r="P56" s="137"/>
      <c r="Q56" s="137"/>
      <c r="R56" s="137"/>
      <c r="S56" s="137"/>
      <c r="T56" s="137"/>
      <c r="U56" s="137"/>
      <c r="V56" s="137"/>
      <c r="W56" s="137"/>
      <c r="X56" s="137"/>
      <c r="Y56" s="137"/>
      <c r="Z56" s="137"/>
      <c r="AA56" s="137"/>
      <c r="AB56" s="137"/>
      <c r="AC56" s="137"/>
      <c r="AD56" s="137"/>
      <c r="AE56" s="137"/>
      <c r="AF56" s="137"/>
      <c r="AG56" s="137"/>
      <c r="AH56" s="137"/>
      <c r="AI56" s="143">
        <v>7788</v>
      </c>
    </row>
    <row r="57" spans="1:35" x14ac:dyDescent="0.25">
      <c r="A57" s="138" t="s">
        <v>759</v>
      </c>
      <c r="B57" s="137" t="s">
        <v>760</v>
      </c>
      <c r="C57" s="137"/>
      <c r="D57" s="137"/>
      <c r="E57" s="137"/>
      <c r="F57" s="137"/>
      <c r="G57" s="137"/>
      <c r="H57" s="137"/>
      <c r="I57" s="137"/>
      <c r="J57" s="137"/>
      <c r="K57" s="137"/>
      <c r="L57" s="137"/>
      <c r="M57" s="137"/>
      <c r="N57" s="137"/>
      <c r="O57" s="137"/>
      <c r="P57" s="137"/>
      <c r="Q57" s="137"/>
      <c r="R57" s="137"/>
      <c r="S57" s="137"/>
      <c r="T57" s="137"/>
      <c r="U57" s="137"/>
      <c r="V57" s="137"/>
      <c r="W57" s="137"/>
      <c r="X57" s="137"/>
      <c r="Y57" s="137"/>
      <c r="Z57" s="137"/>
      <c r="AA57" s="137"/>
      <c r="AB57" s="137"/>
      <c r="AC57" s="137"/>
      <c r="AD57" s="137"/>
      <c r="AE57" s="137"/>
      <c r="AF57" s="137"/>
      <c r="AG57" s="137"/>
      <c r="AH57" s="137"/>
      <c r="AI57" s="143">
        <v>81</v>
      </c>
    </row>
    <row r="58" spans="1:35" x14ac:dyDescent="0.25">
      <c r="A58" s="137" t="s">
        <v>4037</v>
      </c>
      <c r="B58" s="137" t="s">
        <v>4038</v>
      </c>
      <c r="C58" s="137"/>
      <c r="D58" s="137"/>
      <c r="E58" s="137"/>
      <c r="F58" s="137"/>
      <c r="G58" s="137"/>
      <c r="H58" s="137"/>
      <c r="I58" s="137"/>
      <c r="J58" s="137"/>
      <c r="K58" s="137"/>
      <c r="L58" s="137"/>
      <c r="M58" s="137"/>
      <c r="N58" s="137"/>
      <c r="O58" s="137"/>
      <c r="P58" s="137"/>
      <c r="Q58" s="137"/>
      <c r="R58" s="137"/>
      <c r="S58" s="137"/>
      <c r="T58" s="137"/>
      <c r="U58" s="137"/>
      <c r="V58" s="137"/>
      <c r="W58" s="137"/>
      <c r="X58" s="137"/>
      <c r="Y58" s="137"/>
      <c r="Z58" s="137"/>
      <c r="AA58" s="137"/>
      <c r="AB58" s="137"/>
      <c r="AC58" s="137"/>
      <c r="AD58" s="137"/>
      <c r="AE58" s="137"/>
      <c r="AF58" s="137"/>
      <c r="AG58" s="137"/>
      <c r="AH58" s="137"/>
      <c r="AI58" s="143">
        <v>230</v>
      </c>
    </row>
    <row r="59" spans="1:35" x14ac:dyDescent="0.25">
      <c r="A59" s="138" t="s">
        <v>1920</v>
      </c>
      <c r="B59" s="137" t="s">
        <v>1921</v>
      </c>
      <c r="C59" s="137"/>
      <c r="D59" s="137"/>
      <c r="E59" s="137"/>
      <c r="F59" s="137"/>
      <c r="G59" s="137"/>
      <c r="H59" s="137"/>
      <c r="I59" s="137"/>
      <c r="J59" s="137"/>
      <c r="K59" s="137"/>
      <c r="L59" s="137"/>
      <c r="M59" s="137"/>
      <c r="N59" s="137"/>
      <c r="O59" s="137"/>
      <c r="P59" s="137"/>
      <c r="Q59" s="137"/>
      <c r="R59" s="137"/>
      <c r="S59" s="137"/>
      <c r="T59" s="137"/>
      <c r="U59" s="137"/>
      <c r="V59" s="137"/>
      <c r="W59" s="137"/>
      <c r="X59" s="137"/>
      <c r="Y59" s="137"/>
      <c r="Z59" s="137"/>
      <c r="AA59" s="137"/>
      <c r="AB59" s="137"/>
      <c r="AC59" s="137"/>
      <c r="AD59" s="137"/>
      <c r="AE59" s="137"/>
      <c r="AF59" s="137"/>
      <c r="AG59" s="137"/>
      <c r="AH59" s="137"/>
      <c r="AI59" s="143">
        <v>41678</v>
      </c>
    </row>
    <row r="60" spans="1:35" x14ac:dyDescent="0.25">
      <c r="A60" s="137" t="s">
        <v>1918</v>
      </c>
      <c r="B60" s="137" t="s">
        <v>1919</v>
      </c>
      <c r="C60" s="137"/>
      <c r="D60" s="137"/>
      <c r="E60" s="137"/>
      <c r="F60" s="137"/>
      <c r="G60" s="137"/>
      <c r="H60" s="137"/>
      <c r="I60" s="137"/>
      <c r="J60" s="137"/>
      <c r="K60" s="137"/>
      <c r="L60" s="137"/>
      <c r="M60" s="137"/>
      <c r="N60" s="137"/>
      <c r="O60" s="137"/>
      <c r="P60" s="137"/>
      <c r="Q60" s="137"/>
      <c r="R60" s="137"/>
      <c r="S60" s="137"/>
      <c r="T60" s="137"/>
      <c r="U60" s="137"/>
      <c r="V60" s="137"/>
      <c r="W60" s="137"/>
      <c r="X60" s="137"/>
      <c r="Y60" s="137"/>
      <c r="Z60" s="137"/>
      <c r="AA60" s="137"/>
      <c r="AB60" s="137"/>
      <c r="AC60" s="137"/>
      <c r="AD60" s="137"/>
      <c r="AE60" s="137"/>
      <c r="AF60" s="137"/>
      <c r="AG60" s="137"/>
      <c r="AH60" s="137"/>
      <c r="AI60" s="143">
        <v>97597</v>
      </c>
    </row>
    <row r="61" spans="1:35" x14ac:dyDescent="0.25">
      <c r="A61" s="138" t="s">
        <v>761</v>
      </c>
      <c r="B61" s="137" t="s">
        <v>762</v>
      </c>
      <c r="C61" s="137"/>
      <c r="D61" s="137"/>
      <c r="E61" s="137"/>
      <c r="F61" s="137"/>
      <c r="G61" s="137"/>
      <c r="H61" s="137"/>
      <c r="I61" s="137"/>
      <c r="J61" s="137"/>
      <c r="K61" s="137"/>
      <c r="L61" s="137"/>
      <c r="M61" s="137"/>
      <c r="N61" s="137"/>
      <c r="O61" s="137"/>
      <c r="P61" s="137"/>
      <c r="Q61" s="137"/>
      <c r="R61" s="137"/>
      <c r="S61" s="137"/>
      <c r="T61" s="137"/>
      <c r="U61" s="137"/>
      <c r="V61" s="137"/>
      <c r="W61" s="137"/>
      <c r="X61" s="137"/>
      <c r="Y61" s="137"/>
      <c r="Z61" s="137"/>
      <c r="AA61" s="137"/>
      <c r="AB61" s="137"/>
      <c r="AC61" s="137"/>
      <c r="AD61" s="137"/>
      <c r="AE61" s="137"/>
      <c r="AF61" s="137"/>
      <c r="AG61" s="137"/>
      <c r="AH61" s="137"/>
      <c r="AI61" s="143">
        <v>1</v>
      </c>
    </row>
    <row r="62" spans="1:35" x14ac:dyDescent="0.25">
      <c r="A62" s="137" t="s">
        <v>763</v>
      </c>
      <c r="B62" s="137" t="s">
        <v>764</v>
      </c>
      <c r="C62" s="137"/>
      <c r="D62" s="137"/>
      <c r="E62" s="137"/>
      <c r="F62" s="137"/>
      <c r="G62" s="137"/>
      <c r="H62" s="137"/>
      <c r="I62" s="137"/>
      <c r="J62" s="137"/>
      <c r="K62" s="137"/>
      <c r="L62" s="137"/>
      <c r="M62" s="137"/>
      <c r="N62" s="137"/>
      <c r="O62" s="137"/>
      <c r="P62" s="137"/>
      <c r="Q62" s="137"/>
      <c r="R62" s="137"/>
      <c r="S62" s="137"/>
      <c r="T62" s="137"/>
      <c r="U62" s="137"/>
      <c r="V62" s="137"/>
      <c r="W62" s="137"/>
      <c r="X62" s="137"/>
      <c r="Y62" s="137"/>
      <c r="Z62" s="137"/>
      <c r="AA62" s="137"/>
      <c r="AB62" s="137"/>
      <c r="AC62" s="137"/>
      <c r="AD62" s="137"/>
      <c r="AE62" s="137"/>
      <c r="AF62" s="137"/>
      <c r="AG62" s="137"/>
      <c r="AH62" s="137"/>
      <c r="AI62" s="143">
        <v>141</v>
      </c>
    </row>
    <row r="63" spans="1:35" x14ac:dyDescent="0.25">
      <c r="A63" s="138" t="s">
        <v>2281</v>
      </c>
      <c r="B63" s="137" t="s">
        <v>2282</v>
      </c>
      <c r="C63" s="137"/>
      <c r="D63" s="137"/>
      <c r="E63" s="137"/>
      <c r="F63" s="137"/>
      <c r="G63" s="137"/>
      <c r="H63" s="137"/>
      <c r="I63" s="137"/>
      <c r="J63" s="137"/>
      <c r="K63" s="137"/>
      <c r="L63" s="137"/>
      <c r="M63" s="137"/>
      <c r="N63" s="137"/>
      <c r="O63" s="137"/>
      <c r="P63" s="137"/>
      <c r="Q63" s="137"/>
      <c r="R63" s="137"/>
      <c r="S63" s="137"/>
      <c r="T63" s="137"/>
      <c r="U63" s="137"/>
      <c r="V63" s="137"/>
      <c r="W63" s="137"/>
      <c r="X63" s="137"/>
      <c r="Y63" s="137"/>
      <c r="Z63" s="137"/>
      <c r="AA63" s="137"/>
      <c r="AB63" s="137"/>
      <c r="AC63" s="137"/>
      <c r="AD63" s="137"/>
      <c r="AE63" s="137"/>
      <c r="AF63" s="137"/>
      <c r="AG63" s="137"/>
      <c r="AH63" s="137"/>
      <c r="AI63" s="143">
        <v>170</v>
      </c>
    </row>
    <row r="64" spans="1:35" x14ac:dyDescent="0.25">
      <c r="A64" s="137" t="s">
        <v>765</v>
      </c>
      <c r="B64" s="137" t="s">
        <v>766</v>
      </c>
      <c r="C64" s="137"/>
      <c r="D64" s="137"/>
      <c r="E64" s="137"/>
      <c r="F64" s="137"/>
      <c r="G64" s="137"/>
      <c r="H64" s="137"/>
      <c r="I64" s="137"/>
      <c r="J64" s="137"/>
      <c r="K64" s="137"/>
      <c r="L64" s="137"/>
      <c r="M64" s="137"/>
      <c r="N64" s="137"/>
      <c r="O64" s="137"/>
      <c r="P64" s="137"/>
      <c r="Q64" s="137"/>
      <c r="R64" s="137"/>
      <c r="S64" s="137"/>
      <c r="T64" s="137"/>
      <c r="U64" s="137"/>
      <c r="V64" s="137"/>
      <c r="W64" s="137"/>
      <c r="X64" s="137"/>
      <c r="Y64" s="137"/>
      <c r="Z64" s="137"/>
      <c r="AA64" s="137"/>
      <c r="AB64" s="137"/>
      <c r="AC64" s="137"/>
      <c r="AD64" s="137"/>
      <c r="AE64" s="137"/>
      <c r="AF64" s="137"/>
      <c r="AG64" s="137"/>
      <c r="AH64" s="137"/>
      <c r="AI64" s="143">
        <v>15</v>
      </c>
    </row>
    <row r="65" spans="1:35" x14ac:dyDescent="0.25">
      <c r="A65" s="138" t="s">
        <v>2391</v>
      </c>
      <c r="B65" s="137" t="s">
        <v>2392</v>
      </c>
      <c r="C65" s="137"/>
      <c r="D65" s="137"/>
      <c r="E65" s="137"/>
      <c r="F65" s="137"/>
      <c r="G65" s="137"/>
      <c r="H65" s="137"/>
      <c r="I65" s="137"/>
      <c r="J65" s="137"/>
      <c r="K65" s="137"/>
      <c r="L65" s="137"/>
      <c r="M65" s="137"/>
      <c r="N65" s="137"/>
      <c r="O65" s="137"/>
      <c r="P65" s="137"/>
      <c r="Q65" s="137"/>
      <c r="R65" s="137"/>
      <c r="S65" s="137"/>
      <c r="T65" s="137"/>
      <c r="U65" s="137"/>
      <c r="V65" s="137"/>
      <c r="W65" s="137"/>
      <c r="X65" s="137"/>
      <c r="Y65" s="137"/>
      <c r="Z65" s="137"/>
      <c r="AA65" s="137"/>
      <c r="AB65" s="137"/>
      <c r="AC65" s="137"/>
      <c r="AD65" s="137"/>
      <c r="AE65" s="137"/>
      <c r="AF65" s="137"/>
      <c r="AG65" s="137"/>
      <c r="AH65" s="137"/>
      <c r="AI65" s="143">
        <v>45</v>
      </c>
    </row>
    <row r="66" spans="1:35" x14ac:dyDescent="0.25">
      <c r="A66" s="137" t="s">
        <v>1784</v>
      </c>
      <c r="B66" s="137" t="s">
        <v>1785</v>
      </c>
      <c r="C66" s="137"/>
      <c r="D66" s="137"/>
      <c r="E66" s="137"/>
      <c r="F66" s="137"/>
      <c r="G66" s="137"/>
      <c r="H66" s="137"/>
      <c r="I66" s="137"/>
      <c r="J66" s="137"/>
      <c r="K66" s="137"/>
      <c r="L66" s="137"/>
      <c r="M66" s="137"/>
      <c r="N66" s="137"/>
      <c r="O66" s="137"/>
      <c r="P66" s="137"/>
      <c r="Q66" s="137"/>
      <c r="R66" s="137"/>
      <c r="S66" s="137"/>
      <c r="T66" s="137"/>
      <c r="U66" s="137"/>
      <c r="V66" s="137"/>
      <c r="W66" s="137"/>
      <c r="X66" s="137"/>
      <c r="Y66" s="137"/>
      <c r="Z66" s="137"/>
      <c r="AA66" s="137"/>
      <c r="AB66" s="137"/>
      <c r="AC66" s="137"/>
      <c r="AD66" s="137"/>
      <c r="AE66" s="137"/>
      <c r="AF66" s="137"/>
      <c r="AG66" s="137"/>
      <c r="AH66" s="137"/>
      <c r="AI66" s="143">
        <v>65</v>
      </c>
    </row>
    <row r="67" spans="1:35" x14ac:dyDescent="0.25">
      <c r="A67" s="138" t="s">
        <v>767</v>
      </c>
      <c r="B67" s="137" t="s">
        <v>768</v>
      </c>
      <c r="C67" s="137"/>
      <c r="D67" s="137"/>
      <c r="E67" s="137"/>
      <c r="F67" s="137"/>
      <c r="G67" s="137"/>
      <c r="H67" s="137"/>
      <c r="I67" s="137"/>
      <c r="J67" s="137"/>
      <c r="K67" s="137"/>
      <c r="L67" s="137"/>
      <c r="M67" s="137"/>
      <c r="N67" s="137"/>
      <c r="O67" s="137"/>
      <c r="P67" s="137"/>
      <c r="Q67" s="137"/>
      <c r="R67" s="137"/>
      <c r="S67" s="137"/>
      <c r="T67" s="137"/>
      <c r="U67" s="137"/>
      <c r="V67" s="137"/>
      <c r="W67" s="137"/>
      <c r="X67" s="137"/>
      <c r="Y67" s="137"/>
      <c r="Z67" s="137"/>
      <c r="AA67" s="137"/>
      <c r="AB67" s="137"/>
      <c r="AC67" s="137"/>
      <c r="AD67" s="137"/>
      <c r="AE67" s="137"/>
      <c r="AF67" s="137"/>
      <c r="AG67" s="137"/>
      <c r="AH67" s="137"/>
      <c r="AI67" s="143">
        <v>84</v>
      </c>
    </row>
    <row r="68" spans="1:35" x14ac:dyDescent="0.25">
      <c r="A68" s="137" t="s">
        <v>769</v>
      </c>
      <c r="B68" s="137" t="s">
        <v>770</v>
      </c>
      <c r="C68" s="137"/>
      <c r="D68" s="137"/>
      <c r="E68" s="137"/>
      <c r="F68" s="137"/>
      <c r="G68" s="137"/>
      <c r="H68" s="137"/>
      <c r="I68" s="137"/>
      <c r="J68" s="137"/>
      <c r="K68" s="137"/>
      <c r="L68" s="137"/>
      <c r="M68" s="137"/>
      <c r="N68" s="137"/>
      <c r="O68" s="137"/>
      <c r="P68" s="137"/>
      <c r="Q68" s="137"/>
      <c r="R68" s="137"/>
      <c r="S68" s="137"/>
      <c r="T68" s="137"/>
      <c r="U68" s="137"/>
      <c r="V68" s="137"/>
      <c r="W68" s="137"/>
      <c r="X68" s="137"/>
      <c r="Y68" s="137"/>
      <c r="Z68" s="137"/>
      <c r="AA68" s="137"/>
      <c r="AB68" s="137"/>
      <c r="AC68" s="137"/>
      <c r="AD68" s="137"/>
      <c r="AE68" s="137"/>
      <c r="AF68" s="137"/>
      <c r="AG68" s="137"/>
      <c r="AH68" s="137"/>
      <c r="AI68" s="143">
        <v>136</v>
      </c>
    </row>
    <row r="69" spans="1:35" x14ac:dyDescent="0.25">
      <c r="A69" s="138" t="s">
        <v>771</v>
      </c>
      <c r="B69" s="137" t="s">
        <v>772</v>
      </c>
      <c r="C69" s="137"/>
      <c r="D69" s="137"/>
      <c r="E69" s="137"/>
      <c r="F69" s="137"/>
      <c r="G69" s="137"/>
      <c r="H69" s="137"/>
      <c r="I69" s="137"/>
      <c r="J69" s="137"/>
      <c r="K69" s="137"/>
      <c r="L69" s="137"/>
      <c r="M69" s="137"/>
      <c r="N69" s="137"/>
      <c r="O69" s="137"/>
      <c r="P69" s="137"/>
      <c r="Q69" s="137"/>
      <c r="R69" s="137"/>
      <c r="S69" s="137"/>
      <c r="T69" s="137"/>
      <c r="U69" s="137"/>
      <c r="V69" s="137"/>
      <c r="W69" s="137"/>
      <c r="X69" s="137"/>
      <c r="Y69" s="137"/>
      <c r="Z69" s="137"/>
      <c r="AA69" s="137"/>
      <c r="AB69" s="137"/>
      <c r="AC69" s="137"/>
      <c r="AD69" s="137"/>
      <c r="AE69" s="137"/>
      <c r="AF69" s="137"/>
      <c r="AG69" s="137"/>
      <c r="AH69" s="137"/>
      <c r="AI69" s="143">
        <v>145</v>
      </c>
    </row>
    <row r="70" spans="1:35" x14ac:dyDescent="0.25">
      <c r="A70" s="137" t="s">
        <v>1846</v>
      </c>
      <c r="B70" s="137" t="s">
        <v>1847</v>
      </c>
      <c r="C70" s="137"/>
      <c r="D70" s="137"/>
      <c r="E70" s="137"/>
      <c r="F70" s="137"/>
      <c r="G70" s="137"/>
      <c r="H70" s="137"/>
      <c r="I70" s="137"/>
      <c r="J70" s="137"/>
      <c r="K70" s="137"/>
      <c r="L70" s="137"/>
      <c r="M70" s="137"/>
      <c r="N70" s="137"/>
      <c r="O70" s="137"/>
      <c r="P70" s="137"/>
      <c r="Q70" s="137"/>
      <c r="R70" s="137"/>
      <c r="S70" s="137"/>
      <c r="T70" s="137"/>
      <c r="U70" s="137"/>
      <c r="V70" s="137"/>
      <c r="W70" s="137"/>
      <c r="X70" s="137"/>
      <c r="Y70" s="137"/>
      <c r="Z70" s="137"/>
      <c r="AA70" s="137"/>
      <c r="AB70" s="137"/>
      <c r="AC70" s="137"/>
      <c r="AD70" s="137"/>
      <c r="AE70" s="137"/>
      <c r="AF70" s="137"/>
      <c r="AG70" s="137"/>
      <c r="AH70" s="137"/>
      <c r="AI70" s="143">
        <v>16</v>
      </c>
    </row>
    <row r="71" spans="1:35" x14ac:dyDescent="0.25">
      <c r="A71" s="138" t="s">
        <v>1894</v>
      </c>
      <c r="B71" s="137" t="s">
        <v>1895</v>
      </c>
      <c r="C71" s="137"/>
      <c r="D71" s="137"/>
      <c r="E71" s="137"/>
      <c r="F71" s="137"/>
      <c r="G71" s="137"/>
      <c r="H71" s="137"/>
      <c r="I71" s="137"/>
      <c r="J71" s="137"/>
      <c r="K71" s="137"/>
      <c r="L71" s="137"/>
      <c r="M71" s="137"/>
      <c r="N71" s="137"/>
      <c r="O71" s="137"/>
      <c r="P71" s="137"/>
      <c r="Q71" s="137"/>
      <c r="R71" s="137"/>
      <c r="S71" s="137"/>
      <c r="T71" s="137"/>
      <c r="U71" s="137"/>
      <c r="V71" s="137"/>
      <c r="W71" s="137"/>
      <c r="X71" s="137"/>
      <c r="Y71" s="137"/>
      <c r="Z71" s="137"/>
      <c r="AA71" s="137"/>
      <c r="AB71" s="137"/>
      <c r="AC71" s="137"/>
      <c r="AD71" s="137"/>
      <c r="AE71" s="137"/>
      <c r="AF71" s="137"/>
      <c r="AG71" s="137"/>
      <c r="AH71" s="137"/>
      <c r="AI71" s="143">
        <v>405</v>
      </c>
    </row>
    <row r="72" spans="1:35" x14ac:dyDescent="0.25">
      <c r="A72" s="137" t="s">
        <v>1896</v>
      </c>
      <c r="B72" s="137" t="s">
        <v>1897</v>
      </c>
      <c r="C72" s="137"/>
      <c r="D72" s="137"/>
      <c r="E72" s="137"/>
      <c r="F72" s="137"/>
      <c r="G72" s="137"/>
      <c r="H72" s="137"/>
      <c r="I72" s="137"/>
      <c r="J72" s="137"/>
      <c r="K72" s="137"/>
      <c r="L72" s="137"/>
      <c r="M72" s="137"/>
      <c r="N72" s="137"/>
      <c r="O72" s="137"/>
      <c r="P72" s="137"/>
      <c r="Q72" s="137"/>
      <c r="R72" s="137"/>
      <c r="S72" s="137"/>
      <c r="T72" s="137"/>
      <c r="U72" s="137"/>
      <c r="V72" s="137"/>
      <c r="W72" s="137"/>
      <c r="X72" s="137"/>
      <c r="Y72" s="137"/>
      <c r="Z72" s="137"/>
      <c r="AA72" s="137"/>
      <c r="AB72" s="137"/>
      <c r="AC72" s="137"/>
      <c r="AD72" s="137"/>
      <c r="AE72" s="137"/>
      <c r="AF72" s="137"/>
      <c r="AG72" s="137"/>
      <c r="AH72" s="137"/>
      <c r="AI72" s="143">
        <v>442</v>
      </c>
    </row>
    <row r="73" spans="1:35" x14ac:dyDescent="0.25">
      <c r="A73" s="138" t="s">
        <v>1900</v>
      </c>
      <c r="B73" s="137" t="s">
        <v>1901</v>
      </c>
      <c r="C73" s="137"/>
      <c r="D73" s="137"/>
      <c r="E73" s="137"/>
      <c r="F73" s="137"/>
      <c r="G73" s="137"/>
      <c r="H73" s="137"/>
      <c r="I73" s="137"/>
      <c r="J73" s="137"/>
      <c r="K73" s="137"/>
      <c r="L73" s="137"/>
      <c r="M73" s="137"/>
      <c r="N73" s="137"/>
      <c r="O73" s="137"/>
      <c r="P73" s="137"/>
      <c r="Q73" s="137"/>
      <c r="R73" s="137"/>
      <c r="S73" s="137"/>
      <c r="T73" s="137"/>
      <c r="U73" s="137"/>
      <c r="V73" s="137"/>
      <c r="W73" s="137"/>
      <c r="X73" s="137"/>
      <c r="Y73" s="137"/>
      <c r="Z73" s="137"/>
      <c r="AA73" s="137"/>
      <c r="AB73" s="137"/>
      <c r="AC73" s="137"/>
      <c r="AD73" s="137"/>
      <c r="AE73" s="137"/>
      <c r="AF73" s="137"/>
      <c r="AG73" s="137"/>
      <c r="AH73" s="137"/>
      <c r="AI73" s="143">
        <v>1245</v>
      </c>
    </row>
    <row r="74" spans="1:35" x14ac:dyDescent="0.25">
      <c r="A74" s="137" t="s">
        <v>1956</v>
      </c>
      <c r="B74" s="137" t="s">
        <v>1957</v>
      </c>
      <c r="C74" s="137"/>
      <c r="D74" s="137"/>
      <c r="E74" s="137"/>
      <c r="F74" s="137"/>
      <c r="G74" s="137"/>
      <c r="H74" s="137"/>
      <c r="I74" s="137"/>
      <c r="J74" s="137"/>
      <c r="K74" s="137"/>
      <c r="L74" s="137"/>
      <c r="M74" s="137"/>
      <c r="N74" s="137"/>
      <c r="O74" s="137"/>
      <c r="P74" s="137"/>
      <c r="Q74" s="137"/>
      <c r="R74" s="137"/>
      <c r="S74" s="137"/>
      <c r="T74" s="137"/>
      <c r="U74" s="137"/>
      <c r="V74" s="137"/>
      <c r="W74" s="137"/>
      <c r="X74" s="137"/>
      <c r="Y74" s="137"/>
      <c r="Z74" s="137"/>
      <c r="AA74" s="137"/>
      <c r="AB74" s="137"/>
      <c r="AC74" s="137"/>
      <c r="AD74" s="137"/>
      <c r="AE74" s="137"/>
      <c r="AF74" s="137"/>
      <c r="AG74" s="137"/>
      <c r="AH74" s="137"/>
      <c r="AI74" s="143">
        <v>3484</v>
      </c>
    </row>
    <row r="75" spans="1:35" x14ac:dyDescent="0.25">
      <c r="A75" s="138" t="s">
        <v>2019</v>
      </c>
      <c r="B75" s="137" t="s">
        <v>2020</v>
      </c>
      <c r="C75" s="137"/>
      <c r="D75" s="137"/>
      <c r="E75" s="137"/>
      <c r="F75" s="137"/>
      <c r="G75" s="137"/>
      <c r="H75" s="137"/>
      <c r="I75" s="137"/>
      <c r="J75" s="137"/>
      <c r="K75" s="137"/>
      <c r="L75" s="137"/>
      <c r="M75" s="137"/>
      <c r="N75" s="137"/>
      <c r="O75" s="137"/>
      <c r="P75" s="137"/>
      <c r="Q75" s="137"/>
      <c r="R75" s="137"/>
      <c r="S75" s="137"/>
      <c r="T75" s="137"/>
      <c r="U75" s="137"/>
      <c r="V75" s="137"/>
      <c r="W75" s="137"/>
      <c r="X75" s="137"/>
      <c r="Y75" s="137"/>
      <c r="Z75" s="137"/>
      <c r="AA75" s="137"/>
      <c r="AB75" s="137"/>
      <c r="AC75" s="137"/>
      <c r="AD75" s="137"/>
      <c r="AE75" s="137"/>
      <c r="AF75" s="137"/>
      <c r="AG75" s="137"/>
      <c r="AH75" s="137"/>
      <c r="AI75" s="143">
        <v>493</v>
      </c>
    </row>
    <row r="76" spans="1:35" x14ac:dyDescent="0.25">
      <c r="A76" s="137" t="s">
        <v>773</v>
      </c>
      <c r="B76" s="137" t="s">
        <v>774</v>
      </c>
      <c r="C76" s="137"/>
      <c r="D76" s="137"/>
      <c r="E76" s="137"/>
      <c r="F76" s="137"/>
      <c r="G76" s="137"/>
      <c r="H76" s="137"/>
      <c r="I76" s="137"/>
      <c r="J76" s="137"/>
      <c r="K76" s="137"/>
      <c r="L76" s="137"/>
      <c r="M76" s="137"/>
      <c r="N76" s="137"/>
      <c r="O76" s="137"/>
      <c r="P76" s="137"/>
      <c r="Q76" s="137"/>
      <c r="R76" s="137"/>
      <c r="S76" s="137"/>
      <c r="T76" s="137"/>
      <c r="U76" s="137"/>
      <c r="V76" s="137"/>
      <c r="W76" s="137"/>
      <c r="X76" s="137"/>
      <c r="Y76" s="137"/>
      <c r="Z76" s="137"/>
      <c r="AA76" s="137"/>
      <c r="AB76" s="137"/>
      <c r="AC76" s="137"/>
      <c r="AD76" s="137"/>
      <c r="AE76" s="137"/>
      <c r="AF76" s="137"/>
      <c r="AG76" s="137"/>
      <c r="AH76" s="137"/>
      <c r="AI76" s="143">
        <v>268</v>
      </c>
    </row>
    <row r="77" spans="1:35" x14ac:dyDescent="0.25">
      <c r="A77" s="138" t="s">
        <v>2112</v>
      </c>
      <c r="B77" s="137" t="s">
        <v>2113</v>
      </c>
      <c r="C77" s="137"/>
      <c r="D77" s="137"/>
      <c r="E77" s="137"/>
      <c r="F77" s="137"/>
      <c r="G77" s="137"/>
      <c r="H77" s="137"/>
      <c r="I77" s="137"/>
      <c r="J77" s="137"/>
      <c r="K77" s="137"/>
      <c r="L77" s="137"/>
      <c r="M77" s="137"/>
      <c r="N77" s="137"/>
      <c r="O77" s="137"/>
      <c r="P77" s="137"/>
      <c r="Q77" s="137"/>
      <c r="R77" s="137"/>
      <c r="S77" s="137"/>
      <c r="T77" s="137"/>
      <c r="U77" s="137"/>
      <c r="V77" s="137"/>
      <c r="W77" s="137"/>
      <c r="X77" s="137"/>
      <c r="Y77" s="137"/>
      <c r="Z77" s="137"/>
      <c r="AA77" s="137"/>
      <c r="AB77" s="137"/>
      <c r="AC77" s="137"/>
      <c r="AD77" s="137"/>
      <c r="AE77" s="137"/>
      <c r="AF77" s="137"/>
      <c r="AG77" s="137"/>
      <c r="AH77" s="137"/>
      <c r="AI77" s="143">
        <v>211</v>
      </c>
    </row>
    <row r="78" spans="1:35" x14ac:dyDescent="0.25">
      <c r="A78" s="137" t="s">
        <v>2114</v>
      </c>
      <c r="B78" s="137" t="s">
        <v>2115</v>
      </c>
      <c r="C78" s="137"/>
      <c r="D78" s="137"/>
      <c r="E78" s="137"/>
      <c r="F78" s="137"/>
      <c r="G78" s="137"/>
      <c r="H78" s="137"/>
      <c r="I78" s="137"/>
      <c r="J78" s="137"/>
      <c r="K78" s="137"/>
      <c r="L78" s="137"/>
      <c r="M78" s="137"/>
      <c r="N78" s="137"/>
      <c r="O78" s="137"/>
      <c r="P78" s="137"/>
      <c r="Q78" s="137"/>
      <c r="R78" s="137"/>
      <c r="S78" s="137"/>
      <c r="T78" s="137"/>
      <c r="U78" s="137"/>
      <c r="V78" s="137"/>
      <c r="W78" s="137"/>
      <c r="X78" s="137"/>
      <c r="Y78" s="137"/>
      <c r="Z78" s="137"/>
      <c r="AA78" s="137"/>
      <c r="AB78" s="137"/>
      <c r="AC78" s="137"/>
      <c r="AD78" s="137"/>
      <c r="AE78" s="137"/>
      <c r="AF78" s="137"/>
      <c r="AG78" s="137"/>
      <c r="AH78" s="137"/>
      <c r="AI78" s="143">
        <v>1739</v>
      </c>
    </row>
    <row r="79" spans="1:35" x14ac:dyDescent="0.25">
      <c r="A79" s="138" t="s">
        <v>2116</v>
      </c>
      <c r="B79" s="137" t="s">
        <v>2117</v>
      </c>
      <c r="C79" s="137"/>
      <c r="D79" s="137"/>
      <c r="E79" s="137"/>
      <c r="F79" s="137"/>
      <c r="G79" s="137"/>
      <c r="H79" s="137"/>
      <c r="I79" s="137"/>
      <c r="J79" s="137"/>
      <c r="K79" s="137"/>
      <c r="L79" s="137"/>
      <c r="M79" s="137"/>
      <c r="N79" s="137"/>
      <c r="O79" s="137"/>
      <c r="P79" s="137"/>
      <c r="Q79" s="137"/>
      <c r="R79" s="137"/>
      <c r="S79" s="137"/>
      <c r="T79" s="137"/>
      <c r="U79" s="137"/>
      <c r="V79" s="137"/>
      <c r="W79" s="137"/>
      <c r="X79" s="137"/>
      <c r="Y79" s="137"/>
      <c r="Z79" s="137"/>
      <c r="AA79" s="137"/>
      <c r="AB79" s="137"/>
      <c r="AC79" s="137"/>
      <c r="AD79" s="137"/>
      <c r="AE79" s="137"/>
      <c r="AF79" s="137"/>
      <c r="AG79" s="137"/>
      <c r="AH79" s="137"/>
      <c r="AI79" s="143">
        <v>493</v>
      </c>
    </row>
    <row r="80" spans="1:35" x14ac:dyDescent="0.25">
      <c r="A80" s="137" t="s">
        <v>775</v>
      </c>
      <c r="B80" s="137" t="s">
        <v>776</v>
      </c>
      <c r="C80" s="137"/>
      <c r="D80" s="137"/>
      <c r="E80" s="137"/>
      <c r="F80" s="137"/>
      <c r="G80" s="137"/>
      <c r="H80" s="137"/>
      <c r="I80" s="137"/>
      <c r="J80" s="137"/>
      <c r="K80" s="137"/>
      <c r="L80" s="137"/>
      <c r="M80" s="137"/>
      <c r="N80" s="137"/>
      <c r="O80" s="137"/>
      <c r="P80" s="137"/>
      <c r="Q80" s="137"/>
      <c r="R80" s="137"/>
      <c r="S80" s="137"/>
      <c r="T80" s="137"/>
      <c r="U80" s="137"/>
      <c r="V80" s="137"/>
      <c r="W80" s="137"/>
      <c r="X80" s="137"/>
      <c r="Y80" s="137"/>
      <c r="Z80" s="137"/>
      <c r="AA80" s="137"/>
      <c r="AB80" s="137"/>
      <c r="AC80" s="137"/>
      <c r="AD80" s="137"/>
      <c r="AE80" s="137"/>
      <c r="AF80" s="137"/>
      <c r="AG80" s="137"/>
      <c r="AH80" s="137"/>
      <c r="AI80" s="143">
        <v>253</v>
      </c>
    </row>
    <row r="81" spans="1:35" x14ac:dyDescent="0.25">
      <c r="A81" s="138" t="s">
        <v>2411</v>
      </c>
      <c r="B81" s="137" t="s">
        <v>2412</v>
      </c>
      <c r="C81" s="137"/>
      <c r="D81" s="137"/>
      <c r="E81" s="137"/>
      <c r="F81" s="137"/>
      <c r="G81" s="137"/>
      <c r="H81" s="137"/>
      <c r="I81" s="137"/>
      <c r="J81" s="137"/>
      <c r="K81" s="137"/>
      <c r="L81" s="137"/>
      <c r="M81" s="137"/>
      <c r="N81" s="137"/>
      <c r="O81" s="137"/>
      <c r="P81" s="137"/>
      <c r="Q81" s="137"/>
      <c r="R81" s="137"/>
      <c r="S81" s="137"/>
      <c r="T81" s="137"/>
      <c r="U81" s="137"/>
      <c r="V81" s="137"/>
      <c r="W81" s="137"/>
      <c r="X81" s="137"/>
      <c r="Y81" s="137"/>
      <c r="Z81" s="137"/>
      <c r="AA81" s="137"/>
      <c r="AB81" s="137"/>
      <c r="AC81" s="137"/>
      <c r="AD81" s="137"/>
      <c r="AE81" s="137"/>
      <c r="AF81" s="137"/>
      <c r="AG81" s="137"/>
      <c r="AH81" s="137"/>
      <c r="AI81" s="143">
        <v>51</v>
      </c>
    </row>
    <row r="82" spans="1:35" x14ac:dyDescent="0.25">
      <c r="A82" s="137" t="s">
        <v>2413</v>
      </c>
      <c r="B82" s="137" t="s">
        <v>2414</v>
      </c>
      <c r="C82" s="137"/>
      <c r="D82" s="137"/>
      <c r="E82" s="137"/>
      <c r="F82" s="137"/>
      <c r="G82" s="137"/>
      <c r="H82" s="137"/>
      <c r="I82" s="137"/>
      <c r="J82" s="137"/>
      <c r="K82" s="137"/>
      <c r="L82" s="137"/>
      <c r="M82" s="137"/>
      <c r="N82" s="137"/>
      <c r="O82" s="137"/>
      <c r="P82" s="137"/>
      <c r="Q82" s="137"/>
      <c r="R82" s="137"/>
      <c r="S82" s="137"/>
      <c r="T82" s="137"/>
      <c r="U82" s="137"/>
      <c r="V82" s="137"/>
      <c r="W82" s="137"/>
      <c r="X82" s="137"/>
      <c r="Y82" s="137"/>
      <c r="Z82" s="137"/>
      <c r="AA82" s="137"/>
      <c r="AB82" s="137"/>
      <c r="AC82" s="137"/>
      <c r="AD82" s="137"/>
      <c r="AE82" s="137"/>
      <c r="AF82" s="137"/>
      <c r="AG82" s="137"/>
      <c r="AH82" s="137"/>
      <c r="AI82" s="143">
        <v>31</v>
      </c>
    </row>
    <row r="83" spans="1:35" x14ac:dyDescent="0.25">
      <c r="A83" s="138" t="s">
        <v>777</v>
      </c>
      <c r="B83" s="137" t="s">
        <v>778</v>
      </c>
      <c r="C83" s="137"/>
      <c r="D83" s="137"/>
      <c r="E83" s="137"/>
      <c r="F83" s="137"/>
      <c r="G83" s="137"/>
      <c r="H83" s="137"/>
      <c r="I83" s="137"/>
      <c r="J83" s="137"/>
      <c r="K83" s="137"/>
      <c r="L83" s="137"/>
      <c r="M83" s="137"/>
      <c r="N83" s="137"/>
      <c r="O83" s="137"/>
      <c r="P83" s="137"/>
      <c r="Q83" s="137"/>
      <c r="R83" s="137"/>
      <c r="S83" s="137"/>
      <c r="T83" s="137"/>
      <c r="U83" s="137"/>
      <c r="V83" s="137"/>
      <c r="W83" s="137"/>
      <c r="X83" s="137"/>
      <c r="Y83" s="137"/>
      <c r="Z83" s="137"/>
      <c r="AA83" s="137"/>
      <c r="AB83" s="137"/>
      <c r="AC83" s="137"/>
      <c r="AD83" s="137"/>
      <c r="AE83" s="137"/>
      <c r="AF83" s="137"/>
      <c r="AG83" s="137"/>
      <c r="AH83" s="137"/>
      <c r="AI83" s="143">
        <v>20</v>
      </c>
    </row>
    <row r="84" spans="1:35" x14ac:dyDescent="0.25">
      <c r="A84" s="137" t="s">
        <v>2531</v>
      </c>
      <c r="B84" s="137" t="s">
        <v>2532</v>
      </c>
      <c r="C84" s="137"/>
      <c r="D84" s="137"/>
      <c r="E84" s="137"/>
      <c r="F84" s="137"/>
      <c r="G84" s="137"/>
      <c r="H84" s="137"/>
      <c r="I84" s="137"/>
      <c r="J84" s="137"/>
      <c r="K84" s="137"/>
      <c r="L84" s="137"/>
      <c r="M84" s="137"/>
      <c r="N84" s="137"/>
      <c r="O84" s="137"/>
      <c r="P84" s="137"/>
      <c r="Q84" s="137"/>
      <c r="R84" s="137"/>
      <c r="S84" s="137"/>
      <c r="T84" s="137"/>
      <c r="U84" s="137"/>
      <c r="V84" s="137"/>
      <c r="W84" s="137"/>
      <c r="X84" s="137"/>
      <c r="Y84" s="137"/>
      <c r="Z84" s="137"/>
      <c r="AA84" s="137"/>
      <c r="AB84" s="137"/>
      <c r="AC84" s="137"/>
      <c r="AD84" s="137"/>
      <c r="AE84" s="137"/>
      <c r="AF84" s="137"/>
      <c r="AG84" s="137"/>
      <c r="AH84" s="137"/>
      <c r="AI84" s="143">
        <v>472</v>
      </c>
    </row>
    <row r="85" spans="1:35" x14ac:dyDescent="0.25">
      <c r="A85" s="138" t="s">
        <v>779</v>
      </c>
      <c r="B85" s="137" t="s">
        <v>780</v>
      </c>
      <c r="C85" s="137"/>
      <c r="D85" s="137"/>
      <c r="E85" s="137"/>
      <c r="F85" s="137"/>
      <c r="G85" s="137"/>
      <c r="H85" s="137"/>
      <c r="I85" s="137"/>
      <c r="J85" s="137"/>
      <c r="K85" s="137"/>
      <c r="L85" s="137"/>
      <c r="M85" s="137"/>
      <c r="N85" s="137"/>
      <c r="O85" s="137"/>
      <c r="P85" s="137"/>
      <c r="Q85" s="137"/>
      <c r="R85" s="137"/>
      <c r="S85" s="137"/>
      <c r="T85" s="137"/>
      <c r="U85" s="137"/>
      <c r="V85" s="137"/>
      <c r="W85" s="137"/>
      <c r="X85" s="137"/>
      <c r="Y85" s="137"/>
      <c r="Z85" s="137"/>
      <c r="AA85" s="137"/>
      <c r="AB85" s="137"/>
      <c r="AC85" s="137"/>
      <c r="AD85" s="137"/>
      <c r="AE85" s="137"/>
      <c r="AF85" s="137"/>
      <c r="AG85" s="137"/>
      <c r="AH85" s="137"/>
      <c r="AI85" s="143">
        <v>20</v>
      </c>
    </row>
    <row r="86" spans="1:35" x14ac:dyDescent="0.25">
      <c r="A86" s="137" t="s">
        <v>781</v>
      </c>
      <c r="B86" s="137" t="s">
        <v>782</v>
      </c>
      <c r="C86" s="137"/>
      <c r="D86" s="137"/>
      <c r="E86" s="137"/>
      <c r="F86" s="137"/>
      <c r="G86" s="137"/>
      <c r="H86" s="137"/>
      <c r="I86" s="137"/>
      <c r="J86" s="137"/>
      <c r="K86" s="137"/>
      <c r="L86" s="137"/>
      <c r="M86" s="137"/>
      <c r="N86" s="137"/>
      <c r="O86" s="137"/>
      <c r="P86" s="137"/>
      <c r="Q86" s="137"/>
      <c r="R86" s="137"/>
      <c r="S86" s="137"/>
      <c r="T86" s="137"/>
      <c r="U86" s="137"/>
      <c r="V86" s="137"/>
      <c r="W86" s="137"/>
      <c r="X86" s="137"/>
      <c r="Y86" s="137"/>
      <c r="Z86" s="137"/>
      <c r="AA86" s="137"/>
      <c r="AB86" s="137"/>
      <c r="AC86" s="137"/>
      <c r="AD86" s="137"/>
      <c r="AE86" s="137"/>
      <c r="AF86" s="137"/>
      <c r="AG86" s="137"/>
      <c r="AH86" s="137"/>
      <c r="AI86" s="143">
        <v>20</v>
      </c>
    </row>
    <row r="87" spans="1:35" x14ac:dyDescent="0.25">
      <c r="A87" s="138" t="s">
        <v>783</v>
      </c>
      <c r="B87" s="137" t="s">
        <v>784</v>
      </c>
      <c r="C87" s="137"/>
      <c r="D87" s="137"/>
      <c r="E87" s="137"/>
      <c r="F87" s="137"/>
      <c r="G87" s="137"/>
      <c r="H87" s="137"/>
      <c r="I87" s="137"/>
      <c r="J87" s="137"/>
      <c r="K87" s="137"/>
      <c r="L87" s="137"/>
      <c r="M87" s="137"/>
      <c r="N87" s="137"/>
      <c r="O87" s="137"/>
      <c r="P87" s="137"/>
      <c r="Q87" s="137"/>
      <c r="R87" s="137"/>
      <c r="S87" s="137"/>
      <c r="T87" s="137"/>
      <c r="U87" s="137"/>
      <c r="V87" s="137"/>
      <c r="W87" s="137"/>
      <c r="X87" s="137"/>
      <c r="Y87" s="137"/>
      <c r="Z87" s="137"/>
      <c r="AA87" s="137"/>
      <c r="AB87" s="137"/>
      <c r="AC87" s="137"/>
      <c r="AD87" s="137"/>
      <c r="AE87" s="137"/>
      <c r="AF87" s="137"/>
      <c r="AG87" s="137"/>
      <c r="AH87" s="137"/>
      <c r="AI87" s="143">
        <v>537</v>
      </c>
    </row>
    <row r="88" spans="1:35" x14ac:dyDescent="0.25">
      <c r="A88" s="137" t="s">
        <v>785</v>
      </c>
      <c r="B88" s="137" t="s">
        <v>786</v>
      </c>
      <c r="C88" s="137"/>
      <c r="D88" s="137"/>
      <c r="E88" s="137"/>
      <c r="F88" s="137"/>
      <c r="G88" s="137"/>
      <c r="H88" s="137"/>
      <c r="I88" s="137"/>
      <c r="J88" s="137"/>
      <c r="K88" s="137"/>
      <c r="L88" s="137"/>
      <c r="M88" s="137"/>
      <c r="N88" s="137"/>
      <c r="O88" s="137"/>
      <c r="P88" s="137"/>
      <c r="Q88" s="137"/>
      <c r="R88" s="137"/>
      <c r="S88" s="137"/>
      <c r="T88" s="137"/>
      <c r="U88" s="137"/>
      <c r="V88" s="137"/>
      <c r="W88" s="137"/>
      <c r="X88" s="137"/>
      <c r="Y88" s="137"/>
      <c r="Z88" s="137"/>
      <c r="AA88" s="137"/>
      <c r="AB88" s="137"/>
      <c r="AC88" s="137"/>
      <c r="AD88" s="137"/>
      <c r="AE88" s="137"/>
      <c r="AF88" s="137"/>
      <c r="AG88" s="137"/>
      <c r="AH88" s="137"/>
      <c r="AI88" s="143">
        <v>228</v>
      </c>
    </row>
    <row r="89" spans="1:35" x14ac:dyDescent="0.25">
      <c r="A89" s="141" t="s">
        <v>787</v>
      </c>
      <c r="B89" s="139" t="s">
        <v>788</v>
      </c>
      <c r="C89" s="141"/>
      <c r="D89" s="141"/>
      <c r="E89" s="141"/>
      <c r="F89" s="141"/>
      <c r="G89" s="141"/>
      <c r="H89" s="141"/>
      <c r="I89" s="141"/>
      <c r="J89" s="141"/>
      <c r="K89" s="141"/>
      <c r="L89" s="141"/>
      <c r="M89" s="141"/>
      <c r="N89" s="141"/>
      <c r="O89" s="141"/>
      <c r="P89" s="141"/>
      <c r="Q89" s="141"/>
      <c r="R89" s="141"/>
      <c r="S89" s="141"/>
      <c r="T89" s="141"/>
      <c r="U89" s="141"/>
      <c r="V89" s="141"/>
      <c r="W89" s="141"/>
      <c r="X89" s="141"/>
      <c r="Y89" s="141"/>
      <c r="Z89" s="141"/>
      <c r="AA89" s="141"/>
      <c r="AB89" s="141"/>
      <c r="AC89" s="141"/>
      <c r="AD89" s="141"/>
      <c r="AE89" s="141"/>
      <c r="AF89" s="141"/>
      <c r="AG89" s="141"/>
      <c r="AH89" s="141"/>
      <c r="AI89" s="144">
        <v>547</v>
      </c>
    </row>
    <row r="90" spans="1:35" x14ac:dyDescent="0.25">
      <c r="A90" s="141" t="s">
        <v>789</v>
      </c>
      <c r="B90" s="139" t="s">
        <v>790</v>
      </c>
      <c r="C90" s="141"/>
      <c r="D90" s="141"/>
      <c r="E90" s="141"/>
      <c r="F90" s="141"/>
      <c r="G90" s="141"/>
      <c r="H90" s="141"/>
      <c r="I90" s="141"/>
      <c r="J90" s="141"/>
      <c r="K90" s="141"/>
      <c r="L90" s="141"/>
      <c r="M90" s="141"/>
      <c r="N90" s="141"/>
      <c r="O90" s="141"/>
      <c r="P90" s="141"/>
      <c r="Q90" s="141"/>
      <c r="R90" s="141"/>
      <c r="S90" s="141"/>
      <c r="T90" s="141"/>
      <c r="U90" s="141"/>
      <c r="V90" s="141"/>
      <c r="W90" s="141"/>
      <c r="X90" s="141"/>
      <c r="Y90" s="141"/>
      <c r="Z90" s="141"/>
      <c r="AA90" s="141"/>
      <c r="AB90" s="141"/>
      <c r="AC90" s="141"/>
      <c r="AD90" s="141"/>
      <c r="AE90" s="141"/>
      <c r="AF90" s="141"/>
      <c r="AG90" s="141"/>
      <c r="AH90" s="141"/>
      <c r="AI90" s="144">
        <v>475</v>
      </c>
    </row>
    <row r="91" spans="1:35" x14ac:dyDescent="0.25">
      <c r="A91" s="138" t="s">
        <v>791</v>
      </c>
      <c r="B91" s="137" t="s">
        <v>792</v>
      </c>
      <c r="C91" s="137"/>
      <c r="D91" s="137"/>
      <c r="E91" s="137"/>
      <c r="F91" s="137"/>
      <c r="G91" s="137"/>
      <c r="H91" s="137"/>
      <c r="I91" s="137"/>
      <c r="J91" s="137"/>
      <c r="K91" s="137"/>
      <c r="L91" s="137"/>
      <c r="M91" s="137"/>
      <c r="N91" s="137"/>
      <c r="O91" s="137"/>
      <c r="P91" s="137"/>
      <c r="Q91" s="137"/>
      <c r="R91" s="137"/>
      <c r="S91" s="137"/>
      <c r="T91" s="137"/>
      <c r="U91" s="137"/>
      <c r="V91" s="137"/>
      <c r="W91" s="137"/>
      <c r="X91" s="137"/>
      <c r="Y91" s="137"/>
      <c r="Z91" s="137"/>
      <c r="AA91" s="137"/>
      <c r="AB91" s="137"/>
      <c r="AC91" s="137"/>
      <c r="AD91" s="137"/>
      <c r="AE91" s="137"/>
      <c r="AF91" s="137"/>
      <c r="AG91" s="137"/>
      <c r="AH91" s="137"/>
      <c r="AI91" s="143">
        <v>539</v>
      </c>
    </row>
    <row r="92" spans="1:35" x14ac:dyDescent="0.25">
      <c r="A92" s="137" t="s">
        <v>793</v>
      </c>
      <c r="B92" s="137" t="s">
        <v>794</v>
      </c>
      <c r="C92" s="137"/>
      <c r="D92" s="137"/>
      <c r="E92" s="137"/>
      <c r="F92" s="137"/>
      <c r="G92" s="137"/>
      <c r="H92" s="137"/>
      <c r="I92" s="137"/>
      <c r="J92" s="137"/>
      <c r="K92" s="137"/>
      <c r="L92" s="137"/>
      <c r="M92" s="137"/>
      <c r="N92" s="137"/>
      <c r="O92" s="137"/>
      <c r="P92" s="137"/>
      <c r="Q92" s="137"/>
      <c r="R92" s="137"/>
      <c r="S92" s="137"/>
      <c r="T92" s="137"/>
      <c r="U92" s="137"/>
      <c r="V92" s="137"/>
      <c r="W92" s="137"/>
      <c r="X92" s="137"/>
      <c r="Y92" s="137"/>
      <c r="Z92" s="137"/>
      <c r="AA92" s="137"/>
      <c r="AB92" s="137"/>
      <c r="AC92" s="137"/>
      <c r="AD92" s="137"/>
      <c r="AE92" s="137"/>
      <c r="AF92" s="137"/>
      <c r="AG92" s="137"/>
      <c r="AH92" s="137"/>
      <c r="AI92" s="143">
        <v>1238</v>
      </c>
    </row>
    <row r="93" spans="1:35" x14ac:dyDescent="0.25">
      <c r="A93" s="138" t="s">
        <v>795</v>
      </c>
      <c r="B93" s="137" t="s">
        <v>796</v>
      </c>
      <c r="C93" s="137"/>
      <c r="D93" s="137"/>
      <c r="E93" s="137"/>
      <c r="F93" s="137"/>
      <c r="G93" s="137"/>
      <c r="H93" s="137"/>
      <c r="I93" s="137"/>
      <c r="J93" s="137"/>
      <c r="K93" s="137"/>
      <c r="L93" s="137"/>
      <c r="M93" s="137"/>
      <c r="N93" s="137"/>
      <c r="O93" s="137"/>
      <c r="P93" s="137"/>
      <c r="Q93" s="137"/>
      <c r="R93" s="137"/>
      <c r="S93" s="137"/>
      <c r="T93" s="137"/>
      <c r="U93" s="137"/>
      <c r="V93" s="137"/>
      <c r="W93" s="137"/>
      <c r="X93" s="137"/>
      <c r="Y93" s="137"/>
      <c r="Z93" s="137"/>
      <c r="AA93" s="137"/>
      <c r="AB93" s="137"/>
      <c r="AC93" s="137"/>
      <c r="AD93" s="137"/>
      <c r="AE93" s="137"/>
      <c r="AF93" s="137"/>
      <c r="AG93" s="137"/>
      <c r="AH93" s="137"/>
      <c r="AI93" s="143">
        <v>621</v>
      </c>
    </row>
    <row r="94" spans="1:35" x14ac:dyDescent="0.25">
      <c r="A94" s="137" t="s">
        <v>797</v>
      </c>
      <c r="B94" s="137" t="s">
        <v>798</v>
      </c>
      <c r="C94" s="137"/>
      <c r="D94" s="137"/>
      <c r="E94" s="137"/>
      <c r="F94" s="137"/>
      <c r="G94" s="137"/>
      <c r="H94" s="137"/>
      <c r="I94" s="137"/>
      <c r="J94" s="137"/>
      <c r="K94" s="137"/>
      <c r="L94" s="137"/>
      <c r="M94" s="137"/>
      <c r="N94" s="137"/>
      <c r="O94" s="137"/>
      <c r="P94" s="137"/>
      <c r="Q94" s="137"/>
      <c r="R94" s="137"/>
      <c r="S94" s="137"/>
      <c r="T94" s="137"/>
      <c r="U94" s="137"/>
      <c r="V94" s="137"/>
      <c r="W94" s="137"/>
      <c r="X94" s="137"/>
      <c r="Y94" s="137"/>
      <c r="Z94" s="137"/>
      <c r="AA94" s="137"/>
      <c r="AB94" s="137"/>
      <c r="AC94" s="137"/>
      <c r="AD94" s="137"/>
      <c r="AE94" s="137"/>
      <c r="AF94" s="137"/>
      <c r="AG94" s="137"/>
      <c r="AH94" s="137"/>
      <c r="AI94" s="143">
        <v>503</v>
      </c>
    </row>
    <row r="95" spans="1:35" x14ac:dyDescent="0.25">
      <c r="A95" s="138" t="s">
        <v>2110</v>
      </c>
      <c r="B95" s="137" t="s">
        <v>2111</v>
      </c>
      <c r="C95" s="137"/>
      <c r="D95" s="137"/>
      <c r="E95" s="137"/>
      <c r="F95" s="137"/>
      <c r="G95" s="137"/>
      <c r="H95" s="137"/>
      <c r="I95" s="137"/>
      <c r="J95" s="137"/>
      <c r="K95" s="137"/>
      <c r="L95" s="137"/>
      <c r="M95" s="137"/>
      <c r="N95" s="137"/>
      <c r="O95" s="137"/>
      <c r="P95" s="137"/>
      <c r="Q95" s="137"/>
      <c r="R95" s="137"/>
      <c r="S95" s="137"/>
      <c r="T95" s="137"/>
      <c r="U95" s="137"/>
      <c r="V95" s="137"/>
      <c r="W95" s="137"/>
      <c r="X95" s="137"/>
      <c r="Y95" s="137"/>
      <c r="Z95" s="137"/>
      <c r="AA95" s="137"/>
      <c r="AB95" s="137"/>
      <c r="AC95" s="137"/>
      <c r="AD95" s="137"/>
      <c r="AE95" s="137"/>
      <c r="AF95" s="137"/>
      <c r="AG95" s="137"/>
      <c r="AH95" s="137"/>
      <c r="AI95" s="143">
        <v>2080</v>
      </c>
    </row>
    <row r="96" spans="1:35" x14ac:dyDescent="0.25">
      <c r="A96" s="137" t="s">
        <v>2108</v>
      </c>
      <c r="B96" s="137" t="s">
        <v>2109</v>
      </c>
      <c r="C96" s="137"/>
      <c r="D96" s="137"/>
      <c r="E96" s="137"/>
      <c r="F96" s="137"/>
      <c r="G96" s="137"/>
      <c r="H96" s="137"/>
      <c r="I96" s="137"/>
      <c r="J96" s="137"/>
      <c r="K96" s="137"/>
      <c r="L96" s="137"/>
      <c r="M96" s="137"/>
      <c r="N96" s="137"/>
      <c r="O96" s="137"/>
      <c r="P96" s="137"/>
      <c r="Q96" s="137"/>
      <c r="R96" s="137"/>
      <c r="S96" s="137"/>
      <c r="T96" s="137"/>
      <c r="U96" s="137"/>
      <c r="V96" s="137"/>
      <c r="W96" s="137"/>
      <c r="X96" s="137"/>
      <c r="Y96" s="137"/>
      <c r="Z96" s="137"/>
      <c r="AA96" s="137"/>
      <c r="AB96" s="137"/>
      <c r="AC96" s="137"/>
      <c r="AD96" s="137"/>
      <c r="AE96" s="137"/>
      <c r="AF96" s="137"/>
      <c r="AG96" s="137"/>
      <c r="AH96" s="137"/>
      <c r="AI96" s="143">
        <v>190</v>
      </c>
    </row>
    <row r="97" spans="1:35" x14ac:dyDescent="0.25">
      <c r="A97" s="141" t="s">
        <v>4042</v>
      </c>
      <c r="B97" s="139" t="s">
        <v>4043</v>
      </c>
      <c r="C97" s="141"/>
      <c r="D97" s="141"/>
      <c r="E97" s="141"/>
      <c r="F97" s="141"/>
      <c r="G97" s="141"/>
      <c r="H97" s="141"/>
      <c r="I97" s="141"/>
      <c r="J97" s="141"/>
      <c r="K97" s="141"/>
      <c r="L97" s="141"/>
      <c r="M97" s="141"/>
      <c r="N97" s="141"/>
      <c r="O97" s="141"/>
      <c r="P97" s="141"/>
      <c r="Q97" s="141"/>
      <c r="R97" s="141"/>
      <c r="S97" s="141"/>
      <c r="T97" s="141"/>
      <c r="U97" s="141"/>
      <c r="V97" s="141"/>
      <c r="W97" s="141"/>
      <c r="X97" s="141"/>
      <c r="Y97" s="141"/>
      <c r="Z97" s="141"/>
      <c r="AA97" s="141"/>
      <c r="AB97" s="141"/>
      <c r="AC97" s="141"/>
      <c r="AD97" s="141"/>
      <c r="AE97" s="141"/>
      <c r="AF97" s="141"/>
      <c r="AG97" s="141"/>
      <c r="AH97" s="141"/>
      <c r="AI97" s="144">
        <v>190</v>
      </c>
    </row>
    <row r="98" spans="1:35" x14ac:dyDescent="0.25">
      <c r="A98" s="138" t="s">
        <v>3902</v>
      </c>
      <c r="B98" s="137" t="s">
        <v>3903</v>
      </c>
      <c r="C98" s="137"/>
      <c r="D98" s="137"/>
      <c r="E98" s="137"/>
      <c r="F98" s="137"/>
      <c r="G98" s="137"/>
      <c r="H98" s="137"/>
      <c r="I98" s="137"/>
      <c r="J98" s="137"/>
      <c r="K98" s="137"/>
      <c r="L98" s="137"/>
      <c r="M98" s="137"/>
      <c r="N98" s="137"/>
      <c r="O98" s="137"/>
      <c r="P98" s="137"/>
      <c r="Q98" s="137"/>
      <c r="R98" s="137"/>
      <c r="S98" s="137"/>
      <c r="T98" s="137"/>
      <c r="U98" s="137"/>
      <c r="V98" s="137"/>
      <c r="W98" s="137"/>
      <c r="X98" s="137"/>
      <c r="Y98" s="137"/>
      <c r="Z98" s="137"/>
      <c r="AA98" s="137"/>
      <c r="AB98" s="137"/>
      <c r="AC98" s="137"/>
      <c r="AD98" s="137"/>
      <c r="AE98" s="137"/>
      <c r="AF98" s="137"/>
      <c r="AG98" s="137"/>
      <c r="AH98" s="137"/>
      <c r="AI98" s="143">
        <v>20000</v>
      </c>
    </row>
    <row r="99" spans="1:35" x14ac:dyDescent="0.25">
      <c r="A99" s="137" t="s">
        <v>3904</v>
      </c>
      <c r="B99" s="137" t="s">
        <v>3905</v>
      </c>
      <c r="C99" s="137"/>
      <c r="D99" s="137"/>
      <c r="E99" s="137"/>
      <c r="F99" s="137"/>
      <c r="G99" s="137"/>
      <c r="H99" s="137"/>
      <c r="I99" s="137"/>
      <c r="J99" s="137"/>
      <c r="K99" s="137"/>
      <c r="L99" s="137"/>
      <c r="M99" s="137"/>
      <c r="N99" s="137"/>
      <c r="O99" s="137"/>
      <c r="P99" s="137"/>
      <c r="Q99" s="137"/>
      <c r="R99" s="137"/>
      <c r="S99" s="137"/>
      <c r="T99" s="137"/>
      <c r="U99" s="137"/>
      <c r="V99" s="137"/>
      <c r="W99" s="137"/>
      <c r="X99" s="137"/>
      <c r="Y99" s="137"/>
      <c r="Z99" s="137"/>
      <c r="AA99" s="137"/>
      <c r="AB99" s="137"/>
      <c r="AC99" s="137"/>
      <c r="AD99" s="137"/>
      <c r="AE99" s="137"/>
      <c r="AF99" s="137"/>
      <c r="AG99" s="137"/>
      <c r="AH99" s="137"/>
      <c r="AI99" s="143">
        <v>20000</v>
      </c>
    </row>
    <row r="100" spans="1:35" x14ac:dyDescent="0.25">
      <c r="A100" s="138" t="s">
        <v>3906</v>
      </c>
      <c r="B100" s="137" t="s">
        <v>3907</v>
      </c>
      <c r="C100" s="137"/>
      <c r="D100" s="137"/>
      <c r="E100" s="137"/>
      <c r="F100" s="137"/>
      <c r="G100" s="137"/>
      <c r="H100" s="137"/>
      <c r="I100" s="137"/>
      <c r="J100" s="137"/>
      <c r="K100" s="137"/>
      <c r="L100" s="137"/>
      <c r="M100" s="137"/>
      <c r="N100" s="137"/>
      <c r="O100" s="137"/>
      <c r="P100" s="137"/>
      <c r="Q100" s="137"/>
      <c r="R100" s="137"/>
      <c r="S100" s="137"/>
      <c r="T100" s="137"/>
      <c r="U100" s="137"/>
      <c r="V100" s="137"/>
      <c r="W100" s="137"/>
      <c r="X100" s="137"/>
      <c r="Y100" s="137"/>
      <c r="Z100" s="137"/>
      <c r="AA100" s="137"/>
      <c r="AB100" s="137"/>
      <c r="AC100" s="137"/>
      <c r="AD100" s="137"/>
      <c r="AE100" s="137"/>
      <c r="AF100" s="137"/>
      <c r="AG100" s="137"/>
      <c r="AH100" s="137"/>
      <c r="AI100" s="143">
        <v>6800</v>
      </c>
    </row>
    <row r="101" spans="1:35" x14ac:dyDescent="0.25">
      <c r="A101" s="137" t="s">
        <v>3908</v>
      </c>
      <c r="B101" s="137" t="s">
        <v>3909</v>
      </c>
      <c r="C101" s="137"/>
      <c r="D101" s="137"/>
      <c r="E101" s="137"/>
      <c r="F101" s="137"/>
      <c r="G101" s="137"/>
      <c r="H101" s="137"/>
      <c r="I101" s="137"/>
      <c r="J101" s="137"/>
      <c r="K101" s="137"/>
      <c r="L101" s="137"/>
      <c r="M101" s="137"/>
      <c r="N101" s="137"/>
      <c r="O101" s="137"/>
      <c r="P101" s="137"/>
      <c r="Q101" s="137"/>
      <c r="R101" s="137"/>
      <c r="S101" s="137"/>
      <c r="T101" s="137"/>
      <c r="U101" s="137"/>
      <c r="V101" s="137"/>
      <c r="W101" s="137"/>
      <c r="X101" s="137"/>
      <c r="Y101" s="137"/>
      <c r="Z101" s="137"/>
      <c r="AA101" s="137"/>
      <c r="AB101" s="137"/>
      <c r="AC101" s="137"/>
      <c r="AD101" s="137"/>
      <c r="AE101" s="137"/>
      <c r="AF101" s="137"/>
      <c r="AG101" s="137"/>
      <c r="AH101" s="137"/>
      <c r="AI101" s="143">
        <v>2865</v>
      </c>
    </row>
    <row r="102" spans="1:35" x14ac:dyDescent="0.25">
      <c r="A102" s="141" t="s">
        <v>3910</v>
      </c>
      <c r="B102" s="139" t="s">
        <v>3911</v>
      </c>
      <c r="C102" s="141"/>
      <c r="D102" s="141"/>
      <c r="E102" s="141"/>
      <c r="F102" s="141"/>
      <c r="G102" s="141"/>
      <c r="H102" s="141"/>
      <c r="I102" s="141"/>
      <c r="J102" s="141"/>
      <c r="K102" s="141"/>
      <c r="L102" s="141"/>
      <c r="M102" s="141"/>
      <c r="N102" s="141"/>
      <c r="O102" s="141"/>
      <c r="P102" s="141"/>
      <c r="Q102" s="141"/>
      <c r="R102" s="141"/>
      <c r="S102" s="141"/>
      <c r="T102" s="141"/>
      <c r="U102" s="141"/>
      <c r="V102" s="141"/>
      <c r="W102" s="141"/>
      <c r="X102" s="141"/>
      <c r="Y102" s="141"/>
      <c r="Z102" s="141"/>
      <c r="AA102" s="141"/>
      <c r="AB102" s="141"/>
      <c r="AC102" s="141"/>
      <c r="AD102" s="141"/>
      <c r="AE102" s="141"/>
      <c r="AF102" s="141"/>
      <c r="AG102" s="141"/>
      <c r="AH102" s="141"/>
      <c r="AI102" s="144">
        <v>2800</v>
      </c>
    </row>
    <row r="103" spans="1:35" x14ac:dyDescent="0.25">
      <c r="A103" s="138" t="s">
        <v>3912</v>
      </c>
      <c r="B103" s="137" t="s">
        <v>3913</v>
      </c>
      <c r="C103" s="137"/>
      <c r="D103" s="137"/>
      <c r="E103" s="137"/>
      <c r="F103" s="137"/>
      <c r="G103" s="137"/>
      <c r="H103" s="137"/>
      <c r="I103" s="137"/>
      <c r="J103" s="137"/>
      <c r="K103" s="137"/>
      <c r="L103" s="137"/>
      <c r="M103" s="137"/>
      <c r="N103" s="137"/>
      <c r="O103" s="137"/>
      <c r="P103" s="137"/>
      <c r="Q103" s="137"/>
      <c r="R103" s="137"/>
      <c r="S103" s="137"/>
      <c r="T103" s="137"/>
      <c r="U103" s="137"/>
      <c r="V103" s="137"/>
      <c r="W103" s="137"/>
      <c r="X103" s="137"/>
      <c r="Y103" s="137"/>
      <c r="Z103" s="137"/>
      <c r="AA103" s="137"/>
      <c r="AB103" s="137"/>
      <c r="AC103" s="137"/>
      <c r="AD103" s="137"/>
      <c r="AE103" s="137"/>
      <c r="AF103" s="137"/>
      <c r="AG103" s="137"/>
      <c r="AH103" s="137"/>
      <c r="AI103" s="143">
        <v>4443</v>
      </c>
    </row>
    <row r="104" spans="1:35" x14ac:dyDescent="0.25">
      <c r="A104" s="137" t="s">
        <v>3914</v>
      </c>
      <c r="B104" s="137" t="s">
        <v>3915</v>
      </c>
      <c r="C104" s="137"/>
      <c r="D104" s="137"/>
      <c r="E104" s="137"/>
      <c r="F104" s="137"/>
      <c r="G104" s="137"/>
      <c r="H104" s="137"/>
      <c r="I104" s="137"/>
      <c r="J104" s="137"/>
      <c r="K104" s="137"/>
      <c r="L104" s="137"/>
      <c r="M104" s="137"/>
      <c r="N104" s="137"/>
      <c r="O104" s="137"/>
      <c r="P104" s="137"/>
      <c r="Q104" s="137"/>
      <c r="R104" s="137"/>
      <c r="S104" s="137"/>
      <c r="T104" s="137"/>
      <c r="U104" s="137"/>
      <c r="V104" s="137"/>
      <c r="W104" s="137"/>
      <c r="X104" s="137"/>
      <c r="Y104" s="137"/>
      <c r="Z104" s="137"/>
      <c r="AA104" s="137"/>
      <c r="AB104" s="137"/>
      <c r="AC104" s="137"/>
      <c r="AD104" s="137"/>
      <c r="AE104" s="137"/>
      <c r="AF104" s="137"/>
      <c r="AG104" s="137"/>
      <c r="AH104" s="137"/>
      <c r="AI104" s="143">
        <v>17900</v>
      </c>
    </row>
    <row r="105" spans="1:35" x14ac:dyDescent="0.25">
      <c r="A105" s="138" t="s">
        <v>3916</v>
      </c>
      <c r="B105" s="137" t="s">
        <v>3917</v>
      </c>
      <c r="C105" s="137"/>
      <c r="D105" s="137"/>
      <c r="E105" s="137"/>
      <c r="F105" s="137"/>
      <c r="G105" s="137"/>
      <c r="H105" s="137"/>
      <c r="I105" s="137"/>
      <c r="J105" s="137"/>
      <c r="K105" s="137"/>
      <c r="L105" s="137"/>
      <c r="M105" s="137"/>
      <c r="N105" s="137"/>
      <c r="O105" s="137"/>
      <c r="P105" s="137"/>
      <c r="Q105" s="137"/>
      <c r="R105" s="137"/>
      <c r="S105" s="137"/>
      <c r="T105" s="137"/>
      <c r="U105" s="137"/>
      <c r="V105" s="137"/>
      <c r="W105" s="137"/>
      <c r="X105" s="137"/>
      <c r="Y105" s="137"/>
      <c r="Z105" s="137"/>
      <c r="AA105" s="137"/>
      <c r="AB105" s="137"/>
      <c r="AC105" s="137"/>
      <c r="AD105" s="137"/>
      <c r="AE105" s="137"/>
      <c r="AF105" s="137"/>
      <c r="AG105" s="137"/>
      <c r="AH105" s="137"/>
      <c r="AI105" s="143">
        <v>8643</v>
      </c>
    </row>
    <row r="106" spans="1:35" x14ac:dyDescent="0.25">
      <c r="A106" s="137" t="s">
        <v>3918</v>
      </c>
      <c r="B106" s="137" t="s">
        <v>3919</v>
      </c>
      <c r="C106" s="137"/>
      <c r="D106" s="137"/>
      <c r="E106" s="137"/>
      <c r="F106" s="137"/>
      <c r="G106" s="137"/>
      <c r="H106" s="137"/>
      <c r="I106" s="137"/>
      <c r="J106" s="137"/>
      <c r="K106" s="137"/>
      <c r="L106" s="137"/>
      <c r="M106" s="137"/>
      <c r="N106" s="137"/>
      <c r="O106" s="137"/>
      <c r="P106" s="137"/>
      <c r="Q106" s="137"/>
      <c r="R106" s="137"/>
      <c r="S106" s="137"/>
      <c r="T106" s="137"/>
      <c r="U106" s="137"/>
      <c r="V106" s="137"/>
      <c r="W106" s="137"/>
      <c r="X106" s="137"/>
      <c r="Y106" s="137"/>
      <c r="Z106" s="137"/>
      <c r="AA106" s="137"/>
      <c r="AB106" s="137"/>
      <c r="AC106" s="137"/>
      <c r="AD106" s="137"/>
      <c r="AE106" s="137"/>
      <c r="AF106" s="137"/>
      <c r="AG106" s="137"/>
      <c r="AH106" s="137"/>
      <c r="AI106" s="143">
        <v>8643</v>
      </c>
    </row>
    <row r="107" spans="1:35" x14ac:dyDescent="0.25">
      <c r="A107" s="138" t="s">
        <v>2043</v>
      </c>
      <c r="B107" s="137" t="s">
        <v>2044</v>
      </c>
      <c r="C107" s="137"/>
      <c r="D107" s="137"/>
      <c r="E107" s="137"/>
      <c r="F107" s="137"/>
      <c r="G107" s="137"/>
      <c r="H107" s="137"/>
      <c r="I107" s="137"/>
      <c r="J107" s="137"/>
      <c r="K107" s="137"/>
      <c r="L107" s="137"/>
      <c r="M107" s="137"/>
      <c r="N107" s="137"/>
      <c r="O107" s="137"/>
      <c r="P107" s="137"/>
      <c r="Q107" s="137"/>
      <c r="R107" s="137"/>
      <c r="S107" s="137"/>
      <c r="T107" s="137"/>
      <c r="U107" s="137"/>
      <c r="V107" s="137"/>
      <c r="W107" s="137"/>
      <c r="X107" s="137"/>
      <c r="Y107" s="137"/>
      <c r="Z107" s="137"/>
      <c r="AA107" s="137"/>
      <c r="AB107" s="137"/>
      <c r="AC107" s="137"/>
      <c r="AD107" s="137"/>
      <c r="AE107" s="137"/>
      <c r="AF107" s="137"/>
      <c r="AG107" s="137"/>
      <c r="AH107" s="137"/>
      <c r="AI107" s="143">
        <v>29</v>
      </c>
    </row>
    <row r="108" spans="1:35" x14ac:dyDescent="0.25">
      <c r="A108" s="137" t="s">
        <v>282</v>
      </c>
      <c r="B108" s="137" t="s">
        <v>283</v>
      </c>
      <c r="C108" s="137"/>
      <c r="D108" s="137"/>
      <c r="E108" s="137"/>
      <c r="F108" s="137"/>
      <c r="G108" s="137"/>
      <c r="H108" s="137"/>
      <c r="I108" s="137"/>
      <c r="J108" s="137"/>
      <c r="K108" s="137"/>
      <c r="L108" s="137"/>
      <c r="M108" s="137"/>
      <c r="N108" s="137"/>
      <c r="O108" s="137"/>
      <c r="P108" s="137"/>
      <c r="Q108" s="137"/>
      <c r="R108" s="137"/>
      <c r="S108" s="137"/>
      <c r="T108" s="137"/>
      <c r="U108" s="137"/>
      <c r="V108" s="137"/>
      <c r="W108" s="137"/>
      <c r="X108" s="137"/>
      <c r="Y108" s="137"/>
      <c r="Z108" s="137"/>
      <c r="AA108" s="137"/>
      <c r="AB108" s="137"/>
      <c r="AC108" s="137"/>
      <c r="AD108" s="137"/>
      <c r="AE108" s="137"/>
      <c r="AF108" s="137"/>
      <c r="AG108" s="137"/>
      <c r="AH108" s="137"/>
      <c r="AI108" s="143">
        <v>7052</v>
      </c>
    </row>
    <row r="109" spans="1:35" x14ac:dyDescent="0.25">
      <c r="A109" s="138" t="s">
        <v>284</v>
      </c>
      <c r="B109" s="137" t="s">
        <v>285</v>
      </c>
      <c r="C109" s="137"/>
      <c r="D109" s="137"/>
      <c r="E109" s="137"/>
      <c r="F109" s="137"/>
      <c r="G109" s="137"/>
      <c r="H109" s="137"/>
      <c r="I109" s="137"/>
      <c r="J109" s="137"/>
      <c r="K109" s="137"/>
      <c r="L109" s="137"/>
      <c r="M109" s="137"/>
      <c r="N109" s="137"/>
      <c r="O109" s="137"/>
      <c r="P109" s="137"/>
      <c r="Q109" s="137"/>
      <c r="R109" s="137"/>
      <c r="S109" s="137"/>
      <c r="T109" s="137"/>
      <c r="U109" s="137"/>
      <c r="V109" s="137"/>
      <c r="W109" s="137"/>
      <c r="X109" s="137"/>
      <c r="Y109" s="137"/>
      <c r="Z109" s="137"/>
      <c r="AA109" s="137"/>
      <c r="AB109" s="137"/>
      <c r="AC109" s="137"/>
      <c r="AD109" s="137"/>
      <c r="AE109" s="137"/>
      <c r="AF109" s="137"/>
      <c r="AG109" s="137"/>
      <c r="AH109" s="137"/>
      <c r="AI109" s="143">
        <v>192349</v>
      </c>
    </row>
    <row r="110" spans="1:35" x14ac:dyDescent="0.25">
      <c r="A110" s="137" t="s">
        <v>300</v>
      </c>
      <c r="B110" s="137" t="s">
        <v>301</v>
      </c>
      <c r="C110" s="137"/>
      <c r="D110" s="137"/>
      <c r="E110" s="137"/>
      <c r="F110" s="137"/>
      <c r="G110" s="137"/>
      <c r="H110" s="137"/>
      <c r="I110" s="137"/>
      <c r="J110" s="137"/>
      <c r="K110" s="137"/>
      <c r="L110" s="137"/>
      <c r="M110" s="137"/>
      <c r="N110" s="137"/>
      <c r="O110" s="137"/>
      <c r="P110" s="137"/>
      <c r="Q110" s="137"/>
      <c r="R110" s="137"/>
      <c r="S110" s="137"/>
      <c r="T110" s="137"/>
      <c r="U110" s="137"/>
      <c r="V110" s="137"/>
      <c r="W110" s="137"/>
      <c r="X110" s="137"/>
      <c r="Y110" s="137"/>
      <c r="Z110" s="137"/>
      <c r="AA110" s="137"/>
      <c r="AB110" s="137"/>
      <c r="AC110" s="137"/>
      <c r="AD110" s="137"/>
      <c r="AE110" s="137"/>
      <c r="AF110" s="137"/>
      <c r="AG110" s="137"/>
      <c r="AH110" s="137"/>
      <c r="AI110" s="143">
        <v>55</v>
      </c>
    </row>
    <row r="111" spans="1:35" x14ac:dyDescent="0.25">
      <c r="A111" s="138" t="s">
        <v>2381</v>
      </c>
      <c r="B111" s="137" t="s">
        <v>2382</v>
      </c>
      <c r="C111" s="137"/>
      <c r="D111" s="137"/>
      <c r="E111" s="137"/>
      <c r="F111" s="137"/>
      <c r="G111" s="137"/>
      <c r="H111" s="137"/>
      <c r="I111" s="137"/>
      <c r="J111" s="137"/>
      <c r="K111" s="137"/>
      <c r="L111" s="137"/>
      <c r="M111" s="137"/>
      <c r="N111" s="137"/>
      <c r="O111" s="137"/>
      <c r="P111" s="137"/>
      <c r="Q111" s="137"/>
      <c r="R111" s="137"/>
      <c r="S111" s="137"/>
      <c r="T111" s="137"/>
      <c r="U111" s="137"/>
      <c r="V111" s="137"/>
      <c r="W111" s="137"/>
      <c r="X111" s="137"/>
      <c r="Y111" s="137"/>
      <c r="Z111" s="137"/>
      <c r="AA111" s="137"/>
      <c r="AB111" s="137"/>
      <c r="AC111" s="137"/>
      <c r="AD111" s="137"/>
      <c r="AE111" s="137"/>
      <c r="AF111" s="137"/>
      <c r="AG111" s="137"/>
      <c r="AH111" s="137"/>
      <c r="AI111" s="143">
        <v>339</v>
      </c>
    </row>
    <row r="112" spans="1:35" x14ac:dyDescent="0.25">
      <c r="A112" s="137" t="s">
        <v>825</v>
      </c>
      <c r="B112" s="137" t="s">
        <v>826</v>
      </c>
      <c r="C112" s="137"/>
      <c r="D112" s="137"/>
      <c r="E112" s="137"/>
      <c r="F112" s="137"/>
      <c r="G112" s="137"/>
      <c r="H112" s="137"/>
      <c r="I112" s="137"/>
      <c r="J112" s="137"/>
      <c r="K112" s="137"/>
      <c r="L112" s="137"/>
      <c r="M112" s="137"/>
      <c r="N112" s="137"/>
      <c r="O112" s="137"/>
      <c r="P112" s="137"/>
      <c r="Q112" s="137"/>
      <c r="R112" s="137"/>
      <c r="S112" s="137"/>
      <c r="T112" s="137"/>
      <c r="U112" s="137"/>
      <c r="V112" s="137"/>
      <c r="W112" s="137"/>
      <c r="X112" s="137"/>
      <c r="Y112" s="137"/>
      <c r="Z112" s="137"/>
      <c r="AA112" s="137"/>
      <c r="AB112" s="137"/>
      <c r="AC112" s="137"/>
      <c r="AD112" s="137"/>
      <c r="AE112" s="137"/>
      <c r="AF112" s="137"/>
      <c r="AG112" s="137"/>
      <c r="AH112" s="137"/>
      <c r="AI112" s="143">
        <v>500</v>
      </c>
    </row>
    <row r="113" spans="1:35" x14ac:dyDescent="0.25">
      <c r="A113" s="138" t="s">
        <v>827</v>
      </c>
      <c r="B113" s="137" t="s">
        <v>828</v>
      </c>
      <c r="C113" s="137"/>
      <c r="D113" s="137"/>
      <c r="E113" s="137"/>
      <c r="F113" s="137"/>
      <c r="G113" s="137"/>
      <c r="H113" s="137"/>
      <c r="I113" s="137"/>
      <c r="J113" s="137"/>
      <c r="K113" s="137"/>
      <c r="L113" s="137"/>
      <c r="M113" s="137"/>
      <c r="N113" s="137"/>
      <c r="O113" s="137"/>
      <c r="P113" s="137"/>
      <c r="Q113" s="137"/>
      <c r="R113" s="137"/>
      <c r="S113" s="137"/>
      <c r="T113" s="137"/>
      <c r="U113" s="137"/>
      <c r="V113" s="137"/>
      <c r="W113" s="137"/>
      <c r="X113" s="137"/>
      <c r="Y113" s="137"/>
      <c r="Z113" s="137"/>
      <c r="AA113" s="137"/>
      <c r="AB113" s="137"/>
      <c r="AC113" s="137"/>
      <c r="AD113" s="137"/>
      <c r="AE113" s="137"/>
      <c r="AF113" s="137"/>
      <c r="AG113" s="137"/>
      <c r="AH113" s="137"/>
      <c r="AI113" s="143">
        <v>11800</v>
      </c>
    </row>
    <row r="114" spans="1:35" x14ac:dyDescent="0.25">
      <c r="A114" s="137" t="s">
        <v>829</v>
      </c>
      <c r="B114" s="137" t="s">
        <v>830</v>
      </c>
      <c r="C114" s="137"/>
      <c r="D114" s="137"/>
      <c r="E114" s="137"/>
      <c r="F114" s="137"/>
      <c r="G114" s="137"/>
      <c r="H114" s="137"/>
      <c r="I114" s="137"/>
      <c r="J114" s="137"/>
      <c r="K114" s="137"/>
      <c r="L114" s="137"/>
      <c r="M114" s="137"/>
      <c r="N114" s="137"/>
      <c r="O114" s="137"/>
      <c r="P114" s="137"/>
      <c r="Q114" s="137"/>
      <c r="R114" s="137"/>
      <c r="S114" s="137"/>
      <c r="T114" s="137"/>
      <c r="U114" s="137"/>
      <c r="V114" s="137"/>
      <c r="W114" s="137"/>
      <c r="X114" s="137"/>
      <c r="Y114" s="137"/>
      <c r="Z114" s="137"/>
      <c r="AA114" s="137"/>
      <c r="AB114" s="137"/>
      <c r="AC114" s="137"/>
      <c r="AD114" s="137"/>
      <c r="AE114" s="137"/>
      <c r="AF114" s="137"/>
      <c r="AG114" s="137"/>
      <c r="AH114" s="137"/>
      <c r="AI114" s="143">
        <v>256</v>
      </c>
    </row>
    <row r="115" spans="1:35" x14ac:dyDescent="0.25">
      <c r="A115" s="138" t="s">
        <v>831</v>
      </c>
      <c r="B115" s="137" t="s">
        <v>832</v>
      </c>
      <c r="C115" s="137"/>
      <c r="D115" s="137"/>
      <c r="E115" s="137"/>
      <c r="F115" s="137"/>
      <c r="G115" s="137"/>
      <c r="H115" s="137"/>
      <c r="I115" s="137"/>
      <c r="J115" s="137"/>
      <c r="K115" s="137"/>
      <c r="L115" s="137"/>
      <c r="M115" s="137"/>
      <c r="N115" s="137"/>
      <c r="O115" s="137"/>
      <c r="P115" s="137"/>
      <c r="Q115" s="137"/>
      <c r="R115" s="137"/>
      <c r="S115" s="137"/>
      <c r="T115" s="137"/>
      <c r="U115" s="137"/>
      <c r="V115" s="137"/>
      <c r="W115" s="137"/>
      <c r="X115" s="137"/>
      <c r="Y115" s="137"/>
      <c r="Z115" s="137"/>
      <c r="AA115" s="137"/>
      <c r="AB115" s="137"/>
      <c r="AC115" s="137"/>
      <c r="AD115" s="137"/>
      <c r="AE115" s="137"/>
      <c r="AF115" s="137"/>
      <c r="AG115" s="137"/>
      <c r="AH115" s="137"/>
      <c r="AI115" s="143">
        <v>1120</v>
      </c>
    </row>
    <row r="116" spans="1:35" x14ac:dyDescent="0.25">
      <c r="A116" s="137" t="s">
        <v>833</v>
      </c>
      <c r="B116" s="137" t="s">
        <v>834</v>
      </c>
      <c r="C116" s="137"/>
      <c r="D116" s="137"/>
      <c r="E116" s="137"/>
      <c r="F116" s="137"/>
      <c r="G116" s="137"/>
      <c r="H116" s="137"/>
      <c r="I116" s="137"/>
      <c r="J116" s="137"/>
      <c r="K116" s="137"/>
      <c r="L116" s="137"/>
      <c r="M116" s="137"/>
      <c r="N116" s="137"/>
      <c r="O116" s="137"/>
      <c r="P116" s="137"/>
      <c r="Q116" s="137"/>
      <c r="R116" s="137"/>
      <c r="S116" s="137"/>
      <c r="T116" s="137"/>
      <c r="U116" s="137"/>
      <c r="V116" s="137"/>
      <c r="W116" s="137"/>
      <c r="X116" s="137"/>
      <c r="Y116" s="137"/>
      <c r="Z116" s="137"/>
      <c r="AA116" s="137"/>
      <c r="AB116" s="137"/>
      <c r="AC116" s="137"/>
      <c r="AD116" s="137"/>
      <c r="AE116" s="137"/>
      <c r="AF116" s="137"/>
      <c r="AG116" s="137"/>
      <c r="AH116" s="137"/>
      <c r="AI116" s="143">
        <v>275</v>
      </c>
    </row>
    <row r="117" spans="1:35" x14ac:dyDescent="0.25">
      <c r="A117" s="138" t="s">
        <v>835</v>
      </c>
      <c r="B117" s="137" t="s">
        <v>836</v>
      </c>
      <c r="C117" s="137"/>
      <c r="D117" s="137"/>
      <c r="E117" s="137"/>
      <c r="F117" s="137"/>
      <c r="G117" s="137"/>
      <c r="H117" s="137"/>
      <c r="I117" s="137"/>
      <c r="J117" s="137"/>
      <c r="K117" s="137"/>
      <c r="L117" s="137"/>
      <c r="M117" s="137"/>
      <c r="N117" s="137"/>
      <c r="O117" s="137"/>
      <c r="P117" s="137"/>
      <c r="Q117" s="137"/>
      <c r="R117" s="137"/>
      <c r="S117" s="137"/>
      <c r="T117" s="137"/>
      <c r="U117" s="137"/>
      <c r="V117" s="137"/>
      <c r="W117" s="137"/>
      <c r="X117" s="137"/>
      <c r="Y117" s="137"/>
      <c r="Z117" s="137"/>
      <c r="AA117" s="137"/>
      <c r="AB117" s="137"/>
      <c r="AC117" s="137"/>
      <c r="AD117" s="137"/>
      <c r="AE117" s="137"/>
      <c r="AF117" s="137"/>
      <c r="AG117" s="137"/>
      <c r="AH117" s="137"/>
      <c r="AI117" s="143">
        <v>350</v>
      </c>
    </row>
    <row r="118" spans="1:35" x14ac:dyDescent="0.25">
      <c r="A118" s="137" t="s">
        <v>837</v>
      </c>
      <c r="B118" s="137" t="s">
        <v>838</v>
      </c>
      <c r="C118" s="137"/>
      <c r="D118" s="137"/>
      <c r="E118" s="137"/>
      <c r="F118" s="137"/>
      <c r="G118" s="137"/>
      <c r="H118" s="137"/>
      <c r="I118" s="137"/>
      <c r="J118" s="137"/>
      <c r="K118" s="137"/>
      <c r="L118" s="137"/>
      <c r="M118" s="137"/>
      <c r="N118" s="137"/>
      <c r="O118" s="137"/>
      <c r="P118" s="137"/>
      <c r="Q118" s="137"/>
      <c r="R118" s="137"/>
      <c r="S118" s="137"/>
      <c r="T118" s="137"/>
      <c r="U118" s="137"/>
      <c r="V118" s="137"/>
      <c r="W118" s="137"/>
      <c r="X118" s="137"/>
      <c r="Y118" s="137"/>
      <c r="Z118" s="137"/>
      <c r="AA118" s="137"/>
      <c r="AB118" s="137"/>
      <c r="AC118" s="137"/>
      <c r="AD118" s="137"/>
      <c r="AE118" s="137"/>
      <c r="AF118" s="137"/>
      <c r="AG118" s="137"/>
      <c r="AH118" s="137"/>
      <c r="AI118" s="143">
        <v>347</v>
      </c>
    </row>
    <row r="119" spans="1:35" x14ac:dyDescent="0.25">
      <c r="A119" s="138" t="s">
        <v>839</v>
      </c>
      <c r="B119" s="137" t="s">
        <v>840</v>
      </c>
      <c r="C119" s="137"/>
      <c r="D119" s="137"/>
      <c r="E119" s="137"/>
      <c r="F119" s="137"/>
      <c r="G119" s="137"/>
      <c r="H119" s="137"/>
      <c r="I119" s="137"/>
      <c r="J119" s="137"/>
      <c r="K119" s="137"/>
      <c r="L119" s="137"/>
      <c r="M119" s="137"/>
      <c r="N119" s="137"/>
      <c r="O119" s="137"/>
      <c r="P119" s="137"/>
      <c r="Q119" s="137"/>
      <c r="R119" s="137"/>
      <c r="S119" s="137"/>
      <c r="T119" s="137"/>
      <c r="U119" s="137"/>
      <c r="V119" s="137"/>
      <c r="W119" s="137"/>
      <c r="X119" s="137"/>
      <c r="Y119" s="137"/>
      <c r="Z119" s="137"/>
      <c r="AA119" s="137"/>
      <c r="AB119" s="137"/>
      <c r="AC119" s="137"/>
      <c r="AD119" s="137"/>
      <c r="AE119" s="137"/>
      <c r="AF119" s="137"/>
      <c r="AG119" s="137"/>
      <c r="AH119" s="137"/>
      <c r="AI119" s="143">
        <v>346</v>
      </c>
    </row>
    <row r="120" spans="1:35" x14ac:dyDescent="0.25">
      <c r="A120" s="137" t="s">
        <v>302</v>
      </c>
      <c r="B120" s="137" t="s">
        <v>303</v>
      </c>
      <c r="C120" s="137"/>
      <c r="D120" s="137"/>
      <c r="E120" s="137"/>
      <c r="F120" s="137"/>
      <c r="G120" s="137"/>
      <c r="H120" s="137"/>
      <c r="I120" s="137"/>
      <c r="J120" s="137"/>
      <c r="K120" s="137"/>
      <c r="L120" s="137"/>
      <c r="M120" s="137"/>
      <c r="N120" s="137"/>
      <c r="O120" s="137"/>
      <c r="P120" s="137"/>
      <c r="Q120" s="137"/>
      <c r="R120" s="137"/>
      <c r="S120" s="137"/>
      <c r="T120" s="137"/>
      <c r="U120" s="137"/>
      <c r="V120" s="137"/>
      <c r="W120" s="137"/>
      <c r="X120" s="137"/>
      <c r="Y120" s="137"/>
      <c r="Z120" s="137"/>
      <c r="AA120" s="137"/>
      <c r="AB120" s="137"/>
      <c r="AC120" s="137"/>
      <c r="AD120" s="137"/>
      <c r="AE120" s="137"/>
      <c r="AF120" s="137"/>
      <c r="AG120" s="137"/>
      <c r="AH120" s="137"/>
      <c r="AI120" s="143">
        <v>346</v>
      </c>
    </row>
    <row r="121" spans="1:35" x14ac:dyDescent="0.25">
      <c r="A121" s="138" t="s">
        <v>304</v>
      </c>
      <c r="B121" s="137" t="s">
        <v>305</v>
      </c>
      <c r="C121" s="137"/>
      <c r="D121" s="137"/>
      <c r="E121" s="137"/>
      <c r="F121" s="137"/>
      <c r="G121" s="137"/>
      <c r="H121" s="137"/>
      <c r="I121" s="137"/>
      <c r="J121" s="137"/>
      <c r="K121" s="137"/>
      <c r="L121" s="137"/>
      <c r="M121" s="137"/>
      <c r="N121" s="137"/>
      <c r="O121" s="137"/>
      <c r="P121" s="137"/>
      <c r="Q121" s="137"/>
      <c r="R121" s="137"/>
      <c r="S121" s="137"/>
      <c r="T121" s="137"/>
      <c r="U121" s="137"/>
      <c r="V121" s="137"/>
      <c r="W121" s="137"/>
      <c r="X121" s="137"/>
      <c r="Y121" s="137"/>
      <c r="Z121" s="137"/>
      <c r="AA121" s="137"/>
      <c r="AB121" s="137"/>
      <c r="AC121" s="137"/>
      <c r="AD121" s="137"/>
      <c r="AE121" s="137"/>
      <c r="AF121" s="137"/>
      <c r="AG121" s="137"/>
      <c r="AH121" s="137"/>
      <c r="AI121" s="143">
        <v>347</v>
      </c>
    </row>
    <row r="122" spans="1:35" x14ac:dyDescent="0.25">
      <c r="A122" s="137" t="s">
        <v>841</v>
      </c>
      <c r="B122" s="137" t="s">
        <v>842</v>
      </c>
      <c r="C122" s="137"/>
      <c r="D122" s="137"/>
      <c r="E122" s="137"/>
      <c r="F122" s="137"/>
      <c r="G122" s="137"/>
      <c r="H122" s="137"/>
      <c r="I122" s="137"/>
      <c r="J122" s="137"/>
      <c r="K122" s="137"/>
      <c r="L122" s="137"/>
      <c r="M122" s="137"/>
      <c r="N122" s="137"/>
      <c r="O122" s="137"/>
      <c r="P122" s="137"/>
      <c r="Q122" s="137"/>
      <c r="R122" s="137"/>
      <c r="S122" s="137"/>
      <c r="T122" s="137"/>
      <c r="U122" s="137"/>
      <c r="V122" s="137"/>
      <c r="W122" s="137"/>
      <c r="X122" s="137"/>
      <c r="Y122" s="137"/>
      <c r="Z122" s="137"/>
      <c r="AA122" s="137"/>
      <c r="AB122" s="137"/>
      <c r="AC122" s="137"/>
      <c r="AD122" s="137"/>
      <c r="AE122" s="137"/>
      <c r="AF122" s="137"/>
      <c r="AG122" s="137"/>
      <c r="AH122" s="137"/>
      <c r="AI122" s="143">
        <v>897</v>
      </c>
    </row>
    <row r="123" spans="1:35" x14ac:dyDescent="0.25">
      <c r="A123" s="138" t="s">
        <v>843</v>
      </c>
      <c r="B123" s="137" t="s">
        <v>844</v>
      </c>
      <c r="C123" s="137"/>
      <c r="D123" s="137"/>
      <c r="E123" s="137"/>
      <c r="F123" s="137"/>
      <c r="G123" s="137"/>
      <c r="H123" s="137"/>
      <c r="I123" s="137"/>
      <c r="J123" s="137"/>
      <c r="K123" s="137"/>
      <c r="L123" s="137"/>
      <c r="M123" s="137"/>
      <c r="N123" s="137"/>
      <c r="O123" s="137"/>
      <c r="P123" s="137"/>
      <c r="Q123" s="137"/>
      <c r="R123" s="137"/>
      <c r="S123" s="137"/>
      <c r="T123" s="137"/>
      <c r="U123" s="137"/>
      <c r="V123" s="137"/>
      <c r="W123" s="137"/>
      <c r="X123" s="137"/>
      <c r="Y123" s="137"/>
      <c r="Z123" s="137"/>
      <c r="AA123" s="137"/>
      <c r="AB123" s="137"/>
      <c r="AC123" s="137"/>
      <c r="AD123" s="137"/>
      <c r="AE123" s="137"/>
      <c r="AF123" s="137"/>
      <c r="AG123" s="137"/>
      <c r="AH123" s="137"/>
      <c r="AI123" s="143">
        <v>15</v>
      </c>
    </row>
    <row r="124" spans="1:35" x14ac:dyDescent="0.25">
      <c r="A124" s="137" t="s">
        <v>845</v>
      </c>
      <c r="B124" s="137" t="s">
        <v>846</v>
      </c>
      <c r="C124" s="137"/>
      <c r="D124" s="137"/>
      <c r="E124" s="137"/>
      <c r="F124" s="137"/>
      <c r="G124" s="137"/>
      <c r="H124" s="137"/>
      <c r="I124" s="137"/>
      <c r="J124" s="137"/>
      <c r="K124" s="137"/>
      <c r="L124" s="137"/>
      <c r="M124" s="137"/>
      <c r="N124" s="137"/>
      <c r="O124" s="137"/>
      <c r="P124" s="137"/>
      <c r="Q124" s="137"/>
      <c r="R124" s="137"/>
      <c r="S124" s="137"/>
      <c r="T124" s="137"/>
      <c r="U124" s="137"/>
      <c r="V124" s="137"/>
      <c r="W124" s="137"/>
      <c r="X124" s="137"/>
      <c r="Y124" s="137"/>
      <c r="Z124" s="137"/>
      <c r="AA124" s="137"/>
      <c r="AB124" s="137"/>
      <c r="AC124" s="137"/>
      <c r="AD124" s="137"/>
      <c r="AE124" s="137"/>
      <c r="AF124" s="137"/>
      <c r="AG124" s="137"/>
      <c r="AH124" s="137"/>
      <c r="AI124" s="143">
        <v>350</v>
      </c>
    </row>
    <row r="125" spans="1:35" x14ac:dyDescent="0.25">
      <c r="A125" s="138" t="s">
        <v>2122</v>
      </c>
      <c r="B125" s="137" t="s">
        <v>2123</v>
      </c>
      <c r="C125" s="137"/>
      <c r="D125" s="137"/>
      <c r="E125" s="137"/>
      <c r="F125" s="137"/>
      <c r="G125" s="137"/>
      <c r="H125" s="137"/>
      <c r="I125" s="137"/>
      <c r="J125" s="137"/>
      <c r="K125" s="137"/>
      <c r="L125" s="137"/>
      <c r="M125" s="137"/>
      <c r="N125" s="137"/>
      <c r="O125" s="137"/>
      <c r="P125" s="137"/>
      <c r="Q125" s="137"/>
      <c r="R125" s="137"/>
      <c r="S125" s="137"/>
      <c r="T125" s="137"/>
      <c r="U125" s="137"/>
      <c r="V125" s="137"/>
      <c r="W125" s="137"/>
      <c r="X125" s="137"/>
      <c r="Y125" s="137"/>
      <c r="Z125" s="137"/>
      <c r="AA125" s="137"/>
      <c r="AB125" s="137"/>
      <c r="AC125" s="137"/>
      <c r="AD125" s="137"/>
      <c r="AE125" s="137"/>
      <c r="AF125" s="137"/>
      <c r="AG125" s="137"/>
      <c r="AH125" s="137"/>
      <c r="AI125" s="143">
        <v>1</v>
      </c>
    </row>
    <row r="126" spans="1:35" x14ac:dyDescent="0.25">
      <c r="A126" s="137" t="s">
        <v>2120</v>
      </c>
      <c r="B126" s="137" t="s">
        <v>2121</v>
      </c>
      <c r="C126" s="137"/>
      <c r="D126" s="137"/>
      <c r="E126" s="137"/>
      <c r="F126" s="137"/>
      <c r="G126" s="137"/>
      <c r="H126" s="137"/>
      <c r="I126" s="137"/>
      <c r="J126" s="137"/>
      <c r="K126" s="137"/>
      <c r="L126" s="137"/>
      <c r="M126" s="137"/>
      <c r="N126" s="137"/>
      <c r="O126" s="137"/>
      <c r="P126" s="137"/>
      <c r="Q126" s="137"/>
      <c r="R126" s="137"/>
      <c r="S126" s="137"/>
      <c r="T126" s="137"/>
      <c r="U126" s="137"/>
      <c r="V126" s="137"/>
      <c r="W126" s="137"/>
      <c r="X126" s="137"/>
      <c r="Y126" s="137"/>
      <c r="Z126" s="137"/>
      <c r="AA126" s="137"/>
      <c r="AB126" s="137"/>
      <c r="AC126" s="137"/>
      <c r="AD126" s="137"/>
      <c r="AE126" s="137"/>
      <c r="AF126" s="137"/>
      <c r="AG126" s="137"/>
      <c r="AH126" s="137"/>
      <c r="AI126" s="143">
        <v>13</v>
      </c>
    </row>
    <row r="127" spans="1:35" x14ac:dyDescent="0.25">
      <c r="A127" s="138" t="s">
        <v>2118</v>
      </c>
      <c r="B127" s="137" t="s">
        <v>2119</v>
      </c>
      <c r="C127" s="137"/>
      <c r="D127" s="137"/>
      <c r="E127" s="137"/>
      <c r="F127" s="137"/>
      <c r="G127" s="137"/>
      <c r="H127" s="137"/>
      <c r="I127" s="137"/>
      <c r="J127" s="137"/>
      <c r="K127" s="137"/>
      <c r="L127" s="137"/>
      <c r="M127" s="137"/>
      <c r="N127" s="137"/>
      <c r="O127" s="137"/>
      <c r="P127" s="137"/>
      <c r="Q127" s="137"/>
      <c r="R127" s="137"/>
      <c r="S127" s="137"/>
      <c r="T127" s="137"/>
      <c r="U127" s="137"/>
      <c r="V127" s="137"/>
      <c r="W127" s="137"/>
      <c r="X127" s="137"/>
      <c r="Y127" s="137"/>
      <c r="Z127" s="137"/>
      <c r="AA127" s="137"/>
      <c r="AB127" s="137"/>
      <c r="AC127" s="137"/>
      <c r="AD127" s="137"/>
      <c r="AE127" s="137"/>
      <c r="AF127" s="137"/>
      <c r="AG127" s="137"/>
      <c r="AH127" s="137"/>
      <c r="AI127" s="143">
        <v>8</v>
      </c>
    </row>
    <row r="128" spans="1:35" x14ac:dyDescent="0.25">
      <c r="A128" s="137" t="s">
        <v>2235</v>
      </c>
      <c r="B128" s="137" t="s">
        <v>2236</v>
      </c>
      <c r="C128" s="137"/>
      <c r="D128" s="137"/>
      <c r="E128" s="137"/>
      <c r="F128" s="137"/>
      <c r="G128" s="137"/>
      <c r="H128" s="137"/>
      <c r="I128" s="137"/>
      <c r="J128" s="137"/>
      <c r="K128" s="137"/>
      <c r="L128" s="137"/>
      <c r="M128" s="137"/>
      <c r="N128" s="137"/>
      <c r="O128" s="137"/>
      <c r="P128" s="137"/>
      <c r="Q128" s="137"/>
      <c r="R128" s="137"/>
      <c r="S128" s="137"/>
      <c r="T128" s="137"/>
      <c r="U128" s="137"/>
      <c r="V128" s="137"/>
      <c r="W128" s="137"/>
      <c r="X128" s="137"/>
      <c r="Y128" s="137"/>
      <c r="Z128" s="137"/>
      <c r="AA128" s="137"/>
      <c r="AB128" s="137"/>
      <c r="AC128" s="137"/>
      <c r="AD128" s="137"/>
      <c r="AE128" s="137"/>
      <c r="AF128" s="137"/>
      <c r="AG128" s="137"/>
      <c r="AH128" s="137"/>
      <c r="AI128" s="143">
        <v>187</v>
      </c>
    </row>
    <row r="129" spans="1:35" x14ac:dyDescent="0.25">
      <c r="A129" s="138" t="s">
        <v>847</v>
      </c>
      <c r="B129" s="137" t="s">
        <v>848</v>
      </c>
      <c r="C129" s="137"/>
      <c r="D129" s="137"/>
      <c r="E129" s="137"/>
      <c r="F129" s="137"/>
      <c r="G129" s="137"/>
      <c r="H129" s="137"/>
      <c r="I129" s="137"/>
      <c r="J129" s="137"/>
      <c r="K129" s="137"/>
      <c r="L129" s="137"/>
      <c r="M129" s="137"/>
      <c r="N129" s="137"/>
      <c r="O129" s="137"/>
      <c r="P129" s="137"/>
      <c r="Q129" s="137"/>
      <c r="R129" s="137"/>
      <c r="S129" s="137"/>
      <c r="T129" s="137"/>
      <c r="U129" s="137"/>
      <c r="V129" s="137"/>
      <c r="W129" s="137"/>
      <c r="X129" s="137"/>
      <c r="Y129" s="137"/>
      <c r="Z129" s="137"/>
      <c r="AA129" s="137"/>
      <c r="AB129" s="137"/>
      <c r="AC129" s="137"/>
      <c r="AD129" s="137"/>
      <c r="AE129" s="137"/>
      <c r="AF129" s="137"/>
      <c r="AG129" s="137"/>
      <c r="AH129" s="137"/>
      <c r="AI129" s="143">
        <v>246</v>
      </c>
    </row>
    <row r="130" spans="1:35" x14ac:dyDescent="0.25">
      <c r="A130" s="137" t="s">
        <v>849</v>
      </c>
      <c r="B130" s="137" t="s">
        <v>850</v>
      </c>
      <c r="C130" s="137"/>
      <c r="D130" s="137"/>
      <c r="E130" s="137"/>
      <c r="F130" s="137"/>
      <c r="G130" s="137"/>
      <c r="H130" s="137"/>
      <c r="I130" s="137"/>
      <c r="J130" s="137"/>
      <c r="K130" s="137"/>
      <c r="L130" s="137"/>
      <c r="M130" s="137"/>
      <c r="N130" s="137"/>
      <c r="O130" s="137"/>
      <c r="P130" s="137"/>
      <c r="Q130" s="137"/>
      <c r="R130" s="137"/>
      <c r="S130" s="137"/>
      <c r="T130" s="137"/>
      <c r="U130" s="137"/>
      <c r="V130" s="137"/>
      <c r="W130" s="137"/>
      <c r="X130" s="137"/>
      <c r="Y130" s="137"/>
      <c r="Z130" s="137"/>
      <c r="AA130" s="137"/>
      <c r="AB130" s="137"/>
      <c r="AC130" s="137"/>
      <c r="AD130" s="137"/>
      <c r="AE130" s="137"/>
      <c r="AF130" s="137"/>
      <c r="AG130" s="137"/>
      <c r="AH130" s="137"/>
      <c r="AI130" s="143">
        <v>6514</v>
      </c>
    </row>
    <row r="131" spans="1:35" x14ac:dyDescent="0.25">
      <c r="A131" s="138" t="s">
        <v>306</v>
      </c>
      <c r="B131" s="137" t="s">
        <v>307</v>
      </c>
      <c r="C131" s="137"/>
      <c r="D131" s="137"/>
      <c r="E131" s="137"/>
      <c r="F131" s="137"/>
      <c r="G131" s="137"/>
      <c r="H131" s="137"/>
      <c r="I131" s="137"/>
      <c r="J131" s="137"/>
      <c r="K131" s="137"/>
      <c r="L131" s="137"/>
      <c r="M131" s="137"/>
      <c r="N131" s="137"/>
      <c r="O131" s="137"/>
      <c r="P131" s="137"/>
      <c r="Q131" s="137"/>
      <c r="R131" s="137"/>
      <c r="S131" s="137"/>
      <c r="T131" s="137"/>
      <c r="U131" s="137"/>
      <c r="V131" s="137"/>
      <c r="W131" s="137"/>
      <c r="X131" s="137"/>
      <c r="Y131" s="137"/>
      <c r="Z131" s="137"/>
      <c r="AA131" s="137"/>
      <c r="AB131" s="137"/>
      <c r="AC131" s="137"/>
      <c r="AD131" s="137"/>
      <c r="AE131" s="137"/>
      <c r="AF131" s="137"/>
      <c r="AG131" s="137"/>
      <c r="AH131" s="137"/>
      <c r="AI131" s="143">
        <v>32</v>
      </c>
    </row>
    <row r="132" spans="1:35" x14ac:dyDescent="0.25">
      <c r="A132" s="137" t="s">
        <v>2189</v>
      </c>
      <c r="B132" s="137" t="s">
        <v>2190</v>
      </c>
      <c r="C132" s="137"/>
      <c r="D132" s="137"/>
      <c r="E132" s="137"/>
      <c r="F132" s="137"/>
      <c r="G132" s="137"/>
      <c r="H132" s="137"/>
      <c r="I132" s="137"/>
      <c r="J132" s="137"/>
      <c r="K132" s="137"/>
      <c r="L132" s="137"/>
      <c r="M132" s="137"/>
      <c r="N132" s="137"/>
      <c r="O132" s="137"/>
      <c r="P132" s="137"/>
      <c r="Q132" s="137"/>
      <c r="R132" s="137"/>
      <c r="S132" s="137"/>
      <c r="T132" s="137"/>
      <c r="U132" s="137"/>
      <c r="V132" s="137"/>
      <c r="W132" s="137"/>
      <c r="X132" s="137"/>
      <c r="Y132" s="137"/>
      <c r="Z132" s="137"/>
      <c r="AA132" s="137"/>
      <c r="AB132" s="137"/>
      <c r="AC132" s="137"/>
      <c r="AD132" s="137"/>
      <c r="AE132" s="137"/>
      <c r="AF132" s="137"/>
      <c r="AG132" s="137"/>
      <c r="AH132" s="137"/>
      <c r="AI132" s="143">
        <v>1585</v>
      </c>
    </row>
    <row r="133" spans="1:35" x14ac:dyDescent="0.25">
      <c r="A133" s="138" t="s">
        <v>851</v>
      </c>
      <c r="B133" s="137" t="s">
        <v>852</v>
      </c>
      <c r="C133" s="137"/>
      <c r="D133" s="137"/>
      <c r="E133" s="137"/>
      <c r="F133" s="137"/>
      <c r="G133" s="137"/>
      <c r="H133" s="137"/>
      <c r="I133" s="137"/>
      <c r="J133" s="137"/>
      <c r="K133" s="137"/>
      <c r="L133" s="137"/>
      <c r="M133" s="137"/>
      <c r="N133" s="137"/>
      <c r="O133" s="137"/>
      <c r="P133" s="137"/>
      <c r="Q133" s="137"/>
      <c r="R133" s="137"/>
      <c r="S133" s="137"/>
      <c r="T133" s="137"/>
      <c r="U133" s="137"/>
      <c r="V133" s="137"/>
      <c r="W133" s="137"/>
      <c r="X133" s="137"/>
      <c r="Y133" s="137"/>
      <c r="Z133" s="137"/>
      <c r="AA133" s="137"/>
      <c r="AB133" s="137"/>
      <c r="AC133" s="137"/>
      <c r="AD133" s="137"/>
      <c r="AE133" s="137"/>
      <c r="AF133" s="137"/>
      <c r="AG133" s="137"/>
      <c r="AH133" s="137"/>
      <c r="AI133" s="143">
        <v>250</v>
      </c>
    </row>
    <row r="134" spans="1:35" x14ac:dyDescent="0.25">
      <c r="A134" s="137" t="s">
        <v>853</v>
      </c>
      <c r="B134" s="137" t="s">
        <v>854</v>
      </c>
      <c r="C134" s="137"/>
      <c r="D134" s="137"/>
      <c r="E134" s="137"/>
      <c r="F134" s="137"/>
      <c r="G134" s="137"/>
      <c r="H134" s="137"/>
      <c r="I134" s="137"/>
      <c r="J134" s="137"/>
      <c r="K134" s="137"/>
      <c r="L134" s="137"/>
      <c r="M134" s="137"/>
      <c r="N134" s="137"/>
      <c r="O134" s="137"/>
      <c r="P134" s="137"/>
      <c r="Q134" s="137"/>
      <c r="R134" s="137"/>
      <c r="S134" s="137"/>
      <c r="T134" s="137"/>
      <c r="U134" s="137"/>
      <c r="V134" s="137"/>
      <c r="W134" s="137"/>
      <c r="X134" s="137"/>
      <c r="Y134" s="137"/>
      <c r="Z134" s="137"/>
      <c r="AA134" s="137"/>
      <c r="AB134" s="137"/>
      <c r="AC134" s="137"/>
      <c r="AD134" s="137"/>
      <c r="AE134" s="137"/>
      <c r="AF134" s="137"/>
      <c r="AG134" s="137"/>
      <c r="AH134" s="137"/>
      <c r="AI134" s="143">
        <v>4318</v>
      </c>
    </row>
    <row r="135" spans="1:35" x14ac:dyDescent="0.25">
      <c r="A135" s="138" t="s">
        <v>3922</v>
      </c>
      <c r="B135" s="137" t="s">
        <v>3923</v>
      </c>
      <c r="C135" s="137"/>
      <c r="D135" s="137"/>
      <c r="E135" s="137"/>
      <c r="F135" s="137"/>
      <c r="G135" s="137"/>
      <c r="H135" s="137"/>
      <c r="I135" s="137"/>
      <c r="J135" s="137"/>
      <c r="K135" s="137"/>
      <c r="L135" s="137"/>
      <c r="M135" s="137"/>
      <c r="N135" s="137"/>
      <c r="O135" s="137"/>
      <c r="P135" s="137"/>
      <c r="Q135" s="137"/>
      <c r="R135" s="137"/>
      <c r="S135" s="137"/>
      <c r="T135" s="137"/>
      <c r="U135" s="137"/>
      <c r="V135" s="137"/>
      <c r="W135" s="137"/>
      <c r="X135" s="137"/>
      <c r="Y135" s="137"/>
      <c r="Z135" s="137"/>
      <c r="AA135" s="137"/>
      <c r="AB135" s="137"/>
      <c r="AC135" s="137"/>
      <c r="AD135" s="137"/>
      <c r="AE135" s="137"/>
      <c r="AF135" s="137"/>
      <c r="AG135" s="137"/>
      <c r="AH135" s="137"/>
      <c r="AI135" s="143">
        <v>18</v>
      </c>
    </row>
    <row r="136" spans="1:35" x14ac:dyDescent="0.25">
      <c r="A136" s="137" t="s">
        <v>855</v>
      </c>
      <c r="B136" s="137" t="s">
        <v>856</v>
      </c>
      <c r="C136" s="137"/>
      <c r="D136" s="137"/>
      <c r="E136" s="137"/>
      <c r="F136" s="137"/>
      <c r="G136" s="137"/>
      <c r="H136" s="137"/>
      <c r="I136" s="137"/>
      <c r="J136" s="137"/>
      <c r="K136" s="137"/>
      <c r="L136" s="137"/>
      <c r="M136" s="137"/>
      <c r="N136" s="137"/>
      <c r="O136" s="137"/>
      <c r="P136" s="137"/>
      <c r="Q136" s="137"/>
      <c r="R136" s="137"/>
      <c r="S136" s="137"/>
      <c r="T136" s="137"/>
      <c r="U136" s="137"/>
      <c r="V136" s="137"/>
      <c r="W136" s="137"/>
      <c r="X136" s="137"/>
      <c r="Y136" s="137"/>
      <c r="Z136" s="137"/>
      <c r="AA136" s="137"/>
      <c r="AB136" s="137"/>
      <c r="AC136" s="137"/>
      <c r="AD136" s="137"/>
      <c r="AE136" s="137"/>
      <c r="AF136" s="137"/>
      <c r="AG136" s="137"/>
      <c r="AH136" s="137"/>
      <c r="AI136" s="143">
        <v>2</v>
      </c>
    </row>
    <row r="137" spans="1:35" x14ac:dyDescent="0.25">
      <c r="A137" s="138" t="s">
        <v>857</v>
      </c>
      <c r="B137" s="137" t="s">
        <v>858</v>
      </c>
      <c r="C137" s="137"/>
      <c r="D137" s="137"/>
      <c r="E137" s="137"/>
      <c r="F137" s="137"/>
      <c r="G137" s="137"/>
      <c r="H137" s="137"/>
      <c r="I137" s="137"/>
      <c r="J137" s="137"/>
      <c r="K137" s="137"/>
      <c r="L137" s="137"/>
      <c r="M137" s="137"/>
      <c r="N137" s="137"/>
      <c r="O137" s="137"/>
      <c r="P137" s="137"/>
      <c r="Q137" s="137"/>
      <c r="R137" s="137"/>
      <c r="S137" s="137"/>
      <c r="T137" s="137"/>
      <c r="U137" s="137"/>
      <c r="V137" s="137"/>
      <c r="W137" s="137"/>
      <c r="X137" s="137"/>
      <c r="Y137" s="137"/>
      <c r="Z137" s="137"/>
      <c r="AA137" s="137"/>
      <c r="AB137" s="137"/>
      <c r="AC137" s="137"/>
      <c r="AD137" s="137"/>
      <c r="AE137" s="137"/>
      <c r="AF137" s="137"/>
      <c r="AG137" s="137"/>
      <c r="AH137" s="137"/>
      <c r="AI137" s="143">
        <v>177</v>
      </c>
    </row>
    <row r="138" spans="1:35" x14ac:dyDescent="0.25">
      <c r="A138" s="137" t="s">
        <v>1814</v>
      </c>
      <c r="B138" s="137" t="s">
        <v>1815</v>
      </c>
      <c r="C138" s="137"/>
      <c r="D138" s="137"/>
      <c r="E138" s="137"/>
      <c r="F138" s="137"/>
      <c r="G138" s="137"/>
      <c r="H138" s="137"/>
      <c r="I138" s="137"/>
      <c r="J138" s="137"/>
      <c r="K138" s="137"/>
      <c r="L138" s="137"/>
      <c r="M138" s="137"/>
      <c r="N138" s="137"/>
      <c r="O138" s="137"/>
      <c r="P138" s="137"/>
      <c r="Q138" s="137"/>
      <c r="R138" s="137"/>
      <c r="S138" s="137"/>
      <c r="T138" s="137"/>
      <c r="U138" s="137"/>
      <c r="V138" s="137"/>
      <c r="W138" s="137"/>
      <c r="X138" s="137"/>
      <c r="Y138" s="137"/>
      <c r="Z138" s="137"/>
      <c r="AA138" s="137"/>
      <c r="AB138" s="137"/>
      <c r="AC138" s="137"/>
      <c r="AD138" s="137"/>
      <c r="AE138" s="137"/>
      <c r="AF138" s="137"/>
      <c r="AG138" s="137"/>
      <c r="AH138" s="137"/>
      <c r="AI138" s="143">
        <v>44</v>
      </c>
    </row>
    <row r="139" spans="1:35" x14ac:dyDescent="0.25">
      <c r="A139" s="138" t="s">
        <v>859</v>
      </c>
      <c r="B139" s="137" t="s">
        <v>860</v>
      </c>
      <c r="C139" s="137"/>
      <c r="D139" s="137"/>
      <c r="E139" s="137"/>
      <c r="F139" s="137"/>
      <c r="G139" s="137"/>
      <c r="H139" s="137"/>
      <c r="I139" s="137"/>
      <c r="J139" s="137"/>
      <c r="K139" s="137"/>
      <c r="L139" s="137"/>
      <c r="M139" s="137"/>
      <c r="N139" s="137"/>
      <c r="O139" s="137"/>
      <c r="P139" s="137"/>
      <c r="Q139" s="137"/>
      <c r="R139" s="137"/>
      <c r="S139" s="137"/>
      <c r="T139" s="137"/>
      <c r="U139" s="137"/>
      <c r="V139" s="137"/>
      <c r="W139" s="137"/>
      <c r="X139" s="137"/>
      <c r="Y139" s="137"/>
      <c r="Z139" s="137"/>
      <c r="AA139" s="137"/>
      <c r="AB139" s="137"/>
      <c r="AC139" s="137"/>
      <c r="AD139" s="137"/>
      <c r="AE139" s="137"/>
      <c r="AF139" s="137"/>
      <c r="AG139" s="137"/>
      <c r="AH139" s="137"/>
      <c r="AI139" s="143">
        <v>2</v>
      </c>
    </row>
    <row r="140" spans="1:35" x14ac:dyDescent="0.25">
      <c r="A140" s="137" t="s">
        <v>861</v>
      </c>
      <c r="B140" s="137" t="s">
        <v>862</v>
      </c>
      <c r="C140" s="137"/>
      <c r="D140" s="137"/>
      <c r="E140" s="137"/>
      <c r="F140" s="137"/>
      <c r="G140" s="137"/>
      <c r="H140" s="137"/>
      <c r="I140" s="137"/>
      <c r="J140" s="137"/>
      <c r="K140" s="137"/>
      <c r="L140" s="137"/>
      <c r="M140" s="137"/>
      <c r="N140" s="137"/>
      <c r="O140" s="137"/>
      <c r="P140" s="137"/>
      <c r="Q140" s="137"/>
      <c r="R140" s="137"/>
      <c r="S140" s="137"/>
      <c r="T140" s="137"/>
      <c r="U140" s="137"/>
      <c r="V140" s="137"/>
      <c r="W140" s="137"/>
      <c r="X140" s="137"/>
      <c r="Y140" s="137"/>
      <c r="Z140" s="137"/>
      <c r="AA140" s="137"/>
      <c r="AB140" s="137"/>
      <c r="AC140" s="137"/>
      <c r="AD140" s="137"/>
      <c r="AE140" s="137"/>
      <c r="AF140" s="137"/>
      <c r="AG140" s="137"/>
      <c r="AH140" s="137"/>
      <c r="AI140" s="143">
        <v>2</v>
      </c>
    </row>
    <row r="141" spans="1:35" x14ac:dyDescent="0.25">
      <c r="A141" s="138" t="s">
        <v>2501</v>
      </c>
      <c r="B141" s="137" t="s">
        <v>2502</v>
      </c>
      <c r="C141" s="137"/>
      <c r="D141" s="137"/>
      <c r="E141" s="137"/>
      <c r="F141" s="137"/>
      <c r="G141" s="137"/>
      <c r="H141" s="137"/>
      <c r="I141" s="137"/>
      <c r="J141" s="137"/>
      <c r="K141" s="137"/>
      <c r="L141" s="137"/>
      <c r="M141" s="137"/>
      <c r="N141" s="137"/>
      <c r="O141" s="137"/>
      <c r="P141" s="137"/>
      <c r="Q141" s="137"/>
      <c r="R141" s="137"/>
      <c r="S141" s="137"/>
      <c r="T141" s="137"/>
      <c r="U141" s="137"/>
      <c r="V141" s="137"/>
      <c r="W141" s="137"/>
      <c r="X141" s="137"/>
      <c r="Y141" s="137"/>
      <c r="Z141" s="137"/>
      <c r="AA141" s="137"/>
      <c r="AB141" s="137"/>
      <c r="AC141" s="137"/>
      <c r="AD141" s="137"/>
      <c r="AE141" s="137"/>
      <c r="AF141" s="137"/>
      <c r="AG141" s="137"/>
      <c r="AH141" s="137"/>
      <c r="AI141" s="143">
        <v>8534</v>
      </c>
    </row>
    <row r="142" spans="1:35" x14ac:dyDescent="0.25">
      <c r="A142" s="137" t="s">
        <v>863</v>
      </c>
      <c r="B142" s="137" t="s">
        <v>864</v>
      </c>
      <c r="C142" s="137"/>
      <c r="D142" s="137"/>
      <c r="E142" s="137"/>
      <c r="F142" s="137"/>
      <c r="G142" s="137"/>
      <c r="H142" s="137"/>
      <c r="I142" s="137"/>
      <c r="J142" s="137"/>
      <c r="K142" s="137"/>
      <c r="L142" s="137"/>
      <c r="M142" s="137"/>
      <c r="N142" s="137"/>
      <c r="O142" s="137"/>
      <c r="P142" s="137"/>
      <c r="Q142" s="137"/>
      <c r="R142" s="137"/>
      <c r="S142" s="137"/>
      <c r="T142" s="137"/>
      <c r="U142" s="137"/>
      <c r="V142" s="137"/>
      <c r="W142" s="137"/>
      <c r="X142" s="137"/>
      <c r="Y142" s="137"/>
      <c r="Z142" s="137"/>
      <c r="AA142" s="137"/>
      <c r="AB142" s="137"/>
      <c r="AC142" s="137"/>
      <c r="AD142" s="137"/>
      <c r="AE142" s="137"/>
      <c r="AF142" s="137"/>
      <c r="AG142" s="137"/>
      <c r="AH142" s="137"/>
      <c r="AI142" s="143">
        <v>43</v>
      </c>
    </row>
    <row r="143" spans="1:35" x14ac:dyDescent="0.25">
      <c r="A143" s="138" t="s">
        <v>2397</v>
      </c>
      <c r="B143" s="137" t="s">
        <v>2398</v>
      </c>
      <c r="C143" s="137"/>
      <c r="D143" s="137"/>
      <c r="E143" s="137"/>
      <c r="F143" s="137"/>
      <c r="G143" s="137"/>
      <c r="H143" s="137"/>
      <c r="I143" s="137"/>
      <c r="J143" s="137"/>
      <c r="K143" s="137"/>
      <c r="L143" s="137"/>
      <c r="M143" s="137"/>
      <c r="N143" s="137"/>
      <c r="O143" s="137"/>
      <c r="P143" s="137"/>
      <c r="Q143" s="137"/>
      <c r="R143" s="137"/>
      <c r="S143" s="137"/>
      <c r="T143" s="137"/>
      <c r="U143" s="137"/>
      <c r="V143" s="137"/>
      <c r="W143" s="137"/>
      <c r="X143" s="137"/>
      <c r="Y143" s="137"/>
      <c r="Z143" s="137"/>
      <c r="AA143" s="137"/>
      <c r="AB143" s="137"/>
      <c r="AC143" s="137"/>
      <c r="AD143" s="137"/>
      <c r="AE143" s="137"/>
      <c r="AF143" s="137"/>
      <c r="AG143" s="137"/>
      <c r="AH143" s="137"/>
      <c r="AI143" s="143">
        <v>5600</v>
      </c>
    </row>
    <row r="144" spans="1:35" x14ac:dyDescent="0.25">
      <c r="A144" s="137" t="s">
        <v>867</v>
      </c>
      <c r="B144" s="137" t="s">
        <v>868</v>
      </c>
      <c r="C144" s="137"/>
      <c r="D144" s="137"/>
      <c r="E144" s="137"/>
      <c r="F144" s="137"/>
      <c r="G144" s="137"/>
      <c r="H144" s="137"/>
      <c r="I144" s="137"/>
      <c r="J144" s="137"/>
      <c r="K144" s="137"/>
      <c r="L144" s="137"/>
      <c r="M144" s="137"/>
      <c r="N144" s="137"/>
      <c r="O144" s="137"/>
      <c r="P144" s="137"/>
      <c r="Q144" s="137"/>
      <c r="R144" s="137"/>
      <c r="S144" s="137"/>
      <c r="T144" s="137"/>
      <c r="U144" s="137"/>
      <c r="V144" s="137"/>
      <c r="W144" s="137"/>
      <c r="X144" s="137"/>
      <c r="Y144" s="137"/>
      <c r="Z144" s="137"/>
      <c r="AA144" s="137"/>
      <c r="AB144" s="137"/>
      <c r="AC144" s="137"/>
      <c r="AD144" s="137"/>
      <c r="AE144" s="137"/>
      <c r="AF144" s="137"/>
      <c r="AG144" s="137"/>
      <c r="AH144" s="137"/>
      <c r="AI144" s="143">
        <v>60776</v>
      </c>
    </row>
    <row r="145" spans="1:35" x14ac:dyDescent="0.25">
      <c r="A145" s="138" t="s">
        <v>869</v>
      </c>
      <c r="B145" s="137" t="s">
        <v>870</v>
      </c>
      <c r="C145" s="137"/>
      <c r="D145" s="137"/>
      <c r="E145" s="137"/>
      <c r="F145" s="137"/>
      <c r="G145" s="137"/>
      <c r="H145" s="137"/>
      <c r="I145" s="137"/>
      <c r="J145" s="137"/>
      <c r="K145" s="137"/>
      <c r="L145" s="137"/>
      <c r="M145" s="137"/>
      <c r="N145" s="137"/>
      <c r="O145" s="137"/>
      <c r="P145" s="137"/>
      <c r="Q145" s="137"/>
      <c r="R145" s="137"/>
      <c r="S145" s="137"/>
      <c r="T145" s="137"/>
      <c r="U145" s="137"/>
      <c r="V145" s="137"/>
      <c r="W145" s="137"/>
      <c r="X145" s="137"/>
      <c r="Y145" s="137"/>
      <c r="Z145" s="137"/>
      <c r="AA145" s="137"/>
      <c r="AB145" s="137"/>
      <c r="AC145" s="137"/>
      <c r="AD145" s="137"/>
      <c r="AE145" s="137"/>
      <c r="AF145" s="137"/>
      <c r="AG145" s="137"/>
      <c r="AH145" s="137"/>
      <c r="AI145" s="143">
        <v>1</v>
      </c>
    </row>
    <row r="146" spans="1:35" x14ac:dyDescent="0.25">
      <c r="A146" s="137" t="s">
        <v>4268</v>
      </c>
      <c r="B146" s="137" t="s">
        <v>4269</v>
      </c>
      <c r="C146" s="137"/>
      <c r="D146" s="137"/>
      <c r="E146" s="137"/>
      <c r="F146" s="137"/>
      <c r="G146" s="137"/>
      <c r="H146" s="137"/>
      <c r="I146" s="137"/>
      <c r="J146" s="137"/>
      <c r="K146" s="137"/>
      <c r="L146" s="137"/>
      <c r="M146" s="137"/>
      <c r="N146" s="137"/>
      <c r="O146" s="137"/>
      <c r="P146" s="137"/>
      <c r="Q146" s="137"/>
      <c r="R146" s="137"/>
      <c r="S146" s="137"/>
      <c r="T146" s="137"/>
      <c r="U146" s="137"/>
      <c r="V146" s="137"/>
      <c r="W146" s="137"/>
      <c r="X146" s="137"/>
      <c r="Y146" s="137"/>
      <c r="Z146" s="137"/>
      <c r="AA146" s="137"/>
      <c r="AB146" s="137"/>
      <c r="AC146" s="137"/>
      <c r="AD146" s="137"/>
      <c r="AE146" s="137"/>
      <c r="AF146" s="137"/>
      <c r="AG146" s="137"/>
      <c r="AH146" s="137"/>
      <c r="AI146" s="143">
        <v>14</v>
      </c>
    </row>
    <row r="147" spans="1:35" x14ac:dyDescent="0.25">
      <c r="A147" s="138" t="s">
        <v>4270</v>
      </c>
      <c r="B147" s="137" t="s">
        <v>4271</v>
      </c>
      <c r="C147" s="137"/>
      <c r="D147" s="137"/>
      <c r="E147" s="137"/>
      <c r="F147" s="137"/>
      <c r="G147" s="137"/>
      <c r="H147" s="137"/>
      <c r="I147" s="137"/>
      <c r="J147" s="137"/>
      <c r="K147" s="137"/>
      <c r="L147" s="137"/>
      <c r="M147" s="137"/>
      <c r="N147" s="137"/>
      <c r="O147" s="137"/>
      <c r="P147" s="137"/>
      <c r="Q147" s="137"/>
      <c r="R147" s="137"/>
      <c r="S147" s="137"/>
      <c r="T147" s="137"/>
      <c r="U147" s="137"/>
      <c r="V147" s="137"/>
      <c r="W147" s="137"/>
      <c r="X147" s="137"/>
      <c r="Y147" s="137"/>
      <c r="Z147" s="137"/>
      <c r="AA147" s="137"/>
      <c r="AB147" s="137"/>
      <c r="AC147" s="137"/>
      <c r="AD147" s="137"/>
      <c r="AE147" s="137"/>
      <c r="AF147" s="137"/>
      <c r="AG147" s="137"/>
      <c r="AH147" s="137"/>
      <c r="AI147" s="143">
        <v>26</v>
      </c>
    </row>
    <row r="148" spans="1:35" x14ac:dyDescent="0.25">
      <c r="A148" s="137" t="s">
        <v>4272</v>
      </c>
      <c r="B148" s="137" t="s">
        <v>4273</v>
      </c>
      <c r="C148" s="137"/>
      <c r="D148" s="137"/>
      <c r="E148" s="137"/>
      <c r="F148" s="137"/>
      <c r="G148" s="137"/>
      <c r="H148" s="137"/>
      <c r="I148" s="137"/>
      <c r="J148" s="137"/>
      <c r="K148" s="137"/>
      <c r="L148" s="137"/>
      <c r="M148" s="137"/>
      <c r="N148" s="137"/>
      <c r="O148" s="137"/>
      <c r="P148" s="137"/>
      <c r="Q148" s="137"/>
      <c r="R148" s="137"/>
      <c r="S148" s="137"/>
      <c r="T148" s="137"/>
      <c r="U148" s="137"/>
      <c r="V148" s="137"/>
      <c r="W148" s="137"/>
      <c r="X148" s="137"/>
      <c r="Y148" s="137"/>
      <c r="Z148" s="137"/>
      <c r="AA148" s="137"/>
      <c r="AB148" s="137"/>
      <c r="AC148" s="137"/>
      <c r="AD148" s="137"/>
      <c r="AE148" s="137"/>
      <c r="AF148" s="137"/>
      <c r="AG148" s="137"/>
      <c r="AH148" s="137"/>
      <c r="AI148" s="143">
        <v>16</v>
      </c>
    </row>
    <row r="149" spans="1:35" x14ac:dyDescent="0.25">
      <c r="A149" s="138" t="s">
        <v>871</v>
      </c>
      <c r="B149" s="137" t="s">
        <v>872</v>
      </c>
      <c r="C149" s="137"/>
      <c r="D149" s="137"/>
      <c r="E149" s="137"/>
      <c r="F149" s="137"/>
      <c r="G149" s="137"/>
      <c r="H149" s="137"/>
      <c r="I149" s="137"/>
      <c r="J149" s="137"/>
      <c r="K149" s="137"/>
      <c r="L149" s="137"/>
      <c r="M149" s="137"/>
      <c r="N149" s="137"/>
      <c r="O149" s="137"/>
      <c r="P149" s="137"/>
      <c r="Q149" s="137"/>
      <c r="R149" s="137"/>
      <c r="S149" s="137"/>
      <c r="T149" s="137"/>
      <c r="U149" s="137"/>
      <c r="V149" s="137"/>
      <c r="W149" s="137"/>
      <c r="X149" s="137"/>
      <c r="Y149" s="137"/>
      <c r="Z149" s="137"/>
      <c r="AA149" s="137"/>
      <c r="AB149" s="137"/>
      <c r="AC149" s="137"/>
      <c r="AD149" s="137"/>
      <c r="AE149" s="137"/>
      <c r="AF149" s="137"/>
      <c r="AG149" s="137"/>
      <c r="AH149" s="137"/>
      <c r="AI149" s="143">
        <v>1122</v>
      </c>
    </row>
    <row r="150" spans="1:35" x14ac:dyDescent="0.25">
      <c r="A150" s="137" t="s">
        <v>4274</v>
      </c>
      <c r="B150" s="137" t="s">
        <v>4275</v>
      </c>
      <c r="C150" s="137"/>
      <c r="D150" s="137"/>
      <c r="E150" s="137"/>
      <c r="F150" s="137"/>
      <c r="G150" s="137"/>
      <c r="H150" s="137"/>
      <c r="I150" s="137"/>
      <c r="J150" s="137"/>
      <c r="K150" s="137"/>
      <c r="L150" s="137"/>
      <c r="M150" s="137"/>
      <c r="N150" s="137"/>
      <c r="O150" s="137"/>
      <c r="P150" s="137"/>
      <c r="Q150" s="137"/>
      <c r="R150" s="137"/>
      <c r="S150" s="137"/>
      <c r="T150" s="137"/>
      <c r="U150" s="137"/>
      <c r="V150" s="137"/>
      <c r="W150" s="137"/>
      <c r="X150" s="137"/>
      <c r="Y150" s="137"/>
      <c r="Z150" s="137"/>
      <c r="AA150" s="137"/>
      <c r="AB150" s="137"/>
      <c r="AC150" s="137"/>
      <c r="AD150" s="137"/>
      <c r="AE150" s="137"/>
      <c r="AF150" s="137"/>
      <c r="AG150" s="137"/>
      <c r="AH150" s="137"/>
      <c r="AI150" s="143">
        <v>16</v>
      </c>
    </row>
    <row r="151" spans="1:35" x14ac:dyDescent="0.25">
      <c r="A151" s="138" t="s">
        <v>4276</v>
      </c>
      <c r="B151" s="137" t="s">
        <v>4277</v>
      </c>
      <c r="C151" s="137"/>
      <c r="D151" s="137"/>
      <c r="E151" s="137"/>
      <c r="F151" s="137"/>
      <c r="G151" s="137"/>
      <c r="H151" s="137"/>
      <c r="I151" s="137"/>
      <c r="J151" s="137"/>
      <c r="K151" s="137"/>
      <c r="L151" s="137"/>
      <c r="M151" s="137"/>
      <c r="N151" s="137"/>
      <c r="O151" s="137"/>
      <c r="P151" s="137"/>
      <c r="Q151" s="137"/>
      <c r="R151" s="137"/>
      <c r="S151" s="137"/>
      <c r="T151" s="137"/>
      <c r="U151" s="137"/>
      <c r="V151" s="137"/>
      <c r="W151" s="137"/>
      <c r="X151" s="137"/>
      <c r="Y151" s="137"/>
      <c r="Z151" s="137"/>
      <c r="AA151" s="137"/>
      <c r="AB151" s="137"/>
      <c r="AC151" s="137"/>
      <c r="AD151" s="137"/>
      <c r="AE151" s="137"/>
      <c r="AF151" s="137"/>
      <c r="AG151" s="137"/>
      <c r="AH151" s="137"/>
      <c r="AI151" s="143">
        <v>14</v>
      </c>
    </row>
    <row r="152" spans="1:35" x14ac:dyDescent="0.25">
      <c r="A152" s="137" t="s">
        <v>4278</v>
      </c>
      <c r="B152" s="137" t="s">
        <v>4279</v>
      </c>
      <c r="C152" s="137"/>
      <c r="D152" s="137"/>
      <c r="E152" s="137"/>
      <c r="F152" s="137"/>
      <c r="G152" s="137"/>
      <c r="H152" s="137"/>
      <c r="I152" s="137"/>
      <c r="J152" s="137"/>
      <c r="K152" s="137"/>
      <c r="L152" s="137"/>
      <c r="M152" s="137"/>
      <c r="N152" s="137"/>
      <c r="O152" s="137"/>
      <c r="P152" s="137"/>
      <c r="Q152" s="137"/>
      <c r="R152" s="137"/>
      <c r="S152" s="137"/>
      <c r="T152" s="137"/>
      <c r="U152" s="137"/>
      <c r="V152" s="137"/>
      <c r="W152" s="137"/>
      <c r="X152" s="137"/>
      <c r="Y152" s="137"/>
      <c r="Z152" s="137"/>
      <c r="AA152" s="137"/>
      <c r="AB152" s="137"/>
      <c r="AC152" s="137"/>
      <c r="AD152" s="137"/>
      <c r="AE152" s="137"/>
      <c r="AF152" s="137"/>
      <c r="AG152" s="137"/>
      <c r="AH152" s="137"/>
      <c r="AI152" s="143">
        <v>14</v>
      </c>
    </row>
    <row r="153" spans="1:35" x14ac:dyDescent="0.25">
      <c r="A153" s="138" t="s">
        <v>4280</v>
      </c>
      <c r="B153" s="137" t="s">
        <v>4281</v>
      </c>
      <c r="C153" s="137"/>
      <c r="D153" s="137"/>
      <c r="E153" s="137"/>
      <c r="F153" s="137"/>
      <c r="G153" s="137"/>
      <c r="H153" s="137"/>
      <c r="I153" s="137"/>
      <c r="J153" s="137"/>
      <c r="K153" s="137"/>
      <c r="L153" s="137"/>
      <c r="M153" s="137"/>
      <c r="N153" s="137"/>
      <c r="O153" s="137"/>
      <c r="P153" s="137"/>
      <c r="Q153" s="137"/>
      <c r="R153" s="137"/>
      <c r="S153" s="137"/>
      <c r="T153" s="137"/>
      <c r="U153" s="137"/>
      <c r="V153" s="137"/>
      <c r="W153" s="137"/>
      <c r="X153" s="137"/>
      <c r="Y153" s="137"/>
      <c r="Z153" s="137"/>
      <c r="AA153" s="137"/>
      <c r="AB153" s="137"/>
      <c r="AC153" s="137"/>
      <c r="AD153" s="137"/>
      <c r="AE153" s="137"/>
      <c r="AF153" s="137"/>
      <c r="AG153" s="137"/>
      <c r="AH153" s="137"/>
      <c r="AI153" s="143">
        <v>6</v>
      </c>
    </row>
    <row r="154" spans="1:35" x14ac:dyDescent="0.25">
      <c r="A154" s="137" t="s">
        <v>4282</v>
      </c>
      <c r="B154" s="137" t="s">
        <v>4283</v>
      </c>
      <c r="C154" s="137"/>
      <c r="D154" s="137"/>
      <c r="E154" s="137"/>
      <c r="F154" s="137"/>
      <c r="G154" s="137"/>
      <c r="H154" s="137"/>
      <c r="I154" s="137"/>
      <c r="J154" s="137"/>
      <c r="K154" s="137"/>
      <c r="L154" s="137"/>
      <c r="M154" s="137"/>
      <c r="N154" s="137"/>
      <c r="O154" s="137"/>
      <c r="P154" s="137"/>
      <c r="Q154" s="137"/>
      <c r="R154" s="137"/>
      <c r="S154" s="137"/>
      <c r="T154" s="137"/>
      <c r="U154" s="137"/>
      <c r="V154" s="137"/>
      <c r="W154" s="137"/>
      <c r="X154" s="137"/>
      <c r="Y154" s="137"/>
      <c r="Z154" s="137"/>
      <c r="AA154" s="137"/>
      <c r="AB154" s="137"/>
      <c r="AC154" s="137"/>
      <c r="AD154" s="137"/>
      <c r="AE154" s="137"/>
      <c r="AF154" s="137"/>
      <c r="AG154" s="137"/>
      <c r="AH154" s="137"/>
      <c r="AI154" s="143">
        <v>100</v>
      </c>
    </row>
    <row r="155" spans="1:35" x14ac:dyDescent="0.25">
      <c r="A155" s="138" t="s">
        <v>4284</v>
      </c>
      <c r="B155" s="137" t="s">
        <v>4285</v>
      </c>
      <c r="C155" s="137"/>
      <c r="D155" s="137"/>
      <c r="E155" s="137"/>
      <c r="F155" s="137"/>
      <c r="G155" s="137"/>
      <c r="H155" s="137"/>
      <c r="I155" s="137"/>
      <c r="J155" s="137"/>
      <c r="K155" s="137"/>
      <c r="L155" s="137"/>
      <c r="M155" s="137"/>
      <c r="N155" s="137"/>
      <c r="O155" s="137"/>
      <c r="P155" s="137"/>
      <c r="Q155" s="137"/>
      <c r="R155" s="137"/>
      <c r="S155" s="137"/>
      <c r="T155" s="137"/>
      <c r="U155" s="137"/>
      <c r="V155" s="137"/>
      <c r="W155" s="137"/>
      <c r="X155" s="137"/>
      <c r="Y155" s="137"/>
      <c r="Z155" s="137"/>
      <c r="AA155" s="137"/>
      <c r="AB155" s="137"/>
      <c r="AC155" s="137"/>
      <c r="AD155" s="137"/>
      <c r="AE155" s="137"/>
      <c r="AF155" s="137"/>
      <c r="AG155" s="137"/>
      <c r="AH155" s="137"/>
      <c r="AI155" s="143">
        <v>10</v>
      </c>
    </row>
    <row r="156" spans="1:35" x14ac:dyDescent="0.25">
      <c r="A156" s="137" t="s">
        <v>873</v>
      </c>
      <c r="B156" s="137" t="s">
        <v>874</v>
      </c>
      <c r="C156" s="137"/>
      <c r="D156" s="137"/>
      <c r="E156" s="137"/>
      <c r="F156" s="137"/>
      <c r="G156" s="137"/>
      <c r="H156" s="137"/>
      <c r="I156" s="137"/>
      <c r="J156" s="137"/>
      <c r="K156" s="137"/>
      <c r="L156" s="137"/>
      <c r="M156" s="137"/>
      <c r="N156" s="137"/>
      <c r="O156" s="137"/>
      <c r="P156" s="137"/>
      <c r="Q156" s="137"/>
      <c r="R156" s="137"/>
      <c r="S156" s="137"/>
      <c r="T156" s="137"/>
      <c r="U156" s="137"/>
      <c r="V156" s="137"/>
      <c r="W156" s="137"/>
      <c r="X156" s="137"/>
      <c r="Y156" s="137"/>
      <c r="Z156" s="137"/>
      <c r="AA156" s="137"/>
      <c r="AB156" s="137"/>
      <c r="AC156" s="137"/>
      <c r="AD156" s="137"/>
      <c r="AE156" s="137"/>
      <c r="AF156" s="137"/>
      <c r="AG156" s="137"/>
      <c r="AH156" s="137"/>
      <c r="AI156" s="143">
        <v>760</v>
      </c>
    </row>
    <row r="157" spans="1:35" x14ac:dyDescent="0.25">
      <c r="A157" s="138" t="s">
        <v>4286</v>
      </c>
      <c r="B157" s="137" t="s">
        <v>4287</v>
      </c>
      <c r="C157" s="137"/>
      <c r="D157" s="137"/>
      <c r="E157" s="137"/>
      <c r="F157" s="137"/>
      <c r="G157" s="137"/>
      <c r="H157" s="137"/>
      <c r="I157" s="137"/>
      <c r="J157" s="137"/>
      <c r="K157" s="137"/>
      <c r="L157" s="137"/>
      <c r="M157" s="137"/>
      <c r="N157" s="137"/>
      <c r="O157" s="137"/>
      <c r="P157" s="137"/>
      <c r="Q157" s="137"/>
      <c r="R157" s="137"/>
      <c r="S157" s="137"/>
      <c r="T157" s="137"/>
      <c r="U157" s="137"/>
      <c r="V157" s="137"/>
      <c r="W157" s="137"/>
      <c r="X157" s="137"/>
      <c r="Y157" s="137"/>
      <c r="Z157" s="137"/>
      <c r="AA157" s="137"/>
      <c r="AB157" s="137"/>
      <c r="AC157" s="137"/>
      <c r="AD157" s="137"/>
      <c r="AE157" s="137"/>
      <c r="AF157" s="137"/>
      <c r="AG157" s="137"/>
      <c r="AH157" s="137"/>
      <c r="AI157" s="143">
        <v>10</v>
      </c>
    </row>
    <row r="158" spans="1:35" x14ac:dyDescent="0.25">
      <c r="A158" s="137" t="s">
        <v>4288</v>
      </c>
      <c r="B158" s="137" t="s">
        <v>4289</v>
      </c>
      <c r="C158" s="137"/>
      <c r="D158" s="137"/>
      <c r="E158" s="137"/>
      <c r="F158" s="137"/>
      <c r="G158" s="137"/>
      <c r="H158" s="137"/>
      <c r="I158" s="137"/>
      <c r="J158" s="137"/>
      <c r="K158" s="137"/>
      <c r="L158" s="137"/>
      <c r="M158" s="137"/>
      <c r="N158" s="137"/>
      <c r="O158" s="137"/>
      <c r="P158" s="137"/>
      <c r="Q158" s="137"/>
      <c r="R158" s="137"/>
      <c r="S158" s="137"/>
      <c r="T158" s="137"/>
      <c r="U158" s="137"/>
      <c r="V158" s="137"/>
      <c r="W158" s="137"/>
      <c r="X158" s="137"/>
      <c r="Y158" s="137"/>
      <c r="Z158" s="137"/>
      <c r="AA158" s="137"/>
      <c r="AB158" s="137"/>
      <c r="AC158" s="137"/>
      <c r="AD158" s="137"/>
      <c r="AE158" s="137"/>
      <c r="AF158" s="137"/>
      <c r="AG158" s="137"/>
      <c r="AH158" s="137"/>
      <c r="AI158" s="143">
        <v>10</v>
      </c>
    </row>
    <row r="159" spans="1:35" x14ac:dyDescent="0.25">
      <c r="A159" s="138" t="s">
        <v>4290</v>
      </c>
      <c r="B159" s="137" t="s">
        <v>1550</v>
      </c>
      <c r="C159" s="137"/>
      <c r="D159" s="137"/>
      <c r="E159" s="137"/>
      <c r="F159" s="137"/>
      <c r="G159" s="137"/>
      <c r="H159" s="137"/>
      <c r="I159" s="137"/>
      <c r="J159" s="137"/>
      <c r="K159" s="137"/>
      <c r="L159" s="137"/>
      <c r="M159" s="137"/>
      <c r="N159" s="137"/>
      <c r="O159" s="137"/>
      <c r="P159" s="137"/>
      <c r="Q159" s="137"/>
      <c r="R159" s="137"/>
      <c r="S159" s="137"/>
      <c r="T159" s="137"/>
      <c r="U159" s="137"/>
      <c r="V159" s="137"/>
      <c r="W159" s="137"/>
      <c r="X159" s="137"/>
      <c r="Y159" s="137"/>
      <c r="Z159" s="137"/>
      <c r="AA159" s="137"/>
      <c r="AB159" s="137"/>
      <c r="AC159" s="137"/>
      <c r="AD159" s="137"/>
      <c r="AE159" s="137"/>
      <c r="AF159" s="137"/>
      <c r="AG159" s="137"/>
      <c r="AH159" s="137"/>
      <c r="AI159" s="143">
        <v>402</v>
      </c>
    </row>
    <row r="160" spans="1:35" x14ac:dyDescent="0.25">
      <c r="A160" s="137" t="s">
        <v>875</v>
      </c>
      <c r="B160" s="137" t="s">
        <v>876</v>
      </c>
      <c r="C160" s="137"/>
      <c r="D160" s="137"/>
      <c r="E160" s="137"/>
      <c r="F160" s="137"/>
      <c r="G160" s="137"/>
      <c r="H160" s="137"/>
      <c r="I160" s="137"/>
      <c r="J160" s="137"/>
      <c r="K160" s="137"/>
      <c r="L160" s="137"/>
      <c r="M160" s="137"/>
      <c r="N160" s="137"/>
      <c r="O160" s="137"/>
      <c r="P160" s="137"/>
      <c r="Q160" s="137"/>
      <c r="R160" s="137"/>
      <c r="S160" s="137"/>
      <c r="T160" s="137"/>
      <c r="U160" s="137"/>
      <c r="V160" s="137"/>
      <c r="W160" s="137"/>
      <c r="X160" s="137"/>
      <c r="Y160" s="137"/>
      <c r="Z160" s="137"/>
      <c r="AA160" s="137"/>
      <c r="AB160" s="137"/>
      <c r="AC160" s="137"/>
      <c r="AD160" s="137"/>
      <c r="AE160" s="137"/>
      <c r="AF160" s="137"/>
      <c r="AG160" s="137"/>
      <c r="AH160" s="137"/>
      <c r="AI160" s="143">
        <v>5</v>
      </c>
    </row>
    <row r="161" spans="1:35" x14ac:dyDescent="0.25">
      <c r="A161" s="138" t="s">
        <v>4236</v>
      </c>
      <c r="B161" s="137"/>
      <c r="C161" s="137"/>
      <c r="D161" s="137"/>
      <c r="E161" s="137"/>
      <c r="F161" s="137"/>
      <c r="G161" s="137"/>
      <c r="H161" s="137"/>
      <c r="I161" s="137"/>
      <c r="J161" s="137"/>
      <c r="K161" s="137"/>
      <c r="L161" s="137"/>
      <c r="M161" s="137"/>
      <c r="N161" s="137"/>
      <c r="O161" s="137"/>
      <c r="P161" s="137"/>
      <c r="Q161" s="137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43">
        <v>1093</v>
      </c>
    </row>
    <row r="162" spans="1:35" x14ac:dyDescent="0.25">
      <c r="A162" s="137" t="s">
        <v>4291</v>
      </c>
      <c r="B162" s="137" t="s">
        <v>4292</v>
      </c>
      <c r="C162" s="137"/>
      <c r="D162" s="137"/>
      <c r="E162" s="137"/>
      <c r="F162" s="137"/>
      <c r="G162" s="137"/>
      <c r="H162" s="137"/>
      <c r="I162" s="137"/>
      <c r="J162" s="137"/>
      <c r="K162" s="137"/>
      <c r="L162" s="137"/>
      <c r="M162" s="137"/>
      <c r="N162" s="137"/>
      <c r="O162" s="137"/>
      <c r="P162" s="137"/>
      <c r="Q162" s="137"/>
      <c r="R162" s="137"/>
      <c r="S162" s="137"/>
      <c r="T162" s="137"/>
      <c r="U162" s="137"/>
      <c r="V162" s="137"/>
      <c r="W162" s="137"/>
      <c r="X162" s="137"/>
      <c r="Y162" s="137"/>
      <c r="Z162" s="137"/>
      <c r="AA162" s="137"/>
      <c r="AB162" s="137"/>
      <c r="AC162" s="137"/>
      <c r="AD162" s="137"/>
      <c r="AE162" s="137"/>
      <c r="AF162" s="137"/>
      <c r="AG162" s="137"/>
      <c r="AH162" s="137"/>
      <c r="AI162" s="143">
        <v>16</v>
      </c>
    </row>
    <row r="163" spans="1:35" x14ac:dyDescent="0.25">
      <c r="A163" s="138" t="s">
        <v>4293</v>
      </c>
      <c r="B163" s="137" t="s">
        <v>4294</v>
      </c>
      <c r="C163" s="137"/>
      <c r="D163" s="137"/>
      <c r="E163" s="137"/>
      <c r="F163" s="137"/>
      <c r="G163" s="137"/>
      <c r="H163" s="137"/>
      <c r="I163" s="137"/>
      <c r="J163" s="137"/>
      <c r="K163" s="137"/>
      <c r="L163" s="137"/>
      <c r="M163" s="137"/>
      <c r="N163" s="137"/>
      <c r="O163" s="137"/>
      <c r="P163" s="137"/>
      <c r="Q163" s="137"/>
      <c r="R163" s="137"/>
      <c r="S163" s="137"/>
      <c r="T163" s="137"/>
      <c r="U163" s="137"/>
      <c r="V163" s="137"/>
      <c r="W163" s="137"/>
      <c r="X163" s="137"/>
      <c r="Y163" s="137"/>
      <c r="Z163" s="137"/>
      <c r="AA163" s="137"/>
      <c r="AB163" s="137"/>
      <c r="AC163" s="137"/>
      <c r="AD163" s="137"/>
      <c r="AE163" s="137"/>
      <c r="AF163" s="137"/>
      <c r="AG163" s="137"/>
      <c r="AH163" s="137"/>
      <c r="AI163" s="143">
        <v>6</v>
      </c>
    </row>
    <row r="164" spans="1:35" x14ac:dyDescent="0.25">
      <c r="A164" s="137" t="s">
        <v>4295</v>
      </c>
      <c r="B164" s="137" t="s">
        <v>878</v>
      </c>
      <c r="C164" s="137"/>
      <c r="D164" s="137"/>
      <c r="E164" s="137"/>
      <c r="F164" s="137"/>
      <c r="G164" s="137"/>
      <c r="H164" s="137"/>
      <c r="I164" s="137"/>
      <c r="J164" s="137"/>
      <c r="K164" s="137"/>
      <c r="L164" s="137"/>
      <c r="M164" s="137"/>
      <c r="N164" s="137"/>
      <c r="O164" s="137"/>
      <c r="P164" s="137"/>
      <c r="Q164" s="137"/>
      <c r="R164" s="137"/>
      <c r="S164" s="137"/>
      <c r="T164" s="137"/>
      <c r="U164" s="137"/>
      <c r="V164" s="137"/>
      <c r="W164" s="137"/>
      <c r="X164" s="137"/>
      <c r="Y164" s="137"/>
      <c r="Z164" s="137"/>
      <c r="AA164" s="137"/>
      <c r="AB164" s="137"/>
      <c r="AC164" s="137"/>
      <c r="AD164" s="137"/>
      <c r="AE164" s="137"/>
      <c r="AF164" s="137"/>
      <c r="AG164" s="137"/>
      <c r="AH164" s="137"/>
      <c r="AI164" s="143">
        <v>986</v>
      </c>
    </row>
    <row r="165" spans="1:35" x14ac:dyDescent="0.25">
      <c r="A165" s="138" t="s">
        <v>4048</v>
      </c>
      <c r="B165" s="137" t="s">
        <v>4049</v>
      </c>
      <c r="C165" s="137"/>
      <c r="D165" s="137"/>
      <c r="E165" s="137"/>
      <c r="F165" s="137"/>
      <c r="G165" s="137"/>
      <c r="H165" s="137"/>
      <c r="I165" s="137"/>
      <c r="J165" s="137"/>
      <c r="K165" s="137"/>
      <c r="L165" s="137"/>
      <c r="M165" s="137"/>
      <c r="N165" s="137"/>
      <c r="O165" s="137"/>
      <c r="P165" s="137"/>
      <c r="Q165" s="137"/>
      <c r="R165" s="137"/>
      <c r="S165" s="137"/>
      <c r="T165" s="137"/>
      <c r="U165" s="137"/>
      <c r="V165" s="137"/>
      <c r="W165" s="137"/>
      <c r="X165" s="137"/>
      <c r="Y165" s="137"/>
      <c r="Z165" s="137"/>
      <c r="AA165" s="137"/>
      <c r="AB165" s="137"/>
      <c r="AC165" s="137"/>
      <c r="AD165" s="137"/>
      <c r="AE165" s="137"/>
      <c r="AF165" s="137"/>
      <c r="AG165" s="137"/>
      <c r="AH165" s="137"/>
      <c r="AI165" s="143">
        <v>2</v>
      </c>
    </row>
    <row r="166" spans="1:35" x14ac:dyDescent="0.25">
      <c r="A166" s="137" t="s">
        <v>879</v>
      </c>
      <c r="B166" s="137" t="s">
        <v>880</v>
      </c>
      <c r="C166" s="137"/>
      <c r="D166" s="137"/>
      <c r="E166" s="137"/>
      <c r="F166" s="137"/>
      <c r="G166" s="137"/>
      <c r="H166" s="137"/>
      <c r="I166" s="137"/>
      <c r="J166" s="137"/>
      <c r="K166" s="137"/>
      <c r="L166" s="137"/>
      <c r="M166" s="137"/>
      <c r="N166" s="137"/>
      <c r="O166" s="137"/>
      <c r="P166" s="137"/>
      <c r="Q166" s="137"/>
      <c r="R166" s="137"/>
      <c r="S166" s="137"/>
      <c r="T166" s="137"/>
      <c r="U166" s="137"/>
      <c r="V166" s="137"/>
      <c r="W166" s="137"/>
      <c r="X166" s="137"/>
      <c r="Y166" s="137"/>
      <c r="Z166" s="137"/>
      <c r="AA166" s="137"/>
      <c r="AB166" s="137"/>
      <c r="AC166" s="137"/>
      <c r="AD166" s="137"/>
      <c r="AE166" s="137"/>
      <c r="AF166" s="137"/>
      <c r="AG166" s="137"/>
      <c r="AH166" s="137"/>
      <c r="AI166" s="143">
        <v>1436</v>
      </c>
    </row>
    <row r="167" spans="1:35" x14ac:dyDescent="0.25">
      <c r="A167" s="138" t="s">
        <v>2164</v>
      </c>
      <c r="B167" s="137" t="s">
        <v>2165</v>
      </c>
      <c r="C167" s="137"/>
      <c r="D167" s="137"/>
      <c r="E167" s="137"/>
      <c r="F167" s="137"/>
      <c r="G167" s="137"/>
      <c r="H167" s="137"/>
      <c r="I167" s="137"/>
      <c r="J167" s="137"/>
      <c r="K167" s="137"/>
      <c r="L167" s="137"/>
      <c r="M167" s="137"/>
      <c r="N167" s="137"/>
      <c r="O167" s="137"/>
      <c r="P167" s="137"/>
      <c r="Q167" s="137"/>
      <c r="R167" s="137"/>
      <c r="S167" s="137"/>
      <c r="T167" s="137"/>
      <c r="U167" s="137"/>
      <c r="V167" s="137"/>
      <c r="W167" s="137"/>
      <c r="X167" s="137"/>
      <c r="Y167" s="137"/>
      <c r="Z167" s="137"/>
      <c r="AA167" s="137"/>
      <c r="AB167" s="137"/>
      <c r="AC167" s="137"/>
      <c r="AD167" s="137"/>
      <c r="AE167" s="137"/>
      <c r="AF167" s="137"/>
      <c r="AG167" s="137"/>
      <c r="AH167" s="137"/>
      <c r="AI167" s="143">
        <v>2539</v>
      </c>
    </row>
    <row r="168" spans="1:35" x14ac:dyDescent="0.25">
      <c r="A168" s="137" t="s">
        <v>312</v>
      </c>
      <c r="B168" s="137" t="s">
        <v>313</v>
      </c>
      <c r="C168" s="137"/>
      <c r="D168" s="137"/>
      <c r="E168" s="137"/>
      <c r="F168" s="137"/>
      <c r="G168" s="137"/>
      <c r="H168" s="137"/>
      <c r="I168" s="137"/>
      <c r="J168" s="137"/>
      <c r="K168" s="137"/>
      <c r="L168" s="137"/>
      <c r="M168" s="137"/>
      <c r="N168" s="137"/>
      <c r="O168" s="137"/>
      <c r="P168" s="137"/>
      <c r="Q168" s="137"/>
      <c r="R168" s="137"/>
      <c r="S168" s="137"/>
      <c r="T168" s="137"/>
      <c r="U168" s="137"/>
      <c r="V168" s="137"/>
      <c r="W168" s="137"/>
      <c r="X168" s="137"/>
      <c r="Y168" s="137"/>
      <c r="Z168" s="137"/>
      <c r="AA168" s="137"/>
      <c r="AB168" s="137"/>
      <c r="AC168" s="137"/>
      <c r="AD168" s="137"/>
      <c r="AE168" s="137"/>
      <c r="AF168" s="137"/>
      <c r="AG168" s="137"/>
      <c r="AH168" s="137"/>
      <c r="AI168" s="143">
        <v>6231</v>
      </c>
    </row>
    <row r="169" spans="1:35" x14ac:dyDescent="0.25">
      <c r="A169" s="138" t="s">
        <v>2319</v>
      </c>
      <c r="B169" s="137" t="s">
        <v>2320</v>
      </c>
      <c r="C169" s="137"/>
      <c r="D169" s="137"/>
      <c r="E169" s="137"/>
      <c r="F169" s="137"/>
      <c r="G169" s="137"/>
      <c r="H169" s="137"/>
      <c r="I169" s="137"/>
      <c r="J169" s="137"/>
      <c r="K169" s="137"/>
      <c r="L169" s="137"/>
      <c r="M169" s="137"/>
      <c r="N169" s="137"/>
      <c r="O169" s="137"/>
      <c r="P169" s="137"/>
      <c r="Q169" s="137"/>
      <c r="R169" s="137"/>
      <c r="S169" s="137"/>
      <c r="T169" s="137"/>
      <c r="U169" s="137"/>
      <c r="V169" s="137"/>
      <c r="W169" s="137"/>
      <c r="X169" s="137"/>
      <c r="Y169" s="137"/>
      <c r="Z169" s="137"/>
      <c r="AA169" s="137"/>
      <c r="AB169" s="137"/>
      <c r="AC169" s="137"/>
      <c r="AD169" s="137"/>
      <c r="AE169" s="137"/>
      <c r="AF169" s="137"/>
      <c r="AG169" s="137"/>
      <c r="AH169" s="137"/>
      <c r="AI169" s="143">
        <v>910</v>
      </c>
    </row>
    <row r="170" spans="1:35" x14ac:dyDescent="0.25">
      <c r="A170" s="137" t="s">
        <v>4296</v>
      </c>
      <c r="B170" s="137" t="s">
        <v>4297</v>
      </c>
      <c r="C170" s="137"/>
      <c r="D170" s="137"/>
      <c r="E170" s="137"/>
      <c r="F170" s="137"/>
      <c r="G170" s="137"/>
      <c r="H170" s="137"/>
      <c r="I170" s="137"/>
      <c r="J170" s="137"/>
      <c r="K170" s="137"/>
      <c r="L170" s="137"/>
      <c r="M170" s="137"/>
      <c r="N170" s="137"/>
      <c r="O170" s="137"/>
      <c r="P170" s="137"/>
      <c r="Q170" s="137"/>
      <c r="R170" s="137"/>
      <c r="S170" s="137"/>
      <c r="T170" s="137"/>
      <c r="U170" s="137"/>
      <c r="V170" s="137"/>
      <c r="W170" s="137"/>
      <c r="X170" s="137"/>
      <c r="Y170" s="137"/>
      <c r="Z170" s="137"/>
      <c r="AA170" s="137"/>
      <c r="AB170" s="137"/>
      <c r="AC170" s="137"/>
      <c r="AD170" s="137"/>
      <c r="AE170" s="137"/>
      <c r="AF170" s="137"/>
      <c r="AG170" s="137"/>
      <c r="AH170" s="137"/>
      <c r="AI170" s="143">
        <v>12</v>
      </c>
    </row>
    <row r="171" spans="1:35" x14ac:dyDescent="0.25">
      <c r="A171" s="138" t="s">
        <v>2543</v>
      </c>
      <c r="B171" s="137" t="s">
        <v>2544</v>
      </c>
      <c r="C171" s="137"/>
      <c r="D171" s="137"/>
      <c r="E171" s="137"/>
      <c r="F171" s="137"/>
      <c r="G171" s="137"/>
      <c r="H171" s="137"/>
      <c r="I171" s="137"/>
      <c r="J171" s="137"/>
      <c r="K171" s="137"/>
      <c r="L171" s="137"/>
      <c r="M171" s="137"/>
      <c r="N171" s="137"/>
      <c r="O171" s="137"/>
      <c r="P171" s="137"/>
      <c r="Q171" s="137"/>
      <c r="R171" s="137"/>
      <c r="S171" s="137"/>
      <c r="T171" s="137"/>
      <c r="U171" s="137"/>
      <c r="V171" s="137"/>
      <c r="W171" s="137"/>
      <c r="X171" s="137"/>
      <c r="Y171" s="137"/>
      <c r="Z171" s="137"/>
      <c r="AA171" s="137"/>
      <c r="AB171" s="137"/>
      <c r="AC171" s="137"/>
      <c r="AD171" s="137"/>
      <c r="AE171" s="137"/>
      <c r="AF171" s="137"/>
      <c r="AG171" s="137"/>
      <c r="AH171" s="137"/>
      <c r="AI171" s="143">
        <v>4</v>
      </c>
    </row>
    <row r="172" spans="1:35" x14ac:dyDescent="0.25">
      <c r="A172" s="137" t="s">
        <v>1594</v>
      </c>
      <c r="B172" s="137" t="s">
        <v>1595</v>
      </c>
      <c r="C172" s="137"/>
      <c r="D172" s="137"/>
      <c r="E172" s="137"/>
      <c r="F172" s="137"/>
      <c r="G172" s="137"/>
      <c r="H172" s="137"/>
      <c r="I172" s="137"/>
      <c r="J172" s="137"/>
      <c r="K172" s="137"/>
      <c r="L172" s="137"/>
      <c r="M172" s="137"/>
      <c r="N172" s="137"/>
      <c r="O172" s="137"/>
      <c r="P172" s="137"/>
      <c r="Q172" s="137"/>
      <c r="R172" s="137"/>
      <c r="S172" s="137"/>
      <c r="T172" s="137"/>
      <c r="U172" s="137"/>
      <c r="V172" s="137"/>
      <c r="W172" s="137"/>
      <c r="X172" s="137"/>
      <c r="Y172" s="137"/>
      <c r="Z172" s="137"/>
      <c r="AA172" s="137"/>
      <c r="AB172" s="137"/>
      <c r="AC172" s="137"/>
      <c r="AD172" s="137"/>
      <c r="AE172" s="137"/>
      <c r="AF172" s="137"/>
      <c r="AG172" s="137"/>
      <c r="AH172" s="137"/>
      <c r="AI172" s="143">
        <v>4</v>
      </c>
    </row>
    <row r="173" spans="1:35" x14ac:dyDescent="0.25">
      <c r="A173" s="138" t="s">
        <v>881</v>
      </c>
      <c r="B173" s="137" t="s">
        <v>882</v>
      </c>
      <c r="C173" s="137"/>
      <c r="D173" s="137"/>
      <c r="E173" s="137"/>
      <c r="F173" s="137"/>
      <c r="G173" s="137"/>
      <c r="H173" s="137"/>
      <c r="I173" s="137"/>
      <c r="J173" s="137"/>
      <c r="K173" s="137"/>
      <c r="L173" s="137"/>
      <c r="M173" s="137"/>
      <c r="N173" s="137"/>
      <c r="O173" s="137"/>
      <c r="P173" s="137"/>
      <c r="Q173" s="137"/>
      <c r="R173" s="137"/>
      <c r="S173" s="137"/>
      <c r="T173" s="137"/>
      <c r="U173" s="137"/>
      <c r="V173" s="137"/>
      <c r="W173" s="137"/>
      <c r="X173" s="137"/>
      <c r="Y173" s="137"/>
      <c r="Z173" s="137"/>
      <c r="AA173" s="137"/>
      <c r="AB173" s="137"/>
      <c r="AC173" s="137"/>
      <c r="AD173" s="137"/>
      <c r="AE173" s="137"/>
      <c r="AF173" s="137"/>
      <c r="AG173" s="137"/>
      <c r="AH173" s="137"/>
      <c r="AI173" s="143">
        <v>1338</v>
      </c>
    </row>
    <row r="174" spans="1:35" x14ac:dyDescent="0.25">
      <c r="A174" s="137" t="s">
        <v>4237</v>
      </c>
      <c r="B174" s="137" t="s">
        <v>4238</v>
      </c>
      <c r="C174" s="137"/>
      <c r="D174" s="137"/>
      <c r="E174" s="137"/>
      <c r="F174" s="137"/>
      <c r="G174" s="137"/>
      <c r="H174" s="137"/>
      <c r="I174" s="137"/>
      <c r="J174" s="137"/>
      <c r="K174" s="137"/>
      <c r="L174" s="137"/>
      <c r="M174" s="137"/>
      <c r="N174" s="137"/>
      <c r="O174" s="137"/>
      <c r="P174" s="137"/>
      <c r="Q174" s="137"/>
      <c r="R174" s="137"/>
      <c r="S174" s="137"/>
      <c r="T174" s="137"/>
      <c r="U174" s="137"/>
      <c r="V174" s="137"/>
      <c r="W174" s="137"/>
      <c r="X174" s="137"/>
      <c r="Y174" s="137"/>
      <c r="Z174" s="137"/>
      <c r="AA174" s="137"/>
      <c r="AB174" s="137"/>
      <c r="AC174" s="137"/>
      <c r="AD174" s="137"/>
      <c r="AE174" s="137"/>
      <c r="AF174" s="137"/>
      <c r="AG174" s="137"/>
      <c r="AH174" s="137"/>
      <c r="AI174" s="143">
        <v>14</v>
      </c>
    </row>
    <row r="175" spans="1:35" x14ac:dyDescent="0.25">
      <c r="A175" s="138" t="s">
        <v>883</v>
      </c>
      <c r="B175" s="137" t="s">
        <v>884</v>
      </c>
      <c r="C175" s="137"/>
      <c r="D175" s="137"/>
      <c r="E175" s="137"/>
      <c r="F175" s="137"/>
      <c r="G175" s="137"/>
      <c r="H175" s="137"/>
      <c r="I175" s="137"/>
      <c r="J175" s="137"/>
      <c r="K175" s="137"/>
      <c r="L175" s="137"/>
      <c r="M175" s="137"/>
      <c r="N175" s="137"/>
      <c r="O175" s="137"/>
      <c r="P175" s="137"/>
      <c r="Q175" s="137"/>
      <c r="R175" s="137"/>
      <c r="S175" s="137"/>
      <c r="T175" s="137"/>
      <c r="U175" s="137"/>
      <c r="V175" s="137"/>
      <c r="W175" s="137"/>
      <c r="X175" s="137"/>
      <c r="Y175" s="137"/>
      <c r="Z175" s="137"/>
      <c r="AA175" s="137"/>
      <c r="AB175" s="137"/>
      <c r="AC175" s="137"/>
      <c r="AD175" s="137"/>
      <c r="AE175" s="137"/>
      <c r="AF175" s="137"/>
      <c r="AG175" s="137"/>
      <c r="AH175" s="137"/>
      <c r="AI175" s="143">
        <v>226</v>
      </c>
    </row>
    <row r="176" spans="1:35" x14ac:dyDescent="0.25">
      <c r="A176" s="137" t="s">
        <v>885</v>
      </c>
      <c r="B176" s="137" t="s">
        <v>886</v>
      </c>
      <c r="C176" s="137"/>
      <c r="D176" s="137"/>
      <c r="E176" s="137"/>
      <c r="F176" s="137"/>
      <c r="G176" s="137"/>
      <c r="H176" s="137"/>
      <c r="I176" s="137"/>
      <c r="J176" s="137"/>
      <c r="K176" s="137"/>
      <c r="L176" s="137"/>
      <c r="M176" s="137"/>
      <c r="N176" s="137"/>
      <c r="O176" s="137"/>
      <c r="P176" s="137"/>
      <c r="Q176" s="137"/>
      <c r="R176" s="137"/>
      <c r="S176" s="137"/>
      <c r="T176" s="137"/>
      <c r="U176" s="137"/>
      <c r="V176" s="137"/>
      <c r="W176" s="137"/>
      <c r="X176" s="137"/>
      <c r="Y176" s="137"/>
      <c r="Z176" s="137"/>
      <c r="AA176" s="137"/>
      <c r="AB176" s="137"/>
      <c r="AC176" s="137"/>
      <c r="AD176" s="137"/>
      <c r="AE176" s="137"/>
      <c r="AF176" s="137"/>
      <c r="AG176" s="137"/>
      <c r="AH176" s="137"/>
      <c r="AI176" s="143">
        <v>2039</v>
      </c>
    </row>
    <row r="177" spans="1:35" x14ac:dyDescent="0.25">
      <c r="A177" s="138" t="s">
        <v>4151</v>
      </c>
      <c r="B177" s="137" t="s">
        <v>4152</v>
      </c>
      <c r="C177" s="137"/>
      <c r="D177" s="137"/>
      <c r="E177" s="137"/>
      <c r="F177" s="137"/>
      <c r="G177" s="137"/>
      <c r="H177" s="137"/>
      <c r="I177" s="137"/>
      <c r="J177" s="137"/>
      <c r="K177" s="137"/>
      <c r="L177" s="137"/>
      <c r="M177" s="137"/>
      <c r="N177" s="137"/>
      <c r="O177" s="137"/>
      <c r="P177" s="137"/>
      <c r="Q177" s="137"/>
      <c r="R177" s="137"/>
      <c r="S177" s="137"/>
      <c r="T177" s="137"/>
      <c r="U177" s="137"/>
      <c r="V177" s="137"/>
      <c r="W177" s="137"/>
      <c r="X177" s="137"/>
      <c r="Y177" s="137"/>
      <c r="Z177" s="137"/>
      <c r="AA177" s="137"/>
      <c r="AB177" s="137"/>
      <c r="AC177" s="137"/>
      <c r="AD177" s="137"/>
      <c r="AE177" s="137"/>
      <c r="AF177" s="137"/>
      <c r="AG177" s="137"/>
      <c r="AH177" s="137"/>
      <c r="AI177" s="143">
        <v>12</v>
      </c>
    </row>
    <row r="178" spans="1:35" x14ac:dyDescent="0.25">
      <c r="A178" s="137" t="s">
        <v>887</v>
      </c>
      <c r="B178" s="137" t="s">
        <v>888</v>
      </c>
      <c r="C178" s="137"/>
      <c r="D178" s="137"/>
      <c r="E178" s="137"/>
      <c r="F178" s="137"/>
      <c r="G178" s="137"/>
      <c r="H178" s="137"/>
      <c r="I178" s="137"/>
      <c r="J178" s="137"/>
      <c r="K178" s="137"/>
      <c r="L178" s="137"/>
      <c r="M178" s="137"/>
      <c r="N178" s="137"/>
      <c r="O178" s="137"/>
      <c r="P178" s="137"/>
      <c r="Q178" s="137"/>
      <c r="R178" s="137"/>
      <c r="S178" s="137"/>
      <c r="T178" s="137"/>
      <c r="U178" s="137"/>
      <c r="V178" s="137"/>
      <c r="W178" s="137"/>
      <c r="X178" s="137"/>
      <c r="Y178" s="137"/>
      <c r="Z178" s="137"/>
      <c r="AA178" s="137"/>
      <c r="AB178" s="137"/>
      <c r="AC178" s="137"/>
      <c r="AD178" s="137"/>
      <c r="AE178" s="137"/>
      <c r="AF178" s="137"/>
      <c r="AG178" s="137"/>
      <c r="AH178" s="137"/>
      <c r="AI178" s="143">
        <v>1205</v>
      </c>
    </row>
    <row r="179" spans="1:35" x14ac:dyDescent="0.25">
      <c r="A179" s="138" t="s">
        <v>1974</v>
      </c>
      <c r="B179" s="137" t="s">
        <v>1975</v>
      </c>
      <c r="C179" s="137"/>
      <c r="D179" s="137"/>
      <c r="E179" s="137"/>
      <c r="F179" s="137"/>
      <c r="G179" s="137"/>
      <c r="H179" s="137"/>
      <c r="I179" s="137"/>
      <c r="J179" s="137"/>
      <c r="K179" s="137"/>
      <c r="L179" s="137"/>
      <c r="M179" s="137"/>
      <c r="N179" s="137"/>
      <c r="O179" s="137"/>
      <c r="P179" s="137"/>
      <c r="Q179" s="137"/>
      <c r="R179" s="137"/>
      <c r="S179" s="137"/>
      <c r="T179" s="137"/>
      <c r="U179" s="137"/>
      <c r="V179" s="137"/>
      <c r="W179" s="137"/>
      <c r="X179" s="137"/>
      <c r="Y179" s="137"/>
      <c r="Z179" s="137"/>
      <c r="AA179" s="137"/>
      <c r="AB179" s="137"/>
      <c r="AC179" s="137"/>
      <c r="AD179" s="137"/>
      <c r="AE179" s="137"/>
      <c r="AF179" s="137"/>
      <c r="AG179" s="137"/>
      <c r="AH179" s="137"/>
      <c r="AI179" s="143">
        <v>500</v>
      </c>
    </row>
    <row r="180" spans="1:35" x14ac:dyDescent="0.25">
      <c r="A180" s="137" t="s">
        <v>891</v>
      </c>
      <c r="B180" s="137" t="s">
        <v>892</v>
      </c>
      <c r="C180" s="137"/>
      <c r="D180" s="137"/>
      <c r="E180" s="137"/>
      <c r="F180" s="137"/>
      <c r="G180" s="137"/>
      <c r="H180" s="137"/>
      <c r="I180" s="137"/>
      <c r="J180" s="137"/>
      <c r="K180" s="137"/>
      <c r="L180" s="137"/>
      <c r="M180" s="137"/>
      <c r="N180" s="137"/>
      <c r="O180" s="137"/>
      <c r="P180" s="137"/>
      <c r="Q180" s="137"/>
      <c r="R180" s="137"/>
      <c r="S180" s="137"/>
      <c r="T180" s="137"/>
      <c r="U180" s="137"/>
      <c r="V180" s="137"/>
      <c r="W180" s="137"/>
      <c r="X180" s="137"/>
      <c r="Y180" s="137"/>
      <c r="Z180" s="137"/>
      <c r="AA180" s="137"/>
      <c r="AB180" s="137"/>
      <c r="AC180" s="137"/>
      <c r="AD180" s="137"/>
      <c r="AE180" s="137"/>
      <c r="AF180" s="137"/>
      <c r="AG180" s="137"/>
      <c r="AH180" s="137"/>
      <c r="AI180" s="143">
        <v>8</v>
      </c>
    </row>
    <row r="181" spans="1:35" x14ac:dyDescent="0.25">
      <c r="A181" s="138" t="s">
        <v>893</v>
      </c>
      <c r="B181" s="137" t="s">
        <v>894</v>
      </c>
      <c r="C181" s="137"/>
      <c r="D181" s="137"/>
      <c r="E181" s="137"/>
      <c r="F181" s="137"/>
      <c r="G181" s="137"/>
      <c r="H181" s="137"/>
      <c r="I181" s="137"/>
      <c r="J181" s="137"/>
      <c r="K181" s="137"/>
      <c r="L181" s="137"/>
      <c r="M181" s="137"/>
      <c r="N181" s="137"/>
      <c r="O181" s="137"/>
      <c r="P181" s="137"/>
      <c r="Q181" s="137"/>
      <c r="R181" s="137"/>
      <c r="S181" s="137"/>
      <c r="T181" s="137"/>
      <c r="U181" s="137"/>
      <c r="V181" s="137"/>
      <c r="W181" s="137"/>
      <c r="X181" s="137"/>
      <c r="Y181" s="137"/>
      <c r="Z181" s="137"/>
      <c r="AA181" s="137"/>
      <c r="AB181" s="137"/>
      <c r="AC181" s="137"/>
      <c r="AD181" s="137"/>
      <c r="AE181" s="137"/>
      <c r="AF181" s="137"/>
      <c r="AG181" s="137"/>
      <c r="AH181" s="137"/>
      <c r="AI181" s="143">
        <v>4</v>
      </c>
    </row>
    <row r="182" spans="1:35" x14ac:dyDescent="0.25">
      <c r="A182" s="137" t="s">
        <v>3735</v>
      </c>
      <c r="B182" s="137" t="s">
        <v>3736</v>
      </c>
      <c r="C182" s="137"/>
      <c r="D182" s="137"/>
      <c r="E182" s="137"/>
      <c r="F182" s="137"/>
      <c r="G182" s="137"/>
      <c r="H182" s="137"/>
      <c r="I182" s="137"/>
      <c r="J182" s="137"/>
      <c r="K182" s="137"/>
      <c r="L182" s="137"/>
      <c r="M182" s="137"/>
      <c r="N182" s="137"/>
      <c r="O182" s="137"/>
      <c r="P182" s="137"/>
      <c r="Q182" s="137"/>
      <c r="R182" s="137"/>
      <c r="S182" s="137"/>
      <c r="T182" s="137"/>
      <c r="U182" s="137"/>
      <c r="V182" s="137"/>
      <c r="W182" s="137"/>
      <c r="X182" s="137"/>
      <c r="Y182" s="137"/>
      <c r="Z182" s="137"/>
      <c r="AA182" s="137"/>
      <c r="AB182" s="137"/>
      <c r="AC182" s="137"/>
      <c r="AD182" s="137"/>
      <c r="AE182" s="137"/>
      <c r="AF182" s="137"/>
      <c r="AG182" s="137"/>
      <c r="AH182" s="137"/>
      <c r="AI182" s="143">
        <v>9</v>
      </c>
    </row>
    <row r="183" spans="1:35" x14ac:dyDescent="0.25">
      <c r="A183" s="138" t="s">
        <v>895</v>
      </c>
      <c r="B183" s="137" t="s">
        <v>896</v>
      </c>
      <c r="C183" s="137"/>
      <c r="D183" s="137"/>
      <c r="E183" s="137"/>
      <c r="F183" s="137"/>
      <c r="G183" s="137"/>
      <c r="H183" s="137"/>
      <c r="I183" s="137"/>
      <c r="J183" s="137"/>
      <c r="K183" s="137"/>
      <c r="L183" s="137"/>
      <c r="M183" s="137"/>
      <c r="N183" s="137"/>
      <c r="O183" s="137"/>
      <c r="P183" s="137"/>
      <c r="Q183" s="137"/>
      <c r="R183" s="137"/>
      <c r="S183" s="137"/>
      <c r="T183" s="137"/>
      <c r="U183" s="137"/>
      <c r="V183" s="137"/>
      <c r="W183" s="137"/>
      <c r="X183" s="137"/>
      <c r="Y183" s="137"/>
      <c r="Z183" s="137"/>
      <c r="AA183" s="137"/>
      <c r="AB183" s="137"/>
      <c r="AC183" s="137"/>
      <c r="AD183" s="137"/>
      <c r="AE183" s="137"/>
      <c r="AF183" s="137"/>
      <c r="AG183" s="137"/>
      <c r="AH183" s="137"/>
      <c r="AI183" s="143">
        <v>619</v>
      </c>
    </row>
    <row r="184" spans="1:35" x14ac:dyDescent="0.25">
      <c r="A184" s="137" t="s">
        <v>897</v>
      </c>
      <c r="B184" s="137" t="s">
        <v>898</v>
      </c>
      <c r="C184" s="137"/>
      <c r="D184" s="137"/>
      <c r="E184" s="137"/>
      <c r="F184" s="137"/>
      <c r="G184" s="137"/>
      <c r="H184" s="137"/>
      <c r="I184" s="137"/>
      <c r="J184" s="137"/>
      <c r="K184" s="137"/>
      <c r="L184" s="137"/>
      <c r="M184" s="137"/>
      <c r="N184" s="137"/>
      <c r="O184" s="137"/>
      <c r="P184" s="137"/>
      <c r="Q184" s="137"/>
      <c r="R184" s="137"/>
      <c r="S184" s="137"/>
      <c r="T184" s="137"/>
      <c r="U184" s="137"/>
      <c r="V184" s="137"/>
      <c r="W184" s="137"/>
      <c r="X184" s="137"/>
      <c r="Y184" s="137"/>
      <c r="Z184" s="137"/>
      <c r="AA184" s="137"/>
      <c r="AB184" s="137"/>
      <c r="AC184" s="137"/>
      <c r="AD184" s="137"/>
      <c r="AE184" s="137"/>
      <c r="AF184" s="137"/>
      <c r="AG184" s="137"/>
      <c r="AH184" s="137"/>
      <c r="AI184" s="143">
        <v>622</v>
      </c>
    </row>
    <row r="185" spans="1:35" x14ac:dyDescent="0.25">
      <c r="A185" s="138" t="s">
        <v>899</v>
      </c>
      <c r="B185" s="137" t="s">
        <v>900</v>
      </c>
      <c r="C185" s="137"/>
      <c r="D185" s="137"/>
      <c r="E185" s="137"/>
      <c r="F185" s="137"/>
      <c r="G185" s="137"/>
      <c r="H185" s="137"/>
      <c r="I185" s="137"/>
      <c r="J185" s="137"/>
      <c r="K185" s="137"/>
      <c r="L185" s="137"/>
      <c r="M185" s="137"/>
      <c r="N185" s="137"/>
      <c r="O185" s="137"/>
      <c r="P185" s="137"/>
      <c r="Q185" s="137"/>
      <c r="R185" s="137"/>
      <c r="S185" s="137"/>
      <c r="T185" s="137"/>
      <c r="U185" s="137"/>
      <c r="V185" s="137"/>
      <c r="W185" s="137"/>
      <c r="X185" s="137"/>
      <c r="Y185" s="137"/>
      <c r="Z185" s="137"/>
      <c r="AA185" s="137"/>
      <c r="AB185" s="137"/>
      <c r="AC185" s="137"/>
      <c r="AD185" s="137"/>
      <c r="AE185" s="137"/>
      <c r="AF185" s="137"/>
      <c r="AG185" s="137"/>
      <c r="AH185" s="137"/>
      <c r="AI185" s="143">
        <v>621</v>
      </c>
    </row>
    <row r="186" spans="1:35" x14ac:dyDescent="0.25">
      <c r="A186" s="137" t="s">
        <v>901</v>
      </c>
      <c r="B186" s="137" t="s">
        <v>902</v>
      </c>
      <c r="C186" s="137"/>
      <c r="D186" s="137"/>
      <c r="E186" s="137"/>
      <c r="F186" s="137"/>
      <c r="G186" s="137"/>
      <c r="H186" s="137"/>
      <c r="I186" s="137"/>
      <c r="J186" s="137"/>
      <c r="K186" s="137"/>
      <c r="L186" s="137"/>
      <c r="M186" s="137"/>
      <c r="N186" s="137"/>
      <c r="O186" s="137"/>
      <c r="P186" s="137"/>
      <c r="Q186" s="137"/>
      <c r="R186" s="137"/>
      <c r="S186" s="137"/>
      <c r="T186" s="137"/>
      <c r="U186" s="137"/>
      <c r="V186" s="137"/>
      <c r="W186" s="137"/>
      <c r="X186" s="137"/>
      <c r="Y186" s="137"/>
      <c r="Z186" s="137"/>
      <c r="AA186" s="137"/>
      <c r="AB186" s="137"/>
      <c r="AC186" s="137"/>
      <c r="AD186" s="137"/>
      <c r="AE186" s="137"/>
      <c r="AF186" s="137"/>
      <c r="AG186" s="137"/>
      <c r="AH186" s="137"/>
      <c r="AI186" s="143">
        <v>89</v>
      </c>
    </row>
    <row r="187" spans="1:35" x14ac:dyDescent="0.25">
      <c r="A187" s="138" t="s">
        <v>4138</v>
      </c>
      <c r="B187" s="137" t="s">
        <v>4139</v>
      </c>
      <c r="C187" s="137"/>
      <c r="D187" s="137"/>
      <c r="E187" s="137"/>
      <c r="F187" s="137"/>
      <c r="G187" s="137"/>
      <c r="H187" s="137"/>
      <c r="I187" s="137"/>
      <c r="J187" s="137"/>
      <c r="K187" s="137"/>
      <c r="L187" s="137"/>
      <c r="M187" s="137"/>
      <c r="N187" s="137"/>
      <c r="O187" s="137"/>
      <c r="P187" s="137"/>
      <c r="Q187" s="137"/>
      <c r="R187" s="137"/>
      <c r="S187" s="137"/>
      <c r="T187" s="137"/>
      <c r="U187" s="137"/>
      <c r="V187" s="137"/>
      <c r="W187" s="137"/>
      <c r="X187" s="137"/>
      <c r="Y187" s="137"/>
      <c r="Z187" s="137"/>
      <c r="AA187" s="137"/>
      <c r="AB187" s="137"/>
      <c r="AC187" s="137"/>
      <c r="AD187" s="137"/>
      <c r="AE187" s="137"/>
      <c r="AF187" s="137"/>
      <c r="AG187" s="137"/>
      <c r="AH187" s="137"/>
      <c r="AI187" s="143">
        <v>5</v>
      </c>
    </row>
    <row r="188" spans="1:35" x14ac:dyDescent="0.25">
      <c r="A188" s="137" t="s">
        <v>4140</v>
      </c>
      <c r="B188" s="137" t="s">
        <v>4141</v>
      </c>
      <c r="C188" s="137"/>
      <c r="D188" s="137"/>
      <c r="E188" s="137"/>
      <c r="F188" s="137"/>
      <c r="G188" s="137"/>
      <c r="H188" s="137"/>
      <c r="I188" s="137"/>
      <c r="J188" s="137"/>
      <c r="K188" s="137"/>
      <c r="L188" s="137"/>
      <c r="M188" s="137"/>
      <c r="N188" s="137"/>
      <c r="O188" s="137"/>
      <c r="P188" s="137"/>
      <c r="Q188" s="137"/>
      <c r="R188" s="137"/>
      <c r="S188" s="137"/>
      <c r="T188" s="137"/>
      <c r="U188" s="137"/>
      <c r="V188" s="137"/>
      <c r="W188" s="137"/>
      <c r="X188" s="137"/>
      <c r="Y188" s="137"/>
      <c r="Z188" s="137"/>
      <c r="AA188" s="137"/>
      <c r="AB188" s="137"/>
      <c r="AC188" s="137"/>
      <c r="AD188" s="137"/>
      <c r="AE188" s="137"/>
      <c r="AF188" s="137"/>
      <c r="AG188" s="137"/>
      <c r="AH188" s="137"/>
      <c r="AI188" s="143">
        <v>275</v>
      </c>
    </row>
    <row r="189" spans="1:35" x14ac:dyDescent="0.25">
      <c r="A189" s="138" t="s">
        <v>1711</v>
      </c>
      <c r="B189" s="137" t="s">
        <v>1712</v>
      </c>
      <c r="C189" s="137"/>
      <c r="D189" s="137"/>
      <c r="E189" s="137"/>
      <c r="F189" s="137"/>
      <c r="G189" s="137"/>
      <c r="H189" s="137"/>
      <c r="I189" s="137"/>
      <c r="J189" s="137"/>
      <c r="K189" s="137"/>
      <c r="L189" s="137"/>
      <c r="M189" s="137"/>
      <c r="N189" s="137"/>
      <c r="O189" s="137"/>
      <c r="P189" s="137"/>
      <c r="Q189" s="137"/>
      <c r="R189" s="137"/>
      <c r="S189" s="137"/>
      <c r="T189" s="137"/>
      <c r="U189" s="137"/>
      <c r="V189" s="137"/>
      <c r="W189" s="137"/>
      <c r="X189" s="137"/>
      <c r="Y189" s="137"/>
      <c r="Z189" s="137"/>
      <c r="AA189" s="137"/>
      <c r="AB189" s="137"/>
      <c r="AC189" s="137"/>
      <c r="AD189" s="137"/>
      <c r="AE189" s="137"/>
      <c r="AF189" s="137"/>
      <c r="AG189" s="137"/>
      <c r="AH189" s="137"/>
      <c r="AI189" s="143">
        <v>4563</v>
      </c>
    </row>
    <row r="190" spans="1:35" x14ac:dyDescent="0.25">
      <c r="A190" s="137" t="s">
        <v>1713</v>
      </c>
      <c r="B190" s="137" t="s">
        <v>1714</v>
      </c>
      <c r="C190" s="137"/>
      <c r="D190" s="137"/>
      <c r="E190" s="137"/>
      <c r="F190" s="137"/>
      <c r="G190" s="137"/>
      <c r="H190" s="137"/>
      <c r="I190" s="137"/>
      <c r="J190" s="137"/>
      <c r="K190" s="137"/>
      <c r="L190" s="137"/>
      <c r="M190" s="137"/>
      <c r="N190" s="137"/>
      <c r="O190" s="137"/>
      <c r="P190" s="137"/>
      <c r="Q190" s="137"/>
      <c r="R190" s="137"/>
      <c r="S190" s="137"/>
      <c r="T190" s="137"/>
      <c r="U190" s="137"/>
      <c r="V190" s="137"/>
      <c r="W190" s="137"/>
      <c r="X190" s="137"/>
      <c r="Y190" s="137"/>
      <c r="Z190" s="137"/>
      <c r="AA190" s="137"/>
      <c r="AB190" s="137"/>
      <c r="AC190" s="137"/>
      <c r="AD190" s="137"/>
      <c r="AE190" s="137"/>
      <c r="AF190" s="137"/>
      <c r="AG190" s="137"/>
      <c r="AH190" s="137"/>
      <c r="AI190" s="143">
        <v>4517</v>
      </c>
    </row>
    <row r="191" spans="1:35" x14ac:dyDescent="0.25">
      <c r="A191" s="138" t="s">
        <v>903</v>
      </c>
      <c r="B191" s="137" t="s">
        <v>904</v>
      </c>
      <c r="C191" s="137"/>
      <c r="D191" s="137"/>
      <c r="E191" s="137"/>
      <c r="F191" s="137"/>
      <c r="G191" s="137"/>
      <c r="H191" s="137"/>
      <c r="I191" s="137"/>
      <c r="J191" s="137"/>
      <c r="K191" s="137"/>
      <c r="L191" s="137"/>
      <c r="M191" s="137"/>
      <c r="N191" s="137"/>
      <c r="O191" s="137"/>
      <c r="P191" s="137"/>
      <c r="Q191" s="137"/>
      <c r="R191" s="137"/>
      <c r="S191" s="137"/>
      <c r="T191" s="137"/>
      <c r="U191" s="137"/>
      <c r="V191" s="137"/>
      <c r="W191" s="137"/>
      <c r="X191" s="137"/>
      <c r="Y191" s="137"/>
      <c r="Z191" s="137"/>
      <c r="AA191" s="137"/>
      <c r="AB191" s="137"/>
      <c r="AC191" s="137"/>
      <c r="AD191" s="137"/>
      <c r="AE191" s="137"/>
      <c r="AF191" s="137"/>
      <c r="AG191" s="137"/>
      <c r="AH191" s="137"/>
      <c r="AI191" s="143">
        <v>1515</v>
      </c>
    </row>
    <row r="192" spans="1:35" x14ac:dyDescent="0.25">
      <c r="A192" s="137" t="s">
        <v>4298</v>
      </c>
      <c r="B192" s="137" t="s">
        <v>4299</v>
      </c>
      <c r="C192" s="137"/>
      <c r="D192" s="137"/>
      <c r="E192" s="137"/>
      <c r="F192" s="137"/>
      <c r="G192" s="137"/>
      <c r="H192" s="137"/>
      <c r="I192" s="137"/>
      <c r="J192" s="137"/>
      <c r="K192" s="137"/>
      <c r="L192" s="137"/>
      <c r="M192" s="137"/>
      <c r="N192" s="137"/>
      <c r="O192" s="137"/>
      <c r="P192" s="137"/>
      <c r="Q192" s="137"/>
      <c r="R192" s="137"/>
      <c r="S192" s="137"/>
      <c r="T192" s="137"/>
      <c r="U192" s="137"/>
      <c r="V192" s="137"/>
      <c r="W192" s="137"/>
      <c r="X192" s="137"/>
      <c r="Y192" s="137"/>
      <c r="Z192" s="137"/>
      <c r="AA192" s="137"/>
      <c r="AB192" s="137"/>
      <c r="AC192" s="137"/>
      <c r="AD192" s="137"/>
      <c r="AE192" s="137"/>
      <c r="AF192" s="137"/>
      <c r="AG192" s="137"/>
      <c r="AH192" s="137"/>
      <c r="AI192" s="143">
        <v>185</v>
      </c>
    </row>
    <row r="193" spans="1:35" x14ac:dyDescent="0.25">
      <c r="A193" s="138" t="s">
        <v>1836</v>
      </c>
      <c r="B193" s="137" t="s">
        <v>1837</v>
      </c>
      <c r="C193" s="137"/>
      <c r="D193" s="137"/>
      <c r="E193" s="137"/>
      <c r="F193" s="137"/>
      <c r="G193" s="137"/>
      <c r="H193" s="137"/>
      <c r="I193" s="137"/>
      <c r="J193" s="137"/>
      <c r="K193" s="137"/>
      <c r="L193" s="137"/>
      <c r="M193" s="137"/>
      <c r="N193" s="137"/>
      <c r="O193" s="137"/>
      <c r="P193" s="137"/>
      <c r="Q193" s="137"/>
      <c r="R193" s="137"/>
      <c r="S193" s="137"/>
      <c r="T193" s="137"/>
      <c r="U193" s="137"/>
      <c r="V193" s="137"/>
      <c r="W193" s="137"/>
      <c r="X193" s="137"/>
      <c r="Y193" s="137"/>
      <c r="Z193" s="137"/>
      <c r="AA193" s="137"/>
      <c r="AB193" s="137"/>
      <c r="AC193" s="137"/>
      <c r="AD193" s="137"/>
      <c r="AE193" s="137"/>
      <c r="AF193" s="137"/>
      <c r="AG193" s="137"/>
      <c r="AH193" s="137"/>
      <c r="AI193" s="143">
        <v>5350</v>
      </c>
    </row>
    <row r="194" spans="1:35" x14ac:dyDescent="0.25">
      <c r="A194" s="137" t="s">
        <v>4207</v>
      </c>
      <c r="B194" s="137" t="s">
        <v>4208</v>
      </c>
      <c r="C194" s="137"/>
      <c r="D194" s="137"/>
      <c r="E194" s="137"/>
      <c r="F194" s="137"/>
      <c r="G194" s="137"/>
      <c r="H194" s="137"/>
      <c r="I194" s="137"/>
      <c r="J194" s="137"/>
      <c r="K194" s="137"/>
      <c r="L194" s="137"/>
      <c r="M194" s="137"/>
      <c r="N194" s="137"/>
      <c r="O194" s="137"/>
      <c r="P194" s="137"/>
      <c r="Q194" s="137"/>
      <c r="R194" s="137"/>
      <c r="S194" s="137"/>
      <c r="T194" s="137"/>
      <c r="U194" s="137"/>
      <c r="V194" s="137"/>
      <c r="W194" s="137"/>
      <c r="X194" s="137"/>
      <c r="Y194" s="137"/>
      <c r="Z194" s="137"/>
      <c r="AA194" s="137"/>
      <c r="AB194" s="137"/>
      <c r="AC194" s="137"/>
      <c r="AD194" s="137"/>
      <c r="AE194" s="137"/>
      <c r="AF194" s="137"/>
      <c r="AG194" s="137"/>
      <c r="AH194" s="137"/>
      <c r="AI194" s="143">
        <v>34</v>
      </c>
    </row>
    <row r="195" spans="1:35" x14ac:dyDescent="0.25">
      <c r="A195" s="138" t="s">
        <v>4201</v>
      </c>
      <c r="B195" s="137" t="s">
        <v>4202</v>
      </c>
      <c r="C195" s="137"/>
      <c r="D195" s="137"/>
      <c r="E195" s="137"/>
      <c r="F195" s="137"/>
      <c r="G195" s="137"/>
      <c r="H195" s="137"/>
      <c r="I195" s="137"/>
      <c r="J195" s="137"/>
      <c r="K195" s="137"/>
      <c r="L195" s="137"/>
      <c r="M195" s="137"/>
      <c r="N195" s="137"/>
      <c r="O195" s="137"/>
      <c r="P195" s="137"/>
      <c r="Q195" s="137"/>
      <c r="R195" s="137"/>
      <c r="S195" s="137"/>
      <c r="T195" s="137"/>
      <c r="U195" s="137"/>
      <c r="V195" s="137"/>
      <c r="W195" s="137"/>
      <c r="X195" s="137"/>
      <c r="Y195" s="137"/>
      <c r="Z195" s="137"/>
      <c r="AA195" s="137"/>
      <c r="AB195" s="137"/>
      <c r="AC195" s="137"/>
      <c r="AD195" s="137"/>
      <c r="AE195" s="137"/>
      <c r="AF195" s="137"/>
      <c r="AG195" s="137"/>
      <c r="AH195" s="137"/>
      <c r="AI195" s="143">
        <v>100</v>
      </c>
    </row>
    <row r="196" spans="1:35" x14ac:dyDescent="0.25">
      <c r="A196" s="137" t="s">
        <v>4060</v>
      </c>
      <c r="B196" s="137" t="s">
        <v>4061</v>
      </c>
      <c r="C196" s="137"/>
      <c r="D196" s="137"/>
      <c r="E196" s="137"/>
      <c r="F196" s="137"/>
      <c r="G196" s="137"/>
      <c r="H196" s="137"/>
      <c r="I196" s="137"/>
      <c r="J196" s="137"/>
      <c r="K196" s="137"/>
      <c r="L196" s="137"/>
      <c r="M196" s="137"/>
      <c r="N196" s="137"/>
      <c r="O196" s="137"/>
      <c r="P196" s="137"/>
      <c r="Q196" s="137"/>
      <c r="R196" s="137"/>
      <c r="S196" s="137"/>
      <c r="T196" s="137"/>
      <c r="U196" s="137"/>
      <c r="V196" s="137"/>
      <c r="W196" s="137"/>
      <c r="X196" s="137"/>
      <c r="Y196" s="137"/>
      <c r="Z196" s="137"/>
      <c r="AA196" s="137"/>
      <c r="AB196" s="137"/>
      <c r="AC196" s="137"/>
      <c r="AD196" s="137"/>
      <c r="AE196" s="137"/>
      <c r="AF196" s="137"/>
      <c r="AG196" s="137"/>
      <c r="AH196" s="137"/>
      <c r="AI196" s="143">
        <v>12</v>
      </c>
    </row>
    <row r="197" spans="1:35" x14ac:dyDescent="0.25">
      <c r="A197" s="138" t="s">
        <v>905</v>
      </c>
      <c r="B197" s="137" t="s">
        <v>906</v>
      </c>
      <c r="C197" s="137"/>
      <c r="D197" s="137"/>
      <c r="E197" s="137"/>
      <c r="F197" s="137"/>
      <c r="G197" s="137"/>
      <c r="H197" s="137"/>
      <c r="I197" s="137"/>
      <c r="J197" s="137"/>
      <c r="K197" s="137"/>
      <c r="L197" s="137"/>
      <c r="M197" s="137"/>
      <c r="N197" s="137"/>
      <c r="O197" s="137"/>
      <c r="P197" s="137"/>
      <c r="Q197" s="137"/>
      <c r="R197" s="137"/>
      <c r="S197" s="137"/>
      <c r="T197" s="137"/>
      <c r="U197" s="137"/>
      <c r="V197" s="137"/>
      <c r="W197" s="137"/>
      <c r="X197" s="137"/>
      <c r="Y197" s="137"/>
      <c r="Z197" s="137"/>
      <c r="AA197" s="137"/>
      <c r="AB197" s="137"/>
      <c r="AC197" s="137"/>
      <c r="AD197" s="137"/>
      <c r="AE197" s="137"/>
      <c r="AF197" s="137"/>
      <c r="AG197" s="137"/>
      <c r="AH197" s="137"/>
      <c r="AI197" s="143">
        <v>389</v>
      </c>
    </row>
    <row r="198" spans="1:35" x14ac:dyDescent="0.25">
      <c r="A198" s="137" t="s">
        <v>907</v>
      </c>
      <c r="B198" s="137" t="s">
        <v>908</v>
      </c>
      <c r="C198" s="137"/>
      <c r="D198" s="137"/>
      <c r="E198" s="137"/>
      <c r="F198" s="137"/>
      <c r="G198" s="137"/>
      <c r="H198" s="137"/>
      <c r="I198" s="137"/>
      <c r="J198" s="137"/>
      <c r="K198" s="137"/>
      <c r="L198" s="137"/>
      <c r="M198" s="137"/>
      <c r="N198" s="137"/>
      <c r="O198" s="137"/>
      <c r="P198" s="137"/>
      <c r="Q198" s="137"/>
      <c r="R198" s="137"/>
      <c r="S198" s="137"/>
      <c r="T198" s="137"/>
      <c r="U198" s="137"/>
      <c r="V198" s="137"/>
      <c r="W198" s="137"/>
      <c r="X198" s="137"/>
      <c r="Y198" s="137"/>
      <c r="Z198" s="137"/>
      <c r="AA198" s="137"/>
      <c r="AB198" s="137"/>
      <c r="AC198" s="137"/>
      <c r="AD198" s="137"/>
      <c r="AE198" s="137"/>
      <c r="AF198" s="137"/>
      <c r="AG198" s="137"/>
      <c r="AH198" s="137"/>
      <c r="AI198" s="143">
        <v>56132</v>
      </c>
    </row>
    <row r="199" spans="1:35" x14ac:dyDescent="0.25">
      <c r="A199" s="138" t="s">
        <v>909</v>
      </c>
      <c r="B199" s="137" t="s">
        <v>910</v>
      </c>
      <c r="C199" s="137"/>
      <c r="D199" s="137"/>
      <c r="E199" s="137"/>
      <c r="F199" s="137"/>
      <c r="G199" s="137"/>
      <c r="H199" s="137"/>
      <c r="I199" s="137"/>
      <c r="J199" s="137"/>
      <c r="K199" s="137"/>
      <c r="L199" s="137"/>
      <c r="M199" s="137"/>
      <c r="N199" s="137"/>
      <c r="O199" s="137"/>
      <c r="P199" s="137"/>
      <c r="Q199" s="137"/>
      <c r="R199" s="137"/>
      <c r="S199" s="137"/>
      <c r="T199" s="137"/>
      <c r="U199" s="137"/>
      <c r="V199" s="137"/>
      <c r="W199" s="137"/>
      <c r="X199" s="137"/>
      <c r="Y199" s="137"/>
      <c r="Z199" s="137"/>
      <c r="AA199" s="137"/>
      <c r="AB199" s="137"/>
      <c r="AC199" s="137"/>
      <c r="AD199" s="137"/>
      <c r="AE199" s="137"/>
      <c r="AF199" s="137"/>
      <c r="AG199" s="137"/>
      <c r="AH199" s="137"/>
      <c r="AI199" s="143">
        <v>4158</v>
      </c>
    </row>
    <row r="200" spans="1:35" x14ac:dyDescent="0.25">
      <c r="A200" s="137" t="s">
        <v>3924</v>
      </c>
      <c r="B200" s="137" t="s">
        <v>3925</v>
      </c>
      <c r="C200" s="137"/>
      <c r="D200" s="137"/>
      <c r="E200" s="137"/>
      <c r="F200" s="137"/>
      <c r="G200" s="137"/>
      <c r="H200" s="137"/>
      <c r="I200" s="137"/>
      <c r="J200" s="137"/>
      <c r="K200" s="137"/>
      <c r="L200" s="137"/>
      <c r="M200" s="137"/>
      <c r="N200" s="137"/>
      <c r="O200" s="137"/>
      <c r="P200" s="137"/>
      <c r="Q200" s="137"/>
      <c r="R200" s="137"/>
      <c r="S200" s="137"/>
      <c r="T200" s="137"/>
      <c r="U200" s="137"/>
      <c r="V200" s="137"/>
      <c r="W200" s="137"/>
      <c r="X200" s="137"/>
      <c r="Y200" s="137"/>
      <c r="Z200" s="137"/>
      <c r="AA200" s="137"/>
      <c r="AB200" s="137"/>
      <c r="AC200" s="137"/>
      <c r="AD200" s="137"/>
      <c r="AE200" s="137"/>
      <c r="AF200" s="137"/>
      <c r="AG200" s="137"/>
      <c r="AH200" s="137"/>
      <c r="AI200" s="143">
        <v>130</v>
      </c>
    </row>
    <row r="201" spans="1:35" x14ac:dyDescent="0.25">
      <c r="A201" s="138" t="s">
        <v>911</v>
      </c>
      <c r="B201" s="137" t="s">
        <v>912</v>
      </c>
      <c r="C201" s="137"/>
      <c r="D201" s="137"/>
      <c r="E201" s="137"/>
      <c r="F201" s="137"/>
      <c r="G201" s="137"/>
      <c r="H201" s="137"/>
      <c r="I201" s="137"/>
      <c r="J201" s="137"/>
      <c r="K201" s="137"/>
      <c r="L201" s="137"/>
      <c r="M201" s="137"/>
      <c r="N201" s="137"/>
      <c r="O201" s="137"/>
      <c r="P201" s="137"/>
      <c r="Q201" s="137"/>
      <c r="R201" s="137"/>
      <c r="S201" s="137"/>
      <c r="T201" s="137"/>
      <c r="U201" s="137"/>
      <c r="V201" s="137"/>
      <c r="W201" s="137"/>
      <c r="X201" s="137"/>
      <c r="Y201" s="137"/>
      <c r="Z201" s="137"/>
      <c r="AA201" s="137"/>
      <c r="AB201" s="137"/>
      <c r="AC201" s="137"/>
      <c r="AD201" s="137"/>
      <c r="AE201" s="137"/>
      <c r="AF201" s="137"/>
      <c r="AG201" s="137"/>
      <c r="AH201" s="137"/>
      <c r="AI201" s="143">
        <v>1677</v>
      </c>
    </row>
    <row r="202" spans="1:35" x14ac:dyDescent="0.25">
      <c r="A202" s="137" t="s">
        <v>1888</v>
      </c>
      <c r="B202" s="137" t="s">
        <v>1889</v>
      </c>
      <c r="C202" s="137"/>
      <c r="D202" s="137"/>
      <c r="E202" s="137"/>
      <c r="F202" s="137"/>
      <c r="G202" s="137"/>
      <c r="H202" s="137"/>
      <c r="I202" s="137"/>
      <c r="J202" s="137"/>
      <c r="K202" s="137"/>
      <c r="L202" s="137"/>
      <c r="M202" s="137"/>
      <c r="N202" s="137"/>
      <c r="O202" s="137"/>
      <c r="P202" s="137"/>
      <c r="Q202" s="137"/>
      <c r="R202" s="137"/>
      <c r="S202" s="137"/>
      <c r="T202" s="137"/>
      <c r="U202" s="137"/>
      <c r="V202" s="137"/>
      <c r="W202" s="137"/>
      <c r="X202" s="137"/>
      <c r="Y202" s="137"/>
      <c r="Z202" s="137"/>
      <c r="AA202" s="137"/>
      <c r="AB202" s="137"/>
      <c r="AC202" s="137"/>
      <c r="AD202" s="137"/>
      <c r="AE202" s="137"/>
      <c r="AF202" s="137"/>
      <c r="AG202" s="137"/>
      <c r="AH202" s="137"/>
      <c r="AI202" s="143">
        <v>510</v>
      </c>
    </row>
    <row r="203" spans="1:35" x14ac:dyDescent="0.25">
      <c r="A203" s="138" t="s">
        <v>314</v>
      </c>
      <c r="B203" s="137" t="s">
        <v>315</v>
      </c>
      <c r="C203" s="137"/>
      <c r="D203" s="137"/>
      <c r="E203" s="137"/>
      <c r="F203" s="137"/>
      <c r="G203" s="137"/>
      <c r="H203" s="137"/>
      <c r="I203" s="137"/>
      <c r="J203" s="137"/>
      <c r="K203" s="137"/>
      <c r="L203" s="137"/>
      <c r="M203" s="137"/>
      <c r="N203" s="137"/>
      <c r="O203" s="137"/>
      <c r="P203" s="137"/>
      <c r="Q203" s="137"/>
      <c r="R203" s="137"/>
      <c r="S203" s="137"/>
      <c r="T203" s="137"/>
      <c r="U203" s="137"/>
      <c r="V203" s="137"/>
      <c r="W203" s="137"/>
      <c r="X203" s="137"/>
      <c r="Y203" s="137"/>
      <c r="Z203" s="137"/>
      <c r="AA203" s="137"/>
      <c r="AB203" s="137"/>
      <c r="AC203" s="137"/>
      <c r="AD203" s="137"/>
      <c r="AE203" s="137"/>
      <c r="AF203" s="137"/>
      <c r="AG203" s="137"/>
      <c r="AH203" s="137"/>
      <c r="AI203" s="143">
        <v>199</v>
      </c>
    </row>
    <row r="204" spans="1:35" x14ac:dyDescent="0.25">
      <c r="A204" s="137" t="s">
        <v>316</v>
      </c>
      <c r="B204" s="137" t="s">
        <v>317</v>
      </c>
      <c r="C204" s="137"/>
      <c r="D204" s="137"/>
      <c r="E204" s="137"/>
      <c r="F204" s="137"/>
      <c r="G204" s="137"/>
      <c r="H204" s="137"/>
      <c r="I204" s="137"/>
      <c r="J204" s="137"/>
      <c r="K204" s="137"/>
      <c r="L204" s="137"/>
      <c r="M204" s="137"/>
      <c r="N204" s="137"/>
      <c r="O204" s="137"/>
      <c r="P204" s="137"/>
      <c r="Q204" s="137"/>
      <c r="R204" s="137"/>
      <c r="S204" s="137"/>
      <c r="T204" s="137"/>
      <c r="U204" s="137"/>
      <c r="V204" s="137"/>
      <c r="W204" s="137"/>
      <c r="X204" s="137"/>
      <c r="Y204" s="137"/>
      <c r="Z204" s="137"/>
      <c r="AA204" s="137"/>
      <c r="AB204" s="137"/>
      <c r="AC204" s="137"/>
      <c r="AD204" s="137"/>
      <c r="AE204" s="137"/>
      <c r="AF204" s="137"/>
      <c r="AG204" s="137"/>
      <c r="AH204" s="137"/>
      <c r="AI204" s="143">
        <v>12</v>
      </c>
    </row>
    <row r="205" spans="1:35" x14ac:dyDescent="0.25">
      <c r="A205" s="138" t="s">
        <v>913</v>
      </c>
      <c r="B205" s="137" t="s">
        <v>914</v>
      </c>
      <c r="C205" s="137"/>
      <c r="D205" s="137"/>
      <c r="E205" s="137"/>
      <c r="F205" s="137"/>
      <c r="G205" s="137"/>
      <c r="H205" s="137"/>
      <c r="I205" s="137"/>
      <c r="J205" s="137"/>
      <c r="K205" s="137"/>
      <c r="L205" s="137"/>
      <c r="M205" s="137"/>
      <c r="N205" s="137"/>
      <c r="O205" s="137"/>
      <c r="P205" s="137"/>
      <c r="Q205" s="137"/>
      <c r="R205" s="137"/>
      <c r="S205" s="137"/>
      <c r="T205" s="137"/>
      <c r="U205" s="137"/>
      <c r="V205" s="137"/>
      <c r="W205" s="137"/>
      <c r="X205" s="137"/>
      <c r="Y205" s="137"/>
      <c r="Z205" s="137"/>
      <c r="AA205" s="137"/>
      <c r="AB205" s="137"/>
      <c r="AC205" s="137"/>
      <c r="AD205" s="137"/>
      <c r="AE205" s="137"/>
      <c r="AF205" s="137"/>
      <c r="AG205" s="137"/>
      <c r="AH205" s="137"/>
      <c r="AI205" s="143">
        <v>221</v>
      </c>
    </row>
    <row r="206" spans="1:35" x14ac:dyDescent="0.25">
      <c r="A206" s="137" t="s">
        <v>4300</v>
      </c>
      <c r="B206" s="137" t="s">
        <v>4301</v>
      </c>
      <c r="C206" s="137"/>
      <c r="D206" s="137"/>
      <c r="E206" s="137"/>
      <c r="F206" s="137"/>
      <c r="G206" s="137"/>
      <c r="H206" s="137"/>
      <c r="I206" s="137"/>
      <c r="J206" s="137"/>
      <c r="K206" s="137"/>
      <c r="L206" s="137"/>
      <c r="M206" s="137"/>
      <c r="N206" s="137"/>
      <c r="O206" s="137"/>
      <c r="P206" s="137"/>
      <c r="Q206" s="137"/>
      <c r="R206" s="137"/>
      <c r="S206" s="137"/>
      <c r="T206" s="137"/>
      <c r="U206" s="137"/>
      <c r="V206" s="137"/>
      <c r="W206" s="137"/>
      <c r="X206" s="137"/>
      <c r="Y206" s="137"/>
      <c r="Z206" s="137"/>
      <c r="AA206" s="137"/>
      <c r="AB206" s="137"/>
      <c r="AC206" s="137"/>
      <c r="AD206" s="137"/>
      <c r="AE206" s="137"/>
      <c r="AF206" s="137"/>
      <c r="AG206" s="137"/>
      <c r="AH206" s="137"/>
      <c r="AI206" s="143">
        <v>44</v>
      </c>
    </row>
    <row r="207" spans="1:35" x14ac:dyDescent="0.25">
      <c r="A207" s="138" t="s">
        <v>915</v>
      </c>
      <c r="B207" s="137" t="s">
        <v>916</v>
      </c>
      <c r="C207" s="137"/>
      <c r="D207" s="137"/>
      <c r="E207" s="137"/>
      <c r="F207" s="137"/>
      <c r="G207" s="137"/>
      <c r="H207" s="137"/>
      <c r="I207" s="137"/>
      <c r="J207" s="137"/>
      <c r="K207" s="137"/>
      <c r="L207" s="137"/>
      <c r="M207" s="137"/>
      <c r="N207" s="137"/>
      <c r="O207" s="137"/>
      <c r="P207" s="137"/>
      <c r="Q207" s="137"/>
      <c r="R207" s="137"/>
      <c r="S207" s="137"/>
      <c r="T207" s="137"/>
      <c r="U207" s="137"/>
      <c r="V207" s="137"/>
      <c r="W207" s="137"/>
      <c r="X207" s="137"/>
      <c r="Y207" s="137"/>
      <c r="Z207" s="137"/>
      <c r="AA207" s="137"/>
      <c r="AB207" s="137"/>
      <c r="AC207" s="137"/>
      <c r="AD207" s="137"/>
      <c r="AE207" s="137"/>
      <c r="AF207" s="137"/>
      <c r="AG207" s="137"/>
      <c r="AH207" s="137"/>
      <c r="AI207" s="143">
        <v>2</v>
      </c>
    </row>
    <row r="208" spans="1:35" x14ac:dyDescent="0.25">
      <c r="A208" s="137" t="s">
        <v>1922</v>
      </c>
      <c r="B208" s="137" t="s">
        <v>1923</v>
      </c>
      <c r="C208" s="137"/>
      <c r="D208" s="137"/>
      <c r="E208" s="137"/>
      <c r="F208" s="137"/>
      <c r="G208" s="137"/>
      <c r="H208" s="137"/>
      <c r="I208" s="137"/>
      <c r="J208" s="137"/>
      <c r="K208" s="137"/>
      <c r="L208" s="137"/>
      <c r="M208" s="137"/>
      <c r="N208" s="137"/>
      <c r="O208" s="137"/>
      <c r="P208" s="137"/>
      <c r="Q208" s="137"/>
      <c r="R208" s="137"/>
      <c r="S208" s="137"/>
      <c r="T208" s="137"/>
      <c r="U208" s="137"/>
      <c r="V208" s="137"/>
      <c r="W208" s="137"/>
      <c r="X208" s="137"/>
      <c r="Y208" s="137"/>
      <c r="Z208" s="137"/>
      <c r="AA208" s="137"/>
      <c r="AB208" s="137"/>
      <c r="AC208" s="137"/>
      <c r="AD208" s="137"/>
      <c r="AE208" s="137"/>
      <c r="AF208" s="137"/>
      <c r="AG208" s="137"/>
      <c r="AH208" s="137"/>
      <c r="AI208" s="143">
        <v>1844</v>
      </c>
    </row>
    <row r="209" spans="1:35" x14ac:dyDescent="0.25">
      <c r="A209" s="138" t="s">
        <v>1741</v>
      </c>
      <c r="B209" s="137" t="s">
        <v>1742</v>
      </c>
      <c r="C209" s="137"/>
      <c r="D209" s="137"/>
      <c r="E209" s="137"/>
      <c r="F209" s="137"/>
      <c r="G209" s="137"/>
      <c r="H209" s="137"/>
      <c r="I209" s="137"/>
      <c r="J209" s="137"/>
      <c r="K209" s="137"/>
      <c r="L209" s="137"/>
      <c r="M209" s="137"/>
      <c r="N209" s="137"/>
      <c r="O209" s="137"/>
      <c r="P209" s="137"/>
      <c r="Q209" s="137"/>
      <c r="R209" s="137"/>
      <c r="S209" s="137"/>
      <c r="T209" s="137"/>
      <c r="U209" s="137"/>
      <c r="V209" s="137"/>
      <c r="W209" s="137"/>
      <c r="X209" s="137"/>
      <c r="Y209" s="137"/>
      <c r="Z209" s="137"/>
      <c r="AA209" s="137"/>
      <c r="AB209" s="137"/>
      <c r="AC209" s="137"/>
      <c r="AD209" s="137"/>
      <c r="AE209" s="137"/>
      <c r="AF209" s="137"/>
      <c r="AG209" s="137"/>
      <c r="AH209" s="137"/>
      <c r="AI209" s="143">
        <v>213</v>
      </c>
    </row>
    <row r="210" spans="1:35" x14ac:dyDescent="0.25">
      <c r="A210" s="137" t="s">
        <v>4165</v>
      </c>
      <c r="B210" s="137" t="s">
        <v>4166</v>
      </c>
      <c r="C210" s="137"/>
      <c r="D210" s="137"/>
      <c r="E210" s="137"/>
      <c r="F210" s="137"/>
      <c r="G210" s="137"/>
      <c r="H210" s="137"/>
      <c r="I210" s="137"/>
      <c r="J210" s="137"/>
      <c r="K210" s="137"/>
      <c r="L210" s="137"/>
      <c r="M210" s="137"/>
      <c r="N210" s="137"/>
      <c r="O210" s="137"/>
      <c r="P210" s="137"/>
      <c r="Q210" s="137"/>
      <c r="R210" s="137"/>
      <c r="S210" s="137"/>
      <c r="T210" s="137"/>
      <c r="U210" s="137"/>
      <c r="V210" s="137"/>
      <c r="W210" s="137"/>
      <c r="X210" s="137"/>
      <c r="Y210" s="137"/>
      <c r="Z210" s="137"/>
      <c r="AA210" s="137"/>
      <c r="AB210" s="137"/>
      <c r="AC210" s="137"/>
      <c r="AD210" s="137"/>
      <c r="AE210" s="137"/>
      <c r="AF210" s="137"/>
      <c r="AG210" s="137"/>
      <c r="AH210" s="137"/>
      <c r="AI210" s="143">
        <v>1</v>
      </c>
    </row>
    <row r="211" spans="1:35" x14ac:dyDescent="0.25">
      <c r="A211" s="138" t="s">
        <v>2338</v>
      </c>
      <c r="B211" s="137" t="s">
        <v>2339</v>
      </c>
      <c r="C211" s="137"/>
      <c r="D211" s="137"/>
      <c r="E211" s="137"/>
      <c r="F211" s="137"/>
      <c r="G211" s="137"/>
      <c r="H211" s="137"/>
      <c r="I211" s="137"/>
      <c r="J211" s="137"/>
      <c r="K211" s="137"/>
      <c r="L211" s="137"/>
      <c r="M211" s="137"/>
      <c r="N211" s="137"/>
      <c r="O211" s="137"/>
      <c r="P211" s="137"/>
      <c r="Q211" s="137"/>
      <c r="R211" s="137"/>
      <c r="S211" s="137"/>
      <c r="T211" s="137"/>
      <c r="U211" s="137"/>
      <c r="V211" s="137"/>
      <c r="W211" s="137"/>
      <c r="X211" s="137"/>
      <c r="Y211" s="137"/>
      <c r="Z211" s="137"/>
      <c r="AA211" s="137"/>
      <c r="AB211" s="137"/>
      <c r="AC211" s="137"/>
      <c r="AD211" s="137"/>
      <c r="AE211" s="137"/>
      <c r="AF211" s="137"/>
      <c r="AG211" s="137"/>
      <c r="AH211" s="137"/>
      <c r="AI211" s="143">
        <v>776</v>
      </c>
    </row>
    <row r="212" spans="1:35" x14ac:dyDescent="0.25">
      <c r="A212" s="137" t="s">
        <v>1715</v>
      </c>
      <c r="B212" s="137" t="s">
        <v>1716</v>
      </c>
      <c r="C212" s="137"/>
      <c r="D212" s="137"/>
      <c r="E212" s="137"/>
      <c r="F212" s="137"/>
      <c r="G212" s="137"/>
      <c r="H212" s="137"/>
      <c r="I212" s="137"/>
      <c r="J212" s="137"/>
      <c r="K212" s="137"/>
      <c r="L212" s="137"/>
      <c r="M212" s="137"/>
      <c r="N212" s="137"/>
      <c r="O212" s="137"/>
      <c r="P212" s="137"/>
      <c r="Q212" s="137"/>
      <c r="R212" s="137"/>
      <c r="S212" s="137"/>
      <c r="T212" s="137"/>
      <c r="U212" s="137"/>
      <c r="V212" s="137"/>
      <c r="W212" s="137"/>
      <c r="X212" s="137"/>
      <c r="Y212" s="137"/>
      <c r="Z212" s="137"/>
      <c r="AA212" s="137"/>
      <c r="AB212" s="137"/>
      <c r="AC212" s="137"/>
      <c r="AD212" s="137"/>
      <c r="AE212" s="137"/>
      <c r="AF212" s="137"/>
      <c r="AG212" s="137"/>
      <c r="AH212" s="137"/>
      <c r="AI212" s="143">
        <v>1342</v>
      </c>
    </row>
    <row r="213" spans="1:35" x14ac:dyDescent="0.25">
      <c r="A213" s="138" t="s">
        <v>1964</v>
      </c>
      <c r="B213" s="137" t="s">
        <v>1965</v>
      </c>
      <c r="C213" s="137"/>
      <c r="D213" s="137"/>
      <c r="E213" s="137"/>
      <c r="F213" s="137"/>
      <c r="G213" s="137"/>
      <c r="H213" s="137"/>
      <c r="I213" s="137"/>
      <c r="J213" s="137"/>
      <c r="K213" s="137"/>
      <c r="L213" s="137"/>
      <c r="M213" s="137"/>
      <c r="N213" s="137"/>
      <c r="O213" s="137"/>
      <c r="P213" s="137"/>
      <c r="Q213" s="137"/>
      <c r="R213" s="137"/>
      <c r="S213" s="137"/>
      <c r="T213" s="137"/>
      <c r="U213" s="137"/>
      <c r="V213" s="137"/>
      <c r="W213" s="137"/>
      <c r="X213" s="137"/>
      <c r="Y213" s="137"/>
      <c r="Z213" s="137"/>
      <c r="AA213" s="137"/>
      <c r="AB213" s="137"/>
      <c r="AC213" s="137"/>
      <c r="AD213" s="137"/>
      <c r="AE213" s="137"/>
      <c r="AF213" s="137"/>
      <c r="AG213" s="137"/>
      <c r="AH213" s="137"/>
      <c r="AI213" s="143">
        <v>7230</v>
      </c>
    </row>
    <row r="214" spans="1:35" x14ac:dyDescent="0.25">
      <c r="A214" s="137" t="s">
        <v>3643</v>
      </c>
      <c r="B214" s="137" t="s">
        <v>3644</v>
      </c>
      <c r="C214" s="137"/>
      <c r="D214" s="137"/>
      <c r="E214" s="137"/>
      <c r="F214" s="137"/>
      <c r="G214" s="137"/>
      <c r="H214" s="137"/>
      <c r="I214" s="137"/>
      <c r="J214" s="137"/>
      <c r="K214" s="137"/>
      <c r="L214" s="137"/>
      <c r="M214" s="137"/>
      <c r="N214" s="137"/>
      <c r="O214" s="137"/>
      <c r="P214" s="137"/>
      <c r="Q214" s="137"/>
      <c r="R214" s="137"/>
      <c r="S214" s="137"/>
      <c r="T214" s="137"/>
      <c r="U214" s="137"/>
      <c r="V214" s="137"/>
      <c r="W214" s="137"/>
      <c r="X214" s="137"/>
      <c r="Y214" s="137"/>
      <c r="Z214" s="137"/>
      <c r="AA214" s="137"/>
      <c r="AB214" s="137"/>
      <c r="AC214" s="137"/>
      <c r="AD214" s="137"/>
      <c r="AE214" s="137"/>
      <c r="AF214" s="137"/>
      <c r="AG214" s="137"/>
      <c r="AH214" s="137"/>
      <c r="AI214" s="143">
        <v>2629</v>
      </c>
    </row>
    <row r="215" spans="1:35" x14ac:dyDescent="0.25">
      <c r="A215" s="138" t="s">
        <v>320</v>
      </c>
      <c r="B215" s="137" t="s">
        <v>321</v>
      </c>
      <c r="C215" s="137"/>
      <c r="D215" s="137"/>
      <c r="E215" s="137"/>
      <c r="F215" s="137"/>
      <c r="G215" s="137"/>
      <c r="H215" s="137"/>
      <c r="I215" s="137"/>
      <c r="J215" s="137"/>
      <c r="K215" s="137"/>
      <c r="L215" s="137"/>
      <c r="M215" s="137"/>
      <c r="N215" s="137"/>
      <c r="O215" s="137"/>
      <c r="P215" s="137"/>
      <c r="Q215" s="137"/>
      <c r="R215" s="137"/>
      <c r="S215" s="137"/>
      <c r="T215" s="137"/>
      <c r="U215" s="137"/>
      <c r="V215" s="137"/>
      <c r="W215" s="137"/>
      <c r="X215" s="137"/>
      <c r="Y215" s="137"/>
      <c r="Z215" s="137"/>
      <c r="AA215" s="137"/>
      <c r="AB215" s="137"/>
      <c r="AC215" s="137"/>
      <c r="AD215" s="137"/>
      <c r="AE215" s="137"/>
      <c r="AF215" s="137"/>
      <c r="AG215" s="137"/>
      <c r="AH215" s="137"/>
      <c r="AI215" s="143">
        <v>114346</v>
      </c>
    </row>
    <row r="216" spans="1:35" x14ac:dyDescent="0.25">
      <c r="A216" s="137" t="s">
        <v>2021</v>
      </c>
      <c r="B216" s="137" t="s">
        <v>2022</v>
      </c>
      <c r="C216" s="137"/>
      <c r="D216" s="137"/>
      <c r="E216" s="137"/>
      <c r="F216" s="137"/>
      <c r="G216" s="137"/>
      <c r="H216" s="137"/>
      <c r="I216" s="137"/>
      <c r="J216" s="137"/>
      <c r="K216" s="137"/>
      <c r="L216" s="137"/>
      <c r="M216" s="137"/>
      <c r="N216" s="137"/>
      <c r="O216" s="137"/>
      <c r="P216" s="137"/>
      <c r="Q216" s="137"/>
      <c r="R216" s="137"/>
      <c r="S216" s="137"/>
      <c r="T216" s="137"/>
      <c r="U216" s="137"/>
      <c r="V216" s="137"/>
      <c r="W216" s="137"/>
      <c r="X216" s="137"/>
      <c r="Y216" s="137"/>
      <c r="Z216" s="137"/>
      <c r="AA216" s="137"/>
      <c r="AB216" s="137"/>
      <c r="AC216" s="137"/>
      <c r="AD216" s="137"/>
      <c r="AE216" s="137"/>
      <c r="AF216" s="137"/>
      <c r="AG216" s="137"/>
      <c r="AH216" s="137"/>
      <c r="AI216" s="143">
        <v>29</v>
      </c>
    </row>
    <row r="217" spans="1:35" x14ac:dyDescent="0.25">
      <c r="A217" s="138" t="s">
        <v>334</v>
      </c>
      <c r="B217" s="137" t="s">
        <v>335</v>
      </c>
      <c r="C217" s="137"/>
      <c r="D217" s="137"/>
      <c r="E217" s="137"/>
      <c r="F217" s="137"/>
      <c r="G217" s="137"/>
      <c r="H217" s="137"/>
      <c r="I217" s="137"/>
      <c r="J217" s="137"/>
      <c r="K217" s="137"/>
      <c r="L217" s="137"/>
      <c r="M217" s="137"/>
      <c r="N217" s="137"/>
      <c r="O217" s="137"/>
      <c r="P217" s="137"/>
      <c r="Q217" s="137"/>
      <c r="R217" s="137"/>
      <c r="S217" s="137"/>
      <c r="T217" s="137"/>
      <c r="U217" s="137"/>
      <c r="V217" s="137"/>
      <c r="W217" s="137"/>
      <c r="X217" s="137"/>
      <c r="Y217" s="137"/>
      <c r="Z217" s="137"/>
      <c r="AA217" s="137"/>
      <c r="AB217" s="137"/>
      <c r="AC217" s="137"/>
      <c r="AD217" s="137"/>
      <c r="AE217" s="137"/>
      <c r="AF217" s="137"/>
      <c r="AG217" s="137"/>
      <c r="AH217" s="137"/>
      <c r="AI217" s="143">
        <v>5891</v>
      </c>
    </row>
    <row r="218" spans="1:35" x14ac:dyDescent="0.25">
      <c r="A218" s="137" t="s">
        <v>3729</v>
      </c>
      <c r="B218" s="137" t="s">
        <v>3730</v>
      </c>
      <c r="C218" s="137"/>
      <c r="D218" s="137"/>
      <c r="E218" s="137"/>
      <c r="F218" s="137"/>
      <c r="G218" s="137"/>
      <c r="H218" s="137"/>
      <c r="I218" s="137"/>
      <c r="J218" s="137"/>
      <c r="K218" s="137"/>
      <c r="L218" s="137"/>
      <c r="M218" s="137"/>
      <c r="N218" s="137"/>
      <c r="O218" s="137"/>
      <c r="P218" s="137"/>
      <c r="Q218" s="137"/>
      <c r="R218" s="137"/>
      <c r="S218" s="137"/>
      <c r="T218" s="137"/>
      <c r="U218" s="137"/>
      <c r="V218" s="137"/>
      <c r="W218" s="137"/>
      <c r="X218" s="137"/>
      <c r="Y218" s="137"/>
      <c r="Z218" s="137"/>
      <c r="AA218" s="137"/>
      <c r="AB218" s="137"/>
      <c r="AC218" s="137"/>
      <c r="AD218" s="137"/>
      <c r="AE218" s="137"/>
      <c r="AF218" s="137"/>
      <c r="AG218" s="137"/>
      <c r="AH218" s="137"/>
      <c r="AI218" s="143">
        <v>176</v>
      </c>
    </row>
    <row r="219" spans="1:35" x14ac:dyDescent="0.25">
      <c r="A219" s="138" t="s">
        <v>1574</v>
      </c>
      <c r="B219" s="137" t="s">
        <v>1575</v>
      </c>
      <c r="C219" s="137"/>
      <c r="D219" s="137"/>
      <c r="E219" s="137"/>
      <c r="F219" s="137"/>
      <c r="G219" s="137"/>
      <c r="H219" s="137"/>
      <c r="I219" s="137"/>
      <c r="J219" s="137"/>
      <c r="K219" s="137"/>
      <c r="L219" s="137"/>
      <c r="M219" s="137"/>
      <c r="N219" s="137"/>
      <c r="O219" s="137"/>
      <c r="P219" s="137"/>
      <c r="Q219" s="137"/>
      <c r="R219" s="137"/>
      <c r="S219" s="137"/>
      <c r="T219" s="137"/>
      <c r="U219" s="137"/>
      <c r="V219" s="137"/>
      <c r="W219" s="137"/>
      <c r="X219" s="137"/>
      <c r="Y219" s="137"/>
      <c r="Z219" s="137"/>
      <c r="AA219" s="137"/>
      <c r="AB219" s="137"/>
      <c r="AC219" s="137"/>
      <c r="AD219" s="137"/>
      <c r="AE219" s="137"/>
      <c r="AF219" s="137"/>
      <c r="AG219" s="137"/>
      <c r="AH219" s="137"/>
      <c r="AI219" s="143">
        <v>23</v>
      </c>
    </row>
    <row r="220" spans="1:35" x14ac:dyDescent="0.25">
      <c r="A220" s="137" t="s">
        <v>1731</v>
      </c>
      <c r="B220" s="137" t="s">
        <v>1732</v>
      </c>
      <c r="C220" s="137"/>
      <c r="D220" s="137"/>
      <c r="E220" s="137"/>
      <c r="F220" s="137"/>
      <c r="G220" s="137"/>
      <c r="H220" s="137"/>
      <c r="I220" s="137"/>
      <c r="J220" s="137"/>
      <c r="K220" s="137"/>
      <c r="L220" s="137"/>
      <c r="M220" s="137"/>
      <c r="N220" s="137"/>
      <c r="O220" s="137"/>
      <c r="P220" s="137"/>
      <c r="Q220" s="137"/>
      <c r="R220" s="137"/>
      <c r="S220" s="137"/>
      <c r="T220" s="137"/>
      <c r="U220" s="137"/>
      <c r="V220" s="137"/>
      <c r="W220" s="137"/>
      <c r="X220" s="137"/>
      <c r="Y220" s="137"/>
      <c r="Z220" s="137"/>
      <c r="AA220" s="137"/>
      <c r="AB220" s="137"/>
      <c r="AC220" s="137"/>
      <c r="AD220" s="137"/>
      <c r="AE220" s="137"/>
      <c r="AF220" s="137"/>
      <c r="AG220" s="137"/>
      <c r="AH220" s="137"/>
      <c r="AI220" s="143">
        <v>3016</v>
      </c>
    </row>
    <row r="221" spans="1:35" x14ac:dyDescent="0.25">
      <c r="A221" s="138" t="s">
        <v>1733</v>
      </c>
      <c r="B221" s="137" t="s">
        <v>1734</v>
      </c>
      <c r="C221" s="137"/>
      <c r="D221" s="137"/>
      <c r="E221" s="137"/>
      <c r="F221" s="137"/>
      <c r="G221" s="137"/>
      <c r="H221" s="137"/>
      <c r="I221" s="137"/>
      <c r="J221" s="137"/>
      <c r="K221" s="137"/>
      <c r="L221" s="137"/>
      <c r="M221" s="137"/>
      <c r="N221" s="137"/>
      <c r="O221" s="137"/>
      <c r="P221" s="137"/>
      <c r="Q221" s="137"/>
      <c r="R221" s="137"/>
      <c r="S221" s="137"/>
      <c r="T221" s="137"/>
      <c r="U221" s="137"/>
      <c r="V221" s="137"/>
      <c r="W221" s="137"/>
      <c r="X221" s="137"/>
      <c r="Y221" s="137"/>
      <c r="Z221" s="137"/>
      <c r="AA221" s="137"/>
      <c r="AB221" s="137"/>
      <c r="AC221" s="137"/>
      <c r="AD221" s="137"/>
      <c r="AE221" s="137"/>
      <c r="AF221" s="137"/>
      <c r="AG221" s="137"/>
      <c r="AH221" s="137"/>
      <c r="AI221" s="143">
        <v>3057</v>
      </c>
    </row>
    <row r="222" spans="1:35" x14ac:dyDescent="0.25">
      <c r="A222" s="137" t="s">
        <v>2060</v>
      </c>
      <c r="B222" s="137" t="s">
        <v>2061</v>
      </c>
      <c r="C222" s="137"/>
      <c r="D222" s="137"/>
      <c r="E222" s="137"/>
      <c r="F222" s="137"/>
      <c r="G222" s="137"/>
      <c r="H222" s="137"/>
      <c r="I222" s="137"/>
      <c r="J222" s="137"/>
      <c r="K222" s="137"/>
      <c r="L222" s="137"/>
      <c r="M222" s="137"/>
      <c r="N222" s="137"/>
      <c r="O222" s="137"/>
      <c r="P222" s="137"/>
      <c r="Q222" s="137"/>
      <c r="R222" s="137"/>
      <c r="S222" s="137"/>
      <c r="T222" s="137"/>
      <c r="U222" s="137"/>
      <c r="V222" s="137"/>
      <c r="W222" s="137"/>
      <c r="X222" s="137"/>
      <c r="Y222" s="137"/>
      <c r="Z222" s="137"/>
      <c r="AA222" s="137"/>
      <c r="AB222" s="137"/>
      <c r="AC222" s="137"/>
      <c r="AD222" s="137"/>
      <c r="AE222" s="137"/>
      <c r="AF222" s="137"/>
      <c r="AG222" s="137"/>
      <c r="AH222" s="137"/>
      <c r="AI222" s="143">
        <v>1258</v>
      </c>
    </row>
    <row r="223" spans="1:35" x14ac:dyDescent="0.25">
      <c r="A223" s="138" t="s">
        <v>2346</v>
      </c>
      <c r="B223" s="137" t="s">
        <v>2347</v>
      </c>
      <c r="C223" s="137"/>
      <c r="D223" s="137"/>
      <c r="E223" s="137"/>
      <c r="F223" s="137"/>
      <c r="G223" s="137"/>
      <c r="H223" s="137"/>
      <c r="I223" s="137"/>
      <c r="J223" s="137"/>
      <c r="K223" s="137"/>
      <c r="L223" s="137"/>
      <c r="M223" s="137"/>
      <c r="N223" s="137"/>
      <c r="O223" s="137"/>
      <c r="P223" s="137"/>
      <c r="Q223" s="137"/>
      <c r="R223" s="137"/>
      <c r="S223" s="137"/>
      <c r="T223" s="137"/>
      <c r="U223" s="137"/>
      <c r="V223" s="137"/>
      <c r="W223" s="137"/>
      <c r="X223" s="137"/>
      <c r="Y223" s="137"/>
      <c r="Z223" s="137"/>
      <c r="AA223" s="137"/>
      <c r="AB223" s="137"/>
      <c r="AC223" s="137"/>
      <c r="AD223" s="137"/>
      <c r="AE223" s="137"/>
      <c r="AF223" s="137"/>
      <c r="AG223" s="137"/>
      <c r="AH223" s="137"/>
      <c r="AI223" s="143">
        <v>3319</v>
      </c>
    </row>
    <row r="224" spans="1:35" x14ac:dyDescent="0.25">
      <c r="A224" s="137" t="s">
        <v>2062</v>
      </c>
      <c r="B224" s="137" t="s">
        <v>2063</v>
      </c>
      <c r="C224" s="137"/>
      <c r="D224" s="137"/>
      <c r="E224" s="137"/>
      <c r="F224" s="137"/>
      <c r="G224" s="137"/>
      <c r="H224" s="137"/>
      <c r="I224" s="137"/>
      <c r="J224" s="137"/>
      <c r="K224" s="137"/>
      <c r="L224" s="137"/>
      <c r="M224" s="137"/>
      <c r="N224" s="137"/>
      <c r="O224" s="137"/>
      <c r="P224" s="137"/>
      <c r="Q224" s="137"/>
      <c r="R224" s="137"/>
      <c r="S224" s="137"/>
      <c r="T224" s="137"/>
      <c r="U224" s="137"/>
      <c r="V224" s="137"/>
      <c r="W224" s="137"/>
      <c r="X224" s="137"/>
      <c r="Y224" s="137"/>
      <c r="Z224" s="137"/>
      <c r="AA224" s="137"/>
      <c r="AB224" s="137"/>
      <c r="AC224" s="137"/>
      <c r="AD224" s="137"/>
      <c r="AE224" s="137"/>
      <c r="AF224" s="137"/>
      <c r="AG224" s="137"/>
      <c r="AH224" s="137"/>
      <c r="AI224" s="143">
        <v>2967</v>
      </c>
    </row>
    <row r="225" spans="1:35" x14ac:dyDescent="0.25">
      <c r="A225" s="138" t="s">
        <v>3652</v>
      </c>
      <c r="B225" s="137" t="s">
        <v>3653</v>
      </c>
      <c r="C225" s="137"/>
      <c r="D225" s="137"/>
      <c r="E225" s="137"/>
      <c r="F225" s="137"/>
      <c r="G225" s="137"/>
      <c r="H225" s="137"/>
      <c r="I225" s="137"/>
      <c r="J225" s="137"/>
      <c r="K225" s="137"/>
      <c r="L225" s="137"/>
      <c r="M225" s="137"/>
      <c r="N225" s="137"/>
      <c r="O225" s="137"/>
      <c r="P225" s="137"/>
      <c r="Q225" s="137"/>
      <c r="R225" s="137"/>
      <c r="S225" s="137"/>
      <c r="T225" s="137"/>
      <c r="U225" s="137"/>
      <c r="V225" s="137"/>
      <c r="W225" s="137"/>
      <c r="X225" s="137"/>
      <c r="Y225" s="137"/>
      <c r="Z225" s="137"/>
      <c r="AA225" s="137"/>
      <c r="AB225" s="137"/>
      <c r="AC225" s="137"/>
      <c r="AD225" s="137"/>
      <c r="AE225" s="137"/>
      <c r="AF225" s="137"/>
      <c r="AG225" s="137"/>
      <c r="AH225" s="137"/>
      <c r="AI225" s="143">
        <v>213</v>
      </c>
    </row>
    <row r="226" spans="1:35" x14ac:dyDescent="0.25">
      <c r="A226" s="137" t="s">
        <v>2477</v>
      </c>
      <c r="B226" s="137" t="s">
        <v>2478</v>
      </c>
      <c r="C226" s="137"/>
      <c r="D226" s="137"/>
      <c r="E226" s="137"/>
      <c r="F226" s="137"/>
      <c r="G226" s="137"/>
      <c r="H226" s="137"/>
      <c r="I226" s="137"/>
      <c r="J226" s="137"/>
      <c r="K226" s="137"/>
      <c r="L226" s="137"/>
      <c r="M226" s="137"/>
      <c r="N226" s="137"/>
      <c r="O226" s="137"/>
      <c r="P226" s="137"/>
      <c r="Q226" s="137"/>
      <c r="R226" s="137"/>
      <c r="S226" s="137"/>
      <c r="T226" s="137"/>
      <c r="U226" s="137"/>
      <c r="V226" s="137"/>
      <c r="W226" s="137"/>
      <c r="X226" s="137"/>
      <c r="Y226" s="137"/>
      <c r="Z226" s="137"/>
      <c r="AA226" s="137"/>
      <c r="AB226" s="137"/>
      <c r="AC226" s="137"/>
      <c r="AD226" s="137"/>
      <c r="AE226" s="137"/>
      <c r="AF226" s="137"/>
      <c r="AG226" s="137"/>
      <c r="AH226" s="137"/>
      <c r="AI226" s="143">
        <v>2156</v>
      </c>
    </row>
    <row r="227" spans="1:35" x14ac:dyDescent="0.25">
      <c r="A227" s="138" t="s">
        <v>338</v>
      </c>
      <c r="B227" s="137" t="s">
        <v>339</v>
      </c>
      <c r="C227" s="137"/>
      <c r="D227" s="137"/>
      <c r="E227" s="137"/>
      <c r="F227" s="137"/>
      <c r="G227" s="137"/>
      <c r="H227" s="137"/>
      <c r="I227" s="137"/>
      <c r="J227" s="137"/>
      <c r="K227" s="137"/>
      <c r="L227" s="137"/>
      <c r="M227" s="137"/>
      <c r="N227" s="137"/>
      <c r="O227" s="137"/>
      <c r="P227" s="137"/>
      <c r="Q227" s="137"/>
      <c r="R227" s="137"/>
      <c r="S227" s="137"/>
      <c r="T227" s="137"/>
      <c r="U227" s="137"/>
      <c r="V227" s="137"/>
      <c r="W227" s="137"/>
      <c r="X227" s="137"/>
      <c r="Y227" s="137"/>
      <c r="Z227" s="137"/>
      <c r="AA227" s="137"/>
      <c r="AB227" s="137"/>
      <c r="AC227" s="137"/>
      <c r="AD227" s="137"/>
      <c r="AE227" s="137"/>
      <c r="AF227" s="137"/>
      <c r="AG227" s="137"/>
      <c r="AH227" s="137"/>
      <c r="AI227" s="143">
        <v>95</v>
      </c>
    </row>
    <row r="228" spans="1:35" x14ac:dyDescent="0.25">
      <c r="A228" s="137" t="s">
        <v>919</v>
      </c>
      <c r="B228" s="137" t="s">
        <v>920</v>
      </c>
      <c r="C228" s="137"/>
      <c r="D228" s="137"/>
      <c r="E228" s="137"/>
      <c r="F228" s="137"/>
      <c r="G228" s="137"/>
      <c r="H228" s="137"/>
      <c r="I228" s="137"/>
      <c r="J228" s="137"/>
      <c r="K228" s="137"/>
      <c r="L228" s="137"/>
      <c r="M228" s="137"/>
      <c r="N228" s="137"/>
      <c r="O228" s="137"/>
      <c r="P228" s="137"/>
      <c r="Q228" s="137"/>
      <c r="R228" s="137"/>
      <c r="S228" s="137"/>
      <c r="T228" s="137"/>
      <c r="U228" s="137"/>
      <c r="V228" s="137"/>
      <c r="W228" s="137"/>
      <c r="X228" s="137"/>
      <c r="Y228" s="137"/>
      <c r="Z228" s="137"/>
      <c r="AA228" s="137"/>
      <c r="AB228" s="137"/>
      <c r="AC228" s="137"/>
      <c r="AD228" s="137"/>
      <c r="AE228" s="137"/>
      <c r="AF228" s="137"/>
      <c r="AG228" s="137"/>
      <c r="AH228" s="137"/>
      <c r="AI228" s="143">
        <v>3976</v>
      </c>
    </row>
    <row r="229" spans="1:35" x14ac:dyDescent="0.25">
      <c r="A229" s="138" t="s">
        <v>3797</v>
      </c>
      <c r="B229" s="137" t="s">
        <v>3798</v>
      </c>
      <c r="C229" s="137"/>
      <c r="D229" s="137"/>
      <c r="E229" s="137"/>
      <c r="F229" s="137"/>
      <c r="G229" s="137"/>
      <c r="H229" s="137"/>
      <c r="I229" s="137"/>
      <c r="J229" s="137"/>
      <c r="K229" s="137"/>
      <c r="L229" s="137"/>
      <c r="M229" s="137"/>
      <c r="N229" s="137"/>
      <c r="O229" s="137"/>
      <c r="P229" s="137"/>
      <c r="Q229" s="137"/>
      <c r="R229" s="137"/>
      <c r="S229" s="137"/>
      <c r="T229" s="137"/>
      <c r="U229" s="137"/>
      <c r="V229" s="137"/>
      <c r="W229" s="137"/>
      <c r="X229" s="137"/>
      <c r="Y229" s="137"/>
      <c r="Z229" s="137"/>
      <c r="AA229" s="137"/>
      <c r="AB229" s="137"/>
      <c r="AC229" s="137"/>
      <c r="AD229" s="137"/>
      <c r="AE229" s="137"/>
      <c r="AF229" s="137"/>
      <c r="AG229" s="137"/>
      <c r="AH229" s="137"/>
      <c r="AI229" s="143">
        <v>48</v>
      </c>
    </row>
    <row r="230" spans="1:35" x14ac:dyDescent="0.25">
      <c r="A230" s="137" t="s">
        <v>921</v>
      </c>
      <c r="B230" s="137" t="s">
        <v>922</v>
      </c>
      <c r="C230" s="137"/>
      <c r="D230" s="137"/>
      <c r="E230" s="137"/>
      <c r="F230" s="137"/>
      <c r="G230" s="137"/>
      <c r="H230" s="137"/>
      <c r="I230" s="137"/>
      <c r="J230" s="137"/>
      <c r="K230" s="137"/>
      <c r="L230" s="137"/>
      <c r="M230" s="137"/>
      <c r="N230" s="137"/>
      <c r="O230" s="137"/>
      <c r="P230" s="137"/>
      <c r="Q230" s="137"/>
      <c r="R230" s="137"/>
      <c r="S230" s="137"/>
      <c r="T230" s="137"/>
      <c r="U230" s="137"/>
      <c r="V230" s="137"/>
      <c r="W230" s="137"/>
      <c r="X230" s="137"/>
      <c r="Y230" s="137"/>
      <c r="Z230" s="137"/>
      <c r="AA230" s="137"/>
      <c r="AB230" s="137"/>
      <c r="AC230" s="137"/>
      <c r="AD230" s="137"/>
      <c r="AE230" s="137"/>
      <c r="AF230" s="137"/>
      <c r="AG230" s="137"/>
      <c r="AH230" s="137"/>
      <c r="AI230" s="143">
        <v>805</v>
      </c>
    </row>
    <row r="231" spans="1:35" x14ac:dyDescent="0.25">
      <c r="A231" s="138" t="s">
        <v>923</v>
      </c>
      <c r="B231" s="137" t="s">
        <v>924</v>
      </c>
      <c r="C231" s="137"/>
      <c r="D231" s="137"/>
      <c r="E231" s="137"/>
      <c r="F231" s="137"/>
      <c r="G231" s="137"/>
      <c r="H231" s="137"/>
      <c r="I231" s="137"/>
      <c r="J231" s="137"/>
      <c r="K231" s="137"/>
      <c r="L231" s="137"/>
      <c r="M231" s="137"/>
      <c r="N231" s="137"/>
      <c r="O231" s="137"/>
      <c r="P231" s="137"/>
      <c r="Q231" s="137"/>
      <c r="R231" s="137"/>
      <c r="S231" s="137"/>
      <c r="T231" s="137"/>
      <c r="U231" s="137"/>
      <c r="V231" s="137"/>
      <c r="W231" s="137"/>
      <c r="X231" s="137"/>
      <c r="Y231" s="137"/>
      <c r="Z231" s="137"/>
      <c r="AA231" s="137"/>
      <c r="AB231" s="137"/>
      <c r="AC231" s="137"/>
      <c r="AD231" s="137"/>
      <c r="AE231" s="137"/>
      <c r="AF231" s="137"/>
      <c r="AG231" s="137"/>
      <c r="AH231" s="137"/>
      <c r="AI231" s="143">
        <v>380</v>
      </c>
    </row>
    <row r="232" spans="1:35" x14ac:dyDescent="0.25">
      <c r="A232" s="137" t="s">
        <v>1551</v>
      </c>
      <c r="B232" s="137" t="s">
        <v>1552</v>
      </c>
      <c r="C232" s="137"/>
      <c r="D232" s="137"/>
      <c r="E232" s="137"/>
      <c r="F232" s="137"/>
      <c r="G232" s="137"/>
      <c r="H232" s="137"/>
      <c r="I232" s="137"/>
      <c r="J232" s="137"/>
      <c r="K232" s="137"/>
      <c r="L232" s="137"/>
      <c r="M232" s="137"/>
      <c r="N232" s="137"/>
      <c r="O232" s="137"/>
      <c r="P232" s="137"/>
      <c r="Q232" s="137"/>
      <c r="R232" s="137"/>
      <c r="S232" s="137"/>
      <c r="T232" s="137"/>
      <c r="U232" s="137"/>
      <c r="V232" s="137"/>
      <c r="W232" s="137"/>
      <c r="X232" s="137"/>
      <c r="Y232" s="137"/>
      <c r="Z232" s="137"/>
      <c r="AA232" s="137"/>
      <c r="AB232" s="137"/>
      <c r="AC232" s="137"/>
      <c r="AD232" s="137"/>
      <c r="AE232" s="137"/>
      <c r="AF232" s="137"/>
      <c r="AG232" s="137"/>
      <c r="AH232" s="137"/>
      <c r="AI232" s="143">
        <v>1292</v>
      </c>
    </row>
    <row r="233" spans="1:35" x14ac:dyDescent="0.25">
      <c r="A233" s="138" t="s">
        <v>925</v>
      </c>
      <c r="B233" s="137" t="s">
        <v>926</v>
      </c>
      <c r="C233" s="137"/>
      <c r="D233" s="137"/>
      <c r="E233" s="137"/>
      <c r="F233" s="137"/>
      <c r="G233" s="137"/>
      <c r="H233" s="137"/>
      <c r="I233" s="137"/>
      <c r="J233" s="137"/>
      <c r="K233" s="137"/>
      <c r="L233" s="137"/>
      <c r="M233" s="137"/>
      <c r="N233" s="137"/>
      <c r="O233" s="137"/>
      <c r="P233" s="137"/>
      <c r="Q233" s="137"/>
      <c r="R233" s="137"/>
      <c r="S233" s="137"/>
      <c r="T233" s="137"/>
      <c r="U233" s="137"/>
      <c r="V233" s="137"/>
      <c r="W233" s="137"/>
      <c r="X233" s="137"/>
      <c r="Y233" s="137"/>
      <c r="Z233" s="137"/>
      <c r="AA233" s="137"/>
      <c r="AB233" s="137"/>
      <c r="AC233" s="137"/>
      <c r="AD233" s="137"/>
      <c r="AE233" s="137"/>
      <c r="AF233" s="137"/>
      <c r="AG233" s="137"/>
      <c r="AH233" s="137"/>
      <c r="AI233" s="143">
        <v>14</v>
      </c>
    </row>
    <row r="234" spans="1:35" x14ac:dyDescent="0.25">
      <c r="A234" s="137" t="s">
        <v>927</v>
      </c>
      <c r="B234" s="137" t="s">
        <v>928</v>
      </c>
      <c r="C234" s="137"/>
      <c r="D234" s="137"/>
      <c r="E234" s="137"/>
      <c r="F234" s="137"/>
      <c r="G234" s="137"/>
      <c r="H234" s="137"/>
      <c r="I234" s="137"/>
      <c r="J234" s="137"/>
      <c r="K234" s="137"/>
      <c r="L234" s="137"/>
      <c r="M234" s="137"/>
      <c r="N234" s="137"/>
      <c r="O234" s="137"/>
      <c r="P234" s="137"/>
      <c r="Q234" s="137"/>
      <c r="R234" s="137"/>
      <c r="S234" s="137"/>
      <c r="T234" s="137"/>
      <c r="U234" s="137"/>
      <c r="V234" s="137"/>
      <c r="W234" s="137"/>
      <c r="X234" s="137"/>
      <c r="Y234" s="137"/>
      <c r="Z234" s="137"/>
      <c r="AA234" s="137"/>
      <c r="AB234" s="137"/>
      <c r="AC234" s="137"/>
      <c r="AD234" s="137"/>
      <c r="AE234" s="137"/>
      <c r="AF234" s="137"/>
      <c r="AG234" s="137"/>
      <c r="AH234" s="137"/>
      <c r="AI234" s="143">
        <v>377</v>
      </c>
    </row>
    <row r="235" spans="1:35" x14ac:dyDescent="0.25">
      <c r="A235" s="138" t="s">
        <v>929</v>
      </c>
      <c r="B235" s="137" t="s">
        <v>930</v>
      </c>
      <c r="C235" s="137"/>
      <c r="D235" s="137"/>
      <c r="E235" s="137"/>
      <c r="F235" s="137"/>
      <c r="G235" s="137"/>
      <c r="H235" s="137"/>
      <c r="I235" s="137"/>
      <c r="J235" s="137"/>
      <c r="K235" s="137"/>
      <c r="L235" s="137"/>
      <c r="M235" s="137"/>
      <c r="N235" s="137"/>
      <c r="O235" s="137"/>
      <c r="P235" s="137"/>
      <c r="Q235" s="137"/>
      <c r="R235" s="137"/>
      <c r="S235" s="137"/>
      <c r="T235" s="137"/>
      <c r="U235" s="137"/>
      <c r="V235" s="137"/>
      <c r="W235" s="137"/>
      <c r="X235" s="137"/>
      <c r="Y235" s="137"/>
      <c r="Z235" s="137"/>
      <c r="AA235" s="137"/>
      <c r="AB235" s="137"/>
      <c r="AC235" s="137"/>
      <c r="AD235" s="137"/>
      <c r="AE235" s="137"/>
      <c r="AF235" s="137"/>
      <c r="AG235" s="137"/>
      <c r="AH235" s="137"/>
      <c r="AI235" s="143">
        <v>25</v>
      </c>
    </row>
    <row r="236" spans="1:35" x14ac:dyDescent="0.25">
      <c r="A236" s="137" t="s">
        <v>4302</v>
      </c>
      <c r="B236" s="137" t="s">
        <v>4303</v>
      </c>
      <c r="C236" s="137"/>
      <c r="D236" s="137"/>
      <c r="E236" s="137"/>
      <c r="F236" s="137"/>
      <c r="G236" s="137"/>
      <c r="H236" s="137"/>
      <c r="I236" s="137"/>
      <c r="J236" s="137"/>
      <c r="K236" s="137"/>
      <c r="L236" s="137"/>
      <c r="M236" s="137"/>
      <c r="N236" s="137"/>
      <c r="O236" s="137"/>
      <c r="P236" s="137"/>
      <c r="Q236" s="137"/>
      <c r="R236" s="137"/>
      <c r="S236" s="137"/>
      <c r="T236" s="137"/>
      <c r="U236" s="137"/>
      <c r="V236" s="137"/>
      <c r="W236" s="137"/>
      <c r="X236" s="137"/>
      <c r="Y236" s="137"/>
      <c r="Z236" s="137"/>
      <c r="AA236" s="137"/>
      <c r="AB236" s="137"/>
      <c r="AC236" s="137"/>
      <c r="AD236" s="137"/>
      <c r="AE236" s="137"/>
      <c r="AF236" s="137"/>
      <c r="AG236" s="137"/>
      <c r="AH236" s="137"/>
      <c r="AI236" s="143">
        <v>22</v>
      </c>
    </row>
    <row r="237" spans="1:35" x14ac:dyDescent="0.25">
      <c r="A237" s="138" t="s">
        <v>4132</v>
      </c>
      <c r="B237" s="137" t="s">
        <v>4133</v>
      </c>
      <c r="C237" s="137"/>
      <c r="D237" s="137"/>
      <c r="E237" s="137"/>
      <c r="F237" s="137"/>
      <c r="G237" s="137"/>
      <c r="H237" s="137"/>
      <c r="I237" s="137"/>
      <c r="J237" s="137"/>
      <c r="K237" s="137"/>
      <c r="L237" s="137"/>
      <c r="M237" s="137"/>
      <c r="N237" s="137"/>
      <c r="O237" s="137"/>
      <c r="P237" s="137"/>
      <c r="Q237" s="137"/>
      <c r="R237" s="137"/>
      <c r="S237" s="137"/>
      <c r="T237" s="137"/>
      <c r="U237" s="137"/>
      <c r="V237" s="137"/>
      <c r="W237" s="137"/>
      <c r="X237" s="137"/>
      <c r="Y237" s="137"/>
      <c r="Z237" s="137"/>
      <c r="AA237" s="137"/>
      <c r="AB237" s="137"/>
      <c r="AC237" s="137"/>
      <c r="AD237" s="137"/>
      <c r="AE237" s="137"/>
      <c r="AF237" s="137"/>
      <c r="AG237" s="137"/>
      <c r="AH237" s="137"/>
      <c r="AI237" s="143">
        <v>320</v>
      </c>
    </row>
    <row r="238" spans="1:35" x14ac:dyDescent="0.25">
      <c r="A238" s="137" t="s">
        <v>3926</v>
      </c>
      <c r="B238" s="137" t="s">
        <v>3927</v>
      </c>
      <c r="C238" s="137"/>
      <c r="D238" s="137"/>
      <c r="E238" s="137"/>
      <c r="F238" s="137"/>
      <c r="G238" s="137"/>
      <c r="H238" s="137"/>
      <c r="I238" s="137"/>
      <c r="J238" s="137"/>
      <c r="K238" s="137"/>
      <c r="L238" s="137"/>
      <c r="M238" s="137"/>
      <c r="N238" s="137"/>
      <c r="O238" s="137"/>
      <c r="P238" s="137"/>
      <c r="Q238" s="137"/>
      <c r="R238" s="137"/>
      <c r="S238" s="137"/>
      <c r="T238" s="137"/>
      <c r="U238" s="137"/>
      <c r="V238" s="137"/>
      <c r="W238" s="137"/>
      <c r="X238" s="137"/>
      <c r="Y238" s="137"/>
      <c r="Z238" s="137"/>
      <c r="AA238" s="137"/>
      <c r="AB238" s="137"/>
      <c r="AC238" s="137"/>
      <c r="AD238" s="137"/>
      <c r="AE238" s="137"/>
      <c r="AF238" s="137"/>
      <c r="AG238" s="137"/>
      <c r="AH238" s="137"/>
      <c r="AI238" s="143">
        <v>341</v>
      </c>
    </row>
    <row r="239" spans="1:35" x14ac:dyDescent="0.25">
      <c r="A239" s="138" t="s">
        <v>4035</v>
      </c>
      <c r="B239" s="137" t="s">
        <v>4036</v>
      </c>
      <c r="C239" s="137"/>
      <c r="D239" s="137"/>
      <c r="E239" s="137"/>
      <c r="F239" s="137"/>
      <c r="G239" s="137"/>
      <c r="H239" s="137"/>
      <c r="I239" s="137"/>
      <c r="J239" s="137"/>
      <c r="K239" s="137"/>
      <c r="L239" s="137"/>
      <c r="M239" s="137"/>
      <c r="N239" s="137"/>
      <c r="O239" s="137"/>
      <c r="P239" s="137"/>
      <c r="Q239" s="137"/>
      <c r="R239" s="137"/>
      <c r="S239" s="137"/>
      <c r="T239" s="137"/>
      <c r="U239" s="137"/>
      <c r="V239" s="137"/>
      <c r="W239" s="137"/>
      <c r="X239" s="137"/>
      <c r="Y239" s="137"/>
      <c r="Z239" s="137"/>
      <c r="AA239" s="137"/>
      <c r="AB239" s="137"/>
      <c r="AC239" s="137"/>
      <c r="AD239" s="137"/>
      <c r="AE239" s="137"/>
      <c r="AF239" s="137"/>
      <c r="AG239" s="137"/>
      <c r="AH239" s="137"/>
      <c r="AI239" s="143">
        <v>1</v>
      </c>
    </row>
    <row r="240" spans="1:35" x14ac:dyDescent="0.25">
      <c r="A240" s="137" t="s">
        <v>1700</v>
      </c>
      <c r="B240" s="137" t="s">
        <v>996</v>
      </c>
      <c r="C240" s="137"/>
      <c r="D240" s="137"/>
      <c r="E240" s="137"/>
      <c r="F240" s="137"/>
      <c r="G240" s="137"/>
      <c r="H240" s="137"/>
      <c r="I240" s="137"/>
      <c r="J240" s="137"/>
      <c r="K240" s="137"/>
      <c r="L240" s="137"/>
      <c r="M240" s="137"/>
      <c r="N240" s="137"/>
      <c r="O240" s="137"/>
      <c r="P240" s="137"/>
      <c r="Q240" s="137"/>
      <c r="R240" s="137"/>
      <c r="S240" s="137"/>
      <c r="T240" s="137"/>
      <c r="U240" s="137"/>
      <c r="V240" s="137"/>
      <c r="W240" s="137"/>
      <c r="X240" s="137"/>
      <c r="Y240" s="137"/>
      <c r="Z240" s="137"/>
      <c r="AA240" s="137"/>
      <c r="AB240" s="137"/>
      <c r="AC240" s="137"/>
      <c r="AD240" s="137"/>
      <c r="AE240" s="137"/>
      <c r="AF240" s="137"/>
      <c r="AG240" s="137"/>
      <c r="AH240" s="137"/>
      <c r="AI240" s="143">
        <v>142</v>
      </c>
    </row>
    <row r="241" spans="1:35" x14ac:dyDescent="0.25">
      <c r="A241" s="138" t="s">
        <v>1545</v>
      </c>
      <c r="B241" s="137" t="s">
        <v>1546</v>
      </c>
      <c r="C241" s="137"/>
      <c r="D241" s="137"/>
      <c r="E241" s="137"/>
      <c r="F241" s="137"/>
      <c r="G241" s="137"/>
      <c r="H241" s="137"/>
      <c r="I241" s="137"/>
      <c r="J241" s="137"/>
      <c r="K241" s="137"/>
      <c r="L241" s="137"/>
      <c r="M241" s="137"/>
      <c r="N241" s="137"/>
      <c r="O241" s="137"/>
      <c r="P241" s="137"/>
      <c r="Q241" s="137"/>
      <c r="R241" s="137"/>
      <c r="S241" s="137"/>
      <c r="T241" s="137"/>
      <c r="U241" s="137"/>
      <c r="V241" s="137"/>
      <c r="W241" s="137"/>
      <c r="X241" s="137"/>
      <c r="Y241" s="137"/>
      <c r="Z241" s="137"/>
      <c r="AA241" s="137"/>
      <c r="AB241" s="137"/>
      <c r="AC241" s="137"/>
      <c r="AD241" s="137"/>
      <c r="AE241" s="137"/>
      <c r="AF241" s="137"/>
      <c r="AG241" s="137"/>
      <c r="AH241" s="137"/>
      <c r="AI241" s="143">
        <v>13354</v>
      </c>
    </row>
    <row r="242" spans="1:35" x14ac:dyDescent="0.25">
      <c r="A242" s="137" t="s">
        <v>4118</v>
      </c>
      <c r="B242" s="137" t="s">
        <v>4304</v>
      </c>
      <c r="C242" s="137"/>
      <c r="D242" s="137"/>
      <c r="E242" s="137"/>
      <c r="F242" s="137"/>
      <c r="G242" s="137"/>
      <c r="H242" s="137"/>
      <c r="I242" s="137"/>
      <c r="J242" s="137"/>
      <c r="K242" s="137"/>
      <c r="L242" s="137"/>
      <c r="M242" s="137"/>
      <c r="N242" s="137"/>
      <c r="O242" s="137"/>
      <c r="P242" s="137"/>
      <c r="Q242" s="137"/>
      <c r="R242" s="137"/>
      <c r="S242" s="137"/>
      <c r="T242" s="137"/>
      <c r="U242" s="137"/>
      <c r="V242" s="137"/>
      <c r="W242" s="137"/>
      <c r="X242" s="137"/>
      <c r="Y242" s="137"/>
      <c r="Z242" s="137"/>
      <c r="AA242" s="137"/>
      <c r="AB242" s="137"/>
      <c r="AC242" s="137"/>
      <c r="AD242" s="137"/>
      <c r="AE242" s="137"/>
      <c r="AF242" s="137"/>
      <c r="AG242" s="137"/>
      <c r="AH242" s="137"/>
      <c r="AI242" s="143">
        <v>22</v>
      </c>
    </row>
    <row r="243" spans="1:35" x14ac:dyDescent="0.25">
      <c r="A243" s="138" t="s">
        <v>4116</v>
      </c>
      <c r="B243" s="137" t="s">
        <v>4117</v>
      </c>
      <c r="C243" s="137"/>
      <c r="D243" s="137"/>
      <c r="E243" s="137"/>
      <c r="F243" s="137"/>
      <c r="G243" s="137"/>
      <c r="H243" s="137"/>
      <c r="I243" s="137"/>
      <c r="J243" s="137"/>
      <c r="K243" s="137"/>
      <c r="L243" s="137"/>
      <c r="M243" s="137"/>
      <c r="N243" s="137"/>
      <c r="O243" s="137"/>
      <c r="P243" s="137"/>
      <c r="Q243" s="137"/>
      <c r="R243" s="137"/>
      <c r="S243" s="137"/>
      <c r="T243" s="137"/>
      <c r="U243" s="137"/>
      <c r="V243" s="137"/>
      <c r="W243" s="137"/>
      <c r="X243" s="137"/>
      <c r="Y243" s="137"/>
      <c r="Z243" s="137"/>
      <c r="AA243" s="137"/>
      <c r="AB243" s="137"/>
      <c r="AC243" s="137"/>
      <c r="AD243" s="137"/>
      <c r="AE243" s="137"/>
      <c r="AF243" s="137"/>
      <c r="AG243" s="137"/>
      <c r="AH243" s="137"/>
      <c r="AI243" s="143">
        <v>22</v>
      </c>
    </row>
    <row r="244" spans="1:35" x14ac:dyDescent="0.25">
      <c r="A244" s="137" t="s">
        <v>4124</v>
      </c>
      <c r="B244" s="137" t="s">
        <v>4125</v>
      </c>
      <c r="C244" s="137"/>
      <c r="D244" s="137"/>
      <c r="E244" s="137"/>
      <c r="F244" s="137"/>
      <c r="G244" s="137"/>
      <c r="H244" s="137"/>
      <c r="I244" s="137"/>
      <c r="J244" s="137"/>
      <c r="K244" s="137"/>
      <c r="L244" s="137"/>
      <c r="M244" s="137"/>
      <c r="N244" s="137"/>
      <c r="O244" s="137"/>
      <c r="P244" s="137"/>
      <c r="Q244" s="137"/>
      <c r="R244" s="137"/>
      <c r="S244" s="137"/>
      <c r="T244" s="137"/>
      <c r="U244" s="137"/>
      <c r="V244" s="137"/>
      <c r="W244" s="137"/>
      <c r="X244" s="137"/>
      <c r="Y244" s="137"/>
      <c r="Z244" s="137"/>
      <c r="AA244" s="137"/>
      <c r="AB244" s="137"/>
      <c r="AC244" s="137"/>
      <c r="AD244" s="137"/>
      <c r="AE244" s="137"/>
      <c r="AF244" s="137"/>
      <c r="AG244" s="137"/>
      <c r="AH244" s="137"/>
      <c r="AI244" s="143">
        <v>44</v>
      </c>
    </row>
    <row r="245" spans="1:35" x14ac:dyDescent="0.25">
      <c r="A245" s="138" t="s">
        <v>931</v>
      </c>
      <c r="B245" s="137" t="s">
        <v>932</v>
      </c>
      <c r="C245" s="137"/>
      <c r="D245" s="137"/>
      <c r="E245" s="137"/>
      <c r="F245" s="137"/>
      <c r="G245" s="137"/>
      <c r="H245" s="137"/>
      <c r="I245" s="137"/>
      <c r="J245" s="137"/>
      <c r="K245" s="137"/>
      <c r="L245" s="137"/>
      <c r="M245" s="137"/>
      <c r="N245" s="137"/>
      <c r="O245" s="137"/>
      <c r="P245" s="137"/>
      <c r="Q245" s="137"/>
      <c r="R245" s="137"/>
      <c r="S245" s="137"/>
      <c r="T245" s="137"/>
      <c r="U245" s="137"/>
      <c r="V245" s="137"/>
      <c r="W245" s="137"/>
      <c r="X245" s="137"/>
      <c r="Y245" s="137"/>
      <c r="Z245" s="137"/>
      <c r="AA245" s="137"/>
      <c r="AB245" s="137"/>
      <c r="AC245" s="137"/>
      <c r="AD245" s="137"/>
      <c r="AE245" s="137"/>
      <c r="AF245" s="137"/>
      <c r="AG245" s="137"/>
      <c r="AH245" s="137"/>
      <c r="AI245" s="143">
        <v>7</v>
      </c>
    </row>
    <row r="246" spans="1:35" x14ac:dyDescent="0.25">
      <c r="A246" s="137" t="s">
        <v>1886</v>
      </c>
      <c r="B246" s="137" t="s">
        <v>1887</v>
      </c>
      <c r="C246" s="137"/>
      <c r="D246" s="137"/>
      <c r="E246" s="137"/>
      <c r="F246" s="137"/>
      <c r="G246" s="137"/>
      <c r="H246" s="137"/>
      <c r="I246" s="137"/>
      <c r="J246" s="137"/>
      <c r="K246" s="137"/>
      <c r="L246" s="137"/>
      <c r="M246" s="137"/>
      <c r="N246" s="137"/>
      <c r="O246" s="137"/>
      <c r="P246" s="137"/>
      <c r="Q246" s="137"/>
      <c r="R246" s="137"/>
      <c r="S246" s="137"/>
      <c r="T246" s="137"/>
      <c r="U246" s="137"/>
      <c r="V246" s="137"/>
      <c r="W246" s="137"/>
      <c r="X246" s="137"/>
      <c r="Y246" s="137"/>
      <c r="Z246" s="137"/>
      <c r="AA246" s="137"/>
      <c r="AB246" s="137"/>
      <c r="AC246" s="137"/>
      <c r="AD246" s="137"/>
      <c r="AE246" s="137"/>
      <c r="AF246" s="137"/>
      <c r="AG246" s="137"/>
      <c r="AH246" s="137"/>
      <c r="AI246" s="143">
        <v>469</v>
      </c>
    </row>
    <row r="247" spans="1:35" x14ac:dyDescent="0.25">
      <c r="A247" s="138" t="s">
        <v>1968</v>
      </c>
      <c r="B247" s="137" t="s">
        <v>1969</v>
      </c>
      <c r="C247" s="137"/>
      <c r="D247" s="137"/>
      <c r="E247" s="137"/>
      <c r="F247" s="137"/>
      <c r="G247" s="137"/>
      <c r="H247" s="137"/>
      <c r="I247" s="137"/>
      <c r="J247" s="137"/>
      <c r="K247" s="137"/>
      <c r="L247" s="137"/>
      <c r="M247" s="137"/>
      <c r="N247" s="137"/>
      <c r="O247" s="137"/>
      <c r="P247" s="137"/>
      <c r="Q247" s="137"/>
      <c r="R247" s="137"/>
      <c r="S247" s="137"/>
      <c r="T247" s="137"/>
      <c r="U247" s="137"/>
      <c r="V247" s="137"/>
      <c r="W247" s="137"/>
      <c r="X247" s="137"/>
      <c r="Y247" s="137"/>
      <c r="Z247" s="137"/>
      <c r="AA247" s="137"/>
      <c r="AB247" s="137"/>
      <c r="AC247" s="137"/>
      <c r="AD247" s="137"/>
      <c r="AE247" s="137"/>
      <c r="AF247" s="137"/>
      <c r="AG247" s="137"/>
      <c r="AH247" s="137"/>
      <c r="AI247" s="143">
        <v>48</v>
      </c>
    </row>
    <row r="248" spans="1:35" x14ac:dyDescent="0.25">
      <c r="A248" s="137" t="s">
        <v>1914</v>
      </c>
      <c r="B248" s="137" t="s">
        <v>1915</v>
      </c>
      <c r="C248" s="137"/>
      <c r="D248" s="137"/>
      <c r="E248" s="137"/>
      <c r="F248" s="137"/>
      <c r="G248" s="137"/>
      <c r="H248" s="137"/>
      <c r="I248" s="137"/>
      <c r="J248" s="137"/>
      <c r="K248" s="137"/>
      <c r="L248" s="137"/>
      <c r="M248" s="137"/>
      <c r="N248" s="137"/>
      <c r="O248" s="137"/>
      <c r="P248" s="137"/>
      <c r="Q248" s="137"/>
      <c r="R248" s="137"/>
      <c r="S248" s="137"/>
      <c r="T248" s="137"/>
      <c r="U248" s="137"/>
      <c r="V248" s="137"/>
      <c r="W248" s="137"/>
      <c r="X248" s="137"/>
      <c r="Y248" s="137"/>
      <c r="Z248" s="137"/>
      <c r="AA248" s="137"/>
      <c r="AB248" s="137"/>
      <c r="AC248" s="137"/>
      <c r="AD248" s="137"/>
      <c r="AE248" s="137"/>
      <c r="AF248" s="137"/>
      <c r="AG248" s="137"/>
      <c r="AH248" s="137"/>
      <c r="AI248" s="143">
        <v>357000</v>
      </c>
    </row>
    <row r="249" spans="1:35" x14ac:dyDescent="0.25">
      <c r="A249" s="138" t="s">
        <v>933</v>
      </c>
      <c r="B249" s="137" t="s">
        <v>934</v>
      </c>
      <c r="C249" s="137"/>
      <c r="D249" s="137"/>
      <c r="E249" s="137"/>
      <c r="F249" s="137"/>
      <c r="G249" s="137"/>
      <c r="H249" s="137"/>
      <c r="I249" s="137"/>
      <c r="J249" s="137"/>
      <c r="K249" s="137"/>
      <c r="L249" s="137"/>
      <c r="M249" s="137"/>
      <c r="N249" s="137"/>
      <c r="O249" s="137"/>
      <c r="P249" s="137"/>
      <c r="Q249" s="137"/>
      <c r="R249" s="137"/>
      <c r="S249" s="137"/>
      <c r="T249" s="137"/>
      <c r="U249" s="137"/>
      <c r="V249" s="137"/>
      <c r="W249" s="137"/>
      <c r="X249" s="137"/>
      <c r="Y249" s="137"/>
      <c r="Z249" s="137"/>
      <c r="AA249" s="137"/>
      <c r="AB249" s="137"/>
      <c r="AC249" s="137"/>
      <c r="AD249" s="137"/>
      <c r="AE249" s="137"/>
      <c r="AF249" s="137"/>
      <c r="AG249" s="137"/>
      <c r="AH249" s="137"/>
      <c r="AI249" s="143">
        <v>10</v>
      </c>
    </row>
    <row r="250" spans="1:35" x14ac:dyDescent="0.25">
      <c r="A250" s="137" t="s">
        <v>2307</v>
      </c>
      <c r="B250" s="137" t="s">
        <v>2308</v>
      </c>
      <c r="C250" s="137"/>
      <c r="D250" s="137"/>
      <c r="E250" s="137"/>
      <c r="F250" s="137"/>
      <c r="G250" s="137"/>
      <c r="H250" s="137"/>
      <c r="I250" s="137"/>
      <c r="J250" s="137"/>
      <c r="K250" s="137"/>
      <c r="L250" s="137"/>
      <c r="M250" s="137"/>
      <c r="N250" s="137"/>
      <c r="O250" s="137"/>
      <c r="P250" s="137"/>
      <c r="Q250" s="137"/>
      <c r="R250" s="137"/>
      <c r="S250" s="137"/>
      <c r="T250" s="137"/>
      <c r="U250" s="137"/>
      <c r="V250" s="137"/>
      <c r="W250" s="137"/>
      <c r="X250" s="137"/>
      <c r="Y250" s="137"/>
      <c r="Z250" s="137"/>
      <c r="AA250" s="137"/>
      <c r="AB250" s="137"/>
      <c r="AC250" s="137"/>
      <c r="AD250" s="137"/>
      <c r="AE250" s="137"/>
      <c r="AF250" s="137"/>
      <c r="AG250" s="137"/>
      <c r="AH250" s="137"/>
      <c r="AI250" s="143">
        <v>211</v>
      </c>
    </row>
    <row r="251" spans="1:35" x14ac:dyDescent="0.25">
      <c r="A251" s="138" t="s">
        <v>935</v>
      </c>
      <c r="B251" s="137" t="s">
        <v>936</v>
      </c>
      <c r="C251" s="137"/>
      <c r="D251" s="137"/>
      <c r="E251" s="137"/>
      <c r="F251" s="137"/>
      <c r="G251" s="137"/>
      <c r="H251" s="137"/>
      <c r="I251" s="137"/>
      <c r="J251" s="137"/>
      <c r="K251" s="137"/>
      <c r="L251" s="137"/>
      <c r="M251" s="137"/>
      <c r="N251" s="137"/>
      <c r="O251" s="137"/>
      <c r="P251" s="137"/>
      <c r="Q251" s="137"/>
      <c r="R251" s="137"/>
      <c r="S251" s="137"/>
      <c r="T251" s="137"/>
      <c r="U251" s="137"/>
      <c r="V251" s="137"/>
      <c r="W251" s="137"/>
      <c r="X251" s="137"/>
      <c r="Y251" s="137"/>
      <c r="Z251" s="137"/>
      <c r="AA251" s="137"/>
      <c r="AB251" s="137"/>
      <c r="AC251" s="137"/>
      <c r="AD251" s="137"/>
      <c r="AE251" s="137"/>
      <c r="AF251" s="137"/>
      <c r="AG251" s="137"/>
      <c r="AH251" s="137"/>
      <c r="AI251" s="143">
        <v>1023</v>
      </c>
    </row>
    <row r="252" spans="1:35" x14ac:dyDescent="0.25">
      <c r="A252" s="137" t="s">
        <v>937</v>
      </c>
      <c r="B252" s="137" t="s">
        <v>938</v>
      </c>
      <c r="C252" s="137"/>
      <c r="D252" s="137"/>
      <c r="E252" s="137"/>
      <c r="F252" s="137"/>
      <c r="G252" s="137"/>
      <c r="H252" s="137"/>
      <c r="I252" s="137"/>
      <c r="J252" s="137"/>
      <c r="K252" s="137"/>
      <c r="L252" s="137"/>
      <c r="M252" s="137"/>
      <c r="N252" s="137"/>
      <c r="O252" s="137"/>
      <c r="P252" s="137"/>
      <c r="Q252" s="137"/>
      <c r="R252" s="137"/>
      <c r="S252" s="137"/>
      <c r="T252" s="137"/>
      <c r="U252" s="137"/>
      <c r="V252" s="137"/>
      <c r="W252" s="137"/>
      <c r="X252" s="137"/>
      <c r="Y252" s="137"/>
      <c r="Z252" s="137"/>
      <c r="AA252" s="137"/>
      <c r="AB252" s="137"/>
      <c r="AC252" s="137"/>
      <c r="AD252" s="137"/>
      <c r="AE252" s="137"/>
      <c r="AF252" s="137"/>
      <c r="AG252" s="137"/>
      <c r="AH252" s="137"/>
      <c r="AI252" s="143">
        <v>392</v>
      </c>
    </row>
    <row r="253" spans="1:35" x14ac:dyDescent="0.25">
      <c r="A253" s="138" t="s">
        <v>939</v>
      </c>
      <c r="B253" s="137" t="s">
        <v>940</v>
      </c>
      <c r="C253" s="137"/>
      <c r="D253" s="137"/>
      <c r="E253" s="137"/>
      <c r="F253" s="137"/>
      <c r="G253" s="137"/>
      <c r="H253" s="137"/>
      <c r="I253" s="137"/>
      <c r="J253" s="137"/>
      <c r="K253" s="137"/>
      <c r="L253" s="137"/>
      <c r="M253" s="137"/>
      <c r="N253" s="137"/>
      <c r="O253" s="137"/>
      <c r="P253" s="137"/>
      <c r="Q253" s="137"/>
      <c r="R253" s="137"/>
      <c r="S253" s="137"/>
      <c r="T253" s="137"/>
      <c r="U253" s="137"/>
      <c r="V253" s="137"/>
      <c r="W253" s="137"/>
      <c r="X253" s="137"/>
      <c r="Y253" s="137"/>
      <c r="Z253" s="137"/>
      <c r="AA253" s="137"/>
      <c r="AB253" s="137"/>
      <c r="AC253" s="137"/>
      <c r="AD253" s="137"/>
      <c r="AE253" s="137"/>
      <c r="AF253" s="137"/>
      <c r="AG253" s="137"/>
      <c r="AH253" s="137"/>
      <c r="AI253" s="143">
        <v>1</v>
      </c>
    </row>
    <row r="254" spans="1:35" x14ac:dyDescent="0.25">
      <c r="A254" s="137" t="s">
        <v>2047</v>
      </c>
      <c r="B254" s="137"/>
      <c r="C254" s="137"/>
      <c r="D254" s="137"/>
      <c r="E254" s="137"/>
      <c r="F254" s="137"/>
      <c r="G254" s="137"/>
      <c r="H254" s="137"/>
      <c r="I254" s="137"/>
      <c r="J254" s="137"/>
      <c r="K254" s="137"/>
      <c r="L254" s="137"/>
      <c r="M254" s="137"/>
      <c r="N254" s="137"/>
      <c r="O254" s="137"/>
      <c r="P254" s="137"/>
      <c r="Q254" s="137"/>
      <c r="R254" s="137"/>
      <c r="S254" s="137"/>
      <c r="T254" s="137"/>
      <c r="U254" s="137"/>
      <c r="V254" s="137"/>
      <c r="W254" s="137"/>
      <c r="X254" s="137"/>
      <c r="Y254" s="137"/>
      <c r="Z254" s="137"/>
      <c r="AA254" s="137"/>
      <c r="AB254" s="137"/>
      <c r="AC254" s="137"/>
      <c r="AD254" s="137"/>
      <c r="AE254" s="137"/>
      <c r="AF254" s="137"/>
      <c r="AG254" s="137"/>
      <c r="AH254" s="137"/>
      <c r="AI254" s="143">
        <v>3</v>
      </c>
    </row>
    <row r="255" spans="1:35" x14ac:dyDescent="0.25">
      <c r="A255" s="138" t="s">
        <v>340</v>
      </c>
      <c r="B255" s="137" t="s">
        <v>341</v>
      </c>
      <c r="C255" s="137"/>
      <c r="D255" s="137"/>
      <c r="E255" s="137"/>
      <c r="F255" s="137"/>
      <c r="G255" s="137"/>
      <c r="H255" s="137"/>
      <c r="I255" s="137"/>
      <c r="J255" s="137"/>
      <c r="K255" s="137"/>
      <c r="L255" s="137"/>
      <c r="M255" s="137"/>
      <c r="N255" s="137"/>
      <c r="O255" s="137"/>
      <c r="P255" s="137"/>
      <c r="Q255" s="137"/>
      <c r="R255" s="137"/>
      <c r="S255" s="137"/>
      <c r="T255" s="137"/>
      <c r="U255" s="137"/>
      <c r="V255" s="137"/>
      <c r="W255" s="137"/>
      <c r="X255" s="137"/>
      <c r="Y255" s="137"/>
      <c r="Z255" s="137"/>
      <c r="AA255" s="137"/>
      <c r="AB255" s="137"/>
      <c r="AC255" s="137"/>
      <c r="AD255" s="137"/>
      <c r="AE255" s="137"/>
      <c r="AF255" s="137"/>
      <c r="AG255" s="137"/>
      <c r="AH255" s="137"/>
      <c r="AI255" s="143">
        <v>2895</v>
      </c>
    </row>
    <row r="256" spans="1:35" x14ac:dyDescent="0.25">
      <c r="A256" s="137" t="s">
        <v>4186</v>
      </c>
      <c r="B256" s="137" t="s">
        <v>4187</v>
      </c>
      <c r="C256" s="137"/>
      <c r="D256" s="137"/>
      <c r="E256" s="137"/>
      <c r="F256" s="137"/>
      <c r="G256" s="137"/>
      <c r="H256" s="137"/>
      <c r="I256" s="137"/>
      <c r="J256" s="137"/>
      <c r="K256" s="137"/>
      <c r="L256" s="137"/>
      <c r="M256" s="137"/>
      <c r="N256" s="137"/>
      <c r="O256" s="137"/>
      <c r="P256" s="137"/>
      <c r="Q256" s="137"/>
      <c r="R256" s="137"/>
      <c r="S256" s="137"/>
      <c r="T256" s="137"/>
      <c r="U256" s="137"/>
      <c r="V256" s="137"/>
      <c r="W256" s="137"/>
      <c r="X256" s="137"/>
      <c r="Y256" s="137"/>
      <c r="Z256" s="137"/>
      <c r="AA256" s="137"/>
      <c r="AB256" s="137"/>
      <c r="AC256" s="137"/>
      <c r="AD256" s="137"/>
      <c r="AE256" s="137"/>
      <c r="AF256" s="137"/>
      <c r="AG256" s="137"/>
      <c r="AH256" s="137"/>
      <c r="AI256" s="143">
        <v>4</v>
      </c>
    </row>
    <row r="257" spans="1:35" x14ac:dyDescent="0.25">
      <c r="A257" s="138" t="s">
        <v>943</v>
      </c>
      <c r="B257" s="137" t="s">
        <v>944</v>
      </c>
      <c r="C257" s="137"/>
      <c r="D257" s="137"/>
      <c r="E257" s="137"/>
      <c r="F257" s="137"/>
      <c r="G257" s="137"/>
      <c r="H257" s="137"/>
      <c r="I257" s="137"/>
      <c r="J257" s="137"/>
      <c r="K257" s="137"/>
      <c r="L257" s="137"/>
      <c r="M257" s="137"/>
      <c r="N257" s="137"/>
      <c r="O257" s="137"/>
      <c r="P257" s="137"/>
      <c r="Q257" s="137"/>
      <c r="R257" s="137"/>
      <c r="S257" s="137"/>
      <c r="T257" s="137"/>
      <c r="U257" s="137"/>
      <c r="V257" s="137"/>
      <c r="W257" s="137"/>
      <c r="X257" s="137"/>
      <c r="Y257" s="137"/>
      <c r="Z257" s="137"/>
      <c r="AA257" s="137"/>
      <c r="AB257" s="137"/>
      <c r="AC257" s="137"/>
      <c r="AD257" s="137"/>
      <c r="AE257" s="137"/>
      <c r="AF257" s="137"/>
      <c r="AG257" s="137"/>
      <c r="AH257" s="137"/>
      <c r="AI257" s="143">
        <v>1477</v>
      </c>
    </row>
    <row r="258" spans="1:35" x14ac:dyDescent="0.25">
      <c r="A258" s="137" t="s">
        <v>945</v>
      </c>
      <c r="B258" s="137" t="s">
        <v>946</v>
      </c>
      <c r="C258" s="137"/>
      <c r="D258" s="137"/>
      <c r="E258" s="137"/>
      <c r="F258" s="137"/>
      <c r="G258" s="137"/>
      <c r="H258" s="137"/>
      <c r="I258" s="137"/>
      <c r="J258" s="137"/>
      <c r="K258" s="137"/>
      <c r="L258" s="137"/>
      <c r="M258" s="137"/>
      <c r="N258" s="137"/>
      <c r="O258" s="137"/>
      <c r="P258" s="137"/>
      <c r="Q258" s="137"/>
      <c r="R258" s="137"/>
      <c r="S258" s="137"/>
      <c r="T258" s="137"/>
      <c r="U258" s="137"/>
      <c r="V258" s="137"/>
      <c r="W258" s="137"/>
      <c r="X258" s="137"/>
      <c r="Y258" s="137"/>
      <c r="Z258" s="137"/>
      <c r="AA258" s="137"/>
      <c r="AB258" s="137"/>
      <c r="AC258" s="137"/>
      <c r="AD258" s="137"/>
      <c r="AE258" s="137"/>
      <c r="AF258" s="137"/>
      <c r="AG258" s="137"/>
      <c r="AH258" s="137"/>
      <c r="AI258" s="143">
        <v>5957</v>
      </c>
    </row>
    <row r="259" spans="1:35" x14ac:dyDescent="0.25">
      <c r="A259" s="138" t="s">
        <v>947</v>
      </c>
      <c r="B259" s="137" t="s">
        <v>948</v>
      </c>
      <c r="C259" s="137"/>
      <c r="D259" s="137"/>
      <c r="E259" s="137"/>
      <c r="F259" s="137"/>
      <c r="G259" s="137"/>
      <c r="H259" s="137"/>
      <c r="I259" s="137"/>
      <c r="J259" s="137"/>
      <c r="K259" s="137"/>
      <c r="L259" s="137"/>
      <c r="M259" s="137"/>
      <c r="N259" s="137"/>
      <c r="O259" s="137"/>
      <c r="P259" s="137"/>
      <c r="Q259" s="137"/>
      <c r="R259" s="137"/>
      <c r="S259" s="137"/>
      <c r="T259" s="137"/>
      <c r="U259" s="137"/>
      <c r="V259" s="137"/>
      <c r="W259" s="137"/>
      <c r="X259" s="137"/>
      <c r="Y259" s="137"/>
      <c r="Z259" s="137"/>
      <c r="AA259" s="137"/>
      <c r="AB259" s="137"/>
      <c r="AC259" s="137"/>
      <c r="AD259" s="137"/>
      <c r="AE259" s="137"/>
      <c r="AF259" s="137"/>
      <c r="AG259" s="137"/>
      <c r="AH259" s="137"/>
      <c r="AI259" s="143">
        <v>7</v>
      </c>
    </row>
    <row r="260" spans="1:35" x14ac:dyDescent="0.25">
      <c r="A260" s="137" t="s">
        <v>2315</v>
      </c>
      <c r="B260" s="137" t="s">
        <v>2316</v>
      </c>
      <c r="C260" s="137"/>
      <c r="D260" s="137"/>
      <c r="E260" s="137"/>
      <c r="F260" s="137"/>
      <c r="G260" s="137"/>
      <c r="H260" s="137"/>
      <c r="I260" s="137"/>
      <c r="J260" s="137"/>
      <c r="K260" s="137"/>
      <c r="L260" s="137"/>
      <c r="M260" s="137"/>
      <c r="N260" s="137"/>
      <c r="O260" s="137"/>
      <c r="P260" s="137"/>
      <c r="Q260" s="137"/>
      <c r="R260" s="137"/>
      <c r="S260" s="137"/>
      <c r="T260" s="137"/>
      <c r="U260" s="137"/>
      <c r="V260" s="137"/>
      <c r="W260" s="137"/>
      <c r="X260" s="137"/>
      <c r="Y260" s="137"/>
      <c r="Z260" s="137"/>
      <c r="AA260" s="137"/>
      <c r="AB260" s="137"/>
      <c r="AC260" s="137"/>
      <c r="AD260" s="137"/>
      <c r="AE260" s="137"/>
      <c r="AF260" s="137"/>
      <c r="AG260" s="137"/>
      <c r="AH260" s="137"/>
      <c r="AI260" s="143">
        <v>364</v>
      </c>
    </row>
    <row r="261" spans="1:35" x14ac:dyDescent="0.25">
      <c r="A261" s="138" t="s">
        <v>2197</v>
      </c>
      <c r="B261" s="137" t="s">
        <v>2198</v>
      </c>
      <c r="C261" s="137"/>
      <c r="D261" s="137"/>
      <c r="E261" s="137"/>
      <c r="F261" s="137"/>
      <c r="G261" s="137"/>
      <c r="H261" s="137"/>
      <c r="I261" s="137"/>
      <c r="J261" s="137"/>
      <c r="K261" s="137"/>
      <c r="L261" s="137"/>
      <c r="M261" s="137"/>
      <c r="N261" s="137"/>
      <c r="O261" s="137"/>
      <c r="P261" s="137"/>
      <c r="Q261" s="137"/>
      <c r="R261" s="137"/>
      <c r="S261" s="137"/>
      <c r="T261" s="137"/>
      <c r="U261" s="137"/>
      <c r="V261" s="137"/>
      <c r="W261" s="137"/>
      <c r="X261" s="137"/>
      <c r="Y261" s="137"/>
      <c r="Z261" s="137"/>
      <c r="AA261" s="137"/>
      <c r="AB261" s="137"/>
      <c r="AC261" s="137"/>
      <c r="AD261" s="137"/>
      <c r="AE261" s="137"/>
      <c r="AF261" s="137"/>
      <c r="AG261" s="137"/>
      <c r="AH261" s="137"/>
      <c r="AI261" s="143">
        <v>3197</v>
      </c>
    </row>
    <row r="262" spans="1:35" x14ac:dyDescent="0.25">
      <c r="A262" s="137" t="s">
        <v>1994</v>
      </c>
      <c r="B262" s="137" t="s">
        <v>1995</v>
      </c>
      <c r="C262" s="137"/>
      <c r="D262" s="137"/>
      <c r="E262" s="137"/>
      <c r="F262" s="137"/>
      <c r="G262" s="137"/>
      <c r="H262" s="137"/>
      <c r="I262" s="137"/>
      <c r="J262" s="137"/>
      <c r="K262" s="137"/>
      <c r="L262" s="137"/>
      <c r="M262" s="137"/>
      <c r="N262" s="137"/>
      <c r="O262" s="137"/>
      <c r="P262" s="137"/>
      <c r="Q262" s="137"/>
      <c r="R262" s="137"/>
      <c r="S262" s="137"/>
      <c r="T262" s="137"/>
      <c r="U262" s="137"/>
      <c r="V262" s="137"/>
      <c r="W262" s="137"/>
      <c r="X262" s="137"/>
      <c r="Y262" s="137"/>
      <c r="Z262" s="137"/>
      <c r="AA262" s="137"/>
      <c r="AB262" s="137"/>
      <c r="AC262" s="137"/>
      <c r="AD262" s="137"/>
      <c r="AE262" s="137"/>
      <c r="AF262" s="137"/>
      <c r="AG262" s="137"/>
      <c r="AH262" s="137"/>
      <c r="AI262" s="143">
        <v>32</v>
      </c>
    </row>
    <row r="263" spans="1:35" x14ac:dyDescent="0.25">
      <c r="A263" s="138" t="s">
        <v>949</v>
      </c>
      <c r="B263" s="137" t="s">
        <v>950</v>
      </c>
      <c r="C263" s="137"/>
      <c r="D263" s="137"/>
      <c r="E263" s="137"/>
      <c r="F263" s="137"/>
      <c r="G263" s="137"/>
      <c r="H263" s="137"/>
      <c r="I263" s="137"/>
      <c r="J263" s="137"/>
      <c r="K263" s="137"/>
      <c r="L263" s="137"/>
      <c r="M263" s="137"/>
      <c r="N263" s="137"/>
      <c r="O263" s="137"/>
      <c r="P263" s="137"/>
      <c r="Q263" s="137"/>
      <c r="R263" s="137"/>
      <c r="S263" s="137"/>
      <c r="T263" s="137"/>
      <c r="U263" s="137"/>
      <c r="V263" s="137"/>
      <c r="W263" s="137"/>
      <c r="X263" s="137"/>
      <c r="Y263" s="137"/>
      <c r="Z263" s="137"/>
      <c r="AA263" s="137"/>
      <c r="AB263" s="137"/>
      <c r="AC263" s="137"/>
      <c r="AD263" s="137"/>
      <c r="AE263" s="137"/>
      <c r="AF263" s="137"/>
      <c r="AG263" s="137"/>
      <c r="AH263" s="137"/>
      <c r="AI263" s="143">
        <v>786</v>
      </c>
    </row>
    <row r="264" spans="1:35" x14ac:dyDescent="0.25">
      <c r="A264" s="137" t="s">
        <v>953</v>
      </c>
      <c r="B264" s="137" t="s">
        <v>954</v>
      </c>
      <c r="C264" s="137"/>
      <c r="D264" s="137"/>
      <c r="E264" s="137"/>
      <c r="F264" s="137"/>
      <c r="G264" s="137"/>
      <c r="H264" s="137"/>
      <c r="I264" s="137"/>
      <c r="J264" s="137"/>
      <c r="K264" s="137"/>
      <c r="L264" s="137"/>
      <c r="M264" s="137"/>
      <c r="N264" s="137"/>
      <c r="O264" s="137"/>
      <c r="P264" s="137"/>
      <c r="Q264" s="137"/>
      <c r="R264" s="137"/>
      <c r="S264" s="137"/>
      <c r="T264" s="137"/>
      <c r="U264" s="137"/>
      <c r="V264" s="137"/>
      <c r="W264" s="137"/>
      <c r="X264" s="137"/>
      <c r="Y264" s="137"/>
      <c r="Z264" s="137"/>
      <c r="AA264" s="137"/>
      <c r="AB264" s="137"/>
      <c r="AC264" s="137"/>
      <c r="AD264" s="137"/>
      <c r="AE264" s="137"/>
      <c r="AF264" s="137"/>
      <c r="AG264" s="137"/>
      <c r="AH264" s="137"/>
      <c r="AI264" s="143">
        <v>2000</v>
      </c>
    </row>
    <row r="265" spans="1:35" x14ac:dyDescent="0.25">
      <c r="A265" s="138" t="s">
        <v>955</v>
      </c>
      <c r="B265" s="137" t="s">
        <v>956</v>
      </c>
      <c r="C265" s="137"/>
      <c r="D265" s="137"/>
      <c r="E265" s="137"/>
      <c r="F265" s="137"/>
      <c r="G265" s="137"/>
      <c r="H265" s="137"/>
      <c r="I265" s="137"/>
      <c r="J265" s="137"/>
      <c r="K265" s="137"/>
      <c r="L265" s="137"/>
      <c r="M265" s="137"/>
      <c r="N265" s="137"/>
      <c r="O265" s="137"/>
      <c r="P265" s="137"/>
      <c r="Q265" s="137"/>
      <c r="R265" s="137"/>
      <c r="S265" s="137"/>
      <c r="T265" s="137"/>
      <c r="U265" s="137"/>
      <c r="V265" s="137"/>
      <c r="W265" s="137"/>
      <c r="X265" s="137"/>
      <c r="Y265" s="137"/>
      <c r="Z265" s="137"/>
      <c r="AA265" s="137"/>
      <c r="AB265" s="137"/>
      <c r="AC265" s="137"/>
      <c r="AD265" s="137"/>
      <c r="AE265" s="137"/>
      <c r="AF265" s="137"/>
      <c r="AG265" s="137"/>
      <c r="AH265" s="137"/>
      <c r="AI265" s="143">
        <v>2000</v>
      </c>
    </row>
    <row r="266" spans="1:35" x14ac:dyDescent="0.25">
      <c r="A266" s="137" t="s">
        <v>957</v>
      </c>
      <c r="B266" s="137" t="s">
        <v>958</v>
      </c>
      <c r="C266" s="137"/>
      <c r="D266" s="137"/>
      <c r="E266" s="137"/>
      <c r="F266" s="137"/>
      <c r="G266" s="137"/>
      <c r="H266" s="137"/>
      <c r="I266" s="137"/>
      <c r="J266" s="137"/>
      <c r="K266" s="137"/>
      <c r="L266" s="137"/>
      <c r="M266" s="137"/>
      <c r="N266" s="137"/>
      <c r="O266" s="137"/>
      <c r="P266" s="137"/>
      <c r="Q266" s="137"/>
      <c r="R266" s="137"/>
      <c r="S266" s="137"/>
      <c r="T266" s="137"/>
      <c r="U266" s="137"/>
      <c r="V266" s="137"/>
      <c r="W266" s="137"/>
      <c r="X266" s="137"/>
      <c r="Y266" s="137"/>
      <c r="Z266" s="137"/>
      <c r="AA266" s="137"/>
      <c r="AB266" s="137"/>
      <c r="AC266" s="137"/>
      <c r="AD266" s="137"/>
      <c r="AE266" s="137"/>
      <c r="AF266" s="137"/>
      <c r="AG266" s="137"/>
      <c r="AH266" s="137"/>
      <c r="AI266" s="143">
        <v>2001</v>
      </c>
    </row>
    <row r="267" spans="1:35" x14ac:dyDescent="0.25">
      <c r="A267" s="138" t="s">
        <v>959</v>
      </c>
      <c r="B267" s="137" t="s">
        <v>960</v>
      </c>
      <c r="C267" s="137"/>
      <c r="D267" s="137"/>
      <c r="E267" s="137"/>
      <c r="F267" s="137"/>
      <c r="G267" s="137"/>
      <c r="H267" s="137"/>
      <c r="I267" s="137"/>
      <c r="J267" s="137"/>
      <c r="K267" s="137"/>
      <c r="L267" s="137"/>
      <c r="M267" s="137"/>
      <c r="N267" s="137"/>
      <c r="O267" s="137"/>
      <c r="P267" s="137"/>
      <c r="Q267" s="137"/>
      <c r="R267" s="137"/>
      <c r="S267" s="137"/>
      <c r="T267" s="137"/>
      <c r="U267" s="137"/>
      <c r="V267" s="137"/>
      <c r="W267" s="137"/>
      <c r="X267" s="137"/>
      <c r="Y267" s="137"/>
      <c r="Z267" s="137"/>
      <c r="AA267" s="137"/>
      <c r="AB267" s="137"/>
      <c r="AC267" s="137"/>
      <c r="AD267" s="137"/>
      <c r="AE267" s="137"/>
      <c r="AF267" s="137"/>
      <c r="AG267" s="137"/>
      <c r="AH267" s="137"/>
      <c r="AI267" s="143">
        <v>2000</v>
      </c>
    </row>
    <row r="268" spans="1:35" x14ac:dyDescent="0.25">
      <c r="A268" s="137" t="s">
        <v>961</v>
      </c>
      <c r="B268" s="137" t="s">
        <v>962</v>
      </c>
      <c r="C268" s="137"/>
      <c r="D268" s="137"/>
      <c r="E268" s="137"/>
      <c r="F268" s="137"/>
      <c r="G268" s="137"/>
      <c r="H268" s="137"/>
      <c r="I268" s="137"/>
      <c r="J268" s="137"/>
      <c r="K268" s="137"/>
      <c r="L268" s="137"/>
      <c r="M268" s="137"/>
      <c r="N268" s="137"/>
      <c r="O268" s="137"/>
      <c r="P268" s="137"/>
      <c r="Q268" s="137"/>
      <c r="R268" s="137"/>
      <c r="S268" s="137"/>
      <c r="T268" s="137"/>
      <c r="U268" s="137"/>
      <c r="V268" s="137"/>
      <c r="W268" s="137"/>
      <c r="X268" s="137"/>
      <c r="Y268" s="137"/>
      <c r="Z268" s="137"/>
      <c r="AA268" s="137"/>
      <c r="AB268" s="137"/>
      <c r="AC268" s="137"/>
      <c r="AD268" s="137"/>
      <c r="AE268" s="137"/>
      <c r="AF268" s="137"/>
      <c r="AG268" s="137"/>
      <c r="AH268" s="137"/>
      <c r="AI268" s="143">
        <v>2000</v>
      </c>
    </row>
    <row r="269" spans="1:35" x14ac:dyDescent="0.25">
      <c r="A269" s="138" t="s">
        <v>963</v>
      </c>
      <c r="B269" s="137" t="s">
        <v>964</v>
      </c>
      <c r="C269" s="137"/>
      <c r="D269" s="137"/>
      <c r="E269" s="137"/>
      <c r="F269" s="137"/>
      <c r="G269" s="137"/>
      <c r="H269" s="137"/>
      <c r="I269" s="137"/>
      <c r="J269" s="137"/>
      <c r="K269" s="137"/>
      <c r="L269" s="137"/>
      <c r="M269" s="137"/>
      <c r="N269" s="137"/>
      <c r="O269" s="137"/>
      <c r="P269" s="137"/>
      <c r="Q269" s="137"/>
      <c r="R269" s="137"/>
      <c r="S269" s="137"/>
      <c r="T269" s="137"/>
      <c r="U269" s="137"/>
      <c r="V269" s="137"/>
      <c r="W269" s="137"/>
      <c r="X269" s="137"/>
      <c r="Y269" s="137"/>
      <c r="Z269" s="137"/>
      <c r="AA269" s="137"/>
      <c r="AB269" s="137"/>
      <c r="AC269" s="137"/>
      <c r="AD269" s="137"/>
      <c r="AE269" s="137"/>
      <c r="AF269" s="137"/>
      <c r="AG269" s="137"/>
      <c r="AH269" s="137"/>
      <c r="AI269" s="143">
        <v>2001</v>
      </c>
    </row>
    <row r="270" spans="1:35" x14ac:dyDescent="0.25">
      <c r="A270" s="137" t="s">
        <v>965</v>
      </c>
      <c r="B270" s="137" t="s">
        <v>966</v>
      </c>
      <c r="C270" s="137"/>
      <c r="D270" s="137"/>
      <c r="E270" s="137"/>
      <c r="F270" s="137"/>
      <c r="G270" s="137"/>
      <c r="H270" s="137"/>
      <c r="I270" s="137"/>
      <c r="J270" s="137"/>
      <c r="K270" s="137"/>
      <c r="L270" s="137"/>
      <c r="M270" s="137"/>
      <c r="N270" s="137"/>
      <c r="O270" s="137"/>
      <c r="P270" s="137"/>
      <c r="Q270" s="137"/>
      <c r="R270" s="137"/>
      <c r="S270" s="137"/>
      <c r="T270" s="137"/>
      <c r="U270" s="137"/>
      <c r="V270" s="137"/>
      <c r="W270" s="137"/>
      <c r="X270" s="137"/>
      <c r="Y270" s="137"/>
      <c r="Z270" s="137"/>
      <c r="AA270" s="137"/>
      <c r="AB270" s="137"/>
      <c r="AC270" s="137"/>
      <c r="AD270" s="137"/>
      <c r="AE270" s="137"/>
      <c r="AF270" s="137"/>
      <c r="AG270" s="137"/>
      <c r="AH270" s="137"/>
      <c r="AI270" s="143">
        <v>2000</v>
      </c>
    </row>
    <row r="271" spans="1:35" x14ac:dyDescent="0.25">
      <c r="A271" s="138" t="s">
        <v>967</v>
      </c>
      <c r="B271" s="137" t="s">
        <v>968</v>
      </c>
      <c r="C271" s="137"/>
      <c r="D271" s="137"/>
      <c r="E271" s="137"/>
      <c r="F271" s="137"/>
      <c r="G271" s="137"/>
      <c r="H271" s="137"/>
      <c r="I271" s="137"/>
      <c r="J271" s="137"/>
      <c r="K271" s="137"/>
      <c r="L271" s="137"/>
      <c r="M271" s="137"/>
      <c r="N271" s="137"/>
      <c r="O271" s="137"/>
      <c r="P271" s="137"/>
      <c r="Q271" s="137"/>
      <c r="R271" s="137"/>
      <c r="S271" s="137"/>
      <c r="T271" s="137"/>
      <c r="U271" s="137"/>
      <c r="V271" s="137"/>
      <c r="W271" s="137"/>
      <c r="X271" s="137"/>
      <c r="Y271" s="137"/>
      <c r="Z271" s="137"/>
      <c r="AA271" s="137"/>
      <c r="AB271" s="137"/>
      <c r="AC271" s="137"/>
      <c r="AD271" s="137"/>
      <c r="AE271" s="137"/>
      <c r="AF271" s="137"/>
      <c r="AG271" s="137"/>
      <c r="AH271" s="137"/>
      <c r="AI271" s="143">
        <v>4000</v>
      </c>
    </row>
    <row r="272" spans="1:35" x14ac:dyDescent="0.25">
      <c r="A272" s="137" t="s">
        <v>969</v>
      </c>
      <c r="B272" s="137" t="s">
        <v>970</v>
      </c>
      <c r="C272" s="137"/>
      <c r="D272" s="137"/>
      <c r="E272" s="137"/>
      <c r="F272" s="137"/>
      <c r="G272" s="137"/>
      <c r="H272" s="137"/>
      <c r="I272" s="137"/>
      <c r="J272" s="137"/>
      <c r="K272" s="137"/>
      <c r="L272" s="137"/>
      <c r="M272" s="137"/>
      <c r="N272" s="137"/>
      <c r="O272" s="137"/>
      <c r="P272" s="137"/>
      <c r="Q272" s="137"/>
      <c r="R272" s="137"/>
      <c r="S272" s="137"/>
      <c r="T272" s="137"/>
      <c r="U272" s="137"/>
      <c r="V272" s="137"/>
      <c r="W272" s="137"/>
      <c r="X272" s="137"/>
      <c r="Y272" s="137"/>
      <c r="Z272" s="137"/>
      <c r="AA272" s="137"/>
      <c r="AB272" s="137"/>
      <c r="AC272" s="137"/>
      <c r="AD272" s="137"/>
      <c r="AE272" s="137"/>
      <c r="AF272" s="137"/>
      <c r="AG272" s="137"/>
      <c r="AH272" s="137"/>
      <c r="AI272" s="143">
        <v>8000</v>
      </c>
    </row>
    <row r="273" spans="1:35" x14ac:dyDescent="0.25">
      <c r="A273" s="138" t="s">
        <v>971</v>
      </c>
      <c r="B273" s="137" t="s">
        <v>972</v>
      </c>
      <c r="C273" s="137"/>
      <c r="D273" s="137"/>
      <c r="E273" s="137"/>
      <c r="F273" s="137"/>
      <c r="G273" s="137"/>
      <c r="H273" s="137"/>
      <c r="I273" s="137"/>
      <c r="J273" s="137"/>
      <c r="K273" s="137"/>
      <c r="L273" s="137"/>
      <c r="M273" s="137"/>
      <c r="N273" s="137"/>
      <c r="O273" s="137"/>
      <c r="P273" s="137"/>
      <c r="Q273" s="137"/>
      <c r="R273" s="137"/>
      <c r="S273" s="137"/>
      <c r="T273" s="137"/>
      <c r="U273" s="137"/>
      <c r="V273" s="137"/>
      <c r="W273" s="137"/>
      <c r="X273" s="137"/>
      <c r="Y273" s="137"/>
      <c r="Z273" s="137"/>
      <c r="AA273" s="137"/>
      <c r="AB273" s="137"/>
      <c r="AC273" s="137"/>
      <c r="AD273" s="137"/>
      <c r="AE273" s="137"/>
      <c r="AF273" s="137"/>
      <c r="AG273" s="137"/>
      <c r="AH273" s="137"/>
      <c r="AI273" s="143">
        <v>4</v>
      </c>
    </row>
    <row r="274" spans="1:35" x14ac:dyDescent="0.25">
      <c r="A274" s="137" t="s">
        <v>973</v>
      </c>
      <c r="B274" s="137" t="s">
        <v>974</v>
      </c>
      <c r="C274" s="137"/>
      <c r="D274" s="137"/>
      <c r="E274" s="137"/>
      <c r="F274" s="137"/>
      <c r="G274" s="137"/>
      <c r="H274" s="137"/>
      <c r="I274" s="137"/>
      <c r="J274" s="137"/>
      <c r="K274" s="137"/>
      <c r="L274" s="137"/>
      <c r="M274" s="137"/>
      <c r="N274" s="137"/>
      <c r="O274" s="137"/>
      <c r="P274" s="137"/>
      <c r="Q274" s="137"/>
      <c r="R274" s="137"/>
      <c r="S274" s="137"/>
      <c r="T274" s="137"/>
      <c r="U274" s="137"/>
      <c r="V274" s="137"/>
      <c r="W274" s="137"/>
      <c r="X274" s="137"/>
      <c r="Y274" s="137"/>
      <c r="Z274" s="137"/>
      <c r="AA274" s="137"/>
      <c r="AB274" s="137"/>
      <c r="AC274" s="137"/>
      <c r="AD274" s="137"/>
      <c r="AE274" s="137"/>
      <c r="AF274" s="137"/>
      <c r="AG274" s="137"/>
      <c r="AH274" s="137"/>
      <c r="AI274" s="143">
        <v>1</v>
      </c>
    </row>
    <row r="275" spans="1:35" x14ac:dyDescent="0.25">
      <c r="A275" s="138" t="s">
        <v>975</v>
      </c>
      <c r="B275" s="137" t="s">
        <v>976</v>
      </c>
      <c r="C275" s="137"/>
      <c r="D275" s="137"/>
      <c r="E275" s="137"/>
      <c r="F275" s="137"/>
      <c r="G275" s="137"/>
      <c r="H275" s="137"/>
      <c r="I275" s="137"/>
      <c r="J275" s="137"/>
      <c r="K275" s="137"/>
      <c r="L275" s="137"/>
      <c r="M275" s="137"/>
      <c r="N275" s="137"/>
      <c r="O275" s="137"/>
      <c r="P275" s="137"/>
      <c r="Q275" s="137"/>
      <c r="R275" s="137"/>
      <c r="S275" s="137"/>
      <c r="T275" s="137"/>
      <c r="U275" s="137"/>
      <c r="V275" s="137"/>
      <c r="W275" s="137"/>
      <c r="X275" s="137"/>
      <c r="Y275" s="137"/>
      <c r="Z275" s="137"/>
      <c r="AA275" s="137"/>
      <c r="AB275" s="137"/>
      <c r="AC275" s="137"/>
      <c r="AD275" s="137"/>
      <c r="AE275" s="137"/>
      <c r="AF275" s="137"/>
      <c r="AG275" s="137"/>
      <c r="AH275" s="137"/>
      <c r="AI275" s="143">
        <v>1</v>
      </c>
    </row>
    <row r="276" spans="1:35" x14ac:dyDescent="0.25">
      <c r="A276" s="137" t="s">
        <v>977</v>
      </c>
      <c r="B276" s="137" t="s">
        <v>978</v>
      </c>
      <c r="C276" s="137"/>
      <c r="D276" s="137"/>
      <c r="E276" s="137"/>
      <c r="F276" s="137"/>
      <c r="G276" s="137"/>
      <c r="H276" s="137"/>
      <c r="I276" s="137"/>
      <c r="J276" s="137"/>
      <c r="K276" s="137"/>
      <c r="L276" s="137"/>
      <c r="M276" s="137"/>
      <c r="N276" s="137"/>
      <c r="O276" s="137"/>
      <c r="P276" s="137"/>
      <c r="Q276" s="137"/>
      <c r="R276" s="137"/>
      <c r="S276" s="137"/>
      <c r="T276" s="137"/>
      <c r="U276" s="137"/>
      <c r="V276" s="137"/>
      <c r="W276" s="137"/>
      <c r="X276" s="137"/>
      <c r="Y276" s="137"/>
      <c r="Z276" s="137"/>
      <c r="AA276" s="137"/>
      <c r="AB276" s="137"/>
      <c r="AC276" s="137"/>
      <c r="AD276" s="137"/>
      <c r="AE276" s="137"/>
      <c r="AF276" s="137"/>
      <c r="AG276" s="137"/>
      <c r="AH276" s="137"/>
      <c r="AI276" s="143">
        <v>1440</v>
      </c>
    </row>
    <row r="277" spans="1:35" x14ac:dyDescent="0.25">
      <c r="A277" s="141" t="s">
        <v>4305</v>
      </c>
      <c r="B277" s="139" t="s">
        <v>4306</v>
      </c>
      <c r="C277" s="141"/>
      <c r="D277" s="141"/>
      <c r="E277" s="141"/>
      <c r="F277" s="141"/>
      <c r="G277" s="141"/>
      <c r="H277" s="141"/>
      <c r="I277" s="141"/>
      <c r="J277" s="141"/>
      <c r="K277" s="141"/>
      <c r="L277" s="141"/>
      <c r="M277" s="141"/>
      <c r="N277" s="141"/>
      <c r="O277" s="141"/>
      <c r="P277" s="141"/>
      <c r="Q277" s="141"/>
      <c r="R277" s="141"/>
      <c r="S277" s="141"/>
      <c r="T277" s="141"/>
      <c r="U277" s="141"/>
      <c r="V277" s="141"/>
      <c r="W277" s="141"/>
      <c r="X277" s="141"/>
      <c r="Y277" s="141"/>
      <c r="Z277" s="141"/>
      <c r="AA277" s="141"/>
      <c r="AB277" s="141"/>
      <c r="AC277" s="141"/>
      <c r="AD277" s="141"/>
      <c r="AE277" s="141"/>
      <c r="AF277" s="141"/>
      <c r="AG277" s="141"/>
      <c r="AH277" s="141"/>
      <c r="AI277" s="144">
        <v>84</v>
      </c>
    </row>
    <row r="278" spans="1:35" x14ac:dyDescent="0.25">
      <c r="A278" s="138" t="s">
        <v>3928</v>
      </c>
      <c r="B278" s="137" t="s">
        <v>3929</v>
      </c>
      <c r="C278" s="137"/>
      <c r="D278" s="137"/>
      <c r="E278" s="137"/>
      <c r="F278" s="137"/>
      <c r="G278" s="137"/>
      <c r="H278" s="137"/>
      <c r="I278" s="137"/>
      <c r="J278" s="137"/>
      <c r="K278" s="137"/>
      <c r="L278" s="137"/>
      <c r="M278" s="137"/>
      <c r="N278" s="137"/>
      <c r="O278" s="137"/>
      <c r="P278" s="137"/>
      <c r="Q278" s="137"/>
      <c r="R278" s="137"/>
      <c r="S278" s="137"/>
      <c r="T278" s="137"/>
      <c r="U278" s="137"/>
      <c r="V278" s="137"/>
      <c r="W278" s="137"/>
      <c r="X278" s="137"/>
      <c r="Y278" s="137"/>
      <c r="Z278" s="137"/>
      <c r="AA278" s="137"/>
      <c r="AB278" s="137"/>
      <c r="AC278" s="137"/>
      <c r="AD278" s="137"/>
      <c r="AE278" s="137"/>
      <c r="AF278" s="137"/>
      <c r="AG278" s="137"/>
      <c r="AH278" s="137"/>
      <c r="AI278" s="143">
        <v>1264</v>
      </c>
    </row>
    <row r="279" spans="1:35" x14ac:dyDescent="0.25">
      <c r="A279" s="137" t="s">
        <v>2058</v>
      </c>
      <c r="B279" s="137" t="s">
        <v>2059</v>
      </c>
      <c r="C279" s="137"/>
      <c r="D279" s="137"/>
      <c r="E279" s="137"/>
      <c r="F279" s="137"/>
      <c r="G279" s="137"/>
      <c r="H279" s="137"/>
      <c r="I279" s="137"/>
      <c r="J279" s="137"/>
      <c r="K279" s="137"/>
      <c r="L279" s="137"/>
      <c r="M279" s="137"/>
      <c r="N279" s="137"/>
      <c r="O279" s="137"/>
      <c r="P279" s="137"/>
      <c r="Q279" s="137"/>
      <c r="R279" s="137"/>
      <c r="S279" s="137"/>
      <c r="T279" s="137"/>
      <c r="U279" s="137"/>
      <c r="V279" s="137"/>
      <c r="W279" s="137"/>
      <c r="X279" s="137"/>
      <c r="Y279" s="137"/>
      <c r="Z279" s="137"/>
      <c r="AA279" s="137"/>
      <c r="AB279" s="137"/>
      <c r="AC279" s="137"/>
      <c r="AD279" s="137"/>
      <c r="AE279" s="137"/>
      <c r="AF279" s="137"/>
      <c r="AG279" s="137"/>
      <c r="AH279" s="137"/>
      <c r="AI279" s="143">
        <v>457</v>
      </c>
    </row>
    <row r="280" spans="1:35" x14ac:dyDescent="0.25">
      <c r="A280" s="138" t="s">
        <v>4219</v>
      </c>
      <c r="B280" s="137" t="s">
        <v>4220</v>
      </c>
      <c r="C280" s="137"/>
      <c r="D280" s="137"/>
      <c r="E280" s="137"/>
      <c r="F280" s="137"/>
      <c r="G280" s="137"/>
      <c r="H280" s="137"/>
      <c r="I280" s="137"/>
      <c r="J280" s="137"/>
      <c r="K280" s="137"/>
      <c r="L280" s="137"/>
      <c r="M280" s="137"/>
      <c r="N280" s="137"/>
      <c r="O280" s="137"/>
      <c r="P280" s="137"/>
      <c r="Q280" s="137"/>
      <c r="R280" s="137"/>
      <c r="S280" s="137"/>
      <c r="T280" s="137"/>
      <c r="U280" s="137"/>
      <c r="V280" s="137"/>
      <c r="W280" s="137"/>
      <c r="X280" s="137"/>
      <c r="Y280" s="137"/>
      <c r="Z280" s="137"/>
      <c r="AA280" s="137"/>
      <c r="AB280" s="137"/>
      <c r="AC280" s="137"/>
      <c r="AD280" s="137"/>
      <c r="AE280" s="137"/>
      <c r="AF280" s="137"/>
      <c r="AG280" s="137"/>
      <c r="AH280" s="137"/>
      <c r="AI280" s="143">
        <v>16</v>
      </c>
    </row>
    <row r="281" spans="1:35" x14ac:dyDescent="0.25">
      <c r="A281" s="137" t="s">
        <v>4134</v>
      </c>
      <c r="B281" s="137" t="s">
        <v>4135</v>
      </c>
      <c r="C281" s="137"/>
      <c r="D281" s="137"/>
      <c r="E281" s="137"/>
      <c r="F281" s="137"/>
      <c r="G281" s="137"/>
      <c r="H281" s="137"/>
      <c r="I281" s="137"/>
      <c r="J281" s="137"/>
      <c r="K281" s="137"/>
      <c r="L281" s="137"/>
      <c r="M281" s="137"/>
      <c r="N281" s="137"/>
      <c r="O281" s="137"/>
      <c r="P281" s="137"/>
      <c r="Q281" s="137"/>
      <c r="R281" s="137"/>
      <c r="S281" s="137"/>
      <c r="T281" s="137"/>
      <c r="U281" s="137"/>
      <c r="V281" s="137"/>
      <c r="W281" s="137"/>
      <c r="X281" s="137"/>
      <c r="Y281" s="137"/>
      <c r="Z281" s="137"/>
      <c r="AA281" s="137"/>
      <c r="AB281" s="137"/>
      <c r="AC281" s="137"/>
      <c r="AD281" s="137"/>
      <c r="AE281" s="137"/>
      <c r="AF281" s="137"/>
      <c r="AG281" s="137"/>
      <c r="AH281" s="137"/>
      <c r="AI281" s="143">
        <v>76</v>
      </c>
    </row>
    <row r="282" spans="1:35" x14ac:dyDescent="0.25">
      <c r="A282" s="138" t="s">
        <v>4203</v>
      </c>
      <c r="B282" s="137" t="s">
        <v>4204</v>
      </c>
      <c r="C282" s="137"/>
      <c r="D282" s="137"/>
      <c r="E282" s="137"/>
      <c r="F282" s="137"/>
      <c r="G282" s="137"/>
      <c r="H282" s="137"/>
      <c r="I282" s="137"/>
      <c r="J282" s="137"/>
      <c r="K282" s="137"/>
      <c r="L282" s="137"/>
      <c r="M282" s="137"/>
      <c r="N282" s="137"/>
      <c r="O282" s="137"/>
      <c r="P282" s="137"/>
      <c r="Q282" s="137"/>
      <c r="R282" s="137"/>
      <c r="S282" s="137"/>
      <c r="T282" s="137"/>
      <c r="U282" s="137"/>
      <c r="V282" s="137"/>
      <c r="W282" s="137"/>
      <c r="X282" s="137"/>
      <c r="Y282" s="137"/>
      <c r="Z282" s="137"/>
      <c r="AA282" s="137"/>
      <c r="AB282" s="137"/>
      <c r="AC282" s="137"/>
      <c r="AD282" s="137"/>
      <c r="AE282" s="137"/>
      <c r="AF282" s="137"/>
      <c r="AG282" s="137"/>
      <c r="AH282" s="137"/>
      <c r="AI282" s="143">
        <v>5</v>
      </c>
    </row>
    <row r="283" spans="1:35" x14ac:dyDescent="0.25">
      <c r="A283" s="137" t="s">
        <v>4205</v>
      </c>
      <c r="B283" s="137" t="s">
        <v>4206</v>
      </c>
      <c r="C283" s="137"/>
      <c r="D283" s="137"/>
      <c r="E283" s="137"/>
      <c r="F283" s="137"/>
      <c r="G283" s="137"/>
      <c r="H283" s="137"/>
      <c r="I283" s="137"/>
      <c r="J283" s="137"/>
      <c r="K283" s="137"/>
      <c r="L283" s="137"/>
      <c r="M283" s="137"/>
      <c r="N283" s="137"/>
      <c r="O283" s="137"/>
      <c r="P283" s="137"/>
      <c r="Q283" s="137"/>
      <c r="R283" s="137"/>
      <c r="S283" s="137"/>
      <c r="T283" s="137"/>
      <c r="U283" s="137"/>
      <c r="V283" s="137"/>
      <c r="W283" s="137"/>
      <c r="X283" s="137"/>
      <c r="Y283" s="137"/>
      <c r="Z283" s="137"/>
      <c r="AA283" s="137"/>
      <c r="AB283" s="137"/>
      <c r="AC283" s="137"/>
      <c r="AD283" s="137"/>
      <c r="AE283" s="137"/>
      <c r="AF283" s="137"/>
      <c r="AG283" s="137"/>
      <c r="AH283" s="137"/>
      <c r="AI283" s="143">
        <v>5</v>
      </c>
    </row>
    <row r="284" spans="1:35" x14ac:dyDescent="0.25">
      <c r="A284" s="138" t="s">
        <v>4072</v>
      </c>
      <c r="B284" s="137" t="s">
        <v>4073</v>
      </c>
      <c r="C284" s="137"/>
      <c r="D284" s="137"/>
      <c r="E284" s="137"/>
      <c r="F284" s="137"/>
      <c r="G284" s="137"/>
      <c r="H284" s="137"/>
      <c r="I284" s="137"/>
      <c r="J284" s="137"/>
      <c r="K284" s="137"/>
      <c r="L284" s="137"/>
      <c r="M284" s="137"/>
      <c r="N284" s="137"/>
      <c r="O284" s="137"/>
      <c r="P284" s="137"/>
      <c r="Q284" s="137"/>
      <c r="R284" s="137"/>
      <c r="S284" s="137"/>
      <c r="T284" s="137"/>
      <c r="U284" s="137"/>
      <c r="V284" s="137"/>
      <c r="W284" s="137"/>
      <c r="X284" s="137"/>
      <c r="Y284" s="137"/>
      <c r="Z284" s="137"/>
      <c r="AA284" s="137"/>
      <c r="AB284" s="137"/>
      <c r="AC284" s="137"/>
      <c r="AD284" s="137"/>
      <c r="AE284" s="137"/>
      <c r="AF284" s="137"/>
      <c r="AG284" s="137"/>
      <c r="AH284" s="137"/>
      <c r="AI284" s="143">
        <v>108</v>
      </c>
    </row>
    <row r="285" spans="1:35" x14ac:dyDescent="0.25">
      <c r="A285" s="137" t="s">
        <v>3934</v>
      </c>
      <c r="B285" s="137" t="s">
        <v>3935</v>
      </c>
      <c r="C285" s="137"/>
      <c r="D285" s="137"/>
      <c r="E285" s="137"/>
      <c r="F285" s="137"/>
      <c r="G285" s="137"/>
      <c r="H285" s="137"/>
      <c r="I285" s="137"/>
      <c r="J285" s="137"/>
      <c r="K285" s="137"/>
      <c r="L285" s="137"/>
      <c r="M285" s="137"/>
      <c r="N285" s="137"/>
      <c r="O285" s="137"/>
      <c r="P285" s="137"/>
      <c r="Q285" s="137"/>
      <c r="R285" s="137"/>
      <c r="S285" s="137"/>
      <c r="T285" s="137"/>
      <c r="U285" s="137"/>
      <c r="V285" s="137"/>
      <c r="W285" s="137"/>
      <c r="X285" s="137"/>
      <c r="Y285" s="137"/>
      <c r="Z285" s="137"/>
      <c r="AA285" s="137"/>
      <c r="AB285" s="137"/>
      <c r="AC285" s="137"/>
      <c r="AD285" s="137"/>
      <c r="AE285" s="137"/>
      <c r="AF285" s="137"/>
      <c r="AG285" s="137"/>
      <c r="AH285" s="137"/>
      <c r="AI285" s="143">
        <v>260</v>
      </c>
    </row>
    <row r="286" spans="1:35" x14ac:dyDescent="0.25">
      <c r="A286" s="138" t="s">
        <v>4307</v>
      </c>
      <c r="B286" s="137" t="s">
        <v>4308</v>
      </c>
      <c r="C286" s="137"/>
      <c r="D286" s="137"/>
      <c r="E286" s="137"/>
      <c r="F286" s="137"/>
      <c r="G286" s="137"/>
      <c r="H286" s="137"/>
      <c r="I286" s="137"/>
      <c r="J286" s="137"/>
      <c r="K286" s="137"/>
      <c r="L286" s="137"/>
      <c r="M286" s="137"/>
      <c r="N286" s="137"/>
      <c r="O286" s="137"/>
      <c r="P286" s="137"/>
      <c r="Q286" s="137"/>
      <c r="R286" s="137"/>
      <c r="S286" s="137"/>
      <c r="T286" s="137"/>
      <c r="U286" s="137"/>
      <c r="V286" s="137"/>
      <c r="W286" s="137"/>
      <c r="X286" s="137"/>
      <c r="Y286" s="137"/>
      <c r="Z286" s="137"/>
      <c r="AA286" s="137"/>
      <c r="AB286" s="137"/>
      <c r="AC286" s="137"/>
      <c r="AD286" s="137"/>
      <c r="AE286" s="137"/>
      <c r="AF286" s="137"/>
      <c r="AG286" s="137"/>
      <c r="AH286" s="137"/>
      <c r="AI286" s="143">
        <v>200</v>
      </c>
    </row>
    <row r="287" spans="1:35" x14ac:dyDescent="0.25">
      <c r="A287" s="137" t="s">
        <v>979</v>
      </c>
      <c r="B287" s="137" t="s">
        <v>980</v>
      </c>
      <c r="C287" s="137"/>
      <c r="D287" s="137"/>
      <c r="E287" s="137"/>
      <c r="F287" s="137"/>
      <c r="G287" s="137"/>
      <c r="H287" s="137"/>
      <c r="I287" s="137"/>
      <c r="J287" s="137"/>
      <c r="K287" s="137"/>
      <c r="L287" s="137"/>
      <c r="M287" s="137"/>
      <c r="N287" s="137"/>
      <c r="O287" s="137"/>
      <c r="P287" s="137"/>
      <c r="Q287" s="137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43">
        <v>57</v>
      </c>
    </row>
    <row r="288" spans="1:35" x14ac:dyDescent="0.25">
      <c r="A288" s="138" t="s">
        <v>981</v>
      </c>
      <c r="B288" s="137" t="s">
        <v>982</v>
      </c>
      <c r="C288" s="137"/>
      <c r="D288" s="137"/>
      <c r="E288" s="137"/>
      <c r="F288" s="137"/>
      <c r="G288" s="137"/>
      <c r="H288" s="137"/>
      <c r="I288" s="137"/>
      <c r="J288" s="137"/>
      <c r="K288" s="137"/>
      <c r="L288" s="137"/>
      <c r="M288" s="137"/>
      <c r="N288" s="137"/>
      <c r="O288" s="137"/>
      <c r="P288" s="137"/>
      <c r="Q288" s="137"/>
      <c r="R288" s="137"/>
      <c r="S288" s="137"/>
      <c r="T288" s="137"/>
      <c r="U288" s="137"/>
      <c r="V288" s="137"/>
      <c r="W288" s="137"/>
      <c r="X288" s="137"/>
      <c r="Y288" s="137"/>
      <c r="Z288" s="137"/>
      <c r="AA288" s="137"/>
      <c r="AB288" s="137"/>
      <c r="AC288" s="137"/>
      <c r="AD288" s="137"/>
      <c r="AE288" s="137"/>
      <c r="AF288" s="137"/>
      <c r="AG288" s="137"/>
      <c r="AH288" s="137"/>
      <c r="AI288" s="143">
        <v>57</v>
      </c>
    </row>
    <row r="289" spans="1:35" x14ac:dyDescent="0.25">
      <c r="A289" s="137" t="s">
        <v>983</v>
      </c>
      <c r="B289" s="137" t="s">
        <v>984</v>
      </c>
      <c r="C289" s="137"/>
      <c r="D289" s="137"/>
      <c r="E289" s="137"/>
      <c r="F289" s="137"/>
      <c r="G289" s="137"/>
      <c r="H289" s="137"/>
      <c r="I289" s="137"/>
      <c r="J289" s="137"/>
      <c r="K289" s="137"/>
      <c r="L289" s="137"/>
      <c r="M289" s="137"/>
      <c r="N289" s="137"/>
      <c r="O289" s="137"/>
      <c r="P289" s="137"/>
      <c r="Q289" s="137"/>
      <c r="R289" s="137"/>
      <c r="S289" s="137"/>
      <c r="T289" s="137"/>
      <c r="U289" s="137"/>
      <c r="V289" s="137"/>
      <c r="W289" s="137"/>
      <c r="X289" s="137"/>
      <c r="Y289" s="137"/>
      <c r="Z289" s="137"/>
      <c r="AA289" s="137"/>
      <c r="AB289" s="137"/>
      <c r="AC289" s="137"/>
      <c r="AD289" s="137"/>
      <c r="AE289" s="137"/>
      <c r="AF289" s="137"/>
      <c r="AG289" s="137"/>
      <c r="AH289" s="137"/>
      <c r="AI289" s="143">
        <v>38</v>
      </c>
    </row>
    <row r="290" spans="1:35" x14ac:dyDescent="0.25">
      <c r="A290" s="138" t="s">
        <v>4148</v>
      </c>
      <c r="B290" s="137" t="s">
        <v>4149</v>
      </c>
      <c r="C290" s="137"/>
      <c r="D290" s="137"/>
      <c r="E290" s="137"/>
      <c r="F290" s="137"/>
      <c r="G290" s="137"/>
      <c r="H290" s="137"/>
      <c r="I290" s="137"/>
      <c r="J290" s="137"/>
      <c r="K290" s="137"/>
      <c r="L290" s="137"/>
      <c r="M290" s="137"/>
      <c r="N290" s="137"/>
      <c r="O290" s="137"/>
      <c r="P290" s="137"/>
      <c r="Q290" s="137"/>
      <c r="R290" s="137"/>
      <c r="S290" s="137"/>
      <c r="T290" s="137"/>
      <c r="U290" s="137"/>
      <c r="V290" s="137"/>
      <c r="W290" s="137"/>
      <c r="X290" s="137"/>
      <c r="Y290" s="137"/>
      <c r="Z290" s="137"/>
      <c r="AA290" s="137"/>
      <c r="AB290" s="137"/>
      <c r="AC290" s="137"/>
      <c r="AD290" s="137"/>
      <c r="AE290" s="137"/>
      <c r="AF290" s="137"/>
      <c r="AG290" s="137"/>
      <c r="AH290" s="137"/>
      <c r="AI290" s="143">
        <v>10</v>
      </c>
    </row>
    <row r="291" spans="1:35" x14ac:dyDescent="0.25">
      <c r="A291" s="137" t="s">
        <v>4155</v>
      </c>
      <c r="B291" s="137" t="s">
        <v>4156</v>
      </c>
      <c r="C291" s="137"/>
      <c r="D291" s="137"/>
      <c r="E291" s="137"/>
      <c r="F291" s="137"/>
      <c r="G291" s="137"/>
      <c r="H291" s="137"/>
      <c r="I291" s="137"/>
      <c r="J291" s="137"/>
      <c r="K291" s="137"/>
      <c r="L291" s="137"/>
      <c r="M291" s="137"/>
      <c r="N291" s="137"/>
      <c r="O291" s="137"/>
      <c r="P291" s="137"/>
      <c r="Q291" s="137"/>
      <c r="R291" s="137"/>
      <c r="S291" s="137"/>
      <c r="T291" s="137"/>
      <c r="U291" s="137"/>
      <c r="V291" s="137"/>
      <c r="W291" s="137"/>
      <c r="X291" s="137"/>
      <c r="Y291" s="137"/>
      <c r="Z291" s="137"/>
      <c r="AA291" s="137"/>
      <c r="AB291" s="137"/>
      <c r="AC291" s="137"/>
      <c r="AD291" s="137"/>
      <c r="AE291" s="137"/>
      <c r="AF291" s="137"/>
      <c r="AG291" s="137"/>
      <c r="AH291" s="137"/>
      <c r="AI291" s="143">
        <v>12</v>
      </c>
    </row>
    <row r="292" spans="1:35" x14ac:dyDescent="0.25">
      <c r="A292" s="138" t="s">
        <v>4120</v>
      </c>
      <c r="B292" s="137" t="s">
        <v>4121</v>
      </c>
      <c r="C292" s="137"/>
      <c r="D292" s="137"/>
      <c r="E292" s="137"/>
      <c r="F292" s="137"/>
      <c r="G292" s="137"/>
      <c r="H292" s="137"/>
      <c r="I292" s="137"/>
      <c r="J292" s="137"/>
      <c r="K292" s="137"/>
      <c r="L292" s="137"/>
      <c r="M292" s="137"/>
      <c r="N292" s="137"/>
      <c r="O292" s="137"/>
      <c r="P292" s="137"/>
      <c r="Q292" s="137"/>
      <c r="R292" s="137"/>
      <c r="S292" s="137"/>
      <c r="T292" s="137"/>
      <c r="U292" s="137"/>
      <c r="V292" s="137"/>
      <c r="W292" s="137"/>
      <c r="X292" s="137"/>
      <c r="Y292" s="137"/>
      <c r="Z292" s="137"/>
      <c r="AA292" s="137"/>
      <c r="AB292" s="137"/>
      <c r="AC292" s="137"/>
      <c r="AD292" s="137"/>
      <c r="AE292" s="137"/>
      <c r="AF292" s="137"/>
      <c r="AG292" s="137"/>
      <c r="AH292" s="137"/>
      <c r="AI292" s="143">
        <v>10</v>
      </c>
    </row>
    <row r="293" spans="1:35" x14ac:dyDescent="0.25">
      <c r="A293" s="137" t="s">
        <v>4122</v>
      </c>
      <c r="B293" s="137" t="s">
        <v>4123</v>
      </c>
      <c r="C293" s="137"/>
      <c r="D293" s="137"/>
      <c r="E293" s="137"/>
      <c r="F293" s="137"/>
      <c r="G293" s="137"/>
      <c r="H293" s="137"/>
      <c r="I293" s="137"/>
      <c r="J293" s="137"/>
      <c r="K293" s="137"/>
      <c r="L293" s="137"/>
      <c r="M293" s="137"/>
      <c r="N293" s="137"/>
      <c r="O293" s="137"/>
      <c r="P293" s="137"/>
      <c r="Q293" s="137"/>
      <c r="R293" s="137"/>
      <c r="S293" s="137"/>
      <c r="T293" s="137"/>
      <c r="U293" s="137"/>
      <c r="V293" s="137"/>
      <c r="W293" s="137"/>
      <c r="X293" s="137"/>
      <c r="Y293" s="137"/>
      <c r="Z293" s="137"/>
      <c r="AA293" s="137"/>
      <c r="AB293" s="137"/>
      <c r="AC293" s="137"/>
      <c r="AD293" s="137"/>
      <c r="AE293" s="137"/>
      <c r="AF293" s="137"/>
      <c r="AG293" s="137"/>
      <c r="AH293" s="137"/>
      <c r="AI293" s="143">
        <v>10</v>
      </c>
    </row>
    <row r="294" spans="1:35" x14ac:dyDescent="0.25">
      <c r="A294" s="138" t="s">
        <v>4114</v>
      </c>
      <c r="B294" s="137" t="s">
        <v>4115</v>
      </c>
      <c r="C294" s="137"/>
      <c r="D294" s="137"/>
      <c r="E294" s="137"/>
      <c r="F294" s="137"/>
      <c r="G294" s="137"/>
      <c r="H294" s="137"/>
      <c r="I294" s="137"/>
      <c r="J294" s="137"/>
      <c r="K294" s="137"/>
      <c r="L294" s="137"/>
      <c r="M294" s="137"/>
      <c r="N294" s="137"/>
      <c r="O294" s="137"/>
      <c r="P294" s="137"/>
      <c r="Q294" s="137"/>
      <c r="R294" s="137"/>
      <c r="S294" s="137"/>
      <c r="T294" s="137"/>
      <c r="U294" s="137"/>
      <c r="V294" s="137"/>
      <c r="W294" s="137"/>
      <c r="X294" s="137"/>
      <c r="Y294" s="137"/>
      <c r="Z294" s="137"/>
      <c r="AA294" s="137"/>
      <c r="AB294" s="137"/>
      <c r="AC294" s="137"/>
      <c r="AD294" s="137"/>
      <c r="AE294" s="137"/>
      <c r="AF294" s="137"/>
      <c r="AG294" s="137"/>
      <c r="AH294" s="137"/>
      <c r="AI294" s="143">
        <v>22</v>
      </c>
    </row>
    <row r="295" spans="1:35" x14ac:dyDescent="0.25">
      <c r="A295" s="137" t="s">
        <v>4309</v>
      </c>
      <c r="B295" s="137" t="s">
        <v>4310</v>
      </c>
      <c r="C295" s="137"/>
      <c r="D295" s="137"/>
      <c r="E295" s="137"/>
      <c r="F295" s="137"/>
      <c r="G295" s="137"/>
      <c r="H295" s="137"/>
      <c r="I295" s="137"/>
      <c r="J295" s="137"/>
      <c r="K295" s="137"/>
      <c r="L295" s="137"/>
      <c r="M295" s="137"/>
      <c r="N295" s="137"/>
      <c r="O295" s="137"/>
      <c r="P295" s="137"/>
      <c r="Q295" s="137"/>
      <c r="R295" s="137"/>
      <c r="S295" s="137"/>
      <c r="T295" s="137"/>
      <c r="U295" s="137"/>
      <c r="V295" s="137"/>
      <c r="W295" s="137"/>
      <c r="X295" s="137"/>
      <c r="Y295" s="137"/>
      <c r="Z295" s="137"/>
      <c r="AA295" s="137"/>
      <c r="AB295" s="137"/>
      <c r="AC295" s="137"/>
      <c r="AD295" s="137"/>
      <c r="AE295" s="137"/>
      <c r="AF295" s="137"/>
      <c r="AG295" s="137"/>
      <c r="AH295" s="137"/>
      <c r="AI295" s="143">
        <v>13</v>
      </c>
    </row>
    <row r="296" spans="1:35" x14ac:dyDescent="0.25">
      <c r="A296" s="138" t="s">
        <v>4221</v>
      </c>
      <c r="B296" s="137" t="s">
        <v>4222</v>
      </c>
      <c r="C296" s="137"/>
      <c r="D296" s="137"/>
      <c r="E296" s="137"/>
      <c r="F296" s="137"/>
      <c r="G296" s="137"/>
      <c r="H296" s="137"/>
      <c r="I296" s="137"/>
      <c r="J296" s="137"/>
      <c r="K296" s="137"/>
      <c r="L296" s="137"/>
      <c r="M296" s="137"/>
      <c r="N296" s="137"/>
      <c r="O296" s="137"/>
      <c r="P296" s="137"/>
      <c r="Q296" s="137"/>
      <c r="R296" s="137"/>
      <c r="S296" s="137"/>
      <c r="T296" s="137"/>
      <c r="U296" s="137"/>
      <c r="V296" s="137"/>
      <c r="W296" s="137"/>
      <c r="X296" s="137"/>
      <c r="Y296" s="137"/>
      <c r="Z296" s="137"/>
      <c r="AA296" s="137"/>
      <c r="AB296" s="137"/>
      <c r="AC296" s="137"/>
      <c r="AD296" s="137"/>
      <c r="AE296" s="137"/>
      <c r="AF296" s="137"/>
      <c r="AG296" s="137"/>
      <c r="AH296" s="137"/>
      <c r="AI296" s="143">
        <v>11</v>
      </c>
    </row>
    <row r="297" spans="1:35" x14ac:dyDescent="0.25">
      <c r="A297" s="137" t="s">
        <v>4058</v>
      </c>
      <c r="B297" s="137" t="s">
        <v>4059</v>
      </c>
      <c r="C297" s="137"/>
      <c r="D297" s="137"/>
      <c r="E297" s="137"/>
      <c r="F297" s="137"/>
      <c r="G297" s="137"/>
      <c r="H297" s="137"/>
      <c r="I297" s="137"/>
      <c r="J297" s="137"/>
      <c r="K297" s="137"/>
      <c r="L297" s="137"/>
      <c r="M297" s="137"/>
      <c r="N297" s="137"/>
      <c r="O297" s="137"/>
      <c r="P297" s="137"/>
      <c r="Q297" s="137"/>
      <c r="R297" s="137"/>
      <c r="S297" s="137"/>
      <c r="T297" s="137"/>
      <c r="U297" s="137"/>
      <c r="V297" s="137"/>
      <c r="W297" s="137"/>
      <c r="X297" s="137"/>
      <c r="Y297" s="137"/>
      <c r="Z297" s="137"/>
      <c r="AA297" s="137"/>
      <c r="AB297" s="137"/>
      <c r="AC297" s="137"/>
      <c r="AD297" s="137"/>
      <c r="AE297" s="137"/>
      <c r="AF297" s="137"/>
      <c r="AG297" s="137"/>
      <c r="AH297" s="137"/>
      <c r="AI297" s="143">
        <v>47</v>
      </c>
    </row>
    <row r="298" spans="1:35" x14ac:dyDescent="0.25">
      <c r="A298" s="138" t="s">
        <v>989</v>
      </c>
      <c r="B298" s="137" t="s">
        <v>990</v>
      </c>
      <c r="C298" s="137"/>
      <c r="D298" s="137"/>
      <c r="E298" s="137"/>
      <c r="F298" s="137"/>
      <c r="G298" s="137"/>
      <c r="H298" s="137"/>
      <c r="I298" s="137"/>
      <c r="J298" s="137"/>
      <c r="K298" s="137"/>
      <c r="L298" s="137"/>
      <c r="M298" s="137"/>
      <c r="N298" s="137"/>
      <c r="O298" s="137"/>
      <c r="P298" s="137"/>
      <c r="Q298" s="137"/>
      <c r="R298" s="137"/>
      <c r="S298" s="137"/>
      <c r="T298" s="137"/>
      <c r="U298" s="137"/>
      <c r="V298" s="137"/>
      <c r="W298" s="137"/>
      <c r="X298" s="137"/>
      <c r="Y298" s="137"/>
      <c r="Z298" s="137"/>
      <c r="AA298" s="137"/>
      <c r="AB298" s="137"/>
      <c r="AC298" s="137"/>
      <c r="AD298" s="137"/>
      <c r="AE298" s="137"/>
      <c r="AF298" s="137"/>
      <c r="AG298" s="137"/>
      <c r="AH298" s="137"/>
      <c r="AI298" s="143">
        <v>94000</v>
      </c>
    </row>
    <row r="299" spans="1:35" x14ac:dyDescent="0.25">
      <c r="A299" s="137" t="s">
        <v>991</v>
      </c>
      <c r="B299" s="137" t="s">
        <v>992</v>
      </c>
      <c r="C299" s="137"/>
      <c r="D299" s="137"/>
      <c r="E299" s="137"/>
      <c r="F299" s="137"/>
      <c r="G299" s="137"/>
      <c r="H299" s="137"/>
      <c r="I299" s="137"/>
      <c r="J299" s="137"/>
      <c r="K299" s="137"/>
      <c r="L299" s="137"/>
      <c r="M299" s="137"/>
      <c r="N299" s="137"/>
      <c r="O299" s="137"/>
      <c r="P299" s="137"/>
      <c r="Q299" s="137"/>
      <c r="R299" s="137"/>
      <c r="S299" s="137"/>
      <c r="T299" s="137"/>
      <c r="U299" s="137"/>
      <c r="V299" s="137"/>
      <c r="W299" s="137"/>
      <c r="X299" s="137"/>
      <c r="Y299" s="137"/>
      <c r="Z299" s="137"/>
      <c r="AA299" s="137"/>
      <c r="AB299" s="137"/>
      <c r="AC299" s="137"/>
      <c r="AD299" s="137"/>
      <c r="AE299" s="137"/>
      <c r="AF299" s="137"/>
      <c r="AG299" s="137"/>
      <c r="AH299" s="137"/>
      <c r="AI299" s="143">
        <v>5</v>
      </c>
    </row>
    <row r="300" spans="1:35" x14ac:dyDescent="0.25">
      <c r="A300" s="138" t="s">
        <v>993</v>
      </c>
      <c r="B300" s="137" t="s">
        <v>994</v>
      </c>
      <c r="C300" s="137"/>
      <c r="D300" s="137"/>
      <c r="E300" s="137"/>
      <c r="F300" s="137"/>
      <c r="G300" s="137"/>
      <c r="H300" s="137"/>
      <c r="I300" s="137"/>
      <c r="J300" s="137"/>
      <c r="K300" s="137"/>
      <c r="L300" s="137"/>
      <c r="M300" s="137"/>
      <c r="N300" s="137"/>
      <c r="O300" s="137"/>
      <c r="P300" s="137"/>
      <c r="Q300" s="137"/>
      <c r="R300" s="137"/>
      <c r="S300" s="137"/>
      <c r="T300" s="137"/>
      <c r="U300" s="137"/>
      <c r="V300" s="137"/>
      <c r="W300" s="137"/>
      <c r="X300" s="137"/>
      <c r="Y300" s="137"/>
      <c r="Z300" s="137"/>
      <c r="AA300" s="137"/>
      <c r="AB300" s="137"/>
      <c r="AC300" s="137"/>
      <c r="AD300" s="137"/>
      <c r="AE300" s="137"/>
      <c r="AF300" s="137"/>
      <c r="AG300" s="137"/>
      <c r="AH300" s="137"/>
      <c r="AI300" s="143">
        <v>3</v>
      </c>
    </row>
    <row r="301" spans="1:35" x14ac:dyDescent="0.25">
      <c r="A301" s="137" t="s">
        <v>995</v>
      </c>
      <c r="B301" s="137"/>
      <c r="C301" s="137"/>
      <c r="D301" s="137"/>
      <c r="E301" s="137"/>
      <c r="F301" s="137"/>
      <c r="G301" s="137"/>
      <c r="H301" s="137"/>
      <c r="I301" s="137"/>
      <c r="J301" s="137"/>
      <c r="K301" s="137"/>
      <c r="L301" s="137"/>
      <c r="M301" s="137"/>
      <c r="N301" s="137"/>
      <c r="O301" s="137"/>
      <c r="P301" s="137"/>
      <c r="Q301" s="137"/>
      <c r="R301" s="137"/>
      <c r="S301" s="137"/>
      <c r="T301" s="137"/>
      <c r="U301" s="137"/>
      <c r="V301" s="137"/>
      <c r="W301" s="137"/>
      <c r="X301" s="137"/>
      <c r="Y301" s="137"/>
      <c r="Z301" s="137"/>
      <c r="AA301" s="137"/>
      <c r="AB301" s="137"/>
      <c r="AC301" s="137"/>
      <c r="AD301" s="137"/>
      <c r="AE301" s="137"/>
      <c r="AF301" s="137"/>
      <c r="AG301" s="137"/>
      <c r="AH301" s="137"/>
      <c r="AI301" s="143">
        <v>28</v>
      </c>
    </row>
    <row r="302" spans="1:35" x14ac:dyDescent="0.25">
      <c r="A302" s="138" t="s">
        <v>997</v>
      </c>
      <c r="B302" s="137" t="s">
        <v>998</v>
      </c>
      <c r="C302" s="137"/>
      <c r="D302" s="137"/>
      <c r="E302" s="137"/>
      <c r="F302" s="137"/>
      <c r="G302" s="137"/>
      <c r="H302" s="137"/>
      <c r="I302" s="137"/>
      <c r="J302" s="137"/>
      <c r="K302" s="137"/>
      <c r="L302" s="137"/>
      <c r="M302" s="137"/>
      <c r="N302" s="137"/>
      <c r="O302" s="137"/>
      <c r="P302" s="137"/>
      <c r="Q302" s="137"/>
      <c r="R302" s="137"/>
      <c r="S302" s="137"/>
      <c r="T302" s="137"/>
      <c r="U302" s="137"/>
      <c r="V302" s="137"/>
      <c r="W302" s="137"/>
      <c r="X302" s="137"/>
      <c r="Y302" s="137"/>
      <c r="Z302" s="137"/>
      <c r="AA302" s="137"/>
      <c r="AB302" s="137"/>
      <c r="AC302" s="137"/>
      <c r="AD302" s="137"/>
      <c r="AE302" s="137"/>
      <c r="AF302" s="137"/>
      <c r="AG302" s="137"/>
      <c r="AH302" s="137"/>
      <c r="AI302" s="143">
        <v>64</v>
      </c>
    </row>
    <row r="303" spans="1:35" x14ac:dyDescent="0.25">
      <c r="A303" s="137" t="s">
        <v>348</v>
      </c>
      <c r="B303" s="137" t="s">
        <v>349</v>
      </c>
      <c r="C303" s="137"/>
      <c r="D303" s="137"/>
      <c r="E303" s="137"/>
      <c r="F303" s="137"/>
      <c r="G303" s="137"/>
      <c r="H303" s="137"/>
      <c r="I303" s="137"/>
      <c r="J303" s="137"/>
      <c r="K303" s="137"/>
      <c r="L303" s="137"/>
      <c r="M303" s="137"/>
      <c r="N303" s="137"/>
      <c r="O303" s="137"/>
      <c r="P303" s="137"/>
      <c r="Q303" s="137"/>
      <c r="R303" s="137"/>
      <c r="S303" s="137"/>
      <c r="T303" s="137"/>
      <c r="U303" s="137"/>
      <c r="V303" s="137"/>
      <c r="W303" s="137"/>
      <c r="X303" s="137"/>
      <c r="Y303" s="137"/>
      <c r="Z303" s="137"/>
      <c r="AA303" s="137"/>
      <c r="AB303" s="137"/>
      <c r="AC303" s="137"/>
      <c r="AD303" s="137"/>
      <c r="AE303" s="137"/>
      <c r="AF303" s="137"/>
      <c r="AG303" s="137"/>
      <c r="AH303" s="137"/>
      <c r="AI303" s="143">
        <v>2427</v>
      </c>
    </row>
    <row r="304" spans="1:35" x14ac:dyDescent="0.25">
      <c r="A304" s="138" t="s">
        <v>4311</v>
      </c>
      <c r="B304" s="137" t="s">
        <v>4312</v>
      </c>
      <c r="C304" s="137"/>
      <c r="D304" s="137"/>
      <c r="E304" s="137"/>
      <c r="F304" s="137"/>
      <c r="G304" s="137"/>
      <c r="H304" s="137"/>
      <c r="I304" s="137"/>
      <c r="J304" s="137"/>
      <c r="K304" s="137"/>
      <c r="L304" s="137"/>
      <c r="M304" s="137"/>
      <c r="N304" s="137"/>
      <c r="O304" s="137"/>
      <c r="P304" s="137"/>
      <c r="Q304" s="137"/>
      <c r="R304" s="137"/>
      <c r="S304" s="137"/>
      <c r="T304" s="137"/>
      <c r="U304" s="137"/>
      <c r="V304" s="137"/>
      <c r="W304" s="137"/>
      <c r="X304" s="137"/>
      <c r="Y304" s="137"/>
      <c r="Z304" s="137"/>
      <c r="AA304" s="137"/>
      <c r="AB304" s="137"/>
      <c r="AC304" s="137"/>
      <c r="AD304" s="137"/>
      <c r="AE304" s="137"/>
      <c r="AF304" s="137"/>
      <c r="AG304" s="137"/>
      <c r="AH304" s="137"/>
      <c r="AI304" s="143">
        <v>1</v>
      </c>
    </row>
    <row r="305" spans="1:35" x14ac:dyDescent="0.25">
      <c r="A305" s="137" t="s">
        <v>1840</v>
      </c>
      <c r="B305" s="137" t="s">
        <v>1841</v>
      </c>
      <c r="C305" s="137"/>
      <c r="D305" s="137"/>
      <c r="E305" s="137"/>
      <c r="F305" s="137"/>
      <c r="G305" s="137"/>
      <c r="H305" s="137"/>
      <c r="I305" s="137"/>
      <c r="J305" s="137"/>
      <c r="K305" s="137"/>
      <c r="L305" s="137"/>
      <c r="M305" s="137"/>
      <c r="N305" s="137"/>
      <c r="O305" s="137"/>
      <c r="P305" s="137"/>
      <c r="Q305" s="137"/>
      <c r="R305" s="137"/>
      <c r="S305" s="137"/>
      <c r="T305" s="137"/>
      <c r="U305" s="137"/>
      <c r="V305" s="137"/>
      <c r="W305" s="137"/>
      <c r="X305" s="137"/>
      <c r="Y305" s="137"/>
      <c r="Z305" s="137"/>
      <c r="AA305" s="137"/>
      <c r="AB305" s="137"/>
      <c r="AC305" s="137"/>
      <c r="AD305" s="137"/>
      <c r="AE305" s="137"/>
      <c r="AF305" s="137"/>
      <c r="AG305" s="137"/>
      <c r="AH305" s="137"/>
      <c r="AI305" s="143">
        <v>184</v>
      </c>
    </row>
    <row r="306" spans="1:35" x14ac:dyDescent="0.25">
      <c r="A306" s="138" t="s">
        <v>354</v>
      </c>
      <c r="B306" s="137" t="s">
        <v>355</v>
      </c>
      <c r="C306" s="137"/>
      <c r="D306" s="137"/>
      <c r="E306" s="137"/>
      <c r="F306" s="137"/>
      <c r="G306" s="137"/>
      <c r="H306" s="137"/>
      <c r="I306" s="137"/>
      <c r="J306" s="137"/>
      <c r="K306" s="137"/>
      <c r="L306" s="137"/>
      <c r="M306" s="137"/>
      <c r="N306" s="137"/>
      <c r="O306" s="137"/>
      <c r="P306" s="137"/>
      <c r="Q306" s="137"/>
      <c r="R306" s="137"/>
      <c r="S306" s="137"/>
      <c r="T306" s="137"/>
      <c r="U306" s="137"/>
      <c r="V306" s="137"/>
      <c r="W306" s="137"/>
      <c r="X306" s="137"/>
      <c r="Y306" s="137"/>
      <c r="Z306" s="137"/>
      <c r="AA306" s="137"/>
      <c r="AB306" s="137"/>
      <c r="AC306" s="137"/>
      <c r="AD306" s="137"/>
      <c r="AE306" s="137"/>
      <c r="AF306" s="137"/>
      <c r="AG306" s="137"/>
      <c r="AH306" s="137"/>
      <c r="AI306" s="143">
        <v>1131</v>
      </c>
    </row>
    <row r="307" spans="1:35" x14ac:dyDescent="0.25">
      <c r="A307" s="137" t="s">
        <v>356</v>
      </c>
      <c r="B307" s="137" t="s">
        <v>357</v>
      </c>
      <c r="C307" s="137"/>
      <c r="D307" s="137"/>
      <c r="E307" s="137"/>
      <c r="F307" s="137"/>
      <c r="G307" s="137"/>
      <c r="H307" s="137"/>
      <c r="I307" s="137"/>
      <c r="J307" s="137"/>
      <c r="K307" s="137"/>
      <c r="L307" s="137"/>
      <c r="M307" s="137"/>
      <c r="N307" s="137"/>
      <c r="O307" s="137"/>
      <c r="P307" s="137"/>
      <c r="Q307" s="137"/>
      <c r="R307" s="137"/>
      <c r="S307" s="137"/>
      <c r="T307" s="137"/>
      <c r="U307" s="137"/>
      <c r="V307" s="137"/>
      <c r="W307" s="137"/>
      <c r="X307" s="137"/>
      <c r="Y307" s="137"/>
      <c r="Z307" s="137"/>
      <c r="AA307" s="137"/>
      <c r="AB307" s="137"/>
      <c r="AC307" s="137"/>
      <c r="AD307" s="137"/>
      <c r="AE307" s="137"/>
      <c r="AF307" s="137"/>
      <c r="AG307" s="137"/>
      <c r="AH307" s="137"/>
      <c r="AI307" s="143">
        <v>394</v>
      </c>
    </row>
    <row r="308" spans="1:35" x14ac:dyDescent="0.25">
      <c r="A308" s="138" t="s">
        <v>3881</v>
      </c>
      <c r="B308" s="137" t="s">
        <v>3880</v>
      </c>
      <c r="C308" s="137"/>
      <c r="D308" s="137"/>
      <c r="E308" s="137"/>
      <c r="F308" s="137"/>
      <c r="G308" s="137"/>
      <c r="H308" s="137"/>
      <c r="I308" s="137"/>
      <c r="J308" s="137"/>
      <c r="K308" s="137"/>
      <c r="L308" s="137"/>
      <c r="M308" s="137"/>
      <c r="N308" s="137"/>
      <c r="O308" s="137"/>
      <c r="P308" s="137"/>
      <c r="Q308" s="137"/>
      <c r="R308" s="137"/>
      <c r="S308" s="137"/>
      <c r="T308" s="137"/>
      <c r="U308" s="137"/>
      <c r="V308" s="137"/>
      <c r="W308" s="137"/>
      <c r="X308" s="137"/>
      <c r="Y308" s="137"/>
      <c r="Z308" s="137"/>
      <c r="AA308" s="137"/>
      <c r="AB308" s="137"/>
      <c r="AC308" s="137"/>
      <c r="AD308" s="137"/>
      <c r="AE308" s="137"/>
      <c r="AF308" s="137"/>
      <c r="AG308" s="137"/>
      <c r="AH308" s="137"/>
      <c r="AI308" s="143">
        <v>32</v>
      </c>
    </row>
    <row r="309" spans="1:35" x14ac:dyDescent="0.25">
      <c r="A309" s="137" t="s">
        <v>358</v>
      </c>
      <c r="B309" s="137" t="s">
        <v>359</v>
      </c>
      <c r="C309" s="137"/>
      <c r="D309" s="137"/>
      <c r="E309" s="137"/>
      <c r="F309" s="137"/>
      <c r="G309" s="137"/>
      <c r="H309" s="137"/>
      <c r="I309" s="137"/>
      <c r="J309" s="137"/>
      <c r="K309" s="137"/>
      <c r="L309" s="137"/>
      <c r="M309" s="137"/>
      <c r="N309" s="137"/>
      <c r="O309" s="137"/>
      <c r="P309" s="137"/>
      <c r="Q309" s="137"/>
      <c r="R309" s="137"/>
      <c r="S309" s="137"/>
      <c r="T309" s="137"/>
      <c r="U309" s="137"/>
      <c r="V309" s="137"/>
      <c r="W309" s="137"/>
      <c r="X309" s="137"/>
      <c r="Y309" s="137"/>
      <c r="Z309" s="137"/>
      <c r="AA309" s="137"/>
      <c r="AB309" s="137"/>
      <c r="AC309" s="137"/>
      <c r="AD309" s="137"/>
      <c r="AE309" s="137"/>
      <c r="AF309" s="137"/>
      <c r="AG309" s="137"/>
      <c r="AH309" s="137"/>
      <c r="AI309" s="143">
        <v>1418</v>
      </c>
    </row>
    <row r="310" spans="1:35" x14ac:dyDescent="0.25">
      <c r="A310" s="138" t="s">
        <v>360</v>
      </c>
      <c r="B310" s="137" t="s">
        <v>361</v>
      </c>
      <c r="C310" s="137"/>
      <c r="D310" s="137"/>
      <c r="E310" s="137"/>
      <c r="F310" s="137"/>
      <c r="G310" s="137"/>
      <c r="H310" s="137"/>
      <c r="I310" s="137"/>
      <c r="J310" s="137"/>
      <c r="K310" s="137"/>
      <c r="L310" s="137"/>
      <c r="M310" s="137"/>
      <c r="N310" s="137"/>
      <c r="O310" s="137"/>
      <c r="P310" s="137"/>
      <c r="Q310" s="137"/>
      <c r="R310" s="137"/>
      <c r="S310" s="137"/>
      <c r="T310" s="137"/>
      <c r="U310" s="137"/>
      <c r="V310" s="137"/>
      <c r="W310" s="137"/>
      <c r="X310" s="137"/>
      <c r="Y310" s="137"/>
      <c r="Z310" s="137"/>
      <c r="AA310" s="137"/>
      <c r="AB310" s="137"/>
      <c r="AC310" s="137"/>
      <c r="AD310" s="137"/>
      <c r="AE310" s="137"/>
      <c r="AF310" s="137"/>
      <c r="AG310" s="137"/>
      <c r="AH310" s="137"/>
      <c r="AI310" s="143">
        <v>4445</v>
      </c>
    </row>
    <row r="311" spans="1:35" x14ac:dyDescent="0.25">
      <c r="A311" s="137" t="s">
        <v>362</v>
      </c>
      <c r="B311" s="137" t="s">
        <v>363</v>
      </c>
      <c r="C311" s="137"/>
      <c r="D311" s="137"/>
      <c r="E311" s="137"/>
      <c r="F311" s="137"/>
      <c r="G311" s="137"/>
      <c r="H311" s="137"/>
      <c r="I311" s="137"/>
      <c r="J311" s="137"/>
      <c r="K311" s="137"/>
      <c r="L311" s="137"/>
      <c r="M311" s="137"/>
      <c r="N311" s="137"/>
      <c r="O311" s="137"/>
      <c r="P311" s="137"/>
      <c r="Q311" s="137"/>
      <c r="R311" s="137"/>
      <c r="S311" s="137"/>
      <c r="T311" s="137"/>
      <c r="U311" s="137"/>
      <c r="V311" s="137"/>
      <c r="W311" s="137"/>
      <c r="X311" s="137"/>
      <c r="Y311" s="137"/>
      <c r="Z311" s="137"/>
      <c r="AA311" s="137"/>
      <c r="AB311" s="137"/>
      <c r="AC311" s="137"/>
      <c r="AD311" s="137"/>
      <c r="AE311" s="137"/>
      <c r="AF311" s="137"/>
      <c r="AG311" s="137"/>
      <c r="AH311" s="137"/>
      <c r="AI311" s="143">
        <v>148</v>
      </c>
    </row>
    <row r="312" spans="1:35" x14ac:dyDescent="0.25">
      <c r="A312" s="138" t="s">
        <v>364</v>
      </c>
      <c r="B312" s="137" t="s">
        <v>365</v>
      </c>
      <c r="C312" s="137"/>
      <c r="D312" s="137"/>
      <c r="E312" s="137"/>
      <c r="F312" s="137"/>
      <c r="G312" s="137"/>
      <c r="H312" s="137"/>
      <c r="I312" s="137"/>
      <c r="J312" s="137"/>
      <c r="K312" s="137"/>
      <c r="L312" s="137"/>
      <c r="M312" s="137"/>
      <c r="N312" s="137"/>
      <c r="O312" s="137"/>
      <c r="P312" s="137"/>
      <c r="Q312" s="137"/>
      <c r="R312" s="137"/>
      <c r="S312" s="137"/>
      <c r="T312" s="137"/>
      <c r="U312" s="137"/>
      <c r="V312" s="137"/>
      <c r="W312" s="137"/>
      <c r="X312" s="137"/>
      <c r="Y312" s="137"/>
      <c r="Z312" s="137"/>
      <c r="AA312" s="137"/>
      <c r="AB312" s="137"/>
      <c r="AC312" s="137"/>
      <c r="AD312" s="137"/>
      <c r="AE312" s="137"/>
      <c r="AF312" s="137"/>
      <c r="AG312" s="137"/>
      <c r="AH312" s="137"/>
      <c r="AI312" s="143">
        <v>223</v>
      </c>
    </row>
    <row r="313" spans="1:35" x14ac:dyDescent="0.25">
      <c r="A313" s="137" t="s">
        <v>366</v>
      </c>
      <c r="B313" s="137" t="s">
        <v>367</v>
      </c>
      <c r="C313" s="137"/>
      <c r="D313" s="137"/>
      <c r="E313" s="137"/>
      <c r="F313" s="137"/>
      <c r="G313" s="137"/>
      <c r="H313" s="137"/>
      <c r="I313" s="137"/>
      <c r="J313" s="137"/>
      <c r="K313" s="137"/>
      <c r="L313" s="137"/>
      <c r="M313" s="137"/>
      <c r="N313" s="137"/>
      <c r="O313" s="137"/>
      <c r="P313" s="137"/>
      <c r="Q313" s="137"/>
      <c r="R313" s="137"/>
      <c r="S313" s="137"/>
      <c r="T313" s="137"/>
      <c r="U313" s="137"/>
      <c r="V313" s="137"/>
      <c r="W313" s="137"/>
      <c r="X313" s="137"/>
      <c r="Y313" s="137"/>
      <c r="Z313" s="137"/>
      <c r="AA313" s="137"/>
      <c r="AB313" s="137"/>
      <c r="AC313" s="137"/>
      <c r="AD313" s="137"/>
      <c r="AE313" s="137"/>
      <c r="AF313" s="137"/>
      <c r="AG313" s="137"/>
      <c r="AH313" s="137"/>
      <c r="AI313" s="143">
        <v>310</v>
      </c>
    </row>
    <row r="314" spans="1:35" x14ac:dyDescent="0.25">
      <c r="A314" s="138" t="s">
        <v>368</v>
      </c>
      <c r="B314" s="137" t="s">
        <v>369</v>
      </c>
      <c r="C314" s="137"/>
      <c r="D314" s="137"/>
      <c r="E314" s="137"/>
      <c r="F314" s="137"/>
      <c r="G314" s="137"/>
      <c r="H314" s="137"/>
      <c r="I314" s="137"/>
      <c r="J314" s="137"/>
      <c r="K314" s="137"/>
      <c r="L314" s="137"/>
      <c r="M314" s="137"/>
      <c r="N314" s="137"/>
      <c r="O314" s="137"/>
      <c r="P314" s="137"/>
      <c r="Q314" s="137"/>
      <c r="R314" s="137"/>
      <c r="S314" s="137"/>
      <c r="T314" s="137"/>
      <c r="U314" s="137"/>
      <c r="V314" s="137"/>
      <c r="W314" s="137"/>
      <c r="X314" s="137"/>
      <c r="Y314" s="137"/>
      <c r="Z314" s="137"/>
      <c r="AA314" s="137"/>
      <c r="AB314" s="137"/>
      <c r="AC314" s="137"/>
      <c r="AD314" s="137"/>
      <c r="AE314" s="137"/>
      <c r="AF314" s="137"/>
      <c r="AG314" s="137"/>
      <c r="AH314" s="137"/>
      <c r="AI314" s="143">
        <v>163</v>
      </c>
    </row>
    <row r="315" spans="1:35" x14ac:dyDescent="0.25">
      <c r="A315" s="137" t="s">
        <v>370</v>
      </c>
      <c r="B315" s="137" t="s">
        <v>371</v>
      </c>
      <c r="C315" s="137"/>
      <c r="D315" s="137"/>
      <c r="E315" s="137"/>
      <c r="F315" s="137"/>
      <c r="G315" s="137"/>
      <c r="H315" s="137"/>
      <c r="I315" s="137"/>
      <c r="J315" s="137"/>
      <c r="K315" s="137"/>
      <c r="L315" s="137"/>
      <c r="M315" s="137"/>
      <c r="N315" s="137"/>
      <c r="O315" s="137"/>
      <c r="P315" s="137"/>
      <c r="Q315" s="137"/>
      <c r="R315" s="137"/>
      <c r="S315" s="137"/>
      <c r="T315" s="137"/>
      <c r="U315" s="137"/>
      <c r="V315" s="137"/>
      <c r="W315" s="137"/>
      <c r="X315" s="137"/>
      <c r="Y315" s="137"/>
      <c r="Z315" s="137"/>
      <c r="AA315" s="137"/>
      <c r="AB315" s="137"/>
      <c r="AC315" s="137"/>
      <c r="AD315" s="137"/>
      <c r="AE315" s="137"/>
      <c r="AF315" s="137"/>
      <c r="AG315" s="137"/>
      <c r="AH315" s="137"/>
      <c r="AI315" s="143">
        <v>1667</v>
      </c>
    </row>
    <row r="316" spans="1:35" x14ac:dyDescent="0.25">
      <c r="A316" s="138" t="s">
        <v>372</v>
      </c>
      <c r="B316" s="137" t="s">
        <v>373</v>
      </c>
      <c r="C316" s="137"/>
      <c r="D316" s="137"/>
      <c r="E316" s="137"/>
      <c r="F316" s="137"/>
      <c r="G316" s="137"/>
      <c r="H316" s="137"/>
      <c r="I316" s="137"/>
      <c r="J316" s="137"/>
      <c r="K316" s="137"/>
      <c r="L316" s="137"/>
      <c r="M316" s="137"/>
      <c r="N316" s="137"/>
      <c r="O316" s="137"/>
      <c r="P316" s="137"/>
      <c r="Q316" s="137"/>
      <c r="R316" s="137"/>
      <c r="S316" s="137"/>
      <c r="T316" s="137"/>
      <c r="U316" s="137"/>
      <c r="V316" s="137"/>
      <c r="W316" s="137"/>
      <c r="X316" s="137"/>
      <c r="Y316" s="137"/>
      <c r="Z316" s="137"/>
      <c r="AA316" s="137"/>
      <c r="AB316" s="137"/>
      <c r="AC316" s="137"/>
      <c r="AD316" s="137"/>
      <c r="AE316" s="137"/>
      <c r="AF316" s="137"/>
      <c r="AG316" s="137"/>
      <c r="AH316" s="137"/>
      <c r="AI316" s="143">
        <v>1211</v>
      </c>
    </row>
    <row r="317" spans="1:35" x14ac:dyDescent="0.25">
      <c r="A317" s="137" t="s">
        <v>374</v>
      </c>
      <c r="B317" s="137" t="s">
        <v>375</v>
      </c>
      <c r="C317" s="137"/>
      <c r="D317" s="137"/>
      <c r="E317" s="137"/>
      <c r="F317" s="137"/>
      <c r="G317" s="137"/>
      <c r="H317" s="137"/>
      <c r="I317" s="137"/>
      <c r="J317" s="137"/>
      <c r="K317" s="137"/>
      <c r="L317" s="137"/>
      <c r="M317" s="137"/>
      <c r="N317" s="137"/>
      <c r="O317" s="137"/>
      <c r="P317" s="137"/>
      <c r="Q317" s="137"/>
      <c r="R317" s="137"/>
      <c r="S317" s="137"/>
      <c r="T317" s="137"/>
      <c r="U317" s="137"/>
      <c r="V317" s="137"/>
      <c r="W317" s="137"/>
      <c r="X317" s="137"/>
      <c r="Y317" s="137"/>
      <c r="Z317" s="137"/>
      <c r="AA317" s="137"/>
      <c r="AB317" s="137"/>
      <c r="AC317" s="137"/>
      <c r="AD317" s="137"/>
      <c r="AE317" s="137"/>
      <c r="AF317" s="137"/>
      <c r="AG317" s="137"/>
      <c r="AH317" s="137"/>
      <c r="AI317" s="143">
        <v>136</v>
      </c>
    </row>
    <row r="318" spans="1:35" x14ac:dyDescent="0.25">
      <c r="A318" s="138" t="s">
        <v>376</v>
      </c>
      <c r="B318" s="137" t="s">
        <v>377</v>
      </c>
      <c r="C318" s="137"/>
      <c r="D318" s="137"/>
      <c r="E318" s="137"/>
      <c r="F318" s="137"/>
      <c r="G318" s="137"/>
      <c r="H318" s="137"/>
      <c r="I318" s="137"/>
      <c r="J318" s="137"/>
      <c r="K318" s="137"/>
      <c r="L318" s="137"/>
      <c r="M318" s="137"/>
      <c r="N318" s="137"/>
      <c r="O318" s="137"/>
      <c r="P318" s="137"/>
      <c r="Q318" s="137"/>
      <c r="R318" s="137"/>
      <c r="S318" s="137"/>
      <c r="T318" s="137"/>
      <c r="U318" s="137"/>
      <c r="V318" s="137"/>
      <c r="W318" s="137"/>
      <c r="X318" s="137"/>
      <c r="Y318" s="137"/>
      <c r="Z318" s="137"/>
      <c r="AA318" s="137"/>
      <c r="AB318" s="137"/>
      <c r="AC318" s="137"/>
      <c r="AD318" s="137"/>
      <c r="AE318" s="137"/>
      <c r="AF318" s="137"/>
      <c r="AG318" s="137"/>
      <c r="AH318" s="137"/>
      <c r="AI318" s="143">
        <v>32</v>
      </c>
    </row>
    <row r="319" spans="1:35" x14ac:dyDescent="0.25">
      <c r="A319" s="137" t="s">
        <v>378</v>
      </c>
      <c r="B319" s="137" t="s">
        <v>379</v>
      </c>
      <c r="C319" s="137"/>
      <c r="D319" s="137"/>
      <c r="E319" s="137"/>
      <c r="F319" s="137"/>
      <c r="G319" s="137"/>
      <c r="H319" s="137"/>
      <c r="I319" s="137"/>
      <c r="J319" s="137"/>
      <c r="K319" s="137"/>
      <c r="L319" s="137"/>
      <c r="M319" s="137"/>
      <c r="N319" s="137"/>
      <c r="O319" s="137"/>
      <c r="P319" s="137"/>
      <c r="Q319" s="137"/>
      <c r="R319" s="137"/>
      <c r="S319" s="137"/>
      <c r="T319" s="137"/>
      <c r="U319" s="137"/>
      <c r="V319" s="137"/>
      <c r="W319" s="137"/>
      <c r="X319" s="137"/>
      <c r="Y319" s="137"/>
      <c r="Z319" s="137"/>
      <c r="AA319" s="137"/>
      <c r="AB319" s="137"/>
      <c r="AC319" s="137"/>
      <c r="AD319" s="137"/>
      <c r="AE319" s="137"/>
      <c r="AF319" s="137"/>
      <c r="AG319" s="137"/>
      <c r="AH319" s="137"/>
      <c r="AI319" s="143">
        <v>63</v>
      </c>
    </row>
    <row r="320" spans="1:35" x14ac:dyDescent="0.25">
      <c r="A320" s="138" t="s">
        <v>3865</v>
      </c>
      <c r="B320" s="137" t="s">
        <v>3864</v>
      </c>
      <c r="C320" s="137"/>
      <c r="D320" s="137"/>
      <c r="E320" s="137"/>
      <c r="F320" s="137"/>
      <c r="G320" s="137"/>
      <c r="H320" s="137"/>
      <c r="I320" s="137"/>
      <c r="J320" s="137"/>
      <c r="K320" s="137"/>
      <c r="L320" s="137"/>
      <c r="M320" s="137"/>
      <c r="N320" s="137"/>
      <c r="O320" s="137"/>
      <c r="P320" s="137"/>
      <c r="Q320" s="137"/>
      <c r="R320" s="137"/>
      <c r="S320" s="137"/>
      <c r="T320" s="137"/>
      <c r="U320" s="137"/>
      <c r="V320" s="137"/>
      <c r="W320" s="137"/>
      <c r="X320" s="137"/>
      <c r="Y320" s="137"/>
      <c r="Z320" s="137"/>
      <c r="AA320" s="137"/>
      <c r="AB320" s="137"/>
      <c r="AC320" s="137"/>
      <c r="AD320" s="137"/>
      <c r="AE320" s="137"/>
      <c r="AF320" s="137"/>
      <c r="AG320" s="137"/>
      <c r="AH320" s="137"/>
      <c r="AI320" s="143">
        <v>20</v>
      </c>
    </row>
    <row r="321" spans="1:35" x14ac:dyDescent="0.25">
      <c r="A321" s="137" t="s">
        <v>3875</v>
      </c>
      <c r="B321" s="137" t="s">
        <v>3874</v>
      </c>
      <c r="C321" s="137"/>
      <c r="D321" s="137"/>
      <c r="E321" s="137"/>
      <c r="F321" s="137"/>
      <c r="G321" s="137"/>
      <c r="H321" s="137"/>
      <c r="I321" s="137"/>
      <c r="J321" s="137"/>
      <c r="K321" s="137"/>
      <c r="L321" s="137"/>
      <c r="M321" s="137"/>
      <c r="N321" s="137"/>
      <c r="O321" s="137"/>
      <c r="P321" s="137"/>
      <c r="Q321" s="137"/>
      <c r="R321" s="137"/>
      <c r="S321" s="137"/>
      <c r="T321" s="137"/>
      <c r="U321" s="137"/>
      <c r="V321" s="137"/>
      <c r="W321" s="137"/>
      <c r="X321" s="137"/>
      <c r="Y321" s="137"/>
      <c r="Z321" s="137"/>
      <c r="AA321" s="137"/>
      <c r="AB321" s="137"/>
      <c r="AC321" s="137"/>
      <c r="AD321" s="137"/>
      <c r="AE321" s="137"/>
      <c r="AF321" s="137"/>
      <c r="AG321" s="137"/>
      <c r="AH321" s="137"/>
      <c r="AI321" s="143">
        <v>1</v>
      </c>
    </row>
    <row r="322" spans="1:35" x14ac:dyDescent="0.25">
      <c r="A322" s="138" t="s">
        <v>1007</v>
      </c>
      <c r="B322" s="137" t="s">
        <v>1008</v>
      </c>
      <c r="C322" s="137"/>
      <c r="D322" s="137"/>
      <c r="E322" s="137"/>
      <c r="F322" s="137"/>
      <c r="G322" s="137"/>
      <c r="H322" s="137"/>
      <c r="I322" s="137"/>
      <c r="J322" s="137"/>
      <c r="K322" s="137"/>
      <c r="L322" s="137"/>
      <c r="M322" s="137"/>
      <c r="N322" s="137"/>
      <c r="O322" s="137"/>
      <c r="P322" s="137"/>
      <c r="Q322" s="137"/>
      <c r="R322" s="137"/>
      <c r="S322" s="137"/>
      <c r="T322" s="137"/>
      <c r="U322" s="137"/>
      <c r="V322" s="137"/>
      <c r="W322" s="137"/>
      <c r="X322" s="137"/>
      <c r="Y322" s="137"/>
      <c r="Z322" s="137"/>
      <c r="AA322" s="137"/>
      <c r="AB322" s="137"/>
      <c r="AC322" s="137"/>
      <c r="AD322" s="137"/>
      <c r="AE322" s="137"/>
      <c r="AF322" s="137"/>
      <c r="AG322" s="137"/>
      <c r="AH322" s="137"/>
      <c r="AI322" s="143">
        <v>16</v>
      </c>
    </row>
    <row r="323" spans="1:35" x14ac:dyDescent="0.25">
      <c r="A323" s="137" t="s">
        <v>382</v>
      </c>
      <c r="B323" s="137" t="s">
        <v>383</v>
      </c>
      <c r="C323" s="137"/>
      <c r="D323" s="137"/>
      <c r="E323" s="137"/>
      <c r="F323" s="137"/>
      <c r="G323" s="137"/>
      <c r="H323" s="137"/>
      <c r="I323" s="137"/>
      <c r="J323" s="137"/>
      <c r="K323" s="137"/>
      <c r="L323" s="137"/>
      <c r="M323" s="137"/>
      <c r="N323" s="137"/>
      <c r="O323" s="137"/>
      <c r="P323" s="137"/>
      <c r="Q323" s="137"/>
      <c r="R323" s="137"/>
      <c r="S323" s="137"/>
      <c r="T323" s="137"/>
      <c r="U323" s="137"/>
      <c r="V323" s="137"/>
      <c r="W323" s="137"/>
      <c r="X323" s="137"/>
      <c r="Y323" s="137"/>
      <c r="Z323" s="137"/>
      <c r="AA323" s="137"/>
      <c r="AB323" s="137"/>
      <c r="AC323" s="137"/>
      <c r="AD323" s="137"/>
      <c r="AE323" s="137"/>
      <c r="AF323" s="137"/>
      <c r="AG323" s="137"/>
      <c r="AH323" s="137"/>
      <c r="AI323" s="143">
        <v>1665</v>
      </c>
    </row>
    <row r="324" spans="1:35" x14ac:dyDescent="0.25">
      <c r="A324" s="138" t="s">
        <v>384</v>
      </c>
      <c r="B324" s="137" t="s">
        <v>385</v>
      </c>
      <c r="C324" s="137"/>
      <c r="D324" s="137"/>
      <c r="E324" s="137"/>
      <c r="F324" s="137"/>
      <c r="G324" s="137"/>
      <c r="H324" s="137"/>
      <c r="I324" s="137"/>
      <c r="J324" s="137"/>
      <c r="K324" s="137"/>
      <c r="L324" s="137"/>
      <c r="M324" s="137"/>
      <c r="N324" s="137"/>
      <c r="O324" s="137"/>
      <c r="P324" s="137"/>
      <c r="Q324" s="137"/>
      <c r="R324" s="137"/>
      <c r="S324" s="137"/>
      <c r="T324" s="137"/>
      <c r="U324" s="137"/>
      <c r="V324" s="137"/>
      <c r="W324" s="137"/>
      <c r="X324" s="137"/>
      <c r="Y324" s="137"/>
      <c r="Z324" s="137"/>
      <c r="AA324" s="137"/>
      <c r="AB324" s="137"/>
      <c r="AC324" s="137"/>
      <c r="AD324" s="137"/>
      <c r="AE324" s="137"/>
      <c r="AF324" s="137"/>
      <c r="AG324" s="137"/>
      <c r="AH324" s="137"/>
      <c r="AI324" s="143">
        <v>4</v>
      </c>
    </row>
    <row r="325" spans="1:35" x14ac:dyDescent="0.25">
      <c r="A325" s="137" t="s">
        <v>386</v>
      </c>
      <c r="B325" s="137" t="s">
        <v>387</v>
      </c>
      <c r="C325" s="137"/>
      <c r="D325" s="137"/>
      <c r="E325" s="137"/>
      <c r="F325" s="137"/>
      <c r="G325" s="137"/>
      <c r="H325" s="137"/>
      <c r="I325" s="137"/>
      <c r="J325" s="137"/>
      <c r="K325" s="137"/>
      <c r="L325" s="137"/>
      <c r="M325" s="137"/>
      <c r="N325" s="137"/>
      <c r="O325" s="137"/>
      <c r="P325" s="137"/>
      <c r="Q325" s="137"/>
      <c r="R325" s="137"/>
      <c r="S325" s="137"/>
      <c r="T325" s="137"/>
      <c r="U325" s="137"/>
      <c r="V325" s="137"/>
      <c r="W325" s="137"/>
      <c r="X325" s="137"/>
      <c r="Y325" s="137"/>
      <c r="Z325" s="137"/>
      <c r="AA325" s="137"/>
      <c r="AB325" s="137"/>
      <c r="AC325" s="137"/>
      <c r="AD325" s="137"/>
      <c r="AE325" s="137"/>
      <c r="AF325" s="137"/>
      <c r="AG325" s="137"/>
      <c r="AH325" s="137"/>
      <c r="AI325" s="143">
        <v>1244</v>
      </c>
    </row>
    <row r="326" spans="1:35" x14ac:dyDescent="0.25">
      <c r="A326" s="138" t="s">
        <v>388</v>
      </c>
      <c r="B326" s="137" t="s">
        <v>389</v>
      </c>
      <c r="C326" s="137"/>
      <c r="D326" s="137"/>
      <c r="E326" s="137"/>
      <c r="F326" s="137"/>
      <c r="G326" s="137"/>
      <c r="H326" s="137"/>
      <c r="I326" s="137"/>
      <c r="J326" s="137"/>
      <c r="K326" s="137"/>
      <c r="L326" s="137"/>
      <c r="M326" s="137"/>
      <c r="N326" s="137"/>
      <c r="O326" s="137"/>
      <c r="P326" s="137"/>
      <c r="Q326" s="137"/>
      <c r="R326" s="137"/>
      <c r="S326" s="137"/>
      <c r="T326" s="137"/>
      <c r="U326" s="137"/>
      <c r="V326" s="137"/>
      <c r="W326" s="137"/>
      <c r="X326" s="137"/>
      <c r="Y326" s="137"/>
      <c r="Z326" s="137"/>
      <c r="AA326" s="137"/>
      <c r="AB326" s="137"/>
      <c r="AC326" s="137"/>
      <c r="AD326" s="137"/>
      <c r="AE326" s="137"/>
      <c r="AF326" s="137"/>
      <c r="AG326" s="137"/>
      <c r="AH326" s="137"/>
      <c r="AI326" s="143">
        <v>208</v>
      </c>
    </row>
    <row r="327" spans="1:35" x14ac:dyDescent="0.25">
      <c r="A327" s="137" t="s">
        <v>390</v>
      </c>
      <c r="B327" s="137" t="s">
        <v>391</v>
      </c>
      <c r="C327" s="137"/>
      <c r="D327" s="137"/>
      <c r="E327" s="137"/>
      <c r="F327" s="137"/>
      <c r="G327" s="137"/>
      <c r="H327" s="137"/>
      <c r="I327" s="137"/>
      <c r="J327" s="137"/>
      <c r="K327" s="137"/>
      <c r="L327" s="137"/>
      <c r="M327" s="137"/>
      <c r="N327" s="137"/>
      <c r="O327" s="137"/>
      <c r="P327" s="137"/>
      <c r="Q327" s="137"/>
      <c r="R327" s="137"/>
      <c r="S327" s="137"/>
      <c r="T327" s="137"/>
      <c r="U327" s="137"/>
      <c r="V327" s="137"/>
      <c r="W327" s="137"/>
      <c r="X327" s="137"/>
      <c r="Y327" s="137"/>
      <c r="Z327" s="137"/>
      <c r="AA327" s="137"/>
      <c r="AB327" s="137"/>
      <c r="AC327" s="137"/>
      <c r="AD327" s="137"/>
      <c r="AE327" s="137"/>
      <c r="AF327" s="137"/>
      <c r="AG327" s="137"/>
      <c r="AH327" s="137"/>
      <c r="AI327" s="143">
        <v>107</v>
      </c>
    </row>
    <row r="328" spans="1:35" x14ac:dyDescent="0.25">
      <c r="A328" s="138" t="s">
        <v>392</v>
      </c>
      <c r="B328" s="137" t="s">
        <v>393</v>
      </c>
      <c r="C328" s="137"/>
      <c r="D328" s="137"/>
      <c r="E328" s="137"/>
      <c r="F328" s="137"/>
      <c r="G328" s="137"/>
      <c r="H328" s="137"/>
      <c r="I328" s="137"/>
      <c r="J328" s="137"/>
      <c r="K328" s="137"/>
      <c r="L328" s="137"/>
      <c r="M328" s="137"/>
      <c r="N328" s="137"/>
      <c r="O328" s="137"/>
      <c r="P328" s="137"/>
      <c r="Q328" s="137"/>
      <c r="R328" s="137"/>
      <c r="S328" s="137"/>
      <c r="T328" s="137"/>
      <c r="U328" s="137"/>
      <c r="V328" s="137"/>
      <c r="W328" s="137"/>
      <c r="X328" s="137"/>
      <c r="Y328" s="137"/>
      <c r="Z328" s="137"/>
      <c r="AA328" s="137"/>
      <c r="AB328" s="137"/>
      <c r="AC328" s="137"/>
      <c r="AD328" s="137"/>
      <c r="AE328" s="137"/>
      <c r="AF328" s="137"/>
      <c r="AG328" s="137"/>
      <c r="AH328" s="137"/>
      <c r="AI328" s="143">
        <v>59</v>
      </c>
    </row>
    <row r="329" spans="1:35" x14ac:dyDescent="0.25">
      <c r="A329" s="137" t="s">
        <v>394</v>
      </c>
      <c r="B329" s="137" t="s">
        <v>395</v>
      </c>
      <c r="C329" s="137"/>
      <c r="D329" s="137"/>
      <c r="E329" s="137"/>
      <c r="F329" s="137"/>
      <c r="G329" s="137"/>
      <c r="H329" s="137"/>
      <c r="I329" s="137"/>
      <c r="J329" s="137"/>
      <c r="K329" s="137"/>
      <c r="L329" s="137"/>
      <c r="M329" s="137"/>
      <c r="N329" s="137"/>
      <c r="O329" s="137"/>
      <c r="P329" s="137"/>
      <c r="Q329" s="137"/>
      <c r="R329" s="137"/>
      <c r="S329" s="137"/>
      <c r="T329" s="137"/>
      <c r="U329" s="137"/>
      <c r="V329" s="137"/>
      <c r="W329" s="137"/>
      <c r="X329" s="137"/>
      <c r="Y329" s="137"/>
      <c r="Z329" s="137"/>
      <c r="AA329" s="137"/>
      <c r="AB329" s="137"/>
      <c r="AC329" s="137"/>
      <c r="AD329" s="137"/>
      <c r="AE329" s="137"/>
      <c r="AF329" s="137"/>
      <c r="AG329" s="137"/>
      <c r="AH329" s="137"/>
      <c r="AI329" s="143">
        <v>231</v>
      </c>
    </row>
    <row r="330" spans="1:35" x14ac:dyDescent="0.25">
      <c r="A330" s="138" t="s">
        <v>396</v>
      </c>
      <c r="B330" s="137" t="s">
        <v>397</v>
      </c>
      <c r="C330" s="137"/>
      <c r="D330" s="137"/>
      <c r="E330" s="137"/>
      <c r="F330" s="137"/>
      <c r="G330" s="137"/>
      <c r="H330" s="137"/>
      <c r="I330" s="137"/>
      <c r="J330" s="137"/>
      <c r="K330" s="137"/>
      <c r="L330" s="137"/>
      <c r="M330" s="137"/>
      <c r="N330" s="137"/>
      <c r="O330" s="137"/>
      <c r="P330" s="137"/>
      <c r="Q330" s="137"/>
      <c r="R330" s="137"/>
      <c r="S330" s="137"/>
      <c r="T330" s="137"/>
      <c r="U330" s="137"/>
      <c r="V330" s="137"/>
      <c r="W330" s="137"/>
      <c r="X330" s="137"/>
      <c r="Y330" s="137"/>
      <c r="Z330" s="137"/>
      <c r="AA330" s="137"/>
      <c r="AB330" s="137"/>
      <c r="AC330" s="137"/>
      <c r="AD330" s="137"/>
      <c r="AE330" s="137"/>
      <c r="AF330" s="137"/>
      <c r="AG330" s="137"/>
      <c r="AH330" s="137"/>
      <c r="AI330" s="143">
        <v>43</v>
      </c>
    </row>
    <row r="331" spans="1:35" x14ac:dyDescent="0.25">
      <c r="A331" s="137" t="s">
        <v>4054</v>
      </c>
      <c r="B331" s="137" t="s">
        <v>4055</v>
      </c>
      <c r="C331" s="137"/>
      <c r="D331" s="137"/>
      <c r="E331" s="137"/>
      <c r="F331" s="137"/>
      <c r="G331" s="137"/>
      <c r="H331" s="137"/>
      <c r="I331" s="137"/>
      <c r="J331" s="137"/>
      <c r="K331" s="137"/>
      <c r="L331" s="137"/>
      <c r="M331" s="137"/>
      <c r="N331" s="137"/>
      <c r="O331" s="137"/>
      <c r="P331" s="137"/>
      <c r="Q331" s="137"/>
      <c r="R331" s="137"/>
      <c r="S331" s="137"/>
      <c r="T331" s="137"/>
      <c r="U331" s="137"/>
      <c r="V331" s="137"/>
      <c r="W331" s="137"/>
      <c r="X331" s="137"/>
      <c r="Y331" s="137"/>
      <c r="Z331" s="137"/>
      <c r="AA331" s="137"/>
      <c r="AB331" s="137"/>
      <c r="AC331" s="137"/>
      <c r="AD331" s="137"/>
      <c r="AE331" s="137"/>
      <c r="AF331" s="137"/>
      <c r="AG331" s="137"/>
      <c r="AH331" s="137"/>
      <c r="AI331" s="143">
        <v>34</v>
      </c>
    </row>
    <row r="332" spans="1:35" x14ac:dyDescent="0.25">
      <c r="A332" s="138" t="s">
        <v>1009</v>
      </c>
      <c r="B332" s="137" t="s">
        <v>1010</v>
      </c>
      <c r="C332" s="137"/>
      <c r="D332" s="137"/>
      <c r="E332" s="137"/>
      <c r="F332" s="137"/>
      <c r="G332" s="137"/>
      <c r="H332" s="137"/>
      <c r="I332" s="137"/>
      <c r="J332" s="137"/>
      <c r="K332" s="137"/>
      <c r="L332" s="137"/>
      <c r="M332" s="137"/>
      <c r="N332" s="137"/>
      <c r="O332" s="137"/>
      <c r="P332" s="137"/>
      <c r="Q332" s="137"/>
      <c r="R332" s="137"/>
      <c r="S332" s="137"/>
      <c r="T332" s="137"/>
      <c r="U332" s="137"/>
      <c r="V332" s="137"/>
      <c r="W332" s="137"/>
      <c r="X332" s="137"/>
      <c r="Y332" s="137"/>
      <c r="Z332" s="137"/>
      <c r="AA332" s="137"/>
      <c r="AB332" s="137"/>
      <c r="AC332" s="137"/>
      <c r="AD332" s="137"/>
      <c r="AE332" s="137"/>
      <c r="AF332" s="137"/>
      <c r="AG332" s="137"/>
      <c r="AH332" s="137"/>
      <c r="AI332" s="143">
        <v>1147</v>
      </c>
    </row>
    <row r="333" spans="1:35" x14ac:dyDescent="0.25">
      <c r="A333" s="137" t="s">
        <v>4027</v>
      </c>
      <c r="B333" s="137" t="s">
        <v>4028</v>
      </c>
      <c r="C333" s="137"/>
      <c r="D333" s="137"/>
      <c r="E333" s="137"/>
      <c r="F333" s="137"/>
      <c r="G333" s="137"/>
      <c r="H333" s="137"/>
      <c r="I333" s="137"/>
      <c r="J333" s="137"/>
      <c r="K333" s="137"/>
      <c r="L333" s="137"/>
      <c r="M333" s="137"/>
      <c r="N333" s="137"/>
      <c r="O333" s="137"/>
      <c r="P333" s="137"/>
      <c r="Q333" s="137"/>
      <c r="R333" s="137"/>
      <c r="S333" s="137"/>
      <c r="T333" s="137"/>
      <c r="U333" s="137"/>
      <c r="V333" s="137"/>
      <c r="W333" s="137"/>
      <c r="X333" s="137"/>
      <c r="Y333" s="137"/>
      <c r="Z333" s="137"/>
      <c r="AA333" s="137"/>
      <c r="AB333" s="137"/>
      <c r="AC333" s="137"/>
      <c r="AD333" s="137"/>
      <c r="AE333" s="137"/>
      <c r="AF333" s="137"/>
      <c r="AG333" s="137"/>
      <c r="AH333" s="137"/>
      <c r="AI333" s="143">
        <v>7</v>
      </c>
    </row>
    <row r="334" spans="1:35" x14ac:dyDescent="0.25">
      <c r="A334" s="138" t="s">
        <v>4031</v>
      </c>
      <c r="B334" s="137" t="s">
        <v>4032</v>
      </c>
      <c r="C334" s="137"/>
      <c r="D334" s="137"/>
      <c r="E334" s="137"/>
      <c r="F334" s="137"/>
      <c r="G334" s="137"/>
      <c r="H334" s="137"/>
      <c r="I334" s="137"/>
      <c r="J334" s="137"/>
      <c r="K334" s="137"/>
      <c r="L334" s="137"/>
      <c r="M334" s="137"/>
      <c r="N334" s="137"/>
      <c r="O334" s="137"/>
      <c r="P334" s="137"/>
      <c r="Q334" s="137"/>
      <c r="R334" s="137"/>
      <c r="S334" s="137"/>
      <c r="T334" s="137"/>
      <c r="U334" s="137"/>
      <c r="V334" s="137"/>
      <c r="W334" s="137"/>
      <c r="X334" s="137"/>
      <c r="Y334" s="137"/>
      <c r="Z334" s="137"/>
      <c r="AA334" s="137"/>
      <c r="AB334" s="137"/>
      <c r="AC334" s="137"/>
      <c r="AD334" s="137"/>
      <c r="AE334" s="137"/>
      <c r="AF334" s="137"/>
      <c r="AG334" s="137"/>
      <c r="AH334" s="137"/>
      <c r="AI334" s="143">
        <v>27</v>
      </c>
    </row>
    <row r="335" spans="1:35" x14ac:dyDescent="0.25">
      <c r="A335" s="137" t="s">
        <v>4025</v>
      </c>
      <c r="B335" s="137" t="s">
        <v>4026</v>
      </c>
      <c r="C335" s="137"/>
      <c r="D335" s="137"/>
      <c r="E335" s="137"/>
      <c r="F335" s="137"/>
      <c r="G335" s="137"/>
      <c r="H335" s="137"/>
      <c r="I335" s="137"/>
      <c r="J335" s="137"/>
      <c r="K335" s="137"/>
      <c r="L335" s="137"/>
      <c r="M335" s="137"/>
      <c r="N335" s="137"/>
      <c r="O335" s="137"/>
      <c r="P335" s="137"/>
      <c r="Q335" s="137"/>
      <c r="R335" s="137"/>
      <c r="S335" s="137"/>
      <c r="T335" s="137"/>
      <c r="U335" s="137"/>
      <c r="V335" s="137"/>
      <c r="W335" s="137"/>
      <c r="X335" s="137"/>
      <c r="Y335" s="137"/>
      <c r="Z335" s="137"/>
      <c r="AA335" s="137"/>
      <c r="AB335" s="137"/>
      <c r="AC335" s="137"/>
      <c r="AD335" s="137"/>
      <c r="AE335" s="137"/>
      <c r="AF335" s="137"/>
      <c r="AG335" s="137"/>
      <c r="AH335" s="137"/>
      <c r="AI335" s="143">
        <v>27</v>
      </c>
    </row>
    <row r="336" spans="1:35" x14ac:dyDescent="0.25">
      <c r="A336" s="138" t="s">
        <v>2297</v>
      </c>
      <c r="B336" s="137" t="s">
        <v>2298</v>
      </c>
      <c r="C336" s="137"/>
      <c r="D336" s="137"/>
      <c r="E336" s="137"/>
      <c r="F336" s="137"/>
      <c r="G336" s="137"/>
      <c r="H336" s="137"/>
      <c r="I336" s="137"/>
      <c r="J336" s="137"/>
      <c r="K336" s="137"/>
      <c r="L336" s="137"/>
      <c r="M336" s="137"/>
      <c r="N336" s="137"/>
      <c r="O336" s="137"/>
      <c r="P336" s="137"/>
      <c r="Q336" s="137"/>
      <c r="R336" s="137"/>
      <c r="S336" s="137"/>
      <c r="T336" s="137"/>
      <c r="U336" s="137"/>
      <c r="V336" s="137"/>
      <c r="W336" s="137"/>
      <c r="X336" s="137"/>
      <c r="Y336" s="137"/>
      <c r="Z336" s="137"/>
      <c r="AA336" s="137"/>
      <c r="AB336" s="137"/>
      <c r="AC336" s="137"/>
      <c r="AD336" s="137"/>
      <c r="AE336" s="137"/>
      <c r="AF336" s="137"/>
      <c r="AG336" s="137"/>
      <c r="AH336" s="137"/>
      <c r="AI336" s="143">
        <v>216</v>
      </c>
    </row>
    <row r="337" spans="1:35" x14ac:dyDescent="0.25">
      <c r="A337" s="137" t="s">
        <v>1011</v>
      </c>
      <c r="B337" s="137" t="s">
        <v>1012</v>
      </c>
      <c r="C337" s="137"/>
      <c r="D337" s="137"/>
      <c r="E337" s="137"/>
      <c r="F337" s="137"/>
      <c r="G337" s="137"/>
      <c r="H337" s="137"/>
      <c r="I337" s="137"/>
      <c r="J337" s="137"/>
      <c r="K337" s="137"/>
      <c r="L337" s="137"/>
      <c r="M337" s="137"/>
      <c r="N337" s="137"/>
      <c r="O337" s="137"/>
      <c r="P337" s="137"/>
      <c r="Q337" s="137"/>
      <c r="R337" s="137"/>
      <c r="S337" s="137"/>
      <c r="T337" s="137"/>
      <c r="U337" s="137"/>
      <c r="V337" s="137"/>
      <c r="W337" s="137"/>
      <c r="X337" s="137"/>
      <c r="Y337" s="137"/>
      <c r="Z337" s="137"/>
      <c r="AA337" s="137"/>
      <c r="AB337" s="137"/>
      <c r="AC337" s="137"/>
      <c r="AD337" s="137"/>
      <c r="AE337" s="137"/>
      <c r="AF337" s="137"/>
      <c r="AG337" s="137"/>
      <c r="AH337" s="137"/>
      <c r="AI337" s="143">
        <v>187</v>
      </c>
    </row>
    <row r="338" spans="1:35" x14ac:dyDescent="0.25">
      <c r="A338" s="138" t="s">
        <v>4064</v>
      </c>
      <c r="B338" s="137" t="s">
        <v>4065</v>
      </c>
      <c r="C338" s="137"/>
      <c r="D338" s="137"/>
      <c r="E338" s="137"/>
      <c r="F338" s="137"/>
      <c r="G338" s="137"/>
      <c r="H338" s="137"/>
      <c r="I338" s="137"/>
      <c r="J338" s="137"/>
      <c r="K338" s="137"/>
      <c r="L338" s="137"/>
      <c r="M338" s="137"/>
      <c r="N338" s="137"/>
      <c r="O338" s="137"/>
      <c r="P338" s="137"/>
      <c r="Q338" s="137"/>
      <c r="R338" s="137"/>
      <c r="S338" s="137"/>
      <c r="T338" s="137"/>
      <c r="U338" s="137"/>
      <c r="V338" s="137"/>
      <c r="W338" s="137"/>
      <c r="X338" s="137"/>
      <c r="Y338" s="137"/>
      <c r="Z338" s="137"/>
      <c r="AA338" s="137"/>
      <c r="AB338" s="137"/>
      <c r="AC338" s="137"/>
      <c r="AD338" s="137"/>
      <c r="AE338" s="137"/>
      <c r="AF338" s="137"/>
      <c r="AG338" s="137"/>
      <c r="AH338" s="137"/>
      <c r="AI338" s="143">
        <v>87</v>
      </c>
    </row>
    <row r="339" spans="1:35" x14ac:dyDescent="0.25">
      <c r="A339" s="137" t="s">
        <v>4313</v>
      </c>
      <c r="B339" s="137" t="s">
        <v>4314</v>
      </c>
      <c r="C339" s="137"/>
      <c r="D339" s="137"/>
      <c r="E339" s="137"/>
      <c r="F339" s="137"/>
      <c r="G339" s="137"/>
      <c r="H339" s="137"/>
      <c r="I339" s="137"/>
      <c r="J339" s="137"/>
      <c r="K339" s="137"/>
      <c r="L339" s="137"/>
      <c r="M339" s="137"/>
      <c r="N339" s="137"/>
      <c r="O339" s="137"/>
      <c r="P339" s="137"/>
      <c r="Q339" s="137"/>
      <c r="R339" s="137"/>
      <c r="S339" s="137"/>
      <c r="T339" s="137"/>
      <c r="U339" s="137"/>
      <c r="V339" s="137"/>
      <c r="W339" s="137"/>
      <c r="X339" s="137"/>
      <c r="Y339" s="137"/>
      <c r="Z339" s="137"/>
      <c r="AA339" s="137"/>
      <c r="AB339" s="137"/>
      <c r="AC339" s="137"/>
      <c r="AD339" s="137"/>
      <c r="AE339" s="137"/>
      <c r="AF339" s="137"/>
      <c r="AG339" s="137"/>
      <c r="AH339" s="137"/>
      <c r="AI339" s="143">
        <v>360</v>
      </c>
    </row>
    <row r="340" spans="1:35" x14ac:dyDescent="0.25">
      <c r="A340" s="138" t="s">
        <v>4315</v>
      </c>
      <c r="B340" s="137" t="s">
        <v>4316</v>
      </c>
      <c r="C340" s="137"/>
      <c r="D340" s="137"/>
      <c r="E340" s="137"/>
      <c r="F340" s="137"/>
      <c r="G340" s="137"/>
      <c r="H340" s="137"/>
      <c r="I340" s="137"/>
      <c r="J340" s="137"/>
      <c r="K340" s="137"/>
      <c r="L340" s="137"/>
      <c r="M340" s="137"/>
      <c r="N340" s="137"/>
      <c r="O340" s="137"/>
      <c r="P340" s="137"/>
      <c r="Q340" s="137"/>
      <c r="R340" s="137"/>
      <c r="S340" s="137"/>
      <c r="T340" s="137"/>
      <c r="U340" s="137"/>
      <c r="V340" s="137"/>
      <c r="W340" s="137"/>
      <c r="X340" s="137"/>
      <c r="Y340" s="137"/>
      <c r="Z340" s="137"/>
      <c r="AA340" s="137"/>
      <c r="AB340" s="137"/>
      <c r="AC340" s="137"/>
      <c r="AD340" s="137"/>
      <c r="AE340" s="137"/>
      <c r="AF340" s="137"/>
      <c r="AG340" s="137"/>
      <c r="AH340" s="137"/>
      <c r="AI340" s="143">
        <v>30</v>
      </c>
    </row>
    <row r="341" spans="1:35" x14ac:dyDescent="0.25">
      <c r="A341" s="137" t="s">
        <v>4317</v>
      </c>
      <c r="B341" s="137" t="s">
        <v>4318</v>
      </c>
      <c r="C341" s="137"/>
      <c r="D341" s="137"/>
      <c r="E341" s="137"/>
      <c r="F341" s="137"/>
      <c r="G341" s="137"/>
      <c r="H341" s="137"/>
      <c r="I341" s="137"/>
      <c r="J341" s="137"/>
      <c r="K341" s="137"/>
      <c r="L341" s="137"/>
      <c r="M341" s="137"/>
      <c r="N341" s="137"/>
      <c r="O341" s="137"/>
      <c r="P341" s="137"/>
      <c r="Q341" s="137"/>
      <c r="R341" s="137"/>
      <c r="S341" s="137"/>
      <c r="T341" s="137"/>
      <c r="U341" s="137"/>
      <c r="V341" s="137"/>
      <c r="W341" s="137"/>
      <c r="X341" s="137"/>
      <c r="Y341" s="137"/>
      <c r="Z341" s="137"/>
      <c r="AA341" s="137"/>
      <c r="AB341" s="137"/>
      <c r="AC341" s="137"/>
      <c r="AD341" s="137"/>
      <c r="AE341" s="137"/>
      <c r="AF341" s="137"/>
      <c r="AG341" s="137"/>
      <c r="AH341" s="137"/>
      <c r="AI341" s="143">
        <v>120</v>
      </c>
    </row>
    <row r="342" spans="1:35" x14ac:dyDescent="0.25">
      <c r="A342" s="138" t="s">
        <v>1015</v>
      </c>
      <c r="B342" s="137" t="s">
        <v>1016</v>
      </c>
      <c r="C342" s="137"/>
      <c r="D342" s="137"/>
      <c r="E342" s="137"/>
      <c r="F342" s="137"/>
      <c r="G342" s="137"/>
      <c r="H342" s="137"/>
      <c r="I342" s="137"/>
      <c r="J342" s="137"/>
      <c r="K342" s="137"/>
      <c r="L342" s="137"/>
      <c r="M342" s="137"/>
      <c r="N342" s="137"/>
      <c r="O342" s="137"/>
      <c r="P342" s="137"/>
      <c r="Q342" s="137"/>
      <c r="R342" s="137"/>
      <c r="S342" s="137"/>
      <c r="T342" s="137"/>
      <c r="U342" s="137"/>
      <c r="V342" s="137"/>
      <c r="W342" s="137"/>
      <c r="X342" s="137"/>
      <c r="Y342" s="137"/>
      <c r="Z342" s="137"/>
      <c r="AA342" s="137"/>
      <c r="AB342" s="137"/>
      <c r="AC342" s="137"/>
      <c r="AD342" s="137"/>
      <c r="AE342" s="137"/>
      <c r="AF342" s="137"/>
      <c r="AG342" s="137"/>
      <c r="AH342" s="137"/>
      <c r="AI342" s="143">
        <v>117</v>
      </c>
    </row>
    <row r="343" spans="1:35" x14ac:dyDescent="0.25">
      <c r="A343" s="137" t="s">
        <v>1017</v>
      </c>
      <c r="B343" s="137" t="s">
        <v>1018</v>
      </c>
      <c r="C343" s="137"/>
      <c r="D343" s="137"/>
      <c r="E343" s="137"/>
      <c r="F343" s="137"/>
      <c r="G343" s="137"/>
      <c r="H343" s="137"/>
      <c r="I343" s="137"/>
      <c r="J343" s="137"/>
      <c r="K343" s="137"/>
      <c r="L343" s="137"/>
      <c r="M343" s="137"/>
      <c r="N343" s="137"/>
      <c r="O343" s="137"/>
      <c r="P343" s="137"/>
      <c r="Q343" s="137"/>
      <c r="R343" s="137"/>
      <c r="S343" s="137"/>
      <c r="T343" s="137"/>
      <c r="U343" s="137"/>
      <c r="V343" s="137"/>
      <c r="W343" s="137"/>
      <c r="X343" s="137"/>
      <c r="Y343" s="137"/>
      <c r="Z343" s="137"/>
      <c r="AA343" s="137"/>
      <c r="AB343" s="137"/>
      <c r="AC343" s="137"/>
      <c r="AD343" s="137"/>
      <c r="AE343" s="137"/>
      <c r="AF343" s="137"/>
      <c r="AG343" s="137"/>
      <c r="AH343" s="137"/>
      <c r="AI343" s="143">
        <v>193</v>
      </c>
    </row>
    <row r="344" spans="1:35" x14ac:dyDescent="0.25">
      <c r="A344" s="138" t="s">
        <v>4136</v>
      </c>
      <c r="B344" s="137" t="s">
        <v>4137</v>
      </c>
      <c r="C344" s="137"/>
      <c r="D344" s="137"/>
      <c r="E344" s="137"/>
      <c r="F344" s="137"/>
      <c r="G344" s="137"/>
      <c r="H344" s="137"/>
      <c r="I344" s="137"/>
      <c r="J344" s="137"/>
      <c r="K344" s="137"/>
      <c r="L344" s="137"/>
      <c r="M344" s="137"/>
      <c r="N344" s="137"/>
      <c r="O344" s="137"/>
      <c r="P344" s="137"/>
      <c r="Q344" s="137"/>
      <c r="R344" s="137"/>
      <c r="S344" s="137"/>
      <c r="T344" s="137"/>
      <c r="U344" s="137"/>
      <c r="V344" s="137"/>
      <c r="W344" s="137"/>
      <c r="X344" s="137"/>
      <c r="Y344" s="137"/>
      <c r="Z344" s="137"/>
      <c r="AA344" s="137"/>
      <c r="AB344" s="137"/>
      <c r="AC344" s="137"/>
      <c r="AD344" s="137"/>
      <c r="AE344" s="137"/>
      <c r="AF344" s="137"/>
      <c r="AG344" s="137"/>
      <c r="AH344" s="137"/>
      <c r="AI344" s="143">
        <v>186</v>
      </c>
    </row>
    <row r="345" spans="1:35" x14ac:dyDescent="0.25">
      <c r="A345" s="137" t="s">
        <v>1019</v>
      </c>
      <c r="B345" s="137" t="s">
        <v>1020</v>
      </c>
      <c r="C345" s="137"/>
      <c r="D345" s="137"/>
      <c r="E345" s="137"/>
      <c r="F345" s="137"/>
      <c r="G345" s="137"/>
      <c r="H345" s="137"/>
      <c r="I345" s="137"/>
      <c r="J345" s="137"/>
      <c r="K345" s="137"/>
      <c r="L345" s="137"/>
      <c r="M345" s="137"/>
      <c r="N345" s="137"/>
      <c r="O345" s="137"/>
      <c r="P345" s="137"/>
      <c r="Q345" s="137"/>
      <c r="R345" s="137"/>
      <c r="S345" s="137"/>
      <c r="T345" s="137"/>
      <c r="U345" s="137"/>
      <c r="V345" s="137"/>
      <c r="W345" s="137"/>
      <c r="X345" s="137"/>
      <c r="Y345" s="137"/>
      <c r="Z345" s="137"/>
      <c r="AA345" s="137"/>
      <c r="AB345" s="137"/>
      <c r="AC345" s="137"/>
      <c r="AD345" s="137"/>
      <c r="AE345" s="137"/>
      <c r="AF345" s="137"/>
      <c r="AG345" s="137"/>
      <c r="AH345" s="137"/>
      <c r="AI345" s="143">
        <v>92</v>
      </c>
    </row>
    <row r="346" spans="1:35" x14ac:dyDescent="0.25">
      <c r="A346" s="138" t="s">
        <v>398</v>
      </c>
      <c r="B346" s="137" t="s">
        <v>399</v>
      </c>
      <c r="C346" s="137"/>
      <c r="D346" s="137"/>
      <c r="E346" s="137"/>
      <c r="F346" s="137"/>
      <c r="G346" s="137"/>
      <c r="H346" s="137"/>
      <c r="I346" s="137"/>
      <c r="J346" s="137"/>
      <c r="K346" s="137"/>
      <c r="L346" s="137"/>
      <c r="M346" s="137"/>
      <c r="N346" s="137"/>
      <c r="O346" s="137"/>
      <c r="P346" s="137"/>
      <c r="Q346" s="137"/>
      <c r="R346" s="137"/>
      <c r="S346" s="137"/>
      <c r="T346" s="137"/>
      <c r="U346" s="137"/>
      <c r="V346" s="137"/>
      <c r="W346" s="137"/>
      <c r="X346" s="137"/>
      <c r="Y346" s="137"/>
      <c r="Z346" s="137"/>
      <c r="AA346" s="137"/>
      <c r="AB346" s="137"/>
      <c r="AC346" s="137"/>
      <c r="AD346" s="137"/>
      <c r="AE346" s="137"/>
      <c r="AF346" s="137"/>
      <c r="AG346" s="137"/>
      <c r="AH346" s="137"/>
      <c r="AI346" s="143">
        <v>17</v>
      </c>
    </row>
    <row r="347" spans="1:35" x14ac:dyDescent="0.25">
      <c r="A347" s="137" t="s">
        <v>1025</v>
      </c>
      <c r="B347" s="137" t="s">
        <v>1026</v>
      </c>
      <c r="C347" s="137"/>
      <c r="D347" s="137"/>
      <c r="E347" s="137"/>
      <c r="F347" s="137"/>
      <c r="G347" s="137"/>
      <c r="H347" s="137"/>
      <c r="I347" s="137"/>
      <c r="J347" s="137"/>
      <c r="K347" s="137"/>
      <c r="L347" s="137"/>
      <c r="M347" s="137"/>
      <c r="N347" s="137"/>
      <c r="O347" s="137"/>
      <c r="P347" s="137"/>
      <c r="Q347" s="137"/>
      <c r="R347" s="137"/>
      <c r="S347" s="137"/>
      <c r="T347" s="137"/>
      <c r="U347" s="137"/>
      <c r="V347" s="137"/>
      <c r="W347" s="137"/>
      <c r="X347" s="137"/>
      <c r="Y347" s="137"/>
      <c r="Z347" s="137"/>
      <c r="AA347" s="137"/>
      <c r="AB347" s="137"/>
      <c r="AC347" s="137"/>
      <c r="AD347" s="137"/>
      <c r="AE347" s="137"/>
      <c r="AF347" s="137"/>
      <c r="AG347" s="137"/>
      <c r="AH347" s="137"/>
      <c r="AI347" s="143">
        <v>631</v>
      </c>
    </row>
    <row r="348" spans="1:35" x14ac:dyDescent="0.25">
      <c r="A348" s="138" t="s">
        <v>1027</v>
      </c>
      <c r="B348" s="137" t="s">
        <v>1028</v>
      </c>
      <c r="C348" s="137"/>
      <c r="D348" s="137"/>
      <c r="E348" s="137"/>
      <c r="F348" s="137"/>
      <c r="G348" s="137"/>
      <c r="H348" s="137"/>
      <c r="I348" s="137"/>
      <c r="J348" s="137"/>
      <c r="K348" s="137"/>
      <c r="L348" s="137"/>
      <c r="M348" s="137"/>
      <c r="N348" s="137"/>
      <c r="O348" s="137"/>
      <c r="P348" s="137"/>
      <c r="Q348" s="137"/>
      <c r="R348" s="137"/>
      <c r="S348" s="137"/>
      <c r="T348" s="137"/>
      <c r="U348" s="137"/>
      <c r="V348" s="137"/>
      <c r="W348" s="137"/>
      <c r="X348" s="137"/>
      <c r="Y348" s="137"/>
      <c r="Z348" s="137"/>
      <c r="AA348" s="137"/>
      <c r="AB348" s="137"/>
      <c r="AC348" s="137"/>
      <c r="AD348" s="137"/>
      <c r="AE348" s="137"/>
      <c r="AF348" s="137"/>
      <c r="AG348" s="137"/>
      <c r="AH348" s="137"/>
      <c r="AI348" s="143">
        <v>1422</v>
      </c>
    </row>
    <row r="349" spans="1:35" x14ac:dyDescent="0.25">
      <c r="A349" s="137" t="s">
        <v>400</v>
      </c>
      <c r="B349" s="137" t="s">
        <v>401</v>
      </c>
      <c r="C349" s="137"/>
      <c r="D349" s="137"/>
      <c r="E349" s="137"/>
      <c r="F349" s="137"/>
      <c r="G349" s="137"/>
      <c r="H349" s="137"/>
      <c r="I349" s="137"/>
      <c r="J349" s="137"/>
      <c r="K349" s="137"/>
      <c r="L349" s="137"/>
      <c r="M349" s="137"/>
      <c r="N349" s="137"/>
      <c r="O349" s="137"/>
      <c r="P349" s="137"/>
      <c r="Q349" s="137"/>
      <c r="R349" s="137"/>
      <c r="S349" s="137"/>
      <c r="T349" s="137"/>
      <c r="U349" s="137"/>
      <c r="V349" s="137"/>
      <c r="W349" s="137"/>
      <c r="X349" s="137"/>
      <c r="Y349" s="137"/>
      <c r="Z349" s="137"/>
      <c r="AA349" s="137"/>
      <c r="AB349" s="137"/>
      <c r="AC349" s="137"/>
      <c r="AD349" s="137"/>
      <c r="AE349" s="137"/>
      <c r="AF349" s="137"/>
      <c r="AG349" s="137"/>
      <c r="AH349" s="137"/>
      <c r="AI349" s="143">
        <v>19045</v>
      </c>
    </row>
    <row r="350" spans="1:35" x14ac:dyDescent="0.25">
      <c r="A350" s="138" t="s">
        <v>2529</v>
      </c>
      <c r="B350" s="137" t="s">
        <v>2530</v>
      </c>
      <c r="C350" s="137"/>
      <c r="D350" s="137"/>
      <c r="E350" s="137"/>
      <c r="F350" s="137"/>
      <c r="G350" s="137"/>
      <c r="H350" s="137"/>
      <c r="I350" s="137"/>
      <c r="J350" s="137"/>
      <c r="K350" s="137"/>
      <c r="L350" s="137"/>
      <c r="M350" s="137"/>
      <c r="N350" s="137"/>
      <c r="O350" s="137"/>
      <c r="P350" s="137"/>
      <c r="Q350" s="137"/>
      <c r="R350" s="137"/>
      <c r="S350" s="137"/>
      <c r="T350" s="137"/>
      <c r="U350" s="137"/>
      <c r="V350" s="137"/>
      <c r="W350" s="137"/>
      <c r="X350" s="137"/>
      <c r="Y350" s="137"/>
      <c r="Z350" s="137"/>
      <c r="AA350" s="137"/>
      <c r="AB350" s="137"/>
      <c r="AC350" s="137"/>
      <c r="AD350" s="137"/>
      <c r="AE350" s="137"/>
      <c r="AF350" s="137"/>
      <c r="AG350" s="137"/>
      <c r="AH350" s="137"/>
      <c r="AI350" s="143">
        <v>340</v>
      </c>
    </row>
    <row r="351" spans="1:35" x14ac:dyDescent="0.25">
      <c r="A351" s="137" t="s">
        <v>1029</v>
      </c>
      <c r="B351" s="137" t="s">
        <v>1030</v>
      </c>
      <c r="C351" s="137"/>
      <c r="D351" s="137"/>
      <c r="E351" s="137"/>
      <c r="F351" s="137"/>
      <c r="G351" s="137"/>
      <c r="H351" s="137"/>
      <c r="I351" s="137"/>
      <c r="J351" s="137"/>
      <c r="K351" s="137"/>
      <c r="L351" s="137"/>
      <c r="M351" s="137"/>
      <c r="N351" s="137"/>
      <c r="O351" s="137"/>
      <c r="P351" s="137"/>
      <c r="Q351" s="137"/>
      <c r="R351" s="137"/>
      <c r="S351" s="137"/>
      <c r="T351" s="137"/>
      <c r="U351" s="137"/>
      <c r="V351" s="137"/>
      <c r="W351" s="137"/>
      <c r="X351" s="137"/>
      <c r="Y351" s="137"/>
      <c r="Z351" s="137"/>
      <c r="AA351" s="137"/>
      <c r="AB351" s="137"/>
      <c r="AC351" s="137"/>
      <c r="AD351" s="137"/>
      <c r="AE351" s="137"/>
      <c r="AF351" s="137"/>
      <c r="AG351" s="137"/>
      <c r="AH351" s="137"/>
      <c r="AI351" s="143">
        <v>164</v>
      </c>
    </row>
    <row r="352" spans="1:35" x14ac:dyDescent="0.25">
      <c r="A352" s="138" t="s">
        <v>1033</v>
      </c>
      <c r="B352" s="137" t="s">
        <v>1034</v>
      </c>
      <c r="C352" s="137"/>
      <c r="D352" s="137"/>
      <c r="E352" s="137"/>
      <c r="F352" s="137"/>
      <c r="G352" s="137"/>
      <c r="H352" s="137"/>
      <c r="I352" s="137"/>
      <c r="J352" s="137"/>
      <c r="K352" s="137"/>
      <c r="L352" s="137"/>
      <c r="M352" s="137"/>
      <c r="N352" s="137"/>
      <c r="O352" s="137"/>
      <c r="P352" s="137"/>
      <c r="Q352" s="137"/>
      <c r="R352" s="137"/>
      <c r="S352" s="137"/>
      <c r="T352" s="137"/>
      <c r="U352" s="137"/>
      <c r="V352" s="137"/>
      <c r="W352" s="137"/>
      <c r="X352" s="137"/>
      <c r="Y352" s="137"/>
      <c r="Z352" s="137"/>
      <c r="AA352" s="137"/>
      <c r="AB352" s="137"/>
      <c r="AC352" s="137"/>
      <c r="AD352" s="137"/>
      <c r="AE352" s="137"/>
      <c r="AF352" s="137"/>
      <c r="AG352" s="137"/>
      <c r="AH352" s="137"/>
      <c r="AI352" s="143">
        <v>309</v>
      </c>
    </row>
    <row r="353" spans="1:35" x14ac:dyDescent="0.25">
      <c r="A353" s="137" t="s">
        <v>3899</v>
      </c>
      <c r="B353" s="137" t="s">
        <v>3898</v>
      </c>
      <c r="C353" s="137"/>
      <c r="D353" s="137"/>
      <c r="E353" s="137"/>
      <c r="F353" s="137"/>
      <c r="G353" s="137"/>
      <c r="H353" s="137"/>
      <c r="I353" s="137"/>
      <c r="J353" s="137"/>
      <c r="K353" s="137"/>
      <c r="L353" s="137"/>
      <c r="M353" s="137"/>
      <c r="N353" s="137"/>
      <c r="O353" s="137"/>
      <c r="P353" s="137"/>
      <c r="Q353" s="137"/>
      <c r="R353" s="137"/>
      <c r="S353" s="137"/>
      <c r="T353" s="137"/>
      <c r="U353" s="137"/>
      <c r="V353" s="137"/>
      <c r="W353" s="137"/>
      <c r="X353" s="137"/>
      <c r="Y353" s="137"/>
      <c r="Z353" s="137"/>
      <c r="AA353" s="137"/>
      <c r="AB353" s="137"/>
      <c r="AC353" s="137"/>
      <c r="AD353" s="137"/>
      <c r="AE353" s="137"/>
      <c r="AF353" s="137"/>
      <c r="AG353" s="137"/>
      <c r="AH353" s="137"/>
      <c r="AI353" s="143">
        <v>33</v>
      </c>
    </row>
    <row r="354" spans="1:35" x14ac:dyDescent="0.25">
      <c r="A354" s="138" t="s">
        <v>1053</v>
      </c>
      <c r="B354" s="137" t="s">
        <v>1054</v>
      </c>
      <c r="C354" s="137"/>
      <c r="D354" s="137"/>
      <c r="E354" s="137"/>
      <c r="F354" s="137"/>
      <c r="G354" s="137"/>
      <c r="H354" s="137"/>
      <c r="I354" s="137"/>
      <c r="J354" s="137"/>
      <c r="K354" s="137"/>
      <c r="L354" s="137"/>
      <c r="M354" s="137"/>
      <c r="N354" s="137"/>
      <c r="O354" s="137"/>
      <c r="P354" s="137"/>
      <c r="Q354" s="137"/>
      <c r="R354" s="137"/>
      <c r="S354" s="137"/>
      <c r="T354" s="137"/>
      <c r="U354" s="137"/>
      <c r="V354" s="137"/>
      <c r="W354" s="137"/>
      <c r="X354" s="137"/>
      <c r="Y354" s="137"/>
      <c r="Z354" s="137"/>
      <c r="AA354" s="137"/>
      <c r="AB354" s="137"/>
      <c r="AC354" s="137"/>
      <c r="AD354" s="137"/>
      <c r="AE354" s="137"/>
      <c r="AF354" s="137"/>
      <c r="AG354" s="137"/>
      <c r="AH354" s="137"/>
      <c r="AI354" s="143">
        <v>17</v>
      </c>
    </row>
    <row r="355" spans="1:35" x14ac:dyDescent="0.25">
      <c r="A355" s="137" t="s">
        <v>1055</v>
      </c>
      <c r="B355" s="137" t="s">
        <v>1056</v>
      </c>
      <c r="C355" s="137"/>
      <c r="D355" s="137"/>
      <c r="E355" s="137"/>
      <c r="F355" s="137"/>
      <c r="G355" s="137"/>
      <c r="H355" s="137"/>
      <c r="I355" s="137"/>
      <c r="J355" s="137"/>
      <c r="K355" s="137"/>
      <c r="L355" s="137"/>
      <c r="M355" s="137"/>
      <c r="N355" s="137"/>
      <c r="O355" s="137"/>
      <c r="P355" s="137"/>
      <c r="Q355" s="137"/>
      <c r="R355" s="137"/>
      <c r="S355" s="137"/>
      <c r="T355" s="137"/>
      <c r="U355" s="137"/>
      <c r="V355" s="137"/>
      <c r="W355" s="137"/>
      <c r="X355" s="137"/>
      <c r="Y355" s="137"/>
      <c r="Z355" s="137"/>
      <c r="AA355" s="137"/>
      <c r="AB355" s="137"/>
      <c r="AC355" s="137"/>
      <c r="AD355" s="137"/>
      <c r="AE355" s="137"/>
      <c r="AF355" s="137"/>
      <c r="AG355" s="137"/>
      <c r="AH355" s="137"/>
      <c r="AI355" s="143">
        <v>5</v>
      </c>
    </row>
    <row r="356" spans="1:35" x14ac:dyDescent="0.25">
      <c r="A356" s="138" t="s">
        <v>1057</v>
      </c>
      <c r="B356" s="137" t="s">
        <v>1058</v>
      </c>
      <c r="C356" s="137"/>
      <c r="D356" s="137"/>
      <c r="E356" s="137"/>
      <c r="F356" s="137"/>
      <c r="G356" s="137"/>
      <c r="H356" s="137"/>
      <c r="I356" s="137"/>
      <c r="J356" s="137"/>
      <c r="K356" s="137"/>
      <c r="L356" s="137"/>
      <c r="M356" s="137"/>
      <c r="N356" s="137"/>
      <c r="O356" s="137"/>
      <c r="P356" s="137"/>
      <c r="Q356" s="137"/>
      <c r="R356" s="137"/>
      <c r="S356" s="137"/>
      <c r="T356" s="137"/>
      <c r="U356" s="137"/>
      <c r="V356" s="137"/>
      <c r="W356" s="137"/>
      <c r="X356" s="137"/>
      <c r="Y356" s="137"/>
      <c r="Z356" s="137"/>
      <c r="AA356" s="137"/>
      <c r="AB356" s="137"/>
      <c r="AC356" s="137"/>
      <c r="AD356" s="137"/>
      <c r="AE356" s="137"/>
      <c r="AF356" s="137"/>
      <c r="AG356" s="137"/>
      <c r="AH356" s="137"/>
      <c r="AI356" s="143">
        <v>5684</v>
      </c>
    </row>
    <row r="357" spans="1:35" x14ac:dyDescent="0.25">
      <c r="A357" s="137" t="s">
        <v>1059</v>
      </c>
      <c r="B357" s="137" t="s">
        <v>1060</v>
      </c>
      <c r="C357" s="137"/>
      <c r="D357" s="137"/>
      <c r="E357" s="137"/>
      <c r="F357" s="137"/>
      <c r="G357" s="137"/>
      <c r="H357" s="137"/>
      <c r="I357" s="137"/>
      <c r="J357" s="137"/>
      <c r="K357" s="137"/>
      <c r="L357" s="137"/>
      <c r="M357" s="137"/>
      <c r="N357" s="137"/>
      <c r="O357" s="137"/>
      <c r="P357" s="137"/>
      <c r="Q357" s="137"/>
      <c r="R357" s="137"/>
      <c r="S357" s="137"/>
      <c r="T357" s="137"/>
      <c r="U357" s="137"/>
      <c r="V357" s="137"/>
      <c r="W357" s="137"/>
      <c r="X357" s="137"/>
      <c r="Y357" s="137"/>
      <c r="Z357" s="137"/>
      <c r="AA357" s="137"/>
      <c r="AB357" s="137"/>
      <c r="AC357" s="137"/>
      <c r="AD357" s="137"/>
      <c r="AE357" s="137"/>
      <c r="AF357" s="137"/>
      <c r="AG357" s="137"/>
      <c r="AH357" s="137"/>
      <c r="AI357" s="143">
        <v>13688</v>
      </c>
    </row>
    <row r="358" spans="1:35" x14ac:dyDescent="0.25">
      <c r="A358" s="138" t="s">
        <v>2401</v>
      </c>
      <c r="B358" s="137" t="s">
        <v>2402</v>
      </c>
      <c r="C358" s="137"/>
      <c r="D358" s="137"/>
      <c r="E358" s="137"/>
      <c r="F358" s="137"/>
      <c r="G358" s="137"/>
      <c r="H358" s="137"/>
      <c r="I358" s="137"/>
      <c r="J358" s="137"/>
      <c r="K358" s="137"/>
      <c r="L358" s="137"/>
      <c r="M358" s="137"/>
      <c r="N358" s="137"/>
      <c r="O358" s="137"/>
      <c r="P358" s="137"/>
      <c r="Q358" s="137"/>
      <c r="R358" s="137"/>
      <c r="S358" s="137"/>
      <c r="T358" s="137"/>
      <c r="U358" s="137"/>
      <c r="V358" s="137"/>
      <c r="W358" s="137"/>
      <c r="X358" s="137"/>
      <c r="Y358" s="137"/>
      <c r="Z358" s="137"/>
      <c r="AA358" s="137"/>
      <c r="AB358" s="137"/>
      <c r="AC358" s="137"/>
      <c r="AD358" s="137"/>
      <c r="AE358" s="137"/>
      <c r="AF358" s="137"/>
      <c r="AG358" s="137"/>
      <c r="AH358" s="137"/>
      <c r="AI358" s="143">
        <v>151</v>
      </c>
    </row>
    <row r="359" spans="1:35" x14ac:dyDescent="0.25">
      <c r="A359" s="137" t="s">
        <v>2299</v>
      </c>
      <c r="B359" s="137" t="s">
        <v>2300</v>
      </c>
      <c r="C359" s="137"/>
      <c r="D359" s="137"/>
      <c r="E359" s="137"/>
      <c r="F359" s="137"/>
      <c r="G359" s="137"/>
      <c r="H359" s="137"/>
      <c r="I359" s="137"/>
      <c r="J359" s="137"/>
      <c r="K359" s="137"/>
      <c r="L359" s="137"/>
      <c r="M359" s="137"/>
      <c r="N359" s="137"/>
      <c r="O359" s="137"/>
      <c r="P359" s="137"/>
      <c r="Q359" s="137"/>
      <c r="R359" s="137"/>
      <c r="S359" s="137"/>
      <c r="T359" s="137"/>
      <c r="U359" s="137"/>
      <c r="V359" s="137"/>
      <c r="W359" s="137"/>
      <c r="X359" s="137"/>
      <c r="Y359" s="137"/>
      <c r="Z359" s="137"/>
      <c r="AA359" s="137"/>
      <c r="AB359" s="137"/>
      <c r="AC359" s="137"/>
      <c r="AD359" s="137"/>
      <c r="AE359" s="137"/>
      <c r="AF359" s="137"/>
      <c r="AG359" s="137"/>
      <c r="AH359" s="137"/>
      <c r="AI359" s="143">
        <v>715</v>
      </c>
    </row>
    <row r="360" spans="1:35" x14ac:dyDescent="0.25">
      <c r="A360" s="138" t="s">
        <v>3936</v>
      </c>
      <c r="B360" s="137" t="s">
        <v>3937</v>
      </c>
      <c r="C360" s="137"/>
      <c r="D360" s="137"/>
      <c r="E360" s="137"/>
      <c r="F360" s="137"/>
      <c r="G360" s="137"/>
      <c r="H360" s="137"/>
      <c r="I360" s="137"/>
      <c r="J360" s="137"/>
      <c r="K360" s="137"/>
      <c r="L360" s="137"/>
      <c r="M360" s="137"/>
      <c r="N360" s="137"/>
      <c r="O360" s="137"/>
      <c r="P360" s="137"/>
      <c r="Q360" s="137"/>
      <c r="R360" s="137"/>
      <c r="S360" s="137"/>
      <c r="T360" s="137"/>
      <c r="U360" s="137"/>
      <c r="V360" s="137"/>
      <c r="W360" s="137"/>
      <c r="X360" s="137"/>
      <c r="Y360" s="137"/>
      <c r="Z360" s="137"/>
      <c r="AA360" s="137"/>
      <c r="AB360" s="137"/>
      <c r="AC360" s="137"/>
      <c r="AD360" s="137"/>
      <c r="AE360" s="137"/>
      <c r="AF360" s="137"/>
      <c r="AG360" s="137"/>
      <c r="AH360" s="137"/>
      <c r="AI360" s="143">
        <v>2</v>
      </c>
    </row>
    <row r="361" spans="1:35" x14ac:dyDescent="0.25">
      <c r="A361" s="137" t="s">
        <v>3938</v>
      </c>
      <c r="B361" s="137" t="s">
        <v>1006</v>
      </c>
      <c r="C361" s="137"/>
      <c r="D361" s="137"/>
      <c r="E361" s="137"/>
      <c r="F361" s="137"/>
      <c r="G361" s="137"/>
      <c r="H361" s="137"/>
      <c r="I361" s="137"/>
      <c r="J361" s="137"/>
      <c r="K361" s="137"/>
      <c r="L361" s="137"/>
      <c r="M361" s="137"/>
      <c r="N361" s="137"/>
      <c r="O361" s="137"/>
      <c r="P361" s="137"/>
      <c r="Q361" s="137"/>
      <c r="R361" s="137"/>
      <c r="S361" s="137"/>
      <c r="T361" s="137"/>
      <c r="U361" s="137"/>
      <c r="V361" s="137"/>
      <c r="W361" s="137"/>
      <c r="X361" s="137"/>
      <c r="Y361" s="137"/>
      <c r="Z361" s="137"/>
      <c r="AA361" s="137"/>
      <c r="AB361" s="137"/>
      <c r="AC361" s="137"/>
      <c r="AD361" s="137"/>
      <c r="AE361" s="137"/>
      <c r="AF361" s="137"/>
      <c r="AG361" s="137"/>
      <c r="AH361" s="137"/>
      <c r="AI361" s="143">
        <v>1</v>
      </c>
    </row>
    <row r="362" spans="1:35" x14ac:dyDescent="0.25">
      <c r="A362" s="138" t="s">
        <v>3939</v>
      </c>
      <c r="B362" s="137" t="s">
        <v>3940</v>
      </c>
      <c r="C362" s="137"/>
      <c r="D362" s="137"/>
      <c r="E362" s="137"/>
      <c r="F362" s="137"/>
      <c r="G362" s="137"/>
      <c r="H362" s="137"/>
      <c r="I362" s="137"/>
      <c r="J362" s="137"/>
      <c r="K362" s="137"/>
      <c r="L362" s="137"/>
      <c r="M362" s="137"/>
      <c r="N362" s="137"/>
      <c r="O362" s="137"/>
      <c r="P362" s="137"/>
      <c r="Q362" s="137"/>
      <c r="R362" s="137"/>
      <c r="S362" s="137"/>
      <c r="T362" s="137"/>
      <c r="U362" s="137"/>
      <c r="V362" s="137"/>
      <c r="W362" s="137"/>
      <c r="X362" s="137"/>
      <c r="Y362" s="137"/>
      <c r="Z362" s="137"/>
      <c r="AA362" s="137"/>
      <c r="AB362" s="137"/>
      <c r="AC362" s="137"/>
      <c r="AD362" s="137"/>
      <c r="AE362" s="137"/>
      <c r="AF362" s="137"/>
      <c r="AG362" s="137"/>
      <c r="AH362" s="137"/>
      <c r="AI362" s="143">
        <v>1</v>
      </c>
    </row>
    <row r="363" spans="1:35" x14ac:dyDescent="0.25">
      <c r="A363" s="137" t="s">
        <v>2229</v>
      </c>
      <c r="B363" s="137" t="s">
        <v>2230</v>
      </c>
      <c r="C363" s="137"/>
      <c r="D363" s="137"/>
      <c r="E363" s="137"/>
      <c r="F363" s="137"/>
      <c r="G363" s="137"/>
      <c r="H363" s="137"/>
      <c r="I363" s="137"/>
      <c r="J363" s="137"/>
      <c r="K363" s="137"/>
      <c r="L363" s="137"/>
      <c r="M363" s="137"/>
      <c r="N363" s="137"/>
      <c r="O363" s="137"/>
      <c r="P363" s="137"/>
      <c r="Q363" s="137"/>
      <c r="R363" s="137"/>
      <c r="S363" s="137"/>
      <c r="T363" s="137"/>
      <c r="U363" s="137"/>
      <c r="V363" s="137"/>
      <c r="W363" s="137"/>
      <c r="X363" s="137"/>
      <c r="Y363" s="137"/>
      <c r="Z363" s="137"/>
      <c r="AA363" s="137"/>
      <c r="AB363" s="137"/>
      <c r="AC363" s="137"/>
      <c r="AD363" s="137"/>
      <c r="AE363" s="137"/>
      <c r="AF363" s="137"/>
      <c r="AG363" s="137"/>
      <c r="AH363" s="137"/>
      <c r="AI363" s="143">
        <v>1799</v>
      </c>
    </row>
    <row r="364" spans="1:35" x14ac:dyDescent="0.25">
      <c r="A364" s="138" t="s">
        <v>4066</v>
      </c>
      <c r="B364" s="137" t="s">
        <v>4067</v>
      </c>
      <c r="C364" s="137"/>
      <c r="D364" s="137"/>
      <c r="E364" s="137"/>
      <c r="F364" s="137"/>
      <c r="G364" s="137"/>
      <c r="H364" s="137"/>
      <c r="I364" s="137"/>
      <c r="J364" s="137"/>
      <c r="K364" s="137"/>
      <c r="L364" s="137"/>
      <c r="M364" s="137"/>
      <c r="N364" s="137"/>
      <c r="O364" s="137"/>
      <c r="P364" s="137"/>
      <c r="Q364" s="137"/>
      <c r="R364" s="137"/>
      <c r="S364" s="137"/>
      <c r="T364" s="137"/>
      <c r="U364" s="137"/>
      <c r="V364" s="137"/>
      <c r="W364" s="137"/>
      <c r="X364" s="137"/>
      <c r="Y364" s="137"/>
      <c r="Z364" s="137"/>
      <c r="AA364" s="137"/>
      <c r="AB364" s="137"/>
      <c r="AC364" s="137"/>
      <c r="AD364" s="137"/>
      <c r="AE364" s="137"/>
      <c r="AF364" s="137"/>
      <c r="AG364" s="137"/>
      <c r="AH364" s="137"/>
      <c r="AI364" s="143">
        <v>937</v>
      </c>
    </row>
    <row r="365" spans="1:35" x14ac:dyDescent="0.25">
      <c r="A365" s="137" t="s">
        <v>3941</v>
      </c>
      <c r="B365" s="137" t="s">
        <v>3942</v>
      </c>
      <c r="C365" s="137"/>
      <c r="D365" s="137"/>
      <c r="E365" s="137"/>
      <c r="F365" s="137"/>
      <c r="G365" s="137"/>
      <c r="H365" s="137"/>
      <c r="I365" s="137"/>
      <c r="J365" s="137"/>
      <c r="K365" s="137"/>
      <c r="L365" s="137"/>
      <c r="M365" s="137"/>
      <c r="N365" s="137"/>
      <c r="O365" s="137"/>
      <c r="P365" s="137"/>
      <c r="Q365" s="137"/>
      <c r="R365" s="137"/>
      <c r="S365" s="137"/>
      <c r="T365" s="137"/>
      <c r="U365" s="137"/>
      <c r="V365" s="137"/>
      <c r="W365" s="137"/>
      <c r="X365" s="137"/>
      <c r="Y365" s="137"/>
      <c r="Z365" s="137"/>
      <c r="AA365" s="137"/>
      <c r="AB365" s="137"/>
      <c r="AC365" s="137"/>
      <c r="AD365" s="137"/>
      <c r="AE365" s="137"/>
      <c r="AF365" s="137"/>
      <c r="AG365" s="137"/>
      <c r="AH365" s="137"/>
      <c r="AI365" s="143">
        <v>1</v>
      </c>
    </row>
    <row r="366" spans="1:35" x14ac:dyDescent="0.25">
      <c r="A366" s="138" t="s">
        <v>3943</v>
      </c>
      <c r="B366" s="137" t="s">
        <v>3944</v>
      </c>
      <c r="C366" s="137"/>
      <c r="D366" s="137"/>
      <c r="E366" s="137"/>
      <c r="F366" s="137"/>
      <c r="G366" s="137"/>
      <c r="H366" s="137"/>
      <c r="I366" s="137"/>
      <c r="J366" s="137"/>
      <c r="K366" s="137"/>
      <c r="L366" s="137"/>
      <c r="M366" s="137"/>
      <c r="N366" s="137"/>
      <c r="O366" s="137"/>
      <c r="P366" s="137"/>
      <c r="Q366" s="137"/>
      <c r="R366" s="137"/>
      <c r="S366" s="137"/>
      <c r="T366" s="137"/>
      <c r="U366" s="137"/>
      <c r="V366" s="137"/>
      <c r="W366" s="137"/>
      <c r="X366" s="137"/>
      <c r="Y366" s="137"/>
      <c r="Z366" s="137"/>
      <c r="AA366" s="137"/>
      <c r="AB366" s="137"/>
      <c r="AC366" s="137"/>
      <c r="AD366" s="137"/>
      <c r="AE366" s="137"/>
      <c r="AF366" s="137"/>
      <c r="AG366" s="137"/>
      <c r="AH366" s="137"/>
      <c r="AI366" s="143">
        <v>1</v>
      </c>
    </row>
    <row r="367" spans="1:35" x14ac:dyDescent="0.25">
      <c r="A367" s="137" t="s">
        <v>2533</v>
      </c>
      <c r="B367" s="137" t="s">
        <v>2534</v>
      </c>
      <c r="C367" s="137"/>
      <c r="D367" s="137"/>
      <c r="E367" s="137"/>
      <c r="F367" s="137"/>
      <c r="G367" s="137"/>
      <c r="H367" s="137"/>
      <c r="I367" s="137"/>
      <c r="J367" s="137"/>
      <c r="K367" s="137"/>
      <c r="L367" s="137"/>
      <c r="M367" s="137"/>
      <c r="N367" s="137"/>
      <c r="O367" s="137"/>
      <c r="P367" s="137"/>
      <c r="Q367" s="137"/>
      <c r="R367" s="137"/>
      <c r="S367" s="137"/>
      <c r="T367" s="137"/>
      <c r="U367" s="137"/>
      <c r="V367" s="137"/>
      <c r="W367" s="137"/>
      <c r="X367" s="137"/>
      <c r="Y367" s="137"/>
      <c r="Z367" s="137"/>
      <c r="AA367" s="137"/>
      <c r="AB367" s="137"/>
      <c r="AC367" s="137"/>
      <c r="AD367" s="137"/>
      <c r="AE367" s="137"/>
      <c r="AF367" s="137"/>
      <c r="AG367" s="137"/>
      <c r="AH367" s="137"/>
      <c r="AI367" s="143">
        <v>121637</v>
      </c>
    </row>
    <row r="368" spans="1:35" x14ac:dyDescent="0.25">
      <c r="A368" s="138" t="s">
        <v>1668</v>
      </c>
      <c r="B368" s="137" t="s">
        <v>1669</v>
      </c>
      <c r="C368" s="137"/>
      <c r="D368" s="137"/>
      <c r="E368" s="137"/>
      <c r="F368" s="137"/>
      <c r="G368" s="137"/>
      <c r="H368" s="137"/>
      <c r="I368" s="137"/>
      <c r="J368" s="137"/>
      <c r="K368" s="137"/>
      <c r="L368" s="137"/>
      <c r="M368" s="137"/>
      <c r="N368" s="137"/>
      <c r="O368" s="137"/>
      <c r="P368" s="137"/>
      <c r="Q368" s="137"/>
      <c r="R368" s="137"/>
      <c r="S368" s="137"/>
      <c r="T368" s="137"/>
      <c r="U368" s="137"/>
      <c r="V368" s="137"/>
      <c r="W368" s="137"/>
      <c r="X368" s="137"/>
      <c r="Y368" s="137"/>
      <c r="Z368" s="137"/>
      <c r="AA368" s="137"/>
      <c r="AB368" s="137"/>
      <c r="AC368" s="137"/>
      <c r="AD368" s="137"/>
      <c r="AE368" s="137"/>
      <c r="AF368" s="137"/>
      <c r="AG368" s="137"/>
      <c r="AH368" s="137"/>
      <c r="AI368" s="143">
        <v>392</v>
      </c>
    </row>
    <row r="369" spans="1:35" x14ac:dyDescent="0.25">
      <c r="A369" s="137" t="s">
        <v>1820</v>
      </c>
      <c r="B369" s="137" t="s">
        <v>3945</v>
      </c>
      <c r="C369" s="137"/>
      <c r="D369" s="137"/>
      <c r="E369" s="137"/>
      <c r="F369" s="137"/>
      <c r="G369" s="137"/>
      <c r="H369" s="137"/>
      <c r="I369" s="137"/>
      <c r="J369" s="137"/>
      <c r="K369" s="137"/>
      <c r="L369" s="137"/>
      <c r="M369" s="137"/>
      <c r="N369" s="137"/>
      <c r="O369" s="137"/>
      <c r="P369" s="137"/>
      <c r="Q369" s="137"/>
      <c r="R369" s="137"/>
      <c r="S369" s="137"/>
      <c r="T369" s="137"/>
      <c r="U369" s="137"/>
      <c r="V369" s="137"/>
      <c r="W369" s="137"/>
      <c r="X369" s="137"/>
      <c r="Y369" s="137"/>
      <c r="Z369" s="137"/>
      <c r="AA369" s="137"/>
      <c r="AB369" s="137"/>
      <c r="AC369" s="137"/>
      <c r="AD369" s="137"/>
      <c r="AE369" s="137"/>
      <c r="AF369" s="137"/>
      <c r="AG369" s="137"/>
      <c r="AH369" s="137"/>
      <c r="AI369" s="143">
        <v>518</v>
      </c>
    </row>
    <row r="370" spans="1:35" x14ac:dyDescent="0.25">
      <c r="A370" s="138" t="s">
        <v>2403</v>
      </c>
      <c r="B370" s="137" t="s">
        <v>2404</v>
      </c>
      <c r="C370" s="137"/>
      <c r="D370" s="137"/>
      <c r="E370" s="137"/>
      <c r="F370" s="137"/>
      <c r="G370" s="137"/>
      <c r="H370" s="137"/>
      <c r="I370" s="137"/>
      <c r="J370" s="137"/>
      <c r="K370" s="137"/>
      <c r="L370" s="137"/>
      <c r="M370" s="137"/>
      <c r="N370" s="137"/>
      <c r="O370" s="137"/>
      <c r="P370" s="137"/>
      <c r="Q370" s="137"/>
      <c r="R370" s="137"/>
      <c r="S370" s="137"/>
      <c r="T370" s="137"/>
      <c r="U370" s="137"/>
      <c r="V370" s="137"/>
      <c r="W370" s="137"/>
      <c r="X370" s="137"/>
      <c r="Y370" s="137"/>
      <c r="Z370" s="137"/>
      <c r="AA370" s="137"/>
      <c r="AB370" s="137"/>
      <c r="AC370" s="137"/>
      <c r="AD370" s="137"/>
      <c r="AE370" s="137"/>
      <c r="AF370" s="137"/>
      <c r="AG370" s="137"/>
      <c r="AH370" s="137"/>
      <c r="AI370" s="143">
        <v>98887</v>
      </c>
    </row>
    <row r="371" spans="1:35" x14ac:dyDescent="0.25">
      <c r="A371" s="137" t="s">
        <v>2405</v>
      </c>
      <c r="B371" s="137" t="s">
        <v>2406</v>
      </c>
      <c r="C371" s="137"/>
      <c r="D371" s="137"/>
      <c r="E371" s="137"/>
      <c r="F371" s="137"/>
      <c r="G371" s="137"/>
      <c r="H371" s="137"/>
      <c r="I371" s="137"/>
      <c r="J371" s="137"/>
      <c r="K371" s="137"/>
      <c r="L371" s="137"/>
      <c r="M371" s="137"/>
      <c r="N371" s="137"/>
      <c r="O371" s="137"/>
      <c r="P371" s="137"/>
      <c r="Q371" s="137"/>
      <c r="R371" s="137"/>
      <c r="S371" s="137"/>
      <c r="T371" s="137"/>
      <c r="U371" s="137"/>
      <c r="V371" s="137"/>
      <c r="W371" s="137"/>
      <c r="X371" s="137"/>
      <c r="Y371" s="137"/>
      <c r="Z371" s="137"/>
      <c r="AA371" s="137"/>
      <c r="AB371" s="137"/>
      <c r="AC371" s="137"/>
      <c r="AD371" s="137"/>
      <c r="AE371" s="137"/>
      <c r="AF371" s="137"/>
      <c r="AG371" s="137"/>
      <c r="AH371" s="137"/>
      <c r="AI371" s="143">
        <v>98922</v>
      </c>
    </row>
    <row r="372" spans="1:35" x14ac:dyDescent="0.25">
      <c r="A372" s="138" t="s">
        <v>2407</v>
      </c>
      <c r="B372" s="137" t="s">
        <v>2408</v>
      </c>
      <c r="C372" s="137"/>
      <c r="D372" s="137"/>
      <c r="E372" s="137"/>
      <c r="F372" s="137"/>
      <c r="G372" s="137"/>
      <c r="H372" s="137"/>
      <c r="I372" s="137"/>
      <c r="J372" s="137"/>
      <c r="K372" s="137"/>
      <c r="L372" s="137"/>
      <c r="M372" s="137"/>
      <c r="N372" s="137"/>
      <c r="O372" s="137"/>
      <c r="P372" s="137"/>
      <c r="Q372" s="137"/>
      <c r="R372" s="137"/>
      <c r="S372" s="137"/>
      <c r="T372" s="137"/>
      <c r="U372" s="137"/>
      <c r="V372" s="137"/>
      <c r="W372" s="137"/>
      <c r="X372" s="137"/>
      <c r="Y372" s="137"/>
      <c r="Z372" s="137"/>
      <c r="AA372" s="137"/>
      <c r="AB372" s="137"/>
      <c r="AC372" s="137"/>
      <c r="AD372" s="137"/>
      <c r="AE372" s="137"/>
      <c r="AF372" s="137"/>
      <c r="AG372" s="137"/>
      <c r="AH372" s="137"/>
      <c r="AI372" s="143">
        <v>98907</v>
      </c>
    </row>
    <row r="373" spans="1:35" x14ac:dyDescent="0.25">
      <c r="A373" s="137" t="s">
        <v>1067</v>
      </c>
      <c r="B373" s="137" t="s">
        <v>1068</v>
      </c>
      <c r="C373" s="137"/>
      <c r="D373" s="137"/>
      <c r="E373" s="137"/>
      <c r="F373" s="137"/>
      <c r="G373" s="137"/>
      <c r="H373" s="137"/>
      <c r="I373" s="137"/>
      <c r="J373" s="137"/>
      <c r="K373" s="137"/>
      <c r="L373" s="137"/>
      <c r="M373" s="137"/>
      <c r="N373" s="137"/>
      <c r="O373" s="137"/>
      <c r="P373" s="137"/>
      <c r="Q373" s="137"/>
      <c r="R373" s="137"/>
      <c r="S373" s="137"/>
      <c r="T373" s="137"/>
      <c r="U373" s="137"/>
      <c r="V373" s="137"/>
      <c r="W373" s="137"/>
      <c r="X373" s="137"/>
      <c r="Y373" s="137"/>
      <c r="Z373" s="137"/>
      <c r="AA373" s="137"/>
      <c r="AB373" s="137"/>
      <c r="AC373" s="137"/>
      <c r="AD373" s="137"/>
      <c r="AE373" s="137"/>
      <c r="AF373" s="137"/>
      <c r="AG373" s="137"/>
      <c r="AH373" s="137"/>
      <c r="AI373" s="143">
        <v>190</v>
      </c>
    </row>
    <row r="374" spans="1:35" x14ac:dyDescent="0.25">
      <c r="A374" s="141" t="s">
        <v>1670</v>
      </c>
      <c r="B374" s="139" t="s">
        <v>1671</v>
      </c>
      <c r="C374" s="141"/>
      <c r="D374" s="141"/>
      <c r="E374" s="141"/>
      <c r="F374" s="141"/>
      <c r="G374" s="141"/>
      <c r="H374" s="141"/>
      <c r="I374" s="141"/>
      <c r="J374" s="141"/>
      <c r="K374" s="141"/>
      <c r="L374" s="141"/>
      <c r="M374" s="141"/>
      <c r="N374" s="141"/>
      <c r="O374" s="141"/>
      <c r="P374" s="141"/>
      <c r="Q374" s="141"/>
      <c r="R374" s="141"/>
      <c r="S374" s="141"/>
      <c r="T374" s="141"/>
      <c r="U374" s="141"/>
      <c r="V374" s="141"/>
      <c r="W374" s="141"/>
      <c r="X374" s="141"/>
      <c r="Y374" s="141"/>
      <c r="Z374" s="141"/>
      <c r="AA374" s="141"/>
      <c r="AB374" s="141"/>
      <c r="AC374" s="141"/>
      <c r="AD374" s="141"/>
      <c r="AE374" s="141"/>
      <c r="AF374" s="141"/>
      <c r="AG374" s="141"/>
      <c r="AH374" s="141"/>
      <c r="AI374" s="144">
        <v>117</v>
      </c>
    </row>
    <row r="375" spans="1:35" x14ac:dyDescent="0.25">
      <c r="A375" s="138" t="s">
        <v>1676</v>
      </c>
      <c r="B375" s="137" t="s">
        <v>1677</v>
      </c>
      <c r="C375" s="137"/>
      <c r="D375" s="137"/>
      <c r="E375" s="137"/>
      <c r="F375" s="137"/>
      <c r="G375" s="137"/>
      <c r="H375" s="137"/>
      <c r="I375" s="137"/>
      <c r="J375" s="137"/>
      <c r="K375" s="137"/>
      <c r="L375" s="137"/>
      <c r="M375" s="137"/>
      <c r="N375" s="137"/>
      <c r="O375" s="137"/>
      <c r="P375" s="137"/>
      <c r="Q375" s="137"/>
      <c r="R375" s="137"/>
      <c r="S375" s="137"/>
      <c r="T375" s="137"/>
      <c r="U375" s="137"/>
      <c r="V375" s="137"/>
      <c r="W375" s="137"/>
      <c r="X375" s="137"/>
      <c r="Y375" s="137"/>
      <c r="Z375" s="137"/>
      <c r="AA375" s="137"/>
      <c r="AB375" s="137"/>
      <c r="AC375" s="137"/>
      <c r="AD375" s="137"/>
      <c r="AE375" s="137"/>
      <c r="AF375" s="137"/>
      <c r="AG375" s="137"/>
      <c r="AH375" s="137"/>
      <c r="AI375" s="143">
        <v>15409</v>
      </c>
    </row>
    <row r="376" spans="1:35" x14ac:dyDescent="0.25">
      <c r="A376" s="137" t="s">
        <v>1674</v>
      </c>
      <c r="B376" s="137" t="s">
        <v>1675</v>
      </c>
      <c r="C376" s="137"/>
      <c r="D376" s="137"/>
      <c r="E376" s="137"/>
      <c r="F376" s="137"/>
      <c r="G376" s="137"/>
      <c r="H376" s="137"/>
      <c r="I376" s="137"/>
      <c r="J376" s="137"/>
      <c r="K376" s="137"/>
      <c r="L376" s="137"/>
      <c r="M376" s="137"/>
      <c r="N376" s="137"/>
      <c r="O376" s="137"/>
      <c r="P376" s="137"/>
      <c r="Q376" s="137"/>
      <c r="R376" s="137"/>
      <c r="S376" s="137"/>
      <c r="T376" s="137"/>
      <c r="U376" s="137"/>
      <c r="V376" s="137"/>
      <c r="W376" s="137"/>
      <c r="X376" s="137"/>
      <c r="Y376" s="137"/>
      <c r="Z376" s="137"/>
      <c r="AA376" s="137"/>
      <c r="AB376" s="137"/>
      <c r="AC376" s="137"/>
      <c r="AD376" s="137"/>
      <c r="AE376" s="137"/>
      <c r="AF376" s="137"/>
      <c r="AG376" s="137"/>
      <c r="AH376" s="137"/>
      <c r="AI376" s="143">
        <v>17124</v>
      </c>
    </row>
    <row r="377" spans="1:35" x14ac:dyDescent="0.25">
      <c r="A377" s="138" t="s">
        <v>1672</v>
      </c>
      <c r="B377" s="137" t="s">
        <v>1673</v>
      </c>
      <c r="C377" s="137"/>
      <c r="D377" s="137"/>
      <c r="E377" s="137"/>
      <c r="F377" s="137"/>
      <c r="G377" s="137"/>
      <c r="H377" s="137"/>
      <c r="I377" s="137"/>
      <c r="J377" s="137"/>
      <c r="K377" s="137"/>
      <c r="L377" s="137"/>
      <c r="M377" s="137"/>
      <c r="N377" s="137"/>
      <c r="O377" s="137"/>
      <c r="P377" s="137"/>
      <c r="Q377" s="137"/>
      <c r="R377" s="137"/>
      <c r="S377" s="137"/>
      <c r="T377" s="137"/>
      <c r="U377" s="137"/>
      <c r="V377" s="137"/>
      <c r="W377" s="137"/>
      <c r="X377" s="137"/>
      <c r="Y377" s="137"/>
      <c r="Z377" s="137"/>
      <c r="AA377" s="137"/>
      <c r="AB377" s="137"/>
      <c r="AC377" s="137"/>
      <c r="AD377" s="137"/>
      <c r="AE377" s="137"/>
      <c r="AF377" s="137"/>
      <c r="AG377" s="137"/>
      <c r="AH377" s="137"/>
      <c r="AI377" s="143">
        <v>7055</v>
      </c>
    </row>
    <row r="378" spans="1:35" x14ac:dyDescent="0.25">
      <c r="A378" s="137" t="s">
        <v>1678</v>
      </c>
      <c r="B378" s="137" t="s">
        <v>1679</v>
      </c>
      <c r="C378" s="137"/>
      <c r="D378" s="137"/>
      <c r="E378" s="137"/>
      <c r="F378" s="137"/>
      <c r="G378" s="137"/>
      <c r="H378" s="137"/>
      <c r="I378" s="137"/>
      <c r="J378" s="137"/>
      <c r="K378" s="137"/>
      <c r="L378" s="137"/>
      <c r="M378" s="137"/>
      <c r="N378" s="137"/>
      <c r="O378" s="137"/>
      <c r="P378" s="137"/>
      <c r="Q378" s="137"/>
      <c r="R378" s="137"/>
      <c r="S378" s="137"/>
      <c r="T378" s="137"/>
      <c r="U378" s="137"/>
      <c r="V378" s="137"/>
      <c r="W378" s="137"/>
      <c r="X378" s="137"/>
      <c r="Y378" s="137"/>
      <c r="Z378" s="137"/>
      <c r="AA378" s="137"/>
      <c r="AB378" s="137"/>
      <c r="AC378" s="137"/>
      <c r="AD378" s="137"/>
      <c r="AE378" s="137"/>
      <c r="AF378" s="137"/>
      <c r="AG378" s="137"/>
      <c r="AH378" s="137"/>
      <c r="AI378" s="143">
        <v>6721</v>
      </c>
    </row>
    <row r="379" spans="1:35" x14ac:dyDescent="0.25">
      <c r="A379" s="138" t="s">
        <v>1680</v>
      </c>
      <c r="B379" s="137" t="s">
        <v>1681</v>
      </c>
      <c r="C379" s="137"/>
      <c r="D379" s="137"/>
      <c r="E379" s="137"/>
      <c r="F379" s="137"/>
      <c r="G379" s="137"/>
      <c r="H379" s="137"/>
      <c r="I379" s="137"/>
      <c r="J379" s="137"/>
      <c r="K379" s="137"/>
      <c r="L379" s="137"/>
      <c r="M379" s="137"/>
      <c r="N379" s="137"/>
      <c r="O379" s="137"/>
      <c r="P379" s="137"/>
      <c r="Q379" s="137"/>
      <c r="R379" s="137"/>
      <c r="S379" s="137"/>
      <c r="T379" s="137"/>
      <c r="U379" s="137"/>
      <c r="V379" s="137"/>
      <c r="W379" s="137"/>
      <c r="X379" s="137"/>
      <c r="Y379" s="137"/>
      <c r="Z379" s="137"/>
      <c r="AA379" s="137"/>
      <c r="AB379" s="137"/>
      <c r="AC379" s="137"/>
      <c r="AD379" s="137"/>
      <c r="AE379" s="137"/>
      <c r="AF379" s="137"/>
      <c r="AG379" s="137"/>
      <c r="AH379" s="137"/>
      <c r="AI379" s="143">
        <v>12888</v>
      </c>
    </row>
    <row r="380" spans="1:35" x14ac:dyDescent="0.25">
      <c r="A380" s="137" t="s">
        <v>1682</v>
      </c>
      <c r="B380" s="137" t="s">
        <v>1683</v>
      </c>
      <c r="C380" s="137"/>
      <c r="D380" s="137"/>
      <c r="E380" s="137"/>
      <c r="F380" s="137"/>
      <c r="G380" s="137"/>
      <c r="H380" s="137"/>
      <c r="I380" s="137"/>
      <c r="J380" s="137"/>
      <c r="K380" s="137"/>
      <c r="L380" s="137"/>
      <c r="M380" s="137"/>
      <c r="N380" s="137"/>
      <c r="O380" s="137"/>
      <c r="P380" s="137"/>
      <c r="Q380" s="137"/>
      <c r="R380" s="137"/>
      <c r="S380" s="137"/>
      <c r="T380" s="137"/>
      <c r="U380" s="137"/>
      <c r="V380" s="137"/>
      <c r="W380" s="137"/>
      <c r="X380" s="137"/>
      <c r="Y380" s="137"/>
      <c r="Z380" s="137"/>
      <c r="AA380" s="137"/>
      <c r="AB380" s="137"/>
      <c r="AC380" s="137"/>
      <c r="AD380" s="137"/>
      <c r="AE380" s="137"/>
      <c r="AF380" s="137"/>
      <c r="AG380" s="137"/>
      <c r="AH380" s="137"/>
      <c r="AI380" s="143">
        <v>2182</v>
      </c>
    </row>
    <row r="381" spans="1:35" x14ac:dyDescent="0.25">
      <c r="A381" s="138" t="s">
        <v>4195</v>
      </c>
      <c r="B381" s="137" t="s">
        <v>4196</v>
      </c>
      <c r="C381" s="137"/>
      <c r="D381" s="137"/>
      <c r="E381" s="137"/>
      <c r="F381" s="137"/>
      <c r="G381" s="137"/>
      <c r="H381" s="137"/>
      <c r="I381" s="137"/>
      <c r="J381" s="137"/>
      <c r="K381" s="137"/>
      <c r="L381" s="137"/>
      <c r="M381" s="137"/>
      <c r="N381" s="137"/>
      <c r="O381" s="137"/>
      <c r="P381" s="137"/>
      <c r="Q381" s="137"/>
      <c r="R381" s="137"/>
      <c r="S381" s="137"/>
      <c r="T381" s="137"/>
      <c r="U381" s="137"/>
      <c r="V381" s="137"/>
      <c r="W381" s="137"/>
      <c r="X381" s="137"/>
      <c r="Y381" s="137"/>
      <c r="Z381" s="137"/>
      <c r="AA381" s="137"/>
      <c r="AB381" s="137"/>
      <c r="AC381" s="137"/>
      <c r="AD381" s="137"/>
      <c r="AE381" s="137"/>
      <c r="AF381" s="137"/>
      <c r="AG381" s="137"/>
      <c r="AH381" s="137"/>
      <c r="AI381" s="143">
        <v>2313</v>
      </c>
    </row>
    <row r="382" spans="1:35" x14ac:dyDescent="0.25">
      <c r="A382" s="137" t="s">
        <v>2233</v>
      </c>
      <c r="B382" s="137" t="s">
        <v>2234</v>
      </c>
      <c r="C382" s="137"/>
      <c r="D382" s="137"/>
      <c r="E382" s="137"/>
      <c r="F382" s="137"/>
      <c r="G382" s="137"/>
      <c r="H382" s="137"/>
      <c r="I382" s="137"/>
      <c r="J382" s="137"/>
      <c r="K382" s="137"/>
      <c r="L382" s="137"/>
      <c r="M382" s="137"/>
      <c r="N382" s="137"/>
      <c r="O382" s="137"/>
      <c r="P382" s="137"/>
      <c r="Q382" s="137"/>
      <c r="R382" s="137"/>
      <c r="S382" s="137"/>
      <c r="T382" s="137"/>
      <c r="U382" s="137"/>
      <c r="V382" s="137"/>
      <c r="W382" s="137"/>
      <c r="X382" s="137"/>
      <c r="Y382" s="137"/>
      <c r="Z382" s="137"/>
      <c r="AA382" s="137"/>
      <c r="AB382" s="137"/>
      <c r="AC382" s="137"/>
      <c r="AD382" s="137"/>
      <c r="AE382" s="137"/>
      <c r="AF382" s="137"/>
      <c r="AG382" s="137"/>
      <c r="AH382" s="137"/>
      <c r="AI382" s="143">
        <v>1501</v>
      </c>
    </row>
    <row r="383" spans="1:35" x14ac:dyDescent="0.25">
      <c r="A383" s="138" t="s">
        <v>4319</v>
      </c>
      <c r="B383" s="137" t="s">
        <v>4320</v>
      </c>
      <c r="C383" s="137"/>
      <c r="D383" s="137"/>
      <c r="E383" s="137"/>
      <c r="F383" s="137"/>
      <c r="G383" s="137"/>
      <c r="H383" s="137"/>
      <c r="I383" s="137"/>
      <c r="J383" s="137"/>
      <c r="K383" s="137"/>
      <c r="L383" s="137"/>
      <c r="M383" s="137"/>
      <c r="N383" s="137"/>
      <c r="O383" s="137"/>
      <c r="P383" s="137"/>
      <c r="Q383" s="137"/>
      <c r="R383" s="137"/>
      <c r="S383" s="137"/>
      <c r="T383" s="137"/>
      <c r="U383" s="137"/>
      <c r="V383" s="137"/>
      <c r="W383" s="137"/>
      <c r="X383" s="137"/>
      <c r="Y383" s="137"/>
      <c r="Z383" s="137"/>
      <c r="AA383" s="137"/>
      <c r="AB383" s="137"/>
      <c r="AC383" s="137"/>
      <c r="AD383" s="137"/>
      <c r="AE383" s="137"/>
      <c r="AF383" s="137"/>
      <c r="AG383" s="137"/>
      <c r="AH383" s="137"/>
      <c r="AI383" s="143">
        <v>1</v>
      </c>
    </row>
    <row r="384" spans="1:35" x14ac:dyDescent="0.25">
      <c r="A384" s="137" t="s">
        <v>2064</v>
      </c>
      <c r="B384" s="137" t="s">
        <v>2065</v>
      </c>
      <c r="C384" s="137"/>
      <c r="D384" s="137"/>
      <c r="E384" s="137"/>
      <c r="F384" s="137"/>
      <c r="G384" s="137"/>
      <c r="H384" s="137"/>
      <c r="I384" s="137"/>
      <c r="J384" s="137"/>
      <c r="K384" s="137"/>
      <c r="L384" s="137"/>
      <c r="M384" s="137"/>
      <c r="N384" s="137"/>
      <c r="O384" s="137"/>
      <c r="P384" s="137"/>
      <c r="Q384" s="137"/>
      <c r="R384" s="137"/>
      <c r="S384" s="137"/>
      <c r="T384" s="137"/>
      <c r="U384" s="137"/>
      <c r="V384" s="137"/>
      <c r="W384" s="137"/>
      <c r="X384" s="137"/>
      <c r="Y384" s="137"/>
      <c r="Z384" s="137"/>
      <c r="AA384" s="137"/>
      <c r="AB384" s="137"/>
      <c r="AC384" s="137"/>
      <c r="AD384" s="137"/>
      <c r="AE384" s="137"/>
      <c r="AF384" s="137"/>
      <c r="AG384" s="137"/>
      <c r="AH384" s="137"/>
      <c r="AI384" s="143">
        <v>1240</v>
      </c>
    </row>
    <row r="385" spans="1:35" x14ac:dyDescent="0.25">
      <c r="A385" s="138" t="s">
        <v>2066</v>
      </c>
      <c r="B385" s="137" t="s">
        <v>2067</v>
      </c>
      <c r="C385" s="137"/>
      <c r="D385" s="137"/>
      <c r="E385" s="137"/>
      <c r="F385" s="137"/>
      <c r="G385" s="137"/>
      <c r="H385" s="137"/>
      <c r="I385" s="137"/>
      <c r="J385" s="137"/>
      <c r="K385" s="137"/>
      <c r="L385" s="137"/>
      <c r="M385" s="137"/>
      <c r="N385" s="137"/>
      <c r="O385" s="137"/>
      <c r="P385" s="137"/>
      <c r="Q385" s="137"/>
      <c r="R385" s="137"/>
      <c r="S385" s="137"/>
      <c r="T385" s="137"/>
      <c r="U385" s="137"/>
      <c r="V385" s="137"/>
      <c r="W385" s="137"/>
      <c r="X385" s="137"/>
      <c r="Y385" s="137"/>
      <c r="Z385" s="137"/>
      <c r="AA385" s="137"/>
      <c r="AB385" s="137"/>
      <c r="AC385" s="137"/>
      <c r="AD385" s="137"/>
      <c r="AE385" s="137"/>
      <c r="AF385" s="137"/>
      <c r="AG385" s="137"/>
      <c r="AH385" s="137"/>
      <c r="AI385" s="143">
        <v>1263</v>
      </c>
    </row>
    <row r="386" spans="1:35" x14ac:dyDescent="0.25">
      <c r="A386" s="137" t="s">
        <v>2231</v>
      </c>
      <c r="B386" s="137" t="s">
        <v>2232</v>
      </c>
      <c r="C386" s="137"/>
      <c r="D386" s="137"/>
      <c r="E386" s="137"/>
      <c r="F386" s="137"/>
      <c r="G386" s="137"/>
      <c r="H386" s="137"/>
      <c r="I386" s="137"/>
      <c r="J386" s="137"/>
      <c r="K386" s="137"/>
      <c r="L386" s="137"/>
      <c r="M386" s="137"/>
      <c r="N386" s="137"/>
      <c r="O386" s="137"/>
      <c r="P386" s="137"/>
      <c r="Q386" s="137"/>
      <c r="R386" s="137"/>
      <c r="S386" s="137"/>
      <c r="T386" s="137"/>
      <c r="U386" s="137"/>
      <c r="V386" s="137"/>
      <c r="W386" s="137"/>
      <c r="X386" s="137"/>
      <c r="Y386" s="137"/>
      <c r="Z386" s="137"/>
      <c r="AA386" s="137"/>
      <c r="AB386" s="137"/>
      <c r="AC386" s="137"/>
      <c r="AD386" s="137"/>
      <c r="AE386" s="137"/>
      <c r="AF386" s="137"/>
      <c r="AG386" s="137"/>
      <c r="AH386" s="137"/>
      <c r="AI386" s="143">
        <v>1041</v>
      </c>
    </row>
    <row r="387" spans="1:35" x14ac:dyDescent="0.25">
      <c r="A387" s="138" t="s">
        <v>3946</v>
      </c>
      <c r="B387" s="137" t="s">
        <v>3947</v>
      </c>
      <c r="C387" s="137"/>
      <c r="D387" s="137"/>
      <c r="E387" s="137"/>
      <c r="F387" s="137"/>
      <c r="G387" s="137"/>
      <c r="H387" s="137"/>
      <c r="I387" s="137"/>
      <c r="J387" s="137"/>
      <c r="K387" s="137"/>
      <c r="L387" s="137"/>
      <c r="M387" s="137"/>
      <c r="N387" s="137"/>
      <c r="O387" s="137"/>
      <c r="P387" s="137"/>
      <c r="Q387" s="137"/>
      <c r="R387" s="137"/>
      <c r="S387" s="137"/>
      <c r="T387" s="137"/>
      <c r="U387" s="137"/>
      <c r="V387" s="137"/>
      <c r="W387" s="137"/>
      <c r="X387" s="137"/>
      <c r="Y387" s="137"/>
      <c r="Z387" s="137"/>
      <c r="AA387" s="137"/>
      <c r="AB387" s="137"/>
      <c r="AC387" s="137"/>
      <c r="AD387" s="137"/>
      <c r="AE387" s="137"/>
      <c r="AF387" s="137"/>
      <c r="AG387" s="137"/>
      <c r="AH387" s="137"/>
      <c r="AI387" s="143">
        <v>2072</v>
      </c>
    </row>
    <row r="388" spans="1:35" x14ac:dyDescent="0.25">
      <c r="A388" s="137" t="s">
        <v>1906</v>
      </c>
      <c r="B388" s="137" t="s">
        <v>1907</v>
      </c>
      <c r="C388" s="137"/>
      <c r="D388" s="137"/>
      <c r="E388" s="137"/>
      <c r="F388" s="137"/>
      <c r="G388" s="137"/>
      <c r="H388" s="137"/>
      <c r="I388" s="137"/>
      <c r="J388" s="137"/>
      <c r="K388" s="137"/>
      <c r="L388" s="137"/>
      <c r="M388" s="137"/>
      <c r="N388" s="137"/>
      <c r="O388" s="137"/>
      <c r="P388" s="137"/>
      <c r="Q388" s="137"/>
      <c r="R388" s="137"/>
      <c r="S388" s="137"/>
      <c r="T388" s="137"/>
      <c r="U388" s="137"/>
      <c r="V388" s="137"/>
      <c r="W388" s="137"/>
      <c r="X388" s="137"/>
      <c r="Y388" s="137"/>
      <c r="Z388" s="137"/>
      <c r="AA388" s="137"/>
      <c r="AB388" s="137"/>
      <c r="AC388" s="137"/>
      <c r="AD388" s="137"/>
      <c r="AE388" s="137"/>
      <c r="AF388" s="137"/>
      <c r="AG388" s="137"/>
      <c r="AH388" s="137"/>
      <c r="AI388" s="143">
        <v>28367</v>
      </c>
    </row>
    <row r="389" spans="1:35" x14ac:dyDescent="0.25">
      <c r="A389" s="138" t="s">
        <v>1069</v>
      </c>
      <c r="B389" s="137" t="s">
        <v>1070</v>
      </c>
      <c r="C389" s="137"/>
      <c r="D389" s="137"/>
      <c r="E389" s="137"/>
      <c r="F389" s="137"/>
      <c r="G389" s="137"/>
      <c r="H389" s="137"/>
      <c r="I389" s="137"/>
      <c r="J389" s="137"/>
      <c r="K389" s="137"/>
      <c r="L389" s="137"/>
      <c r="M389" s="137"/>
      <c r="N389" s="137"/>
      <c r="O389" s="137"/>
      <c r="P389" s="137"/>
      <c r="Q389" s="137"/>
      <c r="R389" s="137"/>
      <c r="S389" s="137"/>
      <c r="T389" s="137"/>
      <c r="U389" s="137"/>
      <c r="V389" s="137"/>
      <c r="W389" s="137"/>
      <c r="X389" s="137"/>
      <c r="Y389" s="137"/>
      <c r="Z389" s="137"/>
      <c r="AA389" s="137"/>
      <c r="AB389" s="137"/>
      <c r="AC389" s="137"/>
      <c r="AD389" s="137"/>
      <c r="AE389" s="137"/>
      <c r="AF389" s="137"/>
      <c r="AG389" s="137"/>
      <c r="AH389" s="137"/>
      <c r="AI389" s="143">
        <v>1641</v>
      </c>
    </row>
    <row r="390" spans="1:35" x14ac:dyDescent="0.25">
      <c r="A390" s="137" t="s">
        <v>1073</v>
      </c>
      <c r="B390" s="137" t="s">
        <v>1074</v>
      </c>
      <c r="C390" s="137"/>
      <c r="D390" s="137"/>
      <c r="E390" s="137"/>
      <c r="F390" s="137"/>
      <c r="G390" s="137"/>
      <c r="H390" s="137"/>
      <c r="I390" s="137"/>
      <c r="J390" s="137"/>
      <c r="K390" s="137"/>
      <c r="L390" s="137"/>
      <c r="M390" s="137"/>
      <c r="N390" s="137"/>
      <c r="O390" s="137"/>
      <c r="P390" s="137"/>
      <c r="Q390" s="137"/>
      <c r="R390" s="137"/>
      <c r="S390" s="137"/>
      <c r="T390" s="137"/>
      <c r="U390" s="137"/>
      <c r="V390" s="137"/>
      <c r="W390" s="137"/>
      <c r="X390" s="137"/>
      <c r="Y390" s="137"/>
      <c r="Z390" s="137"/>
      <c r="AA390" s="137"/>
      <c r="AB390" s="137"/>
      <c r="AC390" s="137"/>
      <c r="AD390" s="137"/>
      <c r="AE390" s="137"/>
      <c r="AF390" s="137"/>
      <c r="AG390" s="137"/>
      <c r="AH390" s="137"/>
      <c r="AI390" s="143">
        <v>280329</v>
      </c>
    </row>
    <row r="391" spans="1:35" x14ac:dyDescent="0.25">
      <c r="A391" s="138" t="s">
        <v>1926</v>
      </c>
      <c r="B391" s="137" t="s">
        <v>1927</v>
      </c>
      <c r="C391" s="137"/>
      <c r="D391" s="137"/>
      <c r="E391" s="137"/>
      <c r="F391" s="137"/>
      <c r="G391" s="137"/>
      <c r="H391" s="137"/>
      <c r="I391" s="137"/>
      <c r="J391" s="137"/>
      <c r="K391" s="137"/>
      <c r="L391" s="137"/>
      <c r="M391" s="137"/>
      <c r="N391" s="137"/>
      <c r="O391" s="137"/>
      <c r="P391" s="137"/>
      <c r="Q391" s="137"/>
      <c r="R391" s="137"/>
      <c r="S391" s="137"/>
      <c r="T391" s="137"/>
      <c r="U391" s="137"/>
      <c r="V391" s="137"/>
      <c r="W391" s="137"/>
      <c r="X391" s="137"/>
      <c r="Y391" s="137"/>
      <c r="Z391" s="137"/>
      <c r="AA391" s="137"/>
      <c r="AB391" s="137"/>
      <c r="AC391" s="137"/>
      <c r="AD391" s="137"/>
      <c r="AE391" s="137"/>
      <c r="AF391" s="137"/>
      <c r="AG391" s="137"/>
      <c r="AH391" s="137"/>
      <c r="AI391" s="143">
        <v>422</v>
      </c>
    </row>
    <row r="392" spans="1:35" x14ac:dyDescent="0.25">
      <c r="A392" s="137" t="s">
        <v>1928</v>
      </c>
      <c r="B392" s="137" t="s">
        <v>1929</v>
      </c>
      <c r="C392" s="137"/>
      <c r="D392" s="137"/>
      <c r="E392" s="137"/>
      <c r="F392" s="137"/>
      <c r="G392" s="137"/>
      <c r="H392" s="137"/>
      <c r="I392" s="137"/>
      <c r="J392" s="137"/>
      <c r="K392" s="137"/>
      <c r="L392" s="137"/>
      <c r="M392" s="137"/>
      <c r="N392" s="137"/>
      <c r="O392" s="137"/>
      <c r="P392" s="137"/>
      <c r="Q392" s="137"/>
      <c r="R392" s="137"/>
      <c r="S392" s="137"/>
      <c r="T392" s="137"/>
      <c r="U392" s="137"/>
      <c r="V392" s="137"/>
      <c r="W392" s="137"/>
      <c r="X392" s="137"/>
      <c r="Y392" s="137"/>
      <c r="Z392" s="137"/>
      <c r="AA392" s="137"/>
      <c r="AB392" s="137"/>
      <c r="AC392" s="137"/>
      <c r="AD392" s="137"/>
      <c r="AE392" s="137"/>
      <c r="AF392" s="137"/>
      <c r="AG392" s="137"/>
      <c r="AH392" s="137"/>
      <c r="AI392" s="143">
        <v>65</v>
      </c>
    </row>
    <row r="393" spans="1:35" x14ac:dyDescent="0.25">
      <c r="A393" s="138" t="s">
        <v>1075</v>
      </c>
      <c r="B393" s="137" t="s">
        <v>1076</v>
      </c>
      <c r="C393" s="137"/>
      <c r="D393" s="137"/>
      <c r="E393" s="137"/>
      <c r="F393" s="137"/>
      <c r="G393" s="137"/>
      <c r="H393" s="137"/>
      <c r="I393" s="137"/>
      <c r="J393" s="137"/>
      <c r="K393" s="137"/>
      <c r="L393" s="137"/>
      <c r="M393" s="137"/>
      <c r="N393" s="137"/>
      <c r="O393" s="137"/>
      <c r="P393" s="137"/>
      <c r="Q393" s="137"/>
      <c r="R393" s="137"/>
      <c r="S393" s="137"/>
      <c r="T393" s="137"/>
      <c r="U393" s="137"/>
      <c r="V393" s="137"/>
      <c r="W393" s="137"/>
      <c r="X393" s="137"/>
      <c r="Y393" s="137"/>
      <c r="Z393" s="137"/>
      <c r="AA393" s="137"/>
      <c r="AB393" s="137"/>
      <c r="AC393" s="137"/>
      <c r="AD393" s="137"/>
      <c r="AE393" s="137"/>
      <c r="AF393" s="137"/>
      <c r="AG393" s="137"/>
      <c r="AH393" s="137"/>
      <c r="AI393" s="143">
        <v>46212</v>
      </c>
    </row>
    <row r="394" spans="1:35" x14ac:dyDescent="0.25">
      <c r="A394" s="137" t="s">
        <v>1077</v>
      </c>
      <c r="B394" s="137" t="s">
        <v>1078</v>
      </c>
      <c r="C394" s="137"/>
      <c r="D394" s="137"/>
      <c r="E394" s="137"/>
      <c r="F394" s="137"/>
      <c r="G394" s="137"/>
      <c r="H394" s="137"/>
      <c r="I394" s="137"/>
      <c r="J394" s="137"/>
      <c r="K394" s="137"/>
      <c r="L394" s="137"/>
      <c r="M394" s="137"/>
      <c r="N394" s="137"/>
      <c r="O394" s="137"/>
      <c r="P394" s="137"/>
      <c r="Q394" s="137"/>
      <c r="R394" s="137"/>
      <c r="S394" s="137"/>
      <c r="T394" s="137"/>
      <c r="U394" s="137"/>
      <c r="V394" s="137"/>
      <c r="W394" s="137"/>
      <c r="X394" s="137"/>
      <c r="Y394" s="137"/>
      <c r="Z394" s="137"/>
      <c r="AA394" s="137"/>
      <c r="AB394" s="137"/>
      <c r="AC394" s="137"/>
      <c r="AD394" s="137"/>
      <c r="AE394" s="137"/>
      <c r="AF394" s="137"/>
      <c r="AG394" s="137"/>
      <c r="AH394" s="137"/>
      <c r="AI394" s="143">
        <v>3747</v>
      </c>
    </row>
    <row r="395" spans="1:35" x14ac:dyDescent="0.25">
      <c r="A395" s="138" t="s">
        <v>1578</v>
      </c>
      <c r="B395" s="137" t="s">
        <v>1579</v>
      </c>
      <c r="C395" s="137"/>
      <c r="D395" s="137"/>
      <c r="E395" s="137"/>
      <c r="F395" s="137"/>
      <c r="G395" s="137"/>
      <c r="H395" s="137"/>
      <c r="I395" s="137"/>
      <c r="J395" s="137"/>
      <c r="K395" s="137"/>
      <c r="L395" s="137"/>
      <c r="M395" s="137"/>
      <c r="N395" s="137"/>
      <c r="O395" s="137"/>
      <c r="P395" s="137"/>
      <c r="Q395" s="137"/>
      <c r="R395" s="137"/>
      <c r="S395" s="137"/>
      <c r="T395" s="137"/>
      <c r="U395" s="137"/>
      <c r="V395" s="137"/>
      <c r="W395" s="137"/>
      <c r="X395" s="137"/>
      <c r="Y395" s="137"/>
      <c r="Z395" s="137"/>
      <c r="AA395" s="137"/>
      <c r="AB395" s="137"/>
      <c r="AC395" s="137"/>
      <c r="AD395" s="137"/>
      <c r="AE395" s="137"/>
      <c r="AF395" s="137"/>
      <c r="AG395" s="137"/>
      <c r="AH395" s="137"/>
      <c r="AI395" s="143">
        <v>14</v>
      </c>
    </row>
    <row r="396" spans="1:35" x14ac:dyDescent="0.25">
      <c r="A396" s="137" t="s">
        <v>3948</v>
      </c>
      <c r="B396" s="137" t="s">
        <v>3949</v>
      </c>
      <c r="C396" s="137"/>
      <c r="D396" s="137"/>
      <c r="E396" s="137"/>
      <c r="F396" s="137"/>
      <c r="G396" s="137"/>
      <c r="H396" s="137"/>
      <c r="I396" s="137"/>
      <c r="J396" s="137"/>
      <c r="K396" s="137"/>
      <c r="L396" s="137"/>
      <c r="M396" s="137"/>
      <c r="N396" s="137"/>
      <c r="O396" s="137"/>
      <c r="P396" s="137"/>
      <c r="Q396" s="137"/>
      <c r="R396" s="137"/>
      <c r="S396" s="137"/>
      <c r="T396" s="137"/>
      <c r="U396" s="137"/>
      <c r="V396" s="137"/>
      <c r="W396" s="137"/>
      <c r="X396" s="137"/>
      <c r="Y396" s="137"/>
      <c r="Z396" s="137"/>
      <c r="AA396" s="137"/>
      <c r="AB396" s="137"/>
      <c r="AC396" s="137"/>
      <c r="AD396" s="137"/>
      <c r="AE396" s="137"/>
      <c r="AF396" s="137"/>
      <c r="AG396" s="137"/>
      <c r="AH396" s="137"/>
      <c r="AI396" s="143">
        <v>80675</v>
      </c>
    </row>
    <row r="397" spans="1:35" x14ac:dyDescent="0.25">
      <c r="A397" s="138" t="s">
        <v>2541</v>
      </c>
      <c r="B397" s="137" t="s">
        <v>2542</v>
      </c>
      <c r="C397" s="137"/>
      <c r="D397" s="137"/>
      <c r="E397" s="137"/>
      <c r="F397" s="137"/>
      <c r="G397" s="137"/>
      <c r="H397" s="137"/>
      <c r="I397" s="137"/>
      <c r="J397" s="137"/>
      <c r="K397" s="137"/>
      <c r="L397" s="137"/>
      <c r="M397" s="137"/>
      <c r="N397" s="137"/>
      <c r="O397" s="137"/>
      <c r="P397" s="137"/>
      <c r="Q397" s="137"/>
      <c r="R397" s="137"/>
      <c r="S397" s="137"/>
      <c r="T397" s="137"/>
      <c r="U397" s="137"/>
      <c r="V397" s="137"/>
      <c r="W397" s="137"/>
      <c r="X397" s="137"/>
      <c r="Y397" s="137"/>
      <c r="Z397" s="137"/>
      <c r="AA397" s="137"/>
      <c r="AB397" s="137"/>
      <c r="AC397" s="137"/>
      <c r="AD397" s="137"/>
      <c r="AE397" s="137"/>
      <c r="AF397" s="137"/>
      <c r="AG397" s="137"/>
      <c r="AH397" s="137"/>
      <c r="AI397" s="143">
        <v>148</v>
      </c>
    </row>
    <row r="398" spans="1:35" x14ac:dyDescent="0.25">
      <c r="A398" s="137" t="s">
        <v>2537</v>
      </c>
      <c r="B398" s="137" t="s">
        <v>2538</v>
      </c>
      <c r="C398" s="137"/>
      <c r="D398" s="137"/>
      <c r="E398" s="137"/>
      <c r="F398" s="137"/>
      <c r="G398" s="137"/>
      <c r="H398" s="137"/>
      <c r="I398" s="137"/>
      <c r="J398" s="137"/>
      <c r="K398" s="137"/>
      <c r="L398" s="137"/>
      <c r="M398" s="137"/>
      <c r="N398" s="137"/>
      <c r="O398" s="137"/>
      <c r="P398" s="137"/>
      <c r="Q398" s="137"/>
      <c r="R398" s="137"/>
      <c r="S398" s="137"/>
      <c r="T398" s="137"/>
      <c r="U398" s="137"/>
      <c r="V398" s="137"/>
      <c r="W398" s="137"/>
      <c r="X398" s="137"/>
      <c r="Y398" s="137"/>
      <c r="Z398" s="137"/>
      <c r="AA398" s="137"/>
      <c r="AB398" s="137"/>
      <c r="AC398" s="137"/>
      <c r="AD398" s="137"/>
      <c r="AE398" s="137"/>
      <c r="AF398" s="137"/>
      <c r="AG398" s="137"/>
      <c r="AH398" s="137"/>
      <c r="AI398" s="143">
        <v>25000</v>
      </c>
    </row>
    <row r="399" spans="1:35" x14ac:dyDescent="0.25">
      <c r="A399" s="138" t="s">
        <v>2317</v>
      </c>
      <c r="B399" s="137" t="s">
        <v>2318</v>
      </c>
      <c r="C399" s="137"/>
      <c r="D399" s="137"/>
      <c r="E399" s="137"/>
      <c r="F399" s="137"/>
      <c r="G399" s="137"/>
      <c r="H399" s="137"/>
      <c r="I399" s="137"/>
      <c r="J399" s="137"/>
      <c r="K399" s="137"/>
      <c r="L399" s="137"/>
      <c r="M399" s="137"/>
      <c r="N399" s="137"/>
      <c r="O399" s="137"/>
      <c r="P399" s="137"/>
      <c r="Q399" s="137"/>
      <c r="R399" s="137"/>
      <c r="S399" s="137"/>
      <c r="T399" s="137"/>
      <c r="U399" s="137"/>
      <c r="V399" s="137"/>
      <c r="W399" s="137"/>
      <c r="X399" s="137"/>
      <c r="Y399" s="137"/>
      <c r="Z399" s="137"/>
      <c r="AA399" s="137"/>
      <c r="AB399" s="137"/>
      <c r="AC399" s="137"/>
      <c r="AD399" s="137"/>
      <c r="AE399" s="137"/>
      <c r="AF399" s="137"/>
      <c r="AG399" s="137"/>
      <c r="AH399" s="137"/>
      <c r="AI399" s="143">
        <v>25000</v>
      </c>
    </row>
    <row r="400" spans="1:35" x14ac:dyDescent="0.25">
      <c r="A400" s="137" t="s">
        <v>3633</v>
      </c>
      <c r="B400" s="137" t="s">
        <v>3634</v>
      </c>
      <c r="C400" s="137"/>
      <c r="D400" s="137"/>
      <c r="E400" s="137"/>
      <c r="F400" s="137"/>
      <c r="G400" s="137"/>
      <c r="H400" s="137"/>
      <c r="I400" s="137"/>
      <c r="J400" s="137"/>
      <c r="K400" s="137"/>
      <c r="L400" s="137"/>
      <c r="M400" s="137"/>
      <c r="N400" s="137"/>
      <c r="O400" s="137"/>
      <c r="P400" s="137"/>
      <c r="Q400" s="137"/>
      <c r="R400" s="137"/>
      <c r="S400" s="137"/>
      <c r="T400" s="137"/>
      <c r="U400" s="137"/>
      <c r="V400" s="137"/>
      <c r="W400" s="137"/>
      <c r="X400" s="137"/>
      <c r="Y400" s="137"/>
      <c r="Z400" s="137"/>
      <c r="AA400" s="137"/>
      <c r="AB400" s="137"/>
      <c r="AC400" s="137"/>
      <c r="AD400" s="137"/>
      <c r="AE400" s="137"/>
      <c r="AF400" s="137"/>
      <c r="AG400" s="137"/>
      <c r="AH400" s="137"/>
      <c r="AI400" s="143">
        <v>109</v>
      </c>
    </row>
    <row r="401" spans="1:35" x14ac:dyDescent="0.25">
      <c r="A401" s="138" t="s">
        <v>3629</v>
      </c>
      <c r="B401" s="137" t="s">
        <v>3630</v>
      </c>
      <c r="C401" s="137"/>
      <c r="D401" s="137"/>
      <c r="E401" s="137"/>
      <c r="F401" s="137"/>
      <c r="G401" s="137"/>
      <c r="H401" s="137"/>
      <c r="I401" s="137"/>
      <c r="J401" s="137"/>
      <c r="K401" s="137"/>
      <c r="L401" s="137"/>
      <c r="M401" s="137"/>
      <c r="N401" s="137"/>
      <c r="O401" s="137"/>
      <c r="P401" s="137"/>
      <c r="Q401" s="137"/>
      <c r="R401" s="137"/>
      <c r="S401" s="137"/>
      <c r="T401" s="137"/>
      <c r="U401" s="137"/>
      <c r="V401" s="137"/>
      <c r="W401" s="137"/>
      <c r="X401" s="137"/>
      <c r="Y401" s="137"/>
      <c r="Z401" s="137"/>
      <c r="AA401" s="137"/>
      <c r="AB401" s="137"/>
      <c r="AC401" s="137"/>
      <c r="AD401" s="137"/>
      <c r="AE401" s="137"/>
      <c r="AF401" s="137"/>
      <c r="AG401" s="137"/>
      <c r="AH401" s="137"/>
      <c r="AI401" s="143">
        <v>1681</v>
      </c>
    </row>
    <row r="402" spans="1:35" x14ac:dyDescent="0.25">
      <c r="A402" s="137" t="s">
        <v>3635</v>
      </c>
      <c r="B402" s="137" t="s">
        <v>3636</v>
      </c>
      <c r="C402" s="137"/>
      <c r="D402" s="137"/>
      <c r="E402" s="137"/>
      <c r="F402" s="137"/>
      <c r="G402" s="137"/>
      <c r="H402" s="137"/>
      <c r="I402" s="137"/>
      <c r="J402" s="137"/>
      <c r="K402" s="137"/>
      <c r="L402" s="137"/>
      <c r="M402" s="137"/>
      <c r="N402" s="137"/>
      <c r="O402" s="137"/>
      <c r="P402" s="137"/>
      <c r="Q402" s="137"/>
      <c r="R402" s="137"/>
      <c r="S402" s="137"/>
      <c r="T402" s="137"/>
      <c r="U402" s="137"/>
      <c r="V402" s="137"/>
      <c r="W402" s="137"/>
      <c r="X402" s="137"/>
      <c r="Y402" s="137"/>
      <c r="Z402" s="137"/>
      <c r="AA402" s="137"/>
      <c r="AB402" s="137"/>
      <c r="AC402" s="137"/>
      <c r="AD402" s="137"/>
      <c r="AE402" s="137"/>
      <c r="AF402" s="137"/>
      <c r="AG402" s="137"/>
      <c r="AH402" s="137"/>
      <c r="AI402" s="143">
        <v>1775</v>
      </c>
    </row>
    <row r="403" spans="1:35" x14ac:dyDescent="0.25">
      <c r="A403" s="138" t="s">
        <v>2561</v>
      </c>
      <c r="B403" s="137" t="s">
        <v>2562</v>
      </c>
      <c r="C403" s="137"/>
      <c r="D403" s="137"/>
      <c r="E403" s="137"/>
      <c r="F403" s="137"/>
      <c r="G403" s="137"/>
      <c r="H403" s="137"/>
      <c r="I403" s="137"/>
      <c r="J403" s="137"/>
      <c r="K403" s="137"/>
      <c r="L403" s="137"/>
      <c r="M403" s="137"/>
      <c r="N403" s="137"/>
      <c r="O403" s="137"/>
      <c r="P403" s="137"/>
      <c r="Q403" s="137"/>
      <c r="R403" s="137"/>
      <c r="S403" s="137"/>
      <c r="T403" s="137"/>
      <c r="U403" s="137"/>
      <c r="V403" s="137"/>
      <c r="W403" s="137"/>
      <c r="X403" s="137"/>
      <c r="Y403" s="137"/>
      <c r="Z403" s="137"/>
      <c r="AA403" s="137"/>
      <c r="AB403" s="137"/>
      <c r="AC403" s="137"/>
      <c r="AD403" s="137"/>
      <c r="AE403" s="137"/>
      <c r="AF403" s="137"/>
      <c r="AG403" s="137"/>
      <c r="AH403" s="137"/>
      <c r="AI403" s="143">
        <v>39251</v>
      </c>
    </row>
    <row r="404" spans="1:35" x14ac:dyDescent="0.25">
      <c r="A404" s="137" t="s">
        <v>2565</v>
      </c>
      <c r="B404" s="137" t="s">
        <v>2566</v>
      </c>
      <c r="C404" s="137"/>
      <c r="D404" s="137"/>
      <c r="E404" s="137"/>
      <c r="F404" s="137"/>
      <c r="G404" s="137"/>
      <c r="H404" s="137"/>
      <c r="I404" s="137"/>
      <c r="J404" s="137"/>
      <c r="K404" s="137"/>
      <c r="L404" s="137"/>
      <c r="M404" s="137"/>
      <c r="N404" s="137"/>
      <c r="O404" s="137"/>
      <c r="P404" s="137"/>
      <c r="Q404" s="137"/>
      <c r="R404" s="137"/>
      <c r="S404" s="137"/>
      <c r="T404" s="137"/>
      <c r="U404" s="137"/>
      <c r="V404" s="137"/>
      <c r="W404" s="137"/>
      <c r="X404" s="137"/>
      <c r="Y404" s="137"/>
      <c r="Z404" s="137"/>
      <c r="AA404" s="137"/>
      <c r="AB404" s="137"/>
      <c r="AC404" s="137"/>
      <c r="AD404" s="137"/>
      <c r="AE404" s="137"/>
      <c r="AF404" s="137"/>
      <c r="AG404" s="137"/>
      <c r="AH404" s="137"/>
      <c r="AI404" s="143">
        <v>7258</v>
      </c>
    </row>
    <row r="405" spans="1:35" x14ac:dyDescent="0.25">
      <c r="A405" s="138" t="s">
        <v>2563</v>
      </c>
      <c r="B405" s="137" t="s">
        <v>2564</v>
      </c>
      <c r="C405" s="137"/>
      <c r="D405" s="137"/>
      <c r="E405" s="137"/>
      <c r="F405" s="137"/>
      <c r="G405" s="137"/>
      <c r="H405" s="137"/>
      <c r="I405" s="137"/>
      <c r="J405" s="137"/>
      <c r="K405" s="137"/>
      <c r="L405" s="137"/>
      <c r="M405" s="137"/>
      <c r="N405" s="137"/>
      <c r="O405" s="137"/>
      <c r="P405" s="137"/>
      <c r="Q405" s="137"/>
      <c r="R405" s="137"/>
      <c r="S405" s="137"/>
      <c r="T405" s="137"/>
      <c r="U405" s="137"/>
      <c r="V405" s="137"/>
      <c r="W405" s="137"/>
      <c r="X405" s="137"/>
      <c r="Y405" s="137"/>
      <c r="Z405" s="137"/>
      <c r="AA405" s="137"/>
      <c r="AB405" s="137"/>
      <c r="AC405" s="137"/>
      <c r="AD405" s="137"/>
      <c r="AE405" s="137"/>
      <c r="AF405" s="137"/>
      <c r="AG405" s="137"/>
      <c r="AH405" s="137"/>
      <c r="AI405" s="143">
        <v>35704</v>
      </c>
    </row>
    <row r="406" spans="1:35" x14ac:dyDescent="0.25">
      <c r="A406" s="137" t="s">
        <v>1761</v>
      </c>
      <c r="B406" s="137" t="s">
        <v>3950</v>
      </c>
      <c r="C406" s="137"/>
      <c r="D406" s="137"/>
      <c r="E406" s="137"/>
      <c r="F406" s="137"/>
      <c r="G406" s="137"/>
      <c r="H406" s="137"/>
      <c r="I406" s="137"/>
      <c r="J406" s="137"/>
      <c r="K406" s="137"/>
      <c r="L406" s="137"/>
      <c r="M406" s="137"/>
      <c r="N406" s="137"/>
      <c r="O406" s="137"/>
      <c r="P406" s="137"/>
      <c r="Q406" s="137"/>
      <c r="R406" s="137"/>
      <c r="S406" s="137"/>
      <c r="T406" s="137"/>
      <c r="U406" s="137"/>
      <c r="V406" s="137"/>
      <c r="W406" s="137"/>
      <c r="X406" s="137"/>
      <c r="Y406" s="137"/>
      <c r="Z406" s="137"/>
      <c r="AA406" s="137"/>
      <c r="AB406" s="137"/>
      <c r="AC406" s="137"/>
      <c r="AD406" s="137"/>
      <c r="AE406" s="137"/>
      <c r="AF406" s="137"/>
      <c r="AG406" s="137"/>
      <c r="AH406" s="137"/>
      <c r="AI406" s="143">
        <v>16040</v>
      </c>
    </row>
    <row r="407" spans="1:35" x14ac:dyDescent="0.25">
      <c r="A407" s="138" t="s">
        <v>1759</v>
      </c>
      <c r="B407" s="137" t="s">
        <v>3951</v>
      </c>
      <c r="C407" s="137"/>
      <c r="D407" s="137"/>
      <c r="E407" s="137"/>
      <c r="F407" s="137"/>
      <c r="G407" s="137"/>
      <c r="H407" s="137"/>
      <c r="I407" s="137"/>
      <c r="J407" s="137"/>
      <c r="K407" s="137"/>
      <c r="L407" s="137"/>
      <c r="M407" s="137"/>
      <c r="N407" s="137"/>
      <c r="O407" s="137"/>
      <c r="P407" s="137"/>
      <c r="Q407" s="137"/>
      <c r="R407" s="137"/>
      <c r="S407" s="137"/>
      <c r="T407" s="137"/>
      <c r="U407" s="137"/>
      <c r="V407" s="137"/>
      <c r="W407" s="137"/>
      <c r="X407" s="137"/>
      <c r="Y407" s="137"/>
      <c r="Z407" s="137"/>
      <c r="AA407" s="137"/>
      <c r="AB407" s="137"/>
      <c r="AC407" s="137"/>
      <c r="AD407" s="137"/>
      <c r="AE407" s="137"/>
      <c r="AF407" s="137"/>
      <c r="AG407" s="137"/>
      <c r="AH407" s="137"/>
      <c r="AI407" s="143">
        <v>18910</v>
      </c>
    </row>
    <row r="408" spans="1:35" x14ac:dyDescent="0.25">
      <c r="A408" s="137" t="s">
        <v>1755</v>
      </c>
      <c r="B408" s="137" t="s">
        <v>3952</v>
      </c>
      <c r="C408" s="137"/>
      <c r="D408" s="137"/>
      <c r="E408" s="137"/>
      <c r="F408" s="137"/>
      <c r="G408" s="137"/>
      <c r="H408" s="137"/>
      <c r="I408" s="137"/>
      <c r="J408" s="137"/>
      <c r="K408" s="137"/>
      <c r="L408" s="137"/>
      <c r="M408" s="137"/>
      <c r="N408" s="137"/>
      <c r="O408" s="137"/>
      <c r="P408" s="137"/>
      <c r="Q408" s="137"/>
      <c r="R408" s="137"/>
      <c r="S408" s="137"/>
      <c r="T408" s="137"/>
      <c r="U408" s="137"/>
      <c r="V408" s="137"/>
      <c r="W408" s="137"/>
      <c r="X408" s="137"/>
      <c r="Y408" s="137"/>
      <c r="Z408" s="137"/>
      <c r="AA408" s="137"/>
      <c r="AB408" s="137"/>
      <c r="AC408" s="137"/>
      <c r="AD408" s="137"/>
      <c r="AE408" s="137"/>
      <c r="AF408" s="137"/>
      <c r="AG408" s="137"/>
      <c r="AH408" s="137"/>
      <c r="AI408" s="143">
        <v>5045</v>
      </c>
    </row>
    <row r="409" spans="1:35" x14ac:dyDescent="0.25">
      <c r="A409" s="138" t="s">
        <v>1757</v>
      </c>
      <c r="B409" s="137" t="s">
        <v>1758</v>
      </c>
      <c r="C409" s="137"/>
      <c r="D409" s="137"/>
      <c r="E409" s="137"/>
      <c r="F409" s="137"/>
      <c r="G409" s="137"/>
      <c r="H409" s="137"/>
      <c r="I409" s="137"/>
      <c r="J409" s="137"/>
      <c r="K409" s="137"/>
      <c r="L409" s="137"/>
      <c r="M409" s="137"/>
      <c r="N409" s="137"/>
      <c r="O409" s="137"/>
      <c r="P409" s="137"/>
      <c r="Q409" s="137"/>
      <c r="R409" s="137"/>
      <c r="S409" s="137"/>
      <c r="T409" s="137"/>
      <c r="U409" s="137"/>
      <c r="V409" s="137"/>
      <c r="W409" s="137"/>
      <c r="X409" s="137"/>
      <c r="Y409" s="137"/>
      <c r="Z409" s="137"/>
      <c r="AA409" s="137"/>
      <c r="AB409" s="137"/>
      <c r="AC409" s="137"/>
      <c r="AD409" s="137"/>
      <c r="AE409" s="137"/>
      <c r="AF409" s="137"/>
      <c r="AG409" s="137"/>
      <c r="AH409" s="137"/>
      <c r="AI409" s="143">
        <v>27878</v>
      </c>
    </row>
    <row r="410" spans="1:35" x14ac:dyDescent="0.25">
      <c r="A410" s="137" t="s">
        <v>1753</v>
      </c>
      <c r="B410" s="137" t="s">
        <v>3953</v>
      </c>
      <c r="C410" s="137"/>
      <c r="D410" s="137"/>
      <c r="E410" s="137"/>
      <c r="F410" s="137"/>
      <c r="G410" s="137"/>
      <c r="H410" s="137"/>
      <c r="I410" s="137"/>
      <c r="J410" s="137"/>
      <c r="K410" s="137"/>
      <c r="L410" s="137"/>
      <c r="M410" s="137"/>
      <c r="N410" s="137"/>
      <c r="O410" s="137"/>
      <c r="P410" s="137"/>
      <c r="Q410" s="137"/>
      <c r="R410" s="137"/>
      <c r="S410" s="137"/>
      <c r="T410" s="137"/>
      <c r="U410" s="137"/>
      <c r="V410" s="137"/>
      <c r="W410" s="137"/>
      <c r="X410" s="137"/>
      <c r="Y410" s="137"/>
      <c r="Z410" s="137"/>
      <c r="AA410" s="137"/>
      <c r="AB410" s="137"/>
      <c r="AC410" s="137"/>
      <c r="AD410" s="137"/>
      <c r="AE410" s="137"/>
      <c r="AF410" s="137"/>
      <c r="AG410" s="137"/>
      <c r="AH410" s="137"/>
      <c r="AI410" s="143">
        <v>11743</v>
      </c>
    </row>
    <row r="411" spans="1:35" x14ac:dyDescent="0.25">
      <c r="A411" s="138" t="s">
        <v>1765</v>
      </c>
      <c r="B411" s="137" t="s">
        <v>1766</v>
      </c>
      <c r="C411" s="137"/>
      <c r="D411" s="137"/>
      <c r="E411" s="137"/>
      <c r="F411" s="137"/>
      <c r="G411" s="137"/>
      <c r="H411" s="137"/>
      <c r="I411" s="137"/>
      <c r="J411" s="137"/>
      <c r="K411" s="137"/>
      <c r="L411" s="137"/>
      <c r="M411" s="137"/>
      <c r="N411" s="137"/>
      <c r="O411" s="137"/>
      <c r="P411" s="137"/>
      <c r="Q411" s="137"/>
      <c r="R411" s="137"/>
      <c r="S411" s="137"/>
      <c r="T411" s="137"/>
      <c r="U411" s="137"/>
      <c r="V411" s="137"/>
      <c r="W411" s="137"/>
      <c r="X411" s="137"/>
      <c r="Y411" s="137"/>
      <c r="Z411" s="137"/>
      <c r="AA411" s="137"/>
      <c r="AB411" s="137"/>
      <c r="AC411" s="137"/>
      <c r="AD411" s="137"/>
      <c r="AE411" s="137"/>
      <c r="AF411" s="137"/>
      <c r="AG411" s="137"/>
      <c r="AH411" s="137"/>
      <c r="AI411" s="143">
        <v>10090</v>
      </c>
    </row>
    <row r="412" spans="1:35" x14ac:dyDescent="0.25">
      <c r="A412" s="137" t="s">
        <v>1763</v>
      </c>
      <c r="B412" s="137" t="s">
        <v>1764</v>
      </c>
      <c r="C412" s="137"/>
      <c r="D412" s="137"/>
      <c r="E412" s="137"/>
      <c r="F412" s="137"/>
      <c r="G412" s="137"/>
      <c r="H412" s="137"/>
      <c r="I412" s="137"/>
      <c r="J412" s="137"/>
      <c r="K412" s="137"/>
      <c r="L412" s="137"/>
      <c r="M412" s="137"/>
      <c r="N412" s="137"/>
      <c r="O412" s="137"/>
      <c r="P412" s="137"/>
      <c r="Q412" s="137"/>
      <c r="R412" s="137"/>
      <c r="S412" s="137"/>
      <c r="T412" s="137"/>
      <c r="U412" s="137"/>
      <c r="V412" s="137"/>
      <c r="W412" s="137"/>
      <c r="X412" s="137"/>
      <c r="Y412" s="137"/>
      <c r="Z412" s="137"/>
      <c r="AA412" s="137"/>
      <c r="AB412" s="137"/>
      <c r="AC412" s="137"/>
      <c r="AD412" s="137"/>
      <c r="AE412" s="137"/>
      <c r="AF412" s="137"/>
      <c r="AG412" s="137"/>
      <c r="AH412" s="137"/>
      <c r="AI412" s="143">
        <v>6272</v>
      </c>
    </row>
    <row r="413" spans="1:35" x14ac:dyDescent="0.25">
      <c r="A413" s="138" t="s">
        <v>1747</v>
      </c>
      <c r="B413" s="137" t="s">
        <v>1748</v>
      </c>
      <c r="C413" s="137"/>
      <c r="D413" s="137"/>
      <c r="E413" s="137"/>
      <c r="F413" s="137"/>
      <c r="G413" s="137"/>
      <c r="H413" s="137"/>
      <c r="I413" s="137"/>
      <c r="J413" s="137"/>
      <c r="K413" s="137"/>
      <c r="L413" s="137"/>
      <c r="M413" s="137"/>
      <c r="N413" s="137"/>
      <c r="O413" s="137"/>
      <c r="P413" s="137"/>
      <c r="Q413" s="137"/>
      <c r="R413" s="137"/>
      <c r="S413" s="137"/>
      <c r="T413" s="137"/>
      <c r="U413" s="137"/>
      <c r="V413" s="137"/>
      <c r="W413" s="137"/>
      <c r="X413" s="137"/>
      <c r="Y413" s="137"/>
      <c r="Z413" s="137"/>
      <c r="AA413" s="137"/>
      <c r="AB413" s="137"/>
      <c r="AC413" s="137"/>
      <c r="AD413" s="137"/>
      <c r="AE413" s="137"/>
      <c r="AF413" s="137"/>
      <c r="AG413" s="137"/>
      <c r="AH413" s="137"/>
      <c r="AI413" s="143">
        <v>19279</v>
      </c>
    </row>
    <row r="414" spans="1:35" x14ac:dyDescent="0.25">
      <c r="A414" s="137" t="s">
        <v>1749</v>
      </c>
      <c r="B414" s="137" t="s">
        <v>1750</v>
      </c>
      <c r="C414" s="137"/>
      <c r="D414" s="137"/>
      <c r="E414" s="137"/>
      <c r="F414" s="137"/>
      <c r="G414" s="137"/>
      <c r="H414" s="137"/>
      <c r="I414" s="137"/>
      <c r="J414" s="137"/>
      <c r="K414" s="137"/>
      <c r="L414" s="137"/>
      <c r="M414" s="137"/>
      <c r="N414" s="137"/>
      <c r="O414" s="137"/>
      <c r="P414" s="137"/>
      <c r="Q414" s="137"/>
      <c r="R414" s="137"/>
      <c r="S414" s="137"/>
      <c r="T414" s="137"/>
      <c r="U414" s="137"/>
      <c r="V414" s="137"/>
      <c r="W414" s="137"/>
      <c r="X414" s="137"/>
      <c r="Y414" s="137"/>
      <c r="Z414" s="137"/>
      <c r="AA414" s="137"/>
      <c r="AB414" s="137"/>
      <c r="AC414" s="137"/>
      <c r="AD414" s="137"/>
      <c r="AE414" s="137"/>
      <c r="AF414" s="137"/>
      <c r="AG414" s="137"/>
      <c r="AH414" s="137"/>
      <c r="AI414" s="143">
        <v>14052</v>
      </c>
    </row>
    <row r="415" spans="1:35" x14ac:dyDescent="0.25">
      <c r="A415" s="138" t="s">
        <v>1751</v>
      </c>
      <c r="B415" s="137" t="s">
        <v>1752</v>
      </c>
      <c r="C415" s="137"/>
      <c r="D415" s="137"/>
      <c r="E415" s="137"/>
      <c r="F415" s="137"/>
      <c r="G415" s="137"/>
      <c r="H415" s="137"/>
      <c r="I415" s="137"/>
      <c r="J415" s="137"/>
      <c r="K415" s="137"/>
      <c r="L415" s="137"/>
      <c r="M415" s="137"/>
      <c r="N415" s="137"/>
      <c r="O415" s="137"/>
      <c r="P415" s="137"/>
      <c r="Q415" s="137"/>
      <c r="R415" s="137"/>
      <c r="S415" s="137"/>
      <c r="T415" s="137"/>
      <c r="U415" s="137"/>
      <c r="V415" s="137"/>
      <c r="W415" s="137"/>
      <c r="X415" s="137"/>
      <c r="Y415" s="137"/>
      <c r="Z415" s="137"/>
      <c r="AA415" s="137"/>
      <c r="AB415" s="137"/>
      <c r="AC415" s="137"/>
      <c r="AD415" s="137"/>
      <c r="AE415" s="137"/>
      <c r="AF415" s="137"/>
      <c r="AG415" s="137"/>
      <c r="AH415" s="137"/>
      <c r="AI415" s="143">
        <v>28627</v>
      </c>
    </row>
    <row r="416" spans="1:35" x14ac:dyDescent="0.25">
      <c r="A416" s="137" t="s">
        <v>2199</v>
      </c>
      <c r="B416" s="137" t="s">
        <v>2200</v>
      </c>
      <c r="C416" s="137"/>
      <c r="D416" s="137"/>
      <c r="E416" s="137"/>
      <c r="F416" s="137"/>
      <c r="G416" s="137"/>
      <c r="H416" s="137"/>
      <c r="I416" s="137"/>
      <c r="J416" s="137"/>
      <c r="K416" s="137"/>
      <c r="L416" s="137"/>
      <c r="M416" s="137"/>
      <c r="N416" s="137"/>
      <c r="O416" s="137"/>
      <c r="P416" s="137"/>
      <c r="Q416" s="137"/>
      <c r="R416" s="137"/>
      <c r="S416" s="137"/>
      <c r="T416" s="137"/>
      <c r="U416" s="137"/>
      <c r="V416" s="137"/>
      <c r="W416" s="137"/>
      <c r="X416" s="137"/>
      <c r="Y416" s="137"/>
      <c r="Z416" s="137"/>
      <c r="AA416" s="137"/>
      <c r="AB416" s="137"/>
      <c r="AC416" s="137"/>
      <c r="AD416" s="137"/>
      <c r="AE416" s="137"/>
      <c r="AF416" s="137"/>
      <c r="AG416" s="137"/>
      <c r="AH416" s="137"/>
      <c r="AI416" s="143">
        <v>12513</v>
      </c>
    </row>
    <row r="417" spans="1:35" x14ac:dyDescent="0.25">
      <c r="A417" s="138" t="s">
        <v>2415</v>
      </c>
      <c r="B417" s="137" t="s">
        <v>2416</v>
      </c>
      <c r="C417" s="137"/>
      <c r="D417" s="137"/>
      <c r="E417" s="137"/>
      <c r="F417" s="137"/>
      <c r="G417" s="137"/>
      <c r="H417" s="137"/>
      <c r="I417" s="137"/>
      <c r="J417" s="137"/>
      <c r="K417" s="137"/>
      <c r="L417" s="137"/>
      <c r="M417" s="137"/>
      <c r="N417" s="137"/>
      <c r="O417" s="137"/>
      <c r="P417" s="137"/>
      <c r="Q417" s="137"/>
      <c r="R417" s="137"/>
      <c r="S417" s="137"/>
      <c r="T417" s="137"/>
      <c r="U417" s="137"/>
      <c r="V417" s="137"/>
      <c r="W417" s="137"/>
      <c r="X417" s="137"/>
      <c r="Y417" s="137"/>
      <c r="Z417" s="137"/>
      <c r="AA417" s="137"/>
      <c r="AB417" s="137"/>
      <c r="AC417" s="137"/>
      <c r="AD417" s="137"/>
      <c r="AE417" s="137"/>
      <c r="AF417" s="137"/>
      <c r="AG417" s="137"/>
      <c r="AH417" s="137"/>
      <c r="AI417" s="143">
        <v>19686</v>
      </c>
    </row>
    <row r="418" spans="1:35" x14ac:dyDescent="0.25">
      <c r="A418" s="137" t="s">
        <v>2417</v>
      </c>
      <c r="B418" s="137" t="s">
        <v>2418</v>
      </c>
      <c r="C418" s="137"/>
      <c r="D418" s="137"/>
      <c r="E418" s="137"/>
      <c r="F418" s="137"/>
      <c r="G418" s="137"/>
      <c r="H418" s="137"/>
      <c r="I418" s="137"/>
      <c r="J418" s="137"/>
      <c r="K418" s="137"/>
      <c r="L418" s="137"/>
      <c r="M418" s="137"/>
      <c r="N418" s="137"/>
      <c r="O418" s="137"/>
      <c r="P418" s="137"/>
      <c r="Q418" s="137"/>
      <c r="R418" s="137"/>
      <c r="S418" s="137"/>
      <c r="T418" s="137"/>
      <c r="U418" s="137"/>
      <c r="V418" s="137"/>
      <c r="W418" s="137"/>
      <c r="X418" s="137"/>
      <c r="Y418" s="137"/>
      <c r="Z418" s="137"/>
      <c r="AA418" s="137"/>
      <c r="AB418" s="137"/>
      <c r="AC418" s="137"/>
      <c r="AD418" s="137"/>
      <c r="AE418" s="137"/>
      <c r="AF418" s="137"/>
      <c r="AG418" s="137"/>
      <c r="AH418" s="137"/>
      <c r="AI418" s="143">
        <v>5871</v>
      </c>
    </row>
    <row r="419" spans="1:35" x14ac:dyDescent="0.25">
      <c r="A419" s="138" t="s">
        <v>2419</v>
      </c>
      <c r="B419" s="137" t="s">
        <v>3955</v>
      </c>
      <c r="C419" s="137"/>
      <c r="D419" s="137"/>
      <c r="E419" s="137"/>
      <c r="F419" s="137"/>
      <c r="G419" s="137"/>
      <c r="H419" s="137"/>
      <c r="I419" s="137"/>
      <c r="J419" s="137"/>
      <c r="K419" s="137"/>
      <c r="L419" s="137"/>
      <c r="M419" s="137"/>
      <c r="N419" s="137"/>
      <c r="O419" s="137"/>
      <c r="P419" s="137"/>
      <c r="Q419" s="137"/>
      <c r="R419" s="137"/>
      <c r="S419" s="137"/>
      <c r="T419" s="137"/>
      <c r="U419" s="137"/>
      <c r="V419" s="137"/>
      <c r="W419" s="137"/>
      <c r="X419" s="137"/>
      <c r="Y419" s="137"/>
      <c r="Z419" s="137"/>
      <c r="AA419" s="137"/>
      <c r="AB419" s="137"/>
      <c r="AC419" s="137"/>
      <c r="AD419" s="137"/>
      <c r="AE419" s="137"/>
      <c r="AF419" s="137"/>
      <c r="AG419" s="137"/>
      <c r="AH419" s="137"/>
      <c r="AI419" s="143">
        <v>8620</v>
      </c>
    </row>
    <row r="420" spans="1:35" x14ac:dyDescent="0.25">
      <c r="A420" s="137" t="s">
        <v>2421</v>
      </c>
      <c r="B420" s="137" t="s">
        <v>2422</v>
      </c>
      <c r="C420" s="137"/>
      <c r="D420" s="137"/>
      <c r="E420" s="137"/>
      <c r="F420" s="137"/>
      <c r="G420" s="137"/>
      <c r="H420" s="137"/>
      <c r="I420" s="137"/>
      <c r="J420" s="137"/>
      <c r="K420" s="137"/>
      <c r="L420" s="137"/>
      <c r="M420" s="137"/>
      <c r="N420" s="137"/>
      <c r="O420" s="137"/>
      <c r="P420" s="137"/>
      <c r="Q420" s="137"/>
      <c r="R420" s="137"/>
      <c r="S420" s="137"/>
      <c r="T420" s="137"/>
      <c r="U420" s="137"/>
      <c r="V420" s="137"/>
      <c r="W420" s="137"/>
      <c r="X420" s="137"/>
      <c r="Y420" s="137"/>
      <c r="Z420" s="137"/>
      <c r="AA420" s="137"/>
      <c r="AB420" s="137"/>
      <c r="AC420" s="137"/>
      <c r="AD420" s="137"/>
      <c r="AE420" s="137"/>
      <c r="AF420" s="137"/>
      <c r="AG420" s="137"/>
      <c r="AH420" s="137"/>
      <c r="AI420" s="143">
        <v>13247</v>
      </c>
    </row>
    <row r="421" spans="1:35" x14ac:dyDescent="0.25">
      <c r="A421" s="138" t="s">
        <v>2423</v>
      </c>
      <c r="B421" s="137" t="s">
        <v>2424</v>
      </c>
      <c r="C421" s="137"/>
      <c r="D421" s="137"/>
      <c r="E421" s="137"/>
      <c r="F421" s="137"/>
      <c r="G421" s="137"/>
      <c r="H421" s="137"/>
      <c r="I421" s="137"/>
      <c r="J421" s="137"/>
      <c r="K421" s="137"/>
      <c r="L421" s="137"/>
      <c r="M421" s="137"/>
      <c r="N421" s="137"/>
      <c r="O421" s="137"/>
      <c r="P421" s="137"/>
      <c r="Q421" s="137"/>
      <c r="R421" s="137"/>
      <c r="S421" s="137"/>
      <c r="T421" s="137"/>
      <c r="U421" s="137"/>
      <c r="V421" s="137"/>
      <c r="W421" s="137"/>
      <c r="X421" s="137"/>
      <c r="Y421" s="137"/>
      <c r="Z421" s="137"/>
      <c r="AA421" s="137"/>
      <c r="AB421" s="137"/>
      <c r="AC421" s="137"/>
      <c r="AD421" s="137"/>
      <c r="AE421" s="137"/>
      <c r="AF421" s="137"/>
      <c r="AG421" s="137"/>
      <c r="AH421" s="137"/>
      <c r="AI421" s="143">
        <v>3003</v>
      </c>
    </row>
    <row r="422" spans="1:35" x14ac:dyDescent="0.25">
      <c r="A422" s="137" t="s">
        <v>2425</v>
      </c>
      <c r="B422" s="137" t="s">
        <v>2426</v>
      </c>
      <c r="C422" s="137"/>
      <c r="D422" s="137"/>
      <c r="E422" s="137"/>
      <c r="F422" s="137"/>
      <c r="G422" s="137"/>
      <c r="H422" s="137"/>
      <c r="I422" s="137"/>
      <c r="J422" s="137"/>
      <c r="K422" s="137"/>
      <c r="L422" s="137"/>
      <c r="M422" s="137"/>
      <c r="N422" s="137"/>
      <c r="O422" s="137"/>
      <c r="P422" s="137"/>
      <c r="Q422" s="137"/>
      <c r="R422" s="137"/>
      <c r="S422" s="137"/>
      <c r="T422" s="137"/>
      <c r="U422" s="137"/>
      <c r="V422" s="137"/>
      <c r="W422" s="137"/>
      <c r="X422" s="137"/>
      <c r="Y422" s="137"/>
      <c r="Z422" s="137"/>
      <c r="AA422" s="137"/>
      <c r="AB422" s="137"/>
      <c r="AC422" s="137"/>
      <c r="AD422" s="137"/>
      <c r="AE422" s="137"/>
      <c r="AF422" s="137"/>
      <c r="AG422" s="137"/>
      <c r="AH422" s="137"/>
      <c r="AI422" s="143">
        <v>37326</v>
      </c>
    </row>
    <row r="423" spans="1:35" x14ac:dyDescent="0.25">
      <c r="A423" s="138" t="s">
        <v>2427</v>
      </c>
      <c r="B423" s="137" t="s">
        <v>2428</v>
      </c>
      <c r="C423" s="137"/>
      <c r="D423" s="137"/>
      <c r="E423" s="137"/>
      <c r="F423" s="137"/>
      <c r="G423" s="137"/>
      <c r="H423" s="137"/>
      <c r="I423" s="137"/>
      <c r="J423" s="137"/>
      <c r="K423" s="137"/>
      <c r="L423" s="137"/>
      <c r="M423" s="137"/>
      <c r="N423" s="137"/>
      <c r="O423" s="137"/>
      <c r="P423" s="137"/>
      <c r="Q423" s="137"/>
      <c r="R423" s="137"/>
      <c r="S423" s="137"/>
      <c r="T423" s="137"/>
      <c r="U423" s="137"/>
      <c r="V423" s="137"/>
      <c r="W423" s="137"/>
      <c r="X423" s="137"/>
      <c r="Y423" s="137"/>
      <c r="Z423" s="137"/>
      <c r="AA423" s="137"/>
      <c r="AB423" s="137"/>
      <c r="AC423" s="137"/>
      <c r="AD423" s="137"/>
      <c r="AE423" s="137"/>
      <c r="AF423" s="137"/>
      <c r="AG423" s="137"/>
      <c r="AH423" s="137"/>
      <c r="AI423" s="143">
        <v>563</v>
      </c>
    </row>
    <row r="424" spans="1:35" x14ac:dyDescent="0.25">
      <c r="A424" s="137" t="s">
        <v>2463</v>
      </c>
      <c r="B424" s="137" t="s">
        <v>2464</v>
      </c>
      <c r="C424" s="137"/>
      <c r="D424" s="137"/>
      <c r="E424" s="137"/>
      <c r="F424" s="137"/>
      <c r="G424" s="137"/>
      <c r="H424" s="137"/>
      <c r="I424" s="137"/>
      <c r="J424" s="137"/>
      <c r="K424" s="137"/>
      <c r="L424" s="137"/>
      <c r="M424" s="137"/>
      <c r="N424" s="137"/>
      <c r="O424" s="137"/>
      <c r="P424" s="137"/>
      <c r="Q424" s="137"/>
      <c r="R424" s="137"/>
      <c r="S424" s="137"/>
      <c r="T424" s="137"/>
      <c r="U424" s="137"/>
      <c r="V424" s="137"/>
      <c r="W424" s="137"/>
      <c r="X424" s="137"/>
      <c r="Y424" s="137"/>
      <c r="Z424" s="137"/>
      <c r="AA424" s="137"/>
      <c r="AB424" s="137"/>
      <c r="AC424" s="137"/>
      <c r="AD424" s="137"/>
      <c r="AE424" s="137"/>
      <c r="AF424" s="137"/>
      <c r="AG424" s="137"/>
      <c r="AH424" s="137"/>
      <c r="AI424" s="143">
        <v>869</v>
      </c>
    </row>
    <row r="425" spans="1:35" x14ac:dyDescent="0.25">
      <c r="A425" s="138" t="s">
        <v>3757</v>
      </c>
      <c r="B425" s="137" t="s">
        <v>3758</v>
      </c>
      <c r="C425" s="137"/>
      <c r="D425" s="137"/>
      <c r="E425" s="137"/>
      <c r="F425" s="137"/>
      <c r="G425" s="137"/>
      <c r="H425" s="137"/>
      <c r="I425" s="137"/>
      <c r="J425" s="137"/>
      <c r="K425" s="137"/>
      <c r="L425" s="137"/>
      <c r="M425" s="137"/>
      <c r="N425" s="137"/>
      <c r="O425" s="137"/>
      <c r="P425" s="137"/>
      <c r="Q425" s="137"/>
      <c r="R425" s="137"/>
      <c r="S425" s="137"/>
      <c r="T425" s="137"/>
      <c r="U425" s="137"/>
      <c r="V425" s="137"/>
      <c r="W425" s="137"/>
      <c r="X425" s="137"/>
      <c r="Y425" s="137"/>
      <c r="Z425" s="137"/>
      <c r="AA425" s="137"/>
      <c r="AB425" s="137"/>
      <c r="AC425" s="137"/>
      <c r="AD425" s="137"/>
      <c r="AE425" s="137"/>
      <c r="AF425" s="137"/>
      <c r="AG425" s="137"/>
      <c r="AH425" s="137"/>
      <c r="AI425" s="143">
        <v>331</v>
      </c>
    </row>
    <row r="426" spans="1:35" x14ac:dyDescent="0.25">
      <c r="A426" s="137" t="s">
        <v>2441</v>
      </c>
      <c r="B426" s="137" t="s">
        <v>2442</v>
      </c>
      <c r="C426" s="137"/>
      <c r="D426" s="137"/>
      <c r="E426" s="137"/>
      <c r="F426" s="137"/>
      <c r="G426" s="137"/>
      <c r="H426" s="137"/>
      <c r="I426" s="137"/>
      <c r="J426" s="137"/>
      <c r="K426" s="137"/>
      <c r="L426" s="137"/>
      <c r="M426" s="137"/>
      <c r="N426" s="137"/>
      <c r="O426" s="137"/>
      <c r="P426" s="137"/>
      <c r="Q426" s="137"/>
      <c r="R426" s="137"/>
      <c r="S426" s="137"/>
      <c r="T426" s="137"/>
      <c r="U426" s="137"/>
      <c r="V426" s="137"/>
      <c r="W426" s="137"/>
      <c r="X426" s="137"/>
      <c r="Y426" s="137"/>
      <c r="Z426" s="137"/>
      <c r="AA426" s="137"/>
      <c r="AB426" s="137"/>
      <c r="AC426" s="137"/>
      <c r="AD426" s="137"/>
      <c r="AE426" s="137"/>
      <c r="AF426" s="137"/>
      <c r="AG426" s="137"/>
      <c r="AH426" s="137"/>
      <c r="AI426" s="143">
        <v>2035</v>
      </c>
    </row>
    <row r="427" spans="1:35" x14ac:dyDescent="0.25">
      <c r="A427" s="138" t="s">
        <v>2439</v>
      </c>
      <c r="B427" s="137" t="s">
        <v>2440</v>
      </c>
      <c r="C427" s="137"/>
      <c r="D427" s="137"/>
      <c r="E427" s="137"/>
      <c r="F427" s="137"/>
      <c r="G427" s="137"/>
      <c r="H427" s="137"/>
      <c r="I427" s="137"/>
      <c r="J427" s="137"/>
      <c r="K427" s="137"/>
      <c r="L427" s="137"/>
      <c r="M427" s="137"/>
      <c r="N427" s="137"/>
      <c r="O427" s="137"/>
      <c r="P427" s="137"/>
      <c r="Q427" s="137"/>
      <c r="R427" s="137"/>
      <c r="S427" s="137"/>
      <c r="T427" s="137"/>
      <c r="U427" s="137"/>
      <c r="V427" s="137"/>
      <c r="W427" s="137"/>
      <c r="X427" s="137"/>
      <c r="Y427" s="137"/>
      <c r="Z427" s="137"/>
      <c r="AA427" s="137"/>
      <c r="AB427" s="137"/>
      <c r="AC427" s="137"/>
      <c r="AD427" s="137"/>
      <c r="AE427" s="137"/>
      <c r="AF427" s="137"/>
      <c r="AG427" s="137"/>
      <c r="AH427" s="137"/>
      <c r="AI427" s="143">
        <v>1434</v>
      </c>
    </row>
    <row r="428" spans="1:35" x14ac:dyDescent="0.25">
      <c r="A428" s="137" t="s">
        <v>3745</v>
      </c>
      <c r="B428" s="137" t="s">
        <v>3746</v>
      </c>
      <c r="C428" s="137"/>
      <c r="D428" s="137"/>
      <c r="E428" s="137"/>
      <c r="F428" s="137"/>
      <c r="G428" s="137"/>
      <c r="H428" s="137"/>
      <c r="I428" s="137"/>
      <c r="J428" s="137"/>
      <c r="K428" s="137"/>
      <c r="L428" s="137"/>
      <c r="M428" s="137"/>
      <c r="N428" s="137"/>
      <c r="O428" s="137"/>
      <c r="P428" s="137"/>
      <c r="Q428" s="137"/>
      <c r="R428" s="137"/>
      <c r="S428" s="137"/>
      <c r="T428" s="137"/>
      <c r="U428" s="137"/>
      <c r="V428" s="137"/>
      <c r="W428" s="137"/>
      <c r="X428" s="137"/>
      <c r="Y428" s="137"/>
      <c r="Z428" s="137"/>
      <c r="AA428" s="137"/>
      <c r="AB428" s="137"/>
      <c r="AC428" s="137"/>
      <c r="AD428" s="137"/>
      <c r="AE428" s="137"/>
      <c r="AF428" s="137"/>
      <c r="AG428" s="137"/>
      <c r="AH428" s="137"/>
      <c r="AI428" s="143">
        <v>10350</v>
      </c>
    </row>
    <row r="429" spans="1:35" x14ac:dyDescent="0.25">
      <c r="A429" s="138" t="s">
        <v>2437</v>
      </c>
      <c r="B429" s="137" t="s">
        <v>2438</v>
      </c>
      <c r="C429" s="137"/>
      <c r="D429" s="137"/>
      <c r="E429" s="137"/>
      <c r="F429" s="137"/>
      <c r="G429" s="137"/>
      <c r="H429" s="137"/>
      <c r="I429" s="137"/>
      <c r="J429" s="137"/>
      <c r="K429" s="137"/>
      <c r="L429" s="137"/>
      <c r="M429" s="137"/>
      <c r="N429" s="137"/>
      <c r="O429" s="137"/>
      <c r="P429" s="137"/>
      <c r="Q429" s="137"/>
      <c r="R429" s="137"/>
      <c r="S429" s="137"/>
      <c r="T429" s="137"/>
      <c r="U429" s="137"/>
      <c r="V429" s="137"/>
      <c r="W429" s="137"/>
      <c r="X429" s="137"/>
      <c r="Y429" s="137"/>
      <c r="Z429" s="137"/>
      <c r="AA429" s="137"/>
      <c r="AB429" s="137"/>
      <c r="AC429" s="137"/>
      <c r="AD429" s="137"/>
      <c r="AE429" s="137"/>
      <c r="AF429" s="137"/>
      <c r="AG429" s="137"/>
      <c r="AH429" s="137"/>
      <c r="AI429" s="143">
        <v>1940</v>
      </c>
    </row>
    <row r="430" spans="1:35" x14ac:dyDescent="0.25">
      <c r="A430" s="137" t="s">
        <v>2445</v>
      </c>
      <c r="B430" s="137" t="s">
        <v>2446</v>
      </c>
      <c r="C430" s="137"/>
      <c r="D430" s="137"/>
      <c r="E430" s="137"/>
      <c r="F430" s="137"/>
      <c r="G430" s="137"/>
      <c r="H430" s="137"/>
      <c r="I430" s="137"/>
      <c r="J430" s="137"/>
      <c r="K430" s="137"/>
      <c r="L430" s="137"/>
      <c r="M430" s="137"/>
      <c r="N430" s="137"/>
      <c r="O430" s="137"/>
      <c r="P430" s="137"/>
      <c r="Q430" s="137"/>
      <c r="R430" s="137"/>
      <c r="S430" s="137"/>
      <c r="T430" s="137"/>
      <c r="U430" s="137"/>
      <c r="V430" s="137"/>
      <c r="W430" s="137"/>
      <c r="X430" s="137"/>
      <c r="Y430" s="137"/>
      <c r="Z430" s="137"/>
      <c r="AA430" s="137"/>
      <c r="AB430" s="137"/>
      <c r="AC430" s="137"/>
      <c r="AD430" s="137"/>
      <c r="AE430" s="137"/>
      <c r="AF430" s="137"/>
      <c r="AG430" s="137"/>
      <c r="AH430" s="137"/>
      <c r="AI430" s="143">
        <v>1994</v>
      </c>
    </row>
    <row r="431" spans="1:35" x14ac:dyDescent="0.25">
      <c r="A431" s="138" t="s">
        <v>2447</v>
      </c>
      <c r="B431" s="137" t="s">
        <v>2448</v>
      </c>
      <c r="C431" s="137"/>
      <c r="D431" s="137"/>
      <c r="E431" s="137"/>
      <c r="F431" s="137"/>
      <c r="G431" s="137"/>
      <c r="H431" s="137"/>
      <c r="I431" s="137"/>
      <c r="J431" s="137"/>
      <c r="K431" s="137"/>
      <c r="L431" s="137"/>
      <c r="M431" s="137"/>
      <c r="N431" s="137"/>
      <c r="O431" s="137"/>
      <c r="P431" s="137"/>
      <c r="Q431" s="137"/>
      <c r="R431" s="137"/>
      <c r="S431" s="137"/>
      <c r="T431" s="137"/>
      <c r="U431" s="137"/>
      <c r="V431" s="137"/>
      <c r="W431" s="137"/>
      <c r="X431" s="137"/>
      <c r="Y431" s="137"/>
      <c r="Z431" s="137"/>
      <c r="AA431" s="137"/>
      <c r="AB431" s="137"/>
      <c r="AC431" s="137"/>
      <c r="AD431" s="137"/>
      <c r="AE431" s="137"/>
      <c r="AF431" s="137"/>
      <c r="AG431" s="137"/>
      <c r="AH431" s="137"/>
      <c r="AI431" s="143">
        <v>4961</v>
      </c>
    </row>
    <row r="432" spans="1:35" x14ac:dyDescent="0.25">
      <c r="A432" s="137" t="s">
        <v>3753</v>
      </c>
      <c r="B432" s="137" t="s">
        <v>3754</v>
      </c>
      <c r="C432" s="137"/>
      <c r="D432" s="137"/>
      <c r="E432" s="137"/>
      <c r="F432" s="137"/>
      <c r="G432" s="137"/>
      <c r="H432" s="137"/>
      <c r="I432" s="137"/>
      <c r="J432" s="137"/>
      <c r="K432" s="137"/>
      <c r="L432" s="137"/>
      <c r="M432" s="137"/>
      <c r="N432" s="137"/>
      <c r="O432" s="137"/>
      <c r="P432" s="137"/>
      <c r="Q432" s="137"/>
      <c r="R432" s="137"/>
      <c r="S432" s="137"/>
      <c r="T432" s="137"/>
      <c r="U432" s="137"/>
      <c r="V432" s="137"/>
      <c r="W432" s="137"/>
      <c r="X432" s="137"/>
      <c r="Y432" s="137"/>
      <c r="Z432" s="137"/>
      <c r="AA432" s="137"/>
      <c r="AB432" s="137"/>
      <c r="AC432" s="137"/>
      <c r="AD432" s="137"/>
      <c r="AE432" s="137"/>
      <c r="AF432" s="137"/>
      <c r="AG432" s="137"/>
      <c r="AH432" s="137"/>
      <c r="AI432" s="143">
        <v>1281</v>
      </c>
    </row>
    <row r="433" spans="1:35" x14ac:dyDescent="0.25">
      <c r="A433" s="138" t="s">
        <v>2443</v>
      </c>
      <c r="B433" s="137" t="s">
        <v>2444</v>
      </c>
      <c r="C433" s="137"/>
      <c r="D433" s="137"/>
      <c r="E433" s="137"/>
      <c r="F433" s="137"/>
      <c r="G433" s="137"/>
      <c r="H433" s="137"/>
      <c r="I433" s="137"/>
      <c r="J433" s="137"/>
      <c r="K433" s="137"/>
      <c r="L433" s="137"/>
      <c r="M433" s="137"/>
      <c r="N433" s="137"/>
      <c r="O433" s="137"/>
      <c r="P433" s="137"/>
      <c r="Q433" s="137"/>
      <c r="R433" s="137"/>
      <c r="S433" s="137"/>
      <c r="T433" s="137"/>
      <c r="U433" s="137"/>
      <c r="V433" s="137"/>
      <c r="W433" s="137"/>
      <c r="X433" s="137"/>
      <c r="Y433" s="137"/>
      <c r="Z433" s="137"/>
      <c r="AA433" s="137"/>
      <c r="AB433" s="137"/>
      <c r="AC433" s="137"/>
      <c r="AD433" s="137"/>
      <c r="AE433" s="137"/>
      <c r="AF433" s="137"/>
      <c r="AG433" s="137"/>
      <c r="AH433" s="137"/>
      <c r="AI433" s="143">
        <v>1078</v>
      </c>
    </row>
    <row r="434" spans="1:35" x14ac:dyDescent="0.25">
      <c r="A434" s="137" t="s">
        <v>3755</v>
      </c>
      <c r="B434" s="137" t="s">
        <v>3956</v>
      </c>
      <c r="C434" s="137"/>
      <c r="D434" s="137"/>
      <c r="E434" s="137"/>
      <c r="F434" s="137"/>
      <c r="G434" s="137"/>
      <c r="H434" s="137"/>
      <c r="I434" s="137"/>
      <c r="J434" s="137"/>
      <c r="K434" s="137"/>
      <c r="L434" s="137"/>
      <c r="M434" s="137"/>
      <c r="N434" s="137"/>
      <c r="O434" s="137"/>
      <c r="P434" s="137"/>
      <c r="Q434" s="137"/>
      <c r="R434" s="137"/>
      <c r="S434" s="137"/>
      <c r="T434" s="137"/>
      <c r="U434" s="137"/>
      <c r="V434" s="137"/>
      <c r="W434" s="137"/>
      <c r="X434" s="137"/>
      <c r="Y434" s="137"/>
      <c r="Z434" s="137"/>
      <c r="AA434" s="137"/>
      <c r="AB434" s="137"/>
      <c r="AC434" s="137"/>
      <c r="AD434" s="137"/>
      <c r="AE434" s="137"/>
      <c r="AF434" s="137"/>
      <c r="AG434" s="137"/>
      <c r="AH434" s="137"/>
      <c r="AI434" s="143">
        <v>2543</v>
      </c>
    </row>
    <row r="435" spans="1:35" x14ac:dyDescent="0.25">
      <c r="A435" s="138" t="s">
        <v>2471</v>
      </c>
      <c r="B435" s="137" t="s">
        <v>2472</v>
      </c>
      <c r="C435" s="137"/>
      <c r="D435" s="137"/>
      <c r="E435" s="137"/>
      <c r="F435" s="137"/>
      <c r="G435" s="137"/>
      <c r="H435" s="137"/>
      <c r="I435" s="137"/>
      <c r="J435" s="137"/>
      <c r="K435" s="137"/>
      <c r="L435" s="137"/>
      <c r="M435" s="137"/>
      <c r="N435" s="137"/>
      <c r="O435" s="137"/>
      <c r="P435" s="137"/>
      <c r="Q435" s="137"/>
      <c r="R435" s="137"/>
      <c r="S435" s="137"/>
      <c r="T435" s="137"/>
      <c r="U435" s="137"/>
      <c r="V435" s="137"/>
      <c r="W435" s="137"/>
      <c r="X435" s="137"/>
      <c r="Y435" s="137"/>
      <c r="Z435" s="137"/>
      <c r="AA435" s="137"/>
      <c r="AB435" s="137"/>
      <c r="AC435" s="137"/>
      <c r="AD435" s="137"/>
      <c r="AE435" s="137"/>
      <c r="AF435" s="137"/>
      <c r="AG435" s="137"/>
      <c r="AH435" s="137"/>
      <c r="AI435" s="143">
        <v>5600</v>
      </c>
    </row>
    <row r="436" spans="1:35" x14ac:dyDescent="0.25">
      <c r="A436" s="137" t="s">
        <v>2473</v>
      </c>
      <c r="B436" s="137" t="s">
        <v>2474</v>
      </c>
      <c r="C436" s="137"/>
      <c r="D436" s="137"/>
      <c r="E436" s="137"/>
      <c r="F436" s="137"/>
      <c r="G436" s="137"/>
      <c r="H436" s="137"/>
      <c r="I436" s="137"/>
      <c r="J436" s="137"/>
      <c r="K436" s="137"/>
      <c r="L436" s="137"/>
      <c r="M436" s="137"/>
      <c r="N436" s="137"/>
      <c r="O436" s="137"/>
      <c r="P436" s="137"/>
      <c r="Q436" s="137"/>
      <c r="R436" s="137"/>
      <c r="S436" s="137"/>
      <c r="T436" s="137"/>
      <c r="U436" s="137"/>
      <c r="V436" s="137"/>
      <c r="W436" s="137"/>
      <c r="X436" s="137"/>
      <c r="Y436" s="137"/>
      <c r="Z436" s="137"/>
      <c r="AA436" s="137"/>
      <c r="AB436" s="137"/>
      <c r="AC436" s="137"/>
      <c r="AD436" s="137"/>
      <c r="AE436" s="137"/>
      <c r="AF436" s="137"/>
      <c r="AG436" s="137"/>
      <c r="AH436" s="137"/>
      <c r="AI436" s="143">
        <v>1866</v>
      </c>
    </row>
    <row r="437" spans="1:35" x14ac:dyDescent="0.25">
      <c r="A437" s="138" t="s">
        <v>2465</v>
      </c>
      <c r="B437" s="137" t="s">
        <v>2466</v>
      </c>
      <c r="C437" s="137"/>
      <c r="D437" s="137"/>
      <c r="E437" s="137"/>
      <c r="F437" s="137"/>
      <c r="G437" s="137"/>
      <c r="H437" s="137"/>
      <c r="I437" s="137"/>
      <c r="J437" s="137"/>
      <c r="K437" s="137"/>
      <c r="L437" s="137"/>
      <c r="M437" s="137"/>
      <c r="N437" s="137"/>
      <c r="O437" s="137"/>
      <c r="P437" s="137"/>
      <c r="Q437" s="137"/>
      <c r="R437" s="137"/>
      <c r="S437" s="137"/>
      <c r="T437" s="137"/>
      <c r="U437" s="137"/>
      <c r="V437" s="137"/>
      <c r="W437" s="137"/>
      <c r="X437" s="137"/>
      <c r="Y437" s="137"/>
      <c r="Z437" s="137"/>
      <c r="AA437" s="137"/>
      <c r="AB437" s="137"/>
      <c r="AC437" s="137"/>
      <c r="AD437" s="137"/>
      <c r="AE437" s="137"/>
      <c r="AF437" s="137"/>
      <c r="AG437" s="137"/>
      <c r="AH437" s="137"/>
      <c r="AI437" s="143">
        <v>3599</v>
      </c>
    </row>
    <row r="438" spans="1:35" x14ac:dyDescent="0.25">
      <c r="A438" s="137" t="s">
        <v>2469</v>
      </c>
      <c r="B438" s="137" t="s">
        <v>2470</v>
      </c>
      <c r="C438" s="137"/>
      <c r="D438" s="137"/>
      <c r="E438" s="137"/>
      <c r="F438" s="137"/>
      <c r="G438" s="137"/>
      <c r="H438" s="137"/>
      <c r="I438" s="137"/>
      <c r="J438" s="137"/>
      <c r="K438" s="137"/>
      <c r="L438" s="137"/>
      <c r="M438" s="137"/>
      <c r="N438" s="137"/>
      <c r="O438" s="137"/>
      <c r="P438" s="137"/>
      <c r="Q438" s="137"/>
      <c r="R438" s="137"/>
      <c r="S438" s="137"/>
      <c r="T438" s="137"/>
      <c r="U438" s="137"/>
      <c r="V438" s="137"/>
      <c r="W438" s="137"/>
      <c r="X438" s="137"/>
      <c r="Y438" s="137"/>
      <c r="Z438" s="137"/>
      <c r="AA438" s="137"/>
      <c r="AB438" s="137"/>
      <c r="AC438" s="137"/>
      <c r="AD438" s="137"/>
      <c r="AE438" s="137"/>
      <c r="AF438" s="137"/>
      <c r="AG438" s="137"/>
      <c r="AH438" s="137"/>
      <c r="AI438" s="143">
        <v>5226</v>
      </c>
    </row>
    <row r="439" spans="1:35" x14ac:dyDescent="0.25">
      <c r="A439" s="138" t="s">
        <v>2467</v>
      </c>
      <c r="B439" s="137" t="s">
        <v>2468</v>
      </c>
      <c r="C439" s="137"/>
      <c r="D439" s="137"/>
      <c r="E439" s="137"/>
      <c r="F439" s="137"/>
      <c r="G439" s="137"/>
      <c r="H439" s="137"/>
      <c r="I439" s="137"/>
      <c r="J439" s="137"/>
      <c r="K439" s="137"/>
      <c r="L439" s="137"/>
      <c r="M439" s="137"/>
      <c r="N439" s="137"/>
      <c r="O439" s="137"/>
      <c r="P439" s="137"/>
      <c r="Q439" s="137"/>
      <c r="R439" s="137"/>
      <c r="S439" s="137"/>
      <c r="T439" s="137"/>
      <c r="U439" s="137"/>
      <c r="V439" s="137"/>
      <c r="W439" s="137"/>
      <c r="X439" s="137"/>
      <c r="Y439" s="137"/>
      <c r="Z439" s="137"/>
      <c r="AA439" s="137"/>
      <c r="AB439" s="137"/>
      <c r="AC439" s="137"/>
      <c r="AD439" s="137"/>
      <c r="AE439" s="137"/>
      <c r="AF439" s="137"/>
      <c r="AG439" s="137"/>
      <c r="AH439" s="137"/>
      <c r="AI439" s="143">
        <v>148</v>
      </c>
    </row>
    <row r="440" spans="1:35" x14ac:dyDescent="0.25">
      <c r="A440" s="137" t="s">
        <v>2457</v>
      </c>
      <c r="B440" s="137" t="s">
        <v>2458</v>
      </c>
      <c r="C440" s="137"/>
      <c r="D440" s="137"/>
      <c r="E440" s="137"/>
      <c r="F440" s="137"/>
      <c r="G440" s="137"/>
      <c r="H440" s="137"/>
      <c r="I440" s="137"/>
      <c r="J440" s="137"/>
      <c r="K440" s="137"/>
      <c r="L440" s="137"/>
      <c r="M440" s="137"/>
      <c r="N440" s="137"/>
      <c r="O440" s="137"/>
      <c r="P440" s="137"/>
      <c r="Q440" s="137"/>
      <c r="R440" s="137"/>
      <c r="S440" s="137"/>
      <c r="T440" s="137"/>
      <c r="U440" s="137"/>
      <c r="V440" s="137"/>
      <c r="W440" s="137"/>
      <c r="X440" s="137"/>
      <c r="Y440" s="137"/>
      <c r="Z440" s="137"/>
      <c r="AA440" s="137"/>
      <c r="AB440" s="137"/>
      <c r="AC440" s="137"/>
      <c r="AD440" s="137"/>
      <c r="AE440" s="137"/>
      <c r="AF440" s="137"/>
      <c r="AG440" s="137"/>
      <c r="AH440" s="137"/>
      <c r="AI440" s="143">
        <v>4282</v>
      </c>
    </row>
    <row r="441" spans="1:35" x14ac:dyDescent="0.25">
      <c r="A441" s="138" t="s">
        <v>3749</v>
      </c>
      <c r="B441" s="137" t="s">
        <v>3750</v>
      </c>
      <c r="C441" s="137"/>
      <c r="D441" s="137"/>
      <c r="E441" s="137"/>
      <c r="F441" s="137"/>
      <c r="G441" s="137"/>
      <c r="H441" s="137"/>
      <c r="I441" s="137"/>
      <c r="J441" s="137"/>
      <c r="K441" s="137"/>
      <c r="L441" s="137"/>
      <c r="M441" s="137"/>
      <c r="N441" s="137"/>
      <c r="O441" s="137"/>
      <c r="P441" s="137"/>
      <c r="Q441" s="137"/>
      <c r="R441" s="137"/>
      <c r="S441" s="137"/>
      <c r="T441" s="137"/>
      <c r="U441" s="137"/>
      <c r="V441" s="137"/>
      <c r="W441" s="137"/>
      <c r="X441" s="137"/>
      <c r="Y441" s="137"/>
      <c r="Z441" s="137"/>
      <c r="AA441" s="137"/>
      <c r="AB441" s="137"/>
      <c r="AC441" s="137"/>
      <c r="AD441" s="137"/>
      <c r="AE441" s="137"/>
      <c r="AF441" s="137"/>
      <c r="AG441" s="137"/>
      <c r="AH441" s="137"/>
      <c r="AI441" s="143">
        <v>2739</v>
      </c>
    </row>
    <row r="442" spans="1:35" x14ac:dyDescent="0.25">
      <c r="A442" s="137" t="s">
        <v>3747</v>
      </c>
      <c r="B442" s="137" t="s">
        <v>3748</v>
      </c>
      <c r="C442" s="137"/>
      <c r="D442" s="137"/>
      <c r="E442" s="137"/>
      <c r="F442" s="137"/>
      <c r="G442" s="137"/>
      <c r="H442" s="137"/>
      <c r="I442" s="137"/>
      <c r="J442" s="137"/>
      <c r="K442" s="137"/>
      <c r="L442" s="137"/>
      <c r="M442" s="137"/>
      <c r="N442" s="137"/>
      <c r="O442" s="137"/>
      <c r="P442" s="137"/>
      <c r="Q442" s="137"/>
      <c r="R442" s="137"/>
      <c r="S442" s="137"/>
      <c r="T442" s="137"/>
      <c r="U442" s="137"/>
      <c r="V442" s="137"/>
      <c r="W442" s="137"/>
      <c r="X442" s="137"/>
      <c r="Y442" s="137"/>
      <c r="Z442" s="137"/>
      <c r="AA442" s="137"/>
      <c r="AB442" s="137"/>
      <c r="AC442" s="137"/>
      <c r="AD442" s="137"/>
      <c r="AE442" s="137"/>
      <c r="AF442" s="137"/>
      <c r="AG442" s="137"/>
      <c r="AH442" s="137"/>
      <c r="AI442" s="143">
        <v>1517</v>
      </c>
    </row>
    <row r="443" spans="1:35" x14ac:dyDescent="0.25">
      <c r="A443" s="138" t="s">
        <v>3751</v>
      </c>
      <c r="B443" s="137" t="s">
        <v>3752</v>
      </c>
      <c r="C443" s="137"/>
      <c r="D443" s="137"/>
      <c r="E443" s="137"/>
      <c r="F443" s="137"/>
      <c r="G443" s="137"/>
      <c r="H443" s="137"/>
      <c r="I443" s="137"/>
      <c r="J443" s="137"/>
      <c r="K443" s="137"/>
      <c r="L443" s="137"/>
      <c r="M443" s="137"/>
      <c r="N443" s="137"/>
      <c r="O443" s="137"/>
      <c r="P443" s="137"/>
      <c r="Q443" s="137"/>
      <c r="R443" s="137"/>
      <c r="S443" s="137"/>
      <c r="T443" s="137"/>
      <c r="U443" s="137"/>
      <c r="V443" s="137"/>
      <c r="W443" s="137"/>
      <c r="X443" s="137"/>
      <c r="Y443" s="137"/>
      <c r="Z443" s="137"/>
      <c r="AA443" s="137"/>
      <c r="AB443" s="137"/>
      <c r="AC443" s="137"/>
      <c r="AD443" s="137"/>
      <c r="AE443" s="137"/>
      <c r="AF443" s="137"/>
      <c r="AG443" s="137"/>
      <c r="AH443" s="137"/>
      <c r="AI443" s="143">
        <v>949</v>
      </c>
    </row>
    <row r="444" spans="1:35" x14ac:dyDescent="0.25">
      <c r="A444" s="137" t="s">
        <v>2455</v>
      </c>
      <c r="B444" s="137" t="s">
        <v>2456</v>
      </c>
      <c r="C444" s="137"/>
      <c r="D444" s="137"/>
      <c r="E444" s="137"/>
      <c r="F444" s="137"/>
      <c r="G444" s="137"/>
      <c r="H444" s="137"/>
      <c r="I444" s="137"/>
      <c r="J444" s="137"/>
      <c r="K444" s="137"/>
      <c r="L444" s="137"/>
      <c r="M444" s="137"/>
      <c r="N444" s="137"/>
      <c r="O444" s="137"/>
      <c r="P444" s="137"/>
      <c r="Q444" s="137"/>
      <c r="R444" s="137"/>
      <c r="S444" s="137"/>
      <c r="T444" s="137"/>
      <c r="U444" s="137"/>
      <c r="V444" s="137"/>
      <c r="W444" s="137"/>
      <c r="X444" s="137"/>
      <c r="Y444" s="137"/>
      <c r="Z444" s="137"/>
      <c r="AA444" s="137"/>
      <c r="AB444" s="137"/>
      <c r="AC444" s="137"/>
      <c r="AD444" s="137"/>
      <c r="AE444" s="137"/>
      <c r="AF444" s="137"/>
      <c r="AG444" s="137"/>
      <c r="AH444" s="137"/>
      <c r="AI444" s="143">
        <v>831</v>
      </c>
    </row>
    <row r="445" spans="1:35" x14ac:dyDescent="0.25">
      <c r="A445" s="138" t="s">
        <v>2459</v>
      </c>
      <c r="B445" s="137" t="s">
        <v>2460</v>
      </c>
      <c r="C445" s="137"/>
      <c r="D445" s="137"/>
      <c r="E445" s="137"/>
      <c r="F445" s="137"/>
      <c r="G445" s="137"/>
      <c r="H445" s="137"/>
      <c r="I445" s="137"/>
      <c r="J445" s="137"/>
      <c r="K445" s="137"/>
      <c r="L445" s="137"/>
      <c r="M445" s="137"/>
      <c r="N445" s="137"/>
      <c r="O445" s="137"/>
      <c r="P445" s="137"/>
      <c r="Q445" s="137"/>
      <c r="R445" s="137"/>
      <c r="S445" s="137"/>
      <c r="T445" s="137"/>
      <c r="U445" s="137"/>
      <c r="V445" s="137"/>
      <c r="W445" s="137"/>
      <c r="X445" s="137"/>
      <c r="Y445" s="137"/>
      <c r="Z445" s="137"/>
      <c r="AA445" s="137"/>
      <c r="AB445" s="137"/>
      <c r="AC445" s="137"/>
      <c r="AD445" s="137"/>
      <c r="AE445" s="137"/>
      <c r="AF445" s="137"/>
      <c r="AG445" s="137"/>
      <c r="AH445" s="137"/>
      <c r="AI445" s="143">
        <v>1720</v>
      </c>
    </row>
    <row r="446" spans="1:35" x14ac:dyDescent="0.25">
      <c r="A446" s="137" t="s">
        <v>2461</v>
      </c>
      <c r="B446" s="137" t="s">
        <v>2462</v>
      </c>
      <c r="C446" s="137"/>
      <c r="D446" s="137"/>
      <c r="E446" s="137"/>
      <c r="F446" s="137"/>
      <c r="G446" s="137"/>
      <c r="H446" s="137"/>
      <c r="I446" s="137"/>
      <c r="J446" s="137"/>
      <c r="K446" s="137"/>
      <c r="L446" s="137"/>
      <c r="M446" s="137"/>
      <c r="N446" s="137"/>
      <c r="O446" s="137"/>
      <c r="P446" s="137"/>
      <c r="Q446" s="137"/>
      <c r="R446" s="137"/>
      <c r="S446" s="137"/>
      <c r="T446" s="137"/>
      <c r="U446" s="137"/>
      <c r="V446" s="137"/>
      <c r="W446" s="137"/>
      <c r="X446" s="137"/>
      <c r="Y446" s="137"/>
      <c r="Z446" s="137"/>
      <c r="AA446" s="137"/>
      <c r="AB446" s="137"/>
      <c r="AC446" s="137"/>
      <c r="AD446" s="137"/>
      <c r="AE446" s="137"/>
      <c r="AF446" s="137"/>
      <c r="AG446" s="137"/>
      <c r="AH446" s="137"/>
      <c r="AI446" s="143">
        <v>1991</v>
      </c>
    </row>
    <row r="447" spans="1:35" x14ac:dyDescent="0.25">
      <c r="A447" s="138" t="s">
        <v>2431</v>
      </c>
      <c r="B447" s="137" t="s">
        <v>2432</v>
      </c>
      <c r="C447" s="137"/>
      <c r="D447" s="137"/>
      <c r="E447" s="137"/>
      <c r="F447" s="137"/>
      <c r="G447" s="137"/>
      <c r="H447" s="137"/>
      <c r="I447" s="137"/>
      <c r="J447" s="137"/>
      <c r="K447" s="137"/>
      <c r="L447" s="137"/>
      <c r="M447" s="137"/>
      <c r="N447" s="137"/>
      <c r="O447" s="137"/>
      <c r="P447" s="137"/>
      <c r="Q447" s="137"/>
      <c r="R447" s="137"/>
      <c r="S447" s="137"/>
      <c r="T447" s="137"/>
      <c r="U447" s="137"/>
      <c r="V447" s="137"/>
      <c r="W447" s="137"/>
      <c r="X447" s="137"/>
      <c r="Y447" s="137"/>
      <c r="Z447" s="137"/>
      <c r="AA447" s="137"/>
      <c r="AB447" s="137"/>
      <c r="AC447" s="137"/>
      <c r="AD447" s="137"/>
      <c r="AE447" s="137"/>
      <c r="AF447" s="137"/>
      <c r="AG447" s="137"/>
      <c r="AH447" s="137"/>
      <c r="AI447" s="143">
        <v>1791</v>
      </c>
    </row>
    <row r="448" spans="1:35" x14ac:dyDescent="0.25">
      <c r="A448" s="137" t="s">
        <v>2433</v>
      </c>
      <c r="B448" s="137" t="s">
        <v>2434</v>
      </c>
      <c r="C448" s="137"/>
      <c r="D448" s="137"/>
      <c r="E448" s="137"/>
      <c r="F448" s="137"/>
      <c r="G448" s="137"/>
      <c r="H448" s="137"/>
      <c r="I448" s="137"/>
      <c r="J448" s="137"/>
      <c r="K448" s="137"/>
      <c r="L448" s="137"/>
      <c r="M448" s="137"/>
      <c r="N448" s="137"/>
      <c r="O448" s="137"/>
      <c r="P448" s="137"/>
      <c r="Q448" s="137"/>
      <c r="R448" s="137"/>
      <c r="S448" s="137"/>
      <c r="T448" s="137"/>
      <c r="U448" s="137"/>
      <c r="V448" s="137"/>
      <c r="W448" s="137"/>
      <c r="X448" s="137"/>
      <c r="Y448" s="137"/>
      <c r="Z448" s="137"/>
      <c r="AA448" s="137"/>
      <c r="AB448" s="137"/>
      <c r="AC448" s="137"/>
      <c r="AD448" s="137"/>
      <c r="AE448" s="137"/>
      <c r="AF448" s="137"/>
      <c r="AG448" s="137"/>
      <c r="AH448" s="137"/>
      <c r="AI448" s="143">
        <v>4900</v>
      </c>
    </row>
    <row r="449" spans="1:35" x14ac:dyDescent="0.25">
      <c r="A449" s="138" t="s">
        <v>2435</v>
      </c>
      <c r="B449" s="137" t="s">
        <v>2436</v>
      </c>
      <c r="C449" s="137"/>
      <c r="D449" s="137"/>
      <c r="E449" s="137"/>
      <c r="F449" s="137"/>
      <c r="G449" s="137"/>
      <c r="H449" s="137"/>
      <c r="I449" s="137"/>
      <c r="J449" s="137"/>
      <c r="K449" s="137"/>
      <c r="L449" s="137"/>
      <c r="M449" s="137"/>
      <c r="N449" s="137"/>
      <c r="O449" s="137"/>
      <c r="P449" s="137"/>
      <c r="Q449" s="137"/>
      <c r="R449" s="137"/>
      <c r="S449" s="137"/>
      <c r="T449" s="137"/>
      <c r="U449" s="137"/>
      <c r="V449" s="137"/>
      <c r="W449" s="137"/>
      <c r="X449" s="137"/>
      <c r="Y449" s="137"/>
      <c r="Z449" s="137"/>
      <c r="AA449" s="137"/>
      <c r="AB449" s="137"/>
      <c r="AC449" s="137"/>
      <c r="AD449" s="137"/>
      <c r="AE449" s="137"/>
      <c r="AF449" s="137"/>
      <c r="AG449" s="137"/>
      <c r="AH449" s="137"/>
      <c r="AI449" s="143">
        <v>2133</v>
      </c>
    </row>
    <row r="450" spans="1:35" x14ac:dyDescent="0.25">
      <c r="A450" s="137" t="s">
        <v>2453</v>
      </c>
      <c r="B450" s="137" t="s">
        <v>2454</v>
      </c>
      <c r="C450" s="137"/>
      <c r="D450" s="137"/>
      <c r="E450" s="137"/>
      <c r="F450" s="137"/>
      <c r="G450" s="137"/>
      <c r="H450" s="137"/>
      <c r="I450" s="137"/>
      <c r="J450" s="137"/>
      <c r="K450" s="137"/>
      <c r="L450" s="137"/>
      <c r="M450" s="137"/>
      <c r="N450" s="137"/>
      <c r="O450" s="137"/>
      <c r="P450" s="137"/>
      <c r="Q450" s="137"/>
      <c r="R450" s="137"/>
      <c r="S450" s="137"/>
      <c r="T450" s="137"/>
      <c r="U450" s="137"/>
      <c r="V450" s="137"/>
      <c r="W450" s="137"/>
      <c r="X450" s="137"/>
      <c r="Y450" s="137"/>
      <c r="Z450" s="137"/>
      <c r="AA450" s="137"/>
      <c r="AB450" s="137"/>
      <c r="AC450" s="137"/>
      <c r="AD450" s="137"/>
      <c r="AE450" s="137"/>
      <c r="AF450" s="137"/>
      <c r="AG450" s="137"/>
      <c r="AH450" s="137"/>
      <c r="AI450" s="143">
        <v>1735</v>
      </c>
    </row>
    <row r="451" spans="1:35" x14ac:dyDescent="0.25">
      <c r="A451" s="138" t="s">
        <v>3759</v>
      </c>
      <c r="B451" s="137" t="s">
        <v>3760</v>
      </c>
      <c r="C451" s="137"/>
      <c r="D451" s="137"/>
      <c r="E451" s="137"/>
      <c r="F451" s="137"/>
      <c r="G451" s="137"/>
      <c r="H451" s="137"/>
      <c r="I451" s="137"/>
      <c r="J451" s="137"/>
      <c r="K451" s="137"/>
      <c r="L451" s="137"/>
      <c r="M451" s="137"/>
      <c r="N451" s="137"/>
      <c r="O451" s="137"/>
      <c r="P451" s="137"/>
      <c r="Q451" s="137"/>
      <c r="R451" s="137"/>
      <c r="S451" s="137"/>
      <c r="T451" s="137"/>
      <c r="U451" s="137"/>
      <c r="V451" s="137"/>
      <c r="W451" s="137"/>
      <c r="X451" s="137"/>
      <c r="Y451" s="137"/>
      <c r="Z451" s="137"/>
      <c r="AA451" s="137"/>
      <c r="AB451" s="137"/>
      <c r="AC451" s="137"/>
      <c r="AD451" s="137"/>
      <c r="AE451" s="137"/>
      <c r="AF451" s="137"/>
      <c r="AG451" s="137"/>
      <c r="AH451" s="137"/>
      <c r="AI451" s="143">
        <v>13847</v>
      </c>
    </row>
    <row r="452" spans="1:35" x14ac:dyDescent="0.25">
      <c r="A452" s="137" t="s">
        <v>1083</v>
      </c>
      <c r="B452" s="137" t="s">
        <v>1084</v>
      </c>
      <c r="C452" s="137"/>
      <c r="D452" s="137"/>
      <c r="E452" s="137"/>
      <c r="F452" s="137"/>
      <c r="G452" s="137"/>
      <c r="H452" s="137"/>
      <c r="I452" s="137"/>
      <c r="J452" s="137"/>
      <c r="K452" s="137"/>
      <c r="L452" s="137"/>
      <c r="M452" s="137"/>
      <c r="N452" s="137"/>
      <c r="O452" s="137"/>
      <c r="P452" s="137"/>
      <c r="Q452" s="137"/>
      <c r="R452" s="137"/>
      <c r="S452" s="137"/>
      <c r="T452" s="137"/>
      <c r="U452" s="137"/>
      <c r="V452" s="137"/>
      <c r="W452" s="137"/>
      <c r="X452" s="137"/>
      <c r="Y452" s="137"/>
      <c r="Z452" s="137"/>
      <c r="AA452" s="137"/>
      <c r="AB452" s="137"/>
      <c r="AC452" s="137"/>
      <c r="AD452" s="137"/>
      <c r="AE452" s="137"/>
      <c r="AF452" s="137"/>
      <c r="AG452" s="137"/>
      <c r="AH452" s="137"/>
      <c r="AI452" s="143">
        <v>1355</v>
      </c>
    </row>
    <row r="453" spans="1:35" x14ac:dyDescent="0.25">
      <c r="A453" s="138" t="s">
        <v>1085</v>
      </c>
      <c r="B453" s="137" t="s">
        <v>1086</v>
      </c>
      <c r="C453" s="137"/>
      <c r="D453" s="137"/>
      <c r="E453" s="137"/>
      <c r="F453" s="137"/>
      <c r="G453" s="137"/>
      <c r="H453" s="137"/>
      <c r="I453" s="137"/>
      <c r="J453" s="137"/>
      <c r="K453" s="137"/>
      <c r="L453" s="137"/>
      <c r="M453" s="137"/>
      <c r="N453" s="137"/>
      <c r="O453" s="137"/>
      <c r="P453" s="137"/>
      <c r="Q453" s="137"/>
      <c r="R453" s="137"/>
      <c r="S453" s="137"/>
      <c r="T453" s="137"/>
      <c r="U453" s="137"/>
      <c r="V453" s="137"/>
      <c r="W453" s="137"/>
      <c r="X453" s="137"/>
      <c r="Y453" s="137"/>
      <c r="Z453" s="137"/>
      <c r="AA453" s="137"/>
      <c r="AB453" s="137"/>
      <c r="AC453" s="137"/>
      <c r="AD453" s="137"/>
      <c r="AE453" s="137"/>
      <c r="AF453" s="137"/>
      <c r="AG453" s="137"/>
      <c r="AH453" s="137"/>
      <c r="AI453" s="143">
        <v>279</v>
      </c>
    </row>
    <row r="454" spans="1:35" x14ac:dyDescent="0.25">
      <c r="A454" s="137" t="s">
        <v>3957</v>
      </c>
      <c r="B454" s="137" t="s">
        <v>3958</v>
      </c>
      <c r="C454" s="137"/>
      <c r="D454" s="137"/>
      <c r="E454" s="137"/>
      <c r="F454" s="137"/>
      <c r="G454" s="137"/>
      <c r="H454" s="137"/>
      <c r="I454" s="137"/>
      <c r="J454" s="137"/>
      <c r="K454" s="137"/>
      <c r="L454" s="137"/>
      <c r="M454" s="137"/>
      <c r="N454" s="137"/>
      <c r="O454" s="137"/>
      <c r="P454" s="137"/>
      <c r="Q454" s="137"/>
      <c r="R454" s="137"/>
      <c r="S454" s="137"/>
      <c r="T454" s="137"/>
      <c r="U454" s="137"/>
      <c r="V454" s="137"/>
      <c r="W454" s="137"/>
      <c r="X454" s="137"/>
      <c r="Y454" s="137"/>
      <c r="Z454" s="137"/>
      <c r="AA454" s="137"/>
      <c r="AB454" s="137"/>
      <c r="AC454" s="137"/>
      <c r="AD454" s="137"/>
      <c r="AE454" s="137"/>
      <c r="AF454" s="137"/>
      <c r="AG454" s="137"/>
      <c r="AH454" s="137"/>
      <c r="AI454" s="143">
        <v>436</v>
      </c>
    </row>
    <row r="455" spans="1:35" x14ac:dyDescent="0.25">
      <c r="A455" s="138" t="s">
        <v>3959</v>
      </c>
      <c r="B455" s="137" t="s">
        <v>3960</v>
      </c>
      <c r="C455" s="137"/>
      <c r="D455" s="137"/>
      <c r="E455" s="137"/>
      <c r="F455" s="137"/>
      <c r="G455" s="137"/>
      <c r="H455" s="137"/>
      <c r="I455" s="137"/>
      <c r="J455" s="137"/>
      <c r="K455" s="137"/>
      <c r="L455" s="137"/>
      <c r="M455" s="137"/>
      <c r="N455" s="137"/>
      <c r="O455" s="137"/>
      <c r="P455" s="137"/>
      <c r="Q455" s="137"/>
      <c r="R455" s="137"/>
      <c r="S455" s="137"/>
      <c r="T455" s="137"/>
      <c r="U455" s="137"/>
      <c r="V455" s="137"/>
      <c r="W455" s="137"/>
      <c r="X455" s="137"/>
      <c r="Y455" s="137"/>
      <c r="Z455" s="137"/>
      <c r="AA455" s="137"/>
      <c r="AB455" s="137"/>
      <c r="AC455" s="137"/>
      <c r="AD455" s="137"/>
      <c r="AE455" s="137"/>
      <c r="AF455" s="137"/>
      <c r="AG455" s="137"/>
      <c r="AH455" s="137"/>
      <c r="AI455" s="143">
        <v>533</v>
      </c>
    </row>
    <row r="456" spans="1:35" x14ac:dyDescent="0.25">
      <c r="A456" s="137" t="s">
        <v>3961</v>
      </c>
      <c r="B456" s="137" t="s">
        <v>3962</v>
      </c>
      <c r="C456" s="137"/>
      <c r="D456" s="137"/>
      <c r="E456" s="137"/>
      <c r="F456" s="137"/>
      <c r="G456" s="137"/>
      <c r="H456" s="137"/>
      <c r="I456" s="137"/>
      <c r="J456" s="137"/>
      <c r="K456" s="137"/>
      <c r="L456" s="137"/>
      <c r="M456" s="137"/>
      <c r="N456" s="137"/>
      <c r="O456" s="137"/>
      <c r="P456" s="137"/>
      <c r="Q456" s="137"/>
      <c r="R456" s="137"/>
      <c r="S456" s="137"/>
      <c r="T456" s="137"/>
      <c r="U456" s="137"/>
      <c r="V456" s="137"/>
      <c r="W456" s="137"/>
      <c r="X456" s="137"/>
      <c r="Y456" s="137"/>
      <c r="Z456" s="137"/>
      <c r="AA456" s="137"/>
      <c r="AB456" s="137"/>
      <c r="AC456" s="137"/>
      <c r="AD456" s="137"/>
      <c r="AE456" s="137"/>
      <c r="AF456" s="137"/>
      <c r="AG456" s="137"/>
      <c r="AH456" s="137"/>
      <c r="AI456" s="143">
        <v>1905</v>
      </c>
    </row>
    <row r="457" spans="1:35" x14ac:dyDescent="0.25">
      <c r="A457" s="138" t="s">
        <v>3963</v>
      </c>
      <c r="B457" s="137" t="s">
        <v>3964</v>
      </c>
      <c r="C457" s="137"/>
      <c r="D457" s="137"/>
      <c r="E457" s="137"/>
      <c r="F457" s="137"/>
      <c r="G457" s="137"/>
      <c r="H457" s="137"/>
      <c r="I457" s="137"/>
      <c r="J457" s="137"/>
      <c r="K457" s="137"/>
      <c r="L457" s="137"/>
      <c r="M457" s="137"/>
      <c r="N457" s="137"/>
      <c r="O457" s="137"/>
      <c r="P457" s="137"/>
      <c r="Q457" s="137"/>
      <c r="R457" s="137"/>
      <c r="S457" s="137"/>
      <c r="T457" s="137"/>
      <c r="U457" s="137"/>
      <c r="V457" s="137"/>
      <c r="W457" s="137"/>
      <c r="X457" s="137"/>
      <c r="Y457" s="137"/>
      <c r="Z457" s="137"/>
      <c r="AA457" s="137"/>
      <c r="AB457" s="137"/>
      <c r="AC457" s="137"/>
      <c r="AD457" s="137"/>
      <c r="AE457" s="137"/>
      <c r="AF457" s="137"/>
      <c r="AG457" s="137"/>
      <c r="AH457" s="137"/>
      <c r="AI457" s="143">
        <v>8139</v>
      </c>
    </row>
    <row r="458" spans="1:35" x14ac:dyDescent="0.25">
      <c r="A458" s="137" t="s">
        <v>3965</v>
      </c>
      <c r="B458" s="137" t="s">
        <v>3966</v>
      </c>
      <c r="C458" s="137"/>
      <c r="D458" s="137"/>
      <c r="E458" s="137"/>
      <c r="F458" s="137"/>
      <c r="G458" s="137"/>
      <c r="H458" s="137"/>
      <c r="I458" s="137"/>
      <c r="J458" s="137"/>
      <c r="K458" s="137"/>
      <c r="L458" s="137"/>
      <c r="M458" s="137"/>
      <c r="N458" s="137"/>
      <c r="O458" s="137"/>
      <c r="P458" s="137"/>
      <c r="Q458" s="137"/>
      <c r="R458" s="137"/>
      <c r="S458" s="137"/>
      <c r="T458" s="137"/>
      <c r="U458" s="137"/>
      <c r="V458" s="137"/>
      <c r="W458" s="137"/>
      <c r="X458" s="137"/>
      <c r="Y458" s="137"/>
      <c r="Z458" s="137"/>
      <c r="AA458" s="137"/>
      <c r="AB458" s="137"/>
      <c r="AC458" s="137"/>
      <c r="AD458" s="137"/>
      <c r="AE458" s="137"/>
      <c r="AF458" s="137"/>
      <c r="AG458" s="137"/>
      <c r="AH458" s="137"/>
      <c r="AI458" s="143">
        <v>1793</v>
      </c>
    </row>
    <row r="459" spans="1:35" x14ac:dyDescent="0.25">
      <c r="A459" s="138" t="s">
        <v>3967</v>
      </c>
      <c r="B459" s="137" t="s">
        <v>3968</v>
      </c>
      <c r="C459" s="137"/>
      <c r="D459" s="137"/>
      <c r="E459" s="137"/>
      <c r="F459" s="137"/>
      <c r="G459" s="137"/>
      <c r="H459" s="137"/>
      <c r="I459" s="137"/>
      <c r="J459" s="137"/>
      <c r="K459" s="137"/>
      <c r="L459" s="137"/>
      <c r="M459" s="137"/>
      <c r="N459" s="137"/>
      <c r="O459" s="137"/>
      <c r="P459" s="137"/>
      <c r="Q459" s="137"/>
      <c r="R459" s="137"/>
      <c r="S459" s="137"/>
      <c r="T459" s="137"/>
      <c r="U459" s="137"/>
      <c r="V459" s="137"/>
      <c r="W459" s="137"/>
      <c r="X459" s="137"/>
      <c r="Y459" s="137"/>
      <c r="Z459" s="137"/>
      <c r="AA459" s="137"/>
      <c r="AB459" s="137"/>
      <c r="AC459" s="137"/>
      <c r="AD459" s="137"/>
      <c r="AE459" s="137"/>
      <c r="AF459" s="137"/>
      <c r="AG459" s="137"/>
      <c r="AH459" s="137"/>
      <c r="AI459" s="143">
        <v>967</v>
      </c>
    </row>
    <row r="460" spans="1:35" x14ac:dyDescent="0.25">
      <c r="A460" s="137" t="s">
        <v>3969</v>
      </c>
      <c r="B460" s="137" t="s">
        <v>3970</v>
      </c>
      <c r="C460" s="137"/>
      <c r="D460" s="137"/>
      <c r="E460" s="137"/>
      <c r="F460" s="137"/>
      <c r="G460" s="137"/>
      <c r="H460" s="137"/>
      <c r="I460" s="137"/>
      <c r="J460" s="137"/>
      <c r="K460" s="137"/>
      <c r="L460" s="137"/>
      <c r="M460" s="137"/>
      <c r="N460" s="137"/>
      <c r="O460" s="137"/>
      <c r="P460" s="137"/>
      <c r="Q460" s="137"/>
      <c r="R460" s="137"/>
      <c r="S460" s="137"/>
      <c r="T460" s="137"/>
      <c r="U460" s="137"/>
      <c r="V460" s="137"/>
      <c r="W460" s="137"/>
      <c r="X460" s="137"/>
      <c r="Y460" s="137"/>
      <c r="Z460" s="137"/>
      <c r="AA460" s="137"/>
      <c r="AB460" s="137"/>
      <c r="AC460" s="137"/>
      <c r="AD460" s="137"/>
      <c r="AE460" s="137"/>
      <c r="AF460" s="137"/>
      <c r="AG460" s="137"/>
      <c r="AH460" s="137"/>
      <c r="AI460" s="143">
        <v>301</v>
      </c>
    </row>
    <row r="461" spans="1:35" x14ac:dyDescent="0.25">
      <c r="A461" s="138" t="s">
        <v>3971</v>
      </c>
      <c r="B461" s="137" t="s">
        <v>3972</v>
      </c>
      <c r="C461" s="137"/>
      <c r="D461" s="137"/>
      <c r="E461" s="137"/>
      <c r="F461" s="137"/>
      <c r="G461" s="137"/>
      <c r="H461" s="137"/>
      <c r="I461" s="137"/>
      <c r="J461" s="137"/>
      <c r="K461" s="137"/>
      <c r="L461" s="137"/>
      <c r="M461" s="137"/>
      <c r="N461" s="137"/>
      <c r="O461" s="137"/>
      <c r="P461" s="137"/>
      <c r="Q461" s="137"/>
      <c r="R461" s="137"/>
      <c r="S461" s="137"/>
      <c r="T461" s="137"/>
      <c r="U461" s="137"/>
      <c r="V461" s="137"/>
      <c r="W461" s="137"/>
      <c r="X461" s="137"/>
      <c r="Y461" s="137"/>
      <c r="Z461" s="137"/>
      <c r="AA461" s="137"/>
      <c r="AB461" s="137"/>
      <c r="AC461" s="137"/>
      <c r="AD461" s="137"/>
      <c r="AE461" s="137"/>
      <c r="AF461" s="137"/>
      <c r="AG461" s="137"/>
      <c r="AH461" s="137"/>
      <c r="AI461" s="143">
        <v>3480</v>
      </c>
    </row>
    <row r="462" spans="1:35" x14ac:dyDescent="0.25">
      <c r="A462" s="137" t="s">
        <v>1936</v>
      </c>
      <c r="B462" s="137" t="s">
        <v>1937</v>
      </c>
      <c r="C462" s="137"/>
      <c r="D462" s="137"/>
      <c r="E462" s="137"/>
      <c r="F462" s="137"/>
      <c r="G462" s="137"/>
      <c r="H462" s="137"/>
      <c r="I462" s="137"/>
      <c r="J462" s="137"/>
      <c r="K462" s="137"/>
      <c r="L462" s="137"/>
      <c r="M462" s="137"/>
      <c r="N462" s="137"/>
      <c r="O462" s="137"/>
      <c r="P462" s="137"/>
      <c r="Q462" s="137"/>
      <c r="R462" s="137"/>
      <c r="S462" s="137"/>
      <c r="T462" s="137"/>
      <c r="U462" s="137"/>
      <c r="V462" s="137"/>
      <c r="W462" s="137"/>
      <c r="X462" s="137"/>
      <c r="Y462" s="137"/>
      <c r="Z462" s="137"/>
      <c r="AA462" s="137"/>
      <c r="AB462" s="137"/>
      <c r="AC462" s="137"/>
      <c r="AD462" s="137"/>
      <c r="AE462" s="137"/>
      <c r="AF462" s="137"/>
      <c r="AG462" s="137"/>
      <c r="AH462" s="137"/>
      <c r="AI462" s="143">
        <v>6288</v>
      </c>
    </row>
    <row r="463" spans="1:35" x14ac:dyDescent="0.25">
      <c r="A463" s="138" t="s">
        <v>1940</v>
      </c>
      <c r="B463" s="137" t="s">
        <v>1941</v>
      </c>
      <c r="C463" s="137"/>
      <c r="D463" s="137"/>
      <c r="E463" s="137"/>
      <c r="F463" s="137"/>
      <c r="G463" s="137"/>
      <c r="H463" s="137"/>
      <c r="I463" s="137"/>
      <c r="J463" s="137"/>
      <c r="K463" s="137"/>
      <c r="L463" s="137"/>
      <c r="M463" s="137"/>
      <c r="N463" s="137"/>
      <c r="O463" s="137"/>
      <c r="P463" s="137"/>
      <c r="Q463" s="137"/>
      <c r="R463" s="137"/>
      <c r="S463" s="137"/>
      <c r="T463" s="137"/>
      <c r="U463" s="137"/>
      <c r="V463" s="137"/>
      <c r="W463" s="137"/>
      <c r="X463" s="137"/>
      <c r="Y463" s="137"/>
      <c r="Z463" s="137"/>
      <c r="AA463" s="137"/>
      <c r="AB463" s="137"/>
      <c r="AC463" s="137"/>
      <c r="AD463" s="137"/>
      <c r="AE463" s="137"/>
      <c r="AF463" s="137"/>
      <c r="AG463" s="137"/>
      <c r="AH463" s="137"/>
      <c r="AI463" s="143">
        <v>8724</v>
      </c>
    </row>
    <row r="464" spans="1:35" x14ac:dyDescent="0.25">
      <c r="A464" s="137" t="s">
        <v>1938</v>
      </c>
      <c r="B464" s="137" t="s">
        <v>1939</v>
      </c>
      <c r="C464" s="137"/>
      <c r="D464" s="137"/>
      <c r="E464" s="137"/>
      <c r="F464" s="137"/>
      <c r="G464" s="137"/>
      <c r="H464" s="137"/>
      <c r="I464" s="137"/>
      <c r="J464" s="137"/>
      <c r="K464" s="137"/>
      <c r="L464" s="137"/>
      <c r="M464" s="137"/>
      <c r="N464" s="137"/>
      <c r="O464" s="137"/>
      <c r="P464" s="137"/>
      <c r="Q464" s="137"/>
      <c r="R464" s="137"/>
      <c r="S464" s="137"/>
      <c r="T464" s="137"/>
      <c r="U464" s="137"/>
      <c r="V464" s="137"/>
      <c r="W464" s="137"/>
      <c r="X464" s="137"/>
      <c r="Y464" s="137"/>
      <c r="Z464" s="137"/>
      <c r="AA464" s="137"/>
      <c r="AB464" s="137"/>
      <c r="AC464" s="137"/>
      <c r="AD464" s="137"/>
      <c r="AE464" s="137"/>
      <c r="AF464" s="137"/>
      <c r="AG464" s="137"/>
      <c r="AH464" s="137"/>
      <c r="AI464" s="143">
        <v>2428</v>
      </c>
    </row>
    <row r="465" spans="1:35" x14ac:dyDescent="0.25">
      <c r="A465" s="138" t="s">
        <v>1942</v>
      </c>
      <c r="B465" s="137" t="s">
        <v>1943</v>
      </c>
      <c r="C465" s="137"/>
      <c r="D465" s="137"/>
      <c r="E465" s="137"/>
      <c r="F465" s="137"/>
      <c r="G465" s="137"/>
      <c r="H465" s="137"/>
      <c r="I465" s="137"/>
      <c r="J465" s="137"/>
      <c r="K465" s="137"/>
      <c r="L465" s="137"/>
      <c r="M465" s="137"/>
      <c r="N465" s="137"/>
      <c r="O465" s="137"/>
      <c r="P465" s="137"/>
      <c r="Q465" s="137"/>
      <c r="R465" s="137"/>
      <c r="S465" s="137"/>
      <c r="T465" s="137"/>
      <c r="U465" s="137"/>
      <c r="V465" s="137"/>
      <c r="W465" s="137"/>
      <c r="X465" s="137"/>
      <c r="Y465" s="137"/>
      <c r="Z465" s="137"/>
      <c r="AA465" s="137"/>
      <c r="AB465" s="137"/>
      <c r="AC465" s="137"/>
      <c r="AD465" s="137"/>
      <c r="AE465" s="137"/>
      <c r="AF465" s="137"/>
      <c r="AG465" s="137"/>
      <c r="AH465" s="137"/>
      <c r="AI465" s="143">
        <v>2135</v>
      </c>
    </row>
    <row r="466" spans="1:35" x14ac:dyDescent="0.25">
      <c r="A466" s="137" t="s">
        <v>1944</v>
      </c>
      <c r="B466" s="137" t="s">
        <v>1945</v>
      </c>
      <c r="C466" s="137"/>
      <c r="D466" s="137"/>
      <c r="E466" s="137"/>
      <c r="F466" s="137"/>
      <c r="G466" s="137"/>
      <c r="H466" s="137"/>
      <c r="I466" s="137"/>
      <c r="J466" s="137"/>
      <c r="K466" s="137"/>
      <c r="L466" s="137"/>
      <c r="M466" s="137"/>
      <c r="N466" s="137"/>
      <c r="O466" s="137"/>
      <c r="P466" s="137"/>
      <c r="Q466" s="137"/>
      <c r="R466" s="137"/>
      <c r="S466" s="137"/>
      <c r="T466" s="137"/>
      <c r="U466" s="137"/>
      <c r="V466" s="137"/>
      <c r="W466" s="137"/>
      <c r="X466" s="137"/>
      <c r="Y466" s="137"/>
      <c r="Z466" s="137"/>
      <c r="AA466" s="137"/>
      <c r="AB466" s="137"/>
      <c r="AC466" s="137"/>
      <c r="AD466" s="137"/>
      <c r="AE466" s="137"/>
      <c r="AF466" s="137"/>
      <c r="AG466" s="137"/>
      <c r="AH466" s="137"/>
      <c r="AI466" s="143">
        <v>2949</v>
      </c>
    </row>
    <row r="467" spans="1:35" x14ac:dyDescent="0.25">
      <c r="A467" s="138" t="s">
        <v>1946</v>
      </c>
      <c r="B467" s="137" t="s">
        <v>1947</v>
      </c>
      <c r="C467" s="137"/>
      <c r="D467" s="137"/>
      <c r="E467" s="137"/>
      <c r="F467" s="137"/>
      <c r="G467" s="137"/>
      <c r="H467" s="137"/>
      <c r="I467" s="137"/>
      <c r="J467" s="137"/>
      <c r="K467" s="137"/>
      <c r="L467" s="137"/>
      <c r="M467" s="137"/>
      <c r="N467" s="137"/>
      <c r="O467" s="137"/>
      <c r="P467" s="137"/>
      <c r="Q467" s="137"/>
      <c r="R467" s="137"/>
      <c r="S467" s="137"/>
      <c r="T467" s="137"/>
      <c r="U467" s="137"/>
      <c r="V467" s="137"/>
      <c r="W467" s="137"/>
      <c r="X467" s="137"/>
      <c r="Y467" s="137"/>
      <c r="Z467" s="137"/>
      <c r="AA467" s="137"/>
      <c r="AB467" s="137"/>
      <c r="AC467" s="137"/>
      <c r="AD467" s="137"/>
      <c r="AE467" s="137"/>
      <c r="AF467" s="137"/>
      <c r="AG467" s="137"/>
      <c r="AH467" s="137"/>
      <c r="AI467" s="143">
        <v>9275</v>
      </c>
    </row>
    <row r="468" spans="1:35" x14ac:dyDescent="0.25">
      <c r="A468" s="137" t="s">
        <v>3973</v>
      </c>
      <c r="B468" s="137" t="s">
        <v>3974</v>
      </c>
      <c r="C468" s="137"/>
      <c r="D468" s="137"/>
      <c r="E468" s="137"/>
      <c r="F468" s="137"/>
      <c r="G468" s="137"/>
      <c r="H468" s="137"/>
      <c r="I468" s="137"/>
      <c r="J468" s="137"/>
      <c r="K468" s="137"/>
      <c r="L468" s="137"/>
      <c r="M468" s="137"/>
      <c r="N468" s="137"/>
      <c r="O468" s="137"/>
      <c r="P468" s="137"/>
      <c r="Q468" s="137"/>
      <c r="R468" s="137"/>
      <c r="S468" s="137"/>
      <c r="T468" s="137"/>
      <c r="U468" s="137"/>
      <c r="V468" s="137"/>
      <c r="W468" s="137"/>
      <c r="X468" s="137"/>
      <c r="Y468" s="137"/>
      <c r="Z468" s="137"/>
      <c r="AA468" s="137"/>
      <c r="AB468" s="137"/>
      <c r="AC468" s="137"/>
      <c r="AD468" s="137"/>
      <c r="AE468" s="137"/>
      <c r="AF468" s="137"/>
      <c r="AG468" s="137"/>
      <c r="AH468" s="137"/>
      <c r="AI468" s="143">
        <v>1316</v>
      </c>
    </row>
    <row r="469" spans="1:35" x14ac:dyDescent="0.25">
      <c r="A469" s="138" t="s">
        <v>3975</v>
      </c>
      <c r="B469" s="137" t="s">
        <v>3976</v>
      </c>
      <c r="C469" s="137"/>
      <c r="D469" s="137"/>
      <c r="E469" s="137"/>
      <c r="F469" s="137"/>
      <c r="G469" s="137"/>
      <c r="H469" s="137"/>
      <c r="I469" s="137"/>
      <c r="J469" s="137"/>
      <c r="K469" s="137"/>
      <c r="L469" s="137"/>
      <c r="M469" s="137"/>
      <c r="N469" s="137"/>
      <c r="O469" s="137"/>
      <c r="P469" s="137"/>
      <c r="Q469" s="137"/>
      <c r="R469" s="137"/>
      <c r="S469" s="137"/>
      <c r="T469" s="137"/>
      <c r="U469" s="137"/>
      <c r="V469" s="137"/>
      <c r="W469" s="137"/>
      <c r="X469" s="137"/>
      <c r="Y469" s="137"/>
      <c r="Z469" s="137"/>
      <c r="AA469" s="137"/>
      <c r="AB469" s="137"/>
      <c r="AC469" s="137"/>
      <c r="AD469" s="137"/>
      <c r="AE469" s="137"/>
      <c r="AF469" s="137"/>
      <c r="AG469" s="137"/>
      <c r="AH469" s="137"/>
      <c r="AI469" s="143">
        <v>751</v>
      </c>
    </row>
    <row r="470" spans="1:35" x14ac:dyDescent="0.25">
      <c r="A470" s="137" t="s">
        <v>1978</v>
      </c>
      <c r="B470" s="137" t="s">
        <v>1979</v>
      </c>
      <c r="C470" s="137"/>
      <c r="D470" s="137"/>
      <c r="E470" s="137"/>
      <c r="F470" s="137"/>
      <c r="G470" s="137"/>
      <c r="H470" s="137"/>
      <c r="I470" s="137"/>
      <c r="J470" s="137"/>
      <c r="K470" s="137"/>
      <c r="L470" s="137"/>
      <c r="M470" s="137"/>
      <c r="N470" s="137"/>
      <c r="O470" s="137"/>
      <c r="P470" s="137"/>
      <c r="Q470" s="137"/>
      <c r="R470" s="137"/>
      <c r="S470" s="137"/>
      <c r="T470" s="137"/>
      <c r="U470" s="137"/>
      <c r="V470" s="137"/>
      <c r="W470" s="137"/>
      <c r="X470" s="137"/>
      <c r="Y470" s="137"/>
      <c r="Z470" s="137"/>
      <c r="AA470" s="137"/>
      <c r="AB470" s="137"/>
      <c r="AC470" s="137"/>
      <c r="AD470" s="137"/>
      <c r="AE470" s="137"/>
      <c r="AF470" s="137"/>
      <c r="AG470" s="137"/>
      <c r="AH470" s="137"/>
      <c r="AI470" s="143">
        <v>18885</v>
      </c>
    </row>
    <row r="471" spans="1:35" x14ac:dyDescent="0.25">
      <c r="A471" s="138" t="s">
        <v>1980</v>
      </c>
      <c r="B471" s="137" t="s">
        <v>1981</v>
      </c>
      <c r="C471" s="137"/>
      <c r="D471" s="137"/>
      <c r="E471" s="137"/>
      <c r="F471" s="137"/>
      <c r="G471" s="137"/>
      <c r="H471" s="137"/>
      <c r="I471" s="137"/>
      <c r="J471" s="137"/>
      <c r="K471" s="137"/>
      <c r="L471" s="137"/>
      <c r="M471" s="137"/>
      <c r="N471" s="137"/>
      <c r="O471" s="137"/>
      <c r="P471" s="137"/>
      <c r="Q471" s="137"/>
      <c r="R471" s="137"/>
      <c r="S471" s="137"/>
      <c r="T471" s="137"/>
      <c r="U471" s="137"/>
      <c r="V471" s="137"/>
      <c r="W471" s="137"/>
      <c r="X471" s="137"/>
      <c r="Y471" s="137"/>
      <c r="Z471" s="137"/>
      <c r="AA471" s="137"/>
      <c r="AB471" s="137"/>
      <c r="AC471" s="137"/>
      <c r="AD471" s="137"/>
      <c r="AE471" s="137"/>
      <c r="AF471" s="137"/>
      <c r="AG471" s="137"/>
      <c r="AH471" s="137"/>
      <c r="AI471" s="143">
        <v>17718</v>
      </c>
    </row>
    <row r="472" spans="1:35" x14ac:dyDescent="0.25">
      <c r="A472" s="137" t="s">
        <v>1988</v>
      </c>
      <c r="B472" s="137" t="s">
        <v>1989</v>
      </c>
      <c r="C472" s="137"/>
      <c r="D472" s="137"/>
      <c r="E472" s="137"/>
      <c r="F472" s="137"/>
      <c r="G472" s="137"/>
      <c r="H472" s="137"/>
      <c r="I472" s="137"/>
      <c r="J472" s="137"/>
      <c r="K472" s="137"/>
      <c r="L472" s="137"/>
      <c r="M472" s="137"/>
      <c r="N472" s="137"/>
      <c r="O472" s="137"/>
      <c r="P472" s="137"/>
      <c r="Q472" s="137"/>
      <c r="R472" s="137"/>
      <c r="S472" s="137"/>
      <c r="T472" s="137"/>
      <c r="U472" s="137"/>
      <c r="V472" s="137"/>
      <c r="W472" s="137"/>
      <c r="X472" s="137"/>
      <c r="Y472" s="137"/>
      <c r="Z472" s="137"/>
      <c r="AA472" s="137"/>
      <c r="AB472" s="137"/>
      <c r="AC472" s="137"/>
      <c r="AD472" s="137"/>
      <c r="AE472" s="137"/>
      <c r="AF472" s="137"/>
      <c r="AG472" s="137"/>
      <c r="AH472" s="137"/>
      <c r="AI472" s="143">
        <v>15628</v>
      </c>
    </row>
    <row r="473" spans="1:35" x14ac:dyDescent="0.25">
      <c r="A473" s="138" t="s">
        <v>1982</v>
      </c>
      <c r="B473" s="137" t="s">
        <v>1983</v>
      </c>
      <c r="C473" s="137"/>
      <c r="D473" s="137"/>
      <c r="E473" s="137"/>
      <c r="F473" s="137"/>
      <c r="G473" s="137"/>
      <c r="H473" s="137"/>
      <c r="I473" s="137"/>
      <c r="J473" s="137"/>
      <c r="K473" s="137"/>
      <c r="L473" s="137"/>
      <c r="M473" s="137"/>
      <c r="N473" s="137"/>
      <c r="O473" s="137"/>
      <c r="P473" s="137"/>
      <c r="Q473" s="137"/>
      <c r="R473" s="137"/>
      <c r="S473" s="137"/>
      <c r="T473" s="137"/>
      <c r="U473" s="137"/>
      <c r="V473" s="137"/>
      <c r="W473" s="137"/>
      <c r="X473" s="137"/>
      <c r="Y473" s="137"/>
      <c r="Z473" s="137"/>
      <c r="AA473" s="137"/>
      <c r="AB473" s="137"/>
      <c r="AC473" s="137"/>
      <c r="AD473" s="137"/>
      <c r="AE473" s="137"/>
      <c r="AF473" s="137"/>
      <c r="AG473" s="137"/>
      <c r="AH473" s="137"/>
      <c r="AI473" s="143">
        <v>3257</v>
      </c>
    </row>
    <row r="474" spans="1:35" x14ac:dyDescent="0.25">
      <c r="A474" s="137" t="s">
        <v>1984</v>
      </c>
      <c r="B474" s="137" t="s">
        <v>1985</v>
      </c>
      <c r="C474" s="137"/>
      <c r="D474" s="137"/>
      <c r="E474" s="137"/>
      <c r="F474" s="137"/>
      <c r="G474" s="137"/>
      <c r="H474" s="137"/>
      <c r="I474" s="137"/>
      <c r="J474" s="137"/>
      <c r="K474" s="137"/>
      <c r="L474" s="137"/>
      <c r="M474" s="137"/>
      <c r="N474" s="137"/>
      <c r="O474" s="137"/>
      <c r="P474" s="137"/>
      <c r="Q474" s="137"/>
      <c r="R474" s="137"/>
      <c r="S474" s="137"/>
      <c r="T474" s="137"/>
      <c r="U474" s="137"/>
      <c r="V474" s="137"/>
      <c r="W474" s="137"/>
      <c r="X474" s="137"/>
      <c r="Y474" s="137"/>
      <c r="Z474" s="137"/>
      <c r="AA474" s="137"/>
      <c r="AB474" s="137"/>
      <c r="AC474" s="137"/>
      <c r="AD474" s="137"/>
      <c r="AE474" s="137"/>
      <c r="AF474" s="137"/>
      <c r="AG474" s="137"/>
      <c r="AH474" s="137"/>
      <c r="AI474" s="143">
        <v>15039</v>
      </c>
    </row>
    <row r="475" spans="1:35" x14ac:dyDescent="0.25">
      <c r="A475" s="138" t="s">
        <v>2094</v>
      </c>
      <c r="B475" s="137" t="s">
        <v>2095</v>
      </c>
      <c r="C475" s="137"/>
      <c r="D475" s="137"/>
      <c r="E475" s="137"/>
      <c r="F475" s="137"/>
      <c r="G475" s="137"/>
      <c r="H475" s="137"/>
      <c r="I475" s="137"/>
      <c r="J475" s="137"/>
      <c r="K475" s="137"/>
      <c r="L475" s="137"/>
      <c r="M475" s="137"/>
      <c r="N475" s="137"/>
      <c r="O475" s="137"/>
      <c r="P475" s="137"/>
      <c r="Q475" s="137"/>
      <c r="R475" s="137"/>
      <c r="S475" s="137"/>
      <c r="T475" s="137"/>
      <c r="U475" s="137"/>
      <c r="V475" s="137"/>
      <c r="W475" s="137"/>
      <c r="X475" s="137"/>
      <c r="Y475" s="137"/>
      <c r="Z475" s="137"/>
      <c r="AA475" s="137"/>
      <c r="AB475" s="137"/>
      <c r="AC475" s="137"/>
      <c r="AD475" s="137"/>
      <c r="AE475" s="137"/>
      <c r="AF475" s="137"/>
      <c r="AG475" s="137"/>
      <c r="AH475" s="137"/>
      <c r="AI475" s="143">
        <v>892</v>
      </c>
    </row>
    <row r="476" spans="1:35" x14ac:dyDescent="0.25">
      <c r="A476" s="137" t="s">
        <v>2096</v>
      </c>
      <c r="B476" s="137" t="s">
        <v>2097</v>
      </c>
      <c r="C476" s="137"/>
      <c r="D476" s="137"/>
      <c r="E476" s="137"/>
      <c r="F476" s="137"/>
      <c r="G476" s="137"/>
      <c r="H476" s="137"/>
      <c r="I476" s="137"/>
      <c r="J476" s="137"/>
      <c r="K476" s="137"/>
      <c r="L476" s="137"/>
      <c r="M476" s="137"/>
      <c r="N476" s="137"/>
      <c r="O476" s="137"/>
      <c r="P476" s="137"/>
      <c r="Q476" s="137"/>
      <c r="R476" s="137"/>
      <c r="S476" s="137"/>
      <c r="T476" s="137"/>
      <c r="U476" s="137"/>
      <c r="V476" s="137"/>
      <c r="W476" s="137"/>
      <c r="X476" s="137"/>
      <c r="Y476" s="137"/>
      <c r="Z476" s="137"/>
      <c r="AA476" s="137"/>
      <c r="AB476" s="137"/>
      <c r="AC476" s="137"/>
      <c r="AD476" s="137"/>
      <c r="AE476" s="137"/>
      <c r="AF476" s="137"/>
      <c r="AG476" s="137"/>
      <c r="AH476" s="137"/>
      <c r="AI476" s="143">
        <v>3307</v>
      </c>
    </row>
    <row r="477" spans="1:35" x14ac:dyDescent="0.25">
      <c r="A477" s="138" t="s">
        <v>2509</v>
      </c>
      <c r="B477" s="137" t="s">
        <v>3977</v>
      </c>
      <c r="C477" s="137"/>
      <c r="D477" s="137"/>
      <c r="E477" s="137"/>
      <c r="F477" s="137"/>
      <c r="G477" s="137"/>
      <c r="H477" s="137"/>
      <c r="I477" s="137"/>
      <c r="J477" s="137"/>
      <c r="K477" s="137"/>
      <c r="L477" s="137"/>
      <c r="M477" s="137"/>
      <c r="N477" s="137"/>
      <c r="O477" s="137"/>
      <c r="P477" s="137"/>
      <c r="Q477" s="137"/>
      <c r="R477" s="137"/>
      <c r="S477" s="137"/>
      <c r="T477" s="137"/>
      <c r="U477" s="137"/>
      <c r="V477" s="137"/>
      <c r="W477" s="137"/>
      <c r="X477" s="137"/>
      <c r="Y477" s="137"/>
      <c r="Z477" s="137"/>
      <c r="AA477" s="137"/>
      <c r="AB477" s="137"/>
      <c r="AC477" s="137"/>
      <c r="AD477" s="137"/>
      <c r="AE477" s="137"/>
      <c r="AF477" s="137"/>
      <c r="AG477" s="137"/>
      <c r="AH477" s="137"/>
      <c r="AI477" s="143">
        <v>1515</v>
      </c>
    </row>
    <row r="478" spans="1:35" x14ac:dyDescent="0.25">
      <c r="A478" s="137" t="s">
        <v>2511</v>
      </c>
      <c r="B478" s="137" t="s">
        <v>3978</v>
      </c>
      <c r="C478" s="137"/>
      <c r="D478" s="137"/>
      <c r="E478" s="137"/>
      <c r="F478" s="137"/>
      <c r="G478" s="137"/>
      <c r="H478" s="137"/>
      <c r="I478" s="137"/>
      <c r="J478" s="137"/>
      <c r="K478" s="137"/>
      <c r="L478" s="137"/>
      <c r="M478" s="137"/>
      <c r="N478" s="137"/>
      <c r="O478" s="137"/>
      <c r="P478" s="137"/>
      <c r="Q478" s="137"/>
      <c r="R478" s="137"/>
      <c r="S478" s="137"/>
      <c r="T478" s="137"/>
      <c r="U478" s="137"/>
      <c r="V478" s="137"/>
      <c r="W478" s="137"/>
      <c r="X478" s="137"/>
      <c r="Y478" s="137"/>
      <c r="Z478" s="137"/>
      <c r="AA478" s="137"/>
      <c r="AB478" s="137"/>
      <c r="AC478" s="137"/>
      <c r="AD478" s="137"/>
      <c r="AE478" s="137"/>
      <c r="AF478" s="137"/>
      <c r="AG478" s="137"/>
      <c r="AH478" s="137"/>
      <c r="AI478" s="143">
        <v>1775</v>
      </c>
    </row>
    <row r="479" spans="1:35" x14ac:dyDescent="0.25">
      <c r="A479" s="138" t="s">
        <v>2505</v>
      </c>
      <c r="B479" s="137" t="s">
        <v>3979</v>
      </c>
      <c r="C479" s="137"/>
      <c r="D479" s="137"/>
      <c r="E479" s="137"/>
      <c r="F479" s="137"/>
      <c r="G479" s="137"/>
      <c r="H479" s="137"/>
      <c r="I479" s="137"/>
      <c r="J479" s="137"/>
      <c r="K479" s="137"/>
      <c r="L479" s="137"/>
      <c r="M479" s="137"/>
      <c r="N479" s="137"/>
      <c r="O479" s="137"/>
      <c r="P479" s="137"/>
      <c r="Q479" s="137"/>
      <c r="R479" s="137"/>
      <c r="S479" s="137"/>
      <c r="T479" s="137"/>
      <c r="U479" s="137"/>
      <c r="V479" s="137"/>
      <c r="W479" s="137"/>
      <c r="X479" s="137"/>
      <c r="Y479" s="137"/>
      <c r="Z479" s="137"/>
      <c r="AA479" s="137"/>
      <c r="AB479" s="137"/>
      <c r="AC479" s="137"/>
      <c r="AD479" s="137"/>
      <c r="AE479" s="137"/>
      <c r="AF479" s="137"/>
      <c r="AG479" s="137"/>
      <c r="AH479" s="137"/>
      <c r="AI479" s="143">
        <v>161</v>
      </c>
    </row>
    <row r="480" spans="1:35" x14ac:dyDescent="0.25">
      <c r="A480" s="137" t="s">
        <v>2503</v>
      </c>
      <c r="B480" s="137" t="s">
        <v>3980</v>
      </c>
      <c r="C480" s="137"/>
      <c r="D480" s="137"/>
      <c r="E480" s="137"/>
      <c r="F480" s="137"/>
      <c r="G480" s="137"/>
      <c r="H480" s="137"/>
      <c r="I480" s="137"/>
      <c r="J480" s="137"/>
      <c r="K480" s="137"/>
      <c r="L480" s="137"/>
      <c r="M480" s="137"/>
      <c r="N480" s="137"/>
      <c r="O480" s="137"/>
      <c r="P480" s="137"/>
      <c r="Q480" s="137"/>
      <c r="R480" s="137"/>
      <c r="S480" s="137"/>
      <c r="T480" s="137"/>
      <c r="U480" s="137"/>
      <c r="V480" s="137"/>
      <c r="W480" s="137"/>
      <c r="X480" s="137"/>
      <c r="Y480" s="137"/>
      <c r="Z480" s="137"/>
      <c r="AA480" s="137"/>
      <c r="AB480" s="137"/>
      <c r="AC480" s="137"/>
      <c r="AD480" s="137"/>
      <c r="AE480" s="137"/>
      <c r="AF480" s="137"/>
      <c r="AG480" s="137"/>
      <c r="AH480" s="137"/>
      <c r="AI480" s="143">
        <v>2127</v>
      </c>
    </row>
    <row r="481" spans="1:35" x14ac:dyDescent="0.25">
      <c r="A481" s="138" t="s">
        <v>2513</v>
      </c>
      <c r="B481" s="137" t="s">
        <v>3981</v>
      </c>
      <c r="C481" s="137"/>
      <c r="D481" s="137"/>
      <c r="E481" s="137"/>
      <c r="F481" s="137"/>
      <c r="G481" s="137"/>
      <c r="H481" s="137"/>
      <c r="I481" s="137"/>
      <c r="J481" s="137"/>
      <c r="K481" s="137"/>
      <c r="L481" s="137"/>
      <c r="M481" s="137"/>
      <c r="N481" s="137"/>
      <c r="O481" s="137"/>
      <c r="P481" s="137"/>
      <c r="Q481" s="137"/>
      <c r="R481" s="137"/>
      <c r="S481" s="137"/>
      <c r="T481" s="137"/>
      <c r="U481" s="137"/>
      <c r="V481" s="137"/>
      <c r="W481" s="137"/>
      <c r="X481" s="137"/>
      <c r="Y481" s="137"/>
      <c r="Z481" s="137"/>
      <c r="AA481" s="137"/>
      <c r="AB481" s="137"/>
      <c r="AC481" s="137"/>
      <c r="AD481" s="137"/>
      <c r="AE481" s="137"/>
      <c r="AF481" s="137"/>
      <c r="AG481" s="137"/>
      <c r="AH481" s="137"/>
      <c r="AI481" s="143">
        <v>1732</v>
      </c>
    </row>
    <row r="482" spans="1:35" x14ac:dyDescent="0.25">
      <c r="A482" s="137" t="s">
        <v>2507</v>
      </c>
      <c r="B482" s="137" t="s">
        <v>3982</v>
      </c>
      <c r="C482" s="137"/>
      <c r="D482" s="137"/>
      <c r="E482" s="137"/>
      <c r="F482" s="137"/>
      <c r="G482" s="137"/>
      <c r="H482" s="137"/>
      <c r="I482" s="137"/>
      <c r="J482" s="137"/>
      <c r="K482" s="137"/>
      <c r="L482" s="137"/>
      <c r="M482" s="137"/>
      <c r="N482" s="137"/>
      <c r="O482" s="137"/>
      <c r="P482" s="137"/>
      <c r="Q482" s="137"/>
      <c r="R482" s="137"/>
      <c r="S482" s="137"/>
      <c r="T482" s="137"/>
      <c r="U482" s="137"/>
      <c r="V482" s="137"/>
      <c r="W482" s="137"/>
      <c r="X482" s="137"/>
      <c r="Y482" s="137"/>
      <c r="Z482" s="137"/>
      <c r="AA482" s="137"/>
      <c r="AB482" s="137"/>
      <c r="AC482" s="137"/>
      <c r="AD482" s="137"/>
      <c r="AE482" s="137"/>
      <c r="AF482" s="137"/>
      <c r="AG482" s="137"/>
      <c r="AH482" s="137"/>
      <c r="AI482" s="143">
        <v>645</v>
      </c>
    </row>
    <row r="483" spans="1:35" x14ac:dyDescent="0.25">
      <c r="A483" s="141" t="s">
        <v>2515</v>
      </c>
      <c r="B483" s="139" t="s">
        <v>3983</v>
      </c>
      <c r="C483" s="141"/>
      <c r="D483" s="141"/>
      <c r="E483" s="141"/>
      <c r="F483" s="141"/>
      <c r="G483" s="141"/>
      <c r="H483" s="141"/>
      <c r="I483" s="141"/>
      <c r="J483" s="141"/>
      <c r="K483" s="141"/>
      <c r="L483" s="141"/>
      <c r="M483" s="141"/>
      <c r="N483" s="141"/>
      <c r="O483" s="141"/>
      <c r="P483" s="141"/>
      <c r="Q483" s="141"/>
      <c r="R483" s="141"/>
      <c r="S483" s="141"/>
      <c r="T483" s="141"/>
      <c r="U483" s="141"/>
      <c r="V483" s="141"/>
      <c r="W483" s="141"/>
      <c r="X483" s="141"/>
      <c r="Y483" s="141"/>
      <c r="Z483" s="141"/>
      <c r="AA483" s="141"/>
      <c r="AB483" s="141"/>
      <c r="AC483" s="141"/>
      <c r="AD483" s="141"/>
      <c r="AE483" s="141"/>
      <c r="AF483" s="141"/>
      <c r="AG483" s="141"/>
      <c r="AH483" s="141"/>
      <c r="AI483" s="144">
        <v>1969</v>
      </c>
    </row>
    <row r="484" spans="1:35" x14ac:dyDescent="0.25">
      <c r="A484" s="138" t="s">
        <v>1950</v>
      </c>
      <c r="B484" s="137" t="s">
        <v>1951</v>
      </c>
      <c r="C484" s="137"/>
      <c r="D484" s="137"/>
      <c r="E484" s="137"/>
      <c r="F484" s="137"/>
      <c r="G484" s="137"/>
      <c r="H484" s="137"/>
      <c r="I484" s="137"/>
      <c r="J484" s="137"/>
      <c r="K484" s="137"/>
      <c r="L484" s="137"/>
      <c r="M484" s="137"/>
      <c r="N484" s="137"/>
      <c r="O484" s="137"/>
      <c r="P484" s="137"/>
      <c r="Q484" s="137"/>
      <c r="R484" s="137"/>
      <c r="S484" s="137"/>
      <c r="T484" s="137"/>
      <c r="U484" s="137"/>
      <c r="V484" s="137"/>
      <c r="W484" s="137"/>
      <c r="X484" s="137"/>
      <c r="Y484" s="137"/>
      <c r="Z484" s="137"/>
      <c r="AA484" s="137"/>
      <c r="AB484" s="137"/>
      <c r="AC484" s="137"/>
      <c r="AD484" s="137"/>
      <c r="AE484" s="137"/>
      <c r="AF484" s="137"/>
      <c r="AG484" s="137"/>
      <c r="AH484" s="137"/>
      <c r="AI484" s="143">
        <v>3015</v>
      </c>
    </row>
    <row r="485" spans="1:35" x14ac:dyDescent="0.25">
      <c r="A485" s="137" t="s">
        <v>2092</v>
      </c>
      <c r="B485" s="137" t="s">
        <v>2093</v>
      </c>
      <c r="C485" s="137"/>
      <c r="D485" s="137"/>
      <c r="E485" s="137"/>
      <c r="F485" s="137"/>
      <c r="G485" s="137"/>
      <c r="H485" s="137"/>
      <c r="I485" s="137"/>
      <c r="J485" s="137"/>
      <c r="K485" s="137"/>
      <c r="L485" s="137"/>
      <c r="M485" s="137"/>
      <c r="N485" s="137"/>
      <c r="O485" s="137"/>
      <c r="P485" s="137"/>
      <c r="Q485" s="137"/>
      <c r="R485" s="137"/>
      <c r="S485" s="137"/>
      <c r="T485" s="137"/>
      <c r="U485" s="137"/>
      <c r="V485" s="137"/>
      <c r="W485" s="137"/>
      <c r="X485" s="137"/>
      <c r="Y485" s="137"/>
      <c r="Z485" s="137"/>
      <c r="AA485" s="137"/>
      <c r="AB485" s="137"/>
      <c r="AC485" s="137"/>
      <c r="AD485" s="137"/>
      <c r="AE485" s="137"/>
      <c r="AF485" s="137"/>
      <c r="AG485" s="137"/>
      <c r="AH485" s="137"/>
      <c r="AI485" s="143">
        <v>440</v>
      </c>
    </row>
    <row r="486" spans="1:35" x14ac:dyDescent="0.25">
      <c r="A486" s="138" t="s">
        <v>2517</v>
      </c>
      <c r="B486" s="137" t="s">
        <v>3984</v>
      </c>
      <c r="C486" s="137"/>
      <c r="D486" s="137"/>
      <c r="E486" s="137"/>
      <c r="F486" s="137"/>
      <c r="G486" s="137"/>
      <c r="H486" s="137"/>
      <c r="I486" s="137"/>
      <c r="J486" s="137"/>
      <c r="K486" s="137"/>
      <c r="L486" s="137"/>
      <c r="M486" s="137"/>
      <c r="N486" s="137"/>
      <c r="O486" s="137"/>
      <c r="P486" s="137"/>
      <c r="Q486" s="137"/>
      <c r="R486" s="137"/>
      <c r="S486" s="137"/>
      <c r="T486" s="137"/>
      <c r="U486" s="137"/>
      <c r="V486" s="137"/>
      <c r="W486" s="137"/>
      <c r="X486" s="137"/>
      <c r="Y486" s="137"/>
      <c r="Z486" s="137"/>
      <c r="AA486" s="137"/>
      <c r="AB486" s="137"/>
      <c r="AC486" s="137"/>
      <c r="AD486" s="137"/>
      <c r="AE486" s="137"/>
      <c r="AF486" s="137"/>
      <c r="AG486" s="137"/>
      <c r="AH486" s="137"/>
      <c r="AI486" s="143">
        <v>104</v>
      </c>
    </row>
    <row r="487" spans="1:35" x14ac:dyDescent="0.25">
      <c r="A487" s="137" t="s">
        <v>3737</v>
      </c>
      <c r="B487" s="137" t="s">
        <v>3738</v>
      </c>
      <c r="C487" s="137"/>
      <c r="D487" s="137"/>
      <c r="E487" s="137"/>
      <c r="F487" s="137"/>
      <c r="G487" s="137"/>
      <c r="H487" s="137"/>
      <c r="I487" s="137"/>
      <c r="J487" s="137"/>
      <c r="K487" s="137"/>
      <c r="L487" s="137"/>
      <c r="M487" s="137"/>
      <c r="N487" s="137"/>
      <c r="O487" s="137"/>
      <c r="P487" s="137"/>
      <c r="Q487" s="137"/>
      <c r="R487" s="137"/>
      <c r="S487" s="137"/>
      <c r="T487" s="137"/>
      <c r="U487" s="137"/>
      <c r="V487" s="137"/>
      <c r="W487" s="137"/>
      <c r="X487" s="137"/>
      <c r="Y487" s="137"/>
      <c r="Z487" s="137"/>
      <c r="AA487" s="137"/>
      <c r="AB487" s="137"/>
      <c r="AC487" s="137"/>
      <c r="AD487" s="137"/>
      <c r="AE487" s="137"/>
      <c r="AF487" s="137"/>
      <c r="AG487" s="137"/>
      <c r="AH487" s="137"/>
      <c r="AI487" s="143">
        <v>4311</v>
      </c>
    </row>
    <row r="488" spans="1:35" x14ac:dyDescent="0.25">
      <c r="A488" s="138" t="s">
        <v>3739</v>
      </c>
      <c r="B488" s="137" t="s">
        <v>3740</v>
      </c>
      <c r="C488" s="137"/>
      <c r="D488" s="137"/>
      <c r="E488" s="137"/>
      <c r="F488" s="137"/>
      <c r="G488" s="137"/>
      <c r="H488" s="137"/>
      <c r="I488" s="137"/>
      <c r="J488" s="137"/>
      <c r="K488" s="137"/>
      <c r="L488" s="137"/>
      <c r="M488" s="137"/>
      <c r="N488" s="137"/>
      <c r="O488" s="137"/>
      <c r="P488" s="137"/>
      <c r="Q488" s="137"/>
      <c r="R488" s="137"/>
      <c r="S488" s="137"/>
      <c r="T488" s="137"/>
      <c r="U488" s="137"/>
      <c r="V488" s="137"/>
      <c r="W488" s="137"/>
      <c r="X488" s="137"/>
      <c r="Y488" s="137"/>
      <c r="Z488" s="137"/>
      <c r="AA488" s="137"/>
      <c r="AB488" s="137"/>
      <c r="AC488" s="137"/>
      <c r="AD488" s="137"/>
      <c r="AE488" s="137"/>
      <c r="AF488" s="137"/>
      <c r="AG488" s="137"/>
      <c r="AH488" s="137"/>
      <c r="AI488" s="143">
        <v>13485</v>
      </c>
    </row>
    <row r="489" spans="1:35" x14ac:dyDescent="0.25">
      <c r="A489" s="137" t="s">
        <v>3741</v>
      </c>
      <c r="B489" s="137" t="s">
        <v>3742</v>
      </c>
      <c r="C489" s="137"/>
      <c r="D489" s="137"/>
      <c r="E489" s="137"/>
      <c r="F489" s="137"/>
      <c r="G489" s="137"/>
      <c r="H489" s="137"/>
      <c r="I489" s="137"/>
      <c r="J489" s="137"/>
      <c r="K489" s="137"/>
      <c r="L489" s="137"/>
      <c r="M489" s="137"/>
      <c r="N489" s="137"/>
      <c r="O489" s="137"/>
      <c r="P489" s="137"/>
      <c r="Q489" s="137"/>
      <c r="R489" s="137"/>
      <c r="S489" s="137"/>
      <c r="T489" s="137"/>
      <c r="U489" s="137"/>
      <c r="V489" s="137"/>
      <c r="W489" s="137"/>
      <c r="X489" s="137"/>
      <c r="Y489" s="137"/>
      <c r="Z489" s="137"/>
      <c r="AA489" s="137"/>
      <c r="AB489" s="137"/>
      <c r="AC489" s="137"/>
      <c r="AD489" s="137"/>
      <c r="AE489" s="137"/>
      <c r="AF489" s="137"/>
      <c r="AG489" s="137"/>
      <c r="AH489" s="137"/>
      <c r="AI489" s="143">
        <v>7724</v>
      </c>
    </row>
    <row r="490" spans="1:35" x14ac:dyDescent="0.25">
      <c r="A490" s="138" t="s">
        <v>2371</v>
      </c>
      <c r="B490" s="137" t="s">
        <v>2372</v>
      </c>
      <c r="C490" s="137"/>
      <c r="D490" s="137"/>
      <c r="E490" s="137"/>
      <c r="F490" s="137"/>
      <c r="G490" s="137"/>
      <c r="H490" s="137"/>
      <c r="I490" s="137"/>
      <c r="J490" s="137"/>
      <c r="K490" s="137"/>
      <c r="L490" s="137"/>
      <c r="M490" s="137"/>
      <c r="N490" s="137"/>
      <c r="O490" s="137"/>
      <c r="P490" s="137"/>
      <c r="Q490" s="137"/>
      <c r="R490" s="137"/>
      <c r="S490" s="137"/>
      <c r="T490" s="137"/>
      <c r="U490" s="137"/>
      <c r="V490" s="137"/>
      <c r="W490" s="137"/>
      <c r="X490" s="137"/>
      <c r="Y490" s="137"/>
      <c r="Z490" s="137"/>
      <c r="AA490" s="137"/>
      <c r="AB490" s="137"/>
      <c r="AC490" s="137"/>
      <c r="AD490" s="137"/>
      <c r="AE490" s="137"/>
      <c r="AF490" s="137"/>
      <c r="AG490" s="137"/>
      <c r="AH490" s="137"/>
      <c r="AI490" s="143">
        <v>760</v>
      </c>
    </row>
    <row r="491" spans="1:35" x14ac:dyDescent="0.25">
      <c r="A491" s="137" t="s">
        <v>2369</v>
      </c>
      <c r="B491" s="137" t="s">
        <v>2370</v>
      </c>
      <c r="C491" s="137"/>
      <c r="D491" s="137"/>
      <c r="E491" s="137"/>
      <c r="F491" s="137"/>
      <c r="G491" s="137"/>
      <c r="H491" s="137"/>
      <c r="I491" s="137"/>
      <c r="J491" s="137"/>
      <c r="K491" s="137"/>
      <c r="L491" s="137"/>
      <c r="M491" s="137"/>
      <c r="N491" s="137"/>
      <c r="O491" s="137"/>
      <c r="P491" s="137"/>
      <c r="Q491" s="137"/>
      <c r="R491" s="137"/>
      <c r="S491" s="137"/>
      <c r="T491" s="137"/>
      <c r="U491" s="137"/>
      <c r="V491" s="137"/>
      <c r="W491" s="137"/>
      <c r="X491" s="137"/>
      <c r="Y491" s="137"/>
      <c r="Z491" s="137"/>
      <c r="AA491" s="137"/>
      <c r="AB491" s="137"/>
      <c r="AC491" s="137"/>
      <c r="AD491" s="137"/>
      <c r="AE491" s="137"/>
      <c r="AF491" s="137"/>
      <c r="AG491" s="137"/>
      <c r="AH491" s="137"/>
      <c r="AI491" s="143">
        <v>1120</v>
      </c>
    </row>
    <row r="492" spans="1:35" x14ac:dyDescent="0.25">
      <c r="A492" s="138" t="s">
        <v>1087</v>
      </c>
      <c r="B492" s="137" t="s">
        <v>1088</v>
      </c>
      <c r="C492" s="137"/>
      <c r="D492" s="137"/>
      <c r="E492" s="137"/>
      <c r="F492" s="137"/>
      <c r="G492" s="137"/>
      <c r="H492" s="137"/>
      <c r="I492" s="137"/>
      <c r="J492" s="137"/>
      <c r="K492" s="137"/>
      <c r="L492" s="137"/>
      <c r="M492" s="137"/>
      <c r="N492" s="137"/>
      <c r="O492" s="137"/>
      <c r="P492" s="137"/>
      <c r="Q492" s="137"/>
      <c r="R492" s="137"/>
      <c r="S492" s="137"/>
      <c r="T492" s="137"/>
      <c r="U492" s="137"/>
      <c r="V492" s="137"/>
      <c r="W492" s="137"/>
      <c r="X492" s="137"/>
      <c r="Y492" s="137"/>
      <c r="Z492" s="137"/>
      <c r="AA492" s="137"/>
      <c r="AB492" s="137"/>
      <c r="AC492" s="137"/>
      <c r="AD492" s="137"/>
      <c r="AE492" s="137"/>
      <c r="AF492" s="137"/>
      <c r="AG492" s="137"/>
      <c r="AH492" s="137"/>
      <c r="AI492" s="143">
        <v>190</v>
      </c>
    </row>
    <row r="493" spans="1:35" x14ac:dyDescent="0.25">
      <c r="A493" s="137" t="s">
        <v>1089</v>
      </c>
      <c r="B493" s="137" t="s">
        <v>1090</v>
      </c>
      <c r="C493" s="137"/>
      <c r="D493" s="137"/>
      <c r="E493" s="137"/>
      <c r="F493" s="137"/>
      <c r="G493" s="137"/>
      <c r="H493" s="137"/>
      <c r="I493" s="137"/>
      <c r="J493" s="137"/>
      <c r="K493" s="137"/>
      <c r="L493" s="137"/>
      <c r="M493" s="137"/>
      <c r="N493" s="137"/>
      <c r="O493" s="137"/>
      <c r="P493" s="137"/>
      <c r="Q493" s="137"/>
      <c r="R493" s="137"/>
      <c r="S493" s="137"/>
      <c r="T493" s="137"/>
      <c r="U493" s="137"/>
      <c r="V493" s="137"/>
      <c r="W493" s="137"/>
      <c r="X493" s="137"/>
      <c r="Y493" s="137"/>
      <c r="Z493" s="137"/>
      <c r="AA493" s="137"/>
      <c r="AB493" s="137"/>
      <c r="AC493" s="137"/>
      <c r="AD493" s="137"/>
      <c r="AE493" s="137"/>
      <c r="AF493" s="137"/>
      <c r="AG493" s="137"/>
      <c r="AH493" s="137"/>
      <c r="AI493" s="143">
        <v>312773</v>
      </c>
    </row>
    <row r="494" spans="1:35" x14ac:dyDescent="0.25">
      <c r="A494" s="138" t="s">
        <v>2041</v>
      </c>
      <c r="B494" s="137" t="s">
        <v>2042</v>
      </c>
      <c r="C494" s="137"/>
      <c r="D494" s="137"/>
      <c r="E494" s="137"/>
      <c r="F494" s="137"/>
      <c r="G494" s="137"/>
      <c r="H494" s="137"/>
      <c r="I494" s="137"/>
      <c r="J494" s="137"/>
      <c r="K494" s="137"/>
      <c r="L494" s="137"/>
      <c r="M494" s="137"/>
      <c r="N494" s="137"/>
      <c r="O494" s="137"/>
      <c r="P494" s="137"/>
      <c r="Q494" s="137"/>
      <c r="R494" s="137"/>
      <c r="S494" s="137"/>
      <c r="T494" s="137"/>
      <c r="U494" s="137"/>
      <c r="V494" s="137"/>
      <c r="W494" s="137"/>
      <c r="X494" s="137"/>
      <c r="Y494" s="137"/>
      <c r="Z494" s="137"/>
      <c r="AA494" s="137"/>
      <c r="AB494" s="137"/>
      <c r="AC494" s="137"/>
      <c r="AD494" s="137"/>
      <c r="AE494" s="137"/>
      <c r="AF494" s="137"/>
      <c r="AG494" s="137"/>
      <c r="AH494" s="137"/>
      <c r="AI494" s="143">
        <v>1979</v>
      </c>
    </row>
    <row r="495" spans="1:35" x14ac:dyDescent="0.25">
      <c r="A495" s="137" t="s">
        <v>2039</v>
      </c>
      <c r="B495" s="137" t="s">
        <v>2040</v>
      </c>
      <c r="C495" s="137"/>
      <c r="D495" s="137"/>
      <c r="E495" s="137"/>
      <c r="F495" s="137"/>
      <c r="G495" s="137"/>
      <c r="H495" s="137"/>
      <c r="I495" s="137"/>
      <c r="J495" s="137"/>
      <c r="K495" s="137"/>
      <c r="L495" s="137"/>
      <c r="M495" s="137"/>
      <c r="N495" s="137"/>
      <c r="O495" s="137"/>
      <c r="P495" s="137"/>
      <c r="Q495" s="137"/>
      <c r="R495" s="137"/>
      <c r="S495" s="137"/>
      <c r="T495" s="137"/>
      <c r="U495" s="137"/>
      <c r="V495" s="137"/>
      <c r="W495" s="137"/>
      <c r="X495" s="137"/>
      <c r="Y495" s="137"/>
      <c r="Z495" s="137"/>
      <c r="AA495" s="137"/>
      <c r="AB495" s="137"/>
      <c r="AC495" s="137"/>
      <c r="AD495" s="137"/>
      <c r="AE495" s="137"/>
      <c r="AF495" s="137"/>
      <c r="AG495" s="137"/>
      <c r="AH495" s="137"/>
      <c r="AI495" s="143">
        <v>1582</v>
      </c>
    </row>
    <row r="496" spans="1:35" x14ac:dyDescent="0.25">
      <c r="A496" s="138" t="s">
        <v>2033</v>
      </c>
      <c r="B496" s="137" t="s">
        <v>2034</v>
      </c>
      <c r="C496" s="137"/>
      <c r="D496" s="137"/>
      <c r="E496" s="137"/>
      <c r="F496" s="137"/>
      <c r="G496" s="137"/>
      <c r="H496" s="137"/>
      <c r="I496" s="137"/>
      <c r="J496" s="137"/>
      <c r="K496" s="137"/>
      <c r="L496" s="137"/>
      <c r="M496" s="137"/>
      <c r="N496" s="137"/>
      <c r="O496" s="137"/>
      <c r="P496" s="137"/>
      <c r="Q496" s="137"/>
      <c r="R496" s="137"/>
      <c r="S496" s="137"/>
      <c r="T496" s="137"/>
      <c r="U496" s="137"/>
      <c r="V496" s="137"/>
      <c r="W496" s="137"/>
      <c r="X496" s="137"/>
      <c r="Y496" s="137"/>
      <c r="Z496" s="137"/>
      <c r="AA496" s="137"/>
      <c r="AB496" s="137"/>
      <c r="AC496" s="137"/>
      <c r="AD496" s="137"/>
      <c r="AE496" s="137"/>
      <c r="AF496" s="137"/>
      <c r="AG496" s="137"/>
      <c r="AH496" s="137"/>
      <c r="AI496" s="143">
        <v>24973</v>
      </c>
    </row>
    <row r="497" spans="1:35" x14ac:dyDescent="0.25">
      <c r="A497" s="137" t="s">
        <v>2035</v>
      </c>
      <c r="B497" s="137" t="s">
        <v>2036</v>
      </c>
      <c r="C497" s="137"/>
      <c r="D497" s="137"/>
      <c r="E497" s="137"/>
      <c r="F497" s="137"/>
      <c r="G497" s="137"/>
      <c r="H497" s="137"/>
      <c r="I497" s="137"/>
      <c r="J497" s="137"/>
      <c r="K497" s="137"/>
      <c r="L497" s="137"/>
      <c r="M497" s="137"/>
      <c r="N497" s="137"/>
      <c r="O497" s="137"/>
      <c r="P497" s="137"/>
      <c r="Q497" s="137"/>
      <c r="R497" s="137"/>
      <c r="S497" s="137"/>
      <c r="T497" s="137"/>
      <c r="U497" s="137"/>
      <c r="V497" s="137"/>
      <c r="W497" s="137"/>
      <c r="X497" s="137"/>
      <c r="Y497" s="137"/>
      <c r="Z497" s="137"/>
      <c r="AA497" s="137"/>
      <c r="AB497" s="137"/>
      <c r="AC497" s="137"/>
      <c r="AD497" s="137"/>
      <c r="AE497" s="137"/>
      <c r="AF497" s="137"/>
      <c r="AG497" s="137"/>
      <c r="AH497" s="137"/>
      <c r="AI497" s="143">
        <v>11736</v>
      </c>
    </row>
    <row r="498" spans="1:35" x14ac:dyDescent="0.25">
      <c r="A498" s="138" t="s">
        <v>1091</v>
      </c>
      <c r="B498" s="137" t="s">
        <v>1092</v>
      </c>
      <c r="C498" s="137"/>
      <c r="D498" s="137"/>
      <c r="E498" s="137"/>
      <c r="F498" s="137"/>
      <c r="G498" s="137"/>
      <c r="H498" s="137"/>
      <c r="I498" s="137"/>
      <c r="J498" s="137"/>
      <c r="K498" s="137"/>
      <c r="L498" s="137"/>
      <c r="M498" s="137"/>
      <c r="N498" s="137"/>
      <c r="O498" s="137"/>
      <c r="P498" s="137"/>
      <c r="Q498" s="137"/>
      <c r="R498" s="137"/>
      <c r="S498" s="137"/>
      <c r="T498" s="137"/>
      <c r="U498" s="137"/>
      <c r="V498" s="137"/>
      <c r="W498" s="137"/>
      <c r="X498" s="137"/>
      <c r="Y498" s="137"/>
      <c r="Z498" s="137"/>
      <c r="AA498" s="137"/>
      <c r="AB498" s="137"/>
      <c r="AC498" s="137"/>
      <c r="AD498" s="137"/>
      <c r="AE498" s="137"/>
      <c r="AF498" s="137"/>
      <c r="AG498" s="137"/>
      <c r="AH498" s="137"/>
      <c r="AI498" s="143">
        <v>15795</v>
      </c>
    </row>
    <row r="499" spans="1:35" x14ac:dyDescent="0.25">
      <c r="A499" s="137" t="s">
        <v>1093</v>
      </c>
      <c r="B499" s="137" t="s">
        <v>1094</v>
      </c>
      <c r="C499" s="137"/>
      <c r="D499" s="137"/>
      <c r="E499" s="137"/>
      <c r="F499" s="137"/>
      <c r="G499" s="137"/>
      <c r="H499" s="137"/>
      <c r="I499" s="137"/>
      <c r="J499" s="137"/>
      <c r="K499" s="137"/>
      <c r="L499" s="137"/>
      <c r="M499" s="137"/>
      <c r="N499" s="137"/>
      <c r="O499" s="137"/>
      <c r="P499" s="137"/>
      <c r="Q499" s="137"/>
      <c r="R499" s="137"/>
      <c r="S499" s="137"/>
      <c r="T499" s="137"/>
      <c r="U499" s="137"/>
      <c r="V499" s="137"/>
      <c r="W499" s="137"/>
      <c r="X499" s="137"/>
      <c r="Y499" s="137"/>
      <c r="Z499" s="137"/>
      <c r="AA499" s="137"/>
      <c r="AB499" s="137"/>
      <c r="AC499" s="137"/>
      <c r="AD499" s="137"/>
      <c r="AE499" s="137"/>
      <c r="AF499" s="137"/>
      <c r="AG499" s="137"/>
      <c r="AH499" s="137"/>
      <c r="AI499" s="143">
        <v>542</v>
      </c>
    </row>
    <row r="500" spans="1:35" x14ac:dyDescent="0.25">
      <c r="A500" s="138" t="s">
        <v>2037</v>
      </c>
      <c r="B500" s="137" t="s">
        <v>2038</v>
      </c>
      <c r="C500" s="137"/>
      <c r="D500" s="137"/>
      <c r="E500" s="137"/>
      <c r="F500" s="137"/>
      <c r="G500" s="137"/>
      <c r="H500" s="137"/>
      <c r="I500" s="137"/>
      <c r="J500" s="137"/>
      <c r="K500" s="137"/>
      <c r="L500" s="137"/>
      <c r="M500" s="137"/>
      <c r="N500" s="137"/>
      <c r="O500" s="137"/>
      <c r="P500" s="137"/>
      <c r="Q500" s="137"/>
      <c r="R500" s="137"/>
      <c r="S500" s="137"/>
      <c r="T500" s="137"/>
      <c r="U500" s="137"/>
      <c r="V500" s="137"/>
      <c r="W500" s="137"/>
      <c r="X500" s="137"/>
      <c r="Y500" s="137"/>
      <c r="Z500" s="137"/>
      <c r="AA500" s="137"/>
      <c r="AB500" s="137"/>
      <c r="AC500" s="137"/>
      <c r="AD500" s="137"/>
      <c r="AE500" s="137"/>
      <c r="AF500" s="137"/>
      <c r="AG500" s="137"/>
      <c r="AH500" s="137"/>
      <c r="AI500" s="143">
        <v>1033</v>
      </c>
    </row>
    <row r="501" spans="1:35" x14ac:dyDescent="0.25">
      <c r="A501" s="137" t="s">
        <v>3674</v>
      </c>
      <c r="B501" s="137" t="s">
        <v>3675</v>
      </c>
      <c r="C501" s="137"/>
      <c r="D501" s="137"/>
      <c r="E501" s="137"/>
      <c r="F501" s="137"/>
      <c r="G501" s="137"/>
      <c r="H501" s="137"/>
      <c r="I501" s="137"/>
      <c r="J501" s="137"/>
      <c r="K501" s="137"/>
      <c r="L501" s="137"/>
      <c r="M501" s="137"/>
      <c r="N501" s="137"/>
      <c r="O501" s="137"/>
      <c r="P501" s="137"/>
      <c r="Q501" s="137"/>
      <c r="R501" s="137"/>
      <c r="S501" s="137"/>
      <c r="T501" s="137"/>
      <c r="U501" s="137"/>
      <c r="V501" s="137"/>
      <c r="W501" s="137"/>
      <c r="X501" s="137"/>
      <c r="Y501" s="137"/>
      <c r="Z501" s="137"/>
      <c r="AA501" s="137"/>
      <c r="AB501" s="137"/>
      <c r="AC501" s="137"/>
      <c r="AD501" s="137"/>
      <c r="AE501" s="137"/>
      <c r="AF501" s="137"/>
      <c r="AG501" s="137"/>
      <c r="AH501" s="137"/>
      <c r="AI501" s="143">
        <v>250</v>
      </c>
    </row>
    <row r="502" spans="1:35" x14ac:dyDescent="0.25">
      <c r="A502" s="138" t="s">
        <v>1095</v>
      </c>
      <c r="B502" s="137" t="s">
        <v>1096</v>
      </c>
      <c r="C502" s="137"/>
      <c r="D502" s="137"/>
      <c r="E502" s="137"/>
      <c r="F502" s="137"/>
      <c r="G502" s="137"/>
      <c r="H502" s="137"/>
      <c r="I502" s="137"/>
      <c r="J502" s="137"/>
      <c r="K502" s="137"/>
      <c r="L502" s="137"/>
      <c r="M502" s="137"/>
      <c r="N502" s="137"/>
      <c r="O502" s="137"/>
      <c r="P502" s="137"/>
      <c r="Q502" s="137"/>
      <c r="R502" s="137"/>
      <c r="S502" s="137"/>
      <c r="T502" s="137"/>
      <c r="U502" s="137"/>
      <c r="V502" s="137"/>
      <c r="W502" s="137"/>
      <c r="X502" s="137"/>
      <c r="Y502" s="137"/>
      <c r="Z502" s="137"/>
      <c r="AA502" s="137"/>
      <c r="AB502" s="137"/>
      <c r="AC502" s="137"/>
      <c r="AD502" s="137"/>
      <c r="AE502" s="137"/>
      <c r="AF502" s="137"/>
      <c r="AG502" s="137"/>
      <c r="AH502" s="137"/>
      <c r="AI502" s="143">
        <v>91</v>
      </c>
    </row>
    <row r="503" spans="1:35" x14ac:dyDescent="0.25">
      <c r="A503" s="137" t="s">
        <v>4321</v>
      </c>
      <c r="B503" s="137" t="s">
        <v>4322</v>
      </c>
      <c r="C503" s="137"/>
      <c r="D503" s="137"/>
      <c r="E503" s="137"/>
      <c r="F503" s="137"/>
      <c r="G503" s="137"/>
      <c r="H503" s="137"/>
      <c r="I503" s="137"/>
      <c r="J503" s="137"/>
      <c r="K503" s="137"/>
      <c r="L503" s="137"/>
      <c r="M503" s="137"/>
      <c r="N503" s="137"/>
      <c r="O503" s="137"/>
      <c r="P503" s="137"/>
      <c r="Q503" s="137"/>
      <c r="R503" s="137"/>
      <c r="S503" s="137"/>
      <c r="T503" s="137"/>
      <c r="U503" s="137"/>
      <c r="V503" s="137"/>
      <c r="W503" s="137"/>
      <c r="X503" s="137"/>
      <c r="Y503" s="137"/>
      <c r="Z503" s="137"/>
      <c r="AA503" s="137"/>
      <c r="AB503" s="137"/>
      <c r="AC503" s="137"/>
      <c r="AD503" s="137"/>
      <c r="AE503" s="137"/>
      <c r="AF503" s="137"/>
      <c r="AG503" s="137"/>
      <c r="AH503" s="137"/>
      <c r="AI503" s="143">
        <v>399</v>
      </c>
    </row>
    <row r="504" spans="1:35" x14ac:dyDescent="0.25">
      <c r="A504" s="138" t="s">
        <v>4323</v>
      </c>
      <c r="B504" s="137" t="s">
        <v>4324</v>
      </c>
      <c r="C504" s="137"/>
      <c r="D504" s="137"/>
      <c r="E504" s="137"/>
      <c r="F504" s="137"/>
      <c r="G504" s="137"/>
      <c r="H504" s="137"/>
      <c r="I504" s="137"/>
      <c r="J504" s="137"/>
      <c r="K504" s="137"/>
      <c r="L504" s="137"/>
      <c r="M504" s="137"/>
      <c r="N504" s="137"/>
      <c r="O504" s="137"/>
      <c r="P504" s="137"/>
      <c r="Q504" s="137"/>
      <c r="R504" s="137"/>
      <c r="S504" s="137"/>
      <c r="T504" s="137"/>
      <c r="U504" s="137"/>
      <c r="V504" s="137"/>
      <c r="W504" s="137"/>
      <c r="X504" s="137"/>
      <c r="Y504" s="137"/>
      <c r="Z504" s="137"/>
      <c r="AA504" s="137"/>
      <c r="AB504" s="137"/>
      <c r="AC504" s="137"/>
      <c r="AD504" s="137"/>
      <c r="AE504" s="137"/>
      <c r="AF504" s="137"/>
      <c r="AG504" s="137"/>
      <c r="AH504" s="137"/>
      <c r="AI504" s="143">
        <v>149</v>
      </c>
    </row>
    <row r="505" spans="1:35" x14ac:dyDescent="0.25">
      <c r="A505" s="137" t="s">
        <v>4325</v>
      </c>
      <c r="B505" s="137" t="s">
        <v>4326</v>
      </c>
      <c r="C505" s="137"/>
      <c r="D505" s="137"/>
      <c r="E505" s="137"/>
      <c r="F505" s="137"/>
      <c r="G505" s="137"/>
      <c r="H505" s="137"/>
      <c r="I505" s="137"/>
      <c r="J505" s="137"/>
      <c r="K505" s="137"/>
      <c r="L505" s="137"/>
      <c r="M505" s="137"/>
      <c r="N505" s="137"/>
      <c r="O505" s="137"/>
      <c r="P505" s="137"/>
      <c r="Q505" s="137"/>
      <c r="R505" s="137"/>
      <c r="S505" s="137"/>
      <c r="T505" s="137"/>
      <c r="U505" s="137"/>
      <c r="V505" s="137"/>
      <c r="W505" s="137"/>
      <c r="X505" s="137"/>
      <c r="Y505" s="137"/>
      <c r="Z505" s="137"/>
      <c r="AA505" s="137"/>
      <c r="AB505" s="137"/>
      <c r="AC505" s="137"/>
      <c r="AD505" s="137"/>
      <c r="AE505" s="137"/>
      <c r="AF505" s="137"/>
      <c r="AG505" s="137"/>
      <c r="AH505" s="137"/>
      <c r="AI505" s="143">
        <v>299</v>
      </c>
    </row>
    <row r="506" spans="1:35" x14ac:dyDescent="0.25">
      <c r="A506" s="138" t="s">
        <v>412</v>
      </c>
      <c r="B506" s="137" t="s">
        <v>413</v>
      </c>
      <c r="C506" s="137"/>
      <c r="D506" s="137"/>
      <c r="E506" s="137"/>
      <c r="F506" s="137"/>
      <c r="G506" s="137"/>
      <c r="H506" s="137"/>
      <c r="I506" s="137"/>
      <c r="J506" s="137"/>
      <c r="K506" s="137"/>
      <c r="L506" s="137"/>
      <c r="M506" s="137"/>
      <c r="N506" s="137"/>
      <c r="O506" s="137"/>
      <c r="P506" s="137"/>
      <c r="Q506" s="137"/>
      <c r="R506" s="137"/>
      <c r="S506" s="137"/>
      <c r="T506" s="137"/>
      <c r="U506" s="137"/>
      <c r="V506" s="137"/>
      <c r="W506" s="137"/>
      <c r="X506" s="137"/>
      <c r="Y506" s="137"/>
      <c r="Z506" s="137"/>
      <c r="AA506" s="137"/>
      <c r="AB506" s="137"/>
      <c r="AC506" s="137"/>
      <c r="AD506" s="137"/>
      <c r="AE506" s="137"/>
      <c r="AF506" s="137"/>
      <c r="AG506" s="137"/>
      <c r="AH506" s="137"/>
      <c r="AI506" s="143">
        <v>75657</v>
      </c>
    </row>
    <row r="507" spans="1:35" x14ac:dyDescent="0.25">
      <c r="A507" s="137" t="s">
        <v>2082</v>
      </c>
      <c r="B507" s="137" t="s">
        <v>2083</v>
      </c>
      <c r="C507" s="137"/>
      <c r="D507" s="137"/>
      <c r="E507" s="137"/>
      <c r="F507" s="137"/>
      <c r="G507" s="137"/>
      <c r="H507" s="137"/>
      <c r="I507" s="137"/>
      <c r="J507" s="137"/>
      <c r="K507" s="137"/>
      <c r="L507" s="137"/>
      <c r="M507" s="137"/>
      <c r="N507" s="137"/>
      <c r="O507" s="137"/>
      <c r="P507" s="137"/>
      <c r="Q507" s="137"/>
      <c r="R507" s="137"/>
      <c r="S507" s="137"/>
      <c r="T507" s="137"/>
      <c r="U507" s="137"/>
      <c r="V507" s="137"/>
      <c r="W507" s="137"/>
      <c r="X507" s="137"/>
      <c r="Y507" s="137"/>
      <c r="Z507" s="137"/>
      <c r="AA507" s="137"/>
      <c r="AB507" s="137"/>
      <c r="AC507" s="137"/>
      <c r="AD507" s="137"/>
      <c r="AE507" s="137"/>
      <c r="AF507" s="137"/>
      <c r="AG507" s="137"/>
      <c r="AH507" s="137"/>
      <c r="AI507" s="143">
        <v>1247796</v>
      </c>
    </row>
    <row r="508" spans="1:35" x14ac:dyDescent="0.25">
      <c r="A508" s="138" t="s">
        <v>414</v>
      </c>
      <c r="B508" s="137" t="s">
        <v>415</v>
      </c>
      <c r="C508" s="137"/>
      <c r="D508" s="137"/>
      <c r="E508" s="137"/>
      <c r="F508" s="137"/>
      <c r="G508" s="137"/>
      <c r="H508" s="137"/>
      <c r="I508" s="137"/>
      <c r="J508" s="137"/>
      <c r="K508" s="137"/>
      <c r="L508" s="137"/>
      <c r="M508" s="137"/>
      <c r="N508" s="137"/>
      <c r="O508" s="137"/>
      <c r="P508" s="137"/>
      <c r="Q508" s="137"/>
      <c r="R508" s="137"/>
      <c r="S508" s="137"/>
      <c r="T508" s="137"/>
      <c r="U508" s="137"/>
      <c r="V508" s="137"/>
      <c r="W508" s="137"/>
      <c r="X508" s="137"/>
      <c r="Y508" s="137"/>
      <c r="Z508" s="137"/>
      <c r="AA508" s="137"/>
      <c r="AB508" s="137"/>
      <c r="AC508" s="137"/>
      <c r="AD508" s="137"/>
      <c r="AE508" s="137"/>
      <c r="AF508" s="137"/>
      <c r="AG508" s="137"/>
      <c r="AH508" s="137"/>
      <c r="AI508" s="143">
        <v>86794</v>
      </c>
    </row>
    <row r="509" spans="1:35" x14ac:dyDescent="0.25">
      <c r="A509" s="137" t="s">
        <v>2084</v>
      </c>
      <c r="B509" s="137" t="s">
        <v>2085</v>
      </c>
      <c r="C509" s="137"/>
      <c r="D509" s="137"/>
      <c r="E509" s="137"/>
      <c r="F509" s="137"/>
      <c r="G509" s="137"/>
      <c r="H509" s="137"/>
      <c r="I509" s="137"/>
      <c r="J509" s="137"/>
      <c r="K509" s="137"/>
      <c r="L509" s="137"/>
      <c r="M509" s="137"/>
      <c r="N509" s="137"/>
      <c r="O509" s="137"/>
      <c r="P509" s="137"/>
      <c r="Q509" s="137"/>
      <c r="R509" s="137"/>
      <c r="S509" s="137"/>
      <c r="T509" s="137"/>
      <c r="U509" s="137"/>
      <c r="V509" s="137"/>
      <c r="W509" s="137"/>
      <c r="X509" s="137"/>
      <c r="Y509" s="137"/>
      <c r="Z509" s="137"/>
      <c r="AA509" s="137"/>
      <c r="AB509" s="137"/>
      <c r="AC509" s="137"/>
      <c r="AD509" s="137"/>
      <c r="AE509" s="137"/>
      <c r="AF509" s="137"/>
      <c r="AG509" s="137"/>
      <c r="AH509" s="137"/>
      <c r="AI509" s="143">
        <v>442145</v>
      </c>
    </row>
    <row r="510" spans="1:35" x14ac:dyDescent="0.25">
      <c r="A510" s="138" t="s">
        <v>2080</v>
      </c>
      <c r="B510" s="137" t="s">
        <v>2081</v>
      </c>
      <c r="C510" s="137"/>
      <c r="D510" s="137"/>
      <c r="E510" s="137"/>
      <c r="F510" s="137"/>
      <c r="G510" s="137"/>
      <c r="H510" s="137"/>
      <c r="I510" s="137"/>
      <c r="J510" s="137"/>
      <c r="K510" s="137"/>
      <c r="L510" s="137"/>
      <c r="M510" s="137"/>
      <c r="N510" s="137"/>
      <c r="O510" s="137"/>
      <c r="P510" s="137"/>
      <c r="Q510" s="137"/>
      <c r="R510" s="137"/>
      <c r="S510" s="137"/>
      <c r="T510" s="137"/>
      <c r="U510" s="137"/>
      <c r="V510" s="137"/>
      <c r="W510" s="137"/>
      <c r="X510" s="137"/>
      <c r="Y510" s="137"/>
      <c r="Z510" s="137"/>
      <c r="AA510" s="137"/>
      <c r="AB510" s="137"/>
      <c r="AC510" s="137"/>
      <c r="AD510" s="137"/>
      <c r="AE510" s="137"/>
      <c r="AF510" s="137"/>
      <c r="AG510" s="137"/>
      <c r="AH510" s="137"/>
      <c r="AI510" s="143">
        <v>30321</v>
      </c>
    </row>
    <row r="511" spans="1:35" x14ac:dyDescent="0.25">
      <c r="A511" s="137" t="s">
        <v>2086</v>
      </c>
      <c r="B511" s="137" t="s">
        <v>2087</v>
      </c>
      <c r="C511" s="137"/>
      <c r="D511" s="137"/>
      <c r="E511" s="137"/>
      <c r="F511" s="137"/>
      <c r="G511" s="137"/>
      <c r="H511" s="137"/>
      <c r="I511" s="137"/>
      <c r="J511" s="137"/>
      <c r="K511" s="137"/>
      <c r="L511" s="137"/>
      <c r="M511" s="137"/>
      <c r="N511" s="137"/>
      <c r="O511" s="137"/>
      <c r="P511" s="137"/>
      <c r="Q511" s="137"/>
      <c r="R511" s="137"/>
      <c r="S511" s="137"/>
      <c r="T511" s="137"/>
      <c r="U511" s="137"/>
      <c r="V511" s="137"/>
      <c r="W511" s="137"/>
      <c r="X511" s="137"/>
      <c r="Y511" s="137"/>
      <c r="Z511" s="137"/>
      <c r="AA511" s="137"/>
      <c r="AB511" s="137"/>
      <c r="AC511" s="137"/>
      <c r="AD511" s="137"/>
      <c r="AE511" s="137"/>
      <c r="AF511" s="137"/>
      <c r="AG511" s="137"/>
      <c r="AH511" s="137"/>
      <c r="AI511" s="143">
        <v>13597</v>
      </c>
    </row>
    <row r="512" spans="1:35" x14ac:dyDescent="0.25">
      <c r="A512" s="138" t="s">
        <v>2387</v>
      </c>
      <c r="B512" s="137" t="s">
        <v>2388</v>
      </c>
      <c r="C512" s="137"/>
      <c r="D512" s="137"/>
      <c r="E512" s="137"/>
      <c r="F512" s="137"/>
      <c r="G512" s="137"/>
      <c r="H512" s="137"/>
      <c r="I512" s="137"/>
      <c r="J512" s="137"/>
      <c r="K512" s="137"/>
      <c r="L512" s="137"/>
      <c r="M512" s="137"/>
      <c r="N512" s="137"/>
      <c r="O512" s="137"/>
      <c r="P512" s="137"/>
      <c r="Q512" s="137"/>
      <c r="R512" s="137"/>
      <c r="S512" s="137"/>
      <c r="T512" s="137"/>
      <c r="U512" s="137"/>
      <c r="V512" s="137"/>
      <c r="W512" s="137"/>
      <c r="X512" s="137"/>
      <c r="Y512" s="137"/>
      <c r="Z512" s="137"/>
      <c r="AA512" s="137"/>
      <c r="AB512" s="137"/>
      <c r="AC512" s="137"/>
      <c r="AD512" s="137"/>
      <c r="AE512" s="137"/>
      <c r="AF512" s="137"/>
      <c r="AG512" s="137"/>
      <c r="AH512" s="137"/>
      <c r="AI512" s="143">
        <v>19665</v>
      </c>
    </row>
    <row r="513" spans="1:35" x14ac:dyDescent="0.25">
      <c r="A513" s="137" t="s">
        <v>416</v>
      </c>
      <c r="B513" s="137" t="s">
        <v>417</v>
      </c>
      <c r="C513" s="137"/>
      <c r="D513" s="137"/>
      <c r="E513" s="137"/>
      <c r="F513" s="137"/>
      <c r="G513" s="137"/>
      <c r="H513" s="137"/>
      <c r="I513" s="137"/>
      <c r="J513" s="137"/>
      <c r="K513" s="137"/>
      <c r="L513" s="137"/>
      <c r="M513" s="137"/>
      <c r="N513" s="137"/>
      <c r="O513" s="137"/>
      <c r="P513" s="137"/>
      <c r="Q513" s="137"/>
      <c r="R513" s="137"/>
      <c r="S513" s="137"/>
      <c r="T513" s="137"/>
      <c r="U513" s="137"/>
      <c r="V513" s="137"/>
      <c r="W513" s="137"/>
      <c r="X513" s="137"/>
      <c r="Y513" s="137"/>
      <c r="Z513" s="137"/>
      <c r="AA513" s="137"/>
      <c r="AB513" s="137"/>
      <c r="AC513" s="137"/>
      <c r="AD513" s="137"/>
      <c r="AE513" s="137"/>
      <c r="AF513" s="137"/>
      <c r="AG513" s="137"/>
      <c r="AH513" s="137"/>
      <c r="AI513" s="143">
        <v>490</v>
      </c>
    </row>
    <row r="514" spans="1:35" x14ac:dyDescent="0.25">
      <c r="A514" s="138" t="s">
        <v>3985</v>
      </c>
      <c r="B514" s="137" t="s">
        <v>3986</v>
      </c>
      <c r="C514" s="137"/>
      <c r="D514" s="137"/>
      <c r="E514" s="137"/>
      <c r="F514" s="137"/>
      <c r="G514" s="137"/>
      <c r="H514" s="137"/>
      <c r="I514" s="137"/>
      <c r="J514" s="137"/>
      <c r="K514" s="137"/>
      <c r="L514" s="137"/>
      <c r="M514" s="137"/>
      <c r="N514" s="137"/>
      <c r="O514" s="137"/>
      <c r="P514" s="137"/>
      <c r="Q514" s="137"/>
      <c r="R514" s="137"/>
      <c r="S514" s="137"/>
      <c r="T514" s="137"/>
      <c r="U514" s="137"/>
      <c r="V514" s="137"/>
      <c r="W514" s="137"/>
      <c r="X514" s="137"/>
      <c r="Y514" s="137"/>
      <c r="Z514" s="137"/>
      <c r="AA514" s="137"/>
      <c r="AB514" s="137"/>
      <c r="AC514" s="137"/>
      <c r="AD514" s="137"/>
      <c r="AE514" s="137"/>
      <c r="AF514" s="137"/>
      <c r="AG514" s="137"/>
      <c r="AH514" s="137"/>
      <c r="AI514" s="143">
        <v>15629</v>
      </c>
    </row>
    <row r="515" spans="1:35" x14ac:dyDescent="0.25">
      <c r="A515" s="137" t="s">
        <v>1719</v>
      </c>
      <c r="B515" s="137" t="s">
        <v>1720</v>
      </c>
      <c r="C515" s="137"/>
      <c r="D515" s="137"/>
      <c r="E515" s="137"/>
      <c r="F515" s="137"/>
      <c r="G515" s="137"/>
      <c r="H515" s="137"/>
      <c r="I515" s="137"/>
      <c r="J515" s="137"/>
      <c r="K515" s="137"/>
      <c r="L515" s="137"/>
      <c r="M515" s="137"/>
      <c r="N515" s="137"/>
      <c r="O515" s="137"/>
      <c r="P515" s="137"/>
      <c r="Q515" s="137"/>
      <c r="R515" s="137"/>
      <c r="S515" s="137"/>
      <c r="T515" s="137"/>
      <c r="U515" s="137"/>
      <c r="V515" s="137"/>
      <c r="W515" s="137"/>
      <c r="X515" s="137"/>
      <c r="Y515" s="137"/>
      <c r="Z515" s="137"/>
      <c r="AA515" s="137"/>
      <c r="AB515" s="137"/>
      <c r="AC515" s="137"/>
      <c r="AD515" s="137"/>
      <c r="AE515" s="137"/>
      <c r="AF515" s="137"/>
      <c r="AG515" s="137"/>
      <c r="AH515" s="137"/>
      <c r="AI515" s="143">
        <v>4253</v>
      </c>
    </row>
    <row r="516" spans="1:35" x14ac:dyDescent="0.25">
      <c r="A516" s="138" t="s">
        <v>2481</v>
      </c>
      <c r="B516" s="137" t="s">
        <v>2482</v>
      </c>
      <c r="C516" s="137"/>
      <c r="D516" s="137"/>
      <c r="E516" s="137"/>
      <c r="F516" s="137"/>
      <c r="G516" s="137"/>
      <c r="H516" s="137"/>
      <c r="I516" s="137"/>
      <c r="J516" s="137"/>
      <c r="K516" s="137"/>
      <c r="L516" s="137"/>
      <c r="M516" s="137"/>
      <c r="N516" s="137"/>
      <c r="O516" s="137"/>
      <c r="P516" s="137"/>
      <c r="Q516" s="137"/>
      <c r="R516" s="137"/>
      <c r="S516" s="137"/>
      <c r="T516" s="137"/>
      <c r="U516" s="137"/>
      <c r="V516" s="137"/>
      <c r="W516" s="137"/>
      <c r="X516" s="137"/>
      <c r="Y516" s="137"/>
      <c r="Z516" s="137"/>
      <c r="AA516" s="137"/>
      <c r="AB516" s="137"/>
      <c r="AC516" s="137"/>
      <c r="AD516" s="137"/>
      <c r="AE516" s="137"/>
      <c r="AF516" s="137"/>
      <c r="AG516" s="137"/>
      <c r="AH516" s="137"/>
      <c r="AI516" s="143">
        <v>5381</v>
      </c>
    </row>
    <row r="517" spans="1:35" x14ac:dyDescent="0.25">
      <c r="A517" s="137" t="s">
        <v>2479</v>
      </c>
      <c r="B517" s="137" t="s">
        <v>2480</v>
      </c>
      <c r="C517" s="137"/>
      <c r="D517" s="137"/>
      <c r="E517" s="137"/>
      <c r="F517" s="137"/>
      <c r="G517" s="137"/>
      <c r="H517" s="137"/>
      <c r="I517" s="137"/>
      <c r="J517" s="137"/>
      <c r="K517" s="137"/>
      <c r="L517" s="137"/>
      <c r="M517" s="137"/>
      <c r="N517" s="137"/>
      <c r="O517" s="137"/>
      <c r="P517" s="137"/>
      <c r="Q517" s="137"/>
      <c r="R517" s="137"/>
      <c r="S517" s="137"/>
      <c r="T517" s="137"/>
      <c r="U517" s="137"/>
      <c r="V517" s="137"/>
      <c r="W517" s="137"/>
      <c r="X517" s="137"/>
      <c r="Y517" s="137"/>
      <c r="Z517" s="137"/>
      <c r="AA517" s="137"/>
      <c r="AB517" s="137"/>
      <c r="AC517" s="137"/>
      <c r="AD517" s="137"/>
      <c r="AE517" s="137"/>
      <c r="AF517" s="137"/>
      <c r="AG517" s="137"/>
      <c r="AH517" s="137"/>
      <c r="AI517" s="143">
        <v>4577</v>
      </c>
    </row>
    <row r="518" spans="1:35" x14ac:dyDescent="0.25">
      <c r="A518" s="138" t="s">
        <v>2485</v>
      </c>
      <c r="B518" s="137" t="s">
        <v>2486</v>
      </c>
      <c r="C518" s="137"/>
      <c r="D518" s="137"/>
      <c r="E518" s="137"/>
      <c r="F518" s="137"/>
      <c r="G518" s="137"/>
      <c r="H518" s="137"/>
      <c r="I518" s="137"/>
      <c r="J518" s="137"/>
      <c r="K518" s="137"/>
      <c r="L518" s="137"/>
      <c r="M518" s="137"/>
      <c r="N518" s="137"/>
      <c r="O518" s="137"/>
      <c r="P518" s="137"/>
      <c r="Q518" s="137"/>
      <c r="R518" s="137"/>
      <c r="S518" s="137"/>
      <c r="T518" s="137"/>
      <c r="U518" s="137"/>
      <c r="V518" s="137"/>
      <c r="W518" s="137"/>
      <c r="X518" s="137"/>
      <c r="Y518" s="137"/>
      <c r="Z518" s="137"/>
      <c r="AA518" s="137"/>
      <c r="AB518" s="137"/>
      <c r="AC518" s="137"/>
      <c r="AD518" s="137"/>
      <c r="AE518" s="137"/>
      <c r="AF518" s="137"/>
      <c r="AG518" s="137"/>
      <c r="AH518" s="137"/>
      <c r="AI518" s="143">
        <v>18440</v>
      </c>
    </row>
    <row r="519" spans="1:35" x14ac:dyDescent="0.25">
      <c r="A519" s="137" t="s">
        <v>2483</v>
      </c>
      <c r="B519" s="137" t="s">
        <v>2484</v>
      </c>
      <c r="C519" s="137"/>
      <c r="D519" s="137"/>
      <c r="E519" s="137"/>
      <c r="F519" s="137"/>
      <c r="G519" s="137"/>
      <c r="H519" s="137"/>
      <c r="I519" s="137"/>
      <c r="J519" s="137"/>
      <c r="K519" s="137"/>
      <c r="L519" s="137"/>
      <c r="M519" s="137"/>
      <c r="N519" s="137"/>
      <c r="O519" s="137"/>
      <c r="P519" s="137"/>
      <c r="Q519" s="137"/>
      <c r="R519" s="137"/>
      <c r="S519" s="137"/>
      <c r="T519" s="137"/>
      <c r="U519" s="137"/>
      <c r="V519" s="137"/>
      <c r="W519" s="137"/>
      <c r="X519" s="137"/>
      <c r="Y519" s="137"/>
      <c r="Z519" s="137"/>
      <c r="AA519" s="137"/>
      <c r="AB519" s="137"/>
      <c r="AC519" s="137"/>
      <c r="AD519" s="137"/>
      <c r="AE519" s="137"/>
      <c r="AF519" s="137"/>
      <c r="AG519" s="137"/>
      <c r="AH519" s="137"/>
      <c r="AI519" s="143">
        <v>51485</v>
      </c>
    </row>
    <row r="520" spans="1:35" x14ac:dyDescent="0.25">
      <c r="A520" s="138" t="s">
        <v>1101</v>
      </c>
      <c r="B520" s="137" t="s">
        <v>1102</v>
      </c>
      <c r="C520" s="137"/>
      <c r="D520" s="137"/>
      <c r="E520" s="137"/>
      <c r="F520" s="137"/>
      <c r="G520" s="137"/>
      <c r="H520" s="137"/>
      <c r="I520" s="137"/>
      <c r="J520" s="137"/>
      <c r="K520" s="137"/>
      <c r="L520" s="137"/>
      <c r="M520" s="137"/>
      <c r="N520" s="137"/>
      <c r="O520" s="137"/>
      <c r="P520" s="137"/>
      <c r="Q520" s="137"/>
      <c r="R520" s="137"/>
      <c r="S520" s="137"/>
      <c r="T520" s="137"/>
      <c r="U520" s="137"/>
      <c r="V520" s="137"/>
      <c r="W520" s="137"/>
      <c r="X520" s="137"/>
      <c r="Y520" s="137"/>
      <c r="Z520" s="137"/>
      <c r="AA520" s="137"/>
      <c r="AB520" s="137"/>
      <c r="AC520" s="137"/>
      <c r="AD520" s="137"/>
      <c r="AE520" s="137"/>
      <c r="AF520" s="137"/>
      <c r="AG520" s="137"/>
      <c r="AH520" s="137"/>
      <c r="AI520" s="143">
        <v>200</v>
      </c>
    </row>
    <row r="521" spans="1:35" x14ac:dyDescent="0.25">
      <c r="A521" s="137" t="s">
        <v>1103</v>
      </c>
      <c r="B521" s="137" t="s">
        <v>1104</v>
      </c>
      <c r="C521" s="137"/>
      <c r="D521" s="137"/>
      <c r="E521" s="137"/>
      <c r="F521" s="137"/>
      <c r="G521" s="137"/>
      <c r="H521" s="137"/>
      <c r="I521" s="137"/>
      <c r="J521" s="137"/>
      <c r="K521" s="137"/>
      <c r="L521" s="137"/>
      <c r="M521" s="137"/>
      <c r="N521" s="137"/>
      <c r="O521" s="137"/>
      <c r="P521" s="137"/>
      <c r="Q521" s="137"/>
      <c r="R521" s="137"/>
      <c r="S521" s="137"/>
      <c r="T521" s="137"/>
      <c r="U521" s="137"/>
      <c r="V521" s="137"/>
      <c r="W521" s="137"/>
      <c r="X521" s="137"/>
      <c r="Y521" s="137"/>
      <c r="Z521" s="137"/>
      <c r="AA521" s="137"/>
      <c r="AB521" s="137"/>
      <c r="AC521" s="137"/>
      <c r="AD521" s="137"/>
      <c r="AE521" s="137"/>
      <c r="AF521" s="137"/>
      <c r="AG521" s="137"/>
      <c r="AH521" s="137"/>
      <c r="AI521" s="143">
        <v>1439</v>
      </c>
    </row>
    <row r="522" spans="1:35" x14ac:dyDescent="0.25">
      <c r="A522" s="138" t="s">
        <v>3763</v>
      </c>
      <c r="B522" s="137" t="s">
        <v>3764</v>
      </c>
      <c r="C522" s="137"/>
      <c r="D522" s="137"/>
      <c r="E522" s="137"/>
      <c r="F522" s="137"/>
      <c r="G522" s="137"/>
      <c r="H522" s="137"/>
      <c r="I522" s="137"/>
      <c r="J522" s="137"/>
      <c r="K522" s="137"/>
      <c r="L522" s="137"/>
      <c r="M522" s="137"/>
      <c r="N522" s="137"/>
      <c r="O522" s="137"/>
      <c r="P522" s="137"/>
      <c r="Q522" s="137"/>
      <c r="R522" s="137"/>
      <c r="S522" s="137"/>
      <c r="T522" s="137"/>
      <c r="U522" s="137"/>
      <c r="V522" s="137"/>
      <c r="W522" s="137"/>
      <c r="X522" s="137"/>
      <c r="Y522" s="137"/>
      <c r="Z522" s="137"/>
      <c r="AA522" s="137"/>
      <c r="AB522" s="137"/>
      <c r="AC522" s="137"/>
      <c r="AD522" s="137"/>
      <c r="AE522" s="137"/>
      <c r="AF522" s="137"/>
      <c r="AG522" s="137"/>
      <c r="AH522" s="137"/>
      <c r="AI522" s="143">
        <v>340</v>
      </c>
    </row>
    <row r="523" spans="1:35" x14ac:dyDescent="0.25">
      <c r="A523" s="137" t="s">
        <v>3761</v>
      </c>
      <c r="B523" s="137" t="s">
        <v>3762</v>
      </c>
      <c r="C523" s="137"/>
      <c r="D523" s="137"/>
      <c r="E523" s="137"/>
      <c r="F523" s="137"/>
      <c r="G523" s="137"/>
      <c r="H523" s="137"/>
      <c r="I523" s="137"/>
      <c r="J523" s="137"/>
      <c r="K523" s="137"/>
      <c r="L523" s="137"/>
      <c r="M523" s="137"/>
      <c r="N523" s="137"/>
      <c r="O523" s="137"/>
      <c r="P523" s="137"/>
      <c r="Q523" s="137"/>
      <c r="R523" s="137"/>
      <c r="S523" s="137"/>
      <c r="T523" s="137"/>
      <c r="U523" s="137"/>
      <c r="V523" s="137"/>
      <c r="W523" s="137"/>
      <c r="X523" s="137"/>
      <c r="Y523" s="137"/>
      <c r="Z523" s="137"/>
      <c r="AA523" s="137"/>
      <c r="AB523" s="137"/>
      <c r="AC523" s="137"/>
      <c r="AD523" s="137"/>
      <c r="AE523" s="137"/>
      <c r="AF523" s="137"/>
      <c r="AG523" s="137"/>
      <c r="AH523" s="137"/>
      <c r="AI523" s="143">
        <v>58</v>
      </c>
    </row>
    <row r="524" spans="1:35" x14ac:dyDescent="0.25">
      <c r="A524" s="138" t="s">
        <v>1105</v>
      </c>
      <c r="B524" s="137" t="s">
        <v>1106</v>
      </c>
      <c r="C524" s="137"/>
      <c r="D524" s="137"/>
      <c r="E524" s="137"/>
      <c r="F524" s="137"/>
      <c r="G524" s="137"/>
      <c r="H524" s="137"/>
      <c r="I524" s="137"/>
      <c r="J524" s="137"/>
      <c r="K524" s="137"/>
      <c r="L524" s="137"/>
      <c r="M524" s="137"/>
      <c r="N524" s="137"/>
      <c r="O524" s="137"/>
      <c r="P524" s="137"/>
      <c r="Q524" s="137"/>
      <c r="R524" s="137"/>
      <c r="S524" s="137"/>
      <c r="T524" s="137"/>
      <c r="U524" s="137"/>
      <c r="V524" s="137"/>
      <c r="W524" s="137"/>
      <c r="X524" s="137"/>
      <c r="Y524" s="137"/>
      <c r="Z524" s="137"/>
      <c r="AA524" s="137"/>
      <c r="AB524" s="137"/>
      <c r="AC524" s="137"/>
      <c r="AD524" s="137"/>
      <c r="AE524" s="137"/>
      <c r="AF524" s="137"/>
      <c r="AG524" s="137"/>
      <c r="AH524" s="137"/>
      <c r="AI524" s="143">
        <v>7</v>
      </c>
    </row>
    <row r="525" spans="1:35" x14ac:dyDescent="0.25">
      <c r="A525" s="137" t="s">
        <v>1107</v>
      </c>
      <c r="B525" s="137" t="s">
        <v>1108</v>
      </c>
      <c r="C525" s="137"/>
      <c r="D525" s="137"/>
      <c r="E525" s="137"/>
      <c r="F525" s="137"/>
      <c r="G525" s="137"/>
      <c r="H525" s="137"/>
      <c r="I525" s="137"/>
      <c r="J525" s="137"/>
      <c r="K525" s="137"/>
      <c r="L525" s="137"/>
      <c r="M525" s="137"/>
      <c r="N525" s="137"/>
      <c r="O525" s="137"/>
      <c r="P525" s="137"/>
      <c r="Q525" s="137"/>
      <c r="R525" s="137"/>
      <c r="S525" s="137"/>
      <c r="T525" s="137"/>
      <c r="U525" s="137"/>
      <c r="V525" s="137"/>
      <c r="W525" s="137"/>
      <c r="X525" s="137"/>
      <c r="Y525" s="137"/>
      <c r="Z525" s="137"/>
      <c r="AA525" s="137"/>
      <c r="AB525" s="137"/>
      <c r="AC525" s="137"/>
      <c r="AD525" s="137"/>
      <c r="AE525" s="137"/>
      <c r="AF525" s="137"/>
      <c r="AG525" s="137"/>
      <c r="AH525" s="137"/>
      <c r="AI525" s="143">
        <v>345</v>
      </c>
    </row>
    <row r="526" spans="1:35" x14ac:dyDescent="0.25">
      <c r="A526" s="138" t="s">
        <v>1109</v>
      </c>
      <c r="B526" s="137" t="s">
        <v>1110</v>
      </c>
      <c r="C526" s="137"/>
      <c r="D526" s="137"/>
      <c r="E526" s="137"/>
      <c r="F526" s="137"/>
      <c r="G526" s="137"/>
      <c r="H526" s="137"/>
      <c r="I526" s="137"/>
      <c r="J526" s="137"/>
      <c r="K526" s="137"/>
      <c r="L526" s="137"/>
      <c r="M526" s="137"/>
      <c r="N526" s="137"/>
      <c r="O526" s="137"/>
      <c r="P526" s="137"/>
      <c r="Q526" s="137"/>
      <c r="R526" s="137"/>
      <c r="S526" s="137"/>
      <c r="T526" s="137"/>
      <c r="U526" s="137"/>
      <c r="V526" s="137"/>
      <c r="W526" s="137"/>
      <c r="X526" s="137"/>
      <c r="Y526" s="137"/>
      <c r="Z526" s="137"/>
      <c r="AA526" s="137"/>
      <c r="AB526" s="137"/>
      <c r="AC526" s="137"/>
      <c r="AD526" s="137"/>
      <c r="AE526" s="137"/>
      <c r="AF526" s="137"/>
      <c r="AG526" s="137"/>
      <c r="AH526" s="137"/>
      <c r="AI526" s="143">
        <v>304</v>
      </c>
    </row>
    <row r="527" spans="1:35" x14ac:dyDescent="0.25">
      <c r="A527" s="137" t="s">
        <v>1111</v>
      </c>
      <c r="B527" s="137" t="s">
        <v>1112</v>
      </c>
      <c r="C527" s="137"/>
      <c r="D527" s="137"/>
      <c r="E527" s="137"/>
      <c r="F527" s="137"/>
      <c r="G527" s="137"/>
      <c r="H527" s="137"/>
      <c r="I527" s="137"/>
      <c r="J527" s="137"/>
      <c r="K527" s="137"/>
      <c r="L527" s="137"/>
      <c r="M527" s="137"/>
      <c r="N527" s="137"/>
      <c r="O527" s="137"/>
      <c r="P527" s="137"/>
      <c r="Q527" s="137"/>
      <c r="R527" s="137"/>
      <c r="S527" s="137"/>
      <c r="T527" s="137"/>
      <c r="U527" s="137"/>
      <c r="V527" s="137"/>
      <c r="W527" s="137"/>
      <c r="X527" s="137"/>
      <c r="Y527" s="137"/>
      <c r="Z527" s="137"/>
      <c r="AA527" s="137"/>
      <c r="AB527" s="137"/>
      <c r="AC527" s="137"/>
      <c r="AD527" s="137"/>
      <c r="AE527" s="137"/>
      <c r="AF527" s="137"/>
      <c r="AG527" s="137"/>
      <c r="AH527" s="137"/>
      <c r="AI527" s="143">
        <v>256</v>
      </c>
    </row>
    <row r="528" spans="1:35" x14ac:dyDescent="0.25">
      <c r="A528" s="138" t="s">
        <v>1113</v>
      </c>
      <c r="B528" s="137" t="s">
        <v>1114</v>
      </c>
      <c r="C528" s="137"/>
      <c r="D528" s="137"/>
      <c r="E528" s="137"/>
      <c r="F528" s="137"/>
      <c r="G528" s="137"/>
      <c r="H528" s="137"/>
      <c r="I528" s="137"/>
      <c r="J528" s="137"/>
      <c r="K528" s="137"/>
      <c r="L528" s="137"/>
      <c r="M528" s="137"/>
      <c r="N528" s="137"/>
      <c r="O528" s="137"/>
      <c r="P528" s="137"/>
      <c r="Q528" s="137"/>
      <c r="R528" s="137"/>
      <c r="S528" s="137"/>
      <c r="T528" s="137"/>
      <c r="U528" s="137"/>
      <c r="V528" s="137"/>
      <c r="W528" s="137"/>
      <c r="X528" s="137"/>
      <c r="Y528" s="137"/>
      <c r="Z528" s="137"/>
      <c r="AA528" s="137"/>
      <c r="AB528" s="137"/>
      <c r="AC528" s="137"/>
      <c r="AD528" s="137"/>
      <c r="AE528" s="137"/>
      <c r="AF528" s="137"/>
      <c r="AG528" s="137"/>
      <c r="AH528" s="137"/>
      <c r="AI528" s="143">
        <v>364</v>
      </c>
    </row>
    <row r="529" spans="1:35" x14ac:dyDescent="0.25">
      <c r="A529" s="137" t="s">
        <v>1115</v>
      </c>
      <c r="B529" s="137" t="s">
        <v>1116</v>
      </c>
      <c r="C529" s="137"/>
      <c r="D529" s="137"/>
      <c r="E529" s="137"/>
      <c r="F529" s="137"/>
      <c r="G529" s="137"/>
      <c r="H529" s="137"/>
      <c r="I529" s="137"/>
      <c r="J529" s="137"/>
      <c r="K529" s="137"/>
      <c r="L529" s="137"/>
      <c r="M529" s="137"/>
      <c r="N529" s="137"/>
      <c r="O529" s="137"/>
      <c r="P529" s="137"/>
      <c r="Q529" s="137"/>
      <c r="R529" s="137"/>
      <c r="S529" s="137"/>
      <c r="T529" s="137"/>
      <c r="U529" s="137"/>
      <c r="V529" s="137"/>
      <c r="W529" s="137"/>
      <c r="X529" s="137"/>
      <c r="Y529" s="137"/>
      <c r="Z529" s="137"/>
      <c r="AA529" s="137"/>
      <c r="AB529" s="137"/>
      <c r="AC529" s="137"/>
      <c r="AD529" s="137"/>
      <c r="AE529" s="137"/>
      <c r="AF529" s="137"/>
      <c r="AG529" s="137"/>
      <c r="AH529" s="137"/>
      <c r="AI529" s="143">
        <v>327</v>
      </c>
    </row>
    <row r="530" spans="1:35" x14ac:dyDescent="0.25">
      <c r="A530" s="138" t="s">
        <v>1117</v>
      </c>
      <c r="B530" s="137" t="s">
        <v>1118</v>
      </c>
      <c r="C530" s="137"/>
      <c r="D530" s="137"/>
      <c r="E530" s="137"/>
      <c r="F530" s="137"/>
      <c r="G530" s="137"/>
      <c r="H530" s="137"/>
      <c r="I530" s="137"/>
      <c r="J530" s="137"/>
      <c r="K530" s="137"/>
      <c r="L530" s="137"/>
      <c r="M530" s="137"/>
      <c r="N530" s="137"/>
      <c r="O530" s="137"/>
      <c r="P530" s="137"/>
      <c r="Q530" s="137"/>
      <c r="R530" s="137"/>
      <c r="S530" s="137"/>
      <c r="T530" s="137"/>
      <c r="U530" s="137"/>
      <c r="V530" s="137"/>
      <c r="W530" s="137"/>
      <c r="X530" s="137"/>
      <c r="Y530" s="137"/>
      <c r="Z530" s="137"/>
      <c r="AA530" s="137"/>
      <c r="AB530" s="137"/>
      <c r="AC530" s="137"/>
      <c r="AD530" s="137"/>
      <c r="AE530" s="137"/>
      <c r="AF530" s="137"/>
      <c r="AG530" s="137"/>
      <c r="AH530" s="137"/>
      <c r="AI530" s="143">
        <v>290</v>
      </c>
    </row>
    <row r="531" spans="1:35" x14ac:dyDescent="0.25">
      <c r="A531" s="137" t="s">
        <v>1119</v>
      </c>
      <c r="B531" s="137" t="s">
        <v>1120</v>
      </c>
      <c r="C531" s="137"/>
      <c r="D531" s="137"/>
      <c r="E531" s="137"/>
      <c r="F531" s="137"/>
      <c r="G531" s="137"/>
      <c r="H531" s="137"/>
      <c r="I531" s="137"/>
      <c r="J531" s="137"/>
      <c r="K531" s="137"/>
      <c r="L531" s="137"/>
      <c r="M531" s="137"/>
      <c r="N531" s="137"/>
      <c r="O531" s="137"/>
      <c r="P531" s="137"/>
      <c r="Q531" s="137"/>
      <c r="R531" s="137"/>
      <c r="S531" s="137"/>
      <c r="T531" s="137"/>
      <c r="U531" s="137"/>
      <c r="V531" s="137"/>
      <c r="W531" s="137"/>
      <c r="X531" s="137"/>
      <c r="Y531" s="137"/>
      <c r="Z531" s="137"/>
      <c r="AA531" s="137"/>
      <c r="AB531" s="137"/>
      <c r="AC531" s="137"/>
      <c r="AD531" s="137"/>
      <c r="AE531" s="137"/>
      <c r="AF531" s="137"/>
      <c r="AG531" s="137"/>
      <c r="AH531" s="137"/>
      <c r="AI531" s="143">
        <v>1</v>
      </c>
    </row>
    <row r="532" spans="1:35" x14ac:dyDescent="0.25">
      <c r="A532" s="138" t="s">
        <v>1121</v>
      </c>
      <c r="B532" s="137" t="s">
        <v>1122</v>
      </c>
      <c r="C532" s="137"/>
      <c r="D532" s="137"/>
      <c r="E532" s="137"/>
      <c r="F532" s="137"/>
      <c r="G532" s="137"/>
      <c r="H532" s="137"/>
      <c r="I532" s="137"/>
      <c r="J532" s="137"/>
      <c r="K532" s="137"/>
      <c r="L532" s="137"/>
      <c r="M532" s="137"/>
      <c r="N532" s="137"/>
      <c r="O532" s="137"/>
      <c r="P532" s="137"/>
      <c r="Q532" s="137"/>
      <c r="R532" s="137"/>
      <c r="S532" s="137"/>
      <c r="T532" s="137"/>
      <c r="U532" s="137"/>
      <c r="V532" s="137"/>
      <c r="W532" s="137"/>
      <c r="X532" s="137"/>
      <c r="Y532" s="137"/>
      <c r="Z532" s="137"/>
      <c r="AA532" s="137"/>
      <c r="AB532" s="137"/>
      <c r="AC532" s="137"/>
      <c r="AD532" s="137"/>
      <c r="AE532" s="137"/>
      <c r="AF532" s="137"/>
      <c r="AG532" s="137"/>
      <c r="AH532" s="137"/>
      <c r="AI532" s="143">
        <v>8</v>
      </c>
    </row>
    <row r="533" spans="1:35" x14ac:dyDescent="0.25">
      <c r="A533" s="137" t="s">
        <v>1123</v>
      </c>
      <c r="B533" s="137" t="s">
        <v>1124</v>
      </c>
      <c r="C533" s="137"/>
      <c r="D533" s="137"/>
      <c r="E533" s="137"/>
      <c r="F533" s="137"/>
      <c r="G533" s="137"/>
      <c r="H533" s="137"/>
      <c r="I533" s="137"/>
      <c r="J533" s="137"/>
      <c r="K533" s="137"/>
      <c r="L533" s="137"/>
      <c r="M533" s="137"/>
      <c r="N533" s="137"/>
      <c r="O533" s="137"/>
      <c r="P533" s="137"/>
      <c r="Q533" s="137"/>
      <c r="R533" s="137"/>
      <c r="S533" s="137"/>
      <c r="T533" s="137"/>
      <c r="U533" s="137"/>
      <c r="V533" s="137"/>
      <c r="W533" s="137"/>
      <c r="X533" s="137"/>
      <c r="Y533" s="137"/>
      <c r="Z533" s="137"/>
      <c r="AA533" s="137"/>
      <c r="AB533" s="137"/>
      <c r="AC533" s="137"/>
      <c r="AD533" s="137"/>
      <c r="AE533" s="137"/>
      <c r="AF533" s="137"/>
      <c r="AG533" s="137"/>
      <c r="AH533" s="137"/>
      <c r="AI533" s="143">
        <v>8</v>
      </c>
    </row>
    <row r="534" spans="1:35" x14ac:dyDescent="0.25">
      <c r="A534" s="138" t="s">
        <v>3726</v>
      </c>
      <c r="B534" s="137" t="s">
        <v>3727</v>
      </c>
      <c r="C534" s="137"/>
      <c r="D534" s="137"/>
      <c r="E534" s="137"/>
      <c r="F534" s="137"/>
      <c r="G534" s="137"/>
      <c r="H534" s="137"/>
      <c r="I534" s="137"/>
      <c r="J534" s="137"/>
      <c r="K534" s="137"/>
      <c r="L534" s="137"/>
      <c r="M534" s="137"/>
      <c r="N534" s="137"/>
      <c r="O534" s="137"/>
      <c r="P534" s="137"/>
      <c r="Q534" s="137"/>
      <c r="R534" s="137"/>
      <c r="S534" s="137"/>
      <c r="T534" s="137"/>
      <c r="U534" s="137"/>
      <c r="V534" s="137"/>
      <c r="W534" s="137"/>
      <c r="X534" s="137"/>
      <c r="Y534" s="137"/>
      <c r="Z534" s="137"/>
      <c r="AA534" s="137"/>
      <c r="AB534" s="137"/>
      <c r="AC534" s="137"/>
      <c r="AD534" s="137"/>
      <c r="AE534" s="137"/>
      <c r="AF534" s="137"/>
      <c r="AG534" s="137"/>
      <c r="AH534" s="137"/>
      <c r="AI534" s="143">
        <v>500</v>
      </c>
    </row>
    <row r="535" spans="1:35" x14ac:dyDescent="0.25">
      <c r="A535" s="137" t="s">
        <v>1125</v>
      </c>
      <c r="B535" s="137" t="s">
        <v>1126</v>
      </c>
      <c r="C535" s="137"/>
      <c r="D535" s="137"/>
      <c r="E535" s="137"/>
      <c r="F535" s="137"/>
      <c r="G535" s="137"/>
      <c r="H535" s="137"/>
      <c r="I535" s="137"/>
      <c r="J535" s="137"/>
      <c r="K535" s="137"/>
      <c r="L535" s="137"/>
      <c r="M535" s="137"/>
      <c r="N535" s="137"/>
      <c r="O535" s="137"/>
      <c r="P535" s="137"/>
      <c r="Q535" s="137"/>
      <c r="R535" s="137"/>
      <c r="S535" s="137"/>
      <c r="T535" s="137"/>
      <c r="U535" s="137"/>
      <c r="V535" s="137"/>
      <c r="W535" s="137"/>
      <c r="X535" s="137"/>
      <c r="Y535" s="137"/>
      <c r="Z535" s="137"/>
      <c r="AA535" s="137"/>
      <c r="AB535" s="137"/>
      <c r="AC535" s="137"/>
      <c r="AD535" s="137"/>
      <c r="AE535" s="137"/>
      <c r="AF535" s="137"/>
      <c r="AG535" s="137"/>
      <c r="AH535" s="137"/>
      <c r="AI535" s="143">
        <v>640156</v>
      </c>
    </row>
    <row r="536" spans="1:35" x14ac:dyDescent="0.25">
      <c r="A536" s="138" t="s">
        <v>1127</v>
      </c>
      <c r="B536" s="137" t="s">
        <v>1128</v>
      </c>
      <c r="C536" s="137"/>
      <c r="D536" s="137"/>
      <c r="E536" s="137"/>
      <c r="F536" s="137"/>
      <c r="G536" s="137"/>
      <c r="H536" s="137"/>
      <c r="I536" s="137"/>
      <c r="J536" s="137"/>
      <c r="K536" s="137"/>
      <c r="L536" s="137"/>
      <c r="M536" s="137"/>
      <c r="N536" s="137"/>
      <c r="O536" s="137"/>
      <c r="P536" s="137"/>
      <c r="Q536" s="137"/>
      <c r="R536" s="137"/>
      <c r="S536" s="137"/>
      <c r="T536" s="137"/>
      <c r="U536" s="137"/>
      <c r="V536" s="137"/>
      <c r="W536" s="137"/>
      <c r="X536" s="137"/>
      <c r="Y536" s="137"/>
      <c r="Z536" s="137"/>
      <c r="AA536" s="137"/>
      <c r="AB536" s="137"/>
      <c r="AC536" s="137"/>
      <c r="AD536" s="137"/>
      <c r="AE536" s="137"/>
      <c r="AF536" s="137"/>
      <c r="AG536" s="137"/>
      <c r="AH536" s="137"/>
      <c r="AI536" s="143">
        <v>451</v>
      </c>
    </row>
    <row r="537" spans="1:35" x14ac:dyDescent="0.25">
      <c r="A537" s="137" t="s">
        <v>2321</v>
      </c>
      <c r="B537" s="137" t="s">
        <v>2322</v>
      </c>
      <c r="C537" s="137"/>
      <c r="D537" s="137"/>
      <c r="E537" s="137"/>
      <c r="F537" s="137"/>
      <c r="G537" s="137"/>
      <c r="H537" s="137"/>
      <c r="I537" s="137"/>
      <c r="J537" s="137"/>
      <c r="K537" s="137"/>
      <c r="L537" s="137"/>
      <c r="M537" s="137"/>
      <c r="N537" s="137"/>
      <c r="O537" s="137"/>
      <c r="P537" s="137"/>
      <c r="Q537" s="137"/>
      <c r="R537" s="137"/>
      <c r="S537" s="137"/>
      <c r="T537" s="137"/>
      <c r="U537" s="137"/>
      <c r="V537" s="137"/>
      <c r="W537" s="137"/>
      <c r="X537" s="137"/>
      <c r="Y537" s="137"/>
      <c r="Z537" s="137"/>
      <c r="AA537" s="137"/>
      <c r="AB537" s="137"/>
      <c r="AC537" s="137"/>
      <c r="AD537" s="137"/>
      <c r="AE537" s="137"/>
      <c r="AF537" s="137"/>
      <c r="AG537" s="137"/>
      <c r="AH537" s="137"/>
      <c r="AI537" s="143">
        <v>11867</v>
      </c>
    </row>
    <row r="538" spans="1:35" x14ac:dyDescent="0.25">
      <c r="A538" s="138" t="s">
        <v>2323</v>
      </c>
      <c r="B538" s="137" t="s">
        <v>2324</v>
      </c>
      <c r="C538" s="137"/>
      <c r="D538" s="137"/>
      <c r="E538" s="137"/>
      <c r="F538" s="137"/>
      <c r="G538" s="137"/>
      <c r="H538" s="137"/>
      <c r="I538" s="137"/>
      <c r="J538" s="137"/>
      <c r="K538" s="137"/>
      <c r="L538" s="137"/>
      <c r="M538" s="137"/>
      <c r="N538" s="137"/>
      <c r="O538" s="137"/>
      <c r="P538" s="137"/>
      <c r="Q538" s="137"/>
      <c r="R538" s="137"/>
      <c r="S538" s="137"/>
      <c r="T538" s="137"/>
      <c r="U538" s="137"/>
      <c r="V538" s="137"/>
      <c r="W538" s="137"/>
      <c r="X538" s="137"/>
      <c r="Y538" s="137"/>
      <c r="Z538" s="137"/>
      <c r="AA538" s="137"/>
      <c r="AB538" s="137"/>
      <c r="AC538" s="137"/>
      <c r="AD538" s="137"/>
      <c r="AE538" s="137"/>
      <c r="AF538" s="137"/>
      <c r="AG538" s="137"/>
      <c r="AH538" s="137"/>
      <c r="AI538" s="143">
        <v>9001</v>
      </c>
    </row>
    <row r="539" spans="1:35" x14ac:dyDescent="0.25">
      <c r="A539" s="137" t="s">
        <v>1129</v>
      </c>
      <c r="B539" s="137" t="s">
        <v>1130</v>
      </c>
      <c r="C539" s="137"/>
      <c r="D539" s="137"/>
      <c r="E539" s="137"/>
      <c r="F539" s="137"/>
      <c r="G539" s="137"/>
      <c r="H539" s="137"/>
      <c r="I539" s="137"/>
      <c r="J539" s="137"/>
      <c r="K539" s="137"/>
      <c r="L539" s="137"/>
      <c r="M539" s="137"/>
      <c r="N539" s="137"/>
      <c r="O539" s="137"/>
      <c r="P539" s="137"/>
      <c r="Q539" s="137"/>
      <c r="R539" s="137"/>
      <c r="S539" s="137"/>
      <c r="T539" s="137"/>
      <c r="U539" s="137"/>
      <c r="V539" s="137"/>
      <c r="W539" s="137"/>
      <c r="X539" s="137"/>
      <c r="Y539" s="137"/>
      <c r="Z539" s="137"/>
      <c r="AA539" s="137"/>
      <c r="AB539" s="137"/>
      <c r="AC539" s="137"/>
      <c r="AD539" s="137"/>
      <c r="AE539" s="137"/>
      <c r="AF539" s="137"/>
      <c r="AG539" s="137"/>
      <c r="AH539" s="137"/>
      <c r="AI539" s="143">
        <v>339</v>
      </c>
    </row>
    <row r="540" spans="1:35" x14ac:dyDescent="0.25">
      <c r="A540" s="138" t="s">
        <v>1131</v>
      </c>
      <c r="B540" s="137" t="s">
        <v>1132</v>
      </c>
      <c r="C540" s="137"/>
      <c r="D540" s="137"/>
      <c r="E540" s="137"/>
      <c r="F540" s="137"/>
      <c r="G540" s="137"/>
      <c r="H540" s="137"/>
      <c r="I540" s="137"/>
      <c r="J540" s="137"/>
      <c r="K540" s="137"/>
      <c r="L540" s="137"/>
      <c r="M540" s="137"/>
      <c r="N540" s="137"/>
      <c r="O540" s="137"/>
      <c r="P540" s="137"/>
      <c r="Q540" s="137"/>
      <c r="R540" s="137"/>
      <c r="S540" s="137"/>
      <c r="T540" s="137"/>
      <c r="U540" s="137"/>
      <c r="V540" s="137"/>
      <c r="W540" s="137"/>
      <c r="X540" s="137"/>
      <c r="Y540" s="137"/>
      <c r="Z540" s="137"/>
      <c r="AA540" s="137"/>
      <c r="AB540" s="137"/>
      <c r="AC540" s="137"/>
      <c r="AD540" s="137"/>
      <c r="AE540" s="137"/>
      <c r="AF540" s="137"/>
      <c r="AG540" s="137"/>
      <c r="AH540" s="137"/>
      <c r="AI540" s="143">
        <v>14085</v>
      </c>
    </row>
    <row r="541" spans="1:35" x14ac:dyDescent="0.25">
      <c r="A541" s="137" t="s">
        <v>2325</v>
      </c>
      <c r="B541" s="137" t="s">
        <v>2326</v>
      </c>
      <c r="C541" s="137"/>
      <c r="D541" s="137"/>
      <c r="E541" s="137"/>
      <c r="F541" s="137"/>
      <c r="G541" s="137"/>
      <c r="H541" s="137"/>
      <c r="I541" s="137"/>
      <c r="J541" s="137"/>
      <c r="K541" s="137"/>
      <c r="L541" s="137"/>
      <c r="M541" s="137"/>
      <c r="N541" s="137"/>
      <c r="O541" s="137"/>
      <c r="P541" s="137"/>
      <c r="Q541" s="137"/>
      <c r="R541" s="137"/>
      <c r="S541" s="137"/>
      <c r="T541" s="137"/>
      <c r="U541" s="137"/>
      <c r="V541" s="137"/>
      <c r="W541" s="137"/>
      <c r="X541" s="137"/>
      <c r="Y541" s="137"/>
      <c r="Z541" s="137"/>
      <c r="AA541" s="137"/>
      <c r="AB541" s="137"/>
      <c r="AC541" s="137"/>
      <c r="AD541" s="137"/>
      <c r="AE541" s="137"/>
      <c r="AF541" s="137"/>
      <c r="AG541" s="137"/>
      <c r="AH541" s="137"/>
      <c r="AI541" s="143">
        <v>7081</v>
      </c>
    </row>
    <row r="542" spans="1:35" x14ac:dyDescent="0.25">
      <c r="A542" s="138" t="s">
        <v>2327</v>
      </c>
      <c r="B542" s="137" t="s">
        <v>2328</v>
      </c>
      <c r="C542" s="137"/>
      <c r="D542" s="137"/>
      <c r="E542" s="137"/>
      <c r="F542" s="137"/>
      <c r="G542" s="137"/>
      <c r="H542" s="137"/>
      <c r="I542" s="137"/>
      <c r="J542" s="137"/>
      <c r="K542" s="137"/>
      <c r="L542" s="137"/>
      <c r="M542" s="137"/>
      <c r="N542" s="137"/>
      <c r="O542" s="137"/>
      <c r="P542" s="137"/>
      <c r="Q542" s="137"/>
      <c r="R542" s="137"/>
      <c r="S542" s="137"/>
      <c r="T542" s="137"/>
      <c r="U542" s="137"/>
      <c r="V542" s="137"/>
      <c r="W542" s="137"/>
      <c r="X542" s="137"/>
      <c r="Y542" s="137"/>
      <c r="Z542" s="137"/>
      <c r="AA542" s="137"/>
      <c r="AB542" s="137"/>
      <c r="AC542" s="137"/>
      <c r="AD542" s="137"/>
      <c r="AE542" s="137"/>
      <c r="AF542" s="137"/>
      <c r="AG542" s="137"/>
      <c r="AH542" s="137"/>
      <c r="AI542" s="143">
        <v>9314</v>
      </c>
    </row>
    <row r="543" spans="1:35" x14ac:dyDescent="0.25">
      <c r="A543" s="137" t="s">
        <v>1133</v>
      </c>
      <c r="B543" s="137" t="s">
        <v>1134</v>
      </c>
      <c r="C543" s="137"/>
      <c r="D543" s="137"/>
      <c r="E543" s="137"/>
      <c r="F543" s="137"/>
      <c r="G543" s="137"/>
      <c r="H543" s="137"/>
      <c r="I543" s="137"/>
      <c r="J543" s="137"/>
      <c r="K543" s="137"/>
      <c r="L543" s="137"/>
      <c r="M543" s="137"/>
      <c r="N543" s="137"/>
      <c r="O543" s="137"/>
      <c r="P543" s="137"/>
      <c r="Q543" s="137"/>
      <c r="R543" s="137"/>
      <c r="S543" s="137"/>
      <c r="T543" s="137"/>
      <c r="U543" s="137"/>
      <c r="V543" s="137"/>
      <c r="W543" s="137"/>
      <c r="X543" s="137"/>
      <c r="Y543" s="137"/>
      <c r="Z543" s="137"/>
      <c r="AA543" s="137"/>
      <c r="AB543" s="137"/>
      <c r="AC543" s="137"/>
      <c r="AD543" s="137"/>
      <c r="AE543" s="137"/>
      <c r="AF543" s="137"/>
      <c r="AG543" s="137"/>
      <c r="AH543" s="137"/>
      <c r="AI543" s="143">
        <v>343</v>
      </c>
    </row>
    <row r="544" spans="1:35" x14ac:dyDescent="0.25">
      <c r="A544" s="138" t="s">
        <v>1135</v>
      </c>
      <c r="B544" s="137" t="s">
        <v>1136</v>
      </c>
      <c r="C544" s="137"/>
      <c r="D544" s="137"/>
      <c r="E544" s="137"/>
      <c r="F544" s="137"/>
      <c r="G544" s="137"/>
      <c r="H544" s="137"/>
      <c r="I544" s="137"/>
      <c r="J544" s="137"/>
      <c r="K544" s="137"/>
      <c r="L544" s="137"/>
      <c r="M544" s="137"/>
      <c r="N544" s="137"/>
      <c r="O544" s="137"/>
      <c r="P544" s="137"/>
      <c r="Q544" s="137"/>
      <c r="R544" s="137"/>
      <c r="S544" s="137"/>
      <c r="T544" s="137"/>
      <c r="U544" s="137"/>
      <c r="V544" s="137"/>
      <c r="W544" s="137"/>
      <c r="X544" s="137"/>
      <c r="Y544" s="137"/>
      <c r="Z544" s="137"/>
      <c r="AA544" s="137"/>
      <c r="AB544" s="137"/>
      <c r="AC544" s="137"/>
      <c r="AD544" s="137"/>
      <c r="AE544" s="137"/>
      <c r="AF544" s="137"/>
      <c r="AG544" s="137"/>
      <c r="AH544" s="137"/>
      <c r="AI544" s="143">
        <v>131634</v>
      </c>
    </row>
    <row r="545" spans="1:35" x14ac:dyDescent="0.25">
      <c r="A545" s="137" t="s">
        <v>1611</v>
      </c>
      <c r="B545" s="137"/>
      <c r="C545" s="137"/>
      <c r="D545" s="137"/>
      <c r="E545" s="137"/>
      <c r="F545" s="137"/>
      <c r="G545" s="137"/>
      <c r="H545" s="137"/>
      <c r="I545" s="137"/>
      <c r="J545" s="137"/>
      <c r="K545" s="137"/>
      <c r="L545" s="137"/>
      <c r="M545" s="137"/>
      <c r="N545" s="137"/>
      <c r="O545" s="137"/>
      <c r="P545" s="137"/>
      <c r="Q545" s="137"/>
      <c r="R545" s="137"/>
      <c r="S545" s="137"/>
      <c r="T545" s="137"/>
      <c r="U545" s="137"/>
      <c r="V545" s="137"/>
      <c r="W545" s="137"/>
      <c r="X545" s="137"/>
      <c r="Y545" s="137"/>
      <c r="Z545" s="137"/>
      <c r="AA545" s="137"/>
      <c r="AB545" s="137"/>
      <c r="AC545" s="137"/>
      <c r="AD545" s="137"/>
      <c r="AE545" s="137"/>
      <c r="AF545" s="137"/>
      <c r="AG545" s="137"/>
      <c r="AH545" s="137"/>
      <c r="AI545" s="143">
        <v>4511</v>
      </c>
    </row>
    <row r="546" spans="1:35" x14ac:dyDescent="0.25">
      <c r="A546" s="138" t="s">
        <v>4327</v>
      </c>
      <c r="B546" s="137" t="s">
        <v>1140</v>
      </c>
      <c r="C546" s="137"/>
      <c r="D546" s="137"/>
      <c r="E546" s="137"/>
      <c r="F546" s="137"/>
      <c r="G546" s="137"/>
      <c r="H546" s="137"/>
      <c r="I546" s="137"/>
      <c r="J546" s="137"/>
      <c r="K546" s="137"/>
      <c r="L546" s="137"/>
      <c r="M546" s="137"/>
      <c r="N546" s="137"/>
      <c r="O546" s="137"/>
      <c r="P546" s="137"/>
      <c r="Q546" s="137"/>
      <c r="R546" s="137"/>
      <c r="S546" s="137"/>
      <c r="T546" s="137"/>
      <c r="U546" s="137"/>
      <c r="V546" s="137"/>
      <c r="W546" s="137"/>
      <c r="X546" s="137"/>
      <c r="Y546" s="137"/>
      <c r="Z546" s="137"/>
      <c r="AA546" s="137"/>
      <c r="AB546" s="137"/>
      <c r="AC546" s="137"/>
      <c r="AD546" s="137"/>
      <c r="AE546" s="137"/>
      <c r="AF546" s="137"/>
      <c r="AG546" s="137"/>
      <c r="AH546" s="137"/>
      <c r="AI546" s="143">
        <v>37</v>
      </c>
    </row>
    <row r="547" spans="1:35" x14ac:dyDescent="0.25">
      <c r="A547" s="137" t="s">
        <v>1137</v>
      </c>
      <c r="B547" s="137" t="s">
        <v>1138</v>
      </c>
      <c r="C547" s="137"/>
      <c r="D547" s="137"/>
      <c r="E547" s="137"/>
      <c r="F547" s="137"/>
      <c r="G547" s="137"/>
      <c r="H547" s="137"/>
      <c r="I547" s="137"/>
      <c r="J547" s="137"/>
      <c r="K547" s="137"/>
      <c r="L547" s="137"/>
      <c r="M547" s="137"/>
      <c r="N547" s="137"/>
      <c r="O547" s="137"/>
      <c r="P547" s="137"/>
      <c r="Q547" s="137"/>
      <c r="R547" s="137"/>
      <c r="S547" s="137"/>
      <c r="T547" s="137"/>
      <c r="U547" s="137"/>
      <c r="V547" s="137"/>
      <c r="W547" s="137"/>
      <c r="X547" s="137"/>
      <c r="Y547" s="137"/>
      <c r="Z547" s="137"/>
      <c r="AA547" s="137"/>
      <c r="AB547" s="137"/>
      <c r="AC547" s="137"/>
      <c r="AD547" s="137"/>
      <c r="AE547" s="137"/>
      <c r="AF547" s="137"/>
      <c r="AG547" s="137"/>
      <c r="AH547" s="137"/>
      <c r="AI547" s="143">
        <v>26496</v>
      </c>
    </row>
    <row r="548" spans="1:35" x14ac:dyDescent="0.25">
      <c r="A548" s="138" t="s">
        <v>1862</v>
      </c>
      <c r="B548" s="137" t="s">
        <v>4328</v>
      </c>
      <c r="C548" s="137"/>
      <c r="D548" s="137"/>
      <c r="E548" s="137"/>
      <c r="F548" s="137"/>
      <c r="G548" s="137"/>
      <c r="H548" s="137"/>
      <c r="I548" s="137"/>
      <c r="J548" s="137"/>
      <c r="K548" s="137"/>
      <c r="L548" s="137"/>
      <c r="M548" s="137"/>
      <c r="N548" s="137"/>
      <c r="O548" s="137"/>
      <c r="P548" s="137"/>
      <c r="Q548" s="137"/>
      <c r="R548" s="137"/>
      <c r="S548" s="137"/>
      <c r="T548" s="137"/>
      <c r="U548" s="137"/>
      <c r="V548" s="137"/>
      <c r="W548" s="137"/>
      <c r="X548" s="137"/>
      <c r="Y548" s="137"/>
      <c r="Z548" s="137"/>
      <c r="AA548" s="137"/>
      <c r="AB548" s="137"/>
      <c r="AC548" s="137"/>
      <c r="AD548" s="137"/>
      <c r="AE548" s="137"/>
      <c r="AF548" s="137"/>
      <c r="AG548" s="137"/>
      <c r="AH548" s="137"/>
      <c r="AI548" s="143">
        <v>5882</v>
      </c>
    </row>
    <row r="549" spans="1:35" x14ac:dyDescent="0.25">
      <c r="A549" s="137" t="s">
        <v>1864</v>
      </c>
      <c r="B549" s="137" t="s">
        <v>4329</v>
      </c>
      <c r="C549" s="137"/>
      <c r="D549" s="137"/>
      <c r="E549" s="137"/>
      <c r="F549" s="137"/>
      <c r="G549" s="137"/>
      <c r="H549" s="137"/>
      <c r="I549" s="137"/>
      <c r="J549" s="137"/>
      <c r="K549" s="137"/>
      <c r="L549" s="137"/>
      <c r="M549" s="137"/>
      <c r="N549" s="137"/>
      <c r="O549" s="137"/>
      <c r="P549" s="137"/>
      <c r="Q549" s="137"/>
      <c r="R549" s="137"/>
      <c r="S549" s="137"/>
      <c r="T549" s="137"/>
      <c r="U549" s="137"/>
      <c r="V549" s="137"/>
      <c r="W549" s="137"/>
      <c r="X549" s="137"/>
      <c r="Y549" s="137"/>
      <c r="Z549" s="137"/>
      <c r="AA549" s="137"/>
      <c r="AB549" s="137"/>
      <c r="AC549" s="137"/>
      <c r="AD549" s="137"/>
      <c r="AE549" s="137"/>
      <c r="AF549" s="137"/>
      <c r="AG549" s="137"/>
      <c r="AH549" s="137"/>
      <c r="AI549" s="143">
        <v>23460</v>
      </c>
    </row>
    <row r="550" spans="1:35" x14ac:dyDescent="0.25">
      <c r="A550" s="138" t="s">
        <v>1866</v>
      </c>
      <c r="B550" s="137" t="s">
        <v>4330</v>
      </c>
      <c r="C550" s="137"/>
      <c r="D550" s="137"/>
      <c r="E550" s="137"/>
      <c r="F550" s="137"/>
      <c r="G550" s="137"/>
      <c r="H550" s="137"/>
      <c r="I550" s="137"/>
      <c r="J550" s="137"/>
      <c r="K550" s="137"/>
      <c r="L550" s="137"/>
      <c r="M550" s="137"/>
      <c r="N550" s="137"/>
      <c r="O550" s="137"/>
      <c r="P550" s="137"/>
      <c r="Q550" s="137"/>
      <c r="R550" s="137"/>
      <c r="S550" s="137"/>
      <c r="T550" s="137"/>
      <c r="U550" s="137"/>
      <c r="V550" s="137"/>
      <c r="W550" s="137"/>
      <c r="X550" s="137"/>
      <c r="Y550" s="137"/>
      <c r="Z550" s="137"/>
      <c r="AA550" s="137"/>
      <c r="AB550" s="137"/>
      <c r="AC550" s="137"/>
      <c r="AD550" s="137"/>
      <c r="AE550" s="137"/>
      <c r="AF550" s="137"/>
      <c r="AG550" s="137"/>
      <c r="AH550" s="137"/>
      <c r="AI550" s="143">
        <v>3407</v>
      </c>
    </row>
    <row r="551" spans="1:35" x14ac:dyDescent="0.25">
      <c r="A551" s="137" t="s">
        <v>1139</v>
      </c>
      <c r="B551" s="137"/>
      <c r="C551" s="137"/>
      <c r="D551" s="137"/>
      <c r="E551" s="137"/>
      <c r="F551" s="137"/>
      <c r="G551" s="137"/>
      <c r="H551" s="137"/>
      <c r="I551" s="137"/>
      <c r="J551" s="137"/>
      <c r="K551" s="137"/>
      <c r="L551" s="137"/>
      <c r="M551" s="137"/>
      <c r="N551" s="137"/>
      <c r="O551" s="137"/>
      <c r="P551" s="137"/>
      <c r="Q551" s="137"/>
      <c r="R551" s="137"/>
      <c r="S551" s="137"/>
      <c r="T551" s="137"/>
      <c r="U551" s="137"/>
      <c r="V551" s="137"/>
      <c r="W551" s="137"/>
      <c r="X551" s="137"/>
      <c r="Y551" s="137"/>
      <c r="Z551" s="137"/>
      <c r="AA551" s="137"/>
      <c r="AB551" s="137"/>
      <c r="AC551" s="137"/>
      <c r="AD551" s="137"/>
      <c r="AE551" s="137"/>
      <c r="AF551" s="137"/>
      <c r="AG551" s="137"/>
      <c r="AH551" s="137"/>
      <c r="AI551" s="143">
        <v>4400</v>
      </c>
    </row>
    <row r="552" spans="1:35" x14ac:dyDescent="0.25">
      <c r="A552" s="138" t="s">
        <v>1141</v>
      </c>
      <c r="B552" s="137" t="s">
        <v>1142</v>
      </c>
      <c r="C552" s="137"/>
      <c r="D552" s="137"/>
      <c r="E552" s="137"/>
      <c r="F552" s="137"/>
      <c r="G552" s="137"/>
      <c r="H552" s="137"/>
      <c r="I552" s="137"/>
      <c r="J552" s="137"/>
      <c r="K552" s="137"/>
      <c r="L552" s="137"/>
      <c r="M552" s="137"/>
      <c r="N552" s="137"/>
      <c r="O552" s="137"/>
      <c r="P552" s="137"/>
      <c r="Q552" s="137"/>
      <c r="R552" s="137"/>
      <c r="S552" s="137"/>
      <c r="T552" s="137"/>
      <c r="U552" s="137"/>
      <c r="V552" s="137"/>
      <c r="W552" s="137"/>
      <c r="X552" s="137"/>
      <c r="Y552" s="137"/>
      <c r="Z552" s="137"/>
      <c r="AA552" s="137"/>
      <c r="AB552" s="137"/>
      <c r="AC552" s="137"/>
      <c r="AD552" s="137"/>
      <c r="AE552" s="137"/>
      <c r="AF552" s="137"/>
      <c r="AG552" s="137"/>
      <c r="AH552" s="137"/>
      <c r="AI552" s="143">
        <v>198</v>
      </c>
    </row>
    <row r="553" spans="1:35" x14ac:dyDescent="0.25">
      <c r="A553" s="137" t="s">
        <v>2395</v>
      </c>
      <c r="B553" s="137" t="s">
        <v>2396</v>
      </c>
      <c r="C553" s="137"/>
      <c r="D553" s="137"/>
      <c r="E553" s="137"/>
      <c r="F553" s="137"/>
      <c r="G553" s="137"/>
      <c r="H553" s="137"/>
      <c r="I553" s="137"/>
      <c r="J553" s="137"/>
      <c r="K553" s="137"/>
      <c r="L553" s="137"/>
      <c r="M553" s="137"/>
      <c r="N553" s="137"/>
      <c r="O553" s="137"/>
      <c r="P553" s="137"/>
      <c r="Q553" s="137"/>
      <c r="R553" s="137"/>
      <c r="S553" s="137"/>
      <c r="T553" s="137"/>
      <c r="U553" s="137"/>
      <c r="V553" s="137"/>
      <c r="W553" s="137"/>
      <c r="X553" s="137"/>
      <c r="Y553" s="137"/>
      <c r="Z553" s="137"/>
      <c r="AA553" s="137"/>
      <c r="AB553" s="137"/>
      <c r="AC553" s="137"/>
      <c r="AD553" s="137"/>
      <c r="AE553" s="137"/>
      <c r="AF553" s="137"/>
      <c r="AG553" s="137"/>
      <c r="AH553" s="137"/>
      <c r="AI553" s="143">
        <v>8070</v>
      </c>
    </row>
    <row r="554" spans="1:35" x14ac:dyDescent="0.25">
      <c r="A554" s="138" t="s">
        <v>2393</v>
      </c>
      <c r="B554" s="137" t="s">
        <v>2394</v>
      </c>
      <c r="C554" s="137"/>
      <c r="D554" s="137"/>
      <c r="E554" s="137"/>
      <c r="F554" s="137"/>
      <c r="G554" s="137"/>
      <c r="H554" s="137"/>
      <c r="I554" s="137"/>
      <c r="J554" s="137"/>
      <c r="K554" s="137"/>
      <c r="L554" s="137"/>
      <c r="M554" s="137"/>
      <c r="N554" s="137"/>
      <c r="O554" s="137"/>
      <c r="P554" s="137"/>
      <c r="Q554" s="137"/>
      <c r="R554" s="137"/>
      <c r="S554" s="137"/>
      <c r="T554" s="137"/>
      <c r="U554" s="137"/>
      <c r="V554" s="137"/>
      <c r="W554" s="137"/>
      <c r="X554" s="137"/>
      <c r="Y554" s="137"/>
      <c r="Z554" s="137"/>
      <c r="AA554" s="137"/>
      <c r="AB554" s="137"/>
      <c r="AC554" s="137"/>
      <c r="AD554" s="137"/>
      <c r="AE554" s="137"/>
      <c r="AF554" s="137"/>
      <c r="AG554" s="137"/>
      <c r="AH554" s="137"/>
      <c r="AI554" s="143">
        <v>15270</v>
      </c>
    </row>
    <row r="555" spans="1:35" x14ac:dyDescent="0.25">
      <c r="A555" s="137" t="s">
        <v>1143</v>
      </c>
      <c r="B555" s="137" t="s">
        <v>1144</v>
      </c>
      <c r="C555" s="137"/>
      <c r="D555" s="137"/>
      <c r="E555" s="137"/>
      <c r="F555" s="137"/>
      <c r="G555" s="137"/>
      <c r="H555" s="137"/>
      <c r="I555" s="137"/>
      <c r="J555" s="137"/>
      <c r="K555" s="137"/>
      <c r="L555" s="137"/>
      <c r="M555" s="137"/>
      <c r="N555" s="137"/>
      <c r="O555" s="137"/>
      <c r="P555" s="137"/>
      <c r="Q555" s="137"/>
      <c r="R555" s="137"/>
      <c r="S555" s="137"/>
      <c r="T555" s="137"/>
      <c r="U555" s="137"/>
      <c r="V555" s="137"/>
      <c r="W555" s="137"/>
      <c r="X555" s="137"/>
      <c r="Y555" s="137"/>
      <c r="Z555" s="137"/>
      <c r="AA555" s="137"/>
      <c r="AB555" s="137"/>
      <c r="AC555" s="137"/>
      <c r="AD555" s="137"/>
      <c r="AE555" s="137"/>
      <c r="AF555" s="137"/>
      <c r="AG555" s="137"/>
      <c r="AH555" s="137"/>
      <c r="AI555" s="143">
        <v>99</v>
      </c>
    </row>
    <row r="556" spans="1:35" x14ac:dyDescent="0.25">
      <c r="A556" s="138" t="s">
        <v>3714</v>
      </c>
      <c r="B556" s="137" t="s">
        <v>3715</v>
      </c>
      <c r="C556" s="137"/>
      <c r="D556" s="137"/>
      <c r="E556" s="137"/>
      <c r="F556" s="137"/>
      <c r="G556" s="137"/>
      <c r="H556" s="137"/>
      <c r="I556" s="137"/>
      <c r="J556" s="137"/>
      <c r="K556" s="137"/>
      <c r="L556" s="137"/>
      <c r="M556" s="137"/>
      <c r="N556" s="137"/>
      <c r="O556" s="137"/>
      <c r="P556" s="137"/>
      <c r="Q556" s="137"/>
      <c r="R556" s="137"/>
      <c r="S556" s="137"/>
      <c r="T556" s="137"/>
      <c r="U556" s="137"/>
      <c r="V556" s="137"/>
      <c r="W556" s="137"/>
      <c r="X556" s="137"/>
      <c r="Y556" s="137"/>
      <c r="Z556" s="137"/>
      <c r="AA556" s="137"/>
      <c r="AB556" s="137"/>
      <c r="AC556" s="137"/>
      <c r="AD556" s="137"/>
      <c r="AE556" s="137"/>
      <c r="AF556" s="137"/>
      <c r="AG556" s="137"/>
      <c r="AH556" s="137"/>
      <c r="AI556" s="143">
        <v>4999</v>
      </c>
    </row>
    <row r="557" spans="1:35" x14ac:dyDescent="0.25">
      <c r="A557" s="137" t="s">
        <v>4068</v>
      </c>
      <c r="B557" s="137" t="s">
        <v>4069</v>
      </c>
      <c r="C557" s="137"/>
      <c r="D557" s="137"/>
      <c r="E557" s="137"/>
      <c r="F557" s="137"/>
      <c r="G557" s="137"/>
      <c r="H557" s="137"/>
      <c r="I557" s="137"/>
      <c r="J557" s="137"/>
      <c r="K557" s="137"/>
      <c r="L557" s="137"/>
      <c r="M557" s="137"/>
      <c r="N557" s="137"/>
      <c r="O557" s="137"/>
      <c r="P557" s="137"/>
      <c r="Q557" s="137"/>
      <c r="R557" s="137"/>
      <c r="S557" s="137"/>
      <c r="T557" s="137"/>
      <c r="U557" s="137"/>
      <c r="V557" s="137"/>
      <c r="W557" s="137"/>
      <c r="X557" s="137"/>
      <c r="Y557" s="137"/>
      <c r="Z557" s="137"/>
      <c r="AA557" s="137"/>
      <c r="AB557" s="137"/>
      <c r="AC557" s="137"/>
      <c r="AD557" s="137"/>
      <c r="AE557" s="137"/>
      <c r="AF557" s="137"/>
      <c r="AG557" s="137"/>
      <c r="AH557" s="137"/>
      <c r="AI557" s="143">
        <v>21889</v>
      </c>
    </row>
    <row r="558" spans="1:35" x14ac:dyDescent="0.25">
      <c r="A558" s="138" t="s">
        <v>1952</v>
      </c>
      <c r="B558" s="137" t="s">
        <v>1953</v>
      </c>
      <c r="C558" s="137"/>
      <c r="D558" s="137"/>
      <c r="E558" s="137"/>
      <c r="F558" s="137"/>
      <c r="G558" s="137"/>
      <c r="H558" s="137"/>
      <c r="I558" s="137"/>
      <c r="J558" s="137"/>
      <c r="K558" s="137"/>
      <c r="L558" s="137"/>
      <c r="M558" s="137"/>
      <c r="N558" s="137"/>
      <c r="O558" s="137"/>
      <c r="P558" s="137"/>
      <c r="Q558" s="137"/>
      <c r="R558" s="137"/>
      <c r="S558" s="137"/>
      <c r="T558" s="137"/>
      <c r="U558" s="137"/>
      <c r="V558" s="137"/>
      <c r="W558" s="137"/>
      <c r="X558" s="137"/>
      <c r="Y558" s="137"/>
      <c r="Z558" s="137"/>
      <c r="AA558" s="137"/>
      <c r="AB558" s="137"/>
      <c r="AC558" s="137"/>
      <c r="AD558" s="137"/>
      <c r="AE558" s="137"/>
      <c r="AF558" s="137"/>
      <c r="AG558" s="137"/>
      <c r="AH558" s="137"/>
      <c r="AI558" s="143">
        <v>3790</v>
      </c>
    </row>
    <row r="559" spans="1:35" x14ac:dyDescent="0.25">
      <c r="A559" s="137" t="s">
        <v>1954</v>
      </c>
      <c r="B559" s="137" t="s">
        <v>1955</v>
      </c>
      <c r="C559" s="137"/>
      <c r="D559" s="137"/>
      <c r="E559" s="137"/>
      <c r="F559" s="137"/>
      <c r="G559" s="137"/>
      <c r="H559" s="137"/>
      <c r="I559" s="137"/>
      <c r="J559" s="137"/>
      <c r="K559" s="137"/>
      <c r="L559" s="137"/>
      <c r="M559" s="137"/>
      <c r="N559" s="137"/>
      <c r="O559" s="137"/>
      <c r="P559" s="137"/>
      <c r="Q559" s="137"/>
      <c r="R559" s="137"/>
      <c r="S559" s="137"/>
      <c r="T559" s="137"/>
      <c r="U559" s="137"/>
      <c r="V559" s="137"/>
      <c r="W559" s="137"/>
      <c r="X559" s="137"/>
      <c r="Y559" s="137"/>
      <c r="Z559" s="137"/>
      <c r="AA559" s="137"/>
      <c r="AB559" s="137"/>
      <c r="AC559" s="137"/>
      <c r="AD559" s="137"/>
      <c r="AE559" s="137"/>
      <c r="AF559" s="137"/>
      <c r="AG559" s="137"/>
      <c r="AH559" s="137"/>
      <c r="AI559" s="143">
        <v>288</v>
      </c>
    </row>
    <row r="560" spans="1:35" x14ac:dyDescent="0.25">
      <c r="A560" s="138" t="s">
        <v>1898</v>
      </c>
      <c r="B560" s="137" t="s">
        <v>1899</v>
      </c>
      <c r="C560" s="137"/>
      <c r="D560" s="137"/>
      <c r="E560" s="137"/>
      <c r="F560" s="137"/>
      <c r="G560" s="137"/>
      <c r="H560" s="137"/>
      <c r="I560" s="137"/>
      <c r="J560" s="137"/>
      <c r="K560" s="137"/>
      <c r="L560" s="137"/>
      <c r="M560" s="137"/>
      <c r="N560" s="137"/>
      <c r="O560" s="137"/>
      <c r="P560" s="137"/>
      <c r="Q560" s="137"/>
      <c r="R560" s="137"/>
      <c r="S560" s="137"/>
      <c r="T560" s="137"/>
      <c r="U560" s="137"/>
      <c r="V560" s="137"/>
      <c r="W560" s="137"/>
      <c r="X560" s="137"/>
      <c r="Y560" s="137"/>
      <c r="Z560" s="137"/>
      <c r="AA560" s="137"/>
      <c r="AB560" s="137"/>
      <c r="AC560" s="137"/>
      <c r="AD560" s="137"/>
      <c r="AE560" s="137"/>
      <c r="AF560" s="137"/>
      <c r="AG560" s="137"/>
      <c r="AH560" s="137"/>
      <c r="AI560" s="143">
        <v>7285</v>
      </c>
    </row>
    <row r="561" spans="1:35" x14ac:dyDescent="0.25">
      <c r="A561" s="137" t="s">
        <v>1145</v>
      </c>
      <c r="B561" s="137" t="s">
        <v>1146</v>
      </c>
      <c r="C561" s="137"/>
      <c r="D561" s="137"/>
      <c r="E561" s="137"/>
      <c r="F561" s="137"/>
      <c r="G561" s="137"/>
      <c r="H561" s="137"/>
      <c r="I561" s="137"/>
      <c r="J561" s="137"/>
      <c r="K561" s="137"/>
      <c r="L561" s="137"/>
      <c r="M561" s="137"/>
      <c r="N561" s="137"/>
      <c r="O561" s="137"/>
      <c r="P561" s="137"/>
      <c r="Q561" s="137"/>
      <c r="R561" s="137"/>
      <c r="S561" s="137"/>
      <c r="T561" s="137"/>
      <c r="U561" s="137"/>
      <c r="V561" s="137"/>
      <c r="W561" s="137"/>
      <c r="X561" s="137"/>
      <c r="Y561" s="137"/>
      <c r="Z561" s="137"/>
      <c r="AA561" s="137"/>
      <c r="AB561" s="137"/>
      <c r="AC561" s="137"/>
      <c r="AD561" s="137"/>
      <c r="AE561" s="137"/>
      <c r="AF561" s="137"/>
      <c r="AG561" s="137"/>
      <c r="AH561" s="137"/>
      <c r="AI561" s="143">
        <v>25</v>
      </c>
    </row>
    <row r="562" spans="1:35" x14ac:dyDescent="0.25">
      <c r="A562" s="138" t="s">
        <v>1147</v>
      </c>
      <c r="B562" s="137" t="s">
        <v>1148</v>
      </c>
      <c r="C562" s="137"/>
      <c r="D562" s="137"/>
      <c r="E562" s="137"/>
      <c r="F562" s="137"/>
      <c r="G562" s="137"/>
      <c r="H562" s="137"/>
      <c r="I562" s="137"/>
      <c r="J562" s="137"/>
      <c r="K562" s="137"/>
      <c r="L562" s="137"/>
      <c r="M562" s="137"/>
      <c r="N562" s="137"/>
      <c r="O562" s="137"/>
      <c r="P562" s="137"/>
      <c r="Q562" s="137"/>
      <c r="R562" s="137"/>
      <c r="S562" s="137"/>
      <c r="T562" s="137"/>
      <c r="U562" s="137"/>
      <c r="V562" s="137"/>
      <c r="W562" s="137"/>
      <c r="X562" s="137"/>
      <c r="Y562" s="137"/>
      <c r="Z562" s="137"/>
      <c r="AA562" s="137"/>
      <c r="AB562" s="137"/>
      <c r="AC562" s="137"/>
      <c r="AD562" s="137"/>
      <c r="AE562" s="137"/>
      <c r="AF562" s="137"/>
      <c r="AG562" s="137"/>
      <c r="AH562" s="137"/>
      <c r="AI562" s="143">
        <v>6</v>
      </c>
    </row>
    <row r="563" spans="1:35" x14ac:dyDescent="0.25">
      <c r="A563" s="137" t="s">
        <v>1149</v>
      </c>
      <c r="B563" s="137" t="s">
        <v>1150</v>
      </c>
      <c r="C563" s="137"/>
      <c r="D563" s="137"/>
      <c r="E563" s="137"/>
      <c r="F563" s="137"/>
      <c r="G563" s="137"/>
      <c r="H563" s="137"/>
      <c r="I563" s="137"/>
      <c r="J563" s="137"/>
      <c r="K563" s="137"/>
      <c r="L563" s="137"/>
      <c r="M563" s="137"/>
      <c r="N563" s="137"/>
      <c r="O563" s="137"/>
      <c r="P563" s="137"/>
      <c r="Q563" s="137"/>
      <c r="R563" s="137"/>
      <c r="S563" s="137"/>
      <c r="T563" s="137"/>
      <c r="U563" s="137"/>
      <c r="V563" s="137"/>
      <c r="W563" s="137"/>
      <c r="X563" s="137"/>
      <c r="Y563" s="137"/>
      <c r="Z563" s="137"/>
      <c r="AA563" s="137"/>
      <c r="AB563" s="137"/>
      <c r="AC563" s="137"/>
      <c r="AD563" s="137"/>
      <c r="AE563" s="137"/>
      <c r="AF563" s="137"/>
      <c r="AG563" s="137"/>
      <c r="AH563" s="137"/>
      <c r="AI563" s="143">
        <v>3</v>
      </c>
    </row>
    <row r="564" spans="1:35" x14ac:dyDescent="0.25">
      <c r="A564" s="138" t="s">
        <v>1151</v>
      </c>
      <c r="B564" s="137" t="s">
        <v>1152</v>
      </c>
      <c r="C564" s="137"/>
      <c r="D564" s="137"/>
      <c r="E564" s="137"/>
      <c r="F564" s="137"/>
      <c r="G564" s="137"/>
      <c r="H564" s="137"/>
      <c r="I564" s="137"/>
      <c r="J564" s="137"/>
      <c r="K564" s="137"/>
      <c r="L564" s="137"/>
      <c r="M564" s="137"/>
      <c r="N564" s="137"/>
      <c r="O564" s="137"/>
      <c r="P564" s="137"/>
      <c r="Q564" s="137"/>
      <c r="R564" s="137"/>
      <c r="S564" s="137"/>
      <c r="T564" s="137"/>
      <c r="U564" s="137"/>
      <c r="V564" s="137"/>
      <c r="W564" s="137"/>
      <c r="X564" s="137"/>
      <c r="Y564" s="137"/>
      <c r="Z564" s="137"/>
      <c r="AA564" s="137"/>
      <c r="AB564" s="137"/>
      <c r="AC564" s="137"/>
      <c r="AD564" s="137"/>
      <c r="AE564" s="137"/>
      <c r="AF564" s="137"/>
      <c r="AG564" s="137"/>
      <c r="AH564" s="137"/>
      <c r="AI564" s="143">
        <v>3</v>
      </c>
    </row>
    <row r="565" spans="1:35" x14ac:dyDescent="0.25">
      <c r="A565" s="137" t="s">
        <v>1848</v>
      </c>
      <c r="B565" s="137" t="s">
        <v>1849</v>
      </c>
      <c r="C565" s="137"/>
      <c r="D565" s="137"/>
      <c r="E565" s="137"/>
      <c r="F565" s="137"/>
      <c r="G565" s="137"/>
      <c r="H565" s="137"/>
      <c r="I565" s="137"/>
      <c r="J565" s="137"/>
      <c r="K565" s="137"/>
      <c r="L565" s="137"/>
      <c r="M565" s="137"/>
      <c r="N565" s="137"/>
      <c r="O565" s="137"/>
      <c r="P565" s="137"/>
      <c r="Q565" s="137"/>
      <c r="R565" s="137"/>
      <c r="S565" s="137"/>
      <c r="T565" s="137"/>
      <c r="U565" s="137"/>
      <c r="V565" s="137"/>
      <c r="W565" s="137"/>
      <c r="X565" s="137"/>
      <c r="Y565" s="137"/>
      <c r="Z565" s="137"/>
      <c r="AA565" s="137"/>
      <c r="AB565" s="137"/>
      <c r="AC565" s="137"/>
      <c r="AD565" s="137"/>
      <c r="AE565" s="137"/>
      <c r="AF565" s="137"/>
      <c r="AG565" s="137"/>
      <c r="AH565" s="137"/>
      <c r="AI565" s="143">
        <v>772</v>
      </c>
    </row>
    <row r="566" spans="1:35" x14ac:dyDescent="0.25">
      <c r="A566" s="138" t="s">
        <v>1850</v>
      </c>
      <c r="B566" s="137" t="s">
        <v>1851</v>
      </c>
      <c r="C566" s="137"/>
      <c r="D566" s="137"/>
      <c r="E566" s="137"/>
      <c r="F566" s="137"/>
      <c r="G566" s="137"/>
      <c r="H566" s="137"/>
      <c r="I566" s="137"/>
      <c r="J566" s="137"/>
      <c r="K566" s="137"/>
      <c r="L566" s="137"/>
      <c r="M566" s="137"/>
      <c r="N566" s="137"/>
      <c r="O566" s="137"/>
      <c r="P566" s="137"/>
      <c r="Q566" s="137"/>
      <c r="R566" s="137"/>
      <c r="S566" s="137"/>
      <c r="T566" s="137"/>
      <c r="U566" s="137"/>
      <c r="V566" s="137"/>
      <c r="W566" s="137"/>
      <c r="X566" s="137"/>
      <c r="Y566" s="137"/>
      <c r="Z566" s="137"/>
      <c r="AA566" s="137"/>
      <c r="AB566" s="137"/>
      <c r="AC566" s="137"/>
      <c r="AD566" s="137"/>
      <c r="AE566" s="137"/>
      <c r="AF566" s="137"/>
      <c r="AG566" s="137"/>
      <c r="AH566" s="137"/>
      <c r="AI566" s="143">
        <v>3257</v>
      </c>
    </row>
    <row r="567" spans="1:35" x14ac:dyDescent="0.25">
      <c r="A567" s="137" t="s">
        <v>1153</v>
      </c>
      <c r="B567" s="137" t="s">
        <v>1154</v>
      </c>
      <c r="C567" s="137"/>
      <c r="D567" s="137"/>
      <c r="E567" s="137"/>
      <c r="F567" s="137"/>
      <c r="G567" s="137"/>
      <c r="H567" s="137"/>
      <c r="I567" s="137"/>
      <c r="J567" s="137"/>
      <c r="K567" s="137"/>
      <c r="L567" s="137"/>
      <c r="M567" s="137"/>
      <c r="N567" s="137"/>
      <c r="O567" s="137"/>
      <c r="P567" s="137"/>
      <c r="Q567" s="137"/>
      <c r="R567" s="137"/>
      <c r="S567" s="137"/>
      <c r="T567" s="137"/>
      <c r="U567" s="137"/>
      <c r="V567" s="137"/>
      <c r="W567" s="137"/>
      <c r="X567" s="137"/>
      <c r="Y567" s="137"/>
      <c r="Z567" s="137"/>
      <c r="AA567" s="137"/>
      <c r="AB567" s="137"/>
      <c r="AC567" s="137"/>
      <c r="AD567" s="137"/>
      <c r="AE567" s="137"/>
      <c r="AF567" s="137"/>
      <c r="AG567" s="137"/>
      <c r="AH567" s="137"/>
      <c r="AI567" s="143">
        <v>4</v>
      </c>
    </row>
    <row r="568" spans="1:35" x14ac:dyDescent="0.25">
      <c r="A568" s="138" t="s">
        <v>1155</v>
      </c>
      <c r="B568" s="137" t="s">
        <v>1156</v>
      </c>
      <c r="C568" s="137"/>
      <c r="D568" s="137"/>
      <c r="E568" s="137"/>
      <c r="F568" s="137"/>
      <c r="G568" s="137"/>
      <c r="H568" s="137"/>
      <c r="I568" s="137"/>
      <c r="J568" s="137"/>
      <c r="K568" s="137"/>
      <c r="L568" s="137"/>
      <c r="M568" s="137"/>
      <c r="N568" s="137"/>
      <c r="O568" s="137"/>
      <c r="P568" s="137"/>
      <c r="Q568" s="137"/>
      <c r="R568" s="137"/>
      <c r="S568" s="137"/>
      <c r="T568" s="137"/>
      <c r="U568" s="137"/>
      <c r="V568" s="137"/>
      <c r="W568" s="137"/>
      <c r="X568" s="137"/>
      <c r="Y568" s="137"/>
      <c r="Z568" s="137"/>
      <c r="AA568" s="137"/>
      <c r="AB568" s="137"/>
      <c r="AC568" s="137"/>
      <c r="AD568" s="137"/>
      <c r="AE568" s="137"/>
      <c r="AF568" s="137"/>
      <c r="AG568" s="137"/>
      <c r="AH568" s="137"/>
      <c r="AI568" s="143">
        <v>18</v>
      </c>
    </row>
    <row r="569" spans="1:35" x14ac:dyDescent="0.25">
      <c r="A569" s="137" t="s">
        <v>1932</v>
      </c>
      <c r="B569" s="137" t="s">
        <v>1933</v>
      </c>
      <c r="C569" s="137"/>
      <c r="D569" s="137"/>
      <c r="E569" s="137"/>
      <c r="F569" s="137"/>
      <c r="G569" s="137"/>
      <c r="H569" s="137"/>
      <c r="I569" s="137"/>
      <c r="J569" s="137"/>
      <c r="K569" s="137"/>
      <c r="L569" s="137"/>
      <c r="M569" s="137"/>
      <c r="N569" s="137"/>
      <c r="O569" s="137"/>
      <c r="P569" s="137"/>
      <c r="Q569" s="137"/>
      <c r="R569" s="137"/>
      <c r="S569" s="137"/>
      <c r="T569" s="137"/>
      <c r="U569" s="137"/>
      <c r="V569" s="137"/>
      <c r="W569" s="137"/>
      <c r="X569" s="137"/>
      <c r="Y569" s="137"/>
      <c r="Z569" s="137"/>
      <c r="AA569" s="137"/>
      <c r="AB569" s="137"/>
      <c r="AC569" s="137"/>
      <c r="AD569" s="137"/>
      <c r="AE569" s="137"/>
      <c r="AF569" s="137"/>
      <c r="AG569" s="137"/>
      <c r="AH569" s="137"/>
      <c r="AI569" s="143">
        <v>1051</v>
      </c>
    </row>
    <row r="570" spans="1:35" x14ac:dyDescent="0.25">
      <c r="A570" s="138" t="s">
        <v>1157</v>
      </c>
      <c r="B570" s="137" t="s">
        <v>1158</v>
      </c>
      <c r="C570" s="137"/>
      <c r="D570" s="137"/>
      <c r="E570" s="137"/>
      <c r="F570" s="137"/>
      <c r="G570" s="137"/>
      <c r="H570" s="137"/>
      <c r="I570" s="137"/>
      <c r="J570" s="137"/>
      <c r="K570" s="137"/>
      <c r="L570" s="137"/>
      <c r="M570" s="137"/>
      <c r="N570" s="137"/>
      <c r="O570" s="137"/>
      <c r="P570" s="137"/>
      <c r="Q570" s="137"/>
      <c r="R570" s="137"/>
      <c r="S570" s="137"/>
      <c r="T570" s="137"/>
      <c r="U570" s="137"/>
      <c r="V570" s="137"/>
      <c r="W570" s="137"/>
      <c r="X570" s="137"/>
      <c r="Y570" s="137"/>
      <c r="Z570" s="137"/>
      <c r="AA570" s="137"/>
      <c r="AB570" s="137"/>
      <c r="AC570" s="137"/>
      <c r="AD570" s="137"/>
      <c r="AE570" s="137"/>
      <c r="AF570" s="137"/>
      <c r="AG570" s="137"/>
      <c r="AH570" s="137"/>
      <c r="AI570" s="143">
        <v>579</v>
      </c>
    </row>
    <row r="571" spans="1:35" x14ac:dyDescent="0.25">
      <c r="A571" s="137" t="s">
        <v>1159</v>
      </c>
      <c r="B571" s="137" t="s">
        <v>1160</v>
      </c>
      <c r="C571" s="137"/>
      <c r="D571" s="137"/>
      <c r="E571" s="137"/>
      <c r="F571" s="137"/>
      <c r="G571" s="137"/>
      <c r="H571" s="137"/>
      <c r="I571" s="137"/>
      <c r="J571" s="137"/>
      <c r="K571" s="137"/>
      <c r="L571" s="137"/>
      <c r="M571" s="137"/>
      <c r="N571" s="137"/>
      <c r="O571" s="137"/>
      <c r="P571" s="137"/>
      <c r="Q571" s="137"/>
      <c r="R571" s="137"/>
      <c r="S571" s="137"/>
      <c r="T571" s="137"/>
      <c r="U571" s="137"/>
      <c r="V571" s="137"/>
      <c r="W571" s="137"/>
      <c r="X571" s="137"/>
      <c r="Y571" s="137"/>
      <c r="Z571" s="137"/>
      <c r="AA571" s="137"/>
      <c r="AB571" s="137"/>
      <c r="AC571" s="137"/>
      <c r="AD571" s="137"/>
      <c r="AE571" s="137"/>
      <c r="AF571" s="137"/>
      <c r="AG571" s="137"/>
      <c r="AH571" s="137"/>
      <c r="AI571" s="143">
        <v>130</v>
      </c>
    </row>
    <row r="572" spans="1:35" x14ac:dyDescent="0.25">
      <c r="A572" s="138" t="s">
        <v>1161</v>
      </c>
      <c r="B572" s="137" t="s">
        <v>1162</v>
      </c>
      <c r="C572" s="137"/>
      <c r="D572" s="137"/>
      <c r="E572" s="137"/>
      <c r="F572" s="137"/>
      <c r="G572" s="137"/>
      <c r="H572" s="137"/>
      <c r="I572" s="137"/>
      <c r="J572" s="137"/>
      <c r="K572" s="137"/>
      <c r="L572" s="137"/>
      <c r="M572" s="137"/>
      <c r="N572" s="137"/>
      <c r="O572" s="137"/>
      <c r="P572" s="137"/>
      <c r="Q572" s="137"/>
      <c r="R572" s="137"/>
      <c r="S572" s="137"/>
      <c r="T572" s="137"/>
      <c r="U572" s="137"/>
      <c r="V572" s="137"/>
      <c r="W572" s="137"/>
      <c r="X572" s="137"/>
      <c r="Y572" s="137"/>
      <c r="Z572" s="137"/>
      <c r="AA572" s="137"/>
      <c r="AB572" s="137"/>
      <c r="AC572" s="137"/>
      <c r="AD572" s="137"/>
      <c r="AE572" s="137"/>
      <c r="AF572" s="137"/>
      <c r="AG572" s="137"/>
      <c r="AH572" s="137"/>
      <c r="AI572" s="143">
        <v>23</v>
      </c>
    </row>
    <row r="573" spans="1:35" x14ac:dyDescent="0.25">
      <c r="A573" s="137" t="s">
        <v>1163</v>
      </c>
      <c r="B573" s="137" t="s">
        <v>1164</v>
      </c>
      <c r="C573" s="137"/>
      <c r="D573" s="137"/>
      <c r="E573" s="137"/>
      <c r="F573" s="137"/>
      <c r="G573" s="137"/>
      <c r="H573" s="137"/>
      <c r="I573" s="137"/>
      <c r="J573" s="137"/>
      <c r="K573" s="137"/>
      <c r="L573" s="137"/>
      <c r="M573" s="137"/>
      <c r="N573" s="137"/>
      <c r="O573" s="137"/>
      <c r="P573" s="137"/>
      <c r="Q573" s="137"/>
      <c r="R573" s="137"/>
      <c r="S573" s="137"/>
      <c r="T573" s="137"/>
      <c r="U573" s="137"/>
      <c r="V573" s="137"/>
      <c r="W573" s="137"/>
      <c r="X573" s="137"/>
      <c r="Y573" s="137"/>
      <c r="Z573" s="137"/>
      <c r="AA573" s="137"/>
      <c r="AB573" s="137"/>
      <c r="AC573" s="137"/>
      <c r="AD573" s="137"/>
      <c r="AE573" s="137"/>
      <c r="AF573" s="137"/>
      <c r="AG573" s="137"/>
      <c r="AH573" s="137"/>
      <c r="AI573" s="143">
        <v>281</v>
      </c>
    </row>
    <row r="574" spans="1:35" x14ac:dyDescent="0.25">
      <c r="A574" s="138" t="s">
        <v>1165</v>
      </c>
      <c r="B574" s="137" t="s">
        <v>1166</v>
      </c>
      <c r="C574" s="137"/>
      <c r="D574" s="137"/>
      <c r="E574" s="137"/>
      <c r="F574" s="137"/>
      <c r="G574" s="137"/>
      <c r="H574" s="137"/>
      <c r="I574" s="137"/>
      <c r="J574" s="137"/>
      <c r="K574" s="137"/>
      <c r="L574" s="137"/>
      <c r="M574" s="137"/>
      <c r="N574" s="137"/>
      <c r="O574" s="137"/>
      <c r="P574" s="137"/>
      <c r="Q574" s="137"/>
      <c r="R574" s="137"/>
      <c r="S574" s="137"/>
      <c r="T574" s="137"/>
      <c r="U574" s="137"/>
      <c r="V574" s="137"/>
      <c r="W574" s="137"/>
      <c r="X574" s="137"/>
      <c r="Y574" s="137"/>
      <c r="Z574" s="137"/>
      <c r="AA574" s="137"/>
      <c r="AB574" s="137"/>
      <c r="AC574" s="137"/>
      <c r="AD574" s="137"/>
      <c r="AE574" s="137"/>
      <c r="AF574" s="137"/>
      <c r="AG574" s="137"/>
      <c r="AH574" s="137"/>
      <c r="AI574" s="143">
        <v>2</v>
      </c>
    </row>
    <row r="575" spans="1:35" x14ac:dyDescent="0.25">
      <c r="A575" s="137" t="s">
        <v>1167</v>
      </c>
      <c r="B575" s="137" t="s">
        <v>1168</v>
      </c>
      <c r="C575" s="137"/>
      <c r="D575" s="137"/>
      <c r="E575" s="137"/>
      <c r="F575" s="137"/>
      <c r="G575" s="137"/>
      <c r="H575" s="137"/>
      <c r="I575" s="137"/>
      <c r="J575" s="137"/>
      <c r="K575" s="137"/>
      <c r="L575" s="137"/>
      <c r="M575" s="137"/>
      <c r="N575" s="137"/>
      <c r="O575" s="137"/>
      <c r="P575" s="137"/>
      <c r="Q575" s="137"/>
      <c r="R575" s="137"/>
      <c r="S575" s="137"/>
      <c r="T575" s="137"/>
      <c r="U575" s="137"/>
      <c r="V575" s="137"/>
      <c r="W575" s="137"/>
      <c r="X575" s="137"/>
      <c r="Y575" s="137"/>
      <c r="Z575" s="137"/>
      <c r="AA575" s="137"/>
      <c r="AB575" s="137"/>
      <c r="AC575" s="137"/>
      <c r="AD575" s="137"/>
      <c r="AE575" s="137"/>
      <c r="AF575" s="137"/>
      <c r="AG575" s="137"/>
      <c r="AH575" s="137"/>
      <c r="AI575" s="143">
        <v>1</v>
      </c>
    </row>
    <row r="576" spans="1:35" x14ac:dyDescent="0.25">
      <c r="A576" s="138" t="s">
        <v>1169</v>
      </c>
      <c r="B576" s="137" t="s">
        <v>1170</v>
      </c>
      <c r="C576" s="137"/>
      <c r="D576" s="137"/>
      <c r="E576" s="137"/>
      <c r="F576" s="137"/>
      <c r="G576" s="137"/>
      <c r="H576" s="137"/>
      <c r="I576" s="137"/>
      <c r="J576" s="137"/>
      <c r="K576" s="137"/>
      <c r="L576" s="137"/>
      <c r="M576" s="137"/>
      <c r="N576" s="137"/>
      <c r="O576" s="137"/>
      <c r="P576" s="137"/>
      <c r="Q576" s="137"/>
      <c r="R576" s="137"/>
      <c r="S576" s="137"/>
      <c r="T576" s="137"/>
      <c r="U576" s="137"/>
      <c r="V576" s="137"/>
      <c r="W576" s="137"/>
      <c r="X576" s="137"/>
      <c r="Y576" s="137"/>
      <c r="Z576" s="137"/>
      <c r="AA576" s="137"/>
      <c r="AB576" s="137"/>
      <c r="AC576" s="137"/>
      <c r="AD576" s="137"/>
      <c r="AE576" s="137"/>
      <c r="AF576" s="137"/>
      <c r="AG576" s="137"/>
      <c r="AH576" s="137"/>
      <c r="AI576" s="143">
        <v>6</v>
      </c>
    </row>
    <row r="577" spans="1:35" x14ac:dyDescent="0.25">
      <c r="A577" s="137" t="s">
        <v>2313</v>
      </c>
      <c r="B577" s="137" t="s">
        <v>2314</v>
      </c>
      <c r="C577" s="137"/>
      <c r="D577" s="137"/>
      <c r="E577" s="137"/>
      <c r="F577" s="137"/>
      <c r="G577" s="137"/>
      <c r="H577" s="137"/>
      <c r="I577" s="137"/>
      <c r="J577" s="137"/>
      <c r="K577" s="137"/>
      <c r="L577" s="137"/>
      <c r="M577" s="137"/>
      <c r="N577" s="137"/>
      <c r="O577" s="137"/>
      <c r="P577" s="137"/>
      <c r="Q577" s="137"/>
      <c r="R577" s="137"/>
      <c r="S577" s="137"/>
      <c r="T577" s="137"/>
      <c r="U577" s="137"/>
      <c r="V577" s="137"/>
      <c r="W577" s="137"/>
      <c r="X577" s="137"/>
      <c r="Y577" s="137"/>
      <c r="Z577" s="137"/>
      <c r="AA577" s="137"/>
      <c r="AB577" s="137"/>
      <c r="AC577" s="137"/>
      <c r="AD577" s="137"/>
      <c r="AE577" s="137"/>
      <c r="AF577" s="137"/>
      <c r="AG577" s="137"/>
      <c r="AH577" s="137"/>
      <c r="AI577" s="143">
        <v>25</v>
      </c>
    </row>
    <row r="578" spans="1:35" x14ac:dyDescent="0.25">
      <c r="A578" s="138" t="s">
        <v>1171</v>
      </c>
      <c r="B578" s="137" t="s">
        <v>1172</v>
      </c>
      <c r="C578" s="137"/>
      <c r="D578" s="137"/>
      <c r="E578" s="137"/>
      <c r="F578" s="137"/>
      <c r="G578" s="137"/>
      <c r="H578" s="137"/>
      <c r="I578" s="137"/>
      <c r="J578" s="137"/>
      <c r="K578" s="137"/>
      <c r="L578" s="137"/>
      <c r="M578" s="137"/>
      <c r="N578" s="137"/>
      <c r="O578" s="137"/>
      <c r="P578" s="137"/>
      <c r="Q578" s="137"/>
      <c r="R578" s="137"/>
      <c r="S578" s="137"/>
      <c r="T578" s="137"/>
      <c r="U578" s="137"/>
      <c r="V578" s="137"/>
      <c r="W578" s="137"/>
      <c r="X578" s="137"/>
      <c r="Y578" s="137"/>
      <c r="Z578" s="137"/>
      <c r="AA578" s="137"/>
      <c r="AB578" s="137"/>
      <c r="AC578" s="137"/>
      <c r="AD578" s="137"/>
      <c r="AE578" s="137"/>
      <c r="AF578" s="137"/>
      <c r="AG578" s="137"/>
      <c r="AH578" s="137"/>
      <c r="AI578" s="143">
        <v>2</v>
      </c>
    </row>
    <row r="579" spans="1:35" x14ac:dyDescent="0.25">
      <c r="A579" s="137" t="s">
        <v>1173</v>
      </c>
      <c r="B579" s="137" t="s">
        <v>1174</v>
      </c>
      <c r="C579" s="137"/>
      <c r="D579" s="137"/>
      <c r="E579" s="137"/>
      <c r="F579" s="137"/>
      <c r="G579" s="137"/>
      <c r="H579" s="137"/>
      <c r="I579" s="137"/>
      <c r="J579" s="137"/>
      <c r="K579" s="137"/>
      <c r="L579" s="137"/>
      <c r="M579" s="137"/>
      <c r="N579" s="137"/>
      <c r="O579" s="137"/>
      <c r="P579" s="137"/>
      <c r="Q579" s="137"/>
      <c r="R579" s="137"/>
      <c r="S579" s="137"/>
      <c r="T579" s="137"/>
      <c r="U579" s="137"/>
      <c r="V579" s="137"/>
      <c r="W579" s="137"/>
      <c r="X579" s="137"/>
      <c r="Y579" s="137"/>
      <c r="Z579" s="137"/>
      <c r="AA579" s="137"/>
      <c r="AB579" s="137"/>
      <c r="AC579" s="137"/>
      <c r="AD579" s="137"/>
      <c r="AE579" s="137"/>
      <c r="AF579" s="137"/>
      <c r="AG579" s="137"/>
      <c r="AH579" s="137"/>
      <c r="AI579" s="143">
        <v>6</v>
      </c>
    </row>
    <row r="580" spans="1:35" x14ac:dyDescent="0.25">
      <c r="A580" s="138" t="s">
        <v>1175</v>
      </c>
      <c r="B580" s="137" t="s">
        <v>1176</v>
      </c>
      <c r="C580" s="137"/>
      <c r="D580" s="137"/>
      <c r="E580" s="137"/>
      <c r="F580" s="137"/>
      <c r="G580" s="137"/>
      <c r="H580" s="137"/>
      <c r="I580" s="137"/>
      <c r="J580" s="137"/>
      <c r="K580" s="137"/>
      <c r="L580" s="137"/>
      <c r="M580" s="137"/>
      <c r="N580" s="137"/>
      <c r="O580" s="137"/>
      <c r="P580" s="137"/>
      <c r="Q580" s="137"/>
      <c r="R580" s="137"/>
      <c r="S580" s="137"/>
      <c r="T580" s="137"/>
      <c r="U580" s="137"/>
      <c r="V580" s="137"/>
      <c r="W580" s="137"/>
      <c r="X580" s="137"/>
      <c r="Y580" s="137"/>
      <c r="Z580" s="137"/>
      <c r="AA580" s="137"/>
      <c r="AB580" s="137"/>
      <c r="AC580" s="137"/>
      <c r="AD580" s="137"/>
      <c r="AE580" s="137"/>
      <c r="AF580" s="137"/>
      <c r="AG580" s="137"/>
      <c r="AH580" s="137"/>
      <c r="AI580" s="143">
        <v>22</v>
      </c>
    </row>
    <row r="581" spans="1:35" x14ac:dyDescent="0.25">
      <c r="A581" s="137" t="s">
        <v>1177</v>
      </c>
      <c r="B581" s="137" t="s">
        <v>1178</v>
      </c>
      <c r="C581" s="137"/>
      <c r="D581" s="137"/>
      <c r="E581" s="137"/>
      <c r="F581" s="137"/>
      <c r="G581" s="137"/>
      <c r="H581" s="137"/>
      <c r="I581" s="137"/>
      <c r="J581" s="137"/>
      <c r="K581" s="137"/>
      <c r="L581" s="137"/>
      <c r="M581" s="137"/>
      <c r="N581" s="137"/>
      <c r="O581" s="137"/>
      <c r="P581" s="137"/>
      <c r="Q581" s="137"/>
      <c r="R581" s="137"/>
      <c r="S581" s="137"/>
      <c r="T581" s="137"/>
      <c r="U581" s="137"/>
      <c r="V581" s="137"/>
      <c r="W581" s="137"/>
      <c r="X581" s="137"/>
      <c r="Y581" s="137"/>
      <c r="Z581" s="137"/>
      <c r="AA581" s="137"/>
      <c r="AB581" s="137"/>
      <c r="AC581" s="137"/>
      <c r="AD581" s="137"/>
      <c r="AE581" s="137"/>
      <c r="AF581" s="137"/>
      <c r="AG581" s="137"/>
      <c r="AH581" s="137"/>
      <c r="AI581" s="143">
        <v>1</v>
      </c>
    </row>
    <row r="582" spans="1:35" x14ac:dyDescent="0.25">
      <c r="A582" s="138" t="s">
        <v>1179</v>
      </c>
      <c r="B582" s="137" t="s">
        <v>1180</v>
      </c>
      <c r="C582" s="137"/>
      <c r="D582" s="137"/>
      <c r="E582" s="137"/>
      <c r="F582" s="137"/>
      <c r="G582" s="137"/>
      <c r="H582" s="137"/>
      <c r="I582" s="137"/>
      <c r="J582" s="137"/>
      <c r="K582" s="137"/>
      <c r="L582" s="137"/>
      <c r="M582" s="137"/>
      <c r="N582" s="137"/>
      <c r="O582" s="137"/>
      <c r="P582" s="137"/>
      <c r="Q582" s="137"/>
      <c r="R582" s="137"/>
      <c r="S582" s="137"/>
      <c r="T582" s="137"/>
      <c r="U582" s="137"/>
      <c r="V582" s="137"/>
      <c r="W582" s="137"/>
      <c r="X582" s="137"/>
      <c r="Y582" s="137"/>
      <c r="Z582" s="137"/>
      <c r="AA582" s="137"/>
      <c r="AB582" s="137"/>
      <c r="AC582" s="137"/>
      <c r="AD582" s="137"/>
      <c r="AE582" s="137"/>
      <c r="AF582" s="137"/>
      <c r="AG582" s="137"/>
      <c r="AH582" s="137"/>
      <c r="AI582" s="143">
        <v>1</v>
      </c>
    </row>
    <row r="583" spans="1:35" x14ac:dyDescent="0.25">
      <c r="A583" s="137" t="s">
        <v>1181</v>
      </c>
      <c r="B583" s="137" t="s">
        <v>1182</v>
      </c>
      <c r="C583" s="137"/>
      <c r="D583" s="137"/>
      <c r="E583" s="137"/>
      <c r="F583" s="137"/>
      <c r="G583" s="137"/>
      <c r="H583" s="137"/>
      <c r="I583" s="137"/>
      <c r="J583" s="137"/>
      <c r="K583" s="137"/>
      <c r="L583" s="137"/>
      <c r="M583" s="137"/>
      <c r="N583" s="137"/>
      <c r="O583" s="137"/>
      <c r="P583" s="137"/>
      <c r="Q583" s="137"/>
      <c r="R583" s="137"/>
      <c r="S583" s="137"/>
      <c r="T583" s="137"/>
      <c r="U583" s="137"/>
      <c r="V583" s="137"/>
      <c r="W583" s="137"/>
      <c r="X583" s="137"/>
      <c r="Y583" s="137"/>
      <c r="Z583" s="137"/>
      <c r="AA583" s="137"/>
      <c r="AB583" s="137"/>
      <c r="AC583" s="137"/>
      <c r="AD583" s="137"/>
      <c r="AE583" s="137"/>
      <c r="AF583" s="137"/>
      <c r="AG583" s="137"/>
      <c r="AH583" s="137"/>
      <c r="AI583" s="143">
        <v>3</v>
      </c>
    </row>
    <row r="584" spans="1:35" x14ac:dyDescent="0.25">
      <c r="A584" s="138" t="s">
        <v>1183</v>
      </c>
      <c r="B584" s="137" t="s">
        <v>1184</v>
      </c>
      <c r="C584" s="137"/>
      <c r="D584" s="137"/>
      <c r="E584" s="137"/>
      <c r="F584" s="137"/>
      <c r="G584" s="137"/>
      <c r="H584" s="137"/>
      <c r="I584" s="137"/>
      <c r="J584" s="137"/>
      <c r="K584" s="137"/>
      <c r="L584" s="137"/>
      <c r="M584" s="137"/>
      <c r="N584" s="137"/>
      <c r="O584" s="137"/>
      <c r="P584" s="137"/>
      <c r="Q584" s="137"/>
      <c r="R584" s="137"/>
      <c r="S584" s="137"/>
      <c r="T584" s="137"/>
      <c r="U584" s="137"/>
      <c r="V584" s="137"/>
      <c r="W584" s="137"/>
      <c r="X584" s="137"/>
      <c r="Y584" s="137"/>
      <c r="Z584" s="137"/>
      <c r="AA584" s="137"/>
      <c r="AB584" s="137"/>
      <c r="AC584" s="137"/>
      <c r="AD584" s="137"/>
      <c r="AE584" s="137"/>
      <c r="AF584" s="137"/>
      <c r="AG584" s="137"/>
      <c r="AH584" s="137"/>
      <c r="AI584" s="143">
        <v>401</v>
      </c>
    </row>
    <row r="585" spans="1:35" x14ac:dyDescent="0.25">
      <c r="A585" s="137" t="s">
        <v>1185</v>
      </c>
      <c r="B585" s="137" t="s">
        <v>1186</v>
      </c>
      <c r="C585" s="137"/>
      <c r="D585" s="137"/>
      <c r="E585" s="137"/>
      <c r="F585" s="137"/>
      <c r="G585" s="137"/>
      <c r="H585" s="137"/>
      <c r="I585" s="137"/>
      <c r="J585" s="137"/>
      <c r="K585" s="137"/>
      <c r="L585" s="137"/>
      <c r="M585" s="137"/>
      <c r="N585" s="137"/>
      <c r="O585" s="137"/>
      <c r="P585" s="137"/>
      <c r="Q585" s="137"/>
      <c r="R585" s="137"/>
      <c r="S585" s="137"/>
      <c r="T585" s="137"/>
      <c r="U585" s="137"/>
      <c r="V585" s="137"/>
      <c r="W585" s="137"/>
      <c r="X585" s="137"/>
      <c r="Y585" s="137"/>
      <c r="Z585" s="137"/>
      <c r="AA585" s="137"/>
      <c r="AB585" s="137"/>
      <c r="AC585" s="137"/>
      <c r="AD585" s="137"/>
      <c r="AE585" s="137"/>
      <c r="AF585" s="137"/>
      <c r="AG585" s="137"/>
      <c r="AH585" s="137"/>
      <c r="AI585" s="143">
        <v>1</v>
      </c>
    </row>
    <row r="586" spans="1:35" x14ac:dyDescent="0.25">
      <c r="A586" s="138" t="s">
        <v>1934</v>
      </c>
      <c r="B586" s="137" t="s">
        <v>1935</v>
      </c>
      <c r="C586" s="137"/>
      <c r="D586" s="137"/>
      <c r="E586" s="137"/>
      <c r="F586" s="137"/>
      <c r="G586" s="137"/>
      <c r="H586" s="137"/>
      <c r="I586" s="137"/>
      <c r="J586" s="137"/>
      <c r="K586" s="137"/>
      <c r="L586" s="137"/>
      <c r="M586" s="137"/>
      <c r="N586" s="137"/>
      <c r="O586" s="137"/>
      <c r="P586" s="137"/>
      <c r="Q586" s="137"/>
      <c r="R586" s="137"/>
      <c r="S586" s="137"/>
      <c r="T586" s="137"/>
      <c r="U586" s="137"/>
      <c r="V586" s="137"/>
      <c r="W586" s="137"/>
      <c r="X586" s="137"/>
      <c r="Y586" s="137"/>
      <c r="Z586" s="137"/>
      <c r="AA586" s="137"/>
      <c r="AB586" s="137"/>
      <c r="AC586" s="137"/>
      <c r="AD586" s="137"/>
      <c r="AE586" s="137"/>
      <c r="AF586" s="137"/>
      <c r="AG586" s="137"/>
      <c r="AH586" s="137"/>
      <c r="AI586" s="143">
        <v>41</v>
      </c>
    </row>
    <row r="587" spans="1:35" x14ac:dyDescent="0.25">
      <c r="A587" s="137" t="s">
        <v>1187</v>
      </c>
      <c r="B587" s="137" t="s">
        <v>1188</v>
      </c>
      <c r="C587" s="137"/>
      <c r="D587" s="137"/>
      <c r="E587" s="137"/>
      <c r="F587" s="137"/>
      <c r="G587" s="137"/>
      <c r="H587" s="137"/>
      <c r="I587" s="137"/>
      <c r="J587" s="137"/>
      <c r="K587" s="137"/>
      <c r="L587" s="137"/>
      <c r="M587" s="137"/>
      <c r="N587" s="137"/>
      <c r="O587" s="137"/>
      <c r="P587" s="137"/>
      <c r="Q587" s="137"/>
      <c r="R587" s="137"/>
      <c r="S587" s="137"/>
      <c r="T587" s="137"/>
      <c r="U587" s="137"/>
      <c r="V587" s="137"/>
      <c r="W587" s="137"/>
      <c r="X587" s="137"/>
      <c r="Y587" s="137"/>
      <c r="Z587" s="137"/>
      <c r="AA587" s="137"/>
      <c r="AB587" s="137"/>
      <c r="AC587" s="137"/>
      <c r="AD587" s="137"/>
      <c r="AE587" s="137"/>
      <c r="AF587" s="137"/>
      <c r="AG587" s="137"/>
      <c r="AH587" s="137"/>
      <c r="AI587" s="143">
        <v>3</v>
      </c>
    </row>
    <row r="588" spans="1:35" x14ac:dyDescent="0.25">
      <c r="A588" s="138" t="s">
        <v>1189</v>
      </c>
      <c r="B588" s="137" t="s">
        <v>1190</v>
      </c>
      <c r="C588" s="137"/>
      <c r="D588" s="137"/>
      <c r="E588" s="137"/>
      <c r="F588" s="137"/>
      <c r="G588" s="137"/>
      <c r="H588" s="137"/>
      <c r="I588" s="137"/>
      <c r="J588" s="137"/>
      <c r="K588" s="137"/>
      <c r="L588" s="137"/>
      <c r="M588" s="137"/>
      <c r="N588" s="137"/>
      <c r="O588" s="137"/>
      <c r="P588" s="137"/>
      <c r="Q588" s="137"/>
      <c r="R588" s="137"/>
      <c r="S588" s="137"/>
      <c r="T588" s="137"/>
      <c r="U588" s="137"/>
      <c r="V588" s="137"/>
      <c r="W588" s="137"/>
      <c r="X588" s="137"/>
      <c r="Y588" s="137"/>
      <c r="Z588" s="137"/>
      <c r="AA588" s="137"/>
      <c r="AB588" s="137"/>
      <c r="AC588" s="137"/>
      <c r="AD588" s="137"/>
      <c r="AE588" s="137"/>
      <c r="AF588" s="137"/>
      <c r="AG588" s="137"/>
      <c r="AH588" s="137"/>
      <c r="AI588" s="143">
        <v>3</v>
      </c>
    </row>
    <row r="589" spans="1:35" x14ac:dyDescent="0.25">
      <c r="A589" s="137" t="s">
        <v>1191</v>
      </c>
      <c r="B589" s="137" t="s">
        <v>1192</v>
      </c>
      <c r="C589" s="137"/>
      <c r="D589" s="137"/>
      <c r="E589" s="137"/>
      <c r="F589" s="137"/>
      <c r="G589" s="137"/>
      <c r="H589" s="137"/>
      <c r="I589" s="137"/>
      <c r="J589" s="137"/>
      <c r="K589" s="137"/>
      <c r="L589" s="137"/>
      <c r="M589" s="137"/>
      <c r="N589" s="137"/>
      <c r="O589" s="137"/>
      <c r="P589" s="137"/>
      <c r="Q589" s="137"/>
      <c r="R589" s="137"/>
      <c r="S589" s="137"/>
      <c r="T589" s="137"/>
      <c r="U589" s="137"/>
      <c r="V589" s="137"/>
      <c r="W589" s="137"/>
      <c r="X589" s="137"/>
      <c r="Y589" s="137"/>
      <c r="Z589" s="137"/>
      <c r="AA589" s="137"/>
      <c r="AB589" s="137"/>
      <c r="AC589" s="137"/>
      <c r="AD589" s="137"/>
      <c r="AE589" s="137"/>
      <c r="AF589" s="137"/>
      <c r="AG589" s="137"/>
      <c r="AH589" s="137"/>
      <c r="AI589" s="143">
        <v>2</v>
      </c>
    </row>
    <row r="590" spans="1:35" x14ac:dyDescent="0.25">
      <c r="A590" s="138" t="s">
        <v>1193</v>
      </c>
      <c r="B590" s="137" t="s">
        <v>1194</v>
      </c>
      <c r="C590" s="137"/>
      <c r="D590" s="137"/>
      <c r="E590" s="137"/>
      <c r="F590" s="137"/>
      <c r="G590" s="137"/>
      <c r="H590" s="137"/>
      <c r="I590" s="137"/>
      <c r="J590" s="137"/>
      <c r="K590" s="137"/>
      <c r="L590" s="137"/>
      <c r="M590" s="137"/>
      <c r="N590" s="137"/>
      <c r="O590" s="137"/>
      <c r="P590" s="137"/>
      <c r="Q590" s="137"/>
      <c r="R590" s="137"/>
      <c r="S590" s="137"/>
      <c r="T590" s="137"/>
      <c r="U590" s="137"/>
      <c r="V590" s="137"/>
      <c r="W590" s="137"/>
      <c r="X590" s="137"/>
      <c r="Y590" s="137"/>
      <c r="Z590" s="137"/>
      <c r="AA590" s="137"/>
      <c r="AB590" s="137"/>
      <c r="AC590" s="137"/>
      <c r="AD590" s="137"/>
      <c r="AE590" s="137"/>
      <c r="AF590" s="137"/>
      <c r="AG590" s="137"/>
      <c r="AH590" s="137"/>
      <c r="AI590" s="143">
        <v>2</v>
      </c>
    </row>
    <row r="591" spans="1:35" x14ac:dyDescent="0.25">
      <c r="A591" s="137" t="s">
        <v>1195</v>
      </c>
      <c r="B591" s="137" t="s">
        <v>1196</v>
      </c>
      <c r="C591" s="137"/>
      <c r="D591" s="137"/>
      <c r="E591" s="137"/>
      <c r="F591" s="137"/>
      <c r="G591" s="137"/>
      <c r="H591" s="137"/>
      <c r="I591" s="137"/>
      <c r="J591" s="137"/>
      <c r="K591" s="137"/>
      <c r="L591" s="137"/>
      <c r="M591" s="137"/>
      <c r="N591" s="137"/>
      <c r="O591" s="137"/>
      <c r="P591" s="137"/>
      <c r="Q591" s="137"/>
      <c r="R591" s="137"/>
      <c r="S591" s="137"/>
      <c r="T591" s="137"/>
      <c r="U591" s="137"/>
      <c r="V591" s="137"/>
      <c r="W591" s="137"/>
      <c r="X591" s="137"/>
      <c r="Y591" s="137"/>
      <c r="Z591" s="137"/>
      <c r="AA591" s="137"/>
      <c r="AB591" s="137"/>
      <c r="AC591" s="137"/>
      <c r="AD591" s="137"/>
      <c r="AE591" s="137"/>
      <c r="AF591" s="137"/>
      <c r="AG591" s="137"/>
      <c r="AH591" s="137"/>
      <c r="AI591" s="143">
        <v>16</v>
      </c>
    </row>
    <row r="592" spans="1:35" x14ac:dyDescent="0.25">
      <c r="A592" s="138" t="s">
        <v>1197</v>
      </c>
      <c r="B592" s="137" t="s">
        <v>1198</v>
      </c>
      <c r="C592" s="137"/>
      <c r="D592" s="137"/>
      <c r="E592" s="137"/>
      <c r="F592" s="137"/>
      <c r="G592" s="137"/>
      <c r="H592" s="137"/>
      <c r="I592" s="137"/>
      <c r="J592" s="137"/>
      <c r="K592" s="137"/>
      <c r="L592" s="137"/>
      <c r="M592" s="137"/>
      <c r="N592" s="137"/>
      <c r="O592" s="137"/>
      <c r="P592" s="137"/>
      <c r="Q592" s="137"/>
      <c r="R592" s="137"/>
      <c r="S592" s="137"/>
      <c r="T592" s="137"/>
      <c r="U592" s="137"/>
      <c r="V592" s="137"/>
      <c r="W592" s="137"/>
      <c r="X592" s="137"/>
      <c r="Y592" s="137"/>
      <c r="Z592" s="137"/>
      <c r="AA592" s="137"/>
      <c r="AB592" s="137"/>
      <c r="AC592" s="137"/>
      <c r="AD592" s="137"/>
      <c r="AE592" s="137"/>
      <c r="AF592" s="137"/>
      <c r="AG592" s="137"/>
      <c r="AH592" s="137"/>
      <c r="AI592" s="143">
        <v>1</v>
      </c>
    </row>
    <row r="593" spans="1:35" x14ac:dyDescent="0.25">
      <c r="A593" s="137" t="s">
        <v>1199</v>
      </c>
      <c r="B593" s="137" t="s">
        <v>1200</v>
      </c>
      <c r="C593" s="137"/>
      <c r="D593" s="137"/>
      <c r="E593" s="137"/>
      <c r="F593" s="137"/>
      <c r="G593" s="137"/>
      <c r="H593" s="137"/>
      <c r="I593" s="137"/>
      <c r="J593" s="137"/>
      <c r="K593" s="137"/>
      <c r="L593" s="137"/>
      <c r="M593" s="137"/>
      <c r="N593" s="137"/>
      <c r="O593" s="137"/>
      <c r="P593" s="137"/>
      <c r="Q593" s="137"/>
      <c r="R593" s="137"/>
      <c r="S593" s="137"/>
      <c r="T593" s="137"/>
      <c r="U593" s="137"/>
      <c r="V593" s="137"/>
      <c r="W593" s="137"/>
      <c r="X593" s="137"/>
      <c r="Y593" s="137"/>
      <c r="Z593" s="137"/>
      <c r="AA593" s="137"/>
      <c r="AB593" s="137"/>
      <c r="AC593" s="137"/>
      <c r="AD593" s="137"/>
      <c r="AE593" s="137"/>
      <c r="AF593" s="137"/>
      <c r="AG593" s="137"/>
      <c r="AH593" s="137"/>
      <c r="AI593" s="143">
        <v>2</v>
      </c>
    </row>
    <row r="594" spans="1:35" x14ac:dyDescent="0.25">
      <c r="A594" s="138" t="s">
        <v>1201</v>
      </c>
      <c r="B594" s="137" t="s">
        <v>1202</v>
      </c>
      <c r="C594" s="137"/>
      <c r="D594" s="137"/>
      <c r="E594" s="137"/>
      <c r="F594" s="137"/>
      <c r="G594" s="137"/>
      <c r="H594" s="137"/>
      <c r="I594" s="137"/>
      <c r="J594" s="137"/>
      <c r="K594" s="137"/>
      <c r="L594" s="137"/>
      <c r="M594" s="137"/>
      <c r="N594" s="137"/>
      <c r="O594" s="137"/>
      <c r="P594" s="137"/>
      <c r="Q594" s="137"/>
      <c r="R594" s="137"/>
      <c r="S594" s="137"/>
      <c r="T594" s="137"/>
      <c r="U594" s="137"/>
      <c r="V594" s="137"/>
      <c r="W594" s="137"/>
      <c r="X594" s="137"/>
      <c r="Y594" s="137"/>
      <c r="Z594" s="137"/>
      <c r="AA594" s="137"/>
      <c r="AB594" s="137"/>
      <c r="AC594" s="137"/>
      <c r="AD594" s="137"/>
      <c r="AE594" s="137"/>
      <c r="AF594" s="137"/>
      <c r="AG594" s="137"/>
      <c r="AH594" s="137"/>
      <c r="AI594" s="143">
        <v>2</v>
      </c>
    </row>
    <row r="595" spans="1:35" x14ac:dyDescent="0.25">
      <c r="A595" s="137" t="s">
        <v>1203</v>
      </c>
      <c r="B595" s="137" t="s">
        <v>1204</v>
      </c>
      <c r="C595" s="137"/>
      <c r="D595" s="137"/>
      <c r="E595" s="137"/>
      <c r="F595" s="137"/>
      <c r="G595" s="137"/>
      <c r="H595" s="137"/>
      <c r="I595" s="137"/>
      <c r="J595" s="137"/>
      <c r="K595" s="137"/>
      <c r="L595" s="137"/>
      <c r="M595" s="137"/>
      <c r="N595" s="137"/>
      <c r="O595" s="137"/>
      <c r="P595" s="137"/>
      <c r="Q595" s="137"/>
      <c r="R595" s="137"/>
      <c r="S595" s="137"/>
      <c r="T595" s="137"/>
      <c r="U595" s="137"/>
      <c r="V595" s="137"/>
      <c r="W595" s="137"/>
      <c r="X595" s="137"/>
      <c r="Y595" s="137"/>
      <c r="Z595" s="137"/>
      <c r="AA595" s="137"/>
      <c r="AB595" s="137"/>
      <c r="AC595" s="137"/>
      <c r="AD595" s="137"/>
      <c r="AE595" s="137"/>
      <c r="AF595" s="137"/>
      <c r="AG595" s="137"/>
      <c r="AH595" s="137"/>
      <c r="AI595" s="143">
        <v>1</v>
      </c>
    </row>
    <row r="596" spans="1:35" x14ac:dyDescent="0.25">
      <c r="A596" s="138" t="s">
        <v>1205</v>
      </c>
      <c r="B596" s="137" t="s">
        <v>1206</v>
      </c>
      <c r="C596" s="137"/>
      <c r="D596" s="137"/>
      <c r="E596" s="137"/>
      <c r="F596" s="137"/>
      <c r="G596" s="137"/>
      <c r="H596" s="137"/>
      <c r="I596" s="137"/>
      <c r="J596" s="137"/>
      <c r="K596" s="137"/>
      <c r="L596" s="137"/>
      <c r="M596" s="137"/>
      <c r="N596" s="137"/>
      <c r="O596" s="137"/>
      <c r="P596" s="137"/>
      <c r="Q596" s="137"/>
      <c r="R596" s="137"/>
      <c r="S596" s="137"/>
      <c r="T596" s="137"/>
      <c r="U596" s="137"/>
      <c r="V596" s="137"/>
      <c r="W596" s="137"/>
      <c r="X596" s="137"/>
      <c r="Y596" s="137"/>
      <c r="Z596" s="137"/>
      <c r="AA596" s="137"/>
      <c r="AB596" s="137"/>
      <c r="AC596" s="137"/>
      <c r="AD596" s="137"/>
      <c r="AE596" s="137"/>
      <c r="AF596" s="137"/>
      <c r="AG596" s="137"/>
      <c r="AH596" s="137"/>
      <c r="AI596" s="143">
        <v>8</v>
      </c>
    </row>
    <row r="597" spans="1:35" x14ac:dyDescent="0.25">
      <c r="A597" s="137" t="s">
        <v>1207</v>
      </c>
      <c r="B597" s="137" t="s">
        <v>1208</v>
      </c>
      <c r="C597" s="137"/>
      <c r="D597" s="137"/>
      <c r="E597" s="137"/>
      <c r="F597" s="137"/>
      <c r="G597" s="137"/>
      <c r="H597" s="137"/>
      <c r="I597" s="137"/>
      <c r="J597" s="137"/>
      <c r="K597" s="137"/>
      <c r="L597" s="137"/>
      <c r="M597" s="137"/>
      <c r="N597" s="137"/>
      <c r="O597" s="137"/>
      <c r="P597" s="137"/>
      <c r="Q597" s="137"/>
      <c r="R597" s="137"/>
      <c r="S597" s="137"/>
      <c r="T597" s="137"/>
      <c r="U597" s="137"/>
      <c r="V597" s="137"/>
      <c r="W597" s="137"/>
      <c r="X597" s="137"/>
      <c r="Y597" s="137"/>
      <c r="Z597" s="137"/>
      <c r="AA597" s="137"/>
      <c r="AB597" s="137"/>
      <c r="AC597" s="137"/>
      <c r="AD597" s="137"/>
      <c r="AE597" s="137"/>
      <c r="AF597" s="137"/>
      <c r="AG597" s="137"/>
      <c r="AH597" s="137"/>
      <c r="AI597" s="143">
        <v>1</v>
      </c>
    </row>
    <row r="598" spans="1:35" x14ac:dyDescent="0.25">
      <c r="A598" s="138" t="s">
        <v>3767</v>
      </c>
      <c r="B598" s="137" t="s">
        <v>3768</v>
      </c>
      <c r="C598" s="137"/>
      <c r="D598" s="137"/>
      <c r="E598" s="137"/>
      <c r="F598" s="137"/>
      <c r="G598" s="137"/>
      <c r="H598" s="137"/>
      <c r="I598" s="137"/>
      <c r="J598" s="137"/>
      <c r="K598" s="137"/>
      <c r="L598" s="137"/>
      <c r="M598" s="137"/>
      <c r="N598" s="137"/>
      <c r="O598" s="137"/>
      <c r="P598" s="137"/>
      <c r="Q598" s="137"/>
      <c r="R598" s="137"/>
      <c r="S598" s="137"/>
      <c r="T598" s="137"/>
      <c r="U598" s="137"/>
      <c r="V598" s="137"/>
      <c r="W598" s="137"/>
      <c r="X598" s="137"/>
      <c r="Y598" s="137"/>
      <c r="Z598" s="137"/>
      <c r="AA598" s="137"/>
      <c r="AB598" s="137"/>
      <c r="AC598" s="137"/>
      <c r="AD598" s="137"/>
      <c r="AE598" s="137"/>
      <c r="AF598" s="137"/>
      <c r="AG598" s="137"/>
      <c r="AH598" s="137"/>
      <c r="AI598" s="143">
        <v>3</v>
      </c>
    </row>
    <row r="599" spans="1:35" x14ac:dyDescent="0.25">
      <c r="A599" s="137" t="s">
        <v>1209</v>
      </c>
      <c r="B599" s="137" t="s">
        <v>1210</v>
      </c>
      <c r="C599" s="137"/>
      <c r="D599" s="137"/>
      <c r="E599" s="137"/>
      <c r="F599" s="137"/>
      <c r="G599" s="137"/>
      <c r="H599" s="137"/>
      <c r="I599" s="137"/>
      <c r="J599" s="137"/>
      <c r="K599" s="137"/>
      <c r="L599" s="137"/>
      <c r="M599" s="137"/>
      <c r="N599" s="137"/>
      <c r="O599" s="137"/>
      <c r="P599" s="137"/>
      <c r="Q599" s="137"/>
      <c r="R599" s="137"/>
      <c r="S599" s="137"/>
      <c r="T599" s="137"/>
      <c r="U599" s="137"/>
      <c r="V599" s="137"/>
      <c r="W599" s="137"/>
      <c r="X599" s="137"/>
      <c r="Y599" s="137"/>
      <c r="Z599" s="137"/>
      <c r="AA599" s="137"/>
      <c r="AB599" s="137"/>
      <c r="AC599" s="137"/>
      <c r="AD599" s="137"/>
      <c r="AE599" s="137"/>
      <c r="AF599" s="137"/>
      <c r="AG599" s="137"/>
      <c r="AH599" s="137"/>
      <c r="AI599" s="143">
        <v>1</v>
      </c>
    </row>
    <row r="600" spans="1:35" x14ac:dyDescent="0.25">
      <c r="A600" s="138" t="s">
        <v>2132</v>
      </c>
      <c r="B600" s="137" t="s">
        <v>2133</v>
      </c>
      <c r="C600" s="137"/>
      <c r="D600" s="137"/>
      <c r="E600" s="137"/>
      <c r="F600" s="137"/>
      <c r="G600" s="137"/>
      <c r="H600" s="137"/>
      <c r="I600" s="137"/>
      <c r="J600" s="137"/>
      <c r="K600" s="137"/>
      <c r="L600" s="137"/>
      <c r="M600" s="137"/>
      <c r="N600" s="137"/>
      <c r="O600" s="137"/>
      <c r="P600" s="137"/>
      <c r="Q600" s="137"/>
      <c r="R600" s="137"/>
      <c r="S600" s="137"/>
      <c r="T600" s="137"/>
      <c r="U600" s="137"/>
      <c r="V600" s="137"/>
      <c r="W600" s="137"/>
      <c r="X600" s="137"/>
      <c r="Y600" s="137"/>
      <c r="Z600" s="137"/>
      <c r="AA600" s="137"/>
      <c r="AB600" s="137"/>
      <c r="AC600" s="137"/>
      <c r="AD600" s="137"/>
      <c r="AE600" s="137"/>
      <c r="AF600" s="137"/>
      <c r="AG600" s="137"/>
      <c r="AH600" s="137"/>
      <c r="AI600" s="143">
        <v>103</v>
      </c>
    </row>
    <row r="601" spans="1:35" x14ac:dyDescent="0.25">
      <c r="A601" s="137" t="s">
        <v>1612</v>
      </c>
      <c r="B601" s="137" t="s">
        <v>1613</v>
      </c>
      <c r="C601" s="137"/>
      <c r="D601" s="137"/>
      <c r="E601" s="137"/>
      <c r="F601" s="137"/>
      <c r="G601" s="137"/>
      <c r="H601" s="137"/>
      <c r="I601" s="137"/>
      <c r="J601" s="137"/>
      <c r="K601" s="137"/>
      <c r="L601" s="137"/>
      <c r="M601" s="137"/>
      <c r="N601" s="137"/>
      <c r="O601" s="137"/>
      <c r="P601" s="137"/>
      <c r="Q601" s="137"/>
      <c r="R601" s="137"/>
      <c r="S601" s="137"/>
      <c r="T601" s="137"/>
      <c r="U601" s="137"/>
      <c r="V601" s="137"/>
      <c r="W601" s="137"/>
      <c r="X601" s="137"/>
      <c r="Y601" s="137"/>
      <c r="Z601" s="137"/>
      <c r="AA601" s="137"/>
      <c r="AB601" s="137"/>
      <c r="AC601" s="137"/>
      <c r="AD601" s="137"/>
      <c r="AE601" s="137"/>
      <c r="AF601" s="137"/>
      <c r="AG601" s="137"/>
      <c r="AH601" s="137"/>
      <c r="AI601" s="143">
        <v>3</v>
      </c>
    </row>
    <row r="602" spans="1:35" x14ac:dyDescent="0.25">
      <c r="A602" s="138" t="s">
        <v>1211</v>
      </c>
      <c r="B602" s="137" t="s">
        <v>1212</v>
      </c>
      <c r="C602" s="137"/>
      <c r="D602" s="137"/>
      <c r="E602" s="137"/>
      <c r="F602" s="137"/>
      <c r="G602" s="137"/>
      <c r="H602" s="137"/>
      <c r="I602" s="137"/>
      <c r="J602" s="137"/>
      <c r="K602" s="137"/>
      <c r="L602" s="137"/>
      <c r="M602" s="137"/>
      <c r="N602" s="137"/>
      <c r="O602" s="137"/>
      <c r="P602" s="137"/>
      <c r="Q602" s="137"/>
      <c r="R602" s="137"/>
      <c r="S602" s="137"/>
      <c r="T602" s="137"/>
      <c r="U602" s="137"/>
      <c r="V602" s="137"/>
      <c r="W602" s="137"/>
      <c r="X602" s="137"/>
      <c r="Y602" s="137"/>
      <c r="Z602" s="137"/>
      <c r="AA602" s="137"/>
      <c r="AB602" s="137"/>
      <c r="AC602" s="137"/>
      <c r="AD602" s="137"/>
      <c r="AE602" s="137"/>
      <c r="AF602" s="137"/>
      <c r="AG602" s="137"/>
      <c r="AH602" s="137"/>
      <c r="AI602" s="143">
        <v>2</v>
      </c>
    </row>
    <row r="603" spans="1:35" x14ac:dyDescent="0.25">
      <c r="A603" s="137" t="s">
        <v>1213</v>
      </c>
      <c r="B603" s="137" t="s">
        <v>1214</v>
      </c>
      <c r="C603" s="137"/>
      <c r="D603" s="137"/>
      <c r="E603" s="137"/>
      <c r="F603" s="137"/>
      <c r="G603" s="137"/>
      <c r="H603" s="137"/>
      <c r="I603" s="137"/>
      <c r="J603" s="137"/>
      <c r="K603" s="137"/>
      <c r="L603" s="137"/>
      <c r="M603" s="137"/>
      <c r="N603" s="137"/>
      <c r="O603" s="137"/>
      <c r="P603" s="137"/>
      <c r="Q603" s="137"/>
      <c r="R603" s="137"/>
      <c r="S603" s="137"/>
      <c r="T603" s="137"/>
      <c r="U603" s="137"/>
      <c r="V603" s="137"/>
      <c r="W603" s="137"/>
      <c r="X603" s="137"/>
      <c r="Y603" s="137"/>
      <c r="Z603" s="137"/>
      <c r="AA603" s="137"/>
      <c r="AB603" s="137"/>
      <c r="AC603" s="137"/>
      <c r="AD603" s="137"/>
      <c r="AE603" s="137"/>
      <c r="AF603" s="137"/>
      <c r="AG603" s="137"/>
      <c r="AH603" s="137"/>
      <c r="AI603" s="143">
        <v>2</v>
      </c>
    </row>
    <row r="604" spans="1:35" x14ac:dyDescent="0.25">
      <c r="A604" s="138" t="s">
        <v>1215</v>
      </c>
      <c r="B604" s="137" t="s">
        <v>1216</v>
      </c>
      <c r="C604" s="137"/>
      <c r="D604" s="137"/>
      <c r="E604" s="137"/>
      <c r="F604" s="137"/>
      <c r="G604" s="137"/>
      <c r="H604" s="137"/>
      <c r="I604" s="137"/>
      <c r="J604" s="137"/>
      <c r="K604" s="137"/>
      <c r="L604" s="137"/>
      <c r="M604" s="137"/>
      <c r="N604" s="137"/>
      <c r="O604" s="137"/>
      <c r="P604" s="137"/>
      <c r="Q604" s="137"/>
      <c r="R604" s="137"/>
      <c r="S604" s="137"/>
      <c r="T604" s="137"/>
      <c r="U604" s="137"/>
      <c r="V604" s="137"/>
      <c r="W604" s="137"/>
      <c r="X604" s="137"/>
      <c r="Y604" s="137"/>
      <c r="Z604" s="137"/>
      <c r="AA604" s="137"/>
      <c r="AB604" s="137"/>
      <c r="AC604" s="137"/>
      <c r="AD604" s="137"/>
      <c r="AE604" s="137"/>
      <c r="AF604" s="137"/>
      <c r="AG604" s="137"/>
      <c r="AH604" s="137"/>
      <c r="AI604" s="143">
        <v>3</v>
      </c>
    </row>
    <row r="605" spans="1:35" x14ac:dyDescent="0.25">
      <c r="A605" s="137" t="s">
        <v>1217</v>
      </c>
      <c r="B605" s="137" t="s">
        <v>1218</v>
      </c>
      <c r="C605" s="137"/>
      <c r="D605" s="137"/>
      <c r="E605" s="137"/>
      <c r="F605" s="137"/>
      <c r="G605" s="137"/>
      <c r="H605" s="137"/>
      <c r="I605" s="137"/>
      <c r="J605" s="137"/>
      <c r="K605" s="137"/>
      <c r="L605" s="137"/>
      <c r="M605" s="137"/>
      <c r="N605" s="137"/>
      <c r="O605" s="137"/>
      <c r="P605" s="137"/>
      <c r="Q605" s="137"/>
      <c r="R605" s="137"/>
      <c r="S605" s="137"/>
      <c r="T605" s="137"/>
      <c r="U605" s="137"/>
      <c r="V605" s="137"/>
      <c r="W605" s="137"/>
      <c r="X605" s="137"/>
      <c r="Y605" s="137"/>
      <c r="Z605" s="137"/>
      <c r="AA605" s="137"/>
      <c r="AB605" s="137"/>
      <c r="AC605" s="137"/>
      <c r="AD605" s="137"/>
      <c r="AE605" s="137"/>
      <c r="AF605" s="137"/>
      <c r="AG605" s="137"/>
      <c r="AH605" s="137"/>
      <c r="AI605" s="143">
        <v>3</v>
      </c>
    </row>
    <row r="606" spans="1:35" x14ac:dyDescent="0.25">
      <c r="A606" s="138" t="s">
        <v>1219</v>
      </c>
      <c r="B606" s="137" t="s">
        <v>1220</v>
      </c>
      <c r="C606" s="137"/>
      <c r="D606" s="137"/>
      <c r="E606" s="137"/>
      <c r="F606" s="137"/>
      <c r="G606" s="137"/>
      <c r="H606" s="137"/>
      <c r="I606" s="137"/>
      <c r="J606" s="137"/>
      <c r="K606" s="137"/>
      <c r="L606" s="137"/>
      <c r="M606" s="137"/>
      <c r="N606" s="137"/>
      <c r="O606" s="137"/>
      <c r="P606" s="137"/>
      <c r="Q606" s="137"/>
      <c r="R606" s="137"/>
      <c r="S606" s="137"/>
      <c r="T606" s="137"/>
      <c r="U606" s="137"/>
      <c r="V606" s="137"/>
      <c r="W606" s="137"/>
      <c r="X606" s="137"/>
      <c r="Y606" s="137"/>
      <c r="Z606" s="137"/>
      <c r="AA606" s="137"/>
      <c r="AB606" s="137"/>
      <c r="AC606" s="137"/>
      <c r="AD606" s="137"/>
      <c r="AE606" s="137"/>
      <c r="AF606" s="137"/>
      <c r="AG606" s="137"/>
      <c r="AH606" s="137"/>
      <c r="AI606" s="143">
        <v>4</v>
      </c>
    </row>
    <row r="607" spans="1:35" x14ac:dyDescent="0.25">
      <c r="A607" s="137" t="s">
        <v>1221</v>
      </c>
      <c r="B607" s="137" t="s">
        <v>1222</v>
      </c>
      <c r="C607" s="137"/>
      <c r="D607" s="137"/>
      <c r="E607" s="137"/>
      <c r="F607" s="137"/>
      <c r="G607" s="137"/>
      <c r="H607" s="137"/>
      <c r="I607" s="137"/>
      <c r="J607" s="137"/>
      <c r="K607" s="137"/>
      <c r="L607" s="137"/>
      <c r="M607" s="137"/>
      <c r="N607" s="137"/>
      <c r="O607" s="137"/>
      <c r="P607" s="137"/>
      <c r="Q607" s="137"/>
      <c r="R607" s="137"/>
      <c r="S607" s="137"/>
      <c r="T607" s="137"/>
      <c r="U607" s="137"/>
      <c r="V607" s="137"/>
      <c r="W607" s="137"/>
      <c r="X607" s="137"/>
      <c r="Y607" s="137"/>
      <c r="Z607" s="137"/>
      <c r="AA607" s="137"/>
      <c r="AB607" s="137"/>
      <c r="AC607" s="137"/>
      <c r="AD607" s="137"/>
      <c r="AE607" s="137"/>
      <c r="AF607" s="137"/>
      <c r="AG607" s="137"/>
      <c r="AH607" s="137"/>
      <c r="AI607" s="143">
        <v>1</v>
      </c>
    </row>
    <row r="608" spans="1:35" x14ac:dyDescent="0.25">
      <c r="A608" s="138" t="s">
        <v>1223</v>
      </c>
      <c r="B608" s="137" t="s">
        <v>1224</v>
      </c>
      <c r="C608" s="137"/>
      <c r="D608" s="137"/>
      <c r="E608" s="137"/>
      <c r="F608" s="137"/>
      <c r="G608" s="137"/>
      <c r="H608" s="137"/>
      <c r="I608" s="137"/>
      <c r="J608" s="137"/>
      <c r="K608" s="137"/>
      <c r="L608" s="137"/>
      <c r="M608" s="137"/>
      <c r="N608" s="137"/>
      <c r="O608" s="137"/>
      <c r="P608" s="137"/>
      <c r="Q608" s="137"/>
      <c r="R608" s="137"/>
      <c r="S608" s="137"/>
      <c r="T608" s="137"/>
      <c r="U608" s="137"/>
      <c r="V608" s="137"/>
      <c r="W608" s="137"/>
      <c r="X608" s="137"/>
      <c r="Y608" s="137"/>
      <c r="Z608" s="137"/>
      <c r="AA608" s="137"/>
      <c r="AB608" s="137"/>
      <c r="AC608" s="137"/>
      <c r="AD608" s="137"/>
      <c r="AE608" s="137"/>
      <c r="AF608" s="137"/>
      <c r="AG608" s="137"/>
      <c r="AH608" s="137"/>
      <c r="AI608" s="143">
        <v>14</v>
      </c>
    </row>
    <row r="609" spans="1:35" x14ac:dyDescent="0.25">
      <c r="A609" s="137" t="s">
        <v>2545</v>
      </c>
      <c r="B609" s="137" t="s">
        <v>4331</v>
      </c>
      <c r="C609" s="137"/>
      <c r="D609" s="137"/>
      <c r="E609" s="137"/>
      <c r="F609" s="137"/>
      <c r="G609" s="137"/>
      <c r="H609" s="137"/>
      <c r="I609" s="137"/>
      <c r="J609" s="137"/>
      <c r="K609" s="137"/>
      <c r="L609" s="137"/>
      <c r="M609" s="137"/>
      <c r="N609" s="137"/>
      <c r="O609" s="137"/>
      <c r="P609" s="137"/>
      <c r="Q609" s="137"/>
      <c r="R609" s="137"/>
      <c r="S609" s="137"/>
      <c r="T609" s="137"/>
      <c r="U609" s="137"/>
      <c r="V609" s="137"/>
      <c r="W609" s="137"/>
      <c r="X609" s="137"/>
      <c r="Y609" s="137"/>
      <c r="Z609" s="137"/>
      <c r="AA609" s="137"/>
      <c r="AB609" s="137"/>
      <c r="AC609" s="137"/>
      <c r="AD609" s="137"/>
      <c r="AE609" s="137"/>
      <c r="AF609" s="137"/>
      <c r="AG609" s="137"/>
      <c r="AH609" s="137"/>
      <c r="AI609" s="143">
        <v>3941</v>
      </c>
    </row>
    <row r="610" spans="1:35" x14ac:dyDescent="0.25">
      <c r="A610" s="138" t="s">
        <v>418</v>
      </c>
      <c r="B610" s="137" t="s">
        <v>419</v>
      </c>
      <c r="C610" s="137"/>
      <c r="D610" s="137"/>
      <c r="E610" s="137"/>
      <c r="F610" s="137"/>
      <c r="G610" s="137"/>
      <c r="H610" s="137"/>
      <c r="I610" s="137"/>
      <c r="J610" s="137"/>
      <c r="K610" s="137"/>
      <c r="L610" s="137"/>
      <c r="M610" s="137"/>
      <c r="N610" s="137"/>
      <c r="O610" s="137"/>
      <c r="P610" s="137"/>
      <c r="Q610" s="137"/>
      <c r="R610" s="137"/>
      <c r="S610" s="137"/>
      <c r="T610" s="137"/>
      <c r="U610" s="137"/>
      <c r="V610" s="137"/>
      <c r="W610" s="137"/>
      <c r="X610" s="137"/>
      <c r="Y610" s="137"/>
      <c r="Z610" s="137"/>
      <c r="AA610" s="137"/>
      <c r="AB610" s="137"/>
      <c r="AC610" s="137"/>
      <c r="AD610" s="137"/>
      <c r="AE610" s="137"/>
      <c r="AF610" s="137"/>
      <c r="AG610" s="137"/>
      <c r="AH610" s="137"/>
      <c r="AI610" s="143">
        <v>3597</v>
      </c>
    </row>
    <row r="611" spans="1:35" x14ac:dyDescent="0.25">
      <c r="A611" s="137" t="s">
        <v>1225</v>
      </c>
      <c r="B611" s="137" t="s">
        <v>1226</v>
      </c>
      <c r="C611" s="137"/>
      <c r="D611" s="137"/>
      <c r="E611" s="137"/>
      <c r="F611" s="137"/>
      <c r="G611" s="137"/>
      <c r="H611" s="137"/>
      <c r="I611" s="137"/>
      <c r="J611" s="137"/>
      <c r="K611" s="137"/>
      <c r="L611" s="137"/>
      <c r="M611" s="137"/>
      <c r="N611" s="137"/>
      <c r="O611" s="137"/>
      <c r="P611" s="137"/>
      <c r="Q611" s="137"/>
      <c r="R611" s="137"/>
      <c r="S611" s="137"/>
      <c r="T611" s="137"/>
      <c r="U611" s="137"/>
      <c r="V611" s="137"/>
      <c r="W611" s="137"/>
      <c r="X611" s="137"/>
      <c r="Y611" s="137"/>
      <c r="Z611" s="137"/>
      <c r="AA611" s="137"/>
      <c r="AB611" s="137"/>
      <c r="AC611" s="137"/>
      <c r="AD611" s="137"/>
      <c r="AE611" s="137"/>
      <c r="AF611" s="137"/>
      <c r="AG611" s="137"/>
      <c r="AH611" s="137"/>
      <c r="AI611" s="143">
        <v>182</v>
      </c>
    </row>
    <row r="612" spans="1:35" x14ac:dyDescent="0.25">
      <c r="A612" s="138" t="s">
        <v>1227</v>
      </c>
      <c r="B612" s="137" t="s">
        <v>1228</v>
      </c>
      <c r="C612" s="137"/>
      <c r="D612" s="137"/>
      <c r="E612" s="137"/>
      <c r="F612" s="137"/>
      <c r="G612" s="137"/>
      <c r="H612" s="137"/>
      <c r="I612" s="137"/>
      <c r="J612" s="137"/>
      <c r="K612" s="137"/>
      <c r="L612" s="137"/>
      <c r="M612" s="137"/>
      <c r="N612" s="137"/>
      <c r="O612" s="137"/>
      <c r="P612" s="137"/>
      <c r="Q612" s="137"/>
      <c r="R612" s="137"/>
      <c r="S612" s="137"/>
      <c r="T612" s="137"/>
      <c r="U612" s="137"/>
      <c r="V612" s="137"/>
      <c r="W612" s="137"/>
      <c r="X612" s="137"/>
      <c r="Y612" s="137"/>
      <c r="Z612" s="137"/>
      <c r="AA612" s="137"/>
      <c r="AB612" s="137"/>
      <c r="AC612" s="137"/>
      <c r="AD612" s="137"/>
      <c r="AE612" s="137"/>
      <c r="AF612" s="137"/>
      <c r="AG612" s="137"/>
      <c r="AH612" s="137"/>
      <c r="AI612" s="143">
        <v>56</v>
      </c>
    </row>
    <row r="613" spans="1:35" x14ac:dyDescent="0.25">
      <c r="A613" s="137" t="s">
        <v>1229</v>
      </c>
      <c r="B613" s="137" t="s">
        <v>1230</v>
      </c>
      <c r="C613" s="137"/>
      <c r="D613" s="137"/>
      <c r="E613" s="137"/>
      <c r="F613" s="137"/>
      <c r="G613" s="137"/>
      <c r="H613" s="137"/>
      <c r="I613" s="137"/>
      <c r="J613" s="137"/>
      <c r="K613" s="137"/>
      <c r="L613" s="137"/>
      <c r="M613" s="137"/>
      <c r="N613" s="137"/>
      <c r="O613" s="137"/>
      <c r="P613" s="137"/>
      <c r="Q613" s="137"/>
      <c r="R613" s="137"/>
      <c r="S613" s="137"/>
      <c r="T613" s="137"/>
      <c r="U613" s="137"/>
      <c r="V613" s="137"/>
      <c r="W613" s="137"/>
      <c r="X613" s="137"/>
      <c r="Y613" s="137"/>
      <c r="Z613" s="137"/>
      <c r="AA613" s="137"/>
      <c r="AB613" s="137"/>
      <c r="AC613" s="137"/>
      <c r="AD613" s="137"/>
      <c r="AE613" s="137"/>
      <c r="AF613" s="137"/>
      <c r="AG613" s="137"/>
      <c r="AH613" s="137"/>
      <c r="AI613" s="143">
        <v>180</v>
      </c>
    </row>
    <row r="614" spans="1:35" x14ac:dyDescent="0.25">
      <c r="A614" s="138" t="s">
        <v>1231</v>
      </c>
      <c r="B614" s="137" t="s">
        <v>1232</v>
      </c>
      <c r="C614" s="137"/>
      <c r="D614" s="137"/>
      <c r="E614" s="137"/>
      <c r="F614" s="137"/>
      <c r="G614" s="137"/>
      <c r="H614" s="137"/>
      <c r="I614" s="137"/>
      <c r="J614" s="137"/>
      <c r="K614" s="137"/>
      <c r="L614" s="137"/>
      <c r="M614" s="137"/>
      <c r="N614" s="137"/>
      <c r="O614" s="137"/>
      <c r="P614" s="137"/>
      <c r="Q614" s="137"/>
      <c r="R614" s="137"/>
      <c r="S614" s="137"/>
      <c r="T614" s="137"/>
      <c r="U614" s="137"/>
      <c r="V614" s="137"/>
      <c r="W614" s="137"/>
      <c r="X614" s="137"/>
      <c r="Y614" s="137"/>
      <c r="Z614" s="137"/>
      <c r="AA614" s="137"/>
      <c r="AB614" s="137"/>
      <c r="AC614" s="137"/>
      <c r="AD614" s="137"/>
      <c r="AE614" s="137"/>
      <c r="AF614" s="137"/>
      <c r="AG614" s="137"/>
      <c r="AH614" s="137"/>
      <c r="AI614" s="143">
        <v>240</v>
      </c>
    </row>
    <row r="615" spans="1:35" x14ac:dyDescent="0.25">
      <c r="A615" s="137" t="s">
        <v>1233</v>
      </c>
      <c r="B615" s="137" t="s">
        <v>1234</v>
      </c>
      <c r="C615" s="137"/>
      <c r="D615" s="137"/>
      <c r="E615" s="137"/>
      <c r="F615" s="137"/>
      <c r="G615" s="137"/>
      <c r="H615" s="137"/>
      <c r="I615" s="137"/>
      <c r="J615" s="137"/>
      <c r="K615" s="137"/>
      <c r="L615" s="137"/>
      <c r="M615" s="137"/>
      <c r="N615" s="137"/>
      <c r="O615" s="137"/>
      <c r="P615" s="137"/>
      <c r="Q615" s="137"/>
      <c r="R615" s="137"/>
      <c r="S615" s="137"/>
      <c r="T615" s="137"/>
      <c r="U615" s="137"/>
      <c r="V615" s="137"/>
      <c r="W615" s="137"/>
      <c r="X615" s="137"/>
      <c r="Y615" s="137"/>
      <c r="Z615" s="137"/>
      <c r="AA615" s="137"/>
      <c r="AB615" s="137"/>
      <c r="AC615" s="137"/>
      <c r="AD615" s="137"/>
      <c r="AE615" s="137"/>
      <c r="AF615" s="137"/>
      <c r="AG615" s="137"/>
      <c r="AH615" s="137"/>
      <c r="AI615" s="143">
        <v>10</v>
      </c>
    </row>
    <row r="616" spans="1:35" x14ac:dyDescent="0.25">
      <c r="A616" s="138" t="s">
        <v>2519</v>
      </c>
      <c r="B616" s="137" t="s">
        <v>3987</v>
      </c>
      <c r="C616" s="137"/>
      <c r="D616" s="137"/>
      <c r="E616" s="137"/>
      <c r="F616" s="137"/>
      <c r="G616" s="137"/>
      <c r="H616" s="137"/>
      <c r="I616" s="137"/>
      <c r="J616" s="137"/>
      <c r="K616" s="137"/>
      <c r="L616" s="137"/>
      <c r="M616" s="137"/>
      <c r="N616" s="137"/>
      <c r="O616" s="137"/>
      <c r="P616" s="137"/>
      <c r="Q616" s="137"/>
      <c r="R616" s="137"/>
      <c r="S616" s="137"/>
      <c r="T616" s="137"/>
      <c r="U616" s="137"/>
      <c r="V616" s="137"/>
      <c r="W616" s="137"/>
      <c r="X616" s="137"/>
      <c r="Y616" s="137"/>
      <c r="Z616" s="137"/>
      <c r="AA616" s="137"/>
      <c r="AB616" s="137"/>
      <c r="AC616" s="137"/>
      <c r="AD616" s="137"/>
      <c r="AE616" s="137"/>
      <c r="AF616" s="137"/>
      <c r="AG616" s="137"/>
      <c r="AH616" s="137"/>
      <c r="AI616" s="143">
        <v>8351</v>
      </c>
    </row>
    <row r="617" spans="1:35" x14ac:dyDescent="0.25">
      <c r="A617" s="137" t="s">
        <v>2521</v>
      </c>
      <c r="B617" s="137" t="s">
        <v>2522</v>
      </c>
      <c r="C617" s="137"/>
      <c r="D617" s="137"/>
      <c r="E617" s="137"/>
      <c r="F617" s="137"/>
      <c r="G617" s="137"/>
      <c r="H617" s="137"/>
      <c r="I617" s="137"/>
      <c r="J617" s="137"/>
      <c r="K617" s="137"/>
      <c r="L617" s="137"/>
      <c r="M617" s="137"/>
      <c r="N617" s="137"/>
      <c r="O617" s="137"/>
      <c r="P617" s="137"/>
      <c r="Q617" s="137"/>
      <c r="R617" s="137"/>
      <c r="S617" s="137"/>
      <c r="T617" s="137"/>
      <c r="U617" s="137"/>
      <c r="V617" s="137"/>
      <c r="W617" s="137"/>
      <c r="X617" s="137"/>
      <c r="Y617" s="137"/>
      <c r="Z617" s="137"/>
      <c r="AA617" s="137"/>
      <c r="AB617" s="137"/>
      <c r="AC617" s="137"/>
      <c r="AD617" s="137"/>
      <c r="AE617" s="137"/>
      <c r="AF617" s="137"/>
      <c r="AG617" s="137"/>
      <c r="AH617" s="137"/>
      <c r="AI617" s="143">
        <v>4446</v>
      </c>
    </row>
    <row r="618" spans="1:35" x14ac:dyDescent="0.25">
      <c r="A618" s="141" t="s">
        <v>1235</v>
      </c>
      <c r="B618" s="139" t="s">
        <v>1236</v>
      </c>
      <c r="C618" s="141"/>
      <c r="D618" s="141"/>
      <c r="E618" s="141"/>
      <c r="F618" s="141"/>
      <c r="G618" s="141"/>
      <c r="H618" s="141"/>
      <c r="I618" s="141"/>
      <c r="J618" s="141"/>
      <c r="K618" s="141"/>
      <c r="L618" s="141"/>
      <c r="M618" s="141"/>
      <c r="N618" s="141"/>
      <c r="O618" s="141"/>
      <c r="P618" s="141"/>
      <c r="Q618" s="141"/>
      <c r="R618" s="141"/>
      <c r="S618" s="141"/>
      <c r="T618" s="141"/>
      <c r="U618" s="141"/>
      <c r="V618" s="141"/>
      <c r="W618" s="141"/>
      <c r="X618" s="141"/>
      <c r="Y618" s="141"/>
      <c r="Z618" s="141"/>
      <c r="AA618" s="141"/>
      <c r="AB618" s="141"/>
      <c r="AC618" s="141"/>
      <c r="AD618" s="141"/>
      <c r="AE618" s="141"/>
      <c r="AF618" s="141"/>
      <c r="AG618" s="141"/>
      <c r="AH618" s="141"/>
      <c r="AI618" s="144">
        <v>83</v>
      </c>
    </row>
    <row r="619" spans="1:35" x14ac:dyDescent="0.25">
      <c r="A619" s="138" t="s">
        <v>1237</v>
      </c>
      <c r="B619" s="137" t="s">
        <v>1238</v>
      </c>
      <c r="C619" s="137"/>
      <c r="D619" s="137"/>
      <c r="E619" s="137"/>
      <c r="F619" s="137"/>
      <c r="G619" s="137"/>
      <c r="H619" s="137"/>
      <c r="I619" s="137"/>
      <c r="J619" s="137"/>
      <c r="K619" s="137"/>
      <c r="L619" s="137"/>
      <c r="M619" s="137"/>
      <c r="N619" s="137"/>
      <c r="O619" s="137"/>
      <c r="P619" s="137"/>
      <c r="Q619" s="137"/>
      <c r="R619" s="137"/>
      <c r="S619" s="137"/>
      <c r="T619" s="137"/>
      <c r="U619" s="137"/>
      <c r="V619" s="137"/>
      <c r="W619" s="137"/>
      <c r="X619" s="137"/>
      <c r="Y619" s="137"/>
      <c r="Z619" s="137"/>
      <c r="AA619" s="137"/>
      <c r="AB619" s="137"/>
      <c r="AC619" s="137"/>
      <c r="AD619" s="137"/>
      <c r="AE619" s="137"/>
      <c r="AF619" s="137"/>
      <c r="AG619" s="137"/>
      <c r="AH619" s="137"/>
      <c r="AI619" s="143">
        <v>75</v>
      </c>
    </row>
    <row r="620" spans="1:35" x14ac:dyDescent="0.25">
      <c r="A620" s="137" t="s">
        <v>1834</v>
      </c>
      <c r="B620" s="137" t="s">
        <v>1835</v>
      </c>
      <c r="C620" s="137"/>
      <c r="D620" s="137"/>
      <c r="E620" s="137"/>
      <c r="F620" s="137"/>
      <c r="G620" s="137"/>
      <c r="H620" s="137"/>
      <c r="I620" s="137"/>
      <c r="J620" s="137"/>
      <c r="K620" s="137"/>
      <c r="L620" s="137"/>
      <c r="M620" s="137"/>
      <c r="N620" s="137"/>
      <c r="O620" s="137"/>
      <c r="P620" s="137"/>
      <c r="Q620" s="137"/>
      <c r="R620" s="137"/>
      <c r="S620" s="137"/>
      <c r="T620" s="137"/>
      <c r="U620" s="137"/>
      <c r="V620" s="137"/>
      <c r="W620" s="137"/>
      <c r="X620" s="137"/>
      <c r="Y620" s="137"/>
      <c r="Z620" s="137"/>
      <c r="AA620" s="137"/>
      <c r="AB620" s="137"/>
      <c r="AC620" s="137"/>
      <c r="AD620" s="137"/>
      <c r="AE620" s="137"/>
      <c r="AF620" s="137"/>
      <c r="AG620" s="137"/>
      <c r="AH620" s="137"/>
      <c r="AI620" s="143">
        <v>495</v>
      </c>
    </row>
    <row r="621" spans="1:35" x14ac:dyDescent="0.25">
      <c r="A621" s="138" t="s">
        <v>1832</v>
      </c>
      <c r="B621" s="137" t="s">
        <v>1833</v>
      </c>
      <c r="C621" s="137"/>
      <c r="D621" s="137"/>
      <c r="E621" s="137"/>
      <c r="F621" s="137"/>
      <c r="G621" s="137"/>
      <c r="H621" s="137"/>
      <c r="I621" s="137"/>
      <c r="J621" s="137"/>
      <c r="K621" s="137"/>
      <c r="L621" s="137"/>
      <c r="M621" s="137"/>
      <c r="N621" s="137"/>
      <c r="O621" s="137"/>
      <c r="P621" s="137"/>
      <c r="Q621" s="137"/>
      <c r="R621" s="137"/>
      <c r="S621" s="137"/>
      <c r="T621" s="137"/>
      <c r="U621" s="137"/>
      <c r="V621" s="137"/>
      <c r="W621" s="137"/>
      <c r="X621" s="137"/>
      <c r="Y621" s="137"/>
      <c r="Z621" s="137"/>
      <c r="AA621" s="137"/>
      <c r="AB621" s="137"/>
      <c r="AC621" s="137"/>
      <c r="AD621" s="137"/>
      <c r="AE621" s="137"/>
      <c r="AF621" s="137"/>
      <c r="AG621" s="137"/>
      <c r="AH621" s="137"/>
      <c r="AI621" s="143">
        <v>996</v>
      </c>
    </row>
    <row r="622" spans="1:35" x14ac:dyDescent="0.25">
      <c r="A622" s="137" t="s">
        <v>1245</v>
      </c>
      <c r="B622" s="137" t="s">
        <v>1246</v>
      </c>
      <c r="C622" s="137"/>
      <c r="D622" s="137"/>
      <c r="E622" s="137"/>
      <c r="F622" s="137"/>
      <c r="G622" s="137"/>
      <c r="H622" s="137"/>
      <c r="I622" s="137"/>
      <c r="J622" s="137"/>
      <c r="K622" s="137"/>
      <c r="L622" s="137"/>
      <c r="M622" s="137"/>
      <c r="N622" s="137"/>
      <c r="O622" s="137"/>
      <c r="P622" s="137"/>
      <c r="Q622" s="137"/>
      <c r="R622" s="137"/>
      <c r="S622" s="137"/>
      <c r="T622" s="137"/>
      <c r="U622" s="137"/>
      <c r="V622" s="137"/>
      <c r="W622" s="137"/>
      <c r="X622" s="137"/>
      <c r="Y622" s="137"/>
      <c r="Z622" s="137"/>
      <c r="AA622" s="137"/>
      <c r="AB622" s="137"/>
      <c r="AC622" s="137"/>
      <c r="AD622" s="137"/>
      <c r="AE622" s="137"/>
      <c r="AF622" s="137"/>
      <c r="AG622" s="137"/>
      <c r="AH622" s="137"/>
      <c r="AI622" s="143">
        <v>300</v>
      </c>
    </row>
    <row r="623" spans="1:35" x14ac:dyDescent="0.25">
      <c r="A623" s="138" t="s">
        <v>1247</v>
      </c>
      <c r="B623" s="137" t="s">
        <v>1248</v>
      </c>
      <c r="C623" s="137"/>
      <c r="D623" s="137"/>
      <c r="E623" s="137"/>
      <c r="F623" s="137"/>
      <c r="G623" s="137"/>
      <c r="H623" s="137"/>
      <c r="I623" s="137"/>
      <c r="J623" s="137"/>
      <c r="K623" s="137"/>
      <c r="L623" s="137"/>
      <c r="M623" s="137"/>
      <c r="N623" s="137"/>
      <c r="O623" s="137"/>
      <c r="P623" s="137"/>
      <c r="Q623" s="137"/>
      <c r="R623" s="137"/>
      <c r="S623" s="137"/>
      <c r="T623" s="137"/>
      <c r="U623" s="137"/>
      <c r="V623" s="137"/>
      <c r="W623" s="137"/>
      <c r="X623" s="137"/>
      <c r="Y623" s="137"/>
      <c r="Z623" s="137"/>
      <c r="AA623" s="137"/>
      <c r="AB623" s="137"/>
      <c r="AC623" s="137"/>
      <c r="AD623" s="137"/>
      <c r="AE623" s="137"/>
      <c r="AF623" s="137"/>
      <c r="AG623" s="137"/>
      <c r="AH623" s="137"/>
      <c r="AI623" s="143">
        <v>25</v>
      </c>
    </row>
    <row r="624" spans="1:35" x14ac:dyDescent="0.25">
      <c r="A624" s="137" t="s">
        <v>1249</v>
      </c>
      <c r="B624" s="137" t="s">
        <v>1250</v>
      </c>
      <c r="C624" s="137"/>
      <c r="D624" s="137"/>
      <c r="E624" s="137"/>
      <c r="F624" s="137"/>
      <c r="G624" s="137"/>
      <c r="H624" s="137"/>
      <c r="I624" s="137"/>
      <c r="J624" s="137"/>
      <c r="K624" s="137"/>
      <c r="L624" s="137"/>
      <c r="M624" s="137"/>
      <c r="N624" s="137"/>
      <c r="O624" s="137"/>
      <c r="P624" s="137"/>
      <c r="Q624" s="137"/>
      <c r="R624" s="137"/>
      <c r="S624" s="137"/>
      <c r="T624" s="137"/>
      <c r="U624" s="137"/>
      <c r="V624" s="137"/>
      <c r="W624" s="137"/>
      <c r="X624" s="137"/>
      <c r="Y624" s="137"/>
      <c r="Z624" s="137"/>
      <c r="AA624" s="137"/>
      <c r="AB624" s="137"/>
      <c r="AC624" s="137"/>
      <c r="AD624" s="137"/>
      <c r="AE624" s="137"/>
      <c r="AF624" s="137"/>
      <c r="AG624" s="137"/>
      <c r="AH624" s="137"/>
      <c r="AI624" s="143">
        <v>25</v>
      </c>
    </row>
    <row r="625" spans="1:35" x14ac:dyDescent="0.25">
      <c r="A625" s="138" t="s">
        <v>1251</v>
      </c>
      <c r="B625" s="137" t="s">
        <v>1252</v>
      </c>
      <c r="C625" s="137"/>
      <c r="D625" s="137"/>
      <c r="E625" s="137"/>
      <c r="F625" s="137"/>
      <c r="G625" s="137"/>
      <c r="H625" s="137"/>
      <c r="I625" s="137"/>
      <c r="J625" s="137"/>
      <c r="K625" s="137"/>
      <c r="L625" s="137"/>
      <c r="M625" s="137"/>
      <c r="N625" s="137"/>
      <c r="O625" s="137"/>
      <c r="P625" s="137"/>
      <c r="Q625" s="137"/>
      <c r="R625" s="137"/>
      <c r="S625" s="137"/>
      <c r="T625" s="137"/>
      <c r="U625" s="137"/>
      <c r="V625" s="137"/>
      <c r="W625" s="137"/>
      <c r="X625" s="137"/>
      <c r="Y625" s="137"/>
      <c r="Z625" s="137"/>
      <c r="AA625" s="137"/>
      <c r="AB625" s="137"/>
      <c r="AC625" s="137"/>
      <c r="AD625" s="137"/>
      <c r="AE625" s="137"/>
      <c r="AF625" s="137"/>
      <c r="AG625" s="137"/>
      <c r="AH625" s="137"/>
      <c r="AI625" s="143">
        <v>25</v>
      </c>
    </row>
    <row r="626" spans="1:35" x14ac:dyDescent="0.25">
      <c r="A626" s="137" t="s">
        <v>1253</v>
      </c>
      <c r="B626" s="137" t="s">
        <v>1254</v>
      </c>
      <c r="C626" s="137"/>
      <c r="D626" s="137"/>
      <c r="E626" s="137"/>
      <c r="F626" s="137"/>
      <c r="G626" s="137"/>
      <c r="H626" s="137"/>
      <c r="I626" s="137"/>
      <c r="J626" s="137"/>
      <c r="K626" s="137"/>
      <c r="L626" s="137"/>
      <c r="M626" s="137"/>
      <c r="N626" s="137"/>
      <c r="O626" s="137"/>
      <c r="P626" s="137"/>
      <c r="Q626" s="137"/>
      <c r="R626" s="137"/>
      <c r="S626" s="137"/>
      <c r="T626" s="137"/>
      <c r="U626" s="137"/>
      <c r="V626" s="137"/>
      <c r="W626" s="137"/>
      <c r="X626" s="137"/>
      <c r="Y626" s="137"/>
      <c r="Z626" s="137"/>
      <c r="AA626" s="137"/>
      <c r="AB626" s="137"/>
      <c r="AC626" s="137"/>
      <c r="AD626" s="137"/>
      <c r="AE626" s="137"/>
      <c r="AF626" s="137"/>
      <c r="AG626" s="137"/>
      <c r="AH626" s="137"/>
      <c r="AI626" s="143">
        <v>25</v>
      </c>
    </row>
    <row r="627" spans="1:35" x14ac:dyDescent="0.25">
      <c r="A627" s="138" t="s">
        <v>3676</v>
      </c>
      <c r="B627" s="137" t="s">
        <v>3677</v>
      </c>
      <c r="C627" s="137"/>
      <c r="D627" s="137"/>
      <c r="E627" s="137"/>
      <c r="F627" s="137"/>
      <c r="G627" s="137"/>
      <c r="H627" s="137"/>
      <c r="I627" s="137"/>
      <c r="J627" s="137"/>
      <c r="K627" s="137"/>
      <c r="L627" s="137"/>
      <c r="M627" s="137"/>
      <c r="N627" s="137"/>
      <c r="O627" s="137"/>
      <c r="P627" s="137"/>
      <c r="Q627" s="137"/>
      <c r="R627" s="137"/>
      <c r="S627" s="137"/>
      <c r="T627" s="137"/>
      <c r="U627" s="137"/>
      <c r="V627" s="137"/>
      <c r="W627" s="137"/>
      <c r="X627" s="137"/>
      <c r="Y627" s="137"/>
      <c r="Z627" s="137"/>
      <c r="AA627" s="137"/>
      <c r="AB627" s="137"/>
      <c r="AC627" s="137"/>
      <c r="AD627" s="137"/>
      <c r="AE627" s="137"/>
      <c r="AF627" s="137"/>
      <c r="AG627" s="137"/>
      <c r="AH627" s="137"/>
      <c r="AI627" s="143">
        <v>1</v>
      </c>
    </row>
    <row r="628" spans="1:35" x14ac:dyDescent="0.25">
      <c r="A628" s="137" t="s">
        <v>2399</v>
      </c>
      <c r="B628" s="137" t="s">
        <v>2400</v>
      </c>
      <c r="C628" s="137"/>
      <c r="D628" s="137"/>
      <c r="E628" s="137"/>
      <c r="F628" s="137"/>
      <c r="G628" s="137"/>
      <c r="H628" s="137"/>
      <c r="I628" s="137"/>
      <c r="J628" s="137"/>
      <c r="K628" s="137"/>
      <c r="L628" s="137"/>
      <c r="M628" s="137"/>
      <c r="N628" s="137"/>
      <c r="O628" s="137"/>
      <c r="P628" s="137"/>
      <c r="Q628" s="137"/>
      <c r="R628" s="137"/>
      <c r="S628" s="137"/>
      <c r="T628" s="137"/>
      <c r="U628" s="137"/>
      <c r="V628" s="137"/>
      <c r="W628" s="137"/>
      <c r="X628" s="137"/>
      <c r="Y628" s="137"/>
      <c r="Z628" s="137"/>
      <c r="AA628" s="137"/>
      <c r="AB628" s="137"/>
      <c r="AC628" s="137"/>
      <c r="AD628" s="137"/>
      <c r="AE628" s="137"/>
      <c r="AF628" s="137"/>
      <c r="AG628" s="137"/>
      <c r="AH628" s="137"/>
      <c r="AI628" s="143">
        <v>1955</v>
      </c>
    </row>
    <row r="629" spans="1:35" x14ac:dyDescent="0.25">
      <c r="A629" s="138" t="s">
        <v>1259</v>
      </c>
      <c r="B629" s="137" t="s">
        <v>1260</v>
      </c>
      <c r="C629" s="137"/>
      <c r="D629" s="137"/>
      <c r="E629" s="137"/>
      <c r="F629" s="137"/>
      <c r="G629" s="137"/>
      <c r="H629" s="137"/>
      <c r="I629" s="137"/>
      <c r="J629" s="137"/>
      <c r="K629" s="137"/>
      <c r="L629" s="137"/>
      <c r="M629" s="137"/>
      <c r="N629" s="137"/>
      <c r="O629" s="137"/>
      <c r="P629" s="137"/>
      <c r="Q629" s="137"/>
      <c r="R629" s="137"/>
      <c r="S629" s="137"/>
      <c r="T629" s="137"/>
      <c r="U629" s="137"/>
      <c r="V629" s="137"/>
      <c r="W629" s="137"/>
      <c r="X629" s="137"/>
      <c r="Y629" s="137"/>
      <c r="Z629" s="137"/>
      <c r="AA629" s="137"/>
      <c r="AB629" s="137"/>
      <c r="AC629" s="137"/>
      <c r="AD629" s="137"/>
      <c r="AE629" s="137"/>
      <c r="AF629" s="137"/>
      <c r="AG629" s="137"/>
      <c r="AH629" s="137"/>
      <c r="AI629" s="143">
        <v>4</v>
      </c>
    </row>
    <row r="630" spans="1:35" x14ac:dyDescent="0.25">
      <c r="A630" s="137" t="s">
        <v>1786</v>
      </c>
      <c r="B630" s="137" t="s">
        <v>1787</v>
      </c>
      <c r="C630" s="137"/>
      <c r="D630" s="137"/>
      <c r="E630" s="137"/>
      <c r="F630" s="137"/>
      <c r="G630" s="137"/>
      <c r="H630" s="137"/>
      <c r="I630" s="137"/>
      <c r="J630" s="137"/>
      <c r="K630" s="137"/>
      <c r="L630" s="137"/>
      <c r="M630" s="137"/>
      <c r="N630" s="137"/>
      <c r="O630" s="137"/>
      <c r="P630" s="137"/>
      <c r="Q630" s="137"/>
      <c r="R630" s="137"/>
      <c r="S630" s="137"/>
      <c r="T630" s="137"/>
      <c r="U630" s="137"/>
      <c r="V630" s="137"/>
      <c r="W630" s="137"/>
      <c r="X630" s="137"/>
      <c r="Y630" s="137"/>
      <c r="Z630" s="137"/>
      <c r="AA630" s="137"/>
      <c r="AB630" s="137"/>
      <c r="AC630" s="137"/>
      <c r="AD630" s="137"/>
      <c r="AE630" s="137"/>
      <c r="AF630" s="137"/>
      <c r="AG630" s="137"/>
      <c r="AH630" s="137"/>
      <c r="AI630" s="143">
        <v>27</v>
      </c>
    </row>
    <row r="631" spans="1:35" x14ac:dyDescent="0.25">
      <c r="A631" s="138" t="s">
        <v>3678</v>
      </c>
      <c r="B631" s="137" t="s">
        <v>3679</v>
      </c>
      <c r="C631" s="137"/>
      <c r="D631" s="137"/>
      <c r="E631" s="137"/>
      <c r="F631" s="137"/>
      <c r="G631" s="137"/>
      <c r="H631" s="137"/>
      <c r="I631" s="137"/>
      <c r="J631" s="137"/>
      <c r="K631" s="137"/>
      <c r="L631" s="137"/>
      <c r="M631" s="137"/>
      <c r="N631" s="137"/>
      <c r="O631" s="137"/>
      <c r="P631" s="137"/>
      <c r="Q631" s="137"/>
      <c r="R631" s="137"/>
      <c r="S631" s="137"/>
      <c r="T631" s="137"/>
      <c r="U631" s="137"/>
      <c r="V631" s="137"/>
      <c r="W631" s="137"/>
      <c r="X631" s="137"/>
      <c r="Y631" s="137"/>
      <c r="Z631" s="137"/>
      <c r="AA631" s="137"/>
      <c r="AB631" s="137"/>
      <c r="AC631" s="137"/>
      <c r="AD631" s="137"/>
      <c r="AE631" s="137"/>
      <c r="AF631" s="137"/>
      <c r="AG631" s="137"/>
      <c r="AH631" s="137"/>
      <c r="AI631" s="143">
        <v>1</v>
      </c>
    </row>
    <row r="632" spans="1:35" x14ac:dyDescent="0.25">
      <c r="A632" s="137" t="s">
        <v>1261</v>
      </c>
      <c r="B632" s="137" t="s">
        <v>1262</v>
      </c>
      <c r="C632" s="137"/>
      <c r="D632" s="137"/>
      <c r="E632" s="137"/>
      <c r="F632" s="137"/>
      <c r="G632" s="137"/>
      <c r="H632" s="137"/>
      <c r="I632" s="137"/>
      <c r="J632" s="137"/>
      <c r="K632" s="137"/>
      <c r="L632" s="137"/>
      <c r="M632" s="137"/>
      <c r="N632" s="137"/>
      <c r="O632" s="137"/>
      <c r="P632" s="137"/>
      <c r="Q632" s="137"/>
      <c r="R632" s="137"/>
      <c r="S632" s="137"/>
      <c r="T632" s="137"/>
      <c r="U632" s="137"/>
      <c r="V632" s="137"/>
      <c r="W632" s="137"/>
      <c r="X632" s="137"/>
      <c r="Y632" s="137"/>
      <c r="Z632" s="137"/>
      <c r="AA632" s="137"/>
      <c r="AB632" s="137"/>
      <c r="AC632" s="137"/>
      <c r="AD632" s="137"/>
      <c r="AE632" s="137"/>
      <c r="AF632" s="137"/>
      <c r="AG632" s="137"/>
      <c r="AH632" s="137"/>
      <c r="AI632" s="143">
        <v>1</v>
      </c>
    </row>
    <row r="633" spans="1:35" x14ac:dyDescent="0.25">
      <c r="A633" s="138" t="s">
        <v>3680</v>
      </c>
      <c r="B633" s="137" t="s">
        <v>3681</v>
      </c>
      <c r="C633" s="137"/>
      <c r="D633" s="137"/>
      <c r="E633" s="137"/>
      <c r="F633" s="137"/>
      <c r="G633" s="137"/>
      <c r="H633" s="137"/>
      <c r="I633" s="137"/>
      <c r="J633" s="137"/>
      <c r="K633" s="137"/>
      <c r="L633" s="137"/>
      <c r="M633" s="137"/>
      <c r="N633" s="137"/>
      <c r="O633" s="137"/>
      <c r="P633" s="137"/>
      <c r="Q633" s="137"/>
      <c r="R633" s="137"/>
      <c r="S633" s="137"/>
      <c r="T633" s="137"/>
      <c r="U633" s="137"/>
      <c r="V633" s="137"/>
      <c r="W633" s="137"/>
      <c r="X633" s="137"/>
      <c r="Y633" s="137"/>
      <c r="Z633" s="137"/>
      <c r="AA633" s="137"/>
      <c r="AB633" s="137"/>
      <c r="AC633" s="137"/>
      <c r="AD633" s="137"/>
      <c r="AE633" s="137"/>
      <c r="AF633" s="137"/>
      <c r="AG633" s="137"/>
      <c r="AH633" s="137"/>
      <c r="AI633" s="143">
        <v>4</v>
      </c>
    </row>
    <row r="634" spans="1:35" x14ac:dyDescent="0.25">
      <c r="A634" s="137" t="s">
        <v>1267</v>
      </c>
      <c r="B634" s="137" t="s">
        <v>1268</v>
      </c>
      <c r="C634" s="137"/>
      <c r="D634" s="137"/>
      <c r="E634" s="137"/>
      <c r="F634" s="137"/>
      <c r="G634" s="137"/>
      <c r="H634" s="137"/>
      <c r="I634" s="137"/>
      <c r="J634" s="137"/>
      <c r="K634" s="137"/>
      <c r="L634" s="137"/>
      <c r="M634" s="137"/>
      <c r="N634" s="137"/>
      <c r="O634" s="137"/>
      <c r="P634" s="137"/>
      <c r="Q634" s="137"/>
      <c r="R634" s="137"/>
      <c r="S634" s="137"/>
      <c r="T634" s="137"/>
      <c r="U634" s="137"/>
      <c r="V634" s="137"/>
      <c r="W634" s="137"/>
      <c r="X634" s="137"/>
      <c r="Y634" s="137"/>
      <c r="Z634" s="137"/>
      <c r="AA634" s="137"/>
      <c r="AB634" s="137"/>
      <c r="AC634" s="137"/>
      <c r="AD634" s="137"/>
      <c r="AE634" s="137"/>
      <c r="AF634" s="137"/>
      <c r="AG634" s="137"/>
      <c r="AH634" s="137"/>
      <c r="AI634" s="143">
        <v>10</v>
      </c>
    </row>
    <row r="635" spans="1:35" x14ac:dyDescent="0.25">
      <c r="A635" s="138" t="s">
        <v>1271</v>
      </c>
      <c r="B635" s="137" t="s">
        <v>1272</v>
      </c>
      <c r="C635" s="137"/>
      <c r="D635" s="137"/>
      <c r="E635" s="137"/>
      <c r="F635" s="137"/>
      <c r="G635" s="137"/>
      <c r="H635" s="137"/>
      <c r="I635" s="137"/>
      <c r="J635" s="137"/>
      <c r="K635" s="137"/>
      <c r="L635" s="137"/>
      <c r="M635" s="137"/>
      <c r="N635" s="137"/>
      <c r="O635" s="137"/>
      <c r="P635" s="137"/>
      <c r="Q635" s="137"/>
      <c r="R635" s="137"/>
      <c r="S635" s="137"/>
      <c r="T635" s="137"/>
      <c r="U635" s="137"/>
      <c r="V635" s="137"/>
      <c r="W635" s="137"/>
      <c r="X635" s="137"/>
      <c r="Y635" s="137"/>
      <c r="Z635" s="137"/>
      <c r="AA635" s="137"/>
      <c r="AB635" s="137"/>
      <c r="AC635" s="137"/>
      <c r="AD635" s="137"/>
      <c r="AE635" s="137"/>
      <c r="AF635" s="137"/>
      <c r="AG635" s="137"/>
      <c r="AH635" s="137"/>
      <c r="AI635" s="143">
        <v>50</v>
      </c>
    </row>
    <row r="636" spans="1:35" x14ac:dyDescent="0.25">
      <c r="A636" s="137" t="s">
        <v>1287</v>
      </c>
      <c r="B636" s="137" t="s">
        <v>1288</v>
      </c>
      <c r="C636" s="137"/>
      <c r="D636" s="137"/>
      <c r="E636" s="137"/>
      <c r="F636" s="137"/>
      <c r="G636" s="137"/>
      <c r="H636" s="137"/>
      <c r="I636" s="137"/>
      <c r="J636" s="137"/>
      <c r="K636" s="137"/>
      <c r="L636" s="137"/>
      <c r="M636" s="137"/>
      <c r="N636" s="137"/>
      <c r="O636" s="137"/>
      <c r="P636" s="137"/>
      <c r="Q636" s="137"/>
      <c r="R636" s="137"/>
      <c r="S636" s="137"/>
      <c r="T636" s="137"/>
      <c r="U636" s="137"/>
      <c r="V636" s="137"/>
      <c r="W636" s="137"/>
      <c r="X636" s="137"/>
      <c r="Y636" s="137"/>
      <c r="Z636" s="137"/>
      <c r="AA636" s="137"/>
      <c r="AB636" s="137"/>
      <c r="AC636" s="137"/>
      <c r="AD636" s="137"/>
      <c r="AE636" s="137"/>
      <c r="AF636" s="137"/>
      <c r="AG636" s="137"/>
      <c r="AH636" s="137"/>
      <c r="AI636" s="143">
        <v>94</v>
      </c>
    </row>
    <row r="637" spans="1:35" x14ac:dyDescent="0.25">
      <c r="A637" s="138" t="s">
        <v>1289</v>
      </c>
      <c r="B637" s="137" t="s">
        <v>1290</v>
      </c>
      <c r="C637" s="137"/>
      <c r="D637" s="137"/>
      <c r="E637" s="137"/>
      <c r="F637" s="137"/>
      <c r="G637" s="137"/>
      <c r="H637" s="137"/>
      <c r="I637" s="137"/>
      <c r="J637" s="137"/>
      <c r="K637" s="137"/>
      <c r="L637" s="137"/>
      <c r="M637" s="137"/>
      <c r="N637" s="137"/>
      <c r="O637" s="137"/>
      <c r="P637" s="137"/>
      <c r="Q637" s="137"/>
      <c r="R637" s="137"/>
      <c r="S637" s="137"/>
      <c r="T637" s="137"/>
      <c r="U637" s="137"/>
      <c r="V637" s="137"/>
      <c r="W637" s="137"/>
      <c r="X637" s="137"/>
      <c r="Y637" s="137"/>
      <c r="Z637" s="137"/>
      <c r="AA637" s="137"/>
      <c r="AB637" s="137"/>
      <c r="AC637" s="137"/>
      <c r="AD637" s="137"/>
      <c r="AE637" s="137"/>
      <c r="AF637" s="137"/>
      <c r="AG637" s="137"/>
      <c r="AH637" s="137"/>
      <c r="AI637" s="143">
        <v>129</v>
      </c>
    </row>
    <row r="638" spans="1:35" x14ac:dyDescent="0.25">
      <c r="A638" s="137" t="s">
        <v>1844</v>
      </c>
      <c r="B638" s="137" t="s">
        <v>1845</v>
      </c>
      <c r="C638" s="137"/>
      <c r="D638" s="137"/>
      <c r="E638" s="137"/>
      <c r="F638" s="137"/>
      <c r="G638" s="137"/>
      <c r="H638" s="137"/>
      <c r="I638" s="137"/>
      <c r="J638" s="137"/>
      <c r="K638" s="137"/>
      <c r="L638" s="137"/>
      <c r="M638" s="137"/>
      <c r="N638" s="137"/>
      <c r="O638" s="137"/>
      <c r="P638" s="137"/>
      <c r="Q638" s="137"/>
      <c r="R638" s="137"/>
      <c r="S638" s="137"/>
      <c r="T638" s="137"/>
      <c r="U638" s="137"/>
      <c r="V638" s="137"/>
      <c r="W638" s="137"/>
      <c r="X638" s="137"/>
      <c r="Y638" s="137"/>
      <c r="Z638" s="137"/>
      <c r="AA638" s="137"/>
      <c r="AB638" s="137"/>
      <c r="AC638" s="137"/>
      <c r="AD638" s="137"/>
      <c r="AE638" s="137"/>
      <c r="AF638" s="137"/>
      <c r="AG638" s="137"/>
      <c r="AH638" s="137"/>
      <c r="AI638" s="143">
        <v>1000</v>
      </c>
    </row>
    <row r="639" spans="1:35" x14ac:dyDescent="0.25">
      <c r="A639" s="138" t="s">
        <v>1291</v>
      </c>
      <c r="B639" s="137" t="s">
        <v>1292</v>
      </c>
      <c r="C639" s="137"/>
      <c r="D639" s="137"/>
      <c r="E639" s="137"/>
      <c r="F639" s="137"/>
      <c r="G639" s="137"/>
      <c r="H639" s="137"/>
      <c r="I639" s="137"/>
      <c r="J639" s="137"/>
      <c r="K639" s="137"/>
      <c r="L639" s="137"/>
      <c r="M639" s="137"/>
      <c r="N639" s="137"/>
      <c r="O639" s="137"/>
      <c r="P639" s="137"/>
      <c r="Q639" s="137"/>
      <c r="R639" s="137"/>
      <c r="S639" s="137"/>
      <c r="T639" s="137"/>
      <c r="U639" s="137"/>
      <c r="V639" s="137"/>
      <c r="W639" s="137"/>
      <c r="X639" s="137"/>
      <c r="Y639" s="137"/>
      <c r="Z639" s="137"/>
      <c r="AA639" s="137"/>
      <c r="AB639" s="137"/>
      <c r="AC639" s="137"/>
      <c r="AD639" s="137"/>
      <c r="AE639" s="137"/>
      <c r="AF639" s="137"/>
      <c r="AG639" s="137"/>
      <c r="AH639" s="137"/>
      <c r="AI639" s="143">
        <v>98</v>
      </c>
    </row>
    <row r="640" spans="1:35" x14ac:dyDescent="0.25">
      <c r="A640" s="137" t="s">
        <v>1297</v>
      </c>
      <c r="B640" s="137" t="s">
        <v>1298</v>
      </c>
      <c r="C640" s="137"/>
      <c r="D640" s="137"/>
      <c r="E640" s="137"/>
      <c r="F640" s="137"/>
      <c r="G640" s="137"/>
      <c r="H640" s="137"/>
      <c r="I640" s="137"/>
      <c r="J640" s="137"/>
      <c r="K640" s="137"/>
      <c r="L640" s="137"/>
      <c r="M640" s="137"/>
      <c r="N640" s="137"/>
      <c r="O640" s="137"/>
      <c r="P640" s="137"/>
      <c r="Q640" s="137"/>
      <c r="R640" s="137"/>
      <c r="S640" s="137"/>
      <c r="T640" s="137"/>
      <c r="U640" s="137"/>
      <c r="V640" s="137"/>
      <c r="W640" s="137"/>
      <c r="X640" s="137"/>
      <c r="Y640" s="137"/>
      <c r="Z640" s="137"/>
      <c r="AA640" s="137"/>
      <c r="AB640" s="137"/>
      <c r="AC640" s="137"/>
      <c r="AD640" s="137"/>
      <c r="AE640" s="137"/>
      <c r="AF640" s="137"/>
      <c r="AG640" s="137"/>
      <c r="AH640" s="137"/>
      <c r="AI640" s="143">
        <v>117</v>
      </c>
    </row>
    <row r="641" spans="1:35" x14ac:dyDescent="0.25">
      <c r="A641" s="138" t="s">
        <v>1299</v>
      </c>
      <c r="B641" s="137" t="s">
        <v>1300</v>
      </c>
      <c r="C641" s="137"/>
      <c r="D641" s="137"/>
      <c r="E641" s="137"/>
      <c r="F641" s="137"/>
      <c r="G641" s="137"/>
      <c r="H641" s="137"/>
      <c r="I641" s="137"/>
      <c r="J641" s="137"/>
      <c r="K641" s="137"/>
      <c r="L641" s="137"/>
      <c r="M641" s="137"/>
      <c r="N641" s="137"/>
      <c r="O641" s="137"/>
      <c r="P641" s="137"/>
      <c r="Q641" s="137"/>
      <c r="R641" s="137"/>
      <c r="S641" s="137"/>
      <c r="T641" s="137"/>
      <c r="U641" s="137"/>
      <c r="V641" s="137"/>
      <c r="W641" s="137"/>
      <c r="X641" s="137"/>
      <c r="Y641" s="137"/>
      <c r="Z641" s="137"/>
      <c r="AA641" s="137"/>
      <c r="AB641" s="137"/>
      <c r="AC641" s="137"/>
      <c r="AD641" s="137"/>
      <c r="AE641" s="137"/>
      <c r="AF641" s="137"/>
      <c r="AG641" s="137"/>
      <c r="AH641" s="137"/>
      <c r="AI641" s="143">
        <v>167</v>
      </c>
    </row>
    <row r="642" spans="1:35" x14ac:dyDescent="0.25">
      <c r="A642" s="137" t="s">
        <v>1301</v>
      </c>
      <c r="B642" s="137" t="s">
        <v>1302</v>
      </c>
      <c r="C642" s="137"/>
      <c r="D642" s="137"/>
      <c r="E642" s="137"/>
      <c r="F642" s="137"/>
      <c r="G642" s="137"/>
      <c r="H642" s="137"/>
      <c r="I642" s="137"/>
      <c r="J642" s="137"/>
      <c r="K642" s="137"/>
      <c r="L642" s="137"/>
      <c r="M642" s="137"/>
      <c r="N642" s="137"/>
      <c r="O642" s="137"/>
      <c r="P642" s="137"/>
      <c r="Q642" s="137"/>
      <c r="R642" s="137"/>
      <c r="S642" s="137"/>
      <c r="T642" s="137"/>
      <c r="U642" s="137"/>
      <c r="V642" s="137"/>
      <c r="W642" s="137"/>
      <c r="X642" s="137"/>
      <c r="Y642" s="137"/>
      <c r="Z642" s="137"/>
      <c r="AA642" s="137"/>
      <c r="AB642" s="137"/>
      <c r="AC642" s="137"/>
      <c r="AD642" s="137"/>
      <c r="AE642" s="137"/>
      <c r="AF642" s="137"/>
      <c r="AG642" s="137"/>
      <c r="AH642" s="137"/>
      <c r="AI642" s="143">
        <v>175</v>
      </c>
    </row>
    <row r="643" spans="1:35" x14ac:dyDescent="0.25">
      <c r="A643" s="138" t="s">
        <v>1303</v>
      </c>
      <c r="B643" s="137" t="s">
        <v>1304</v>
      </c>
      <c r="C643" s="137"/>
      <c r="D643" s="137"/>
      <c r="E643" s="137"/>
      <c r="F643" s="137"/>
      <c r="G643" s="137"/>
      <c r="H643" s="137"/>
      <c r="I643" s="137"/>
      <c r="J643" s="137"/>
      <c r="K643" s="137"/>
      <c r="L643" s="137"/>
      <c r="M643" s="137"/>
      <c r="N643" s="137"/>
      <c r="O643" s="137"/>
      <c r="P643" s="137"/>
      <c r="Q643" s="137"/>
      <c r="R643" s="137"/>
      <c r="S643" s="137"/>
      <c r="T643" s="137"/>
      <c r="U643" s="137"/>
      <c r="V643" s="137"/>
      <c r="W643" s="137"/>
      <c r="X643" s="137"/>
      <c r="Y643" s="137"/>
      <c r="Z643" s="137"/>
      <c r="AA643" s="137"/>
      <c r="AB643" s="137"/>
      <c r="AC643" s="137"/>
      <c r="AD643" s="137"/>
      <c r="AE643" s="137"/>
      <c r="AF643" s="137"/>
      <c r="AG643" s="137"/>
      <c r="AH643" s="137"/>
      <c r="AI643" s="143">
        <v>48</v>
      </c>
    </row>
    <row r="644" spans="1:35" x14ac:dyDescent="0.25">
      <c r="A644" s="137" t="s">
        <v>1305</v>
      </c>
      <c r="B644" s="137" t="s">
        <v>1306</v>
      </c>
      <c r="C644" s="137"/>
      <c r="D644" s="137"/>
      <c r="E644" s="137"/>
      <c r="F644" s="137"/>
      <c r="G644" s="137"/>
      <c r="H644" s="137"/>
      <c r="I644" s="137"/>
      <c r="J644" s="137"/>
      <c r="K644" s="137"/>
      <c r="L644" s="137"/>
      <c r="M644" s="137"/>
      <c r="N644" s="137"/>
      <c r="O644" s="137"/>
      <c r="P644" s="137"/>
      <c r="Q644" s="137"/>
      <c r="R644" s="137"/>
      <c r="S644" s="137"/>
      <c r="T644" s="137"/>
      <c r="U644" s="137"/>
      <c r="V644" s="137"/>
      <c r="W644" s="137"/>
      <c r="X644" s="137"/>
      <c r="Y644" s="137"/>
      <c r="Z644" s="137"/>
      <c r="AA644" s="137"/>
      <c r="AB644" s="137"/>
      <c r="AC644" s="137"/>
      <c r="AD644" s="137"/>
      <c r="AE644" s="137"/>
      <c r="AF644" s="137"/>
      <c r="AG644" s="137"/>
      <c r="AH644" s="137"/>
      <c r="AI644" s="143">
        <v>1</v>
      </c>
    </row>
    <row r="645" spans="1:35" x14ac:dyDescent="0.25">
      <c r="A645" s="138" t="s">
        <v>1321</v>
      </c>
      <c r="B645" s="137" t="s">
        <v>1322</v>
      </c>
      <c r="C645" s="137"/>
      <c r="D645" s="137"/>
      <c r="E645" s="137"/>
      <c r="F645" s="137"/>
      <c r="G645" s="137"/>
      <c r="H645" s="137"/>
      <c r="I645" s="137"/>
      <c r="J645" s="137"/>
      <c r="K645" s="137"/>
      <c r="L645" s="137"/>
      <c r="M645" s="137"/>
      <c r="N645" s="137"/>
      <c r="O645" s="137"/>
      <c r="P645" s="137"/>
      <c r="Q645" s="137"/>
      <c r="R645" s="137"/>
      <c r="S645" s="137"/>
      <c r="T645" s="137"/>
      <c r="U645" s="137"/>
      <c r="V645" s="137"/>
      <c r="W645" s="137"/>
      <c r="X645" s="137"/>
      <c r="Y645" s="137"/>
      <c r="Z645" s="137"/>
      <c r="AA645" s="137"/>
      <c r="AB645" s="137"/>
      <c r="AC645" s="137"/>
      <c r="AD645" s="137"/>
      <c r="AE645" s="137"/>
      <c r="AF645" s="137"/>
      <c r="AG645" s="137"/>
      <c r="AH645" s="137"/>
      <c r="AI645" s="143">
        <v>58975</v>
      </c>
    </row>
    <row r="646" spans="1:35" x14ac:dyDescent="0.25">
      <c r="A646" s="137" t="s">
        <v>1323</v>
      </c>
      <c r="B646" s="137" t="s">
        <v>1324</v>
      </c>
      <c r="C646" s="137"/>
      <c r="D646" s="137"/>
      <c r="E646" s="137"/>
      <c r="F646" s="137"/>
      <c r="G646" s="137"/>
      <c r="H646" s="137"/>
      <c r="I646" s="137"/>
      <c r="J646" s="137"/>
      <c r="K646" s="137"/>
      <c r="L646" s="137"/>
      <c r="M646" s="137"/>
      <c r="N646" s="137"/>
      <c r="O646" s="137"/>
      <c r="P646" s="137"/>
      <c r="Q646" s="137"/>
      <c r="R646" s="137"/>
      <c r="S646" s="137"/>
      <c r="T646" s="137"/>
      <c r="U646" s="137"/>
      <c r="V646" s="137"/>
      <c r="W646" s="137"/>
      <c r="X646" s="137"/>
      <c r="Y646" s="137"/>
      <c r="Z646" s="137"/>
      <c r="AA646" s="137"/>
      <c r="AB646" s="137"/>
      <c r="AC646" s="137"/>
      <c r="AD646" s="137"/>
      <c r="AE646" s="137"/>
      <c r="AF646" s="137"/>
      <c r="AG646" s="137"/>
      <c r="AH646" s="137"/>
      <c r="AI646" s="143">
        <v>1179</v>
      </c>
    </row>
    <row r="647" spans="1:35" x14ac:dyDescent="0.25">
      <c r="A647" s="138" t="s">
        <v>1325</v>
      </c>
      <c r="B647" s="137" t="s">
        <v>1326</v>
      </c>
      <c r="C647" s="137"/>
      <c r="D647" s="137"/>
      <c r="E647" s="137"/>
      <c r="F647" s="137"/>
      <c r="G647" s="137"/>
      <c r="H647" s="137"/>
      <c r="I647" s="137"/>
      <c r="J647" s="137"/>
      <c r="K647" s="137"/>
      <c r="L647" s="137"/>
      <c r="M647" s="137"/>
      <c r="N647" s="137"/>
      <c r="O647" s="137"/>
      <c r="P647" s="137"/>
      <c r="Q647" s="137"/>
      <c r="R647" s="137"/>
      <c r="S647" s="137"/>
      <c r="T647" s="137"/>
      <c r="U647" s="137"/>
      <c r="V647" s="137"/>
      <c r="W647" s="137"/>
      <c r="X647" s="137"/>
      <c r="Y647" s="137"/>
      <c r="Z647" s="137"/>
      <c r="AA647" s="137"/>
      <c r="AB647" s="137"/>
      <c r="AC647" s="137"/>
      <c r="AD647" s="137"/>
      <c r="AE647" s="137"/>
      <c r="AF647" s="137"/>
      <c r="AG647" s="137"/>
      <c r="AH647" s="137"/>
      <c r="AI647" s="143">
        <v>101</v>
      </c>
    </row>
    <row r="648" spans="1:35" x14ac:dyDescent="0.25">
      <c r="A648" s="137" t="s">
        <v>420</v>
      </c>
      <c r="B648" s="137" t="s">
        <v>421</v>
      </c>
      <c r="C648" s="137"/>
      <c r="D648" s="137"/>
      <c r="E648" s="137"/>
      <c r="F648" s="137"/>
      <c r="G648" s="137"/>
      <c r="H648" s="137"/>
      <c r="I648" s="137"/>
      <c r="J648" s="137"/>
      <c r="K648" s="137"/>
      <c r="L648" s="137"/>
      <c r="M648" s="137"/>
      <c r="N648" s="137"/>
      <c r="O648" s="137"/>
      <c r="P648" s="137"/>
      <c r="Q648" s="137"/>
      <c r="R648" s="137"/>
      <c r="S648" s="137"/>
      <c r="T648" s="137"/>
      <c r="U648" s="137"/>
      <c r="V648" s="137"/>
      <c r="W648" s="137"/>
      <c r="X648" s="137"/>
      <c r="Y648" s="137"/>
      <c r="Z648" s="137"/>
      <c r="AA648" s="137"/>
      <c r="AB648" s="137"/>
      <c r="AC648" s="137"/>
      <c r="AD648" s="137"/>
      <c r="AE648" s="137"/>
      <c r="AF648" s="137"/>
      <c r="AG648" s="137"/>
      <c r="AH648" s="137"/>
      <c r="AI648" s="143">
        <v>65</v>
      </c>
    </row>
    <row r="649" spans="1:35" x14ac:dyDescent="0.25">
      <c r="A649" s="138" t="s">
        <v>1555</v>
      </c>
      <c r="B649" s="137"/>
      <c r="C649" s="137"/>
      <c r="D649" s="137"/>
      <c r="E649" s="137"/>
      <c r="F649" s="137"/>
      <c r="G649" s="137"/>
      <c r="H649" s="137"/>
      <c r="I649" s="137"/>
      <c r="J649" s="137"/>
      <c r="K649" s="137"/>
      <c r="L649" s="137"/>
      <c r="M649" s="137"/>
      <c r="N649" s="137"/>
      <c r="O649" s="137"/>
      <c r="P649" s="137"/>
      <c r="Q649" s="137"/>
      <c r="R649" s="137"/>
      <c r="S649" s="137"/>
      <c r="T649" s="137"/>
      <c r="U649" s="137"/>
      <c r="V649" s="137"/>
      <c r="W649" s="137"/>
      <c r="X649" s="137"/>
      <c r="Y649" s="137"/>
      <c r="Z649" s="137"/>
      <c r="AA649" s="137"/>
      <c r="AB649" s="137"/>
      <c r="AC649" s="137"/>
      <c r="AD649" s="137"/>
      <c r="AE649" s="137"/>
      <c r="AF649" s="137"/>
      <c r="AG649" s="137"/>
      <c r="AH649" s="137"/>
      <c r="AI649" s="143">
        <v>796</v>
      </c>
    </row>
    <row r="650" spans="1:35" x14ac:dyDescent="0.25">
      <c r="A650" s="137" t="s">
        <v>1327</v>
      </c>
      <c r="B650" s="137" t="s">
        <v>1328</v>
      </c>
      <c r="C650" s="137"/>
      <c r="D650" s="137"/>
      <c r="E650" s="137"/>
      <c r="F650" s="137"/>
      <c r="G650" s="137"/>
      <c r="H650" s="137"/>
      <c r="I650" s="137"/>
      <c r="J650" s="137"/>
      <c r="K650" s="137"/>
      <c r="L650" s="137"/>
      <c r="M650" s="137"/>
      <c r="N650" s="137"/>
      <c r="O650" s="137"/>
      <c r="P650" s="137"/>
      <c r="Q650" s="137"/>
      <c r="R650" s="137"/>
      <c r="S650" s="137"/>
      <c r="T650" s="137"/>
      <c r="U650" s="137"/>
      <c r="V650" s="137"/>
      <c r="W650" s="137"/>
      <c r="X650" s="137"/>
      <c r="Y650" s="137"/>
      <c r="Z650" s="137"/>
      <c r="AA650" s="137"/>
      <c r="AB650" s="137"/>
      <c r="AC650" s="137"/>
      <c r="AD650" s="137"/>
      <c r="AE650" s="137"/>
      <c r="AF650" s="137"/>
      <c r="AG650" s="137"/>
      <c r="AH650" s="137"/>
      <c r="AI650" s="143">
        <v>29360</v>
      </c>
    </row>
    <row r="651" spans="1:35" x14ac:dyDescent="0.25">
      <c r="A651" s="138" t="s">
        <v>2152</v>
      </c>
      <c r="B651" s="137" t="s">
        <v>2153</v>
      </c>
      <c r="C651" s="137"/>
      <c r="D651" s="137"/>
      <c r="E651" s="137"/>
      <c r="F651" s="137"/>
      <c r="G651" s="137"/>
      <c r="H651" s="137"/>
      <c r="I651" s="137"/>
      <c r="J651" s="137"/>
      <c r="K651" s="137"/>
      <c r="L651" s="137"/>
      <c r="M651" s="137"/>
      <c r="N651" s="137"/>
      <c r="O651" s="137"/>
      <c r="P651" s="137"/>
      <c r="Q651" s="137"/>
      <c r="R651" s="137"/>
      <c r="S651" s="137"/>
      <c r="T651" s="137"/>
      <c r="U651" s="137"/>
      <c r="V651" s="137"/>
      <c r="W651" s="137"/>
      <c r="X651" s="137"/>
      <c r="Y651" s="137"/>
      <c r="Z651" s="137"/>
      <c r="AA651" s="137"/>
      <c r="AB651" s="137"/>
      <c r="AC651" s="137"/>
      <c r="AD651" s="137"/>
      <c r="AE651" s="137"/>
      <c r="AF651" s="137"/>
      <c r="AG651" s="137"/>
      <c r="AH651" s="137"/>
      <c r="AI651" s="143">
        <v>175846</v>
      </c>
    </row>
    <row r="652" spans="1:35" x14ac:dyDescent="0.25">
      <c r="A652" s="137" t="s">
        <v>1596</v>
      </c>
      <c r="B652" s="137" t="s">
        <v>1597</v>
      </c>
      <c r="C652" s="137"/>
      <c r="D652" s="137"/>
      <c r="E652" s="137"/>
      <c r="F652" s="137"/>
      <c r="G652" s="137"/>
      <c r="H652" s="137"/>
      <c r="I652" s="137"/>
      <c r="J652" s="137"/>
      <c r="K652" s="137"/>
      <c r="L652" s="137"/>
      <c r="M652" s="137"/>
      <c r="N652" s="137"/>
      <c r="O652" s="137"/>
      <c r="P652" s="137"/>
      <c r="Q652" s="137"/>
      <c r="R652" s="137"/>
      <c r="S652" s="137"/>
      <c r="T652" s="137"/>
      <c r="U652" s="137"/>
      <c r="V652" s="137"/>
      <c r="W652" s="137"/>
      <c r="X652" s="137"/>
      <c r="Y652" s="137"/>
      <c r="Z652" s="137"/>
      <c r="AA652" s="137"/>
      <c r="AB652" s="137"/>
      <c r="AC652" s="137"/>
      <c r="AD652" s="137"/>
      <c r="AE652" s="137"/>
      <c r="AF652" s="137"/>
      <c r="AG652" s="137"/>
      <c r="AH652" s="137"/>
      <c r="AI652" s="143">
        <v>2168</v>
      </c>
    </row>
    <row r="653" spans="1:35" x14ac:dyDescent="0.25">
      <c r="A653" s="138" t="s">
        <v>1598</v>
      </c>
      <c r="B653" s="137" t="s">
        <v>1599</v>
      </c>
      <c r="C653" s="137"/>
      <c r="D653" s="137"/>
      <c r="E653" s="137"/>
      <c r="F653" s="137"/>
      <c r="G653" s="137"/>
      <c r="H653" s="137"/>
      <c r="I653" s="137"/>
      <c r="J653" s="137"/>
      <c r="K653" s="137"/>
      <c r="L653" s="137"/>
      <c r="M653" s="137"/>
      <c r="N653" s="137"/>
      <c r="O653" s="137"/>
      <c r="P653" s="137"/>
      <c r="Q653" s="137"/>
      <c r="R653" s="137"/>
      <c r="S653" s="137"/>
      <c r="T653" s="137"/>
      <c r="U653" s="137"/>
      <c r="V653" s="137"/>
      <c r="W653" s="137"/>
      <c r="X653" s="137"/>
      <c r="Y653" s="137"/>
      <c r="Z653" s="137"/>
      <c r="AA653" s="137"/>
      <c r="AB653" s="137"/>
      <c r="AC653" s="137"/>
      <c r="AD653" s="137"/>
      <c r="AE653" s="137"/>
      <c r="AF653" s="137"/>
      <c r="AG653" s="137"/>
      <c r="AH653" s="137"/>
      <c r="AI653" s="143">
        <v>2486</v>
      </c>
    </row>
    <row r="654" spans="1:35" x14ac:dyDescent="0.25">
      <c r="A654" s="137" t="s">
        <v>1600</v>
      </c>
      <c r="B654" s="137" t="s">
        <v>1601</v>
      </c>
      <c r="C654" s="137"/>
      <c r="D654" s="137"/>
      <c r="E654" s="137"/>
      <c r="F654" s="137"/>
      <c r="G654" s="137"/>
      <c r="H654" s="137"/>
      <c r="I654" s="137"/>
      <c r="J654" s="137"/>
      <c r="K654" s="137"/>
      <c r="L654" s="137"/>
      <c r="M654" s="137"/>
      <c r="N654" s="137"/>
      <c r="O654" s="137"/>
      <c r="P654" s="137"/>
      <c r="Q654" s="137"/>
      <c r="R654" s="137"/>
      <c r="S654" s="137"/>
      <c r="T654" s="137"/>
      <c r="U654" s="137"/>
      <c r="V654" s="137"/>
      <c r="W654" s="137"/>
      <c r="X654" s="137"/>
      <c r="Y654" s="137"/>
      <c r="Z654" s="137"/>
      <c r="AA654" s="137"/>
      <c r="AB654" s="137"/>
      <c r="AC654" s="137"/>
      <c r="AD654" s="137"/>
      <c r="AE654" s="137"/>
      <c r="AF654" s="137"/>
      <c r="AG654" s="137"/>
      <c r="AH654" s="137"/>
      <c r="AI654" s="143">
        <v>950</v>
      </c>
    </row>
    <row r="655" spans="1:35" x14ac:dyDescent="0.25">
      <c r="A655" s="138" t="s">
        <v>1602</v>
      </c>
      <c r="B655" s="137" t="s">
        <v>1603</v>
      </c>
      <c r="C655" s="137"/>
      <c r="D655" s="137"/>
      <c r="E655" s="137"/>
      <c r="F655" s="137"/>
      <c r="G655" s="137"/>
      <c r="H655" s="137"/>
      <c r="I655" s="137"/>
      <c r="J655" s="137"/>
      <c r="K655" s="137"/>
      <c r="L655" s="137"/>
      <c r="M655" s="137"/>
      <c r="N655" s="137"/>
      <c r="O655" s="137"/>
      <c r="P655" s="137"/>
      <c r="Q655" s="137"/>
      <c r="R655" s="137"/>
      <c r="S655" s="137"/>
      <c r="T655" s="137"/>
      <c r="U655" s="137"/>
      <c r="V655" s="137"/>
      <c r="W655" s="137"/>
      <c r="X655" s="137"/>
      <c r="Y655" s="137"/>
      <c r="Z655" s="137"/>
      <c r="AA655" s="137"/>
      <c r="AB655" s="137"/>
      <c r="AC655" s="137"/>
      <c r="AD655" s="137"/>
      <c r="AE655" s="137"/>
      <c r="AF655" s="137"/>
      <c r="AG655" s="137"/>
      <c r="AH655" s="137"/>
      <c r="AI655" s="143">
        <v>21365</v>
      </c>
    </row>
    <row r="656" spans="1:35" x14ac:dyDescent="0.25">
      <c r="A656" s="137" t="s">
        <v>1604</v>
      </c>
      <c r="B656" s="137" t="s">
        <v>1605</v>
      </c>
      <c r="C656" s="137"/>
      <c r="D656" s="137"/>
      <c r="E656" s="137"/>
      <c r="F656" s="137"/>
      <c r="G656" s="137"/>
      <c r="H656" s="137"/>
      <c r="I656" s="137"/>
      <c r="J656" s="137"/>
      <c r="K656" s="137"/>
      <c r="L656" s="137"/>
      <c r="M656" s="137"/>
      <c r="N656" s="137"/>
      <c r="O656" s="137"/>
      <c r="P656" s="137"/>
      <c r="Q656" s="137"/>
      <c r="R656" s="137"/>
      <c r="S656" s="137"/>
      <c r="T656" s="137"/>
      <c r="U656" s="137"/>
      <c r="V656" s="137"/>
      <c r="W656" s="137"/>
      <c r="X656" s="137"/>
      <c r="Y656" s="137"/>
      <c r="Z656" s="137"/>
      <c r="AA656" s="137"/>
      <c r="AB656" s="137"/>
      <c r="AC656" s="137"/>
      <c r="AD656" s="137"/>
      <c r="AE656" s="137"/>
      <c r="AF656" s="137"/>
      <c r="AG656" s="137"/>
      <c r="AH656" s="137"/>
      <c r="AI656" s="143">
        <v>2621</v>
      </c>
    </row>
    <row r="657" spans="1:35" x14ac:dyDescent="0.25">
      <c r="A657" s="138" t="s">
        <v>1606</v>
      </c>
      <c r="B657" s="137" t="s">
        <v>1607</v>
      </c>
      <c r="C657" s="137"/>
      <c r="D657" s="137"/>
      <c r="E657" s="137"/>
      <c r="F657" s="137"/>
      <c r="G657" s="137"/>
      <c r="H657" s="137"/>
      <c r="I657" s="137"/>
      <c r="J657" s="137"/>
      <c r="K657" s="137"/>
      <c r="L657" s="137"/>
      <c r="M657" s="137"/>
      <c r="N657" s="137"/>
      <c r="O657" s="137"/>
      <c r="P657" s="137"/>
      <c r="Q657" s="137"/>
      <c r="R657" s="137"/>
      <c r="S657" s="137"/>
      <c r="T657" s="137"/>
      <c r="U657" s="137"/>
      <c r="V657" s="137"/>
      <c r="W657" s="137"/>
      <c r="X657" s="137"/>
      <c r="Y657" s="137"/>
      <c r="Z657" s="137"/>
      <c r="AA657" s="137"/>
      <c r="AB657" s="137"/>
      <c r="AC657" s="137"/>
      <c r="AD657" s="137"/>
      <c r="AE657" s="137"/>
      <c r="AF657" s="137"/>
      <c r="AG657" s="137"/>
      <c r="AH657" s="137"/>
      <c r="AI657" s="143">
        <v>3051</v>
      </c>
    </row>
    <row r="658" spans="1:35" x14ac:dyDescent="0.25">
      <c r="A658" s="137" t="s">
        <v>1616</v>
      </c>
      <c r="B658" s="137" t="s">
        <v>1617</v>
      </c>
      <c r="C658" s="137"/>
      <c r="D658" s="137"/>
      <c r="E658" s="137"/>
      <c r="F658" s="137"/>
      <c r="G658" s="137"/>
      <c r="H658" s="137"/>
      <c r="I658" s="137"/>
      <c r="J658" s="137"/>
      <c r="K658" s="137"/>
      <c r="L658" s="137"/>
      <c r="M658" s="137"/>
      <c r="N658" s="137"/>
      <c r="O658" s="137"/>
      <c r="P658" s="137"/>
      <c r="Q658" s="137"/>
      <c r="R658" s="137"/>
      <c r="S658" s="137"/>
      <c r="T658" s="137"/>
      <c r="U658" s="137"/>
      <c r="V658" s="137"/>
      <c r="W658" s="137"/>
      <c r="X658" s="137"/>
      <c r="Y658" s="137"/>
      <c r="Z658" s="137"/>
      <c r="AA658" s="137"/>
      <c r="AB658" s="137"/>
      <c r="AC658" s="137"/>
      <c r="AD658" s="137"/>
      <c r="AE658" s="137"/>
      <c r="AF658" s="137"/>
      <c r="AG658" s="137"/>
      <c r="AH658" s="137"/>
      <c r="AI658" s="143">
        <v>3073</v>
      </c>
    </row>
    <row r="659" spans="1:35" x14ac:dyDescent="0.25">
      <c r="A659" s="138" t="s">
        <v>1614</v>
      </c>
      <c r="B659" s="137" t="s">
        <v>1615</v>
      </c>
      <c r="C659" s="137"/>
      <c r="D659" s="137"/>
      <c r="E659" s="137"/>
      <c r="F659" s="137"/>
      <c r="G659" s="137"/>
      <c r="H659" s="137"/>
      <c r="I659" s="137"/>
      <c r="J659" s="137"/>
      <c r="K659" s="137"/>
      <c r="L659" s="137"/>
      <c r="M659" s="137"/>
      <c r="N659" s="137"/>
      <c r="O659" s="137"/>
      <c r="P659" s="137"/>
      <c r="Q659" s="137"/>
      <c r="R659" s="137"/>
      <c r="S659" s="137"/>
      <c r="T659" s="137"/>
      <c r="U659" s="137"/>
      <c r="V659" s="137"/>
      <c r="W659" s="137"/>
      <c r="X659" s="137"/>
      <c r="Y659" s="137"/>
      <c r="Z659" s="137"/>
      <c r="AA659" s="137"/>
      <c r="AB659" s="137"/>
      <c r="AC659" s="137"/>
      <c r="AD659" s="137"/>
      <c r="AE659" s="137"/>
      <c r="AF659" s="137"/>
      <c r="AG659" s="137"/>
      <c r="AH659" s="137"/>
      <c r="AI659" s="143">
        <v>3580</v>
      </c>
    </row>
    <row r="660" spans="1:35" x14ac:dyDescent="0.25">
      <c r="A660" s="137" t="s">
        <v>1618</v>
      </c>
      <c r="B660" s="137" t="s">
        <v>1619</v>
      </c>
      <c r="C660" s="137"/>
      <c r="D660" s="137"/>
      <c r="E660" s="137"/>
      <c r="F660" s="137"/>
      <c r="G660" s="137"/>
      <c r="H660" s="137"/>
      <c r="I660" s="137"/>
      <c r="J660" s="137"/>
      <c r="K660" s="137"/>
      <c r="L660" s="137"/>
      <c r="M660" s="137"/>
      <c r="N660" s="137"/>
      <c r="O660" s="137"/>
      <c r="P660" s="137"/>
      <c r="Q660" s="137"/>
      <c r="R660" s="137"/>
      <c r="S660" s="137"/>
      <c r="T660" s="137"/>
      <c r="U660" s="137"/>
      <c r="V660" s="137"/>
      <c r="W660" s="137"/>
      <c r="X660" s="137"/>
      <c r="Y660" s="137"/>
      <c r="Z660" s="137"/>
      <c r="AA660" s="137"/>
      <c r="AB660" s="137"/>
      <c r="AC660" s="137"/>
      <c r="AD660" s="137"/>
      <c r="AE660" s="137"/>
      <c r="AF660" s="137"/>
      <c r="AG660" s="137"/>
      <c r="AH660" s="137"/>
      <c r="AI660" s="143">
        <v>2842</v>
      </c>
    </row>
    <row r="661" spans="1:35" x14ac:dyDescent="0.25">
      <c r="A661" s="138" t="s">
        <v>2195</v>
      </c>
      <c r="B661" s="137" t="s">
        <v>2196</v>
      </c>
      <c r="C661" s="137"/>
      <c r="D661" s="137"/>
      <c r="E661" s="137"/>
      <c r="F661" s="137"/>
      <c r="G661" s="137"/>
      <c r="H661" s="137"/>
      <c r="I661" s="137"/>
      <c r="J661" s="137"/>
      <c r="K661" s="137"/>
      <c r="L661" s="137"/>
      <c r="M661" s="137"/>
      <c r="N661" s="137"/>
      <c r="O661" s="137"/>
      <c r="P661" s="137"/>
      <c r="Q661" s="137"/>
      <c r="R661" s="137"/>
      <c r="S661" s="137"/>
      <c r="T661" s="137"/>
      <c r="U661" s="137"/>
      <c r="V661" s="137"/>
      <c r="W661" s="137"/>
      <c r="X661" s="137"/>
      <c r="Y661" s="137"/>
      <c r="Z661" s="137"/>
      <c r="AA661" s="137"/>
      <c r="AB661" s="137"/>
      <c r="AC661" s="137"/>
      <c r="AD661" s="137"/>
      <c r="AE661" s="137"/>
      <c r="AF661" s="137"/>
      <c r="AG661" s="137"/>
      <c r="AH661" s="137"/>
      <c r="AI661" s="143">
        <v>31900</v>
      </c>
    </row>
    <row r="662" spans="1:35" x14ac:dyDescent="0.25">
      <c r="A662" s="137" t="s">
        <v>3720</v>
      </c>
      <c r="B662" s="137" t="s">
        <v>3721</v>
      </c>
      <c r="C662" s="137"/>
      <c r="D662" s="137"/>
      <c r="E662" s="137"/>
      <c r="F662" s="137"/>
      <c r="G662" s="137"/>
      <c r="H662" s="137"/>
      <c r="I662" s="137"/>
      <c r="J662" s="137"/>
      <c r="K662" s="137"/>
      <c r="L662" s="137"/>
      <c r="M662" s="137"/>
      <c r="N662" s="137"/>
      <c r="O662" s="137"/>
      <c r="P662" s="137"/>
      <c r="Q662" s="137"/>
      <c r="R662" s="137"/>
      <c r="S662" s="137"/>
      <c r="T662" s="137"/>
      <c r="U662" s="137"/>
      <c r="V662" s="137"/>
      <c r="W662" s="137"/>
      <c r="X662" s="137"/>
      <c r="Y662" s="137"/>
      <c r="Z662" s="137"/>
      <c r="AA662" s="137"/>
      <c r="AB662" s="137"/>
      <c r="AC662" s="137"/>
      <c r="AD662" s="137"/>
      <c r="AE662" s="137"/>
      <c r="AF662" s="137"/>
      <c r="AG662" s="137"/>
      <c r="AH662" s="137"/>
      <c r="AI662" s="143">
        <v>2837</v>
      </c>
    </row>
    <row r="663" spans="1:35" x14ac:dyDescent="0.25">
      <c r="A663" s="138" t="s">
        <v>1608</v>
      </c>
      <c r="B663" s="137" t="s">
        <v>1609</v>
      </c>
      <c r="C663" s="137"/>
      <c r="D663" s="137"/>
      <c r="E663" s="137"/>
      <c r="F663" s="137"/>
      <c r="G663" s="137"/>
      <c r="H663" s="137"/>
      <c r="I663" s="137"/>
      <c r="J663" s="137"/>
      <c r="K663" s="137"/>
      <c r="L663" s="137"/>
      <c r="M663" s="137"/>
      <c r="N663" s="137"/>
      <c r="O663" s="137"/>
      <c r="P663" s="137"/>
      <c r="Q663" s="137"/>
      <c r="R663" s="137"/>
      <c r="S663" s="137"/>
      <c r="T663" s="137"/>
      <c r="U663" s="137"/>
      <c r="V663" s="137"/>
      <c r="W663" s="137"/>
      <c r="X663" s="137"/>
      <c r="Y663" s="137"/>
      <c r="Z663" s="137"/>
      <c r="AA663" s="137"/>
      <c r="AB663" s="137"/>
      <c r="AC663" s="137"/>
      <c r="AD663" s="137"/>
      <c r="AE663" s="137"/>
      <c r="AF663" s="137"/>
      <c r="AG663" s="137"/>
      <c r="AH663" s="137"/>
      <c r="AI663" s="143">
        <v>2866</v>
      </c>
    </row>
    <row r="664" spans="1:35" x14ac:dyDescent="0.25">
      <c r="A664" s="137" t="s">
        <v>2150</v>
      </c>
      <c r="B664" s="137" t="s">
        <v>2151</v>
      </c>
      <c r="C664" s="137"/>
      <c r="D664" s="137"/>
      <c r="E664" s="137"/>
      <c r="F664" s="137"/>
      <c r="G664" s="137"/>
      <c r="H664" s="137"/>
      <c r="I664" s="137"/>
      <c r="J664" s="137"/>
      <c r="K664" s="137"/>
      <c r="L664" s="137"/>
      <c r="M664" s="137"/>
      <c r="N664" s="137"/>
      <c r="O664" s="137"/>
      <c r="P664" s="137"/>
      <c r="Q664" s="137"/>
      <c r="R664" s="137"/>
      <c r="S664" s="137"/>
      <c r="T664" s="137"/>
      <c r="U664" s="137"/>
      <c r="V664" s="137"/>
      <c r="W664" s="137"/>
      <c r="X664" s="137"/>
      <c r="Y664" s="137"/>
      <c r="Z664" s="137"/>
      <c r="AA664" s="137"/>
      <c r="AB664" s="137"/>
      <c r="AC664" s="137"/>
      <c r="AD664" s="137"/>
      <c r="AE664" s="137"/>
      <c r="AF664" s="137"/>
      <c r="AG664" s="137"/>
      <c r="AH664" s="137"/>
      <c r="AI664" s="143">
        <v>25287</v>
      </c>
    </row>
    <row r="665" spans="1:35" x14ac:dyDescent="0.25">
      <c r="A665" s="138" t="s">
        <v>2148</v>
      </c>
      <c r="B665" s="137" t="s">
        <v>2149</v>
      </c>
      <c r="C665" s="137"/>
      <c r="D665" s="137"/>
      <c r="E665" s="137"/>
      <c r="F665" s="137"/>
      <c r="G665" s="137"/>
      <c r="H665" s="137"/>
      <c r="I665" s="137"/>
      <c r="J665" s="137"/>
      <c r="K665" s="137"/>
      <c r="L665" s="137"/>
      <c r="M665" s="137"/>
      <c r="N665" s="137"/>
      <c r="O665" s="137"/>
      <c r="P665" s="137"/>
      <c r="Q665" s="137"/>
      <c r="R665" s="137"/>
      <c r="S665" s="137"/>
      <c r="T665" s="137"/>
      <c r="U665" s="137"/>
      <c r="V665" s="137"/>
      <c r="W665" s="137"/>
      <c r="X665" s="137"/>
      <c r="Y665" s="137"/>
      <c r="Z665" s="137"/>
      <c r="AA665" s="137"/>
      <c r="AB665" s="137"/>
      <c r="AC665" s="137"/>
      <c r="AD665" s="137"/>
      <c r="AE665" s="137"/>
      <c r="AF665" s="137"/>
      <c r="AG665" s="137"/>
      <c r="AH665" s="137"/>
      <c r="AI665" s="143">
        <v>25332</v>
      </c>
    </row>
    <row r="666" spans="1:35" x14ac:dyDescent="0.25">
      <c r="A666" s="137" t="s">
        <v>422</v>
      </c>
      <c r="B666" s="137" t="s">
        <v>423</v>
      </c>
      <c r="C666" s="137"/>
      <c r="D666" s="137"/>
      <c r="E666" s="137"/>
      <c r="F666" s="137"/>
      <c r="G666" s="137"/>
      <c r="H666" s="137"/>
      <c r="I666" s="137"/>
      <c r="J666" s="137"/>
      <c r="K666" s="137"/>
      <c r="L666" s="137"/>
      <c r="M666" s="137"/>
      <c r="N666" s="137"/>
      <c r="O666" s="137"/>
      <c r="P666" s="137"/>
      <c r="Q666" s="137"/>
      <c r="R666" s="137"/>
      <c r="S666" s="137"/>
      <c r="T666" s="137"/>
      <c r="U666" s="137"/>
      <c r="V666" s="137"/>
      <c r="W666" s="137"/>
      <c r="X666" s="137"/>
      <c r="Y666" s="137"/>
      <c r="Z666" s="137"/>
      <c r="AA666" s="137"/>
      <c r="AB666" s="137"/>
      <c r="AC666" s="137"/>
      <c r="AD666" s="137"/>
      <c r="AE666" s="137"/>
      <c r="AF666" s="137"/>
      <c r="AG666" s="137"/>
      <c r="AH666" s="137"/>
      <c r="AI666" s="143">
        <v>56689374</v>
      </c>
    </row>
    <row r="667" spans="1:35" x14ac:dyDescent="0.25">
      <c r="A667" s="138" t="s">
        <v>1882</v>
      </c>
      <c r="B667" s="137" t="s">
        <v>1883</v>
      </c>
      <c r="C667" s="137"/>
      <c r="D667" s="137"/>
      <c r="E667" s="137"/>
      <c r="F667" s="137"/>
      <c r="G667" s="137"/>
      <c r="H667" s="137"/>
      <c r="I667" s="137"/>
      <c r="J667" s="137"/>
      <c r="K667" s="137"/>
      <c r="L667" s="137"/>
      <c r="M667" s="137"/>
      <c r="N667" s="137"/>
      <c r="O667" s="137"/>
      <c r="P667" s="137"/>
      <c r="Q667" s="137"/>
      <c r="R667" s="137"/>
      <c r="S667" s="137"/>
      <c r="T667" s="137"/>
      <c r="U667" s="137"/>
      <c r="V667" s="137"/>
      <c r="W667" s="137"/>
      <c r="X667" s="137"/>
      <c r="Y667" s="137"/>
      <c r="Z667" s="137"/>
      <c r="AA667" s="137"/>
      <c r="AB667" s="137"/>
      <c r="AC667" s="137"/>
      <c r="AD667" s="137"/>
      <c r="AE667" s="137"/>
      <c r="AF667" s="137"/>
      <c r="AG667" s="137"/>
      <c r="AH667" s="137"/>
      <c r="AI667" s="143">
        <v>257647</v>
      </c>
    </row>
    <row r="668" spans="1:35" x14ac:dyDescent="0.25">
      <c r="A668" s="137" t="s">
        <v>426</v>
      </c>
      <c r="B668" s="137" t="s">
        <v>427</v>
      </c>
      <c r="C668" s="137"/>
      <c r="D668" s="137"/>
      <c r="E668" s="137"/>
      <c r="F668" s="137"/>
      <c r="G668" s="137"/>
      <c r="H668" s="137"/>
      <c r="I668" s="137"/>
      <c r="J668" s="137"/>
      <c r="K668" s="137"/>
      <c r="L668" s="137"/>
      <c r="M668" s="137"/>
      <c r="N668" s="137"/>
      <c r="O668" s="137"/>
      <c r="P668" s="137"/>
      <c r="Q668" s="137"/>
      <c r="R668" s="137"/>
      <c r="S668" s="137"/>
      <c r="T668" s="137"/>
      <c r="U668" s="137"/>
      <c r="V668" s="137"/>
      <c r="W668" s="137"/>
      <c r="X668" s="137"/>
      <c r="Y668" s="137"/>
      <c r="Z668" s="137"/>
      <c r="AA668" s="137"/>
      <c r="AB668" s="137"/>
      <c r="AC668" s="137"/>
      <c r="AD668" s="137"/>
      <c r="AE668" s="137"/>
      <c r="AF668" s="137"/>
      <c r="AG668" s="137"/>
      <c r="AH668" s="137"/>
      <c r="AI668" s="143">
        <v>515000</v>
      </c>
    </row>
    <row r="669" spans="1:35" x14ac:dyDescent="0.25">
      <c r="A669" s="138" t="s">
        <v>1884</v>
      </c>
      <c r="B669" s="137" t="s">
        <v>1885</v>
      </c>
      <c r="C669" s="137"/>
      <c r="D669" s="137"/>
      <c r="E669" s="137"/>
      <c r="F669" s="137"/>
      <c r="G669" s="137"/>
      <c r="H669" s="137"/>
      <c r="I669" s="137"/>
      <c r="J669" s="137"/>
      <c r="K669" s="137"/>
      <c r="L669" s="137"/>
      <c r="M669" s="137"/>
      <c r="N669" s="137"/>
      <c r="O669" s="137"/>
      <c r="P669" s="137"/>
      <c r="Q669" s="137"/>
      <c r="R669" s="137"/>
      <c r="S669" s="137"/>
      <c r="T669" s="137"/>
      <c r="U669" s="137"/>
      <c r="V669" s="137"/>
      <c r="W669" s="137"/>
      <c r="X669" s="137"/>
      <c r="Y669" s="137"/>
      <c r="Z669" s="137"/>
      <c r="AA669" s="137"/>
      <c r="AB669" s="137"/>
      <c r="AC669" s="137"/>
      <c r="AD669" s="137"/>
      <c r="AE669" s="137"/>
      <c r="AF669" s="137"/>
      <c r="AG669" s="137"/>
      <c r="AH669" s="137"/>
      <c r="AI669" s="143">
        <v>16593</v>
      </c>
    </row>
    <row r="670" spans="1:35" x14ac:dyDescent="0.25">
      <c r="A670" s="137" t="s">
        <v>1331</v>
      </c>
      <c r="B670" s="137" t="s">
        <v>1332</v>
      </c>
      <c r="C670" s="137"/>
      <c r="D670" s="137"/>
      <c r="E670" s="137"/>
      <c r="F670" s="137"/>
      <c r="G670" s="137"/>
      <c r="H670" s="137"/>
      <c r="I670" s="137"/>
      <c r="J670" s="137"/>
      <c r="K670" s="137"/>
      <c r="L670" s="137"/>
      <c r="M670" s="137"/>
      <c r="N670" s="137"/>
      <c r="O670" s="137"/>
      <c r="P670" s="137"/>
      <c r="Q670" s="137"/>
      <c r="R670" s="137"/>
      <c r="S670" s="137"/>
      <c r="T670" s="137"/>
      <c r="U670" s="137"/>
      <c r="V670" s="137"/>
      <c r="W670" s="137"/>
      <c r="X670" s="137"/>
      <c r="Y670" s="137"/>
      <c r="Z670" s="137"/>
      <c r="AA670" s="137"/>
      <c r="AB670" s="137"/>
      <c r="AC670" s="137"/>
      <c r="AD670" s="137"/>
      <c r="AE670" s="137"/>
      <c r="AF670" s="137"/>
      <c r="AG670" s="137"/>
      <c r="AH670" s="137"/>
      <c r="AI670" s="143">
        <v>89224</v>
      </c>
    </row>
    <row r="671" spans="1:35" x14ac:dyDescent="0.25">
      <c r="A671" s="138" t="s">
        <v>1333</v>
      </c>
      <c r="B671" s="137" t="s">
        <v>1334</v>
      </c>
      <c r="C671" s="137"/>
      <c r="D671" s="137"/>
      <c r="E671" s="137"/>
      <c r="F671" s="137"/>
      <c r="G671" s="137"/>
      <c r="H671" s="137"/>
      <c r="I671" s="137"/>
      <c r="J671" s="137"/>
      <c r="K671" s="137"/>
      <c r="L671" s="137"/>
      <c r="M671" s="137"/>
      <c r="N671" s="137"/>
      <c r="O671" s="137"/>
      <c r="P671" s="137"/>
      <c r="Q671" s="137"/>
      <c r="R671" s="137"/>
      <c r="S671" s="137"/>
      <c r="T671" s="137"/>
      <c r="U671" s="137"/>
      <c r="V671" s="137"/>
      <c r="W671" s="137"/>
      <c r="X671" s="137"/>
      <c r="Y671" s="137"/>
      <c r="Z671" s="137"/>
      <c r="AA671" s="137"/>
      <c r="AB671" s="137"/>
      <c r="AC671" s="137"/>
      <c r="AD671" s="137"/>
      <c r="AE671" s="137"/>
      <c r="AF671" s="137"/>
      <c r="AG671" s="137"/>
      <c r="AH671" s="137"/>
      <c r="AI671" s="143">
        <v>110</v>
      </c>
    </row>
    <row r="672" spans="1:35" x14ac:dyDescent="0.25">
      <c r="A672" s="137" t="s">
        <v>2389</v>
      </c>
      <c r="B672" s="137" t="s">
        <v>2390</v>
      </c>
      <c r="C672" s="137"/>
      <c r="D672" s="137"/>
      <c r="E672" s="137"/>
      <c r="F672" s="137"/>
      <c r="G672" s="137"/>
      <c r="H672" s="137"/>
      <c r="I672" s="137"/>
      <c r="J672" s="137"/>
      <c r="K672" s="137"/>
      <c r="L672" s="137"/>
      <c r="M672" s="137"/>
      <c r="N672" s="137"/>
      <c r="O672" s="137"/>
      <c r="P672" s="137"/>
      <c r="Q672" s="137"/>
      <c r="R672" s="137"/>
      <c r="S672" s="137"/>
      <c r="T672" s="137"/>
      <c r="U672" s="137"/>
      <c r="V672" s="137"/>
      <c r="W672" s="137"/>
      <c r="X672" s="137"/>
      <c r="Y672" s="137"/>
      <c r="Z672" s="137"/>
      <c r="AA672" s="137"/>
      <c r="AB672" s="137"/>
      <c r="AC672" s="137"/>
      <c r="AD672" s="137"/>
      <c r="AE672" s="137"/>
      <c r="AF672" s="137"/>
      <c r="AG672" s="137"/>
      <c r="AH672" s="137"/>
      <c r="AI672" s="143">
        <v>1808</v>
      </c>
    </row>
    <row r="673" spans="1:35" x14ac:dyDescent="0.25">
      <c r="A673" s="138" t="s">
        <v>1912</v>
      </c>
      <c r="B673" s="137" t="s">
        <v>1913</v>
      </c>
      <c r="C673" s="137"/>
      <c r="D673" s="137"/>
      <c r="E673" s="137"/>
      <c r="F673" s="137"/>
      <c r="G673" s="137"/>
      <c r="H673" s="137"/>
      <c r="I673" s="137"/>
      <c r="J673" s="137"/>
      <c r="K673" s="137"/>
      <c r="L673" s="137"/>
      <c r="M673" s="137"/>
      <c r="N673" s="137"/>
      <c r="O673" s="137"/>
      <c r="P673" s="137"/>
      <c r="Q673" s="137"/>
      <c r="R673" s="137"/>
      <c r="S673" s="137"/>
      <c r="T673" s="137"/>
      <c r="U673" s="137"/>
      <c r="V673" s="137"/>
      <c r="W673" s="137"/>
      <c r="X673" s="137"/>
      <c r="Y673" s="137"/>
      <c r="Z673" s="137"/>
      <c r="AA673" s="137"/>
      <c r="AB673" s="137"/>
      <c r="AC673" s="137"/>
      <c r="AD673" s="137"/>
      <c r="AE673" s="137"/>
      <c r="AF673" s="137"/>
      <c r="AG673" s="137"/>
      <c r="AH673" s="137"/>
      <c r="AI673" s="143">
        <v>198</v>
      </c>
    </row>
    <row r="674" spans="1:35" x14ac:dyDescent="0.25">
      <c r="A674" s="137" t="s">
        <v>1335</v>
      </c>
      <c r="B674" s="137" t="s">
        <v>1336</v>
      </c>
      <c r="C674" s="137"/>
      <c r="D674" s="137"/>
      <c r="E674" s="137"/>
      <c r="F674" s="137"/>
      <c r="G674" s="137"/>
      <c r="H674" s="137"/>
      <c r="I674" s="137"/>
      <c r="J674" s="137"/>
      <c r="K674" s="137"/>
      <c r="L674" s="137"/>
      <c r="M674" s="137"/>
      <c r="N674" s="137"/>
      <c r="O674" s="137"/>
      <c r="P674" s="137"/>
      <c r="Q674" s="137"/>
      <c r="R674" s="137"/>
      <c r="S674" s="137"/>
      <c r="T674" s="137"/>
      <c r="U674" s="137"/>
      <c r="V674" s="137"/>
      <c r="W674" s="137"/>
      <c r="X674" s="137"/>
      <c r="Y674" s="137"/>
      <c r="Z674" s="137"/>
      <c r="AA674" s="137"/>
      <c r="AB674" s="137"/>
      <c r="AC674" s="137"/>
      <c r="AD674" s="137"/>
      <c r="AE674" s="137"/>
      <c r="AF674" s="137"/>
      <c r="AG674" s="137"/>
      <c r="AH674" s="137"/>
      <c r="AI674" s="143">
        <v>426865</v>
      </c>
    </row>
    <row r="675" spans="1:35" x14ac:dyDescent="0.25">
      <c r="A675" s="138" t="s">
        <v>1337</v>
      </c>
      <c r="B675" s="137" t="s">
        <v>1338</v>
      </c>
      <c r="C675" s="137"/>
      <c r="D675" s="137"/>
      <c r="E675" s="137"/>
      <c r="F675" s="137"/>
      <c r="G675" s="137"/>
      <c r="H675" s="137"/>
      <c r="I675" s="137"/>
      <c r="J675" s="137"/>
      <c r="K675" s="137"/>
      <c r="L675" s="137"/>
      <c r="M675" s="137"/>
      <c r="N675" s="137"/>
      <c r="O675" s="137"/>
      <c r="P675" s="137"/>
      <c r="Q675" s="137"/>
      <c r="R675" s="137"/>
      <c r="S675" s="137"/>
      <c r="T675" s="137"/>
      <c r="U675" s="137"/>
      <c r="V675" s="137"/>
      <c r="W675" s="137"/>
      <c r="X675" s="137"/>
      <c r="Y675" s="137"/>
      <c r="Z675" s="137"/>
      <c r="AA675" s="137"/>
      <c r="AB675" s="137"/>
      <c r="AC675" s="137"/>
      <c r="AD675" s="137"/>
      <c r="AE675" s="137"/>
      <c r="AF675" s="137"/>
      <c r="AG675" s="137"/>
      <c r="AH675" s="137"/>
      <c r="AI675" s="143">
        <v>4304</v>
      </c>
    </row>
    <row r="676" spans="1:35" x14ac:dyDescent="0.25">
      <c r="A676" s="137" t="s">
        <v>1339</v>
      </c>
      <c r="B676" s="137" t="s">
        <v>1340</v>
      </c>
      <c r="C676" s="137"/>
      <c r="D676" s="137"/>
      <c r="E676" s="137"/>
      <c r="F676" s="137"/>
      <c r="G676" s="137"/>
      <c r="H676" s="137"/>
      <c r="I676" s="137"/>
      <c r="J676" s="137"/>
      <c r="K676" s="137"/>
      <c r="L676" s="137"/>
      <c r="M676" s="137"/>
      <c r="N676" s="137"/>
      <c r="O676" s="137"/>
      <c r="P676" s="137"/>
      <c r="Q676" s="137"/>
      <c r="R676" s="137"/>
      <c r="S676" s="137"/>
      <c r="T676" s="137"/>
      <c r="U676" s="137"/>
      <c r="V676" s="137"/>
      <c r="W676" s="137"/>
      <c r="X676" s="137"/>
      <c r="Y676" s="137"/>
      <c r="Z676" s="137"/>
      <c r="AA676" s="137"/>
      <c r="AB676" s="137"/>
      <c r="AC676" s="137"/>
      <c r="AD676" s="137"/>
      <c r="AE676" s="137"/>
      <c r="AF676" s="137"/>
      <c r="AG676" s="137"/>
      <c r="AH676" s="137"/>
      <c r="AI676" s="143">
        <v>300</v>
      </c>
    </row>
    <row r="677" spans="1:35" x14ac:dyDescent="0.25">
      <c r="A677" s="138" t="s">
        <v>1341</v>
      </c>
      <c r="B677" s="137" t="s">
        <v>1342</v>
      </c>
      <c r="C677" s="137"/>
      <c r="D677" s="137"/>
      <c r="E677" s="137"/>
      <c r="F677" s="137"/>
      <c r="G677" s="137"/>
      <c r="H677" s="137"/>
      <c r="I677" s="137"/>
      <c r="J677" s="137"/>
      <c r="K677" s="137"/>
      <c r="L677" s="137"/>
      <c r="M677" s="137"/>
      <c r="N677" s="137"/>
      <c r="O677" s="137"/>
      <c r="P677" s="137"/>
      <c r="Q677" s="137"/>
      <c r="R677" s="137"/>
      <c r="S677" s="137"/>
      <c r="T677" s="137"/>
      <c r="U677" s="137"/>
      <c r="V677" s="137"/>
      <c r="W677" s="137"/>
      <c r="X677" s="137"/>
      <c r="Y677" s="137"/>
      <c r="Z677" s="137"/>
      <c r="AA677" s="137"/>
      <c r="AB677" s="137"/>
      <c r="AC677" s="137"/>
      <c r="AD677" s="137"/>
      <c r="AE677" s="137"/>
      <c r="AF677" s="137"/>
      <c r="AG677" s="137"/>
      <c r="AH677" s="137"/>
      <c r="AI677" s="143">
        <v>6257</v>
      </c>
    </row>
    <row r="678" spans="1:35" x14ac:dyDescent="0.25">
      <c r="A678" s="137" t="s">
        <v>1343</v>
      </c>
      <c r="B678" s="137" t="s">
        <v>1344</v>
      </c>
      <c r="C678" s="137"/>
      <c r="D678" s="137"/>
      <c r="E678" s="137"/>
      <c r="F678" s="137"/>
      <c r="G678" s="137"/>
      <c r="H678" s="137"/>
      <c r="I678" s="137"/>
      <c r="J678" s="137"/>
      <c r="K678" s="137"/>
      <c r="L678" s="137"/>
      <c r="M678" s="137"/>
      <c r="N678" s="137"/>
      <c r="O678" s="137"/>
      <c r="P678" s="137"/>
      <c r="Q678" s="137"/>
      <c r="R678" s="137"/>
      <c r="S678" s="137"/>
      <c r="T678" s="137"/>
      <c r="U678" s="137"/>
      <c r="V678" s="137"/>
      <c r="W678" s="137"/>
      <c r="X678" s="137"/>
      <c r="Y678" s="137"/>
      <c r="Z678" s="137"/>
      <c r="AA678" s="137"/>
      <c r="AB678" s="137"/>
      <c r="AC678" s="137"/>
      <c r="AD678" s="137"/>
      <c r="AE678" s="137"/>
      <c r="AF678" s="137"/>
      <c r="AG678" s="137"/>
      <c r="AH678" s="137"/>
      <c r="AI678" s="143">
        <v>285</v>
      </c>
    </row>
    <row r="679" spans="1:35" x14ac:dyDescent="0.25">
      <c r="A679" s="138" t="s">
        <v>1910</v>
      </c>
      <c r="B679" s="137" t="s">
        <v>1911</v>
      </c>
      <c r="C679" s="137"/>
      <c r="D679" s="137"/>
      <c r="E679" s="137"/>
      <c r="F679" s="137"/>
      <c r="G679" s="137"/>
      <c r="H679" s="137"/>
      <c r="I679" s="137"/>
      <c r="J679" s="137"/>
      <c r="K679" s="137"/>
      <c r="L679" s="137"/>
      <c r="M679" s="137"/>
      <c r="N679" s="137"/>
      <c r="O679" s="137"/>
      <c r="P679" s="137"/>
      <c r="Q679" s="137"/>
      <c r="R679" s="137"/>
      <c r="S679" s="137"/>
      <c r="T679" s="137"/>
      <c r="U679" s="137"/>
      <c r="V679" s="137"/>
      <c r="W679" s="137"/>
      <c r="X679" s="137"/>
      <c r="Y679" s="137"/>
      <c r="Z679" s="137"/>
      <c r="AA679" s="137"/>
      <c r="AB679" s="137"/>
      <c r="AC679" s="137"/>
      <c r="AD679" s="137"/>
      <c r="AE679" s="137"/>
      <c r="AF679" s="137"/>
      <c r="AG679" s="137"/>
      <c r="AH679" s="137"/>
      <c r="AI679" s="143">
        <v>700000</v>
      </c>
    </row>
    <row r="680" spans="1:35" x14ac:dyDescent="0.25">
      <c r="A680" s="137" t="s">
        <v>1916</v>
      </c>
      <c r="B680" s="137" t="s">
        <v>1917</v>
      </c>
      <c r="C680" s="137"/>
      <c r="D680" s="137"/>
      <c r="E680" s="137"/>
      <c r="F680" s="137"/>
      <c r="G680" s="137"/>
      <c r="H680" s="137"/>
      <c r="I680" s="137"/>
      <c r="J680" s="137"/>
      <c r="K680" s="137"/>
      <c r="L680" s="137"/>
      <c r="M680" s="137"/>
      <c r="N680" s="137"/>
      <c r="O680" s="137"/>
      <c r="P680" s="137"/>
      <c r="Q680" s="137"/>
      <c r="R680" s="137"/>
      <c r="S680" s="137"/>
      <c r="T680" s="137"/>
      <c r="U680" s="137"/>
      <c r="V680" s="137"/>
      <c r="W680" s="137"/>
      <c r="X680" s="137"/>
      <c r="Y680" s="137"/>
      <c r="Z680" s="137"/>
      <c r="AA680" s="137"/>
      <c r="AB680" s="137"/>
      <c r="AC680" s="137"/>
      <c r="AD680" s="137"/>
      <c r="AE680" s="137"/>
      <c r="AF680" s="137"/>
      <c r="AG680" s="137"/>
      <c r="AH680" s="137"/>
      <c r="AI680" s="143">
        <v>325500</v>
      </c>
    </row>
    <row r="681" spans="1:35" x14ac:dyDescent="0.25">
      <c r="A681" s="138" t="s">
        <v>1345</v>
      </c>
      <c r="B681" s="137" t="s">
        <v>1346</v>
      </c>
      <c r="C681" s="137"/>
      <c r="D681" s="137"/>
      <c r="E681" s="137"/>
      <c r="F681" s="137"/>
      <c r="G681" s="137"/>
      <c r="H681" s="137"/>
      <c r="I681" s="137"/>
      <c r="J681" s="137"/>
      <c r="K681" s="137"/>
      <c r="L681" s="137"/>
      <c r="M681" s="137"/>
      <c r="N681" s="137"/>
      <c r="O681" s="137"/>
      <c r="P681" s="137"/>
      <c r="Q681" s="137"/>
      <c r="R681" s="137"/>
      <c r="S681" s="137"/>
      <c r="T681" s="137"/>
      <c r="U681" s="137"/>
      <c r="V681" s="137"/>
      <c r="W681" s="137"/>
      <c r="X681" s="137"/>
      <c r="Y681" s="137"/>
      <c r="Z681" s="137"/>
      <c r="AA681" s="137"/>
      <c r="AB681" s="137"/>
      <c r="AC681" s="137"/>
      <c r="AD681" s="137"/>
      <c r="AE681" s="137"/>
      <c r="AF681" s="137"/>
      <c r="AG681" s="137"/>
      <c r="AH681" s="137"/>
      <c r="AI681" s="143">
        <v>274</v>
      </c>
    </row>
    <row r="682" spans="1:35" x14ac:dyDescent="0.25">
      <c r="A682" s="137" t="s">
        <v>1812</v>
      </c>
      <c r="B682" s="137" t="s">
        <v>1813</v>
      </c>
      <c r="C682" s="137"/>
      <c r="D682" s="137"/>
      <c r="E682" s="137"/>
      <c r="F682" s="137"/>
      <c r="G682" s="137"/>
      <c r="H682" s="137"/>
      <c r="I682" s="137"/>
      <c r="J682" s="137"/>
      <c r="K682" s="137"/>
      <c r="L682" s="137"/>
      <c r="M682" s="137"/>
      <c r="N682" s="137"/>
      <c r="O682" s="137"/>
      <c r="P682" s="137"/>
      <c r="Q682" s="137"/>
      <c r="R682" s="137"/>
      <c r="S682" s="137"/>
      <c r="T682" s="137"/>
      <c r="U682" s="137"/>
      <c r="V682" s="137"/>
      <c r="W682" s="137"/>
      <c r="X682" s="137"/>
      <c r="Y682" s="137"/>
      <c r="Z682" s="137"/>
      <c r="AA682" s="137"/>
      <c r="AB682" s="137"/>
      <c r="AC682" s="137"/>
      <c r="AD682" s="137"/>
      <c r="AE682" s="137"/>
      <c r="AF682" s="137"/>
      <c r="AG682" s="137"/>
      <c r="AH682" s="137"/>
      <c r="AI682" s="143">
        <v>1369</v>
      </c>
    </row>
    <row r="683" spans="1:35" x14ac:dyDescent="0.25">
      <c r="A683" s="138" t="s">
        <v>428</v>
      </c>
      <c r="B683" s="137" t="s">
        <v>3863</v>
      </c>
      <c r="C683" s="137"/>
      <c r="D683" s="137"/>
      <c r="E683" s="137"/>
      <c r="F683" s="137"/>
      <c r="G683" s="137"/>
      <c r="H683" s="137"/>
      <c r="I683" s="137"/>
      <c r="J683" s="137"/>
      <c r="K683" s="137"/>
      <c r="L683" s="137"/>
      <c r="M683" s="137"/>
      <c r="N683" s="137"/>
      <c r="O683" s="137"/>
      <c r="P683" s="137"/>
      <c r="Q683" s="137"/>
      <c r="R683" s="137"/>
      <c r="S683" s="137"/>
      <c r="T683" s="137"/>
      <c r="U683" s="137"/>
      <c r="V683" s="137"/>
      <c r="W683" s="137"/>
      <c r="X683" s="137"/>
      <c r="Y683" s="137"/>
      <c r="Z683" s="137"/>
      <c r="AA683" s="137"/>
      <c r="AB683" s="137"/>
      <c r="AC683" s="137"/>
      <c r="AD683" s="137"/>
      <c r="AE683" s="137"/>
      <c r="AF683" s="137"/>
      <c r="AG683" s="137"/>
      <c r="AH683" s="137"/>
      <c r="AI683" s="143">
        <v>11958</v>
      </c>
    </row>
    <row r="684" spans="1:35" x14ac:dyDescent="0.25">
      <c r="A684" s="137" t="s">
        <v>1780</v>
      </c>
      <c r="B684" s="137" t="s">
        <v>1781</v>
      </c>
      <c r="C684" s="137"/>
      <c r="D684" s="137"/>
      <c r="E684" s="137"/>
      <c r="F684" s="137"/>
      <c r="G684" s="137"/>
      <c r="H684" s="137"/>
      <c r="I684" s="137"/>
      <c r="J684" s="137"/>
      <c r="K684" s="137"/>
      <c r="L684" s="137"/>
      <c r="M684" s="137"/>
      <c r="N684" s="137"/>
      <c r="O684" s="137"/>
      <c r="P684" s="137"/>
      <c r="Q684" s="137"/>
      <c r="R684" s="137"/>
      <c r="S684" s="137"/>
      <c r="T684" s="137"/>
      <c r="U684" s="137"/>
      <c r="V684" s="137"/>
      <c r="W684" s="137"/>
      <c r="X684" s="137"/>
      <c r="Y684" s="137"/>
      <c r="Z684" s="137"/>
      <c r="AA684" s="137"/>
      <c r="AB684" s="137"/>
      <c r="AC684" s="137"/>
      <c r="AD684" s="137"/>
      <c r="AE684" s="137"/>
      <c r="AF684" s="137"/>
      <c r="AG684" s="137"/>
      <c r="AH684" s="137"/>
      <c r="AI684" s="143">
        <v>54</v>
      </c>
    </row>
    <row r="685" spans="1:35" x14ac:dyDescent="0.25">
      <c r="A685" s="138" t="s">
        <v>1782</v>
      </c>
      <c r="B685" s="137" t="s">
        <v>1783</v>
      </c>
      <c r="C685" s="137"/>
      <c r="D685" s="137"/>
      <c r="E685" s="137"/>
      <c r="F685" s="137"/>
      <c r="G685" s="137"/>
      <c r="H685" s="137"/>
      <c r="I685" s="137"/>
      <c r="J685" s="137"/>
      <c r="K685" s="137"/>
      <c r="L685" s="137"/>
      <c r="M685" s="137"/>
      <c r="N685" s="137"/>
      <c r="O685" s="137"/>
      <c r="P685" s="137"/>
      <c r="Q685" s="137"/>
      <c r="R685" s="137"/>
      <c r="S685" s="137"/>
      <c r="T685" s="137"/>
      <c r="U685" s="137"/>
      <c r="V685" s="137"/>
      <c r="W685" s="137"/>
      <c r="X685" s="137"/>
      <c r="Y685" s="137"/>
      <c r="Z685" s="137"/>
      <c r="AA685" s="137"/>
      <c r="AB685" s="137"/>
      <c r="AC685" s="137"/>
      <c r="AD685" s="137"/>
      <c r="AE685" s="137"/>
      <c r="AF685" s="137"/>
      <c r="AG685" s="137"/>
      <c r="AH685" s="137"/>
      <c r="AI685" s="143">
        <v>79</v>
      </c>
    </row>
    <row r="686" spans="1:35" x14ac:dyDescent="0.25">
      <c r="A686" s="137" t="s">
        <v>1970</v>
      </c>
      <c r="B686" s="137" t="s">
        <v>1971</v>
      </c>
      <c r="C686" s="137"/>
      <c r="D686" s="137"/>
      <c r="E686" s="137"/>
      <c r="F686" s="137"/>
      <c r="G686" s="137"/>
      <c r="H686" s="137"/>
      <c r="I686" s="137"/>
      <c r="J686" s="137"/>
      <c r="K686" s="137"/>
      <c r="L686" s="137"/>
      <c r="M686" s="137"/>
      <c r="N686" s="137"/>
      <c r="O686" s="137"/>
      <c r="P686" s="137"/>
      <c r="Q686" s="137"/>
      <c r="R686" s="137"/>
      <c r="S686" s="137"/>
      <c r="T686" s="137"/>
      <c r="U686" s="137"/>
      <c r="V686" s="137"/>
      <c r="W686" s="137"/>
      <c r="X686" s="137"/>
      <c r="Y686" s="137"/>
      <c r="Z686" s="137"/>
      <c r="AA686" s="137"/>
      <c r="AB686" s="137"/>
      <c r="AC686" s="137"/>
      <c r="AD686" s="137"/>
      <c r="AE686" s="137"/>
      <c r="AF686" s="137"/>
      <c r="AG686" s="137"/>
      <c r="AH686" s="137"/>
      <c r="AI686" s="143">
        <v>12</v>
      </c>
    </row>
    <row r="687" spans="1:35" x14ac:dyDescent="0.25">
      <c r="A687" s="138" t="s">
        <v>3662</v>
      </c>
      <c r="B687" s="137" t="s">
        <v>3663</v>
      </c>
      <c r="C687" s="137"/>
      <c r="D687" s="137"/>
      <c r="E687" s="137"/>
      <c r="F687" s="137"/>
      <c r="G687" s="137"/>
      <c r="H687" s="137"/>
      <c r="I687" s="137"/>
      <c r="J687" s="137"/>
      <c r="K687" s="137"/>
      <c r="L687" s="137"/>
      <c r="M687" s="137"/>
      <c r="N687" s="137"/>
      <c r="O687" s="137"/>
      <c r="P687" s="137"/>
      <c r="Q687" s="137"/>
      <c r="R687" s="137"/>
      <c r="S687" s="137"/>
      <c r="T687" s="137"/>
      <c r="U687" s="137"/>
      <c r="V687" s="137"/>
      <c r="W687" s="137"/>
      <c r="X687" s="137"/>
      <c r="Y687" s="137"/>
      <c r="Z687" s="137"/>
      <c r="AA687" s="137"/>
      <c r="AB687" s="137"/>
      <c r="AC687" s="137"/>
      <c r="AD687" s="137"/>
      <c r="AE687" s="137"/>
      <c r="AF687" s="137"/>
      <c r="AG687" s="137"/>
      <c r="AH687" s="137"/>
      <c r="AI687" s="143">
        <v>233</v>
      </c>
    </row>
    <row r="688" spans="1:35" x14ac:dyDescent="0.25">
      <c r="A688" s="137" t="s">
        <v>1842</v>
      </c>
      <c r="B688" s="137" t="s">
        <v>1843</v>
      </c>
      <c r="C688" s="137"/>
      <c r="D688" s="137"/>
      <c r="E688" s="137"/>
      <c r="F688" s="137"/>
      <c r="G688" s="137"/>
      <c r="H688" s="137"/>
      <c r="I688" s="137"/>
      <c r="J688" s="137"/>
      <c r="K688" s="137"/>
      <c r="L688" s="137"/>
      <c r="M688" s="137"/>
      <c r="N688" s="137"/>
      <c r="O688" s="137"/>
      <c r="P688" s="137"/>
      <c r="Q688" s="137"/>
      <c r="R688" s="137"/>
      <c r="S688" s="137"/>
      <c r="T688" s="137"/>
      <c r="U688" s="137"/>
      <c r="V688" s="137"/>
      <c r="W688" s="137"/>
      <c r="X688" s="137"/>
      <c r="Y688" s="137"/>
      <c r="Z688" s="137"/>
      <c r="AA688" s="137"/>
      <c r="AB688" s="137"/>
      <c r="AC688" s="137"/>
      <c r="AD688" s="137"/>
      <c r="AE688" s="137"/>
      <c r="AF688" s="137"/>
      <c r="AG688" s="137"/>
      <c r="AH688" s="137"/>
      <c r="AI688" s="143">
        <v>2018</v>
      </c>
    </row>
    <row r="689" spans="1:35" x14ac:dyDescent="0.25">
      <c r="A689" s="138" t="s">
        <v>1972</v>
      </c>
      <c r="B689" s="137" t="s">
        <v>1973</v>
      </c>
      <c r="C689" s="137"/>
      <c r="D689" s="137"/>
      <c r="E689" s="137"/>
      <c r="F689" s="137"/>
      <c r="G689" s="137"/>
      <c r="H689" s="137"/>
      <c r="I689" s="137"/>
      <c r="J689" s="137"/>
      <c r="K689" s="137"/>
      <c r="L689" s="137"/>
      <c r="M689" s="137"/>
      <c r="N689" s="137"/>
      <c r="O689" s="137"/>
      <c r="P689" s="137"/>
      <c r="Q689" s="137"/>
      <c r="R689" s="137"/>
      <c r="S689" s="137"/>
      <c r="T689" s="137"/>
      <c r="U689" s="137"/>
      <c r="V689" s="137"/>
      <c r="W689" s="137"/>
      <c r="X689" s="137"/>
      <c r="Y689" s="137"/>
      <c r="Z689" s="137"/>
      <c r="AA689" s="137"/>
      <c r="AB689" s="137"/>
      <c r="AC689" s="137"/>
      <c r="AD689" s="137"/>
      <c r="AE689" s="137"/>
      <c r="AF689" s="137"/>
      <c r="AG689" s="137"/>
      <c r="AH689" s="137"/>
      <c r="AI689" s="143">
        <v>637</v>
      </c>
    </row>
    <row r="690" spans="1:35" x14ac:dyDescent="0.25">
      <c r="A690" s="137" t="s">
        <v>1347</v>
      </c>
      <c r="B690" s="137" t="s">
        <v>1348</v>
      </c>
      <c r="C690" s="137"/>
      <c r="D690" s="137"/>
      <c r="E690" s="137"/>
      <c r="F690" s="137"/>
      <c r="G690" s="137"/>
      <c r="H690" s="137"/>
      <c r="I690" s="137"/>
      <c r="J690" s="137"/>
      <c r="K690" s="137"/>
      <c r="L690" s="137"/>
      <c r="M690" s="137"/>
      <c r="N690" s="137"/>
      <c r="O690" s="137"/>
      <c r="P690" s="137"/>
      <c r="Q690" s="137"/>
      <c r="R690" s="137"/>
      <c r="S690" s="137"/>
      <c r="T690" s="137"/>
      <c r="U690" s="137"/>
      <c r="V690" s="137"/>
      <c r="W690" s="137"/>
      <c r="X690" s="137"/>
      <c r="Y690" s="137"/>
      <c r="Z690" s="137"/>
      <c r="AA690" s="137"/>
      <c r="AB690" s="137"/>
      <c r="AC690" s="137"/>
      <c r="AD690" s="137"/>
      <c r="AE690" s="137"/>
      <c r="AF690" s="137"/>
      <c r="AG690" s="137"/>
      <c r="AH690" s="137"/>
      <c r="AI690" s="143">
        <v>3155</v>
      </c>
    </row>
    <row r="691" spans="1:35" x14ac:dyDescent="0.25">
      <c r="A691" s="138" t="s">
        <v>1976</v>
      </c>
      <c r="B691" s="137" t="s">
        <v>1977</v>
      </c>
      <c r="C691" s="137"/>
      <c r="D691" s="137"/>
      <c r="E691" s="137"/>
      <c r="F691" s="137"/>
      <c r="G691" s="137"/>
      <c r="H691" s="137"/>
      <c r="I691" s="137"/>
      <c r="J691" s="137"/>
      <c r="K691" s="137"/>
      <c r="L691" s="137"/>
      <c r="M691" s="137"/>
      <c r="N691" s="137"/>
      <c r="O691" s="137"/>
      <c r="P691" s="137"/>
      <c r="Q691" s="137"/>
      <c r="R691" s="137"/>
      <c r="S691" s="137"/>
      <c r="T691" s="137"/>
      <c r="U691" s="137"/>
      <c r="V691" s="137"/>
      <c r="W691" s="137"/>
      <c r="X691" s="137"/>
      <c r="Y691" s="137"/>
      <c r="Z691" s="137"/>
      <c r="AA691" s="137"/>
      <c r="AB691" s="137"/>
      <c r="AC691" s="137"/>
      <c r="AD691" s="137"/>
      <c r="AE691" s="137"/>
      <c r="AF691" s="137"/>
      <c r="AG691" s="137"/>
      <c r="AH691" s="137"/>
      <c r="AI691" s="143">
        <v>487</v>
      </c>
    </row>
    <row r="692" spans="1:35" x14ac:dyDescent="0.25">
      <c r="A692" s="137" t="s">
        <v>430</v>
      </c>
      <c r="B692" s="137" t="s">
        <v>431</v>
      </c>
      <c r="C692" s="137"/>
      <c r="D692" s="137"/>
      <c r="E692" s="137"/>
      <c r="F692" s="137"/>
      <c r="G692" s="137"/>
      <c r="H692" s="137"/>
      <c r="I692" s="137"/>
      <c r="J692" s="137"/>
      <c r="K692" s="137"/>
      <c r="L692" s="137"/>
      <c r="M692" s="137"/>
      <c r="N692" s="137"/>
      <c r="O692" s="137"/>
      <c r="P692" s="137"/>
      <c r="Q692" s="137"/>
      <c r="R692" s="137"/>
      <c r="S692" s="137"/>
      <c r="T692" s="137"/>
      <c r="U692" s="137"/>
      <c r="V692" s="137"/>
      <c r="W692" s="137"/>
      <c r="X692" s="137"/>
      <c r="Y692" s="137"/>
      <c r="Z692" s="137"/>
      <c r="AA692" s="137"/>
      <c r="AB692" s="137"/>
      <c r="AC692" s="137"/>
      <c r="AD692" s="137"/>
      <c r="AE692" s="137"/>
      <c r="AF692" s="137"/>
      <c r="AG692" s="137"/>
      <c r="AH692" s="137"/>
      <c r="AI692" s="143">
        <v>35492</v>
      </c>
    </row>
    <row r="693" spans="1:35" x14ac:dyDescent="0.25">
      <c r="A693" s="138" t="s">
        <v>1349</v>
      </c>
      <c r="B693" s="137" t="s">
        <v>1350</v>
      </c>
      <c r="C693" s="137"/>
      <c r="D693" s="137"/>
      <c r="E693" s="137"/>
      <c r="F693" s="137"/>
      <c r="G693" s="137"/>
      <c r="H693" s="137"/>
      <c r="I693" s="137"/>
      <c r="J693" s="137"/>
      <c r="K693" s="137"/>
      <c r="L693" s="137"/>
      <c r="M693" s="137"/>
      <c r="N693" s="137"/>
      <c r="O693" s="137"/>
      <c r="P693" s="137"/>
      <c r="Q693" s="137"/>
      <c r="R693" s="137"/>
      <c r="S693" s="137"/>
      <c r="T693" s="137"/>
      <c r="U693" s="137"/>
      <c r="V693" s="137"/>
      <c r="W693" s="137"/>
      <c r="X693" s="137"/>
      <c r="Y693" s="137"/>
      <c r="Z693" s="137"/>
      <c r="AA693" s="137"/>
      <c r="AB693" s="137"/>
      <c r="AC693" s="137"/>
      <c r="AD693" s="137"/>
      <c r="AE693" s="137"/>
      <c r="AF693" s="137"/>
      <c r="AG693" s="137"/>
      <c r="AH693" s="137"/>
      <c r="AI693" s="143">
        <v>6999</v>
      </c>
    </row>
    <row r="694" spans="1:35" x14ac:dyDescent="0.25">
      <c r="A694" s="137" t="s">
        <v>3660</v>
      </c>
      <c r="B694" s="137" t="s">
        <v>3661</v>
      </c>
      <c r="C694" s="137"/>
      <c r="D694" s="137"/>
      <c r="E694" s="137"/>
      <c r="F694" s="137"/>
      <c r="G694" s="137"/>
      <c r="H694" s="137"/>
      <c r="I694" s="137"/>
      <c r="J694" s="137"/>
      <c r="K694" s="137"/>
      <c r="L694" s="137"/>
      <c r="M694" s="137"/>
      <c r="N694" s="137"/>
      <c r="O694" s="137"/>
      <c r="P694" s="137"/>
      <c r="Q694" s="137"/>
      <c r="R694" s="137"/>
      <c r="S694" s="137"/>
      <c r="T694" s="137"/>
      <c r="U694" s="137"/>
      <c r="V694" s="137"/>
      <c r="W694" s="137"/>
      <c r="X694" s="137"/>
      <c r="Y694" s="137"/>
      <c r="Z694" s="137"/>
      <c r="AA694" s="137"/>
      <c r="AB694" s="137"/>
      <c r="AC694" s="137"/>
      <c r="AD694" s="137"/>
      <c r="AE694" s="137"/>
      <c r="AF694" s="137"/>
      <c r="AG694" s="137"/>
      <c r="AH694" s="137"/>
      <c r="AI694" s="143">
        <v>73</v>
      </c>
    </row>
    <row r="695" spans="1:35" x14ac:dyDescent="0.25">
      <c r="A695" s="138" t="s">
        <v>1351</v>
      </c>
      <c r="B695" s="137" t="s">
        <v>1352</v>
      </c>
      <c r="C695" s="137"/>
      <c r="D695" s="137"/>
      <c r="E695" s="137"/>
      <c r="F695" s="137"/>
      <c r="G695" s="137"/>
      <c r="H695" s="137"/>
      <c r="I695" s="137"/>
      <c r="J695" s="137"/>
      <c r="K695" s="137"/>
      <c r="L695" s="137"/>
      <c r="M695" s="137"/>
      <c r="N695" s="137"/>
      <c r="O695" s="137"/>
      <c r="P695" s="137"/>
      <c r="Q695" s="137"/>
      <c r="R695" s="137"/>
      <c r="S695" s="137"/>
      <c r="T695" s="137"/>
      <c r="U695" s="137"/>
      <c r="V695" s="137"/>
      <c r="W695" s="137"/>
      <c r="X695" s="137"/>
      <c r="Y695" s="137"/>
      <c r="Z695" s="137"/>
      <c r="AA695" s="137"/>
      <c r="AB695" s="137"/>
      <c r="AC695" s="137"/>
      <c r="AD695" s="137"/>
      <c r="AE695" s="137"/>
      <c r="AF695" s="137"/>
      <c r="AG695" s="137"/>
      <c r="AH695" s="137"/>
      <c r="AI695" s="143">
        <v>173</v>
      </c>
    </row>
    <row r="696" spans="1:35" x14ac:dyDescent="0.25">
      <c r="A696" s="137" t="s">
        <v>2255</v>
      </c>
      <c r="B696" s="137" t="s">
        <v>2256</v>
      </c>
      <c r="C696" s="137"/>
      <c r="D696" s="137"/>
      <c r="E696" s="137"/>
      <c r="F696" s="137"/>
      <c r="G696" s="137"/>
      <c r="H696" s="137"/>
      <c r="I696" s="137"/>
      <c r="J696" s="137"/>
      <c r="K696" s="137"/>
      <c r="L696" s="137"/>
      <c r="M696" s="137"/>
      <c r="N696" s="137"/>
      <c r="O696" s="137"/>
      <c r="P696" s="137"/>
      <c r="Q696" s="137"/>
      <c r="R696" s="137"/>
      <c r="S696" s="137"/>
      <c r="T696" s="137"/>
      <c r="U696" s="137"/>
      <c r="V696" s="137"/>
      <c r="W696" s="137"/>
      <c r="X696" s="137"/>
      <c r="Y696" s="137"/>
      <c r="Z696" s="137"/>
      <c r="AA696" s="137"/>
      <c r="AB696" s="137"/>
      <c r="AC696" s="137"/>
      <c r="AD696" s="137"/>
      <c r="AE696" s="137"/>
      <c r="AF696" s="137"/>
      <c r="AG696" s="137"/>
      <c r="AH696" s="137"/>
      <c r="AI696" s="143">
        <v>2836</v>
      </c>
    </row>
    <row r="697" spans="1:35" x14ac:dyDescent="0.25">
      <c r="A697" s="138" t="s">
        <v>2257</v>
      </c>
      <c r="B697" s="137" t="s">
        <v>4332</v>
      </c>
      <c r="C697" s="137"/>
      <c r="D697" s="137"/>
      <c r="E697" s="137"/>
      <c r="F697" s="137"/>
      <c r="G697" s="137"/>
      <c r="H697" s="137"/>
      <c r="I697" s="137"/>
      <c r="J697" s="137"/>
      <c r="K697" s="137"/>
      <c r="L697" s="137"/>
      <c r="M697" s="137"/>
      <c r="N697" s="137"/>
      <c r="O697" s="137"/>
      <c r="P697" s="137"/>
      <c r="Q697" s="137"/>
      <c r="R697" s="137"/>
      <c r="S697" s="137"/>
      <c r="T697" s="137"/>
      <c r="U697" s="137"/>
      <c r="V697" s="137"/>
      <c r="W697" s="137"/>
      <c r="X697" s="137"/>
      <c r="Y697" s="137"/>
      <c r="Z697" s="137"/>
      <c r="AA697" s="137"/>
      <c r="AB697" s="137"/>
      <c r="AC697" s="137"/>
      <c r="AD697" s="137"/>
      <c r="AE697" s="137"/>
      <c r="AF697" s="137"/>
      <c r="AG697" s="137"/>
      <c r="AH697" s="137"/>
      <c r="AI697" s="143">
        <v>2811</v>
      </c>
    </row>
    <row r="698" spans="1:35" x14ac:dyDescent="0.25">
      <c r="A698" s="137" t="s">
        <v>2263</v>
      </c>
      <c r="B698" s="137" t="s">
        <v>2264</v>
      </c>
      <c r="C698" s="137"/>
      <c r="D698" s="137"/>
      <c r="E698" s="137"/>
      <c r="F698" s="137"/>
      <c r="G698" s="137"/>
      <c r="H698" s="137"/>
      <c r="I698" s="137"/>
      <c r="J698" s="137"/>
      <c r="K698" s="137"/>
      <c r="L698" s="137"/>
      <c r="M698" s="137"/>
      <c r="N698" s="137"/>
      <c r="O698" s="137"/>
      <c r="P698" s="137"/>
      <c r="Q698" s="137"/>
      <c r="R698" s="137"/>
      <c r="S698" s="137"/>
      <c r="T698" s="137"/>
      <c r="U698" s="137"/>
      <c r="V698" s="137"/>
      <c r="W698" s="137"/>
      <c r="X698" s="137"/>
      <c r="Y698" s="137"/>
      <c r="Z698" s="137"/>
      <c r="AA698" s="137"/>
      <c r="AB698" s="137"/>
      <c r="AC698" s="137"/>
      <c r="AD698" s="137"/>
      <c r="AE698" s="137"/>
      <c r="AF698" s="137"/>
      <c r="AG698" s="137"/>
      <c r="AH698" s="137"/>
      <c r="AI698" s="143">
        <v>2926</v>
      </c>
    </row>
    <row r="699" spans="1:35" x14ac:dyDescent="0.25">
      <c r="A699" s="138" t="s">
        <v>1353</v>
      </c>
      <c r="B699" s="137" t="s">
        <v>1354</v>
      </c>
      <c r="C699" s="137"/>
      <c r="D699" s="137"/>
      <c r="E699" s="137"/>
      <c r="F699" s="137"/>
      <c r="G699" s="137"/>
      <c r="H699" s="137"/>
      <c r="I699" s="137"/>
      <c r="J699" s="137"/>
      <c r="K699" s="137"/>
      <c r="L699" s="137"/>
      <c r="M699" s="137"/>
      <c r="N699" s="137"/>
      <c r="O699" s="137"/>
      <c r="P699" s="137"/>
      <c r="Q699" s="137"/>
      <c r="R699" s="137"/>
      <c r="S699" s="137"/>
      <c r="T699" s="137"/>
      <c r="U699" s="137"/>
      <c r="V699" s="137"/>
      <c r="W699" s="137"/>
      <c r="X699" s="137"/>
      <c r="Y699" s="137"/>
      <c r="Z699" s="137"/>
      <c r="AA699" s="137"/>
      <c r="AB699" s="137"/>
      <c r="AC699" s="137"/>
      <c r="AD699" s="137"/>
      <c r="AE699" s="137"/>
      <c r="AF699" s="137"/>
      <c r="AG699" s="137"/>
      <c r="AH699" s="137"/>
      <c r="AI699" s="143">
        <v>2169</v>
      </c>
    </row>
    <row r="700" spans="1:35" x14ac:dyDescent="0.25">
      <c r="A700" s="137" t="s">
        <v>2265</v>
      </c>
      <c r="B700" s="137" t="s">
        <v>2266</v>
      </c>
      <c r="C700" s="137"/>
      <c r="D700" s="137"/>
      <c r="E700" s="137"/>
      <c r="F700" s="137"/>
      <c r="G700" s="137"/>
      <c r="H700" s="137"/>
      <c r="I700" s="137"/>
      <c r="J700" s="137"/>
      <c r="K700" s="137"/>
      <c r="L700" s="137"/>
      <c r="M700" s="137"/>
      <c r="N700" s="137"/>
      <c r="O700" s="137"/>
      <c r="P700" s="137"/>
      <c r="Q700" s="137"/>
      <c r="R700" s="137"/>
      <c r="S700" s="137"/>
      <c r="T700" s="137"/>
      <c r="U700" s="137"/>
      <c r="V700" s="137"/>
      <c r="W700" s="137"/>
      <c r="X700" s="137"/>
      <c r="Y700" s="137"/>
      <c r="Z700" s="137"/>
      <c r="AA700" s="137"/>
      <c r="AB700" s="137"/>
      <c r="AC700" s="137"/>
      <c r="AD700" s="137"/>
      <c r="AE700" s="137"/>
      <c r="AF700" s="137"/>
      <c r="AG700" s="137"/>
      <c r="AH700" s="137"/>
      <c r="AI700" s="143">
        <v>4887</v>
      </c>
    </row>
    <row r="701" spans="1:35" x14ac:dyDescent="0.25">
      <c r="A701" s="138" t="s">
        <v>2261</v>
      </c>
      <c r="B701" s="137" t="s">
        <v>2262</v>
      </c>
      <c r="C701" s="137"/>
      <c r="D701" s="137"/>
      <c r="E701" s="137"/>
      <c r="F701" s="137"/>
      <c r="G701" s="137"/>
      <c r="H701" s="137"/>
      <c r="I701" s="137"/>
      <c r="J701" s="137"/>
      <c r="K701" s="137"/>
      <c r="L701" s="137"/>
      <c r="M701" s="137"/>
      <c r="N701" s="137"/>
      <c r="O701" s="137"/>
      <c r="P701" s="137"/>
      <c r="Q701" s="137"/>
      <c r="R701" s="137"/>
      <c r="S701" s="137"/>
      <c r="T701" s="137"/>
      <c r="U701" s="137"/>
      <c r="V701" s="137"/>
      <c r="W701" s="137"/>
      <c r="X701" s="137"/>
      <c r="Y701" s="137"/>
      <c r="Z701" s="137"/>
      <c r="AA701" s="137"/>
      <c r="AB701" s="137"/>
      <c r="AC701" s="137"/>
      <c r="AD701" s="137"/>
      <c r="AE701" s="137"/>
      <c r="AF701" s="137"/>
      <c r="AG701" s="137"/>
      <c r="AH701" s="137"/>
      <c r="AI701" s="143">
        <v>2652</v>
      </c>
    </row>
    <row r="702" spans="1:35" x14ac:dyDescent="0.25">
      <c r="A702" s="137" t="s">
        <v>2259</v>
      </c>
      <c r="B702" s="137" t="s">
        <v>2260</v>
      </c>
      <c r="C702" s="137"/>
      <c r="D702" s="137"/>
      <c r="E702" s="137"/>
      <c r="F702" s="137"/>
      <c r="G702" s="137"/>
      <c r="H702" s="137"/>
      <c r="I702" s="137"/>
      <c r="J702" s="137"/>
      <c r="K702" s="137"/>
      <c r="L702" s="137"/>
      <c r="M702" s="137"/>
      <c r="N702" s="137"/>
      <c r="O702" s="137"/>
      <c r="P702" s="137"/>
      <c r="Q702" s="137"/>
      <c r="R702" s="137"/>
      <c r="S702" s="137"/>
      <c r="T702" s="137"/>
      <c r="U702" s="137"/>
      <c r="V702" s="137"/>
      <c r="W702" s="137"/>
      <c r="X702" s="137"/>
      <c r="Y702" s="137"/>
      <c r="Z702" s="137"/>
      <c r="AA702" s="137"/>
      <c r="AB702" s="137"/>
      <c r="AC702" s="137"/>
      <c r="AD702" s="137"/>
      <c r="AE702" s="137"/>
      <c r="AF702" s="137"/>
      <c r="AG702" s="137"/>
      <c r="AH702" s="137"/>
      <c r="AI702" s="143">
        <v>3021</v>
      </c>
    </row>
    <row r="703" spans="1:35" x14ac:dyDescent="0.25">
      <c r="A703" s="138" t="s">
        <v>2267</v>
      </c>
      <c r="B703" s="137" t="s">
        <v>2268</v>
      </c>
      <c r="C703" s="137"/>
      <c r="D703" s="137"/>
      <c r="E703" s="137"/>
      <c r="F703" s="137"/>
      <c r="G703" s="137"/>
      <c r="H703" s="137"/>
      <c r="I703" s="137"/>
      <c r="J703" s="137"/>
      <c r="K703" s="137"/>
      <c r="L703" s="137"/>
      <c r="M703" s="137"/>
      <c r="N703" s="137"/>
      <c r="O703" s="137"/>
      <c r="P703" s="137"/>
      <c r="Q703" s="137"/>
      <c r="R703" s="137"/>
      <c r="S703" s="137"/>
      <c r="T703" s="137"/>
      <c r="U703" s="137"/>
      <c r="V703" s="137"/>
      <c r="W703" s="137"/>
      <c r="X703" s="137"/>
      <c r="Y703" s="137"/>
      <c r="Z703" s="137"/>
      <c r="AA703" s="137"/>
      <c r="AB703" s="137"/>
      <c r="AC703" s="137"/>
      <c r="AD703" s="137"/>
      <c r="AE703" s="137"/>
      <c r="AF703" s="137"/>
      <c r="AG703" s="137"/>
      <c r="AH703" s="137"/>
      <c r="AI703" s="143">
        <v>4935</v>
      </c>
    </row>
    <row r="704" spans="1:35" x14ac:dyDescent="0.25">
      <c r="A704" s="137" t="s">
        <v>2269</v>
      </c>
      <c r="B704" s="137" t="s">
        <v>2270</v>
      </c>
      <c r="C704" s="137"/>
      <c r="D704" s="137"/>
      <c r="E704" s="137"/>
      <c r="F704" s="137"/>
      <c r="G704" s="137"/>
      <c r="H704" s="137"/>
      <c r="I704" s="137"/>
      <c r="J704" s="137"/>
      <c r="K704" s="137"/>
      <c r="L704" s="137"/>
      <c r="M704" s="137"/>
      <c r="N704" s="137"/>
      <c r="O704" s="137"/>
      <c r="P704" s="137"/>
      <c r="Q704" s="137"/>
      <c r="R704" s="137"/>
      <c r="S704" s="137"/>
      <c r="T704" s="137"/>
      <c r="U704" s="137"/>
      <c r="V704" s="137"/>
      <c r="W704" s="137"/>
      <c r="X704" s="137"/>
      <c r="Y704" s="137"/>
      <c r="Z704" s="137"/>
      <c r="AA704" s="137"/>
      <c r="AB704" s="137"/>
      <c r="AC704" s="137"/>
      <c r="AD704" s="137"/>
      <c r="AE704" s="137"/>
      <c r="AF704" s="137"/>
      <c r="AG704" s="137"/>
      <c r="AH704" s="137"/>
      <c r="AI704" s="143">
        <v>4960</v>
      </c>
    </row>
    <row r="705" spans="1:35" x14ac:dyDescent="0.25">
      <c r="A705" s="138" t="s">
        <v>2271</v>
      </c>
      <c r="B705" s="137" t="s">
        <v>2272</v>
      </c>
      <c r="C705" s="137"/>
      <c r="D705" s="137"/>
      <c r="E705" s="137"/>
      <c r="F705" s="137"/>
      <c r="G705" s="137"/>
      <c r="H705" s="137"/>
      <c r="I705" s="137"/>
      <c r="J705" s="137"/>
      <c r="K705" s="137"/>
      <c r="L705" s="137"/>
      <c r="M705" s="137"/>
      <c r="N705" s="137"/>
      <c r="O705" s="137"/>
      <c r="P705" s="137"/>
      <c r="Q705" s="137"/>
      <c r="R705" s="137"/>
      <c r="S705" s="137"/>
      <c r="T705" s="137"/>
      <c r="U705" s="137"/>
      <c r="V705" s="137"/>
      <c r="W705" s="137"/>
      <c r="X705" s="137"/>
      <c r="Y705" s="137"/>
      <c r="Z705" s="137"/>
      <c r="AA705" s="137"/>
      <c r="AB705" s="137"/>
      <c r="AC705" s="137"/>
      <c r="AD705" s="137"/>
      <c r="AE705" s="137"/>
      <c r="AF705" s="137"/>
      <c r="AG705" s="137"/>
      <c r="AH705" s="137"/>
      <c r="AI705" s="143">
        <v>1976</v>
      </c>
    </row>
    <row r="706" spans="1:35" x14ac:dyDescent="0.25">
      <c r="A706" s="137" t="s">
        <v>2273</v>
      </c>
      <c r="B706" s="137" t="s">
        <v>2274</v>
      </c>
      <c r="C706" s="137"/>
      <c r="D706" s="137"/>
      <c r="E706" s="137"/>
      <c r="F706" s="137"/>
      <c r="G706" s="137"/>
      <c r="H706" s="137"/>
      <c r="I706" s="137"/>
      <c r="J706" s="137"/>
      <c r="K706" s="137"/>
      <c r="L706" s="137"/>
      <c r="M706" s="137"/>
      <c r="N706" s="137"/>
      <c r="O706" s="137"/>
      <c r="P706" s="137"/>
      <c r="Q706" s="137"/>
      <c r="R706" s="137"/>
      <c r="S706" s="137"/>
      <c r="T706" s="137"/>
      <c r="U706" s="137"/>
      <c r="V706" s="137"/>
      <c r="W706" s="137"/>
      <c r="X706" s="137"/>
      <c r="Y706" s="137"/>
      <c r="Z706" s="137"/>
      <c r="AA706" s="137"/>
      <c r="AB706" s="137"/>
      <c r="AC706" s="137"/>
      <c r="AD706" s="137"/>
      <c r="AE706" s="137"/>
      <c r="AF706" s="137"/>
      <c r="AG706" s="137"/>
      <c r="AH706" s="137"/>
      <c r="AI706" s="143">
        <v>1400</v>
      </c>
    </row>
    <row r="707" spans="1:35" x14ac:dyDescent="0.25">
      <c r="A707" s="138" t="s">
        <v>2275</v>
      </c>
      <c r="B707" s="137" t="s">
        <v>2276</v>
      </c>
      <c r="C707" s="137"/>
      <c r="D707" s="137"/>
      <c r="E707" s="137"/>
      <c r="F707" s="137"/>
      <c r="G707" s="137"/>
      <c r="H707" s="137"/>
      <c r="I707" s="137"/>
      <c r="J707" s="137"/>
      <c r="K707" s="137"/>
      <c r="L707" s="137"/>
      <c r="M707" s="137"/>
      <c r="N707" s="137"/>
      <c r="O707" s="137"/>
      <c r="P707" s="137"/>
      <c r="Q707" s="137"/>
      <c r="R707" s="137"/>
      <c r="S707" s="137"/>
      <c r="T707" s="137"/>
      <c r="U707" s="137"/>
      <c r="V707" s="137"/>
      <c r="W707" s="137"/>
      <c r="X707" s="137"/>
      <c r="Y707" s="137"/>
      <c r="Z707" s="137"/>
      <c r="AA707" s="137"/>
      <c r="AB707" s="137"/>
      <c r="AC707" s="137"/>
      <c r="AD707" s="137"/>
      <c r="AE707" s="137"/>
      <c r="AF707" s="137"/>
      <c r="AG707" s="137"/>
      <c r="AH707" s="137"/>
      <c r="AI707" s="143">
        <v>2384</v>
      </c>
    </row>
    <row r="708" spans="1:35" x14ac:dyDescent="0.25">
      <c r="A708" s="137" t="s">
        <v>2277</v>
      </c>
      <c r="B708" s="137" t="s">
        <v>2278</v>
      </c>
      <c r="C708" s="137"/>
      <c r="D708" s="137"/>
      <c r="E708" s="137"/>
      <c r="F708" s="137"/>
      <c r="G708" s="137"/>
      <c r="H708" s="137"/>
      <c r="I708" s="137"/>
      <c r="J708" s="137"/>
      <c r="K708" s="137"/>
      <c r="L708" s="137"/>
      <c r="M708" s="137"/>
      <c r="N708" s="137"/>
      <c r="O708" s="137"/>
      <c r="P708" s="137"/>
      <c r="Q708" s="137"/>
      <c r="R708" s="137"/>
      <c r="S708" s="137"/>
      <c r="T708" s="137"/>
      <c r="U708" s="137"/>
      <c r="V708" s="137"/>
      <c r="W708" s="137"/>
      <c r="X708" s="137"/>
      <c r="Y708" s="137"/>
      <c r="Z708" s="137"/>
      <c r="AA708" s="137"/>
      <c r="AB708" s="137"/>
      <c r="AC708" s="137"/>
      <c r="AD708" s="137"/>
      <c r="AE708" s="137"/>
      <c r="AF708" s="137"/>
      <c r="AG708" s="137"/>
      <c r="AH708" s="137"/>
      <c r="AI708" s="143">
        <v>2260</v>
      </c>
    </row>
    <row r="709" spans="1:35" x14ac:dyDescent="0.25">
      <c r="A709" s="138" t="s">
        <v>2279</v>
      </c>
      <c r="B709" s="137" t="s">
        <v>2280</v>
      </c>
      <c r="C709" s="137"/>
      <c r="D709" s="137"/>
      <c r="E709" s="137"/>
      <c r="F709" s="137"/>
      <c r="G709" s="137"/>
      <c r="H709" s="137"/>
      <c r="I709" s="137"/>
      <c r="J709" s="137"/>
      <c r="K709" s="137"/>
      <c r="L709" s="137"/>
      <c r="M709" s="137"/>
      <c r="N709" s="137"/>
      <c r="O709" s="137"/>
      <c r="P709" s="137"/>
      <c r="Q709" s="137"/>
      <c r="R709" s="137"/>
      <c r="S709" s="137"/>
      <c r="T709" s="137"/>
      <c r="U709" s="137"/>
      <c r="V709" s="137"/>
      <c r="W709" s="137"/>
      <c r="X709" s="137"/>
      <c r="Y709" s="137"/>
      <c r="Z709" s="137"/>
      <c r="AA709" s="137"/>
      <c r="AB709" s="137"/>
      <c r="AC709" s="137"/>
      <c r="AD709" s="137"/>
      <c r="AE709" s="137"/>
      <c r="AF709" s="137"/>
      <c r="AG709" s="137"/>
      <c r="AH709" s="137"/>
      <c r="AI709" s="143">
        <v>2923</v>
      </c>
    </row>
    <row r="710" spans="1:35" x14ac:dyDescent="0.25">
      <c r="A710" s="137" t="s">
        <v>1355</v>
      </c>
      <c r="B710" s="137" t="s">
        <v>1356</v>
      </c>
      <c r="C710" s="137"/>
      <c r="D710" s="137"/>
      <c r="E710" s="137"/>
      <c r="F710" s="137"/>
      <c r="G710" s="137"/>
      <c r="H710" s="137"/>
      <c r="I710" s="137"/>
      <c r="J710" s="137"/>
      <c r="K710" s="137"/>
      <c r="L710" s="137"/>
      <c r="M710" s="137"/>
      <c r="N710" s="137"/>
      <c r="O710" s="137"/>
      <c r="P710" s="137"/>
      <c r="Q710" s="137"/>
      <c r="R710" s="137"/>
      <c r="S710" s="137"/>
      <c r="T710" s="137"/>
      <c r="U710" s="137"/>
      <c r="V710" s="137"/>
      <c r="W710" s="137"/>
      <c r="X710" s="137"/>
      <c r="Y710" s="137"/>
      <c r="Z710" s="137"/>
      <c r="AA710" s="137"/>
      <c r="AB710" s="137"/>
      <c r="AC710" s="137"/>
      <c r="AD710" s="137"/>
      <c r="AE710" s="137"/>
      <c r="AF710" s="137"/>
      <c r="AG710" s="137"/>
      <c r="AH710" s="137"/>
      <c r="AI710" s="143">
        <v>117</v>
      </c>
    </row>
    <row r="711" spans="1:35" x14ac:dyDescent="0.25">
      <c r="A711" s="138" t="s">
        <v>1727</v>
      </c>
      <c r="B711" s="137" t="s">
        <v>3989</v>
      </c>
      <c r="C711" s="137"/>
      <c r="D711" s="137"/>
      <c r="E711" s="137"/>
      <c r="F711" s="137"/>
      <c r="G711" s="137"/>
      <c r="H711" s="137"/>
      <c r="I711" s="137"/>
      <c r="J711" s="137"/>
      <c r="K711" s="137"/>
      <c r="L711" s="137"/>
      <c r="M711" s="137"/>
      <c r="N711" s="137"/>
      <c r="O711" s="137"/>
      <c r="P711" s="137"/>
      <c r="Q711" s="137"/>
      <c r="R711" s="137"/>
      <c r="S711" s="137"/>
      <c r="T711" s="137"/>
      <c r="U711" s="137"/>
      <c r="V711" s="137"/>
      <c r="W711" s="137"/>
      <c r="X711" s="137"/>
      <c r="Y711" s="137"/>
      <c r="Z711" s="137"/>
      <c r="AA711" s="137"/>
      <c r="AB711" s="137"/>
      <c r="AC711" s="137"/>
      <c r="AD711" s="137"/>
      <c r="AE711" s="137"/>
      <c r="AF711" s="137"/>
      <c r="AG711" s="137"/>
      <c r="AH711" s="137"/>
      <c r="AI711" s="143">
        <v>48</v>
      </c>
    </row>
    <row r="712" spans="1:35" x14ac:dyDescent="0.25">
      <c r="A712" s="137" t="s">
        <v>1729</v>
      </c>
      <c r="B712" s="137" t="s">
        <v>3990</v>
      </c>
      <c r="C712" s="137"/>
      <c r="D712" s="137"/>
      <c r="E712" s="137"/>
      <c r="F712" s="137"/>
      <c r="G712" s="137"/>
      <c r="H712" s="137"/>
      <c r="I712" s="137"/>
      <c r="J712" s="137"/>
      <c r="K712" s="137"/>
      <c r="L712" s="137"/>
      <c r="M712" s="137"/>
      <c r="N712" s="137"/>
      <c r="O712" s="137"/>
      <c r="P712" s="137"/>
      <c r="Q712" s="137"/>
      <c r="R712" s="137"/>
      <c r="S712" s="137"/>
      <c r="T712" s="137"/>
      <c r="U712" s="137"/>
      <c r="V712" s="137"/>
      <c r="W712" s="137"/>
      <c r="X712" s="137"/>
      <c r="Y712" s="137"/>
      <c r="Z712" s="137"/>
      <c r="AA712" s="137"/>
      <c r="AB712" s="137"/>
      <c r="AC712" s="137"/>
      <c r="AD712" s="137"/>
      <c r="AE712" s="137"/>
      <c r="AF712" s="137"/>
      <c r="AG712" s="137"/>
      <c r="AH712" s="137"/>
      <c r="AI712" s="143">
        <v>13</v>
      </c>
    </row>
    <row r="713" spans="1:35" x14ac:dyDescent="0.25">
      <c r="A713" s="138" t="s">
        <v>1828</v>
      </c>
      <c r="B713" s="137" t="s">
        <v>1829</v>
      </c>
      <c r="C713" s="137"/>
      <c r="D713" s="137"/>
      <c r="E713" s="137"/>
      <c r="F713" s="137"/>
      <c r="G713" s="137"/>
      <c r="H713" s="137"/>
      <c r="I713" s="137"/>
      <c r="J713" s="137"/>
      <c r="K713" s="137"/>
      <c r="L713" s="137"/>
      <c r="M713" s="137"/>
      <c r="N713" s="137"/>
      <c r="O713" s="137"/>
      <c r="P713" s="137"/>
      <c r="Q713" s="137"/>
      <c r="R713" s="137"/>
      <c r="S713" s="137"/>
      <c r="T713" s="137"/>
      <c r="U713" s="137"/>
      <c r="V713" s="137"/>
      <c r="W713" s="137"/>
      <c r="X713" s="137"/>
      <c r="Y713" s="137"/>
      <c r="Z713" s="137"/>
      <c r="AA713" s="137"/>
      <c r="AB713" s="137"/>
      <c r="AC713" s="137"/>
      <c r="AD713" s="137"/>
      <c r="AE713" s="137"/>
      <c r="AF713" s="137"/>
      <c r="AG713" s="137"/>
      <c r="AH713" s="137"/>
      <c r="AI713" s="143">
        <v>1587</v>
      </c>
    </row>
    <row r="714" spans="1:35" x14ac:dyDescent="0.25">
      <c r="A714" s="137" t="s">
        <v>1890</v>
      </c>
      <c r="B714" s="137" t="s">
        <v>1891</v>
      </c>
      <c r="C714" s="137"/>
      <c r="D714" s="137"/>
      <c r="E714" s="137"/>
      <c r="F714" s="137"/>
      <c r="G714" s="137"/>
      <c r="H714" s="137"/>
      <c r="I714" s="137"/>
      <c r="J714" s="137"/>
      <c r="K714" s="137"/>
      <c r="L714" s="137"/>
      <c r="M714" s="137"/>
      <c r="N714" s="137"/>
      <c r="O714" s="137"/>
      <c r="P714" s="137"/>
      <c r="Q714" s="137"/>
      <c r="R714" s="137"/>
      <c r="S714" s="137"/>
      <c r="T714" s="137"/>
      <c r="U714" s="137"/>
      <c r="V714" s="137"/>
      <c r="W714" s="137"/>
      <c r="X714" s="137"/>
      <c r="Y714" s="137"/>
      <c r="Z714" s="137"/>
      <c r="AA714" s="137"/>
      <c r="AB714" s="137"/>
      <c r="AC714" s="137"/>
      <c r="AD714" s="137"/>
      <c r="AE714" s="137"/>
      <c r="AF714" s="137"/>
      <c r="AG714" s="137"/>
      <c r="AH714" s="137"/>
      <c r="AI714" s="143">
        <v>11350</v>
      </c>
    </row>
    <row r="715" spans="1:35" x14ac:dyDescent="0.25">
      <c r="A715" s="138" t="s">
        <v>1892</v>
      </c>
      <c r="B715" s="137" t="s">
        <v>1893</v>
      </c>
      <c r="C715" s="137"/>
      <c r="D715" s="137"/>
      <c r="E715" s="137"/>
      <c r="F715" s="137"/>
      <c r="G715" s="137"/>
      <c r="H715" s="137"/>
      <c r="I715" s="137"/>
      <c r="J715" s="137"/>
      <c r="K715" s="137"/>
      <c r="L715" s="137"/>
      <c r="M715" s="137"/>
      <c r="N715" s="137"/>
      <c r="O715" s="137"/>
      <c r="P715" s="137"/>
      <c r="Q715" s="137"/>
      <c r="R715" s="137"/>
      <c r="S715" s="137"/>
      <c r="T715" s="137"/>
      <c r="U715" s="137"/>
      <c r="V715" s="137"/>
      <c r="W715" s="137"/>
      <c r="X715" s="137"/>
      <c r="Y715" s="137"/>
      <c r="Z715" s="137"/>
      <c r="AA715" s="137"/>
      <c r="AB715" s="137"/>
      <c r="AC715" s="137"/>
      <c r="AD715" s="137"/>
      <c r="AE715" s="137"/>
      <c r="AF715" s="137"/>
      <c r="AG715" s="137"/>
      <c r="AH715" s="137"/>
      <c r="AI715" s="143">
        <v>5664</v>
      </c>
    </row>
    <row r="716" spans="1:35" x14ac:dyDescent="0.25">
      <c r="A716" s="137" t="s">
        <v>1357</v>
      </c>
      <c r="B716" s="137" t="s">
        <v>1358</v>
      </c>
      <c r="C716" s="137"/>
      <c r="D716" s="137"/>
      <c r="E716" s="137"/>
      <c r="F716" s="137"/>
      <c r="G716" s="137"/>
      <c r="H716" s="137"/>
      <c r="I716" s="137"/>
      <c r="J716" s="137"/>
      <c r="K716" s="137"/>
      <c r="L716" s="137"/>
      <c r="M716" s="137"/>
      <c r="N716" s="137"/>
      <c r="O716" s="137"/>
      <c r="P716" s="137"/>
      <c r="Q716" s="137"/>
      <c r="R716" s="137"/>
      <c r="S716" s="137"/>
      <c r="T716" s="137"/>
      <c r="U716" s="137"/>
      <c r="V716" s="137"/>
      <c r="W716" s="137"/>
      <c r="X716" s="137"/>
      <c r="Y716" s="137"/>
      <c r="Z716" s="137"/>
      <c r="AA716" s="137"/>
      <c r="AB716" s="137"/>
      <c r="AC716" s="137"/>
      <c r="AD716" s="137"/>
      <c r="AE716" s="137"/>
      <c r="AF716" s="137"/>
      <c r="AG716" s="137"/>
      <c r="AH716" s="137"/>
      <c r="AI716" s="143">
        <v>2962</v>
      </c>
    </row>
    <row r="717" spans="1:35" x14ac:dyDescent="0.25">
      <c r="A717" s="138" t="s">
        <v>2429</v>
      </c>
      <c r="B717" s="137" t="s">
        <v>2430</v>
      </c>
      <c r="C717" s="137"/>
      <c r="D717" s="137"/>
      <c r="E717" s="137"/>
      <c r="F717" s="137"/>
      <c r="G717" s="137"/>
      <c r="H717" s="137"/>
      <c r="I717" s="137"/>
      <c r="J717" s="137"/>
      <c r="K717" s="137"/>
      <c r="L717" s="137"/>
      <c r="M717" s="137"/>
      <c r="N717" s="137"/>
      <c r="O717" s="137"/>
      <c r="P717" s="137"/>
      <c r="Q717" s="137"/>
      <c r="R717" s="137"/>
      <c r="S717" s="137"/>
      <c r="T717" s="137"/>
      <c r="U717" s="137"/>
      <c r="V717" s="137"/>
      <c r="W717" s="137"/>
      <c r="X717" s="137"/>
      <c r="Y717" s="137"/>
      <c r="Z717" s="137"/>
      <c r="AA717" s="137"/>
      <c r="AB717" s="137"/>
      <c r="AC717" s="137"/>
      <c r="AD717" s="137"/>
      <c r="AE717" s="137"/>
      <c r="AF717" s="137"/>
      <c r="AG717" s="137"/>
      <c r="AH717" s="137"/>
      <c r="AI717" s="143">
        <v>999</v>
      </c>
    </row>
    <row r="718" spans="1:35" x14ac:dyDescent="0.25">
      <c r="A718" s="137" t="s">
        <v>2221</v>
      </c>
      <c r="B718" s="137" t="s">
        <v>2222</v>
      </c>
      <c r="C718" s="137"/>
      <c r="D718" s="137"/>
      <c r="E718" s="137"/>
      <c r="F718" s="137"/>
      <c r="G718" s="137"/>
      <c r="H718" s="137"/>
      <c r="I718" s="137"/>
      <c r="J718" s="137"/>
      <c r="K718" s="137"/>
      <c r="L718" s="137"/>
      <c r="M718" s="137"/>
      <c r="N718" s="137"/>
      <c r="O718" s="137"/>
      <c r="P718" s="137"/>
      <c r="Q718" s="137"/>
      <c r="R718" s="137"/>
      <c r="S718" s="137"/>
      <c r="T718" s="137"/>
      <c r="U718" s="137"/>
      <c r="V718" s="137"/>
      <c r="W718" s="137"/>
      <c r="X718" s="137"/>
      <c r="Y718" s="137"/>
      <c r="Z718" s="137"/>
      <c r="AA718" s="137"/>
      <c r="AB718" s="137"/>
      <c r="AC718" s="137"/>
      <c r="AD718" s="137"/>
      <c r="AE718" s="137"/>
      <c r="AF718" s="137"/>
      <c r="AG718" s="137"/>
      <c r="AH718" s="137"/>
      <c r="AI718" s="143">
        <v>2830</v>
      </c>
    </row>
    <row r="719" spans="1:35" x14ac:dyDescent="0.25">
      <c r="A719" s="138" t="s">
        <v>2223</v>
      </c>
      <c r="B719" s="137" t="s">
        <v>2224</v>
      </c>
      <c r="C719" s="137"/>
      <c r="D719" s="137"/>
      <c r="E719" s="137"/>
      <c r="F719" s="137"/>
      <c r="G719" s="137"/>
      <c r="H719" s="137"/>
      <c r="I719" s="137"/>
      <c r="J719" s="137"/>
      <c r="K719" s="137"/>
      <c r="L719" s="137"/>
      <c r="M719" s="137"/>
      <c r="N719" s="137"/>
      <c r="O719" s="137"/>
      <c r="P719" s="137"/>
      <c r="Q719" s="137"/>
      <c r="R719" s="137"/>
      <c r="S719" s="137"/>
      <c r="T719" s="137"/>
      <c r="U719" s="137"/>
      <c r="V719" s="137"/>
      <c r="W719" s="137"/>
      <c r="X719" s="137"/>
      <c r="Y719" s="137"/>
      <c r="Z719" s="137"/>
      <c r="AA719" s="137"/>
      <c r="AB719" s="137"/>
      <c r="AC719" s="137"/>
      <c r="AD719" s="137"/>
      <c r="AE719" s="137"/>
      <c r="AF719" s="137"/>
      <c r="AG719" s="137"/>
      <c r="AH719" s="137"/>
      <c r="AI719" s="143">
        <v>2667</v>
      </c>
    </row>
    <row r="720" spans="1:35" x14ac:dyDescent="0.25">
      <c r="A720" s="137" t="s">
        <v>2225</v>
      </c>
      <c r="B720" s="137" t="s">
        <v>2226</v>
      </c>
      <c r="C720" s="137"/>
      <c r="D720" s="137"/>
      <c r="E720" s="137"/>
      <c r="F720" s="137"/>
      <c r="G720" s="137"/>
      <c r="H720" s="137"/>
      <c r="I720" s="137"/>
      <c r="J720" s="137"/>
      <c r="K720" s="137"/>
      <c r="L720" s="137"/>
      <c r="M720" s="137"/>
      <c r="N720" s="137"/>
      <c r="O720" s="137"/>
      <c r="P720" s="137"/>
      <c r="Q720" s="137"/>
      <c r="R720" s="137"/>
      <c r="S720" s="137"/>
      <c r="T720" s="137"/>
      <c r="U720" s="137"/>
      <c r="V720" s="137"/>
      <c r="W720" s="137"/>
      <c r="X720" s="137"/>
      <c r="Y720" s="137"/>
      <c r="Z720" s="137"/>
      <c r="AA720" s="137"/>
      <c r="AB720" s="137"/>
      <c r="AC720" s="137"/>
      <c r="AD720" s="137"/>
      <c r="AE720" s="137"/>
      <c r="AF720" s="137"/>
      <c r="AG720" s="137"/>
      <c r="AH720" s="137"/>
      <c r="AI720" s="143">
        <v>2833</v>
      </c>
    </row>
    <row r="721" spans="1:35" x14ac:dyDescent="0.25">
      <c r="A721" s="138" t="s">
        <v>2227</v>
      </c>
      <c r="B721" s="137" t="s">
        <v>2228</v>
      </c>
      <c r="C721" s="137"/>
      <c r="D721" s="137"/>
      <c r="E721" s="137"/>
      <c r="F721" s="137"/>
      <c r="G721" s="137"/>
      <c r="H721" s="137"/>
      <c r="I721" s="137"/>
      <c r="J721" s="137"/>
      <c r="K721" s="137"/>
      <c r="L721" s="137"/>
      <c r="M721" s="137"/>
      <c r="N721" s="137"/>
      <c r="O721" s="137"/>
      <c r="P721" s="137"/>
      <c r="Q721" s="137"/>
      <c r="R721" s="137"/>
      <c r="S721" s="137"/>
      <c r="T721" s="137"/>
      <c r="U721" s="137"/>
      <c r="V721" s="137"/>
      <c r="W721" s="137"/>
      <c r="X721" s="137"/>
      <c r="Y721" s="137"/>
      <c r="Z721" s="137"/>
      <c r="AA721" s="137"/>
      <c r="AB721" s="137"/>
      <c r="AC721" s="137"/>
      <c r="AD721" s="137"/>
      <c r="AE721" s="137"/>
      <c r="AF721" s="137"/>
      <c r="AG721" s="137"/>
      <c r="AH721" s="137"/>
      <c r="AI721" s="143">
        <v>1000</v>
      </c>
    </row>
    <row r="722" spans="1:35" x14ac:dyDescent="0.25">
      <c r="A722" s="137" t="s">
        <v>1359</v>
      </c>
      <c r="B722" s="137" t="s">
        <v>1360</v>
      </c>
      <c r="C722" s="137"/>
      <c r="D722" s="137"/>
      <c r="E722" s="137"/>
      <c r="F722" s="137"/>
      <c r="G722" s="137"/>
      <c r="H722" s="137"/>
      <c r="I722" s="137"/>
      <c r="J722" s="137"/>
      <c r="K722" s="137"/>
      <c r="L722" s="137"/>
      <c r="M722" s="137"/>
      <c r="N722" s="137"/>
      <c r="O722" s="137"/>
      <c r="P722" s="137"/>
      <c r="Q722" s="137"/>
      <c r="R722" s="137"/>
      <c r="S722" s="137"/>
      <c r="T722" s="137"/>
      <c r="U722" s="137"/>
      <c r="V722" s="137"/>
      <c r="W722" s="137"/>
      <c r="X722" s="137"/>
      <c r="Y722" s="137"/>
      <c r="Z722" s="137"/>
      <c r="AA722" s="137"/>
      <c r="AB722" s="137"/>
      <c r="AC722" s="137"/>
      <c r="AD722" s="137"/>
      <c r="AE722" s="137"/>
      <c r="AF722" s="137"/>
      <c r="AG722" s="137"/>
      <c r="AH722" s="137"/>
      <c r="AI722" s="143">
        <v>4516</v>
      </c>
    </row>
    <row r="723" spans="1:35" x14ac:dyDescent="0.25">
      <c r="A723" s="138" t="s">
        <v>1361</v>
      </c>
      <c r="B723" s="137" t="s">
        <v>1362</v>
      </c>
      <c r="C723" s="137"/>
      <c r="D723" s="137"/>
      <c r="E723" s="137"/>
      <c r="F723" s="137"/>
      <c r="G723" s="137"/>
      <c r="H723" s="137"/>
      <c r="I723" s="137"/>
      <c r="J723" s="137"/>
      <c r="K723" s="137"/>
      <c r="L723" s="137"/>
      <c r="M723" s="137"/>
      <c r="N723" s="137"/>
      <c r="O723" s="137"/>
      <c r="P723" s="137"/>
      <c r="Q723" s="137"/>
      <c r="R723" s="137"/>
      <c r="S723" s="137"/>
      <c r="T723" s="137"/>
      <c r="U723" s="137"/>
      <c r="V723" s="137"/>
      <c r="W723" s="137"/>
      <c r="X723" s="137"/>
      <c r="Y723" s="137"/>
      <c r="Z723" s="137"/>
      <c r="AA723" s="137"/>
      <c r="AB723" s="137"/>
      <c r="AC723" s="137"/>
      <c r="AD723" s="137"/>
      <c r="AE723" s="137"/>
      <c r="AF723" s="137"/>
      <c r="AG723" s="137"/>
      <c r="AH723" s="137"/>
      <c r="AI723" s="143">
        <v>4384</v>
      </c>
    </row>
    <row r="724" spans="1:35" x14ac:dyDescent="0.25">
      <c r="A724" s="137" t="s">
        <v>2359</v>
      </c>
      <c r="B724" s="137" t="s">
        <v>4333</v>
      </c>
      <c r="C724" s="137"/>
      <c r="D724" s="137"/>
      <c r="E724" s="137"/>
      <c r="F724" s="137"/>
      <c r="G724" s="137"/>
      <c r="H724" s="137"/>
      <c r="I724" s="137"/>
      <c r="J724" s="137"/>
      <c r="K724" s="137"/>
      <c r="L724" s="137"/>
      <c r="M724" s="137"/>
      <c r="N724" s="137"/>
      <c r="O724" s="137"/>
      <c r="P724" s="137"/>
      <c r="Q724" s="137"/>
      <c r="R724" s="137"/>
      <c r="S724" s="137"/>
      <c r="T724" s="137"/>
      <c r="U724" s="137"/>
      <c r="V724" s="137"/>
      <c r="W724" s="137"/>
      <c r="X724" s="137"/>
      <c r="Y724" s="137"/>
      <c r="Z724" s="137"/>
      <c r="AA724" s="137"/>
      <c r="AB724" s="137"/>
      <c r="AC724" s="137"/>
      <c r="AD724" s="137"/>
      <c r="AE724" s="137"/>
      <c r="AF724" s="137"/>
      <c r="AG724" s="137"/>
      <c r="AH724" s="137"/>
      <c r="AI724" s="143">
        <v>282</v>
      </c>
    </row>
    <row r="725" spans="1:35" x14ac:dyDescent="0.25">
      <c r="A725" s="138" t="s">
        <v>2365</v>
      </c>
      <c r="B725" s="137" t="s">
        <v>3992</v>
      </c>
      <c r="C725" s="137"/>
      <c r="D725" s="137"/>
      <c r="E725" s="137"/>
      <c r="F725" s="137"/>
      <c r="G725" s="137"/>
      <c r="H725" s="137"/>
      <c r="I725" s="137"/>
      <c r="J725" s="137"/>
      <c r="K725" s="137"/>
      <c r="L725" s="137"/>
      <c r="M725" s="137"/>
      <c r="N725" s="137"/>
      <c r="O725" s="137"/>
      <c r="P725" s="137"/>
      <c r="Q725" s="137"/>
      <c r="R725" s="137"/>
      <c r="S725" s="137"/>
      <c r="T725" s="137"/>
      <c r="U725" s="137"/>
      <c r="V725" s="137"/>
      <c r="W725" s="137"/>
      <c r="X725" s="137"/>
      <c r="Y725" s="137"/>
      <c r="Z725" s="137"/>
      <c r="AA725" s="137"/>
      <c r="AB725" s="137"/>
      <c r="AC725" s="137"/>
      <c r="AD725" s="137"/>
      <c r="AE725" s="137"/>
      <c r="AF725" s="137"/>
      <c r="AG725" s="137"/>
      <c r="AH725" s="137"/>
      <c r="AI725" s="143">
        <v>665</v>
      </c>
    </row>
    <row r="726" spans="1:35" x14ac:dyDescent="0.25">
      <c r="A726" s="137" t="s">
        <v>1363</v>
      </c>
      <c r="B726" s="137" t="s">
        <v>1364</v>
      </c>
      <c r="C726" s="137"/>
      <c r="D726" s="137"/>
      <c r="E726" s="137"/>
      <c r="F726" s="137"/>
      <c r="G726" s="137"/>
      <c r="H726" s="137"/>
      <c r="I726" s="137"/>
      <c r="J726" s="137"/>
      <c r="K726" s="137"/>
      <c r="L726" s="137"/>
      <c r="M726" s="137"/>
      <c r="N726" s="137"/>
      <c r="O726" s="137"/>
      <c r="P726" s="137"/>
      <c r="Q726" s="137"/>
      <c r="R726" s="137"/>
      <c r="S726" s="137"/>
      <c r="T726" s="137"/>
      <c r="U726" s="137"/>
      <c r="V726" s="137"/>
      <c r="W726" s="137"/>
      <c r="X726" s="137"/>
      <c r="Y726" s="137"/>
      <c r="Z726" s="137"/>
      <c r="AA726" s="137"/>
      <c r="AB726" s="137"/>
      <c r="AC726" s="137"/>
      <c r="AD726" s="137"/>
      <c r="AE726" s="137"/>
      <c r="AF726" s="137"/>
      <c r="AG726" s="137"/>
      <c r="AH726" s="137"/>
      <c r="AI726" s="143">
        <v>2112</v>
      </c>
    </row>
    <row r="727" spans="1:35" x14ac:dyDescent="0.25">
      <c r="A727" s="138" t="s">
        <v>2357</v>
      </c>
      <c r="B727" s="137" t="s">
        <v>3993</v>
      </c>
      <c r="C727" s="137"/>
      <c r="D727" s="137"/>
      <c r="E727" s="137"/>
      <c r="F727" s="137"/>
      <c r="G727" s="137"/>
      <c r="H727" s="137"/>
      <c r="I727" s="137"/>
      <c r="J727" s="137"/>
      <c r="K727" s="137"/>
      <c r="L727" s="137"/>
      <c r="M727" s="137"/>
      <c r="N727" s="137"/>
      <c r="O727" s="137"/>
      <c r="P727" s="137"/>
      <c r="Q727" s="137"/>
      <c r="R727" s="137"/>
      <c r="S727" s="137"/>
      <c r="T727" s="137"/>
      <c r="U727" s="137"/>
      <c r="V727" s="137"/>
      <c r="W727" s="137"/>
      <c r="X727" s="137"/>
      <c r="Y727" s="137"/>
      <c r="Z727" s="137"/>
      <c r="AA727" s="137"/>
      <c r="AB727" s="137"/>
      <c r="AC727" s="137"/>
      <c r="AD727" s="137"/>
      <c r="AE727" s="137"/>
      <c r="AF727" s="137"/>
      <c r="AG727" s="137"/>
      <c r="AH727" s="137"/>
      <c r="AI727" s="143">
        <v>269</v>
      </c>
    </row>
    <row r="728" spans="1:35" x14ac:dyDescent="0.25">
      <c r="A728" s="137" t="s">
        <v>2363</v>
      </c>
      <c r="B728" s="137" t="s">
        <v>4334</v>
      </c>
      <c r="C728" s="137"/>
      <c r="D728" s="137"/>
      <c r="E728" s="137"/>
      <c r="F728" s="137"/>
      <c r="G728" s="137"/>
      <c r="H728" s="137"/>
      <c r="I728" s="137"/>
      <c r="J728" s="137"/>
      <c r="K728" s="137"/>
      <c r="L728" s="137"/>
      <c r="M728" s="137"/>
      <c r="N728" s="137"/>
      <c r="O728" s="137"/>
      <c r="P728" s="137"/>
      <c r="Q728" s="137"/>
      <c r="R728" s="137"/>
      <c r="S728" s="137"/>
      <c r="T728" s="137"/>
      <c r="U728" s="137"/>
      <c r="V728" s="137"/>
      <c r="W728" s="137"/>
      <c r="X728" s="137"/>
      <c r="Y728" s="137"/>
      <c r="Z728" s="137"/>
      <c r="AA728" s="137"/>
      <c r="AB728" s="137"/>
      <c r="AC728" s="137"/>
      <c r="AD728" s="137"/>
      <c r="AE728" s="137"/>
      <c r="AF728" s="137"/>
      <c r="AG728" s="137"/>
      <c r="AH728" s="137"/>
      <c r="AI728" s="143">
        <v>1669</v>
      </c>
    </row>
    <row r="729" spans="1:35" x14ac:dyDescent="0.25">
      <c r="A729" s="138" t="s">
        <v>3743</v>
      </c>
      <c r="B729" s="137" t="s">
        <v>3996</v>
      </c>
      <c r="C729" s="137"/>
      <c r="D729" s="137"/>
      <c r="E729" s="137"/>
      <c r="F729" s="137"/>
      <c r="G729" s="137"/>
      <c r="H729" s="137"/>
      <c r="I729" s="137"/>
      <c r="J729" s="137"/>
      <c r="K729" s="137"/>
      <c r="L729" s="137"/>
      <c r="M729" s="137"/>
      <c r="N729" s="137"/>
      <c r="O729" s="137"/>
      <c r="P729" s="137"/>
      <c r="Q729" s="137"/>
      <c r="R729" s="137"/>
      <c r="S729" s="137"/>
      <c r="T729" s="137"/>
      <c r="U729" s="137"/>
      <c r="V729" s="137"/>
      <c r="W729" s="137"/>
      <c r="X729" s="137"/>
      <c r="Y729" s="137"/>
      <c r="Z729" s="137"/>
      <c r="AA729" s="137"/>
      <c r="AB729" s="137"/>
      <c r="AC729" s="137"/>
      <c r="AD729" s="137"/>
      <c r="AE729" s="137"/>
      <c r="AF729" s="137"/>
      <c r="AG729" s="137"/>
      <c r="AH729" s="137"/>
      <c r="AI729" s="143">
        <v>50</v>
      </c>
    </row>
    <row r="730" spans="1:35" x14ac:dyDescent="0.25">
      <c r="A730" s="137" t="s">
        <v>3997</v>
      </c>
      <c r="B730" s="137"/>
      <c r="C730" s="137"/>
      <c r="D730" s="137"/>
      <c r="E730" s="137"/>
      <c r="F730" s="137"/>
      <c r="G730" s="137"/>
      <c r="H730" s="137"/>
      <c r="I730" s="137"/>
      <c r="J730" s="137"/>
      <c r="K730" s="137"/>
      <c r="L730" s="137"/>
      <c r="M730" s="137"/>
      <c r="N730" s="137"/>
      <c r="O730" s="137"/>
      <c r="P730" s="137"/>
      <c r="Q730" s="137"/>
      <c r="R730" s="137"/>
      <c r="S730" s="137"/>
      <c r="T730" s="137"/>
      <c r="U730" s="137"/>
      <c r="V730" s="137"/>
      <c r="W730" s="137"/>
      <c r="X730" s="137"/>
      <c r="Y730" s="137"/>
      <c r="Z730" s="137"/>
      <c r="AA730" s="137"/>
      <c r="AB730" s="137"/>
      <c r="AC730" s="137"/>
      <c r="AD730" s="137"/>
      <c r="AE730" s="137"/>
      <c r="AF730" s="137"/>
      <c r="AG730" s="137"/>
      <c r="AH730" s="137"/>
      <c r="AI730" s="143">
        <v>29</v>
      </c>
    </row>
    <row r="731" spans="1:35" x14ac:dyDescent="0.25">
      <c r="A731" s="138" t="s">
        <v>1703</v>
      </c>
      <c r="B731" s="137" t="s">
        <v>1704</v>
      </c>
      <c r="C731" s="137"/>
      <c r="D731" s="137"/>
      <c r="E731" s="137"/>
      <c r="F731" s="137"/>
      <c r="G731" s="137"/>
      <c r="H731" s="137"/>
      <c r="I731" s="137"/>
      <c r="J731" s="137"/>
      <c r="K731" s="137"/>
      <c r="L731" s="137"/>
      <c r="M731" s="137"/>
      <c r="N731" s="137"/>
      <c r="O731" s="137"/>
      <c r="P731" s="137"/>
      <c r="Q731" s="137"/>
      <c r="R731" s="137"/>
      <c r="S731" s="137"/>
      <c r="T731" s="137"/>
      <c r="U731" s="137"/>
      <c r="V731" s="137"/>
      <c r="W731" s="137"/>
      <c r="X731" s="137"/>
      <c r="Y731" s="137"/>
      <c r="Z731" s="137"/>
      <c r="AA731" s="137"/>
      <c r="AB731" s="137"/>
      <c r="AC731" s="137"/>
      <c r="AD731" s="137"/>
      <c r="AE731" s="137"/>
      <c r="AF731" s="137"/>
      <c r="AG731" s="137"/>
      <c r="AH731" s="137"/>
      <c r="AI731" s="143">
        <v>3715</v>
      </c>
    </row>
    <row r="732" spans="1:35" x14ac:dyDescent="0.25">
      <c r="A732" s="137" t="s">
        <v>1365</v>
      </c>
      <c r="B732" s="137" t="s">
        <v>1366</v>
      </c>
      <c r="C732" s="137"/>
      <c r="D732" s="137"/>
      <c r="E732" s="137"/>
      <c r="F732" s="137"/>
      <c r="G732" s="137"/>
      <c r="H732" s="137"/>
      <c r="I732" s="137"/>
      <c r="J732" s="137"/>
      <c r="K732" s="137"/>
      <c r="L732" s="137"/>
      <c r="M732" s="137"/>
      <c r="N732" s="137"/>
      <c r="O732" s="137"/>
      <c r="P732" s="137"/>
      <c r="Q732" s="137"/>
      <c r="R732" s="137"/>
      <c r="S732" s="137"/>
      <c r="T732" s="137"/>
      <c r="U732" s="137"/>
      <c r="V732" s="137"/>
      <c r="W732" s="137"/>
      <c r="X732" s="137"/>
      <c r="Y732" s="137"/>
      <c r="Z732" s="137"/>
      <c r="AA732" s="137"/>
      <c r="AB732" s="137"/>
      <c r="AC732" s="137"/>
      <c r="AD732" s="137"/>
      <c r="AE732" s="137"/>
      <c r="AF732" s="137"/>
      <c r="AG732" s="137"/>
      <c r="AH732" s="137"/>
      <c r="AI732" s="143">
        <v>5355</v>
      </c>
    </row>
    <row r="733" spans="1:35" x14ac:dyDescent="0.25">
      <c r="A733" s="138" t="s">
        <v>1904</v>
      </c>
      <c r="B733" s="137" t="s">
        <v>1905</v>
      </c>
      <c r="C733" s="137"/>
      <c r="D733" s="137"/>
      <c r="E733" s="137"/>
      <c r="F733" s="137"/>
      <c r="G733" s="137"/>
      <c r="H733" s="137"/>
      <c r="I733" s="137"/>
      <c r="J733" s="137"/>
      <c r="K733" s="137"/>
      <c r="L733" s="137"/>
      <c r="M733" s="137"/>
      <c r="N733" s="137"/>
      <c r="O733" s="137"/>
      <c r="P733" s="137"/>
      <c r="Q733" s="137"/>
      <c r="R733" s="137"/>
      <c r="S733" s="137"/>
      <c r="T733" s="137"/>
      <c r="U733" s="137"/>
      <c r="V733" s="137"/>
      <c r="W733" s="137"/>
      <c r="X733" s="137"/>
      <c r="Y733" s="137"/>
      <c r="Z733" s="137"/>
      <c r="AA733" s="137"/>
      <c r="AB733" s="137"/>
      <c r="AC733" s="137"/>
      <c r="AD733" s="137"/>
      <c r="AE733" s="137"/>
      <c r="AF733" s="137"/>
      <c r="AG733" s="137"/>
      <c r="AH733" s="137"/>
      <c r="AI733" s="143">
        <v>13932</v>
      </c>
    </row>
    <row r="734" spans="1:35" x14ac:dyDescent="0.25">
      <c r="A734" s="137" t="s">
        <v>1369</v>
      </c>
      <c r="B734" s="137" t="s">
        <v>1370</v>
      </c>
      <c r="C734" s="137"/>
      <c r="D734" s="137"/>
      <c r="E734" s="137"/>
      <c r="F734" s="137"/>
      <c r="G734" s="137"/>
      <c r="H734" s="137"/>
      <c r="I734" s="137"/>
      <c r="J734" s="137"/>
      <c r="K734" s="137"/>
      <c r="L734" s="137"/>
      <c r="M734" s="137"/>
      <c r="N734" s="137"/>
      <c r="O734" s="137"/>
      <c r="P734" s="137"/>
      <c r="Q734" s="137"/>
      <c r="R734" s="137"/>
      <c r="S734" s="137"/>
      <c r="T734" s="137"/>
      <c r="U734" s="137"/>
      <c r="V734" s="137"/>
      <c r="W734" s="137"/>
      <c r="X734" s="137"/>
      <c r="Y734" s="137"/>
      <c r="Z734" s="137"/>
      <c r="AA734" s="137"/>
      <c r="AB734" s="137"/>
      <c r="AC734" s="137"/>
      <c r="AD734" s="137"/>
      <c r="AE734" s="137"/>
      <c r="AF734" s="137"/>
      <c r="AG734" s="137"/>
      <c r="AH734" s="137"/>
      <c r="AI734" s="143">
        <v>3</v>
      </c>
    </row>
    <row r="735" spans="1:35" x14ac:dyDescent="0.25">
      <c r="A735" s="138" t="s">
        <v>434</v>
      </c>
      <c r="B735" s="137" t="s">
        <v>435</v>
      </c>
      <c r="C735" s="137"/>
      <c r="D735" s="137"/>
      <c r="E735" s="137"/>
      <c r="F735" s="137"/>
      <c r="G735" s="137"/>
      <c r="H735" s="137"/>
      <c r="I735" s="137"/>
      <c r="J735" s="137"/>
      <c r="K735" s="137"/>
      <c r="L735" s="137"/>
      <c r="M735" s="137"/>
      <c r="N735" s="137"/>
      <c r="O735" s="137"/>
      <c r="P735" s="137"/>
      <c r="Q735" s="137"/>
      <c r="R735" s="137"/>
      <c r="S735" s="137"/>
      <c r="T735" s="137"/>
      <c r="U735" s="137"/>
      <c r="V735" s="137"/>
      <c r="W735" s="137"/>
      <c r="X735" s="137"/>
      <c r="Y735" s="137"/>
      <c r="Z735" s="137"/>
      <c r="AA735" s="137"/>
      <c r="AB735" s="137"/>
      <c r="AC735" s="137"/>
      <c r="AD735" s="137"/>
      <c r="AE735" s="137"/>
      <c r="AF735" s="137"/>
      <c r="AG735" s="137"/>
      <c r="AH735" s="137"/>
      <c r="AI735" s="143">
        <v>1247</v>
      </c>
    </row>
    <row r="736" spans="1:35" x14ac:dyDescent="0.25">
      <c r="A736" s="137" t="s">
        <v>3664</v>
      </c>
      <c r="B736" s="137" t="s">
        <v>3665</v>
      </c>
      <c r="C736" s="137"/>
      <c r="D736" s="137"/>
      <c r="E736" s="137"/>
      <c r="F736" s="137"/>
      <c r="G736" s="137"/>
      <c r="H736" s="137"/>
      <c r="I736" s="137"/>
      <c r="J736" s="137"/>
      <c r="K736" s="137"/>
      <c r="L736" s="137"/>
      <c r="M736" s="137"/>
      <c r="N736" s="137"/>
      <c r="O736" s="137"/>
      <c r="P736" s="137"/>
      <c r="Q736" s="137"/>
      <c r="R736" s="137"/>
      <c r="S736" s="137"/>
      <c r="T736" s="137"/>
      <c r="U736" s="137"/>
      <c r="V736" s="137"/>
      <c r="W736" s="137"/>
      <c r="X736" s="137"/>
      <c r="Y736" s="137"/>
      <c r="Z736" s="137"/>
      <c r="AA736" s="137"/>
      <c r="AB736" s="137"/>
      <c r="AC736" s="137"/>
      <c r="AD736" s="137"/>
      <c r="AE736" s="137"/>
      <c r="AF736" s="137"/>
      <c r="AG736" s="137"/>
      <c r="AH736" s="137"/>
      <c r="AI736" s="143">
        <v>67</v>
      </c>
    </row>
    <row r="737" spans="1:35" x14ac:dyDescent="0.25">
      <c r="A737" s="138" t="s">
        <v>1373</v>
      </c>
      <c r="B737" s="137" t="s">
        <v>1374</v>
      </c>
      <c r="C737" s="137"/>
      <c r="D737" s="137"/>
      <c r="E737" s="137"/>
      <c r="F737" s="137"/>
      <c r="G737" s="137"/>
      <c r="H737" s="137"/>
      <c r="I737" s="137"/>
      <c r="J737" s="137"/>
      <c r="K737" s="137"/>
      <c r="L737" s="137"/>
      <c r="M737" s="137"/>
      <c r="N737" s="137"/>
      <c r="O737" s="137"/>
      <c r="P737" s="137"/>
      <c r="Q737" s="137"/>
      <c r="R737" s="137"/>
      <c r="S737" s="137"/>
      <c r="T737" s="137"/>
      <c r="U737" s="137"/>
      <c r="V737" s="137"/>
      <c r="W737" s="137"/>
      <c r="X737" s="137"/>
      <c r="Y737" s="137"/>
      <c r="Z737" s="137"/>
      <c r="AA737" s="137"/>
      <c r="AB737" s="137"/>
      <c r="AC737" s="137"/>
      <c r="AD737" s="137"/>
      <c r="AE737" s="137"/>
      <c r="AF737" s="137"/>
      <c r="AG737" s="137"/>
      <c r="AH737" s="137"/>
      <c r="AI737" s="143">
        <v>2909</v>
      </c>
    </row>
    <row r="738" spans="1:35" x14ac:dyDescent="0.25">
      <c r="A738" s="137" t="s">
        <v>2547</v>
      </c>
      <c r="B738" s="137" t="s">
        <v>2548</v>
      </c>
      <c r="C738" s="137"/>
      <c r="D738" s="137"/>
      <c r="E738" s="137"/>
      <c r="F738" s="137"/>
      <c r="G738" s="137"/>
      <c r="H738" s="137"/>
      <c r="I738" s="137"/>
      <c r="J738" s="137"/>
      <c r="K738" s="137"/>
      <c r="L738" s="137"/>
      <c r="M738" s="137"/>
      <c r="N738" s="137"/>
      <c r="O738" s="137"/>
      <c r="P738" s="137"/>
      <c r="Q738" s="137"/>
      <c r="R738" s="137"/>
      <c r="S738" s="137"/>
      <c r="T738" s="137"/>
      <c r="U738" s="137"/>
      <c r="V738" s="137"/>
      <c r="W738" s="137"/>
      <c r="X738" s="137"/>
      <c r="Y738" s="137"/>
      <c r="Z738" s="137"/>
      <c r="AA738" s="137"/>
      <c r="AB738" s="137"/>
      <c r="AC738" s="137"/>
      <c r="AD738" s="137"/>
      <c r="AE738" s="137"/>
      <c r="AF738" s="137"/>
      <c r="AG738" s="137"/>
      <c r="AH738" s="137"/>
      <c r="AI738" s="143">
        <v>2614</v>
      </c>
    </row>
    <row r="739" spans="1:35" x14ac:dyDescent="0.25">
      <c r="A739" s="138" t="s">
        <v>1375</v>
      </c>
      <c r="B739" s="137" t="s">
        <v>1376</v>
      </c>
      <c r="C739" s="137"/>
      <c r="D739" s="137"/>
      <c r="E739" s="137"/>
      <c r="F739" s="137"/>
      <c r="G739" s="137"/>
      <c r="H739" s="137"/>
      <c r="I739" s="137"/>
      <c r="J739" s="137"/>
      <c r="K739" s="137"/>
      <c r="L739" s="137"/>
      <c r="M739" s="137"/>
      <c r="N739" s="137"/>
      <c r="O739" s="137"/>
      <c r="P739" s="137"/>
      <c r="Q739" s="137"/>
      <c r="R739" s="137"/>
      <c r="S739" s="137"/>
      <c r="T739" s="137"/>
      <c r="U739" s="137"/>
      <c r="V739" s="137"/>
      <c r="W739" s="137"/>
      <c r="X739" s="137"/>
      <c r="Y739" s="137"/>
      <c r="Z739" s="137"/>
      <c r="AA739" s="137"/>
      <c r="AB739" s="137"/>
      <c r="AC739" s="137"/>
      <c r="AD739" s="137"/>
      <c r="AE739" s="137"/>
      <c r="AF739" s="137"/>
      <c r="AG739" s="137"/>
      <c r="AH739" s="137"/>
      <c r="AI739" s="143">
        <v>4</v>
      </c>
    </row>
    <row r="740" spans="1:35" x14ac:dyDescent="0.25">
      <c r="A740" s="137" t="s">
        <v>2295</v>
      </c>
      <c r="B740" s="137" t="s">
        <v>2296</v>
      </c>
      <c r="C740" s="137"/>
      <c r="D740" s="137"/>
      <c r="E740" s="137"/>
      <c r="F740" s="137"/>
      <c r="G740" s="137"/>
      <c r="H740" s="137"/>
      <c r="I740" s="137"/>
      <c r="J740" s="137"/>
      <c r="K740" s="137"/>
      <c r="L740" s="137"/>
      <c r="M740" s="137"/>
      <c r="N740" s="137"/>
      <c r="O740" s="137"/>
      <c r="P740" s="137"/>
      <c r="Q740" s="137"/>
      <c r="R740" s="137"/>
      <c r="S740" s="137"/>
      <c r="T740" s="137"/>
      <c r="U740" s="137"/>
      <c r="V740" s="137"/>
      <c r="W740" s="137"/>
      <c r="X740" s="137"/>
      <c r="Y740" s="137"/>
      <c r="Z740" s="137"/>
      <c r="AA740" s="137"/>
      <c r="AB740" s="137"/>
      <c r="AC740" s="137"/>
      <c r="AD740" s="137"/>
      <c r="AE740" s="137"/>
      <c r="AF740" s="137"/>
      <c r="AG740" s="137"/>
      <c r="AH740" s="137"/>
      <c r="AI740" s="143">
        <v>10802</v>
      </c>
    </row>
    <row r="741" spans="1:35" x14ac:dyDescent="0.25">
      <c r="A741" s="138" t="s">
        <v>2557</v>
      </c>
      <c r="B741" s="137" t="s">
        <v>2558</v>
      </c>
      <c r="C741" s="137"/>
      <c r="D741" s="137"/>
      <c r="E741" s="137"/>
      <c r="F741" s="137"/>
      <c r="G741" s="137"/>
      <c r="H741" s="137"/>
      <c r="I741" s="137"/>
      <c r="J741" s="137"/>
      <c r="K741" s="137"/>
      <c r="L741" s="137"/>
      <c r="M741" s="137"/>
      <c r="N741" s="137"/>
      <c r="O741" s="137"/>
      <c r="P741" s="137"/>
      <c r="Q741" s="137"/>
      <c r="R741" s="137"/>
      <c r="S741" s="137"/>
      <c r="T741" s="137"/>
      <c r="U741" s="137"/>
      <c r="V741" s="137"/>
      <c r="W741" s="137"/>
      <c r="X741" s="137"/>
      <c r="Y741" s="137"/>
      <c r="Z741" s="137"/>
      <c r="AA741" s="137"/>
      <c r="AB741" s="137"/>
      <c r="AC741" s="137"/>
      <c r="AD741" s="137"/>
      <c r="AE741" s="137"/>
      <c r="AF741" s="137"/>
      <c r="AG741" s="137"/>
      <c r="AH741" s="137"/>
      <c r="AI741" s="143">
        <v>652</v>
      </c>
    </row>
    <row r="742" spans="1:35" x14ac:dyDescent="0.25">
      <c r="A742" s="137" t="s">
        <v>2555</v>
      </c>
      <c r="B742" s="137" t="s">
        <v>2556</v>
      </c>
      <c r="C742" s="137"/>
      <c r="D742" s="137"/>
      <c r="E742" s="137"/>
      <c r="F742" s="137"/>
      <c r="G742" s="137"/>
      <c r="H742" s="137"/>
      <c r="I742" s="137"/>
      <c r="J742" s="137"/>
      <c r="K742" s="137"/>
      <c r="L742" s="137"/>
      <c r="M742" s="137"/>
      <c r="N742" s="137"/>
      <c r="O742" s="137"/>
      <c r="P742" s="137"/>
      <c r="Q742" s="137"/>
      <c r="R742" s="137"/>
      <c r="S742" s="137"/>
      <c r="T742" s="137"/>
      <c r="U742" s="137"/>
      <c r="V742" s="137"/>
      <c r="W742" s="137"/>
      <c r="X742" s="137"/>
      <c r="Y742" s="137"/>
      <c r="Z742" s="137"/>
      <c r="AA742" s="137"/>
      <c r="AB742" s="137"/>
      <c r="AC742" s="137"/>
      <c r="AD742" s="137"/>
      <c r="AE742" s="137"/>
      <c r="AF742" s="137"/>
      <c r="AG742" s="137"/>
      <c r="AH742" s="137"/>
      <c r="AI742" s="143">
        <v>288</v>
      </c>
    </row>
    <row r="743" spans="1:35" x14ac:dyDescent="0.25">
      <c r="A743" s="138" t="s">
        <v>2553</v>
      </c>
      <c r="B743" s="137" t="s">
        <v>2554</v>
      </c>
      <c r="C743" s="137"/>
      <c r="D743" s="137"/>
      <c r="E743" s="137"/>
      <c r="F743" s="137"/>
      <c r="G743" s="137"/>
      <c r="H743" s="137"/>
      <c r="I743" s="137"/>
      <c r="J743" s="137"/>
      <c r="K743" s="137"/>
      <c r="L743" s="137"/>
      <c r="M743" s="137"/>
      <c r="N743" s="137"/>
      <c r="O743" s="137"/>
      <c r="P743" s="137"/>
      <c r="Q743" s="137"/>
      <c r="R743" s="137"/>
      <c r="S743" s="137"/>
      <c r="T743" s="137"/>
      <c r="U743" s="137"/>
      <c r="V743" s="137"/>
      <c r="W743" s="137"/>
      <c r="X743" s="137"/>
      <c r="Y743" s="137"/>
      <c r="Z743" s="137"/>
      <c r="AA743" s="137"/>
      <c r="AB743" s="137"/>
      <c r="AC743" s="137"/>
      <c r="AD743" s="137"/>
      <c r="AE743" s="137"/>
      <c r="AF743" s="137"/>
      <c r="AG743" s="137"/>
      <c r="AH743" s="137"/>
      <c r="AI743" s="143">
        <v>4</v>
      </c>
    </row>
    <row r="744" spans="1:35" x14ac:dyDescent="0.25">
      <c r="A744" s="137" t="s">
        <v>2551</v>
      </c>
      <c r="B744" s="137" t="s">
        <v>2552</v>
      </c>
      <c r="C744" s="137"/>
      <c r="D744" s="137"/>
      <c r="E744" s="137"/>
      <c r="F744" s="137"/>
      <c r="G744" s="137"/>
      <c r="H744" s="137"/>
      <c r="I744" s="137"/>
      <c r="J744" s="137"/>
      <c r="K744" s="137"/>
      <c r="L744" s="137"/>
      <c r="M744" s="137"/>
      <c r="N744" s="137"/>
      <c r="O744" s="137"/>
      <c r="P744" s="137"/>
      <c r="Q744" s="137"/>
      <c r="R744" s="137"/>
      <c r="S744" s="137"/>
      <c r="T744" s="137"/>
      <c r="U744" s="137"/>
      <c r="V744" s="137"/>
      <c r="W744" s="137"/>
      <c r="X744" s="137"/>
      <c r="Y744" s="137"/>
      <c r="Z744" s="137"/>
      <c r="AA744" s="137"/>
      <c r="AB744" s="137"/>
      <c r="AC744" s="137"/>
      <c r="AD744" s="137"/>
      <c r="AE744" s="137"/>
      <c r="AF744" s="137"/>
      <c r="AG744" s="137"/>
      <c r="AH744" s="137"/>
      <c r="AI744" s="143">
        <v>410</v>
      </c>
    </row>
    <row r="745" spans="1:35" x14ac:dyDescent="0.25">
      <c r="A745" s="138" t="s">
        <v>1908</v>
      </c>
      <c r="B745" s="137" t="s">
        <v>1909</v>
      </c>
      <c r="C745" s="137"/>
      <c r="D745" s="137"/>
      <c r="E745" s="137"/>
      <c r="F745" s="137"/>
      <c r="G745" s="137"/>
      <c r="H745" s="137"/>
      <c r="I745" s="137"/>
      <c r="J745" s="137"/>
      <c r="K745" s="137"/>
      <c r="L745" s="137"/>
      <c r="M745" s="137"/>
      <c r="N745" s="137"/>
      <c r="O745" s="137"/>
      <c r="P745" s="137"/>
      <c r="Q745" s="137"/>
      <c r="R745" s="137"/>
      <c r="S745" s="137"/>
      <c r="T745" s="137"/>
      <c r="U745" s="137"/>
      <c r="V745" s="137"/>
      <c r="W745" s="137"/>
      <c r="X745" s="137"/>
      <c r="Y745" s="137"/>
      <c r="Z745" s="137"/>
      <c r="AA745" s="137"/>
      <c r="AB745" s="137"/>
      <c r="AC745" s="137"/>
      <c r="AD745" s="137"/>
      <c r="AE745" s="137"/>
      <c r="AF745" s="137"/>
      <c r="AG745" s="137"/>
      <c r="AH745" s="137"/>
      <c r="AI745" s="143">
        <v>267</v>
      </c>
    </row>
    <row r="746" spans="1:35" x14ac:dyDescent="0.25">
      <c r="A746" s="137" t="s">
        <v>2549</v>
      </c>
      <c r="B746" s="137" t="s">
        <v>2550</v>
      </c>
      <c r="C746" s="137"/>
      <c r="D746" s="137"/>
      <c r="E746" s="137"/>
      <c r="F746" s="137"/>
      <c r="G746" s="137"/>
      <c r="H746" s="137"/>
      <c r="I746" s="137"/>
      <c r="J746" s="137"/>
      <c r="K746" s="137"/>
      <c r="L746" s="137"/>
      <c r="M746" s="137"/>
      <c r="N746" s="137"/>
      <c r="O746" s="137"/>
      <c r="P746" s="137"/>
      <c r="Q746" s="137"/>
      <c r="R746" s="137"/>
      <c r="S746" s="137"/>
      <c r="T746" s="137"/>
      <c r="U746" s="137"/>
      <c r="V746" s="137"/>
      <c r="W746" s="137"/>
      <c r="X746" s="137"/>
      <c r="Y746" s="137"/>
      <c r="Z746" s="137"/>
      <c r="AA746" s="137"/>
      <c r="AB746" s="137"/>
      <c r="AC746" s="137"/>
      <c r="AD746" s="137"/>
      <c r="AE746" s="137"/>
      <c r="AF746" s="137"/>
      <c r="AG746" s="137"/>
      <c r="AH746" s="137"/>
      <c r="AI746" s="143">
        <v>70</v>
      </c>
    </row>
    <row r="747" spans="1:35" x14ac:dyDescent="0.25">
      <c r="A747" s="138" t="s">
        <v>1377</v>
      </c>
      <c r="B747" s="137" t="s">
        <v>1378</v>
      </c>
      <c r="C747" s="137"/>
      <c r="D747" s="137"/>
      <c r="E747" s="137"/>
      <c r="F747" s="137"/>
      <c r="G747" s="137"/>
      <c r="H747" s="137"/>
      <c r="I747" s="137"/>
      <c r="J747" s="137"/>
      <c r="K747" s="137"/>
      <c r="L747" s="137"/>
      <c r="M747" s="137"/>
      <c r="N747" s="137"/>
      <c r="O747" s="137"/>
      <c r="P747" s="137"/>
      <c r="Q747" s="137"/>
      <c r="R747" s="137"/>
      <c r="S747" s="137"/>
      <c r="T747" s="137"/>
      <c r="U747" s="137"/>
      <c r="V747" s="137"/>
      <c r="W747" s="137"/>
      <c r="X747" s="137"/>
      <c r="Y747" s="137"/>
      <c r="Z747" s="137"/>
      <c r="AA747" s="137"/>
      <c r="AB747" s="137"/>
      <c r="AC747" s="137"/>
      <c r="AD747" s="137"/>
      <c r="AE747" s="137"/>
      <c r="AF747" s="137"/>
      <c r="AG747" s="137"/>
      <c r="AH747" s="137"/>
      <c r="AI747" s="143">
        <v>22</v>
      </c>
    </row>
    <row r="748" spans="1:35" x14ac:dyDescent="0.25">
      <c r="A748" s="137" t="s">
        <v>1379</v>
      </c>
      <c r="B748" s="137" t="s">
        <v>1380</v>
      </c>
      <c r="C748" s="137"/>
      <c r="D748" s="137"/>
      <c r="E748" s="137"/>
      <c r="F748" s="137"/>
      <c r="G748" s="137"/>
      <c r="H748" s="137"/>
      <c r="I748" s="137"/>
      <c r="J748" s="137"/>
      <c r="K748" s="137"/>
      <c r="L748" s="137"/>
      <c r="M748" s="137"/>
      <c r="N748" s="137"/>
      <c r="O748" s="137"/>
      <c r="P748" s="137"/>
      <c r="Q748" s="137"/>
      <c r="R748" s="137"/>
      <c r="S748" s="137"/>
      <c r="T748" s="137"/>
      <c r="U748" s="137"/>
      <c r="V748" s="137"/>
      <c r="W748" s="137"/>
      <c r="X748" s="137"/>
      <c r="Y748" s="137"/>
      <c r="Z748" s="137"/>
      <c r="AA748" s="137"/>
      <c r="AB748" s="137"/>
      <c r="AC748" s="137"/>
      <c r="AD748" s="137"/>
      <c r="AE748" s="137"/>
      <c r="AF748" s="137"/>
      <c r="AG748" s="137"/>
      <c r="AH748" s="137"/>
      <c r="AI748" s="143">
        <v>39</v>
      </c>
    </row>
    <row r="749" spans="1:35" x14ac:dyDescent="0.25">
      <c r="A749" s="138" t="s">
        <v>1381</v>
      </c>
      <c r="B749" s="137" t="s">
        <v>1382</v>
      </c>
      <c r="C749" s="137"/>
      <c r="D749" s="137"/>
      <c r="E749" s="137"/>
      <c r="F749" s="137"/>
      <c r="G749" s="137"/>
      <c r="H749" s="137"/>
      <c r="I749" s="137"/>
      <c r="J749" s="137"/>
      <c r="K749" s="137"/>
      <c r="L749" s="137"/>
      <c r="M749" s="137"/>
      <c r="N749" s="137"/>
      <c r="O749" s="137"/>
      <c r="P749" s="137"/>
      <c r="Q749" s="137"/>
      <c r="R749" s="137"/>
      <c r="S749" s="137"/>
      <c r="T749" s="137"/>
      <c r="U749" s="137"/>
      <c r="V749" s="137"/>
      <c r="W749" s="137"/>
      <c r="X749" s="137"/>
      <c r="Y749" s="137"/>
      <c r="Z749" s="137"/>
      <c r="AA749" s="137"/>
      <c r="AB749" s="137"/>
      <c r="AC749" s="137"/>
      <c r="AD749" s="137"/>
      <c r="AE749" s="137"/>
      <c r="AF749" s="137"/>
      <c r="AG749" s="137"/>
      <c r="AH749" s="137"/>
      <c r="AI749" s="143">
        <v>11</v>
      </c>
    </row>
    <row r="750" spans="1:35" x14ac:dyDescent="0.25">
      <c r="A750" s="137" t="s">
        <v>1383</v>
      </c>
      <c r="B750" s="137" t="s">
        <v>1384</v>
      </c>
      <c r="C750" s="137"/>
      <c r="D750" s="137"/>
      <c r="E750" s="137"/>
      <c r="F750" s="137"/>
      <c r="G750" s="137"/>
      <c r="H750" s="137"/>
      <c r="I750" s="137"/>
      <c r="J750" s="137"/>
      <c r="K750" s="137"/>
      <c r="L750" s="137"/>
      <c r="M750" s="137"/>
      <c r="N750" s="137"/>
      <c r="O750" s="137"/>
      <c r="P750" s="137"/>
      <c r="Q750" s="137"/>
      <c r="R750" s="137"/>
      <c r="S750" s="137"/>
      <c r="T750" s="137"/>
      <c r="U750" s="137"/>
      <c r="V750" s="137"/>
      <c r="W750" s="137"/>
      <c r="X750" s="137"/>
      <c r="Y750" s="137"/>
      <c r="Z750" s="137"/>
      <c r="AA750" s="137"/>
      <c r="AB750" s="137"/>
      <c r="AC750" s="137"/>
      <c r="AD750" s="137"/>
      <c r="AE750" s="137"/>
      <c r="AF750" s="137"/>
      <c r="AG750" s="137"/>
      <c r="AH750" s="137"/>
      <c r="AI750" s="143">
        <v>29</v>
      </c>
    </row>
    <row r="751" spans="1:35" x14ac:dyDescent="0.25">
      <c r="A751" s="138" t="s">
        <v>1385</v>
      </c>
      <c r="B751" s="137" t="s">
        <v>1386</v>
      </c>
      <c r="C751" s="137"/>
      <c r="D751" s="137"/>
      <c r="E751" s="137"/>
      <c r="F751" s="137"/>
      <c r="G751" s="137"/>
      <c r="H751" s="137"/>
      <c r="I751" s="137"/>
      <c r="J751" s="137"/>
      <c r="K751" s="137"/>
      <c r="L751" s="137"/>
      <c r="M751" s="137"/>
      <c r="N751" s="137"/>
      <c r="O751" s="137"/>
      <c r="P751" s="137"/>
      <c r="Q751" s="137"/>
      <c r="R751" s="137"/>
      <c r="S751" s="137"/>
      <c r="T751" s="137"/>
      <c r="U751" s="137"/>
      <c r="V751" s="137"/>
      <c r="W751" s="137"/>
      <c r="X751" s="137"/>
      <c r="Y751" s="137"/>
      <c r="Z751" s="137"/>
      <c r="AA751" s="137"/>
      <c r="AB751" s="137"/>
      <c r="AC751" s="137"/>
      <c r="AD751" s="137"/>
      <c r="AE751" s="137"/>
      <c r="AF751" s="137"/>
      <c r="AG751" s="137"/>
      <c r="AH751" s="137"/>
      <c r="AI751" s="143">
        <v>1</v>
      </c>
    </row>
    <row r="752" spans="1:35" x14ac:dyDescent="0.25">
      <c r="A752" s="137" t="s">
        <v>1387</v>
      </c>
      <c r="B752" s="137" t="s">
        <v>1388</v>
      </c>
      <c r="C752" s="137"/>
      <c r="D752" s="137"/>
      <c r="E752" s="137"/>
      <c r="F752" s="137"/>
      <c r="G752" s="137"/>
      <c r="H752" s="137"/>
      <c r="I752" s="137"/>
      <c r="J752" s="137"/>
      <c r="K752" s="137"/>
      <c r="L752" s="137"/>
      <c r="M752" s="137"/>
      <c r="N752" s="137"/>
      <c r="O752" s="137"/>
      <c r="P752" s="137"/>
      <c r="Q752" s="137"/>
      <c r="R752" s="137"/>
      <c r="S752" s="137"/>
      <c r="T752" s="137"/>
      <c r="U752" s="137"/>
      <c r="V752" s="137"/>
      <c r="W752" s="137"/>
      <c r="X752" s="137"/>
      <c r="Y752" s="137"/>
      <c r="Z752" s="137"/>
      <c r="AA752" s="137"/>
      <c r="AB752" s="137"/>
      <c r="AC752" s="137"/>
      <c r="AD752" s="137"/>
      <c r="AE752" s="137"/>
      <c r="AF752" s="137"/>
      <c r="AG752" s="137"/>
      <c r="AH752" s="137"/>
      <c r="AI752" s="143">
        <v>5</v>
      </c>
    </row>
    <row r="753" spans="1:35" x14ac:dyDescent="0.25">
      <c r="A753" s="138" t="s">
        <v>1389</v>
      </c>
      <c r="B753" s="137" t="s">
        <v>1390</v>
      </c>
      <c r="C753" s="137"/>
      <c r="D753" s="137"/>
      <c r="E753" s="137"/>
      <c r="F753" s="137"/>
      <c r="G753" s="137"/>
      <c r="H753" s="137"/>
      <c r="I753" s="137"/>
      <c r="J753" s="137"/>
      <c r="K753" s="137"/>
      <c r="L753" s="137"/>
      <c r="M753" s="137"/>
      <c r="N753" s="137"/>
      <c r="O753" s="137"/>
      <c r="P753" s="137"/>
      <c r="Q753" s="137"/>
      <c r="R753" s="137"/>
      <c r="S753" s="137"/>
      <c r="T753" s="137"/>
      <c r="U753" s="137"/>
      <c r="V753" s="137"/>
      <c r="W753" s="137"/>
      <c r="X753" s="137"/>
      <c r="Y753" s="137"/>
      <c r="Z753" s="137"/>
      <c r="AA753" s="137"/>
      <c r="AB753" s="137"/>
      <c r="AC753" s="137"/>
      <c r="AD753" s="137"/>
      <c r="AE753" s="137"/>
      <c r="AF753" s="137"/>
      <c r="AG753" s="137"/>
      <c r="AH753" s="137"/>
      <c r="AI753" s="143">
        <v>57</v>
      </c>
    </row>
    <row r="754" spans="1:35" x14ac:dyDescent="0.25">
      <c r="A754" s="137" t="s">
        <v>1391</v>
      </c>
      <c r="B754" s="137" t="s">
        <v>1392</v>
      </c>
      <c r="C754" s="137"/>
      <c r="D754" s="137"/>
      <c r="E754" s="137"/>
      <c r="F754" s="137"/>
      <c r="G754" s="137"/>
      <c r="H754" s="137"/>
      <c r="I754" s="137"/>
      <c r="J754" s="137"/>
      <c r="K754" s="137"/>
      <c r="L754" s="137"/>
      <c r="M754" s="137"/>
      <c r="N754" s="137"/>
      <c r="O754" s="137"/>
      <c r="P754" s="137"/>
      <c r="Q754" s="137"/>
      <c r="R754" s="137"/>
      <c r="S754" s="137"/>
      <c r="T754" s="137"/>
      <c r="U754" s="137"/>
      <c r="V754" s="137"/>
      <c r="W754" s="137"/>
      <c r="X754" s="137"/>
      <c r="Y754" s="137"/>
      <c r="Z754" s="137"/>
      <c r="AA754" s="137"/>
      <c r="AB754" s="137"/>
      <c r="AC754" s="137"/>
      <c r="AD754" s="137"/>
      <c r="AE754" s="137"/>
      <c r="AF754" s="137"/>
      <c r="AG754" s="137"/>
      <c r="AH754" s="137"/>
      <c r="AI754" s="143">
        <v>69</v>
      </c>
    </row>
    <row r="755" spans="1:35" x14ac:dyDescent="0.25">
      <c r="A755" s="138" t="s">
        <v>1393</v>
      </c>
      <c r="B755" s="137" t="s">
        <v>1394</v>
      </c>
      <c r="C755" s="137"/>
      <c r="D755" s="137"/>
      <c r="E755" s="137"/>
      <c r="F755" s="137"/>
      <c r="G755" s="137"/>
      <c r="H755" s="137"/>
      <c r="I755" s="137"/>
      <c r="J755" s="137"/>
      <c r="K755" s="137"/>
      <c r="L755" s="137"/>
      <c r="M755" s="137"/>
      <c r="N755" s="137"/>
      <c r="O755" s="137"/>
      <c r="P755" s="137"/>
      <c r="Q755" s="137"/>
      <c r="R755" s="137"/>
      <c r="S755" s="137"/>
      <c r="T755" s="137"/>
      <c r="U755" s="137"/>
      <c r="V755" s="137"/>
      <c r="W755" s="137"/>
      <c r="X755" s="137"/>
      <c r="Y755" s="137"/>
      <c r="Z755" s="137"/>
      <c r="AA755" s="137"/>
      <c r="AB755" s="137"/>
      <c r="AC755" s="137"/>
      <c r="AD755" s="137"/>
      <c r="AE755" s="137"/>
      <c r="AF755" s="137"/>
      <c r="AG755" s="137"/>
      <c r="AH755" s="137"/>
      <c r="AI755" s="143">
        <v>46</v>
      </c>
    </row>
    <row r="756" spans="1:35" x14ac:dyDescent="0.25">
      <c r="A756" s="137" t="s">
        <v>1395</v>
      </c>
      <c r="B756" s="137" t="s">
        <v>1396</v>
      </c>
      <c r="C756" s="137"/>
      <c r="D756" s="137"/>
      <c r="E756" s="137"/>
      <c r="F756" s="137"/>
      <c r="G756" s="137"/>
      <c r="H756" s="137"/>
      <c r="I756" s="137"/>
      <c r="J756" s="137"/>
      <c r="K756" s="137"/>
      <c r="L756" s="137"/>
      <c r="M756" s="137"/>
      <c r="N756" s="137"/>
      <c r="O756" s="137"/>
      <c r="P756" s="137"/>
      <c r="Q756" s="137"/>
      <c r="R756" s="137"/>
      <c r="S756" s="137"/>
      <c r="T756" s="137"/>
      <c r="U756" s="137"/>
      <c r="V756" s="137"/>
      <c r="W756" s="137"/>
      <c r="X756" s="137"/>
      <c r="Y756" s="137"/>
      <c r="Z756" s="137"/>
      <c r="AA756" s="137"/>
      <c r="AB756" s="137"/>
      <c r="AC756" s="137"/>
      <c r="AD756" s="137"/>
      <c r="AE756" s="137"/>
      <c r="AF756" s="137"/>
      <c r="AG756" s="137"/>
      <c r="AH756" s="137"/>
      <c r="AI756" s="143">
        <v>31</v>
      </c>
    </row>
    <row r="757" spans="1:35" x14ac:dyDescent="0.25">
      <c r="A757" s="138" t="s">
        <v>1397</v>
      </c>
      <c r="B757" s="137" t="s">
        <v>1398</v>
      </c>
      <c r="C757" s="137"/>
      <c r="D757" s="137"/>
      <c r="E757" s="137"/>
      <c r="F757" s="137"/>
      <c r="G757" s="137"/>
      <c r="H757" s="137"/>
      <c r="I757" s="137"/>
      <c r="J757" s="137"/>
      <c r="K757" s="137"/>
      <c r="L757" s="137"/>
      <c r="M757" s="137"/>
      <c r="N757" s="137"/>
      <c r="O757" s="137"/>
      <c r="P757" s="137"/>
      <c r="Q757" s="137"/>
      <c r="R757" s="137"/>
      <c r="S757" s="137"/>
      <c r="T757" s="137"/>
      <c r="U757" s="137"/>
      <c r="V757" s="137"/>
      <c r="W757" s="137"/>
      <c r="X757" s="137"/>
      <c r="Y757" s="137"/>
      <c r="Z757" s="137"/>
      <c r="AA757" s="137"/>
      <c r="AB757" s="137"/>
      <c r="AC757" s="137"/>
      <c r="AD757" s="137"/>
      <c r="AE757" s="137"/>
      <c r="AF757" s="137"/>
      <c r="AG757" s="137"/>
      <c r="AH757" s="137"/>
      <c r="AI757" s="143">
        <v>30</v>
      </c>
    </row>
    <row r="758" spans="1:35" x14ac:dyDescent="0.25">
      <c r="A758" s="137" t="s">
        <v>1399</v>
      </c>
      <c r="B758" s="137" t="s">
        <v>1400</v>
      </c>
      <c r="C758" s="137"/>
      <c r="D758" s="137"/>
      <c r="E758" s="137"/>
      <c r="F758" s="137"/>
      <c r="G758" s="137"/>
      <c r="H758" s="137"/>
      <c r="I758" s="137"/>
      <c r="J758" s="137"/>
      <c r="K758" s="137"/>
      <c r="L758" s="137"/>
      <c r="M758" s="137"/>
      <c r="N758" s="137"/>
      <c r="O758" s="137"/>
      <c r="P758" s="137"/>
      <c r="Q758" s="137"/>
      <c r="R758" s="137"/>
      <c r="S758" s="137"/>
      <c r="T758" s="137"/>
      <c r="U758" s="137"/>
      <c r="V758" s="137"/>
      <c r="W758" s="137"/>
      <c r="X758" s="137"/>
      <c r="Y758" s="137"/>
      <c r="Z758" s="137"/>
      <c r="AA758" s="137"/>
      <c r="AB758" s="137"/>
      <c r="AC758" s="137"/>
      <c r="AD758" s="137"/>
      <c r="AE758" s="137"/>
      <c r="AF758" s="137"/>
      <c r="AG758" s="137"/>
      <c r="AH758" s="137"/>
      <c r="AI758" s="143">
        <v>3</v>
      </c>
    </row>
    <row r="759" spans="1:35" x14ac:dyDescent="0.25">
      <c r="A759" s="138" t="s">
        <v>1401</v>
      </c>
      <c r="B759" s="137" t="s">
        <v>1402</v>
      </c>
      <c r="C759" s="137"/>
      <c r="D759" s="137"/>
      <c r="E759" s="137"/>
      <c r="F759" s="137"/>
      <c r="G759" s="137"/>
      <c r="H759" s="137"/>
      <c r="I759" s="137"/>
      <c r="J759" s="137"/>
      <c r="K759" s="137"/>
      <c r="L759" s="137"/>
      <c r="M759" s="137"/>
      <c r="N759" s="137"/>
      <c r="O759" s="137"/>
      <c r="P759" s="137"/>
      <c r="Q759" s="137"/>
      <c r="R759" s="137"/>
      <c r="S759" s="137"/>
      <c r="T759" s="137"/>
      <c r="U759" s="137"/>
      <c r="V759" s="137"/>
      <c r="W759" s="137"/>
      <c r="X759" s="137"/>
      <c r="Y759" s="137"/>
      <c r="Z759" s="137"/>
      <c r="AA759" s="137"/>
      <c r="AB759" s="137"/>
      <c r="AC759" s="137"/>
      <c r="AD759" s="137"/>
      <c r="AE759" s="137"/>
      <c r="AF759" s="137"/>
      <c r="AG759" s="137"/>
      <c r="AH759" s="137"/>
      <c r="AI759" s="143">
        <v>61</v>
      </c>
    </row>
    <row r="760" spans="1:35" x14ac:dyDescent="0.25">
      <c r="A760" s="137" t="s">
        <v>1403</v>
      </c>
      <c r="B760" s="137" t="s">
        <v>1404</v>
      </c>
      <c r="C760" s="137"/>
      <c r="D760" s="137"/>
      <c r="E760" s="137"/>
      <c r="F760" s="137"/>
      <c r="G760" s="137"/>
      <c r="H760" s="137"/>
      <c r="I760" s="137"/>
      <c r="J760" s="137"/>
      <c r="K760" s="137"/>
      <c r="L760" s="137"/>
      <c r="M760" s="137"/>
      <c r="N760" s="137"/>
      <c r="O760" s="137"/>
      <c r="P760" s="137"/>
      <c r="Q760" s="137"/>
      <c r="R760" s="137"/>
      <c r="S760" s="137"/>
      <c r="T760" s="137"/>
      <c r="U760" s="137"/>
      <c r="V760" s="137"/>
      <c r="W760" s="137"/>
      <c r="X760" s="137"/>
      <c r="Y760" s="137"/>
      <c r="Z760" s="137"/>
      <c r="AA760" s="137"/>
      <c r="AB760" s="137"/>
      <c r="AC760" s="137"/>
      <c r="AD760" s="137"/>
      <c r="AE760" s="137"/>
      <c r="AF760" s="137"/>
      <c r="AG760" s="137"/>
      <c r="AH760" s="137"/>
      <c r="AI760" s="143">
        <v>40</v>
      </c>
    </row>
    <row r="761" spans="1:35" x14ac:dyDescent="0.25">
      <c r="A761" s="141" t="s">
        <v>1405</v>
      </c>
      <c r="B761" s="139" t="s">
        <v>1406</v>
      </c>
      <c r="C761" s="141"/>
      <c r="D761" s="141"/>
      <c r="E761" s="141"/>
      <c r="F761" s="141"/>
      <c r="G761" s="141"/>
      <c r="H761" s="141"/>
      <c r="I761" s="141"/>
      <c r="J761" s="141"/>
      <c r="K761" s="141"/>
      <c r="L761" s="141"/>
      <c r="M761" s="141"/>
      <c r="N761" s="141"/>
      <c r="O761" s="141"/>
      <c r="P761" s="141"/>
      <c r="Q761" s="141"/>
      <c r="R761" s="141"/>
      <c r="S761" s="141"/>
      <c r="T761" s="141"/>
      <c r="U761" s="141"/>
      <c r="V761" s="141"/>
      <c r="W761" s="141"/>
      <c r="X761" s="141"/>
      <c r="Y761" s="141"/>
      <c r="Z761" s="141"/>
      <c r="AA761" s="141"/>
      <c r="AB761" s="141"/>
      <c r="AC761" s="141"/>
      <c r="AD761" s="141"/>
      <c r="AE761" s="141"/>
      <c r="AF761" s="141"/>
      <c r="AG761" s="141"/>
      <c r="AH761" s="141"/>
      <c r="AI761" s="144">
        <v>25</v>
      </c>
    </row>
    <row r="762" spans="1:35" x14ac:dyDescent="0.25">
      <c r="A762" s="138" t="s">
        <v>1407</v>
      </c>
      <c r="B762" s="137" t="s">
        <v>1408</v>
      </c>
      <c r="C762" s="137"/>
      <c r="D762" s="137"/>
      <c r="E762" s="137"/>
      <c r="F762" s="137"/>
      <c r="G762" s="137"/>
      <c r="H762" s="137"/>
      <c r="I762" s="137"/>
      <c r="J762" s="137"/>
      <c r="K762" s="137"/>
      <c r="L762" s="137"/>
      <c r="M762" s="137"/>
      <c r="N762" s="137"/>
      <c r="O762" s="137"/>
      <c r="P762" s="137"/>
      <c r="Q762" s="137"/>
      <c r="R762" s="137"/>
      <c r="S762" s="137"/>
      <c r="T762" s="137"/>
      <c r="U762" s="137"/>
      <c r="V762" s="137"/>
      <c r="W762" s="137"/>
      <c r="X762" s="137"/>
      <c r="Y762" s="137"/>
      <c r="Z762" s="137"/>
      <c r="AA762" s="137"/>
      <c r="AB762" s="137"/>
      <c r="AC762" s="137"/>
      <c r="AD762" s="137"/>
      <c r="AE762" s="137"/>
      <c r="AF762" s="137"/>
      <c r="AG762" s="137"/>
      <c r="AH762" s="137"/>
      <c r="AI762" s="143">
        <v>3</v>
      </c>
    </row>
    <row r="763" spans="1:35" x14ac:dyDescent="0.25">
      <c r="A763" s="137" t="s">
        <v>1409</v>
      </c>
      <c r="B763" s="137" t="s">
        <v>1410</v>
      </c>
      <c r="C763" s="137"/>
      <c r="D763" s="137"/>
      <c r="E763" s="137"/>
      <c r="F763" s="137"/>
      <c r="G763" s="137"/>
      <c r="H763" s="137"/>
      <c r="I763" s="137"/>
      <c r="J763" s="137"/>
      <c r="K763" s="137"/>
      <c r="L763" s="137"/>
      <c r="M763" s="137"/>
      <c r="N763" s="137"/>
      <c r="O763" s="137"/>
      <c r="P763" s="137"/>
      <c r="Q763" s="137"/>
      <c r="R763" s="137"/>
      <c r="S763" s="137"/>
      <c r="T763" s="137"/>
      <c r="U763" s="137"/>
      <c r="V763" s="137"/>
      <c r="W763" s="137"/>
      <c r="X763" s="137"/>
      <c r="Y763" s="137"/>
      <c r="Z763" s="137"/>
      <c r="AA763" s="137"/>
      <c r="AB763" s="137"/>
      <c r="AC763" s="137"/>
      <c r="AD763" s="137"/>
      <c r="AE763" s="137"/>
      <c r="AF763" s="137"/>
      <c r="AG763" s="137"/>
      <c r="AH763" s="137"/>
      <c r="AI763" s="143">
        <v>28</v>
      </c>
    </row>
    <row r="764" spans="1:35" x14ac:dyDescent="0.25">
      <c r="A764" s="138" t="s">
        <v>1411</v>
      </c>
      <c r="B764" s="137" t="s">
        <v>1412</v>
      </c>
      <c r="C764" s="137"/>
      <c r="D764" s="137"/>
      <c r="E764" s="137"/>
      <c r="F764" s="137"/>
      <c r="G764" s="137"/>
      <c r="H764" s="137"/>
      <c r="I764" s="137"/>
      <c r="J764" s="137"/>
      <c r="K764" s="137"/>
      <c r="L764" s="137"/>
      <c r="M764" s="137"/>
      <c r="N764" s="137"/>
      <c r="O764" s="137"/>
      <c r="P764" s="137"/>
      <c r="Q764" s="137"/>
      <c r="R764" s="137"/>
      <c r="S764" s="137"/>
      <c r="T764" s="137"/>
      <c r="U764" s="137"/>
      <c r="V764" s="137"/>
      <c r="W764" s="137"/>
      <c r="X764" s="137"/>
      <c r="Y764" s="137"/>
      <c r="Z764" s="137"/>
      <c r="AA764" s="137"/>
      <c r="AB764" s="137"/>
      <c r="AC764" s="137"/>
      <c r="AD764" s="137"/>
      <c r="AE764" s="137"/>
      <c r="AF764" s="137"/>
      <c r="AG764" s="137"/>
      <c r="AH764" s="137"/>
      <c r="AI764" s="143">
        <v>25</v>
      </c>
    </row>
    <row r="765" spans="1:35" x14ac:dyDescent="0.25">
      <c r="A765" s="137" t="s">
        <v>1413</v>
      </c>
      <c r="B765" s="137" t="s">
        <v>1414</v>
      </c>
      <c r="C765" s="137"/>
      <c r="D765" s="137"/>
      <c r="E765" s="137"/>
      <c r="F765" s="137"/>
      <c r="G765" s="137"/>
      <c r="H765" s="137"/>
      <c r="I765" s="137"/>
      <c r="J765" s="137"/>
      <c r="K765" s="137"/>
      <c r="L765" s="137"/>
      <c r="M765" s="137"/>
      <c r="N765" s="137"/>
      <c r="O765" s="137"/>
      <c r="P765" s="137"/>
      <c r="Q765" s="137"/>
      <c r="R765" s="137"/>
      <c r="S765" s="137"/>
      <c r="T765" s="137"/>
      <c r="U765" s="137"/>
      <c r="V765" s="137"/>
      <c r="W765" s="137"/>
      <c r="X765" s="137"/>
      <c r="Y765" s="137"/>
      <c r="Z765" s="137"/>
      <c r="AA765" s="137"/>
      <c r="AB765" s="137"/>
      <c r="AC765" s="137"/>
      <c r="AD765" s="137"/>
      <c r="AE765" s="137"/>
      <c r="AF765" s="137"/>
      <c r="AG765" s="137"/>
      <c r="AH765" s="137"/>
      <c r="AI765" s="143">
        <v>45</v>
      </c>
    </row>
    <row r="766" spans="1:35" x14ac:dyDescent="0.25">
      <c r="A766" s="138" t="s">
        <v>1415</v>
      </c>
      <c r="B766" s="137" t="s">
        <v>1416</v>
      </c>
      <c r="C766" s="137"/>
      <c r="D766" s="137"/>
      <c r="E766" s="137"/>
      <c r="F766" s="137"/>
      <c r="G766" s="137"/>
      <c r="H766" s="137"/>
      <c r="I766" s="137"/>
      <c r="J766" s="137"/>
      <c r="K766" s="137"/>
      <c r="L766" s="137"/>
      <c r="M766" s="137"/>
      <c r="N766" s="137"/>
      <c r="O766" s="137"/>
      <c r="P766" s="137"/>
      <c r="Q766" s="137"/>
      <c r="R766" s="137"/>
      <c r="S766" s="137"/>
      <c r="T766" s="137"/>
      <c r="U766" s="137"/>
      <c r="V766" s="137"/>
      <c r="W766" s="137"/>
      <c r="X766" s="137"/>
      <c r="Y766" s="137"/>
      <c r="Z766" s="137"/>
      <c r="AA766" s="137"/>
      <c r="AB766" s="137"/>
      <c r="AC766" s="137"/>
      <c r="AD766" s="137"/>
      <c r="AE766" s="137"/>
      <c r="AF766" s="137"/>
      <c r="AG766" s="137"/>
      <c r="AH766" s="137"/>
      <c r="AI766" s="143">
        <v>28</v>
      </c>
    </row>
    <row r="767" spans="1:35" x14ac:dyDescent="0.25">
      <c r="A767" s="137" t="s">
        <v>4226</v>
      </c>
      <c r="B767" s="137" t="s">
        <v>4227</v>
      </c>
      <c r="C767" s="137"/>
      <c r="D767" s="137"/>
      <c r="E767" s="137"/>
      <c r="F767" s="137"/>
      <c r="G767" s="137"/>
      <c r="H767" s="137"/>
      <c r="I767" s="137"/>
      <c r="J767" s="137"/>
      <c r="K767" s="137"/>
      <c r="L767" s="137"/>
      <c r="M767" s="137"/>
      <c r="N767" s="137"/>
      <c r="O767" s="137"/>
      <c r="P767" s="137"/>
      <c r="Q767" s="137"/>
      <c r="R767" s="137"/>
      <c r="S767" s="137"/>
      <c r="T767" s="137"/>
      <c r="U767" s="137"/>
      <c r="V767" s="137"/>
      <c r="W767" s="137"/>
      <c r="X767" s="137"/>
      <c r="Y767" s="137"/>
      <c r="Z767" s="137"/>
      <c r="AA767" s="137"/>
      <c r="AB767" s="137"/>
      <c r="AC767" s="137"/>
      <c r="AD767" s="137"/>
      <c r="AE767" s="137"/>
      <c r="AF767" s="137"/>
      <c r="AG767" s="137"/>
      <c r="AH767" s="137"/>
      <c r="AI767" s="143">
        <v>299</v>
      </c>
    </row>
    <row r="768" spans="1:35" x14ac:dyDescent="0.25">
      <c r="A768" s="138" t="s">
        <v>1417</v>
      </c>
      <c r="B768" s="137" t="s">
        <v>1418</v>
      </c>
      <c r="C768" s="137"/>
      <c r="D768" s="137"/>
      <c r="E768" s="137"/>
      <c r="F768" s="137"/>
      <c r="G768" s="137"/>
      <c r="H768" s="137"/>
      <c r="I768" s="137"/>
      <c r="J768" s="137"/>
      <c r="K768" s="137"/>
      <c r="L768" s="137"/>
      <c r="M768" s="137"/>
      <c r="N768" s="137"/>
      <c r="O768" s="137"/>
      <c r="P768" s="137"/>
      <c r="Q768" s="137"/>
      <c r="R768" s="137"/>
      <c r="S768" s="137"/>
      <c r="T768" s="137"/>
      <c r="U768" s="137"/>
      <c r="V768" s="137"/>
      <c r="W768" s="137"/>
      <c r="X768" s="137"/>
      <c r="Y768" s="137"/>
      <c r="Z768" s="137"/>
      <c r="AA768" s="137"/>
      <c r="AB768" s="137"/>
      <c r="AC768" s="137"/>
      <c r="AD768" s="137"/>
      <c r="AE768" s="137"/>
      <c r="AF768" s="137"/>
      <c r="AG768" s="137"/>
      <c r="AH768" s="137"/>
      <c r="AI768" s="143">
        <v>6253</v>
      </c>
    </row>
    <row r="769" spans="1:35" x14ac:dyDescent="0.25">
      <c r="A769" s="137" t="s">
        <v>1688</v>
      </c>
      <c r="B769" s="137" t="s">
        <v>1689</v>
      </c>
      <c r="C769" s="137"/>
      <c r="D769" s="137"/>
      <c r="E769" s="137"/>
      <c r="F769" s="137"/>
      <c r="G769" s="137"/>
      <c r="H769" s="137"/>
      <c r="I769" s="137"/>
      <c r="J769" s="137"/>
      <c r="K769" s="137"/>
      <c r="L769" s="137"/>
      <c r="M769" s="137"/>
      <c r="N769" s="137"/>
      <c r="O769" s="137"/>
      <c r="P769" s="137"/>
      <c r="Q769" s="137"/>
      <c r="R769" s="137"/>
      <c r="S769" s="137"/>
      <c r="T769" s="137"/>
      <c r="U769" s="137"/>
      <c r="V769" s="137"/>
      <c r="W769" s="137"/>
      <c r="X769" s="137"/>
      <c r="Y769" s="137"/>
      <c r="Z769" s="137"/>
      <c r="AA769" s="137"/>
      <c r="AB769" s="137"/>
      <c r="AC769" s="137"/>
      <c r="AD769" s="137"/>
      <c r="AE769" s="137"/>
      <c r="AF769" s="137"/>
      <c r="AG769" s="137"/>
      <c r="AH769" s="137"/>
      <c r="AI769" s="143">
        <v>139</v>
      </c>
    </row>
    <row r="770" spans="1:35" x14ac:dyDescent="0.25">
      <c r="A770" s="138" t="s">
        <v>3718</v>
      </c>
      <c r="B770" s="137" t="s">
        <v>3719</v>
      </c>
      <c r="C770" s="137"/>
      <c r="D770" s="137"/>
      <c r="E770" s="137"/>
      <c r="F770" s="137"/>
      <c r="G770" s="137"/>
      <c r="H770" s="137"/>
      <c r="I770" s="137"/>
      <c r="J770" s="137"/>
      <c r="K770" s="137"/>
      <c r="L770" s="137"/>
      <c r="M770" s="137"/>
      <c r="N770" s="137"/>
      <c r="O770" s="137"/>
      <c r="P770" s="137"/>
      <c r="Q770" s="137"/>
      <c r="R770" s="137"/>
      <c r="S770" s="137"/>
      <c r="T770" s="137"/>
      <c r="U770" s="137"/>
      <c r="V770" s="137"/>
      <c r="W770" s="137"/>
      <c r="X770" s="137"/>
      <c r="Y770" s="137"/>
      <c r="Z770" s="137"/>
      <c r="AA770" s="137"/>
      <c r="AB770" s="137"/>
      <c r="AC770" s="137"/>
      <c r="AD770" s="137"/>
      <c r="AE770" s="137"/>
      <c r="AF770" s="137"/>
      <c r="AG770" s="137"/>
      <c r="AH770" s="137"/>
      <c r="AI770" s="143">
        <v>4</v>
      </c>
    </row>
    <row r="771" spans="1:35" x14ac:dyDescent="0.25">
      <c r="A771" s="137" t="s">
        <v>2205</v>
      </c>
      <c r="B771" s="137" t="s">
        <v>2206</v>
      </c>
      <c r="C771" s="137"/>
      <c r="D771" s="137"/>
      <c r="E771" s="137"/>
      <c r="F771" s="137"/>
      <c r="G771" s="137"/>
      <c r="H771" s="137"/>
      <c r="I771" s="137"/>
      <c r="J771" s="137"/>
      <c r="K771" s="137"/>
      <c r="L771" s="137"/>
      <c r="M771" s="137"/>
      <c r="N771" s="137"/>
      <c r="O771" s="137"/>
      <c r="P771" s="137"/>
      <c r="Q771" s="137"/>
      <c r="R771" s="137"/>
      <c r="S771" s="137"/>
      <c r="T771" s="137"/>
      <c r="U771" s="137"/>
      <c r="V771" s="137"/>
      <c r="W771" s="137"/>
      <c r="X771" s="137"/>
      <c r="Y771" s="137"/>
      <c r="Z771" s="137"/>
      <c r="AA771" s="137"/>
      <c r="AB771" s="137"/>
      <c r="AC771" s="137"/>
      <c r="AD771" s="137"/>
      <c r="AE771" s="137"/>
      <c r="AF771" s="137"/>
      <c r="AG771" s="137"/>
      <c r="AH771" s="137"/>
      <c r="AI771" s="143">
        <v>543</v>
      </c>
    </row>
    <row r="772" spans="1:35" x14ac:dyDescent="0.25">
      <c r="A772" s="138" t="s">
        <v>4335</v>
      </c>
      <c r="B772" s="137" t="s">
        <v>4336</v>
      </c>
      <c r="C772" s="137"/>
      <c r="D772" s="137"/>
      <c r="E772" s="137"/>
      <c r="F772" s="137"/>
      <c r="G772" s="137"/>
      <c r="H772" s="137"/>
      <c r="I772" s="137"/>
      <c r="J772" s="137"/>
      <c r="K772" s="137"/>
      <c r="L772" s="137"/>
      <c r="M772" s="137"/>
      <c r="N772" s="137"/>
      <c r="O772" s="137"/>
      <c r="P772" s="137"/>
      <c r="Q772" s="137"/>
      <c r="R772" s="137"/>
      <c r="S772" s="137"/>
      <c r="T772" s="137"/>
      <c r="U772" s="137"/>
      <c r="V772" s="137"/>
      <c r="W772" s="137"/>
      <c r="X772" s="137"/>
      <c r="Y772" s="137"/>
      <c r="Z772" s="137"/>
      <c r="AA772" s="137"/>
      <c r="AB772" s="137"/>
      <c r="AC772" s="137"/>
      <c r="AD772" s="137"/>
      <c r="AE772" s="137"/>
      <c r="AF772" s="137"/>
      <c r="AG772" s="137"/>
      <c r="AH772" s="137"/>
      <c r="AI772" s="143">
        <v>10</v>
      </c>
    </row>
    <row r="773" spans="1:35" x14ac:dyDescent="0.25">
      <c r="A773" s="137" t="s">
        <v>1423</v>
      </c>
      <c r="B773" s="137" t="s">
        <v>1424</v>
      </c>
      <c r="C773" s="137"/>
      <c r="D773" s="137"/>
      <c r="E773" s="137"/>
      <c r="F773" s="137"/>
      <c r="G773" s="137"/>
      <c r="H773" s="137"/>
      <c r="I773" s="137"/>
      <c r="J773" s="137"/>
      <c r="K773" s="137"/>
      <c r="L773" s="137"/>
      <c r="M773" s="137"/>
      <c r="N773" s="137"/>
      <c r="O773" s="137"/>
      <c r="P773" s="137"/>
      <c r="Q773" s="137"/>
      <c r="R773" s="137"/>
      <c r="S773" s="137"/>
      <c r="T773" s="137"/>
      <c r="U773" s="137"/>
      <c r="V773" s="137"/>
      <c r="W773" s="137"/>
      <c r="X773" s="137"/>
      <c r="Y773" s="137"/>
      <c r="Z773" s="137"/>
      <c r="AA773" s="137"/>
      <c r="AB773" s="137"/>
      <c r="AC773" s="137"/>
      <c r="AD773" s="137"/>
      <c r="AE773" s="137"/>
      <c r="AF773" s="137"/>
      <c r="AG773" s="137"/>
      <c r="AH773" s="137"/>
      <c r="AI773" s="143">
        <v>38</v>
      </c>
    </row>
    <row r="774" spans="1:35" x14ac:dyDescent="0.25">
      <c r="A774" s="138" t="s">
        <v>1431</v>
      </c>
      <c r="B774" s="137" t="s">
        <v>1432</v>
      </c>
      <c r="C774" s="137"/>
      <c r="D774" s="137"/>
      <c r="E774" s="137"/>
      <c r="F774" s="137"/>
      <c r="G774" s="137"/>
      <c r="H774" s="137"/>
      <c r="I774" s="137"/>
      <c r="J774" s="137"/>
      <c r="K774" s="137"/>
      <c r="L774" s="137"/>
      <c r="M774" s="137"/>
      <c r="N774" s="137"/>
      <c r="O774" s="137"/>
      <c r="P774" s="137"/>
      <c r="Q774" s="137"/>
      <c r="R774" s="137"/>
      <c r="S774" s="137"/>
      <c r="T774" s="137"/>
      <c r="U774" s="137"/>
      <c r="V774" s="137"/>
      <c r="W774" s="137"/>
      <c r="X774" s="137"/>
      <c r="Y774" s="137"/>
      <c r="Z774" s="137"/>
      <c r="AA774" s="137"/>
      <c r="AB774" s="137"/>
      <c r="AC774" s="137"/>
      <c r="AD774" s="137"/>
      <c r="AE774" s="137"/>
      <c r="AF774" s="137"/>
      <c r="AG774" s="137"/>
      <c r="AH774" s="137"/>
      <c r="AI774" s="143">
        <v>122</v>
      </c>
    </row>
    <row r="775" spans="1:35" x14ac:dyDescent="0.25">
      <c r="A775" s="137" t="s">
        <v>1435</v>
      </c>
      <c r="B775" s="137" t="s">
        <v>1436</v>
      </c>
      <c r="C775" s="137"/>
      <c r="D775" s="137"/>
      <c r="E775" s="137"/>
      <c r="F775" s="137"/>
      <c r="G775" s="137"/>
      <c r="H775" s="137"/>
      <c r="I775" s="137"/>
      <c r="J775" s="137"/>
      <c r="K775" s="137"/>
      <c r="L775" s="137"/>
      <c r="M775" s="137"/>
      <c r="N775" s="137"/>
      <c r="O775" s="137"/>
      <c r="P775" s="137"/>
      <c r="Q775" s="137"/>
      <c r="R775" s="137"/>
      <c r="S775" s="137"/>
      <c r="T775" s="137"/>
      <c r="U775" s="137"/>
      <c r="V775" s="137"/>
      <c r="W775" s="137"/>
      <c r="X775" s="137"/>
      <c r="Y775" s="137"/>
      <c r="Z775" s="137"/>
      <c r="AA775" s="137"/>
      <c r="AB775" s="137"/>
      <c r="AC775" s="137"/>
      <c r="AD775" s="137"/>
      <c r="AE775" s="137"/>
      <c r="AF775" s="137"/>
      <c r="AG775" s="137"/>
      <c r="AH775" s="137"/>
      <c r="AI775" s="143">
        <v>9462</v>
      </c>
    </row>
    <row r="776" spans="1:35" x14ac:dyDescent="0.25">
      <c r="A776" s="138" t="s">
        <v>1792</v>
      </c>
      <c r="B776" s="137" t="s">
        <v>1793</v>
      </c>
      <c r="C776" s="137"/>
      <c r="D776" s="137"/>
      <c r="E776" s="137"/>
      <c r="F776" s="137"/>
      <c r="G776" s="137"/>
      <c r="H776" s="137"/>
      <c r="I776" s="137"/>
      <c r="J776" s="137"/>
      <c r="K776" s="137"/>
      <c r="L776" s="137"/>
      <c r="M776" s="137"/>
      <c r="N776" s="137"/>
      <c r="O776" s="137"/>
      <c r="P776" s="137"/>
      <c r="Q776" s="137"/>
      <c r="R776" s="137"/>
      <c r="S776" s="137"/>
      <c r="T776" s="137"/>
      <c r="U776" s="137"/>
      <c r="V776" s="137"/>
      <c r="W776" s="137"/>
      <c r="X776" s="137"/>
      <c r="Y776" s="137"/>
      <c r="Z776" s="137"/>
      <c r="AA776" s="137"/>
      <c r="AB776" s="137"/>
      <c r="AC776" s="137"/>
      <c r="AD776" s="137"/>
      <c r="AE776" s="137"/>
      <c r="AF776" s="137"/>
      <c r="AG776" s="137"/>
      <c r="AH776" s="137"/>
      <c r="AI776" s="143">
        <v>8929</v>
      </c>
    </row>
    <row r="777" spans="1:35" x14ac:dyDescent="0.25">
      <c r="A777" s="137" t="s">
        <v>1439</v>
      </c>
      <c r="B777" s="137" t="s">
        <v>1440</v>
      </c>
      <c r="C777" s="137"/>
      <c r="D777" s="137"/>
      <c r="E777" s="137"/>
      <c r="F777" s="137"/>
      <c r="G777" s="137"/>
      <c r="H777" s="137"/>
      <c r="I777" s="137"/>
      <c r="J777" s="137"/>
      <c r="K777" s="137"/>
      <c r="L777" s="137"/>
      <c r="M777" s="137"/>
      <c r="N777" s="137"/>
      <c r="O777" s="137"/>
      <c r="P777" s="137"/>
      <c r="Q777" s="137"/>
      <c r="R777" s="137"/>
      <c r="S777" s="137"/>
      <c r="T777" s="137"/>
      <c r="U777" s="137"/>
      <c r="V777" s="137"/>
      <c r="W777" s="137"/>
      <c r="X777" s="137"/>
      <c r="Y777" s="137"/>
      <c r="Z777" s="137"/>
      <c r="AA777" s="137"/>
      <c r="AB777" s="137"/>
      <c r="AC777" s="137"/>
      <c r="AD777" s="137"/>
      <c r="AE777" s="137"/>
      <c r="AF777" s="137"/>
      <c r="AG777" s="137"/>
      <c r="AH777" s="137"/>
      <c r="AI777" s="143">
        <v>374</v>
      </c>
    </row>
    <row r="778" spans="1:35" x14ac:dyDescent="0.25">
      <c r="A778" s="138" t="s">
        <v>4039</v>
      </c>
      <c r="B778" s="137" t="s">
        <v>4040</v>
      </c>
      <c r="C778" s="137"/>
      <c r="D778" s="137"/>
      <c r="E778" s="137"/>
      <c r="F778" s="137"/>
      <c r="G778" s="137"/>
      <c r="H778" s="137"/>
      <c r="I778" s="137"/>
      <c r="J778" s="137"/>
      <c r="K778" s="137"/>
      <c r="L778" s="137"/>
      <c r="M778" s="137"/>
      <c r="N778" s="137"/>
      <c r="O778" s="137"/>
      <c r="P778" s="137"/>
      <c r="Q778" s="137"/>
      <c r="R778" s="137"/>
      <c r="S778" s="137"/>
      <c r="T778" s="137"/>
      <c r="U778" s="137"/>
      <c r="V778" s="137"/>
      <c r="W778" s="137"/>
      <c r="X778" s="137"/>
      <c r="Y778" s="137"/>
      <c r="Z778" s="137"/>
      <c r="AA778" s="137"/>
      <c r="AB778" s="137"/>
      <c r="AC778" s="137"/>
      <c r="AD778" s="137"/>
      <c r="AE778" s="137"/>
      <c r="AF778" s="137"/>
      <c r="AG778" s="137"/>
      <c r="AH778" s="137"/>
      <c r="AI778" s="143">
        <v>579</v>
      </c>
    </row>
    <row r="779" spans="1:35" x14ac:dyDescent="0.25">
      <c r="A779" s="137" t="s">
        <v>2166</v>
      </c>
      <c r="B779" s="137" t="s">
        <v>2167</v>
      </c>
      <c r="C779" s="137"/>
      <c r="D779" s="137"/>
      <c r="E779" s="137"/>
      <c r="F779" s="137"/>
      <c r="G779" s="137"/>
      <c r="H779" s="137"/>
      <c r="I779" s="137"/>
      <c r="J779" s="137"/>
      <c r="K779" s="137"/>
      <c r="L779" s="137"/>
      <c r="M779" s="137"/>
      <c r="N779" s="137"/>
      <c r="O779" s="137"/>
      <c r="P779" s="137"/>
      <c r="Q779" s="137"/>
      <c r="R779" s="137"/>
      <c r="S779" s="137"/>
      <c r="T779" s="137"/>
      <c r="U779" s="137"/>
      <c r="V779" s="137"/>
      <c r="W779" s="137"/>
      <c r="X779" s="137"/>
      <c r="Y779" s="137"/>
      <c r="Z779" s="137"/>
      <c r="AA779" s="137"/>
      <c r="AB779" s="137"/>
      <c r="AC779" s="137"/>
      <c r="AD779" s="137"/>
      <c r="AE779" s="137"/>
      <c r="AF779" s="137"/>
      <c r="AG779" s="137"/>
      <c r="AH779" s="137"/>
      <c r="AI779" s="143">
        <v>2596</v>
      </c>
    </row>
    <row r="780" spans="1:35" x14ac:dyDescent="0.25">
      <c r="A780" s="138" t="s">
        <v>1966</v>
      </c>
      <c r="B780" s="137" t="s">
        <v>1967</v>
      </c>
      <c r="C780" s="137"/>
      <c r="D780" s="137"/>
      <c r="E780" s="137"/>
      <c r="F780" s="137"/>
      <c r="G780" s="137"/>
      <c r="H780" s="137"/>
      <c r="I780" s="137"/>
      <c r="J780" s="137"/>
      <c r="K780" s="137"/>
      <c r="L780" s="137"/>
      <c r="M780" s="137"/>
      <c r="N780" s="137"/>
      <c r="O780" s="137"/>
      <c r="P780" s="137"/>
      <c r="Q780" s="137"/>
      <c r="R780" s="137"/>
      <c r="S780" s="137"/>
      <c r="T780" s="137"/>
      <c r="U780" s="137"/>
      <c r="V780" s="137"/>
      <c r="W780" s="137"/>
      <c r="X780" s="137"/>
      <c r="Y780" s="137"/>
      <c r="Z780" s="137"/>
      <c r="AA780" s="137"/>
      <c r="AB780" s="137"/>
      <c r="AC780" s="137"/>
      <c r="AD780" s="137"/>
      <c r="AE780" s="137"/>
      <c r="AF780" s="137"/>
      <c r="AG780" s="137"/>
      <c r="AH780" s="137"/>
      <c r="AI780" s="143">
        <v>2763</v>
      </c>
    </row>
    <row r="781" spans="1:35" x14ac:dyDescent="0.25">
      <c r="A781" s="137" t="s">
        <v>4179</v>
      </c>
      <c r="B781" s="137" t="s">
        <v>4180</v>
      </c>
      <c r="C781" s="137"/>
      <c r="D781" s="137"/>
      <c r="E781" s="137"/>
      <c r="F781" s="137"/>
      <c r="G781" s="137"/>
      <c r="H781" s="137"/>
      <c r="I781" s="137"/>
      <c r="J781" s="137"/>
      <c r="K781" s="137"/>
      <c r="L781" s="137"/>
      <c r="M781" s="137"/>
      <c r="N781" s="137"/>
      <c r="O781" s="137"/>
      <c r="P781" s="137"/>
      <c r="Q781" s="137"/>
      <c r="R781" s="137"/>
      <c r="S781" s="137"/>
      <c r="T781" s="137"/>
      <c r="U781" s="137"/>
      <c r="V781" s="137"/>
      <c r="W781" s="137"/>
      <c r="X781" s="137"/>
      <c r="Y781" s="137"/>
      <c r="Z781" s="137"/>
      <c r="AA781" s="137"/>
      <c r="AB781" s="137"/>
      <c r="AC781" s="137"/>
      <c r="AD781" s="137"/>
      <c r="AE781" s="137"/>
      <c r="AF781" s="137"/>
      <c r="AG781" s="137"/>
      <c r="AH781" s="137"/>
      <c r="AI781" s="143">
        <v>155</v>
      </c>
    </row>
    <row r="782" spans="1:35" x14ac:dyDescent="0.25">
      <c r="A782" s="138" t="s">
        <v>2331</v>
      </c>
      <c r="B782" s="137" t="s">
        <v>2332</v>
      </c>
      <c r="C782" s="137"/>
      <c r="D782" s="137"/>
      <c r="E782" s="137"/>
      <c r="F782" s="137"/>
      <c r="G782" s="137"/>
      <c r="H782" s="137"/>
      <c r="I782" s="137"/>
      <c r="J782" s="137"/>
      <c r="K782" s="137"/>
      <c r="L782" s="137"/>
      <c r="M782" s="137"/>
      <c r="N782" s="137"/>
      <c r="O782" s="137"/>
      <c r="P782" s="137"/>
      <c r="Q782" s="137"/>
      <c r="R782" s="137"/>
      <c r="S782" s="137"/>
      <c r="T782" s="137"/>
      <c r="U782" s="137"/>
      <c r="V782" s="137"/>
      <c r="W782" s="137"/>
      <c r="X782" s="137"/>
      <c r="Y782" s="137"/>
      <c r="Z782" s="137"/>
      <c r="AA782" s="137"/>
      <c r="AB782" s="137"/>
      <c r="AC782" s="137"/>
      <c r="AD782" s="137"/>
      <c r="AE782" s="137"/>
      <c r="AF782" s="137"/>
      <c r="AG782" s="137"/>
      <c r="AH782" s="137"/>
      <c r="AI782" s="143">
        <v>16913</v>
      </c>
    </row>
    <row r="783" spans="1:35" x14ac:dyDescent="0.25">
      <c r="A783" s="137" t="s">
        <v>1441</v>
      </c>
      <c r="B783" s="137" t="s">
        <v>1442</v>
      </c>
      <c r="C783" s="137"/>
      <c r="D783" s="137"/>
      <c r="E783" s="137"/>
      <c r="F783" s="137"/>
      <c r="G783" s="137"/>
      <c r="H783" s="137"/>
      <c r="I783" s="137"/>
      <c r="J783" s="137"/>
      <c r="K783" s="137"/>
      <c r="L783" s="137"/>
      <c r="M783" s="137"/>
      <c r="N783" s="137"/>
      <c r="O783" s="137"/>
      <c r="P783" s="137"/>
      <c r="Q783" s="137"/>
      <c r="R783" s="137"/>
      <c r="S783" s="137"/>
      <c r="T783" s="137"/>
      <c r="U783" s="137"/>
      <c r="V783" s="137"/>
      <c r="W783" s="137"/>
      <c r="X783" s="137"/>
      <c r="Y783" s="137"/>
      <c r="Z783" s="137"/>
      <c r="AA783" s="137"/>
      <c r="AB783" s="137"/>
      <c r="AC783" s="137"/>
      <c r="AD783" s="137"/>
      <c r="AE783" s="137"/>
      <c r="AF783" s="137"/>
      <c r="AG783" s="137"/>
      <c r="AH783" s="137"/>
      <c r="AI783" s="143">
        <v>1649</v>
      </c>
    </row>
    <row r="784" spans="1:35" x14ac:dyDescent="0.25">
      <c r="A784" s="138" t="s">
        <v>4046</v>
      </c>
      <c r="B784" s="137" t="s">
        <v>4047</v>
      </c>
      <c r="C784" s="137"/>
      <c r="D784" s="137"/>
      <c r="E784" s="137"/>
      <c r="F784" s="137"/>
      <c r="G784" s="137"/>
      <c r="H784" s="137"/>
      <c r="I784" s="137"/>
      <c r="J784" s="137"/>
      <c r="K784" s="137"/>
      <c r="L784" s="137"/>
      <c r="M784" s="137"/>
      <c r="N784" s="137"/>
      <c r="O784" s="137"/>
      <c r="P784" s="137"/>
      <c r="Q784" s="137"/>
      <c r="R784" s="137"/>
      <c r="S784" s="137"/>
      <c r="T784" s="137"/>
      <c r="U784" s="137"/>
      <c r="V784" s="137"/>
      <c r="W784" s="137"/>
      <c r="X784" s="137"/>
      <c r="Y784" s="137"/>
      <c r="Z784" s="137"/>
      <c r="AA784" s="137"/>
      <c r="AB784" s="137"/>
      <c r="AC784" s="137"/>
      <c r="AD784" s="137"/>
      <c r="AE784" s="137"/>
      <c r="AF784" s="137"/>
      <c r="AG784" s="137"/>
      <c r="AH784" s="137"/>
      <c r="AI784" s="143">
        <v>13</v>
      </c>
    </row>
    <row r="785" spans="1:35" x14ac:dyDescent="0.25">
      <c r="A785" s="137" t="s">
        <v>1443</v>
      </c>
      <c r="B785" s="137" t="s">
        <v>1444</v>
      </c>
      <c r="C785" s="137"/>
      <c r="D785" s="137"/>
      <c r="E785" s="137"/>
      <c r="F785" s="137"/>
      <c r="G785" s="137"/>
      <c r="H785" s="137"/>
      <c r="I785" s="137"/>
      <c r="J785" s="137"/>
      <c r="K785" s="137"/>
      <c r="L785" s="137"/>
      <c r="M785" s="137"/>
      <c r="N785" s="137"/>
      <c r="O785" s="137"/>
      <c r="P785" s="137"/>
      <c r="Q785" s="137"/>
      <c r="R785" s="137"/>
      <c r="S785" s="137"/>
      <c r="T785" s="137"/>
      <c r="U785" s="137"/>
      <c r="V785" s="137"/>
      <c r="W785" s="137"/>
      <c r="X785" s="137"/>
      <c r="Y785" s="137"/>
      <c r="Z785" s="137"/>
      <c r="AA785" s="137"/>
      <c r="AB785" s="137"/>
      <c r="AC785" s="137"/>
      <c r="AD785" s="137"/>
      <c r="AE785" s="137"/>
      <c r="AF785" s="137"/>
      <c r="AG785" s="137"/>
      <c r="AH785" s="137"/>
      <c r="AI785" s="143">
        <v>603</v>
      </c>
    </row>
    <row r="786" spans="1:35" x14ac:dyDescent="0.25">
      <c r="A786" s="138" t="s">
        <v>3998</v>
      </c>
      <c r="B786" s="137" t="s">
        <v>3999</v>
      </c>
      <c r="C786" s="137"/>
      <c r="D786" s="137"/>
      <c r="E786" s="137"/>
      <c r="F786" s="137"/>
      <c r="G786" s="137"/>
      <c r="H786" s="137"/>
      <c r="I786" s="137"/>
      <c r="J786" s="137"/>
      <c r="K786" s="137"/>
      <c r="L786" s="137"/>
      <c r="M786" s="137"/>
      <c r="N786" s="137"/>
      <c r="O786" s="137"/>
      <c r="P786" s="137"/>
      <c r="Q786" s="137"/>
      <c r="R786" s="137"/>
      <c r="S786" s="137"/>
      <c r="T786" s="137"/>
      <c r="U786" s="137"/>
      <c r="V786" s="137"/>
      <c r="W786" s="137"/>
      <c r="X786" s="137"/>
      <c r="Y786" s="137"/>
      <c r="Z786" s="137"/>
      <c r="AA786" s="137"/>
      <c r="AB786" s="137"/>
      <c r="AC786" s="137"/>
      <c r="AD786" s="137"/>
      <c r="AE786" s="137"/>
      <c r="AF786" s="137"/>
      <c r="AG786" s="137"/>
      <c r="AH786" s="137"/>
      <c r="AI786" s="143">
        <v>5975</v>
      </c>
    </row>
    <row r="787" spans="1:35" x14ac:dyDescent="0.25">
      <c r="A787" s="137" t="s">
        <v>1445</v>
      </c>
      <c r="B787" s="137" t="s">
        <v>439</v>
      </c>
      <c r="C787" s="137"/>
      <c r="D787" s="137"/>
      <c r="E787" s="137"/>
      <c r="F787" s="137"/>
      <c r="G787" s="137"/>
      <c r="H787" s="137"/>
      <c r="I787" s="137"/>
      <c r="J787" s="137"/>
      <c r="K787" s="137"/>
      <c r="L787" s="137"/>
      <c r="M787" s="137"/>
      <c r="N787" s="137"/>
      <c r="O787" s="137"/>
      <c r="P787" s="137"/>
      <c r="Q787" s="137"/>
      <c r="R787" s="137"/>
      <c r="S787" s="137"/>
      <c r="T787" s="137"/>
      <c r="U787" s="137"/>
      <c r="V787" s="137"/>
      <c r="W787" s="137"/>
      <c r="X787" s="137"/>
      <c r="Y787" s="137"/>
      <c r="Z787" s="137"/>
      <c r="AA787" s="137"/>
      <c r="AB787" s="137"/>
      <c r="AC787" s="137"/>
      <c r="AD787" s="137"/>
      <c r="AE787" s="137"/>
      <c r="AF787" s="137"/>
      <c r="AG787" s="137"/>
      <c r="AH787" s="137"/>
      <c r="AI787" s="143">
        <v>2</v>
      </c>
    </row>
    <row r="788" spans="1:35" x14ac:dyDescent="0.25">
      <c r="A788" s="138" t="s">
        <v>4184</v>
      </c>
      <c r="B788" s="137" t="s">
        <v>4185</v>
      </c>
      <c r="C788" s="137"/>
      <c r="D788" s="137"/>
      <c r="E788" s="137"/>
      <c r="F788" s="137"/>
      <c r="G788" s="137"/>
      <c r="H788" s="137"/>
      <c r="I788" s="137"/>
      <c r="J788" s="137"/>
      <c r="K788" s="137"/>
      <c r="L788" s="137"/>
      <c r="M788" s="137"/>
      <c r="N788" s="137"/>
      <c r="O788" s="137"/>
      <c r="P788" s="137"/>
      <c r="Q788" s="137"/>
      <c r="R788" s="137"/>
      <c r="S788" s="137"/>
      <c r="T788" s="137"/>
      <c r="U788" s="137"/>
      <c r="V788" s="137"/>
      <c r="W788" s="137"/>
      <c r="X788" s="137"/>
      <c r="Y788" s="137"/>
      <c r="Z788" s="137"/>
      <c r="AA788" s="137"/>
      <c r="AB788" s="137"/>
      <c r="AC788" s="137"/>
      <c r="AD788" s="137"/>
      <c r="AE788" s="137"/>
      <c r="AF788" s="137"/>
      <c r="AG788" s="137"/>
      <c r="AH788" s="137"/>
      <c r="AI788" s="143">
        <v>1999</v>
      </c>
    </row>
    <row r="789" spans="1:35" x14ac:dyDescent="0.25">
      <c r="A789" s="137" t="s">
        <v>438</v>
      </c>
      <c r="B789" s="137"/>
      <c r="C789" s="137"/>
      <c r="D789" s="137"/>
      <c r="E789" s="137"/>
      <c r="F789" s="137"/>
      <c r="G789" s="137"/>
      <c r="H789" s="137"/>
      <c r="I789" s="137"/>
      <c r="J789" s="137"/>
      <c r="K789" s="137"/>
      <c r="L789" s="137"/>
      <c r="M789" s="137"/>
      <c r="N789" s="137"/>
      <c r="O789" s="137"/>
      <c r="P789" s="137"/>
      <c r="Q789" s="137"/>
      <c r="R789" s="137"/>
      <c r="S789" s="137"/>
      <c r="T789" s="137"/>
      <c r="U789" s="137"/>
      <c r="V789" s="137"/>
      <c r="W789" s="137"/>
      <c r="X789" s="137"/>
      <c r="Y789" s="137"/>
      <c r="Z789" s="137"/>
      <c r="AA789" s="137"/>
      <c r="AB789" s="137"/>
      <c r="AC789" s="137"/>
      <c r="AD789" s="137"/>
      <c r="AE789" s="137"/>
      <c r="AF789" s="137"/>
      <c r="AG789" s="137"/>
      <c r="AH789" s="137"/>
      <c r="AI789" s="143">
        <v>48</v>
      </c>
    </row>
    <row r="790" spans="1:35" x14ac:dyDescent="0.25">
      <c r="A790" s="138" t="s">
        <v>1622</v>
      </c>
      <c r="B790" s="137" t="s">
        <v>1623</v>
      </c>
      <c r="C790" s="137"/>
      <c r="D790" s="137"/>
      <c r="E790" s="137"/>
      <c r="F790" s="137"/>
      <c r="G790" s="137"/>
      <c r="H790" s="137"/>
      <c r="I790" s="137"/>
      <c r="J790" s="137"/>
      <c r="K790" s="137"/>
      <c r="L790" s="137"/>
      <c r="M790" s="137"/>
      <c r="N790" s="137"/>
      <c r="O790" s="137"/>
      <c r="P790" s="137"/>
      <c r="Q790" s="137"/>
      <c r="R790" s="137"/>
      <c r="S790" s="137"/>
      <c r="T790" s="137"/>
      <c r="U790" s="137"/>
      <c r="V790" s="137"/>
      <c r="W790" s="137"/>
      <c r="X790" s="137"/>
      <c r="Y790" s="137"/>
      <c r="Z790" s="137"/>
      <c r="AA790" s="137"/>
      <c r="AB790" s="137"/>
      <c r="AC790" s="137"/>
      <c r="AD790" s="137"/>
      <c r="AE790" s="137"/>
      <c r="AF790" s="137"/>
      <c r="AG790" s="137"/>
      <c r="AH790" s="137"/>
      <c r="AI790" s="143">
        <v>4247</v>
      </c>
    </row>
    <row r="791" spans="1:35" x14ac:dyDescent="0.25">
      <c r="A791" s="137" t="s">
        <v>1446</v>
      </c>
      <c r="B791" s="137" t="s">
        <v>1447</v>
      </c>
      <c r="C791" s="137"/>
      <c r="D791" s="137"/>
      <c r="E791" s="137"/>
      <c r="F791" s="137"/>
      <c r="G791" s="137"/>
      <c r="H791" s="137"/>
      <c r="I791" s="137"/>
      <c r="J791" s="137"/>
      <c r="K791" s="137"/>
      <c r="L791" s="137"/>
      <c r="M791" s="137"/>
      <c r="N791" s="137"/>
      <c r="O791" s="137"/>
      <c r="P791" s="137"/>
      <c r="Q791" s="137"/>
      <c r="R791" s="137"/>
      <c r="S791" s="137"/>
      <c r="T791" s="137"/>
      <c r="U791" s="137"/>
      <c r="V791" s="137"/>
      <c r="W791" s="137"/>
      <c r="X791" s="137"/>
      <c r="Y791" s="137"/>
      <c r="Z791" s="137"/>
      <c r="AA791" s="137"/>
      <c r="AB791" s="137"/>
      <c r="AC791" s="137"/>
      <c r="AD791" s="137"/>
      <c r="AE791" s="137"/>
      <c r="AF791" s="137"/>
      <c r="AG791" s="137"/>
      <c r="AH791" s="137"/>
      <c r="AI791" s="143">
        <v>21305</v>
      </c>
    </row>
    <row r="792" spans="1:35" x14ac:dyDescent="0.25">
      <c r="A792" s="138" t="s">
        <v>1448</v>
      </c>
      <c r="B792" s="137" t="s">
        <v>1449</v>
      </c>
      <c r="C792" s="137"/>
      <c r="D792" s="137"/>
      <c r="E792" s="137"/>
      <c r="F792" s="137"/>
      <c r="G792" s="137"/>
      <c r="H792" s="137"/>
      <c r="I792" s="137"/>
      <c r="J792" s="137"/>
      <c r="K792" s="137"/>
      <c r="L792" s="137"/>
      <c r="M792" s="137"/>
      <c r="N792" s="137"/>
      <c r="O792" s="137"/>
      <c r="P792" s="137"/>
      <c r="Q792" s="137"/>
      <c r="R792" s="137"/>
      <c r="S792" s="137"/>
      <c r="T792" s="137"/>
      <c r="U792" s="137"/>
      <c r="V792" s="137"/>
      <c r="W792" s="137"/>
      <c r="X792" s="137"/>
      <c r="Y792" s="137"/>
      <c r="Z792" s="137"/>
      <c r="AA792" s="137"/>
      <c r="AB792" s="137"/>
      <c r="AC792" s="137"/>
      <c r="AD792" s="137"/>
      <c r="AE792" s="137"/>
      <c r="AF792" s="137"/>
      <c r="AG792" s="137"/>
      <c r="AH792" s="137"/>
      <c r="AI792" s="143">
        <v>143610</v>
      </c>
    </row>
    <row r="793" spans="1:35" x14ac:dyDescent="0.25">
      <c r="A793" s="137" t="s">
        <v>1640</v>
      </c>
      <c r="B793" s="137" t="s">
        <v>1641</v>
      </c>
      <c r="C793" s="137"/>
      <c r="D793" s="137"/>
      <c r="E793" s="137"/>
      <c r="F793" s="137"/>
      <c r="G793" s="137"/>
      <c r="H793" s="137"/>
      <c r="I793" s="137"/>
      <c r="J793" s="137"/>
      <c r="K793" s="137"/>
      <c r="L793" s="137"/>
      <c r="M793" s="137"/>
      <c r="N793" s="137"/>
      <c r="O793" s="137"/>
      <c r="P793" s="137"/>
      <c r="Q793" s="137"/>
      <c r="R793" s="137"/>
      <c r="S793" s="137"/>
      <c r="T793" s="137"/>
      <c r="U793" s="137"/>
      <c r="V793" s="137"/>
      <c r="W793" s="137"/>
      <c r="X793" s="137"/>
      <c r="Y793" s="137"/>
      <c r="Z793" s="137"/>
      <c r="AA793" s="137"/>
      <c r="AB793" s="137"/>
      <c r="AC793" s="137"/>
      <c r="AD793" s="137"/>
      <c r="AE793" s="137"/>
      <c r="AF793" s="137"/>
      <c r="AG793" s="137"/>
      <c r="AH793" s="137"/>
      <c r="AI793" s="143">
        <v>146631</v>
      </c>
    </row>
    <row r="794" spans="1:35" x14ac:dyDescent="0.25">
      <c r="A794" s="138" t="s">
        <v>1644</v>
      </c>
      <c r="B794" s="137" t="s">
        <v>1645</v>
      </c>
      <c r="C794" s="137"/>
      <c r="D794" s="137"/>
      <c r="E794" s="137"/>
      <c r="F794" s="137"/>
      <c r="G794" s="137"/>
      <c r="H794" s="137"/>
      <c r="I794" s="137"/>
      <c r="J794" s="137"/>
      <c r="K794" s="137"/>
      <c r="L794" s="137"/>
      <c r="M794" s="137"/>
      <c r="N794" s="137"/>
      <c r="O794" s="137"/>
      <c r="P794" s="137"/>
      <c r="Q794" s="137"/>
      <c r="R794" s="137"/>
      <c r="S794" s="137"/>
      <c r="T794" s="137"/>
      <c r="U794" s="137"/>
      <c r="V794" s="137"/>
      <c r="W794" s="137"/>
      <c r="X794" s="137"/>
      <c r="Y794" s="137"/>
      <c r="Z794" s="137"/>
      <c r="AA794" s="137"/>
      <c r="AB794" s="137"/>
      <c r="AC794" s="137"/>
      <c r="AD794" s="137"/>
      <c r="AE794" s="137"/>
      <c r="AF794" s="137"/>
      <c r="AG794" s="137"/>
      <c r="AH794" s="137"/>
      <c r="AI794" s="143">
        <v>233890</v>
      </c>
    </row>
    <row r="795" spans="1:35" x14ac:dyDescent="0.25">
      <c r="A795" s="137" t="s">
        <v>1638</v>
      </c>
      <c r="B795" s="137" t="s">
        <v>1639</v>
      </c>
      <c r="C795" s="137"/>
      <c r="D795" s="137"/>
      <c r="E795" s="137"/>
      <c r="F795" s="137"/>
      <c r="G795" s="137"/>
      <c r="H795" s="137"/>
      <c r="I795" s="137"/>
      <c r="J795" s="137"/>
      <c r="K795" s="137"/>
      <c r="L795" s="137"/>
      <c r="M795" s="137"/>
      <c r="N795" s="137"/>
      <c r="O795" s="137"/>
      <c r="P795" s="137"/>
      <c r="Q795" s="137"/>
      <c r="R795" s="137"/>
      <c r="S795" s="137"/>
      <c r="T795" s="137"/>
      <c r="U795" s="137"/>
      <c r="V795" s="137"/>
      <c r="W795" s="137"/>
      <c r="X795" s="137"/>
      <c r="Y795" s="137"/>
      <c r="Z795" s="137"/>
      <c r="AA795" s="137"/>
      <c r="AB795" s="137"/>
      <c r="AC795" s="137"/>
      <c r="AD795" s="137"/>
      <c r="AE795" s="137"/>
      <c r="AF795" s="137"/>
      <c r="AG795" s="137"/>
      <c r="AH795" s="137"/>
      <c r="AI795" s="143">
        <v>147717</v>
      </c>
    </row>
    <row r="796" spans="1:35" x14ac:dyDescent="0.25">
      <c r="A796" s="138" t="s">
        <v>1632</v>
      </c>
      <c r="B796" s="137" t="s">
        <v>1633</v>
      </c>
      <c r="C796" s="137"/>
      <c r="D796" s="137"/>
      <c r="E796" s="137"/>
      <c r="F796" s="137"/>
      <c r="G796" s="137"/>
      <c r="H796" s="137"/>
      <c r="I796" s="137"/>
      <c r="J796" s="137"/>
      <c r="K796" s="137"/>
      <c r="L796" s="137"/>
      <c r="M796" s="137"/>
      <c r="N796" s="137"/>
      <c r="O796" s="137"/>
      <c r="P796" s="137"/>
      <c r="Q796" s="137"/>
      <c r="R796" s="137"/>
      <c r="S796" s="137"/>
      <c r="T796" s="137"/>
      <c r="U796" s="137"/>
      <c r="V796" s="137"/>
      <c r="W796" s="137"/>
      <c r="X796" s="137"/>
      <c r="Y796" s="137"/>
      <c r="Z796" s="137"/>
      <c r="AA796" s="137"/>
      <c r="AB796" s="137"/>
      <c r="AC796" s="137"/>
      <c r="AD796" s="137"/>
      <c r="AE796" s="137"/>
      <c r="AF796" s="137"/>
      <c r="AG796" s="137"/>
      <c r="AH796" s="137"/>
      <c r="AI796" s="143">
        <v>1079</v>
      </c>
    </row>
    <row r="797" spans="1:35" x14ac:dyDescent="0.25">
      <c r="A797" s="137" t="s">
        <v>1634</v>
      </c>
      <c r="B797" s="137" t="s">
        <v>1635</v>
      </c>
      <c r="C797" s="137"/>
      <c r="D797" s="137"/>
      <c r="E797" s="137"/>
      <c r="F797" s="137"/>
      <c r="G797" s="137"/>
      <c r="H797" s="137"/>
      <c r="I797" s="137"/>
      <c r="J797" s="137"/>
      <c r="K797" s="137"/>
      <c r="L797" s="137"/>
      <c r="M797" s="137"/>
      <c r="N797" s="137"/>
      <c r="O797" s="137"/>
      <c r="P797" s="137"/>
      <c r="Q797" s="137"/>
      <c r="R797" s="137"/>
      <c r="S797" s="137"/>
      <c r="T797" s="137"/>
      <c r="U797" s="137"/>
      <c r="V797" s="137"/>
      <c r="W797" s="137"/>
      <c r="X797" s="137"/>
      <c r="Y797" s="137"/>
      <c r="Z797" s="137"/>
      <c r="AA797" s="137"/>
      <c r="AB797" s="137"/>
      <c r="AC797" s="137"/>
      <c r="AD797" s="137"/>
      <c r="AE797" s="137"/>
      <c r="AF797" s="137"/>
      <c r="AG797" s="137"/>
      <c r="AH797" s="137"/>
      <c r="AI797" s="143">
        <v>503913</v>
      </c>
    </row>
    <row r="798" spans="1:35" x14ac:dyDescent="0.25">
      <c r="A798" s="138" t="s">
        <v>3627</v>
      </c>
      <c r="B798" s="137" t="s">
        <v>3628</v>
      </c>
      <c r="C798" s="137"/>
      <c r="D798" s="137"/>
      <c r="E798" s="137"/>
      <c r="F798" s="137"/>
      <c r="G798" s="137"/>
      <c r="H798" s="137"/>
      <c r="I798" s="137"/>
      <c r="J798" s="137"/>
      <c r="K798" s="137"/>
      <c r="L798" s="137"/>
      <c r="M798" s="137"/>
      <c r="N798" s="137"/>
      <c r="O798" s="137"/>
      <c r="P798" s="137"/>
      <c r="Q798" s="137"/>
      <c r="R798" s="137"/>
      <c r="S798" s="137"/>
      <c r="T798" s="137"/>
      <c r="U798" s="137"/>
      <c r="V798" s="137"/>
      <c r="W798" s="137"/>
      <c r="X798" s="137"/>
      <c r="Y798" s="137"/>
      <c r="Z798" s="137"/>
      <c r="AA798" s="137"/>
      <c r="AB798" s="137"/>
      <c r="AC798" s="137"/>
      <c r="AD798" s="137"/>
      <c r="AE798" s="137"/>
      <c r="AF798" s="137"/>
      <c r="AG798" s="137"/>
      <c r="AH798" s="137"/>
      <c r="AI798" s="143">
        <v>75</v>
      </c>
    </row>
    <row r="799" spans="1:35" x14ac:dyDescent="0.25">
      <c r="A799" s="137" t="s">
        <v>1450</v>
      </c>
      <c r="B799" s="137" t="s">
        <v>1451</v>
      </c>
      <c r="C799" s="137"/>
      <c r="D799" s="137"/>
      <c r="E799" s="137"/>
      <c r="F799" s="137"/>
      <c r="G799" s="137"/>
      <c r="H799" s="137"/>
      <c r="I799" s="137"/>
      <c r="J799" s="137"/>
      <c r="K799" s="137"/>
      <c r="L799" s="137"/>
      <c r="M799" s="137"/>
      <c r="N799" s="137"/>
      <c r="O799" s="137"/>
      <c r="P799" s="137"/>
      <c r="Q799" s="137"/>
      <c r="R799" s="137"/>
      <c r="S799" s="137"/>
      <c r="T799" s="137"/>
      <c r="U799" s="137"/>
      <c r="V799" s="137"/>
      <c r="W799" s="137"/>
      <c r="X799" s="137"/>
      <c r="Y799" s="137"/>
      <c r="Z799" s="137"/>
      <c r="AA799" s="137"/>
      <c r="AB799" s="137"/>
      <c r="AC799" s="137"/>
      <c r="AD799" s="137"/>
      <c r="AE799" s="137"/>
      <c r="AF799" s="137"/>
      <c r="AG799" s="137"/>
      <c r="AH799" s="137"/>
      <c r="AI799" s="143">
        <v>53</v>
      </c>
    </row>
    <row r="800" spans="1:35" x14ac:dyDescent="0.25">
      <c r="A800" s="138" t="s">
        <v>1452</v>
      </c>
      <c r="B800" s="137" t="s">
        <v>1453</v>
      </c>
      <c r="C800" s="137"/>
      <c r="D800" s="137"/>
      <c r="E800" s="137"/>
      <c r="F800" s="137"/>
      <c r="G800" s="137"/>
      <c r="H800" s="137"/>
      <c r="I800" s="137"/>
      <c r="J800" s="137"/>
      <c r="K800" s="137"/>
      <c r="L800" s="137"/>
      <c r="M800" s="137"/>
      <c r="N800" s="137"/>
      <c r="O800" s="137"/>
      <c r="P800" s="137"/>
      <c r="Q800" s="137"/>
      <c r="R800" s="137"/>
      <c r="S800" s="137"/>
      <c r="T800" s="137"/>
      <c r="U800" s="137"/>
      <c r="V800" s="137"/>
      <c r="W800" s="137"/>
      <c r="X800" s="137"/>
      <c r="Y800" s="137"/>
      <c r="Z800" s="137"/>
      <c r="AA800" s="137"/>
      <c r="AB800" s="137"/>
      <c r="AC800" s="137"/>
      <c r="AD800" s="137"/>
      <c r="AE800" s="137"/>
      <c r="AF800" s="137"/>
      <c r="AG800" s="137"/>
      <c r="AH800" s="137"/>
      <c r="AI800" s="143">
        <v>13257</v>
      </c>
    </row>
    <row r="801" spans="1:35" x14ac:dyDescent="0.25">
      <c r="A801" s="137" t="s">
        <v>440</v>
      </c>
      <c r="B801" s="137" t="s">
        <v>441</v>
      </c>
      <c r="C801" s="137"/>
      <c r="D801" s="137"/>
      <c r="E801" s="137"/>
      <c r="F801" s="137"/>
      <c r="G801" s="137"/>
      <c r="H801" s="137"/>
      <c r="I801" s="137"/>
      <c r="J801" s="137"/>
      <c r="K801" s="137"/>
      <c r="L801" s="137"/>
      <c r="M801" s="137"/>
      <c r="N801" s="137"/>
      <c r="O801" s="137"/>
      <c r="P801" s="137"/>
      <c r="Q801" s="137"/>
      <c r="R801" s="137"/>
      <c r="S801" s="137"/>
      <c r="T801" s="137"/>
      <c r="U801" s="137"/>
      <c r="V801" s="137"/>
      <c r="W801" s="137"/>
      <c r="X801" s="137"/>
      <c r="Y801" s="137"/>
      <c r="Z801" s="137"/>
      <c r="AA801" s="137"/>
      <c r="AB801" s="137"/>
      <c r="AC801" s="137"/>
      <c r="AD801" s="137"/>
      <c r="AE801" s="137"/>
      <c r="AF801" s="137"/>
      <c r="AG801" s="137"/>
      <c r="AH801" s="137"/>
      <c r="AI801" s="143">
        <v>33</v>
      </c>
    </row>
    <row r="802" spans="1:35" x14ac:dyDescent="0.25">
      <c r="A802" s="138" t="s">
        <v>1790</v>
      </c>
      <c r="B802" s="137" t="s">
        <v>1791</v>
      </c>
      <c r="C802" s="137"/>
      <c r="D802" s="137"/>
      <c r="E802" s="137"/>
      <c r="F802" s="137"/>
      <c r="G802" s="137"/>
      <c r="H802" s="137"/>
      <c r="I802" s="137"/>
      <c r="J802" s="137"/>
      <c r="K802" s="137"/>
      <c r="L802" s="137"/>
      <c r="M802" s="137"/>
      <c r="N802" s="137"/>
      <c r="O802" s="137"/>
      <c r="P802" s="137"/>
      <c r="Q802" s="137"/>
      <c r="R802" s="137"/>
      <c r="S802" s="137"/>
      <c r="T802" s="137"/>
      <c r="U802" s="137"/>
      <c r="V802" s="137"/>
      <c r="W802" s="137"/>
      <c r="X802" s="137"/>
      <c r="Y802" s="137"/>
      <c r="Z802" s="137"/>
      <c r="AA802" s="137"/>
      <c r="AB802" s="137"/>
      <c r="AC802" s="137"/>
      <c r="AD802" s="137"/>
      <c r="AE802" s="137"/>
      <c r="AF802" s="137"/>
      <c r="AG802" s="137"/>
      <c r="AH802" s="137"/>
      <c r="AI802" s="143">
        <v>82275</v>
      </c>
    </row>
    <row r="803" spans="1:35" x14ac:dyDescent="0.25">
      <c r="A803" s="137" t="s">
        <v>442</v>
      </c>
      <c r="B803" s="137" t="s">
        <v>443</v>
      </c>
      <c r="C803" s="137"/>
      <c r="D803" s="137"/>
      <c r="E803" s="137"/>
      <c r="F803" s="137"/>
      <c r="G803" s="137"/>
      <c r="H803" s="137"/>
      <c r="I803" s="137"/>
      <c r="J803" s="137"/>
      <c r="K803" s="137"/>
      <c r="L803" s="137"/>
      <c r="M803" s="137"/>
      <c r="N803" s="137"/>
      <c r="O803" s="137"/>
      <c r="P803" s="137"/>
      <c r="Q803" s="137"/>
      <c r="R803" s="137"/>
      <c r="S803" s="137"/>
      <c r="T803" s="137"/>
      <c r="U803" s="137"/>
      <c r="V803" s="137"/>
      <c r="W803" s="137"/>
      <c r="X803" s="137"/>
      <c r="Y803" s="137"/>
      <c r="Z803" s="137"/>
      <c r="AA803" s="137"/>
      <c r="AB803" s="137"/>
      <c r="AC803" s="137"/>
      <c r="AD803" s="137"/>
      <c r="AE803" s="137"/>
      <c r="AF803" s="137"/>
      <c r="AG803" s="137"/>
      <c r="AH803" s="137"/>
      <c r="AI803" s="143">
        <v>38598</v>
      </c>
    </row>
    <row r="804" spans="1:35" x14ac:dyDescent="0.25">
      <c r="A804" s="138" t="s">
        <v>1770</v>
      </c>
      <c r="B804" s="137" t="s">
        <v>1771</v>
      </c>
      <c r="C804" s="137"/>
      <c r="D804" s="137"/>
      <c r="E804" s="137"/>
      <c r="F804" s="137"/>
      <c r="G804" s="137"/>
      <c r="H804" s="137"/>
      <c r="I804" s="137"/>
      <c r="J804" s="137"/>
      <c r="K804" s="137"/>
      <c r="L804" s="137"/>
      <c r="M804" s="137"/>
      <c r="N804" s="137"/>
      <c r="O804" s="137"/>
      <c r="P804" s="137"/>
      <c r="Q804" s="137"/>
      <c r="R804" s="137"/>
      <c r="S804" s="137"/>
      <c r="T804" s="137"/>
      <c r="U804" s="137"/>
      <c r="V804" s="137"/>
      <c r="W804" s="137"/>
      <c r="X804" s="137"/>
      <c r="Y804" s="137"/>
      <c r="Z804" s="137"/>
      <c r="AA804" s="137"/>
      <c r="AB804" s="137"/>
      <c r="AC804" s="137"/>
      <c r="AD804" s="137"/>
      <c r="AE804" s="137"/>
      <c r="AF804" s="137"/>
      <c r="AG804" s="137"/>
      <c r="AH804" s="137"/>
      <c r="AI804" s="143">
        <v>208425</v>
      </c>
    </row>
    <row r="805" spans="1:35" x14ac:dyDescent="0.25">
      <c r="A805" s="137" t="s">
        <v>1772</v>
      </c>
      <c r="B805" s="137" t="s">
        <v>1773</v>
      </c>
      <c r="C805" s="137"/>
      <c r="D805" s="137"/>
      <c r="E805" s="137"/>
      <c r="F805" s="137"/>
      <c r="G805" s="137"/>
      <c r="H805" s="137"/>
      <c r="I805" s="137"/>
      <c r="J805" s="137"/>
      <c r="K805" s="137"/>
      <c r="L805" s="137"/>
      <c r="M805" s="137"/>
      <c r="N805" s="137"/>
      <c r="O805" s="137"/>
      <c r="P805" s="137"/>
      <c r="Q805" s="137"/>
      <c r="R805" s="137"/>
      <c r="S805" s="137"/>
      <c r="T805" s="137"/>
      <c r="U805" s="137"/>
      <c r="V805" s="137"/>
      <c r="W805" s="137"/>
      <c r="X805" s="137"/>
      <c r="Y805" s="137"/>
      <c r="Z805" s="137"/>
      <c r="AA805" s="137"/>
      <c r="AB805" s="137"/>
      <c r="AC805" s="137"/>
      <c r="AD805" s="137"/>
      <c r="AE805" s="137"/>
      <c r="AF805" s="137"/>
      <c r="AG805" s="137"/>
      <c r="AH805" s="137"/>
      <c r="AI805" s="143">
        <v>201496</v>
      </c>
    </row>
    <row r="806" spans="1:35" x14ac:dyDescent="0.25">
      <c r="A806" s="138" t="s">
        <v>1769</v>
      </c>
      <c r="B806" s="137" t="s">
        <v>1457</v>
      </c>
      <c r="C806" s="137"/>
      <c r="D806" s="137"/>
      <c r="E806" s="137"/>
      <c r="F806" s="137"/>
      <c r="G806" s="137"/>
      <c r="H806" s="137"/>
      <c r="I806" s="137"/>
      <c r="J806" s="137"/>
      <c r="K806" s="137"/>
      <c r="L806" s="137"/>
      <c r="M806" s="137"/>
      <c r="N806" s="137"/>
      <c r="O806" s="137"/>
      <c r="P806" s="137"/>
      <c r="Q806" s="137"/>
      <c r="R806" s="137"/>
      <c r="S806" s="137"/>
      <c r="T806" s="137"/>
      <c r="U806" s="137"/>
      <c r="V806" s="137"/>
      <c r="W806" s="137"/>
      <c r="X806" s="137"/>
      <c r="Y806" s="137"/>
      <c r="Z806" s="137"/>
      <c r="AA806" s="137"/>
      <c r="AB806" s="137"/>
      <c r="AC806" s="137"/>
      <c r="AD806" s="137"/>
      <c r="AE806" s="137"/>
      <c r="AF806" s="137"/>
      <c r="AG806" s="137"/>
      <c r="AH806" s="137"/>
      <c r="AI806" s="143">
        <v>85657</v>
      </c>
    </row>
    <row r="807" spans="1:35" x14ac:dyDescent="0.25">
      <c r="A807" s="137" t="s">
        <v>4021</v>
      </c>
      <c r="B807" s="137" t="s">
        <v>4022</v>
      </c>
      <c r="C807" s="137"/>
      <c r="D807" s="137"/>
      <c r="E807" s="137"/>
      <c r="F807" s="137"/>
      <c r="G807" s="137"/>
      <c r="H807" s="137"/>
      <c r="I807" s="137"/>
      <c r="J807" s="137"/>
      <c r="K807" s="137"/>
      <c r="L807" s="137"/>
      <c r="M807" s="137"/>
      <c r="N807" s="137"/>
      <c r="O807" s="137"/>
      <c r="P807" s="137"/>
      <c r="Q807" s="137"/>
      <c r="R807" s="137"/>
      <c r="S807" s="137"/>
      <c r="T807" s="137"/>
      <c r="U807" s="137"/>
      <c r="V807" s="137"/>
      <c r="W807" s="137"/>
      <c r="X807" s="137"/>
      <c r="Y807" s="137"/>
      <c r="Z807" s="137"/>
      <c r="AA807" s="137"/>
      <c r="AB807" s="137"/>
      <c r="AC807" s="137"/>
      <c r="AD807" s="137"/>
      <c r="AE807" s="137"/>
      <c r="AF807" s="137"/>
      <c r="AG807" s="137"/>
      <c r="AH807" s="137"/>
      <c r="AI807" s="143">
        <v>11210</v>
      </c>
    </row>
    <row r="808" spans="1:35" x14ac:dyDescent="0.25">
      <c r="A808" s="138" t="s">
        <v>1776</v>
      </c>
      <c r="B808" s="137" t="s">
        <v>1777</v>
      </c>
      <c r="C808" s="137"/>
      <c r="D808" s="137"/>
      <c r="E808" s="137"/>
      <c r="F808" s="137"/>
      <c r="G808" s="137"/>
      <c r="H808" s="137"/>
      <c r="I808" s="137"/>
      <c r="J808" s="137"/>
      <c r="K808" s="137"/>
      <c r="L808" s="137"/>
      <c r="M808" s="137"/>
      <c r="N808" s="137"/>
      <c r="O808" s="137"/>
      <c r="P808" s="137"/>
      <c r="Q808" s="137"/>
      <c r="R808" s="137"/>
      <c r="S808" s="137"/>
      <c r="T808" s="137"/>
      <c r="U808" s="137"/>
      <c r="V808" s="137"/>
      <c r="W808" s="137"/>
      <c r="X808" s="137"/>
      <c r="Y808" s="137"/>
      <c r="Z808" s="137"/>
      <c r="AA808" s="137"/>
      <c r="AB808" s="137"/>
      <c r="AC808" s="137"/>
      <c r="AD808" s="137"/>
      <c r="AE808" s="137"/>
      <c r="AF808" s="137"/>
      <c r="AG808" s="137"/>
      <c r="AH808" s="137"/>
      <c r="AI808" s="143">
        <v>18913</v>
      </c>
    </row>
    <row r="809" spans="1:35" x14ac:dyDescent="0.25">
      <c r="A809" s="137" t="s">
        <v>1774</v>
      </c>
      <c r="B809" s="137" t="s">
        <v>1775</v>
      </c>
      <c r="C809" s="137"/>
      <c r="D809" s="137"/>
      <c r="E809" s="137"/>
      <c r="F809" s="137"/>
      <c r="G809" s="137"/>
      <c r="H809" s="137"/>
      <c r="I809" s="137"/>
      <c r="J809" s="137"/>
      <c r="K809" s="137"/>
      <c r="L809" s="137"/>
      <c r="M809" s="137"/>
      <c r="N809" s="137"/>
      <c r="O809" s="137"/>
      <c r="P809" s="137"/>
      <c r="Q809" s="137"/>
      <c r="R809" s="137"/>
      <c r="S809" s="137"/>
      <c r="T809" s="137"/>
      <c r="U809" s="137"/>
      <c r="V809" s="137"/>
      <c r="W809" s="137"/>
      <c r="X809" s="137"/>
      <c r="Y809" s="137"/>
      <c r="Z809" s="137"/>
      <c r="AA809" s="137"/>
      <c r="AB809" s="137"/>
      <c r="AC809" s="137"/>
      <c r="AD809" s="137"/>
      <c r="AE809" s="137"/>
      <c r="AF809" s="137"/>
      <c r="AG809" s="137"/>
      <c r="AH809" s="137"/>
      <c r="AI809" s="143">
        <v>12874</v>
      </c>
    </row>
    <row r="810" spans="1:35" x14ac:dyDescent="0.25">
      <c r="A810" s="138" t="s">
        <v>1778</v>
      </c>
      <c r="B810" s="137" t="s">
        <v>1779</v>
      </c>
      <c r="C810" s="137"/>
      <c r="D810" s="137"/>
      <c r="E810" s="137"/>
      <c r="F810" s="137"/>
      <c r="G810" s="137"/>
      <c r="H810" s="137"/>
      <c r="I810" s="137"/>
      <c r="J810" s="137"/>
      <c r="K810" s="137"/>
      <c r="L810" s="137"/>
      <c r="M810" s="137"/>
      <c r="N810" s="137"/>
      <c r="O810" s="137"/>
      <c r="P810" s="137"/>
      <c r="Q810" s="137"/>
      <c r="R810" s="137"/>
      <c r="S810" s="137"/>
      <c r="T810" s="137"/>
      <c r="U810" s="137"/>
      <c r="V810" s="137"/>
      <c r="W810" s="137"/>
      <c r="X810" s="137"/>
      <c r="Y810" s="137"/>
      <c r="Z810" s="137"/>
      <c r="AA810" s="137"/>
      <c r="AB810" s="137"/>
      <c r="AC810" s="137"/>
      <c r="AD810" s="137"/>
      <c r="AE810" s="137"/>
      <c r="AF810" s="137"/>
      <c r="AG810" s="137"/>
      <c r="AH810" s="137"/>
      <c r="AI810" s="143">
        <v>65612</v>
      </c>
    </row>
    <row r="811" spans="1:35" x14ac:dyDescent="0.25">
      <c r="A811" s="137" t="s">
        <v>1456</v>
      </c>
      <c r="B811" s="137"/>
      <c r="C811" s="137"/>
      <c r="D811" s="137"/>
      <c r="E811" s="137"/>
      <c r="F811" s="137"/>
      <c r="G811" s="137"/>
      <c r="H811" s="137"/>
      <c r="I811" s="137"/>
      <c r="J811" s="137"/>
      <c r="K811" s="137"/>
      <c r="L811" s="137"/>
      <c r="M811" s="137"/>
      <c r="N811" s="137"/>
      <c r="O811" s="137"/>
      <c r="P811" s="137"/>
      <c r="Q811" s="137"/>
      <c r="R811" s="137"/>
      <c r="S811" s="137"/>
      <c r="T811" s="137"/>
      <c r="U811" s="137"/>
      <c r="V811" s="137"/>
      <c r="W811" s="137"/>
      <c r="X811" s="137"/>
      <c r="Y811" s="137"/>
      <c r="Z811" s="137"/>
      <c r="AA811" s="137"/>
      <c r="AB811" s="137"/>
      <c r="AC811" s="137"/>
      <c r="AD811" s="137"/>
      <c r="AE811" s="137"/>
      <c r="AF811" s="137"/>
      <c r="AG811" s="137"/>
      <c r="AH811" s="137"/>
      <c r="AI811" s="143">
        <v>6639</v>
      </c>
    </row>
    <row r="812" spans="1:35" x14ac:dyDescent="0.25">
      <c r="A812" s="138" t="s">
        <v>444</v>
      </c>
      <c r="B812" s="137" t="s">
        <v>445</v>
      </c>
      <c r="C812" s="137"/>
      <c r="D812" s="137"/>
      <c r="E812" s="137"/>
      <c r="F812" s="137"/>
      <c r="G812" s="137"/>
      <c r="H812" s="137"/>
      <c r="I812" s="137"/>
      <c r="J812" s="137"/>
      <c r="K812" s="137"/>
      <c r="L812" s="137"/>
      <c r="M812" s="137"/>
      <c r="N812" s="137"/>
      <c r="O812" s="137"/>
      <c r="P812" s="137"/>
      <c r="Q812" s="137"/>
      <c r="R812" s="137"/>
      <c r="S812" s="137"/>
      <c r="T812" s="137"/>
      <c r="U812" s="137"/>
      <c r="V812" s="137"/>
      <c r="W812" s="137"/>
      <c r="X812" s="137"/>
      <c r="Y812" s="137"/>
      <c r="Z812" s="137"/>
      <c r="AA812" s="137"/>
      <c r="AB812" s="137"/>
      <c r="AC812" s="137"/>
      <c r="AD812" s="137"/>
      <c r="AE812" s="137"/>
      <c r="AF812" s="137"/>
      <c r="AG812" s="137"/>
      <c r="AH812" s="137"/>
      <c r="AI812" s="143">
        <v>835</v>
      </c>
    </row>
    <row r="813" spans="1:35" x14ac:dyDescent="0.25">
      <c r="A813" s="137" t="s">
        <v>1808</v>
      </c>
      <c r="B813" s="137" t="s">
        <v>1809</v>
      </c>
      <c r="C813" s="137"/>
      <c r="D813" s="137"/>
      <c r="E813" s="137"/>
      <c r="F813" s="137"/>
      <c r="G813" s="137"/>
      <c r="H813" s="137"/>
      <c r="I813" s="137"/>
      <c r="J813" s="137"/>
      <c r="K813" s="137"/>
      <c r="L813" s="137"/>
      <c r="M813" s="137"/>
      <c r="N813" s="137"/>
      <c r="O813" s="137"/>
      <c r="P813" s="137"/>
      <c r="Q813" s="137"/>
      <c r="R813" s="137"/>
      <c r="S813" s="137"/>
      <c r="T813" s="137"/>
      <c r="U813" s="137"/>
      <c r="V813" s="137"/>
      <c r="W813" s="137"/>
      <c r="X813" s="137"/>
      <c r="Y813" s="137"/>
      <c r="Z813" s="137"/>
      <c r="AA813" s="137"/>
      <c r="AB813" s="137"/>
      <c r="AC813" s="137"/>
      <c r="AD813" s="137"/>
      <c r="AE813" s="137"/>
      <c r="AF813" s="137"/>
      <c r="AG813" s="137"/>
      <c r="AH813" s="137"/>
      <c r="AI813" s="143">
        <v>15818</v>
      </c>
    </row>
    <row r="814" spans="1:35" x14ac:dyDescent="0.25">
      <c r="A814" s="138" t="s">
        <v>1806</v>
      </c>
      <c r="B814" s="137" t="s">
        <v>1807</v>
      </c>
      <c r="C814" s="137"/>
      <c r="D814" s="137"/>
      <c r="E814" s="137"/>
      <c r="F814" s="137"/>
      <c r="G814" s="137"/>
      <c r="H814" s="137"/>
      <c r="I814" s="137"/>
      <c r="J814" s="137"/>
      <c r="K814" s="137"/>
      <c r="L814" s="137"/>
      <c r="M814" s="137"/>
      <c r="N814" s="137"/>
      <c r="O814" s="137"/>
      <c r="P814" s="137"/>
      <c r="Q814" s="137"/>
      <c r="R814" s="137"/>
      <c r="S814" s="137"/>
      <c r="T814" s="137"/>
      <c r="U814" s="137"/>
      <c r="V814" s="137"/>
      <c r="W814" s="137"/>
      <c r="X814" s="137"/>
      <c r="Y814" s="137"/>
      <c r="Z814" s="137"/>
      <c r="AA814" s="137"/>
      <c r="AB814" s="137"/>
      <c r="AC814" s="137"/>
      <c r="AD814" s="137"/>
      <c r="AE814" s="137"/>
      <c r="AF814" s="137"/>
      <c r="AG814" s="137"/>
      <c r="AH814" s="137"/>
      <c r="AI814" s="143">
        <v>10856</v>
      </c>
    </row>
    <row r="815" spans="1:35" x14ac:dyDescent="0.25">
      <c r="A815" s="138" t="s">
        <v>74</v>
      </c>
      <c r="B815" s="147" t="s">
        <v>75</v>
      </c>
      <c r="C815" s="145"/>
      <c r="D815" s="145"/>
      <c r="E815" s="145"/>
      <c r="F815" s="145"/>
      <c r="G815" s="145"/>
      <c r="H815" s="145"/>
      <c r="I815" s="145"/>
      <c r="J815" s="145"/>
      <c r="K815" s="145"/>
      <c r="L815" s="145"/>
      <c r="M815" s="145"/>
      <c r="N815" s="145"/>
      <c r="O815" s="145"/>
      <c r="P815" s="145"/>
      <c r="Q815" s="145"/>
      <c r="R815" s="145"/>
      <c r="S815" s="145"/>
      <c r="T815" s="145"/>
      <c r="U815" s="145"/>
      <c r="V815" s="145"/>
      <c r="W815" s="145"/>
      <c r="X815" s="145"/>
      <c r="Y815" s="145"/>
      <c r="Z815" s="145"/>
      <c r="AA815" s="145"/>
      <c r="AB815" s="145"/>
      <c r="AC815" s="145"/>
      <c r="AD815" s="145"/>
      <c r="AE815" s="145"/>
      <c r="AF815" s="145"/>
      <c r="AG815" s="145"/>
      <c r="AH815" s="145"/>
      <c r="AI815" s="143">
        <v>525438</v>
      </c>
    </row>
    <row r="816" spans="1:35" x14ac:dyDescent="0.25">
      <c r="A816" s="137" t="s">
        <v>1824</v>
      </c>
      <c r="B816" s="137" t="s">
        <v>1825</v>
      </c>
      <c r="C816" s="137"/>
      <c r="D816" s="137"/>
      <c r="E816" s="137"/>
      <c r="F816" s="137"/>
      <c r="G816" s="137"/>
      <c r="H816" s="137"/>
      <c r="I816" s="137"/>
      <c r="J816" s="137"/>
      <c r="K816" s="137"/>
      <c r="L816" s="137"/>
      <c r="M816" s="137"/>
      <c r="N816" s="137"/>
      <c r="O816" s="137"/>
      <c r="P816" s="137"/>
      <c r="Q816" s="137"/>
      <c r="R816" s="137"/>
      <c r="S816" s="137"/>
      <c r="T816" s="137"/>
      <c r="U816" s="137"/>
      <c r="V816" s="137"/>
      <c r="W816" s="137"/>
      <c r="X816" s="137"/>
      <c r="Y816" s="137"/>
      <c r="Z816" s="137"/>
      <c r="AA816" s="137"/>
      <c r="AB816" s="137"/>
      <c r="AC816" s="137"/>
      <c r="AD816" s="137"/>
      <c r="AE816" s="137"/>
      <c r="AF816" s="137"/>
      <c r="AG816" s="137"/>
      <c r="AH816" s="137"/>
      <c r="AI816" s="143">
        <v>56502</v>
      </c>
    </row>
    <row r="817" spans="1:35" x14ac:dyDescent="0.25">
      <c r="A817" s="138" t="s">
        <v>76</v>
      </c>
      <c r="B817" s="137" t="s">
        <v>77</v>
      </c>
      <c r="C817" s="137"/>
      <c r="D817" s="137"/>
      <c r="E817" s="137"/>
      <c r="F817" s="137"/>
      <c r="G817" s="137"/>
      <c r="H817" s="137"/>
      <c r="I817" s="137"/>
      <c r="J817" s="137"/>
      <c r="K817" s="137"/>
      <c r="L817" s="137"/>
      <c r="M817" s="137"/>
      <c r="N817" s="137"/>
      <c r="O817" s="137"/>
      <c r="P817" s="137"/>
      <c r="Q817" s="137"/>
      <c r="R817" s="137"/>
      <c r="S817" s="137"/>
      <c r="T817" s="137"/>
      <c r="U817" s="137"/>
      <c r="V817" s="137"/>
      <c r="W817" s="137"/>
      <c r="X817" s="137"/>
      <c r="Y817" s="137"/>
      <c r="Z817" s="137"/>
      <c r="AA817" s="137"/>
      <c r="AB817" s="137"/>
      <c r="AC817" s="137"/>
      <c r="AD817" s="137"/>
      <c r="AE817" s="137"/>
      <c r="AF817" s="137"/>
      <c r="AG817" s="137"/>
      <c r="AH817" s="137"/>
      <c r="AI817" s="143">
        <v>1622361</v>
      </c>
    </row>
    <row r="818" spans="1:35" x14ac:dyDescent="0.25">
      <c r="A818" s="137" t="s">
        <v>446</v>
      </c>
      <c r="B818" s="137" t="s">
        <v>447</v>
      </c>
      <c r="C818" s="137"/>
      <c r="D818" s="137"/>
      <c r="E818" s="137"/>
      <c r="F818" s="137"/>
      <c r="G818" s="137"/>
      <c r="H818" s="137"/>
      <c r="I818" s="137"/>
      <c r="J818" s="137"/>
      <c r="K818" s="137"/>
      <c r="L818" s="137"/>
      <c r="M818" s="137"/>
      <c r="N818" s="137"/>
      <c r="O818" s="137"/>
      <c r="P818" s="137"/>
      <c r="Q818" s="137"/>
      <c r="R818" s="137"/>
      <c r="S818" s="137"/>
      <c r="T818" s="137"/>
      <c r="U818" s="137"/>
      <c r="V818" s="137"/>
      <c r="W818" s="137"/>
      <c r="X818" s="137"/>
      <c r="Y818" s="137"/>
      <c r="Z818" s="137"/>
      <c r="AA818" s="137"/>
      <c r="AB818" s="137"/>
      <c r="AC818" s="137"/>
      <c r="AD818" s="137"/>
      <c r="AE818" s="137"/>
      <c r="AF818" s="137"/>
      <c r="AG818" s="137"/>
      <c r="AH818" s="137"/>
      <c r="AI818" s="143">
        <v>5133</v>
      </c>
    </row>
    <row r="819" spans="1:35" x14ac:dyDescent="0.25">
      <c r="A819" s="138" t="s">
        <v>1462</v>
      </c>
      <c r="B819" s="137" t="s">
        <v>1463</v>
      </c>
      <c r="C819" s="137"/>
      <c r="D819" s="137"/>
      <c r="E819" s="137"/>
      <c r="F819" s="137"/>
      <c r="G819" s="137"/>
      <c r="H819" s="137"/>
      <c r="I819" s="137"/>
      <c r="J819" s="137"/>
      <c r="K819" s="137"/>
      <c r="L819" s="137"/>
      <c r="M819" s="137"/>
      <c r="N819" s="137"/>
      <c r="O819" s="137"/>
      <c r="P819" s="137"/>
      <c r="Q819" s="137"/>
      <c r="R819" s="137"/>
      <c r="S819" s="137"/>
      <c r="T819" s="137"/>
      <c r="U819" s="137"/>
      <c r="V819" s="137"/>
      <c r="W819" s="137"/>
      <c r="X819" s="137"/>
      <c r="Y819" s="137"/>
      <c r="Z819" s="137"/>
      <c r="AA819" s="137"/>
      <c r="AB819" s="137"/>
      <c r="AC819" s="137"/>
      <c r="AD819" s="137"/>
      <c r="AE819" s="137"/>
      <c r="AF819" s="137"/>
      <c r="AG819" s="137"/>
      <c r="AH819" s="137"/>
      <c r="AI819" s="143">
        <v>15322</v>
      </c>
    </row>
    <row r="820" spans="1:35" x14ac:dyDescent="0.25">
      <c r="A820" s="137" t="s">
        <v>4150</v>
      </c>
      <c r="B820" s="137" t="s">
        <v>4034</v>
      </c>
      <c r="C820" s="137"/>
      <c r="D820" s="137"/>
      <c r="E820" s="137"/>
      <c r="F820" s="137"/>
      <c r="G820" s="137"/>
      <c r="H820" s="137"/>
      <c r="I820" s="137"/>
      <c r="J820" s="137"/>
      <c r="K820" s="137"/>
      <c r="L820" s="137"/>
      <c r="M820" s="137"/>
      <c r="N820" s="137"/>
      <c r="O820" s="137"/>
      <c r="P820" s="137"/>
      <c r="Q820" s="137"/>
      <c r="R820" s="137"/>
      <c r="S820" s="137"/>
      <c r="T820" s="137"/>
      <c r="U820" s="137"/>
      <c r="V820" s="137"/>
      <c r="W820" s="137"/>
      <c r="X820" s="137"/>
      <c r="Y820" s="137"/>
      <c r="Z820" s="137"/>
      <c r="AA820" s="137"/>
      <c r="AB820" s="137"/>
      <c r="AC820" s="137"/>
      <c r="AD820" s="137"/>
      <c r="AE820" s="137"/>
      <c r="AF820" s="137"/>
      <c r="AG820" s="137"/>
      <c r="AH820" s="137"/>
      <c r="AI820" s="143">
        <v>33617</v>
      </c>
    </row>
    <row r="821" spans="1:35" x14ac:dyDescent="0.25">
      <c r="A821" s="138" t="s">
        <v>1960</v>
      </c>
      <c r="B821" s="137" t="s">
        <v>1961</v>
      </c>
      <c r="C821" s="137"/>
      <c r="D821" s="137"/>
      <c r="E821" s="137"/>
      <c r="F821" s="137"/>
      <c r="G821" s="137"/>
      <c r="H821" s="137"/>
      <c r="I821" s="137"/>
      <c r="J821" s="137"/>
      <c r="K821" s="137"/>
      <c r="L821" s="137"/>
      <c r="M821" s="137"/>
      <c r="N821" s="137"/>
      <c r="O821" s="137"/>
      <c r="P821" s="137"/>
      <c r="Q821" s="137"/>
      <c r="R821" s="137"/>
      <c r="S821" s="137"/>
      <c r="T821" s="137"/>
      <c r="U821" s="137"/>
      <c r="V821" s="137"/>
      <c r="W821" s="137"/>
      <c r="X821" s="137"/>
      <c r="Y821" s="137"/>
      <c r="Z821" s="137"/>
      <c r="AA821" s="137"/>
      <c r="AB821" s="137"/>
      <c r="AC821" s="137"/>
      <c r="AD821" s="137"/>
      <c r="AE821" s="137"/>
      <c r="AF821" s="137"/>
      <c r="AG821" s="137"/>
      <c r="AH821" s="137"/>
      <c r="AI821" s="143">
        <v>1885</v>
      </c>
    </row>
    <row r="822" spans="1:35" x14ac:dyDescent="0.25">
      <c r="A822" s="137" t="s">
        <v>448</v>
      </c>
      <c r="B822" s="137" t="s">
        <v>449</v>
      </c>
      <c r="C822" s="137"/>
      <c r="D822" s="137"/>
      <c r="E822" s="137"/>
      <c r="F822" s="137"/>
      <c r="G822" s="137"/>
      <c r="H822" s="137"/>
      <c r="I822" s="137"/>
      <c r="J822" s="137"/>
      <c r="K822" s="137"/>
      <c r="L822" s="137"/>
      <c r="M822" s="137"/>
      <c r="N822" s="137"/>
      <c r="O822" s="137"/>
      <c r="P822" s="137"/>
      <c r="Q822" s="137"/>
      <c r="R822" s="137"/>
      <c r="S822" s="137"/>
      <c r="T822" s="137"/>
      <c r="U822" s="137"/>
      <c r="V822" s="137"/>
      <c r="W822" s="137"/>
      <c r="X822" s="137"/>
      <c r="Y822" s="137"/>
      <c r="Z822" s="137"/>
      <c r="AA822" s="137"/>
      <c r="AB822" s="137"/>
      <c r="AC822" s="137"/>
      <c r="AD822" s="137"/>
      <c r="AE822" s="137"/>
      <c r="AF822" s="137"/>
      <c r="AG822" s="137"/>
      <c r="AH822" s="137"/>
      <c r="AI822" s="143">
        <v>312</v>
      </c>
    </row>
    <row r="823" spans="1:35" x14ac:dyDescent="0.25">
      <c r="A823" s="138" t="s">
        <v>4159</v>
      </c>
      <c r="B823" s="137" t="s">
        <v>4160</v>
      </c>
      <c r="C823" s="137"/>
      <c r="D823" s="137"/>
      <c r="E823" s="137"/>
      <c r="F823" s="137"/>
      <c r="G823" s="137"/>
      <c r="H823" s="137"/>
      <c r="I823" s="137"/>
      <c r="J823" s="137"/>
      <c r="K823" s="137"/>
      <c r="L823" s="137"/>
      <c r="M823" s="137"/>
      <c r="N823" s="137"/>
      <c r="O823" s="137"/>
      <c r="P823" s="137"/>
      <c r="Q823" s="137"/>
      <c r="R823" s="137"/>
      <c r="S823" s="137"/>
      <c r="T823" s="137"/>
      <c r="U823" s="137"/>
      <c r="V823" s="137"/>
      <c r="W823" s="137"/>
      <c r="X823" s="137"/>
      <c r="Y823" s="137"/>
      <c r="Z823" s="137"/>
      <c r="AA823" s="137"/>
      <c r="AB823" s="137"/>
      <c r="AC823" s="137"/>
      <c r="AD823" s="137"/>
      <c r="AE823" s="137"/>
      <c r="AF823" s="137"/>
      <c r="AG823" s="137"/>
      <c r="AH823" s="137"/>
      <c r="AI823" s="143">
        <v>1498</v>
      </c>
    </row>
    <row r="824" spans="1:35" x14ac:dyDescent="0.25">
      <c r="A824" s="137" t="s">
        <v>450</v>
      </c>
      <c r="B824" s="137" t="s">
        <v>451</v>
      </c>
      <c r="C824" s="137"/>
      <c r="D824" s="137"/>
      <c r="E824" s="137"/>
      <c r="F824" s="137"/>
      <c r="G824" s="137"/>
      <c r="H824" s="137"/>
      <c r="I824" s="137"/>
      <c r="J824" s="137"/>
      <c r="K824" s="137"/>
      <c r="L824" s="137"/>
      <c r="M824" s="137"/>
      <c r="N824" s="137"/>
      <c r="O824" s="137"/>
      <c r="P824" s="137"/>
      <c r="Q824" s="137"/>
      <c r="R824" s="137"/>
      <c r="S824" s="137"/>
      <c r="T824" s="137"/>
      <c r="U824" s="137"/>
      <c r="V824" s="137"/>
      <c r="W824" s="137"/>
      <c r="X824" s="137"/>
      <c r="Y824" s="137"/>
      <c r="Z824" s="137"/>
      <c r="AA824" s="137"/>
      <c r="AB824" s="137"/>
      <c r="AC824" s="137"/>
      <c r="AD824" s="137"/>
      <c r="AE824" s="137"/>
      <c r="AF824" s="137"/>
      <c r="AG824" s="137"/>
      <c r="AH824" s="137"/>
      <c r="AI824" s="143">
        <v>5274</v>
      </c>
    </row>
    <row r="825" spans="1:35" x14ac:dyDescent="0.25">
      <c r="A825" s="138" t="s">
        <v>452</v>
      </c>
      <c r="B825" s="137" t="s">
        <v>453</v>
      </c>
      <c r="C825" s="137"/>
      <c r="D825" s="137"/>
      <c r="E825" s="137"/>
      <c r="F825" s="137"/>
      <c r="G825" s="137"/>
      <c r="H825" s="137"/>
      <c r="I825" s="137"/>
      <c r="J825" s="137"/>
      <c r="K825" s="137"/>
      <c r="L825" s="137"/>
      <c r="M825" s="137"/>
      <c r="N825" s="137"/>
      <c r="O825" s="137"/>
      <c r="P825" s="137"/>
      <c r="Q825" s="137"/>
      <c r="R825" s="137"/>
      <c r="S825" s="137"/>
      <c r="T825" s="137"/>
      <c r="U825" s="137"/>
      <c r="V825" s="137"/>
      <c r="W825" s="137"/>
      <c r="X825" s="137"/>
      <c r="Y825" s="137"/>
      <c r="Z825" s="137"/>
      <c r="AA825" s="137"/>
      <c r="AB825" s="137"/>
      <c r="AC825" s="137"/>
      <c r="AD825" s="137"/>
      <c r="AE825" s="137"/>
      <c r="AF825" s="137"/>
      <c r="AG825" s="137"/>
      <c r="AH825" s="137"/>
      <c r="AI825" s="143">
        <v>320</v>
      </c>
    </row>
    <row r="826" spans="1:35" x14ac:dyDescent="0.25">
      <c r="A826" s="137" t="s">
        <v>454</v>
      </c>
      <c r="B826" s="137" t="s">
        <v>455</v>
      </c>
      <c r="C826" s="137"/>
      <c r="D826" s="137"/>
      <c r="E826" s="137"/>
      <c r="F826" s="137"/>
      <c r="G826" s="137"/>
      <c r="H826" s="137"/>
      <c r="I826" s="137"/>
      <c r="J826" s="137"/>
      <c r="K826" s="137"/>
      <c r="L826" s="137"/>
      <c r="M826" s="137"/>
      <c r="N826" s="137"/>
      <c r="O826" s="137"/>
      <c r="P826" s="137"/>
      <c r="Q826" s="137"/>
      <c r="R826" s="137"/>
      <c r="S826" s="137"/>
      <c r="T826" s="137"/>
      <c r="U826" s="137"/>
      <c r="V826" s="137"/>
      <c r="W826" s="137"/>
      <c r="X826" s="137"/>
      <c r="Y826" s="137"/>
      <c r="Z826" s="137"/>
      <c r="AA826" s="137"/>
      <c r="AB826" s="137"/>
      <c r="AC826" s="137"/>
      <c r="AD826" s="137"/>
      <c r="AE826" s="137"/>
      <c r="AF826" s="137"/>
      <c r="AG826" s="137"/>
      <c r="AH826" s="137"/>
      <c r="AI826" s="143">
        <v>100183</v>
      </c>
    </row>
    <row r="827" spans="1:35" x14ac:dyDescent="0.25">
      <c r="A827" s="138" t="s">
        <v>2002</v>
      </c>
      <c r="B827" s="137" t="s">
        <v>2003</v>
      </c>
      <c r="C827" s="137"/>
      <c r="D827" s="137"/>
      <c r="E827" s="137"/>
      <c r="F827" s="137"/>
      <c r="G827" s="137"/>
      <c r="H827" s="137"/>
      <c r="I827" s="137"/>
      <c r="J827" s="137"/>
      <c r="K827" s="137"/>
      <c r="L827" s="137"/>
      <c r="M827" s="137"/>
      <c r="N827" s="137"/>
      <c r="O827" s="137"/>
      <c r="P827" s="137"/>
      <c r="Q827" s="137"/>
      <c r="R827" s="137"/>
      <c r="S827" s="137"/>
      <c r="T827" s="137"/>
      <c r="U827" s="137"/>
      <c r="V827" s="137"/>
      <c r="W827" s="137"/>
      <c r="X827" s="137"/>
      <c r="Y827" s="137"/>
      <c r="Z827" s="137"/>
      <c r="AA827" s="137"/>
      <c r="AB827" s="137"/>
      <c r="AC827" s="137"/>
      <c r="AD827" s="137"/>
      <c r="AE827" s="137"/>
      <c r="AF827" s="137"/>
      <c r="AG827" s="137"/>
      <c r="AH827" s="137"/>
      <c r="AI827" s="143">
        <v>23010</v>
      </c>
    </row>
    <row r="828" spans="1:35" x14ac:dyDescent="0.25">
      <c r="A828" s="137" t="s">
        <v>2004</v>
      </c>
      <c r="B828" s="137" t="s">
        <v>2005</v>
      </c>
      <c r="C828" s="137"/>
      <c r="D828" s="137"/>
      <c r="E828" s="137"/>
      <c r="F828" s="137"/>
      <c r="G828" s="137"/>
      <c r="H828" s="137"/>
      <c r="I828" s="137"/>
      <c r="J828" s="137"/>
      <c r="K828" s="137"/>
      <c r="L828" s="137"/>
      <c r="M828" s="137"/>
      <c r="N828" s="137"/>
      <c r="O828" s="137"/>
      <c r="P828" s="137"/>
      <c r="Q828" s="137"/>
      <c r="R828" s="137"/>
      <c r="S828" s="137"/>
      <c r="T828" s="137"/>
      <c r="U828" s="137"/>
      <c r="V828" s="137"/>
      <c r="W828" s="137"/>
      <c r="X828" s="137"/>
      <c r="Y828" s="137"/>
      <c r="Z828" s="137"/>
      <c r="AA828" s="137"/>
      <c r="AB828" s="137"/>
      <c r="AC828" s="137"/>
      <c r="AD828" s="137"/>
      <c r="AE828" s="137"/>
      <c r="AF828" s="137"/>
      <c r="AG828" s="137"/>
      <c r="AH828" s="137"/>
      <c r="AI828" s="143">
        <v>389326</v>
      </c>
    </row>
    <row r="829" spans="1:35" x14ac:dyDescent="0.25">
      <c r="A829" s="138" t="s">
        <v>2000</v>
      </c>
      <c r="B829" s="137" t="s">
        <v>2001</v>
      </c>
      <c r="C829" s="137"/>
      <c r="D829" s="137"/>
      <c r="E829" s="137"/>
      <c r="F829" s="137"/>
      <c r="G829" s="137"/>
      <c r="H829" s="137"/>
      <c r="I829" s="137"/>
      <c r="J829" s="137"/>
      <c r="K829" s="137"/>
      <c r="L829" s="137"/>
      <c r="M829" s="137"/>
      <c r="N829" s="137"/>
      <c r="O829" s="137"/>
      <c r="P829" s="137"/>
      <c r="Q829" s="137"/>
      <c r="R829" s="137"/>
      <c r="S829" s="137"/>
      <c r="T829" s="137"/>
      <c r="U829" s="137"/>
      <c r="V829" s="137"/>
      <c r="W829" s="137"/>
      <c r="X829" s="137"/>
      <c r="Y829" s="137"/>
      <c r="Z829" s="137"/>
      <c r="AA829" s="137"/>
      <c r="AB829" s="137"/>
      <c r="AC829" s="137"/>
      <c r="AD829" s="137"/>
      <c r="AE829" s="137"/>
      <c r="AF829" s="137"/>
      <c r="AG829" s="137"/>
      <c r="AH829" s="137"/>
      <c r="AI829" s="143">
        <v>9252</v>
      </c>
    </row>
    <row r="830" spans="1:35" x14ac:dyDescent="0.25">
      <c r="A830" s="137" t="s">
        <v>1998</v>
      </c>
      <c r="B830" s="137" t="s">
        <v>1999</v>
      </c>
      <c r="C830" s="137"/>
      <c r="D830" s="137"/>
      <c r="E830" s="137"/>
      <c r="F830" s="137"/>
      <c r="G830" s="137"/>
      <c r="H830" s="137"/>
      <c r="I830" s="137"/>
      <c r="J830" s="137"/>
      <c r="K830" s="137"/>
      <c r="L830" s="137"/>
      <c r="M830" s="137"/>
      <c r="N830" s="137"/>
      <c r="O830" s="137"/>
      <c r="P830" s="137"/>
      <c r="Q830" s="137"/>
      <c r="R830" s="137"/>
      <c r="S830" s="137"/>
      <c r="T830" s="137"/>
      <c r="U830" s="137"/>
      <c r="V830" s="137"/>
      <c r="W830" s="137"/>
      <c r="X830" s="137"/>
      <c r="Y830" s="137"/>
      <c r="Z830" s="137"/>
      <c r="AA830" s="137"/>
      <c r="AB830" s="137"/>
      <c r="AC830" s="137"/>
      <c r="AD830" s="137"/>
      <c r="AE830" s="137"/>
      <c r="AF830" s="137"/>
      <c r="AG830" s="137"/>
      <c r="AH830" s="137"/>
      <c r="AI830" s="143">
        <v>4090</v>
      </c>
    </row>
    <row r="831" spans="1:35" x14ac:dyDescent="0.25">
      <c r="A831" s="138" t="s">
        <v>2023</v>
      </c>
      <c r="B831" s="137" t="s">
        <v>2024</v>
      </c>
      <c r="C831" s="137"/>
      <c r="D831" s="137"/>
      <c r="E831" s="137"/>
      <c r="F831" s="137"/>
      <c r="G831" s="137"/>
      <c r="H831" s="137"/>
      <c r="I831" s="137"/>
      <c r="J831" s="137"/>
      <c r="K831" s="137"/>
      <c r="L831" s="137"/>
      <c r="M831" s="137"/>
      <c r="N831" s="137"/>
      <c r="O831" s="137"/>
      <c r="P831" s="137"/>
      <c r="Q831" s="137"/>
      <c r="R831" s="137"/>
      <c r="S831" s="137"/>
      <c r="T831" s="137"/>
      <c r="U831" s="137"/>
      <c r="V831" s="137"/>
      <c r="W831" s="137"/>
      <c r="X831" s="137"/>
      <c r="Y831" s="137"/>
      <c r="Z831" s="137"/>
      <c r="AA831" s="137"/>
      <c r="AB831" s="137"/>
      <c r="AC831" s="137"/>
      <c r="AD831" s="137"/>
      <c r="AE831" s="137"/>
      <c r="AF831" s="137"/>
      <c r="AG831" s="137"/>
      <c r="AH831" s="137"/>
      <c r="AI831" s="143">
        <v>136257</v>
      </c>
    </row>
    <row r="832" spans="1:35" x14ac:dyDescent="0.25">
      <c r="A832" s="137" t="s">
        <v>2025</v>
      </c>
      <c r="B832" s="137" t="s">
        <v>2026</v>
      </c>
      <c r="C832" s="137"/>
      <c r="D832" s="137"/>
      <c r="E832" s="137"/>
      <c r="F832" s="137"/>
      <c r="G832" s="137"/>
      <c r="H832" s="137"/>
      <c r="I832" s="137"/>
      <c r="J832" s="137"/>
      <c r="K832" s="137"/>
      <c r="L832" s="137"/>
      <c r="M832" s="137"/>
      <c r="N832" s="137"/>
      <c r="O832" s="137"/>
      <c r="P832" s="137"/>
      <c r="Q832" s="137"/>
      <c r="R832" s="137"/>
      <c r="S832" s="137"/>
      <c r="T832" s="137"/>
      <c r="U832" s="137"/>
      <c r="V832" s="137"/>
      <c r="W832" s="137"/>
      <c r="X832" s="137"/>
      <c r="Y832" s="137"/>
      <c r="Z832" s="137"/>
      <c r="AA832" s="137"/>
      <c r="AB832" s="137"/>
      <c r="AC832" s="137"/>
      <c r="AD832" s="137"/>
      <c r="AE832" s="137"/>
      <c r="AF832" s="137"/>
      <c r="AG832" s="137"/>
      <c r="AH832" s="137"/>
      <c r="AI832" s="143">
        <v>142</v>
      </c>
    </row>
    <row r="833" spans="1:35" x14ac:dyDescent="0.25">
      <c r="A833" s="138" t="s">
        <v>81</v>
      </c>
      <c r="B833" s="137" t="s">
        <v>82</v>
      </c>
      <c r="C833" s="137"/>
      <c r="D833" s="137"/>
      <c r="E833" s="137"/>
      <c r="F833" s="137"/>
      <c r="G833" s="137"/>
      <c r="H833" s="137"/>
      <c r="I833" s="137"/>
      <c r="J833" s="137"/>
      <c r="K833" s="137"/>
      <c r="L833" s="137"/>
      <c r="M833" s="137"/>
      <c r="N833" s="137"/>
      <c r="O833" s="137"/>
      <c r="P833" s="137"/>
      <c r="Q833" s="137"/>
      <c r="R833" s="137"/>
      <c r="S833" s="137"/>
      <c r="T833" s="137"/>
      <c r="U833" s="137"/>
      <c r="V833" s="137"/>
      <c r="W833" s="137"/>
      <c r="X833" s="137"/>
      <c r="Y833" s="137"/>
      <c r="Z833" s="137"/>
      <c r="AA833" s="137"/>
      <c r="AB833" s="137"/>
      <c r="AC833" s="137"/>
      <c r="AD833" s="137"/>
      <c r="AE833" s="137"/>
      <c r="AF833" s="137"/>
      <c r="AG833" s="137"/>
      <c r="AH833" s="137"/>
      <c r="AI833" s="143">
        <v>38078</v>
      </c>
    </row>
    <row r="834" spans="1:35" x14ac:dyDescent="0.25">
      <c r="A834" s="137" t="s">
        <v>120</v>
      </c>
      <c r="B834" s="137" t="s">
        <v>121</v>
      </c>
      <c r="C834" s="137"/>
      <c r="D834" s="137"/>
      <c r="E834" s="137"/>
      <c r="F834" s="137"/>
      <c r="G834" s="137"/>
      <c r="H834" s="137"/>
      <c r="I834" s="137"/>
      <c r="J834" s="137"/>
      <c r="K834" s="137"/>
      <c r="L834" s="137"/>
      <c r="M834" s="137"/>
      <c r="N834" s="137"/>
      <c r="O834" s="137"/>
      <c r="P834" s="137"/>
      <c r="Q834" s="137"/>
      <c r="R834" s="137"/>
      <c r="S834" s="137"/>
      <c r="T834" s="137"/>
      <c r="U834" s="137"/>
      <c r="V834" s="137"/>
      <c r="W834" s="137"/>
      <c r="X834" s="137"/>
      <c r="Y834" s="137"/>
      <c r="Z834" s="137"/>
      <c r="AA834" s="137"/>
      <c r="AB834" s="137"/>
      <c r="AC834" s="137"/>
      <c r="AD834" s="137"/>
      <c r="AE834" s="137"/>
      <c r="AF834" s="137"/>
      <c r="AG834" s="137"/>
      <c r="AH834" s="137"/>
      <c r="AI834" s="143">
        <v>16492</v>
      </c>
    </row>
    <row r="835" spans="1:35" x14ac:dyDescent="0.25">
      <c r="A835" s="138" t="s">
        <v>84</v>
      </c>
      <c r="B835" s="137" t="s">
        <v>85</v>
      </c>
      <c r="C835" s="137"/>
      <c r="D835" s="137"/>
      <c r="E835" s="137"/>
      <c r="F835" s="137"/>
      <c r="G835" s="137"/>
      <c r="H835" s="137"/>
      <c r="I835" s="137"/>
      <c r="J835" s="137"/>
      <c r="K835" s="137"/>
      <c r="L835" s="137"/>
      <c r="M835" s="137"/>
      <c r="N835" s="137"/>
      <c r="O835" s="137"/>
      <c r="P835" s="137"/>
      <c r="Q835" s="137"/>
      <c r="R835" s="137"/>
      <c r="S835" s="137"/>
      <c r="T835" s="137"/>
      <c r="U835" s="137"/>
      <c r="V835" s="137"/>
      <c r="W835" s="137"/>
      <c r="X835" s="137"/>
      <c r="Y835" s="137"/>
      <c r="Z835" s="137"/>
      <c r="AA835" s="137"/>
      <c r="AB835" s="137"/>
      <c r="AC835" s="137"/>
      <c r="AD835" s="137"/>
      <c r="AE835" s="137"/>
      <c r="AF835" s="137"/>
      <c r="AG835" s="137"/>
      <c r="AH835" s="137"/>
      <c r="AI835" s="143">
        <v>5235</v>
      </c>
    </row>
    <row r="836" spans="1:35" x14ac:dyDescent="0.25">
      <c r="A836" s="137" t="s">
        <v>141</v>
      </c>
      <c r="B836" s="137" t="s">
        <v>146</v>
      </c>
      <c r="C836" s="137"/>
      <c r="D836" s="137"/>
      <c r="E836" s="137"/>
      <c r="F836" s="137"/>
      <c r="G836" s="137"/>
      <c r="H836" s="137"/>
      <c r="I836" s="137"/>
      <c r="J836" s="137"/>
      <c r="K836" s="137"/>
      <c r="L836" s="137"/>
      <c r="M836" s="137"/>
      <c r="N836" s="137"/>
      <c r="O836" s="137"/>
      <c r="P836" s="137"/>
      <c r="Q836" s="137"/>
      <c r="R836" s="137"/>
      <c r="S836" s="137"/>
      <c r="T836" s="137"/>
      <c r="U836" s="137"/>
      <c r="V836" s="137"/>
      <c r="W836" s="137"/>
      <c r="X836" s="137"/>
      <c r="Y836" s="137"/>
      <c r="Z836" s="137"/>
      <c r="AA836" s="137"/>
      <c r="AB836" s="137"/>
      <c r="AC836" s="137"/>
      <c r="AD836" s="137"/>
      <c r="AE836" s="137"/>
      <c r="AF836" s="137"/>
      <c r="AG836" s="137"/>
      <c r="AH836" s="137"/>
      <c r="AI836" s="143">
        <v>193553</v>
      </c>
    </row>
    <row r="837" spans="1:35" x14ac:dyDescent="0.25">
      <c r="A837" s="138" t="s">
        <v>456</v>
      </c>
      <c r="B837" s="137" t="s">
        <v>457</v>
      </c>
      <c r="C837" s="137"/>
      <c r="D837" s="137"/>
      <c r="E837" s="137"/>
      <c r="F837" s="137"/>
      <c r="G837" s="137"/>
      <c r="H837" s="137"/>
      <c r="I837" s="137"/>
      <c r="J837" s="137"/>
      <c r="K837" s="137"/>
      <c r="L837" s="137"/>
      <c r="M837" s="137"/>
      <c r="N837" s="137"/>
      <c r="O837" s="137"/>
      <c r="P837" s="137"/>
      <c r="Q837" s="137"/>
      <c r="R837" s="137"/>
      <c r="S837" s="137"/>
      <c r="T837" s="137"/>
      <c r="U837" s="137"/>
      <c r="V837" s="137"/>
      <c r="W837" s="137"/>
      <c r="X837" s="137"/>
      <c r="Y837" s="137"/>
      <c r="Z837" s="137"/>
      <c r="AA837" s="137"/>
      <c r="AB837" s="137"/>
      <c r="AC837" s="137"/>
      <c r="AD837" s="137"/>
      <c r="AE837" s="137"/>
      <c r="AF837" s="137"/>
      <c r="AG837" s="137"/>
      <c r="AH837" s="137"/>
      <c r="AI837" s="143">
        <v>1</v>
      </c>
    </row>
    <row r="838" spans="1:35" x14ac:dyDescent="0.25">
      <c r="A838" s="137" t="s">
        <v>458</v>
      </c>
      <c r="B838" s="137" t="s">
        <v>459</v>
      </c>
      <c r="C838" s="137"/>
      <c r="D838" s="137"/>
      <c r="E838" s="137"/>
      <c r="F838" s="137"/>
      <c r="G838" s="137"/>
      <c r="H838" s="137"/>
      <c r="I838" s="137"/>
      <c r="J838" s="137"/>
      <c r="K838" s="137"/>
      <c r="L838" s="137"/>
      <c r="M838" s="137"/>
      <c r="N838" s="137"/>
      <c r="O838" s="137"/>
      <c r="P838" s="137"/>
      <c r="Q838" s="137"/>
      <c r="R838" s="137"/>
      <c r="S838" s="137"/>
      <c r="T838" s="137"/>
      <c r="U838" s="137"/>
      <c r="V838" s="137"/>
      <c r="W838" s="137"/>
      <c r="X838" s="137"/>
      <c r="Y838" s="137"/>
      <c r="Z838" s="137"/>
      <c r="AA838" s="137"/>
      <c r="AB838" s="137"/>
      <c r="AC838" s="137"/>
      <c r="AD838" s="137"/>
      <c r="AE838" s="137"/>
      <c r="AF838" s="137"/>
      <c r="AG838" s="137"/>
      <c r="AH838" s="137"/>
      <c r="AI838" s="143">
        <v>1397</v>
      </c>
    </row>
    <row r="839" spans="1:35" x14ac:dyDescent="0.25">
      <c r="A839" s="138" t="s">
        <v>460</v>
      </c>
      <c r="B839" s="137" t="s">
        <v>461</v>
      </c>
      <c r="C839" s="137"/>
      <c r="D839" s="137"/>
      <c r="E839" s="137"/>
      <c r="F839" s="137"/>
      <c r="G839" s="137"/>
      <c r="H839" s="137"/>
      <c r="I839" s="137"/>
      <c r="J839" s="137"/>
      <c r="K839" s="137"/>
      <c r="L839" s="137"/>
      <c r="M839" s="137"/>
      <c r="N839" s="137"/>
      <c r="O839" s="137"/>
      <c r="P839" s="137"/>
      <c r="Q839" s="137"/>
      <c r="R839" s="137"/>
      <c r="S839" s="137"/>
      <c r="T839" s="137"/>
      <c r="U839" s="137"/>
      <c r="V839" s="137"/>
      <c r="W839" s="137"/>
      <c r="X839" s="137"/>
      <c r="Y839" s="137"/>
      <c r="Z839" s="137"/>
      <c r="AA839" s="137"/>
      <c r="AB839" s="137"/>
      <c r="AC839" s="137"/>
      <c r="AD839" s="137"/>
      <c r="AE839" s="137"/>
      <c r="AF839" s="137"/>
      <c r="AG839" s="137"/>
      <c r="AH839" s="137"/>
      <c r="AI839" s="143">
        <v>1730</v>
      </c>
    </row>
    <row r="840" spans="1:35" x14ac:dyDescent="0.25">
      <c r="A840" s="137" t="s">
        <v>2124</v>
      </c>
      <c r="B840" s="137" t="s">
        <v>2125</v>
      </c>
      <c r="C840" s="137"/>
      <c r="D840" s="137"/>
      <c r="E840" s="137"/>
      <c r="F840" s="137"/>
      <c r="G840" s="137"/>
      <c r="H840" s="137"/>
      <c r="I840" s="137"/>
      <c r="J840" s="137"/>
      <c r="K840" s="137"/>
      <c r="L840" s="137"/>
      <c r="M840" s="137"/>
      <c r="N840" s="137"/>
      <c r="O840" s="137"/>
      <c r="P840" s="137"/>
      <c r="Q840" s="137"/>
      <c r="R840" s="137"/>
      <c r="S840" s="137"/>
      <c r="T840" s="137"/>
      <c r="U840" s="137"/>
      <c r="V840" s="137"/>
      <c r="W840" s="137"/>
      <c r="X840" s="137"/>
      <c r="Y840" s="137"/>
      <c r="Z840" s="137"/>
      <c r="AA840" s="137"/>
      <c r="AB840" s="137"/>
      <c r="AC840" s="137"/>
      <c r="AD840" s="137"/>
      <c r="AE840" s="137"/>
      <c r="AF840" s="137"/>
      <c r="AG840" s="137"/>
      <c r="AH840" s="137"/>
      <c r="AI840" s="143">
        <v>3753</v>
      </c>
    </row>
    <row r="841" spans="1:35" x14ac:dyDescent="0.25">
      <c r="A841" s="138" t="s">
        <v>462</v>
      </c>
      <c r="B841" s="137" t="s">
        <v>463</v>
      </c>
      <c r="C841" s="137"/>
      <c r="D841" s="137"/>
      <c r="E841" s="137"/>
      <c r="F841" s="137"/>
      <c r="G841" s="137"/>
      <c r="H841" s="137"/>
      <c r="I841" s="137"/>
      <c r="J841" s="137"/>
      <c r="K841" s="137"/>
      <c r="L841" s="137"/>
      <c r="M841" s="137"/>
      <c r="N841" s="137"/>
      <c r="O841" s="137"/>
      <c r="P841" s="137"/>
      <c r="Q841" s="137"/>
      <c r="R841" s="137"/>
      <c r="S841" s="137"/>
      <c r="T841" s="137"/>
      <c r="U841" s="137"/>
      <c r="V841" s="137"/>
      <c r="W841" s="137"/>
      <c r="X841" s="137"/>
      <c r="Y841" s="137"/>
      <c r="Z841" s="137"/>
      <c r="AA841" s="137"/>
      <c r="AB841" s="137"/>
      <c r="AC841" s="137"/>
      <c r="AD841" s="137"/>
      <c r="AE841" s="137"/>
      <c r="AF841" s="137"/>
      <c r="AG841" s="137"/>
      <c r="AH841" s="137"/>
      <c r="AI841" s="143">
        <v>1734</v>
      </c>
    </row>
    <row r="842" spans="1:35" x14ac:dyDescent="0.25">
      <c r="A842" s="137" t="s">
        <v>1466</v>
      </c>
      <c r="B842" s="137" t="s">
        <v>1467</v>
      </c>
      <c r="C842" s="137"/>
      <c r="D842" s="137"/>
      <c r="E842" s="137"/>
      <c r="F842" s="137"/>
      <c r="G842" s="137"/>
      <c r="H842" s="137"/>
      <c r="I842" s="137"/>
      <c r="J842" s="137"/>
      <c r="K842" s="137"/>
      <c r="L842" s="137"/>
      <c r="M842" s="137"/>
      <c r="N842" s="137"/>
      <c r="O842" s="137"/>
      <c r="P842" s="137"/>
      <c r="Q842" s="137"/>
      <c r="R842" s="137"/>
      <c r="S842" s="137"/>
      <c r="T842" s="137"/>
      <c r="U842" s="137"/>
      <c r="V842" s="137"/>
      <c r="W842" s="137"/>
      <c r="X842" s="137"/>
      <c r="Y842" s="137"/>
      <c r="Z842" s="137"/>
      <c r="AA842" s="137"/>
      <c r="AB842" s="137"/>
      <c r="AC842" s="137"/>
      <c r="AD842" s="137"/>
      <c r="AE842" s="137"/>
      <c r="AF842" s="137"/>
      <c r="AG842" s="137"/>
      <c r="AH842" s="137"/>
      <c r="AI842" s="143">
        <v>4</v>
      </c>
    </row>
    <row r="843" spans="1:35" x14ac:dyDescent="0.25">
      <c r="A843" s="138" t="s">
        <v>2203</v>
      </c>
      <c r="B843" s="137" t="s">
        <v>2204</v>
      </c>
      <c r="C843" s="137"/>
      <c r="D843" s="137"/>
      <c r="E843" s="137"/>
      <c r="F843" s="137"/>
      <c r="G843" s="137"/>
      <c r="H843" s="137"/>
      <c r="I843" s="137"/>
      <c r="J843" s="137"/>
      <c r="K843" s="137"/>
      <c r="L843" s="137"/>
      <c r="M843" s="137"/>
      <c r="N843" s="137"/>
      <c r="O843" s="137"/>
      <c r="P843" s="137"/>
      <c r="Q843" s="137"/>
      <c r="R843" s="137"/>
      <c r="S843" s="137"/>
      <c r="T843" s="137"/>
      <c r="U843" s="137"/>
      <c r="V843" s="137"/>
      <c r="W843" s="137"/>
      <c r="X843" s="137"/>
      <c r="Y843" s="137"/>
      <c r="Z843" s="137"/>
      <c r="AA843" s="137"/>
      <c r="AB843" s="137"/>
      <c r="AC843" s="137"/>
      <c r="AD843" s="137"/>
      <c r="AE843" s="137"/>
      <c r="AF843" s="137"/>
      <c r="AG843" s="137"/>
      <c r="AH843" s="137"/>
      <c r="AI843" s="143">
        <v>5343</v>
      </c>
    </row>
    <row r="844" spans="1:35" x14ac:dyDescent="0.25">
      <c r="A844" s="137" t="s">
        <v>1468</v>
      </c>
      <c r="B844" s="137" t="s">
        <v>1469</v>
      </c>
      <c r="C844" s="137"/>
      <c r="D844" s="137"/>
      <c r="E844" s="137"/>
      <c r="F844" s="137"/>
      <c r="G844" s="137"/>
      <c r="H844" s="137"/>
      <c r="I844" s="137"/>
      <c r="J844" s="137"/>
      <c r="K844" s="137"/>
      <c r="L844" s="137"/>
      <c r="M844" s="137"/>
      <c r="N844" s="137"/>
      <c r="O844" s="137"/>
      <c r="P844" s="137"/>
      <c r="Q844" s="137"/>
      <c r="R844" s="137"/>
      <c r="S844" s="137"/>
      <c r="T844" s="137"/>
      <c r="U844" s="137"/>
      <c r="V844" s="137"/>
      <c r="W844" s="137"/>
      <c r="X844" s="137"/>
      <c r="Y844" s="137"/>
      <c r="Z844" s="137"/>
      <c r="AA844" s="137"/>
      <c r="AB844" s="137"/>
      <c r="AC844" s="137"/>
      <c r="AD844" s="137"/>
      <c r="AE844" s="137"/>
      <c r="AF844" s="137"/>
      <c r="AG844" s="137"/>
      <c r="AH844" s="137"/>
      <c r="AI844" s="143">
        <v>107406</v>
      </c>
    </row>
    <row r="845" spans="1:35" x14ac:dyDescent="0.25">
      <c r="A845" s="138" t="s">
        <v>4337</v>
      </c>
      <c r="B845" s="137" t="s">
        <v>4338</v>
      </c>
      <c r="C845" s="137"/>
      <c r="D845" s="137"/>
      <c r="E845" s="137"/>
      <c r="F845" s="137"/>
      <c r="G845" s="137"/>
      <c r="H845" s="137"/>
      <c r="I845" s="137"/>
      <c r="J845" s="137"/>
      <c r="K845" s="137"/>
      <c r="L845" s="137"/>
      <c r="M845" s="137"/>
      <c r="N845" s="137"/>
      <c r="O845" s="137"/>
      <c r="P845" s="137"/>
      <c r="Q845" s="137"/>
      <c r="R845" s="137"/>
      <c r="S845" s="137"/>
      <c r="T845" s="137"/>
      <c r="U845" s="137"/>
      <c r="V845" s="137"/>
      <c r="W845" s="137"/>
      <c r="X845" s="137"/>
      <c r="Y845" s="137"/>
      <c r="Z845" s="137"/>
      <c r="AA845" s="137"/>
      <c r="AB845" s="137"/>
      <c r="AC845" s="137"/>
      <c r="AD845" s="137"/>
      <c r="AE845" s="137"/>
      <c r="AF845" s="137"/>
      <c r="AG845" s="137"/>
      <c r="AH845" s="137"/>
      <c r="AI845" s="143">
        <v>299929</v>
      </c>
    </row>
    <row r="846" spans="1:35" x14ac:dyDescent="0.25">
      <c r="A846" s="137" t="s">
        <v>468</v>
      </c>
      <c r="B846" s="137" t="s">
        <v>469</v>
      </c>
      <c r="C846" s="137"/>
      <c r="D846" s="137"/>
      <c r="E846" s="137"/>
      <c r="F846" s="137"/>
      <c r="G846" s="137"/>
      <c r="H846" s="137"/>
      <c r="I846" s="137"/>
      <c r="J846" s="137"/>
      <c r="K846" s="137"/>
      <c r="L846" s="137"/>
      <c r="M846" s="137"/>
      <c r="N846" s="137"/>
      <c r="O846" s="137"/>
      <c r="P846" s="137"/>
      <c r="Q846" s="137"/>
      <c r="R846" s="137"/>
      <c r="S846" s="137"/>
      <c r="T846" s="137"/>
      <c r="U846" s="137"/>
      <c r="V846" s="137"/>
      <c r="W846" s="137"/>
      <c r="X846" s="137"/>
      <c r="Y846" s="137"/>
      <c r="Z846" s="137"/>
      <c r="AA846" s="137"/>
      <c r="AB846" s="137"/>
      <c r="AC846" s="137"/>
      <c r="AD846" s="137"/>
      <c r="AE846" s="137"/>
      <c r="AF846" s="137"/>
      <c r="AG846" s="137"/>
      <c r="AH846" s="137"/>
      <c r="AI846" s="143">
        <v>6931</v>
      </c>
    </row>
    <row r="847" spans="1:35" x14ac:dyDescent="0.25">
      <c r="A847" s="138" t="s">
        <v>1470</v>
      </c>
      <c r="B847" s="137" t="s">
        <v>471</v>
      </c>
      <c r="C847" s="137"/>
      <c r="D847" s="137"/>
      <c r="E847" s="137"/>
      <c r="F847" s="137"/>
      <c r="G847" s="137"/>
      <c r="H847" s="137"/>
      <c r="I847" s="137"/>
      <c r="J847" s="137"/>
      <c r="K847" s="137"/>
      <c r="L847" s="137"/>
      <c r="M847" s="137"/>
      <c r="N847" s="137"/>
      <c r="O847" s="137"/>
      <c r="P847" s="137"/>
      <c r="Q847" s="137"/>
      <c r="R847" s="137"/>
      <c r="S847" s="137"/>
      <c r="T847" s="137"/>
      <c r="U847" s="137"/>
      <c r="V847" s="137"/>
      <c r="W847" s="137"/>
      <c r="X847" s="137"/>
      <c r="Y847" s="137"/>
      <c r="Z847" s="137"/>
      <c r="AA847" s="137"/>
      <c r="AB847" s="137"/>
      <c r="AC847" s="137"/>
      <c r="AD847" s="137"/>
      <c r="AE847" s="137"/>
      <c r="AF847" s="137"/>
      <c r="AG847" s="137"/>
      <c r="AH847" s="137"/>
      <c r="AI847" s="143">
        <v>698</v>
      </c>
    </row>
    <row r="848" spans="1:35" x14ac:dyDescent="0.25">
      <c r="A848" s="137" t="s">
        <v>470</v>
      </c>
      <c r="B848" s="137"/>
      <c r="C848" s="137"/>
      <c r="D848" s="137"/>
      <c r="E848" s="137"/>
      <c r="F848" s="137"/>
      <c r="G848" s="137"/>
      <c r="H848" s="137"/>
      <c r="I848" s="137"/>
      <c r="J848" s="137"/>
      <c r="K848" s="137"/>
      <c r="L848" s="137"/>
      <c r="M848" s="137"/>
      <c r="N848" s="137"/>
      <c r="O848" s="137"/>
      <c r="P848" s="137"/>
      <c r="Q848" s="137"/>
      <c r="R848" s="137"/>
      <c r="S848" s="137"/>
      <c r="T848" s="137"/>
      <c r="U848" s="137"/>
      <c r="V848" s="137"/>
      <c r="W848" s="137"/>
      <c r="X848" s="137"/>
      <c r="Y848" s="137"/>
      <c r="Z848" s="137"/>
      <c r="AA848" s="137"/>
      <c r="AB848" s="137"/>
      <c r="AC848" s="137"/>
      <c r="AD848" s="137"/>
      <c r="AE848" s="137"/>
      <c r="AF848" s="137"/>
      <c r="AG848" s="137"/>
      <c r="AH848" s="137"/>
      <c r="AI848" s="143">
        <v>40260</v>
      </c>
    </row>
    <row r="849" spans="1:35" x14ac:dyDescent="0.25">
      <c r="A849" s="138" t="s">
        <v>4339</v>
      </c>
      <c r="B849" s="137" t="s">
        <v>4340</v>
      </c>
      <c r="C849" s="137"/>
      <c r="D849" s="137"/>
      <c r="E849" s="137"/>
      <c r="F849" s="137"/>
      <c r="G849" s="137"/>
      <c r="H849" s="137"/>
      <c r="I849" s="137"/>
      <c r="J849" s="137"/>
      <c r="K849" s="137"/>
      <c r="L849" s="137"/>
      <c r="M849" s="137"/>
      <c r="N849" s="137"/>
      <c r="O849" s="137"/>
      <c r="P849" s="137"/>
      <c r="Q849" s="137"/>
      <c r="R849" s="137"/>
      <c r="S849" s="137"/>
      <c r="T849" s="137"/>
      <c r="U849" s="137"/>
      <c r="V849" s="137"/>
      <c r="W849" s="137"/>
      <c r="X849" s="137"/>
      <c r="Y849" s="137"/>
      <c r="Z849" s="137"/>
      <c r="AA849" s="137"/>
      <c r="AB849" s="137"/>
      <c r="AC849" s="137"/>
      <c r="AD849" s="137"/>
      <c r="AE849" s="137"/>
      <c r="AF849" s="137"/>
      <c r="AG849" s="137"/>
      <c r="AH849" s="137"/>
      <c r="AI849" s="143">
        <v>999</v>
      </c>
    </row>
    <row r="850" spans="1:35" x14ac:dyDescent="0.25">
      <c r="A850" s="137" t="s">
        <v>3733</v>
      </c>
      <c r="B850" s="137" t="s">
        <v>3734</v>
      </c>
      <c r="C850" s="137"/>
      <c r="D850" s="137"/>
      <c r="E850" s="137"/>
      <c r="F850" s="137"/>
      <c r="G850" s="137"/>
      <c r="H850" s="137"/>
      <c r="I850" s="137"/>
      <c r="J850" s="137"/>
      <c r="K850" s="137"/>
      <c r="L850" s="137"/>
      <c r="M850" s="137"/>
      <c r="N850" s="137"/>
      <c r="O850" s="137"/>
      <c r="P850" s="137"/>
      <c r="Q850" s="137"/>
      <c r="R850" s="137"/>
      <c r="S850" s="137"/>
      <c r="T850" s="137"/>
      <c r="U850" s="137"/>
      <c r="V850" s="137"/>
      <c r="W850" s="137"/>
      <c r="X850" s="137"/>
      <c r="Y850" s="137"/>
      <c r="Z850" s="137"/>
      <c r="AA850" s="137"/>
      <c r="AB850" s="137"/>
      <c r="AC850" s="137"/>
      <c r="AD850" s="137"/>
      <c r="AE850" s="137"/>
      <c r="AF850" s="137"/>
      <c r="AG850" s="137"/>
      <c r="AH850" s="137"/>
      <c r="AI850" s="143">
        <v>244</v>
      </c>
    </row>
    <row r="851" spans="1:35" x14ac:dyDescent="0.25">
      <c r="A851" s="138" t="s">
        <v>1471</v>
      </c>
      <c r="B851" s="137" t="s">
        <v>1472</v>
      </c>
      <c r="C851" s="137"/>
      <c r="D851" s="137"/>
      <c r="E851" s="137"/>
      <c r="F851" s="137"/>
      <c r="G851" s="137"/>
      <c r="H851" s="137"/>
      <c r="I851" s="137"/>
      <c r="J851" s="137"/>
      <c r="K851" s="137"/>
      <c r="L851" s="137"/>
      <c r="M851" s="137"/>
      <c r="N851" s="137"/>
      <c r="O851" s="137"/>
      <c r="P851" s="137"/>
      <c r="Q851" s="137"/>
      <c r="R851" s="137"/>
      <c r="S851" s="137"/>
      <c r="T851" s="137"/>
      <c r="U851" s="137"/>
      <c r="V851" s="137"/>
      <c r="W851" s="137"/>
      <c r="X851" s="137"/>
      <c r="Y851" s="137"/>
      <c r="Z851" s="137"/>
      <c r="AA851" s="137"/>
      <c r="AB851" s="137"/>
      <c r="AC851" s="137"/>
      <c r="AD851" s="137"/>
      <c r="AE851" s="137"/>
      <c r="AF851" s="137"/>
      <c r="AG851" s="137"/>
      <c r="AH851" s="137"/>
      <c r="AI851" s="143">
        <v>67360</v>
      </c>
    </row>
    <row r="852" spans="1:35" x14ac:dyDescent="0.25">
      <c r="A852" s="137" t="s">
        <v>110</v>
      </c>
      <c r="B852" s="137" t="s">
        <v>111</v>
      </c>
      <c r="C852" s="137"/>
      <c r="D852" s="137"/>
      <c r="E852" s="137"/>
      <c r="F852" s="137"/>
      <c r="G852" s="137"/>
      <c r="H852" s="137"/>
      <c r="I852" s="137"/>
      <c r="J852" s="137"/>
      <c r="K852" s="137"/>
      <c r="L852" s="137"/>
      <c r="M852" s="137"/>
      <c r="N852" s="137"/>
      <c r="O852" s="137"/>
      <c r="P852" s="137"/>
      <c r="Q852" s="137"/>
      <c r="R852" s="137"/>
      <c r="S852" s="137"/>
      <c r="T852" s="137"/>
      <c r="U852" s="137"/>
      <c r="V852" s="137"/>
      <c r="W852" s="137"/>
      <c r="X852" s="137"/>
      <c r="Y852" s="137"/>
      <c r="Z852" s="137"/>
      <c r="AA852" s="137"/>
      <c r="AB852" s="137"/>
      <c r="AC852" s="137"/>
      <c r="AD852" s="137"/>
      <c r="AE852" s="137"/>
      <c r="AF852" s="137"/>
      <c r="AG852" s="137"/>
      <c r="AH852" s="137"/>
      <c r="AI852" s="143">
        <v>89094</v>
      </c>
    </row>
    <row r="853" spans="1:35" x14ac:dyDescent="0.25">
      <c r="A853" s="138" t="s">
        <v>472</v>
      </c>
      <c r="B853" s="137" t="s">
        <v>473</v>
      </c>
      <c r="C853" s="137"/>
      <c r="D853" s="137"/>
      <c r="E853" s="137"/>
      <c r="F853" s="137"/>
      <c r="G853" s="137"/>
      <c r="H853" s="137"/>
      <c r="I853" s="137"/>
      <c r="J853" s="137"/>
      <c r="K853" s="137"/>
      <c r="L853" s="137"/>
      <c r="M853" s="137"/>
      <c r="N853" s="137"/>
      <c r="O853" s="137"/>
      <c r="P853" s="137"/>
      <c r="Q853" s="137"/>
      <c r="R853" s="137"/>
      <c r="S853" s="137"/>
      <c r="T853" s="137"/>
      <c r="U853" s="137"/>
      <c r="V853" s="137"/>
      <c r="W853" s="137"/>
      <c r="X853" s="137"/>
      <c r="Y853" s="137"/>
      <c r="Z853" s="137"/>
      <c r="AA853" s="137"/>
      <c r="AB853" s="137"/>
      <c r="AC853" s="137"/>
      <c r="AD853" s="137"/>
      <c r="AE853" s="137"/>
      <c r="AF853" s="137"/>
      <c r="AG853" s="137"/>
      <c r="AH853" s="137"/>
      <c r="AI853" s="143">
        <v>5086</v>
      </c>
    </row>
    <row r="854" spans="1:35" x14ac:dyDescent="0.25">
      <c r="A854" s="137" t="s">
        <v>474</v>
      </c>
      <c r="B854" s="137" t="s">
        <v>475</v>
      </c>
      <c r="C854" s="137"/>
      <c r="D854" s="137"/>
      <c r="E854" s="137"/>
      <c r="F854" s="137"/>
      <c r="G854" s="137"/>
      <c r="H854" s="137"/>
      <c r="I854" s="137"/>
      <c r="J854" s="137"/>
      <c r="K854" s="137"/>
      <c r="L854" s="137"/>
      <c r="M854" s="137"/>
      <c r="N854" s="137"/>
      <c r="O854" s="137"/>
      <c r="P854" s="137"/>
      <c r="Q854" s="137"/>
      <c r="R854" s="137"/>
      <c r="S854" s="137"/>
      <c r="T854" s="137"/>
      <c r="U854" s="137"/>
      <c r="V854" s="137"/>
      <c r="W854" s="137"/>
      <c r="X854" s="137"/>
      <c r="Y854" s="137"/>
      <c r="Z854" s="137"/>
      <c r="AA854" s="137"/>
      <c r="AB854" s="137"/>
      <c r="AC854" s="137"/>
      <c r="AD854" s="137"/>
      <c r="AE854" s="137"/>
      <c r="AF854" s="137"/>
      <c r="AG854" s="137"/>
      <c r="AH854" s="137"/>
      <c r="AI854" s="143">
        <v>14038</v>
      </c>
    </row>
    <row r="855" spans="1:35" x14ac:dyDescent="0.25">
      <c r="A855" s="138" t="s">
        <v>2348</v>
      </c>
      <c r="B855" s="137" t="s">
        <v>51</v>
      </c>
      <c r="C855" s="137"/>
      <c r="D855" s="137"/>
      <c r="E855" s="137"/>
      <c r="F855" s="137"/>
      <c r="G855" s="137"/>
      <c r="H855" s="137"/>
      <c r="I855" s="137"/>
      <c r="J855" s="137"/>
      <c r="K855" s="137"/>
      <c r="L855" s="137"/>
      <c r="M855" s="137"/>
      <c r="N855" s="137"/>
      <c r="O855" s="137"/>
      <c r="P855" s="137"/>
      <c r="Q855" s="137"/>
      <c r="R855" s="137"/>
      <c r="S855" s="137"/>
      <c r="T855" s="137"/>
      <c r="U855" s="137"/>
      <c r="V855" s="137"/>
      <c r="W855" s="137"/>
      <c r="X855" s="137"/>
      <c r="Y855" s="137"/>
      <c r="Z855" s="137"/>
      <c r="AA855" s="137"/>
      <c r="AB855" s="137"/>
      <c r="AC855" s="137"/>
      <c r="AD855" s="137"/>
      <c r="AE855" s="137"/>
      <c r="AF855" s="137"/>
      <c r="AG855" s="137"/>
      <c r="AH855" s="137"/>
      <c r="AI855" s="143">
        <v>330</v>
      </c>
    </row>
    <row r="856" spans="1:35" x14ac:dyDescent="0.25">
      <c r="A856" s="137" t="s">
        <v>4209</v>
      </c>
      <c r="B856" s="137" t="s">
        <v>4210</v>
      </c>
      <c r="C856" s="137"/>
      <c r="D856" s="137"/>
      <c r="E856" s="137"/>
      <c r="F856" s="137"/>
      <c r="G856" s="137"/>
      <c r="H856" s="137"/>
      <c r="I856" s="137"/>
      <c r="J856" s="137"/>
      <c r="K856" s="137"/>
      <c r="L856" s="137"/>
      <c r="M856" s="137"/>
      <c r="N856" s="137"/>
      <c r="O856" s="137"/>
      <c r="P856" s="137"/>
      <c r="Q856" s="137"/>
      <c r="R856" s="137"/>
      <c r="S856" s="137"/>
      <c r="T856" s="137"/>
      <c r="U856" s="137"/>
      <c r="V856" s="137"/>
      <c r="W856" s="137"/>
      <c r="X856" s="137"/>
      <c r="Y856" s="137"/>
      <c r="Z856" s="137"/>
      <c r="AA856" s="137"/>
      <c r="AB856" s="137"/>
      <c r="AC856" s="137"/>
      <c r="AD856" s="137"/>
      <c r="AE856" s="137"/>
      <c r="AF856" s="137"/>
      <c r="AG856" s="137"/>
      <c r="AH856" s="137"/>
      <c r="AI856" s="143">
        <v>39998</v>
      </c>
    </row>
    <row r="857" spans="1:35" x14ac:dyDescent="0.25">
      <c r="A857" s="138" t="s">
        <v>4211</v>
      </c>
      <c r="B857" s="137" t="s">
        <v>4212</v>
      </c>
      <c r="C857" s="137"/>
      <c r="D857" s="137"/>
      <c r="E857" s="137"/>
      <c r="F857" s="137"/>
      <c r="G857" s="137"/>
      <c r="H857" s="137"/>
      <c r="I857" s="137"/>
      <c r="J857" s="137"/>
      <c r="K857" s="137"/>
      <c r="L857" s="137"/>
      <c r="M857" s="137"/>
      <c r="N857" s="137"/>
      <c r="O857" s="137"/>
      <c r="P857" s="137"/>
      <c r="Q857" s="137"/>
      <c r="R857" s="137"/>
      <c r="S857" s="137"/>
      <c r="T857" s="137"/>
      <c r="U857" s="137"/>
      <c r="V857" s="137"/>
      <c r="W857" s="137"/>
      <c r="X857" s="137"/>
      <c r="Y857" s="137"/>
      <c r="Z857" s="137"/>
      <c r="AA857" s="137"/>
      <c r="AB857" s="137"/>
      <c r="AC857" s="137"/>
      <c r="AD857" s="137"/>
      <c r="AE857" s="137"/>
      <c r="AF857" s="137"/>
      <c r="AG857" s="137"/>
      <c r="AH857" s="137"/>
      <c r="AI857" s="143">
        <v>18998</v>
      </c>
    </row>
    <row r="858" spans="1:35" x14ac:dyDescent="0.25">
      <c r="A858" s="137" t="s">
        <v>1473</v>
      </c>
      <c r="B858" s="137" t="s">
        <v>1474</v>
      </c>
      <c r="C858" s="137"/>
      <c r="D858" s="137"/>
      <c r="E858" s="137"/>
      <c r="F858" s="137"/>
      <c r="G858" s="137"/>
      <c r="H858" s="137"/>
      <c r="I858" s="137"/>
      <c r="J858" s="137"/>
      <c r="K858" s="137"/>
      <c r="L858" s="137"/>
      <c r="M858" s="137"/>
      <c r="N858" s="137"/>
      <c r="O858" s="137"/>
      <c r="P858" s="137"/>
      <c r="Q858" s="137"/>
      <c r="R858" s="137"/>
      <c r="S858" s="137"/>
      <c r="T858" s="137"/>
      <c r="U858" s="137"/>
      <c r="V858" s="137"/>
      <c r="W858" s="137"/>
      <c r="X858" s="137"/>
      <c r="Y858" s="137"/>
      <c r="Z858" s="137"/>
      <c r="AA858" s="137"/>
      <c r="AB858" s="137"/>
      <c r="AC858" s="137"/>
      <c r="AD858" s="137"/>
      <c r="AE858" s="137"/>
      <c r="AF858" s="137"/>
      <c r="AG858" s="137"/>
      <c r="AH858" s="137"/>
      <c r="AI858" s="143">
        <v>304000</v>
      </c>
    </row>
    <row r="859" spans="1:35" x14ac:dyDescent="0.25">
      <c r="A859" s="138" t="s">
        <v>104</v>
      </c>
      <c r="B859" s="137" t="s">
        <v>4041</v>
      </c>
      <c r="C859" s="137"/>
      <c r="D859" s="137"/>
      <c r="E859" s="137"/>
      <c r="F859" s="137"/>
      <c r="G859" s="137"/>
      <c r="H859" s="137"/>
      <c r="I859" s="137"/>
      <c r="J859" s="137"/>
      <c r="K859" s="137"/>
      <c r="L859" s="137"/>
      <c r="M859" s="137"/>
      <c r="N859" s="137"/>
      <c r="O859" s="137"/>
      <c r="P859" s="137"/>
      <c r="Q859" s="137"/>
      <c r="R859" s="137"/>
      <c r="S859" s="137"/>
      <c r="T859" s="137"/>
      <c r="U859" s="137"/>
      <c r="V859" s="137"/>
      <c r="W859" s="137"/>
      <c r="X859" s="137"/>
      <c r="Y859" s="137"/>
      <c r="Z859" s="137"/>
      <c r="AA859" s="137"/>
      <c r="AB859" s="137"/>
      <c r="AC859" s="137"/>
      <c r="AD859" s="137"/>
      <c r="AE859" s="137"/>
      <c r="AF859" s="137"/>
      <c r="AG859" s="137"/>
      <c r="AH859" s="137"/>
      <c r="AI859" s="143">
        <v>121665</v>
      </c>
    </row>
    <row r="860" spans="1:35" x14ac:dyDescent="0.25">
      <c r="A860" s="137" t="s">
        <v>3666</v>
      </c>
      <c r="B860" s="137" t="s">
        <v>3667</v>
      </c>
      <c r="C860" s="137"/>
      <c r="D860" s="137"/>
      <c r="E860" s="137"/>
      <c r="F860" s="137"/>
      <c r="G860" s="137"/>
      <c r="H860" s="137"/>
      <c r="I860" s="137"/>
      <c r="J860" s="137"/>
      <c r="K860" s="137"/>
      <c r="L860" s="137"/>
      <c r="M860" s="137"/>
      <c r="N860" s="137"/>
      <c r="O860" s="137"/>
      <c r="P860" s="137"/>
      <c r="Q860" s="137"/>
      <c r="R860" s="137"/>
      <c r="S860" s="137"/>
      <c r="T860" s="137"/>
      <c r="U860" s="137"/>
      <c r="V860" s="137"/>
      <c r="W860" s="137"/>
      <c r="X860" s="137"/>
      <c r="Y860" s="137"/>
      <c r="Z860" s="137"/>
      <c r="AA860" s="137"/>
      <c r="AB860" s="137"/>
      <c r="AC860" s="137"/>
      <c r="AD860" s="137"/>
      <c r="AE860" s="137"/>
      <c r="AF860" s="137"/>
      <c r="AG860" s="137"/>
      <c r="AH860" s="137"/>
      <c r="AI860" s="143">
        <v>10989</v>
      </c>
    </row>
    <row r="861" spans="1:35" x14ac:dyDescent="0.25">
      <c r="A861" s="138" t="s">
        <v>2048</v>
      </c>
      <c r="B861" s="137" t="s">
        <v>2049</v>
      </c>
      <c r="C861" s="137"/>
      <c r="D861" s="137"/>
      <c r="E861" s="137"/>
      <c r="F861" s="137"/>
      <c r="G861" s="137"/>
      <c r="H861" s="137"/>
      <c r="I861" s="137"/>
      <c r="J861" s="137"/>
      <c r="K861" s="137"/>
      <c r="L861" s="137"/>
      <c r="M861" s="137"/>
      <c r="N861" s="137"/>
      <c r="O861" s="137"/>
      <c r="P861" s="137"/>
      <c r="Q861" s="137"/>
      <c r="R861" s="137"/>
      <c r="S861" s="137"/>
      <c r="T861" s="137"/>
      <c r="U861" s="137"/>
      <c r="V861" s="137"/>
      <c r="W861" s="137"/>
      <c r="X861" s="137"/>
      <c r="Y861" s="137"/>
      <c r="Z861" s="137"/>
      <c r="AA861" s="137"/>
      <c r="AB861" s="137"/>
      <c r="AC861" s="137"/>
      <c r="AD861" s="137"/>
      <c r="AE861" s="137"/>
      <c r="AF861" s="137"/>
      <c r="AG861" s="137"/>
      <c r="AH861" s="137"/>
      <c r="AI861" s="143">
        <v>120</v>
      </c>
    </row>
    <row r="862" spans="1:35" x14ac:dyDescent="0.25">
      <c r="A862" s="137" t="s">
        <v>4177</v>
      </c>
      <c r="B862" s="137" t="s">
        <v>4178</v>
      </c>
      <c r="C862" s="137"/>
      <c r="D862" s="137"/>
      <c r="E862" s="137"/>
      <c r="F862" s="137"/>
      <c r="G862" s="137"/>
      <c r="H862" s="137"/>
      <c r="I862" s="137"/>
      <c r="J862" s="137"/>
      <c r="K862" s="137"/>
      <c r="L862" s="137"/>
      <c r="M862" s="137"/>
      <c r="N862" s="137"/>
      <c r="O862" s="137"/>
      <c r="P862" s="137"/>
      <c r="Q862" s="137"/>
      <c r="R862" s="137"/>
      <c r="S862" s="137"/>
      <c r="T862" s="137"/>
      <c r="U862" s="137"/>
      <c r="V862" s="137"/>
      <c r="W862" s="137"/>
      <c r="X862" s="137"/>
      <c r="Y862" s="137"/>
      <c r="Z862" s="137"/>
      <c r="AA862" s="137"/>
      <c r="AB862" s="137"/>
      <c r="AC862" s="137"/>
      <c r="AD862" s="137"/>
      <c r="AE862" s="137"/>
      <c r="AF862" s="137"/>
      <c r="AG862" s="137"/>
      <c r="AH862" s="137"/>
      <c r="AI862" s="143">
        <v>26808</v>
      </c>
    </row>
    <row r="863" spans="1:35" x14ac:dyDescent="0.25">
      <c r="A863" s="141" t="s">
        <v>2106</v>
      </c>
      <c r="B863" s="139" t="s">
        <v>2107</v>
      </c>
      <c r="C863" s="141"/>
      <c r="D863" s="141"/>
      <c r="E863" s="141"/>
      <c r="F863" s="141"/>
      <c r="G863" s="141"/>
      <c r="H863" s="141"/>
      <c r="I863" s="141"/>
      <c r="J863" s="141"/>
      <c r="K863" s="141"/>
      <c r="L863" s="141"/>
      <c r="M863" s="141"/>
      <c r="N863" s="141"/>
      <c r="O863" s="141"/>
      <c r="P863" s="141"/>
      <c r="Q863" s="141"/>
      <c r="R863" s="141"/>
      <c r="S863" s="141"/>
      <c r="T863" s="141"/>
      <c r="U863" s="141"/>
      <c r="V863" s="141"/>
      <c r="W863" s="141"/>
      <c r="X863" s="141"/>
      <c r="Y863" s="141"/>
      <c r="Z863" s="141"/>
      <c r="AA863" s="141"/>
      <c r="AB863" s="141"/>
      <c r="AC863" s="141"/>
      <c r="AD863" s="141"/>
      <c r="AE863" s="141"/>
      <c r="AF863" s="141"/>
      <c r="AG863" s="141"/>
      <c r="AH863" s="141"/>
      <c r="AI863" s="144">
        <v>3704</v>
      </c>
    </row>
    <row r="864" spans="1:35" x14ac:dyDescent="0.25">
      <c r="A864" s="138" t="s">
        <v>2207</v>
      </c>
      <c r="B864" s="137" t="s">
        <v>2208</v>
      </c>
      <c r="C864" s="137"/>
      <c r="D864" s="137"/>
      <c r="E864" s="137"/>
      <c r="F864" s="137"/>
      <c r="G864" s="137"/>
      <c r="H864" s="137"/>
      <c r="I864" s="137"/>
      <c r="J864" s="137"/>
      <c r="K864" s="137"/>
      <c r="L864" s="137"/>
      <c r="M864" s="137"/>
      <c r="N864" s="137"/>
      <c r="O864" s="137"/>
      <c r="P864" s="137"/>
      <c r="Q864" s="137"/>
      <c r="R864" s="137"/>
      <c r="S864" s="137"/>
      <c r="T864" s="137"/>
      <c r="U864" s="137"/>
      <c r="V864" s="137"/>
      <c r="W864" s="137"/>
      <c r="X864" s="137"/>
      <c r="Y864" s="137"/>
      <c r="Z864" s="137"/>
      <c r="AA864" s="137"/>
      <c r="AB864" s="137"/>
      <c r="AC864" s="137"/>
      <c r="AD864" s="137"/>
      <c r="AE864" s="137"/>
      <c r="AF864" s="137"/>
      <c r="AG864" s="137"/>
      <c r="AH864" s="137"/>
      <c r="AI864" s="143">
        <v>316128</v>
      </c>
    </row>
    <row r="865" spans="1:35" x14ac:dyDescent="0.25">
      <c r="A865" s="137" t="s">
        <v>1610</v>
      </c>
      <c r="B865" s="137" t="s">
        <v>477</v>
      </c>
      <c r="C865" s="137"/>
      <c r="D865" s="137"/>
      <c r="E865" s="137"/>
      <c r="F865" s="137"/>
      <c r="G865" s="137"/>
      <c r="H865" s="137"/>
      <c r="I865" s="137"/>
      <c r="J865" s="137"/>
      <c r="K865" s="137"/>
      <c r="L865" s="137"/>
      <c r="M865" s="137"/>
      <c r="N865" s="137"/>
      <c r="O865" s="137"/>
      <c r="P865" s="137"/>
      <c r="Q865" s="137"/>
      <c r="R865" s="137"/>
      <c r="S865" s="137"/>
      <c r="T865" s="137"/>
      <c r="U865" s="137"/>
      <c r="V865" s="137"/>
      <c r="W865" s="137"/>
      <c r="X865" s="137"/>
      <c r="Y865" s="137"/>
      <c r="Z865" s="137"/>
      <c r="AA865" s="137"/>
      <c r="AB865" s="137"/>
      <c r="AC865" s="137"/>
      <c r="AD865" s="137"/>
      <c r="AE865" s="137"/>
      <c r="AF865" s="137"/>
      <c r="AG865" s="137"/>
      <c r="AH865" s="137"/>
      <c r="AI865" s="143">
        <v>18997</v>
      </c>
    </row>
    <row r="866" spans="1:35" x14ac:dyDescent="0.25">
      <c r="A866" s="138" t="s">
        <v>476</v>
      </c>
      <c r="B866" s="137"/>
      <c r="C866" s="137"/>
      <c r="D866" s="137"/>
      <c r="E866" s="137"/>
      <c r="F866" s="137"/>
      <c r="G866" s="137"/>
      <c r="H866" s="137"/>
      <c r="I866" s="137"/>
      <c r="J866" s="137"/>
      <c r="K866" s="137"/>
      <c r="L866" s="137"/>
      <c r="M866" s="137"/>
      <c r="N866" s="137"/>
      <c r="O866" s="137"/>
      <c r="P866" s="137"/>
      <c r="Q866" s="137"/>
      <c r="R866" s="137"/>
      <c r="S866" s="137"/>
      <c r="T866" s="137"/>
      <c r="U866" s="137"/>
      <c r="V866" s="137"/>
      <c r="W866" s="137"/>
      <c r="X866" s="137"/>
      <c r="Y866" s="137"/>
      <c r="Z866" s="137"/>
      <c r="AA866" s="137"/>
      <c r="AB866" s="137"/>
      <c r="AC866" s="137"/>
      <c r="AD866" s="137"/>
      <c r="AE866" s="137"/>
      <c r="AF866" s="137"/>
      <c r="AG866" s="137"/>
      <c r="AH866" s="137"/>
      <c r="AI866" s="143">
        <v>19409</v>
      </c>
    </row>
    <row r="867" spans="1:35" x14ac:dyDescent="0.25">
      <c r="A867" s="137" t="s">
        <v>4341</v>
      </c>
      <c r="B867" s="137"/>
      <c r="C867" s="137"/>
      <c r="D867" s="137"/>
      <c r="E867" s="137"/>
      <c r="F867" s="137"/>
      <c r="G867" s="137"/>
      <c r="H867" s="137"/>
      <c r="I867" s="137"/>
      <c r="J867" s="137"/>
      <c r="K867" s="137"/>
      <c r="L867" s="137"/>
      <c r="M867" s="137"/>
      <c r="N867" s="137"/>
      <c r="O867" s="137"/>
      <c r="P867" s="137"/>
      <c r="Q867" s="137"/>
      <c r="R867" s="137"/>
      <c r="S867" s="137"/>
      <c r="T867" s="137"/>
      <c r="U867" s="137"/>
      <c r="V867" s="137"/>
      <c r="W867" s="137"/>
      <c r="X867" s="137"/>
      <c r="Y867" s="137"/>
      <c r="Z867" s="137"/>
      <c r="AA867" s="137"/>
      <c r="AB867" s="137"/>
      <c r="AC867" s="137"/>
      <c r="AD867" s="137"/>
      <c r="AE867" s="137"/>
      <c r="AF867" s="137"/>
      <c r="AG867" s="137"/>
      <c r="AH867" s="137"/>
      <c r="AI867" s="143">
        <v>5718</v>
      </c>
    </row>
    <row r="868" spans="1:35" x14ac:dyDescent="0.25">
      <c r="A868" s="138" t="s">
        <v>1626</v>
      </c>
      <c r="B868" s="137" t="s">
        <v>1627</v>
      </c>
      <c r="C868" s="137"/>
      <c r="D868" s="137"/>
      <c r="E868" s="137"/>
      <c r="F868" s="137"/>
      <c r="G868" s="137"/>
      <c r="H868" s="137"/>
      <c r="I868" s="137"/>
      <c r="J868" s="137"/>
      <c r="K868" s="137"/>
      <c r="L868" s="137"/>
      <c r="M868" s="137"/>
      <c r="N868" s="137"/>
      <c r="O868" s="137"/>
      <c r="P868" s="137"/>
      <c r="Q868" s="137"/>
      <c r="R868" s="137"/>
      <c r="S868" s="137"/>
      <c r="T868" s="137"/>
      <c r="U868" s="137"/>
      <c r="V868" s="137"/>
      <c r="W868" s="137"/>
      <c r="X868" s="137"/>
      <c r="Y868" s="137"/>
      <c r="Z868" s="137"/>
      <c r="AA868" s="137"/>
      <c r="AB868" s="137"/>
      <c r="AC868" s="137"/>
      <c r="AD868" s="137"/>
      <c r="AE868" s="137"/>
      <c r="AF868" s="137"/>
      <c r="AG868" s="137"/>
      <c r="AH868" s="137"/>
      <c r="AI868" s="143">
        <v>11627</v>
      </c>
    </row>
    <row r="869" spans="1:35" x14ac:dyDescent="0.25">
      <c r="A869" s="137" t="s">
        <v>1646</v>
      </c>
      <c r="B869" s="137" t="s">
        <v>1647</v>
      </c>
      <c r="C869" s="137"/>
      <c r="D869" s="137"/>
      <c r="E869" s="137"/>
      <c r="F869" s="137"/>
      <c r="G869" s="137"/>
      <c r="H869" s="137"/>
      <c r="I869" s="137"/>
      <c r="J869" s="137"/>
      <c r="K869" s="137"/>
      <c r="L869" s="137"/>
      <c r="M869" s="137"/>
      <c r="N869" s="137"/>
      <c r="O869" s="137"/>
      <c r="P869" s="137"/>
      <c r="Q869" s="137"/>
      <c r="R869" s="137"/>
      <c r="S869" s="137"/>
      <c r="T869" s="137"/>
      <c r="U869" s="137"/>
      <c r="V869" s="137"/>
      <c r="W869" s="137"/>
      <c r="X869" s="137"/>
      <c r="Y869" s="137"/>
      <c r="Z869" s="137"/>
      <c r="AA869" s="137"/>
      <c r="AB869" s="137"/>
      <c r="AC869" s="137"/>
      <c r="AD869" s="137"/>
      <c r="AE869" s="137"/>
      <c r="AF869" s="137"/>
      <c r="AG869" s="137"/>
      <c r="AH869" s="137"/>
      <c r="AI869" s="143">
        <v>32380</v>
      </c>
    </row>
    <row r="870" spans="1:35" x14ac:dyDescent="0.25">
      <c r="A870" s="138" t="s">
        <v>1650</v>
      </c>
      <c r="B870" s="137" t="s">
        <v>1651</v>
      </c>
      <c r="C870" s="137"/>
      <c r="D870" s="137"/>
      <c r="E870" s="137"/>
      <c r="F870" s="137"/>
      <c r="G870" s="137"/>
      <c r="H870" s="137"/>
      <c r="I870" s="137"/>
      <c r="J870" s="137"/>
      <c r="K870" s="137"/>
      <c r="L870" s="137"/>
      <c r="M870" s="137"/>
      <c r="N870" s="137"/>
      <c r="O870" s="137"/>
      <c r="P870" s="137"/>
      <c r="Q870" s="137"/>
      <c r="R870" s="137"/>
      <c r="S870" s="137"/>
      <c r="T870" s="137"/>
      <c r="U870" s="137"/>
      <c r="V870" s="137"/>
      <c r="W870" s="137"/>
      <c r="X870" s="137"/>
      <c r="Y870" s="137"/>
      <c r="Z870" s="137"/>
      <c r="AA870" s="137"/>
      <c r="AB870" s="137"/>
      <c r="AC870" s="137"/>
      <c r="AD870" s="137"/>
      <c r="AE870" s="137"/>
      <c r="AF870" s="137"/>
      <c r="AG870" s="137"/>
      <c r="AH870" s="137"/>
      <c r="AI870" s="143">
        <v>66458</v>
      </c>
    </row>
    <row r="871" spans="1:35" x14ac:dyDescent="0.25">
      <c r="A871" s="137" t="s">
        <v>1642</v>
      </c>
      <c r="B871" s="137" t="s">
        <v>1643</v>
      </c>
      <c r="C871" s="137"/>
      <c r="D871" s="137"/>
      <c r="E871" s="137"/>
      <c r="F871" s="137"/>
      <c r="G871" s="137"/>
      <c r="H871" s="137"/>
      <c r="I871" s="137"/>
      <c r="J871" s="137"/>
      <c r="K871" s="137"/>
      <c r="L871" s="137"/>
      <c r="M871" s="137"/>
      <c r="N871" s="137"/>
      <c r="O871" s="137"/>
      <c r="P871" s="137"/>
      <c r="Q871" s="137"/>
      <c r="R871" s="137"/>
      <c r="S871" s="137"/>
      <c r="T871" s="137"/>
      <c r="U871" s="137"/>
      <c r="V871" s="137"/>
      <c r="W871" s="137"/>
      <c r="X871" s="137"/>
      <c r="Y871" s="137"/>
      <c r="Z871" s="137"/>
      <c r="AA871" s="137"/>
      <c r="AB871" s="137"/>
      <c r="AC871" s="137"/>
      <c r="AD871" s="137"/>
      <c r="AE871" s="137"/>
      <c r="AF871" s="137"/>
      <c r="AG871" s="137"/>
      <c r="AH871" s="137"/>
      <c r="AI871" s="143">
        <v>64400</v>
      </c>
    </row>
    <row r="872" spans="1:35" x14ac:dyDescent="0.25">
      <c r="A872" s="138" t="s">
        <v>4128</v>
      </c>
      <c r="B872" s="137" t="s">
        <v>4129</v>
      </c>
      <c r="C872" s="137"/>
      <c r="D872" s="137"/>
      <c r="E872" s="137"/>
      <c r="F872" s="137"/>
      <c r="G872" s="137"/>
      <c r="H872" s="137"/>
      <c r="I872" s="137"/>
      <c r="J872" s="137"/>
      <c r="K872" s="137"/>
      <c r="L872" s="137"/>
      <c r="M872" s="137"/>
      <c r="N872" s="137"/>
      <c r="O872" s="137"/>
      <c r="P872" s="137"/>
      <c r="Q872" s="137"/>
      <c r="R872" s="137"/>
      <c r="S872" s="137"/>
      <c r="T872" s="137"/>
      <c r="U872" s="137"/>
      <c r="V872" s="137"/>
      <c r="W872" s="137"/>
      <c r="X872" s="137"/>
      <c r="Y872" s="137"/>
      <c r="Z872" s="137"/>
      <c r="AA872" s="137"/>
      <c r="AB872" s="137"/>
      <c r="AC872" s="137"/>
      <c r="AD872" s="137"/>
      <c r="AE872" s="137"/>
      <c r="AF872" s="137"/>
      <c r="AG872" s="137"/>
      <c r="AH872" s="137"/>
      <c r="AI872" s="143">
        <v>38671</v>
      </c>
    </row>
    <row r="873" spans="1:35" x14ac:dyDescent="0.25">
      <c r="A873" s="137" t="s">
        <v>480</v>
      </c>
      <c r="B873" s="137" t="s">
        <v>481</v>
      </c>
      <c r="C873" s="137"/>
      <c r="D873" s="137"/>
      <c r="E873" s="137"/>
      <c r="F873" s="137"/>
      <c r="G873" s="137"/>
      <c r="H873" s="137"/>
      <c r="I873" s="137"/>
      <c r="J873" s="137"/>
      <c r="K873" s="137"/>
      <c r="L873" s="137"/>
      <c r="M873" s="137"/>
      <c r="N873" s="137"/>
      <c r="O873" s="137"/>
      <c r="P873" s="137"/>
      <c r="Q873" s="137"/>
      <c r="R873" s="137"/>
      <c r="S873" s="137"/>
      <c r="T873" s="137"/>
      <c r="U873" s="137"/>
      <c r="V873" s="137"/>
      <c r="W873" s="137"/>
      <c r="X873" s="137"/>
      <c r="Y873" s="137"/>
      <c r="Z873" s="137"/>
      <c r="AA873" s="137"/>
      <c r="AB873" s="137"/>
      <c r="AC873" s="137"/>
      <c r="AD873" s="137"/>
      <c r="AE873" s="137"/>
      <c r="AF873" s="137"/>
      <c r="AG873" s="137"/>
      <c r="AH873" s="137"/>
      <c r="AI873" s="143">
        <v>31650</v>
      </c>
    </row>
    <row r="874" spans="1:35" x14ac:dyDescent="0.25">
      <c r="A874" s="138" t="s">
        <v>1537</v>
      </c>
      <c r="B874" s="137" t="s">
        <v>1538</v>
      </c>
      <c r="C874" s="137"/>
      <c r="D874" s="137"/>
      <c r="E874" s="137"/>
      <c r="F874" s="137"/>
      <c r="G874" s="137"/>
      <c r="H874" s="137"/>
      <c r="I874" s="137"/>
      <c r="J874" s="137"/>
      <c r="K874" s="137"/>
      <c r="L874" s="137"/>
      <c r="M874" s="137"/>
      <c r="N874" s="137"/>
      <c r="O874" s="137"/>
      <c r="P874" s="137"/>
      <c r="Q874" s="137"/>
      <c r="R874" s="137"/>
      <c r="S874" s="137"/>
      <c r="T874" s="137"/>
      <c r="U874" s="137"/>
      <c r="V874" s="137"/>
      <c r="W874" s="137"/>
      <c r="X874" s="137"/>
      <c r="Y874" s="137"/>
      <c r="Z874" s="137"/>
      <c r="AA874" s="137"/>
      <c r="AB874" s="137"/>
      <c r="AC874" s="137"/>
      <c r="AD874" s="137"/>
      <c r="AE874" s="137"/>
      <c r="AF874" s="137"/>
      <c r="AG874" s="137"/>
      <c r="AH874" s="137"/>
      <c r="AI874" s="143">
        <v>510930</v>
      </c>
    </row>
    <row r="875" spans="1:35" x14ac:dyDescent="0.25">
      <c r="A875" s="137" t="s">
        <v>482</v>
      </c>
      <c r="B875" s="137" t="s">
        <v>483</v>
      </c>
      <c r="C875" s="137"/>
      <c r="D875" s="137"/>
      <c r="E875" s="137"/>
      <c r="F875" s="137"/>
      <c r="G875" s="137"/>
      <c r="H875" s="137"/>
      <c r="I875" s="137"/>
      <c r="J875" s="137"/>
      <c r="K875" s="137"/>
      <c r="L875" s="137"/>
      <c r="M875" s="137"/>
      <c r="N875" s="137"/>
      <c r="O875" s="137"/>
      <c r="P875" s="137"/>
      <c r="Q875" s="137"/>
      <c r="R875" s="137"/>
      <c r="S875" s="137"/>
      <c r="T875" s="137"/>
      <c r="U875" s="137"/>
      <c r="V875" s="137"/>
      <c r="W875" s="137"/>
      <c r="X875" s="137"/>
      <c r="Y875" s="137"/>
      <c r="Z875" s="137"/>
      <c r="AA875" s="137"/>
      <c r="AB875" s="137"/>
      <c r="AC875" s="137"/>
      <c r="AD875" s="137"/>
      <c r="AE875" s="137"/>
      <c r="AF875" s="137"/>
      <c r="AG875" s="137"/>
      <c r="AH875" s="137"/>
      <c r="AI875" s="143">
        <v>909720</v>
      </c>
    </row>
    <row r="876" spans="1:35" x14ac:dyDescent="0.25">
      <c r="A876" s="138" t="s">
        <v>3620</v>
      </c>
      <c r="B876" s="137" t="s">
        <v>485</v>
      </c>
      <c r="C876" s="137"/>
      <c r="D876" s="137"/>
      <c r="E876" s="137"/>
      <c r="F876" s="137"/>
      <c r="G876" s="137"/>
      <c r="H876" s="137"/>
      <c r="I876" s="137"/>
      <c r="J876" s="137"/>
      <c r="K876" s="137"/>
      <c r="L876" s="137"/>
      <c r="M876" s="137"/>
      <c r="N876" s="137"/>
      <c r="O876" s="137"/>
      <c r="P876" s="137"/>
      <c r="Q876" s="137"/>
      <c r="R876" s="137"/>
      <c r="S876" s="137"/>
      <c r="T876" s="137"/>
      <c r="U876" s="137"/>
      <c r="V876" s="137"/>
      <c r="W876" s="137"/>
      <c r="X876" s="137"/>
      <c r="Y876" s="137"/>
      <c r="Z876" s="137"/>
      <c r="AA876" s="137"/>
      <c r="AB876" s="137"/>
      <c r="AC876" s="137"/>
      <c r="AD876" s="137"/>
      <c r="AE876" s="137"/>
      <c r="AF876" s="137"/>
      <c r="AG876" s="137"/>
      <c r="AH876" s="137"/>
      <c r="AI876" s="143">
        <v>53189</v>
      </c>
    </row>
    <row r="877" spans="1:35" x14ac:dyDescent="0.25">
      <c r="A877" s="137" t="s">
        <v>486</v>
      </c>
      <c r="B877" s="137" t="s">
        <v>487</v>
      </c>
      <c r="C877" s="137"/>
      <c r="D877" s="137"/>
      <c r="E877" s="137"/>
      <c r="F877" s="137"/>
      <c r="G877" s="137"/>
      <c r="H877" s="137"/>
      <c r="I877" s="137"/>
      <c r="J877" s="137"/>
      <c r="K877" s="137"/>
      <c r="L877" s="137"/>
      <c r="M877" s="137"/>
      <c r="N877" s="137"/>
      <c r="O877" s="137"/>
      <c r="P877" s="137"/>
      <c r="Q877" s="137"/>
      <c r="R877" s="137"/>
      <c r="S877" s="137"/>
      <c r="T877" s="137"/>
      <c r="U877" s="137"/>
      <c r="V877" s="137"/>
      <c r="W877" s="137"/>
      <c r="X877" s="137"/>
      <c r="Y877" s="137"/>
      <c r="Z877" s="137"/>
      <c r="AA877" s="137"/>
      <c r="AB877" s="137"/>
      <c r="AC877" s="137"/>
      <c r="AD877" s="137"/>
      <c r="AE877" s="137"/>
      <c r="AF877" s="137"/>
      <c r="AG877" s="137"/>
      <c r="AH877" s="137"/>
      <c r="AI877" s="143">
        <v>7112</v>
      </c>
    </row>
    <row r="878" spans="1:35" x14ac:dyDescent="0.25">
      <c r="A878" s="138" t="s">
        <v>2172</v>
      </c>
      <c r="B878" s="137" t="s">
        <v>2173</v>
      </c>
      <c r="C878" s="137"/>
      <c r="D878" s="137"/>
      <c r="E878" s="137"/>
      <c r="F878" s="137"/>
      <c r="G878" s="137"/>
      <c r="H878" s="137"/>
      <c r="I878" s="137"/>
      <c r="J878" s="137"/>
      <c r="K878" s="137"/>
      <c r="L878" s="137"/>
      <c r="M878" s="137"/>
      <c r="N878" s="137"/>
      <c r="O878" s="137"/>
      <c r="P878" s="137"/>
      <c r="Q878" s="137"/>
      <c r="R878" s="137"/>
      <c r="S878" s="137"/>
      <c r="T878" s="137"/>
      <c r="U878" s="137"/>
      <c r="V878" s="137"/>
      <c r="W878" s="137"/>
      <c r="X878" s="137"/>
      <c r="Y878" s="137"/>
      <c r="Z878" s="137"/>
      <c r="AA878" s="137"/>
      <c r="AB878" s="137"/>
      <c r="AC878" s="137"/>
      <c r="AD878" s="137"/>
      <c r="AE878" s="137"/>
      <c r="AF878" s="137"/>
      <c r="AG878" s="137"/>
      <c r="AH878" s="137"/>
      <c r="AI878" s="143">
        <v>261166</v>
      </c>
    </row>
    <row r="879" spans="1:35" x14ac:dyDescent="0.25">
      <c r="A879" s="137" t="s">
        <v>2170</v>
      </c>
      <c r="B879" s="137" t="s">
        <v>2171</v>
      </c>
      <c r="C879" s="137"/>
      <c r="D879" s="137"/>
      <c r="E879" s="137"/>
      <c r="F879" s="137"/>
      <c r="G879" s="137"/>
      <c r="H879" s="137"/>
      <c r="I879" s="137"/>
      <c r="J879" s="137"/>
      <c r="K879" s="137"/>
      <c r="L879" s="137"/>
      <c r="M879" s="137"/>
      <c r="N879" s="137"/>
      <c r="O879" s="137"/>
      <c r="P879" s="137"/>
      <c r="Q879" s="137"/>
      <c r="R879" s="137"/>
      <c r="S879" s="137"/>
      <c r="T879" s="137"/>
      <c r="U879" s="137"/>
      <c r="V879" s="137"/>
      <c r="W879" s="137"/>
      <c r="X879" s="137"/>
      <c r="Y879" s="137"/>
      <c r="Z879" s="137"/>
      <c r="AA879" s="137"/>
      <c r="AB879" s="137"/>
      <c r="AC879" s="137"/>
      <c r="AD879" s="137"/>
      <c r="AE879" s="137"/>
      <c r="AF879" s="137"/>
      <c r="AG879" s="137"/>
      <c r="AH879" s="137"/>
      <c r="AI879" s="143">
        <v>6</v>
      </c>
    </row>
    <row r="880" spans="1:35" x14ac:dyDescent="0.25">
      <c r="A880" s="138" t="s">
        <v>2168</v>
      </c>
      <c r="B880" s="137" t="s">
        <v>2169</v>
      </c>
      <c r="C880" s="137"/>
      <c r="D880" s="137"/>
      <c r="E880" s="137"/>
      <c r="F880" s="137"/>
      <c r="G880" s="137"/>
      <c r="H880" s="137"/>
      <c r="I880" s="137"/>
      <c r="J880" s="137"/>
      <c r="K880" s="137"/>
      <c r="L880" s="137"/>
      <c r="M880" s="137"/>
      <c r="N880" s="137"/>
      <c r="O880" s="137"/>
      <c r="P880" s="137"/>
      <c r="Q880" s="137"/>
      <c r="R880" s="137"/>
      <c r="S880" s="137"/>
      <c r="T880" s="137"/>
      <c r="U880" s="137"/>
      <c r="V880" s="137"/>
      <c r="W880" s="137"/>
      <c r="X880" s="137"/>
      <c r="Y880" s="137"/>
      <c r="Z880" s="137"/>
      <c r="AA880" s="137"/>
      <c r="AB880" s="137"/>
      <c r="AC880" s="137"/>
      <c r="AD880" s="137"/>
      <c r="AE880" s="137"/>
      <c r="AF880" s="137"/>
      <c r="AG880" s="137"/>
      <c r="AH880" s="137"/>
      <c r="AI880" s="143">
        <v>470730</v>
      </c>
    </row>
    <row r="881" spans="1:35" x14ac:dyDescent="0.25">
      <c r="A881" s="137" t="s">
        <v>1476</v>
      </c>
      <c r="B881" s="137" t="s">
        <v>1477</v>
      </c>
      <c r="C881" s="137"/>
      <c r="D881" s="137"/>
      <c r="E881" s="137"/>
      <c r="F881" s="137"/>
      <c r="G881" s="137"/>
      <c r="H881" s="137"/>
      <c r="I881" s="137"/>
      <c r="J881" s="137"/>
      <c r="K881" s="137"/>
      <c r="L881" s="137"/>
      <c r="M881" s="137"/>
      <c r="N881" s="137"/>
      <c r="O881" s="137"/>
      <c r="P881" s="137"/>
      <c r="Q881" s="137"/>
      <c r="R881" s="137"/>
      <c r="S881" s="137"/>
      <c r="T881" s="137"/>
      <c r="U881" s="137"/>
      <c r="V881" s="137"/>
      <c r="W881" s="137"/>
      <c r="X881" s="137"/>
      <c r="Y881" s="137"/>
      <c r="Z881" s="137"/>
      <c r="AA881" s="137"/>
      <c r="AB881" s="137"/>
      <c r="AC881" s="137"/>
      <c r="AD881" s="137"/>
      <c r="AE881" s="137"/>
      <c r="AF881" s="137"/>
      <c r="AG881" s="137"/>
      <c r="AH881" s="137"/>
      <c r="AI881" s="143">
        <v>55572</v>
      </c>
    </row>
    <row r="882" spans="1:35" x14ac:dyDescent="0.25">
      <c r="A882" s="138" t="s">
        <v>1556</v>
      </c>
      <c r="B882" s="137" t="s">
        <v>1557</v>
      </c>
      <c r="C882" s="137"/>
      <c r="D882" s="137"/>
      <c r="E882" s="137"/>
      <c r="F882" s="137"/>
      <c r="G882" s="137"/>
      <c r="H882" s="137"/>
      <c r="I882" s="137"/>
      <c r="J882" s="137"/>
      <c r="K882" s="137"/>
      <c r="L882" s="137"/>
      <c r="M882" s="137"/>
      <c r="N882" s="137"/>
      <c r="O882" s="137"/>
      <c r="P882" s="137"/>
      <c r="Q882" s="137"/>
      <c r="R882" s="137"/>
      <c r="S882" s="137"/>
      <c r="T882" s="137"/>
      <c r="U882" s="137"/>
      <c r="V882" s="137"/>
      <c r="W882" s="137"/>
      <c r="X882" s="137"/>
      <c r="Y882" s="137"/>
      <c r="Z882" s="137"/>
      <c r="AA882" s="137"/>
      <c r="AB882" s="137"/>
      <c r="AC882" s="137"/>
      <c r="AD882" s="137"/>
      <c r="AE882" s="137"/>
      <c r="AF882" s="137"/>
      <c r="AG882" s="137"/>
      <c r="AH882" s="137"/>
      <c r="AI882" s="143">
        <v>528</v>
      </c>
    </row>
    <row r="883" spans="1:35" x14ac:dyDescent="0.25">
      <c r="A883" s="137" t="s">
        <v>2333</v>
      </c>
      <c r="B883" s="137" t="s">
        <v>1479</v>
      </c>
      <c r="C883" s="137"/>
      <c r="D883" s="137"/>
      <c r="E883" s="137"/>
      <c r="F883" s="137"/>
      <c r="G883" s="137"/>
      <c r="H883" s="137"/>
      <c r="I883" s="137"/>
      <c r="J883" s="137"/>
      <c r="K883" s="137"/>
      <c r="L883" s="137"/>
      <c r="M883" s="137"/>
      <c r="N883" s="137"/>
      <c r="O883" s="137"/>
      <c r="P883" s="137"/>
      <c r="Q883" s="137"/>
      <c r="R883" s="137"/>
      <c r="S883" s="137"/>
      <c r="T883" s="137"/>
      <c r="U883" s="137"/>
      <c r="V883" s="137"/>
      <c r="W883" s="137"/>
      <c r="X883" s="137"/>
      <c r="Y883" s="137"/>
      <c r="Z883" s="137"/>
      <c r="AA883" s="137"/>
      <c r="AB883" s="137"/>
      <c r="AC883" s="137"/>
      <c r="AD883" s="137"/>
      <c r="AE883" s="137"/>
      <c r="AF883" s="137"/>
      <c r="AG883" s="137"/>
      <c r="AH883" s="137"/>
      <c r="AI883" s="143">
        <v>2855</v>
      </c>
    </row>
    <row r="884" spans="1:35" x14ac:dyDescent="0.25">
      <c r="A884" s="138" t="s">
        <v>1478</v>
      </c>
      <c r="B884" s="137"/>
      <c r="C884" s="137"/>
      <c r="D884" s="137"/>
      <c r="E884" s="137"/>
      <c r="F884" s="137"/>
      <c r="G884" s="137"/>
      <c r="H884" s="137"/>
      <c r="I884" s="137"/>
      <c r="J884" s="137"/>
      <c r="K884" s="137"/>
      <c r="L884" s="137"/>
      <c r="M884" s="137"/>
      <c r="N884" s="137"/>
      <c r="O884" s="137"/>
      <c r="P884" s="137"/>
      <c r="Q884" s="137"/>
      <c r="R884" s="137"/>
      <c r="S884" s="137"/>
      <c r="T884" s="137"/>
      <c r="U884" s="137"/>
      <c r="V884" s="137"/>
      <c r="W884" s="137"/>
      <c r="X884" s="137"/>
      <c r="Y884" s="137"/>
      <c r="Z884" s="137"/>
      <c r="AA884" s="137"/>
      <c r="AB884" s="137"/>
      <c r="AC884" s="137"/>
      <c r="AD884" s="137"/>
      <c r="AE884" s="137"/>
      <c r="AF884" s="137"/>
      <c r="AG884" s="137"/>
      <c r="AH884" s="137"/>
      <c r="AI884" s="143">
        <v>2097</v>
      </c>
    </row>
    <row r="885" spans="1:35" x14ac:dyDescent="0.25">
      <c r="A885" s="137" t="s">
        <v>488</v>
      </c>
      <c r="B885" s="137" t="s">
        <v>489</v>
      </c>
      <c r="C885" s="137"/>
      <c r="D885" s="137"/>
      <c r="E885" s="137"/>
      <c r="F885" s="137"/>
      <c r="G885" s="137"/>
      <c r="H885" s="137"/>
      <c r="I885" s="137"/>
      <c r="J885" s="137"/>
      <c r="K885" s="137"/>
      <c r="L885" s="137"/>
      <c r="M885" s="137"/>
      <c r="N885" s="137"/>
      <c r="O885" s="137"/>
      <c r="P885" s="137"/>
      <c r="Q885" s="137"/>
      <c r="R885" s="137"/>
      <c r="S885" s="137"/>
      <c r="T885" s="137"/>
      <c r="U885" s="137"/>
      <c r="V885" s="137"/>
      <c r="W885" s="137"/>
      <c r="X885" s="137"/>
      <c r="Y885" s="137"/>
      <c r="Z885" s="137"/>
      <c r="AA885" s="137"/>
      <c r="AB885" s="137"/>
      <c r="AC885" s="137"/>
      <c r="AD885" s="137"/>
      <c r="AE885" s="137"/>
      <c r="AF885" s="137"/>
      <c r="AG885" s="137"/>
      <c r="AH885" s="137"/>
      <c r="AI885" s="143">
        <v>4429</v>
      </c>
    </row>
    <row r="886" spans="1:35" x14ac:dyDescent="0.25">
      <c r="A886" s="138" t="s">
        <v>4000</v>
      </c>
      <c r="B886" s="137" t="s">
        <v>4001</v>
      </c>
      <c r="C886" s="137"/>
      <c r="D886" s="137"/>
      <c r="E886" s="137"/>
      <c r="F886" s="137"/>
      <c r="G886" s="137"/>
      <c r="H886" s="137"/>
      <c r="I886" s="137"/>
      <c r="J886" s="137"/>
      <c r="K886" s="137"/>
      <c r="L886" s="137"/>
      <c r="M886" s="137"/>
      <c r="N886" s="137"/>
      <c r="O886" s="137"/>
      <c r="P886" s="137"/>
      <c r="Q886" s="137"/>
      <c r="R886" s="137"/>
      <c r="S886" s="137"/>
      <c r="T886" s="137"/>
      <c r="U886" s="137"/>
      <c r="V886" s="137"/>
      <c r="W886" s="137"/>
      <c r="X886" s="137"/>
      <c r="Y886" s="137"/>
      <c r="Z886" s="137"/>
      <c r="AA886" s="137"/>
      <c r="AB886" s="137"/>
      <c r="AC886" s="137"/>
      <c r="AD886" s="137"/>
      <c r="AE886" s="137"/>
      <c r="AF886" s="137"/>
      <c r="AG886" s="137"/>
      <c r="AH886" s="137"/>
      <c r="AI886" s="143">
        <v>356</v>
      </c>
    </row>
    <row r="887" spans="1:35" x14ac:dyDescent="0.25">
      <c r="A887" s="137" t="s">
        <v>2499</v>
      </c>
      <c r="B887" s="137" t="s">
        <v>2500</v>
      </c>
      <c r="C887" s="137"/>
      <c r="D887" s="137"/>
      <c r="E887" s="137"/>
      <c r="F887" s="137"/>
      <c r="G887" s="137"/>
      <c r="H887" s="137"/>
      <c r="I887" s="137"/>
      <c r="J887" s="137"/>
      <c r="K887" s="137"/>
      <c r="L887" s="137"/>
      <c r="M887" s="137"/>
      <c r="N887" s="137"/>
      <c r="O887" s="137"/>
      <c r="P887" s="137"/>
      <c r="Q887" s="137"/>
      <c r="R887" s="137"/>
      <c r="S887" s="137"/>
      <c r="T887" s="137"/>
      <c r="U887" s="137"/>
      <c r="V887" s="137"/>
      <c r="W887" s="137"/>
      <c r="X887" s="137"/>
      <c r="Y887" s="137"/>
      <c r="Z887" s="137"/>
      <c r="AA887" s="137"/>
      <c r="AB887" s="137"/>
      <c r="AC887" s="137"/>
      <c r="AD887" s="137"/>
      <c r="AE887" s="137"/>
      <c r="AF887" s="137"/>
      <c r="AG887" s="137"/>
      <c r="AH887" s="137"/>
      <c r="AI887" s="143">
        <v>4</v>
      </c>
    </row>
    <row r="888" spans="1:35" x14ac:dyDescent="0.25">
      <c r="A888" s="138" t="s">
        <v>1878</v>
      </c>
      <c r="B888" s="137" t="s">
        <v>1879</v>
      </c>
      <c r="C888" s="137"/>
      <c r="D888" s="137"/>
      <c r="E888" s="137"/>
      <c r="F888" s="137"/>
      <c r="G888" s="137"/>
      <c r="H888" s="137"/>
      <c r="I888" s="137"/>
      <c r="J888" s="137"/>
      <c r="K888" s="137"/>
      <c r="L888" s="137"/>
      <c r="M888" s="137"/>
      <c r="N888" s="137"/>
      <c r="O888" s="137"/>
      <c r="P888" s="137"/>
      <c r="Q888" s="137"/>
      <c r="R888" s="137"/>
      <c r="S888" s="137"/>
      <c r="T888" s="137"/>
      <c r="U888" s="137"/>
      <c r="V888" s="137"/>
      <c r="W888" s="137"/>
      <c r="X888" s="137"/>
      <c r="Y888" s="137"/>
      <c r="Z888" s="137"/>
      <c r="AA888" s="137"/>
      <c r="AB888" s="137"/>
      <c r="AC888" s="137"/>
      <c r="AD888" s="137"/>
      <c r="AE888" s="137"/>
      <c r="AF888" s="137"/>
      <c r="AG888" s="137"/>
      <c r="AH888" s="137"/>
      <c r="AI888" s="143">
        <v>20914</v>
      </c>
    </row>
    <row r="889" spans="1:35" x14ac:dyDescent="0.25">
      <c r="A889" s="137" t="s">
        <v>4342</v>
      </c>
      <c r="B889" s="137" t="s">
        <v>4343</v>
      </c>
      <c r="C889" s="137"/>
      <c r="D889" s="137"/>
      <c r="E889" s="137"/>
      <c r="F889" s="137"/>
      <c r="G889" s="137"/>
      <c r="H889" s="137"/>
      <c r="I889" s="137"/>
      <c r="J889" s="137"/>
      <c r="K889" s="137"/>
      <c r="L889" s="137"/>
      <c r="M889" s="137"/>
      <c r="N889" s="137"/>
      <c r="O889" s="137"/>
      <c r="P889" s="137"/>
      <c r="Q889" s="137"/>
      <c r="R889" s="137"/>
      <c r="S889" s="137"/>
      <c r="T889" s="137"/>
      <c r="U889" s="137"/>
      <c r="V889" s="137"/>
      <c r="W889" s="137"/>
      <c r="X889" s="137"/>
      <c r="Y889" s="137"/>
      <c r="Z889" s="137"/>
      <c r="AA889" s="137"/>
      <c r="AB889" s="137"/>
      <c r="AC889" s="137"/>
      <c r="AD889" s="137"/>
      <c r="AE889" s="137"/>
      <c r="AF889" s="137"/>
      <c r="AG889" s="137"/>
      <c r="AH889" s="137"/>
      <c r="AI889" s="143">
        <v>14830</v>
      </c>
    </row>
    <row r="890" spans="1:35" x14ac:dyDescent="0.25">
      <c r="A890" s="138" t="s">
        <v>9</v>
      </c>
      <c r="B890" s="137" t="s">
        <v>10</v>
      </c>
      <c r="C890" s="137"/>
      <c r="D890" s="137"/>
      <c r="E890" s="137"/>
      <c r="F890" s="137"/>
      <c r="G890" s="137"/>
      <c r="H890" s="137"/>
      <c r="I890" s="137"/>
      <c r="J890" s="137"/>
      <c r="K890" s="137"/>
      <c r="L890" s="137"/>
      <c r="M890" s="137"/>
      <c r="N890" s="137"/>
      <c r="O890" s="137"/>
      <c r="P890" s="137"/>
      <c r="Q890" s="137"/>
      <c r="R890" s="137"/>
      <c r="S890" s="137"/>
      <c r="T890" s="137"/>
      <c r="U890" s="137"/>
      <c r="V890" s="137"/>
      <c r="W890" s="137"/>
      <c r="X890" s="137"/>
      <c r="Y890" s="137"/>
      <c r="Z890" s="137"/>
      <c r="AA890" s="137"/>
      <c r="AB890" s="137"/>
      <c r="AC890" s="137"/>
      <c r="AD890" s="137"/>
      <c r="AE890" s="137"/>
      <c r="AF890" s="137"/>
      <c r="AG890" s="137"/>
      <c r="AH890" s="137"/>
      <c r="AI890" s="143">
        <v>66286</v>
      </c>
    </row>
    <row r="891" spans="1:35" x14ac:dyDescent="0.25">
      <c r="A891" s="137" t="s">
        <v>132</v>
      </c>
      <c r="B891" s="137" t="s">
        <v>137</v>
      </c>
      <c r="C891" s="137"/>
      <c r="D891" s="137"/>
      <c r="E891" s="137"/>
      <c r="F891" s="137"/>
      <c r="G891" s="137"/>
      <c r="H891" s="137"/>
      <c r="I891" s="137"/>
      <c r="J891" s="137"/>
      <c r="K891" s="137"/>
      <c r="L891" s="137"/>
      <c r="M891" s="137"/>
      <c r="N891" s="137"/>
      <c r="O891" s="137"/>
      <c r="P891" s="137"/>
      <c r="Q891" s="137"/>
      <c r="R891" s="137"/>
      <c r="S891" s="137"/>
      <c r="T891" s="137"/>
      <c r="U891" s="137"/>
      <c r="V891" s="137"/>
      <c r="W891" s="137"/>
      <c r="X891" s="137"/>
      <c r="Y891" s="137"/>
      <c r="Z891" s="137"/>
      <c r="AA891" s="137"/>
      <c r="AB891" s="137"/>
      <c r="AC891" s="137"/>
      <c r="AD891" s="137"/>
      <c r="AE891" s="137"/>
      <c r="AF891" s="137"/>
      <c r="AG891" s="137"/>
      <c r="AH891" s="137"/>
      <c r="AI891" s="143">
        <v>274137</v>
      </c>
    </row>
    <row r="892" spans="1:35" x14ac:dyDescent="0.25">
      <c r="A892" s="138" t="s">
        <v>164</v>
      </c>
      <c r="B892" s="137" t="s">
        <v>163</v>
      </c>
      <c r="C892" s="137"/>
      <c r="D892" s="137"/>
      <c r="E892" s="137"/>
      <c r="F892" s="137"/>
      <c r="G892" s="137"/>
      <c r="H892" s="137"/>
      <c r="I892" s="137"/>
      <c r="J892" s="137"/>
      <c r="K892" s="137"/>
      <c r="L892" s="137"/>
      <c r="M892" s="137"/>
      <c r="N892" s="137"/>
      <c r="O892" s="137"/>
      <c r="P892" s="137"/>
      <c r="Q892" s="137"/>
      <c r="R892" s="137"/>
      <c r="S892" s="137"/>
      <c r="T892" s="137"/>
      <c r="U892" s="137"/>
      <c r="V892" s="137"/>
      <c r="W892" s="137"/>
      <c r="X892" s="137"/>
      <c r="Y892" s="137"/>
      <c r="Z892" s="137"/>
      <c r="AA892" s="137"/>
      <c r="AB892" s="137"/>
      <c r="AC892" s="137"/>
      <c r="AD892" s="137"/>
      <c r="AE892" s="137"/>
      <c r="AF892" s="137"/>
      <c r="AG892" s="137"/>
      <c r="AH892" s="137"/>
      <c r="AI892" s="143">
        <v>14616</v>
      </c>
    </row>
    <row r="893" spans="1:35" x14ac:dyDescent="0.25">
      <c r="A893" s="137" t="s">
        <v>87</v>
      </c>
      <c r="B893" s="137" t="s">
        <v>88</v>
      </c>
      <c r="C893" s="137"/>
      <c r="D893" s="137"/>
      <c r="E893" s="137"/>
      <c r="F893" s="137"/>
      <c r="G893" s="137"/>
      <c r="H893" s="137"/>
      <c r="I893" s="137"/>
      <c r="J893" s="137"/>
      <c r="K893" s="137"/>
      <c r="L893" s="137"/>
      <c r="M893" s="137"/>
      <c r="N893" s="137"/>
      <c r="O893" s="137"/>
      <c r="P893" s="137"/>
      <c r="Q893" s="137"/>
      <c r="R893" s="137"/>
      <c r="S893" s="137"/>
      <c r="T893" s="137"/>
      <c r="U893" s="137"/>
      <c r="V893" s="137"/>
      <c r="W893" s="137"/>
      <c r="X893" s="137"/>
      <c r="Y893" s="137"/>
      <c r="Z893" s="137"/>
      <c r="AA893" s="137"/>
      <c r="AB893" s="137"/>
      <c r="AC893" s="137"/>
      <c r="AD893" s="137"/>
      <c r="AE893" s="137"/>
      <c r="AF893" s="137"/>
      <c r="AG893" s="137"/>
      <c r="AH893" s="137"/>
      <c r="AI893" s="143">
        <v>57550</v>
      </c>
    </row>
    <row r="894" spans="1:35" x14ac:dyDescent="0.25">
      <c r="A894" s="138" t="s">
        <v>144</v>
      </c>
      <c r="B894" s="137" t="s">
        <v>145</v>
      </c>
      <c r="C894" s="137"/>
      <c r="D894" s="137"/>
      <c r="E894" s="137"/>
      <c r="F894" s="137"/>
      <c r="G894" s="137"/>
      <c r="H894" s="137"/>
      <c r="I894" s="137"/>
      <c r="J894" s="137"/>
      <c r="K894" s="137"/>
      <c r="L894" s="137"/>
      <c r="M894" s="137"/>
      <c r="N894" s="137"/>
      <c r="O894" s="137"/>
      <c r="P894" s="137"/>
      <c r="Q894" s="137"/>
      <c r="R894" s="137"/>
      <c r="S894" s="137"/>
      <c r="T894" s="137"/>
      <c r="U894" s="137"/>
      <c r="V894" s="137"/>
      <c r="W894" s="137"/>
      <c r="X894" s="137"/>
      <c r="Y894" s="137"/>
      <c r="Z894" s="137"/>
      <c r="AA894" s="137"/>
      <c r="AB894" s="137"/>
      <c r="AC894" s="137"/>
      <c r="AD894" s="137"/>
      <c r="AE894" s="137"/>
      <c r="AF894" s="137"/>
      <c r="AG894" s="137"/>
      <c r="AH894" s="137"/>
      <c r="AI894" s="143">
        <v>44590</v>
      </c>
    </row>
    <row r="895" spans="1:35" x14ac:dyDescent="0.25">
      <c r="A895" s="137" t="s">
        <v>24</v>
      </c>
      <c r="B895" s="137" t="s">
        <v>25</v>
      </c>
      <c r="C895" s="137"/>
      <c r="D895" s="137"/>
      <c r="E895" s="137"/>
      <c r="F895" s="137"/>
      <c r="G895" s="137"/>
      <c r="H895" s="137"/>
      <c r="I895" s="137"/>
      <c r="J895" s="137"/>
      <c r="K895" s="137"/>
      <c r="L895" s="137"/>
      <c r="M895" s="137"/>
      <c r="N895" s="137"/>
      <c r="O895" s="137"/>
      <c r="P895" s="137"/>
      <c r="Q895" s="137"/>
      <c r="R895" s="137"/>
      <c r="S895" s="137"/>
      <c r="T895" s="137"/>
      <c r="U895" s="137"/>
      <c r="V895" s="137"/>
      <c r="W895" s="137"/>
      <c r="X895" s="137"/>
      <c r="Y895" s="137"/>
      <c r="Z895" s="137"/>
      <c r="AA895" s="137"/>
      <c r="AB895" s="137"/>
      <c r="AC895" s="137"/>
      <c r="AD895" s="137"/>
      <c r="AE895" s="137"/>
      <c r="AF895" s="137"/>
      <c r="AG895" s="137"/>
      <c r="AH895" s="137"/>
      <c r="AI895" s="143">
        <v>139138</v>
      </c>
    </row>
    <row r="896" spans="1:35" x14ac:dyDescent="0.25">
      <c r="A896" s="138" t="s">
        <v>26</v>
      </c>
      <c r="B896" s="137" t="s">
        <v>27</v>
      </c>
      <c r="C896" s="137"/>
      <c r="D896" s="137"/>
      <c r="E896" s="137"/>
      <c r="F896" s="137"/>
      <c r="G896" s="137"/>
      <c r="H896" s="137"/>
      <c r="I896" s="137"/>
      <c r="J896" s="137"/>
      <c r="K896" s="137"/>
      <c r="L896" s="137"/>
      <c r="M896" s="137"/>
      <c r="N896" s="137"/>
      <c r="O896" s="137"/>
      <c r="P896" s="137"/>
      <c r="Q896" s="137"/>
      <c r="R896" s="137"/>
      <c r="S896" s="137"/>
      <c r="T896" s="137"/>
      <c r="U896" s="137"/>
      <c r="V896" s="137"/>
      <c r="W896" s="137"/>
      <c r="X896" s="137"/>
      <c r="Y896" s="137"/>
      <c r="Z896" s="137"/>
      <c r="AA896" s="137"/>
      <c r="AB896" s="137"/>
      <c r="AC896" s="137"/>
      <c r="AD896" s="137"/>
      <c r="AE896" s="137"/>
      <c r="AF896" s="137"/>
      <c r="AG896" s="137"/>
      <c r="AH896" s="137"/>
      <c r="AI896" s="143">
        <v>83865</v>
      </c>
    </row>
    <row r="897" spans="1:35" x14ac:dyDescent="0.25">
      <c r="A897" s="137" t="s">
        <v>34</v>
      </c>
      <c r="B897" s="137" t="s">
        <v>35</v>
      </c>
      <c r="C897" s="137"/>
      <c r="D897" s="137"/>
      <c r="E897" s="137"/>
      <c r="F897" s="137"/>
      <c r="G897" s="137"/>
      <c r="H897" s="137"/>
      <c r="I897" s="137"/>
      <c r="J897" s="137"/>
      <c r="K897" s="137"/>
      <c r="L897" s="137"/>
      <c r="M897" s="137"/>
      <c r="N897" s="137"/>
      <c r="O897" s="137"/>
      <c r="P897" s="137"/>
      <c r="Q897" s="137"/>
      <c r="R897" s="137"/>
      <c r="S897" s="137"/>
      <c r="T897" s="137"/>
      <c r="U897" s="137"/>
      <c r="V897" s="137"/>
      <c r="W897" s="137"/>
      <c r="X897" s="137"/>
      <c r="Y897" s="137"/>
      <c r="Z897" s="137"/>
      <c r="AA897" s="137"/>
      <c r="AB897" s="137"/>
      <c r="AC897" s="137"/>
      <c r="AD897" s="137"/>
      <c r="AE897" s="137"/>
      <c r="AF897" s="137"/>
      <c r="AG897" s="137"/>
      <c r="AH897" s="137"/>
      <c r="AI897" s="143">
        <v>145</v>
      </c>
    </row>
    <row r="898" spans="1:35" x14ac:dyDescent="0.25">
      <c r="A898" s="138" t="s">
        <v>37</v>
      </c>
      <c r="B898" s="137" t="s">
        <v>38</v>
      </c>
      <c r="C898" s="137"/>
      <c r="D898" s="137"/>
      <c r="E898" s="137"/>
      <c r="F898" s="137"/>
      <c r="G898" s="137"/>
      <c r="H898" s="137"/>
      <c r="I898" s="137"/>
      <c r="J898" s="137"/>
      <c r="K898" s="137"/>
      <c r="L898" s="137"/>
      <c r="M898" s="137"/>
      <c r="N898" s="137"/>
      <c r="O898" s="137"/>
      <c r="P898" s="137"/>
      <c r="Q898" s="137"/>
      <c r="R898" s="137"/>
      <c r="S898" s="137"/>
      <c r="T898" s="137"/>
      <c r="U898" s="137"/>
      <c r="V898" s="137"/>
      <c r="W898" s="137"/>
      <c r="X898" s="137"/>
      <c r="Y898" s="137"/>
      <c r="Z898" s="137"/>
      <c r="AA898" s="137"/>
      <c r="AB898" s="137"/>
      <c r="AC898" s="137"/>
      <c r="AD898" s="137"/>
      <c r="AE898" s="137"/>
      <c r="AF898" s="137"/>
      <c r="AG898" s="137"/>
      <c r="AH898" s="137"/>
      <c r="AI898" s="143">
        <v>99686</v>
      </c>
    </row>
    <row r="899" spans="1:35" x14ac:dyDescent="0.25">
      <c r="A899" s="137" t="s">
        <v>70</v>
      </c>
      <c r="B899" s="137" t="s">
        <v>71</v>
      </c>
      <c r="C899" s="137"/>
      <c r="D899" s="137"/>
      <c r="E899" s="137"/>
      <c r="F899" s="137"/>
      <c r="G899" s="137"/>
      <c r="H899" s="137"/>
      <c r="I899" s="137"/>
      <c r="J899" s="137"/>
      <c r="K899" s="137"/>
      <c r="L899" s="137"/>
      <c r="M899" s="137"/>
      <c r="N899" s="137"/>
      <c r="O899" s="137"/>
      <c r="P899" s="137"/>
      <c r="Q899" s="137"/>
      <c r="R899" s="137"/>
      <c r="S899" s="137"/>
      <c r="T899" s="137"/>
      <c r="U899" s="137"/>
      <c r="V899" s="137"/>
      <c r="W899" s="137"/>
      <c r="X899" s="137"/>
      <c r="Y899" s="137"/>
      <c r="Z899" s="137"/>
      <c r="AA899" s="137"/>
      <c r="AB899" s="137"/>
      <c r="AC899" s="137"/>
      <c r="AD899" s="137"/>
      <c r="AE899" s="137"/>
      <c r="AF899" s="137"/>
      <c r="AG899" s="137"/>
      <c r="AH899" s="137"/>
      <c r="AI899" s="143">
        <v>938625</v>
      </c>
    </row>
    <row r="900" spans="1:35" x14ac:dyDescent="0.25">
      <c r="A900" s="138" t="s">
        <v>72</v>
      </c>
      <c r="B900" s="137" t="s">
        <v>73</v>
      </c>
      <c r="C900" s="137"/>
      <c r="D900" s="137"/>
      <c r="E900" s="137"/>
      <c r="F900" s="137"/>
      <c r="G900" s="137"/>
      <c r="H900" s="137"/>
      <c r="I900" s="137"/>
      <c r="J900" s="137"/>
      <c r="K900" s="137"/>
      <c r="L900" s="137"/>
      <c r="M900" s="137"/>
      <c r="N900" s="137"/>
      <c r="O900" s="137"/>
      <c r="P900" s="137"/>
      <c r="Q900" s="137"/>
      <c r="R900" s="137"/>
      <c r="S900" s="137"/>
      <c r="T900" s="137"/>
      <c r="U900" s="137"/>
      <c r="V900" s="137"/>
      <c r="W900" s="137"/>
      <c r="X900" s="137"/>
      <c r="Y900" s="137"/>
      <c r="Z900" s="137"/>
      <c r="AA900" s="137"/>
      <c r="AB900" s="137"/>
      <c r="AC900" s="137"/>
      <c r="AD900" s="137"/>
      <c r="AE900" s="137"/>
      <c r="AF900" s="137"/>
      <c r="AG900" s="137"/>
      <c r="AH900" s="137"/>
      <c r="AI900" s="143">
        <v>309811</v>
      </c>
    </row>
    <row r="901" spans="1:35" x14ac:dyDescent="0.25">
      <c r="A901" s="137" t="s">
        <v>68</v>
      </c>
      <c r="B901" s="137" t="s">
        <v>69</v>
      </c>
      <c r="C901" s="137"/>
      <c r="D901" s="137"/>
      <c r="E901" s="137"/>
      <c r="F901" s="137"/>
      <c r="G901" s="137"/>
      <c r="H901" s="137"/>
      <c r="I901" s="137"/>
      <c r="J901" s="137"/>
      <c r="K901" s="137"/>
      <c r="L901" s="137"/>
      <c r="M901" s="137"/>
      <c r="N901" s="137"/>
      <c r="O901" s="137"/>
      <c r="P901" s="137"/>
      <c r="Q901" s="137"/>
      <c r="R901" s="137"/>
      <c r="S901" s="137"/>
      <c r="T901" s="137"/>
      <c r="U901" s="137"/>
      <c r="V901" s="137"/>
      <c r="W901" s="137"/>
      <c r="X901" s="137"/>
      <c r="Y901" s="137"/>
      <c r="Z901" s="137"/>
      <c r="AA901" s="137"/>
      <c r="AB901" s="137"/>
      <c r="AC901" s="137"/>
      <c r="AD901" s="137"/>
      <c r="AE901" s="137"/>
      <c r="AF901" s="137"/>
      <c r="AG901" s="137"/>
      <c r="AH901" s="137"/>
      <c r="AI901" s="143">
        <v>198916</v>
      </c>
    </row>
    <row r="902" spans="1:35" x14ac:dyDescent="0.25">
      <c r="A902" s="138" t="s">
        <v>42</v>
      </c>
      <c r="B902" s="137" t="s">
        <v>43</v>
      </c>
      <c r="C902" s="137"/>
      <c r="D902" s="137"/>
      <c r="E902" s="137"/>
      <c r="F902" s="137"/>
      <c r="G902" s="137"/>
      <c r="H902" s="137"/>
      <c r="I902" s="137"/>
      <c r="J902" s="137"/>
      <c r="K902" s="137"/>
      <c r="L902" s="137"/>
      <c r="M902" s="137"/>
      <c r="N902" s="137"/>
      <c r="O902" s="137"/>
      <c r="P902" s="137"/>
      <c r="Q902" s="137"/>
      <c r="R902" s="137"/>
      <c r="S902" s="137"/>
      <c r="T902" s="137"/>
      <c r="U902" s="137"/>
      <c r="V902" s="137"/>
      <c r="W902" s="137"/>
      <c r="X902" s="137"/>
      <c r="Y902" s="137"/>
      <c r="Z902" s="137"/>
      <c r="AA902" s="137"/>
      <c r="AB902" s="137"/>
      <c r="AC902" s="137"/>
      <c r="AD902" s="137"/>
      <c r="AE902" s="137"/>
      <c r="AF902" s="137"/>
      <c r="AG902" s="137"/>
      <c r="AH902" s="137"/>
      <c r="AI902" s="143">
        <v>184263</v>
      </c>
    </row>
    <row r="903" spans="1:35" x14ac:dyDescent="0.25">
      <c r="A903" s="137" t="s">
        <v>39</v>
      </c>
      <c r="B903" s="137" t="s">
        <v>40</v>
      </c>
      <c r="C903" s="137"/>
      <c r="D903" s="137"/>
      <c r="E903" s="137"/>
      <c r="F903" s="137"/>
      <c r="G903" s="137"/>
      <c r="H903" s="137"/>
      <c r="I903" s="137"/>
      <c r="J903" s="137"/>
      <c r="K903" s="137"/>
      <c r="L903" s="137"/>
      <c r="M903" s="137"/>
      <c r="N903" s="137"/>
      <c r="O903" s="137"/>
      <c r="P903" s="137"/>
      <c r="Q903" s="137"/>
      <c r="R903" s="137"/>
      <c r="S903" s="137"/>
      <c r="T903" s="137"/>
      <c r="U903" s="137"/>
      <c r="V903" s="137"/>
      <c r="W903" s="137"/>
      <c r="X903" s="137"/>
      <c r="Y903" s="137"/>
      <c r="Z903" s="137"/>
      <c r="AA903" s="137"/>
      <c r="AB903" s="137"/>
      <c r="AC903" s="137"/>
      <c r="AD903" s="137"/>
      <c r="AE903" s="137"/>
      <c r="AF903" s="137"/>
      <c r="AG903" s="137"/>
      <c r="AH903" s="137"/>
      <c r="AI903" s="143">
        <v>35289</v>
      </c>
    </row>
    <row r="904" spans="1:35" x14ac:dyDescent="0.25">
      <c r="A904" s="138" t="s">
        <v>44</v>
      </c>
      <c r="B904" s="137" t="s">
        <v>45</v>
      </c>
      <c r="C904" s="137"/>
      <c r="D904" s="137"/>
      <c r="E904" s="137"/>
      <c r="F904" s="137"/>
      <c r="G904" s="137"/>
      <c r="H904" s="137"/>
      <c r="I904" s="137"/>
      <c r="J904" s="137"/>
      <c r="K904" s="137"/>
      <c r="L904" s="137"/>
      <c r="M904" s="137"/>
      <c r="N904" s="137"/>
      <c r="O904" s="137"/>
      <c r="P904" s="137"/>
      <c r="Q904" s="137"/>
      <c r="R904" s="137"/>
      <c r="S904" s="137"/>
      <c r="T904" s="137"/>
      <c r="U904" s="137"/>
      <c r="V904" s="137"/>
      <c r="W904" s="137"/>
      <c r="X904" s="137"/>
      <c r="Y904" s="137"/>
      <c r="Z904" s="137"/>
      <c r="AA904" s="137"/>
      <c r="AB904" s="137"/>
      <c r="AC904" s="137"/>
      <c r="AD904" s="137"/>
      <c r="AE904" s="137"/>
      <c r="AF904" s="137"/>
      <c r="AG904" s="137"/>
      <c r="AH904" s="137"/>
      <c r="AI904" s="143">
        <v>234981</v>
      </c>
    </row>
    <row r="905" spans="1:35" x14ac:dyDescent="0.25">
      <c r="A905" s="137" t="s">
        <v>47</v>
      </c>
      <c r="B905" s="137" t="s">
        <v>48</v>
      </c>
      <c r="C905" s="137"/>
      <c r="D905" s="137"/>
      <c r="E905" s="137"/>
      <c r="F905" s="137"/>
      <c r="G905" s="137"/>
      <c r="H905" s="137"/>
      <c r="I905" s="137"/>
      <c r="J905" s="137"/>
      <c r="K905" s="137"/>
      <c r="L905" s="137"/>
      <c r="M905" s="137"/>
      <c r="N905" s="137"/>
      <c r="O905" s="137"/>
      <c r="P905" s="137"/>
      <c r="Q905" s="137"/>
      <c r="R905" s="137"/>
      <c r="S905" s="137"/>
      <c r="T905" s="137"/>
      <c r="U905" s="137"/>
      <c r="V905" s="137"/>
      <c r="W905" s="137"/>
      <c r="X905" s="137"/>
      <c r="Y905" s="137"/>
      <c r="Z905" s="137"/>
      <c r="AA905" s="137"/>
      <c r="AB905" s="137"/>
      <c r="AC905" s="137"/>
      <c r="AD905" s="137"/>
      <c r="AE905" s="137"/>
      <c r="AF905" s="137"/>
      <c r="AG905" s="137"/>
      <c r="AH905" s="137"/>
      <c r="AI905" s="143">
        <v>265886</v>
      </c>
    </row>
    <row r="906" spans="1:35" x14ac:dyDescent="0.25">
      <c r="A906" s="138" t="s">
        <v>49</v>
      </c>
      <c r="B906" s="137" t="s">
        <v>50</v>
      </c>
      <c r="C906" s="137"/>
      <c r="D906" s="137"/>
      <c r="E906" s="137"/>
      <c r="F906" s="137"/>
      <c r="G906" s="137"/>
      <c r="H906" s="137"/>
      <c r="I906" s="137"/>
      <c r="J906" s="137"/>
      <c r="K906" s="137"/>
      <c r="L906" s="137"/>
      <c r="M906" s="137"/>
      <c r="N906" s="137"/>
      <c r="O906" s="137"/>
      <c r="P906" s="137"/>
      <c r="Q906" s="137"/>
      <c r="R906" s="137"/>
      <c r="S906" s="137"/>
      <c r="T906" s="137"/>
      <c r="U906" s="137"/>
      <c r="V906" s="137"/>
      <c r="W906" s="137"/>
      <c r="X906" s="137"/>
      <c r="Y906" s="137"/>
      <c r="Z906" s="137"/>
      <c r="AA906" s="137"/>
      <c r="AB906" s="137"/>
      <c r="AC906" s="137"/>
      <c r="AD906" s="137"/>
      <c r="AE906" s="137"/>
      <c r="AF906" s="137"/>
      <c r="AG906" s="137"/>
      <c r="AH906" s="137"/>
      <c r="AI906" s="143">
        <v>126</v>
      </c>
    </row>
    <row r="907" spans="1:35" x14ac:dyDescent="0.25">
      <c r="A907" s="137" t="s">
        <v>52</v>
      </c>
      <c r="B907" s="137" t="s">
        <v>53</v>
      </c>
      <c r="C907" s="137"/>
      <c r="D907" s="137"/>
      <c r="E907" s="137"/>
      <c r="F907" s="137"/>
      <c r="G907" s="137"/>
      <c r="H907" s="137"/>
      <c r="I907" s="137"/>
      <c r="J907" s="137"/>
      <c r="K907" s="137"/>
      <c r="L907" s="137"/>
      <c r="M907" s="137"/>
      <c r="N907" s="137"/>
      <c r="O907" s="137"/>
      <c r="P907" s="137"/>
      <c r="Q907" s="137"/>
      <c r="R907" s="137"/>
      <c r="S907" s="137"/>
      <c r="T907" s="137"/>
      <c r="U907" s="137"/>
      <c r="V907" s="137"/>
      <c r="W907" s="137"/>
      <c r="X907" s="137"/>
      <c r="Y907" s="137"/>
      <c r="Z907" s="137"/>
      <c r="AA907" s="137"/>
      <c r="AB907" s="137"/>
      <c r="AC907" s="137"/>
      <c r="AD907" s="137"/>
      <c r="AE907" s="137"/>
      <c r="AF907" s="137"/>
      <c r="AG907" s="137"/>
      <c r="AH907" s="137"/>
      <c r="AI907" s="143">
        <v>286</v>
      </c>
    </row>
    <row r="908" spans="1:35" x14ac:dyDescent="0.25">
      <c r="A908" s="138" t="s">
        <v>13</v>
      </c>
      <c r="B908" s="137" t="s">
        <v>14</v>
      </c>
      <c r="C908" s="137"/>
      <c r="D908" s="137"/>
      <c r="E908" s="137"/>
      <c r="F908" s="137"/>
      <c r="G908" s="137"/>
      <c r="H908" s="137"/>
      <c r="I908" s="137"/>
      <c r="J908" s="137"/>
      <c r="K908" s="137"/>
      <c r="L908" s="137"/>
      <c r="M908" s="137"/>
      <c r="N908" s="137"/>
      <c r="O908" s="137"/>
      <c r="P908" s="137"/>
      <c r="Q908" s="137"/>
      <c r="R908" s="137"/>
      <c r="S908" s="137"/>
      <c r="T908" s="137"/>
      <c r="U908" s="137"/>
      <c r="V908" s="137"/>
      <c r="W908" s="137"/>
      <c r="X908" s="137"/>
      <c r="Y908" s="137"/>
      <c r="Z908" s="137"/>
      <c r="AA908" s="137"/>
      <c r="AB908" s="137"/>
      <c r="AC908" s="137"/>
      <c r="AD908" s="137"/>
      <c r="AE908" s="137"/>
      <c r="AF908" s="137"/>
      <c r="AG908" s="137"/>
      <c r="AH908" s="137"/>
      <c r="AI908" s="143">
        <v>110726</v>
      </c>
    </row>
    <row r="909" spans="1:35" x14ac:dyDescent="0.25">
      <c r="A909" s="137" t="s">
        <v>62</v>
      </c>
      <c r="B909" s="137" t="s">
        <v>63</v>
      </c>
      <c r="C909" s="137"/>
      <c r="D909" s="137"/>
      <c r="E909" s="137"/>
      <c r="F909" s="137"/>
      <c r="G909" s="137"/>
      <c r="H909" s="137"/>
      <c r="I909" s="137"/>
      <c r="J909" s="137"/>
      <c r="K909" s="137"/>
      <c r="L909" s="137"/>
      <c r="M909" s="137"/>
      <c r="N909" s="137"/>
      <c r="O909" s="137"/>
      <c r="P909" s="137"/>
      <c r="Q909" s="137"/>
      <c r="R909" s="137"/>
      <c r="S909" s="137"/>
      <c r="T909" s="137"/>
      <c r="U909" s="137"/>
      <c r="V909" s="137"/>
      <c r="W909" s="137"/>
      <c r="X909" s="137"/>
      <c r="Y909" s="137"/>
      <c r="Z909" s="137"/>
      <c r="AA909" s="137"/>
      <c r="AB909" s="137"/>
      <c r="AC909" s="137"/>
      <c r="AD909" s="137"/>
      <c r="AE909" s="137"/>
      <c r="AF909" s="137"/>
      <c r="AG909" s="137"/>
      <c r="AH909" s="137"/>
      <c r="AI909" s="143">
        <v>257675</v>
      </c>
    </row>
    <row r="910" spans="1:35" x14ac:dyDescent="0.25">
      <c r="A910" s="138" t="s">
        <v>60</v>
      </c>
      <c r="B910" s="137" t="s">
        <v>61</v>
      </c>
      <c r="C910" s="137"/>
      <c r="D910" s="137"/>
      <c r="E910" s="137"/>
      <c r="F910" s="137"/>
      <c r="G910" s="137"/>
      <c r="H910" s="137"/>
      <c r="I910" s="137"/>
      <c r="J910" s="137"/>
      <c r="K910" s="137"/>
      <c r="L910" s="137"/>
      <c r="M910" s="137"/>
      <c r="N910" s="137"/>
      <c r="O910" s="137"/>
      <c r="P910" s="137"/>
      <c r="Q910" s="137"/>
      <c r="R910" s="137"/>
      <c r="S910" s="137"/>
      <c r="T910" s="137"/>
      <c r="U910" s="137"/>
      <c r="V910" s="137"/>
      <c r="W910" s="137"/>
      <c r="X910" s="137"/>
      <c r="Y910" s="137"/>
      <c r="Z910" s="137"/>
      <c r="AA910" s="137"/>
      <c r="AB910" s="137"/>
      <c r="AC910" s="137"/>
      <c r="AD910" s="137"/>
      <c r="AE910" s="137"/>
      <c r="AF910" s="137"/>
      <c r="AG910" s="137"/>
      <c r="AH910" s="137"/>
      <c r="AI910" s="143">
        <v>5</v>
      </c>
    </row>
    <row r="911" spans="1:35" x14ac:dyDescent="0.25">
      <c r="A911" s="137" t="s">
        <v>57</v>
      </c>
      <c r="B911" s="137" t="s">
        <v>58</v>
      </c>
      <c r="C911" s="137"/>
      <c r="D911" s="137"/>
      <c r="E911" s="137"/>
      <c r="F911" s="137"/>
      <c r="G911" s="137"/>
      <c r="H911" s="137"/>
      <c r="I911" s="137"/>
      <c r="J911" s="137"/>
      <c r="K911" s="137"/>
      <c r="L911" s="137"/>
      <c r="M911" s="137"/>
      <c r="N911" s="137"/>
      <c r="O911" s="137"/>
      <c r="P911" s="137"/>
      <c r="Q911" s="137"/>
      <c r="R911" s="137"/>
      <c r="S911" s="137"/>
      <c r="T911" s="137"/>
      <c r="U911" s="137"/>
      <c r="V911" s="137"/>
      <c r="W911" s="137"/>
      <c r="X911" s="137"/>
      <c r="Y911" s="137"/>
      <c r="Z911" s="137"/>
      <c r="AA911" s="137"/>
      <c r="AB911" s="137"/>
      <c r="AC911" s="137"/>
      <c r="AD911" s="137"/>
      <c r="AE911" s="137"/>
      <c r="AF911" s="137"/>
      <c r="AG911" s="137"/>
      <c r="AH911" s="137"/>
      <c r="AI911" s="143">
        <v>2004600</v>
      </c>
    </row>
    <row r="912" spans="1:35" x14ac:dyDescent="0.25">
      <c r="A912" s="138" t="s">
        <v>134</v>
      </c>
      <c r="B912" s="137" t="s">
        <v>138</v>
      </c>
      <c r="C912" s="137"/>
      <c r="D912" s="137"/>
      <c r="E912" s="137"/>
      <c r="F912" s="137"/>
      <c r="G912" s="137"/>
      <c r="H912" s="137"/>
      <c r="I912" s="137"/>
      <c r="J912" s="137"/>
      <c r="K912" s="137"/>
      <c r="L912" s="137"/>
      <c r="M912" s="137"/>
      <c r="N912" s="137"/>
      <c r="O912" s="137"/>
      <c r="P912" s="137"/>
      <c r="Q912" s="137"/>
      <c r="R912" s="137"/>
      <c r="S912" s="137"/>
      <c r="T912" s="137"/>
      <c r="U912" s="137"/>
      <c r="V912" s="137"/>
      <c r="W912" s="137"/>
      <c r="X912" s="137"/>
      <c r="Y912" s="137"/>
      <c r="Z912" s="137"/>
      <c r="AA912" s="137"/>
      <c r="AB912" s="137"/>
      <c r="AC912" s="137"/>
      <c r="AD912" s="137"/>
      <c r="AE912" s="137"/>
      <c r="AF912" s="137"/>
      <c r="AG912" s="137"/>
      <c r="AH912" s="137"/>
      <c r="AI912" s="143">
        <v>270</v>
      </c>
    </row>
    <row r="913" spans="1:35" x14ac:dyDescent="0.25">
      <c r="A913" s="137" t="s">
        <v>150</v>
      </c>
      <c r="B913" s="137" t="s">
        <v>151</v>
      </c>
      <c r="C913" s="137"/>
      <c r="D913" s="137"/>
      <c r="E913" s="137"/>
      <c r="F913" s="137"/>
      <c r="G913" s="137"/>
      <c r="H913" s="137"/>
      <c r="I913" s="137"/>
      <c r="J913" s="137"/>
      <c r="K913" s="137"/>
      <c r="L913" s="137"/>
      <c r="M913" s="137"/>
      <c r="N913" s="137"/>
      <c r="O913" s="137"/>
      <c r="P913" s="137"/>
      <c r="Q913" s="137"/>
      <c r="R913" s="137"/>
      <c r="S913" s="137"/>
      <c r="T913" s="137"/>
      <c r="U913" s="137"/>
      <c r="V913" s="137"/>
      <c r="W913" s="137"/>
      <c r="X913" s="137"/>
      <c r="Y913" s="137"/>
      <c r="Z913" s="137"/>
      <c r="AA913" s="137"/>
      <c r="AB913" s="137"/>
      <c r="AC913" s="137"/>
      <c r="AD913" s="137"/>
      <c r="AE913" s="137"/>
      <c r="AF913" s="137"/>
      <c r="AG913" s="137"/>
      <c r="AH913" s="137"/>
      <c r="AI913" s="143">
        <v>3</v>
      </c>
    </row>
    <row r="914" spans="1:35" x14ac:dyDescent="0.25">
      <c r="A914" s="138" t="s">
        <v>4070</v>
      </c>
      <c r="B914" s="137" t="s">
        <v>4071</v>
      </c>
      <c r="C914" s="137"/>
      <c r="D914" s="137"/>
      <c r="E914" s="137"/>
      <c r="F914" s="137"/>
      <c r="G914" s="137"/>
      <c r="H914" s="137"/>
      <c r="I914" s="137"/>
      <c r="J914" s="137"/>
      <c r="K914" s="137"/>
      <c r="L914" s="137"/>
      <c r="M914" s="137"/>
      <c r="N914" s="137"/>
      <c r="O914" s="137"/>
      <c r="P914" s="137"/>
      <c r="Q914" s="137"/>
      <c r="R914" s="137"/>
      <c r="S914" s="137"/>
      <c r="T914" s="137"/>
      <c r="U914" s="137"/>
      <c r="V914" s="137"/>
      <c r="W914" s="137"/>
      <c r="X914" s="137"/>
      <c r="Y914" s="137"/>
      <c r="Z914" s="137"/>
      <c r="AA914" s="137"/>
      <c r="AB914" s="137"/>
      <c r="AC914" s="137"/>
      <c r="AD914" s="137"/>
      <c r="AE914" s="137"/>
      <c r="AF914" s="137"/>
      <c r="AG914" s="137"/>
      <c r="AH914" s="137"/>
      <c r="AI914" s="143">
        <v>2329022</v>
      </c>
    </row>
    <row r="915" spans="1:35" x14ac:dyDescent="0.25">
      <c r="A915" s="137" t="s">
        <v>66</v>
      </c>
      <c r="B915" s="137" t="s">
        <v>67</v>
      </c>
      <c r="C915" s="137"/>
      <c r="D915" s="137"/>
      <c r="E915" s="137"/>
      <c r="F915" s="137"/>
      <c r="G915" s="137"/>
      <c r="H915" s="137"/>
      <c r="I915" s="137"/>
      <c r="J915" s="137"/>
      <c r="K915" s="137"/>
      <c r="L915" s="137"/>
      <c r="M915" s="137"/>
      <c r="N915" s="137"/>
      <c r="O915" s="137"/>
      <c r="P915" s="137"/>
      <c r="Q915" s="137"/>
      <c r="R915" s="137"/>
      <c r="S915" s="137"/>
      <c r="T915" s="137"/>
      <c r="U915" s="137"/>
      <c r="V915" s="137"/>
      <c r="W915" s="137"/>
      <c r="X915" s="137"/>
      <c r="Y915" s="137"/>
      <c r="Z915" s="137"/>
      <c r="AA915" s="137"/>
      <c r="AB915" s="137"/>
      <c r="AC915" s="137"/>
      <c r="AD915" s="137"/>
      <c r="AE915" s="137"/>
      <c r="AF915" s="137"/>
      <c r="AG915" s="137"/>
      <c r="AH915" s="137"/>
      <c r="AI915" s="143">
        <v>884427</v>
      </c>
    </row>
    <row r="916" spans="1:35" x14ac:dyDescent="0.25">
      <c r="A916" s="138" t="s">
        <v>128</v>
      </c>
      <c r="B916" s="137" t="s">
        <v>147</v>
      </c>
      <c r="C916" s="137"/>
      <c r="D916" s="137"/>
      <c r="E916" s="137"/>
      <c r="F916" s="137"/>
      <c r="G916" s="137"/>
      <c r="H916" s="137"/>
      <c r="I916" s="137"/>
      <c r="J916" s="137"/>
      <c r="K916" s="137"/>
      <c r="L916" s="137"/>
      <c r="M916" s="137"/>
      <c r="N916" s="137"/>
      <c r="O916" s="137"/>
      <c r="P916" s="137"/>
      <c r="Q916" s="137"/>
      <c r="R916" s="137"/>
      <c r="S916" s="137"/>
      <c r="T916" s="137"/>
      <c r="U916" s="137"/>
      <c r="V916" s="137"/>
      <c r="W916" s="137"/>
      <c r="X916" s="137"/>
      <c r="Y916" s="137"/>
      <c r="Z916" s="137"/>
      <c r="AA916" s="137"/>
      <c r="AB916" s="137"/>
      <c r="AC916" s="137"/>
      <c r="AD916" s="137"/>
      <c r="AE916" s="137"/>
      <c r="AF916" s="137"/>
      <c r="AG916" s="137"/>
      <c r="AH916" s="137"/>
      <c r="AI916" s="143">
        <v>33173</v>
      </c>
    </row>
    <row r="917" spans="1:35" x14ac:dyDescent="0.25">
      <c r="A917" s="137" t="s">
        <v>1590</v>
      </c>
      <c r="B917" s="137" t="s">
        <v>1591</v>
      </c>
      <c r="C917" s="137"/>
      <c r="D917" s="137"/>
      <c r="E917" s="137"/>
      <c r="F917" s="137"/>
      <c r="G917" s="137"/>
      <c r="H917" s="137"/>
      <c r="I917" s="137"/>
      <c r="J917" s="137"/>
      <c r="K917" s="137"/>
      <c r="L917" s="137"/>
      <c r="M917" s="137"/>
      <c r="N917" s="137"/>
      <c r="O917" s="137"/>
      <c r="P917" s="137"/>
      <c r="Q917" s="137"/>
      <c r="R917" s="137"/>
      <c r="S917" s="137"/>
      <c r="T917" s="137"/>
      <c r="U917" s="137"/>
      <c r="V917" s="137"/>
      <c r="W917" s="137"/>
      <c r="X917" s="137"/>
      <c r="Y917" s="137"/>
      <c r="Z917" s="137"/>
      <c r="AA917" s="137"/>
      <c r="AB917" s="137"/>
      <c r="AC917" s="137"/>
      <c r="AD917" s="137"/>
      <c r="AE917" s="137"/>
      <c r="AF917" s="137"/>
      <c r="AG917" s="137"/>
      <c r="AH917" s="137"/>
      <c r="AI917" s="143">
        <v>6389</v>
      </c>
    </row>
    <row r="918" spans="1:35" x14ac:dyDescent="0.25">
      <c r="A918" s="138" t="s">
        <v>1588</v>
      </c>
      <c r="B918" s="137" t="s">
        <v>1589</v>
      </c>
      <c r="C918" s="137"/>
      <c r="D918" s="137"/>
      <c r="E918" s="137"/>
      <c r="F918" s="137"/>
      <c r="G918" s="137"/>
      <c r="H918" s="137"/>
      <c r="I918" s="137"/>
      <c r="J918" s="137"/>
      <c r="K918" s="137"/>
      <c r="L918" s="137"/>
      <c r="M918" s="137"/>
      <c r="N918" s="137"/>
      <c r="O918" s="137"/>
      <c r="P918" s="137"/>
      <c r="Q918" s="137"/>
      <c r="R918" s="137"/>
      <c r="S918" s="137"/>
      <c r="T918" s="137"/>
      <c r="U918" s="137"/>
      <c r="V918" s="137"/>
      <c r="W918" s="137"/>
      <c r="X918" s="137"/>
      <c r="Y918" s="137"/>
      <c r="Z918" s="137"/>
      <c r="AA918" s="137"/>
      <c r="AB918" s="137"/>
      <c r="AC918" s="137"/>
      <c r="AD918" s="137"/>
      <c r="AE918" s="137"/>
      <c r="AF918" s="137"/>
      <c r="AG918" s="137"/>
      <c r="AH918" s="137"/>
      <c r="AI918" s="143">
        <v>18</v>
      </c>
    </row>
    <row r="919" spans="1:35" x14ac:dyDescent="0.25">
      <c r="A919" s="137" t="s">
        <v>1480</v>
      </c>
      <c r="B919" s="137" t="s">
        <v>1481</v>
      </c>
      <c r="C919" s="137"/>
      <c r="D919" s="137"/>
      <c r="E919" s="137"/>
      <c r="F919" s="137"/>
      <c r="G919" s="137"/>
      <c r="H919" s="137"/>
      <c r="I919" s="137"/>
      <c r="J919" s="137"/>
      <c r="K919" s="137"/>
      <c r="L919" s="137"/>
      <c r="M919" s="137"/>
      <c r="N919" s="137"/>
      <c r="O919" s="137"/>
      <c r="P919" s="137"/>
      <c r="Q919" s="137"/>
      <c r="R919" s="137"/>
      <c r="S919" s="137"/>
      <c r="T919" s="137"/>
      <c r="U919" s="137"/>
      <c r="V919" s="137"/>
      <c r="W919" s="137"/>
      <c r="X919" s="137"/>
      <c r="Y919" s="137"/>
      <c r="Z919" s="137"/>
      <c r="AA919" s="137"/>
      <c r="AB919" s="137"/>
      <c r="AC919" s="137"/>
      <c r="AD919" s="137"/>
      <c r="AE919" s="137"/>
      <c r="AF919" s="137"/>
      <c r="AG919" s="137"/>
      <c r="AH919" s="137"/>
      <c r="AI919" s="143">
        <v>1350</v>
      </c>
    </row>
    <row r="920" spans="1:35" x14ac:dyDescent="0.25">
      <c r="A920" s="138" t="s">
        <v>1482</v>
      </c>
      <c r="B920" s="137" t="s">
        <v>1483</v>
      </c>
      <c r="C920" s="137"/>
      <c r="D920" s="137"/>
      <c r="E920" s="137"/>
      <c r="F920" s="137"/>
      <c r="G920" s="137"/>
      <c r="H920" s="137"/>
      <c r="I920" s="137"/>
      <c r="J920" s="137"/>
      <c r="K920" s="137"/>
      <c r="L920" s="137"/>
      <c r="M920" s="137"/>
      <c r="N920" s="137"/>
      <c r="O920" s="137"/>
      <c r="P920" s="137"/>
      <c r="Q920" s="137"/>
      <c r="R920" s="137"/>
      <c r="S920" s="137"/>
      <c r="T920" s="137"/>
      <c r="U920" s="137"/>
      <c r="V920" s="137"/>
      <c r="W920" s="137"/>
      <c r="X920" s="137"/>
      <c r="Y920" s="137"/>
      <c r="Z920" s="137"/>
      <c r="AA920" s="137"/>
      <c r="AB920" s="137"/>
      <c r="AC920" s="137"/>
      <c r="AD920" s="137"/>
      <c r="AE920" s="137"/>
      <c r="AF920" s="137"/>
      <c r="AG920" s="137"/>
      <c r="AH920" s="137"/>
      <c r="AI920" s="143">
        <v>76130</v>
      </c>
    </row>
    <row r="921" spans="1:35" x14ac:dyDescent="0.25">
      <c r="A921" s="137" t="s">
        <v>1876</v>
      </c>
      <c r="B921" s="137" t="s">
        <v>1877</v>
      </c>
      <c r="C921" s="137"/>
      <c r="D921" s="137"/>
      <c r="E921" s="137"/>
      <c r="F921" s="137"/>
      <c r="G921" s="137"/>
      <c r="H921" s="137"/>
      <c r="I921" s="137"/>
      <c r="J921" s="137"/>
      <c r="K921" s="137"/>
      <c r="L921" s="137"/>
      <c r="M921" s="137"/>
      <c r="N921" s="137"/>
      <c r="O921" s="137"/>
      <c r="P921" s="137"/>
      <c r="Q921" s="137"/>
      <c r="R921" s="137"/>
      <c r="S921" s="137"/>
      <c r="T921" s="137"/>
      <c r="U921" s="137"/>
      <c r="V921" s="137"/>
      <c r="W921" s="137"/>
      <c r="X921" s="137"/>
      <c r="Y921" s="137"/>
      <c r="Z921" s="137"/>
      <c r="AA921" s="137"/>
      <c r="AB921" s="137"/>
      <c r="AC921" s="137"/>
      <c r="AD921" s="137"/>
      <c r="AE921" s="137"/>
      <c r="AF921" s="137"/>
      <c r="AG921" s="137"/>
      <c r="AH921" s="137"/>
      <c r="AI921" s="143">
        <v>2901</v>
      </c>
    </row>
    <row r="922" spans="1:35" x14ac:dyDescent="0.25">
      <c r="A922" s="138" t="s">
        <v>1872</v>
      </c>
      <c r="B922" s="137" t="s">
        <v>1873</v>
      </c>
      <c r="C922" s="137"/>
      <c r="D922" s="137"/>
      <c r="E922" s="137"/>
      <c r="F922" s="137"/>
      <c r="G922" s="137"/>
      <c r="H922" s="137"/>
      <c r="I922" s="137"/>
      <c r="J922" s="137"/>
      <c r="K922" s="137"/>
      <c r="L922" s="137"/>
      <c r="M922" s="137"/>
      <c r="N922" s="137"/>
      <c r="O922" s="137"/>
      <c r="P922" s="137"/>
      <c r="Q922" s="137"/>
      <c r="R922" s="137"/>
      <c r="S922" s="137"/>
      <c r="T922" s="137"/>
      <c r="U922" s="137"/>
      <c r="V922" s="137"/>
      <c r="W922" s="137"/>
      <c r="X922" s="137"/>
      <c r="Y922" s="137"/>
      <c r="Z922" s="137"/>
      <c r="AA922" s="137"/>
      <c r="AB922" s="137"/>
      <c r="AC922" s="137"/>
      <c r="AD922" s="137"/>
      <c r="AE922" s="137"/>
      <c r="AF922" s="137"/>
      <c r="AG922" s="137"/>
      <c r="AH922" s="137"/>
      <c r="AI922" s="143">
        <v>2</v>
      </c>
    </row>
    <row r="923" spans="1:35" x14ac:dyDescent="0.25">
      <c r="A923" s="137" t="s">
        <v>1870</v>
      </c>
      <c r="B923" s="137" t="s">
        <v>4344</v>
      </c>
      <c r="C923" s="137"/>
      <c r="D923" s="137"/>
      <c r="E923" s="137"/>
      <c r="F923" s="137"/>
      <c r="G923" s="137"/>
      <c r="H923" s="137"/>
      <c r="I923" s="137"/>
      <c r="J923" s="137"/>
      <c r="K923" s="137"/>
      <c r="L923" s="137"/>
      <c r="M923" s="137"/>
      <c r="N923" s="137"/>
      <c r="O923" s="137"/>
      <c r="P923" s="137"/>
      <c r="Q923" s="137"/>
      <c r="R923" s="137"/>
      <c r="S923" s="137"/>
      <c r="T923" s="137"/>
      <c r="U923" s="137"/>
      <c r="V923" s="137"/>
      <c r="W923" s="137"/>
      <c r="X923" s="137"/>
      <c r="Y923" s="137"/>
      <c r="Z923" s="137"/>
      <c r="AA923" s="137"/>
      <c r="AB923" s="137"/>
      <c r="AC923" s="137"/>
      <c r="AD923" s="137"/>
      <c r="AE923" s="137"/>
      <c r="AF923" s="137"/>
      <c r="AG923" s="137"/>
      <c r="AH923" s="137"/>
      <c r="AI923" s="143">
        <v>11</v>
      </c>
    </row>
    <row r="924" spans="1:35" x14ac:dyDescent="0.25">
      <c r="A924" s="138" t="s">
        <v>3672</v>
      </c>
      <c r="B924" s="137" t="s">
        <v>3673</v>
      </c>
      <c r="C924" s="137"/>
      <c r="D924" s="137"/>
      <c r="E924" s="137"/>
      <c r="F924" s="137"/>
      <c r="G924" s="137"/>
      <c r="H924" s="137"/>
      <c r="I924" s="137"/>
      <c r="J924" s="137"/>
      <c r="K924" s="137"/>
      <c r="L924" s="137"/>
      <c r="M924" s="137"/>
      <c r="N924" s="137"/>
      <c r="O924" s="137"/>
      <c r="P924" s="137"/>
      <c r="Q924" s="137"/>
      <c r="R924" s="137"/>
      <c r="S924" s="137"/>
      <c r="T924" s="137"/>
      <c r="U924" s="137"/>
      <c r="V924" s="137"/>
      <c r="W924" s="137"/>
      <c r="X924" s="137"/>
      <c r="Y924" s="137"/>
      <c r="Z924" s="137"/>
      <c r="AA924" s="137"/>
      <c r="AB924" s="137"/>
      <c r="AC924" s="137"/>
      <c r="AD924" s="137"/>
      <c r="AE924" s="137"/>
      <c r="AF924" s="137"/>
      <c r="AG924" s="137"/>
      <c r="AH924" s="137"/>
      <c r="AI924" s="143">
        <v>4274</v>
      </c>
    </row>
    <row r="925" spans="1:35" x14ac:dyDescent="0.25">
      <c r="A925" s="137" t="s">
        <v>2154</v>
      </c>
      <c r="B925" s="137" t="s">
        <v>2155</v>
      </c>
      <c r="C925" s="137"/>
      <c r="D925" s="137"/>
      <c r="E925" s="137"/>
      <c r="F925" s="137"/>
      <c r="G925" s="137"/>
      <c r="H925" s="137"/>
      <c r="I925" s="137"/>
      <c r="J925" s="137"/>
      <c r="K925" s="137"/>
      <c r="L925" s="137"/>
      <c r="M925" s="137"/>
      <c r="N925" s="137"/>
      <c r="O925" s="137"/>
      <c r="P925" s="137"/>
      <c r="Q925" s="137"/>
      <c r="R925" s="137"/>
      <c r="S925" s="137"/>
      <c r="T925" s="137"/>
      <c r="U925" s="137"/>
      <c r="V925" s="137"/>
      <c r="W925" s="137"/>
      <c r="X925" s="137"/>
      <c r="Y925" s="137"/>
      <c r="Z925" s="137"/>
      <c r="AA925" s="137"/>
      <c r="AB925" s="137"/>
      <c r="AC925" s="137"/>
      <c r="AD925" s="137"/>
      <c r="AE925" s="137"/>
      <c r="AF925" s="137"/>
      <c r="AG925" s="137"/>
      <c r="AH925" s="137"/>
      <c r="AI925" s="143">
        <v>4290</v>
      </c>
    </row>
    <row r="926" spans="1:35" x14ac:dyDescent="0.25">
      <c r="A926" s="138" t="s">
        <v>2180</v>
      </c>
      <c r="B926" s="137" t="s">
        <v>2181</v>
      </c>
      <c r="C926" s="137"/>
      <c r="D926" s="137"/>
      <c r="E926" s="137"/>
      <c r="F926" s="137"/>
      <c r="G926" s="137"/>
      <c r="H926" s="137"/>
      <c r="I926" s="137"/>
      <c r="J926" s="137"/>
      <c r="K926" s="137"/>
      <c r="L926" s="137"/>
      <c r="M926" s="137"/>
      <c r="N926" s="137"/>
      <c r="O926" s="137"/>
      <c r="P926" s="137"/>
      <c r="Q926" s="137"/>
      <c r="R926" s="137"/>
      <c r="S926" s="137"/>
      <c r="T926" s="137"/>
      <c r="U926" s="137"/>
      <c r="V926" s="137"/>
      <c r="W926" s="137"/>
      <c r="X926" s="137"/>
      <c r="Y926" s="137"/>
      <c r="Z926" s="137"/>
      <c r="AA926" s="137"/>
      <c r="AB926" s="137"/>
      <c r="AC926" s="137"/>
      <c r="AD926" s="137"/>
      <c r="AE926" s="137"/>
      <c r="AF926" s="137"/>
      <c r="AG926" s="137"/>
      <c r="AH926" s="137"/>
      <c r="AI926" s="143">
        <v>11190</v>
      </c>
    </row>
    <row r="927" spans="1:35" x14ac:dyDescent="0.25">
      <c r="A927" s="137" t="s">
        <v>2178</v>
      </c>
      <c r="B927" s="137" t="s">
        <v>2179</v>
      </c>
      <c r="C927" s="137"/>
      <c r="D927" s="137"/>
      <c r="E927" s="137"/>
      <c r="F927" s="137"/>
      <c r="G927" s="137"/>
      <c r="H927" s="137"/>
      <c r="I927" s="137"/>
      <c r="J927" s="137"/>
      <c r="K927" s="137"/>
      <c r="L927" s="137"/>
      <c r="M927" s="137"/>
      <c r="N927" s="137"/>
      <c r="O927" s="137"/>
      <c r="P927" s="137"/>
      <c r="Q927" s="137"/>
      <c r="R927" s="137"/>
      <c r="S927" s="137"/>
      <c r="T927" s="137"/>
      <c r="U927" s="137"/>
      <c r="V927" s="137"/>
      <c r="W927" s="137"/>
      <c r="X927" s="137"/>
      <c r="Y927" s="137"/>
      <c r="Z927" s="137"/>
      <c r="AA927" s="137"/>
      <c r="AB927" s="137"/>
      <c r="AC927" s="137"/>
      <c r="AD927" s="137"/>
      <c r="AE927" s="137"/>
      <c r="AF927" s="137"/>
      <c r="AG927" s="137"/>
      <c r="AH927" s="137"/>
      <c r="AI927" s="143">
        <v>82</v>
      </c>
    </row>
    <row r="928" spans="1:35" x14ac:dyDescent="0.25">
      <c r="A928" s="138" t="s">
        <v>1484</v>
      </c>
      <c r="B928" s="137" t="s">
        <v>1485</v>
      </c>
      <c r="C928" s="137"/>
      <c r="D928" s="137"/>
      <c r="E928" s="137"/>
      <c r="F928" s="137"/>
      <c r="G928" s="137"/>
      <c r="H928" s="137"/>
      <c r="I928" s="137"/>
      <c r="J928" s="137"/>
      <c r="K928" s="137"/>
      <c r="L928" s="137"/>
      <c r="M928" s="137"/>
      <c r="N928" s="137"/>
      <c r="O928" s="137"/>
      <c r="P928" s="137"/>
      <c r="Q928" s="137"/>
      <c r="R928" s="137"/>
      <c r="S928" s="137"/>
      <c r="T928" s="137"/>
      <c r="U928" s="137"/>
      <c r="V928" s="137"/>
      <c r="W928" s="137"/>
      <c r="X928" s="137"/>
      <c r="Y928" s="137"/>
      <c r="Z928" s="137"/>
      <c r="AA928" s="137"/>
      <c r="AB928" s="137"/>
      <c r="AC928" s="137"/>
      <c r="AD928" s="137"/>
      <c r="AE928" s="137"/>
      <c r="AF928" s="137"/>
      <c r="AG928" s="137"/>
      <c r="AH928" s="137"/>
      <c r="AI928" s="143">
        <v>27382</v>
      </c>
    </row>
    <row r="929" spans="1:35" x14ac:dyDescent="0.25">
      <c r="A929" s="137" t="s">
        <v>2251</v>
      </c>
      <c r="B929" s="137" t="s">
        <v>2252</v>
      </c>
      <c r="C929" s="137"/>
      <c r="D929" s="137"/>
      <c r="E929" s="137"/>
      <c r="F929" s="137"/>
      <c r="G929" s="137"/>
      <c r="H929" s="137"/>
      <c r="I929" s="137"/>
      <c r="J929" s="137"/>
      <c r="K929" s="137"/>
      <c r="L929" s="137"/>
      <c r="M929" s="137"/>
      <c r="N929" s="137"/>
      <c r="O929" s="137"/>
      <c r="P929" s="137"/>
      <c r="Q929" s="137"/>
      <c r="R929" s="137"/>
      <c r="S929" s="137"/>
      <c r="T929" s="137"/>
      <c r="U929" s="137"/>
      <c r="V929" s="137"/>
      <c r="W929" s="137"/>
      <c r="X929" s="137"/>
      <c r="Y929" s="137"/>
      <c r="Z929" s="137"/>
      <c r="AA929" s="137"/>
      <c r="AB929" s="137"/>
      <c r="AC929" s="137"/>
      <c r="AD929" s="137"/>
      <c r="AE929" s="137"/>
      <c r="AF929" s="137"/>
      <c r="AG929" s="137"/>
      <c r="AH929" s="137"/>
      <c r="AI929" s="143">
        <v>15501</v>
      </c>
    </row>
    <row r="930" spans="1:35" x14ac:dyDescent="0.25">
      <c r="A930" s="138" t="s">
        <v>2247</v>
      </c>
      <c r="B930" s="137" t="s">
        <v>2248</v>
      </c>
      <c r="C930" s="137"/>
      <c r="D930" s="137"/>
      <c r="E930" s="137"/>
      <c r="F930" s="137"/>
      <c r="G930" s="137"/>
      <c r="H930" s="137"/>
      <c r="I930" s="137"/>
      <c r="J930" s="137"/>
      <c r="K930" s="137"/>
      <c r="L930" s="137"/>
      <c r="M930" s="137"/>
      <c r="N930" s="137"/>
      <c r="O930" s="137"/>
      <c r="P930" s="137"/>
      <c r="Q930" s="137"/>
      <c r="R930" s="137"/>
      <c r="S930" s="137"/>
      <c r="T930" s="137"/>
      <c r="U930" s="137"/>
      <c r="V930" s="137"/>
      <c r="W930" s="137"/>
      <c r="X930" s="137"/>
      <c r="Y930" s="137"/>
      <c r="Z930" s="137"/>
      <c r="AA930" s="137"/>
      <c r="AB930" s="137"/>
      <c r="AC930" s="137"/>
      <c r="AD930" s="137"/>
      <c r="AE930" s="137"/>
      <c r="AF930" s="137"/>
      <c r="AG930" s="137"/>
      <c r="AH930" s="137"/>
      <c r="AI930" s="143">
        <v>40558</v>
      </c>
    </row>
    <row r="931" spans="1:35" x14ac:dyDescent="0.25">
      <c r="A931" s="137" t="s">
        <v>2249</v>
      </c>
      <c r="B931" s="137" t="s">
        <v>2250</v>
      </c>
      <c r="C931" s="137"/>
      <c r="D931" s="137"/>
      <c r="E931" s="137"/>
      <c r="F931" s="137"/>
      <c r="G931" s="137"/>
      <c r="H931" s="137"/>
      <c r="I931" s="137"/>
      <c r="J931" s="137"/>
      <c r="K931" s="137"/>
      <c r="L931" s="137"/>
      <c r="M931" s="137"/>
      <c r="N931" s="137"/>
      <c r="O931" s="137"/>
      <c r="P931" s="137"/>
      <c r="Q931" s="137"/>
      <c r="R931" s="137"/>
      <c r="S931" s="137"/>
      <c r="T931" s="137"/>
      <c r="U931" s="137"/>
      <c r="V931" s="137"/>
      <c r="W931" s="137"/>
      <c r="X931" s="137"/>
      <c r="Y931" s="137"/>
      <c r="Z931" s="137"/>
      <c r="AA931" s="137"/>
      <c r="AB931" s="137"/>
      <c r="AC931" s="137"/>
      <c r="AD931" s="137"/>
      <c r="AE931" s="137"/>
      <c r="AF931" s="137"/>
      <c r="AG931" s="137"/>
      <c r="AH931" s="137"/>
      <c r="AI931" s="143">
        <v>22200</v>
      </c>
    </row>
    <row r="932" spans="1:35" x14ac:dyDescent="0.25">
      <c r="A932" s="138" t="s">
        <v>1486</v>
      </c>
      <c r="B932" s="137" t="s">
        <v>1487</v>
      </c>
      <c r="C932" s="137"/>
      <c r="D932" s="137"/>
      <c r="E932" s="137"/>
      <c r="F932" s="137"/>
      <c r="G932" s="137"/>
      <c r="H932" s="137"/>
      <c r="I932" s="137"/>
      <c r="J932" s="137"/>
      <c r="K932" s="137"/>
      <c r="L932" s="137"/>
      <c r="M932" s="137"/>
      <c r="N932" s="137"/>
      <c r="O932" s="137"/>
      <c r="P932" s="137"/>
      <c r="Q932" s="137"/>
      <c r="R932" s="137"/>
      <c r="S932" s="137"/>
      <c r="T932" s="137"/>
      <c r="U932" s="137"/>
      <c r="V932" s="137"/>
      <c r="W932" s="137"/>
      <c r="X932" s="137"/>
      <c r="Y932" s="137"/>
      <c r="Z932" s="137"/>
      <c r="AA932" s="137"/>
      <c r="AB932" s="137"/>
      <c r="AC932" s="137"/>
      <c r="AD932" s="137"/>
      <c r="AE932" s="137"/>
      <c r="AF932" s="137"/>
      <c r="AG932" s="137"/>
      <c r="AH932" s="137"/>
      <c r="AI932" s="143">
        <v>276</v>
      </c>
    </row>
    <row r="933" spans="1:35" x14ac:dyDescent="0.25">
      <c r="A933" s="137" t="s">
        <v>4197</v>
      </c>
      <c r="B933" s="137" t="s">
        <v>4198</v>
      </c>
      <c r="C933" s="137"/>
      <c r="D933" s="137"/>
      <c r="E933" s="137"/>
      <c r="F933" s="137"/>
      <c r="G933" s="137"/>
      <c r="H933" s="137"/>
      <c r="I933" s="137"/>
      <c r="J933" s="137"/>
      <c r="K933" s="137"/>
      <c r="L933" s="137"/>
      <c r="M933" s="137"/>
      <c r="N933" s="137"/>
      <c r="O933" s="137"/>
      <c r="P933" s="137"/>
      <c r="Q933" s="137"/>
      <c r="R933" s="137"/>
      <c r="S933" s="137"/>
      <c r="T933" s="137"/>
      <c r="U933" s="137"/>
      <c r="V933" s="137"/>
      <c r="W933" s="137"/>
      <c r="X933" s="137"/>
      <c r="Y933" s="137"/>
      <c r="Z933" s="137"/>
      <c r="AA933" s="137"/>
      <c r="AB933" s="137"/>
      <c r="AC933" s="137"/>
      <c r="AD933" s="137"/>
      <c r="AE933" s="137"/>
      <c r="AF933" s="137"/>
      <c r="AG933" s="137"/>
      <c r="AH933" s="137"/>
      <c r="AI933" s="143">
        <v>99988</v>
      </c>
    </row>
    <row r="934" spans="1:35" x14ac:dyDescent="0.25">
      <c r="A934" s="138" t="s">
        <v>1628</v>
      </c>
      <c r="B934" s="137" t="s">
        <v>1629</v>
      </c>
      <c r="C934" s="137"/>
      <c r="D934" s="137"/>
      <c r="E934" s="137"/>
      <c r="F934" s="137"/>
      <c r="G934" s="137"/>
      <c r="H934" s="137"/>
      <c r="I934" s="137"/>
      <c r="J934" s="137"/>
      <c r="K934" s="137"/>
      <c r="L934" s="137"/>
      <c r="M934" s="137"/>
      <c r="N934" s="137"/>
      <c r="O934" s="137"/>
      <c r="P934" s="137"/>
      <c r="Q934" s="137"/>
      <c r="R934" s="137"/>
      <c r="S934" s="137"/>
      <c r="T934" s="137"/>
      <c r="U934" s="137"/>
      <c r="V934" s="137"/>
      <c r="W934" s="137"/>
      <c r="X934" s="137"/>
      <c r="Y934" s="137"/>
      <c r="Z934" s="137"/>
      <c r="AA934" s="137"/>
      <c r="AB934" s="137"/>
      <c r="AC934" s="137"/>
      <c r="AD934" s="137"/>
      <c r="AE934" s="137"/>
      <c r="AF934" s="137"/>
      <c r="AG934" s="137"/>
      <c r="AH934" s="137"/>
      <c r="AI934" s="143">
        <v>13538</v>
      </c>
    </row>
    <row r="935" spans="1:35" x14ac:dyDescent="0.25">
      <c r="A935" s="137" t="s">
        <v>4019</v>
      </c>
      <c r="B935" s="137" t="s">
        <v>4020</v>
      </c>
      <c r="C935" s="137"/>
      <c r="D935" s="137"/>
      <c r="E935" s="137"/>
      <c r="F935" s="137"/>
      <c r="G935" s="137"/>
      <c r="H935" s="137"/>
      <c r="I935" s="137"/>
      <c r="J935" s="137"/>
      <c r="K935" s="137"/>
      <c r="L935" s="137"/>
      <c r="M935" s="137"/>
      <c r="N935" s="137"/>
      <c r="O935" s="137"/>
      <c r="P935" s="137"/>
      <c r="Q935" s="137"/>
      <c r="R935" s="137"/>
      <c r="S935" s="137"/>
      <c r="T935" s="137"/>
      <c r="U935" s="137"/>
      <c r="V935" s="137"/>
      <c r="W935" s="137"/>
      <c r="X935" s="137"/>
      <c r="Y935" s="137"/>
      <c r="Z935" s="137"/>
      <c r="AA935" s="137"/>
      <c r="AB935" s="137"/>
      <c r="AC935" s="137"/>
      <c r="AD935" s="137"/>
      <c r="AE935" s="137"/>
      <c r="AF935" s="137"/>
      <c r="AG935" s="137"/>
      <c r="AH935" s="137"/>
      <c r="AI935" s="143">
        <v>9301</v>
      </c>
    </row>
    <row r="936" spans="1:35" x14ac:dyDescent="0.25">
      <c r="A936" s="138" t="s">
        <v>1656</v>
      </c>
      <c r="B936" s="137" t="s">
        <v>1657</v>
      </c>
      <c r="C936" s="137"/>
      <c r="D936" s="137"/>
      <c r="E936" s="137"/>
      <c r="F936" s="137"/>
      <c r="G936" s="137"/>
      <c r="H936" s="137"/>
      <c r="I936" s="137"/>
      <c r="J936" s="137"/>
      <c r="K936" s="137"/>
      <c r="L936" s="137"/>
      <c r="M936" s="137"/>
      <c r="N936" s="137"/>
      <c r="O936" s="137"/>
      <c r="P936" s="137"/>
      <c r="Q936" s="137"/>
      <c r="R936" s="137"/>
      <c r="S936" s="137"/>
      <c r="T936" s="137"/>
      <c r="U936" s="137"/>
      <c r="V936" s="137"/>
      <c r="W936" s="137"/>
      <c r="X936" s="137"/>
      <c r="Y936" s="137"/>
      <c r="Z936" s="137"/>
      <c r="AA936" s="137"/>
      <c r="AB936" s="137"/>
      <c r="AC936" s="137"/>
      <c r="AD936" s="137"/>
      <c r="AE936" s="137"/>
      <c r="AF936" s="137"/>
      <c r="AG936" s="137"/>
      <c r="AH936" s="137"/>
      <c r="AI936" s="143">
        <v>2</v>
      </c>
    </row>
    <row r="937" spans="1:35" x14ac:dyDescent="0.25">
      <c r="A937" s="137" t="s">
        <v>1658</v>
      </c>
      <c r="B937" s="137" t="s">
        <v>1659</v>
      </c>
      <c r="C937" s="137"/>
      <c r="D937" s="137"/>
      <c r="E937" s="137"/>
      <c r="F937" s="137"/>
      <c r="G937" s="137"/>
      <c r="H937" s="137"/>
      <c r="I937" s="137"/>
      <c r="J937" s="137"/>
      <c r="K937" s="137"/>
      <c r="L937" s="137"/>
      <c r="M937" s="137"/>
      <c r="N937" s="137"/>
      <c r="O937" s="137"/>
      <c r="P937" s="137"/>
      <c r="Q937" s="137"/>
      <c r="R937" s="137"/>
      <c r="S937" s="137"/>
      <c r="T937" s="137"/>
      <c r="U937" s="137"/>
      <c r="V937" s="137"/>
      <c r="W937" s="137"/>
      <c r="X937" s="137"/>
      <c r="Y937" s="137"/>
      <c r="Z937" s="137"/>
      <c r="AA937" s="137"/>
      <c r="AB937" s="137"/>
      <c r="AC937" s="137"/>
      <c r="AD937" s="137"/>
      <c r="AE937" s="137"/>
      <c r="AF937" s="137"/>
      <c r="AG937" s="137"/>
      <c r="AH937" s="137"/>
      <c r="AI937" s="143">
        <v>28790</v>
      </c>
    </row>
    <row r="938" spans="1:35" x14ac:dyDescent="0.25">
      <c r="A938" s="138" t="s">
        <v>3623</v>
      </c>
      <c r="B938" s="137" t="s">
        <v>3624</v>
      </c>
      <c r="C938" s="137"/>
      <c r="D938" s="137"/>
      <c r="E938" s="137"/>
      <c r="F938" s="137"/>
      <c r="G938" s="137"/>
      <c r="H938" s="137"/>
      <c r="I938" s="137"/>
      <c r="J938" s="137"/>
      <c r="K938" s="137"/>
      <c r="L938" s="137"/>
      <c r="M938" s="137"/>
      <c r="N938" s="137"/>
      <c r="O938" s="137"/>
      <c r="P938" s="137"/>
      <c r="Q938" s="137"/>
      <c r="R938" s="137"/>
      <c r="S938" s="137"/>
      <c r="T938" s="137"/>
      <c r="U938" s="137"/>
      <c r="V938" s="137"/>
      <c r="W938" s="137"/>
      <c r="X938" s="137"/>
      <c r="Y938" s="137"/>
      <c r="Z938" s="137"/>
      <c r="AA938" s="137"/>
      <c r="AB938" s="137"/>
      <c r="AC938" s="137"/>
      <c r="AD938" s="137"/>
      <c r="AE938" s="137"/>
      <c r="AF938" s="137"/>
      <c r="AG938" s="137"/>
      <c r="AH938" s="137"/>
      <c r="AI938" s="143">
        <v>8740</v>
      </c>
    </row>
    <row r="939" spans="1:35" x14ac:dyDescent="0.25">
      <c r="A939" s="137" t="s">
        <v>1660</v>
      </c>
      <c r="B939" s="137" t="s">
        <v>1661</v>
      </c>
      <c r="C939" s="137"/>
      <c r="D939" s="137"/>
      <c r="E939" s="137"/>
      <c r="F939" s="137"/>
      <c r="G939" s="137"/>
      <c r="H939" s="137"/>
      <c r="I939" s="137"/>
      <c r="J939" s="137"/>
      <c r="K939" s="137"/>
      <c r="L939" s="137"/>
      <c r="M939" s="137"/>
      <c r="N939" s="137"/>
      <c r="O939" s="137"/>
      <c r="P939" s="137"/>
      <c r="Q939" s="137"/>
      <c r="R939" s="137"/>
      <c r="S939" s="137"/>
      <c r="T939" s="137"/>
      <c r="U939" s="137"/>
      <c r="V939" s="137"/>
      <c r="W939" s="137"/>
      <c r="X939" s="137"/>
      <c r="Y939" s="137"/>
      <c r="Z939" s="137"/>
      <c r="AA939" s="137"/>
      <c r="AB939" s="137"/>
      <c r="AC939" s="137"/>
      <c r="AD939" s="137"/>
      <c r="AE939" s="137"/>
      <c r="AF939" s="137"/>
      <c r="AG939" s="137"/>
      <c r="AH939" s="137"/>
      <c r="AI939" s="143">
        <v>7543</v>
      </c>
    </row>
    <row r="940" spans="1:35" x14ac:dyDescent="0.25">
      <c r="A940" s="138" t="s">
        <v>4142</v>
      </c>
      <c r="B940" s="137" t="s">
        <v>4143</v>
      </c>
      <c r="C940" s="137"/>
      <c r="D940" s="137"/>
      <c r="E940" s="137"/>
      <c r="F940" s="137"/>
      <c r="G940" s="137"/>
      <c r="H940" s="137"/>
      <c r="I940" s="137"/>
      <c r="J940" s="137"/>
      <c r="K940" s="137"/>
      <c r="L940" s="137"/>
      <c r="M940" s="137"/>
      <c r="N940" s="137"/>
      <c r="O940" s="137"/>
      <c r="P940" s="137"/>
      <c r="Q940" s="137"/>
      <c r="R940" s="137"/>
      <c r="S940" s="137"/>
      <c r="T940" s="137"/>
      <c r="U940" s="137"/>
      <c r="V940" s="137"/>
      <c r="W940" s="137"/>
      <c r="X940" s="137"/>
      <c r="Y940" s="137"/>
      <c r="Z940" s="137"/>
      <c r="AA940" s="137"/>
      <c r="AB940" s="137"/>
      <c r="AC940" s="137"/>
      <c r="AD940" s="137"/>
      <c r="AE940" s="137"/>
      <c r="AF940" s="137"/>
      <c r="AG940" s="137"/>
      <c r="AH940" s="137"/>
      <c r="AI940" s="143">
        <v>20321</v>
      </c>
    </row>
    <row r="941" spans="1:35" x14ac:dyDescent="0.25">
      <c r="A941" s="137" t="s">
        <v>1745</v>
      </c>
      <c r="B941" s="137" t="s">
        <v>1746</v>
      </c>
      <c r="C941" s="137"/>
      <c r="D941" s="137"/>
      <c r="E941" s="137"/>
      <c r="F941" s="137"/>
      <c r="G941" s="137"/>
      <c r="H941" s="137"/>
      <c r="I941" s="137"/>
      <c r="J941" s="137"/>
      <c r="K941" s="137"/>
      <c r="L941" s="137"/>
      <c r="M941" s="137"/>
      <c r="N941" s="137"/>
      <c r="O941" s="137"/>
      <c r="P941" s="137"/>
      <c r="Q941" s="137"/>
      <c r="R941" s="137"/>
      <c r="S941" s="137"/>
      <c r="T941" s="137"/>
      <c r="U941" s="137"/>
      <c r="V941" s="137"/>
      <c r="W941" s="137"/>
      <c r="X941" s="137"/>
      <c r="Y941" s="137"/>
      <c r="Z941" s="137"/>
      <c r="AA941" s="137"/>
      <c r="AB941" s="137"/>
      <c r="AC941" s="137"/>
      <c r="AD941" s="137"/>
      <c r="AE941" s="137"/>
      <c r="AF941" s="137"/>
      <c r="AG941" s="137"/>
      <c r="AH941" s="137"/>
      <c r="AI941" s="143">
        <v>5271</v>
      </c>
    </row>
    <row r="942" spans="1:35" x14ac:dyDescent="0.25">
      <c r="A942" s="141" t="s">
        <v>1874</v>
      </c>
      <c r="B942" s="139" t="s">
        <v>1875</v>
      </c>
      <c r="C942" s="141"/>
      <c r="D942" s="141"/>
      <c r="E942" s="141"/>
      <c r="F942" s="141"/>
      <c r="G942" s="141"/>
      <c r="H942" s="141"/>
      <c r="I942" s="141"/>
      <c r="J942" s="141"/>
      <c r="K942" s="141"/>
      <c r="L942" s="141"/>
      <c r="M942" s="141"/>
      <c r="N942" s="141"/>
      <c r="O942" s="141"/>
      <c r="P942" s="141"/>
      <c r="Q942" s="141"/>
      <c r="R942" s="141"/>
      <c r="S942" s="141"/>
      <c r="T942" s="141"/>
      <c r="U942" s="141"/>
      <c r="V942" s="141"/>
      <c r="W942" s="141"/>
      <c r="X942" s="141"/>
      <c r="Y942" s="141"/>
      <c r="Z942" s="141"/>
      <c r="AA942" s="141"/>
      <c r="AB942" s="141"/>
      <c r="AC942" s="141"/>
      <c r="AD942" s="141"/>
      <c r="AE942" s="141"/>
      <c r="AF942" s="141"/>
      <c r="AG942" s="141"/>
      <c r="AH942" s="141"/>
      <c r="AI942" s="144">
        <v>205</v>
      </c>
    </row>
    <row r="943" spans="1:35" x14ac:dyDescent="0.25">
      <c r="A943" s="138" t="s">
        <v>1930</v>
      </c>
      <c r="B943" s="137" t="s">
        <v>1931</v>
      </c>
      <c r="C943" s="137"/>
      <c r="D943" s="137"/>
      <c r="E943" s="137"/>
      <c r="F943" s="137"/>
      <c r="G943" s="137"/>
      <c r="H943" s="137"/>
      <c r="I943" s="137"/>
      <c r="J943" s="137"/>
      <c r="K943" s="137"/>
      <c r="L943" s="137"/>
      <c r="M943" s="137"/>
      <c r="N943" s="137"/>
      <c r="O943" s="137"/>
      <c r="P943" s="137"/>
      <c r="Q943" s="137"/>
      <c r="R943" s="137"/>
      <c r="S943" s="137"/>
      <c r="T943" s="137"/>
      <c r="U943" s="137"/>
      <c r="V943" s="137"/>
      <c r="W943" s="137"/>
      <c r="X943" s="137"/>
      <c r="Y943" s="137"/>
      <c r="Z943" s="137"/>
      <c r="AA943" s="137"/>
      <c r="AB943" s="137"/>
      <c r="AC943" s="137"/>
      <c r="AD943" s="137"/>
      <c r="AE943" s="137"/>
      <c r="AF943" s="137"/>
      <c r="AG943" s="137"/>
      <c r="AH943" s="137"/>
      <c r="AI943" s="143">
        <v>20462</v>
      </c>
    </row>
    <row r="944" spans="1:35" x14ac:dyDescent="0.25">
      <c r="A944" s="137" t="s">
        <v>4157</v>
      </c>
      <c r="B944" s="137" t="s">
        <v>4158</v>
      </c>
      <c r="C944" s="137"/>
      <c r="D944" s="137"/>
      <c r="E944" s="137"/>
      <c r="F944" s="137"/>
      <c r="G944" s="137"/>
      <c r="H944" s="137"/>
      <c r="I944" s="137"/>
      <c r="J944" s="137"/>
      <c r="K944" s="137"/>
      <c r="L944" s="137"/>
      <c r="M944" s="137"/>
      <c r="N944" s="137"/>
      <c r="O944" s="137"/>
      <c r="P944" s="137"/>
      <c r="Q944" s="137"/>
      <c r="R944" s="137"/>
      <c r="S944" s="137"/>
      <c r="T944" s="137"/>
      <c r="U944" s="137"/>
      <c r="V944" s="137"/>
      <c r="W944" s="137"/>
      <c r="X944" s="137"/>
      <c r="Y944" s="137"/>
      <c r="Z944" s="137"/>
      <c r="AA944" s="137"/>
      <c r="AB944" s="137"/>
      <c r="AC944" s="137"/>
      <c r="AD944" s="137"/>
      <c r="AE944" s="137"/>
      <c r="AF944" s="137"/>
      <c r="AG944" s="137"/>
      <c r="AH944" s="137"/>
      <c r="AI944" s="143">
        <v>19995</v>
      </c>
    </row>
    <row r="945" spans="1:35" x14ac:dyDescent="0.25">
      <c r="A945" s="138" t="s">
        <v>4002</v>
      </c>
      <c r="B945" s="137" t="s">
        <v>4003</v>
      </c>
      <c r="C945" s="137"/>
      <c r="D945" s="137"/>
      <c r="E945" s="137"/>
      <c r="F945" s="137"/>
      <c r="G945" s="137"/>
      <c r="H945" s="137"/>
      <c r="I945" s="137"/>
      <c r="J945" s="137"/>
      <c r="K945" s="137"/>
      <c r="L945" s="137"/>
      <c r="M945" s="137"/>
      <c r="N945" s="137"/>
      <c r="O945" s="137"/>
      <c r="P945" s="137"/>
      <c r="Q945" s="137"/>
      <c r="R945" s="137"/>
      <c r="S945" s="137"/>
      <c r="T945" s="137"/>
      <c r="U945" s="137"/>
      <c r="V945" s="137"/>
      <c r="W945" s="137"/>
      <c r="X945" s="137"/>
      <c r="Y945" s="137"/>
      <c r="Z945" s="137"/>
      <c r="AA945" s="137"/>
      <c r="AB945" s="137"/>
      <c r="AC945" s="137"/>
      <c r="AD945" s="137"/>
      <c r="AE945" s="137"/>
      <c r="AF945" s="137"/>
      <c r="AG945" s="137"/>
      <c r="AH945" s="137"/>
      <c r="AI945" s="143">
        <v>2</v>
      </c>
    </row>
    <row r="946" spans="1:35" x14ac:dyDescent="0.25">
      <c r="A946" s="137" t="s">
        <v>2015</v>
      </c>
      <c r="B946" s="137" t="s">
        <v>2016</v>
      </c>
      <c r="C946" s="137"/>
      <c r="D946" s="137"/>
      <c r="E946" s="137"/>
      <c r="F946" s="137"/>
      <c r="G946" s="137"/>
      <c r="H946" s="137"/>
      <c r="I946" s="137"/>
      <c r="J946" s="137"/>
      <c r="K946" s="137"/>
      <c r="L946" s="137"/>
      <c r="M946" s="137"/>
      <c r="N946" s="137"/>
      <c r="O946" s="137"/>
      <c r="P946" s="137"/>
      <c r="Q946" s="137"/>
      <c r="R946" s="137"/>
      <c r="S946" s="137"/>
      <c r="T946" s="137"/>
      <c r="U946" s="137"/>
      <c r="V946" s="137"/>
      <c r="W946" s="137"/>
      <c r="X946" s="137"/>
      <c r="Y946" s="137"/>
      <c r="Z946" s="137"/>
      <c r="AA946" s="137"/>
      <c r="AB946" s="137"/>
      <c r="AC946" s="137"/>
      <c r="AD946" s="137"/>
      <c r="AE946" s="137"/>
      <c r="AF946" s="137"/>
      <c r="AG946" s="137"/>
      <c r="AH946" s="137"/>
      <c r="AI946" s="143">
        <v>4180</v>
      </c>
    </row>
    <row r="947" spans="1:35" x14ac:dyDescent="0.25">
      <c r="A947" s="138" t="s">
        <v>4173</v>
      </c>
      <c r="B947" s="137" t="s">
        <v>4174</v>
      </c>
      <c r="C947" s="137"/>
      <c r="D947" s="137"/>
      <c r="E947" s="137"/>
      <c r="F947" s="137"/>
      <c r="G947" s="137"/>
      <c r="H947" s="137"/>
      <c r="I947" s="137"/>
      <c r="J947" s="137"/>
      <c r="K947" s="137"/>
      <c r="L947" s="137"/>
      <c r="M947" s="137"/>
      <c r="N947" s="137"/>
      <c r="O947" s="137"/>
      <c r="P947" s="137"/>
      <c r="Q947" s="137"/>
      <c r="R947" s="137"/>
      <c r="S947" s="137"/>
      <c r="T947" s="137"/>
      <c r="U947" s="137"/>
      <c r="V947" s="137"/>
      <c r="W947" s="137"/>
      <c r="X947" s="137"/>
      <c r="Y947" s="137"/>
      <c r="Z947" s="137"/>
      <c r="AA947" s="137"/>
      <c r="AB947" s="137"/>
      <c r="AC947" s="137"/>
      <c r="AD947" s="137"/>
      <c r="AE947" s="137"/>
      <c r="AF947" s="137"/>
      <c r="AG947" s="137"/>
      <c r="AH947" s="137"/>
      <c r="AI947" s="143">
        <v>10469</v>
      </c>
    </row>
    <row r="948" spans="1:35" x14ac:dyDescent="0.25">
      <c r="A948" s="137" t="s">
        <v>2068</v>
      </c>
      <c r="B948" s="137" t="s">
        <v>2069</v>
      </c>
      <c r="C948" s="137"/>
      <c r="D948" s="137"/>
      <c r="E948" s="137"/>
      <c r="F948" s="137"/>
      <c r="G948" s="137"/>
      <c r="H948" s="137"/>
      <c r="I948" s="137"/>
      <c r="J948" s="137"/>
      <c r="K948" s="137"/>
      <c r="L948" s="137"/>
      <c r="M948" s="137"/>
      <c r="N948" s="137"/>
      <c r="O948" s="137"/>
      <c r="P948" s="137"/>
      <c r="Q948" s="137"/>
      <c r="R948" s="137"/>
      <c r="S948" s="137"/>
      <c r="T948" s="137"/>
      <c r="U948" s="137"/>
      <c r="V948" s="137"/>
      <c r="W948" s="137"/>
      <c r="X948" s="137"/>
      <c r="Y948" s="137"/>
      <c r="Z948" s="137"/>
      <c r="AA948" s="137"/>
      <c r="AB948" s="137"/>
      <c r="AC948" s="137"/>
      <c r="AD948" s="137"/>
      <c r="AE948" s="137"/>
      <c r="AF948" s="137"/>
      <c r="AG948" s="137"/>
      <c r="AH948" s="137"/>
      <c r="AI948" s="143">
        <v>5</v>
      </c>
    </row>
    <row r="949" spans="1:35" x14ac:dyDescent="0.25">
      <c r="A949" s="138" t="s">
        <v>490</v>
      </c>
      <c r="B949" s="137" t="s">
        <v>491</v>
      </c>
      <c r="C949" s="137"/>
      <c r="D949" s="137"/>
      <c r="E949" s="137"/>
      <c r="F949" s="137"/>
      <c r="G949" s="137"/>
      <c r="H949" s="137"/>
      <c r="I949" s="137"/>
      <c r="J949" s="137"/>
      <c r="K949" s="137"/>
      <c r="L949" s="137"/>
      <c r="M949" s="137"/>
      <c r="N949" s="137"/>
      <c r="O949" s="137"/>
      <c r="P949" s="137"/>
      <c r="Q949" s="137"/>
      <c r="R949" s="137"/>
      <c r="S949" s="137"/>
      <c r="T949" s="137"/>
      <c r="U949" s="137"/>
      <c r="V949" s="137"/>
      <c r="W949" s="137"/>
      <c r="X949" s="137"/>
      <c r="Y949" s="137"/>
      <c r="Z949" s="137"/>
      <c r="AA949" s="137"/>
      <c r="AB949" s="137"/>
      <c r="AC949" s="137"/>
      <c r="AD949" s="137"/>
      <c r="AE949" s="137"/>
      <c r="AF949" s="137"/>
      <c r="AG949" s="137"/>
      <c r="AH949" s="137"/>
      <c r="AI949" s="143">
        <v>60</v>
      </c>
    </row>
    <row r="950" spans="1:35" x14ac:dyDescent="0.25">
      <c r="A950" s="137" t="s">
        <v>4004</v>
      </c>
      <c r="B950" s="137" t="s">
        <v>4181</v>
      </c>
      <c r="C950" s="137"/>
      <c r="D950" s="137"/>
      <c r="E950" s="137"/>
      <c r="F950" s="137"/>
      <c r="G950" s="137"/>
      <c r="H950" s="137"/>
      <c r="I950" s="137"/>
      <c r="J950" s="137"/>
      <c r="K950" s="137"/>
      <c r="L950" s="137"/>
      <c r="M950" s="137"/>
      <c r="N950" s="137"/>
      <c r="O950" s="137"/>
      <c r="P950" s="137"/>
      <c r="Q950" s="137"/>
      <c r="R950" s="137"/>
      <c r="S950" s="137"/>
      <c r="T950" s="137"/>
      <c r="U950" s="137"/>
      <c r="V950" s="137"/>
      <c r="W950" s="137"/>
      <c r="X950" s="137"/>
      <c r="Y950" s="137"/>
      <c r="Z950" s="137"/>
      <c r="AA950" s="137"/>
      <c r="AB950" s="137"/>
      <c r="AC950" s="137"/>
      <c r="AD950" s="137"/>
      <c r="AE950" s="137"/>
      <c r="AF950" s="137"/>
      <c r="AG950" s="137"/>
      <c r="AH950" s="137"/>
      <c r="AI950" s="143">
        <v>17630</v>
      </c>
    </row>
    <row r="951" spans="1:35" x14ac:dyDescent="0.25">
      <c r="A951" s="138" t="s">
        <v>2072</v>
      </c>
      <c r="B951" s="137" t="s">
        <v>2073</v>
      </c>
      <c r="C951" s="137"/>
      <c r="D951" s="137"/>
      <c r="E951" s="137"/>
      <c r="F951" s="137"/>
      <c r="G951" s="137"/>
      <c r="H951" s="137"/>
      <c r="I951" s="137"/>
      <c r="J951" s="137"/>
      <c r="K951" s="137"/>
      <c r="L951" s="137"/>
      <c r="M951" s="137"/>
      <c r="N951" s="137"/>
      <c r="O951" s="137"/>
      <c r="P951" s="137"/>
      <c r="Q951" s="137"/>
      <c r="R951" s="137"/>
      <c r="S951" s="137"/>
      <c r="T951" s="137"/>
      <c r="U951" s="137"/>
      <c r="V951" s="137"/>
      <c r="W951" s="137"/>
      <c r="X951" s="137"/>
      <c r="Y951" s="137"/>
      <c r="Z951" s="137"/>
      <c r="AA951" s="137"/>
      <c r="AB951" s="137"/>
      <c r="AC951" s="137"/>
      <c r="AD951" s="137"/>
      <c r="AE951" s="137"/>
      <c r="AF951" s="137"/>
      <c r="AG951" s="137"/>
      <c r="AH951" s="137"/>
      <c r="AI951" s="143">
        <v>7747</v>
      </c>
    </row>
    <row r="952" spans="1:35" x14ac:dyDescent="0.25">
      <c r="A952" s="137" t="s">
        <v>4044</v>
      </c>
      <c r="B952" s="137" t="s">
        <v>4045</v>
      </c>
      <c r="C952" s="137"/>
      <c r="D952" s="137"/>
      <c r="E952" s="137"/>
      <c r="F952" s="137"/>
      <c r="G952" s="137"/>
      <c r="H952" s="137"/>
      <c r="I952" s="137"/>
      <c r="J952" s="137"/>
      <c r="K952" s="137"/>
      <c r="L952" s="137"/>
      <c r="M952" s="137"/>
      <c r="N952" s="137"/>
      <c r="O952" s="137"/>
      <c r="P952" s="137"/>
      <c r="Q952" s="137"/>
      <c r="R952" s="137"/>
      <c r="S952" s="137"/>
      <c r="T952" s="137"/>
      <c r="U952" s="137"/>
      <c r="V952" s="137"/>
      <c r="W952" s="137"/>
      <c r="X952" s="137"/>
      <c r="Y952" s="137"/>
      <c r="Z952" s="137"/>
      <c r="AA952" s="137"/>
      <c r="AB952" s="137"/>
      <c r="AC952" s="137"/>
      <c r="AD952" s="137"/>
      <c r="AE952" s="137"/>
      <c r="AF952" s="137"/>
      <c r="AG952" s="137"/>
      <c r="AH952" s="137"/>
      <c r="AI952" s="143">
        <v>22600</v>
      </c>
    </row>
    <row r="953" spans="1:35" x14ac:dyDescent="0.25">
      <c r="A953" s="138" t="s">
        <v>2140</v>
      </c>
      <c r="B953" s="137" t="s">
        <v>2141</v>
      </c>
      <c r="C953" s="137"/>
      <c r="D953" s="137"/>
      <c r="E953" s="137"/>
      <c r="F953" s="137"/>
      <c r="G953" s="137"/>
      <c r="H953" s="137"/>
      <c r="I953" s="137"/>
      <c r="J953" s="137"/>
      <c r="K953" s="137"/>
      <c r="L953" s="137"/>
      <c r="M953" s="137"/>
      <c r="N953" s="137"/>
      <c r="O953" s="137"/>
      <c r="P953" s="137"/>
      <c r="Q953" s="137"/>
      <c r="R953" s="137"/>
      <c r="S953" s="137"/>
      <c r="T953" s="137"/>
      <c r="U953" s="137"/>
      <c r="V953" s="137"/>
      <c r="W953" s="137"/>
      <c r="X953" s="137"/>
      <c r="Y953" s="137"/>
      <c r="Z953" s="137"/>
      <c r="AA953" s="137"/>
      <c r="AB953" s="137"/>
      <c r="AC953" s="137"/>
      <c r="AD953" s="137"/>
      <c r="AE953" s="137"/>
      <c r="AF953" s="137"/>
      <c r="AG953" s="137"/>
      <c r="AH953" s="137"/>
      <c r="AI953" s="143">
        <v>18012</v>
      </c>
    </row>
    <row r="954" spans="1:35" x14ac:dyDescent="0.25">
      <c r="A954" s="137" t="s">
        <v>2142</v>
      </c>
      <c r="B954" s="137" t="s">
        <v>2143</v>
      </c>
      <c r="C954" s="137"/>
      <c r="D954" s="137"/>
      <c r="E954" s="137"/>
      <c r="F954" s="137"/>
      <c r="G954" s="137"/>
      <c r="H954" s="137"/>
      <c r="I954" s="137"/>
      <c r="J954" s="137"/>
      <c r="K954" s="137"/>
      <c r="L954" s="137"/>
      <c r="M954" s="137"/>
      <c r="N954" s="137"/>
      <c r="O954" s="137"/>
      <c r="P954" s="137"/>
      <c r="Q954" s="137"/>
      <c r="R954" s="137"/>
      <c r="S954" s="137"/>
      <c r="T954" s="137"/>
      <c r="U954" s="137"/>
      <c r="V954" s="137"/>
      <c r="W954" s="137"/>
      <c r="X954" s="137"/>
      <c r="Y954" s="137"/>
      <c r="Z954" s="137"/>
      <c r="AA954" s="137"/>
      <c r="AB954" s="137"/>
      <c r="AC954" s="137"/>
      <c r="AD954" s="137"/>
      <c r="AE954" s="137"/>
      <c r="AF954" s="137"/>
      <c r="AG954" s="137"/>
      <c r="AH954" s="137"/>
      <c r="AI954" s="143">
        <v>300</v>
      </c>
    </row>
    <row r="955" spans="1:35" x14ac:dyDescent="0.25">
      <c r="A955" s="138" t="s">
        <v>2144</v>
      </c>
      <c r="B955" s="137" t="s">
        <v>2145</v>
      </c>
      <c r="C955" s="137"/>
      <c r="D955" s="137"/>
      <c r="E955" s="137"/>
      <c r="F955" s="137"/>
      <c r="G955" s="137"/>
      <c r="H955" s="137"/>
      <c r="I955" s="137"/>
      <c r="J955" s="137"/>
      <c r="K955" s="137"/>
      <c r="L955" s="137"/>
      <c r="M955" s="137"/>
      <c r="N955" s="137"/>
      <c r="O955" s="137"/>
      <c r="P955" s="137"/>
      <c r="Q955" s="137"/>
      <c r="R955" s="137"/>
      <c r="S955" s="137"/>
      <c r="T955" s="137"/>
      <c r="U955" s="137"/>
      <c r="V955" s="137"/>
      <c r="W955" s="137"/>
      <c r="X955" s="137"/>
      <c r="Y955" s="137"/>
      <c r="Z955" s="137"/>
      <c r="AA955" s="137"/>
      <c r="AB955" s="137"/>
      <c r="AC955" s="137"/>
      <c r="AD955" s="137"/>
      <c r="AE955" s="137"/>
      <c r="AF955" s="137"/>
      <c r="AG955" s="137"/>
      <c r="AH955" s="137"/>
      <c r="AI955" s="143">
        <v>220</v>
      </c>
    </row>
    <row r="956" spans="1:35" x14ac:dyDescent="0.25">
      <c r="A956" s="137" t="s">
        <v>1488</v>
      </c>
      <c r="B956" s="137" t="s">
        <v>1489</v>
      </c>
      <c r="C956" s="137"/>
      <c r="D956" s="137"/>
      <c r="E956" s="137"/>
      <c r="F956" s="137"/>
      <c r="G956" s="137"/>
      <c r="H956" s="137"/>
      <c r="I956" s="137"/>
      <c r="J956" s="137"/>
      <c r="K956" s="137"/>
      <c r="L956" s="137"/>
      <c r="M956" s="137"/>
      <c r="N956" s="137"/>
      <c r="O956" s="137"/>
      <c r="P956" s="137"/>
      <c r="Q956" s="137"/>
      <c r="R956" s="137"/>
      <c r="S956" s="137"/>
      <c r="T956" s="137"/>
      <c r="U956" s="137"/>
      <c r="V956" s="137"/>
      <c r="W956" s="137"/>
      <c r="X956" s="137"/>
      <c r="Y956" s="137"/>
      <c r="Z956" s="137"/>
      <c r="AA956" s="137"/>
      <c r="AB956" s="137"/>
      <c r="AC956" s="137"/>
      <c r="AD956" s="137"/>
      <c r="AE956" s="137"/>
      <c r="AF956" s="137"/>
      <c r="AG956" s="137"/>
      <c r="AH956" s="137"/>
      <c r="AI956" s="143">
        <v>499</v>
      </c>
    </row>
    <row r="957" spans="1:35" x14ac:dyDescent="0.25">
      <c r="A957" s="138" t="s">
        <v>4345</v>
      </c>
      <c r="B957" s="137" t="s">
        <v>4346</v>
      </c>
      <c r="C957" s="137"/>
      <c r="D957" s="137"/>
      <c r="E957" s="137"/>
      <c r="F957" s="137"/>
      <c r="G957" s="137"/>
      <c r="H957" s="137"/>
      <c r="I957" s="137"/>
      <c r="J957" s="137"/>
      <c r="K957" s="137"/>
      <c r="L957" s="137"/>
      <c r="M957" s="137"/>
      <c r="N957" s="137"/>
      <c r="O957" s="137"/>
      <c r="P957" s="137"/>
      <c r="Q957" s="137"/>
      <c r="R957" s="137"/>
      <c r="S957" s="137"/>
      <c r="T957" s="137"/>
      <c r="U957" s="137"/>
      <c r="V957" s="137"/>
      <c r="W957" s="137"/>
      <c r="X957" s="137"/>
      <c r="Y957" s="137"/>
      <c r="Z957" s="137"/>
      <c r="AA957" s="137"/>
      <c r="AB957" s="137"/>
      <c r="AC957" s="137"/>
      <c r="AD957" s="137"/>
      <c r="AE957" s="137"/>
      <c r="AF957" s="137"/>
      <c r="AG957" s="137"/>
      <c r="AH957" s="137"/>
      <c r="AI957" s="143">
        <v>27988</v>
      </c>
    </row>
    <row r="958" spans="1:35" x14ac:dyDescent="0.25">
      <c r="A958" s="137" t="s">
        <v>4050</v>
      </c>
      <c r="B958" s="137" t="s">
        <v>4051</v>
      </c>
      <c r="C958" s="137"/>
      <c r="D958" s="137"/>
      <c r="E958" s="137"/>
      <c r="F958" s="137"/>
      <c r="G958" s="137"/>
      <c r="H958" s="137"/>
      <c r="I958" s="137"/>
      <c r="J958" s="137"/>
      <c r="K958" s="137"/>
      <c r="L958" s="137"/>
      <c r="M958" s="137"/>
      <c r="N958" s="137"/>
      <c r="O958" s="137"/>
      <c r="P958" s="137"/>
      <c r="Q958" s="137"/>
      <c r="R958" s="137"/>
      <c r="S958" s="137"/>
      <c r="T958" s="137"/>
      <c r="U958" s="137"/>
      <c r="V958" s="137"/>
      <c r="W958" s="137"/>
      <c r="X958" s="137"/>
      <c r="Y958" s="137"/>
      <c r="Z958" s="137"/>
      <c r="AA958" s="137"/>
      <c r="AB958" s="137"/>
      <c r="AC958" s="137"/>
      <c r="AD958" s="137"/>
      <c r="AE958" s="137"/>
      <c r="AF958" s="137"/>
      <c r="AG958" s="137"/>
      <c r="AH958" s="137"/>
      <c r="AI958" s="143">
        <v>110</v>
      </c>
    </row>
    <row r="959" spans="1:35" x14ac:dyDescent="0.25">
      <c r="A959" s="138" t="s">
        <v>2525</v>
      </c>
      <c r="B959" s="137" t="s">
        <v>2526</v>
      </c>
      <c r="C959" s="137"/>
      <c r="D959" s="137"/>
      <c r="E959" s="137"/>
      <c r="F959" s="137"/>
      <c r="G959" s="137"/>
      <c r="H959" s="137"/>
      <c r="I959" s="137"/>
      <c r="J959" s="137"/>
      <c r="K959" s="137"/>
      <c r="L959" s="137"/>
      <c r="M959" s="137"/>
      <c r="N959" s="137"/>
      <c r="O959" s="137"/>
      <c r="P959" s="137"/>
      <c r="Q959" s="137"/>
      <c r="R959" s="137"/>
      <c r="S959" s="137"/>
      <c r="T959" s="137"/>
      <c r="U959" s="137"/>
      <c r="V959" s="137"/>
      <c r="W959" s="137"/>
      <c r="X959" s="137"/>
      <c r="Y959" s="137"/>
      <c r="Z959" s="137"/>
      <c r="AA959" s="137"/>
      <c r="AB959" s="137"/>
      <c r="AC959" s="137"/>
      <c r="AD959" s="137"/>
      <c r="AE959" s="137"/>
      <c r="AF959" s="137"/>
      <c r="AG959" s="137"/>
      <c r="AH959" s="137"/>
      <c r="AI959" s="143">
        <v>3329</v>
      </c>
    </row>
    <row r="960" spans="1:35" x14ac:dyDescent="0.25">
      <c r="A960" s="137" t="s">
        <v>2527</v>
      </c>
      <c r="B960" s="137" t="s">
        <v>2528</v>
      </c>
      <c r="C960" s="137"/>
      <c r="D960" s="137"/>
      <c r="E960" s="137"/>
      <c r="F960" s="137"/>
      <c r="G960" s="137"/>
      <c r="H960" s="137"/>
      <c r="I960" s="137"/>
      <c r="J960" s="137"/>
      <c r="K960" s="137"/>
      <c r="L960" s="137"/>
      <c r="M960" s="137"/>
      <c r="N960" s="137"/>
      <c r="O960" s="137"/>
      <c r="P960" s="137"/>
      <c r="Q960" s="137"/>
      <c r="R960" s="137"/>
      <c r="S960" s="137"/>
      <c r="T960" s="137"/>
      <c r="U960" s="137"/>
      <c r="V960" s="137"/>
      <c r="W960" s="137"/>
      <c r="X960" s="137"/>
      <c r="Y960" s="137"/>
      <c r="Z960" s="137"/>
      <c r="AA960" s="137"/>
      <c r="AB960" s="137"/>
      <c r="AC960" s="137"/>
      <c r="AD960" s="137"/>
      <c r="AE960" s="137"/>
      <c r="AF960" s="137"/>
      <c r="AG960" s="137"/>
      <c r="AH960" s="137"/>
      <c r="AI960" s="143">
        <v>92</v>
      </c>
    </row>
    <row r="961" spans="1:35" x14ac:dyDescent="0.25">
      <c r="A961" s="138" t="s">
        <v>1586</v>
      </c>
      <c r="B961" s="137" t="s">
        <v>1587</v>
      </c>
      <c r="C961" s="137"/>
      <c r="D961" s="137"/>
      <c r="E961" s="137"/>
      <c r="F961" s="137"/>
      <c r="G961" s="137"/>
      <c r="H961" s="137"/>
      <c r="I961" s="137"/>
      <c r="J961" s="137"/>
      <c r="K961" s="137"/>
      <c r="L961" s="137"/>
      <c r="M961" s="137"/>
      <c r="N961" s="137"/>
      <c r="O961" s="137"/>
      <c r="P961" s="137"/>
      <c r="Q961" s="137"/>
      <c r="R961" s="137"/>
      <c r="S961" s="137"/>
      <c r="T961" s="137"/>
      <c r="U961" s="137"/>
      <c r="V961" s="137"/>
      <c r="W961" s="137"/>
      <c r="X961" s="137"/>
      <c r="Y961" s="137"/>
      <c r="Z961" s="137"/>
      <c r="AA961" s="137"/>
      <c r="AB961" s="137"/>
      <c r="AC961" s="137"/>
      <c r="AD961" s="137"/>
      <c r="AE961" s="137"/>
      <c r="AF961" s="137"/>
      <c r="AG961" s="137"/>
      <c r="AH961" s="137"/>
      <c r="AI961" s="143">
        <v>122</v>
      </c>
    </row>
    <row r="962" spans="1:35" x14ac:dyDescent="0.25">
      <c r="A962" s="137" t="s">
        <v>1592</v>
      </c>
      <c r="B962" s="137" t="s">
        <v>1593</v>
      </c>
      <c r="C962" s="137"/>
      <c r="D962" s="137"/>
      <c r="E962" s="137"/>
      <c r="F962" s="137"/>
      <c r="G962" s="137"/>
      <c r="H962" s="137"/>
      <c r="I962" s="137"/>
      <c r="J962" s="137"/>
      <c r="K962" s="137"/>
      <c r="L962" s="137"/>
      <c r="M962" s="137"/>
      <c r="N962" s="137"/>
      <c r="O962" s="137"/>
      <c r="P962" s="137"/>
      <c r="Q962" s="137"/>
      <c r="R962" s="137"/>
      <c r="S962" s="137"/>
      <c r="T962" s="137"/>
      <c r="U962" s="137"/>
      <c r="V962" s="137"/>
      <c r="W962" s="137"/>
      <c r="X962" s="137"/>
      <c r="Y962" s="137"/>
      <c r="Z962" s="137"/>
      <c r="AA962" s="137"/>
      <c r="AB962" s="137"/>
      <c r="AC962" s="137"/>
      <c r="AD962" s="137"/>
      <c r="AE962" s="137"/>
      <c r="AF962" s="137"/>
      <c r="AG962" s="137"/>
      <c r="AH962" s="137"/>
      <c r="AI962" s="143">
        <v>116988</v>
      </c>
    </row>
    <row r="963" spans="1:35" x14ac:dyDescent="0.25">
      <c r="A963" s="138" t="s">
        <v>4347</v>
      </c>
      <c r="B963" s="137" t="s">
        <v>4348</v>
      </c>
      <c r="C963" s="137"/>
      <c r="D963" s="137"/>
      <c r="E963" s="137"/>
      <c r="F963" s="137"/>
      <c r="G963" s="137"/>
      <c r="H963" s="137"/>
      <c r="I963" s="137"/>
      <c r="J963" s="137"/>
      <c r="K963" s="137"/>
      <c r="L963" s="137"/>
      <c r="M963" s="137"/>
      <c r="N963" s="137"/>
      <c r="O963" s="137"/>
      <c r="P963" s="137"/>
      <c r="Q963" s="137"/>
      <c r="R963" s="137"/>
      <c r="S963" s="137"/>
      <c r="T963" s="137"/>
      <c r="U963" s="137"/>
      <c r="V963" s="137"/>
      <c r="W963" s="137"/>
      <c r="X963" s="137"/>
      <c r="Y963" s="137"/>
      <c r="Z963" s="137"/>
      <c r="AA963" s="137"/>
      <c r="AB963" s="137"/>
      <c r="AC963" s="137"/>
      <c r="AD963" s="137"/>
      <c r="AE963" s="137"/>
      <c r="AF963" s="137"/>
      <c r="AG963" s="137"/>
      <c r="AH963" s="137"/>
      <c r="AI963" s="143">
        <v>2805</v>
      </c>
    </row>
    <row r="964" spans="1:35" x14ac:dyDescent="0.25">
      <c r="A964" s="137" t="s">
        <v>4126</v>
      </c>
      <c r="B964" s="137" t="s">
        <v>4127</v>
      </c>
      <c r="C964" s="137"/>
      <c r="D964" s="137"/>
      <c r="E964" s="137"/>
      <c r="F964" s="137"/>
      <c r="G964" s="137"/>
      <c r="H964" s="137"/>
      <c r="I964" s="137"/>
      <c r="J964" s="137"/>
      <c r="K964" s="137"/>
      <c r="L964" s="137"/>
      <c r="M964" s="137"/>
      <c r="N964" s="137"/>
      <c r="O964" s="137"/>
      <c r="P964" s="137"/>
      <c r="Q964" s="137"/>
      <c r="R964" s="137"/>
      <c r="S964" s="137"/>
      <c r="T964" s="137"/>
      <c r="U964" s="137"/>
      <c r="V964" s="137"/>
      <c r="W964" s="137"/>
      <c r="X964" s="137"/>
      <c r="Y964" s="137"/>
      <c r="Z964" s="137"/>
      <c r="AA964" s="137"/>
      <c r="AB964" s="137"/>
      <c r="AC964" s="137"/>
      <c r="AD964" s="137"/>
      <c r="AE964" s="137"/>
      <c r="AF964" s="137"/>
      <c r="AG964" s="137"/>
      <c r="AH964" s="137"/>
      <c r="AI964" s="143">
        <v>11223</v>
      </c>
    </row>
    <row r="965" spans="1:35" x14ac:dyDescent="0.25">
      <c r="A965" s="138" t="s">
        <v>1662</v>
      </c>
      <c r="B965" s="137" t="s">
        <v>1663</v>
      </c>
      <c r="C965" s="137"/>
      <c r="D965" s="137"/>
      <c r="E965" s="137"/>
      <c r="F965" s="137"/>
      <c r="G965" s="137"/>
      <c r="H965" s="137"/>
      <c r="I965" s="137"/>
      <c r="J965" s="137"/>
      <c r="K965" s="137"/>
      <c r="L965" s="137"/>
      <c r="M965" s="137"/>
      <c r="N965" s="137"/>
      <c r="O965" s="137"/>
      <c r="P965" s="137"/>
      <c r="Q965" s="137"/>
      <c r="R965" s="137"/>
      <c r="S965" s="137"/>
      <c r="T965" s="137"/>
      <c r="U965" s="137"/>
      <c r="V965" s="137"/>
      <c r="W965" s="137"/>
      <c r="X965" s="137"/>
      <c r="Y965" s="137"/>
      <c r="Z965" s="137"/>
      <c r="AA965" s="137"/>
      <c r="AB965" s="137"/>
      <c r="AC965" s="137"/>
      <c r="AD965" s="137"/>
      <c r="AE965" s="137"/>
      <c r="AF965" s="137"/>
      <c r="AG965" s="137"/>
      <c r="AH965" s="137"/>
      <c r="AI965" s="143">
        <v>3740</v>
      </c>
    </row>
    <row r="966" spans="1:35" x14ac:dyDescent="0.25">
      <c r="A966" s="137" t="s">
        <v>1692</v>
      </c>
      <c r="B966" s="137" t="s">
        <v>1693</v>
      </c>
      <c r="C966" s="137"/>
      <c r="D966" s="137"/>
      <c r="E966" s="137"/>
      <c r="F966" s="137"/>
      <c r="G966" s="137"/>
      <c r="H966" s="137"/>
      <c r="I966" s="137"/>
      <c r="J966" s="137"/>
      <c r="K966" s="137"/>
      <c r="L966" s="137"/>
      <c r="M966" s="137"/>
      <c r="N966" s="137"/>
      <c r="O966" s="137"/>
      <c r="P966" s="137"/>
      <c r="Q966" s="137"/>
      <c r="R966" s="137"/>
      <c r="S966" s="137"/>
      <c r="T966" s="137"/>
      <c r="U966" s="137"/>
      <c r="V966" s="137"/>
      <c r="W966" s="137"/>
      <c r="X966" s="137"/>
      <c r="Y966" s="137"/>
      <c r="Z966" s="137"/>
      <c r="AA966" s="137"/>
      <c r="AB966" s="137"/>
      <c r="AC966" s="137"/>
      <c r="AD966" s="137"/>
      <c r="AE966" s="137"/>
      <c r="AF966" s="137"/>
      <c r="AG966" s="137"/>
      <c r="AH966" s="137"/>
      <c r="AI966" s="143">
        <v>4659</v>
      </c>
    </row>
    <row r="967" spans="1:35" x14ac:dyDescent="0.25">
      <c r="A967" s="138" t="s">
        <v>1490</v>
      </c>
      <c r="B967" s="137" t="s">
        <v>1491</v>
      </c>
      <c r="C967" s="137"/>
      <c r="D967" s="137"/>
      <c r="E967" s="137"/>
      <c r="F967" s="137"/>
      <c r="G967" s="137"/>
      <c r="H967" s="137"/>
      <c r="I967" s="137"/>
      <c r="J967" s="137"/>
      <c r="K967" s="137"/>
      <c r="L967" s="137"/>
      <c r="M967" s="137"/>
      <c r="N967" s="137"/>
      <c r="O967" s="137"/>
      <c r="P967" s="137"/>
      <c r="Q967" s="137"/>
      <c r="R967" s="137"/>
      <c r="S967" s="137"/>
      <c r="T967" s="137"/>
      <c r="U967" s="137"/>
      <c r="V967" s="137"/>
      <c r="W967" s="137"/>
      <c r="X967" s="137"/>
      <c r="Y967" s="137"/>
      <c r="Z967" s="137"/>
      <c r="AA967" s="137"/>
      <c r="AB967" s="137"/>
      <c r="AC967" s="137"/>
      <c r="AD967" s="137"/>
      <c r="AE967" s="137"/>
      <c r="AF967" s="137"/>
      <c r="AG967" s="137"/>
      <c r="AH967" s="137"/>
      <c r="AI967" s="143">
        <v>1899</v>
      </c>
    </row>
    <row r="968" spans="1:35" x14ac:dyDescent="0.25">
      <c r="A968" s="137" t="s">
        <v>1735</v>
      </c>
      <c r="B968" s="137" t="s">
        <v>1736</v>
      </c>
      <c r="C968" s="137"/>
      <c r="D968" s="137"/>
      <c r="E968" s="137"/>
      <c r="F968" s="137"/>
      <c r="G968" s="137"/>
      <c r="H968" s="137"/>
      <c r="I968" s="137"/>
      <c r="J968" s="137"/>
      <c r="K968" s="137"/>
      <c r="L968" s="137"/>
      <c r="M968" s="137"/>
      <c r="N968" s="137"/>
      <c r="O968" s="137"/>
      <c r="P968" s="137"/>
      <c r="Q968" s="137"/>
      <c r="R968" s="137"/>
      <c r="S968" s="137"/>
      <c r="T968" s="137"/>
      <c r="U968" s="137"/>
      <c r="V968" s="137"/>
      <c r="W968" s="137"/>
      <c r="X968" s="137"/>
      <c r="Y968" s="137"/>
      <c r="Z968" s="137"/>
      <c r="AA968" s="137"/>
      <c r="AB968" s="137"/>
      <c r="AC968" s="137"/>
      <c r="AD968" s="137"/>
      <c r="AE968" s="137"/>
      <c r="AF968" s="137"/>
      <c r="AG968" s="137"/>
      <c r="AH968" s="137"/>
      <c r="AI968" s="143">
        <v>9542</v>
      </c>
    </row>
    <row r="969" spans="1:35" x14ac:dyDescent="0.25">
      <c r="A969" s="138" t="s">
        <v>1492</v>
      </c>
      <c r="B969" s="137" t="s">
        <v>1493</v>
      </c>
      <c r="C969" s="137"/>
      <c r="D969" s="137"/>
      <c r="E969" s="137"/>
      <c r="F969" s="137"/>
      <c r="G969" s="137"/>
      <c r="H969" s="137"/>
      <c r="I969" s="137"/>
      <c r="J969" s="137"/>
      <c r="K969" s="137"/>
      <c r="L969" s="137"/>
      <c r="M969" s="137"/>
      <c r="N969" s="137"/>
      <c r="O969" s="137"/>
      <c r="P969" s="137"/>
      <c r="Q969" s="137"/>
      <c r="R969" s="137"/>
      <c r="S969" s="137"/>
      <c r="T969" s="137"/>
      <c r="U969" s="137"/>
      <c r="V969" s="137"/>
      <c r="W969" s="137"/>
      <c r="X969" s="137"/>
      <c r="Y969" s="137"/>
      <c r="Z969" s="137"/>
      <c r="AA969" s="137"/>
      <c r="AB969" s="137"/>
      <c r="AC969" s="137"/>
      <c r="AD969" s="137"/>
      <c r="AE969" s="137"/>
      <c r="AF969" s="137"/>
      <c r="AG969" s="137"/>
      <c r="AH969" s="137"/>
      <c r="AI969" s="143">
        <v>222</v>
      </c>
    </row>
    <row r="970" spans="1:35" x14ac:dyDescent="0.25">
      <c r="A970" s="137" t="s">
        <v>1743</v>
      </c>
      <c r="B970" s="137" t="s">
        <v>1744</v>
      </c>
      <c r="C970" s="137"/>
      <c r="D970" s="137"/>
      <c r="E970" s="137"/>
      <c r="F970" s="137"/>
      <c r="G970" s="137"/>
      <c r="H970" s="137"/>
      <c r="I970" s="137"/>
      <c r="J970" s="137"/>
      <c r="K970" s="137"/>
      <c r="L970" s="137"/>
      <c r="M970" s="137"/>
      <c r="N970" s="137"/>
      <c r="O970" s="137"/>
      <c r="P970" s="137"/>
      <c r="Q970" s="137"/>
      <c r="R970" s="137"/>
      <c r="S970" s="137"/>
      <c r="T970" s="137"/>
      <c r="U970" s="137"/>
      <c r="V970" s="137"/>
      <c r="W970" s="137"/>
      <c r="X970" s="137"/>
      <c r="Y970" s="137"/>
      <c r="Z970" s="137"/>
      <c r="AA970" s="137"/>
      <c r="AB970" s="137"/>
      <c r="AC970" s="137"/>
      <c r="AD970" s="137"/>
      <c r="AE970" s="137"/>
      <c r="AF970" s="137"/>
      <c r="AG970" s="137"/>
      <c r="AH970" s="137"/>
      <c r="AI970" s="143">
        <v>4</v>
      </c>
    </row>
    <row r="971" spans="1:35" x14ac:dyDescent="0.25">
      <c r="A971" s="138" t="s">
        <v>1802</v>
      </c>
      <c r="B971" s="137" t="s">
        <v>1803</v>
      </c>
      <c r="C971" s="137"/>
      <c r="D971" s="137"/>
      <c r="E971" s="137"/>
      <c r="F971" s="137"/>
      <c r="G971" s="137"/>
      <c r="H971" s="137"/>
      <c r="I971" s="137"/>
      <c r="J971" s="137"/>
      <c r="K971" s="137"/>
      <c r="L971" s="137"/>
      <c r="M971" s="137"/>
      <c r="N971" s="137"/>
      <c r="O971" s="137"/>
      <c r="P971" s="137"/>
      <c r="Q971" s="137"/>
      <c r="R971" s="137"/>
      <c r="S971" s="137"/>
      <c r="T971" s="137"/>
      <c r="U971" s="137"/>
      <c r="V971" s="137"/>
      <c r="W971" s="137"/>
      <c r="X971" s="137"/>
      <c r="Y971" s="137"/>
      <c r="Z971" s="137"/>
      <c r="AA971" s="137"/>
      <c r="AB971" s="137"/>
      <c r="AC971" s="137"/>
      <c r="AD971" s="137"/>
      <c r="AE971" s="137"/>
      <c r="AF971" s="137"/>
      <c r="AG971" s="137"/>
      <c r="AH971" s="137"/>
      <c r="AI971" s="143">
        <v>99293</v>
      </c>
    </row>
    <row r="972" spans="1:35" x14ac:dyDescent="0.25">
      <c r="A972" s="137" t="s">
        <v>1804</v>
      </c>
      <c r="B972" s="137" t="s">
        <v>1805</v>
      </c>
      <c r="C972" s="137"/>
      <c r="D972" s="137"/>
      <c r="E972" s="137"/>
      <c r="F972" s="137"/>
      <c r="G972" s="137"/>
      <c r="H972" s="137"/>
      <c r="I972" s="137"/>
      <c r="J972" s="137"/>
      <c r="K972" s="137"/>
      <c r="L972" s="137"/>
      <c r="M972" s="137"/>
      <c r="N972" s="137"/>
      <c r="O972" s="137"/>
      <c r="P972" s="137"/>
      <c r="Q972" s="137"/>
      <c r="R972" s="137"/>
      <c r="S972" s="137"/>
      <c r="T972" s="137"/>
      <c r="U972" s="137"/>
      <c r="V972" s="137"/>
      <c r="W972" s="137"/>
      <c r="X972" s="137"/>
      <c r="Y972" s="137"/>
      <c r="Z972" s="137"/>
      <c r="AA972" s="137"/>
      <c r="AB972" s="137"/>
      <c r="AC972" s="137"/>
      <c r="AD972" s="137"/>
      <c r="AE972" s="137"/>
      <c r="AF972" s="137"/>
      <c r="AG972" s="137"/>
      <c r="AH972" s="137"/>
      <c r="AI972" s="143">
        <v>1581</v>
      </c>
    </row>
    <row r="973" spans="1:35" x14ac:dyDescent="0.25">
      <c r="A973" s="138" t="s">
        <v>2008</v>
      </c>
      <c r="B973" s="137" t="s">
        <v>2009</v>
      </c>
      <c r="C973" s="137"/>
      <c r="D973" s="137"/>
      <c r="E973" s="137"/>
      <c r="F973" s="137"/>
      <c r="G973" s="137"/>
      <c r="H973" s="137"/>
      <c r="I973" s="137"/>
      <c r="J973" s="137"/>
      <c r="K973" s="137"/>
      <c r="L973" s="137"/>
      <c r="M973" s="137"/>
      <c r="N973" s="137"/>
      <c r="O973" s="137"/>
      <c r="P973" s="137"/>
      <c r="Q973" s="137"/>
      <c r="R973" s="137"/>
      <c r="S973" s="137"/>
      <c r="T973" s="137"/>
      <c r="U973" s="137"/>
      <c r="V973" s="137"/>
      <c r="W973" s="137"/>
      <c r="X973" s="137"/>
      <c r="Y973" s="137"/>
      <c r="Z973" s="137"/>
      <c r="AA973" s="137"/>
      <c r="AB973" s="137"/>
      <c r="AC973" s="137"/>
      <c r="AD973" s="137"/>
      <c r="AE973" s="137"/>
      <c r="AF973" s="137"/>
      <c r="AG973" s="137"/>
      <c r="AH973" s="137"/>
      <c r="AI973" s="143">
        <v>10318</v>
      </c>
    </row>
    <row r="974" spans="1:35" x14ac:dyDescent="0.25">
      <c r="A974" s="137" t="s">
        <v>4008</v>
      </c>
      <c r="B974" s="137" t="s">
        <v>4009</v>
      </c>
      <c r="C974" s="137"/>
      <c r="D974" s="137"/>
      <c r="E974" s="137"/>
      <c r="F974" s="137"/>
      <c r="G974" s="137"/>
      <c r="H974" s="137"/>
      <c r="I974" s="137"/>
      <c r="J974" s="137"/>
      <c r="K974" s="137"/>
      <c r="L974" s="137"/>
      <c r="M974" s="137"/>
      <c r="N974" s="137"/>
      <c r="O974" s="137"/>
      <c r="P974" s="137"/>
      <c r="Q974" s="137"/>
      <c r="R974" s="137"/>
      <c r="S974" s="137"/>
      <c r="T974" s="137"/>
      <c r="U974" s="137"/>
      <c r="V974" s="137"/>
      <c r="W974" s="137"/>
      <c r="X974" s="137"/>
      <c r="Y974" s="137"/>
      <c r="Z974" s="137"/>
      <c r="AA974" s="137"/>
      <c r="AB974" s="137"/>
      <c r="AC974" s="137"/>
      <c r="AD974" s="137"/>
      <c r="AE974" s="137"/>
      <c r="AF974" s="137"/>
      <c r="AG974" s="137"/>
      <c r="AH974" s="137"/>
      <c r="AI974" s="143">
        <v>253</v>
      </c>
    </row>
    <row r="975" spans="1:35" x14ac:dyDescent="0.25">
      <c r="A975" s="138" t="s">
        <v>2006</v>
      </c>
      <c r="B975" s="137" t="s">
        <v>2007</v>
      </c>
      <c r="C975" s="137"/>
      <c r="D975" s="137"/>
      <c r="E975" s="137"/>
      <c r="F975" s="137"/>
      <c r="G975" s="137"/>
      <c r="H975" s="137"/>
      <c r="I975" s="137"/>
      <c r="J975" s="137"/>
      <c r="K975" s="137"/>
      <c r="L975" s="137"/>
      <c r="M975" s="137"/>
      <c r="N975" s="137"/>
      <c r="O975" s="137"/>
      <c r="P975" s="137"/>
      <c r="Q975" s="137"/>
      <c r="R975" s="137"/>
      <c r="S975" s="137"/>
      <c r="T975" s="137"/>
      <c r="U975" s="137"/>
      <c r="V975" s="137"/>
      <c r="W975" s="137"/>
      <c r="X975" s="137"/>
      <c r="Y975" s="137"/>
      <c r="Z975" s="137"/>
      <c r="AA975" s="137"/>
      <c r="AB975" s="137"/>
      <c r="AC975" s="137"/>
      <c r="AD975" s="137"/>
      <c r="AE975" s="137"/>
      <c r="AF975" s="137"/>
      <c r="AG975" s="137"/>
      <c r="AH975" s="137"/>
      <c r="AI975" s="143">
        <v>1872</v>
      </c>
    </row>
    <row r="976" spans="1:35" x14ac:dyDescent="0.25">
      <c r="A976" s="137" t="s">
        <v>1496</v>
      </c>
      <c r="B976" s="137" t="s">
        <v>1497</v>
      </c>
      <c r="C976" s="137"/>
      <c r="D976" s="137"/>
      <c r="E976" s="137"/>
      <c r="F976" s="137"/>
      <c r="G976" s="137"/>
      <c r="H976" s="137"/>
      <c r="I976" s="137"/>
      <c r="J976" s="137"/>
      <c r="K976" s="137"/>
      <c r="L976" s="137"/>
      <c r="M976" s="137"/>
      <c r="N976" s="137"/>
      <c r="O976" s="137"/>
      <c r="P976" s="137"/>
      <c r="Q976" s="137"/>
      <c r="R976" s="137"/>
      <c r="S976" s="137"/>
      <c r="T976" s="137"/>
      <c r="U976" s="137"/>
      <c r="V976" s="137"/>
      <c r="W976" s="137"/>
      <c r="X976" s="137"/>
      <c r="Y976" s="137"/>
      <c r="Z976" s="137"/>
      <c r="AA976" s="137"/>
      <c r="AB976" s="137"/>
      <c r="AC976" s="137"/>
      <c r="AD976" s="137"/>
      <c r="AE976" s="137"/>
      <c r="AF976" s="137"/>
      <c r="AG976" s="137"/>
      <c r="AH976" s="137"/>
      <c r="AI976" s="143">
        <v>1905</v>
      </c>
    </row>
    <row r="977" spans="1:35" x14ac:dyDescent="0.25">
      <c r="A977" s="138" t="s">
        <v>4171</v>
      </c>
      <c r="B977" s="137" t="s">
        <v>4172</v>
      </c>
      <c r="C977" s="137"/>
      <c r="D977" s="137"/>
      <c r="E977" s="137"/>
      <c r="F977" s="137"/>
      <c r="G977" s="137"/>
      <c r="H977" s="137"/>
      <c r="I977" s="137"/>
      <c r="J977" s="137"/>
      <c r="K977" s="137"/>
      <c r="L977" s="137"/>
      <c r="M977" s="137"/>
      <c r="N977" s="137"/>
      <c r="O977" s="137"/>
      <c r="P977" s="137"/>
      <c r="Q977" s="137"/>
      <c r="R977" s="137"/>
      <c r="S977" s="137"/>
      <c r="T977" s="137"/>
      <c r="U977" s="137"/>
      <c r="V977" s="137"/>
      <c r="W977" s="137"/>
      <c r="X977" s="137"/>
      <c r="Y977" s="137"/>
      <c r="Z977" s="137"/>
      <c r="AA977" s="137"/>
      <c r="AB977" s="137"/>
      <c r="AC977" s="137"/>
      <c r="AD977" s="137"/>
      <c r="AE977" s="137"/>
      <c r="AF977" s="137"/>
      <c r="AG977" s="137"/>
      <c r="AH977" s="137"/>
      <c r="AI977" s="143">
        <v>181</v>
      </c>
    </row>
    <row r="978" spans="1:35" x14ac:dyDescent="0.25">
      <c r="A978" s="137" t="s">
        <v>2052</v>
      </c>
      <c r="B978" s="137" t="s">
        <v>2053</v>
      </c>
      <c r="C978" s="137"/>
      <c r="D978" s="137"/>
      <c r="E978" s="137"/>
      <c r="F978" s="137"/>
      <c r="G978" s="137"/>
      <c r="H978" s="137"/>
      <c r="I978" s="137"/>
      <c r="J978" s="137"/>
      <c r="K978" s="137"/>
      <c r="L978" s="137"/>
      <c r="M978" s="137"/>
      <c r="N978" s="137"/>
      <c r="O978" s="137"/>
      <c r="P978" s="137"/>
      <c r="Q978" s="137"/>
      <c r="R978" s="137"/>
      <c r="S978" s="137"/>
      <c r="T978" s="137"/>
      <c r="U978" s="137"/>
      <c r="V978" s="137"/>
      <c r="W978" s="137"/>
      <c r="X978" s="137"/>
      <c r="Y978" s="137"/>
      <c r="Z978" s="137"/>
      <c r="AA978" s="137"/>
      <c r="AB978" s="137"/>
      <c r="AC978" s="137"/>
      <c r="AD978" s="137"/>
      <c r="AE978" s="137"/>
      <c r="AF978" s="137"/>
      <c r="AG978" s="137"/>
      <c r="AH978" s="137"/>
      <c r="AI978" s="143">
        <v>23354</v>
      </c>
    </row>
    <row r="979" spans="1:35" x14ac:dyDescent="0.25">
      <c r="A979" s="138" t="s">
        <v>1498</v>
      </c>
      <c r="B979" s="137" t="s">
        <v>1499</v>
      </c>
      <c r="C979" s="137"/>
      <c r="D979" s="137"/>
      <c r="E979" s="137"/>
      <c r="F979" s="137"/>
      <c r="G979" s="137"/>
      <c r="H979" s="137"/>
      <c r="I979" s="137"/>
      <c r="J979" s="137"/>
      <c r="K979" s="137"/>
      <c r="L979" s="137"/>
      <c r="M979" s="137"/>
      <c r="N979" s="137"/>
      <c r="O979" s="137"/>
      <c r="P979" s="137"/>
      <c r="Q979" s="137"/>
      <c r="R979" s="137"/>
      <c r="S979" s="137"/>
      <c r="T979" s="137"/>
      <c r="U979" s="137"/>
      <c r="V979" s="137"/>
      <c r="W979" s="137"/>
      <c r="X979" s="137"/>
      <c r="Y979" s="137"/>
      <c r="Z979" s="137"/>
      <c r="AA979" s="137"/>
      <c r="AB979" s="137"/>
      <c r="AC979" s="137"/>
      <c r="AD979" s="137"/>
      <c r="AE979" s="137"/>
      <c r="AF979" s="137"/>
      <c r="AG979" s="137"/>
      <c r="AH979" s="137"/>
      <c r="AI979" s="143">
        <v>352</v>
      </c>
    </row>
    <row r="980" spans="1:35" x14ac:dyDescent="0.25">
      <c r="A980" s="137" t="s">
        <v>2056</v>
      </c>
      <c r="B980" s="137" t="s">
        <v>2057</v>
      </c>
      <c r="C980" s="137"/>
      <c r="D980" s="137"/>
      <c r="E980" s="137"/>
      <c r="F980" s="137"/>
      <c r="G980" s="137"/>
      <c r="H980" s="137"/>
      <c r="I980" s="137"/>
      <c r="J980" s="137"/>
      <c r="K980" s="137"/>
      <c r="L980" s="137"/>
      <c r="M980" s="137"/>
      <c r="N980" s="137"/>
      <c r="O980" s="137"/>
      <c r="P980" s="137"/>
      <c r="Q980" s="137"/>
      <c r="R980" s="137"/>
      <c r="S980" s="137"/>
      <c r="T980" s="137"/>
      <c r="U980" s="137"/>
      <c r="V980" s="137"/>
      <c r="W980" s="137"/>
      <c r="X980" s="137"/>
      <c r="Y980" s="137"/>
      <c r="Z980" s="137"/>
      <c r="AA980" s="137"/>
      <c r="AB980" s="137"/>
      <c r="AC980" s="137"/>
      <c r="AD980" s="137"/>
      <c r="AE980" s="137"/>
      <c r="AF980" s="137"/>
      <c r="AG980" s="137"/>
      <c r="AH980" s="137"/>
      <c r="AI980" s="143">
        <v>2447</v>
      </c>
    </row>
    <row r="981" spans="1:35" x14ac:dyDescent="0.25">
      <c r="A981" s="138" t="s">
        <v>2104</v>
      </c>
      <c r="B981" s="137" t="s">
        <v>2105</v>
      </c>
      <c r="C981" s="137"/>
      <c r="D981" s="137"/>
      <c r="E981" s="137"/>
      <c r="F981" s="137"/>
      <c r="G981" s="137"/>
      <c r="H981" s="137"/>
      <c r="I981" s="137"/>
      <c r="J981" s="137"/>
      <c r="K981" s="137"/>
      <c r="L981" s="137"/>
      <c r="M981" s="137"/>
      <c r="N981" s="137"/>
      <c r="O981" s="137"/>
      <c r="P981" s="137"/>
      <c r="Q981" s="137"/>
      <c r="R981" s="137"/>
      <c r="S981" s="137"/>
      <c r="T981" s="137"/>
      <c r="U981" s="137"/>
      <c r="V981" s="137"/>
      <c r="W981" s="137"/>
      <c r="X981" s="137"/>
      <c r="Y981" s="137"/>
      <c r="Z981" s="137"/>
      <c r="AA981" s="137"/>
      <c r="AB981" s="137"/>
      <c r="AC981" s="137"/>
      <c r="AD981" s="137"/>
      <c r="AE981" s="137"/>
      <c r="AF981" s="137"/>
      <c r="AG981" s="137"/>
      <c r="AH981" s="137"/>
      <c r="AI981" s="143">
        <v>8257</v>
      </c>
    </row>
    <row r="982" spans="1:35" x14ac:dyDescent="0.25">
      <c r="A982" s="137" t="s">
        <v>1500</v>
      </c>
      <c r="B982" s="137" t="s">
        <v>1501</v>
      </c>
      <c r="C982" s="137"/>
      <c r="D982" s="137"/>
      <c r="E982" s="137"/>
      <c r="F982" s="137"/>
      <c r="G982" s="137"/>
      <c r="H982" s="137"/>
      <c r="I982" s="137"/>
      <c r="J982" s="137"/>
      <c r="K982" s="137"/>
      <c r="L982" s="137"/>
      <c r="M982" s="137"/>
      <c r="N982" s="137"/>
      <c r="O982" s="137"/>
      <c r="P982" s="137"/>
      <c r="Q982" s="137"/>
      <c r="R982" s="137"/>
      <c r="S982" s="137"/>
      <c r="T982" s="137"/>
      <c r="U982" s="137"/>
      <c r="V982" s="137"/>
      <c r="W982" s="137"/>
      <c r="X982" s="137"/>
      <c r="Y982" s="137"/>
      <c r="Z982" s="137"/>
      <c r="AA982" s="137"/>
      <c r="AB982" s="137"/>
      <c r="AC982" s="137"/>
      <c r="AD982" s="137"/>
      <c r="AE982" s="137"/>
      <c r="AF982" s="137"/>
      <c r="AG982" s="137"/>
      <c r="AH982" s="137"/>
      <c r="AI982" s="143">
        <v>46573</v>
      </c>
    </row>
    <row r="983" spans="1:35" x14ac:dyDescent="0.25">
      <c r="A983" s="138" t="s">
        <v>2136</v>
      </c>
      <c r="B983" s="137" t="s">
        <v>2137</v>
      </c>
      <c r="C983" s="137"/>
      <c r="D983" s="137"/>
      <c r="E983" s="137"/>
      <c r="F983" s="137"/>
      <c r="G983" s="137"/>
      <c r="H983" s="137"/>
      <c r="I983" s="137"/>
      <c r="J983" s="137"/>
      <c r="K983" s="137"/>
      <c r="L983" s="137"/>
      <c r="M983" s="137"/>
      <c r="N983" s="137"/>
      <c r="O983" s="137"/>
      <c r="P983" s="137"/>
      <c r="Q983" s="137"/>
      <c r="R983" s="137"/>
      <c r="S983" s="137"/>
      <c r="T983" s="137"/>
      <c r="U983" s="137"/>
      <c r="V983" s="137"/>
      <c r="W983" s="137"/>
      <c r="X983" s="137"/>
      <c r="Y983" s="137"/>
      <c r="Z983" s="137"/>
      <c r="AA983" s="137"/>
      <c r="AB983" s="137"/>
      <c r="AC983" s="137"/>
      <c r="AD983" s="137"/>
      <c r="AE983" s="137"/>
      <c r="AF983" s="137"/>
      <c r="AG983" s="137"/>
      <c r="AH983" s="137"/>
      <c r="AI983" s="143">
        <v>84081</v>
      </c>
    </row>
    <row r="984" spans="1:35" x14ac:dyDescent="0.25">
      <c r="A984" s="137" t="s">
        <v>1502</v>
      </c>
      <c r="B984" s="137" t="s">
        <v>1503</v>
      </c>
      <c r="C984" s="137"/>
      <c r="D984" s="137"/>
      <c r="E984" s="137"/>
      <c r="F984" s="137"/>
      <c r="G984" s="137"/>
      <c r="H984" s="137"/>
      <c r="I984" s="137"/>
      <c r="J984" s="137"/>
      <c r="K984" s="137"/>
      <c r="L984" s="137"/>
      <c r="M984" s="137"/>
      <c r="N984" s="137"/>
      <c r="O984" s="137"/>
      <c r="P984" s="137"/>
      <c r="Q984" s="137"/>
      <c r="R984" s="137"/>
      <c r="S984" s="137"/>
      <c r="T984" s="137"/>
      <c r="U984" s="137"/>
      <c r="V984" s="137"/>
      <c r="W984" s="137"/>
      <c r="X984" s="137"/>
      <c r="Y984" s="137"/>
      <c r="Z984" s="137"/>
      <c r="AA984" s="137"/>
      <c r="AB984" s="137"/>
      <c r="AC984" s="137"/>
      <c r="AD984" s="137"/>
      <c r="AE984" s="137"/>
      <c r="AF984" s="137"/>
      <c r="AG984" s="137"/>
      <c r="AH984" s="137"/>
      <c r="AI984" s="143">
        <v>17462</v>
      </c>
    </row>
    <row r="985" spans="1:35" x14ac:dyDescent="0.25">
      <c r="A985" s="138" t="s">
        <v>2176</v>
      </c>
      <c r="B985" s="137" t="s">
        <v>2177</v>
      </c>
      <c r="C985" s="137"/>
      <c r="D985" s="137"/>
      <c r="E985" s="137"/>
      <c r="F985" s="137"/>
      <c r="G985" s="137"/>
      <c r="H985" s="137"/>
      <c r="I985" s="137"/>
      <c r="J985" s="137"/>
      <c r="K985" s="137"/>
      <c r="L985" s="137"/>
      <c r="M985" s="137"/>
      <c r="N985" s="137"/>
      <c r="O985" s="137"/>
      <c r="P985" s="137"/>
      <c r="Q985" s="137"/>
      <c r="R985" s="137"/>
      <c r="S985" s="137"/>
      <c r="T985" s="137"/>
      <c r="U985" s="137"/>
      <c r="V985" s="137"/>
      <c r="W985" s="137"/>
      <c r="X985" s="137"/>
      <c r="Y985" s="137"/>
      <c r="Z985" s="137"/>
      <c r="AA985" s="137"/>
      <c r="AB985" s="137"/>
      <c r="AC985" s="137"/>
      <c r="AD985" s="137"/>
      <c r="AE985" s="137"/>
      <c r="AF985" s="137"/>
      <c r="AG985" s="137"/>
      <c r="AH985" s="137"/>
      <c r="AI985" s="143">
        <v>84959</v>
      </c>
    </row>
    <row r="986" spans="1:35" x14ac:dyDescent="0.25">
      <c r="A986" s="137" t="s">
        <v>2201</v>
      </c>
      <c r="B986" s="137" t="s">
        <v>2202</v>
      </c>
      <c r="C986" s="137"/>
      <c r="D986" s="137"/>
      <c r="E986" s="137"/>
      <c r="F986" s="137"/>
      <c r="G986" s="137"/>
      <c r="H986" s="137"/>
      <c r="I986" s="137"/>
      <c r="J986" s="137"/>
      <c r="K986" s="137"/>
      <c r="L986" s="137"/>
      <c r="M986" s="137"/>
      <c r="N986" s="137"/>
      <c r="O986" s="137"/>
      <c r="P986" s="137"/>
      <c r="Q986" s="137"/>
      <c r="R986" s="137"/>
      <c r="S986" s="137"/>
      <c r="T986" s="137"/>
      <c r="U986" s="137"/>
      <c r="V986" s="137"/>
      <c r="W986" s="137"/>
      <c r="X986" s="137"/>
      <c r="Y986" s="137"/>
      <c r="Z986" s="137"/>
      <c r="AA986" s="137"/>
      <c r="AB986" s="137"/>
      <c r="AC986" s="137"/>
      <c r="AD986" s="137"/>
      <c r="AE986" s="137"/>
      <c r="AF986" s="137"/>
      <c r="AG986" s="137"/>
      <c r="AH986" s="137"/>
      <c r="AI986" s="143">
        <v>31305</v>
      </c>
    </row>
    <row r="987" spans="1:35" x14ac:dyDescent="0.25">
      <c r="A987" s="138" t="s">
        <v>2245</v>
      </c>
      <c r="B987" s="137" t="s">
        <v>2246</v>
      </c>
      <c r="C987" s="137"/>
      <c r="D987" s="137"/>
      <c r="E987" s="137"/>
      <c r="F987" s="137"/>
      <c r="G987" s="137"/>
      <c r="H987" s="137"/>
      <c r="I987" s="137"/>
      <c r="J987" s="137"/>
      <c r="K987" s="137"/>
      <c r="L987" s="137"/>
      <c r="M987" s="137"/>
      <c r="N987" s="137"/>
      <c r="O987" s="137"/>
      <c r="P987" s="137"/>
      <c r="Q987" s="137"/>
      <c r="R987" s="137"/>
      <c r="S987" s="137"/>
      <c r="T987" s="137"/>
      <c r="U987" s="137"/>
      <c r="V987" s="137"/>
      <c r="W987" s="137"/>
      <c r="X987" s="137"/>
      <c r="Y987" s="137"/>
      <c r="Z987" s="137"/>
      <c r="AA987" s="137"/>
      <c r="AB987" s="137"/>
      <c r="AC987" s="137"/>
      <c r="AD987" s="137"/>
      <c r="AE987" s="137"/>
      <c r="AF987" s="137"/>
      <c r="AG987" s="137"/>
      <c r="AH987" s="137"/>
      <c r="AI987" s="143">
        <v>1784</v>
      </c>
    </row>
    <row r="988" spans="1:35" x14ac:dyDescent="0.25">
      <c r="A988" s="137" t="s">
        <v>2283</v>
      </c>
      <c r="B988" s="137" t="s">
        <v>2284</v>
      </c>
      <c r="C988" s="137"/>
      <c r="D988" s="137"/>
      <c r="E988" s="137"/>
      <c r="F988" s="137"/>
      <c r="G988" s="137"/>
      <c r="H988" s="137"/>
      <c r="I988" s="137"/>
      <c r="J988" s="137"/>
      <c r="K988" s="137"/>
      <c r="L988" s="137"/>
      <c r="M988" s="137"/>
      <c r="N988" s="137"/>
      <c r="O988" s="137"/>
      <c r="P988" s="137"/>
      <c r="Q988" s="137"/>
      <c r="R988" s="137"/>
      <c r="S988" s="137"/>
      <c r="T988" s="137"/>
      <c r="U988" s="137"/>
      <c r="V988" s="137"/>
      <c r="W988" s="137"/>
      <c r="X988" s="137"/>
      <c r="Y988" s="137"/>
      <c r="Z988" s="137"/>
      <c r="AA988" s="137"/>
      <c r="AB988" s="137"/>
      <c r="AC988" s="137"/>
      <c r="AD988" s="137"/>
      <c r="AE988" s="137"/>
      <c r="AF988" s="137"/>
      <c r="AG988" s="137"/>
      <c r="AH988" s="137"/>
      <c r="AI988" s="143">
        <v>24420</v>
      </c>
    </row>
    <row r="989" spans="1:35" x14ac:dyDescent="0.25">
      <c r="A989" s="138" t="s">
        <v>2285</v>
      </c>
      <c r="B989" s="137" t="s">
        <v>2286</v>
      </c>
      <c r="C989" s="137"/>
      <c r="D989" s="137"/>
      <c r="E989" s="137"/>
      <c r="F989" s="137"/>
      <c r="G989" s="137"/>
      <c r="H989" s="137"/>
      <c r="I989" s="137"/>
      <c r="J989" s="137"/>
      <c r="K989" s="137"/>
      <c r="L989" s="137"/>
      <c r="M989" s="137"/>
      <c r="N989" s="137"/>
      <c r="O989" s="137"/>
      <c r="P989" s="137"/>
      <c r="Q989" s="137"/>
      <c r="R989" s="137"/>
      <c r="S989" s="137"/>
      <c r="T989" s="137"/>
      <c r="U989" s="137"/>
      <c r="V989" s="137"/>
      <c r="W989" s="137"/>
      <c r="X989" s="137"/>
      <c r="Y989" s="137"/>
      <c r="Z989" s="137"/>
      <c r="AA989" s="137"/>
      <c r="AB989" s="137"/>
      <c r="AC989" s="137"/>
      <c r="AD989" s="137"/>
      <c r="AE989" s="137"/>
      <c r="AF989" s="137"/>
      <c r="AG989" s="137"/>
      <c r="AH989" s="137"/>
      <c r="AI989" s="143">
        <v>8450</v>
      </c>
    </row>
    <row r="990" spans="1:35" x14ac:dyDescent="0.25">
      <c r="A990" s="137" t="s">
        <v>2287</v>
      </c>
      <c r="B990" s="137" t="s">
        <v>2288</v>
      </c>
      <c r="C990" s="137"/>
      <c r="D990" s="137"/>
      <c r="E990" s="137"/>
      <c r="F990" s="137"/>
      <c r="G990" s="137"/>
      <c r="H990" s="137"/>
      <c r="I990" s="137"/>
      <c r="J990" s="137"/>
      <c r="K990" s="137"/>
      <c r="L990" s="137"/>
      <c r="M990" s="137"/>
      <c r="N990" s="137"/>
      <c r="O990" s="137"/>
      <c r="P990" s="137"/>
      <c r="Q990" s="137"/>
      <c r="R990" s="137"/>
      <c r="S990" s="137"/>
      <c r="T990" s="137"/>
      <c r="U990" s="137"/>
      <c r="V990" s="137"/>
      <c r="W990" s="137"/>
      <c r="X990" s="137"/>
      <c r="Y990" s="137"/>
      <c r="Z990" s="137"/>
      <c r="AA990" s="137"/>
      <c r="AB990" s="137"/>
      <c r="AC990" s="137"/>
      <c r="AD990" s="137"/>
      <c r="AE990" s="137"/>
      <c r="AF990" s="137"/>
      <c r="AG990" s="137"/>
      <c r="AH990" s="137"/>
      <c r="AI990" s="143">
        <v>288</v>
      </c>
    </row>
    <row r="991" spans="1:35" x14ac:dyDescent="0.25">
      <c r="A991" s="138" t="s">
        <v>2289</v>
      </c>
      <c r="B991" s="137" t="s">
        <v>2290</v>
      </c>
      <c r="C991" s="137"/>
      <c r="D991" s="137"/>
      <c r="E991" s="137"/>
      <c r="F991" s="137"/>
      <c r="G991" s="137"/>
      <c r="H991" s="137"/>
      <c r="I991" s="137"/>
      <c r="J991" s="137"/>
      <c r="K991" s="137"/>
      <c r="L991" s="137"/>
      <c r="M991" s="137"/>
      <c r="N991" s="137"/>
      <c r="O991" s="137"/>
      <c r="P991" s="137"/>
      <c r="Q991" s="137"/>
      <c r="R991" s="137"/>
      <c r="S991" s="137"/>
      <c r="T991" s="137"/>
      <c r="U991" s="137"/>
      <c r="V991" s="137"/>
      <c r="W991" s="137"/>
      <c r="X991" s="137"/>
      <c r="Y991" s="137"/>
      <c r="Z991" s="137"/>
      <c r="AA991" s="137"/>
      <c r="AB991" s="137"/>
      <c r="AC991" s="137"/>
      <c r="AD991" s="137"/>
      <c r="AE991" s="137"/>
      <c r="AF991" s="137"/>
      <c r="AG991" s="137"/>
      <c r="AH991" s="137"/>
      <c r="AI991" s="143">
        <v>840</v>
      </c>
    </row>
    <row r="992" spans="1:35" x14ac:dyDescent="0.25">
      <c r="A992" s="137" t="s">
        <v>4010</v>
      </c>
      <c r="B992" s="137" t="s">
        <v>4011</v>
      </c>
      <c r="C992" s="137"/>
      <c r="D992" s="137"/>
      <c r="E992" s="137"/>
      <c r="F992" s="137"/>
      <c r="G992" s="137"/>
      <c r="H992" s="137"/>
      <c r="I992" s="137"/>
      <c r="J992" s="137"/>
      <c r="K992" s="137"/>
      <c r="L992" s="137"/>
      <c r="M992" s="137"/>
      <c r="N992" s="137"/>
      <c r="O992" s="137"/>
      <c r="P992" s="137"/>
      <c r="Q992" s="137"/>
      <c r="R992" s="137"/>
      <c r="S992" s="137"/>
      <c r="T992" s="137"/>
      <c r="U992" s="137"/>
      <c r="V992" s="137"/>
      <c r="W992" s="137"/>
      <c r="X992" s="137"/>
      <c r="Y992" s="137"/>
      <c r="Z992" s="137"/>
      <c r="AA992" s="137"/>
      <c r="AB992" s="137"/>
      <c r="AC992" s="137"/>
      <c r="AD992" s="137"/>
      <c r="AE992" s="137"/>
      <c r="AF992" s="137"/>
      <c r="AG992" s="137"/>
      <c r="AH992" s="137"/>
      <c r="AI992" s="143">
        <v>1945</v>
      </c>
    </row>
    <row r="993" spans="1:35" x14ac:dyDescent="0.25">
      <c r="A993" s="138" t="s">
        <v>4199</v>
      </c>
      <c r="B993" s="137" t="s">
        <v>4200</v>
      </c>
      <c r="C993" s="137"/>
      <c r="D993" s="137"/>
      <c r="E993" s="137"/>
      <c r="F993" s="137"/>
      <c r="G993" s="137"/>
      <c r="H993" s="137"/>
      <c r="I993" s="137"/>
      <c r="J993" s="137"/>
      <c r="K993" s="137"/>
      <c r="L993" s="137"/>
      <c r="M993" s="137"/>
      <c r="N993" s="137"/>
      <c r="O993" s="137"/>
      <c r="P993" s="137"/>
      <c r="Q993" s="137"/>
      <c r="R993" s="137"/>
      <c r="S993" s="137"/>
      <c r="T993" s="137"/>
      <c r="U993" s="137"/>
      <c r="V993" s="137"/>
      <c r="W993" s="137"/>
      <c r="X993" s="137"/>
      <c r="Y993" s="137"/>
      <c r="Z993" s="137"/>
      <c r="AA993" s="137"/>
      <c r="AB993" s="137"/>
      <c r="AC993" s="137"/>
      <c r="AD993" s="137"/>
      <c r="AE993" s="137"/>
      <c r="AF993" s="137"/>
      <c r="AG993" s="137"/>
      <c r="AH993" s="137"/>
      <c r="AI993" s="143">
        <v>390</v>
      </c>
    </row>
    <row r="994" spans="1:35" x14ac:dyDescent="0.25">
      <c r="A994" s="137" t="s">
        <v>4349</v>
      </c>
      <c r="B994" s="137" t="s">
        <v>4350</v>
      </c>
      <c r="C994" s="137"/>
      <c r="D994" s="137"/>
      <c r="E994" s="137"/>
      <c r="F994" s="137"/>
      <c r="G994" s="137"/>
      <c r="H994" s="137"/>
      <c r="I994" s="137"/>
      <c r="J994" s="137"/>
      <c r="K994" s="137"/>
      <c r="L994" s="137"/>
      <c r="M994" s="137"/>
      <c r="N994" s="137"/>
      <c r="O994" s="137"/>
      <c r="P994" s="137"/>
      <c r="Q994" s="137"/>
      <c r="R994" s="137"/>
      <c r="S994" s="137"/>
      <c r="T994" s="137"/>
      <c r="U994" s="137"/>
      <c r="V994" s="137"/>
      <c r="W994" s="137"/>
      <c r="X994" s="137"/>
      <c r="Y994" s="137"/>
      <c r="Z994" s="137"/>
      <c r="AA994" s="137"/>
      <c r="AB994" s="137"/>
      <c r="AC994" s="137"/>
      <c r="AD994" s="137"/>
      <c r="AE994" s="137"/>
      <c r="AF994" s="137"/>
      <c r="AG994" s="137"/>
      <c r="AH994" s="137"/>
      <c r="AI994" s="143">
        <v>297</v>
      </c>
    </row>
    <row r="995" spans="1:35" x14ac:dyDescent="0.25">
      <c r="A995" s="138" t="s">
        <v>2475</v>
      </c>
      <c r="B995" s="137" t="s">
        <v>2476</v>
      </c>
      <c r="C995" s="137"/>
      <c r="D995" s="137"/>
      <c r="E995" s="137"/>
      <c r="F995" s="137"/>
      <c r="G995" s="137"/>
      <c r="H995" s="137"/>
      <c r="I995" s="137"/>
      <c r="J995" s="137"/>
      <c r="K995" s="137"/>
      <c r="L995" s="137"/>
      <c r="M995" s="137"/>
      <c r="N995" s="137"/>
      <c r="O995" s="137"/>
      <c r="P995" s="137"/>
      <c r="Q995" s="137"/>
      <c r="R995" s="137"/>
      <c r="S995" s="137"/>
      <c r="T995" s="137"/>
      <c r="U995" s="137"/>
      <c r="V995" s="137"/>
      <c r="W995" s="137"/>
      <c r="X995" s="137"/>
      <c r="Y995" s="137"/>
      <c r="Z995" s="137"/>
      <c r="AA995" s="137"/>
      <c r="AB995" s="137"/>
      <c r="AC995" s="137"/>
      <c r="AD995" s="137"/>
      <c r="AE995" s="137"/>
      <c r="AF995" s="137"/>
      <c r="AG995" s="137"/>
      <c r="AH995" s="137"/>
      <c r="AI995" s="143">
        <v>4640</v>
      </c>
    </row>
    <row r="996" spans="1:35" x14ac:dyDescent="0.25">
      <c r="A996" s="137" t="s">
        <v>2495</v>
      </c>
      <c r="B996" s="137" t="s">
        <v>2496</v>
      </c>
      <c r="C996" s="137"/>
      <c r="D996" s="137"/>
      <c r="E996" s="137"/>
      <c r="F996" s="137"/>
      <c r="G996" s="137"/>
      <c r="H996" s="137"/>
      <c r="I996" s="137"/>
      <c r="J996" s="137"/>
      <c r="K996" s="137"/>
      <c r="L996" s="137"/>
      <c r="M996" s="137"/>
      <c r="N996" s="137"/>
      <c r="O996" s="137"/>
      <c r="P996" s="137"/>
      <c r="Q996" s="137"/>
      <c r="R996" s="137"/>
      <c r="S996" s="137"/>
      <c r="T996" s="137"/>
      <c r="U996" s="137"/>
      <c r="V996" s="137"/>
      <c r="W996" s="137"/>
      <c r="X996" s="137"/>
      <c r="Y996" s="137"/>
      <c r="Z996" s="137"/>
      <c r="AA996" s="137"/>
      <c r="AB996" s="137"/>
      <c r="AC996" s="137"/>
      <c r="AD996" s="137"/>
      <c r="AE996" s="137"/>
      <c r="AF996" s="137"/>
      <c r="AG996" s="137"/>
      <c r="AH996" s="137"/>
      <c r="AI996" s="143">
        <v>10640</v>
      </c>
    </row>
    <row r="997" spans="1:35" x14ac:dyDescent="0.25">
      <c r="A997" s="138" t="s">
        <v>2523</v>
      </c>
      <c r="B997" s="137" t="s">
        <v>2524</v>
      </c>
      <c r="C997" s="137"/>
      <c r="D997" s="137"/>
      <c r="E997" s="137"/>
      <c r="F997" s="137"/>
      <c r="G997" s="137"/>
      <c r="H997" s="137"/>
      <c r="I997" s="137"/>
      <c r="J997" s="137"/>
      <c r="K997" s="137"/>
      <c r="L997" s="137"/>
      <c r="M997" s="137"/>
      <c r="N997" s="137"/>
      <c r="O997" s="137"/>
      <c r="P997" s="137"/>
      <c r="Q997" s="137"/>
      <c r="R997" s="137"/>
      <c r="S997" s="137"/>
      <c r="T997" s="137"/>
      <c r="U997" s="137"/>
      <c r="V997" s="137"/>
      <c r="W997" s="137"/>
      <c r="X997" s="137"/>
      <c r="Y997" s="137"/>
      <c r="Z997" s="137"/>
      <c r="AA997" s="137"/>
      <c r="AB997" s="137"/>
      <c r="AC997" s="137"/>
      <c r="AD997" s="137"/>
      <c r="AE997" s="137"/>
      <c r="AF997" s="137"/>
      <c r="AG997" s="137"/>
      <c r="AH997" s="137"/>
      <c r="AI997" s="143">
        <v>10</v>
      </c>
    </row>
    <row r="998" spans="1:35" x14ac:dyDescent="0.25">
      <c r="A998" s="137" t="s">
        <v>4012</v>
      </c>
      <c r="B998" s="137" t="s">
        <v>4013</v>
      </c>
      <c r="C998" s="137"/>
      <c r="D998" s="137"/>
      <c r="E998" s="137"/>
      <c r="F998" s="137"/>
      <c r="G998" s="137"/>
      <c r="H998" s="137"/>
      <c r="I998" s="137"/>
      <c r="J998" s="137"/>
      <c r="K998" s="137"/>
      <c r="L998" s="137"/>
      <c r="M998" s="137"/>
      <c r="N998" s="137"/>
      <c r="O998" s="137"/>
      <c r="P998" s="137"/>
      <c r="Q998" s="137"/>
      <c r="R998" s="137"/>
      <c r="S998" s="137"/>
      <c r="T998" s="137"/>
      <c r="U998" s="137"/>
      <c r="V998" s="137"/>
      <c r="W998" s="137"/>
      <c r="X998" s="137"/>
      <c r="Y998" s="137"/>
      <c r="Z998" s="137"/>
      <c r="AA998" s="137"/>
      <c r="AB998" s="137"/>
      <c r="AC998" s="137"/>
      <c r="AD998" s="137"/>
      <c r="AE998" s="137"/>
      <c r="AF998" s="137"/>
      <c r="AG998" s="137"/>
      <c r="AH998" s="137"/>
      <c r="AI998" s="143">
        <v>6521</v>
      </c>
    </row>
    <row r="999" spans="1:35" x14ac:dyDescent="0.25">
      <c r="A999" s="138" t="s">
        <v>1504</v>
      </c>
      <c r="B999" s="137" t="s">
        <v>1505</v>
      </c>
      <c r="C999" s="137"/>
      <c r="D999" s="137"/>
      <c r="E999" s="137"/>
      <c r="F999" s="137"/>
      <c r="G999" s="137"/>
      <c r="H999" s="137"/>
      <c r="I999" s="137"/>
      <c r="J999" s="137"/>
      <c r="K999" s="137"/>
      <c r="L999" s="137"/>
      <c r="M999" s="137"/>
      <c r="N999" s="137"/>
      <c r="O999" s="137"/>
      <c r="P999" s="137"/>
      <c r="Q999" s="137"/>
      <c r="R999" s="137"/>
      <c r="S999" s="137"/>
      <c r="T999" s="137"/>
      <c r="U999" s="137"/>
      <c r="V999" s="137"/>
      <c r="W999" s="137"/>
      <c r="X999" s="137"/>
      <c r="Y999" s="137"/>
      <c r="Z999" s="137"/>
      <c r="AA999" s="137"/>
      <c r="AB999" s="137"/>
      <c r="AC999" s="137"/>
      <c r="AD999" s="137"/>
      <c r="AE999" s="137"/>
      <c r="AF999" s="137"/>
      <c r="AG999" s="137"/>
      <c r="AH999" s="137"/>
      <c r="AI999" s="143">
        <v>2456</v>
      </c>
    </row>
    <row r="1000" spans="1:35" x14ac:dyDescent="0.25">
      <c r="A1000" s="137" t="s">
        <v>1739</v>
      </c>
      <c r="B1000" s="137" t="s">
        <v>1740</v>
      </c>
      <c r="C1000" s="137"/>
      <c r="D1000" s="137"/>
      <c r="E1000" s="137"/>
      <c r="F1000" s="137"/>
      <c r="G1000" s="137"/>
      <c r="H1000" s="137"/>
      <c r="I1000" s="137"/>
      <c r="J1000" s="137"/>
      <c r="K1000" s="137"/>
      <c r="L1000" s="137"/>
      <c r="M1000" s="137"/>
      <c r="N1000" s="137"/>
      <c r="O1000" s="137"/>
      <c r="P1000" s="137"/>
      <c r="Q1000" s="137"/>
      <c r="R1000" s="137"/>
      <c r="S1000" s="137"/>
      <c r="T1000" s="137"/>
      <c r="U1000" s="137"/>
      <c r="V1000" s="137"/>
      <c r="W1000" s="137"/>
      <c r="X1000" s="137"/>
      <c r="Y1000" s="137"/>
      <c r="Z1000" s="137"/>
      <c r="AA1000" s="137"/>
      <c r="AB1000" s="137"/>
      <c r="AC1000" s="137"/>
      <c r="AD1000" s="137"/>
      <c r="AE1000" s="137"/>
      <c r="AF1000" s="137"/>
      <c r="AG1000" s="137"/>
      <c r="AH1000" s="137"/>
      <c r="AI1000" s="143">
        <v>880</v>
      </c>
    </row>
    <row r="1001" spans="1:35" x14ac:dyDescent="0.25">
      <c r="A1001" s="138" t="s">
        <v>1860</v>
      </c>
      <c r="B1001" s="137" t="s">
        <v>1861</v>
      </c>
      <c r="C1001" s="137"/>
      <c r="D1001" s="137"/>
      <c r="E1001" s="137"/>
      <c r="F1001" s="137"/>
      <c r="G1001" s="137"/>
      <c r="H1001" s="137"/>
      <c r="I1001" s="137"/>
      <c r="J1001" s="137"/>
      <c r="K1001" s="137"/>
      <c r="L1001" s="137"/>
      <c r="M1001" s="137"/>
      <c r="N1001" s="137"/>
      <c r="O1001" s="137"/>
      <c r="P1001" s="137"/>
      <c r="Q1001" s="137"/>
      <c r="R1001" s="137"/>
      <c r="S1001" s="137"/>
      <c r="T1001" s="137"/>
      <c r="U1001" s="137"/>
      <c r="V1001" s="137"/>
      <c r="W1001" s="137"/>
      <c r="X1001" s="137"/>
      <c r="Y1001" s="137"/>
      <c r="Z1001" s="137"/>
      <c r="AA1001" s="137"/>
      <c r="AB1001" s="137"/>
      <c r="AC1001" s="137"/>
      <c r="AD1001" s="137"/>
      <c r="AE1001" s="137"/>
      <c r="AF1001" s="137"/>
      <c r="AG1001" s="137"/>
      <c r="AH1001" s="137"/>
      <c r="AI1001" s="143">
        <v>892</v>
      </c>
    </row>
    <row r="1002" spans="1:35" x14ac:dyDescent="0.25">
      <c r="A1002" s="137" t="s">
        <v>1858</v>
      </c>
      <c r="B1002" s="137" t="s">
        <v>1859</v>
      </c>
      <c r="C1002" s="137"/>
      <c r="D1002" s="137"/>
      <c r="E1002" s="137"/>
      <c r="F1002" s="137"/>
      <c r="G1002" s="137"/>
      <c r="H1002" s="137"/>
      <c r="I1002" s="137"/>
      <c r="J1002" s="137"/>
      <c r="K1002" s="137"/>
      <c r="L1002" s="137"/>
      <c r="M1002" s="137"/>
      <c r="N1002" s="137"/>
      <c r="O1002" s="137"/>
      <c r="P1002" s="137"/>
      <c r="Q1002" s="137"/>
      <c r="R1002" s="137"/>
      <c r="S1002" s="137"/>
      <c r="T1002" s="137"/>
      <c r="U1002" s="137"/>
      <c r="V1002" s="137"/>
      <c r="W1002" s="137"/>
      <c r="X1002" s="137"/>
      <c r="Y1002" s="137"/>
      <c r="Z1002" s="137"/>
      <c r="AA1002" s="137"/>
      <c r="AB1002" s="137"/>
      <c r="AC1002" s="137"/>
      <c r="AD1002" s="137"/>
      <c r="AE1002" s="137"/>
      <c r="AF1002" s="137"/>
      <c r="AG1002" s="137"/>
      <c r="AH1002" s="137"/>
      <c r="AI1002" s="143">
        <v>83</v>
      </c>
    </row>
    <row r="1003" spans="1:35" x14ac:dyDescent="0.25">
      <c r="A1003" s="138" t="s">
        <v>2045</v>
      </c>
      <c r="B1003" s="137" t="s">
        <v>2046</v>
      </c>
      <c r="C1003" s="137"/>
      <c r="D1003" s="137"/>
      <c r="E1003" s="137"/>
      <c r="F1003" s="137"/>
      <c r="G1003" s="137"/>
      <c r="H1003" s="137"/>
      <c r="I1003" s="137"/>
      <c r="J1003" s="137"/>
      <c r="K1003" s="137"/>
      <c r="L1003" s="137"/>
      <c r="M1003" s="137"/>
      <c r="N1003" s="137"/>
      <c r="O1003" s="137"/>
      <c r="P1003" s="137"/>
      <c r="Q1003" s="137"/>
      <c r="R1003" s="137"/>
      <c r="S1003" s="137"/>
      <c r="T1003" s="137"/>
      <c r="U1003" s="137"/>
      <c r="V1003" s="137"/>
      <c r="W1003" s="137"/>
      <c r="X1003" s="137"/>
      <c r="Y1003" s="137"/>
      <c r="Z1003" s="137"/>
      <c r="AA1003" s="137"/>
      <c r="AB1003" s="137"/>
      <c r="AC1003" s="137"/>
      <c r="AD1003" s="137"/>
      <c r="AE1003" s="137"/>
      <c r="AF1003" s="137"/>
      <c r="AG1003" s="137"/>
      <c r="AH1003" s="137"/>
      <c r="AI1003" s="143">
        <v>42207</v>
      </c>
    </row>
    <row r="1004" spans="1:35" x14ac:dyDescent="0.25">
      <c r="A1004" s="137" t="s">
        <v>2146</v>
      </c>
      <c r="B1004" s="137" t="s">
        <v>2147</v>
      </c>
      <c r="C1004" s="137"/>
      <c r="D1004" s="137"/>
      <c r="E1004" s="137"/>
      <c r="F1004" s="137"/>
      <c r="G1004" s="137"/>
      <c r="H1004" s="137"/>
      <c r="I1004" s="137"/>
      <c r="J1004" s="137"/>
      <c r="K1004" s="137"/>
      <c r="L1004" s="137"/>
      <c r="M1004" s="137"/>
      <c r="N1004" s="137"/>
      <c r="O1004" s="137"/>
      <c r="P1004" s="137"/>
      <c r="Q1004" s="137"/>
      <c r="R1004" s="137"/>
      <c r="S1004" s="137"/>
      <c r="T1004" s="137"/>
      <c r="U1004" s="137"/>
      <c r="V1004" s="137"/>
      <c r="W1004" s="137"/>
      <c r="X1004" s="137"/>
      <c r="Y1004" s="137"/>
      <c r="Z1004" s="137"/>
      <c r="AA1004" s="137"/>
      <c r="AB1004" s="137"/>
      <c r="AC1004" s="137"/>
      <c r="AD1004" s="137"/>
      <c r="AE1004" s="137"/>
      <c r="AF1004" s="137"/>
      <c r="AG1004" s="137"/>
      <c r="AH1004" s="137"/>
      <c r="AI1004" s="143">
        <v>236</v>
      </c>
    </row>
    <row r="1005" spans="1:35" x14ac:dyDescent="0.25">
      <c r="A1005" s="138" t="s">
        <v>2329</v>
      </c>
      <c r="B1005" s="137" t="s">
        <v>2330</v>
      </c>
      <c r="C1005" s="137"/>
      <c r="D1005" s="137"/>
      <c r="E1005" s="137"/>
      <c r="F1005" s="137"/>
      <c r="G1005" s="137"/>
      <c r="H1005" s="137"/>
      <c r="I1005" s="137"/>
      <c r="J1005" s="137"/>
      <c r="K1005" s="137"/>
      <c r="L1005" s="137"/>
      <c r="M1005" s="137"/>
      <c r="N1005" s="137"/>
      <c r="O1005" s="137"/>
      <c r="P1005" s="137"/>
      <c r="Q1005" s="137"/>
      <c r="R1005" s="137"/>
      <c r="S1005" s="137"/>
      <c r="T1005" s="137"/>
      <c r="U1005" s="137"/>
      <c r="V1005" s="137"/>
      <c r="W1005" s="137"/>
      <c r="X1005" s="137"/>
      <c r="Y1005" s="137"/>
      <c r="Z1005" s="137"/>
      <c r="AA1005" s="137"/>
      <c r="AB1005" s="137"/>
      <c r="AC1005" s="137"/>
      <c r="AD1005" s="137"/>
      <c r="AE1005" s="137"/>
      <c r="AF1005" s="137"/>
      <c r="AG1005" s="137"/>
      <c r="AH1005" s="137"/>
      <c r="AI1005" s="143">
        <v>11879</v>
      </c>
    </row>
    <row r="1006" spans="1:35" x14ac:dyDescent="0.25">
      <c r="A1006" s="137" t="s">
        <v>1822</v>
      </c>
      <c r="B1006" s="137" t="s">
        <v>1823</v>
      </c>
      <c r="C1006" s="137"/>
      <c r="D1006" s="137"/>
      <c r="E1006" s="137"/>
      <c r="F1006" s="137"/>
      <c r="G1006" s="137"/>
      <c r="H1006" s="137"/>
      <c r="I1006" s="137"/>
      <c r="J1006" s="137"/>
      <c r="K1006" s="137"/>
      <c r="L1006" s="137"/>
      <c r="M1006" s="137"/>
      <c r="N1006" s="137"/>
      <c r="O1006" s="137"/>
      <c r="P1006" s="137"/>
      <c r="Q1006" s="137"/>
      <c r="R1006" s="137"/>
      <c r="S1006" s="137"/>
      <c r="T1006" s="137"/>
      <c r="U1006" s="137"/>
      <c r="V1006" s="137"/>
      <c r="W1006" s="137"/>
      <c r="X1006" s="137"/>
      <c r="Y1006" s="137"/>
      <c r="Z1006" s="137"/>
      <c r="AA1006" s="137"/>
      <c r="AB1006" s="137"/>
      <c r="AC1006" s="137"/>
      <c r="AD1006" s="137"/>
      <c r="AE1006" s="137"/>
      <c r="AF1006" s="137"/>
      <c r="AG1006" s="137"/>
      <c r="AH1006" s="137"/>
      <c r="AI1006" s="143">
        <v>327423</v>
      </c>
    </row>
    <row r="1007" spans="1:35" x14ac:dyDescent="0.25">
      <c r="A1007" s="138" t="s">
        <v>492</v>
      </c>
      <c r="B1007" s="137" t="s">
        <v>493</v>
      </c>
      <c r="C1007" s="137"/>
      <c r="D1007" s="137"/>
      <c r="E1007" s="137"/>
      <c r="F1007" s="137"/>
      <c r="G1007" s="137"/>
      <c r="H1007" s="137"/>
      <c r="I1007" s="137"/>
      <c r="J1007" s="137"/>
      <c r="K1007" s="137"/>
      <c r="L1007" s="137"/>
      <c r="M1007" s="137"/>
      <c r="N1007" s="137"/>
      <c r="O1007" s="137"/>
      <c r="P1007" s="137"/>
      <c r="Q1007" s="137"/>
      <c r="R1007" s="137"/>
      <c r="S1007" s="137"/>
      <c r="T1007" s="137"/>
      <c r="U1007" s="137"/>
      <c r="V1007" s="137"/>
      <c r="W1007" s="137"/>
      <c r="X1007" s="137"/>
      <c r="Y1007" s="137"/>
      <c r="Z1007" s="137"/>
      <c r="AA1007" s="137"/>
      <c r="AB1007" s="137"/>
      <c r="AC1007" s="137"/>
      <c r="AD1007" s="137"/>
      <c r="AE1007" s="137"/>
      <c r="AF1007" s="137"/>
      <c r="AG1007" s="137"/>
      <c r="AH1007" s="137"/>
      <c r="AI1007" s="143">
        <v>27190</v>
      </c>
    </row>
    <row r="1008" spans="1:35" x14ac:dyDescent="0.25">
      <c r="A1008" s="137" t="s">
        <v>2377</v>
      </c>
      <c r="B1008" s="137" t="s">
        <v>2378</v>
      </c>
      <c r="C1008" s="137"/>
      <c r="D1008" s="137"/>
      <c r="E1008" s="137"/>
      <c r="F1008" s="137"/>
      <c r="G1008" s="137"/>
      <c r="H1008" s="137"/>
      <c r="I1008" s="137"/>
      <c r="J1008" s="137"/>
      <c r="K1008" s="137"/>
      <c r="L1008" s="137"/>
      <c r="M1008" s="137"/>
      <c r="N1008" s="137"/>
      <c r="O1008" s="137"/>
      <c r="P1008" s="137"/>
      <c r="Q1008" s="137"/>
      <c r="R1008" s="137"/>
      <c r="S1008" s="137"/>
      <c r="T1008" s="137"/>
      <c r="U1008" s="137"/>
      <c r="V1008" s="137"/>
      <c r="W1008" s="137"/>
      <c r="X1008" s="137"/>
      <c r="Y1008" s="137"/>
      <c r="Z1008" s="137"/>
      <c r="AA1008" s="137"/>
      <c r="AB1008" s="137"/>
      <c r="AC1008" s="137"/>
      <c r="AD1008" s="137"/>
      <c r="AE1008" s="137"/>
      <c r="AF1008" s="137"/>
      <c r="AG1008" s="137"/>
      <c r="AH1008" s="137"/>
      <c r="AI1008" s="143">
        <v>12022</v>
      </c>
    </row>
    <row r="1009" spans="1:35" x14ac:dyDescent="0.25">
      <c r="A1009" s="138" t="s">
        <v>1506</v>
      </c>
      <c r="B1009" s="137" t="s">
        <v>1507</v>
      </c>
      <c r="C1009" s="137"/>
      <c r="D1009" s="137"/>
      <c r="E1009" s="137"/>
      <c r="F1009" s="137"/>
      <c r="G1009" s="137"/>
      <c r="H1009" s="137"/>
      <c r="I1009" s="137"/>
      <c r="J1009" s="137"/>
      <c r="K1009" s="137"/>
      <c r="L1009" s="137"/>
      <c r="M1009" s="137"/>
      <c r="N1009" s="137"/>
      <c r="O1009" s="137"/>
      <c r="P1009" s="137"/>
      <c r="Q1009" s="137"/>
      <c r="R1009" s="137"/>
      <c r="S1009" s="137"/>
      <c r="T1009" s="137"/>
      <c r="U1009" s="137"/>
      <c r="V1009" s="137"/>
      <c r="W1009" s="137"/>
      <c r="X1009" s="137"/>
      <c r="Y1009" s="137"/>
      <c r="Z1009" s="137"/>
      <c r="AA1009" s="137"/>
      <c r="AB1009" s="137"/>
      <c r="AC1009" s="137"/>
      <c r="AD1009" s="137"/>
      <c r="AE1009" s="137"/>
      <c r="AF1009" s="137"/>
      <c r="AG1009" s="137"/>
      <c r="AH1009" s="137"/>
      <c r="AI1009" s="143">
        <v>8372</v>
      </c>
    </row>
    <row r="1010" spans="1:35" x14ac:dyDescent="0.25">
      <c r="A1010" s="137" t="s">
        <v>2385</v>
      </c>
      <c r="B1010" s="137" t="s">
        <v>2386</v>
      </c>
      <c r="C1010" s="137"/>
      <c r="D1010" s="137"/>
      <c r="E1010" s="137"/>
      <c r="F1010" s="137"/>
      <c r="G1010" s="137"/>
      <c r="H1010" s="137"/>
      <c r="I1010" s="137"/>
      <c r="J1010" s="137"/>
      <c r="K1010" s="137"/>
      <c r="L1010" s="137"/>
      <c r="M1010" s="137"/>
      <c r="N1010" s="137"/>
      <c r="O1010" s="137"/>
      <c r="P1010" s="137"/>
      <c r="Q1010" s="137"/>
      <c r="R1010" s="137"/>
      <c r="S1010" s="137"/>
      <c r="T1010" s="137"/>
      <c r="U1010" s="137"/>
      <c r="V1010" s="137"/>
      <c r="W1010" s="137"/>
      <c r="X1010" s="137"/>
      <c r="Y1010" s="137"/>
      <c r="Z1010" s="137"/>
      <c r="AA1010" s="137"/>
      <c r="AB1010" s="137"/>
      <c r="AC1010" s="137"/>
      <c r="AD1010" s="137"/>
      <c r="AE1010" s="137"/>
      <c r="AF1010" s="137"/>
      <c r="AG1010" s="137"/>
      <c r="AH1010" s="137"/>
      <c r="AI1010" s="143">
        <v>199206</v>
      </c>
    </row>
    <row r="1011" spans="1:35" x14ac:dyDescent="0.25">
      <c r="A1011" s="138" t="s">
        <v>4351</v>
      </c>
      <c r="B1011" s="137" t="s">
        <v>4352</v>
      </c>
      <c r="C1011" s="137"/>
      <c r="D1011" s="137"/>
      <c r="E1011" s="137"/>
      <c r="F1011" s="137"/>
      <c r="G1011" s="137"/>
      <c r="H1011" s="137"/>
      <c r="I1011" s="137"/>
      <c r="J1011" s="137"/>
      <c r="K1011" s="137"/>
      <c r="L1011" s="137"/>
      <c r="M1011" s="137"/>
      <c r="N1011" s="137"/>
      <c r="O1011" s="137"/>
      <c r="P1011" s="137"/>
      <c r="Q1011" s="137"/>
      <c r="R1011" s="137"/>
      <c r="S1011" s="137"/>
      <c r="T1011" s="137"/>
      <c r="U1011" s="137"/>
      <c r="V1011" s="137"/>
      <c r="W1011" s="137"/>
      <c r="X1011" s="137"/>
      <c r="Y1011" s="137"/>
      <c r="Z1011" s="137"/>
      <c r="AA1011" s="137"/>
      <c r="AB1011" s="137"/>
      <c r="AC1011" s="137"/>
      <c r="AD1011" s="137"/>
      <c r="AE1011" s="137"/>
      <c r="AF1011" s="137"/>
      <c r="AG1011" s="137"/>
      <c r="AH1011" s="137"/>
      <c r="AI1011" s="143">
        <v>30</v>
      </c>
    </row>
    <row r="1012" spans="1:35" x14ac:dyDescent="0.25">
      <c r="A1012" s="137" t="s">
        <v>1508</v>
      </c>
      <c r="B1012" s="137" t="s">
        <v>1509</v>
      </c>
      <c r="C1012" s="137"/>
      <c r="D1012" s="137"/>
      <c r="E1012" s="137"/>
      <c r="F1012" s="137"/>
      <c r="G1012" s="137"/>
      <c r="H1012" s="137"/>
      <c r="I1012" s="137"/>
      <c r="J1012" s="137"/>
      <c r="K1012" s="137"/>
      <c r="L1012" s="137"/>
      <c r="M1012" s="137"/>
      <c r="N1012" s="137"/>
      <c r="O1012" s="137"/>
      <c r="P1012" s="137"/>
      <c r="Q1012" s="137"/>
      <c r="R1012" s="137"/>
      <c r="S1012" s="137"/>
      <c r="T1012" s="137"/>
      <c r="U1012" s="137"/>
      <c r="V1012" s="137"/>
      <c r="W1012" s="137"/>
      <c r="X1012" s="137"/>
      <c r="Y1012" s="137"/>
      <c r="Z1012" s="137"/>
      <c r="AA1012" s="137"/>
      <c r="AB1012" s="137"/>
      <c r="AC1012" s="137"/>
      <c r="AD1012" s="137"/>
      <c r="AE1012" s="137"/>
      <c r="AF1012" s="137"/>
      <c r="AG1012" s="137"/>
      <c r="AH1012" s="137"/>
      <c r="AI1012" s="143">
        <v>46</v>
      </c>
    </row>
    <row r="1013" spans="1:35" x14ac:dyDescent="0.25">
      <c r="A1013" s="138" t="s">
        <v>2567</v>
      </c>
      <c r="B1013" s="137" t="s">
        <v>2568</v>
      </c>
      <c r="C1013" s="137"/>
      <c r="D1013" s="137"/>
      <c r="E1013" s="137"/>
      <c r="F1013" s="137"/>
      <c r="G1013" s="137"/>
      <c r="H1013" s="137"/>
      <c r="I1013" s="137"/>
      <c r="J1013" s="137"/>
      <c r="K1013" s="137"/>
      <c r="L1013" s="137"/>
      <c r="M1013" s="137"/>
      <c r="N1013" s="137"/>
      <c r="O1013" s="137"/>
      <c r="P1013" s="137"/>
      <c r="Q1013" s="137"/>
      <c r="R1013" s="137"/>
      <c r="S1013" s="137"/>
      <c r="T1013" s="137"/>
      <c r="U1013" s="137"/>
      <c r="V1013" s="137"/>
      <c r="W1013" s="137"/>
      <c r="X1013" s="137"/>
      <c r="Y1013" s="137"/>
      <c r="Z1013" s="137"/>
      <c r="AA1013" s="137"/>
      <c r="AB1013" s="137"/>
      <c r="AC1013" s="137"/>
      <c r="AD1013" s="137"/>
      <c r="AE1013" s="137"/>
      <c r="AF1013" s="137"/>
      <c r="AG1013" s="137"/>
      <c r="AH1013" s="137"/>
      <c r="AI1013" s="143">
        <v>31656</v>
      </c>
    </row>
    <row r="1014" spans="1:35" x14ac:dyDescent="0.25">
      <c r="A1014" s="137" t="s">
        <v>1854</v>
      </c>
      <c r="B1014" s="137" t="s">
        <v>1855</v>
      </c>
      <c r="C1014" s="137"/>
      <c r="D1014" s="137"/>
      <c r="E1014" s="137"/>
      <c r="F1014" s="137"/>
      <c r="G1014" s="137"/>
      <c r="H1014" s="137"/>
      <c r="I1014" s="137"/>
      <c r="J1014" s="137"/>
      <c r="K1014" s="137"/>
      <c r="L1014" s="137"/>
      <c r="M1014" s="137"/>
      <c r="N1014" s="137"/>
      <c r="O1014" s="137"/>
      <c r="P1014" s="137"/>
      <c r="Q1014" s="137"/>
      <c r="R1014" s="137"/>
      <c r="S1014" s="137"/>
      <c r="T1014" s="137"/>
      <c r="U1014" s="137"/>
      <c r="V1014" s="137"/>
      <c r="W1014" s="137"/>
      <c r="X1014" s="137"/>
      <c r="Y1014" s="137"/>
      <c r="Z1014" s="137"/>
      <c r="AA1014" s="137"/>
      <c r="AB1014" s="137"/>
      <c r="AC1014" s="137"/>
      <c r="AD1014" s="137"/>
      <c r="AE1014" s="137"/>
      <c r="AF1014" s="137"/>
      <c r="AG1014" s="137"/>
      <c r="AH1014" s="137"/>
      <c r="AI1014" s="143">
        <v>1140</v>
      </c>
    </row>
    <row r="1015" spans="1:35" x14ac:dyDescent="0.25">
      <c r="A1015" s="138" t="s">
        <v>494</v>
      </c>
      <c r="B1015" s="137" t="s">
        <v>495</v>
      </c>
      <c r="C1015" s="137"/>
      <c r="D1015" s="137"/>
      <c r="E1015" s="137"/>
      <c r="F1015" s="137"/>
      <c r="G1015" s="137"/>
      <c r="H1015" s="137"/>
      <c r="I1015" s="137"/>
      <c r="J1015" s="137"/>
      <c r="K1015" s="137"/>
      <c r="L1015" s="137"/>
      <c r="M1015" s="137"/>
      <c r="N1015" s="137"/>
      <c r="O1015" s="137"/>
      <c r="P1015" s="137"/>
      <c r="Q1015" s="137"/>
      <c r="R1015" s="137"/>
      <c r="S1015" s="137"/>
      <c r="T1015" s="137"/>
      <c r="U1015" s="137"/>
      <c r="V1015" s="137"/>
      <c r="W1015" s="137"/>
      <c r="X1015" s="137"/>
      <c r="Y1015" s="137"/>
      <c r="Z1015" s="137"/>
      <c r="AA1015" s="137"/>
      <c r="AB1015" s="137"/>
      <c r="AC1015" s="137"/>
      <c r="AD1015" s="137"/>
      <c r="AE1015" s="137"/>
      <c r="AF1015" s="137"/>
      <c r="AG1015" s="137"/>
      <c r="AH1015" s="137"/>
      <c r="AI1015" s="143">
        <v>72923</v>
      </c>
    </row>
    <row r="1016" spans="1:35" x14ac:dyDescent="0.25">
      <c r="A1016" s="137" t="s">
        <v>2029</v>
      </c>
      <c r="B1016" s="137" t="s">
        <v>2030</v>
      </c>
      <c r="C1016" s="137"/>
      <c r="D1016" s="137"/>
      <c r="E1016" s="137"/>
      <c r="F1016" s="137"/>
      <c r="G1016" s="137"/>
      <c r="H1016" s="137"/>
      <c r="I1016" s="137"/>
      <c r="J1016" s="137"/>
      <c r="K1016" s="137"/>
      <c r="L1016" s="137"/>
      <c r="M1016" s="137"/>
      <c r="N1016" s="137"/>
      <c r="O1016" s="137"/>
      <c r="P1016" s="137"/>
      <c r="Q1016" s="137"/>
      <c r="R1016" s="137"/>
      <c r="S1016" s="137"/>
      <c r="T1016" s="137"/>
      <c r="U1016" s="137"/>
      <c r="V1016" s="137"/>
      <c r="W1016" s="137"/>
      <c r="X1016" s="137"/>
      <c r="Y1016" s="137"/>
      <c r="Z1016" s="137"/>
      <c r="AA1016" s="137"/>
      <c r="AB1016" s="137"/>
      <c r="AC1016" s="137"/>
      <c r="AD1016" s="137"/>
      <c r="AE1016" s="137"/>
      <c r="AF1016" s="137"/>
      <c r="AG1016" s="137"/>
      <c r="AH1016" s="137"/>
      <c r="AI1016" s="143">
        <v>3887</v>
      </c>
    </row>
    <row r="1017" spans="1:35" x14ac:dyDescent="0.25">
      <c r="A1017" s="138" t="s">
        <v>2031</v>
      </c>
      <c r="B1017" s="137" t="s">
        <v>2032</v>
      </c>
      <c r="C1017" s="137"/>
      <c r="D1017" s="137"/>
      <c r="E1017" s="137"/>
      <c r="F1017" s="137"/>
      <c r="G1017" s="137"/>
      <c r="H1017" s="137"/>
      <c r="I1017" s="137"/>
      <c r="J1017" s="137"/>
      <c r="K1017" s="137"/>
      <c r="L1017" s="137"/>
      <c r="M1017" s="137"/>
      <c r="N1017" s="137"/>
      <c r="O1017" s="137"/>
      <c r="P1017" s="137"/>
      <c r="Q1017" s="137"/>
      <c r="R1017" s="137"/>
      <c r="S1017" s="137"/>
      <c r="T1017" s="137"/>
      <c r="U1017" s="137"/>
      <c r="V1017" s="137"/>
      <c r="W1017" s="137"/>
      <c r="X1017" s="137"/>
      <c r="Y1017" s="137"/>
      <c r="Z1017" s="137"/>
      <c r="AA1017" s="137"/>
      <c r="AB1017" s="137"/>
      <c r="AC1017" s="137"/>
      <c r="AD1017" s="137"/>
      <c r="AE1017" s="137"/>
      <c r="AF1017" s="137"/>
      <c r="AG1017" s="137"/>
      <c r="AH1017" s="137"/>
      <c r="AI1017" s="143">
        <v>4665</v>
      </c>
    </row>
    <row r="1018" spans="1:35" x14ac:dyDescent="0.25">
      <c r="A1018" s="137" t="s">
        <v>2074</v>
      </c>
      <c r="B1018" s="137" t="s">
        <v>2075</v>
      </c>
      <c r="C1018" s="137"/>
      <c r="D1018" s="137"/>
      <c r="E1018" s="137"/>
      <c r="F1018" s="137"/>
      <c r="G1018" s="137"/>
      <c r="H1018" s="137"/>
      <c r="I1018" s="137"/>
      <c r="J1018" s="137"/>
      <c r="K1018" s="137"/>
      <c r="L1018" s="137"/>
      <c r="M1018" s="137"/>
      <c r="N1018" s="137"/>
      <c r="O1018" s="137"/>
      <c r="P1018" s="137"/>
      <c r="Q1018" s="137"/>
      <c r="R1018" s="137"/>
      <c r="S1018" s="137"/>
      <c r="T1018" s="137"/>
      <c r="U1018" s="137"/>
      <c r="V1018" s="137"/>
      <c r="W1018" s="137"/>
      <c r="X1018" s="137"/>
      <c r="Y1018" s="137"/>
      <c r="Z1018" s="137"/>
      <c r="AA1018" s="137"/>
      <c r="AB1018" s="137"/>
      <c r="AC1018" s="137"/>
      <c r="AD1018" s="137"/>
      <c r="AE1018" s="137"/>
      <c r="AF1018" s="137"/>
      <c r="AG1018" s="137"/>
      <c r="AH1018" s="137"/>
      <c r="AI1018" s="143">
        <v>55712</v>
      </c>
    </row>
    <row r="1019" spans="1:35" x14ac:dyDescent="0.25">
      <c r="A1019" s="138" t="s">
        <v>1510</v>
      </c>
      <c r="B1019" s="137" t="s">
        <v>1511</v>
      </c>
      <c r="C1019" s="137"/>
      <c r="D1019" s="137"/>
      <c r="E1019" s="137"/>
      <c r="F1019" s="137"/>
      <c r="G1019" s="137"/>
      <c r="H1019" s="137"/>
      <c r="I1019" s="137"/>
      <c r="J1019" s="137"/>
      <c r="K1019" s="137"/>
      <c r="L1019" s="137"/>
      <c r="M1019" s="137"/>
      <c r="N1019" s="137"/>
      <c r="O1019" s="137"/>
      <c r="P1019" s="137"/>
      <c r="Q1019" s="137"/>
      <c r="R1019" s="137"/>
      <c r="S1019" s="137"/>
      <c r="T1019" s="137"/>
      <c r="U1019" s="137"/>
      <c r="V1019" s="137"/>
      <c r="W1019" s="137"/>
      <c r="X1019" s="137"/>
      <c r="Y1019" s="137"/>
      <c r="Z1019" s="137"/>
      <c r="AA1019" s="137"/>
      <c r="AB1019" s="137"/>
      <c r="AC1019" s="137"/>
      <c r="AD1019" s="137"/>
      <c r="AE1019" s="137"/>
      <c r="AF1019" s="137"/>
      <c r="AG1019" s="137"/>
      <c r="AH1019" s="137"/>
      <c r="AI1019" s="143">
        <v>45304</v>
      </c>
    </row>
    <row r="1020" spans="1:35" x14ac:dyDescent="0.25">
      <c r="A1020" s="137" t="s">
        <v>496</v>
      </c>
      <c r="B1020" s="137" t="s">
        <v>497</v>
      </c>
      <c r="C1020" s="137"/>
      <c r="D1020" s="137"/>
      <c r="E1020" s="137"/>
      <c r="F1020" s="137"/>
      <c r="G1020" s="137"/>
      <c r="H1020" s="137"/>
      <c r="I1020" s="137"/>
      <c r="J1020" s="137"/>
      <c r="K1020" s="137"/>
      <c r="L1020" s="137"/>
      <c r="M1020" s="137"/>
      <c r="N1020" s="137"/>
      <c r="O1020" s="137"/>
      <c r="P1020" s="137"/>
      <c r="Q1020" s="137"/>
      <c r="R1020" s="137"/>
      <c r="S1020" s="137"/>
      <c r="T1020" s="137"/>
      <c r="U1020" s="137"/>
      <c r="V1020" s="137"/>
      <c r="W1020" s="137"/>
      <c r="X1020" s="137"/>
      <c r="Y1020" s="137"/>
      <c r="Z1020" s="137"/>
      <c r="AA1020" s="137"/>
      <c r="AB1020" s="137"/>
      <c r="AC1020" s="137"/>
      <c r="AD1020" s="137"/>
      <c r="AE1020" s="137"/>
      <c r="AF1020" s="137"/>
      <c r="AG1020" s="137"/>
      <c r="AH1020" s="137"/>
      <c r="AI1020" s="143">
        <v>817269</v>
      </c>
    </row>
    <row r="1021" spans="1:35" x14ac:dyDescent="0.25">
      <c r="A1021" s="138" t="s">
        <v>498</v>
      </c>
      <c r="B1021" s="137" t="s">
        <v>499</v>
      </c>
      <c r="C1021" s="137"/>
      <c r="D1021" s="137"/>
      <c r="E1021" s="137"/>
      <c r="F1021" s="137"/>
      <c r="G1021" s="137"/>
      <c r="H1021" s="137"/>
      <c r="I1021" s="137"/>
      <c r="J1021" s="137"/>
      <c r="K1021" s="137"/>
      <c r="L1021" s="137"/>
      <c r="M1021" s="137"/>
      <c r="N1021" s="137"/>
      <c r="O1021" s="137"/>
      <c r="P1021" s="137"/>
      <c r="Q1021" s="137"/>
      <c r="R1021" s="137"/>
      <c r="S1021" s="137"/>
      <c r="T1021" s="137"/>
      <c r="U1021" s="137"/>
      <c r="V1021" s="137"/>
      <c r="W1021" s="137"/>
      <c r="X1021" s="137"/>
      <c r="Y1021" s="137"/>
      <c r="Z1021" s="137"/>
      <c r="AA1021" s="137"/>
      <c r="AB1021" s="137"/>
      <c r="AC1021" s="137"/>
      <c r="AD1021" s="137"/>
      <c r="AE1021" s="137"/>
      <c r="AF1021" s="137"/>
      <c r="AG1021" s="137"/>
      <c r="AH1021" s="137"/>
      <c r="AI1021" s="143">
        <v>258130</v>
      </c>
    </row>
    <row r="1022" spans="1:35" x14ac:dyDescent="0.25">
      <c r="A1022" s="137" t="s">
        <v>4014</v>
      </c>
      <c r="B1022" s="137"/>
      <c r="C1022" s="137"/>
      <c r="D1022" s="137"/>
      <c r="E1022" s="137"/>
      <c r="F1022" s="137"/>
      <c r="G1022" s="137"/>
      <c r="H1022" s="137"/>
      <c r="I1022" s="137"/>
      <c r="J1022" s="137"/>
      <c r="K1022" s="137"/>
      <c r="L1022" s="137"/>
      <c r="M1022" s="137"/>
      <c r="N1022" s="137"/>
      <c r="O1022" s="137"/>
      <c r="P1022" s="137"/>
      <c r="Q1022" s="137"/>
      <c r="R1022" s="137"/>
      <c r="S1022" s="137"/>
      <c r="T1022" s="137"/>
      <c r="U1022" s="137"/>
      <c r="V1022" s="137"/>
      <c r="W1022" s="137"/>
      <c r="X1022" s="137"/>
      <c r="Y1022" s="137"/>
      <c r="Z1022" s="137"/>
      <c r="AA1022" s="137"/>
      <c r="AB1022" s="137"/>
      <c r="AC1022" s="137"/>
      <c r="AD1022" s="137"/>
      <c r="AE1022" s="137"/>
      <c r="AF1022" s="137"/>
      <c r="AG1022" s="137"/>
      <c r="AH1022" s="137"/>
      <c r="AI1022" s="143">
        <v>7951593</v>
      </c>
    </row>
    <row r="1023" spans="1:35" x14ac:dyDescent="0.25">
      <c r="A1023" s="138" t="s">
        <v>4190</v>
      </c>
      <c r="B1023" s="137" t="s">
        <v>1513</v>
      </c>
      <c r="C1023" s="137"/>
      <c r="D1023" s="137"/>
      <c r="E1023" s="137"/>
      <c r="F1023" s="137"/>
      <c r="G1023" s="137"/>
      <c r="H1023" s="137"/>
      <c r="I1023" s="137"/>
      <c r="J1023" s="137"/>
      <c r="K1023" s="137"/>
      <c r="L1023" s="137"/>
      <c r="M1023" s="137"/>
      <c r="N1023" s="137"/>
      <c r="O1023" s="137"/>
      <c r="P1023" s="137"/>
      <c r="Q1023" s="137"/>
      <c r="R1023" s="137"/>
      <c r="S1023" s="137"/>
      <c r="T1023" s="137"/>
      <c r="U1023" s="137"/>
      <c r="V1023" s="137"/>
      <c r="W1023" s="137"/>
      <c r="X1023" s="137"/>
      <c r="Y1023" s="137"/>
      <c r="Z1023" s="137"/>
      <c r="AA1023" s="137"/>
      <c r="AB1023" s="137"/>
      <c r="AC1023" s="137"/>
      <c r="AD1023" s="137"/>
      <c r="AE1023" s="137"/>
      <c r="AF1023" s="137"/>
      <c r="AG1023" s="137"/>
      <c r="AH1023" s="137"/>
      <c r="AI1023" s="143">
        <v>1626341</v>
      </c>
    </row>
    <row r="1024" spans="1:35" x14ac:dyDescent="0.25">
      <c r="A1024" s="137" t="s">
        <v>2130</v>
      </c>
      <c r="B1024" s="137" t="s">
        <v>2131</v>
      </c>
      <c r="C1024" s="137"/>
      <c r="D1024" s="137"/>
      <c r="E1024" s="137"/>
      <c r="F1024" s="137"/>
      <c r="G1024" s="137"/>
      <c r="H1024" s="137"/>
      <c r="I1024" s="137"/>
      <c r="J1024" s="137"/>
      <c r="K1024" s="137"/>
      <c r="L1024" s="137"/>
      <c r="M1024" s="137"/>
      <c r="N1024" s="137"/>
      <c r="O1024" s="137"/>
      <c r="P1024" s="137"/>
      <c r="Q1024" s="137"/>
      <c r="R1024" s="137"/>
      <c r="S1024" s="137"/>
      <c r="T1024" s="137"/>
      <c r="U1024" s="137"/>
      <c r="V1024" s="137"/>
      <c r="W1024" s="137"/>
      <c r="X1024" s="137"/>
      <c r="Y1024" s="137"/>
      <c r="Z1024" s="137"/>
      <c r="AA1024" s="137"/>
      <c r="AB1024" s="137"/>
      <c r="AC1024" s="137"/>
      <c r="AD1024" s="137"/>
      <c r="AE1024" s="137"/>
      <c r="AF1024" s="137"/>
      <c r="AG1024" s="137"/>
      <c r="AH1024" s="137"/>
      <c r="AI1024" s="143">
        <v>843</v>
      </c>
    </row>
    <row r="1025" spans="1:35" x14ac:dyDescent="0.25">
      <c r="A1025" s="138" t="s">
        <v>3688</v>
      </c>
      <c r="B1025" s="137" t="s">
        <v>3689</v>
      </c>
      <c r="C1025" s="137"/>
      <c r="D1025" s="137"/>
      <c r="E1025" s="137"/>
      <c r="F1025" s="137"/>
      <c r="G1025" s="137"/>
      <c r="H1025" s="137"/>
      <c r="I1025" s="137"/>
      <c r="J1025" s="137"/>
      <c r="K1025" s="137"/>
      <c r="L1025" s="137"/>
      <c r="M1025" s="137"/>
      <c r="N1025" s="137"/>
      <c r="O1025" s="137"/>
      <c r="P1025" s="137"/>
      <c r="Q1025" s="137"/>
      <c r="R1025" s="137"/>
      <c r="S1025" s="137"/>
      <c r="T1025" s="137"/>
      <c r="U1025" s="137"/>
      <c r="V1025" s="137"/>
      <c r="W1025" s="137"/>
      <c r="X1025" s="137"/>
      <c r="Y1025" s="137"/>
      <c r="Z1025" s="137"/>
      <c r="AA1025" s="137"/>
      <c r="AB1025" s="137"/>
      <c r="AC1025" s="137"/>
      <c r="AD1025" s="137"/>
      <c r="AE1025" s="137"/>
      <c r="AF1025" s="137"/>
      <c r="AG1025" s="137"/>
      <c r="AH1025" s="137"/>
      <c r="AI1025" s="143">
        <v>120</v>
      </c>
    </row>
    <row r="1026" spans="1:35" x14ac:dyDescent="0.25">
      <c r="A1026" s="137" t="s">
        <v>2128</v>
      </c>
      <c r="B1026" s="137" t="s">
        <v>2129</v>
      </c>
      <c r="C1026" s="137"/>
      <c r="D1026" s="137"/>
      <c r="E1026" s="137"/>
      <c r="F1026" s="137"/>
      <c r="G1026" s="137"/>
      <c r="H1026" s="137"/>
      <c r="I1026" s="137"/>
      <c r="J1026" s="137"/>
      <c r="K1026" s="137"/>
      <c r="L1026" s="137"/>
      <c r="M1026" s="137"/>
      <c r="N1026" s="137"/>
      <c r="O1026" s="137"/>
      <c r="P1026" s="137"/>
      <c r="Q1026" s="137"/>
      <c r="R1026" s="137"/>
      <c r="S1026" s="137"/>
      <c r="T1026" s="137"/>
      <c r="U1026" s="137"/>
      <c r="V1026" s="137"/>
      <c r="W1026" s="137"/>
      <c r="X1026" s="137"/>
      <c r="Y1026" s="137"/>
      <c r="Z1026" s="137"/>
      <c r="AA1026" s="137"/>
      <c r="AB1026" s="137"/>
      <c r="AC1026" s="137"/>
      <c r="AD1026" s="137"/>
      <c r="AE1026" s="137"/>
      <c r="AF1026" s="137"/>
      <c r="AG1026" s="137"/>
      <c r="AH1026" s="137"/>
      <c r="AI1026" s="143">
        <v>537</v>
      </c>
    </row>
    <row r="1027" spans="1:35" x14ac:dyDescent="0.25">
      <c r="A1027" s="138" t="s">
        <v>2126</v>
      </c>
      <c r="B1027" s="137" t="s">
        <v>2127</v>
      </c>
      <c r="C1027" s="137"/>
      <c r="D1027" s="137"/>
      <c r="E1027" s="137"/>
      <c r="F1027" s="137"/>
      <c r="G1027" s="137"/>
      <c r="H1027" s="137"/>
      <c r="I1027" s="137"/>
      <c r="J1027" s="137"/>
      <c r="K1027" s="137"/>
      <c r="L1027" s="137"/>
      <c r="M1027" s="137"/>
      <c r="N1027" s="137"/>
      <c r="O1027" s="137"/>
      <c r="P1027" s="137"/>
      <c r="Q1027" s="137"/>
      <c r="R1027" s="137"/>
      <c r="S1027" s="137"/>
      <c r="T1027" s="137"/>
      <c r="U1027" s="137"/>
      <c r="V1027" s="137"/>
      <c r="W1027" s="137"/>
      <c r="X1027" s="137"/>
      <c r="Y1027" s="137"/>
      <c r="Z1027" s="137"/>
      <c r="AA1027" s="137"/>
      <c r="AB1027" s="137"/>
      <c r="AC1027" s="137"/>
      <c r="AD1027" s="137"/>
      <c r="AE1027" s="137"/>
      <c r="AF1027" s="137"/>
      <c r="AG1027" s="137"/>
      <c r="AH1027" s="137"/>
      <c r="AI1027" s="143">
        <v>40</v>
      </c>
    </row>
    <row r="1028" spans="1:35" x14ac:dyDescent="0.25">
      <c r="A1028" s="137" t="s">
        <v>2162</v>
      </c>
      <c r="B1028" s="137" t="s">
        <v>2163</v>
      </c>
      <c r="C1028" s="137"/>
      <c r="D1028" s="137"/>
      <c r="E1028" s="137"/>
      <c r="F1028" s="137"/>
      <c r="G1028" s="137"/>
      <c r="H1028" s="137"/>
      <c r="I1028" s="137"/>
      <c r="J1028" s="137"/>
      <c r="K1028" s="137"/>
      <c r="L1028" s="137"/>
      <c r="M1028" s="137"/>
      <c r="N1028" s="137"/>
      <c r="O1028" s="137"/>
      <c r="P1028" s="137"/>
      <c r="Q1028" s="137"/>
      <c r="R1028" s="137"/>
      <c r="S1028" s="137"/>
      <c r="T1028" s="137"/>
      <c r="U1028" s="137"/>
      <c r="V1028" s="137"/>
      <c r="W1028" s="137"/>
      <c r="X1028" s="137"/>
      <c r="Y1028" s="137"/>
      <c r="Z1028" s="137"/>
      <c r="AA1028" s="137"/>
      <c r="AB1028" s="137"/>
      <c r="AC1028" s="137"/>
      <c r="AD1028" s="137"/>
      <c r="AE1028" s="137"/>
      <c r="AF1028" s="137"/>
      <c r="AG1028" s="137"/>
      <c r="AH1028" s="137"/>
      <c r="AI1028" s="143">
        <v>1742</v>
      </c>
    </row>
    <row r="1029" spans="1:35" x14ac:dyDescent="0.25">
      <c r="A1029" s="138" t="s">
        <v>2160</v>
      </c>
      <c r="B1029" s="137" t="s">
        <v>2161</v>
      </c>
      <c r="C1029" s="137"/>
      <c r="D1029" s="137"/>
      <c r="E1029" s="137"/>
      <c r="F1029" s="137"/>
      <c r="G1029" s="137"/>
      <c r="H1029" s="137"/>
      <c r="I1029" s="137"/>
      <c r="J1029" s="137"/>
      <c r="K1029" s="137"/>
      <c r="L1029" s="137"/>
      <c r="M1029" s="137"/>
      <c r="N1029" s="137"/>
      <c r="O1029" s="137"/>
      <c r="P1029" s="137"/>
      <c r="Q1029" s="137"/>
      <c r="R1029" s="137"/>
      <c r="S1029" s="137"/>
      <c r="T1029" s="137"/>
      <c r="U1029" s="137"/>
      <c r="V1029" s="137"/>
      <c r="W1029" s="137"/>
      <c r="X1029" s="137"/>
      <c r="Y1029" s="137"/>
      <c r="Z1029" s="137"/>
      <c r="AA1029" s="137"/>
      <c r="AB1029" s="137"/>
      <c r="AC1029" s="137"/>
      <c r="AD1029" s="137"/>
      <c r="AE1029" s="137"/>
      <c r="AF1029" s="137"/>
      <c r="AG1029" s="137"/>
      <c r="AH1029" s="137"/>
      <c r="AI1029" s="143">
        <v>1398</v>
      </c>
    </row>
    <row r="1030" spans="1:35" x14ac:dyDescent="0.25">
      <c r="A1030" s="137" t="s">
        <v>2158</v>
      </c>
      <c r="B1030" s="137" t="s">
        <v>2159</v>
      </c>
      <c r="C1030" s="137"/>
      <c r="D1030" s="137"/>
      <c r="E1030" s="137"/>
      <c r="F1030" s="137"/>
      <c r="G1030" s="137"/>
      <c r="H1030" s="137"/>
      <c r="I1030" s="137"/>
      <c r="J1030" s="137"/>
      <c r="K1030" s="137"/>
      <c r="L1030" s="137"/>
      <c r="M1030" s="137"/>
      <c r="N1030" s="137"/>
      <c r="O1030" s="137"/>
      <c r="P1030" s="137"/>
      <c r="Q1030" s="137"/>
      <c r="R1030" s="137"/>
      <c r="S1030" s="137"/>
      <c r="T1030" s="137"/>
      <c r="U1030" s="137"/>
      <c r="V1030" s="137"/>
      <c r="W1030" s="137"/>
      <c r="X1030" s="137"/>
      <c r="Y1030" s="137"/>
      <c r="Z1030" s="137"/>
      <c r="AA1030" s="137"/>
      <c r="AB1030" s="137"/>
      <c r="AC1030" s="137"/>
      <c r="AD1030" s="137"/>
      <c r="AE1030" s="137"/>
      <c r="AF1030" s="137"/>
      <c r="AG1030" s="137"/>
      <c r="AH1030" s="137"/>
      <c r="AI1030" s="143">
        <v>31433</v>
      </c>
    </row>
    <row r="1031" spans="1:35" x14ac:dyDescent="0.25">
      <c r="A1031" s="138" t="s">
        <v>4191</v>
      </c>
      <c r="B1031" s="137" t="s">
        <v>4192</v>
      </c>
      <c r="C1031" s="137"/>
      <c r="D1031" s="137"/>
      <c r="E1031" s="137"/>
      <c r="F1031" s="137"/>
      <c r="G1031" s="137"/>
      <c r="H1031" s="137"/>
      <c r="I1031" s="137"/>
      <c r="J1031" s="137"/>
      <c r="K1031" s="137"/>
      <c r="L1031" s="137"/>
      <c r="M1031" s="137"/>
      <c r="N1031" s="137"/>
      <c r="O1031" s="137"/>
      <c r="P1031" s="137"/>
      <c r="Q1031" s="137"/>
      <c r="R1031" s="137"/>
      <c r="S1031" s="137"/>
      <c r="T1031" s="137"/>
      <c r="U1031" s="137"/>
      <c r="V1031" s="137"/>
      <c r="W1031" s="137"/>
      <c r="X1031" s="137"/>
      <c r="Y1031" s="137"/>
      <c r="Z1031" s="137"/>
      <c r="AA1031" s="137"/>
      <c r="AB1031" s="137"/>
      <c r="AC1031" s="137"/>
      <c r="AD1031" s="137"/>
      <c r="AE1031" s="137"/>
      <c r="AF1031" s="137"/>
      <c r="AG1031" s="137"/>
      <c r="AH1031" s="137"/>
      <c r="AI1031" s="143">
        <v>194</v>
      </c>
    </row>
    <row r="1032" spans="1:35" x14ac:dyDescent="0.25">
      <c r="A1032" s="137" t="s">
        <v>2088</v>
      </c>
      <c r="B1032" s="137" t="s">
        <v>2089</v>
      </c>
      <c r="C1032" s="137"/>
      <c r="D1032" s="137"/>
      <c r="E1032" s="137"/>
      <c r="F1032" s="137"/>
      <c r="G1032" s="137"/>
      <c r="H1032" s="137"/>
      <c r="I1032" s="137"/>
      <c r="J1032" s="137"/>
      <c r="K1032" s="137"/>
      <c r="L1032" s="137"/>
      <c r="M1032" s="137"/>
      <c r="N1032" s="137"/>
      <c r="O1032" s="137"/>
      <c r="P1032" s="137"/>
      <c r="Q1032" s="137"/>
      <c r="R1032" s="137"/>
      <c r="S1032" s="137"/>
      <c r="T1032" s="137"/>
      <c r="U1032" s="137"/>
      <c r="V1032" s="137"/>
      <c r="W1032" s="137"/>
      <c r="X1032" s="137"/>
      <c r="Y1032" s="137"/>
      <c r="Z1032" s="137"/>
      <c r="AA1032" s="137"/>
      <c r="AB1032" s="137"/>
      <c r="AC1032" s="137"/>
      <c r="AD1032" s="137"/>
      <c r="AE1032" s="137"/>
      <c r="AF1032" s="137"/>
      <c r="AG1032" s="137"/>
      <c r="AH1032" s="137"/>
      <c r="AI1032" s="143">
        <v>4500</v>
      </c>
    </row>
    <row r="1033" spans="1:35" x14ac:dyDescent="0.25">
      <c r="A1033" s="138" t="s">
        <v>2090</v>
      </c>
      <c r="B1033" s="137" t="s">
        <v>2091</v>
      </c>
      <c r="C1033" s="137"/>
      <c r="D1033" s="137"/>
      <c r="E1033" s="137"/>
      <c r="F1033" s="137"/>
      <c r="G1033" s="137"/>
      <c r="H1033" s="137"/>
      <c r="I1033" s="137"/>
      <c r="J1033" s="137"/>
      <c r="K1033" s="137"/>
      <c r="L1033" s="137"/>
      <c r="M1033" s="137"/>
      <c r="N1033" s="137"/>
      <c r="O1033" s="137"/>
      <c r="P1033" s="137"/>
      <c r="Q1033" s="137"/>
      <c r="R1033" s="137"/>
      <c r="S1033" s="137"/>
      <c r="T1033" s="137"/>
      <c r="U1033" s="137"/>
      <c r="V1033" s="137"/>
      <c r="W1033" s="137"/>
      <c r="X1033" s="137"/>
      <c r="Y1033" s="137"/>
      <c r="Z1033" s="137"/>
      <c r="AA1033" s="137"/>
      <c r="AB1033" s="137"/>
      <c r="AC1033" s="137"/>
      <c r="AD1033" s="137"/>
      <c r="AE1033" s="137"/>
      <c r="AF1033" s="137"/>
      <c r="AG1033" s="137"/>
      <c r="AH1033" s="137"/>
      <c r="AI1033" s="143">
        <v>5401</v>
      </c>
    </row>
    <row r="1034" spans="1:35" x14ac:dyDescent="0.25">
      <c r="A1034" s="137" t="s">
        <v>2334</v>
      </c>
      <c r="B1034" s="137" t="s">
        <v>2335</v>
      </c>
      <c r="C1034" s="137"/>
      <c r="D1034" s="137"/>
      <c r="E1034" s="137"/>
      <c r="F1034" s="137"/>
      <c r="G1034" s="137"/>
      <c r="H1034" s="137"/>
      <c r="I1034" s="137"/>
      <c r="J1034" s="137"/>
      <c r="K1034" s="137"/>
      <c r="L1034" s="137"/>
      <c r="M1034" s="137"/>
      <c r="N1034" s="137"/>
      <c r="O1034" s="137"/>
      <c r="P1034" s="137"/>
      <c r="Q1034" s="137"/>
      <c r="R1034" s="137"/>
      <c r="S1034" s="137"/>
      <c r="T1034" s="137"/>
      <c r="U1034" s="137"/>
      <c r="V1034" s="137"/>
      <c r="W1034" s="137"/>
      <c r="X1034" s="137"/>
      <c r="Y1034" s="137"/>
      <c r="Z1034" s="137"/>
      <c r="AA1034" s="137"/>
      <c r="AB1034" s="137"/>
      <c r="AC1034" s="137"/>
      <c r="AD1034" s="137"/>
      <c r="AE1034" s="137"/>
      <c r="AF1034" s="137"/>
      <c r="AG1034" s="137"/>
      <c r="AH1034" s="137"/>
      <c r="AI1034" s="143">
        <v>10540</v>
      </c>
    </row>
    <row r="1035" spans="1:35" x14ac:dyDescent="0.25">
      <c r="A1035" s="138" t="s">
        <v>1514</v>
      </c>
      <c r="B1035" s="137" t="s">
        <v>1515</v>
      </c>
      <c r="C1035" s="137"/>
      <c r="D1035" s="137"/>
      <c r="E1035" s="137"/>
      <c r="F1035" s="137"/>
      <c r="G1035" s="137"/>
      <c r="H1035" s="137"/>
      <c r="I1035" s="137"/>
      <c r="J1035" s="137"/>
      <c r="K1035" s="137"/>
      <c r="L1035" s="137"/>
      <c r="M1035" s="137"/>
      <c r="N1035" s="137"/>
      <c r="O1035" s="137"/>
      <c r="P1035" s="137"/>
      <c r="Q1035" s="137"/>
      <c r="R1035" s="137"/>
      <c r="S1035" s="137"/>
      <c r="T1035" s="137"/>
      <c r="U1035" s="137"/>
      <c r="V1035" s="137"/>
      <c r="W1035" s="137"/>
      <c r="X1035" s="137"/>
      <c r="Y1035" s="137"/>
      <c r="Z1035" s="137"/>
      <c r="AA1035" s="137"/>
      <c r="AB1035" s="137"/>
      <c r="AC1035" s="137"/>
      <c r="AD1035" s="137"/>
      <c r="AE1035" s="137"/>
      <c r="AF1035" s="137"/>
      <c r="AG1035" s="137"/>
      <c r="AH1035" s="137"/>
      <c r="AI1035" s="143">
        <v>1735</v>
      </c>
    </row>
    <row r="1036" spans="1:35" x14ac:dyDescent="0.25">
      <c r="A1036" s="137" t="s">
        <v>4353</v>
      </c>
      <c r="B1036" s="137"/>
      <c r="C1036" s="137"/>
      <c r="D1036" s="137"/>
      <c r="E1036" s="137"/>
      <c r="F1036" s="137"/>
      <c r="G1036" s="137"/>
      <c r="H1036" s="137"/>
      <c r="I1036" s="137"/>
      <c r="J1036" s="137"/>
      <c r="K1036" s="137"/>
      <c r="L1036" s="137"/>
      <c r="M1036" s="137"/>
      <c r="N1036" s="137"/>
      <c r="O1036" s="137"/>
      <c r="P1036" s="137"/>
      <c r="Q1036" s="137"/>
      <c r="R1036" s="137"/>
      <c r="S1036" s="137"/>
      <c r="T1036" s="137"/>
      <c r="U1036" s="137"/>
      <c r="V1036" s="137"/>
      <c r="W1036" s="137"/>
      <c r="X1036" s="137"/>
      <c r="Y1036" s="137"/>
      <c r="Z1036" s="137"/>
      <c r="AA1036" s="137"/>
      <c r="AB1036" s="137"/>
      <c r="AC1036" s="137"/>
      <c r="AD1036" s="137"/>
      <c r="AE1036" s="137"/>
      <c r="AF1036" s="137"/>
      <c r="AG1036" s="137"/>
      <c r="AH1036" s="137"/>
      <c r="AI1036" s="143">
        <v>30034</v>
      </c>
    </row>
    <row r="1037" spans="1:35" x14ac:dyDescent="0.25">
      <c r="A1037" s="138" t="s">
        <v>1516</v>
      </c>
      <c r="B1037" s="137" t="s">
        <v>1517</v>
      </c>
      <c r="C1037" s="137"/>
      <c r="D1037" s="137"/>
      <c r="E1037" s="137"/>
      <c r="F1037" s="137"/>
      <c r="G1037" s="137"/>
      <c r="H1037" s="137"/>
      <c r="I1037" s="137"/>
      <c r="J1037" s="137"/>
      <c r="K1037" s="137"/>
      <c r="L1037" s="137"/>
      <c r="M1037" s="137"/>
      <c r="N1037" s="137"/>
      <c r="O1037" s="137"/>
      <c r="P1037" s="137"/>
      <c r="Q1037" s="137"/>
      <c r="R1037" s="137"/>
      <c r="S1037" s="137"/>
      <c r="T1037" s="137"/>
      <c r="U1037" s="137"/>
      <c r="V1037" s="137"/>
      <c r="W1037" s="137"/>
      <c r="X1037" s="137"/>
      <c r="Y1037" s="137"/>
      <c r="Z1037" s="137"/>
      <c r="AA1037" s="137"/>
      <c r="AB1037" s="137"/>
      <c r="AC1037" s="137"/>
      <c r="AD1037" s="137"/>
      <c r="AE1037" s="137"/>
      <c r="AF1037" s="137"/>
      <c r="AG1037" s="137"/>
      <c r="AH1037" s="137"/>
      <c r="AI1037" s="143">
        <v>3069</v>
      </c>
    </row>
    <row r="1038" spans="1:35" x14ac:dyDescent="0.25">
      <c r="A1038" s="137" t="s">
        <v>500</v>
      </c>
      <c r="B1038" s="137" t="s">
        <v>501</v>
      </c>
      <c r="C1038" s="137"/>
      <c r="D1038" s="137"/>
      <c r="E1038" s="137"/>
      <c r="F1038" s="137"/>
      <c r="G1038" s="137"/>
      <c r="H1038" s="137"/>
      <c r="I1038" s="137"/>
      <c r="J1038" s="137"/>
      <c r="K1038" s="137"/>
      <c r="L1038" s="137"/>
      <c r="M1038" s="137"/>
      <c r="N1038" s="137"/>
      <c r="O1038" s="137"/>
      <c r="P1038" s="137"/>
      <c r="Q1038" s="137"/>
      <c r="R1038" s="137"/>
      <c r="S1038" s="137"/>
      <c r="T1038" s="137"/>
      <c r="U1038" s="137"/>
      <c r="V1038" s="137"/>
      <c r="W1038" s="137"/>
      <c r="X1038" s="137"/>
      <c r="Y1038" s="137"/>
      <c r="Z1038" s="137"/>
      <c r="AA1038" s="137"/>
      <c r="AB1038" s="137"/>
      <c r="AC1038" s="137"/>
      <c r="AD1038" s="137"/>
      <c r="AE1038" s="137"/>
      <c r="AF1038" s="137"/>
      <c r="AG1038" s="137"/>
      <c r="AH1038" s="137"/>
      <c r="AI1038" s="143">
        <v>49</v>
      </c>
    </row>
    <row r="1039" spans="1:35" x14ac:dyDescent="0.25">
      <c r="A1039" s="138" t="s">
        <v>2241</v>
      </c>
      <c r="B1039" s="137" t="s">
        <v>2242</v>
      </c>
      <c r="C1039" s="137"/>
      <c r="D1039" s="137"/>
      <c r="E1039" s="137"/>
      <c r="F1039" s="137"/>
      <c r="G1039" s="137"/>
      <c r="H1039" s="137"/>
      <c r="I1039" s="137"/>
      <c r="J1039" s="137"/>
      <c r="K1039" s="137"/>
      <c r="L1039" s="137"/>
      <c r="M1039" s="137"/>
      <c r="N1039" s="137"/>
      <c r="O1039" s="137"/>
      <c r="P1039" s="137"/>
      <c r="Q1039" s="137"/>
      <c r="R1039" s="137"/>
      <c r="S1039" s="137"/>
      <c r="T1039" s="137"/>
      <c r="U1039" s="137"/>
      <c r="V1039" s="137"/>
      <c r="W1039" s="137"/>
      <c r="X1039" s="137"/>
      <c r="Y1039" s="137"/>
      <c r="Z1039" s="137"/>
      <c r="AA1039" s="137"/>
      <c r="AB1039" s="137"/>
      <c r="AC1039" s="137"/>
      <c r="AD1039" s="137"/>
      <c r="AE1039" s="137"/>
      <c r="AF1039" s="137"/>
      <c r="AG1039" s="137"/>
      <c r="AH1039" s="137"/>
      <c r="AI1039" s="143">
        <v>43292</v>
      </c>
    </row>
    <row r="1040" spans="1:35" x14ac:dyDescent="0.25">
      <c r="A1040" s="137" t="s">
        <v>2243</v>
      </c>
      <c r="B1040" s="137" t="s">
        <v>2244</v>
      </c>
      <c r="C1040" s="137"/>
      <c r="D1040" s="137"/>
      <c r="E1040" s="137"/>
      <c r="F1040" s="137"/>
      <c r="G1040" s="137"/>
      <c r="H1040" s="137"/>
      <c r="I1040" s="137"/>
      <c r="J1040" s="137"/>
      <c r="K1040" s="137"/>
      <c r="L1040" s="137"/>
      <c r="M1040" s="137"/>
      <c r="N1040" s="137"/>
      <c r="O1040" s="137"/>
      <c r="P1040" s="137"/>
      <c r="Q1040" s="137"/>
      <c r="R1040" s="137"/>
      <c r="S1040" s="137"/>
      <c r="T1040" s="137"/>
      <c r="U1040" s="137"/>
      <c r="V1040" s="137"/>
      <c r="W1040" s="137"/>
      <c r="X1040" s="137"/>
      <c r="Y1040" s="137"/>
      <c r="Z1040" s="137"/>
      <c r="AA1040" s="137"/>
      <c r="AB1040" s="137"/>
      <c r="AC1040" s="137"/>
      <c r="AD1040" s="137"/>
      <c r="AE1040" s="137"/>
      <c r="AF1040" s="137"/>
      <c r="AG1040" s="137"/>
      <c r="AH1040" s="137"/>
      <c r="AI1040" s="143">
        <v>370992</v>
      </c>
    </row>
    <row r="1041" spans="1:35" x14ac:dyDescent="0.25">
      <c r="A1041" s="138" t="s">
        <v>1701</v>
      </c>
      <c r="B1041" s="137" t="s">
        <v>1702</v>
      </c>
      <c r="C1041" s="137"/>
      <c r="D1041" s="137"/>
      <c r="E1041" s="137"/>
      <c r="F1041" s="137"/>
      <c r="G1041" s="137"/>
      <c r="H1041" s="137"/>
      <c r="I1041" s="137"/>
      <c r="J1041" s="137"/>
      <c r="K1041" s="137"/>
      <c r="L1041" s="137"/>
      <c r="M1041" s="137"/>
      <c r="N1041" s="137"/>
      <c r="O1041" s="137"/>
      <c r="P1041" s="137"/>
      <c r="Q1041" s="137"/>
      <c r="R1041" s="137"/>
      <c r="S1041" s="137"/>
      <c r="T1041" s="137"/>
      <c r="U1041" s="137"/>
      <c r="V1041" s="137"/>
      <c r="W1041" s="137"/>
      <c r="X1041" s="137"/>
      <c r="Y1041" s="137"/>
      <c r="Z1041" s="137"/>
      <c r="AA1041" s="137"/>
      <c r="AB1041" s="137"/>
      <c r="AC1041" s="137"/>
      <c r="AD1041" s="137"/>
      <c r="AE1041" s="137"/>
      <c r="AF1041" s="137"/>
      <c r="AG1041" s="137"/>
      <c r="AH1041" s="137"/>
      <c r="AI1041" s="143">
        <v>9828</v>
      </c>
    </row>
    <row r="1042" spans="1:35" x14ac:dyDescent="0.25">
      <c r="A1042" s="137" t="s">
        <v>1518</v>
      </c>
      <c r="B1042" s="137" t="s">
        <v>1519</v>
      </c>
      <c r="C1042" s="137"/>
      <c r="D1042" s="137"/>
      <c r="E1042" s="137"/>
      <c r="F1042" s="137"/>
      <c r="G1042" s="137"/>
      <c r="H1042" s="137"/>
      <c r="I1042" s="137"/>
      <c r="J1042" s="137"/>
      <c r="K1042" s="137"/>
      <c r="L1042" s="137"/>
      <c r="M1042" s="137"/>
      <c r="N1042" s="137"/>
      <c r="O1042" s="137"/>
      <c r="P1042" s="137"/>
      <c r="Q1042" s="137"/>
      <c r="R1042" s="137"/>
      <c r="S1042" s="137"/>
      <c r="T1042" s="137"/>
      <c r="U1042" s="137"/>
      <c r="V1042" s="137"/>
      <c r="W1042" s="137"/>
      <c r="X1042" s="137"/>
      <c r="Y1042" s="137"/>
      <c r="Z1042" s="137"/>
      <c r="AA1042" s="137"/>
      <c r="AB1042" s="137"/>
      <c r="AC1042" s="137"/>
      <c r="AD1042" s="137"/>
      <c r="AE1042" s="137"/>
      <c r="AF1042" s="137"/>
      <c r="AG1042" s="137"/>
      <c r="AH1042" s="137"/>
      <c r="AI1042" s="143">
        <v>1993</v>
      </c>
    </row>
    <row r="1043" spans="1:35" x14ac:dyDescent="0.25">
      <c r="A1043" s="138" t="s">
        <v>1962</v>
      </c>
      <c r="B1043" s="137" t="s">
        <v>1963</v>
      </c>
      <c r="C1043" s="137"/>
      <c r="D1043" s="137"/>
      <c r="E1043" s="137"/>
      <c r="F1043" s="137"/>
      <c r="G1043" s="137"/>
      <c r="H1043" s="137"/>
      <c r="I1043" s="137"/>
      <c r="J1043" s="137"/>
      <c r="K1043" s="137"/>
      <c r="L1043" s="137"/>
      <c r="M1043" s="137"/>
      <c r="N1043" s="137"/>
      <c r="O1043" s="137"/>
      <c r="P1043" s="137"/>
      <c r="Q1043" s="137"/>
      <c r="R1043" s="137"/>
      <c r="S1043" s="137"/>
      <c r="T1043" s="137"/>
      <c r="U1043" s="137"/>
      <c r="V1043" s="137"/>
      <c r="W1043" s="137"/>
      <c r="X1043" s="137"/>
      <c r="Y1043" s="137"/>
      <c r="Z1043" s="137"/>
      <c r="AA1043" s="137"/>
      <c r="AB1043" s="137"/>
      <c r="AC1043" s="137"/>
      <c r="AD1043" s="137"/>
      <c r="AE1043" s="137"/>
      <c r="AF1043" s="137"/>
      <c r="AG1043" s="137"/>
      <c r="AH1043" s="137"/>
      <c r="AI1043" s="143">
        <v>18105</v>
      </c>
    </row>
    <row r="1044" spans="1:35" x14ac:dyDescent="0.25">
      <c r="A1044" s="137" t="s">
        <v>3682</v>
      </c>
      <c r="B1044" s="137" t="s">
        <v>3683</v>
      </c>
      <c r="C1044" s="137"/>
      <c r="D1044" s="137"/>
      <c r="E1044" s="137"/>
      <c r="F1044" s="137"/>
      <c r="G1044" s="137"/>
      <c r="H1044" s="137"/>
      <c r="I1044" s="137"/>
      <c r="J1044" s="137"/>
      <c r="K1044" s="137"/>
      <c r="L1044" s="137"/>
      <c r="M1044" s="137"/>
      <c r="N1044" s="137"/>
      <c r="O1044" s="137"/>
      <c r="P1044" s="137"/>
      <c r="Q1044" s="137"/>
      <c r="R1044" s="137"/>
      <c r="S1044" s="137"/>
      <c r="T1044" s="137"/>
      <c r="U1044" s="137"/>
      <c r="V1044" s="137"/>
      <c r="W1044" s="137"/>
      <c r="X1044" s="137"/>
      <c r="Y1044" s="137"/>
      <c r="Z1044" s="137"/>
      <c r="AA1044" s="137"/>
      <c r="AB1044" s="137"/>
      <c r="AC1044" s="137"/>
      <c r="AD1044" s="137"/>
      <c r="AE1044" s="137"/>
      <c r="AF1044" s="137"/>
      <c r="AG1044" s="137"/>
      <c r="AH1044" s="137"/>
      <c r="AI1044" s="143">
        <v>75748</v>
      </c>
    </row>
    <row r="1045" spans="1:35" x14ac:dyDescent="0.25">
      <c r="A1045" s="138" t="s">
        <v>2078</v>
      </c>
      <c r="B1045" s="137" t="s">
        <v>2079</v>
      </c>
      <c r="C1045" s="137"/>
      <c r="D1045" s="137"/>
      <c r="E1045" s="137"/>
      <c r="F1045" s="137"/>
      <c r="G1045" s="137"/>
      <c r="H1045" s="137"/>
      <c r="I1045" s="137"/>
      <c r="J1045" s="137"/>
      <c r="K1045" s="137"/>
      <c r="L1045" s="137"/>
      <c r="M1045" s="137"/>
      <c r="N1045" s="137"/>
      <c r="O1045" s="137"/>
      <c r="P1045" s="137"/>
      <c r="Q1045" s="137"/>
      <c r="R1045" s="137"/>
      <c r="S1045" s="137"/>
      <c r="T1045" s="137"/>
      <c r="U1045" s="137"/>
      <c r="V1045" s="137"/>
      <c r="W1045" s="137"/>
      <c r="X1045" s="137"/>
      <c r="Y1045" s="137"/>
      <c r="Z1045" s="137"/>
      <c r="AA1045" s="137"/>
      <c r="AB1045" s="137"/>
      <c r="AC1045" s="137"/>
      <c r="AD1045" s="137"/>
      <c r="AE1045" s="137"/>
      <c r="AF1045" s="137"/>
      <c r="AG1045" s="137"/>
      <c r="AH1045" s="137"/>
      <c r="AI1045" s="143">
        <v>5269</v>
      </c>
    </row>
    <row r="1046" spans="1:35" x14ac:dyDescent="0.25">
      <c r="A1046" s="137" t="s">
        <v>4182</v>
      </c>
      <c r="B1046" s="137" t="s">
        <v>4183</v>
      </c>
      <c r="C1046" s="137"/>
      <c r="D1046" s="137"/>
      <c r="E1046" s="137"/>
      <c r="F1046" s="137"/>
      <c r="G1046" s="137"/>
      <c r="H1046" s="137"/>
      <c r="I1046" s="137"/>
      <c r="J1046" s="137"/>
      <c r="K1046" s="137"/>
      <c r="L1046" s="137"/>
      <c r="M1046" s="137"/>
      <c r="N1046" s="137"/>
      <c r="O1046" s="137"/>
      <c r="P1046" s="137"/>
      <c r="Q1046" s="137"/>
      <c r="R1046" s="137"/>
      <c r="S1046" s="137"/>
      <c r="T1046" s="137"/>
      <c r="U1046" s="137"/>
      <c r="V1046" s="137"/>
      <c r="W1046" s="137"/>
      <c r="X1046" s="137"/>
      <c r="Y1046" s="137"/>
      <c r="Z1046" s="137"/>
      <c r="AA1046" s="137"/>
      <c r="AB1046" s="137"/>
      <c r="AC1046" s="137"/>
      <c r="AD1046" s="137"/>
      <c r="AE1046" s="137"/>
      <c r="AF1046" s="137"/>
      <c r="AG1046" s="137"/>
      <c r="AH1046" s="137"/>
      <c r="AI1046" s="143">
        <v>8035</v>
      </c>
    </row>
    <row r="1047" spans="1:35" x14ac:dyDescent="0.25">
      <c r="A1047" s="138" t="s">
        <v>2050</v>
      </c>
      <c r="B1047" s="137" t="s">
        <v>2051</v>
      </c>
      <c r="C1047" s="137"/>
      <c r="D1047" s="137"/>
      <c r="E1047" s="137"/>
      <c r="F1047" s="137"/>
      <c r="G1047" s="137"/>
      <c r="H1047" s="137"/>
      <c r="I1047" s="137"/>
      <c r="J1047" s="137"/>
      <c r="K1047" s="137"/>
      <c r="L1047" s="137"/>
      <c r="M1047" s="137"/>
      <c r="N1047" s="137"/>
      <c r="O1047" s="137"/>
      <c r="P1047" s="137"/>
      <c r="Q1047" s="137"/>
      <c r="R1047" s="137"/>
      <c r="S1047" s="137"/>
      <c r="T1047" s="137"/>
      <c r="U1047" s="137"/>
      <c r="V1047" s="137"/>
      <c r="W1047" s="137"/>
      <c r="X1047" s="137"/>
      <c r="Y1047" s="137"/>
      <c r="Z1047" s="137"/>
      <c r="AA1047" s="137"/>
      <c r="AB1047" s="137"/>
      <c r="AC1047" s="137"/>
      <c r="AD1047" s="137"/>
      <c r="AE1047" s="137"/>
      <c r="AF1047" s="137"/>
      <c r="AG1047" s="137"/>
      <c r="AH1047" s="137"/>
      <c r="AI1047" s="143">
        <v>11780</v>
      </c>
    </row>
    <row r="1048" spans="1:35" x14ac:dyDescent="0.25">
      <c r="A1048" s="137" t="s">
        <v>3686</v>
      </c>
      <c r="B1048" s="137" t="s">
        <v>3687</v>
      </c>
      <c r="C1048" s="137"/>
      <c r="D1048" s="137"/>
      <c r="E1048" s="137"/>
      <c r="F1048" s="137"/>
      <c r="G1048" s="137"/>
      <c r="H1048" s="137"/>
      <c r="I1048" s="137"/>
      <c r="J1048" s="137"/>
      <c r="K1048" s="137"/>
      <c r="L1048" s="137"/>
      <c r="M1048" s="137"/>
      <c r="N1048" s="137"/>
      <c r="O1048" s="137"/>
      <c r="P1048" s="137"/>
      <c r="Q1048" s="137"/>
      <c r="R1048" s="137"/>
      <c r="S1048" s="137"/>
      <c r="T1048" s="137"/>
      <c r="U1048" s="137"/>
      <c r="V1048" s="137"/>
      <c r="W1048" s="137"/>
      <c r="X1048" s="137"/>
      <c r="Y1048" s="137"/>
      <c r="Z1048" s="137"/>
      <c r="AA1048" s="137"/>
      <c r="AB1048" s="137"/>
      <c r="AC1048" s="137"/>
      <c r="AD1048" s="137"/>
      <c r="AE1048" s="137"/>
      <c r="AF1048" s="137"/>
      <c r="AG1048" s="137"/>
      <c r="AH1048" s="137"/>
      <c r="AI1048" s="143">
        <v>1905</v>
      </c>
    </row>
    <row r="1049" spans="1:35" x14ac:dyDescent="0.25">
      <c r="A1049" s="138" t="s">
        <v>2138</v>
      </c>
      <c r="B1049" s="137" t="s">
        <v>2139</v>
      </c>
      <c r="C1049" s="137"/>
      <c r="D1049" s="137"/>
      <c r="E1049" s="137"/>
      <c r="F1049" s="137"/>
      <c r="G1049" s="137"/>
      <c r="H1049" s="137"/>
      <c r="I1049" s="137"/>
      <c r="J1049" s="137"/>
      <c r="K1049" s="137"/>
      <c r="L1049" s="137"/>
      <c r="M1049" s="137"/>
      <c r="N1049" s="137"/>
      <c r="O1049" s="137"/>
      <c r="P1049" s="137"/>
      <c r="Q1049" s="137"/>
      <c r="R1049" s="137"/>
      <c r="S1049" s="137"/>
      <c r="T1049" s="137"/>
      <c r="U1049" s="137"/>
      <c r="V1049" s="137"/>
      <c r="W1049" s="137"/>
      <c r="X1049" s="137"/>
      <c r="Y1049" s="137"/>
      <c r="Z1049" s="137"/>
      <c r="AA1049" s="137"/>
      <c r="AB1049" s="137"/>
      <c r="AC1049" s="137"/>
      <c r="AD1049" s="137"/>
      <c r="AE1049" s="137"/>
      <c r="AF1049" s="137"/>
      <c r="AG1049" s="137"/>
      <c r="AH1049" s="137"/>
      <c r="AI1049" s="143">
        <v>4137</v>
      </c>
    </row>
    <row r="1050" spans="1:35" x14ac:dyDescent="0.25">
      <c r="A1050" s="137" t="s">
        <v>4354</v>
      </c>
      <c r="B1050" s="137"/>
      <c r="C1050" s="137"/>
      <c r="D1050" s="137"/>
      <c r="E1050" s="137"/>
      <c r="F1050" s="137"/>
      <c r="G1050" s="137"/>
      <c r="H1050" s="137"/>
      <c r="I1050" s="137"/>
      <c r="J1050" s="137"/>
      <c r="K1050" s="137"/>
      <c r="L1050" s="137"/>
      <c r="M1050" s="137"/>
      <c r="N1050" s="137"/>
      <c r="O1050" s="137"/>
      <c r="P1050" s="137"/>
      <c r="Q1050" s="137"/>
      <c r="R1050" s="137"/>
      <c r="S1050" s="137"/>
      <c r="T1050" s="137"/>
      <c r="U1050" s="137"/>
      <c r="V1050" s="137"/>
      <c r="W1050" s="137"/>
      <c r="X1050" s="137"/>
      <c r="Y1050" s="137"/>
      <c r="Z1050" s="137"/>
      <c r="AA1050" s="137"/>
      <c r="AB1050" s="137"/>
      <c r="AC1050" s="137"/>
      <c r="AD1050" s="137"/>
      <c r="AE1050" s="137"/>
      <c r="AF1050" s="137"/>
      <c r="AG1050" s="137"/>
      <c r="AH1050" s="137"/>
      <c r="AI1050" s="143">
        <v>1688</v>
      </c>
    </row>
    <row r="1051" spans="1:35" x14ac:dyDescent="0.25">
      <c r="A1051" s="138" t="s">
        <v>4188</v>
      </c>
      <c r="B1051" s="137" t="s">
        <v>4189</v>
      </c>
      <c r="C1051" s="137"/>
      <c r="D1051" s="137"/>
      <c r="E1051" s="137"/>
      <c r="F1051" s="137"/>
      <c r="G1051" s="137"/>
      <c r="H1051" s="137"/>
      <c r="I1051" s="137"/>
      <c r="J1051" s="137"/>
      <c r="K1051" s="137"/>
      <c r="L1051" s="137"/>
      <c r="M1051" s="137"/>
      <c r="N1051" s="137"/>
      <c r="O1051" s="137"/>
      <c r="P1051" s="137"/>
      <c r="Q1051" s="137"/>
      <c r="R1051" s="137"/>
      <c r="S1051" s="137"/>
      <c r="T1051" s="137"/>
      <c r="U1051" s="137"/>
      <c r="V1051" s="137"/>
      <c r="W1051" s="137"/>
      <c r="X1051" s="137"/>
      <c r="Y1051" s="137"/>
      <c r="Z1051" s="137"/>
      <c r="AA1051" s="137"/>
      <c r="AB1051" s="137"/>
      <c r="AC1051" s="137"/>
      <c r="AD1051" s="137"/>
      <c r="AE1051" s="137"/>
      <c r="AF1051" s="137"/>
      <c r="AG1051" s="137"/>
      <c r="AH1051" s="137"/>
      <c r="AI1051" s="143">
        <v>990</v>
      </c>
    </row>
    <row r="1052" spans="1:35" x14ac:dyDescent="0.25">
      <c r="A1052" s="137" t="s">
        <v>2211</v>
      </c>
      <c r="B1052" s="137" t="s">
        <v>2212</v>
      </c>
      <c r="C1052" s="137"/>
      <c r="D1052" s="137"/>
      <c r="E1052" s="137"/>
      <c r="F1052" s="137"/>
      <c r="G1052" s="137"/>
      <c r="H1052" s="137"/>
      <c r="I1052" s="137"/>
      <c r="J1052" s="137"/>
      <c r="K1052" s="137"/>
      <c r="L1052" s="137"/>
      <c r="M1052" s="137"/>
      <c r="N1052" s="137"/>
      <c r="O1052" s="137"/>
      <c r="P1052" s="137"/>
      <c r="Q1052" s="137"/>
      <c r="R1052" s="137"/>
      <c r="S1052" s="137"/>
      <c r="T1052" s="137"/>
      <c r="U1052" s="137"/>
      <c r="V1052" s="137"/>
      <c r="W1052" s="137"/>
      <c r="X1052" s="137"/>
      <c r="Y1052" s="137"/>
      <c r="Z1052" s="137"/>
      <c r="AA1052" s="137"/>
      <c r="AB1052" s="137"/>
      <c r="AC1052" s="137"/>
      <c r="AD1052" s="137"/>
      <c r="AE1052" s="137"/>
      <c r="AF1052" s="137"/>
      <c r="AG1052" s="137"/>
      <c r="AH1052" s="137"/>
      <c r="AI1052" s="143">
        <v>60</v>
      </c>
    </row>
    <row r="1053" spans="1:35" x14ac:dyDescent="0.25">
      <c r="A1053" s="138" t="s">
        <v>1520</v>
      </c>
      <c r="B1053" s="137" t="s">
        <v>1521</v>
      </c>
      <c r="C1053" s="137"/>
      <c r="D1053" s="137"/>
      <c r="E1053" s="137"/>
      <c r="F1053" s="137"/>
      <c r="G1053" s="137"/>
      <c r="H1053" s="137"/>
      <c r="I1053" s="137"/>
      <c r="J1053" s="137"/>
      <c r="K1053" s="137"/>
      <c r="L1053" s="137"/>
      <c r="M1053" s="137"/>
      <c r="N1053" s="137"/>
      <c r="O1053" s="137"/>
      <c r="P1053" s="137"/>
      <c r="Q1053" s="137"/>
      <c r="R1053" s="137"/>
      <c r="S1053" s="137"/>
      <c r="T1053" s="137"/>
      <c r="U1053" s="137"/>
      <c r="V1053" s="137"/>
      <c r="W1053" s="137"/>
      <c r="X1053" s="137"/>
      <c r="Y1053" s="137"/>
      <c r="Z1053" s="137"/>
      <c r="AA1053" s="137"/>
      <c r="AB1053" s="137"/>
      <c r="AC1053" s="137"/>
      <c r="AD1053" s="137"/>
      <c r="AE1053" s="137"/>
      <c r="AF1053" s="137"/>
      <c r="AG1053" s="137"/>
      <c r="AH1053" s="137"/>
      <c r="AI1053" s="143">
        <v>4182</v>
      </c>
    </row>
    <row r="1054" spans="1:35" x14ac:dyDescent="0.25">
      <c r="A1054" s="137" t="s">
        <v>2213</v>
      </c>
      <c r="B1054" s="137" t="s">
        <v>2214</v>
      </c>
      <c r="C1054" s="137"/>
      <c r="D1054" s="137"/>
      <c r="E1054" s="137"/>
      <c r="F1054" s="137"/>
      <c r="G1054" s="137"/>
      <c r="H1054" s="137"/>
      <c r="I1054" s="137"/>
      <c r="J1054" s="137"/>
      <c r="K1054" s="137"/>
      <c r="L1054" s="137"/>
      <c r="M1054" s="137"/>
      <c r="N1054" s="137"/>
      <c r="O1054" s="137"/>
      <c r="P1054" s="137"/>
      <c r="Q1054" s="137"/>
      <c r="R1054" s="137"/>
      <c r="S1054" s="137"/>
      <c r="T1054" s="137"/>
      <c r="U1054" s="137"/>
      <c r="V1054" s="137"/>
      <c r="W1054" s="137"/>
      <c r="X1054" s="137"/>
      <c r="Y1054" s="137"/>
      <c r="Z1054" s="137"/>
      <c r="AA1054" s="137"/>
      <c r="AB1054" s="137"/>
      <c r="AC1054" s="137"/>
      <c r="AD1054" s="137"/>
      <c r="AE1054" s="137"/>
      <c r="AF1054" s="137"/>
      <c r="AG1054" s="137"/>
      <c r="AH1054" s="137"/>
      <c r="AI1054" s="143">
        <v>41075</v>
      </c>
    </row>
    <row r="1055" spans="1:35" x14ac:dyDescent="0.25">
      <c r="A1055" s="138" t="s">
        <v>2215</v>
      </c>
      <c r="B1055" s="137" t="s">
        <v>2216</v>
      </c>
      <c r="C1055" s="137"/>
      <c r="D1055" s="137"/>
      <c r="E1055" s="137"/>
      <c r="F1055" s="137"/>
      <c r="G1055" s="137"/>
      <c r="H1055" s="137"/>
      <c r="I1055" s="137"/>
      <c r="J1055" s="137"/>
      <c r="K1055" s="137"/>
      <c r="L1055" s="137"/>
      <c r="M1055" s="137"/>
      <c r="N1055" s="137"/>
      <c r="O1055" s="137"/>
      <c r="P1055" s="137"/>
      <c r="Q1055" s="137"/>
      <c r="R1055" s="137"/>
      <c r="S1055" s="137"/>
      <c r="T1055" s="137"/>
      <c r="U1055" s="137"/>
      <c r="V1055" s="137"/>
      <c r="W1055" s="137"/>
      <c r="X1055" s="137"/>
      <c r="Y1055" s="137"/>
      <c r="Z1055" s="137"/>
      <c r="AA1055" s="137"/>
      <c r="AB1055" s="137"/>
      <c r="AC1055" s="137"/>
      <c r="AD1055" s="137"/>
      <c r="AE1055" s="137"/>
      <c r="AF1055" s="137"/>
      <c r="AG1055" s="137"/>
      <c r="AH1055" s="137"/>
      <c r="AI1055" s="143">
        <v>78</v>
      </c>
    </row>
    <row r="1056" spans="1:35" x14ac:dyDescent="0.25">
      <c r="A1056" s="137" t="s">
        <v>2217</v>
      </c>
      <c r="B1056" s="137" t="s">
        <v>2218</v>
      </c>
      <c r="C1056" s="137"/>
      <c r="D1056" s="137"/>
      <c r="E1056" s="137"/>
      <c r="F1056" s="137"/>
      <c r="G1056" s="137"/>
      <c r="H1056" s="137"/>
      <c r="I1056" s="137"/>
      <c r="J1056" s="137"/>
      <c r="K1056" s="137"/>
      <c r="L1056" s="137"/>
      <c r="M1056" s="137"/>
      <c r="N1056" s="137"/>
      <c r="O1056" s="137"/>
      <c r="P1056" s="137"/>
      <c r="Q1056" s="137"/>
      <c r="R1056" s="137"/>
      <c r="S1056" s="137"/>
      <c r="T1056" s="137"/>
      <c r="U1056" s="137"/>
      <c r="V1056" s="137"/>
      <c r="W1056" s="137"/>
      <c r="X1056" s="137"/>
      <c r="Y1056" s="137"/>
      <c r="Z1056" s="137"/>
      <c r="AA1056" s="137"/>
      <c r="AB1056" s="137"/>
      <c r="AC1056" s="137"/>
      <c r="AD1056" s="137"/>
      <c r="AE1056" s="137"/>
      <c r="AF1056" s="137"/>
      <c r="AG1056" s="137"/>
      <c r="AH1056" s="137"/>
      <c r="AI1056" s="143">
        <v>28498</v>
      </c>
    </row>
    <row r="1057" spans="1:35" x14ac:dyDescent="0.25">
      <c r="A1057" s="138" t="s">
        <v>2344</v>
      </c>
      <c r="B1057" s="137" t="s">
        <v>2345</v>
      </c>
      <c r="C1057" s="137"/>
      <c r="D1057" s="137"/>
      <c r="E1057" s="137"/>
      <c r="F1057" s="137"/>
      <c r="G1057" s="137"/>
      <c r="H1057" s="137"/>
      <c r="I1057" s="137"/>
      <c r="J1057" s="137"/>
      <c r="K1057" s="137"/>
      <c r="L1057" s="137"/>
      <c r="M1057" s="137"/>
      <c r="N1057" s="137"/>
      <c r="O1057" s="137"/>
      <c r="P1057" s="137"/>
      <c r="Q1057" s="137"/>
      <c r="R1057" s="137"/>
      <c r="S1057" s="137"/>
      <c r="T1057" s="137"/>
      <c r="U1057" s="137"/>
      <c r="V1057" s="137"/>
      <c r="W1057" s="137"/>
      <c r="X1057" s="137"/>
      <c r="Y1057" s="137"/>
      <c r="Z1057" s="137"/>
      <c r="AA1057" s="137"/>
      <c r="AB1057" s="137"/>
      <c r="AC1057" s="137"/>
      <c r="AD1057" s="137"/>
      <c r="AE1057" s="137"/>
      <c r="AF1057" s="137"/>
      <c r="AG1057" s="137"/>
      <c r="AH1057" s="137"/>
      <c r="AI1057" s="143">
        <v>84</v>
      </c>
    </row>
    <row r="1058" spans="1:35" x14ac:dyDescent="0.25">
      <c r="A1058" s="137" t="s">
        <v>4130</v>
      </c>
      <c r="B1058" s="137" t="s">
        <v>4131</v>
      </c>
      <c r="C1058" s="137"/>
      <c r="D1058" s="137"/>
      <c r="E1058" s="137"/>
      <c r="F1058" s="137"/>
      <c r="G1058" s="137"/>
      <c r="H1058" s="137"/>
      <c r="I1058" s="137"/>
      <c r="J1058" s="137"/>
      <c r="K1058" s="137"/>
      <c r="L1058" s="137"/>
      <c r="M1058" s="137"/>
      <c r="N1058" s="137"/>
      <c r="O1058" s="137"/>
      <c r="P1058" s="137"/>
      <c r="Q1058" s="137"/>
      <c r="R1058" s="137"/>
      <c r="S1058" s="137"/>
      <c r="T1058" s="137"/>
      <c r="U1058" s="137"/>
      <c r="V1058" s="137"/>
      <c r="W1058" s="137"/>
      <c r="X1058" s="137"/>
      <c r="Y1058" s="137"/>
      <c r="Z1058" s="137"/>
      <c r="AA1058" s="137"/>
      <c r="AB1058" s="137"/>
      <c r="AC1058" s="137"/>
      <c r="AD1058" s="137"/>
      <c r="AE1058" s="137"/>
      <c r="AF1058" s="137"/>
      <c r="AG1058" s="137"/>
      <c r="AH1058" s="137"/>
      <c r="AI1058" s="143">
        <v>13486</v>
      </c>
    </row>
    <row r="1059" spans="1:35" x14ac:dyDescent="0.25">
      <c r="A1059" s="138" t="s">
        <v>1696</v>
      </c>
      <c r="B1059" s="137" t="s">
        <v>1697</v>
      </c>
      <c r="C1059" s="137"/>
      <c r="D1059" s="137"/>
      <c r="E1059" s="137"/>
      <c r="F1059" s="137"/>
      <c r="G1059" s="137"/>
      <c r="H1059" s="137"/>
      <c r="I1059" s="137"/>
      <c r="J1059" s="137"/>
      <c r="K1059" s="137"/>
      <c r="L1059" s="137"/>
      <c r="M1059" s="137"/>
      <c r="N1059" s="137"/>
      <c r="O1059" s="137"/>
      <c r="P1059" s="137"/>
      <c r="Q1059" s="137"/>
      <c r="R1059" s="137"/>
      <c r="S1059" s="137"/>
      <c r="T1059" s="137"/>
      <c r="U1059" s="137"/>
      <c r="V1059" s="137"/>
      <c r="W1059" s="137"/>
      <c r="X1059" s="137"/>
      <c r="Y1059" s="137"/>
      <c r="Z1059" s="137"/>
      <c r="AA1059" s="137"/>
      <c r="AB1059" s="137"/>
      <c r="AC1059" s="137"/>
      <c r="AD1059" s="137"/>
      <c r="AE1059" s="137"/>
      <c r="AF1059" s="137"/>
      <c r="AG1059" s="137"/>
      <c r="AH1059" s="137"/>
      <c r="AI1059" s="143">
        <v>132</v>
      </c>
    </row>
    <row r="1060" spans="1:35" x14ac:dyDescent="0.25">
      <c r="A1060" s="137" t="s">
        <v>1698</v>
      </c>
      <c r="B1060" s="137" t="s">
        <v>1699</v>
      </c>
      <c r="C1060" s="137"/>
      <c r="D1060" s="137"/>
      <c r="E1060" s="137"/>
      <c r="F1060" s="137"/>
      <c r="G1060" s="137"/>
      <c r="H1060" s="137"/>
      <c r="I1060" s="137"/>
      <c r="J1060" s="137"/>
      <c r="K1060" s="137"/>
      <c r="L1060" s="137"/>
      <c r="M1060" s="137"/>
      <c r="N1060" s="137"/>
      <c r="O1060" s="137"/>
      <c r="P1060" s="137"/>
      <c r="Q1060" s="137"/>
      <c r="R1060" s="137"/>
      <c r="S1060" s="137"/>
      <c r="T1060" s="137"/>
      <c r="U1060" s="137"/>
      <c r="V1060" s="137"/>
      <c r="W1060" s="137"/>
      <c r="X1060" s="137"/>
      <c r="Y1060" s="137"/>
      <c r="Z1060" s="137"/>
      <c r="AA1060" s="137"/>
      <c r="AB1060" s="137"/>
      <c r="AC1060" s="137"/>
      <c r="AD1060" s="137"/>
      <c r="AE1060" s="137"/>
      <c r="AF1060" s="137"/>
      <c r="AG1060" s="137"/>
      <c r="AH1060" s="137"/>
      <c r="AI1060" s="143">
        <v>310</v>
      </c>
    </row>
    <row r="1061" spans="1:35" x14ac:dyDescent="0.25">
      <c r="A1061" s="138" t="s">
        <v>1737</v>
      </c>
      <c r="B1061" s="137" t="s">
        <v>1738</v>
      </c>
      <c r="C1061" s="137"/>
      <c r="D1061" s="137"/>
      <c r="E1061" s="137"/>
      <c r="F1061" s="137"/>
      <c r="G1061" s="137"/>
      <c r="H1061" s="137"/>
      <c r="I1061" s="137"/>
      <c r="J1061" s="137"/>
      <c r="K1061" s="137"/>
      <c r="L1061" s="137"/>
      <c r="M1061" s="137"/>
      <c r="N1061" s="137"/>
      <c r="O1061" s="137"/>
      <c r="P1061" s="137"/>
      <c r="Q1061" s="137"/>
      <c r="R1061" s="137"/>
      <c r="S1061" s="137"/>
      <c r="T1061" s="137"/>
      <c r="U1061" s="137"/>
      <c r="V1061" s="137"/>
      <c r="W1061" s="137"/>
      <c r="X1061" s="137"/>
      <c r="Y1061" s="137"/>
      <c r="Z1061" s="137"/>
      <c r="AA1061" s="137"/>
      <c r="AB1061" s="137"/>
      <c r="AC1061" s="137"/>
      <c r="AD1061" s="137"/>
      <c r="AE1061" s="137"/>
      <c r="AF1061" s="137"/>
      <c r="AG1061" s="137"/>
      <c r="AH1061" s="137"/>
      <c r="AI1061" s="143">
        <v>1</v>
      </c>
    </row>
    <row r="1062" spans="1:35" x14ac:dyDescent="0.25">
      <c r="A1062" s="137" t="s">
        <v>2379</v>
      </c>
      <c r="B1062" s="137" t="s">
        <v>2380</v>
      </c>
      <c r="C1062" s="137"/>
      <c r="D1062" s="137"/>
      <c r="E1062" s="137"/>
      <c r="F1062" s="137"/>
      <c r="G1062" s="137"/>
      <c r="H1062" s="137"/>
      <c r="I1062" s="137"/>
      <c r="J1062" s="137"/>
      <c r="K1062" s="137"/>
      <c r="L1062" s="137"/>
      <c r="M1062" s="137"/>
      <c r="N1062" s="137"/>
      <c r="O1062" s="137"/>
      <c r="P1062" s="137"/>
      <c r="Q1062" s="137"/>
      <c r="R1062" s="137"/>
      <c r="S1062" s="137"/>
      <c r="T1062" s="137"/>
      <c r="U1062" s="137"/>
      <c r="V1062" s="137"/>
      <c r="W1062" s="137"/>
      <c r="X1062" s="137"/>
      <c r="Y1062" s="137"/>
      <c r="Z1062" s="137"/>
      <c r="AA1062" s="137"/>
      <c r="AB1062" s="137"/>
      <c r="AC1062" s="137"/>
      <c r="AD1062" s="137"/>
      <c r="AE1062" s="137"/>
      <c r="AF1062" s="137"/>
      <c r="AG1062" s="137"/>
      <c r="AH1062" s="137"/>
      <c r="AI1062" s="143">
        <v>6968</v>
      </c>
    </row>
    <row r="1063" spans="1:35" x14ac:dyDescent="0.25">
      <c r="A1063" s="138" t="s">
        <v>4144</v>
      </c>
      <c r="B1063" s="137" t="s">
        <v>4145</v>
      </c>
      <c r="C1063" s="137"/>
      <c r="D1063" s="137"/>
      <c r="E1063" s="137"/>
      <c r="F1063" s="137"/>
      <c r="G1063" s="137"/>
      <c r="H1063" s="137"/>
      <c r="I1063" s="137"/>
      <c r="J1063" s="137"/>
      <c r="K1063" s="137"/>
      <c r="L1063" s="137"/>
      <c r="M1063" s="137"/>
      <c r="N1063" s="137"/>
      <c r="O1063" s="137"/>
      <c r="P1063" s="137"/>
      <c r="Q1063" s="137"/>
      <c r="R1063" s="137"/>
      <c r="S1063" s="137"/>
      <c r="T1063" s="137"/>
      <c r="U1063" s="137"/>
      <c r="V1063" s="137"/>
      <c r="W1063" s="137"/>
      <c r="X1063" s="137"/>
      <c r="Y1063" s="137"/>
      <c r="Z1063" s="137"/>
      <c r="AA1063" s="137"/>
      <c r="AB1063" s="137"/>
      <c r="AC1063" s="137"/>
      <c r="AD1063" s="137"/>
      <c r="AE1063" s="137"/>
      <c r="AF1063" s="137"/>
      <c r="AG1063" s="137"/>
      <c r="AH1063" s="137"/>
      <c r="AI1063" s="143">
        <v>28136</v>
      </c>
    </row>
    <row r="1064" spans="1:35" x14ac:dyDescent="0.25">
      <c r="A1064" s="137" t="s">
        <v>1816</v>
      </c>
      <c r="B1064" s="137" t="s">
        <v>1817</v>
      </c>
      <c r="C1064" s="137"/>
      <c r="D1064" s="137"/>
      <c r="E1064" s="137"/>
      <c r="F1064" s="137"/>
      <c r="G1064" s="137"/>
      <c r="H1064" s="137"/>
      <c r="I1064" s="137"/>
      <c r="J1064" s="137"/>
      <c r="K1064" s="137"/>
      <c r="L1064" s="137"/>
      <c r="M1064" s="137"/>
      <c r="N1064" s="137"/>
      <c r="O1064" s="137"/>
      <c r="P1064" s="137"/>
      <c r="Q1064" s="137"/>
      <c r="R1064" s="137"/>
      <c r="S1064" s="137"/>
      <c r="T1064" s="137"/>
      <c r="U1064" s="137"/>
      <c r="V1064" s="137"/>
      <c r="W1064" s="137"/>
      <c r="X1064" s="137"/>
      <c r="Y1064" s="137"/>
      <c r="Z1064" s="137"/>
      <c r="AA1064" s="137"/>
      <c r="AB1064" s="137"/>
      <c r="AC1064" s="137"/>
      <c r="AD1064" s="137"/>
      <c r="AE1064" s="137"/>
      <c r="AF1064" s="137"/>
      <c r="AG1064" s="137"/>
      <c r="AH1064" s="137"/>
      <c r="AI1064" s="143">
        <v>147542</v>
      </c>
    </row>
    <row r="1065" spans="1:35" x14ac:dyDescent="0.25">
      <c r="A1065" s="138" t="s">
        <v>1818</v>
      </c>
      <c r="B1065" s="137" t="s">
        <v>1819</v>
      </c>
      <c r="C1065" s="137"/>
      <c r="D1065" s="137"/>
      <c r="E1065" s="137"/>
      <c r="F1065" s="137"/>
      <c r="G1065" s="137"/>
      <c r="H1065" s="137"/>
      <c r="I1065" s="137"/>
      <c r="J1065" s="137"/>
      <c r="K1065" s="137"/>
      <c r="L1065" s="137"/>
      <c r="M1065" s="137"/>
      <c r="N1065" s="137"/>
      <c r="O1065" s="137"/>
      <c r="P1065" s="137"/>
      <c r="Q1065" s="137"/>
      <c r="R1065" s="137"/>
      <c r="S1065" s="137"/>
      <c r="T1065" s="137"/>
      <c r="U1065" s="137"/>
      <c r="V1065" s="137"/>
      <c r="W1065" s="137"/>
      <c r="X1065" s="137"/>
      <c r="Y1065" s="137"/>
      <c r="Z1065" s="137"/>
      <c r="AA1065" s="137"/>
      <c r="AB1065" s="137"/>
      <c r="AC1065" s="137"/>
      <c r="AD1065" s="137"/>
      <c r="AE1065" s="137"/>
      <c r="AF1065" s="137"/>
      <c r="AG1065" s="137"/>
      <c r="AH1065" s="137"/>
      <c r="AI1065" s="143">
        <v>217172</v>
      </c>
    </row>
    <row r="1066" spans="1:35" x14ac:dyDescent="0.25">
      <c r="A1066" s="137" t="s">
        <v>1852</v>
      </c>
      <c r="B1066" s="137" t="s">
        <v>1853</v>
      </c>
      <c r="C1066" s="137"/>
      <c r="D1066" s="137"/>
      <c r="E1066" s="137"/>
      <c r="F1066" s="137"/>
      <c r="G1066" s="137"/>
      <c r="H1066" s="137"/>
      <c r="I1066" s="137"/>
      <c r="J1066" s="137"/>
      <c r="K1066" s="137"/>
      <c r="L1066" s="137"/>
      <c r="M1066" s="137"/>
      <c r="N1066" s="137"/>
      <c r="O1066" s="137"/>
      <c r="P1066" s="137"/>
      <c r="Q1066" s="137"/>
      <c r="R1066" s="137"/>
      <c r="S1066" s="137"/>
      <c r="T1066" s="137"/>
      <c r="U1066" s="137"/>
      <c r="V1066" s="137"/>
      <c r="W1066" s="137"/>
      <c r="X1066" s="137"/>
      <c r="Y1066" s="137"/>
      <c r="Z1066" s="137"/>
      <c r="AA1066" s="137"/>
      <c r="AB1066" s="137"/>
      <c r="AC1066" s="137"/>
      <c r="AD1066" s="137"/>
      <c r="AE1066" s="137"/>
      <c r="AF1066" s="137"/>
      <c r="AG1066" s="137"/>
      <c r="AH1066" s="137"/>
      <c r="AI1066" s="143">
        <v>11032</v>
      </c>
    </row>
    <row r="1067" spans="1:35" x14ac:dyDescent="0.25">
      <c r="A1067" s="138" t="s">
        <v>4146</v>
      </c>
      <c r="B1067" s="137" t="s">
        <v>4147</v>
      </c>
      <c r="C1067" s="137"/>
      <c r="D1067" s="137"/>
      <c r="E1067" s="137"/>
      <c r="F1067" s="137"/>
      <c r="G1067" s="137"/>
      <c r="H1067" s="137"/>
      <c r="I1067" s="137"/>
      <c r="J1067" s="137"/>
      <c r="K1067" s="137"/>
      <c r="L1067" s="137"/>
      <c r="M1067" s="137"/>
      <c r="N1067" s="137"/>
      <c r="O1067" s="137"/>
      <c r="P1067" s="137"/>
      <c r="Q1067" s="137"/>
      <c r="R1067" s="137"/>
      <c r="S1067" s="137"/>
      <c r="T1067" s="137"/>
      <c r="U1067" s="137"/>
      <c r="V1067" s="137"/>
      <c r="W1067" s="137"/>
      <c r="X1067" s="137"/>
      <c r="Y1067" s="137"/>
      <c r="Z1067" s="137"/>
      <c r="AA1067" s="137"/>
      <c r="AB1067" s="137"/>
      <c r="AC1067" s="137"/>
      <c r="AD1067" s="137"/>
      <c r="AE1067" s="137"/>
      <c r="AF1067" s="137"/>
      <c r="AG1067" s="137"/>
      <c r="AH1067" s="137"/>
      <c r="AI1067" s="143">
        <v>35998</v>
      </c>
    </row>
    <row r="1068" spans="1:35" x14ac:dyDescent="0.25">
      <c r="A1068" s="137" t="s">
        <v>2027</v>
      </c>
      <c r="B1068" s="137" t="s">
        <v>2028</v>
      </c>
      <c r="C1068" s="137"/>
      <c r="D1068" s="137"/>
      <c r="E1068" s="137"/>
      <c r="F1068" s="137"/>
      <c r="G1068" s="137"/>
      <c r="H1068" s="137"/>
      <c r="I1068" s="137"/>
      <c r="J1068" s="137"/>
      <c r="K1068" s="137"/>
      <c r="L1068" s="137"/>
      <c r="M1068" s="137"/>
      <c r="N1068" s="137"/>
      <c r="O1068" s="137"/>
      <c r="P1068" s="137"/>
      <c r="Q1068" s="137"/>
      <c r="R1068" s="137"/>
      <c r="S1068" s="137"/>
      <c r="T1068" s="137"/>
      <c r="U1068" s="137"/>
      <c r="V1068" s="137"/>
      <c r="W1068" s="137"/>
      <c r="X1068" s="137"/>
      <c r="Y1068" s="137"/>
      <c r="Z1068" s="137"/>
      <c r="AA1068" s="137"/>
      <c r="AB1068" s="137"/>
      <c r="AC1068" s="137"/>
      <c r="AD1068" s="137"/>
      <c r="AE1068" s="137"/>
      <c r="AF1068" s="137"/>
      <c r="AG1068" s="137"/>
      <c r="AH1068" s="137"/>
      <c r="AI1068" s="143">
        <v>234820</v>
      </c>
    </row>
    <row r="1069" spans="1:35" x14ac:dyDescent="0.25">
      <c r="A1069" s="138" t="s">
        <v>4015</v>
      </c>
      <c r="B1069" s="137" t="s">
        <v>4016</v>
      </c>
      <c r="C1069" s="137"/>
      <c r="D1069" s="137"/>
      <c r="E1069" s="137"/>
      <c r="F1069" s="137"/>
      <c r="G1069" s="137"/>
      <c r="H1069" s="137"/>
      <c r="I1069" s="137"/>
      <c r="J1069" s="137"/>
      <c r="K1069" s="137"/>
      <c r="L1069" s="137"/>
      <c r="M1069" s="137"/>
      <c r="N1069" s="137"/>
      <c r="O1069" s="137"/>
      <c r="P1069" s="137"/>
      <c r="Q1069" s="137"/>
      <c r="R1069" s="137"/>
      <c r="S1069" s="137"/>
      <c r="T1069" s="137"/>
      <c r="U1069" s="137"/>
      <c r="V1069" s="137"/>
      <c r="W1069" s="137"/>
      <c r="X1069" s="137"/>
      <c r="Y1069" s="137"/>
      <c r="Z1069" s="137"/>
      <c r="AA1069" s="137"/>
      <c r="AB1069" s="137"/>
      <c r="AC1069" s="137"/>
      <c r="AD1069" s="137"/>
      <c r="AE1069" s="137"/>
      <c r="AF1069" s="137"/>
      <c r="AG1069" s="137"/>
      <c r="AH1069" s="137"/>
      <c r="AI1069" s="143">
        <v>1899</v>
      </c>
    </row>
    <row r="1070" spans="1:35" x14ac:dyDescent="0.25">
      <c r="A1070" s="137" t="s">
        <v>2185</v>
      </c>
      <c r="B1070" s="137" t="s">
        <v>2186</v>
      </c>
      <c r="C1070" s="137"/>
      <c r="D1070" s="137"/>
      <c r="E1070" s="137"/>
      <c r="F1070" s="137"/>
      <c r="G1070" s="137"/>
      <c r="H1070" s="137"/>
      <c r="I1070" s="137"/>
      <c r="J1070" s="137"/>
      <c r="K1070" s="137"/>
      <c r="L1070" s="137"/>
      <c r="M1070" s="137"/>
      <c r="N1070" s="137"/>
      <c r="O1070" s="137"/>
      <c r="P1070" s="137"/>
      <c r="Q1070" s="137"/>
      <c r="R1070" s="137"/>
      <c r="S1070" s="137"/>
      <c r="T1070" s="137"/>
      <c r="U1070" s="137"/>
      <c r="V1070" s="137"/>
      <c r="W1070" s="137"/>
      <c r="X1070" s="137"/>
      <c r="Y1070" s="137"/>
      <c r="Z1070" s="137"/>
      <c r="AA1070" s="137"/>
      <c r="AB1070" s="137"/>
      <c r="AC1070" s="137"/>
      <c r="AD1070" s="137"/>
      <c r="AE1070" s="137"/>
      <c r="AF1070" s="137"/>
      <c r="AG1070" s="137"/>
      <c r="AH1070" s="137"/>
      <c r="AI1070" s="143">
        <v>6112</v>
      </c>
    </row>
    <row r="1071" spans="1:35" x14ac:dyDescent="0.25">
      <c r="A1071" s="138" t="s">
        <v>4217</v>
      </c>
      <c r="B1071" s="137" t="s">
        <v>4355</v>
      </c>
      <c r="C1071" s="137"/>
      <c r="D1071" s="137"/>
      <c r="E1071" s="137"/>
      <c r="F1071" s="137"/>
      <c r="G1071" s="137"/>
      <c r="H1071" s="137"/>
      <c r="I1071" s="137"/>
      <c r="J1071" s="137"/>
      <c r="K1071" s="137"/>
      <c r="L1071" s="137"/>
      <c r="M1071" s="137"/>
      <c r="N1071" s="137"/>
      <c r="O1071" s="137"/>
      <c r="P1071" s="137"/>
      <c r="Q1071" s="137"/>
      <c r="R1071" s="137"/>
      <c r="S1071" s="137"/>
      <c r="T1071" s="137"/>
      <c r="U1071" s="137"/>
      <c r="V1071" s="137"/>
      <c r="W1071" s="137"/>
      <c r="X1071" s="137"/>
      <c r="Y1071" s="137"/>
      <c r="Z1071" s="137"/>
      <c r="AA1071" s="137"/>
      <c r="AB1071" s="137"/>
      <c r="AC1071" s="137"/>
      <c r="AD1071" s="137"/>
      <c r="AE1071" s="137"/>
      <c r="AF1071" s="137"/>
      <c r="AG1071" s="137"/>
      <c r="AH1071" s="137"/>
      <c r="AI1071" s="143">
        <v>8725</v>
      </c>
    </row>
    <row r="1072" spans="1:35" x14ac:dyDescent="0.25">
      <c r="A1072" s="137" t="s">
        <v>502</v>
      </c>
      <c r="B1072" s="137" t="s">
        <v>503</v>
      </c>
      <c r="C1072" s="137"/>
      <c r="D1072" s="137"/>
      <c r="E1072" s="137"/>
      <c r="F1072" s="137"/>
      <c r="G1072" s="137"/>
      <c r="H1072" s="137"/>
      <c r="I1072" s="137"/>
      <c r="J1072" s="137"/>
      <c r="K1072" s="137"/>
      <c r="L1072" s="137"/>
      <c r="M1072" s="137"/>
      <c r="N1072" s="137"/>
      <c r="O1072" s="137"/>
      <c r="P1072" s="137"/>
      <c r="Q1072" s="137"/>
      <c r="R1072" s="137"/>
      <c r="S1072" s="137"/>
      <c r="T1072" s="137"/>
      <c r="U1072" s="137"/>
      <c r="V1072" s="137"/>
      <c r="W1072" s="137"/>
      <c r="X1072" s="137"/>
      <c r="Y1072" s="137"/>
      <c r="Z1072" s="137"/>
      <c r="AA1072" s="137"/>
      <c r="AB1072" s="137"/>
      <c r="AC1072" s="137"/>
      <c r="AD1072" s="137"/>
      <c r="AE1072" s="137"/>
      <c r="AF1072" s="137"/>
      <c r="AG1072" s="137"/>
      <c r="AH1072" s="137"/>
      <c r="AI1072" s="143">
        <v>1</v>
      </c>
    </row>
    <row r="1073" spans="1:35" x14ac:dyDescent="0.25">
      <c r="A1073" s="138" t="s">
        <v>506</v>
      </c>
      <c r="B1073" s="137" t="s">
        <v>507</v>
      </c>
      <c r="C1073" s="137"/>
      <c r="D1073" s="137"/>
      <c r="E1073" s="137"/>
      <c r="F1073" s="137"/>
      <c r="G1073" s="137"/>
      <c r="H1073" s="137"/>
      <c r="I1073" s="137"/>
      <c r="J1073" s="137"/>
      <c r="K1073" s="137"/>
      <c r="L1073" s="137"/>
      <c r="M1073" s="137"/>
      <c r="N1073" s="137"/>
      <c r="O1073" s="137"/>
      <c r="P1073" s="137"/>
      <c r="Q1073" s="137"/>
      <c r="R1073" s="137"/>
      <c r="S1073" s="137"/>
      <c r="T1073" s="137"/>
      <c r="U1073" s="137"/>
      <c r="V1073" s="137"/>
      <c r="W1073" s="137"/>
      <c r="X1073" s="137"/>
      <c r="Y1073" s="137"/>
      <c r="Z1073" s="137"/>
      <c r="AA1073" s="137"/>
      <c r="AB1073" s="137"/>
      <c r="AC1073" s="137"/>
      <c r="AD1073" s="137"/>
      <c r="AE1073" s="137"/>
      <c r="AF1073" s="137"/>
      <c r="AG1073" s="137"/>
      <c r="AH1073" s="137"/>
      <c r="AI1073" s="143">
        <v>6</v>
      </c>
    </row>
    <row r="1074" spans="1:35" x14ac:dyDescent="0.25">
      <c r="A1074" s="137" t="s">
        <v>1526</v>
      </c>
      <c r="B1074" s="137" t="s">
        <v>1527</v>
      </c>
      <c r="C1074" s="137"/>
      <c r="D1074" s="137"/>
      <c r="E1074" s="137"/>
      <c r="F1074" s="137"/>
      <c r="G1074" s="137"/>
      <c r="H1074" s="137"/>
      <c r="I1074" s="137"/>
      <c r="J1074" s="137"/>
      <c r="K1074" s="137"/>
      <c r="L1074" s="137"/>
      <c r="M1074" s="137"/>
      <c r="N1074" s="137"/>
      <c r="O1074" s="137"/>
      <c r="P1074" s="137"/>
      <c r="Q1074" s="137"/>
      <c r="R1074" s="137"/>
      <c r="S1074" s="137"/>
      <c r="T1074" s="137"/>
      <c r="U1074" s="137"/>
      <c r="V1074" s="137"/>
      <c r="W1074" s="137"/>
      <c r="X1074" s="137"/>
      <c r="Y1074" s="137"/>
      <c r="Z1074" s="137"/>
      <c r="AA1074" s="137"/>
      <c r="AB1074" s="137"/>
      <c r="AC1074" s="137"/>
      <c r="AD1074" s="137"/>
      <c r="AE1074" s="137"/>
      <c r="AF1074" s="137"/>
      <c r="AG1074" s="137"/>
      <c r="AH1074" s="137"/>
      <c r="AI1074" s="143">
        <v>114334</v>
      </c>
    </row>
    <row r="1075" spans="1:35" x14ac:dyDescent="0.25">
      <c r="A1075" s="138" t="s">
        <v>2497</v>
      </c>
      <c r="B1075" s="137" t="s">
        <v>2498</v>
      </c>
      <c r="C1075" s="137"/>
      <c r="D1075" s="137"/>
      <c r="E1075" s="137"/>
      <c r="F1075" s="137"/>
      <c r="G1075" s="137"/>
      <c r="H1075" s="137"/>
      <c r="I1075" s="137"/>
      <c r="J1075" s="137"/>
      <c r="K1075" s="137"/>
      <c r="L1075" s="137"/>
      <c r="M1075" s="137"/>
      <c r="N1075" s="137"/>
      <c r="O1075" s="137"/>
      <c r="P1075" s="137"/>
      <c r="Q1075" s="137"/>
      <c r="R1075" s="137"/>
      <c r="S1075" s="137"/>
      <c r="T1075" s="137"/>
      <c r="U1075" s="137"/>
      <c r="V1075" s="137"/>
      <c r="W1075" s="137"/>
      <c r="X1075" s="137"/>
      <c r="Y1075" s="137"/>
      <c r="Z1075" s="137"/>
      <c r="AA1075" s="137"/>
      <c r="AB1075" s="137"/>
      <c r="AC1075" s="137"/>
      <c r="AD1075" s="137"/>
      <c r="AE1075" s="137"/>
      <c r="AF1075" s="137"/>
      <c r="AG1075" s="137"/>
      <c r="AH1075" s="137"/>
      <c r="AI1075" s="143">
        <v>2963</v>
      </c>
    </row>
    <row r="1076" spans="1:35" x14ac:dyDescent="0.25">
      <c r="A1076" s="137" t="s">
        <v>1624</v>
      </c>
      <c r="B1076" s="137" t="s">
        <v>1625</v>
      </c>
      <c r="C1076" s="137"/>
      <c r="D1076" s="137"/>
      <c r="E1076" s="137"/>
      <c r="F1076" s="137"/>
      <c r="G1076" s="137"/>
      <c r="H1076" s="137"/>
      <c r="I1076" s="137"/>
      <c r="J1076" s="137"/>
      <c r="K1076" s="137"/>
      <c r="L1076" s="137"/>
      <c r="M1076" s="137"/>
      <c r="N1076" s="137"/>
      <c r="O1076" s="137"/>
      <c r="P1076" s="137"/>
      <c r="Q1076" s="137"/>
      <c r="R1076" s="137"/>
      <c r="S1076" s="137"/>
      <c r="T1076" s="137"/>
      <c r="U1076" s="137"/>
      <c r="V1076" s="137"/>
      <c r="W1076" s="137"/>
      <c r="X1076" s="137"/>
      <c r="Y1076" s="137"/>
      <c r="Z1076" s="137"/>
      <c r="AA1076" s="137"/>
      <c r="AB1076" s="137"/>
      <c r="AC1076" s="137"/>
      <c r="AD1076" s="137"/>
      <c r="AE1076" s="137"/>
      <c r="AF1076" s="137"/>
      <c r="AG1076" s="137"/>
      <c r="AH1076" s="137"/>
      <c r="AI1076" s="143">
        <v>57</v>
      </c>
    </row>
    <row r="1077" spans="1:35" x14ac:dyDescent="0.25">
      <c r="A1077" s="138" t="s">
        <v>3648</v>
      </c>
      <c r="B1077" s="137" t="s">
        <v>3649</v>
      </c>
      <c r="C1077" s="137"/>
      <c r="D1077" s="137"/>
      <c r="E1077" s="137"/>
      <c r="F1077" s="137"/>
      <c r="G1077" s="137"/>
      <c r="H1077" s="137"/>
      <c r="I1077" s="137"/>
      <c r="J1077" s="137"/>
      <c r="K1077" s="137"/>
      <c r="L1077" s="137"/>
      <c r="M1077" s="137"/>
      <c r="N1077" s="137"/>
      <c r="O1077" s="137"/>
      <c r="P1077" s="137"/>
      <c r="Q1077" s="137"/>
      <c r="R1077" s="137"/>
      <c r="S1077" s="137"/>
      <c r="T1077" s="137"/>
      <c r="U1077" s="137"/>
      <c r="V1077" s="137"/>
      <c r="W1077" s="137"/>
      <c r="X1077" s="137"/>
      <c r="Y1077" s="137"/>
      <c r="Z1077" s="137"/>
      <c r="AA1077" s="137"/>
      <c r="AB1077" s="137"/>
      <c r="AC1077" s="137"/>
      <c r="AD1077" s="137"/>
      <c r="AE1077" s="137"/>
      <c r="AF1077" s="137"/>
      <c r="AG1077" s="137"/>
      <c r="AH1077" s="137"/>
      <c r="AI1077" s="143">
        <v>516</v>
      </c>
    </row>
    <row r="1078" spans="1:35" x14ac:dyDescent="0.25">
      <c r="A1078" s="137" t="s">
        <v>1788</v>
      </c>
      <c r="B1078" s="137" t="s">
        <v>1789</v>
      </c>
      <c r="C1078" s="137"/>
      <c r="D1078" s="137"/>
      <c r="E1078" s="137"/>
      <c r="F1078" s="137"/>
      <c r="G1078" s="137"/>
      <c r="H1078" s="137"/>
      <c r="I1078" s="137"/>
      <c r="J1078" s="137"/>
      <c r="K1078" s="137"/>
      <c r="L1078" s="137"/>
      <c r="M1078" s="137"/>
      <c r="N1078" s="137"/>
      <c r="O1078" s="137"/>
      <c r="P1078" s="137"/>
      <c r="Q1078" s="137"/>
      <c r="R1078" s="137"/>
      <c r="S1078" s="137"/>
      <c r="T1078" s="137"/>
      <c r="U1078" s="137"/>
      <c r="V1078" s="137"/>
      <c r="W1078" s="137"/>
      <c r="X1078" s="137"/>
      <c r="Y1078" s="137"/>
      <c r="Z1078" s="137"/>
      <c r="AA1078" s="137"/>
      <c r="AB1078" s="137"/>
      <c r="AC1078" s="137"/>
      <c r="AD1078" s="137"/>
      <c r="AE1078" s="137"/>
      <c r="AF1078" s="137"/>
      <c r="AG1078" s="137"/>
      <c r="AH1078" s="137"/>
      <c r="AI1078" s="143">
        <v>415</v>
      </c>
    </row>
    <row r="1079" spans="1:35" x14ac:dyDescent="0.25">
      <c r="A1079" s="138" t="s">
        <v>1794</v>
      </c>
      <c r="B1079" s="137" t="s">
        <v>1795</v>
      </c>
      <c r="C1079" s="137"/>
      <c r="D1079" s="137"/>
      <c r="E1079" s="137"/>
      <c r="F1079" s="137"/>
      <c r="G1079" s="137"/>
      <c r="H1079" s="137"/>
      <c r="I1079" s="137"/>
      <c r="J1079" s="137"/>
      <c r="K1079" s="137"/>
      <c r="L1079" s="137"/>
      <c r="M1079" s="137"/>
      <c r="N1079" s="137"/>
      <c r="O1079" s="137"/>
      <c r="P1079" s="137"/>
      <c r="Q1079" s="137"/>
      <c r="R1079" s="137"/>
      <c r="S1079" s="137"/>
      <c r="T1079" s="137"/>
      <c r="U1079" s="137"/>
      <c r="V1079" s="137"/>
      <c r="W1079" s="137"/>
      <c r="X1079" s="137"/>
      <c r="Y1079" s="137"/>
      <c r="Z1079" s="137"/>
      <c r="AA1079" s="137"/>
      <c r="AB1079" s="137"/>
      <c r="AC1079" s="137"/>
      <c r="AD1079" s="137"/>
      <c r="AE1079" s="137"/>
      <c r="AF1079" s="137"/>
      <c r="AG1079" s="137"/>
      <c r="AH1079" s="137"/>
      <c r="AI1079" s="143">
        <v>3</v>
      </c>
    </row>
    <row r="1080" spans="1:35" x14ac:dyDescent="0.25">
      <c r="A1080" s="137" t="s">
        <v>1796</v>
      </c>
      <c r="B1080" s="137" t="s">
        <v>1797</v>
      </c>
      <c r="C1080" s="137"/>
      <c r="D1080" s="137"/>
      <c r="E1080" s="137"/>
      <c r="F1080" s="137"/>
      <c r="G1080" s="137"/>
      <c r="H1080" s="137"/>
      <c r="I1080" s="137"/>
      <c r="J1080" s="137"/>
      <c r="K1080" s="137"/>
      <c r="L1080" s="137"/>
      <c r="M1080" s="137"/>
      <c r="N1080" s="137"/>
      <c r="O1080" s="137"/>
      <c r="P1080" s="137"/>
      <c r="Q1080" s="137"/>
      <c r="R1080" s="137"/>
      <c r="S1080" s="137"/>
      <c r="T1080" s="137"/>
      <c r="U1080" s="137"/>
      <c r="V1080" s="137"/>
      <c r="W1080" s="137"/>
      <c r="X1080" s="137"/>
      <c r="Y1080" s="137"/>
      <c r="Z1080" s="137"/>
      <c r="AA1080" s="137"/>
      <c r="AB1080" s="137"/>
      <c r="AC1080" s="137"/>
      <c r="AD1080" s="137"/>
      <c r="AE1080" s="137"/>
      <c r="AF1080" s="137"/>
      <c r="AG1080" s="137"/>
      <c r="AH1080" s="137"/>
      <c r="AI1080" s="143">
        <v>5132</v>
      </c>
    </row>
    <row r="1081" spans="1:35" x14ac:dyDescent="0.25">
      <c r="A1081" s="138" t="s">
        <v>1800</v>
      </c>
      <c r="B1081" s="137" t="s">
        <v>1801</v>
      </c>
      <c r="C1081" s="137"/>
      <c r="D1081" s="137"/>
      <c r="E1081" s="137"/>
      <c r="F1081" s="137"/>
      <c r="G1081" s="137"/>
      <c r="H1081" s="137"/>
      <c r="I1081" s="137"/>
      <c r="J1081" s="137"/>
      <c r="K1081" s="137"/>
      <c r="L1081" s="137"/>
      <c r="M1081" s="137"/>
      <c r="N1081" s="137"/>
      <c r="O1081" s="137"/>
      <c r="P1081" s="137"/>
      <c r="Q1081" s="137"/>
      <c r="R1081" s="137"/>
      <c r="S1081" s="137"/>
      <c r="T1081" s="137"/>
      <c r="U1081" s="137"/>
      <c r="V1081" s="137"/>
      <c r="W1081" s="137"/>
      <c r="X1081" s="137"/>
      <c r="Y1081" s="137"/>
      <c r="Z1081" s="137"/>
      <c r="AA1081" s="137"/>
      <c r="AB1081" s="137"/>
      <c r="AC1081" s="137"/>
      <c r="AD1081" s="137"/>
      <c r="AE1081" s="137"/>
      <c r="AF1081" s="137"/>
      <c r="AG1081" s="137"/>
      <c r="AH1081" s="137"/>
      <c r="AI1081" s="143">
        <v>1</v>
      </c>
    </row>
    <row r="1082" spans="1:35" x14ac:dyDescent="0.25">
      <c r="A1082" s="137" t="s">
        <v>1798</v>
      </c>
      <c r="B1082" s="137" t="s">
        <v>1799</v>
      </c>
      <c r="C1082" s="137"/>
      <c r="D1082" s="137"/>
      <c r="E1082" s="137"/>
      <c r="F1082" s="137"/>
      <c r="G1082" s="137"/>
      <c r="H1082" s="137"/>
      <c r="I1082" s="137"/>
      <c r="J1082" s="137"/>
      <c r="K1082" s="137"/>
      <c r="L1082" s="137"/>
      <c r="M1082" s="137"/>
      <c r="N1082" s="137"/>
      <c r="O1082" s="137"/>
      <c r="P1082" s="137"/>
      <c r="Q1082" s="137"/>
      <c r="R1082" s="137"/>
      <c r="S1082" s="137"/>
      <c r="T1082" s="137"/>
      <c r="U1082" s="137"/>
      <c r="V1082" s="137"/>
      <c r="W1082" s="137"/>
      <c r="X1082" s="137"/>
      <c r="Y1082" s="137"/>
      <c r="Z1082" s="137"/>
      <c r="AA1082" s="137"/>
      <c r="AB1082" s="137"/>
      <c r="AC1082" s="137"/>
      <c r="AD1082" s="137"/>
      <c r="AE1082" s="137"/>
      <c r="AF1082" s="137"/>
      <c r="AG1082" s="137"/>
      <c r="AH1082" s="137"/>
      <c r="AI1082" s="143">
        <v>26413</v>
      </c>
    </row>
    <row r="1083" spans="1:35" x14ac:dyDescent="0.25">
      <c r="A1083" s="138" t="s">
        <v>2355</v>
      </c>
      <c r="B1083" s="137" t="s">
        <v>2356</v>
      </c>
      <c r="C1083" s="137"/>
      <c r="D1083" s="137"/>
      <c r="E1083" s="137"/>
      <c r="F1083" s="137"/>
      <c r="G1083" s="137"/>
      <c r="H1083" s="137"/>
      <c r="I1083" s="137"/>
      <c r="J1083" s="137"/>
      <c r="K1083" s="137"/>
      <c r="L1083" s="137"/>
      <c r="M1083" s="137"/>
      <c r="N1083" s="137"/>
      <c r="O1083" s="137"/>
      <c r="P1083" s="137"/>
      <c r="Q1083" s="137"/>
      <c r="R1083" s="137"/>
      <c r="S1083" s="137"/>
      <c r="T1083" s="137"/>
      <c r="U1083" s="137"/>
      <c r="V1083" s="137"/>
      <c r="W1083" s="137"/>
      <c r="X1083" s="137"/>
      <c r="Y1083" s="137"/>
      <c r="Z1083" s="137"/>
      <c r="AA1083" s="137"/>
      <c r="AB1083" s="137"/>
      <c r="AC1083" s="137"/>
      <c r="AD1083" s="137"/>
      <c r="AE1083" s="137"/>
      <c r="AF1083" s="137"/>
      <c r="AG1083" s="137"/>
      <c r="AH1083" s="137"/>
      <c r="AI1083" s="143">
        <v>3167</v>
      </c>
    </row>
    <row r="1084" spans="1:35" x14ac:dyDescent="0.25">
      <c r="A1084" s="137" t="s">
        <v>2351</v>
      </c>
      <c r="B1084" s="137" t="s">
        <v>2352</v>
      </c>
      <c r="C1084" s="137"/>
      <c r="D1084" s="137"/>
      <c r="E1084" s="137"/>
      <c r="F1084" s="137"/>
      <c r="G1084" s="137"/>
      <c r="H1084" s="137"/>
      <c r="I1084" s="137"/>
      <c r="J1084" s="137"/>
      <c r="K1084" s="137"/>
      <c r="L1084" s="137"/>
      <c r="M1084" s="137"/>
      <c r="N1084" s="137"/>
      <c r="O1084" s="137"/>
      <c r="P1084" s="137"/>
      <c r="Q1084" s="137"/>
      <c r="R1084" s="137"/>
      <c r="S1084" s="137"/>
      <c r="T1084" s="137"/>
      <c r="U1084" s="137"/>
      <c r="V1084" s="137"/>
      <c r="W1084" s="137"/>
      <c r="X1084" s="137"/>
      <c r="Y1084" s="137"/>
      <c r="Z1084" s="137"/>
      <c r="AA1084" s="137"/>
      <c r="AB1084" s="137"/>
      <c r="AC1084" s="137"/>
      <c r="AD1084" s="137"/>
      <c r="AE1084" s="137"/>
      <c r="AF1084" s="137"/>
      <c r="AG1084" s="137"/>
      <c r="AH1084" s="137"/>
      <c r="AI1084" s="143">
        <v>16558</v>
      </c>
    </row>
    <row r="1085" spans="1:35" x14ac:dyDescent="0.25">
      <c r="A1085" s="138" t="s">
        <v>2353</v>
      </c>
      <c r="B1085" s="137" t="s">
        <v>2354</v>
      </c>
      <c r="C1085" s="137"/>
      <c r="D1085" s="137"/>
      <c r="E1085" s="137"/>
      <c r="F1085" s="137"/>
      <c r="G1085" s="137"/>
      <c r="H1085" s="137"/>
      <c r="I1085" s="137"/>
      <c r="J1085" s="137"/>
      <c r="K1085" s="137"/>
      <c r="L1085" s="137"/>
      <c r="M1085" s="137"/>
      <c r="N1085" s="137"/>
      <c r="O1085" s="137"/>
      <c r="P1085" s="137"/>
      <c r="Q1085" s="137"/>
      <c r="R1085" s="137"/>
      <c r="S1085" s="137"/>
      <c r="T1085" s="137"/>
      <c r="U1085" s="137"/>
      <c r="V1085" s="137"/>
      <c r="W1085" s="137"/>
      <c r="X1085" s="137"/>
      <c r="Y1085" s="137"/>
      <c r="Z1085" s="137"/>
      <c r="AA1085" s="137"/>
      <c r="AB1085" s="137"/>
      <c r="AC1085" s="137"/>
      <c r="AD1085" s="137"/>
      <c r="AE1085" s="137"/>
      <c r="AF1085" s="137"/>
      <c r="AG1085" s="137"/>
      <c r="AH1085" s="137"/>
      <c r="AI1085" s="143">
        <v>433383</v>
      </c>
    </row>
    <row r="1086" spans="1:35" x14ac:dyDescent="0.25">
      <c r="A1086" s="137" t="s">
        <v>4213</v>
      </c>
      <c r="B1086" s="137" t="s">
        <v>4214</v>
      </c>
      <c r="C1086" s="137"/>
      <c r="D1086" s="137"/>
      <c r="E1086" s="137"/>
      <c r="F1086" s="137"/>
      <c r="G1086" s="137"/>
      <c r="H1086" s="137"/>
      <c r="I1086" s="137"/>
      <c r="J1086" s="137"/>
      <c r="K1086" s="137"/>
      <c r="L1086" s="137"/>
      <c r="M1086" s="137"/>
      <c r="N1086" s="137"/>
      <c r="O1086" s="137"/>
      <c r="P1086" s="137"/>
      <c r="Q1086" s="137"/>
      <c r="R1086" s="137"/>
      <c r="S1086" s="137"/>
      <c r="T1086" s="137"/>
      <c r="U1086" s="137"/>
      <c r="V1086" s="137"/>
      <c r="W1086" s="137"/>
      <c r="X1086" s="137"/>
      <c r="Y1086" s="137"/>
      <c r="Z1086" s="137"/>
      <c r="AA1086" s="137"/>
      <c r="AB1086" s="137"/>
      <c r="AC1086" s="137"/>
      <c r="AD1086" s="137"/>
      <c r="AE1086" s="137"/>
      <c r="AF1086" s="137"/>
      <c r="AG1086" s="137"/>
      <c r="AH1086" s="137"/>
      <c r="AI1086" s="143">
        <v>17870</v>
      </c>
    </row>
    <row r="1087" spans="1:35" x14ac:dyDescent="0.25">
      <c r="A1087" s="138" t="s">
        <v>4215</v>
      </c>
      <c r="B1087" s="137" t="s">
        <v>4216</v>
      </c>
      <c r="C1087" s="137"/>
      <c r="D1087" s="137"/>
      <c r="E1087" s="137"/>
      <c r="F1087" s="137"/>
      <c r="G1087" s="137"/>
      <c r="H1087" s="137"/>
      <c r="I1087" s="137"/>
      <c r="J1087" s="137"/>
      <c r="K1087" s="137"/>
      <c r="L1087" s="137"/>
      <c r="M1087" s="137"/>
      <c r="N1087" s="137"/>
      <c r="O1087" s="137"/>
      <c r="P1087" s="137"/>
      <c r="Q1087" s="137"/>
      <c r="R1087" s="137"/>
      <c r="S1087" s="137"/>
      <c r="T1087" s="137"/>
      <c r="U1087" s="137"/>
      <c r="V1087" s="137"/>
      <c r="W1087" s="137"/>
      <c r="X1087" s="137"/>
      <c r="Y1087" s="137"/>
      <c r="Z1087" s="137"/>
      <c r="AA1087" s="137"/>
      <c r="AB1087" s="137"/>
      <c r="AC1087" s="137"/>
      <c r="AD1087" s="137"/>
      <c r="AE1087" s="137"/>
      <c r="AF1087" s="137"/>
      <c r="AG1087" s="137"/>
      <c r="AH1087" s="137"/>
      <c r="AI1087" s="143">
        <v>45</v>
      </c>
    </row>
    <row r="1088" spans="1:35" x14ac:dyDescent="0.25">
      <c r="A1088" s="137" t="s">
        <v>1572</v>
      </c>
      <c r="B1088" s="137" t="s">
        <v>1573</v>
      </c>
      <c r="C1088" s="137"/>
      <c r="D1088" s="137"/>
      <c r="E1088" s="137"/>
      <c r="F1088" s="137"/>
      <c r="G1088" s="137"/>
      <c r="H1088" s="137"/>
      <c r="I1088" s="137"/>
      <c r="J1088" s="137"/>
      <c r="K1088" s="137"/>
      <c r="L1088" s="137"/>
      <c r="M1088" s="137"/>
      <c r="N1088" s="137"/>
      <c r="O1088" s="137"/>
      <c r="P1088" s="137"/>
      <c r="Q1088" s="137"/>
      <c r="R1088" s="137"/>
      <c r="S1088" s="137"/>
      <c r="T1088" s="137"/>
      <c r="U1088" s="137"/>
      <c r="V1088" s="137"/>
      <c r="W1088" s="137"/>
      <c r="X1088" s="137"/>
      <c r="Y1088" s="137"/>
      <c r="Z1088" s="137"/>
      <c r="AA1088" s="137"/>
      <c r="AB1088" s="137"/>
      <c r="AC1088" s="137"/>
      <c r="AD1088" s="137"/>
      <c r="AE1088" s="137"/>
      <c r="AF1088" s="137"/>
      <c r="AG1088" s="137"/>
      <c r="AH1088" s="137"/>
      <c r="AI1088" s="143">
        <v>160</v>
      </c>
    </row>
    <row r="1089" spans="1:35" x14ac:dyDescent="0.25">
      <c r="A1089" s="138" t="s">
        <v>3668</v>
      </c>
      <c r="B1089" s="137" t="s">
        <v>3669</v>
      </c>
      <c r="C1089" s="137"/>
      <c r="D1089" s="137"/>
      <c r="E1089" s="137"/>
      <c r="F1089" s="137"/>
      <c r="G1089" s="137"/>
      <c r="H1089" s="137"/>
      <c r="I1089" s="137"/>
      <c r="J1089" s="137"/>
      <c r="K1089" s="137"/>
      <c r="L1089" s="137"/>
      <c r="M1089" s="137"/>
      <c r="N1089" s="137"/>
      <c r="O1089" s="137"/>
      <c r="P1089" s="137"/>
      <c r="Q1089" s="137"/>
      <c r="R1089" s="137"/>
      <c r="S1089" s="137"/>
      <c r="T1089" s="137"/>
      <c r="U1089" s="137"/>
      <c r="V1089" s="137"/>
      <c r="W1089" s="137"/>
      <c r="X1089" s="137"/>
      <c r="Y1089" s="137"/>
      <c r="Z1089" s="137"/>
      <c r="AA1089" s="137"/>
      <c r="AB1089" s="137"/>
      <c r="AC1089" s="137"/>
      <c r="AD1089" s="137"/>
      <c r="AE1089" s="137"/>
      <c r="AF1089" s="137"/>
      <c r="AG1089" s="137"/>
      <c r="AH1089" s="137"/>
      <c r="AI1089" s="143">
        <v>2029376</v>
      </c>
    </row>
    <row r="1090" spans="1:35" x14ac:dyDescent="0.25">
      <c r="A1090" s="137" t="s">
        <v>508</v>
      </c>
      <c r="B1090" s="137" t="s">
        <v>509</v>
      </c>
      <c r="C1090" s="137"/>
      <c r="D1090" s="137"/>
      <c r="E1090" s="137"/>
      <c r="F1090" s="137"/>
      <c r="G1090" s="137"/>
      <c r="H1090" s="137"/>
      <c r="I1090" s="137"/>
      <c r="J1090" s="137"/>
      <c r="K1090" s="137"/>
      <c r="L1090" s="137"/>
      <c r="M1090" s="137"/>
      <c r="N1090" s="137"/>
      <c r="O1090" s="137"/>
      <c r="P1090" s="137"/>
      <c r="Q1090" s="137"/>
      <c r="R1090" s="137"/>
      <c r="S1090" s="137"/>
      <c r="T1090" s="137"/>
      <c r="U1090" s="137"/>
      <c r="V1090" s="137"/>
      <c r="W1090" s="137"/>
      <c r="X1090" s="137"/>
      <c r="Y1090" s="137"/>
      <c r="Z1090" s="137"/>
      <c r="AA1090" s="137"/>
      <c r="AB1090" s="137"/>
      <c r="AC1090" s="137"/>
      <c r="AD1090" s="137"/>
      <c r="AE1090" s="137"/>
      <c r="AF1090" s="137"/>
      <c r="AG1090" s="137"/>
      <c r="AH1090" s="137"/>
      <c r="AI1090" s="143">
        <v>16528</v>
      </c>
    </row>
    <row r="1091" spans="1:35" x14ac:dyDescent="0.25">
      <c r="A1091" s="138" t="s">
        <v>1992</v>
      </c>
      <c r="B1091" s="137" t="s">
        <v>1993</v>
      </c>
      <c r="C1091" s="137"/>
      <c r="D1091" s="137"/>
      <c r="E1091" s="137"/>
      <c r="F1091" s="137"/>
      <c r="G1091" s="137"/>
      <c r="H1091" s="137"/>
      <c r="I1091" s="137"/>
      <c r="J1091" s="137"/>
      <c r="K1091" s="137"/>
      <c r="L1091" s="137"/>
      <c r="M1091" s="137"/>
      <c r="N1091" s="137"/>
      <c r="O1091" s="137"/>
      <c r="P1091" s="137"/>
      <c r="Q1091" s="137"/>
      <c r="R1091" s="137"/>
      <c r="S1091" s="137"/>
      <c r="T1091" s="137"/>
      <c r="U1091" s="137"/>
      <c r="V1091" s="137"/>
      <c r="W1091" s="137"/>
      <c r="X1091" s="137"/>
      <c r="Y1091" s="137"/>
      <c r="Z1091" s="137"/>
      <c r="AA1091" s="137"/>
      <c r="AB1091" s="137"/>
      <c r="AC1091" s="137"/>
      <c r="AD1091" s="137"/>
      <c r="AE1091" s="137"/>
      <c r="AF1091" s="137"/>
      <c r="AG1091" s="137"/>
      <c r="AH1091" s="137"/>
      <c r="AI1091" s="143">
        <v>13816</v>
      </c>
    </row>
    <row r="1092" spans="1:35" x14ac:dyDescent="0.25">
      <c r="A1092" s="137" t="s">
        <v>1990</v>
      </c>
      <c r="B1092" s="137" t="s">
        <v>1991</v>
      </c>
      <c r="C1092" s="137"/>
      <c r="D1092" s="137"/>
      <c r="E1092" s="137"/>
      <c r="F1092" s="137"/>
      <c r="G1092" s="137"/>
      <c r="H1092" s="137"/>
      <c r="I1092" s="137"/>
      <c r="J1092" s="137"/>
      <c r="K1092" s="137"/>
      <c r="L1092" s="137"/>
      <c r="M1092" s="137"/>
      <c r="N1092" s="137"/>
      <c r="O1092" s="137"/>
      <c r="P1092" s="137"/>
      <c r="Q1092" s="137"/>
      <c r="R1092" s="137"/>
      <c r="S1092" s="137"/>
      <c r="T1092" s="137"/>
      <c r="U1092" s="137"/>
      <c r="V1092" s="137"/>
      <c r="W1092" s="137"/>
      <c r="X1092" s="137"/>
      <c r="Y1092" s="137"/>
      <c r="Z1092" s="137"/>
      <c r="AA1092" s="137"/>
      <c r="AB1092" s="137"/>
      <c r="AC1092" s="137"/>
      <c r="AD1092" s="137"/>
      <c r="AE1092" s="137"/>
      <c r="AF1092" s="137"/>
      <c r="AG1092" s="137"/>
      <c r="AH1092" s="137"/>
      <c r="AI1092" s="143">
        <v>19998</v>
      </c>
    </row>
    <row r="1093" spans="1:35" x14ac:dyDescent="0.25">
      <c r="A1093" s="138" t="s">
        <v>2010</v>
      </c>
      <c r="B1093" s="137" t="s">
        <v>2011</v>
      </c>
      <c r="C1093" s="137"/>
      <c r="D1093" s="137"/>
      <c r="E1093" s="137"/>
      <c r="F1093" s="137"/>
      <c r="G1093" s="137"/>
      <c r="H1093" s="137"/>
      <c r="I1093" s="137"/>
      <c r="J1093" s="137"/>
      <c r="K1093" s="137"/>
      <c r="L1093" s="137"/>
      <c r="M1093" s="137"/>
      <c r="N1093" s="137"/>
      <c r="O1093" s="137"/>
      <c r="P1093" s="137"/>
      <c r="Q1093" s="137"/>
      <c r="R1093" s="137"/>
      <c r="S1093" s="137"/>
      <c r="T1093" s="137"/>
      <c r="U1093" s="137"/>
      <c r="V1093" s="137"/>
      <c r="W1093" s="137"/>
      <c r="X1093" s="137"/>
      <c r="Y1093" s="137"/>
      <c r="Z1093" s="137"/>
      <c r="AA1093" s="137"/>
      <c r="AB1093" s="137"/>
      <c r="AC1093" s="137"/>
      <c r="AD1093" s="137"/>
      <c r="AE1093" s="137"/>
      <c r="AF1093" s="137"/>
      <c r="AG1093" s="137"/>
      <c r="AH1093" s="137"/>
      <c r="AI1093" s="143">
        <v>2980</v>
      </c>
    </row>
    <row r="1094" spans="1:35" x14ac:dyDescent="0.25">
      <c r="A1094" s="137" t="s">
        <v>2012</v>
      </c>
      <c r="B1094" s="137"/>
      <c r="C1094" s="137"/>
      <c r="D1094" s="137"/>
      <c r="E1094" s="137"/>
      <c r="F1094" s="137"/>
      <c r="G1094" s="137"/>
      <c r="H1094" s="137"/>
      <c r="I1094" s="137"/>
      <c r="J1094" s="137"/>
      <c r="K1094" s="137"/>
      <c r="L1094" s="137"/>
      <c r="M1094" s="137"/>
      <c r="N1094" s="137"/>
      <c r="O1094" s="137"/>
      <c r="P1094" s="137"/>
      <c r="Q1094" s="137"/>
      <c r="R1094" s="137"/>
      <c r="S1094" s="137"/>
      <c r="T1094" s="137"/>
      <c r="U1094" s="137"/>
      <c r="V1094" s="137"/>
      <c r="W1094" s="137"/>
      <c r="X1094" s="137"/>
      <c r="Y1094" s="137"/>
      <c r="Z1094" s="137"/>
      <c r="AA1094" s="137"/>
      <c r="AB1094" s="137"/>
      <c r="AC1094" s="137"/>
      <c r="AD1094" s="137"/>
      <c r="AE1094" s="137"/>
      <c r="AF1094" s="137"/>
      <c r="AG1094" s="137"/>
      <c r="AH1094" s="137"/>
      <c r="AI1094" s="143">
        <v>22118</v>
      </c>
    </row>
    <row r="1095" spans="1:35" x14ac:dyDescent="0.25">
      <c r="A1095" s="138" t="s">
        <v>1717</v>
      </c>
      <c r="B1095" s="137" t="s">
        <v>4356</v>
      </c>
      <c r="C1095" s="137"/>
      <c r="D1095" s="137"/>
      <c r="E1095" s="137"/>
      <c r="F1095" s="137"/>
      <c r="G1095" s="137"/>
      <c r="H1095" s="137"/>
      <c r="I1095" s="137"/>
      <c r="J1095" s="137"/>
      <c r="K1095" s="137"/>
      <c r="L1095" s="137"/>
      <c r="M1095" s="137"/>
      <c r="N1095" s="137"/>
      <c r="O1095" s="137"/>
      <c r="P1095" s="137"/>
      <c r="Q1095" s="137"/>
      <c r="R1095" s="137"/>
      <c r="S1095" s="137"/>
      <c r="T1095" s="137"/>
      <c r="U1095" s="137"/>
      <c r="V1095" s="137"/>
      <c r="W1095" s="137"/>
      <c r="X1095" s="137"/>
      <c r="Y1095" s="137"/>
      <c r="Z1095" s="137"/>
      <c r="AA1095" s="137"/>
      <c r="AB1095" s="137"/>
      <c r="AC1095" s="137"/>
      <c r="AD1095" s="137"/>
      <c r="AE1095" s="137"/>
      <c r="AF1095" s="137"/>
      <c r="AG1095" s="137"/>
      <c r="AH1095" s="137"/>
      <c r="AI1095" s="143">
        <v>3</v>
      </c>
    </row>
    <row r="1096" spans="1:35" x14ac:dyDescent="0.25">
      <c r="A1096" s="137" t="s">
        <v>1528</v>
      </c>
      <c r="B1096" s="137" t="s">
        <v>1529</v>
      </c>
      <c r="C1096" s="137"/>
      <c r="D1096" s="137"/>
      <c r="E1096" s="137"/>
      <c r="F1096" s="137"/>
      <c r="G1096" s="137"/>
      <c r="H1096" s="137"/>
      <c r="I1096" s="137"/>
      <c r="J1096" s="137"/>
      <c r="K1096" s="137"/>
      <c r="L1096" s="137"/>
      <c r="M1096" s="137"/>
      <c r="N1096" s="137"/>
      <c r="O1096" s="137"/>
      <c r="P1096" s="137"/>
      <c r="Q1096" s="137"/>
      <c r="R1096" s="137"/>
      <c r="S1096" s="137"/>
      <c r="T1096" s="137"/>
      <c r="U1096" s="137"/>
      <c r="V1096" s="137"/>
      <c r="W1096" s="137"/>
      <c r="X1096" s="137"/>
      <c r="Y1096" s="137"/>
      <c r="Z1096" s="137"/>
      <c r="AA1096" s="137"/>
      <c r="AB1096" s="137"/>
      <c r="AC1096" s="137"/>
      <c r="AD1096" s="137"/>
      <c r="AE1096" s="137"/>
      <c r="AF1096" s="137"/>
      <c r="AG1096" s="137"/>
      <c r="AH1096" s="137"/>
      <c r="AI1096" s="143">
        <v>168</v>
      </c>
    </row>
    <row r="1097" spans="1:35" x14ac:dyDescent="0.25">
      <c r="A1097" s="138" t="s">
        <v>1530</v>
      </c>
      <c r="B1097" s="137" t="s">
        <v>1531</v>
      </c>
      <c r="C1097" s="137"/>
      <c r="D1097" s="137"/>
      <c r="E1097" s="137"/>
      <c r="F1097" s="137"/>
      <c r="G1097" s="137"/>
      <c r="H1097" s="137"/>
      <c r="I1097" s="137"/>
      <c r="J1097" s="137"/>
      <c r="K1097" s="137"/>
      <c r="L1097" s="137"/>
      <c r="M1097" s="137"/>
      <c r="N1097" s="137"/>
      <c r="O1097" s="137"/>
      <c r="P1097" s="137"/>
      <c r="Q1097" s="137"/>
      <c r="R1097" s="137"/>
      <c r="S1097" s="137"/>
      <c r="T1097" s="137"/>
      <c r="U1097" s="137"/>
      <c r="V1097" s="137"/>
      <c r="W1097" s="137"/>
      <c r="X1097" s="137"/>
      <c r="Y1097" s="137"/>
      <c r="Z1097" s="137"/>
      <c r="AA1097" s="137"/>
      <c r="AB1097" s="137"/>
      <c r="AC1097" s="137"/>
      <c r="AD1097" s="137"/>
      <c r="AE1097" s="137"/>
      <c r="AF1097" s="137"/>
      <c r="AG1097" s="137"/>
      <c r="AH1097" s="137"/>
      <c r="AI1097" s="143">
        <v>85</v>
      </c>
    </row>
    <row r="1098" spans="1:35" x14ac:dyDescent="0.25">
      <c r="A1098" s="137" t="s">
        <v>2182</v>
      </c>
      <c r="B1098" s="137" t="s">
        <v>2183</v>
      </c>
      <c r="C1098" s="137"/>
      <c r="D1098" s="137"/>
      <c r="E1098" s="137"/>
      <c r="F1098" s="137"/>
      <c r="G1098" s="137"/>
      <c r="H1098" s="137"/>
      <c r="I1098" s="137"/>
      <c r="J1098" s="137"/>
      <c r="K1098" s="137"/>
      <c r="L1098" s="137"/>
      <c r="M1098" s="137"/>
      <c r="N1098" s="137"/>
      <c r="O1098" s="137"/>
      <c r="P1098" s="137"/>
      <c r="Q1098" s="137"/>
      <c r="R1098" s="137"/>
      <c r="S1098" s="137"/>
      <c r="T1098" s="137"/>
      <c r="U1098" s="137"/>
      <c r="V1098" s="137"/>
      <c r="W1098" s="137"/>
      <c r="X1098" s="137"/>
      <c r="Y1098" s="137"/>
      <c r="Z1098" s="137"/>
      <c r="AA1098" s="137"/>
      <c r="AB1098" s="137"/>
      <c r="AC1098" s="137"/>
      <c r="AD1098" s="137"/>
      <c r="AE1098" s="137"/>
      <c r="AF1098" s="137"/>
      <c r="AG1098" s="137"/>
      <c r="AH1098" s="137"/>
      <c r="AI1098" s="143">
        <v>18251</v>
      </c>
    </row>
    <row r="1099" spans="1:35" x14ac:dyDescent="0.25">
      <c r="A1099" s="138" t="s">
        <v>2184</v>
      </c>
      <c r="B1099" s="137"/>
      <c r="C1099" s="137"/>
      <c r="D1099" s="137"/>
      <c r="E1099" s="137"/>
      <c r="F1099" s="137"/>
      <c r="G1099" s="137"/>
      <c r="H1099" s="137"/>
      <c r="I1099" s="137"/>
      <c r="J1099" s="137"/>
      <c r="K1099" s="137"/>
      <c r="L1099" s="137"/>
      <c r="M1099" s="137"/>
      <c r="N1099" s="137"/>
      <c r="O1099" s="137"/>
      <c r="P1099" s="137"/>
      <c r="Q1099" s="137"/>
      <c r="R1099" s="137"/>
      <c r="S1099" s="137"/>
      <c r="T1099" s="137"/>
      <c r="U1099" s="137"/>
      <c r="V1099" s="137"/>
      <c r="W1099" s="137"/>
      <c r="X1099" s="137"/>
      <c r="Y1099" s="137"/>
      <c r="Z1099" s="137"/>
      <c r="AA1099" s="137"/>
      <c r="AB1099" s="137"/>
      <c r="AC1099" s="137"/>
      <c r="AD1099" s="137"/>
      <c r="AE1099" s="137"/>
      <c r="AF1099" s="137"/>
      <c r="AG1099" s="137"/>
      <c r="AH1099" s="137"/>
      <c r="AI1099" s="143">
        <v>41657</v>
      </c>
    </row>
    <row r="1100" spans="1:35" x14ac:dyDescent="0.25">
      <c r="A1100" s="137" t="s">
        <v>3712</v>
      </c>
      <c r="B1100" s="137" t="s">
        <v>3713</v>
      </c>
      <c r="C1100" s="137"/>
      <c r="D1100" s="137"/>
      <c r="E1100" s="137"/>
      <c r="F1100" s="137"/>
      <c r="G1100" s="137"/>
      <c r="H1100" s="137"/>
      <c r="I1100" s="137"/>
      <c r="J1100" s="137"/>
      <c r="K1100" s="137"/>
      <c r="L1100" s="137"/>
      <c r="M1100" s="137"/>
      <c r="N1100" s="137"/>
      <c r="O1100" s="137"/>
      <c r="P1100" s="137"/>
      <c r="Q1100" s="137"/>
      <c r="R1100" s="137"/>
      <c r="S1100" s="137"/>
      <c r="T1100" s="137"/>
      <c r="U1100" s="137"/>
      <c r="V1100" s="137"/>
      <c r="W1100" s="137"/>
      <c r="X1100" s="137"/>
      <c r="Y1100" s="137"/>
      <c r="Z1100" s="137"/>
      <c r="AA1100" s="137"/>
      <c r="AB1100" s="137"/>
      <c r="AC1100" s="137"/>
      <c r="AD1100" s="137"/>
      <c r="AE1100" s="137"/>
      <c r="AF1100" s="137"/>
      <c r="AG1100" s="137"/>
      <c r="AH1100" s="137"/>
      <c r="AI1100" s="143">
        <v>60</v>
      </c>
    </row>
    <row r="1101" spans="1:35" x14ac:dyDescent="0.25">
      <c r="A1101" s="138" t="s">
        <v>2291</v>
      </c>
      <c r="B1101" s="137" t="s">
        <v>2292</v>
      </c>
      <c r="C1101" s="137"/>
      <c r="D1101" s="137"/>
      <c r="E1101" s="137"/>
      <c r="F1101" s="137"/>
      <c r="G1101" s="137"/>
      <c r="H1101" s="137"/>
      <c r="I1101" s="137"/>
      <c r="J1101" s="137"/>
      <c r="K1101" s="137"/>
      <c r="L1101" s="137"/>
      <c r="M1101" s="137"/>
      <c r="N1101" s="137"/>
      <c r="O1101" s="137"/>
      <c r="P1101" s="137"/>
      <c r="Q1101" s="137"/>
      <c r="R1101" s="137"/>
      <c r="S1101" s="137"/>
      <c r="T1101" s="137"/>
      <c r="U1101" s="137"/>
      <c r="V1101" s="137"/>
      <c r="W1101" s="137"/>
      <c r="X1101" s="137"/>
      <c r="Y1101" s="137"/>
      <c r="Z1101" s="137"/>
      <c r="AA1101" s="137"/>
      <c r="AB1101" s="137"/>
      <c r="AC1101" s="137"/>
      <c r="AD1101" s="137"/>
      <c r="AE1101" s="137"/>
      <c r="AF1101" s="137"/>
      <c r="AG1101" s="137"/>
      <c r="AH1101" s="137"/>
      <c r="AI1101" s="143">
        <v>15</v>
      </c>
    </row>
    <row r="1102" spans="1:35" x14ac:dyDescent="0.25">
      <c r="A1102" s="137" t="s">
        <v>2293</v>
      </c>
      <c r="B1102" s="137" t="s">
        <v>3728</v>
      </c>
      <c r="C1102" s="137"/>
      <c r="D1102" s="137"/>
      <c r="E1102" s="137"/>
      <c r="F1102" s="137"/>
      <c r="G1102" s="137"/>
      <c r="H1102" s="137"/>
      <c r="I1102" s="137"/>
      <c r="J1102" s="137"/>
      <c r="K1102" s="137"/>
      <c r="L1102" s="137"/>
      <c r="M1102" s="137"/>
      <c r="N1102" s="137"/>
      <c r="O1102" s="137"/>
      <c r="P1102" s="137"/>
      <c r="Q1102" s="137"/>
      <c r="R1102" s="137"/>
      <c r="S1102" s="137"/>
      <c r="T1102" s="137"/>
      <c r="U1102" s="137"/>
      <c r="V1102" s="137"/>
      <c r="W1102" s="137"/>
      <c r="X1102" s="137"/>
      <c r="Y1102" s="137"/>
      <c r="Z1102" s="137"/>
      <c r="AA1102" s="137"/>
      <c r="AB1102" s="137"/>
      <c r="AC1102" s="137"/>
      <c r="AD1102" s="137"/>
      <c r="AE1102" s="137"/>
      <c r="AF1102" s="137"/>
      <c r="AG1102" s="137"/>
      <c r="AH1102" s="137"/>
      <c r="AI1102" s="143">
        <v>2</v>
      </c>
    </row>
    <row r="1103" spans="1:35" x14ac:dyDescent="0.25">
      <c r="A1103" s="138" t="s">
        <v>96</v>
      </c>
      <c r="B1103" s="137" t="s">
        <v>107</v>
      </c>
      <c r="C1103" s="137"/>
      <c r="D1103" s="137"/>
      <c r="E1103" s="137"/>
      <c r="F1103" s="137"/>
      <c r="G1103" s="137"/>
      <c r="H1103" s="137"/>
      <c r="I1103" s="137"/>
      <c r="J1103" s="137"/>
      <c r="K1103" s="137"/>
      <c r="L1103" s="137"/>
      <c r="M1103" s="137"/>
      <c r="N1103" s="137"/>
      <c r="O1103" s="137"/>
      <c r="P1103" s="137"/>
      <c r="Q1103" s="137"/>
      <c r="R1103" s="137"/>
      <c r="S1103" s="137"/>
      <c r="T1103" s="137"/>
      <c r="U1103" s="137"/>
      <c r="V1103" s="137"/>
      <c r="W1103" s="137"/>
      <c r="X1103" s="137"/>
      <c r="Y1103" s="137"/>
      <c r="Z1103" s="137"/>
      <c r="AA1103" s="137"/>
      <c r="AB1103" s="137"/>
      <c r="AC1103" s="137"/>
      <c r="AD1103" s="137"/>
      <c r="AE1103" s="137"/>
      <c r="AF1103" s="137"/>
      <c r="AG1103" s="137"/>
      <c r="AH1103" s="137"/>
      <c r="AI1103" s="143">
        <v>281714</v>
      </c>
    </row>
    <row r="1104" spans="1:35" x14ac:dyDescent="0.25">
      <c r="A1104" s="137" t="s">
        <v>97</v>
      </c>
      <c r="B1104" s="137" t="s">
        <v>112</v>
      </c>
      <c r="C1104" s="137"/>
      <c r="D1104" s="137"/>
      <c r="E1104" s="137"/>
      <c r="F1104" s="137"/>
      <c r="G1104" s="137"/>
      <c r="H1104" s="137"/>
      <c r="I1104" s="137"/>
      <c r="J1104" s="137"/>
      <c r="K1104" s="137"/>
      <c r="L1104" s="137"/>
      <c r="M1104" s="137"/>
      <c r="N1104" s="137"/>
      <c r="O1104" s="137"/>
      <c r="P1104" s="137"/>
      <c r="Q1104" s="137"/>
      <c r="R1104" s="137"/>
      <c r="S1104" s="137"/>
      <c r="T1104" s="137"/>
      <c r="U1104" s="137"/>
      <c r="V1104" s="137"/>
      <c r="W1104" s="137"/>
      <c r="X1104" s="137"/>
      <c r="Y1104" s="137"/>
      <c r="Z1104" s="137"/>
      <c r="AA1104" s="137"/>
      <c r="AB1104" s="137"/>
      <c r="AC1104" s="137"/>
      <c r="AD1104" s="137"/>
      <c r="AE1104" s="137"/>
      <c r="AF1104" s="137"/>
      <c r="AG1104" s="137"/>
      <c r="AH1104" s="137"/>
      <c r="AI1104" s="143">
        <v>148579</v>
      </c>
    </row>
    <row r="1105" spans="1:35" x14ac:dyDescent="0.25">
      <c r="A1105" s="138" t="s">
        <v>222</v>
      </c>
      <c r="B1105" s="137" t="s">
        <v>261</v>
      </c>
      <c r="C1105" s="137"/>
      <c r="D1105" s="137"/>
      <c r="E1105" s="137"/>
      <c r="F1105" s="137"/>
      <c r="G1105" s="137"/>
      <c r="H1105" s="137"/>
      <c r="I1105" s="137"/>
      <c r="J1105" s="137"/>
      <c r="K1105" s="137"/>
      <c r="L1105" s="137"/>
      <c r="M1105" s="137"/>
      <c r="N1105" s="137"/>
      <c r="O1105" s="137"/>
      <c r="P1105" s="137"/>
      <c r="Q1105" s="137"/>
      <c r="R1105" s="137"/>
      <c r="S1105" s="137"/>
      <c r="T1105" s="137"/>
      <c r="U1105" s="137"/>
      <c r="V1105" s="137"/>
      <c r="W1105" s="137"/>
      <c r="X1105" s="137"/>
      <c r="Y1105" s="137"/>
      <c r="Z1105" s="137"/>
      <c r="AA1105" s="137"/>
      <c r="AB1105" s="137"/>
      <c r="AC1105" s="137"/>
      <c r="AD1105" s="137"/>
      <c r="AE1105" s="137"/>
      <c r="AF1105" s="137"/>
      <c r="AG1105" s="137"/>
      <c r="AH1105" s="137"/>
      <c r="AI1105" s="143">
        <v>37040</v>
      </c>
    </row>
    <row r="1106" spans="1:35" x14ac:dyDescent="0.25">
      <c r="A1106" s="137" t="s">
        <v>2493</v>
      </c>
      <c r="B1106" s="137" t="s">
        <v>2494</v>
      </c>
      <c r="C1106" s="137"/>
      <c r="D1106" s="137"/>
      <c r="E1106" s="137"/>
      <c r="F1106" s="137"/>
      <c r="G1106" s="137"/>
      <c r="H1106" s="137"/>
      <c r="I1106" s="137"/>
      <c r="J1106" s="137"/>
      <c r="K1106" s="137"/>
      <c r="L1106" s="137"/>
      <c r="M1106" s="137"/>
      <c r="N1106" s="137"/>
      <c r="O1106" s="137"/>
      <c r="P1106" s="137"/>
      <c r="Q1106" s="137"/>
      <c r="R1106" s="137"/>
      <c r="S1106" s="137"/>
      <c r="T1106" s="137"/>
      <c r="U1106" s="137"/>
      <c r="V1106" s="137"/>
      <c r="W1106" s="137"/>
      <c r="X1106" s="137"/>
      <c r="Y1106" s="137"/>
      <c r="Z1106" s="137"/>
      <c r="AA1106" s="137"/>
      <c r="AB1106" s="137"/>
      <c r="AC1106" s="137"/>
      <c r="AD1106" s="137"/>
      <c r="AE1106" s="137"/>
      <c r="AF1106" s="137"/>
      <c r="AG1106" s="137"/>
      <c r="AH1106" s="137"/>
      <c r="AI1106" s="143">
        <v>77</v>
      </c>
    </row>
    <row r="1107" spans="1:35" x14ac:dyDescent="0.25">
      <c r="A1107" s="138" t="s">
        <v>512</v>
      </c>
      <c r="B1107" s="137" t="s">
        <v>513</v>
      </c>
      <c r="C1107" s="137"/>
      <c r="D1107" s="137"/>
      <c r="E1107" s="137"/>
      <c r="F1107" s="137"/>
      <c r="G1107" s="137"/>
      <c r="H1107" s="137"/>
      <c r="I1107" s="137"/>
      <c r="J1107" s="137"/>
      <c r="K1107" s="137"/>
      <c r="L1107" s="137"/>
      <c r="M1107" s="137"/>
      <c r="N1107" s="137"/>
      <c r="O1107" s="137"/>
      <c r="P1107" s="137"/>
      <c r="Q1107" s="137"/>
      <c r="R1107" s="137"/>
      <c r="S1107" s="137"/>
      <c r="T1107" s="137"/>
      <c r="U1107" s="137"/>
      <c r="V1107" s="137"/>
      <c r="W1107" s="137"/>
      <c r="X1107" s="137"/>
      <c r="Y1107" s="137"/>
      <c r="Z1107" s="137"/>
      <c r="AA1107" s="137"/>
      <c r="AB1107" s="137"/>
      <c r="AC1107" s="137"/>
      <c r="AD1107" s="137"/>
      <c r="AE1107" s="137"/>
      <c r="AF1107" s="137"/>
      <c r="AG1107" s="137"/>
      <c r="AH1107" s="137"/>
      <c r="AI1107" s="143">
        <v>10274869</v>
      </c>
    </row>
    <row r="1108" spans="1:35" x14ac:dyDescent="0.25">
      <c r="A1108" s="137" t="s">
        <v>514</v>
      </c>
      <c r="B1108" s="137" t="s">
        <v>515</v>
      </c>
      <c r="C1108" s="137"/>
      <c r="D1108" s="137"/>
      <c r="E1108" s="137"/>
      <c r="F1108" s="137"/>
      <c r="G1108" s="137"/>
      <c r="H1108" s="137"/>
      <c r="I1108" s="137"/>
      <c r="J1108" s="137"/>
      <c r="K1108" s="137"/>
      <c r="L1108" s="137"/>
      <c r="M1108" s="137"/>
      <c r="N1108" s="137"/>
      <c r="O1108" s="137"/>
      <c r="P1108" s="137"/>
      <c r="Q1108" s="137"/>
      <c r="R1108" s="137"/>
      <c r="S1108" s="137"/>
      <c r="T1108" s="137"/>
      <c r="U1108" s="137"/>
      <c r="V1108" s="137"/>
      <c r="W1108" s="137"/>
      <c r="X1108" s="137"/>
      <c r="Y1108" s="137"/>
      <c r="Z1108" s="137"/>
      <c r="AA1108" s="137"/>
      <c r="AB1108" s="137"/>
      <c r="AC1108" s="137"/>
      <c r="AD1108" s="137"/>
      <c r="AE1108" s="137"/>
      <c r="AF1108" s="137"/>
      <c r="AG1108" s="137"/>
      <c r="AH1108" s="137"/>
      <c r="AI1108" s="143">
        <v>6027624</v>
      </c>
    </row>
    <row r="1109" spans="1:35" x14ac:dyDescent="0.25">
      <c r="A1109" s="138" t="s">
        <v>4163</v>
      </c>
      <c r="B1109" s="137" t="s">
        <v>4164</v>
      </c>
      <c r="C1109" s="137"/>
      <c r="D1109" s="137"/>
      <c r="E1109" s="137"/>
      <c r="F1109" s="137"/>
      <c r="G1109" s="137"/>
      <c r="H1109" s="137"/>
      <c r="I1109" s="137"/>
      <c r="J1109" s="137"/>
      <c r="K1109" s="137"/>
      <c r="L1109" s="137"/>
      <c r="M1109" s="137"/>
      <c r="N1109" s="137"/>
      <c r="O1109" s="137"/>
      <c r="P1109" s="137"/>
      <c r="Q1109" s="137"/>
      <c r="R1109" s="137"/>
      <c r="S1109" s="137"/>
      <c r="T1109" s="137"/>
      <c r="U1109" s="137"/>
      <c r="V1109" s="137"/>
      <c r="W1109" s="137"/>
      <c r="X1109" s="137"/>
      <c r="Y1109" s="137"/>
      <c r="Z1109" s="137"/>
      <c r="AA1109" s="137"/>
      <c r="AB1109" s="137"/>
      <c r="AC1109" s="137"/>
      <c r="AD1109" s="137"/>
      <c r="AE1109" s="137"/>
      <c r="AF1109" s="137"/>
      <c r="AG1109" s="137"/>
      <c r="AH1109" s="137"/>
      <c r="AI1109" s="143">
        <v>14582</v>
      </c>
    </row>
    <row r="1110" spans="1:35" x14ac:dyDescent="0.25">
      <c r="A1110" s="137" t="s">
        <v>4161</v>
      </c>
      <c r="B1110" s="137" t="s">
        <v>4162</v>
      </c>
      <c r="C1110" s="137"/>
      <c r="D1110" s="137"/>
      <c r="E1110" s="137"/>
      <c r="F1110" s="137"/>
      <c r="G1110" s="137"/>
      <c r="H1110" s="137"/>
      <c r="I1110" s="137"/>
      <c r="J1110" s="137"/>
      <c r="K1110" s="137"/>
      <c r="L1110" s="137"/>
      <c r="M1110" s="137"/>
      <c r="N1110" s="137"/>
      <c r="O1110" s="137"/>
      <c r="P1110" s="137"/>
      <c r="Q1110" s="137"/>
      <c r="R1110" s="137"/>
      <c r="S1110" s="137"/>
      <c r="T1110" s="137"/>
      <c r="U1110" s="137"/>
      <c r="V1110" s="137"/>
      <c r="W1110" s="137"/>
      <c r="X1110" s="137"/>
      <c r="Y1110" s="137"/>
      <c r="Z1110" s="137"/>
      <c r="AA1110" s="137"/>
      <c r="AB1110" s="137"/>
      <c r="AC1110" s="137"/>
      <c r="AD1110" s="137"/>
      <c r="AE1110" s="137"/>
      <c r="AF1110" s="137"/>
      <c r="AG1110" s="137"/>
      <c r="AH1110" s="137"/>
      <c r="AI1110" s="143">
        <v>3711</v>
      </c>
    </row>
    <row r="1111" spans="1:35" x14ac:dyDescent="0.25">
      <c r="A1111" s="138" t="s">
        <v>4017</v>
      </c>
      <c r="B1111" s="137" t="s">
        <v>4018</v>
      </c>
      <c r="C1111" s="137"/>
      <c r="D1111" s="137"/>
      <c r="E1111" s="137"/>
      <c r="F1111" s="137"/>
      <c r="G1111" s="137"/>
      <c r="H1111" s="137"/>
      <c r="I1111" s="137"/>
      <c r="J1111" s="137"/>
      <c r="K1111" s="137"/>
      <c r="L1111" s="137"/>
      <c r="M1111" s="137"/>
      <c r="N1111" s="137"/>
      <c r="O1111" s="137"/>
      <c r="P1111" s="137"/>
      <c r="Q1111" s="137"/>
      <c r="R1111" s="137"/>
      <c r="S1111" s="137"/>
      <c r="T1111" s="137"/>
      <c r="U1111" s="137"/>
      <c r="V1111" s="137"/>
      <c r="W1111" s="137"/>
      <c r="X1111" s="137"/>
      <c r="Y1111" s="137"/>
      <c r="Z1111" s="137"/>
      <c r="AA1111" s="137"/>
      <c r="AB1111" s="137"/>
      <c r="AC1111" s="137"/>
      <c r="AD1111" s="137"/>
      <c r="AE1111" s="137"/>
      <c r="AF1111" s="137"/>
      <c r="AG1111" s="137"/>
      <c r="AH1111" s="137"/>
      <c r="AI1111" s="143">
        <v>699622</v>
      </c>
    </row>
    <row r="1112" spans="1:35" x14ac:dyDescent="0.25">
      <c r="A1112" s="137" t="s">
        <v>4169</v>
      </c>
      <c r="B1112" s="137" t="s">
        <v>4170</v>
      </c>
      <c r="C1112" s="137"/>
      <c r="D1112" s="137"/>
      <c r="E1112" s="137"/>
      <c r="F1112" s="137"/>
      <c r="G1112" s="137"/>
      <c r="H1112" s="137"/>
      <c r="I1112" s="137"/>
      <c r="J1112" s="137"/>
      <c r="K1112" s="137"/>
      <c r="L1112" s="137"/>
      <c r="M1112" s="137"/>
      <c r="N1112" s="137"/>
      <c r="O1112" s="137"/>
      <c r="P1112" s="137"/>
      <c r="Q1112" s="137"/>
      <c r="R1112" s="137"/>
      <c r="S1112" s="137"/>
      <c r="T1112" s="137"/>
      <c r="U1112" s="137"/>
      <c r="V1112" s="137"/>
      <c r="W1112" s="137"/>
      <c r="X1112" s="137"/>
      <c r="Y1112" s="137"/>
      <c r="Z1112" s="137"/>
      <c r="AA1112" s="137"/>
      <c r="AB1112" s="137"/>
      <c r="AC1112" s="137"/>
      <c r="AD1112" s="137"/>
      <c r="AE1112" s="137"/>
      <c r="AF1112" s="137"/>
      <c r="AG1112" s="137"/>
      <c r="AH1112" s="137"/>
      <c r="AI1112" s="143">
        <v>3997</v>
      </c>
    </row>
    <row r="1113" spans="1:35" x14ac:dyDescent="0.25">
      <c r="A1113" s="138" t="s">
        <v>4167</v>
      </c>
      <c r="B1113" s="137" t="s">
        <v>4168</v>
      </c>
      <c r="C1113" s="137"/>
      <c r="D1113" s="137"/>
      <c r="E1113" s="137"/>
      <c r="F1113" s="137"/>
      <c r="G1113" s="137"/>
      <c r="H1113" s="137"/>
      <c r="I1113" s="137"/>
      <c r="J1113" s="137"/>
      <c r="K1113" s="137"/>
      <c r="L1113" s="137"/>
      <c r="M1113" s="137"/>
      <c r="N1113" s="137"/>
      <c r="O1113" s="137"/>
      <c r="P1113" s="137"/>
      <c r="Q1113" s="137"/>
      <c r="R1113" s="137"/>
      <c r="S1113" s="137"/>
      <c r="T1113" s="137"/>
      <c r="U1113" s="137"/>
      <c r="V1113" s="137"/>
      <c r="W1113" s="137"/>
      <c r="X1113" s="137"/>
      <c r="Y1113" s="137"/>
      <c r="Z1113" s="137"/>
      <c r="AA1113" s="137"/>
      <c r="AB1113" s="137"/>
      <c r="AC1113" s="137"/>
      <c r="AD1113" s="137"/>
      <c r="AE1113" s="137"/>
      <c r="AF1113" s="137"/>
      <c r="AG1113" s="137"/>
      <c r="AH1113" s="137"/>
      <c r="AI1113" s="143">
        <v>2000</v>
      </c>
    </row>
    <row r="1114" spans="1:35" x14ac:dyDescent="0.25">
      <c r="A1114" s="137" t="s">
        <v>4223</v>
      </c>
      <c r="B1114" s="137" t="s">
        <v>4224</v>
      </c>
      <c r="C1114" s="137"/>
      <c r="D1114" s="137"/>
      <c r="E1114" s="137"/>
      <c r="F1114" s="137"/>
      <c r="G1114" s="137"/>
      <c r="H1114" s="137"/>
      <c r="I1114" s="137"/>
      <c r="J1114" s="137"/>
      <c r="K1114" s="137"/>
      <c r="L1114" s="137"/>
      <c r="M1114" s="137"/>
      <c r="N1114" s="137"/>
      <c r="O1114" s="137"/>
      <c r="P1114" s="137"/>
      <c r="Q1114" s="137"/>
      <c r="R1114" s="137"/>
      <c r="S1114" s="137"/>
      <c r="T1114" s="137"/>
      <c r="U1114" s="137"/>
      <c r="V1114" s="137"/>
      <c r="W1114" s="137"/>
      <c r="X1114" s="137"/>
      <c r="Y1114" s="137"/>
      <c r="Z1114" s="137"/>
      <c r="AA1114" s="137"/>
      <c r="AB1114" s="137"/>
      <c r="AC1114" s="137"/>
      <c r="AD1114" s="137"/>
      <c r="AE1114" s="137"/>
      <c r="AF1114" s="137"/>
      <c r="AG1114" s="137"/>
      <c r="AH1114" s="137"/>
      <c r="AI1114" s="143">
        <v>2000</v>
      </c>
    </row>
    <row r="1115" spans="1:35" x14ac:dyDescent="0.25">
      <c r="A1115" s="138" t="s">
        <v>4357</v>
      </c>
      <c r="B1115" s="137" t="s">
        <v>4358</v>
      </c>
      <c r="C1115" s="137"/>
      <c r="D1115" s="137"/>
      <c r="E1115" s="137"/>
      <c r="F1115" s="137"/>
      <c r="G1115" s="137"/>
      <c r="H1115" s="137"/>
      <c r="I1115" s="137"/>
      <c r="J1115" s="137"/>
      <c r="K1115" s="137"/>
      <c r="L1115" s="137"/>
      <c r="M1115" s="137"/>
      <c r="N1115" s="137"/>
      <c r="O1115" s="137"/>
      <c r="P1115" s="137"/>
      <c r="Q1115" s="137"/>
      <c r="R1115" s="137"/>
      <c r="S1115" s="137"/>
      <c r="T1115" s="137"/>
      <c r="U1115" s="137"/>
      <c r="V1115" s="137"/>
      <c r="W1115" s="137"/>
      <c r="X1115" s="137"/>
      <c r="Y1115" s="137"/>
      <c r="Z1115" s="137"/>
      <c r="AA1115" s="137"/>
      <c r="AB1115" s="137"/>
      <c r="AC1115" s="137"/>
      <c r="AD1115" s="137"/>
      <c r="AE1115" s="137"/>
      <c r="AF1115" s="137"/>
      <c r="AG1115" s="137"/>
      <c r="AH1115" s="137"/>
      <c r="AI1115" s="143">
        <v>1996</v>
      </c>
    </row>
    <row r="1116" spans="1:35" x14ac:dyDescent="0.25">
      <c r="A1116" s="137" t="s">
        <v>4359</v>
      </c>
      <c r="B1116" s="137" t="s">
        <v>4360</v>
      </c>
      <c r="C1116" s="137"/>
      <c r="D1116" s="137"/>
      <c r="E1116" s="137"/>
      <c r="F1116" s="137"/>
      <c r="G1116" s="137"/>
      <c r="H1116" s="137"/>
      <c r="I1116" s="137"/>
      <c r="J1116" s="137"/>
      <c r="K1116" s="137"/>
      <c r="L1116" s="137"/>
      <c r="M1116" s="137"/>
      <c r="N1116" s="137"/>
      <c r="O1116" s="137"/>
      <c r="P1116" s="137"/>
      <c r="Q1116" s="137"/>
      <c r="R1116" s="137"/>
      <c r="S1116" s="137"/>
      <c r="T1116" s="137"/>
      <c r="U1116" s="137"/>
      <c r="V1116" s="137"/>
      <c r="W1116" s="137"/>
      <c r="X1116" s="137"/>
      <c r="Y1116" s="137"/>
      <c r="Z1116" s="137"/>
      <c r="AA1116" s="137"/>
      <c r="AB1116" s="137"/>
      <c r="AC1116" s="137"/>
      <c r="AD1116" s="137"/>
      <c r="AE1116" s="137"/>
      <c r="AF1116" s="137"/>
      <c r="AG1116" s="137"/>
      <c r="AH1116" s="137"/>
      <c r="AI1116" s="143">
        <v>1500</v>
      </c>
    </row>
    <row r="1117" spans="1:35" x14ac:dyDescent="0.25">
      <c r="A1117" s="138" t="s">
        <v>1652</v>
      </c>
      <c r="B1117" s="137" t="s">
        <v>1653</v>
      </c>
      <c r="C1117" s="137"/>
      <c r="D1117" s="137"/>
      <c r="E1117" s="137"/>
      <c r="F1117" s="137"/>
      <c r="G1117" s="137"/>
      <c r="H1117" s="137"/>
      <c r="I1117" s="137"/>
      <c r="J1117" s="137"/>
      <c r="K1117" s="137"/>
      <c r="L1117" s="137"/>
      <c r="M1117" s="137"/>
      <c r="N1117" s="137"/>
      <c r="O1117" s="137"/>
      <c r="P1117" s="137"/>
      <c r="Q1117" s="137"/>
      <c r="R1117" s="137"/>
      <c r="S1117" s="137"/>
      <c r="T1117" s="137"/>
      <c r="U1117" s="137"/>
      <c r="V1117" s="137"/>
      <c r="W1117" s="137"/>
      <c r="X1117" s="137"/>
      <c r="Y1117" s="137"/>
      <c r="Z1117" s="137"/>
      <c r="AA1117" s="137"/>
      <c r="AB1117" s="137"/>
      <c r="AC1117" s="137"/>
      <c r="AD1117" s="137"/>
      <c r="AE1117" s="137"/>
      <c r="AF1117" s="137"/>
      <c r="AG1117" s="137"/>
      <c r="AH1117" s="137"/>
      <c r="AI1117" s="143">
        <v>1747</v>
      </c>
    </row>
    <row r="1118" spans="1:35" x14ac:dyDescent="0.25">
      <c r="A1118" s="137" t="s">
        <v>1654</v>
      </c>
      <c r="B1118" s="137" t="s">
        <v>1655</v>
      </c>
      <c r="C1118" s="137"/>
      <c r="D1118" s="137"/>
      <c r="E1118" s="137"/>
      <c r="F1118" s="137"/>
      <c r="G1118" s="137"/>
      <c r="H1118" s="137"/>
      <c r="I1118" s="137"/>
      <c r="J1118" s="137"/>
      <c r="K1118" s="137"/>
      <c r="L1118" s="137"/>
      <c r="M1118" s="137"/>
      <c r="N1118" s="137"/>
      <c r="O1118" s="137"/>
      <c r="P1118" s="137"/>
      <c r="Q1118" s="137"/>
      <c r="R1118" s="137"/>
      <c r="S1118" s="137"/>
      <c r="T1118" s="137"/>
      <c r="U1118" s="137"/>
      <c r="V1118" s="137"/>
      <c r="W1118" s="137"/>
      <c r="X1118" s="137"/>
      <c r="Y1118" s="137"/>
      <c r="Z1118" s="137"/>
      <c r="AA1118" s="137"/>
      <c r="AB1118" s="137"/>
      <c r="AC1118" s="137"/>
      <c r="AD1118" s="137"/>
      <c r="AE1118" s="137"/>
      <c r="AF1118" s="137"/>
      <c r="AG1118" s="137"/>
      <c r="AH1118" s="137"/>
      <c r="AI1118" s="143">
        <v>14655</v>
      </c>
    </row>
    <row r="1119" spans="1:35" x14ac:dyDescent="0.25">
      <c r="A1119" s="138" t="s">
        <v>2373</v>
      </c>
      <c r="B1119" s="137" t="s">
        <v>2374</v>
      </c>
      <c r="C1119" s="137"/>
      <c r="D1119" s="137"/>
      <c r="E1119" s="137"/>
      <c r="F1119" s="137"/>
      <c r="G1119" s="137"/>
      <c r="H1119" s="137"/>
      <c r="I1119" s="137"/>
      <c r="J1119" s="137"/>
      <c r="K1119" s="137"/>
      <c r="L1119" s="137"/>
      <c r="M1119" s="137"/>
      <c r="N1119" s="137"/>
      <c r="O1119" s="137"/>
      <c r="P1119" s="137"/>
      <c r="Q1119" s="137"/>
      <c r="R1119" s="137"/>
      <c r="S1119" s="137"/>
      <c r="T1119" s="137"/>
      <c r="U1119" s="137"/>
      <c r="V1119" s="137"/>
      <c r="W1119" s="137"/>
      <c r="X1119" s="137"/>
      <c r="Y1119" s="137"/>
      <c r="Z1119" s="137"/>
      <c r="AA1119" s="137"/>
      <c r="AB1119" s="137"/>
      <c r="AC1119" s="137"/>
      <c r="AD1119" s="137"/>
      <c r="AE1119" s="137"/>
      <c r="AF1119" s="137"/>
      <c r="AG1119" s="137"/>
      <c r="AH1119" s="137"/>
      <c r="AI1119" s="143">
        <v>6442</v>
      </c>
    </row>
    <row r="1120" spans="1:35" x14ac:dyDescent="0.25">
      <c r="A1120" s="137" t="s">
        <v>2342</v>
      </c>
      <c r="B1120" s="137" t="s">
        <v>2343</v>
      </c>
      <c r="C1120" s="137"/>
      <c r="D1120" s="137"/>
      <c r="E1120" s="137"/>
      <c r="F1120" s="137"/>
      <c r="G1120" s="137"/>
      <c r="H1120" s="137"/>
      <c r="I1120" s="137"/>
      <c r="J1120" s="137"/>
      <c r="K1120" s="137"/>
      <c r="L1120" s="137"/>
      <c r="M1120" s="137"/>
      <c r="N1120" s="137"/>
      <c r="O1120" s="137"/>
      <c r="P1120" s="137"/>
      <c r="Q1120" s="137"/>
      <c r="R1120" s="137"/>
      <c r="S1120" s="137"/>
      <c r="T1120" s="137"/>
      <c r="U1120" s="137"/>
      <c r="V1120" s="137"/>
      <c r="W1120" s="137"/>
      <c r="X1120" s="137"/>
      <c r="Y1120" s="137"/>
      <c r="Z1120" s="137"/>
      <c r="AA1120" s="137"/>
      <c r="AB1120" s="137"/>
      <c r="AC1120" s="137"/>
      <c r="AD1120" s="137"/>
      <c r="AE1120" s="137"/>
      <c r="AF1120" s="137"/>
      <c r="AG1120" s="137"/>
      <c r="AH1120" s="137"/>
      <c r="AI1120" s="143">
        <v>7108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110"/>
  <sheetViews>
    <sheetView topLeftCell="A245" workbookViewId="0">
      <selection activeCell="A267" sqref="A267"/>
    </sheetView>
  </sheetViews>
  <sheetFormatPr defaultRowHeight="15" x14ac:dyDescent="0.25"/>
  <cols>
    <col min="1" max="1" width="22.42578125" style="150" customWidth="1"/>
    <col min="2" max="2" width="83.42578125" customWidth="1"/>
    <col min="3" max="35" width="83.42578125" style="150" customWidth="1"/>
  </cols>
  <sheetData>
    <row r="1" spans="1:36" x14ac:dyDescent="0.25">
      <c r="A1" s="140"/>
      <c r="B1" s="140" t="s">
        <v>1</v>
      </c>
      <c r="C1" s="140"/>
      <c r="D1" s="140"/>
      <c r="E1" s="140"/>
      <c r="F1" s="140"/>
      <c r="G1" s="140"/>
      <c r="H1" s="140"/>
      <c r="I1" s="140"/>
      <c r="J1" s="140"/>
      <c r="K1" s="140"/>
      <c r="L1" s="140"/>
      <c r="M1" s="140"/>
      <c r="N1" s="140"/>
      <c r="O1" s="140"/>
      <c r="P1" s="140"/>
      <c r="Q1" s="140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2" t="s">
        <v>108</v>
      </c>
    </row>
    <row r="2" spans="1:36" x14ac:dyDescent="0.25">
      <c r="A2" s="137" t="s">
        <v>4114</v>
      </c>
      <c r="B2" s="137" t="s">
        <v>4115</v>
      </c>
      <c r="C2" s="137"/>
      <c r="D2" s="137"/>
      <c r="E2" s="137"/>
      <c r="F2" s="137"/>
      <c r="G2" s="137"/>
      <c r="H2" s="137"/>
      <c r="I2" s="137"/>
      <c r="J2" s="137"/>
      <c r="K2" s="137"/>
      <c r="L2" s="137"/>
      <c r="M2" s="137"/>
      <c r="N2" s="137"/>
      <c r="O2" s="137"/>
      <c r="P2" s="137"/>
      <c r="Q2" s="137"/>
      <c r="R2" s="137"/>
      <c r="S2" s="137"/>
      <c r="T2" s="137"/>
      <c r="U2" s="137"/>
      <c r="V2" s="137"/>
      <c r="W2" s="137"/>
      <c r="X2" s="137"/>
      <c r="Y2" s="137"/>
      <c r="Z2" s="137"/>
      <c r="AA2" s="137"/>
      <c r="AB2" s="137"/>
      <c r="AC2" s="137"/>
      <c r="AD2" s="137"/>
      <c r="AE2" s="137"/>
      <c r="AF2" s="137"/>
      <c r="AG2" s="137"/>
      <c r="AH2" s="137"/>
      <c r="AI2" s="137"/>
      <c r="AJ2" s="143">
        <v>22</v>
      </c>
    </row>
    <row r="3" spans="1:36" x14ac:dyDescent="0.25">
      <c r="A3" s="137" t="s">
        <v>4116</v>
      </c>
      <c r="B3" s="141" t="s">
        <v>4117</v>
      </c>
      <c r="C3" s="141"/>
      <c r="D3" s="141"/>
      <c r="E3" s="141"/>
      <c r="F3" s="141"/>
      <c r="G3" s="141"/>
      <c r="H3" s="141"/>
      <c r="I3" s="141"/>
      <c r="J3" s="141"/>
      <c r="K3" s="141"/>
      <c r="L3" s="141"/>
      <c r="M3" s="141"/>
      <c r="N3" s="141"/>
      <c r="O3" s="141"/>
      <c r="P3" s="141"/>
      <c r="Q3" s="141"/>
      <c r="R3" s="141"/>
      <c r="S3" s="141"/>
      <c r="T3" s="141"/>
      <c r="U3" s="141"/>
      <c r="V3" s="141"/>
      <c r="W3" s="141"/>
      <c r="X3" s="141"/>
      <c r="Y3" s="141"/>
      <c r="Z3" s="141"/>
      <c r="AA3" s="141"/>
      <c r="AB3" s="141"/>
      <c r="AC3" s="141"/>
      <c r="AD3" s="141"/>
      <c r="AE3" s="141"/>
      <c r="AF3" s="141"/>
      <c r="AG3" s="141"/>
      <c r="AH3" s="141"/>
      <c r="AI3" s="141"/>
      <c r="AJ3" s="144">
        <v>22</v>
      </c>
    </row>
    <row r="4" spans="1:36" x14ac:dyDescent="0.25">
      <c r="A4" s="137" t="s">
        <v>4118</v>
      </c>
      <c r="B4" s="141" t="s">
        <v>4304</v>
      </c>
      <c r="C4" s="141"/>
      <c r="D4" s="141"/>
      <c r="E4" s="141"/>
      <c r="F4" s="141"/>
      <c r="G4" s="141"/>
      <c r="H4" s="141"/>
      <c r="I4" s="141"/>
      <c r="J4" s="141"/>
      <c r="K4" s="141"/>
      <c r="L4" s="141"/>
      <c r="M4" s="141"/>
      <c r="N4" s="141"/>
      <c r="O4" s="141"/>
      <c r="P4" s="141"/>
      <c r="Q4" s="141"/>
      <c r="R4" s="141"/>
      <c r="S4" s="141"/>
      <c r="T4" s="141"/>
      <c r="U4" s="141"/>
      <c r="V4" s="141"/>
      <c r="W4" s="141"/>
      <c r="X4" s="141"/>
      <c r="Y4" s="141"/>
      <c r="Z4" s="141"/>
      <c r="AA4" s="141"/>
      <c r="AB4" s="141"/>
      <c r="AC4" s="141"/>
      <c r="AD4" s="141"/>
      <c r="AE4" s="141"/>
      <c r="AF4" s="141"/>
      <c r="AG4" s="141"/>
      <c r="AH4" s="141"/>
      <c r="AI4" s="141"/>
      <c r="AJ4" s="144">
        <v>22</v>
      </c>
    </row>
    <row r="5" spans="1:36" x14ac:dyDescent="0.25">
      <c r="A5" s="137" t="s">
        <v>372</v>
      </c>
      <c r="B5" s="141" t="s">
        <v>373</v>
      </c>
      <c r="C5" s="141"/>
      <c r="D5" s="141"/>
      <c r="E5" s="141"/>
      <c r="F5" s="141"/>
      <c r="G5" s="141"/>
      <c r="H5" s="141"/>
      <c r="I5" s="141"/>
      <c r="J5" s="141"/>
      <c r="K5" s="141"/>
      <c r="L5" s="141"/>
      <c r="M5" s="141"/>
      <c r="N5" s="141"/>
      <c r="O5" s="141"/>
      <c r="P5" s="141"/>
      <c r="Q5" s="141"/>
      <c r="R5" s="141"/>
      <c r="S5" s="141"/>
      <c r="T5" s="141"/>
      <c r="U5" s="141"/>
      <c r="V5" s="141"/>
      <c r="W5" s="141"/>
      <c r="X5" s="141"/>
      <c r="Y5" s="141"/>
      <c r="Z5" s="141"/>
      <c r="AA5" s="141"/>
      <c r="AB5" s="141"/>
      <c r="AC5" s="141"/>
      <c r="AD5" s="141"/>
      <c r="AE5" s="141"/>
      <c r="AF5" s="141"/>
      <c r="AG5" s="141"/>
      <c r="AH5" s="141"/>
      <c r="AI5" s="141"/>
      <c r="AJ5" s="144">
        <v>1023</v>
      </c>
    </row>
    <row r="6" spans="1:36" x14ac:dyDescent="0.25">
      <c r="A6" s="137" t="s">
        <v>4120</v>
      </c>
      <c r="B6" s="141" t="s">
        <v>4121</v>
      </c>
      <c r="C6" s="141"/>
      <c r="D6" s="141"/>
      <c r="E6" s="141"/>
      <c r="F6" s="141"/>
      <c r="G6" s="141"/>
      <c r="H6" s="141"/>
      <c r="I6" s="141"/>
      <c r="J6" s="141"/>
      <c r="K6" s="141"/>
      <c r="L6" s="141"/>
      <c r="M6" s="141"/>
      <c r="N6" s="141"/>
      <c r="O6" s="141"/>
      <c r="P6" s="141"/>
      <c r="Q6" s="141"/>
      <c r="R6" s="141"/>
      <c r="S6" s="141"/>
      <c r="T6" s="141"/>
      <c r="U6" s="141"/>
      <c r="V6" s="141"/>
      <c r="W6" s="141"/>
      <c r="X6" s="141"/>
      <c r="Y6" s="141"/>
      <c r="Z6" s="141"/>
      <c r="AA6" s="141"/>
      <c r="AB6" s="141"/>
      <c r="AC6" s="141"/>
      <c r="AD6" s="141"/>
      <c r="AE6" s="141"/>
      <c r="AF6" s="141"/>
      <c r="AG6" s="141"/>
      <c r="AH6" s="141"/>
      <c r="AI6" s="141"/>
      <c r="AJ6" s="144">
        <v>10</v>
      </c>
    </row>
    <row r="7" spans="1:36" x14ac:dyDescent="0.25">
      <c r="A7" s="137" t="s">
        <v>4400</v>
      </c>
      <c r="B7" s="141" t="s">
        <v>4361</v>
      </c>
      <c r="C7" s="141"/>
      <c r="D7" s="141"/>
      <c r="E7" s="141"/>
      <c r="F7" s="141"/>
      <c r="G7" s="141"/>
      <c r="H7" s="141"/>
      <c r="I7" s="141"/>
      <c r="J7" s="141"/>
      <c r="K7" s="141"/>
      <c r="L7" s="141"/>
      <c r="M7" s="141"/>
      <c r="N7" s="141"/>
      <c r="O7" s="141"/>
      <c r="P7" s="141"/>
      <c r="Q7" s="141"/>
      <c r="R7" s="141"/>
      <c r="S7" s="141"/>
      <c r="T7" s="141"/>
      <c r="U7" s="141"/>
      <c r="V7" s="141"/>
      <c r="W7" s="141"/>
      <c r="X7" s="141"/>
      <c r="Y7" s="141"/>
      <c r="Z7" s="141"/>
      <c r="AA7" s="141"/>
      <c r="AB7" s="141"/>
      <c r="AC7" s="141"/>
      <c r="AD7" s="141"/>
      <c r="AE7" s="141"/>
      <c r="AF7" s="141"/>
      <c r="AG7" s="141"/>
      <c r="AH7" s="141"/>
      <c r="AI7" s="141"/>
      <c r="AJ7" s="144">
        <v>14</v>
      </c>
    </row>
    <row r="8" spans="1:36" x14ac:dyDescent="0.25">
      <c r="A8" s="137" t="s">
        <v>364</v>
      </c>
      <c r="B8" s="141" t="s">
        <v>365</v>
      </c>
      <c r="C8" s="141"/>
      <c r="D8" s="141"/>
      <c r="E8" s="141"/>
      <c r="F8" s="141"/>
      <c r="G8" s="141"/>
      <c r="H8" s="141"/>
      <c r="I8" s="141"/>
      <c r="J8" s="141"/>
      <c r="K8" s="141"/>
      <c r="L8" s="141"/>
      <c r="M8" s="141"/>
      <c r="N8" s="141"/>
      <c r="O8" s="141"/>
      <c r="P8" s="141"/>
      <c r="Q8" s="141"/>
      <c r="R8" s="141"/>
      <c r="S8" s="141"/>
      <c r="T8" s="141"/>
      <c r="U8" s="141"/>
      <c r="V8" s="141"/>
      <c r="W8" s="141"/>
      <c r="X8" s="141"/>
      <c r="Y8" s="141"/>
      <c r="Z8" s="141"/>
      <c r="AA8" s="141"/>
      <c r="AB8" s="141"/>
      <c r="AC8" s="141"/>
      <c r="AD8" s="141"/>
      <c r="AE8" s="141"/>
      <c r="AF8" s="141"/>
      <c r="AG8" s="141"/>
      <c r="AH8" s="141"/>
      <c r="AI8" s="141"/>
      <c r="AJ8" s="144">
        <v>173</v>
      </c>
    </row>
    <row r="9" spans="1:36" x14ac:dyDescent="0.25">
      <c r="A9" s="137" t="s">
        <v>374</v>
      </c>
      <c r="B9" s="141" t="s">
        <v>375</v>
      </c>
      <c r="C9" s="141"/>
      <c r="D9" s="141"/>
      <c r="E9" s="141"/>
      <c r="F9" s="141"/>
      <c r="G9" s="141"/>
      <c r="H9" s="141"/>
      <c r="I9" s="141"/>
      <c r="J9" s="141"/>
      <c r="K9" s="141"/>
      <c r="L9" s="141"/>
      <c r="M9" s="141"/>
      <c r="N9" s="141"/>
      <c r="O9" s="141"/>
      <c r="P9" s="141"/>
      <c r="Q9" s="141"/>
      <c r="R9" s="141"/>
      <c r="S9" s="141"/>
      <c r="T9" s="141"/>
      <c r="U9" s="141"/>
      <c r="V9" s="141"/>
      <c r="W9" s="141"/>
      <c r="X9" s="141"/>
      <c r="Y9" s="141"/>
      <c r="Z9" s="141"/>
      <c r="AA9" s="141"/>
      <c r="AB9" s="141"/>
      <c r="AC9" s="141"/>
      <c r="AD9" s="141"/>
      <c r="AE9" s="141"/>
      <c r="AF9" s="141"/>
      <c r="AG9" s="141"/>
      <c r="AH9" s="141"/>
      <c r="AI9" s="141"/>
      <c r="AJ9" s="144">
        <v>111</v>
      </c>
    </row>
    <row r="10" spans="1:36" x14ac:dyDescent="0.25">
      <c r="A10" s="137" t="s">
        <v>4122</v>
      </c>
      <c r="B10" s="141" t="s">
        <v>4123</v>
      </c>
      <c r="C10" s="141"/>
      <c r="D10" s="141"/>
      <c r="E10" s="141"/>
      <c r="F10" s="141"/>
      <c r="G10" s="141"/>
      <c r="H10" s="141"/>
      <c r="I10" s="141"/>
      <c r="J10" s="141"/>
      <c r="K10" s="141"/>
      <c r="L10" s="141"/>
      <c r="M10" s="141"/>
      <c r="N10" s="141"/>
      <c r="O10" s="141"/>
      <c r="P10" s="141"/>
      <c r="Q10" s="141"/>
      <c r="R10" s="141"/>
      <c r="S10" s="141"/>
      <c r="T10" s="141"/>
      <c r="U10" s="141"/>
      <c r="V10" s="141"/>
      <c r="W10" s="141"/>
      <c r="X10" s="141"/>
      <c r="Y10" s="141"/>
      <c r="Z10" s="141"/>
      <c r="AA10" s="141"/>
      <c r="AB10" s="141"/>
      <c r="AC10" s="141"/>
      <c r="AD10" s="141"/>
      <c r="AE10" s="141"/>
      <c r="AF10" s="141"/>
      <c r="AG10" s="141"/>
      <c r="AH10" s="141"/>
      <c r="AI10" s="141"/>
      <c r="AJ10" s="144">
        <v>10</v>
      </c>
    </row>
    <row r="11" spans="1:36" x14ac:dyDescent="0.25">
      <c r="A11" s="137" t="s">
        <v>1103</v>
      </c>
      <c r="B11" s="141" t="s">
        <v>1104</v>
      </c>
      <c r="C11" s="141"/>
      <c r="D11" s="141"/>
      <c r="E11" s="141"/>
      <c r="F11" s="141"/>
      <c r="G11" s="141"/>
      <c r="H11" s="141"/>
      <c r="I11" s="141"/>
      <c r="J11" s="141"/>
      <c r="K11" s="141"/>
      <c r="L11" s="141"/>
      <c r="M11" s="141"/>
      <c r="N11" s="141"/>
      <c r="O11" s="141"/>
      <c r="P11" s="141"/>
      <c r="Q11" s="141"/>
      <c r="R11" s="141"/>
      <c r="S11" s="141"/>
      <c r="T11" s="141"/>
      <c r="U11" s="141"/>
      <c r="V11" s="141"/>
      <c r="W11" s="141"/>
      <c r="X11" s="141"/>
      <c r="Y11" s="141"/>
      <c r="Z11" s="141"/>
      <c r="AA11" s="141"/>
      <c r="AB11" s="141"/>
      <c r="AC11" s="141"/>
      <c r="AD11" s="141"/>
      <c r="AE11" s="141"/>
      <c r="AF11" s="141"/>
      <c r="AG11" s="141"/>
      <c r="AH11" s="141"/>
      <c r="AI11" s="141"/>
      <c r="AJ11" s="144">
        <v>1439</v>
      </c>
    </row>
    <row r="12" spans="1:36" x14ac:dyDescent="0.25">
      <c r="A12" s="137" t="s">
        <v>4311</v>
      </c>
      <c r="B12" s="141" t="s">
        <v>4312</v>
      </c>
      <c r="C12" s="141"/>
      <c r="D12" s="141"/>
      <c r="E12" s="141"/>
      <c r="F12" s="141"/>
      <c r="G12" s="141"/>
      <c r="H12" s="141"/>
      <c r="I12" s="141"/>
      <c r="J12" s="141"/>
      <c r="K12" s="141"/>
      <c r="L12" s="141"/>
      <c r="M12" s="141"/>
      <c r="N12" s="141"/>
      <c r="O12" s="141"/>
      <c r="P12" s="141"/>
      <c r="Q12" s="141"/>
      <c r="R12" s="141"/>
      <c r="S12" s="141"/>
      <c r="T12" s="141"/>
      <c r="U12" s="141"/>
      <c r="V12" s="141"/>
      <c r="W12" s="141"/>
      <c r="X12" s="141"/>
      <c r="Y12" s="141"/>
      <c r="Z12" s="141"/>
      <c r="AA12" s="141"/>
      <c r="AB12" s="141"/>
      <c r="AC12" s="141"/>
      <c r="AD12" s="141"/>
      <c r="AE12" s="141"/>
      <c r="AF12" s="141"/>
      <c r="AG12" s="141"/>
      <c r="AH12" s="141"/>
      <c r="AI12" s="141"/>
      <c r="AJ12" s="144">
        <v>11</v>
      </c>
    </row>
    <row r="13" spans="1:36" x14ac:dyDescent="0.25">
      <c r="A13" s="137" t="s">
        <v>4124</v>
      </c>
      <c r="B13" s="141" t="s">
        <v>4125</v>
      </c>
      <c r="C13" s="141"/>
      <c r="D13" s="141"/>
      <c r="E13" s="141"/>
      <c r="F13" s="141"/>
      <c r="G13" s="141"/>
      <c r="H13" s="141"/>
      <c r="I13" s="141"/>
      <c r="J13" s="141"/>
      <c r="K13" s="141"/>
      <c r="L13" s="141"/>
      <c r="M13" s="141"/>
      <c r="N13" s="141"/>
      <c r="O13" s="141"/>
      <c r="P13" s="141"/>
      <c r="Q13" s="141"/>
      <c r="R13" s="141"/>
      <c r="S13" s="141"/>
      <c r="T13" s="141"/>
      <c r="U13" s="141"/>
      <c r="V13" s="141"/>
      <c r="W13" s="141"/>
      <c r="X13" s="141"/>
      <c r="Y13" s="141"/>
      <c r="Z13" s="141"/>
      <c r="AA13" s="141"/>
      <c r="AB13" s="141"/>
      <c r="AC13" s="141"/>
      <c r="AD13" s="141"/>
      <c r="AE13" s="141"/>
      <c r="AF13" s="141"/>
      <c r="AG13" s="141"/>
      <c r="AH13" s="141"/>
      <c r="AI13" s="141"/>
      <c r="AJ13" s="144">
        <v>44</v>
      </c>
    </row>
    <row r="14" spans="1:36" x14ac:dyDescent="0.25">
      <c r="A14" s="137" t="s">
        <v>9</v>
      </c>
      <c r="B14" s="141" t="s">
        <v>10</v>
      </c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M14" s="141"/>
      <c r="N14" s="141"/>
      <c r="O14" s="141"/>
      <c r="P14" s="141"/>
      <c r="Q14" s="141"/>
      <c r="R14" s="141"/>
      <c r="S14" s="141"/>
      <c r="T14" s="141"/>
      <c r="U14" s="141"/>
      <c r="V14" s="141"/>
      <c r="W14" s="141"/>
      <c r="X14" s="141"/>
      <c r="Y14" s="141"/>
      <c r="Z14" s="141"/>
      <c r="AA14" s="141"/>
      <c r="AB14" s="141"/>
      <c r="AC14" s="141"/>
      <c r="AD14" s="141"/>
      <c r="AE14" s="141"/>
      <c r="AF14" s="141"/>
      <c r="AG14" s="141"/>
      <c r="AH14" s="141"/>
      <c r="AI14" s="141"/>
      <c r="AJ14" s="144">
        <v>42793</v>
      </c>
    </row>
    <row r="15" spans="1:36" x14ac:dyDescent="0.25">
      <c r="A15" s="137" t="s">
        <v>132</v>
      </c>
      <c r="B15" s="141" t="s">
        <v>137</v>
      </c>
      <c r="C15" s="141"/>
      <c r="D15" s="141"/>
      <c r="E15" s="141"/>
      <c r="F15" s="141"/>
      <c r="G15" s="141"/>
      <c r="H15" s="141"/>
      <c r="I15" s="141"/>
      <c r="J15" s="141"/>
      <c r="K15" s="141"/>
      <c r="L15" s="141"/>
      <c r="M15" s="141"/>
      <c r="N15" s="141"/>
      <c r="O15" s="141"/>
      <c r="P15" s="141"/>
      <c r="Q15" s="141"/>
      <c r="R15" s="141"/>
      <c r="S15" s="141"/>
      <c r="T15" s="141"/>
      <c r="U15" s="141"/>
      <c r="V15" s="141"/>
      <c r="W15" s="141"/>
      <c r="X15" s="141"/>
      <c r="Y15" s="141"/>
      <c r="Z15" s="141"/>
      <c r="AA15" s="141"/>
      <c r="AB15" s="141"/>
      <c r="AC15" s="141"/>
      <c r="AD15" s="141"/>
      <c r="AE15" s="141"/>
      <c r="AF15" s="141"/>
      <c r="AG15" s="141"/>
      <c r="AH15" s="141"/>
      <c r="AI15" s="141"/>
      <c r="AJ15" s="144">
        <v>223239</v>
      </c>
    </row>
    <row r="16" spans="1:36" x14ac:dyDescent="0.25">
      <c r="A16" s="137" t="s">
        <v>366</v>
      </c>
      <c r="B16" s="141" t="s">
        <v>367</v>
      </c>
      <c r="C16" s="141"/>
      <c r="D16" s="141"/>
      <c r="E16" s="141"/>
      <c r="F16" s="141"/>
      <c r="G16" s="141"/>
      <c r="H16" s="141"/>
      <c r="I16" s="141"/>
      <c r="J16" s="141"/>
      <c r="K16" s="141"/>
      <c r="L16" s="141"/>
      <c r="M16" s="141"/>
      <c r="N16" s="141"/>
      <c r="O16" s="141"/>
      <c r="P16" s="141"/>
      <c r="Q16" s="141"/>
      <c r="R16" s="141"/>
      <c r="S16" s="141"/>
      <c r="T16" s="141"/>
      <c r="U16" s="141"/>
      <c r="V16" s="141"/>
      <c r="W16" s="141"/>
      <c r="X16" s="141"/>
      <c r="Y16" s="141"/>
      <c r="Z16" s="141"/>
      <c r="AA16" s="141"/>
      <c r="AB16" s="141"/>
      <c r="AC16" s="141"/>
      <c r="AD16" s="141"/>
      <c r="AE16" s="141"/>
      <c r="AF16" s="141"/>
      <c r="AG16" s="141"/>
      <c r="AH16" s="141"/>
      <c r="AI16" s="141"/>
      <c r="AJ16" s="144">
        <v>241</v>
      </c>
    </row>
    <row r="17" spans="1:36" x14ac:dyDescent="0.25">
      <c r="A17" s="137" t="s">
        <v>368</v>
      </c>
      <c r="B17" s="141" t="s">
        <v>369</v>
      </c>
      <c r="C17" s="141"/>
      <c r="D17" s="141"/>
      <c r="E17" s="141"/>
      <c r="F17" s="141"/>
      <c r="G17" s="141"/>
      <c r="H17" s="141"/>
      <c r="I17" s="141"/>
      <c r="J17" s="141"/>
      <c r="K17" s="141"/>
      <c r="L17" s="141"/>
      <c r="M17" s="141"/>
      <c r="N17" s="141"/>
      <c r="O17" s="141"/>
      <c r="P17" s="141"/>
      <c r="Q17" s="141"/>
      <c r="R17" s="141"/>
      <c r="S17" s="141"/>
      <c r="T17" s="141"/>
      <c r="U17" s="141"/>
      <c r="V17" s="141"/>
      <c r="W17" s="141"/>
      <c r="X17" s="141"/>
      <c r="Y17" s="141"/>
      <c r="Z17" s="141"/>
      <c r="AA17" s="141"/>
      <c r="AB17" s="141"/>
      <c r="AC17" s="141"/>
      <c r="AD17" s="141"/>
      <c r="AE17" s="141"/>
      <c r="AF17" s="141"/>
      <c r="AG17" s="141"/>
      <c r="AH17" s="141"/>
      <c r="AI17" s="141"/>
      <c r="AJ17" s="144">
        <v>125</v>
      </c>
    </row>
    <row r="18" spans="1:36" x14ac:dyDescent="0.25">
      <c r="A18" s="137" t="s">
        <v>1007</v>
      </c>
      <c r="B18" s="141" t="s">
        <v>1008</v>
      </c>
      <c r="C18" s="141"/>
      <c r="D18" s="141"/>
      <c r="E18" s="141"/>
      <c r="F18" s="141"/>
      <c r="G18" s="141"/>
      <c r="H18" s="141"/>
      <c r="I18" s="141"/>
      <c r="J18" s="141"/>
      <c r="K18" s="141"/>
      <c r="L18" s="141"/>
      <c r="M18" s="141"/>
      <c r="N18" s="141"/>
      <c r="O18" s="141"/>
      <c r="P18" s="141"/>
      <c r="Q18" s="141"/>
      <c r="R18" s="141"/>
      <c r="S18" s="141"/>
      <c r="T18" s="141"/>
      <c r="U18" s="141"/>
      <c r="V18" s="141"/>
      <c r="W18" s="141"/>
      <c r="X18" s="141"/>
      <c r="Y18" s="141"/>
      <c r="Z18" s="141"/>
      <c r="AA18" s="141"/>
      <c r="AB18" s="141"/>
      <c r="AC18" s="141"/>
      <c r="AD18" s="141"/>
      <c r="AE18" s="141"/>
      <c r="AF18" s="141"/>
      <c r="AG18" s="141"/>
      <c r="AH18" s="141"/>
      <c r="AI18" s="141"/>
      <c r="AJ18" s="144">
        <v>16</v>
      </c>
    </row>
    <row r="19" spans="1:36" x14ac:dyDescent="0.25">
      <c r="A19" s="137" t="s">
        <v>358</v>
      </c>
      <c r="B19" s="141" t="s">
        <v>359</v>
      </c>
      <c r="C19" s="141"/>
      <c r="D19" s="141"/>
      <c r="E19" s="141"/>
      <c r="F19" s="141"/>
      <c r="G19" s="141"/>
      <c r="H19" s="141"/>
      <c r="I19" s="141"/>
      <c r="J19" s="141"/>
      <c r="K19" s="141"/>
      <c r="L19" s="141"/>
      <c r="M19" s="141"/>
      <c r="N19" s="141"/>
      <c r="O19" s="141"/>
      <c r="P19" s="141"/>
      <c r="Q19" s="141"/>
      <c r="R19" s="141"/>
      <c r="S19" s="141"/>
      <c r="T19" s="141"/>
      <c r="U19" s="141"/>
      <c r="V19" s="141"/>
      <c r="W19" s="141"/>
      <c r="X19" s="141"/>
      <c r="Y19" s="141"/>
      <c r="Z19" s="141"/>
      <c r="AA19" s="141"/>
      <c r="AB19" s="141"/>
      <c r="AC19" s="141"/>
      <c r="AD19" s="141"/>
      <c r="AE19" s="141"/>
      <c r="AF19" s="141"/>
      <c r="AG19" s="141"/>
      <c r="AH19" s="141"/>
      <c r="AI19" s="141"/>
      <c r="AJ19" s="144">
        <v>2664</v>
      </c>
    </row>
    <row r="20" spans="1:36" x14ac:dyDescent="0.25">
      <c r="A20" s="137" t="s">
        <v>376</v>
      </c>
      <c r="B20" s="141" t="s">
        <v>377</v>
      </c>
      <c r="C20" s="141"/>
      <c r="D20" s="141"/>
      <c r="E20" s="141"/>
      <c r="F20" s="141"/>
      <c r="G20" s="141"/>
      <c r="H20" s="141"/>
      <c r="I20" s="141"/>
      <c r="J20" s="141"/>
      <c r="K20" s="141"/>
      <c r="L20" s="141"/>
      <c r="M20" s="141"/>
      <c r="N20" s="141"/>
      <c r="O20" s="141"/>
      <c r="P20" s="141"/>
      <c r="Q20" s="141"/>
      <c r="R20" s="141"/>
      <c r="S20" s="141"/>
      <c r="T20" s="141"/>
      <c r="U20" s="141"/>
      <c r="V20" s="141"/>
      <c r="W20" s="141"/>
      <c r="X20" s="141"/>
      <c r="Y20" s="141"/>
      <c r="Z20" s="141"/>
      <c r="AA20" s="141"/>
      <c r="AB20" s="141"/>
      <c r="AC20" s="141"/>
      <c r="AD20" s="141"/>
      <c r="AE20" s="141"/>
      <c r="AF20" s="141"/>
      <c r="AG20" s="141"/>
      <c r="AH20" s="141"/>
      <c r="AI20" s="141"/>
      <c r="AJ20" s="144">
        <v>22</v>
      </c>
    </row>
    <row r="21" spans="1:36" x14ac:dyDescent="0.25">
      <c r="A21" s="137" t="s">
        <v>354</v>
      </c>
      <c r="B21" s="141" t="s">
        <v>355</v>
      </c>
      <c r="C21" s="141"/>
      <c r="D21" s="141"/>
      <c r="E21" s="141"/>
      <c r="F21" s="141"/>
      <c r="G21" s="141"/>
      <c r="H21" s="141"/>
      <c r="I21" s="141"/>
      <c r="J21" s="141"/>
      <c r="K21" s="141"/>
      <c r="L21" s="141"/>
      <c r="M21" s="141"/>
      <c r="N21" s="141"/>
      <c r="O21" s="141"/>
      <c r="P21" s="141"/>
      <c r="Q21" s="141"/>
      <c r="R21" s="141"/>
      <c r="S21" s="141"/>
      <c r="T21" s="141"/>
      <c r="U21" s="141"/>
      <c r="V21" s="141"/>
      <c r="W21" s="141"/>
      <c r="X21" s="141"/>
      <c r="Y21" s="141"/>
      <c r="Z21" s="141"/>
      <c r="AA21" s="141"/>
      <c r="AB21" s="141"/>
      <c r="AC21" s="141"/>
      <c r="AD21" s="141"/>
      <c r="AE21" s="141"/>
      <c r="AF21" s="141"/>
      <c r="AG21" s="141"/>
      <c r="AH21" s="141"/>
      <c r="AI21" s="141"/>
      <c r="AJ21" s="144">
        <v>2257</v>
      </c>
    </row>
    <row r="22" spans="1:36" x14ac:dyDescent="0.25">
      <c r="A22" s="137" t="s">
        <v>3865</v>
      </c>
      <c r="B22" s="141" t="s">
        <v>3864</v>
      </c>
      <c r="C22" s="141"/>
      <c r="D22" s="141"/>
      <c r="E22" s="141"/>
      <c r="F22" s="141"/>
      <c r="G22" s="141"/>
      <c r="H22" s="141"/>
      <c r="I22" s="141"/>
      <c r="J22" s="141"/>
      <c r="K22" s="141"/>
      <c r="L22" s="141"/>
      <c r="M22" s="141"/>
      <c r="N22" s="141"/>
      <c r="O22" s="141"/>
      <c r="P22" s="141"/>
      <c r="Q22" s="141"/>
      <c r="R22" s="141"/>
      <c r="S22" s="141"/>
      <c r="T22" s="141"/>
      <c r="U22" s="141"/>
      <c r="V22" s="141"/>
      <c r="W22" s="141"/>
      <c r="X22" s="141"/>
      <c r="Y22" s="141"/>
      <c r="Z22" s="141"/>
      <c r="AA22" s="141"/>
      <c r="AB22" s="141"/>
      <c r="AC22" s="141"/>
      <c r="AD22" s="141"/>
      <c r="AE22" s="141"/>
      <c r="AF22" s="141"/>
      <c r="AG22" s="141"/>
      <c r="AH22" s="141"/>
      <c r="AI22" s="141"/>
      <c r="AJ22" s="144">
        <v>20</v>
      </c>
    </row>
    <row r="23" spans="1:36" x14ac:dyDescent="0.25">
      <c r="A23" s="137" t="s">
        <v>3881</v>
      </c>
      <c r="B23" s="141" t="s">
        <v>3880</v>
      </c>
      <c r="C23" s="141"/>
      <c r="D23" s="141"/>
      <c r="E23" s="141"/>
      <c r="F23" s="141"/>
      <c r="G23" s="141"/>
      <c r="H23" s="141"/>
      <c r="I23" s="141"/>
      <c r="J23" s="141"/>
      <c r="K23" s="141"/>
      <c r="L23" s="141"/>
      <c r="M23" s="141"/>
      <c r="N23" s="141"/>
      <c r="O23" s="141"/>
      <c r="P23" s="141"/>
      <c r="Q23" s="141"/>
      <c r="R23" s="141"/>
      <c r="S23" s="141"/>
      <c r="T23" s="141"/>
      <c r="U23" s="141"/>
      <c r="V23" s="141"/>
      <c r="W23" s="141"/>
      <c r="X23" s="141"/>
      <c r="Y23" s="141"/>
      <c r="Z23" s="141"/>
      <c r="AA23" s="141"/>
      <c r="AB23" s="141"/>
      <c r="AC23" s="141"/>
      <c r="AD23" s="141"/>
      <c r="AE23" s="141"/>
      <c r="AF23" s="141"/>
      <c r="AG23" s="141"/>
      <c r="AH23" s="141"/>
      <c r="AI23" s="141"/>
      <c r="AJ23" s="144">
        <v>26</v>
      </c>
    </row>
    <row r="24" spans="1:36" x14ac:dyDescent="0.25">
      <c r="A24" s="137" t="s">
        <v>3875</v>
      </c>
      <c r="B24" s="141" t="s">
        <v>3874</v>
      </c>
      <c r="C24" s="141"/>
      <c r="D24" s="141"/>
      <c r="E24" s="141"/>
      <c r="F24" s="141"/>
      <c r="G24" s="141"/>
      <c r="H24" s="141"/>
      <c r="I24" s="141"/>
      <c r="J24" s="141"/>
      <c r="K24" s="141"/>
      <c r="L24" s="141"/>
      <c r="M24" s="141"/>
      <c r="N24" s="141"/>
      <c r="O24" s="141"/>
      <c r="P24" s="141"/>
      <c r="Q24" s="141"/>
      <c r="R24" s="141"/>
      <c r="S24" s="141"/>
      <c r="T24" s="141"/>
      <c r="U24" s="141"/>
      <c r="V24" s="141"/>
      <c r="W24" s="141"/>
      <c r="X24" s="141"/>
      <c r="Y24" s="141"/>
      <c r="Z24" s="141"/>
      <c r="AA24" s="141"/>
      <c r="AB24" s="141"/>
      <c r="AC24" s="141"/>
      <c r="AD24" s="141"/>
      <c r="AE24" s="141"/>
      <c r="AF24" s="141"/>
      <c r="AG24" s="141"/>
      <c r="AH24" s="141"/>
      <c r="AI24" s="141"/>
      <c r="AJ24" s="144">
        <v>1</v>
      </c>
    </row>
    <row r="25" spans="1:36" x14ac:dyDescent="0.25">
      <c r="A25" s="137" t="s">
        <v>356</v>
      </c>
      <c r="B25" s="141" t="s">
        <v>357</v>
      </c>
      <c r="C25" s="141"/>
      <c r="D25" s="141"/>
      <c r="E25" s="141"/>
      <c r="F25" s="141"/>
      <c r="G25" s="141"/>
      <c r="H25" s="141"/>
      <c r="I25" s="141"/>
      <c r="J25" s="141"/>
      <c r="K25" s="141"/>
      <c r="L25" s="141"/>
      <c r="M25" s="141"/>
      <c r="N25" s="141"/>
      <c r="O25" s="141"/>
      <c r="P25" s="141"/>
      <c r="Q25" s="141"/>
      <c r="R25" s="141"/>
      <c r="S25" s="141"/>
      <c r="T25" s="141"/>
      <c r="U25" s="141"/>
      <c r="V25" s="141"/>
      <c r="W25" s="141"/>
      <c r="X25" s="141"/>
      <c r="Y25" s="141"/>
      <c r="Z25" s="141"/>
      <c r="AA25" s="141"/>
      <c r="AB25" s="141"/>
      <c r="AC25" s="141"/>
      <c r="AD25" s="141"/>
      <c r="AE25" s="141"/>
      <c r="AF25" s="141"/>
      <c r="AG25" s="141"/>
      <c r="AH25" s="141"/>
      <c r="AI25" s="141"/>
      <c r="AJ25" s="144">
        <v>289</v>
      </c>
    </row>
    <row r="26" spans="1:36" x14ac:dyDescent="0.25">
      <c r="A26" s="137" t="s">
        <v>3948</v>
      </c>
      <c r="B26" s="141" t="s">
        <v>3949</v>
      </c>
      <c r="C26" s="141"/>
      <c r="D26" s="141"/>
      <c r="E26" s="141"/>
      <c r="F26" s="141"/>
      <c r="G26" s="141"/>
      <c r="H26" s="141"/>
      <c r="I26" s="141"/>
      <c r="J26" s="141"/>
      <c r="K26" s="141"/>
      <c r="L26" s="141"/>
      <c r="M26" s="141"/>
      <c r="N26" s="141"/>
      <c r="O26" s="141"/>
      <c r="P26" s="141"/>
      <c r="Q26" s="141"/>
      <c r="R26" s="141"/>
      <c r="S26" s="141"/>
      <c r="T26" s="141"/>
      <c r="U26" s="141"/>
      <c r="V26" s="141"/>
      <c r="W26" s="141"/>
      <c r="X26" s="141"/>
      <c r="Y26" s="141"/>
      <c r="Z26" s="141"/>
      <c r="AA26" s="141"/>
      <c r="AB26" s="141"/>
      <c r="AC26" s="141"/>
      <c r="AD26" s="141"/>
      <c r="AE26" s="141"/>
      <c r="AF26" s="141"/>
      <c r="AG26" s="141"/>
      <c r="AH26" s="141"/>
      <c r="AI26" s="141"/>
      <c r="AJ26" s="144">
        <v>80604</v>
      </c>
    </row>
    <row r="27" spans="1:36" x14ac:dyDescent="0.25">
      <c r="A27" s="137" t="s">
        <v>1578</v>
      </c>
      <c r="B27" s="141" t="s">
        <v>1579</v>
      </c>
      <c r="C27" s="141"/>
      <c r="D27" s="141"/>
      <c r="E27" s="141"/>
      <c r="F27" s="141"/>
      <c r="G27" s="141"/>
      <c r="H27" s="141"/>
      <c r="I27" s="141"/>
      <c r="J27" s="141"/>
      <c r="K27" s="141"/>
      <c r="L27" s="141"/>
      <c r="M27" s="141"/>
      <c r="N27" s="141"/>
      <c r="O27" s="141"/>
      <c r="P27" s="141"/>
      <c r="Q27" s="141"/>
      <c r="R27" s="141"/>
      <c r="S27" s="141"/>
      <c r="T27" s="141"/>
      <c r="U27" s="141"/>
      <c r="V27" s="141"/>
      <c r="W27" s="141"/>
      <c r="X27" s="141"/>
      <c r="Y27" s="141"/>
      <c r="Z27" s="141"/>
      <c r="AA27" s="141"/>
      <c r="AB27" s="141"/>
      <c r="AC27" s="141"/>
      <c r="AD27" s="141"/>
      <c r="AE27" s="141"/>
      <c r="AF27" s="141"/>
      <c r="AG27" s="141"/>
      <c r="AH27" s="141"/>
      <c r="AI27" s="141"/>
      <c r="AJ27" s="144">
        <v>14</v>
      </c>
    </row>
    <row r="28" spans="1:36" x14ac:dyDescent="0.25">
      <c r="A28" s="137" t="s">
        <v>4298</v>
      </c>
      <c r="B28" s="141" t="s">
        <v>4299</v>
      </c>
      <c r="C28" s="141"/>
      <c r="D28" s="141"/>
      <c r="E28" s="141"/>
      <c r="F28" s="141"/>
      <c r="G28" s="141"/>
      <c r="H28" s="141"/>
      <c r="I28" s="141"/>
      <c r="J28" s="141"/>
      <c r="K28" s="141"/>
      <c r="L28" s="141"/>
      <c r="M28" s="141"/>
      <c r="N28" s="141"/>
      <c r="O28" s="141"/>
      <c r="P28" s="141"/>
      <c r="Q28" s="141"/>
      <c r="R28" s="141"/>
      <c r="S28" s="141"/>
      <c r="T28" s="141"/>
      <c r="U28" s="141"/>
      <c r="V28" s="141"/>
      <c r="W28" s="141"/>
      <c r="X28" s="141"/>
      <c r="Y28" s="141"/>
      <c r="Z28" s="141"/>
      <c r="AA28" s="141"/>
      <c r="AB28" s="141"/>
      <c r="AC28" s="141"/>
      <c r="AD28" s="141"/>
      <c r="AE28" s="141"/>
      <c r="AF28" s="141"/>
      <c r="AG28" s="141"/>
      <c r="AH28" s="141"/>
      <c r="AI28" s="141"/>
      <c r="AJ28" s="144">
        <v>185</v>
      </c>
    </row>
    <row r="29" spans="1:36" x14ac:dyDescent="0.25">
      <c r="A29" s="137" t="s">
        <v>1185</v>
      </c>
      <c r="B29" s="141" t="s">
        <v>1186</v>
      </c>
      <c r="C29" s="141"/>
      <c r="D29" s="141"/>
      <c r="E29" s="141"/>
      <c r="F29" s="141"/>
      <c r="G29" s="141"/>
      <c r="H29" s="141"/>
      <c r="I29" s="141"/>
      <c r="J29" s="141"/>
      <c r="K29" s="141"/>
      <c r="L29" s="141"/>
      <c r="M29" s="141"/>
      <c r="N29" s="141"/>
      <c r="O29" s="141"/>
      <c r="P29" s="141"/>
      <c r="Q29" s="141"/>
      <c r="R29" s="141"/>
      <c r="S29" s="141"/>
      <c r="T29" s="141"/>
      <c r="U29" s="141"/>
      <c r="V29" s="141"/>
      <c r="W29" s="141"/>
      <c r="X29" s="141"/>
      <c r="Y29" s="141"/>
      <c r="Z29" s="141"/>
      <c r="AA29" s="141"/>
      <c r="AB29" s="141"/>
      <c r="AC29" s="141"/>
      <c r="AD29" s="141"/>
      <c r="AE29" s="141"/>
      <c r="AF29" s="141"/>
      <c r="AG29" s="141"/>
      <c r="AH29" s="141"/>
      <c r="AI29" s="141"/>
      <c r="AJ29" s="144">
        <v>1</v>
      </c>
    </row>
    <row r="30" spans="1:36" x14ac:dyDescent="0.25">
      <c r="A30" s="137" t="s">
        <v>1586</v>
      </c>
      <c r="B30" s="141" t="s">
        <v>1587</v>
      </c>
      <c r="C30" s="141"/>
      <c r="D30" s="141"/>
      <c r="E30" s="141"/>
      <c r="F30" s="141"/>
      <c r="G30" s="141"/>
      <c r="H30" s="141"/>
      <c r="I30" s="141"/>
      <c r="J30" s="141"/>
      <c r="K30" s="141"/>
      <c r="L30" s="141"/>
      <c r="M30" s="141"/>
      <c r="N30" s="141"/>
      <c r="O30" s="141"/>
      <c r="P30" s="141"/>
      <c r="Q30" s="141"/>
      <c r="R30" s="141"/>
      <c r="S30" s="141"/>
      <c r="T30" s="141"/>
      <c r="U30" s="141"/>
      <c r="V30" s="141"/>
      <c r="W30" s="141"/>
      <c r="X30" s="141"/>
      <c r="Y30" s="141"/>
      <c r="Z30" s="141"/>
      <c r="AA30" s="141"/>
      <c r="AB30" s="141"/>
      <c r="AC30" s="141"/>
      <c r="AD30" s="141"/>
      <c r="AE30" s="141"/>
      <c r="AF30" s="141"/>
      <c r="AG30" s="141"/>
      <c r="AH30" s="141"/>
      <c r="AI30" s="141"/>
      <c r="AJ30" s="144">
        <v>121</v>
      </c>
    </row>
    <row r="31" spans="1:36" x14ac:dyDescent="0.25">
      <c r="A31" s="137" t="s">
        <v>1590</v>
      </c>
      <c r="B31" s="141" t="s">
        <v>1591</v>
      </c>
      <c r="C31" s="141"/>
      <c r="D31" s="141"/>
      <c r="E31" s="141"/>
      <c r="F31" s="141"/>
      <c r="G31" s="141"/>
      <c r="H31" s="141"/>
      <c r="I31" s="141"/>
      <c r="J31" s="141"/>
      <c r="K31" s="141"/>
      <c r="L31" s="141"/>
      <c r="M31" s="141"/>
      <c r="N31" s="141"/>
      <c r="O31" s="141"/>
      <c r="P31" s="141"/>
      <c r="Q31" s="141"/>
      <c r="R31" s="141"/>
      <c r="S31" s="141"/>
      <c r="T31" s="141"/>
      <c r="U31" s="141"/>
      <c r="V31" s="141"/>
      <c r="W31" s="141"/>
      <c r="X31" s="141"/>
      <c r="Y31" s="141"/>
      <c r="Z31" s="141"/>
      <c r="AA31" s="141"/>
      <c r="AB31" s="141"/>
      <c r="AC31" s="141"/>
      <c r="AD31" s="141"/>
      <c r="AE31" s="141"/>
      <c r="AF31" s="141"/>
      <c r="AG31" s="141"/>
      <c r="AH31" s="141"/>
      <c r="AI31" s="141"/>
      <c r="AJ31" s="144">
        <v>6064</v>
      </c>
    </row>
    <row r="32" spans="1:36" x14ac:dyDescent="0.25">
      <c r="A32" s="137" t="s">
        <v>1145</v>
      </c>
      <c r="B32" s="141" t="s">
        <v>1146</v>
      </c>
      <c r="C32" s="141"/>
      <c r="D32" s="141"/>
      <c r="E32" s="141"/>
      <c r="F32" s="141"/>
      <c r="G32" s="141"/>
      <c r="H32" s="141"/>
      <c r="I32" s="141"/>
      <c r="J32" s="141"/>
      <c r="K32" s="141"/>
      <c r="L32" s="141"/>
      <c r="M32" s="141"/>
      <c r="N32" s="141"/>
      <c r="O32" s="141"/>
      <c r="P32" s="141"/>
      <c r="Q32" s="141"/>
      <c r="R32" s="141"/>
      <c r="S32" s="141"/>
      <c r="T32" s="141"/>
      <c r="U32" s="141"/>
      <c r="V32" s="141"/>
      <c r="W32" s="141"/>
      <c r="X32" s="141"/>
      <c r="Y32" s="141"/>
      <c r="Z32" s="141"/>
      <c r="AA32" s="141"/>
      <c r="AB32" s="141"/>
      <c r="AC32" s="141"/>
      <c r="AD32" s="141"/>
      <c r="AE32" s="141"/>
      <c r="AF32" s="141"/>
      <c r="AG32" s="141"/>
      <c r="AH32" s="141"/>
      <c r="AI32" s="141"/>
      <c r="AJ32" s="144">
        <v>25</v>
      </c>
    </row>
    <row r="33" spans="1:36" x14ac:dyDescent="0.25">
      <c r="A33" s="137" t="s">
        <v>164</v>
      </c>
      <c r="B33" s="141" t="s">
        <v>163</v>
      </c>
      <c r="C33" s="141"/>
      <c r="D33" s="141"/>
      <c r="E33" s="141"/>
      <c r="F33" s="141"/>
      <c r="G33" s="141"/>
      <c r="H33" s="141"/>
      <c r="I33" s="141"/>
      <c r="J33" s="141"/>
      <c r="K33" s="141"/>
      <c r="L33" s="141"/>
      <c r="M33" s="141"/>
      <c r="N33" s="141"/>
      <c r="O33" s="141"/>
      <c r="P33" s="141"/>
      <c r="Q33" s="141"/>
      <c r="R33" s="141"/>
      <c r="S33" s="141"/>
      <c r="T33" s="141"/>
      <c r="U33" s="141"/>
      <c r="V33" s="141"/>
      <c r="W33" s="141"/>
      <c r="X33" s="141"/>
      <c r="Y33" s="141"/>
      <c r="Z33" s="141"/>
      <c r="AA33" s="141"/>
      <c r="AB33" s="141"/>
      <c r="AC33" s="141"/>
      <c r="AD33" s="141"/>
      <c r="AE33" s="141"/>
      <c r="AF33" s="141"/>
      <c r="AG33" s="141"/>
      <c r="AH33" s="141"/>
      <c r="AI33" s="141"/>
      <c r="AJ33" s="144">
        <v>14346</v>
      </c>
    </row>
    <row r="34" spans="1:36" x14ac:dyDescent="0.25">
      <c r="A34" s="137" t="s">
        <v>4401</v>
      </c>
      <c r="B34" s="141" t="s">
        <v>4362</v>
      </c>
      <c r="C34" s="141"/>
      <c r="D34" s="141"/>
      <c r="E34" s="141"/>
      <c r="F34" s="141"/>
      <c r="G34" s="141"/>
      <c r="H34" s="141"/>
      <c r="I34" s="141"/>
      <c r="J34" s="141"/>
      <c r="K34" s="141"/>
      <c r="L34" s="141"/>
      <c r="M34" s="141"/>
      <c r="N34" s="141"/>
      <c r="O34" s="141"/>
      <c r="P34" s="141"/>
      <c r="Q34" s="141"/>
      <c r="R34" s="141"/>
      <c r="S34" s="141"/>
      <c r="T34" s="141"/>
      <c r="U34" s="141"/>
      <c r="V34" s="141"/>
      <c r="W34" s="141"/>
      <c r="X34" s="141"/>
      <c r="Y34" s="141"/>
      <c r="Z34" s="141"/>
      <c r="AA34" s="141"/>
      <c r="AB34" s="141"/>
      <c r="AC34" s="141"/>
      <c r="AD34" s="141"/>
      <c r="AE34" s="141"/>
      <c r="AF34" s="141"/>
      <c r="AG34" s="141"/>
      <c r="AH34" s="141"/>
      <c r="AI34" s="141"/>
      <c r="AJ34" s="144">
        <v>9936</v>
      </c>
    </row>
    <row r="35" spans="1:36" x14ac:dyDescent="0.25">
      <c r="A35" s="137" t="s">
        <v>87</v>
      </c>
      <c r="B35" s="141" t="s">
        <v>88</v>
      </c>
      <c r="C35" s="141"/>
      <c r="D35" s="141"/>
      <c r="E35" s="141"/>
      <c r="F35" s="141"/>
      <c r="G35" s="141"/>
      <c r="H35" s="141"/>
      <c r="I35" s="141"/>
      <c r="J35" s="141"/>
      <c r="K35" s="141"/>
      <c r="L35" s="141"/>
      <c r="M35" s="141"/>
      <c r="N35" s="141"/>
      <c r="O35" s="141"/>
      <c r="P35" s="141"/>
      <c r="Q35" s="141"/>
      <c r="R35" s="141"/>
      <c r="S35" s="141"/>
      <c r="T35" s="141"/>
      <c r="U35" s="141"/>
      <c r="V35" s="141"/>
      <c r="W35" s="141"/>
      <c r="X35" s="141"/>
      <c r="Y35" s="141"/>
      <c r="Z35" s="141"/>
      <c r="AA35" s="141"/>
      <c r="AB35" s="141"/>
      <c r="AC35" s="141"/>
      <c r="AD35" s="141"/>
      <c r="AE35" s="141"/>
      <c r="AF35" s="141"/>
      <c r="AG35" s="141"/>
      <c r="AH35" s="141"/>
      <c r="AI35" s="141"/>
      <c r="AJ35" s="144">
        <v>55211</v>
      </c>
    </row>
    <row r="36" spans="1:36" x14ac:dyDescent="0.25">
      <c r="A36" s="137" t="s">
        <v>2519</v>
      </c>
      <c r="B36" s="141" t="s">
        <v>3987</v>
      </c>
      <c r="C36" s="141"/>
      <c r="D36" s="141"/>
      <c r="E36" s="141"/>
      <c r="F36" s="141"/>
      <c r="G36" s="141"/>
      <c r="H36" s="141"/>
      <c r="I36" s="141"/>
      <c r="J36" s="141"/>
      <c r="K36" s="141"/>
      <c r="L36" s="141"/>
      <c r="M36" s="141"/>
      <c r="N36" s="141"/>
      <c r="O36" s="141"/>
      <c r="P36" s="141"/>
      <c r="Q36" s="141"/>
      <c r="R36" s="141"/>
      <c r="S36" s="141"/>
      <c r="T36" s="141"/>
      <c r="U36" s="141"/>
      <c r="V36" s="141"/>
      <c r="W36" s="141"/>
      <c r="X36" s="141"/>
      <c r="Y36" s="141"/>
      <c r="Z36" s="141"/>
      <c r="AA36" s="141"/>
      <c r="AB36" s="141"/>
      <c r="AC36" s="141"/>
      <c r="AD36" s="141"/>
      <c r="AE36" s="141"/>
      <c r="AF36" s="141"/>
      <c r="AG36" s="141"/>
      <c r="AH36" s="141"/>
      <c r="AI36" s="141"/>
      <c r="AJ36" s="144">
        <v>8018</v>
      </c>
    </row>
    <row r="37" spans="1:36" x14ac:dyDescent="0.25">
      <c r="A37" s="137" t="s">
        <v>1592</v>
      </c>
      <c r="B37" s="141" t="s">
        <v>1593</v>
      </c>
      <c r="C37" s="141"/>
      <c r="D37" s="141"/>
      <c r="E37" s="141"/>
      <c r="F37" s="141"/>
      <c r="G37" s="141"/>
      <c r="H37" s="141"/>
      <c r="I37" s="141"/>
      <c r="J37" s="141"/>
      <c r="K37" s="141"/>
      <c r="L37" s="141"/>
      <c r="M37" s="141"/>
      <c r="N37" s="141"/>
      <c r="O37" s="141"/>
      <c r="P37" s="141"/>
      <c r="Q37" s="141"/>
      <c r="R37" s="141"/>
      <c r="S37" s="141"/>
      <c r="T37" s="141"/>
      <c r="U37" s="141"/>
      <c r="V37" s="141"/>
      <c r="W37" s="141"/>
      <c r="X37" s="141"/>
      <c r="Y37" s="141"/>
      <c r="Z37" s="141"/>
      <c r="AA37" s="141"/>
      <c r="AB37" s="141"/>
      <c r="AC37" s="141"/>
      <c r="AD37" s="141"/>
      <c r="AE37" s="141"/>
      <c r="AF37" s="141"/>
      <c r="AG37" s="141"/>
      <c r="AH37" s="141"/>
      <c r="AI37" s="141"/>
      <c r="AJ37" s="144">
        <v>103031</v>
      </c>
    </row>
    <row r="38" spans="1:36" x14ac:dyDescent="0.25">
      <c r="A38" s="137" t="s">
        <v>1594</v>
      </c>
      <c r="B38" s="141" t="s">
        <v>1595</v>
      </c>
      <c r="C38" s="141"/>
      <c r="D38" s="141"/>
      <c r="E38" s="141"/>
      <c r="F38" s="141"/>
      <c r="G38" s="141"/>
      <c r="H38" s="141"/>
      <c r="I38" s="141"/>
      <c r="J38" s="141"/>
      <c r="K38" s="141"/>
      <c r="L38" s="141"/>
      <c r="M38" s="141"/>
      <c r="N38" s="141"/>
      <c r="O38" s="141"/>
      <c r="P38" s="141"/>
      <c r="Q38" s="141"/>
      <c r="R38" s="141"/>
      <c r="S38" s="141"/>
      <c r="T38" s="141"/>
      <c r="U38" s="141"/>
      <c r="V38" s="141"/>
      <c r="W38" s="141"/>
      <c r="X38" s="141"/>
      <c r="Y38" s="141"/>
      <c r="Z38" s="141"/>
      <c r="AA38" s="141"/>
      <c r="AB38" s="141"/>
      <c r="AC38" s="141"/>
      <c r="AD38" s="141"/>
      <c r="AE38" s="141"/>
      <c r="AF38" s="141"/>
      <c r="AG38" s="141"/>
      <c r="AH38" s="141"/>
      <c r="AI38" s="141"/>
      <c r="AJ38" s="144">
        <v>4</v>
      </c>
    </row>
    <row r="39" spans="1:36" x14ac:dyDescent="0.25">
      <c r="A39" s="137" t="s">
        <v>1596</v>
      </c>
      <c r="B39" s="141" t="s">
        <v>1597</v>
      </c>
      <c r="C39" s="141"/>
      <c r="D39" s="141"/>
      <c r="E39" s="141"/>
      <c r="F39" s="141"/>
      <c r="G39" s="141"/>
      <c r="H39" s="141"/>
      <c r="I39" s="141"/>
      <c r="J39" s="141"/>
      <c r="K39" s="141"/>
      <c r="L39" s="141"/>
      <c r="M39" s="141"/>
      <c r="N39" s="141"/>
      <c r="O39" s="141"/>
      <c r="P39" s="141"/>
      <c r="Q39" s="141"/>
      <c r="R39" s="141"/>
      <c r="S39" s="141"/>
      <c r="T39" s="141"/>
      <c r="U39" s="141"/>
      <c r="V39" s="141"/>
      <c r="W39" s="141"/>
      <c r="X39" s="141"/>
      <c r="Y39" s="141"/>
      <c r="Z39" s="141"/>
      <c r="AA39" s="141"/>
      <c r="AB39" s="141"/>
      <c r="AC39" s="141"/>
      <c r="AD39" s="141"/>
      <c r="AE39" s="141"/>
      <c r="AF39" s="141"/>
      <c r="AG39" s="141"/>
      <c r="AH39" s="141"/>
      <c r="AI39" s="141"/>
      <c r="AJ39" s="144">
        <v>2158</v>
      </c>
    </row>
    <row r="40" spans="1:36" x14ac:dyDescent="0.25">
      <c r="A40" s="137" t="s">
        <v>1598</v>
      </c>
      <c r="B40" s="141" t="s">
        <v>1599</v>
      </c>
      <c r="C40" s="141"/>
      <c r="D40" s="141"/>
      <c r="E40" s="141"/>
      <c r="F40" s="141"/>
      <c r="G40" s="141"/>
      <c r="H40" s="141"/>
      <c r="I40" s="141"/>
      <c r="J40" s="141"/>
      <c r="K40" s="141"/>
      <c r="L40" s="141"/>
      <c r="M40" s="141"/>
      <c r="N40" s="141"/>
      <c r="O40" s="141"/>
      <c r="P40" s="141"/>
      <c r="Q40" s="141"/>
      <c r="R40" s="141"/>
      <c r="S40" s="141"/>
      <c r="T40" s="141"/>
      <c r="U40" s="141"/>
      <c r="V40" s="141"/>
      <c r="W40" s="141"/>
      <c r="X40" s="141"/>
      <c r="Y40" s="141"/>
      <c r="Z40" s="141"/>
      <c r="AA40" s="141"/>
      <c r="AB40" s="141"/>
      <c r="AC40" s="141"/>
      <c r="AD40" s="141"/>
      <c r="AE40" s="141"/>
      <c r="AF40" s="141"/>
      <c r="AG40" s="141"/>
      <c r="AH40" s="141"/>
      <c r="AI40" s="141"/>
      <c r="AJ40" s="144">
        <v>2476</v>
      </c>
    </row>
    <row r="41" spans="1:36" x14ac:dyDescent="0.25">
      <c r="A41" s="137" t="s">
        <v>1600</v>
      </c>
      <c r="B41" s="141" t="s">
        <v>1601</v>
      </c>
      <c r="C41" s="141"/>
      <c r="D41" s="141"/>
      <c r="E41" s="141"/>
      <c r="F41" s="141"/>
      <c r="G41" s="141"/>
      <c r="H41" s="141"/>
      <c r="I41" s="141"/>
      <c r="J41" s="141"/>
      <c r="K41" s="141"/>
      <c r="L41" s="141"/>
      <c r="M41" s="141"/>
      <c r="N41" s="141"/>
      <c r="O41" s="141"/>
      <c r="P41" s="141"/>
      <c r="Q41" s="141"/>
      <c r="R41" s="141"/>
      <c r="S41" s="141"/>
      <c r="T41" s="141"/>
      <c r="U41" s="141"/>
      <c r="V41" s="141"/>
      <c r="W41" s="141"/>
      <c r="X41" s="141"/>
      <c r="Y41" s="141"/>
      <c r="Z41" s="141"/>
      <c r="AA41" s="141"/>
      <c r="AB41" s="141"/>
      <c r="AC41" s="141"/>
      <c r="AD41" s="141"/>
      <c r="AE41" s="141"/>
      <c r="AF41" s="141"/>
      <c r="AG41" s="141"/>
      <c r="AH41" s="141"/>
      <c r="AI41" s="141"/>
      <c r="AJ41" s="144">
        <v>939</v>
      </c>
    </row>
    <row r="42" spans="1:36" x14ac:dyDescent="0.25">
      <c r="A42" s="137" t="s">
        <v>1602</v>
      </c>
      <c r="B42" s="141" t="s">
        <v>1603</v>
      </c>
      <c r="C42" s="141"/>
      <c r="D42" s="141"/>
      <c r="E42" s="141"/>
      <c r="F42" s="141"/>
      <c r="G42" s="141"/>
      <c r="H42" s="141"/>
      <c r="I42" s="141"/>
      <c r="J42" s="141"/>
      <c r="K42" s="141"/>
      <c r="L42" s="141"/>
      <c r="M42" s="141"/>
      <c r="N42" s="141"/>
      <c r="O42" s="141"/>
      <c r="P42" s="141"/>
      <c r="Q42" s="141"/>
      <c r="R42" s="141"/>
      <c r="S42" s="141"/>
      <c r="T42" s="141"/>
      <c r="U42" s="141"/>
      <c r="V42" s="141"/>
      <c r="W42" s="141"/>
      <c r="X42" s="141"/>
      <c r="Y42" s="141"/>
      <c r="Z42" s="141"/>
      <c r="AA42" s="141"/>
      <c r="AB42" s="141"/>
      <c r="AC42" s="141"/>
      <c r="AD42" s="141"/>
      <c r="AE42" s="141"/>
      <c r="AF42" s="141"/>
      <c r="AG42" s="141"/>
      <c r="AH42" s="141"/>
      <c r="AI42" s="141"/>
      <c r="AJ42" s="144">
        <v>21354</v>
      </c>
    </row>
    <row r="43" spans="1:36" x14ac:dyDescent="0.25">
      <c r="A43" s="137" t="s">
        <v>1604</v>
      </c>
      <c r="B43" s="141" t="s">
        <v>1605</v>
      </c>
      <c r="C43" s="141"/>
      <c r="D43" s="141"/>
      <c r="E43" s="141"/>
      <c r="F43" s="141"/>
      <c r="G43" s="141"/>
      <c r="H43" s="141"/>
      <c r="I43" s="141"/>
      <c r="J43" s="141"/>
      <c r="K43" s="141"/>
      <c r="L43" s="141"/>
      <c r="M43" s="141"/>
      <c r="N43" s="141"/>
      <c r="O43" s="141"/>
      <c r="P43" s="141"/>
      <c r="Q43" s="141"/>
      <c r="R43" s="141"/>
      <c r="S43" s="141"/>
      <c r="T43" s="141"/>
      <c r="U43" s="141"/>
      <c r="V43" s="141"/>
      <c r="W43" s="141"/>
      <c r="X43" s="141"/>
      <c r="Y43" s="141"/>
      <c r="Z43" s="141"/>
      <c r="AA43" s="141"/>
      <c r="AB43" s="141"/>
      <c r="AC43" s="141"/>
      <c r="AD43" s="141"/>
      <c r="AE43" s="141"/>
      <c r="AF43" s="141"/>
      <c r="AG43" s="141"/>
      <c r="AH43" s="141"/>
      <c r="AI43" s="141"/>
      <c r="AJ43" s="144">
        <v>2611</v>
      </c>
    </row>
    <row r="44" spans="1:36" x14ac:dyDescent="0.25">
      <c r="A44" s="137" t="s">
        <v>1606</v>
      </c>
      <c r="B44" s="141" t="s">
        <v>1607</v>
      </c>
      <c r="C44" s="141"/>
      <c r="D44" s="141"/>
      <c r="E44" s="141"/>
      <c r="F44" s="141"/>
      <c r="G44" s="141"/>
      <c r="H44" s="141"/>
      <c r="I44" s="141"/>
      <c r="J44" s="141"/>
      <c r="K44" s="141"/>
      <c r="L44" s="141"/>
      <c r="M44" s="141"/>
      <c r="N44" s="141"/>
      <c r="O44" s="141"/>
      <c r="P44" s="141"/>
      <c r="Q44" s="141"/>
      <c r="R44" s="141"/>
      <c r="S44" s="141"/>
      <c r="T44" s="141"/>
      <c r="U44" s="141"/>
      <c r="V44" s="141"/>
      <c r="W44" s="141"/>
      <c r="X44" s="141"/>
      <c r="Y44" s="141"/>
      <c r="Z44" s="141"/>
      <c r="AA44" s="141"/>
      <c r="AB44" s="141"/>
      <c r="AC44" s="141"/>
      <c r="AD44" s="141"/>
      <c r="AE44" s="141"/>
      <c r="AF44" s="141"/>
      <c r="AG44" s="141"/>
      <c r="AH44" s="141"/>
      <c r="AI44" s="141"/>
      <c r="AJ44" s="144">
        <v>3041</v>
      </c>
    </row>
    <row r="45" spans="1:36" x14ac:dyDescent="0.25">
      <c r="A45" s="137" t="s">
        <v>1608</v>
      </c>
      <c r="B45" s="141" t="s">
        <v>1609</v>
      </c>
      <c r="C45" s="141"/>
      <c r="D45" s="141"/>
      <c r="E45" s="141"/>
      <c r="F45" s="141"/>
      <c r="G45" s="141"/>
      <c r="H45" s="141"/>
      <c r="I45" s="141"/>
      <c r="J45" s="141"/>
      <c r="K45" s="141"/>
      <c r="L45" s="141"/>
      <c r="M45" s="141"/>
      <c r="N45" s="141"/>
      <c r="O45" s="141"/>
      <c r="P45" s="141"/>
      <c r="Q45" s="141"/>
      <c r="R45" s="141"/>
      <c r="S45" s="141"/>
      <c r="T45" s="141"/>
      <c r="U45" s="141"/>
      <c r="V45" s="141"/>
      <c r="W45" s="141"/>
      <c r="X45" s="141"/>
      <c r="Y45" s="141"/>
      <c r="Z45" s="141"/>
      <c r="AA45" s="141"/>
      <c r="AB45" s="141"/>
      <c r="AC45" s="141"/>
      <c r="AD45" s="141"/>
      <c r="AE45" s="141"/>
      <c r="AF45" s="141"/>
      <c r="AG45" s="141"/>
      <c r="AH45" s="141"/>
      <c r="AI45" s="141"/>
      <c r="AJ45" s="144">
        <v>2856</v>
      </c>
    </row>
    <row r="46" spans="1:36" x14ac:dyDescent="0.25">
      <c r="A46" s="137" t="s">
        <v>4402</v>
      </c>
      <c r="B46" s="141" t="s">
        <v>4363</v>
      </c>
      <c r="C46" s="141"/>
      <c r="D46" s="141"/>
      <c r="E46" s="141"/>
      <c r="F46" s="141"/>
      <c r="G46" s="141"/>
      <c r="H46" s="141"/>
      <c r="I46" s="141"/>
      <c r="J46" s="141"/>
      <c r="K46" s="141"/>
      <c r="L46" s="141"/>
      <c r="M46" s="141"/>
      <c r="N46" s="141"/>
      <c r="O46" s="141"/>
      <c r="P46" s="141"/>
      <c r="Q46" s="141"/>
      <c r="R46" s="141"/>
      <c r="S46" s="141"/>
      <c r="T46" s="141"/>
      <c r="U46" s="141"/>
      <c r="V46" s="141"/>
      <c r="W46" s="141"/>
      <c r="X46" s="141"/>
      <c r="Y46" s="141"/>
      <c r="Z46" s="141"/>
      <c r="AA46" s="141"/>
      <c r="AB46" s="141"/>
      <c r="AC46" s="141"/>
      <c r="AD46" s="141"/>
      <c r="AE46" s="141"/>
      <c r="AF46" s="141"/>
      <c r="AG46" s="141"/>
      <c r="AH46" s="141"/>
      <c r="AI46" s="141"/>
      <c r="AJ46" s="144">
        <v>5208</v>
      </c>
    </row>
    <row r="47" spans="1:36" x14ac:dyDescent="0.25">
      <c r="A47" s="137" t="s">
        <v>4403</v>
      </c>
      <c r="B47" s="141" t="s">
        <v>4364</v>
      </c>
      <c r="C47" s="141"/>
      <c r="D47" s="141"/>
      <c r="E47" s="141"/>
      <c r="F47" s="141"/>
      <c r="G47" s="141"/>
      <c r="H47" s="141"/>
      <c r="I47" s="141"/>
      <c r="J47" s="141"/>
      <c r="K47" s="141"/>
      <c r="L47" s="141"/>
      <c r="M47" s="141"/>
      <c r="N47" s="141"/>
      <c r="O47" s="141"/>
      <c r="P47" s="141"/>
      <c r="Q47" s="141"/>
      <c r="R47" s="141"/>
      <c r="S47" s="141"/>
      <c r="T47" s="141"/>
      <c r="U47" s="141"/>
      <c r="V47" s="141"/>
      <c r="W47" s="141"/>
      <c r="X47" s="141"/>
      <c r="Y47" s="141"/>
      <c r="Z47" s="141"/>
      <c r="AA47" s="141"/>
      <c r="AB47" s="141"/>
      <c r="AC47" s="141"/>
      <c r="AD47" s="141"/>
      <c r="AE47" s="141"/>
      <c r="AF47" s="141"/>
      <c r="AG47" s="141"/>
      <c r="AH47" s="141"/>
      <c r="AI47" s="141"/>
      <c r="AJ47" s="144">
        <v>5208</v>
      </c>
    </row>
    <row r="48" spans="1:36" x14ac:dyDescent="0.25">
      <c r="A48" s="137" t="s">
        <v>4404</v>
      </c>
      <c r="B48" s="141" t="s">
        <v>4365</v>
      </c>
      <c r="C48" s="141"/>
      <c r="D48" s="141"/>
      <c r="E48" s="141"/>
      <c r="F48" s="141"/>
      <c r="G48" s="141"/>
      <c r="H48" s="141"/>
      <c r="I48" s="141"/>
      <c r="J48" s="141"/>
      <c r="K48" s="141"/>
      <c r="L48" s="141"/>
      <c r="M48" s="141"/>
      <c r="N48" s="141"/>
      <c r="O48" s="141"/>
      <c r="P48" s="141"/>
      <c r="Q48" s="141"/>
      <c r="R48" s="141"/>
      <c r="S48" s="141"/>
      <c r="T48" s="141"/>
      <c r="U48" s="141"/>
      <c r="V48" s="141"/>
      <c r="W48" s="141"/>
      <c r="X48" s="141"/>
      <c r="Y48" s="141"/>
      <c r="Z48" s="141"/>
      <c r="AA48" s="141"/>
      <c r="AB48" s="141"/>
      <c r="AC48" s="141"/>
      <c r="AD48" s="141"/>
      <c r="AE48" s="141"/>
      <c r="AF48" s="141"/>
      <c r="AG48" s="141"/>
      <c r="AH48" s="141"/>
      <c r="AI48" s="141"/>
      <c r="AJ48" s="144">
        <v>5208</v>
      </c>
    </row>
    <row r="49" spans="1:36" x14ac:dyDescent="0.25">
      <c r="A49" s="137" t="s">
        <v>4405</v>
      </c>
      <c r="B49" s="141" t="s">
        <v>4366</v>
      </c>
      <c r="C49" s="141"/>
      <c r="D49" s="141"/>
      <c r="E49" s="141"/>
      <c r="F49" s="141"/>
      <c r="G49" s="141"/>
      <c r="H49" s="141"/>
      <c r="I49" s="141"/>
      <c r="J49" s="141"/>
      <c r="K49" s="141"/>
      <c r="L49" s="141"/>
      <c r="M49" s="141"/>
      <c r="N49" s="141"/>
      <c r="O49" s="141"/>
      <c r="P49" s="141"/>
      <c r="Q49" s="141"/>
      <c r="R49" s="141"/>
      <c r="S49" s="141"/>
      <c r="T49" s="141"/>
      <c r="U49" s="141"/>
      <c r="V49" s="141"/>
      <c r="W49" s="141"/>
      <c r="X49" s="141"/>
      <c r="Y49" s="141"/>
      <c r="Z49" s="141"/>
      <c r="AA49" s="141"/>
      <c r="AB49" s="141"/>
      <c r="AC49" s="141"/>
      <c r="AD49" s="141"/>
      <c r="AE49" s="141"/>
      <c r="AF49" s="141"/>
      <c r="AG49" s="141"/>
      <c r="AH49" s="141"/>
      <c r="AI49" s="141"/>
      <c r="AJ49" s="144">
        <v>5208</v>
      </c>
    </row>
    <row r="50" spans="1:36" x14ac:dyDescent="0.25">
      <c r="A50" s="137" t="s">
        <v>4406</v>
      </c>
      <c r="B50" s="141" t="s">
        <v>4367</v>
      </c>
      <c r="C50" s="141"/>
      <c r="D50" s="141"/>
      <c r="E50" s="141"/>
      <c r="F50" s="141"/>
      <c r="G50" s="141"/>
      <c r="H50" s="141"/>
      <c r="I50" s="141"/>
      <c r="J50" s="141"/>
      <c r="K50" s="141"/>
      <c r="L50" s="141"/>
      <c r="M50" s="141"/>
      <c r="N50" s="141"/>
      <c r="O50" s="141"/>
      <c r="P50" s="141"/>
      <c r="Q50" s="141"/>
      <c r="R50" s="141"/>
      <c r="S50" s="141"/>
      <c r="T50" s="141"/>
      <c r="U50" s="141"/>
      <c r="V50" s="141"/>
      <c r="W50" s="141"/>
      <c r="X50" s="141"/>
      <c r="Y50" s="141"/>
      <c r="Z50" s="141"/>
      <c r="AA50" s="141"/>
      <c r="AB50" s="141"/>
      <c r="AC50" s="141"/>
      <c r="AD50" s="141"/>
      <c r="AE50" s="141"/>
      <c r="AF50" s="141"/>
      <c r="AG50" s="141"/>
      <c r="AH50" s="141"/>
      <c r="AI50" s="141"/>
      <c r="AJ50" s="144">
        <v>5208</v>
      </c>
    </row>
    <row r="51" spans="1:36" x14ac:dyDescent="0.25">
      <c r="A51" s="137" t="s">
        <v>1610</v>
      </c>
      <c r="B51" s="141" t="s">
        <v>477</v>
      </c>
      <c r="C51" s="141"/>
      <c r="D51" s="141"/>
      <c r="E51" s="141"/>
      <c r="F51" s="141"/>
      <c r="G51" s="141"/>
      <c r="H51" s="141"/>
      <c r="I51" s="141"/>
      <c r="J51" s="141"/>
      <c r="K51" s="141"/>
      <c r="L51" s="141"/>
      <c r="M51" s="141"/>
      <c r="N51" s="141"/>
      <c r="O51" s="141"/>
      <c r="P51" s="141"/>
      <c r="Q51" s="141"/>
      <c r="R51" s="141"/>
      <c r="S51" s="141"/>
      <c r="T51" s="141"/>
      <c r="U51" s="141"/>
      <c r="V51" s="141"/>
      <c r="W51" s="141"/>
      <c r="X51" s="141"/>
      <c r="Y51" s="141"/>
      <c r="Z51" s="141"/>
      <c r="AA51" s="141"/>
      <c r="AB51" s="141"/>
      <c r="AC51" s="141"/>
      <c r="AD51" s="141"/>
      <c r="AE51" s="141"/>
      <c r="AF51" s="141"/>
      <c r="AG51" s="141"/>
      <c r="AH51" s="141"/>
      <c r="AI51" s="141"/>
      <c r="AJ51" s="144">
        <v>41867</v>
      </c>
    </row>
    <row r="52" spans="1:36" x14ac:dyDescent="0.25">
      <c r="A52" s="137" t="s">
        <v>4268</v>
      </c>
      <c r="B52" s="141" t="s">
        <v>4269</v>
      </c>
      <c r="C52" s="141"/>
      <c r="D52" s="141"/>
      <c r="E52" s="141"/>
      <c r="F52" s="141"/>
      <c r="G52" s="141"/>
      <c r="H52" s="141"/>
      <c r="I52" s="141"/>
      <c r="J52" s="141"/>
      <c r="K52" s="141"/>
      <c r="L52" s="141"/>
      <c r="M52" s="141"/>
      <c r="N52" s="141"/>
      <c r="O52" s="141"/>
      <c r="P52" s="141"/>
      <c r="Q52" s="141"/>
      <c r="R52" s="141"/>
      <c r="S52" s="141"/>
      <c r="T52" s="141"/>
      <c r="U52" s="141"/>
      <c r="V52" s="141"/>
      <c r="W52" s="141"/>
      <c r="X52" s="141"/>
      <c r="Y52" s="141"/>
      <c r="Z52" s="141"/>
      <c r="AA52" s="141"/>
      <c r="AB52" s="141"/>
      <c r="AC52" s="141"/>
      <c r="AD52" s="141"/>
      <c r="AE52" s="141"/>
      <c r="AF52" s="141"/>
      <c r="AG52" s="141"/>
      <c r="AH52" s="141"/>
      <c r="AI52" s="141"/>
      <c r="AJ52" s="144">
        <v>14</v>
      </c>
    </row>
    <row r="53" spans="1:36" x14ac:dyDescent="0.25">
      <c r="A53" s="137" t="s">
        <v>1435</v>
      </c>
      <c r="B53" s="141" t="s">
        <v>1436</v>
      </c>
      <c r="C53" s="141"/>
      <c r="D53" s="141"/>
      <c r="E53" s="141"/>
      <c r="F53" s="141"/>
      <c r="G53" s="141"/>
      <c r="H53" s="141"/>
      <c r="I53" s="141"/>
      <c r="J53" s="141"/>
      <c r="K53" s="141"/>
      <c r="L53" s="141"/>
      <c r="M53" s="141"/>
      <c r="N53" s="141"/>
      <c r="O53" s="141"/>
      <c r="P53" s="141"/>
      <c r="Q53" s="141"/>
      <c r="R53" s="141"/>
      <c r="S53" s="141"/>
      <c r="T53" s="141"/>
      <c r="U53" s="141"/>
      <c r="V53" s="141"/>
      <c r="W53" s="141"/>
      <c r="X53" s="141"/>
      <c r="Y53" s="141"/>
      <c r="Z53" s="141"/>
      <c r="AA53" s="141"/>
      <c r="AB53" s="141"/>
      <c r="AC53" s="141"/>
      <c r="AD53" s="141"/>
      <c r="AE53" s="141"/>
      <c r="AF53" s="141"/>
      <c r="AG53" s="141"/>
      <c r="AH53" s="141"/>
      <c r="AI53" s="141"/>
      <c r="AJ53" s="144">
        <v>9287</v>
      </c>
    </row>
    <row r="54" spans="1:36" x14ac:dyDescent="0.25">
      <c r="A54" s="137" t="s">
        <v>1135</v>
      </c>
      <c r="B54" s="141" t="s">
        <v>1136</v>
      </c>
      <c r="C54" s="141"/>
      <c r="D54" s="141"/>
      <c r="E54" s="141"/>
      <c r="F54" s="141"/>
      <c r="G54" s="141"/>
      <c r="H54" s="141"/>
      <c r="I54" s="141"/>
      <c r="J54" s="141"/>
      <c r="K54" s="141"/>
      <c r="L54" s="141"/>
      <c r="M54" s="141"/>
      <c r="N54" s="141"/>
      <c r="O54" s="141"/>
      <c r="P54" s="141"/>
      <c r="Q54" s="141"/>
      <c r="R54" s="141"/>
      <c r="S54" s="141"/>
      <c r="T54" s="141"/>
      <c r="U54" s="141"/>
      <c r="V54" s="141"/>
      <c r="W54" s="141"/>
      <c r="X54" s="141"/>
      <c r="Y54" s="141"/>
      <c r="Z54" s="141"/>
      <c r="AA54" s="141"/>
      <c r="AB54" s="141"/>
      <c r="AC54" s="141"/>
      <c r="AD54" s="141"/>
      <c r="AE54" s="141"/>
      <c r="AF54" s="141"/>
      <c r="AG54" s="141"/>
      <c r="AH54" s="141"/>
      <c r="AI54" s="141"/>
      <c r="AJ54" s="144">
        <v>165766</v>
      </c>
    </row>
    <row r="55" spans="1:36" x14ac:dyDescent="0.25">
      <c r="A55" s="137" t="s">
        <v>903</v>
      </c>
      <c r="B55" s="141" t="s">
        <v>904</v>
      </c>
      <c r="C55" s="141"/>
      <c r="D55" s="141"/>
      <c r="E55" s="141"/>
      <c r="F55" s="141"/>
      <c r="G55" s="141"/>
      <c r="H55" s="141"/>
      <c r="I55" s="141"/>
      <c r="J55" s="141"/>
      <c r="K55" s="141"/>
      <c r="L55" s="141"/>
      <c r="M55" s="141"/>
      <c r="N55" s="141"/>
      <c r="O55" s="141"/>
      <c r="P55" s="141"/>
      <c r="Q55" s="141"/>
      <c r="R55" s="141"/>
      <c r="S55" s="141"/>
      <c r="T55" s="141"/>
      <c r="U55" s="141"/>
      <c r="V55" s="141"/>
      <c r="W55" s="141"/>
      <c r="X55" s="141"/>
      <c r="Y55" s="141"/>
      <c r="Z55" s="141"/>
      <c r="AA55" s="141"/>
      <c r="AB55" s="141"/>
      <c r="AC55" s="141"/>
      <c r="AD55" s="141"/>
      <c r="AE55" s="141"/>
      <c r="AF55" s="141"/>
      <c r="AG55" s="141"/>
      <c r="AH55" s="141"/>
      <c r="AI55" s="141"/>
      <c r="AJ55" s="144">
        <v>1515</v>
      </c>
    </row>
    <row r="56" spans="1:36" x14ac:dyDescent="0.25">
      <c r="A56" s="137" t="s">
        <v>4327</v>
      </c>
      <c r="B56" s="141" t="s">
        <v>1140</v>
      </c>
      <c r="C56" s="141"/>
      <c r="D56" s="141"/>
      <c r="E56" s="141"/>
      <c r="F56" s="141"/>
      <c r="G56" s="141"/>
      <c r="H56" s="141"/>
      <c r="I56" s="141"/>
      <c r="J56" s="141"/>
      <c r="K56" s="141"/>
      <c r="L56" s="141"/>
      <c r="M56" s="141"/>
      <c r="N56" s="141"/>
      <c r="O56" s="141"/>
      <c r="P56" s="141"/>
      <c r="Q56" s="141"/>
      <c r="R56" s="141"/>
      <c r="S56" s="141"/>
      <c r="T56" s="141"/>
      <c r="U56" s="141"/>
      <c r="V56" s="141"/>
      <c r="W56" s="141"/>
      <c r="X56" s="141"/>
      <c r="Y56" s="141"/>
      <c r="Z56" s="141"/>
      <c r="AA56" s="141"/>
      <c r="AB56" s="141"/>
      <c r="AC56" s="141"/>
      <c r="AD56" s="141"/>
      <c r="AE56" s="141"/>
      <c r="AF56" s="141"/>
      <c r="AG56" s="141"/>
      <c r="AH56" s="141"/>
      <c r="AI56" s="141"/>
      <c r="AJ56" s="144">
        <v>4437</v>
      </c>
    </row>
    <row r="57" spans="1:36" x14ac:dyDescent="0.25">
      <c r="A57" s="137" t="s">
        <v>1612</v>
      </c>
      <c r="B57" s="141" t="s">
        <v>1613</v>
      </c>
      <c r="C57" s="141"/>
      <c r="D57" s="141"/>
      <c r="E57" s="141"/>
      <c r="F57" s="141"/>
      <c r="G57" s="141"/>
      <c r="H57" s="141"/>
      <c r="I57" s="141"/>
      <c r="J57" s="141"/>
      <c r="K57" s="141"/>
      <c r="L57" s="141"/>
      <c r="M57" s="141"/>
      <c r="N57" s="141"/>
      <c r="O57" s="141"/>
      <c r="P57" s="141"/>
      <c r="Q57" s="141"/>
      <c r="R57" s="141"/>
      <c r="S57" s="141"/>
      <c r="T57" s="141"/>
      <c r="U57" s="141"/>
      <c r="V57" s="141"/>
      <c r="W57" s="141"/>
      <c r="X57" s="141"/>
      <c r="Y57" s="141"/>
      <c r="Z57" s="141"/>
      <c r="AA57" s="141"/>
      <c r="AB57" s="141"/>
      <c r="AC57" s="141"/>
      <c r="AD57" s="141"/>
      <c r="AE57" s="141"/>
      <c r="AF57" s="141"/>
      <c r="AG57" s="141"/>
      <c r="AH57" s="141"/>
      <c r="AI57" s="141"/>
      <c r="AJ57" s="144">
        <v>3</v>
      </c>
    </row>
    <row r="58" spans="1:36" x14ac:dyDescent="0.25">
      <c r="A58" s="137" t="s">
        <v>4270</v>
      </c>
      <c r="B58" s="141" t="s">
        <v>4271</v>
      </c>
      <c r="C58" s="141"/>
      <c r="D58" s="141"/>
      <c r="E58" s="141"/>
      <c r="F58" s="141"/>
      <c r="G58" s="141"/>
      <c r="H58" s="141"/>
      <c r="I58" s="141"/>
      <c r="J58" s="141"/>
      <c r="K58" s="141"/>
      <c r="L58" s="141"/>
      <c r="M58" s="141"/>
      <c r="N58" s="141"/>
      <c r="O58" s="141"/>
      <c r="P58" s="141"/>
      <c r="Q58" s="141"/>
      <c r="R58" s="141"/>
      <c r="S58" s="141"/>
      <c r="T58" s="141"/>
      <c r="U58" s="141"/>
      <c r="V58" s="141"/>
      <c r="W58" s="141"/>
      <c r="X58" s="141"/>
      <c r="Y58" s="141"/>
      <c r="Z58" s="141"/>
      <c r="AA58" s="141"/>
      <c r="AB58" s="141"/>
      <c r="AC58" s="141"/>
      <c r="AD58" s="141"/>
      <c r="AE58" s="141"/>
      <c r="AF58" s="141"/>
      <c r="AG58" s="141"/>
      <c r="AH58" s="141"/>
      <c r="AI58" s="141"/>
      <c r="AJ58" s="144">
        <v>26</v>
      </c>
    </row>
    <row r="59" spans="1:36" x14ac:dyDescent="0.25">
      <c r="A59" s="137" t="s">
        <v>779</v>
      </c>
      <c r="B59" s="141" t="s">
        <v>780</v>
      </c>
      <c r="C59" s="141"/>
      <c r="D59" s="141"/>
      <c r="E59" s="141"/>
      <c r="F59" s="141"/>
      <c r="G59" s="141"/>
      <c r="H59" s="141"/>
      <c r="I59" s="141"/>
      <c r="J59" s="141"/>
      <c r="K59" s="141"/>
      <c r="L59" s="141"/>
      <c r="M59" s="141"/>
      <c r="N59" s="141"/>
      <c r="O59" s="141"/>
      <c r="P59" s="141"/>
      <c r="Q59" s="141"/>
      <c r="R59" s="141"/>
      <c r="S59" s="141"/>
      <c r="T59" s="141"/>
      <c r="U59" s="141"/>
      <c r="V59" s="141"/>
      <c r="W59" s="141"/>
      <c r="X59" s="141"/>
      <c r="Y59" s="141"/>
      <c r="Z59" s="141"/>
      <c r="AA59" s="141"/>
      <c r="AB59" s="141"/>
      <c r="AC59" s="141"/>
      <c r="AD59" s="141"/>
      <c r="AE59" s="141"/>
      <c r="AF59" s="141"/>
      <c r="AG59" s="141"/>
      <c r="AH59" s="141"/>
      <c r="AI59" s="141"/>
      <c r="AJ59" s="144">
        <v>20</v>
      </c>
    </row>
    <row r="60" spans="1:36" x14ac:dyDescent="0.25">
      <c r="A60" s="137" t="s">
        <v>1187</v>
      </c>
      <c r="B60" s="141" t="s">
        <v>1188</v>
      </c>
      <c r="C60" s="141"/>
      <c r="D60" s="141"/>
      <c r="E60" s="141"/>
      <c r="F60" s="141"/>
      <c r="G60" s="141"/>
      <c r="H60" s="141"/>
      <c r="I60" s="141"/>
      <c r="J60" s="141"/>
      <c r="K60" s="141"/>
      <c r="L60" s="141"/>
      <c r="M60" s="141"/>
      <c r="N60" s="141"/>
      <c r="O60" s="141"/>
      <c r="P60" s="141"/>
      <c r="Q60" s="141"/>
      <c r="R60" s="141"/>
      <c r="S60" s="141"/>
      <c r="T60" s="141"/>
      <c r="U60" s="141"/>
      <c r="V60" s="141"/>
      <c r="W60" s="141"/>
      <c r="X60" s="141"/>
      <c r="Y60" s="141"/>
      <c r="Z60" s="141"/>
      <c r="AA60" s="141"/>
      <c r="AB60" s="141"/>
      <c r="AC60" s="141"/>
      <c r="AD60" s="141"/>
      <c r="AE60" s="141"/>
      <c r="AF60" s="141"/>
      <c r="AG60" s="141"/>
      <c r="AH60" s="141"/>
      <c r="AI60" s="141"/>
      <c r="AJ60" s="144">
        <v>3</v>
      </c>
    </row>
    <row r="61" spans="1:36" x14ac:dyDescent="0.25">
      <c r="A61" s="137" t="s">
        <v>1614</v>
      </c>
      <c r="B61" s="141" t="s">
        <v>1615</v>
      </c>
      <c r="C61" s="141"/>
      <c r="D61" s="141"/>
      <c r="E61" s="141"/>
      <c r="F61" s="141"/>
      <c r="G61" s="141"/>
      <c r="H61" s="141"/>
      <c r="I61" s="141"/>
      <c r="J61" s="141"/>
      <c r="K61" s="141"/>
      <c r="L61" s="141"/>
      <c r="M61" s="141"/>
      <c r="N61" s="141"/>
      <c r="O61" s="141"/>
      <c r="P61" s="141"/>
      <c r="Q61" s="141"/>
      <c r="R61" s="141"/>
      <c r="S61" s="141"/>
      <c r="T61" s="141"/>
      <c r="U61" s="141"/>
      <c r="V61" s="141"/>
      <c r="W61" s="141"/>
      <c r="X61" s="141"/>
      <c r="Y61" s="141"/>
      <c r="Z61" s="141"/>
      <c r="AA61" s="141"/>
      <c r="AB61" s="141"/>
      <c r="AC61" s="141"/>
      <c r="AD61" s="141"/>
      <c r="AE61" s="141"/>
      <c r="AF61" s="141"/>
      <c r="AG61" s="141"/>
      <c r="AH61" s="141"/>
      <c r="AI61" s="141"/>
      <c r="AJ61" s="144">
        <v>3565</v>
      </c>
    </row>
    <row r="62" spans="1:36" x14ac:dyDescent="0.25">
      <c r="A62" s="137" t="s">
        <v>1616</v>
      </c>
      <c r="B62" s="141" t="s">
        <v>1617</v>
      </c>
      <c r="C62" s="141"/>
      <c r="D62" s="141"/>
      <c r="E62" s="141"/>
      <c r="F62" s="141"/>
      <c r="G62" s="141"/>
      <c r="H62" s="141"/>
      <c r="I62" s="141"/>
      <c r="J62" s="141"/>
      <c r="K62" s="141"/>
      <c r="L62" s="141"/>
      <c r="M62" s="141"/>
      <c r="N62" s="141"/>
      <c r="O62" s="141"/>
      <c r="P62" s="141"/>
      <c r="Q62" s="141"/>
      <c r="R62" s="141"/>
      <c r="S62" s="141"/>
      <c r="T62" s="141"/>
      <c r="U62" s="141"/>
      <c r="V62" s="141"/>
      <c r="W62" s="141"/>
      <c r="X62" s="141"/>
      <c r="Y62" s="141"/>
      <c r="Z62" s="141"/>
      <c r="AA62" s="141"/>
      <c r="AB62" s="141"/>
      <c r="AC62" s="141"/>
      <c r="AD62" s="141"/>
      <c r="AE62" s="141"/>
      <c r="AF62" s="141"/>
      <c r="AG62" s="141"/>
      <c r="AH62" s="141"/>
      <c r="AI62" s="141"/>
      <c r="AJ62" s="144">
        <v>3072</v>
      </c>
    </row>
    <row r="63" spans="1:36" x14ac:dyDescent="0.25">
      <c r="A63" s="137" t="s">
        <v>1618</v>
      </c>
      <c r="B63" s="141" t="s">
        <v>1619</v>
      </c>
      <c r="C63" s="141"/>
      <c r="D63" s="141"/>
      <c r="E63" s="141"/>
      <c r="F63" s="141"/>
      <c r="G63" s="141"/>
      <c r="H63" s="141"/>
      <c r="I63" s="141"/>
      <c r="J63" s="141"/>
      <c r="K63" s="141"/>
      <c r="L63" s="141"/>
      <c r="M63" s="141"/>
      <c r="N63" s="141"/>
      <c r="O63" s="141"/>
      <c r="P63" s="141"/>
      <c r="Q63" s="141"/>
      <c r="R63" s="141"/>
      <c r="S63" s="141"/>
      <c r="T63" s="141"/>
      <c r="U63" s="141"/>
      <c r="V63" s="141"/>
      <c r="W63" s="141"/>
      <c r="X63" s="141"/>
      <c r="Y63" s="141"/>
      <c r="Z63" s="141"/>
      <c r="AA63" s="141"/>
      <c r="AB63" s="141"/>
      <c r="AC63" s="141"/>
      <c r="AD63" s="141"/>
      <c r="AE63" s="141"/>
      <c r="AF63" s="141"/>
      <c r="AG63" s="141"/>
      <c r="AH63" s="141"/>
      <c r="AI63" s="141"/>
      <c r="AJ63" s="144">
        <v>2828</v>
      </c>
    </row>
    <row r="64" spans="1:36" x14ac:dyDescent="0.25">
      <c r="A64" s="137" t="s">
        <v>1620</v>
      </c>
      <c r="B64" s="141" t="s">
        <v>1621</v>
      </c>
      <c r="C64" s="141"/>
      <c r="D64" s="141"/>
      <c r="E64" s="141"/>
      <c r="F64" s="141"/>
      <c r="G64" s="141"/>
      <c r="H64" s="141"/>
      <c r="I64" s="141"/>
      <c r="J64" s="141"/>
      <c r="K64" s="141"/>
      <c r="L64" s="141"/>
      <c r="M64" s="141"/>
      <c r="N64" s="141"/>
      <c r="O64" s="141"/>
      <c r="P64" s="141"/>
      <c r="Q64" s="141"/>
      <c r="R64" s="141"/>
      <c r="S64" s="141"/>
      <c r="T64" s="141"/>
      <c r="U64" s="141"/>
      <c r="V64" s="141"/>
      <c r="W64" s="141"/>
      <c r="X64" s="141"/>
      <c r="Y64" s="141"/>
      <c r="Z64" s="141"/>
      <c r="AA64" s="141"/>
      <c r="AB64" s="141"/>
      <c r="AC64" s="141"/>
      <c r="AD64" s="141"/>
      <c r="AE64" s="141"/>
      <c r="AF64" s="141"/>
      <c r="AG64" s="141"/>
      <c r="AH64" s="141"/>
      <c r="AI64" s="141"/>
      <c r="AJ64" s="144">
        <v>300</v>
      </c>
    </row>
    <row r="65" spans="1:36" x14ac:dyDescent="0.25">
      <c r="A65" s="137" t="s">
        <v>1535</v>
      </c>
      <c r="B65" s="141" t="s">
        <v>1536</v>
      </c>
      <c r="C65" s="141"/>
      <c r="D65" s="141"/>
      <c r="E65" s="141"/>
      <c r="F65" s="141"/>
      <c r="G65" s="141"/>
      <c r="H65" s="141"/>
      <c r="I65" s="141"/>
      <c r="J65" s="141"/>
      <c r="K65" s="141"/>
      <c r="L65" s="141"/>
      <c r="M65" s="141"/>
      <c r="N65" s="141"/>
      <c r="O65" s="141"/>
      <c r="P65" s="141"/>
      <c r="Q65" s="141"/>
      <c r="R65" s="141"/>
      <c r="S65" s="141"/>
      <c r="T65" s="141"/>
      <c r="U65" s="141"/>
      <c r="V65" s="141"/>
      <c r="W65" s="141"/>
      <c r="X65" s="141"/>
      <c r="Y65" s="141"/>
      <c r="Z65" s="141"/>
      <c r="AA65" s="141"/>
      <c r="AB65" s="141"/>
      <c r="AC65" s="141"/>
      <c r="AD65" s="141"/>
      <c r="AE65" s="141"/>
      <c r="AF65" s="141"/>
      <c r="AG65" s="141"/>
      <c r="AH65" s="141"/>
      <c r="AI65" s="141"/>
      <c r="AJ65" s="144">
        <v>419</v>
      </c>
    </row>
    <row r="66" spans="1:36" x14ac:dyDescent="0.25">
      <c r="A66" s="137" t="s">
        <v>1622</v>
      </c>
      <c r="B66" s="141" t="s">
        <v>1623</v>
      </c>
      <c r="C66" s="141"/>
      <c r="D66" s="141"/>
      <c r="E66" s="141"/>
      <c r="F66" s="141"/>
      <c r="G66" s="141"/>
      <c r="H66" s="141"/>
      <c r="I66" s="141"/>
      <c r="J66" s="141"/>
      <c r="K66" s="141"/>
      <c r="L66" s="141"/>
      <c r="M66" s="141"/>
      <c r="N66" s="141"/>
      <c r="O66" s="141"/>
      <c r="P66" s="141"/>
      <c r="Q66" s="141"/>
      <c r="R66" s="141"/>
      <c r="S66" s="141"/>
      <c r="T66" s="141"/>
      <c r="U66" s="141"/>
      <c r="V66" s="141"/>
      <c r="W66" s="141"/>
      <c r="X66" s="141"/>
      <c r="Y66" s="141"/>
      <c r="Z66" s="141"/>
      <c r="AA66" s="141"/>
      <c r="AB66" s="141"/>
      <c r="AC66" s="141"/>
      <c r="AD66" s="141"/>
      <c r="AE66" s="141"/>
      <c r="AF66" s="141"/>
      <c r="AG66" s="141"/>
      <c r="AH66" s="141"/>
      <c r="AI66" s="141"/>
      <c r="AJ66" s="144">
        <v>2937</v>
      </c>
    </row>
    <row r="67" spans="1:36" x14ac:dyDescent="0.25">
      <c r="A67" s="137" t="s">
        <v>1624</v>
      </c>
      <c r="B67" s="141" t="s">
        <v>1625</v>
      </c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M67" s="141"/>
      <c r="N67" s="141"/>
      <c r="O67" s="141"/>
      <c r="P67" s="141"/>
      <c r="Q67" s="141"/>
      <c r="R67" s="141"/>
      <c r="S67" s="141"/>
      <c r="T67" s="141"/>
      <c r="U67" s="141"/>
      <c r="V67" s="141"/>
      <c r="W67" s="141"/>
      <c r="X67" s="141"/>
      <c r="Y67" s="141"/>
      <c r="Z67" s="141"/>
      <c r="AA67" s="141"/>
      <c r="AB67" s="141"/>
      <c r="AC67" s="141"/>
      <c r="AD67" s="141"/>
      <c r="AE67" s="141"/>
      <c r="AF67" s="141"/>
      <c r="AG67" s="141"/>
      <c r="AH67" s="141"/>
      <c r="AI67" s="141"/>
      <c r="AJ67" s="144">
        <v>57</v>
      </c>
    </row>
    <row r="68" spans="1:36" x14ac:dyDescent="0.25">
      <c r="A68" s="137" t="s">
        <v>1626</v>
      </c>
      <c r="B68" s="141" t="s">
        <v>1627</v>
      </c>
      <c r="C68" s="141"/>
      <c r="D68" s="141"/>
      <c r="E68" s="141"/>
      <c r="F68" s="141"/>
      <c r="G68" s="141"/>
      <c r="H68" s="141"/>
      <c r="I68" s="141"/>
      <c r="J68" s="141"/>
      <c r="K68" s="141"/>
      <c r="L68" s="141"/>
      <c r="M68" s="141"/>
      <c r="N68" s="141"/>
      <c r="O68" s="141"/>
      <c r="P68" s="141"/>
      <c r="Q68" s="141"/>
      <c r="R68" s="141"/>
      <c r="S68" s="141"/>
      <c r="T68" s="141"/>
      <c r="U68" s="141"/>
      <c r="V68" s="141"/>
      <c r="W68" s="141"/>
      <c r="X68" s="141"/>
      <c r="Y68" s="141"/>
      <c r="Z68" s="141"/>
      <c r="AA68" s="141"/>
      <c r="AB68" s="141"/>
      <c r="AC68" s="141"/>
      <c r="AD68" s="141"/>
      <c r="AE68" s="141"/>
      <c r="AF68" s="141"/>
      <c r="AG68" s="141"/>
      <c r="AH68" s="141"/>
      <c r="AI68" s="141"/>
      <c r="AJ68" s="144">
        <v>10373</v>
      </c>
    </row>
    <row r="69" spans="1:36" x14ac:dyDescent="0.25">
      <c r="A69" s="137" t="s">
        <v>4347</v>
      </c>
      <c r="B69" s="141" t="s">
        <v>4348</v>
      </c>
      <c r="C69" s="141"/>
      <c r="D69" s="141"/>
      <c r="E69" s="141"/>
      <c r="F69" s="141"/>
      <c r="G69" s="141"/>
      <c r="H69" s="141"/>
      <c r="I69" s="141"/>
      <c r="J69" s="141"/>
      <c r="K69" s="141"/>
      <c r="L69" s="141"/>
      <c r="M69" s="141"/>
      <c r="N69" s="141"/>
      <c r="O69" s="141"/>
      <c r="P69" s="141"/>
      <c r="Q69" s="141"/>
      <c r="R69" s="141"/>
      <c r="S69" s="141"/>
      <c r="T69" s="141"/>
      <c r="U69" s="141"/>
      <c r="V69" s="141"/>
      <c r="W69" s="141"/>
      <c r="X69" s="141"/>
      <c r="Y69" s="141"/>
      <c r="Z69" s="141"/>
      <c r="AA69" s="141"/>
      <c r="AB69" s="141"/>
      <c r="AC69" s="141"/>
      <c r="AD69" s="141"/>
      <c r="AE69" s="141"/>
      <c r="AF69" s="141"/>
      <c r="AG69" s="141"/>
      <c r="AH69" s="141"/>
      <c r="AI69" s="141"/>
      <c r="AJ69" s="144">
        <v>2412</v>
      </c>
    </row>
    <row r="70" spans="1:36" x14ac:dyDescent="0.25">
      <c r="A70" s="137" t="s">
        <v>4126</v>
      </c>
      <c r="B70" s="141" t="s">
        <v>4127</v>
      </c>
      <c r="C70" s="141"/>
      <c r="D70" s="141"/>
      <c r="E70" s="141"/>
      <c r="F70" s="141"/>
      <c r="G70" s="141"/>
      <c r="H70" s="141"/>
      <c r="I70" s="141"/>
      <c r="J70" s="141"/>
      <c r="K70" s="141"/>
      <c r="L70" s="141"/>
      <c r="M70" s="141"/>
      <c r="N70" s="141"/>
      <c r="O70" s="141"/>
      <c r="P70" s="141"/>
      <c r="Q70" s="141"/>
      <c r="R70" s="141"/>
      <c r="S70" s="141"/>
      <c r="T70" s="141"/>
      <c r="U70" s="141"/>
      <c r="V70" s="141"/>
      <c r="W70" s="141"/>
      <c r="X70" s="141"/>
      <c r="Y70" s="141"/>
      <c r="Z70" s="141"/>
      <c r="AA70" s="141"/>
      <c r="AB70" s="141"/>
      <c r="AC70" s="141"/>
      <c r="AD70" s="141"/>
      <c r="AE70" s="141"/>
      <c r="AF70" s="141"/>
      <c r="AG70" s="141"/>
      <c r="AH70" s="141"/>
      <c r="AI70" s="141"/>
      <c r="AJ70" s="144">
        <v>7888</v>
      </c>
    </row>
    <row r="71" spans="1:36" x14ac:dyDescent="0.25">
      <c r="A71" s="137" t="s">
        <v>1628</v>
      </c>
      <c r="B71" s="141" t="s">
        <v>1629</v>
      </c>
      <c r="C71" s="141"/>
      <c r="D71" s="141"/>
      <c r="E71" s="141"/>
      <c r="F71" s="141"/>
      <c r="G71" s="141"/>
      <c r="H71" s="141"/>
      <c r="I71" s="141"/>
      <c r="J71" s="141"/>
      <c r="K71" s="141"/>
      <c r="L71" s="141"/>
      <c r="M71" s="141"/>
      <c r="N71" s="141"/>
      <c r="O71" s="141"/>
      <c r="P71" s="141"/>
      <c r="Q71" s="141"/>
      <c r="R71" s="141"/>
      <c r="S71" s="141"/>
      <c r="T71" s="141"/>
      <c r="U71" s="141"/>
      <c r="V71" s="141"/>
      <c r="W71" s="141"/>
      <c r="X71" s="141"/>
      <c r="Y71" s="141"/>
      <c r="Z71" s="141"/>
      <c r="AA71" s="141"/>
      <c r="AB71" s="141"/>
      <c r="AC71" s="141"/>
      <c r="AD71" s="141"/>
      <c r="AE71" s="141"/>
      <c r="AF71" s="141"/>
      <c r="AG71" s="141"/>
      <c r="AH71" s="141"/>
      <c r="AI71" s="141"/>
      <c r="AJ71" s="144">
        <v>8457</v>
      </c>
    </row>
    <row r="72" spans="1:36" x14ac:dyDescent="0.25">
      <c r="A72" s="137" t="s">
        <v>4019</v>
      </c>
      <c r="B72" s="141" t="s">
        <v>4020</v>
      </c>
      <c r="C72" s="141"/>
      <c r="D72" s="141"/>
      <c r="E72" s="141"/>
      <c r="F72" s="141"/>
      <c r="G72" s="141"/>
      <c r="H72" s="141"/>
      <c r="I72" s="141"/>
      <c r="J72" s="141"/>
      <c r="K72" s="141"/>
      <c r="L72" s="141"/>
      <c r="M72" s="141"/>
      <c r="N72" s="141"/>
      <c r="O72" s="141"/>
      <c r="P72" s="141"/>
      <c r="Q72" s="141"/>
      <c r="R72" s="141"/>
      <c r="S72" s="141"/>
      <c r="T72" s="141"/>
      <c r="U72" s="141"/>
      <c r="V72" s="141"/>
      <c r="W72" s="141"/>
      <c r="X72" s="141"/>
      <c r="Y72" s="141"/>
      <c r="Z72" s="141"/>
      <c r="AA72" s="141"/>
      <c r="AB72" s="141"/>
      <c r="AC72" s="141"/>
      <c r="AD72" s="141"/>
      <c r="AE72" s="141"/>
      <c r="AF72" s="141"/>
      <c r="AG72" s="141"/>
      <c r="AH72" s="141"/>
      <c r="AI72" s="141"/>
      <c r="AJ72" s="144">
        <v>8290</v>
      </c>
    </row>
    <row r="73" spans="1:36" x14ac:dyDescent="0.25">
      <c r="A73" s="137" t="s">
        <v>4128</v>
      </c>
      <c r="B73" s="141" t="s">
        <v>4129</v>
      </c>
      <c r="C73" s="141"/>
      <c r="D73" s="141"/>
      <c r="E73" s="141"/>
      <c r="F73" s="141"/>
      <c r="G73" s="141"/>
      <c r="H73" s="141"/>
      <c r="I73" s="141"/>
      <c r="J73" s="141"/>
      <c r="K73" s="141"/>
      <c r="L73" s="141"/>
      <c r="M73" s="141"/>
      <c r="N73" s="141"/>
      <c r="O73" s="141"/>
      <c r="P73" s="141"/>
      <c r="Q73" s="141"/>
      <c r="R73" s="141"/>
      <c r="S73" s="141"/>
      <c r="T73" s="141"/>
      <c r="U73" s="141"/>
      <c r="V73" s="141"/>
      <c r="W73" s="141"/>
      <c r="X73" s="141"/>
      <c r="Y73" s="141"/>
      <c r="Z73" s="141"/>
      <c r="AA73" s="141"/>
      <c r="AB73" s="141"/>
      <c r="AC73" s="141"/>
      <c r="AD73" s="141"/>
      <c r="AE73" s="141"/>
      <c r="AF73" s="141"/>
      <c r="AG73" s="141"/>
      <c r="AH73" s="141"/>
      <c r="AI73" s="141"/>
      <c r="AJ73" s="144">
        <v>36585</v>
      </c>
    </row>
    <row r="74" spans="1:36" x14ac:dyDescent="0.25">
      <c r="A74" s="137" t="s">
        <v>1632</v>
      </c>
      <c r="B74" s="141" t="s">
        <v>1633</v>
      </c>
      <c r="C74" s="141"/>
      <c r="D74" s="141"/>
      <c r="E74" s="141"/>
      <c r="F74" s="141"/>
      <c r="G74" s="141"/>
      <c r="H74" s="141"/>
      <c r="I74" s="141"/>
      <c r="J74" s="141"/>
      <c r="K74" s="141"/>
      <c r="L74" s="141"/>
      <c r="M74" s="141"/>
      <c r="N74" s="141"/>
      <c r="O74" s="141"/>
      <c r="P74" s="141"/>
      <c r="Q74" s="141"/>
      <c r="R74" s="141"/>
      <c r="S74" s="141"/>
      <c r="T74" s="141"/>
      <c r="U74" s="141"/>
      <c r="V74" s="141"/>
      <c r="W74" s="141"/>
      <c r="X74" s="141"/>
      <c r="Y74" s="141"/>
      <c r="Z74" s="141"/>
      <c r="AA74" s="141"/>
      <c r="AB74" s="141"/>
      <c r="AC74" s="141"/>
      <c r="AD74" s="141"/>
      <c r="AE74" s="141"/>
      <c r="AF74" s="141"/>
      <c r="AG74" s="141"/>
      <c r="AH74" s="141"/>
      <c r="AI74" s="141"/>
      <c r="AJ74" s="144">
        <v>1079</v>
      </c>
    </row>
    <row r="75" spans="1:36" x14ac:dyDescent="0.25">
      <c r="A75" s="137" t="s">
        <v>1634</v>
      </c>
      <c r="B75" s="141" t="s">
        <v>1635</v>
      </c>
      <c r="C75" s="141"/>
      <c r="D75" s="141"/>
      <c r="E75" s="141"/>
      <c r="F75" s="141"/>
      <c r="G75" s="141"/>
      <c r="H75" s="141"/>
      <c r="I75" s="141"/>
      <c r="J75" s="141"/>
      <c r="K75" s="141"/>
      <c r="L75" s="141"/>
      <c r="M75" s="141"/>
      <c r="N75" s="141"/>
      <c r="O75" s="141"/>
      <c r="P75" s="141"/>
      <c r="Q75" s="141"/>
      <c r="R75" s="141"/>
      <c r="S75" s="141"/>
      <c r="T75" s="141"/>
      <c r="U75" s="141"/>
      <c r="V75" s="141"/>
      <c r="W75" s="141"/>
      <c r="X75" s="141"/>
      <c r="Y75" s="141"/>
      <c r="Z75" s="141"/>
      <c r="AA75" s="141"/>
      <c r="AB75" s="141"/>
      <c r="AC75" s="141"/>
      <c r="AD75" s="141"/>
      <c r="AE75" s="141"/>
      <c r="AF75" s="141"/>
      <c r="AG75" s="141"/>
      <c r="AH75" s="141"/>
      <c r="AI75" s="141"/>
      <c r="AJ75" s="144">
        <v>333154</v>
      </c>
    </row>
    <row r="76" spans="1:36" x14ac:dyDescent="0.25">
      <c r="A76" s="137" t="s">
        <v>1638</v>
      </c>
      <c r="B76" s="141" t="s">
        <v>1639</v>
      </c>
      <c r="C76" s="141"/>
      <c r="D76" s="141"/>
      <c r="E76" s="141"/>
      <c r="F76" s="141"/>
      <c r="G76" s="141"/>
      <c r="H76" s="141"/>
      <c r="I76" s="141"/>
      <c r="J76" s="141"/>
      <c r="K76" s="141"/>
      <c r="L76" s="141"/>
      <c r="M76" s="141"/>
      <c r="N76" s="141"/>
      <c r="O76" s="141"/>
      <c r="P76" s="141"/>
      <c r="Q76" s="141"/>
      <c r="R76" s="141"/>
      <c r="S76" s="141"/>
      <c r="T76" s="141"/>
      <c r="U76" s="141"/>
      <c r="V76" s="141"/>
      <c r="W76" s="141"/>
      <c r="X76" s="141"/>
      <c r="Y76" s="141"/>
      <c r="Z76" s="141"/>
      <c r="AA76" s="141"/>
      <c r="AB76" s="141"/>
      <c r="AC76" s="141"/>
      <c r="AD76" s="141"/>
      <c r="AE76" s="141"/>
      <c r="AF76" s="141"/>
      <c r="AG76" s="141"/>
      <c r="AH76" s="141"/>
      <c r="AI76" s="141"/>
      <c r="AJ76" s="144">
        <v>130901</v>
      </c>
    </row>
    <row r="77" spans="1:36" x14ac:dyDescent="0.25">
      <c r="A77" s="137" t="s">
        <v>1640</v>
      </c>
      <c r="B77" s="141" t="s">
        <v>1641</v>
      </c>
      <c r="C77" s="141"/>
      <c r="D77" s="141"/>
      <c r="E77" s="141"/>
      <c r="F77" s="141"/>
      <c r="G77" s="141"/>
      <c r="H77" s="141"/>
      <c r="I77" s="141"/>
      <c r="J77" s="141"/>
      <c r="K77" s="141"/>
      <c r="L77" s="141"/>
      <c r="M77" s="141"/>
      <c r="N77" s="141"/>
      <c r="O77" s="141"/>
      <c r="P77" s="141"/>
      <c r="Q77" s="141"/>
      <c r="R77" s="141"/>
      <c r="S77" s="141"/>
      <c r="T77" s="141"/>
      <c r="U77" s="141"/>
      <c r="V77" s="141"/>
      <c r="W77" s="141"/>
      <c r="X77" s="141"/>
      <c r="Y77" s="141"/>
      <c r="Z77" s="141"/>
      <c r="AA77" s="141"/>
      <c r="AB77" s="141"/>
      <c r="AC77" s="141"/>
      <c r="AD77" s="141"/>
      <c r="AE77" s="141"/>
      <c r="AF77" s="141"/>
      <c r="AG77" s="141"/>
      <c r="AH77" s="141"/>
      <c r="AI77" s="141"/>
      <c r="AJ77" s="144">
        <v>104217</v>
      </c>
    </row>
    <row r="78" spans="1:36" x14ac:dyDescent="0.25">
      <c r="A78" s="137" t="s">
        <v>1446</v>
      </c>
      <c r="B78" s="141" t="s">
        <v>1447</v>
      </c>
      <c r="C78" s="141"/>
      <c r="D78" s="141"/>
      <c r="E78" s="141"/>
      <c r="F78" s="141"/>
      <c r="G78" s="141"/>
      <c r="H78" s="141"/>
      <c r="I78" s="141"/>
      <c r="J78" s="141"/>
      <c r="K78" s="141"/>
      <c r="L78" s="141"/>
      <c r="M78" s="141"/>
      <c r="N78" s="141"/>
      <c r="O78" s="141"/>
      <c r="P78" s="141"/>
      <c r="Q78" s="141"/>
      <c r="R78" s="141"/>
      <c r="S78" s="141"/>
      <c r="T78" s="141"/>
      <c r="U78" s="141"/>
      <c r="V78" s="141"/>
      <c r="W78" s="141"/>
      <c r="X78" s="141"/>
      <c r="Y78" s="141"/>
      <c r="Z78" s="141"/>
      <c r="AA78" s="141"/>
      <c r="AB78" s="141"/>
      <c r="AC78" s="141"/>
      <c r="AD78" s="141"/>
      <c r="AE78" s="141"/>
      <c r="AF78" s="141"/>
      <c r="AG78" s="141"/>
      <c r="AH78" s="141"/>
      <c r="AI78" s="141"/>
      <c r="AJ78" s="144">
        <v>13043</v>
      </c>
    </row>
    <row r="79" spans="1:36" x14ac:dyDescent="0.25">
      <c r="A79" s="137" t="s">
        <v>1448</v>
      </c>
      <c r="B79" s="141" t="s">
        <v>1449</v>
      </c>
      <c r="C79" s="141"/>
      <c r="D79" s="141"/>
      <c r="E79" s="141"/>
      <c r="F79" s="141"/>
      <c r="G79" s="141"/>
      <c r="H79" s="141"/>
      <c r="I79" s="141"/>
      <c r="J79" s="141"/>
      <c r="K79" s="141"/>
      <c r="L79" s="141"/>
      <c r="M79" s="141"/>
      <c r="N79" s="141"/>
      <c r="O79" s="141"/>
      <c r="P79" s="141"/>
      <c r="Q79" s="141"/>
      <c r="R79" s="141"/>
      <c r="S79" s="141"/>
      <c r="T79" s="141"/>
      <c r="U79" s="141"/>
      <c r="V79" s="141"/>
      <c r="W79" s="141"/>
      <c r="X79" s="141"/>
      <c r="Y79" s="141"/>
      <c r="Z79" s="141"/>
      <c r="AA79" s="141"/>
      <c r="AB79" s="141"/>
      <c r="AC79" s="141"/>
      <c r="AD79" s="141"/>
      <c r="AE79" s="141"/>
      <c r="AF79" s="141"/>
      <c r="AG79" s="141"/>
      <c r="AH79" s="141"/>
      <c r="AI79" s="141"/>
      <c r="AJ79" s="144">
        <v>135520</v>
      </c>
    </row>
    <row r="80" spans="1:36" x14ac:dyDescent="0.25">
      <c r="A80" s="137" t="s">
        <v>1642</v>
      </c>
      <c r="B80" s="141" t="s">
        <v>1643</v>
      </c>
      <c r="C80" s="141"/>
      <c r="D80" s="141"/>
      <c r="E80" s="141"/>
      <c r="F80" s="141"/>
      <c r="G80" s="141"/>
      <c r="H80" s="141"/>
      <c r="I80" s="141"/>
      <c r="J80" s="141"/>
      <c r="K80" s="141"/>
      <c r="L80" s="141"/>
      <c r="M80" s="141"/>
      <c r="N80" s="141"/>
      <c r="O80" s="141"/>
      <c r="P80" s="141"/>
      <c r="Q80" s="141"/>
      <c r="R80" s="141"/>
      <c r="S80" s="141"/>
      <c r="T80" s="141"/>
      <c r="U80" s="141"/>
      <c r="V80" s="141"/>
      <c r="W80" s="141"/>
      <c r="X80" s="141"/>
      <c r="Y80" s="141"/>
      <c r="Z80" s="141"/>
      <c r="AA80" s="141"/>
      <c r="AB80" s="141"/>
      <c r="AC80" s="141"/>
      <c r="AD80" s="141"/>
      <c r="AE80" s="141"/>
      <c r="AF80" s="141"/>
      <c r="AG80" s="141"/>
      <c r="AH80" s="141"/>
      <c r="AI80" s="141"/>
      <c r="AJ80" s="144">
        <v>42194</v>
      </c>
    </row>
    <row r="81" spans="1:36" x14ac:dyDescent="0.25">
      <c r="A81" s="137" t="s">
        <v>1644</v>
      </c>
      <c r="B81" s="141" t="s">
        <v>1645</v>
      </c>
      <c r="C81" s="141"/>
      <c r="D81" s="141"/>
      <c r="E81" s="141"/>
      <c r="F81" s="141"/>
      <c r="G81" s="141"/>
      <c r="H81" s="141"/>
      <c r="I81" s="141"/>
      <c r="J81" s="141"/>
      <c r="K81" s="141"/>
      <c r="L81" s="141"/>
      <c r="M81" s="141"/>
      <c r="N81" s="141"/>
      <c r="O81" s="141"/>
      <c r="P81" s="141"/>
      <c r="Q81" s="141"/>
      <c r="R81" s="141"/>
      <c r="S81" s="141"/>
      <c r="T81" s="141"/>
      <c r="U81" s="141"/>
      <c r="V81" s="141"/>
      <c r="W81" s="141"/>
      <c r="X81" s="141"/>
      <c r="Y81" s="141"/>
      <c r="Z81" s="141"/>
      <c r="AA81" s="141"/>
      <c r="AB81" s="141"/>
      <c r="AC81" s="141"/>
      <c r="AD81" s="141"/>
      <c r="AE81" s="141"/>
      <c r="AF81" s="141"/>
      <c r="AG81" s="141"/>
      <c r="AH81" s="141"/>
      <c r="AI81" s="141"/>
      <c r="AJ81" s="144">
        <v>227568</v>
      </c>
    </row>
    <row r="82" spans="1:36" x14ac:dyDescent="0.25">
      <c r="A82" s="137" t="s">
        <v>1646</v>
      </c>
      <c r="B82" s="141" t="s">
        <v>1647</v>
      </c>
      <c r="C82" s="141"/>
      <c r="D82" s="141"/>
      <c r="E82" s="141"/>
      <c r="F82" s="141"/>
      <c r="G82" s="141"/>
      <c r="H82" s="141"/>
      <c r="I82" s="141"/>
      <c r="J82" s="141"/>
      <c r="K82" s="141"/>
      <c r="L82" s="141"/>
      <c r="M82" s="141"/>
      <c r="N82" s="141"/>
      <c r="O82" s="141"/>
      <c r="P82" s="141"/>
      <c r="Q82" s="141"/>
      <c r="R82" s="141"/>
      <c r="S82" s="141"/>
      <c r="T82" s="141"/>
      <c r="U82" s="141"/>
      <c r="V82" s="141"/>
      <c r="W82" s="141"/>
      <c r="X82" s="141"/>
      <c r="Y82" s="141"/>
      <c r="Z82" s="141"/>
      <c r="AA82" s="141"/>
      <c r="AB82" s="141"/>
      <c r="AC82" s="141"/>
      <c r="AD82" s="141"/>
      <c r="AE82" s="141"/>
      <c r="AF82" s="141"/>
      <c r="AG82" s="141"/>
      <c r="AH82" s="141"/>
      <c r="AI82" s="141"/>
      <c r="AJ82" s="144">
        <v>7580</v>
      </c>
    </row>
    <row r="83" spans="1:36" x14ac:dyDescent="0.25">
      <c r="A83" s="137" t="s">
        <v>1650</v>
      </c>
      <c r="B83" s="141" t="s">
        <v>1651</v>
      </c>
      <c r="C83" s="141"/>
      <c r="D83" s="141"/>
      <c r="E83" s="141"/>
      <c r="F83" s="141"/>
      <c r="G83" s="141"/>
      <c r="H83" s="141"/>
      <c r="I83" s="141"/>
      <c r="J83" s="141"/>
      <c r="K83" s="141"/>
      <c r="L83" s="141"/>
      <c r="M83" s="141"/>
      <c r="N83" s="141"/>
      <c r="O83" s="141"/>
      <c r="P83" s="141"/>
      <c r="Q83" s="141"/>
      <c r="R83" s="141"/>
      <c r="S83" s="141"/>
      <c r="T83" s="141"/>
      <c r="U83" s="141"/>
      <c r="V83" s="141"/>
      <c r="W83" s="141"/>
      <c r="X83" s="141"/>
      <c r="Y83" s="141"/>
      <c r="Z83" s="141"/>
      <c r="AA83" s="141"/>
      <c r="AB83" s="141"/>
      <c r="AC83" s="141"/>
      <c r="AD83" s="141"/>
      <c r="AE83" s="141"/>
      <c r="AF83" s="141"/>
      <c r="AG83" s="141"/>
      <c r="AH83" s="141"/>
      <c r="AI83" s="141"/>
      <c r="AJ83" s="144">
        <v>60958</v>
      </c>
    </row>
    <row r="84" spans="1:36" x14ac:dyDescent="0.25">
      <c r="A84" s="137" t="s">
        <v>4130</v>
      </c>
      <c r="B84" s="141" t="s">
        <v>4131</v>
      </c>
      <c r="C84" s="141"/>
      <c r="D84" s="141"/>
      <c r="E84" s="141"/>
      <c r="F84" s="141"/>
      <c r="G84" s="141"/>
      <c r="H84" s="141"/>
      <c r="I84" s="141"/>
      <c r="J84" s="141"/>
      <c r="K84" s="141"/>
      <c r="L84" s="141"/>
      <c r="M84" s="141"/>
      <c r="N84" s="141"/>
      <c r="O84" s="141"/>
      <c r="P84" s="141"/>
      <c r="Q84" s="141"/>
      <c r="R84" s="141"/>
      <c r="S84" s="141"/>
      <c r="T84" s="141"/>
      <c r="U84" s="141"/>
      <c r="V84" s="141"/>
      <c r="W84" s="141"/>
      <c r="X84" s="141"/>
      <c r="Y84" s="141"/>
      <c r="Z84" s="141"/>
      <c r="AA84" s="141"/>
      <c r="AB84" s="141"/>
      <c r="AC84" s="141"/>
      <c r="AD84" s="141"/>
      <c r="AE84" s="141"/>
      <c r="AF84" s="141"/>
      <c r="AG84" s="141"/>
      <c r="AH84" s="141"/>
      <c r="AI84" s="141"/>
      <c r="AJ84" s="144">
        <v>10246</v>
      </c>
    </row>
    <row r="85" spans="1:36" x14ac:dyDescent="0.25">
      <c r="A85" s="137" t="s">
        <v>1652</v>
      </c>
      <c r="B85" s="141" t="s">
        <v>1653</v>
      </c>
      <c r="C85" s="141"/>
      <c r="D85" s="141"/>
      <c r="E85" s="141"/>
      <c r="F85" s="141"/>
      <c r="G85" s="141"/>
      <c r="H85" s="141"/>
      <c r="I85" s="141"/>
      <c r="J85" s="141"/>
      <c r="K85" s="141"/>
      <c r="L85" s="141"/>
      <c r="M85" s="141"/>
      <c r="N85" s="141"/>
      <c r="O85" s="141"/>
      <c r="P85" s="141"/>
      <c r="Q85" s="141"/>
      <c r="R85" s="141"/>
      <c r="S85" s="141"/>
      <c r="T85" s="141"/>
      <c r="U85" s="141"/>
      <c r="V85" s="141"/>
      <c r="W85" s="141"/>
      <c r="X85" s="141"/>
      <c r="Y85" s="141"/>
      <c r="Z85" s="141"/>
      <c r="AA85" s="141"/>
      <c r="AB85" s="141"/>
      <c r="AC85" s="141"/>
      <c r="AD85" s="141"/>
      <c r="AE85" s="141"/>
      <c r="AF85" s="141"/>
      <c r="AG85" s="141"/>
      <c r="AH85" s="141"/>
      <c r="AI85" s="141"/>
      <c r="AJ85" s="144">
        <v>1131</v>
      </c>
    </row>
    <row r="86" spans="1:36" x14ac:dyDescent="0.25">
      <c r="A86" s="137" t="s">
        <v>1654</v>
      </c>
      <c r="B86" s="141" t="s">
        <v>1655</v>
      </c>
      <c r="C86" s="141"/>
      <c r="D86" s="141"/>
      <c r="E86" s="141"/>
      <c r="F86" s="141"/>
      <c r="G86" s="141"/>
      <c r="H86" s="141"/>
      <c r="I86" s="141"/>
      <c r="J86" s="141"/>
      <c r="K86" s="141"/>
      <c r="L86" s="141"/>
      <c r="M86" s="141"/>
      <c r="N86" s="141"/>
      <c r="O86" s="141"/>
      <c r="P86" s="141"/>
      <c r="Q86" s="141"/>
      <c r="R86" s="141"/>
      <c r="S86" s="141"/>
      <c r="T86" s="141"/>
      <c r="U86" s="141"/>
      <c r="V86" s="141"/>
      <c r="W86" s="141"/>
      <c r="X86" s="141"/>
      <c r="Y86" s="141"/>
      <c r="Z86" s="141"/>
      <c r="AA86" s="141"/>
      <c r="AB86" s="141"/>
      <c r="AC86" s="141"/>
      <c r="AD86" s="141"/>
      <c r="AE86" s="141"/>
      <c r="AF86" s="141"/>
      <c r="AG86" s="141"/>
      <c r="AH86" s="141"/>
      <c r="AI86" s="141"/>
      <c r="AJ86" s="144">
        <v>14295</v>
      </c>
    </row>
    <row r="87" spans="1:36" x14ac:dyDescent="0.25">
      <c r="A87" s="137" t="s">
        <v>871</v>
      </c>
      <c r="B87" s="141" t="s">
        <v>872</v>
      </c>
      <c r="C87" s="141"/>
      <c r="D87" s="141"/>
      <c r="E87" s="141"/>
      <c r="F87" s="141"/>
      <c r="G87" s="141"/>
      <c r="H87" s="141"/>
      <c r="I87" s="141"/>
      <c r="J87" s="141"/>
      <c r="K87" s="141"/>
      <c r="L87" s="141"/>
      <c r="M87" s="141"/>
      <c r="N87" s="141"/>
      <c r="O87" s="141"/>
      <c r="P87" s="141"/>
      <c r="Q87" s="141"/>
      <c r="R87" s="141"/>
      <c r="S87" s="141"/>
      <c r="T87" s="141"/>
      <c r="U87" s="141"/>
      <c r="V87" s="141"/>
      <c r="W87" s="141"/>
      <c r="X87" s="141"/>
      <c r="Y87" s="141"/>
      <c r="Z87" s="141"/>
      <c r="AA87" s="141"/>
      <c r="AB87" s="141"/>
      <c r="AC87" s="141"/>
      <c r="AD87" s="141"/>
      <c r="AE87" s="141"/>
      <c r="AF87" s="141"/>
      <c r="AG87" s="141"/>
      <c r="AH87" s="141"/>
      <c r="AI87" s="141"/>
      <c r="AJ87" s="144">
        <v>60</v>
      </c>
    </row>
    <row r="88" spans="1:36" x14ac:dyDescent="0.25">
      <c r="A88" s="137" t="s">
        <v>887</v>
      </c>
      <c r="B88" s="141" t="s">
        <v>888</v>
      </c>
      <c r="C88" s="141"/>
      <c r="D88" s="141"/>
      <c r="E88" s="141"/>
      <c r="F88" s="141"/>
      <c r="G88" s="141"/>
      <c r="H88" s="141"/>
      <c r="I88" s="141"/>
      <c r="J88" s="141"/>
      <c r="K88" s="141"/>
      <c r="L88" s="141"/>
      <c r="M88" s="141"/>
      <c r="N88" s="141"/>
      <c r="O88" s="141"/>
      <c r="P88" s="141"/>
      <c r="Q88" s="141"/>
      <c r="R88" s="141"/>
      <c r="S88" s="141"/>
      <c r="T88" s="141"/>
      <c r="U88" s="141"/>
      <c r="V88" s="141"/>
      <c r="W88" s="141"/>
      <c r="X88" s="141"/>
      <c r="Y88" s="141"/>
      <c r="Z88" s="141"/>
      <c r="AA88" s="141"/>
      <c r="AB88" s="141"/>
      <c r="AC88" s="141"/>
      <c r="AD88" s="141"/>
      <c r="AE88" s="141"/>
      <c r="AF88" s="141"/>
      <c r="AG88" s="141"/>
      <c r="AH88" s="141"/>
      <c r="AI88" s="141"/>
      <c r="AJ88" s="144">
        <v>1205</v>
      </c>
    </row>
    <row r="89" spans="1:36" x14ac:dyDescent="0.25">
      <c r="A89" s="137" t="s">
        <v>825</v>
      </c>
      <c r="B89" s="141" t="s">
        <v>826</v>
      </c>
      <c r="C89" s="141"/>
      <c r="D89" s="141"/>
      <c r="E89" s="141"/>
      <c r="F89" s="141"/>
      <c r="G89" s="141"/>
      <c r="H89" s="141"/>
      <c r="I89" s="141"/>
      <c r="J89" s="141"/>
      <c r="K89" s="141"/>
      <c r="L89" s="141"/>
      <c r="M89" s="141"/>
      <c r="N89" s="141"/>
      <c r="O89" s="141"/>
      <c r="P89" s="141"/>
      <c r="Q89" s="141"/>
      <c r="R89" s="141"/>
      <c r="S89" s="141"/>
      <c r="T89" s="141"/>
      <c r="U89" s="141"/>
      <c r="V89" s="141"/>
      <c r="W89" s="141"/>
      <c r="X89" s="141"/>
      <c r="Y89" s="141"/>
      <c r="Z89" s="141"/>
      <c r="AA89" s="141"/>
      <c r="AB89" s="141"/>
      <c r="AC89" s="141"/>
      <c r="AD89" s="141"/>
      <c r="AE89" s="141"/>
      <c r="AF89" s="141"/>
      <c r="AG89" s="141"/>
      <c r="AH89" s="141"/>
      <c r="AI89" s="141"/>
      <c r="AJ89" s="144">
        <v>500</v>
      </c>
    </row>
    <row r="90" spans="1:36" x14ac:dyDescent="0.25">
      <c r="A90" s="137" t="s">
        <v>1303</v>
      </c>
      <c r="B90" s="141" t="s">
        <v>1304</v>
      </c>
      <c r="C90" s="141"/>
      <c r="D90" s="141"/>
      <c r="E90" s="141"/>
      <c r="F90" s="141"/>
      <c r="G90" s="141"/>
      <c r="H90" s="141"/>
      <c r="I90" s="141"/>
      <c r="J90" s="141"/>
      <c r="K90" s="141"/>
      <c r="L90" s="141"/>
      <c r="M90" s="141"/>
      <c r="N90" s="141"/>
      <c r="O90" s="141"/>
      <c r="P90" s="141"/>
      <c r="Q90" s="141"/>
      <c r="R90" s="141"/>
      <c r="S90" s="141"/>
      <c r="T90" s="141"/>
      <c r="U90" s="141"/>
      <c r="V90" s="141"/>
      <c r="W90" s="141"/>
      <c r="X90" s="141"/>
      <c r="Y90" s="141"/>
      <c r="Z90" s="141"/>
      <c r="AA90" s="141"/>
      <c r="AB90" s="141"/>
      <c r="AC90" s="141"/>
      <c r="AD90" s="141"/>
      <c r="AE90" s="141"/>
      <c r="AF90" s="141"/>
      <c r="AG90" s="141"/>
      <c r="AH90" s="141"/>
      <c r="AI90" s="141"/>
      <c r="AJ90" s="144">
        <v>48</v>
      </c>
    </row>
    <row r="91" spans="1:36" x14ac:dyDescent="0.25">
      <c r="A91" s="137" t="s">
        <v>1147</v>
      </c>
      <c r="B91" s="141" t="s">
        <v>1148</v>
      </c>
      <c r="C91" s="141"/>
      <c r="D91" s="141"/>
      <c r="E91" s="141"/>
      <c r="F91" s="141"/>
      <c r="G91" s="141"/>
      <c r="H91" s="141"/>
      <c r="I91" s="141"/>
      <c r="J91" s="141"/>
      <c r="K91" s="141"/>
      <c r="L91" s="141"/>
      <c r="M91" s="141"/>
      <c r="N91" s="141"/>
      <c r="O91" s="141"/>
      <c r="P91" s="141"/>
      <c r="Q91" s="141"/>
      <c r="R91" s="141"/>
      <c r="S91" s="141"/>
      <c r="T91" s="141"/>
      <c r="U91" s="141"/>
      <c r="V91" s="141"/>
      <c r="W91" s="141"/>
      <c r="X91" s="141"/>
      <c r="Y91" s="141"/>
      <c r="Z91" s="141"/>
      <c r="AA91" s="141"/>
      <c r="AB91" s="141"/>
      <c r="AC91" s="141"/>
      <c r="AD91" s="141"/>
      <c r="AE91" s="141"/>
      <c r="AF91" s="141"/>
      <c r="AG91" s="141"/>
      <c r="AH91" s="141"/>
      <c r="AI91" s="141"/>
      <c r="AJ91" s="144">
        <v>2</v>
      </c>
    </row>
    <row r="92" spans="1:36" x14ac:dyDescent="0.25">
      <c r="A92" s="137" t="s">
        <v>1537</v>
      </c>
      <c r="B92" s="141" t="s">
        <v>1538</v>
      </c>
      <c r="C92" s="141"/>
      <c r="D92" s="141"/>
      <c r="E92" s="141"/>
      <c r="F92" s="141"/>
      <c r="G92" s="141"/>
      <c r="H92" s="141"/>
      <c r="I92" s="141"/>
      <c r="J92" s="141"/>
      <c r="K92" s="141"/>
      <c r="L92" s="141"/>
      <c r="M92" s="141"/>
      <c r="N92" s="141"/>
      <c r="O92" s="141"/>
      <c r="P92" s="141"/>
      <c r="Q92" s="141"/>
      <c r="R92" s="141"/>
      <c r="S92" s="141"/>
      <c r="T92" s="141"/>
      <c r="U92" s="141"/>
      <c r="V92" s="141"/>
      <c r="W92" s="141"/>
      <c r="X92" s="141"/>
      <c r="Y92" s="141"/>
      <c r="Z92" s="141"/>
      <c r="AA92" s="141"/>
      <c r="AB92" s="141"/>
      <c r="AC92" s="141"/>
      <c r="AD92" s="141"/>
      <c r="AE92" s="141"/>
      <c r="AF92" s="141"/>
      <c r="AG92" s="141"/>
      <c r="AH92" s="141"/>
      <c r="AI92" s="141"/>
      <c r="AJ92" s="144">
        <v>442830</v>
      </c>
    </row>
    <row r="93" spans="1:36" x14ac:dyDescent="0.25">
      <c r="A93" s="137" t="s">
        <v>482</v>
      </c>
      <c r="B93" s="141" t="s">
        <v>483</v>
      </c>
      <c r="C93" s="141"/>
      <c r="D93" s="141"/>
      <c r="E93" s="141"/>
      <c r="F93" s="141"/>
      <c r="G93" s="141"/>
      <c r="H93" s="141"/>
      <c r="I93" s="141"/>
      <c r="J93" s="141"/>
      <c r="K93" s="141"/>
      <c r="L93" s="141"/>
      <c r="M93" s="141"/>
      <c r="N93" s="141"/>
      <c r="O93" s="141"/>
      <c r="P93" s="141"/>
      <c r="Q93" s="141"/>
      <c r="R93" s="141"/>
      <c r="S93" s="141"/>
      <c r="T93" s="141"/>
      <c r="U93" s="141"/>
      <c r="V93" s="141"/>
      <c r="W93" s="141"/>
      <c r="X93" s="141"/>
      <c r="Y93" s="141"/>
      <c r="Z93" s="141"/>
      <c r="AA93" s="141"/>
      <c r="AB93" s="141"/>
      <c r="AC93" s="141"/>
      <c r="AD93" s="141"/>
      <c r="AE93" s="141"/>
      <c r="AF93" s="141"/>
      <c r="AG93" s="141"/>
      <c r="AH93" s="141"/>
      <c r="AI93" s="141"/>
      <c r="AJ93" s="144">
        <v>837060</v>
      </c>
    </row>
    <row r="94" spans="1:36" x14ac:dyDescent="0.25">
      <c r="A94" s="137" t="s">
        <v>795</v>
      </c>
      <c r="B94" s="141" t="s">
        <v>796</v>
      </c>
      <c r="C94" s="141"/>
      <c r="D94" s="141"/>
      <c r="E94" s="141"/>
      <c r="F94" s="141"/>
      <c r="G94" s="141"/>
      <c r="H94" s="141"/>
      <c r="I94" s="141"/>
      <c r="J94" s="141"/>
      <c r="K94" s="141"/>
      <c r="L94" s="141"/>
      <c r="M94" s="141"/>
      <c r="N94" s="141"/>
      <c r="O94" s="141"/>
      <c r="P94" s="141"/>
      <c r="Q94" s="141"/>
      <c r="R94" s="141"/>
      <c r="S94" s="141"/>
      <c r="T94" s="141"/>
      <c r="U94" s="141"/>
      <c r="V94" s="141"/>
      <c r="W94" s="141"/>
      <c r="X94" s="141"/>
      <c r="Y94" s="141"/>
      <c r="Z94" s="141"/>
      <c r="AA94" s="141"/>
      <c r="AB94" s="141"/>
      <c r="AC94" s="141"/>
      <c r="AD94" s="141"/>
      <c r="AE94" s="141"/>
      <c r="AF94" s="141"/>
      <c r="AG94" s="141"/>
      <c r="AH94" s="141"/>
      <c r="AI94" s="141"/>
      <c r="AJ94" s="144">
        <v>621</v>
      </c>
    </row>
    <row r="95" spans="1:36" x14ac:dyDescent="0.25">
      <c r="A95" s="137" t="s">
        <v>3620</v>
      </c>
      <c r="B95" s="141" t="s">
        <v>485</v>
      </c>
      <c r="C95" s="141"/>
      <c r="D95" s="141"/>
      <c r="E95" s="141"/>
      <c r="F95" s="141"/>
      <c r="G95" s="141"/>
      <c r="H95" s="141"/>
      <c r="I95" s="141"/>
      <c r="J95" s="141"/>
      <c r="K95" s="141"/>
      <c r="L95" s="141"/>
      <c r="M95" s="141"/>
      <c r="N95" s="141"/>
      <c r="O95" s="141"/>
      <c r="P95" s="141"/>
      <c r="Q95" s="141"/>
      <c r="R95" s="141"/>
      <c r="S95" s="141"/>
      <c r="T95" s="141"/>
      <c r="U95" s="141"/>
      <c r="V95" s="141"/>
      <c r="W95" s="141"/>
      <c r="X95" s="141"/>
      <c r="Y95" s="141"/>
      <c r="Z95" s="141"/>
      <c r="AA95" s="141"/>
      <c r="AB95" s="141"/>
      <c r="AC95" s="141"/>
      <c r="AD95" s="141"/>
      <c r="AE95" s="141"/>
      <c r="AF95" s="141"/>
      <c r="AG95" s="141"/>
      <c r="AH95" s="141"/>
      <c r="AI95" s="141"/>
      <c r="AJ95" s="144">
        <v>18444</v>
      </c>
    </row>
    <row r="96" spans="1:36" x14ac:dyDescent="0.25">
      <c r="A96" s="137" t="s">
        <v>13</v>
      </c>
      <c r="B96" s="141" t="s">
        <v>14</v>
      </c>
      <c r="C96" s="141"/>
      <c r="D96" s="141"/>
      <c r="E96" s="141"/>
      <c r="F96" s="141"/>
      <c r="G96" s="141"/>
      <c r="H96" s="141"/>
      <c r="I96" s="141"/>
      <c r="J96" s="141"/>
      <c r="K96" s="141"/>
      <c r="L96" s="141"/>
      <c r="M96" s="141"/>
      <c r="N96" s="141"/>
      <c r="O96" s="141"/>
      <c r="P96" s="141"/>
      <c r="Q96" s="141"/>
      <c r="R96" s="141"/>
      <c r="S96" s="141"/>
      <c r="T96" s="141"/>
      <c r="U96" s="141"/>
      <c r="V96" s="141"/>
      <c r="W96" s="141"/>
      <c r="X96" s="141"/>
      <c r="Y96" s="141"/>
      <c r="Z96" s="141"/>
      <c r="AA96" s="141"/>
      <c r="AB96" s="141"/>
      <c r="AC96" s="141"/>
      <c r="AD96" s="141"/>
      <c r="AE96" s="141"/>
      <c r="AF96" s="141"/>
      <c r="AG96" s="141"/>
      <c r="AH96" s="141"/>
      <c r="AI96" s="141"/>
      <c r="AJ96" s="144">
        <v>166597</v>
      </c>
    </row>
    <row r="97" spans="1:36" x14ac:dyDescent="0.25">
      <c r="A97" s="137" t="s">
        <v>1658</v>
      </c>
      <c r="B97" s="141" t="s">
        <v>1659</v>
      </c>
      <c r="C97" s="141"/>
      <c r="D97" s="141"/>
      <c r="E97" s="141"/>
      <c r="F97" s="141"/>
      <c r="G97" s="141"/>
      <c r="H97" s="141"/>
      <c r="I97" s="141"/>
      <c r="J97" s="141"/>
      <c r="K97" s="141"/>
      <c r="L97" s="141"/>
      <c r="M97" s="141"/>
      <c r="N97" s="141"/>
      <c r="O97" s="141"/>
      <c r="P97" s="141"/>
      <c r="Q97" s="141"/>
      <c r="R97" s="141"/>
      <c r="S97" s="141"/>
      <c r="T97" s="141"/>
      <c r="U97" s="141"/>
      <c r="V97" s="141"/>
      <c r="W97" s="141"/>
      <c r="X97" s="141"/>
      <c r="Y97" s="141"/>
      <c r="Z97" s="141"/>
      <c r="AA97" s="141"/>
      <c r="AB97" s="141"/>
      <c r="AC97" s="141"/>
      <c r="AD97" s="141"/>
      <c r="AE97" s="141"/>
      <c r="AF97" s="141"/>
      <c r="AG97" s="141"/>
      <c r="AH97" s="141"/>
      <c r="AI97" s="141"/>
      <c r="AJ97" s="144">
        <v>20415</v>
      </c>
    </row>
    <row r="98" spans="1:36" x14ac:dyDescent="0.25">
      <c r="A98" s="137" t="s">
        <v>3623</v>
      </c>
      <c r="B98" s="141" t="s">
        <v>3624</v>
      </c>
      <c r="C98" s="141"/>
      <c r="D98" s="141"/>
      <c r="E98" s="141"/>
      <c r="F98" s="141"/>
      <c r="G98" s="141"/>
      <c r="H98" s="141"/>
      <c r="I98" s="141"/>
      <c r="J98" s="141"/>
      <c r="K98" s="141"/>
      <c r="L98" s="141"/>
      <c r="M98" s="141"/>
      <c r="N98" s="141"/>
      <c r="O98" s="141"/>
      <c r="P98" s="141"/>
      <c r="Q98" s="141"/>
      <c r="R98" s="141"/>
      <c r="S98" s="141"/>
      <c r="T98" s="141"/>
      <c r="U98" s="141"/>
      <c r="V98" s="141"/>
      <c r="W98" s="141"/>
      <c r="X98" s="141"/>
      <c r="Y98" s="141"/>
      <c r="Z98" s="141"/>
      <c r="AA98" s="141"/>
      <c r="AB98" s="141"/>
      <c r="AC98" s="141"/>
      <c r="AD98" s="141"/>
      <c r="AE98" s="141"/>
      <c r="AF98" s="141"/>
      <c r="AG98" s="141"/>
      <c r="AH98" s="141"/>
      <c r="AI98" s="141"/>
      <c r="AJ98" s="144">
        <v>2281</v>
      </c>
    </row>
    <row r="99" spans="1:36" x14ac:dyDescent="0.25">
      <c r="A99" s="137" t="s">
        <v>1660</v>
      </c>
      <c r="B99" s="141" t="s">
        <v>1661</v>
      </c>
      <c r="C99" s="141"/>
      <c r="D99" s="141"/>
      <c r="E99" s="141"/>
      <c r="F99" s="141"/>
      <c r="G99" s="141"/>
      <c r="H99" s="141"/>
      <c r="I99" s="141"/>
      <c r="J99" s="141"/>
      <c r="K99" s="141"/>
      <c r="L99" s="141"/>
      <c r="M99" s="141"/>
      <c r="N99" s="141"/>
      <c r="O99" s="141"/>
      <c r="P99" s="141"/>
      <c r="Q99" s="141"/>
      <c r="R99" s="141"/>
      <c r="S99" s="141"/>
      <c r="T99" s="141"/>
      <c r="U99" s="141"/>
      <c r="V99" s="141"/>
      <c r="W99" s="141"/>
      <c r="X99" s="141"/>
      <c r="Y99" s="141"/>
      <c r="Z99" s="141"/>
      <c r="AA99" s="141"/>
      <c r="AB99" s="141"/>
      <c r="AC99" s="141"/>
      <c r="AD99" s="141"/>
      <c r="AE99" s="141"/>
      <c r="AF99" s="141"/>
      <c r="AG99" s="141"/>
      <c r="AH99" s="141"/>
      <c r="AI99" s="141"/>
      <c r="AJ99" s="144">
        <v>4148</v>
      </c>
    </row>
    <row r="100" spans="1:36" x14ac:dyDescent="0.25">
      <c r="A100" s="137" t="s">
        <v>1662</v>
      </c>
      <c r="B100" s="141" t="s">
        <v>1663</v>
      </c>
      <c r="C100" s="141"/>
      <c r="D100" s="141"/>
      <c r="E100" s="141"/>
      <c r="F100" s="141"/>
      <c r="G100" s="141"/>
      <c r="H100" s="141"/>
      <c r="I100" s="141"/>
      <c r="J100" s="141"/>
      <c r="K100" s="141"/>
      <c r="L100" s="141"/>
      <c r="M100" s="141"/>
      <c r="N100" s="141"/>
      <c r="O100" s="141"/>
      <c r="P100" s="141"/>
      <c r="Q100" s="141"/>
      <c r="R100" s="141"/>
      <c r="S100" s="141"/>
      <c r="T100" s="141"/>
      <c r="U100" s="141"/>
      <c r="V100" s="141"/>
      <c r="W100" s="141"/>
      <c r="X100" s="141"/>
      <c r="Y100" s="141"/>
      <c r="Z100" s="141"/>
      <c r="AA100" s="141"/>
      <c r="AB100" s="141"/>
      <c r="AC100" s="141"/>
      <c r="AD100" s="141"/>
      <c r="AE100" s="141"/>
      <c r="AF100" s="141"/>
      <c r="AG100" s="141"/>
      <c r="AH100" s="141"/>
      <c r="AI100" s="141"/>
      <c r="AJ100" s="144">
        <v>1220</v>
      </c>
    </row>
    <row r="101" spans="1:36" x14ac:dyDescent="0.25">
      <c r="A101" s="137" t="s">
        <v>1664</v>
      </c>
      <c r="B101" s="141" t="s">
        <v>1665</v>
      </c>
      <c r="C101" s="141"/>
      <c r="D101" s="141"/>
      <c r="E101" s="141"/>
      <c r="F101" s="141"/>
      <c r="G101" s="141"/>
      <c r="H101" s="141"/>
      <c r="I101" s="141"/>
      <c r="J101" s="141"/>
      <c r="K101" s="141"/>
      <c r="L101" s="141"/>
      <c r="M101" s="141"/>
      <c r="N101" s="141"/>
      <c r="O101" s="141"/>
      <c r="P101" s="141"/>
      <c r="Q101" s="141"/>
      <c r="R101" s="141"/>
      <c r="S101" s="141"/>
      <c r="T101" s="141"/>
      <c r="U101" s="141"/>
      <c r="V101" s="141"/>
      <c r="W101" s="141"/>
      <c r="X101" s="141"/>
      <c r="Y101" s="141"/>
      <c r="Z101" s="141"/>
      <c r="AA101" s="141"/>
      <c r="AB101" s="141"/>
      <c r="AC101" s="141"/>
      <c r="AD101" s="141"/>
      <c r="AE101" s="141"/>
      <c r="AF101" s="141"/>
      <c r="AG101" s="141"/>
      <c r="AH101" s="141"/>
      <c r="AI101" s="141"/>
      <c r="AJ101" s="144">
        <v>9</v>
      </c>
    </row>
    <row r="102" spans="1:36" x14ac:dyDescent="0.25">
      <c r="A102" s="137" t="s">
        <v>921</v>
      </c>
      <c r="B102" s="141" t="s">
        <v>922</v>
      </c>
      <c r="C102" s="141"/>
      <c r="D102" s="141"/>
      <c r="E102" s="141"/>
      <c r="F102" s="141"/>
      <c r="G102" s="141"/>
      <c r="H102" s="141"/>
      <c r="I102" s="141"/>
      <c r="J102" s="141"/>
      <c r="K102" s="141"/>
      <c r="L102" s="141"/>
      <c r="M102" s="141"/>
      <c r="N102" s="141"/>
      <c r="O102" s="141"/>
      <c r="P102" s="141"/>
      <c r="Q102" s="141"/>
      <c r="R102" s="141"/>
      <c r="S102" s="141"/>
      <c r="T102" s="141"/>
      <c r="U102" s="141"/>
      <c r="V102" s="141"/>
      <c r="W102" s="141"/>
      <c r="X102" s="141"/>
      <c r="Y102" s="141"/>
      <c r="Z102" s="141"/>
      <c r="AA102" s="141"/>
      <c r="AB102" s="141"/>
      <c r="AC102" s="141"/>
      <c r="AD102" s="141"/>
      <c r="AE102" s="141"/>
      <c r="AF102" s="141"/>
      <c r="AG102" s="141"/>
      <c r="AH102" s="141"/>
      <c r="AI102" s="141"/>
      <c r="AJ102" s="144">
        <v>805</v>
      </c>
    </row>
    <row r="103" spans="1:36" x14ac:dyDescent="0.25">
      <c r="A103" s="137" t="s">
        <v>4307</v>
      </c>
      <c r="B103" s="141" t="s">
        <v>4308</v>
      </c>
      <c r="C103" s="141"/>
      <c r="D103" s="141"/>
      <c r="E103" s="141"/>
      <c r="F103" s="141"/>
      <c r="G103" s="141"/>
      <c r="H103" s="141"/>
      <c r="I103" s="141"/>
      <c r="J103" s="141"/>
      <c r="K103" s="141"/>
      <c r="L103" s="141"/>
      <c r="M103" s="141"/>
      <c r="N103" s="141"/>
      <c r="O103" s="141"/>
      <c r="P103" s="141"/>
      <c r="Q103" s="141"/>
      <c r="R103" s="141"/>
      <c r="S103" s="141"/>
      <c r="T103" s="141"/>
      <c r="U103" s="141"/>
      <c r="V103" s="141"/>
      <c r="W103" s="141"/>
      <c r="X103" s="141"/>
      <c r="Y103" s="141"/>
      <c r="Z103" s="141"/>
      <c r="AA103" s="141"/>
      <c r="AB103" s="141"/>
      <c r="AC103" s="141"/>
      <c r="AD103" s="141"/>
      <c r="AE103" s="141"/>
      <c r="AF103" s="141"/>
      <c r="AG103" s="141"/>
      <c r="AH103" s="141"/>
      <c r="AI103" s="141"/>
      <c r="AJ103" s="144">
        <v>200</v>
      </c>
    </row>
    <row r="104" spans="1:36" x14ac:dyDescent="0.25">
      <c r="A104" s="137" t="s">
        <v>3934</v>
      </c>
      <c r="B104" s="141" t="s">
        <v>3935</v>
      </c>
      <c r="C104" s="141"/>
      <c r="D104" s="141"/>
      <c r="E104" s="141"/>
      <c r="F104" s="141"/>
      <c r="G104" s="141"/>
      <c r="H104" s="141"/>
      <c r="I104" s="141"/>
      <c r="J104" s="141"/>
      <c r="K104" s="141"/>
      <c r="L104" s="141"/>
      <c r="M104" s="141"/>
      <c r="N104" s="141"/>
      <c r="O104" s="141"/>
      <c r="P104" s="141"/>
      <c r="Q104" s="141"/>
      <c r="R104" s="141"/>
      <c r="S104" s="141"/>
      <c r="T104" s="141"/>
      <c r="U104" s="141"/>
      <c r="V104" s="141"/>
      <c r="W104" s="141"/>
      <c r="X104" s="141"/>
      <c r="Y104" s="141"/>
      <c r="Z104" s="141"/>
      <c r="AA104" s="141"/>
      <c r="AB104" s="141"/>
      <c r="AC104" s="141"/>
      <c r="AD104" s="141"/>
      <c r="AE104" s="141"/>
      <c r="AF104" s="141"/>
      <c r="AG104" s="141"/>
      <c r="AH104" s="141"/>
      <c r="AI104" s="141"/>
      <c r="AJ104" s="144">
        <v>260</v>
      </c>
    </row>
    <row r="105" spans="1:36" x14ac:dyDescent="0.25">
      <c r="A105" s="137" t="s">
        <v>709</v>
      </c>
      <c r="B105" s="141" t="s">
        <v>710</v>
      </c>
      <c r="C105" s="141"/>
      <c r="D105" s="141"/>
      <c r="E105" s="141"/>
      <c r="F105" s="141"/>
      <c r="G105" s="141"/>
      <c r="H105" s="141"/>
      <c r="I105" s="141"/>
      <c r="J105" s="141"/>
      <c r="K105" s="141"/>
      <c r="L105" s="141"/>
      <c r="M105" s="141"/>
      <c r="N105" s="141"/>
      <c r="O105" s="141"/>
      <c r="P105" s="141"/>
      <c r="Q105" s="141"/>
      <c r="R105" s="141"/>
      <c r="S105" s="141"/>
      <c r="T105" s="141"/>
      <c r="U105" s="141"/>
      <c r="V105" s="141"/>
      <c r="W105" s="141"/>
      <c r="X105" s="141"/>
      <c r="Y105" s="141"/>
      <c r="Z105" s="141"/>
      <c r="AA105" s="141"/>
      <c r="AB105" s="141"/>
      <c r="AC105" s="141"/>
      <c r="AD105" s="141"/>
      <c r="AE105" s="141"/>
      <c r="AF105" s="141"/>
      <c r="AG105" s="141"/>
      <c r="AH105" s="141"/>
      <c r="AI105" s="141"/>
      <c r="AJ105" s="144">
        <v>29</v>
      </c>
    </row>
    <row r="106" spans="1:36" x14ac:dyDescent="0.25">
      <c r="A106" s="137" t="s">
        <v>4132</v>
      </c>
      <c r="B106" s="141" t="s">
        <v>4133</v>
      </c>
      <c r="C106" s="141"/>
      <c r="D106" s="141"/>
      <c r="E106" s="141"/>
      <c r="F106" s="141"/>
      <c r="G106" s="141"/>
      <c r="H106" s="141"/>
      <c r="I106" s="141"/>
      <c r="J106" s="141"/>
      <c r="K106" s="141"/>
      <c r="L106" s="141"/>
      <c r="M106" s="141"/>
      <c r="N106" s="141"/>
      <c r="O106" s="141"/>
      <c r="P106" s="141"/>
      <c r="Q106" s="141"/>
      <c r="R106" s="141"/>
      <c r="S106" s="141"/>
      <c r="T106" s="141"/>
      <c r="U106" s="141"/>
      <c r="V106" s="141"/>
      <c r="W106" s="141"/>
      <c r="X106" s="141"/>
      <c r="Y106" s="141"/>
      <c r="Z106" s="141"/>
      <c r="AA106" s="141"/>
      <c r="AB106" s="141"/>
      <c r="AC106" s="141"/>
      <c r="AD106" s="141"/>
      <c r="AE106" s="141"/>
      <c r="AF106" s="141"/>
      <c r="AG106" s="141"/>
      <c r="AH106" s="141"/>
      <c r="AI106" s="141"/>
      <c r="AJ106" s="144">
        <v>196</v>
      </c>
    </row>
    <row r="107" spans="1:36" x14ac:dyDescent="0.25">
      <c r="A107" s="137" t="s">
        <v>1321</v>
      </c>
      <c r="B107" s="141" t="s">
        <v>1322</v>
      </c>
      <c r="C107" s="141"/>
      <c r="D107" s="141"/>
      <c r="E107" s="141"/>
      <c r="F107" s="141"/>
      <c r="G107" s="141"/>
      <c r="H107" s="141"/>
      <c r="I107" s="141"/>
      <c r="J107" s="141"/>
      <c r="K107" s="141"/>
      <c r="L107" s="141"/>
      <c r="M107" s="141"/>
      <c r="N107" s="141"/>
      <c r="O107" s="141"/>
      <c r="P107" s="141"/>
      <c r="Q107" s="141"/>
      <c r="R107" s="141"/>
      <c r="S107" s="141"/>
      <c r="T107" s="141"/>
      <c r="U107" s="141"/>
      <c r="V107" s="141"/>
      <c r="W107" s="141"/>
      <c r="X107" s="141"/>
      <c r="Y107" s="141"/>
      <c r="Z107" s="141"/>
      <c r="AA107" s="141"/>
      <c r="AB107" s="141"/>
      <c r="AC107" s="141"/>
      <c r="AD107" s="141"/>
      <c r="AE107" s="141"/>
      <c r="AF107" s="141"/>
      <c r="AG107" s="141"/>
      <c r="AH107" s="141"/>
      <c r="AI107" s="141"/>
      <c r="AJ107" s="144">
        <v>56758</v>
      </c>
    </row>
    <row r="108" spans="1:36" x14ac:dyDescent="0.25">
      <c r="A108" s="137" t="s">
        <v>1452</v>
      </c>
      <c r="B108" s="141" t="s">
        <v>1453</v>
      </c>
      <c r="C108" s="141"/>
      <c r="D108" s="141"/>
      <c r="E108" s="141"/>
      <c r="F108" s="141"/>
      <c r="G108" s="141"/>
      <c r="H108" s="141"/>
      <c r="I108" s="141"/>
      <c r="J108" s="141"/>
      <c r="K108" s="141"/>
      <c r="L108" s="141"/>
      <c r="M108" s="141"/>
      <c r="N108" s="141"/>
      <c r="O108" s="141"/>
      <c r="P108" s="141"/>
      <c r="Q108" s="141"/>
      <c r="R108" s="141"/>
      <c r="S108" s="141"/>
      <c r="T108" s="141"/>
      <c r="U108" s="141"/>
      <c r="V108" s="141"/>
      <c r="W108" s="141"/>
      <c r="X108" s="141"/>
      <c r="Y108" s="141"/>
      <c r="Z108" s="141"/>
      <c r="AA108" s="141"/>
      <c r="AB108" s="141"/>
      <c r="AC108" s="141"/>
      <c r="AD108" s="141"/>
      <c r="AE108" s="141"/>
      <c r="AF108" s="141"/>
      <c r="AG108" s="141"/>
      <c r="AH108" s="141"/>
      <c r="AI108" s="141"/>
      <c r="AJ108" s="144">
        <v>13147</v>
      </c>
    </row>
    <row r="109" spans="1:36" x14ac:dyDescent="0.25">
      <c r="A109" s="137" t="s">
        <v>3627</v>
      </c>
      <c r="B109" s="141" t="s">
        <v>3628</v>
      </c>
      <c r="C109" s="141"/>
      <c r="D109" s="141"/>
      <c r="E109" s="141"/>
      <c r="F109" s="141"/>
      <c r="G109" s="141"/>
      <c r="H109" s="141"/>
      <c r="I109" s="141"/>
      <c r="J109" s="141"/>
      <c r="K109" s="141"/>
      <c r="L109" s="141"/>
      <c r="M109" s="141"/>
      <c r="N109" s="141"/>
      <c r="O109" s="141"/>
      <c r="P109" s="141"/>
      <c r="Q109" s="141"/>
      <c r="R109" s="141"/>
      <c r="S109" s="141"/>
      <c r="T109" s="141"/>
      <c r="U109" s="141"/>
      <c r="V109" s="141"/>
      <c r="W109" s="141"/>
      <c r="X109" s="141"/>
      <c r="Y109" s="141"/>
      <c r="Z109" s="141"/>
      <c r="AA109" s="141"/>
      <c r="AB109" s="141"/>
      <c r="AC109" s="141"/>
      <c r="AD109" s="141"/>
      <c r="AE109" s="141"/>
      <c r="AF109" s="141"/>
      <c r="AG109" s="141"/>
      <c r="AH109" s="141"/>
      <c r="AI109" s="141"/>
      <c r="AJ109" s="144">
        <v>75</v>
      </c>
    </row>
    <row r="110" spans="1:36" x14ac:dyDescent="0.25">
      <c r="A110" s="137" t="s">
        <v>1450</v>
      </c>
      <c r="B110" s="141" t="s">
        <v>1451</v>
      </c>
      <c r="C110" s="141"/>
      <c r="D110" s="141"/>
      <c r="E110" s="141"/>
      <c r="F110" s="141"/>
      <c r="G110" s="141"/>
      <c r="H110" s="141"/>
      <c r="I110" s="141"/>
      <c r="J110" s="141"/>
      <c r="K110" s="141"/>
      <c r="L110" s="141"/>
      <c r="M110" s="141"/>
      <c r="N110" s="141"/>
      <c r="O110" s="141"/>
      <c r="P110" s="141"/>
      <c r="Q110" s="141"/>
      <c r="R110" s="141"/>
      <c r="S110" s="141"/>
      <c r="T110" s="141"/>
      <c r="U110" s="141"/>
      <c r="V110" s="141"/>
      <c r="W110" s="141"/>
      <c r="X110" s="141"/>
      <c r="Y110" s="141"/>
      <c r="Z110" s="141"/>
      <c r="AA110" s="141"/>
      <c r="AB110" s="141"/>
      <c r="AC110" s="141"/>
      <c r="AD110" s="141"/>
      <c r="AE110" s="141"/>
      <c r="AF110" s="141"/>
      <c r="AG110" s="141"/>
      <c r="AH110" s="141"/>
      <c r="AI110" s="141"/>
      <c r="AJ110" s="144">
        <v>52</v>
      </c>
    </row>
    <row r="111" spans="1:36" x14ac:dyDescent="0.25">
      <c r="A111" s="137" t="s">
        <v>1327</v>
      </c>
      <c r="B111" s="141" t="s">
        <v>1328</v>
      </c>
      <c r="C111" s="141"/>
      <c r="D111" s="141"/>
      <c r="E111" s="141"/>
      <c r="F111" s="141"/>
      <c r="G111" s="141"/>
      <c r="H111" s="141"/>
      <c r="I111" s="141"/>
      <c r="J111" s="141"/>
      <c r="K111" s="141"/>
      <c r="L111" s="141"/>
      <c r="M111" s="141"/>
      <c r="N111" s="141"/>
      <c r="O111" s="141"/>
      <c r="P111" s="141"/>
      <c r="Q111" s="141"/>
      <c r="R111" s="141"/>
      <c r="S111" s="141"/>
      <c r="T111" s="141"/>
      <c r="U111" s="141"/>
      <c r="V111" s="141"/>
      <c r="W111" s="141"/>
      <c r="X111" s="141"/>
      <c r="Y111" s="141"/>
      <c r="Z111" s="141"/>
      <c r="AA111" s="141"/>
      <c r="AB111" s="141"/>
      <c r="AC111" s="141"/>
      <c r="AD111" s="141"/>
      <c r="AE111" s="141"/>
      <c r="AF111" s="141"/>
      <c r="AG111" s="141"/>
      <c r="AH111" s="141"/>
      <c r="AI111" s="141"/>
      <c r="AJ111" s="144">
        <v>29012</v>
      </c>
    </row>
    <row r="112" spans="1:36" x14ac:dyDescent="0.25">
      <c r="A112" s="137" t="s">
        <v>4134</v>
      </c>
      <c r="B112" s="141" t="s">
        <v>4135</v>
      </c>
      <c r="C112" s="141"/>
      <c r="D112" s="141"/>
      <c r="E112" s="141"/>
      <c r="F112" s="141"/>
      <c r="G112" s="141"/>
      <c r="H112" s="141"/>
      <c r="I112" s="141"/>
      <c r="J112" s="141"/>
      <c r="K112" s="141"/>
      <c r="L112" s="141"/>
      <c r="M112" s="141"/>
      <c r="N112" s="141"/>
      <c r="O112" s="141"/>
      <c r="P112" s="141"/>
      <c r="Q112" s="141"/>
      <c r="R112" s="141"/>
      <c r="S112" s="141"/>
      <c r="T112" s="141"/>
      <c r="U112" s="141"/>
      <c r="V112" s="141"/>
      <c r="W112" s="141"/>
      <c r="X112" s="141"/>
      <c r="Y112" s="141"/>
      <c r="Z112" s="141"/>
      <c r="AA112" s="141"/>
      <c r="AB112" s="141"/>
      <c r="AC112" s="141"/>
      <c r="AD112" s="141"/>
      <c r="AE112" s="141"/>
      <c r="AF112" s="141"/>
      <c r="AG112" s="141"/>
      <c r="AH112" s="141"/>
      <c r="AI112" s="141"/>
      <c r="AJ112" s="144">
        <v>80</v>
      </c>
    </row>
    <row r="113" spans="1:36" x14ac:dyDescent="0.25">
      <c r="A113" s="137" t="s">
        <v>4407</v>
      </c>
      <c r="B113" s="141" t="s">
        <v>4368</v>
      </c>
      <c r="C113" s="141"/>
      <c r="D113" s="141"/>
      <c r="E113" s="141"/>
      <c r="F113" s="141"/>
      <c r="G113" s="141"/>
      <c r="H113" s="141"/>
      <c r="I113" s="141"/>
      <c r="J113" s="141"/>
      <c r="K113" s="141"/>
      <c r="L113" s="141"/>
      <c r="M113" s="141"/>
      <c r="N113" s="141"/>
      <c r="O113" s="141"/>
      <c r="P113" s="141"/>
      <c r="Q113" s="141"/>
      <c r="R113" s="141"/>
      <c r="S113" s="141"/>
      <c r="T113" s="141"/>
      <c r="U113" s="141"/>
      <c r="V113" s="141"/>
      <c r="W113" s="141"/>
      <c r="X113" s="141"/>
      <c r="Y113" s="141"/>
      <c r="Z113" s="141"/>
      <c r="AA113" s="141"/>
      <c r="AB113" s="141"/>
      <c r="AC113" s="141"/>
      <c r="AD113" s="141"/>
      <c r="AE113" s="141"/>
      <c r="AF113" s="141"/>
      <c r="AG113" s="141"/>
      <c r="AH113" s="141"/>
      <c r="AI113" s="141"/>
      <c r="AJ113" s="144">
        <v>120</v>
      </c>
    </row>
    <row r="114" spans="1:36" x14ac:dyDescent="0.25">
      <c r="A114" s="137" t="s">
        <v>1668</v>
      </c>
      <c r="B114" s="141" t="s">
        <v>1669</v>
      </c>
      <c r="C114" s="141"/>
      <c r="D114" s="141"/>
      <c r="E114" s="141"/>
      <c r="F114" s="141"/>
      <c r="G114" s="141"/>
      <c r="H114" s="141"/>
      <c r="I114" s="141"/>
      <c r="J114" s="141"/>
      <c r="K114" s="141"/>
      <c r="L114" s="141"/>
      <c r="M114" s="141"/>
      <c r="N114" s="141"/>
      <c r="O114" s="141"/>
      <c r="P114" s="141"/>
      <c r="Q114" s="141"/>
      <c r="R114" s="141"/>
      <c r="S114" s="141"/>
      <c r="T114" s="141"/>
      <c r="U114" s="141"/>
      <c r="V114" s="141"/>
      <c r="W114" s="141"/>
      <c r="X114" s="141"/>
      <c r="Y114" s="141"/>
      <c r="Z114" s="141"/>
      <c r="AA114" s="141"/>
      <c r="AB114" s="141"/>
      <c r="AC114" s="141"/>
      <c r="AD114" s="141"/>
      <c r="AE114" s="141"/>
      <c r="AF114" s="141"/>
      <c r="AG114" s="141"/>
      <c r="AH114" s="141"/>
      <c r="AI114" s="141"/>
      <c r="AJ114" s="144">
        <v>372</v>
      </c>
    </row>
    <row r="115" spans="1:36" x14ac:dyDescent="0.25">
      <c r="A115" s="137" t="s">
        <v>1670</v>
      </c>
      <c r="B115" s="141" t="s">
        <v>1671</v>
      </c>
      <c r="C115" s="141"/>
      <c r="D115" s="141"/>
      <c r="E115" s="141"/>
      <c r="F115" s="141"/>
      <c r="G115" s="141"/>
      <c r="H115" s="141"/>
      <c r="I115" s="141"/>
      <c r="J115" s="141"/>
      <c r="K115" s="141"/>
      <c r="L115" s="141"/>
      <c r="M115" s="141"/>
      <c r="N115" s="141"/>
      <c r="O115" s="141"/>
      <c r="P115" s="141"/>
      <c r="Q115" s="141"/>
      <c r="R115" s="141"/>
      <c r="S115" s="141"/>
      <c r="T115" s="141"/>
      <c r="U115" s="141"/>
      <c r="V115" s="141"/>
      <c r="W115" s="141"/>
      <c r="X115" s="141"/>
      <c r="Y115" s="141"/>
      <c r="Z115" s="141"/>
      <c r="AA115" s="141"/>
      <c r="AB115" s="141"/>
      <c r="AC115" s="141"/>
      <c r="AD115" s="141"/>
      <c r="AE115" s="141"/>
      <c r="AF115" s="141"/>
      <c r="AG115" s="141"/>
      <c r="AH115" s="141"/>
      <c r="AI115" s="141"/>
      <c r="AJ115" s="144">
        <v>95</v>
      </c>
    </row>
    <row r="116" spans="1:36" x14ac:dyDescent="0.25">
      <c r="A116" s="137" t="s">
        <v>1287</v>
      </c>
      <c r="B116" s="141" t="s">
        <v>1288</v>
      </c>
      <c r="C116" s="141"/>
      <c r="D116" s="141"/>
      <c r="E116" s="141"/>
      <c r="F116" s="141"/>
      <c r="G116" s="141"/>
      <c r="H116" s="141"/>
      <c r="I116" s="141"/>
      <c r="J116" s="141"/>
      <c r="K116" s="141"/>
      <c r="L116" s="141"/>
      <c r="M116" s="141"/>
      <c r="N116" s="141"/>
      <c r="O116" s="141"/>
      <c r="P116" s="141"/>
      <c r="Q116" s="141"/>
      <c r="R116" s="141"/>
      <c r="S116" s="141"/>
      <c r="T116" s="141"/>
      <c r="U116" s="141"/>
      <c r="V116" s="141"/>
      <c r="W116" s="141"/>
      <c r="X116" s="141"/>
      <c r="Y116" s="141"/>
      <c r="Z116" s="141"/>
      <c r="AA116" s="141"/>
      <c r="AB116" s="141"/>
      <c r="AC116" s="141"/>
      <c r="AD116" s="141"/>
      <c r="AE116" s="141"/>
      <c r="AF116" s="141"/>
      <c r="AG116" s="141"/>
      <c r="AH116" s="141"/>
      <c r="AI116" s="141"/>
      <c r="AJ116" s="144">
        <v>94</v>
      </c>
    </row>
    <row r="117" spans="1:36" x14ac:dyDescent="0.25">
      <c r="A117" s="137" t="s">
        <v>1672</v>
      </c>
      <c r="B117" s="141" t="s">
        <v>1673</v>
      </c>
      <c r="C117" s="141"/>
      <c r="D117" s="141"/>
      <c r="E117" s="141"/>
      <c r="F117" s="141"/>
      <c r="G117" s="141"/>
      <c r="H117" s="141"/>
      <c r="I117" s="141"/>
      <c r="J117" s="141"/>
      <c r="K117" s="141"/>
      <c r="L117" s="141"/>
      <c r="M117" s="141"/>
      <c r="N117" s="141"/>
      <c r="O117" s="141"/>
      <c r="P117" s="141"/>
      <c r="Q117" s="141"/>
      <c r="R117" s="141"/>
      <c r="S117" s="141"/>
      <c r="T117" s="141"/>
      <c r="U117" s="141"/>
      <c r="V117" s="141"/>
      <c r="W117" s="141"/>
      <c r="X117" s="141"/>
      <c r="Y117" s="141"/>
      <c r="Z117" s="141"/>
      <c r="AA117" s="141"/>
      <c r="AB117" s="141"/>
      <c r="AC117" s="141"/>
      <c r="AD117" s="141"/>
      <c r="AE117" s="141"/>
      <c r="AF117" s="141"/>
      <c r="AG117" s="141"/>
      <c r="AH117" s="141"/>
      <c r="AI117" s="141"/>
      <c r="AJ117" s="144">
        <v>6408</v>
      </c>
    </row>
    <row r="118" spans="1:36" x14ac:dyDescent="0.25">
      <c r="A118" s="137" t="s">
        <v>1674</v>
      </c>
      <c r="B118" s="141" t="s">
        <v>1675</v>
      </c>
      <c r="C118" s="141"/>
      <c r="D118" s="141"/>
      <c r="E118" s="141"/>
      <c r="F118" s="141"/>
      <c r="G118" s="141"/>
      <c r="H118" s="141"/>
      <c r="I118" s="141"/>
      <c r="J118" s="141"/>
      <c r="K118" s="141"/>
      <c r="L118" s="141"/>
      <c r="M118" s="141"/>
      <c r="N118" s="141"/>
      <c r="O118" s="141"/>
      <c r="P118" s="141"/>
      <c r="Q118" s="141"/>
      <c r="R118" s="141"/>
      <c r="S118" s="141"/>
      <c r="T118" s="141"/>
      <c r="U118" s="141"/>
      <c r="V118" s="141"/>
      <c r="W118" s="141"/>
      <c r="X118" s="141"/>
      <c r="Y118" s="141"/>
      <c r="Z118" s="141"/>
      <c r="AA118" s="141"/>
      <c r="AB118" s="141"/>
      <c r="AC118" s="141"/>
      <c r="AD118" s="141"/>
      <c r="AE118" s="141"/>
      <c r="AF118" s="141"/>
      <c r="AG118" s="141"/>
      <c r="AH118" s="141"/>
      <c r="AI118" s="141"/>
      <c r="AJ118" s="144">
        <v>15059</v>
      </c>
    </row>
    <row r="119" spans="1:36" x14ac:dyDescent="0.25">
      <c r="A119" s="137" t="s">
        <v>1676</v>
      </c>
      <c r="B119" s="141" t="s">
        <v>1677</v>
      </c>
      <c r="C119" s="141"/>
      <c r="D119" s="141"/>
      <c r="E119" s="141"/>
      <c r="F119" s="141"/>
      <c r="G119" s="141"/>
      <c r="H119" s="141"/>
      <c r="I119" s="141"/>
      <c r="J119" s="141"/>
      <c r="K119" s="141"/>
      <c r="L119" s="141"/>
      <c r="M119" s="141"/>
      <c r="N119" s="141"/>
      <c r="O119" s="141"/>
      <c r="P119" s="141"/>
      <c r="Q119" s="141"/>
      <c r="R119" s="141"/>
      <c r="S119" s="141"/>
      <c r="T119" s="141"/>
      <c r="U119" s="141"/>
      <c r="V119" s="141"/>
      <c r="W119" s="141"/>
      <c r="X119" s="141"/>
      <c r="Y119" s="141"/>
      <c r="Z119" s="141"/>
      <c r="AA119" s="141"/>
      <c r="AB119" s="141"/>
      <c r="AC119" s="141"/>
      <c r="AD119" s="141"/>
      <c r="AE119" s="141"/>
      <c r="AF119" s="141"/>
      <c r="AG119" s="141"/>
      <c r="AH119" s="141"/>
      <c r="AI119" s="141"/>
      <c r="AJ119" s="144">
        <v>14330</v>
      </c>
    </row>
    <row r="120" spans="1:36" x14ac:dyDescent="0.25">
      <c r="A120" s="137" t="s">
        <v>1678</v>
      </c>
      <c r="B120" s="141" t="s">
        <v>1679</v>
      </c>
      <c r="C120" s="141"/>
      <c r="D120" s="141"/>
      <c r="E120" s="141"/>
      <c r="F120" s="141"/>
      <c r="G120" s="141"/>
      <c r="H120" s="141"/>
      <c r="I120" s="141"/>
      <c r="J120" s="141"/>
      <c r="K120" s="141"/>
      <c r="L120" s="141"/>
      <c r="M120" s="141"/>
      <c r="N120" s="141"/>
      <c r="O120" s="141"/>
      <c r="P120" s="141"/>
      <c r="Q120" s="141"/>
      <c r="R120" s="141"/>
      <c r="S120" s="141"/>
      <c r="T120" s="141"/>
      <c r="U120" s="141"/>
      <c r="V120" s="141"/>
      <c r="W120" s="141"/>
      <c r="X120" s="141"/>
      <c r="Y120" s="141"/>
      <c r="Z120" s="141"/>
      <c r="AA120" s="141"/>
      <c r="AB120" s="141"/>
      <c r="AC120" s="141"/>
      <c r="AD120" s="141"/>
      <c r="AE120" s="141"/>
      <c r="AF120" s="141"/>
      <c r="AG120" s="141"/>
      <c r="AH120" s="141"/>
      <c r="AI120" s="141"/>
      <c r="AJ120" s="144">
        <v>6625</v>
      </c>
    </row>
    <row r="121" spans="1:36" x14ac:dyDescent="0.25">
      <c r="A121" s="137" t="s">
        <v>1680</v>
      </c>
      <c r="B121" s="141" t="s">
        <v>1681</v>
      </c>
      <c r="C121" s="141"/>
      <c r="D121" s="141"/>
      <c r="E121" s="141"/>
      <c r="F121" s="141"/>
      <c r="G121" s="141"/>
      <c r="H121" s="141"/>
      <c r="I121" s="141"/>
      <c r="J121" s="141"/>
      <c r="K121" s="141"/>
      <c r="L121" s="141"/>
      <c r="M121" s="141"/>
      <c r="N121" s="141"/>
      <c r="O121" s="141"/>
      <c r="P121" s="141"/>
      <c r="Q121" s="141"/>
      <c r="R121" s="141"/>
      <c r="S121" s="141"/>
      <c r="T121" s="141"/>
      <c r="U121" s="141"/>
      <c r="V121" s="141"/>
      <c r="W121" s="141"/>
      <c r="X121" s="141"/>
      <c r="Y121" s="141"/>
      <c r="Z121" s="141"/>
      <c r="AA121" s="141"/>
      <c r="AB121" s="141"/>
      <c r="AC121" s="141"/>
      <c r="AD121" s="141"/>
      <c r="AE121" s="141"/>
      <c r="AF121" s="141"/>
      <c r="AG121" s="141"/>
      <c r="AH121" s="141"/>
      <c r="AI121" s="141"/>
      <c r="AJ121" s="144">
        <v>12800</v>
      </c>
    </row>
    <row r="122" spans="1:36" x14ac:dyDescent="0.25">
      <c r="A122" s="137" t="s">
        <v>1682</v>
      </c>
      <c r="B122" s="141" t="s">
        <v>1683</v>
      </c>
      <c r="C122" s="141"/>
      <c r="D122" s="141"/>
      <c r="E122" s="141"/>
      <c r="F122" s="141"/>
      <c r="G122" s="141"/>
      <c r="H122" s="141"/>
      <c r="I122" s="141"/>
      <c r="J122" s="141"/>
      <c r="K122" s="141"/>
      <c r="L122" s="141"/>
      <c r="M122" s="141"/>
      <c r="N122" s="141"/>
      <c r="O122" s="141"/>
      <c r="P122" s="141"/>
      <c r="Q122" s="141"/>
      <c r="R122" s="141"/>
      <c r="S122" s="141"/>
      <c r="T122" s="141"/>
      <c r="U122" s="141"/>
      <c r="V122" s="141"/>
      <c r="W122" s="141"/>
      <c r="X122" s="141"/>
      <c r="Y122" s="141"/>
      <c r="Z122" s="141"/>
      <c r="AA122" s="141"/>
      <c r="AB122" s="141"/>
      <c r="AC122" s="141"/>
      <c r="AD122" s="141"/>
      <c r="AE122" s="141"/>
      <c r="AF122" s="141"/>
      <c r="AG122" s="141"/>
      <c r="AH122" s="141"/>
      <c r="AI122" s="141"/>
      <c r="AJ122" s="144">
        <v>1112</v>
      </c>
    </row>
    <row r="123" spans="1:36" x14ac:dyDescent="0.25">
      <c r="A123" s="137" t="s">
        <v>1684</v>
      </c>
      <c r="B123" s="141" t="s">
        <v>1685</v>
      </c>
      <c r="C123" s="141"/>
      <c r="D123" s="141"/>
      <c r="E123" s="141"/>
      <c r="F123" s="141"/>
      <c r="G123" s="141"/>
      <c r="H123" s="141"/>
      <c r="I123" s="141"/>
      <c r="J123" s="141"/>
      <c r="K123" s="141"/>
      <c r="L123" s="141"/>
      <c r="M123" s="141"/>
      <c r="N123" s="141"/>
      <c r="O123" s="141"/>
      <c r="P123" s="141"/>
      <c r="Q123" s="141"/>
      <c r="R123" s="141"/>
      <c r="S123" s="141"/>
      <c r="T123" s="141"/>
      <c r="U123" s="141"/>
      <c r="V123" s="141"/>
      <c r="W123" s="141"/>
      <c r="X123" s="141"/>
      <c r="Y123" s="141"/>
      <c r="Z123" s="141"/>
      <c r="AA123" s="141"/>
      <c r="AB123" s="141"/>
      <c r="AC123" s="141"/>
      <c r="AD123" s="141"/>
      <c r="AE123" s="141"/>
      <c r="AF123" s="141"/>
      <c r="AG123" s="141"/>
      <c r="AH123" s="141"/>
      <c r="AI123" s="141"/>
      <c r="AJ123" s="144">
        <v>61673</v>
      </c>
    </row>
    <row r="124" spans="1:36" x14ac:dyDescent="0.25">
      <c r="A124" s="137" t="s">
        <v>3629</v>
      </c>
      <c r="B124" s="141" t="s">
        <v>3630</v>
      </c>
      <c r="C124" s="141"/>
      <c r="D124" s="141"/>
      <c r="E124" s="141"/>
      <c r="F124" s="141"/>
      <c r="G124" s="141"/>
      <c r="H124" s="141"/>
      <c r="I124" s="141"/>
      <c r="J124" s="141"/>
      <c r="K124" s="141"/>
      <c r="L124" s="141"/>
      <c r="M124" s="141"/>
      <c r="N124" s="141"/>
      <c r="O124" s="141"/>
      <c r="P124" s="141"/>
      <c r="Q124" s="141"/>
      <c r="R124" s="141"/>
      <c r="S124" s="141"/>
      <c r="T124" s="141"/>
      <c r="U124" s="141"/>
      <c r="V124" s="141"/>
      <c r="W124" s="141"/>
      <c r="X124" s="141"/>
      <c r="Y124" s="141"/>
      <c r="Z124" s="141"/>
      <c r="AA124" s="141"/>
      <c r="AB124" s="141"/>
      <c r="AC124" s="141"/>
      <c r="AD124" s="141"/>
      <c r="AE124" s="141"/>
      <c r="AF124" s="141"/>
      <c r="AG124" s="141"/>
      <c r="AH124" s="141"/>
      <c r="AI124" s="141"/>
      <c r="AJ124" s="144">
        <v>1401</v>
      </c>
    </row>
    <row r="125" spans="1:36" x14ac:dyDescent="0.25">
      <c r="A125" s="137" t="s">
        <v>3635</v>
      </c>
      <c r="B125" s="141" t="s">
        <v>3636</v>
      </c>
      <c r="C125" s="141"/>
      <c r="D125" s="141"/>
      <c r="E125" s="141"/>
      <c r="F125" s="141"/>
      <c r="G125" s="141"/>
      <c r="H125" s="141"/>
      <c r="I125" s="141"/>
      <c r="J125" s="141"/>
      <c r="K125" s="141"/>
      <c r="L125" s="141"/>
      <c r="M125" s="141"/>
      <c r="N125" s="141"/>
      <c r="O125" s="141"/>
      <c r="P125" s="141"/>
      <c r="Q125" s="141"/>
      <c r="R125" s="141"/>
      <c r="S125" s="141"/>
      <c r="T125" s="141"/>
      <c r="U125" s="141"/>
      <c r="V125" s="141"/>
      <c r="W125" s="141"/>
      <c r="X125" s="141"/>
      <c r="Y125" s="141"/>
      <c r="Z125" s="141"/>
      <c r="AA125" s="141"/>
      <c r="AB125" s="141"/>
      <c r="AC125" s="141"/>
      <c r="AD125" s="141"/>
      <c r="AE125" s="141"/>
      <c r="AF125" s="141"/>
      <c r="AG125" s="141"/>
      <c r="AH125" s="141"/>
      <c r="AI125" s="141"/>
      <c r="AJ125" s="144">
        <v>355</v>
      </c>
    </row>
    <row r="126" spans="1:36" x14ac:dyDescent="0.25">
      <c r="A126" s="137" t="s">
        <v>3928</v>
      </c>
      <c r="B126" s="141" t="s">
        <v>3929</v>
      </c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  <c r="M126" s="141"/>
      <c r="N126" s="141"/>
      <c r="O126" s="141"/>
      <c r="P126" s="141"/>
      <c r="Q126" s="141"/>
      <c r="R126" s="141"/>
      <c r="S126" s="141"/>
      <c r="T126" s="141"/>
      <c r="U126" s="141"/>
      <c r="V126" s="141"/>
      <c r="W126" s="141"/>
      <c r="X126" s="141"/>
      <c r="Y126" s="141"/>
      <c r="Z126" s="141"/>
      <c r="AA126" s="141"/>
      <c r="AB126" s="141"/>
      <c r="AC126" s="141"/>
      <c r="AD126" s="141"/>
      <c r="AE126" s="141"/>
      <c r="AF126" s="141"/>
      <c r="AG126" s="141"/>
      <c r="AH126" s="141"/>
      <c r="AI126" s="141"/>
      <c r="AJ126" s="144">
        <v>1264</v>
      </c>
    </row>
    <row r="127" spans="1:36" x14ac:dyDescent="0.25">
      <c r="A127" s="137" t="s">
        <v>1688</v>
      </c>
      <c r="B127" s="141" t="s">
        <v>1689</v>
      </c>
      <c r="C127" s="141"/>
      <c r="D127" s="141"/>
      <c r="E127" s="141"/>
      <c r="F127" s="141"/>
      <c r="G127" s="141"/>
      <c r="H127" s="141"/>
      <c r="I127" s="141"/>
      <c r="J127" s="141"/>
      <c r="K127" s="141"/>
      <c r="L127" s="141"/>
      <c r="M127" s="141"/>
      <c r="N127" s="141"/>
      <c r="O127" s="141"/>
      <c r="P127" s="141"/>
      <c r="Q127" s="141"/>
      <c r="R127" s="141"/>
      <c r="S127" s="141"/>
      <c r="T127" s="141"/>
      <c r="U127" s="141"/>
      <c r="V127" s="141"/>
      <c r="W127" s="141"/>
      <c r="X127" s="141"/>
      <c r="Y127" s="141"/>
      <c r="Z127" s="141"/>
      <c r="AA127" s="141"/>
      <c r="AB127" s="141"/>
      <c r="AC127" s="141"/>
      <c r="AD127" s="141"/>
      <c r="AE127" s="141"/>
      <c r="AF127" s="141"/>
      <c r="AG127" s="141"/>
      <c r="AH127" s="141"/>
      <c r="AI127" s="141"/>
      <c r="AJ127" s="144">
        <v>493</v>
      </c>
    </row>
    <row r="128" spans="1:36" x14ac:dyDescent="0.25">
      <c r="A128" s="137" t="s">
        <v>4313</v>
      </c>
      <c r="B128" s="141" t="s">
        <v>4314</v>
      </c>
      <c r="C128" s="141"/>
      <c r="D128" s="141"/>
      <c r="E128" s="141"/>
      <c r="F128" s="141"/>
      <c r="G128" s="141"/>
      <c r="H128" s="141"/>
      <c r="I128" s="141"/>
      <c r="J128" s="141"/>
      <c r="K128" s="141"/>
      <c r="L128" s="141"/>
      <c r="M128" s="141"/>
      <c r="N128" s="141"/>
      <c r="O128" s="141"/>
      <c r="P128" s="141"/>
      <c r="Q128" s="141"/>
      <c r="R128" s="141"/>
      <c r="S128" s="141"/>
      <c r="T128" s="141"/>
      <c r="U128" s="141"/>
      <c r="V128" s="141"/>
      <c r="W128" s="141"/>
      <c r="X128" s="141"/>
      <c r="Y128" s="141"/>
      <c r="Z128" s="141"/>
      <c r="AA128" s="141"/>
      <c r="AB128" s="141"/>
      <c r="AC128" s="141"/>
      <c r="AD128" s="141"/>
      <c r="AE128" s="141"/>
      <c r="AF128" s="141"/>
      <c r="AG128" s="141"/>
      <c r="AH128" s="141"/>
      <c r="AI128" s="141"/>
      <c r="AJ128" s="144">
        <v>180</v>
      </c>
    </row>
    <row r="129" spans="1:36" x14ac:dyDescent="0.25">
      <c r="A129" s="137" t="s">
        <v>4315</v>
      </c>
      <c r="B129" s="141" t="s">
        <v>4316</v>
      </c>
      <c r="C129" s="141"/>
      <c r="D129" s="141"/>
      <c r="E129" s="141"/>
      <c r="F129" s="141"/>
      <c r="G129" s="141"/>
      <c r="H129" s="141"/>
      <c r="I129" s="141"/>
      <c r="J129" s="141"/>
      <c r="K129" s="141"/>
      <c r="L129" s="141"/>
      <c r="M129" s="141"/>
      <c r="N129" s="141"/>
      <c r="O129" s="141"/>
      <c r="P129" s="141"/>
      <c r="Q129" s="141"/>
      <c r="R129" s="141"/>
      <c r="S129" s="141"/>
      <c r="T129" s="141"/>
      <c r="U129" s="141"/>
      <c r="V129" s="141"/>
      <c r="W129" s="141"/>
      <c r="X129" s="141"/>
      <c r="Y129" s="141"/>
      <c r="Z129" s="141"/>
      <c r="AA129" s="141"/>
      <c r="AB129" s="141"/>
      <c r="AC129" s="141"/>
      <c r="AD129" s="141"/>
      <c r="AE129" s="141"/>
      <c r="AF129" s="141"/>
      <c r="AG129" s="141"/>
      <c r="AH129" s="141"/>
      <c r="AI129" s="141"/>
      <c r="AJ129" s="144">
        <v>0</v>
      </c>
    </row>
    <row r="130" spans="1:36" x14ac:dyDescent="0.25">
      <c r="A130" s="137" t="s">
        <v>4317</v>
      </c>
      <c r="B130" s="141" t="s">
        <v>4318</v>
      </c>
      <c r="C130" s="141"/>
      <c r="D130" s="141"/>
      <c r="E130" s="141"/>
      <c r="F130" s="141"/>
      <c r="G130" s="141"/>
      <c r="H130" s="141"/>
      <c r="I130" s="141"/>
      <c r="J130" s="141"/>
      <c r="K130" s="141"/>
      <c r="L130" s="141"/>
      <c r="M130" s="141"/>
      <c r="N130" s="141"/>
      <c r="O130" s="141"/>
      <c r="P130" s="141"/>
      <c r="Q130" s="141"/>
      <c r="R130" s="141"/>
      <c r="S130" s="141"/>
      <c r="T130" s="141"/>
      <c r="U130" s="141"/>
      <c r="V130" s="141"/>
      <c r="W130" s="141"/>
      <c r="X130" s="141"/>
      <c r="Y130" s="141"/>
      <c r="Z130" s="141"/>
      <c r="AA130" s="141"/>
      <c r="AB130" s="141"/>
      <c r="AC130" s="141"/>
      <c r="AD130" s="141"/>
      <c r="AE130" s="141"/>
      <c r="AF130" s="141"/>
      <c r="AG130" s="141"/>
      <c r="AH130" s="141"/>
      <c r="AI130" s="141"/>
      <c r="AJ130" s="144">
        <v>0</v>
      </c>
    </row>
    <row r="131" spans="1:36" x14ac:dyDescent="0.25">
      <c r="A131" s="137" t="s">
        <v>1017</v>
      </c>
      <c r="B131" s="141" t="s">
        <v>1018</v>
      </c>
      <c r="C131" s="141"/>
      <c r="D131" s="141"/>
      <c r="E131" s="141"/>
      <c r="F131" s="141"/>
      <c r="G131" s="141"/>
      <c r="H131" s="141"/>
      <c r="I131" s="141"/>
      <c r="J131" s="141"/>
      <c r="K131" s="141"/>
      <c r="L131" s="141"/>
      <c r="M131" s="141"/>
      <c r="N131" s="141"/>
      <c r="O131" s="141"/>
      <c r="P131" s="141"/>
      <c r="Q131" s="141"/>
      <c r="R131" s="141"/>
      <c r="S131" s="141"/>
      <c r="T131" s="141"/>
      <c r="U131" s="141"/>
      <c r="V131" s="141"/>
      <c r="W131" s="141"/>
      <c r="X131" s="141"/>
      <c r="Y131" s="141"/>
      <c r="Z131" s="141"/>
      <c r="AA131" s="141"/>
      <c r="AB131" s="141"/>
      <c r="AC131" s="141"/>
      <c r="AD131" s="141"/>
      <c r="AE131" s="141"/>
      <c r="AF131" s="141"/>
      <c r="AG131" s="141"/>
      <c r="AH131" s="141"/>
      <c r="AI131" s="141"/>
      <c r="AJ131" s="144">
        <v>133</v>
      </c>
    </row>
    <row r="132" spans="1:36" x14ac:dyDescent="0.25">
      <c r="A132" s="137" t="s">
        <v>1015</v>
      </c>
      <c r="B132" s="141" t="s">
        <v>1016</v>
      </c>
      <c r="C132" s="141"/>
      <c r="D132" s="141"/>
      <c r="E132" s="141"/>
      <c r="F132" s="141"/>
      <c r="G132" s="141"/>
      <c r="H132" s="141"/>
      <c r="I132" s="141"/>
      <c r="J132" s="141"/>
      <c r="K132" s="141"/>
      <c r="L132" s="141"/>
      <c r="M132" s="141"/>
      <c r="N132" s="141"/>
      <c r="O132" s="141"/>
      <c r="P132" s="141"/>
      <c r="Q132" s="141"/>
      <c r="R132" s="141"/>
      <c r="S132" s="141"/>
      <c r="T132" s="141"/>
      <c r="U132" s="141"/>
      <c r="V132" s="141"/>
      <c r="W132" s="141"/>
      <c r="X132" s="141"/>
      <c r="Y132" s="141"/>
      <c r="Z132" s="141"/>
      <c r="AA132" s="141"/>
      <c r="AB132" s="141"/>
      <c r="AC132" s="141"/>
      <c r="AD132" s="141"/>
      <c r="AE132" s="141"/>
      <c r="AF132" s="141"/>
      <c r="AG132" s="141"/>
      <c r="AH132" s="141"/>
      <c r="AI132" s="141"/>
      <c r="AJ132" s="144">
        <v>0</v>
      </c>
    </row>
    <row r="133" spans="1:36" x14ac:dyDescent="0.25">
      <c r="A133" s="137" t="s">
        <v>4136</v>
      </c>
      <c r="B133" s="141" t="s">
        <v>4137</v>
      </c>
      <c r="C133" s="141"/>
      <c r="D133" s="141"/>
      <c r="E133" s="141"/>
      <c r="F133" s="141"/>
      <c r="G133" s="141"/>
      <c r="H133" s="141"/>
      <c r="I133" s="141"/>
      <c r="J133" s="141"/>
      <c r="K133" s="141"/>
      <c r="L133" s="141"/>
      <c r="M133" s="141"/>
      <c r="N133" s="141"/>
      <c r="O133" s="141"/>
      <c r="P133" s="141"/>
      <c r="Q133" s="141"/>
      <c r="R133" s="141"/>
      <c r="S133" s="141"/>
      <c r="T133" s="141"/>
      <c r="U133" s="141"/>
      <c r="V133" s="141"/>
      <c r="W133" s="141"/>
      <c r="X133" s="141"/>
      <c r="Y133" s="141"/>
      <c r="Z133" s="141"/>
      <c r="AA133" s="141"/>
      <c r="AB133" s="141"/>
      <c r="AC133" s="141"/>
      <c r="AD133" s="141"/>
      <c r="AE133" s="141"/>
      <c r="AF133" s="141"/>
      <c r="AG133" s="141"/>
      <c r="AH133" s="141"/>
      <c r="AI133" s="141"/>
      <c r="AJ133" s="144">
        <v>186</v>
      </c>
    </row>
    <row r="134" spans="1:36" x14ac:dyDescent="0.25">
      <c r="A134" s="137" t="s">
        <v>1539</v>
      </c>
      <c r="B134" s="141" t="s">
        <v>1540</v>
      </c>
      <c r="C134" s="141"/>
      <c r="D134" s="141"/>
      <c r="E134" s="141"/>
      <c r="F134" s="141"/>
      <c r="G134" s="141"/>
      <c r="H134" s="141"/>
      <c r="I134" s="141"/>
      <c r="J134" s="141"/>
      <c r="K134" s="141"/>
      <c r="L134" s="141"/>
      <c r="M134" s="141"/>
      <c r="N134" s="141"/>
      <c r="O134" s="141"/>
      <c r="P134" s="141"/>
      <c r="Q134" s="141"/>
      <c r="R134" s="141"/>
      <c r="S134" s="141"/>
      <c r="T134" s="141"/>
      <c r="U134" s="141"/>
      <c r="V134" s="141"/>
      <c r="W134" s="141"/>
      <c r="X134" s="141"/>
      <c r="Y134" s="141"/>
      <c r="Z134" s="141"/>
      <c r="AA134" s="141"/>
      <c r="AB134" s="141"/>
      <c r="AC134" s="141"/>
      <c r="AD134" s="141"/>
      <c r="AE134" s="141"/>
      <c r="AF134" s="141"/>
      <c r="AG134" s="141"/>
      <c r="AH134" s="141"/>
      <c r="AI134" s="141"/>
      <c r="AJ134" s="144">
        <v>68</v>
      </c>
    </row>
    <row r="135" spans="1:36" x14ac:dyDescent="0.25">
      <c r="A135" s="137" t="s">
        <v>1690</v>
      </c>
      <c r="B135" s="141" t="s">
        <v>1691</v>
      </c>
      <c r="C135" s="141"/>
      <c r="D135" s="141"/>
      <c r="E135" s="141"/>
      <c r="F135" s="141"/>
      <c r="G135" s="141"/>
      <c r="H135" s="141"/>
      <c r="I135" s="141"/>
      <c r="J135" s="141"/>
      <c r="K135" s="141"/>
      <c r="L135" s="141"/>
      <c r="M135" s="141"/>
      <c r="N135" s="141"/>
      <c r="O135" s="141"/>
      <c r="P135" s="141"/>
      <c r="Q135" s="141"/>
      <c r="R135" s="141"/>
      <c r="S135" s="141"/>
      <c r="T135" s="141"/>
      <c r="U135" s="141"/>
      <c r="V135" s="141"/>
      <c r="W135" s="141"/>
      <c r="X135" s="141"/>
      <c r="Y135" s="141"/>
      <c r="Z135" s="141"/>
      <c r="AA135" s="141"/>
      <c r="AB135" s="141"/>
      <c r="AC135" s="141"/>
      <c r="AD135" s="141"/>
      <c r="AE135" s="141"/>
      <c r="AF135" s="141"/>
      <c r="AG135" s="141"/>
      <c r="AH135" s="141"/>
      <c r="AI135" s="141"/>
      <c r="AJ135" s="144">
        <v>1</v>
      </c>
    </row>
    <row r="136" spans="1:36" x14ac:dyDescent="0.25">
      <c r="A136" s="137" t="s">
        <v>434</v>
      </c>
      <c r="B136" s="141" t="s">
        <v>435</v>
      </c>
      <c r="C136" s="141"/>
      <c r="D136" s="141"/>
      <c r="E136" s="141"/>
      <c r="F136" s="141"/>
      <c r="G136" s="141"/>
      <c r="H136" s="141"/>
      <c r="I136" s="141"/>
      <c r="J136" s="141"/>
      <c r="K136" s="141"/>
      <c r="L136" s="141"/>
      <c r="M136" s="141"/>
      <c r="N136" s="141"/>
      <c r="O136" s="141"/>
      <c r="P136" s="141"/>
      <c r="Q136" s="141"/>
      <c r="R136" s="141"/>
      <c r="S136" s="141"/>
      <c r="T136" s="141"/>
      <c r="U136" s="141"/>
      <c r="V136" s="141"/>
      <c r="W136" s="141"/>
      <c r="X136" s="141"/>
      <c r="Y136" s="141"/>
      <c r="Z136" s="141"/>
      <c r="AA136" s="141"/>
      <c r="AB136" s="141"/>
      <c r="AC136" s="141"/>
      <c r="AD136" s="141"/>
      <c r="AE136" s="141"/>
      <c r="AF136" s="141"/>
      <c r="AG136" s="141"/>
      <c r="AH136" s="141"/>
      <c r="AI136" s="141"/>
      <c r="AJ136" s="144">
        <v>1247</v>
      </c>
    </row>
    <row r="137" spans="1:36" x14ac:dyDescent="0.25">
      <c r="A137" s="137" t="s">
        <v>440</v>
      </c>
      <c r="B137" s="141" t="s">
        <v>441</v>
      </c>
      <c r="C137" s="141"/>
      <c r="D137" s="141"/>
      <c r="E137" s="141"/>
      <c r="F137" s="141"/>
      <c r="G137" s="141"/>
      <c r="H137" s="141"/>
      <c r="I137" s="141"/>
      <c r="J137" s="141"/>
      <c r="K137" s="141"/>
      <c r="L137" s="141"/>
      <c r="M137" s="141"/>
      <c r="N137" s="141"/>
      <c r="O137" s="141"/>
      <c r="P137" s="141"/>
      <c r="Q137" s="141"/>
      <c r="R137" s="141"/>
      <c r="S137" s="141"/>
      <c r="T137" s="141"/>
      <c r="U137" s="141"/>
      <c r="V137" s="141"/>
      <c r="W137" s="141"/>
      <c r="X137" s="141"/>
      <c r="Y137" s="141"/>
      <c r="Z137" s="141"/>
      <c r="AA137" s="141"/>
      <c r="AB137" s="141"/>
      <c r="AC137" s="141"/>
      <c r="AD137" s="141"/>
      <c r="AE137" s="141"/>
      <c r="AF137" s="141"/>
      <c r="AG137" s="141"/>
      <c r="AH137" s="141"/>
      <c r="AI137" s="141"/>
      <c r="AJ137" s="144">
        <v>17</v>
      </c>
    </row>
    <row r="138" spans="1:36" x14ac:dyDescent="0.25">
      <c r="A138" s="137" t="s">
        <v>1033</v>
      </c>
      <c r="B138" s="141" t="s">
        <v>1034</v>
      </c>
      <c r="C138" s="141"/>
      <c r="D138" s="141"/>
      <c r="E138" s="141"/>
      <c r="F138" s="141"/>
      <c r="G138" s="141"/>
      <c r="H138" s="141"/>
      <c r="I138" s="141"/>
      <c r="J138" s="141"/>
      <c r="K138" s="141"/>
      <c r="L138" s="141"/>
      <c r="M138" s="141"/>
      <c r="N138" s="141"/>
      <c r="O138" s="141"/>
      <c r="P138" s="141"/>
      <c r="Q138" s="141"/>
      <c r="R138" s="141"/>
      <c r="S138" s="141"/>
      <c r="T138" s="141"/>
      <c r="U138" s="141"/>
      <c r="V138" s="141"/>
      <c r="W138" s="141"/>
      <c r="X138" s="141"/>
      <c r="Y138" s="141"/>
      <c r="Z138" s="141"/>
      <c r="AA138" s="141"/>
      <c r="AB138" s="141"/>
      <c r="AC138" s="141"/>
      <c r="AD138" s="141"/>
      <c r="AE138" s="141"/>
      <c r="AF138" s="141"/>
      <c r="AG138" s="141"/>
      <c r="AH138" s="141"/>
      <c r="AI138" s="141"/>
      <c r="AJ138" s="144">
        <v>309</v>
      </c>
    </row>
    <row r="139" spans="1:36" x14ac:dyDescent="0.25">
      <c r="A139" s="137" t="s">
        <v>4337</v>
      </c>
      <c r="B139" s="141" t="s">
        <v>4338</v>
      </c>
      <c r="C139" s="141"/>
      <c r="D139" s="141"/>
      <c r="E139" s="141"/>
      <c r="F139" s="141"/>
      <c r="G139" s="141"/>
      <c r="H139" s="141"/>
      <c r="I139" s="141"/>
      <c r="J139" s="141"/>
      <c r="K139" s="141"/>
      <c r="L139" s="141"/>
      <c r="M139" s="141"/>
      <c r="N139" s="141"/>
      <c r="O139" s="141"/>
      <c r="P139" s="141"/>
      <c r="Q139" s="141"/>
      <c r="R139" s="141"/>
      <c r="S139" s="141"/>
      <c r="T139" s="141"/>
      <c r="U139" s="141"/>
      <c r="V139" s="141"/>
      <c r="W139" s="141"/>
      <c r="X139" s="141"/>
      <c r="Y139" s="141"/>
      <c r="Z139" s="141"/>
      <c r="AA139" s="141"/>
      <c r="AB139" s="141"/>
      <c r="AC139" s="141"/>
      <c r="AD139" s="141"/>
      <c r="AE139" s="141"/>
      <c r="AF139" s="141"/>
      <c r="AG139" s="141"/>
      <c r="AH139" s="141"/>
      <c r="AI139" s="141"/>
      <c r="AJ139" s="144">
        <v>399979</v>
      </c>
    </row>
    <row r="140" spans="1:36" x14ac:dyDescent="0.25">
      <c r="A140" s="137" t="s">
        <v>1490</v>
      </c>
      <c r="B140" s="141" t="s">
        <v>1491</v>
      </c>
      <c r="C140" s="141"/>
      <c r="D140" s="141"/>
      <c r="E140" s="141"/>
      <c r="F140" s="141"/>
      <c r="G140" s="141"/>
      <c r="H140" s="141"/>
      <c r="I140" s="141"/>
      <c r="J140" s="141"/>
      <c r="K140" s="141"/>
      <c r="L140" s="141"/>
      <c r="M140" s="141"/>
      <c r="N140" s="141"/>
      <c r="O140" s="141"/>
      <c r="P140" s="141"/>
      <c r="Q140" s="141"/>
      <c r="R140" s="141"/>
      <c r="S140" s="141"/>
      <c r="T140" s="141"/>
      <c r="U140" s="141"/>
      <c r="V140" s="141"/>
      <c r="W140" s="141"/>
      <c r="X140" s="141"/>
      <c r="Y140" s="141"/>
      <c r="Z140" s="141"/>
      <c r="AA140" s="141"/>
      <c r="AB140" s="141"/>
      <c r="AC140" s="141"/>
      <c r="AD140" s="141"/>
      <c r="AE140" s="141"/>
      <c r="AF140" s="141"/>
      <c r="AG140" s="141"/>
      <c r="AH140" s="141"/>
      <c r="AI140" s="141"/>
      <c r="AJ140" s="144">
        <v>5304</v>
      </c>
    </row>
    <row r="141" spans="1:36" x14ac:dyDescent="0.25">
      <c r="A141" s="137" t="s">
        <v>1692</v>
      </c>
      <c r="B141" s="141" t="s">
        <v>1693</v>
      </c>
      <c r="C141" s="141"/>
      <c r="D141" s="141"/>
      <c r="E141" s="141"/>
      <c r="F141" s="141"/>
      <c r="G141" s="141"/>
      <c r="H141" s="141"/>
      <c r="I141" s="141"/>
      <c r="J141" s="141"/>
      <c r="K141" s="141"/>
      <c r="L141" s="141"/>
      <c r="M141" s="141"/>
      <c r="N141" s="141"/>
      <c r="O141" s="141"/>
      <c r="P141" s="141"/>
      <c r="Q141" s="141"/>
      <c r="R141" s="141"/>
      <c r="S141" s="141"/>
      <c r="T141" s="141"/>
      <c r="U141" s="141"/>
      <c r="V141" s="141"/>
      <c r="W141" s="141"/>
      <c r="X141" s="141"/>
      <c r="Y141" s="141"/>
      <c r="Z141" s="141"/>
      <c r="AA141" s="141"/>
      <c r="AB141" s="141"/>
      <c r="AC141" s="141"/>
      <c r="AD141" s="141"/>
      <c r="AE141" s="141"/>
      <c r="AF141" s="141"/>
      <c r="AG141" s="141"/>
      <c r="AH141" s="141"/>
      <c r="AI141" s="141"/>
      <c r="AJ141" s="144">
        <v>4313</v>
      </c>
    </row>
    <row r="142" spans="1:36" x14ac:dyDescent="0.25">
      <c r="A142" s="137" t="s">
        <v>1696</v>
      </c>
      <c r="B142" s="141" t="s">
        <v>1697</v>
      </c>
      <c r="C142" s="141"/>
      <c r="D142" s="141"/>
      <c r="E142" s="141"/>
      <c r="F142" s="141"/>
      <c r="G142" s="141"/>
      <c r="H142" s="141"/>
      <c r="I142" s="141"/>
      <c r="J142" s="141"/>
      <c r="K142" s="141"/>
      <c r="L142" s="141"/>
      <c r="M142" s="141"/>
      <c r="N142" s="141"/>
      <c r="O142" s="141"/>
      <c r="P142" s="141"/>
      <c r="Q142" s="141"/>
      <c r="R142" s="141"/>
      <c r="S142" s="141"/>
      <c r="T142" s="141"/>
      <c r="U142" s="141"/>
      <c r="V142" s="141"/>
      <c r="W142" s="141"/>
      <c r="X142" s="141"/>
      <c r="Y142" s="141"/>
      <c r="Z142" s="141"/>
      <c r="AA142" s="141"/>
      <c r="AB142" s="141"/>
      <c r="AC142" s="141"/>
      <c r="AD142" s="141"/>
      <c r="AE142" s="141"/>
      <c r="AF142" s="141"/>
      <c r="AG142" s="141"/>
      <c r="AH142" s="141"/>
      <c r="AI142" s="141"/>
      <c r="AJ142" s="144">
        <v>12</v>
      </c>
    </row>
    <row r="143" spans="1:36" x14ac:dyDescent="0.25">
      <c r="A143" s="137" t="s">
        <v>1698</v>
      </c>
      <c r="B143" s="141" t="s">
        <v>1699</v>
      </c>
      <c r="C143" s="141"/>
      <c r="D143" s="141"/>
      <c r="E143" s="141"/>
      <c r="F143" s="141"/>
      <c r="G143" s="141"/>
      <c r="H143" s="141"/>
      <c r="I143" s="141"/>
      <c r="J143" s="141"/>
      <c r="K143" s="141"/>
      <c r="L143" s="141"/>
      <c r="M143" s="141"/>
      <c r="N143" s="141"/>
      <c r="O143" s="141"/>
      <c r="P143" s="141"/>
      <c r="Q143" s="141"/>
      <c r="R143" s="141"/>
      <c r="S143" s="141"/>
      <c r="T143" s="141"/>
      <c r="U143" s="141"/>
      <c r="V143" s="141"/>
      <c r="W143" s="141"/>
      <c r="X143" s="141"/>
      <c r="Y143" s="141"/>
      <c r="Z143" s="141"/>
      <c r="AA143" s="141"/>
      <c r="AB143" s="141"/>
      <c r="AC143" s="141"/>
      <c r="AD143" s="141"/>
      <c r="AE143" s="141"/>
      <c r="AF143" s="141"/>
      <c r="AG143" s="141"/>
      <c r="AH143" s="141"/>
      <c r="AI143" s="141"/>
      <c r="AJ143" s="144">
        <v>22632</v>
      </c>
    </row>
    <row r="144" spans="1:36" x14ac:dyDescent="0.25">
      <c r="A144" s="137" t="s">
        <v>1700</v>
      </c>
      <c r="B144" s="141" t="s">
        <v>996</v>
      </c>
      <c r="C144" s="141"/>
      <c r="D144" s="141"/>
      <c r="E144" s="141"/>
      <c r="F144" s="141"/>
      <c r="G144" s="141"/>
      <c r="H144" s="141"/>
      <c r="I144" s="141"/>
      <c r="J144" s="141"/>
      <c r="K144" s="141"/>
      <c r="L144" s="141"/>
      <c r="M144" s="141"/>
      <c r="N144" s="141"/>
      <c r="O144" s="141"/>
      <c r="P144" s="141"/>
      <c r="Q144" s="141"/>
      <c r="R144" s="141"/>
      <c r="S144" s="141"/>
      <c r="T144" s="141"/>
      <c r="U144" s="141"/>
      <c r="V144" s="141"/>
      <c r="W144" s="141"/>
      <c r="X144" s="141"/>
      <c r="Y144" s="141"/>
      <c r="Z144" s="141"/>
      <c r="AA144" s="141"/>
      <c r="AB144" s="141"/>
      <c r="AC144" s="141"/>
      <c r="AD144" s="141"/>
      <c r="AE144" s="141"/>
      <c r="AF144" s="141"/>
      <c r="AG144" s="141"/>
      <c r="AH144" s="141"/>
      <c r="AI144" s="141"/>
      <c r="AJ144" s="144">
        <v>171</v>
      </c>
    </row>
    <row r="145" spans="1:36" x14ac:dyDescent="0.25">
      <c r="A145" s="137" t="s">
        <v>937</v>
      </c>
      <c r="B145" s="141" t="s">
        <v>938</v>
      </c>
      <c r="C145" s="141"/>
      <c r="D145" s="141"/>
      <c r="E145" s="141"/>
      <c r="F145" s="141"/>
      <c r="G145" s="141"/>
      <c r="H145" s="141"/>
      <c r="I145" s="141"/>
      <c r="J145" s="141"/>
      <c r="K145" s="141"/>
      <c r="L145" s="141"/>
      <c r="M145" s="141"/>
      <c r="N145" s="141"/>
      <c r="O145" s="141"/>
      <c r="P145" s="141"/>
      <c r="Q145" s="141"/>
      <c r="R145" s="141"/>
      <c r="S145" s="141"/>
      <c r="T145" s="141"/>
      <c r="U145" s="141"/>
      <c r="V145" s="141"/>
      <c r="W145" s="141"/>
      <c r="X145" s="141"/>
      <c r="Y145" s="141"/>
      <c r="Z145" s="141"/>
      <c r="AA145" s="141"/>
      <c r="AB145" s="141"/>
      <c r="AC145" s="141"/>
      <c r="AD145" s="141"/>
      <c r="AE145" s="141"/>
      <c r="AF145" s="141"/>
      <c r="AG145" s="141"/>
      <c r="AH145" s="141"/>
      <c r="AI145" s="141"/>
      <c r="AJ145" s="144">
        <v>392</v>
      </c>
    </row>
    <row r="146" spans="1:36" x14ac:dyDescent="0.25">
      <c r="A146" s="137" t="s">
        <v>949</v>
      </c>
      <c r="B146" s="141" t="s">
        <v>950</v>
      </c>
      <c r="C146" s="141"/>
      <c r="D146" s="141"/>
      <c r="E146" s="141"/>
      <c r="F146" s="141"/>
      <c r="G146" s="141"/>
      <c r="H146" s="141"/>
      <c r="I146" s="141"/>
      <c r="J146" s="141"/>
      <c r="K146" s="141"/>
      <c r="L146" s="141"/>
      <c r="M146" s="141"/>
      <c r="N146" s="141"/>
      <c r="O146" s="141"/>
      <c r="P146" s="141"/>
      <c r="Q146" s="141"/>
      <c r="R146" s="141"/>
      <c r="S146" s="141"/>
      <c r="T146" s="141"/>
      <c r="U146" s="141"/>
      <c r="V146" s="141"/>
      <c r="W146" s="141"/>
      <c r="X146" s="141"/>
      <c r="Y146" s="141"/>
      <c r="Z146" s="141"/>
      <c r="AA146" s="141"/>
      <c r="AB146" s="141"/>
      <c r="AC146" s="141"/>
      <c r="AD146" s="141"/>
      <c r="AE146" s="141"/>
      <c r="AF146" s="141"/>
      <c r="AG146" s="141"/>
      <c r="AH146" s="141"/>
      <c r="AI146" s="141"/>
      <c r="AJ146" s="144">
        <v>786</v>
      </c>
    </row>
    <row r="147" spans="1:36" x14ac:dyDescent="0.25">
      <c r="A147" s="137" t="s">
        <v>971</v>
      </c>
      <c r="B147" s="141" t="s">
        <v>972</v>
      </c>
      <c r="C147" s="141"/>
      <c r="D147" s="141"/>
      <c r="E147" s="141"/>
      <c r="F147" s="141"/>
      <c r="G147" s="141"/>
      <c r="H147" s="141"/>
      <c r="I147" s="141"/>
      <c r="J147" s="141"/>
      <c r="K147" s="141"/>
      <c r="L147" s="141"/>
      <c r="M147" s="141"/>
      <c r="N147" s="141"/>
      <c r="O147" s="141"/>
      <c r="P147" s="141"/>
      <c r="Q147" s="141"/>
      <c r="R147" s="141"/>
      <c r="S147" s="141"/>
      <c r="T147" s="141"/>
      <c r="U147" s="141"/>
      <c r="V147" s="141"/>
      <c r="W147" s="141"/>
      <c r="X147" s="141"/>
      <c r="Y147" s="141"/>
      <c r="Z147" s="141"/>
      <c r="AA147" s="141"/>
      <c r="AB147" s="141"/>
      <c r="AC147" s="141"/>
      <c r="AD147" s="141"/>
      <c r="AE147" s="141"/>
      <c r="AF147" s="141"/>
      <c r="AG147" s="141"/>
      <c r="AH147" s="141"/>
      <c r="AI147" s="141"/>
      <c r="AJ147" s="144">
        <v>4</v>
      </c>
    </row>
    <row r="148" spans="1:36" x14ac:dyDescent="0.25">
      <c r="A148" s="137" t="s">
        <v>1053</v>
      </c>
      <c r="B148" s="141" t="s">
        <v>1054</v>
      </c>
      <c r="C148" s="141"/>
      <c r="D148" s="141"/>
      <c r="E148" s="141"/>
      <c r="F148" s="141"/>
      <c r="G148" s="141"/>
      <c r="H148" s="141"/>
      <c r="I148" s="141"/>
      <c r="J148" s="141"/>
      <c r="K148" s="141"/>
      <c r="L148" s="141"/>
      <c r="M148" s="141"/>
      <c r="N148" s="141"/>
      <c r="O148" s="141"/>
      <c r="P148" s="141"/>
      <c r="Q148" s="141"/>
      <c r="R148" s="141"/>
      <c r="S148" s="141"/>
      <c r="T148" s="141"/>
      <c r="U148" s="141"/>
      <c r="V148" s="141"/>
      <c r="W148" s="141"/>
      <c r="X148" s="141"/>
      <c r="Y148" s="141"/>
      <c r="Z148" s="141"/>
      <c r="AA148" s="141"/>
      <c r="AB148" s="141"/>
      <c r="AC148" s="141"/>
      <c r="AD148" s="141"/>
      <c r="AE148" s="141"/>
      <c r="AF148" s="141"/>
      <c r="AG148" s="141"/>
      <c r="AH148" s="141"/>
      <c r="AI148" s="141"/>
      <c r="AJ148" s="144">
        <v>17</v>
      </c>
    </row>
    <row r="149" spans="1:36" x14ac:dyDescent="0.25">
      <c r="A149" s="137" t="s">
        <v>4408</v>
      </c>
      <c r="B149" s="141" t="s">
        <v>4369</v>
      </c>
      <c r="C149" s="141"/>
      <c r="D149" s="141"/>
      <c r="E149" s="141"/>
      <c r="F149" s="141"/>
      <c r="G149" s="141"/>
      <c r="H149" s="141"/>
      <c r="I149" s="141"/>
      <c r="J149" s="141"/>
      <c r="K149" s="141"/>
      <c r="L149" s="141"/>
      <c r="M149" s="141"/>
      <c r="N149" s="141"/>
      <c r="O149" s="141"/>
      <c r="P149" s="141"/>
      <c r="Q149" s="141"/>
      <c r="R149" s="141"/>
      <c r="S149" s="141"/>
      <c r="T149" s="141"/>
      <c r="U149" s="141"/>
      <c r="V149" s="141"/>
      <c r="W149" s="141"/>
      <c r="X149" s="141"/>
      <c r="Y149" s="141"/>
      <c r="Z149" s="141"/>
      <c r="AA149" s="141"/>
      <c r="AB149" s="141"/>
      <c r="AC149" s="141"/>
      <c r="AD149" s="141"/>
      <c r="AE149" s="141"/>
      <c r="AF149" s="141"/>
      <c r="AG149" s="141"/>
      <c r="AH149" s="141"/>
      <c r="AI149" s="141"/>
      <c r="AJ149" s="144">
        <v>5145</v>
      </c>
    </row>
    <row r="150" spans="1:36" x14ac:dyDescent="0.25">
      <c r="A150" s="137" t="s">
        <v>1701</v>
      </c>
      <c r="B150" s="141" t="s">
        <v>1702</v>
      </c>
      <c r="C150" s="141"/>
      <c r="D150" s="141"/>
      <c r="E150" s="141"/>
      <c r="F150" s="141"/>
      <c r="G150" s="141"/>
      <c r="H150" s="141"/>
      <c r="I150" s="141"/>
      <c r="J150" s="141"/>
      <c r="K150" s="141"/>
      <c r="L150" s="141"/>
      <c r="M150" s="141"/>
      <c r="N150" s="141"/>
      <c r="O150" s="141"/>
      <c r="P150" s="141"/>
      <c r="Q150" s="141"/>
      <c r="R150" s="141"/>
      <c r="S150" s="141"/>
      <c r="T150" s="141"/>
      <c r="U150" s="141"/>
      <c r="V150" s="141"/>
      <c r="W150" s="141"/>
      <c r="X150" s="141"/>
      <c r="Y150" s="141"/>
      <c r="Z150" s="141"/>
      <c r="AA150" s="141"/>
      <c r="AB150" s="141"/>
      <c r="AC150" s="141"/>
      <c r="AD150" s="141"/>
      <c r="AE150" s="141"/>
      <c r="AF150" s="141"/>
      <c r="AG150" s="141"/>
      <c r="AH150" s="141"/>
      <c r="AI150" s="141"/>
      <c r="AJ150" s="144">
        <v>9821</v>
      </c>
    </row>
    <row r="151" spans="1:36" x14ac:dyDescent="0.25">
      <c r="A151" s="137" t="s">
        <v>1703</v>
      </c>
      <c r="B151" s="141" t="s">
        <v>1704</v>
      </c>
      <c r="C151" s="141"/>
      <c r="D151" s="141"/>
      <c r="E151" s="141"/>
      <c r="F151" s="141"/>
      <c r="G151" s="141"/>
      <c r="H151" s="141"/>
      <c r="I151" s="141"/>
      <c r="J151" s="141"/>
      <c r="K151" s="141"/>
      <c r="L151" s="141"/>
      <c r="M151" s="141"/>
      <c r="N151" s="141"/>
      <c r="O151" s="141"/>
      <c r="P151" s="141"/>
      <c r="Q151" s="141"/>
      <c r="R151" s="141"/>
      <c r="S151" s="141"/>
      <c r="T151" s="141"/>
      <c r="U151" s="141"/>
      <c r="V151" s="141"/>
      <c r="W151" s="141"/>
      <c r="X151" s="141"/>
      <c r="Y151" s="141"/>
      <c r="Z151" s="141"/>
      <c r="AA151" s="141"/>
      <c r="AB151" s="141"/>
      <c r="AC151" s="141"/>
      <c r="AD151" s="141"/>
      <c r="AE151" s="141"/>
      <c r="AF151" s="141"/>
      <c r="AG151" s="141"/>
      <c r="AH151" s="141"/>
      <c r="AI151" s="141"/>
      <c r="AJ151" s="144">
        <v>3423</v>
      </c>
    </row>
    <row r="152" spans="1:36" x14ac:dyDescent="0.25">
      <c r="A152" s="137" t="s">
        <v>653</v>
      </c>
      <c r="B152" s="141" t="s">
        <v>654</v>
      </c>
      <c r="C152" s="141"/>
      <c r="D152" s="141"/>
      <c r="E152" s="141"/>
      <c r="F152" s="141"/>
      <c r="G152" s="141"/>
      <c r="H152" s="141"/>
      <c r="I152" s="141"/>
      <c r="J152" s="141"/>
      <c r="K152" s="141"/>
      <c r="L152" s="141"/>
      <c r="M152" s="141"/>
      <c r="N152" s="141"/>
      <c r="O152" s="141"/>
      <c r="P152" s="141"/>
      <c r="Q152" s="141"/>
      <c r="R152" s="141"/>
      <c r="S152" s="141"/>
      <c r="T152" s="141"/>
      <c r="U152" s="141"/>
      <c r="V152" s="141"/>
      <c r="W152" s="141"/>
      <c r="X152" s="141"/>
      <c r="Y152" s="141"/>
      <c r="Z152" s="141"/>
      <c r="AA152" s="141"/>
      <c r="AB152" s="141"/>
      <c r="AC152" s="141"/>
      <c r="AD152" s="141"/>
      <c r="AE152" s="141"/>
      <c r="AF152" s="141"/>
      <c r="AG152" s="141"/>
      <c r="AH152" s="141"/>
      <c r="AI152" s="141"/>
      <c r="AJ152" s="144">
        <v>2</v>
      </c>
    </row>
    <row r="153" spans="1:36" x14ac:dyDescent="0.25">
      <c r="A153" s="137" t="s">
        <v>4138</v>
      </c>
      <c r="B153" s="141" t="s">
        <v>4139</v>
      </c>
      <c r="C153" s="141"/>
      <c r="D153" s="141"/>
      <c r="E153" s="141"/>
      <c r="F153" s="141"/>
      <c r="G153" s="141"/>
      <c r="H153" s="141"/>
      <c r="I153" s="141"/>
      <c r="J153" s="141"/>
      <c r="K153" s="141"/>
      <c r="L153" s="141"/>
      <c r="M153" s="141"/>
      <c r="N153" s="141"/>
      <c r="O153" s="141"/>
      <c r="P153" s="141"/>
      <c r="Q153" s="141"/>
      <c r="R153" s="141"/>
      <c r="S153" s="141"/>
      <c r="T153" s="141"/>
      <c r="U153" s="141"/>
      <c r="V153" s="141"/>
      <c r="W153" s="141"/>
      <c r="X153" s="141"/>
      <c r="Y153" s="141"/>
      <c r="Z153" s="141"/>
      <c r="AA153" s="141"/>
      <c r="AB153" s="141"/>
      <c r="AC153" s="141"/>
      <c r="AD153" s="141"/>
      <c r="AE153" s="141"/>
      <c r="AF153" s="141"/>
      <c r="AG153" s="141"/>
      <c r="AH153" s="141"/>
      <c r="AI153" s="141"/>
      <c r="AJ153" s="144">
        <v>5</v>
      </c>
    </row>
    <row r="154" spans="1:36" x14ac:dyDescent="0.25">
      <c r="A154" s="137" t="s">
        <v>1711</v>
      </c>
      <c r="B154" s="141" t="s">
        <v>1712</v>
      </c>
      <c r="C154" s="141"/>
      <c r="D154" s="141"/>
      <c r="E154" s="141"/>
      <c r="F154" s="141"/>
      <c r="G154" s="141"/>
      <c r="H154" s="141"/>
      <c r="I154" s="141"/>
      <c r="J154" s="141"/>
      <c r="K154" s="141"/>
      <c r="L154" s="141"/>
      <c r="M154" s="141"/>
      <c r="N154" s="141"/>
      <c r="O154" s="141"/>
      <c r="P154" s="141"/>
      <c r="Q154" s="141"/>
      <c r="R154" s="141"/>
      <c r="S154" s="141"/>
      <c r="T154" s="141"/>
      <c r="U154" s="141"/>
      <c r="V154" s="141"/>
      <c r="W154" s="141"/>
      <c r="X154" s="141"/>
      <c r="Y154" s="141"/>
      <c r="Z154" s="141"/>
      <c r="AA154" s="141"/>
      <c r="AB154" s="141"/>
      <c r="AC154" s="141"/>
      <c r="AD154" s="141"/>
      <c r="AE154" s="141"/>
      <c r="AF154" s="141"/>
      <c r="AG154" s="141"/>
      <c r="AH154" s="141"/>
      <c r="AI154" s="141"/>
      <c r="AJ154" s="144">
        <v>4457</v>
      </c>
    </row>
    <row r="155" spans="1:36" x14ac:dyDescent="0.25">
      <c r="A155" s="137" t="s">
        <v>1713</v>
      </c>
      <c r="B155" s="141" t="s">
        <v>1714</v>
      </c>
      <c r="C155" s="141"/>
      <c r="D155" s="141"/>
      <c r="E155" s="141"/>
      <c r="F155" s="141"/>
      <c r="G155" s="141"/>
      <c r="H155" s="141"/>
      <c r="I155" s="141"/>
      <c r="J155" s="141"/>
      <c r="K155" s="141"/>
      <c r="L155" s="141"/>
      <c r="M155" s="141"/>
      <c r="N155" s="141"/>
      <c r="O155" s="141"/>
      <c r="P155" s="141"/>
      <c r="Q155" s="141"/>
      <c r="R155" s="141"/>
      <c r="S155" s="141"/>
      <c r="T155" s="141"/>
      <c r="U155" s="141"/>
      <c r="V155" s="141"/>
      <c r="W155" s="141"/>
      <c r="X155" s="141"/>
      <c r="Y155" s="141"/>
      <c r="Z155" s="141"/>
      <c r="AA155" s="141"/>
      <c r="AB155" s="141"/>
      <c r="AC155" s="141"/>
      <c r="AD155" s="141"/>
      <c r="AE155" s="141"/>
      <c r="AF155" s="141"/>
      <c r="AG155" s="141"/>
      <c r="AH155" s="141"/>
      <c r="AI155" s="141"/>
      <c r="AJ155" s="144">
        <v>4452</v>
      </c>
    </row>
    <row r="156" spans="1:36" x14ac:dyDescent="0.25">
      <c r="A156" s="137" t="s">
        <v>1715</v>
      </c>
      <c r="B156" s="141" t="s">
        <v>1716</v>
      </c>
      <c r="C156" s="141"/>
      <c r="D156" s="141"/>
      <c r="E156" s="141"/>
      <c r="F156" s="141"/>
      <c r="G156" s="141"/>
      <c r="H156" s="141"/>
      <c r="I156" s="141"/>
      <c r="J156" s="141"/>
      <c r="K156" s="141"/>
      <c r="L156" s="141"/>
      <c r="M156" s="141"/>
      <c r="N156" s="141"/>
      <c r="O156" s="141"/>
      <c r="P156" s="141"/>
      <c r="Q156" s="141"/>
      <c r="R156" s="141"/>
      <c r="S156" s="141"/>
      <c r="T156" s="141"/>
      <c r="U156" s="141"/>
      <c r="V156" s="141"/>
      <c r="W156" s="141"/>
      <c r="X156" s="141"/>
      <c r="Y156" s="141"/>
      <c r="Z156" s="141"/>
      <c r="AA156" s="141"/>
      <c r="AB156" s="141"/>
      <c r="AC156" s="141"/>
      <c r="AD156" s="141"/>
      <c r="AE156" s="141"/>
      <c r="AF156" s="141"/>
      <c r="AG156" s="141"/>
      <c r="AH156" s="141"/>
      <c r="AI156" s="141"/>
      <c r="AJ156" s="144">
        <v>1299</v>
      </c>
    </row>
    <row r="157" spans="1:36" x14ac:dyDescent="0.25">
      <c r="A157" s="137" t="s">
        <v>1717</v>
      </c>
      <c r="B157" s="141" t="s">
        <v>4356</v>
      </c>
      <c r="C157" s="141"/>
      <c r="D157" s="141"/>
      <c r="E157" s="141"/>
      <c r="F157" s="141"/>
      <c r="G157" s="141"/>
      <c r="H157" s="141"/>
      <c r="I157" s="141"/>
      <c r="J157" s="141"/>
      <c r="K157" s="141"/>
      <c r="L157" s="141"/>
      <c r="M157" s="141"/>
      <c r="N157" s="141"/>
      <c r="O157" s="141"/>
      <c r="P157" s="141"/>
      <c r="Q157" s="141"/>
      <c r="R157" s="141"/>
      <c r="S157" s="141"/>
      <c r="T157" s="141"/>
      <c r="U157" s="141"/>
      <c r="V157" s="141"/>
      <c r="W157" s="141"/>
      <c r="X157" s="141"/>
      <c r="Y157" s="141"/>
      <c r="Z157" s="141"/>
      <c r="AA157" s="141"/>
      <c r="AB157" s="141"/>
      <c r="AC157" s="141"/>
      <c r="AD157" s="141"/>
      <c r="AE157" s="141"/>
      <c r="AF157" s="141"/>
      <c r="AG157" s="141"/>
      <c r="AH157" s="141"/>
      <c r="AI157" s="141"/>
      <c r="AJ157" s="144">
        <v>3</v>
      </c>
    </row>
    <row r="158" spans="1:36" x14ac:dyDescent="0.25">
      <c r="A158" s="137" t="s">
        <v>416</v>
      </c>
      <c r="B158" s="141" t="s">
        <v>417</v>
      </c>
      <c r="C158" s="141"/>
      <c r="D158" s="141"/>
      <c r="E158" s="141"/>
      <c r="F158" s="141"/>
      <c r="G158" s="141"/>
      <c r="H158" s="141"/>
      <c r="I158" s="141"/>
      <c r="J158" s="141"/>
      <c r="K158" s="141"/>
      <c r="L158" s="141"/>
      <c r="M158" s="141"/>
      <c r="N158" s="141"/>
      <c r="O158" s="141"/>
      <c r="P158" s="141"/>
      <c r="Q158" s="141"/>
      <c r="R158" s="141"/>
      <c r="S158" s="141"/>
      <c r="T158" s="141"/>
      <c r="U158" s="141"/>
      <c r="V158" s="141"/>
      <c r="W158" s="141"/>
      <c r="X158" s="141"/>
      <c r="Y158" s="141"/>
      <c r="Z158" s="141"/>
      <c r="AA158" s="141"/>
      <c r="AB158" s="141"/>
      <c r="AC158" s="141"/>
      <c r="AD158" s="141"/>
      <c r="AE158" s="141"/>
      <c r="AF158" s="141"/>
      <c r="AG158" s="141"/>
      <c r="AH158" s="141"/>
      <c r="AI158" s="141"/>
      <c r="AJ158" s="144">
        <v>490</v>
      </c>
    </row>
    <row r="159" spans="1:36" x14ac:dyDescent="0.25">
      <c r="A159" s="137" t="s">
        <v>1719</v>
      </c>
      <c r="B159" s="141" t="s">
        <v>1720</v>
      </c>
      <c r="C159" s="141"/>
      <c r="D159" s="141"/>
      <c r="E159" s="141"/>
      <c r="F159" s="141"/>
      <c r="G159" s="141"/>
      <c r="H159" s="141"/>
      <c r="I159" s="141"/>
      <c r="J159" s="141"/>
      <c r="K159" s="141"/>
      <c r="L159" s="141"/>
      <c r="M159" s="141"/>
      <c r="N159" s="141"/>
      <c r="O159" s="141"/>
      <c r="P159" s="141"/>
      <c r="Q159" s="141"/>
      <c r="R159" s="141"/>
      <c r="S159" s="141"/>
      <c r="T159" s="141"/>
      <c r="U159" s="141"/>
      <c r="V159" s="141"/>
      <c r="W159" s="141"/>
      <c r="X159" s="141"/>
      <c r="Y159" s="141"/>
      <c r="Z159" s="141"/>
      <c r="AA159" s="141"/>
      <c r="AB159" s="141"/>
      <c r="AC159" s="141"/>
      <c r="AD159" s="141"/>
      <c r="AE159" s="141"/>
      <c r="AF159" s="141"/>
      <c r="AG159" s="141"/>
      <c r="AH159" s="141"/>
      <c r="AI159" s="141"/>
      <c r="AJ159" s="144">
        <v>4246</v>
      </c>
    </row>
    <row r="160" spans="1:36" x14ac:dyDescent="0.25">
      <c r="A160" s="137" t="s">
        <v>4140</v>
      </c>
      <c r="B160" s="141" t="s">
        <v>4141</v>
      </c>
      <c r="C160" s="141"/>
      <c r="D160" s="141"/>
      <c r="E160" s="141"/>
      <c r="F160" s="141"/>
      <c r="G160" s="141"/>
      <c r="H160" s="141"/>
      <c r="I160" s="141"/>
      <c r="J160" s="141"/>
      <c r="K160" s="141"/>
      <c r="L160" s="141"/>
      <c r="M160" s="141"/>
      <c r="N160" s="141"/>
      <c r="O160" s="141"/>
      <c r="P160" s="141"/>
      <c r="Q160" s="141"/>
      <c r="R160" s="141"/>
      <c r="S160" s="141"/>
      <c r="T160" s="141"/>
      <c r="U160" s="141"/>
      <c r="V160" s="141"/>
      <c r="W160" s="141"/>
      <c r="X160" s="141"/>
      <c r="Y160" s="141"/>
      <c r="Z160" s="141"/>
      <c r="AA160" s="141"/>
      <c r="AB160" s="141"/>
      <c r="AC160" s="141"/>
      <c r="AD160" s="141"/>
      <c r="AE160" s="141"/>
      <c r="AF160" s="141"/>
      <c r="AG160" s="141"/>
      <c r="AH160" s="141"/>
      <c r="AI160" s="141"/>
      <c r="AJ160" s="144">
        <v>275</v>
      </c>
    </row>
    <row r="161" spans="1:36" x14ac:dyDescent="0.25">
      <c r="A161" s="137" t="s">
        <v>1545</v>
      </c>
      <c r="B161" s="141" t="s">
        <v>1546</v>
      </c>
      <c r="C161" s="141"/>
      <c r="D161" s="141"/>
      <c r="E161" s="141"/>
      <c r="F161" s="141"/>
      <c r="G161" s="141"/>
      <c r="H161" s="141"/>
      <c r="I161" s="141"/>
      <c r="J161" s="141"/>
      <c r="K161" s="141"/>
      <c r="L161" s="141"/>
      <c r="M161" s="141"/>
      <c r="N161" s="141"/>
      <c r="O161" s="141"/>
      <c r="P161" s="141"/>
      <c r="Q161" s="141"/>
      <c r="R161" s="141"/>
      <c r="S161" s="141"/>
      <c r="T161" s="141"/>
      <c r="U161" s="141"/>
      <c r="V161" s="141"/>
      <c r="W161" s="141"/>
      <c r="X161" s="141"/>
      <c r="Y161" s="141"/>
      <c r="Z161" s="141"/>
      <c r="AA161" s="141"/>
      <c r="AB161" s="141"/>
      <c r="AC161" s="141"/>
      <c r="AD161" s="141"/>
      <c r="AE161" s="141"/>
      <c r="AF161" s="141"/>
      <c r="AG161" s="141"/>
      <c r="AH161" s="141"/>
      <c r="AI161" s="141"/>
      <c r="AJ161" s="144">
        <v>11478</v>
      </c>
    </row>
    <row r="162" spans="1:36" x14ac:dyDescent="0.25">
      <c r="A162" s="137" t="s">
        <v>993</v>
      </c>
      <c r="B162" s="141" t="s">
        <v>994</v>
      </c>
      <c r="C162" s="141"/>
      <c r="D162" s="141"/>
      <c r="E162" s="141"/>
      <c r="F162" s="141"/>
      <c r="G162" s="141"/>
      <c r="H162" s="141"/>
      <c r="I162" s="141"/>
      <c r="J162" s="141"/>
      <c r="K162" s="141"/>
      <c r="L162" s="141"/>
      <c r="M162" s="141"/>
      <c r="N162" s="141"/>
      <c r="O162" s="141"/>
      <c r="P162" s="141"/>
      <c r="Q162" s="141"/>
      <c r="R162" s="141"/>
      <c r="S162" s="141"/>
      <c r="T162" s="141"/>
      <c r="U162" s="141"/>
      <c r="V162" s="141"/>
      <c r="W162" s="141"/>
      <c r="X162" s="141"/>
      <c r="Y162" s="141"/>
      <c r="Z162" s="141"/>
      <c r="AA162" s="141"/>
      <c r="AB162" s="141"/>
      <c r="AC162" s="141"/>
      <c r="AD162" s="141"/>
      <c r="AE162" s="141"/>
      <c r="AF162" s="141"/>
      <c r="AG162" s="141"/>
      <c r="AH162" s="141"/>
      <c r="AI162" s="141"/>
      <c r="AJ162" s="144">
        <v>3</v>
      </c>
    </row>
    <row r="163" spans="1:36" x14ac:dyDescent="0.25">
      <c r="A163" s="137" t="s">
        <v>1355</v>
      </c>
      <c r="B163" s="141" t="s">
        <v>1356</v>
      </c>
      <c r="C163" s="141"/>
      <c r="D163" s="141"/>
      <c r="E163" s="141"/>
      <c r="F163" s="141"/>
      <c r="G163" s="141"/>
      <c r="H163" s="141"/>
      <c r="I163" s="141"/>
      <c r="J163" s="141"/>
      <c r="K163" s="141"/>
      <c r="L163" s="141"/>
      <c r="M163" s="141"/>
      <c r="N163" s="141"/>
      <c r="O163" s="141"/>
      <c r="P163" s="141"/>
      <c r="Q163" s="141"/>
      <c r="R163" s="141"/>
      <c r="S163" s="141"/>
      <c r="T163" s="141"/>
      <c r="U163" s="141"/>
      <c r="V163" s="141"/>
      <c r="W163" s="141"/>
      <c r="X163" s="141"/>
      <c r="Y163" s="141"/>
      <c r="Z163" s="141"/>
      <c r="AA163" s="141"/>
      <c r="AB163" s="141"/>
      <c r="AC163" s="141"/>
      <c r="AD163" s="141"/>
      <c r="AE163" s="141"/>
      <c r="AF163" s="141"/>
      <c r="AG163" s="141"/>
      <c r="AH163" s="141"/>
      <c r="AI163" s="141"/>
      <c r="AJ163" s="144">
        <v>112</v>
      </c>
    </row>
    <row r="164" spans="1:36" x14ac:dyDescent="0.25">
      <c r="A164" s="137" t="s">
        <v>905</v>
      </c>
      <c r="B164" s="141" t="s">
        <v>906</v>
      </c>
      <c r="C164" s="141"/>
      <c r="D164" s="141"/>
      <c r="E164" s="141"/>
      <c r="F164" s="141"/>
      <c r="G164" s="141"/>
      <c r="H164" s="141"/>
      <c r="I164" s="141"/>
      <c r="J164" s="141"/>
      <c r="K164" s="141"/>
      <c r="L164" s="141"/>
      <c r="M164" s="141"/>
      <c r="N164" s="141"/>
      <c r="O164" s="141"/>
      <c r="P164" s="141"/>
      <c r="Q164" s="141"/>
      <c r="R164" s="141"/>
      <c r="S164" s="141"/>
      <c r="T164" s="141"/>
      <c r="U164" s="141"/>
      <c r="V164" s="141"/>
      <c r="W164" s="141"/>
      <c r="X164" s="141"/>
      <c r="Y164" s="141"/>
      <c r="Z164" s="141"/>
      <c r="AA164" s="141"/>
      <c r="AB164" s="141"/>
      <c r="AC164" s="141"/>
      <c r="AD164" s="141"/>
      <c r="AE164" s="141"/>
      <c r="AF164" s="141"/>
      <c r="AG164" s="141"/>
      <c r="AH164" s="141"/>
      <c r="AI164" s="141"/>
      <c r="AJ164" s="144">
        <v>389</v>
      </c>
    </row>
    <row r="165" spans="1:36" x14ac:dyDescent="0.25">
      <c r="A165" s="137" t="s">
        <v>997</v>
      </c>
      <c r="B165" s="141" t="s">
        <v>998</v>
      </c>
      <c r="C165" s="141"/>
      <c r="D165" s="141"/>
      <c r="E165" s="141"/>
      <c r="F165" s="141"/>
      <c r="G165" s="141"/>
      <c r="H165" s="141"/>
      <c r="I165" s="141"/>
      <c r="J165" s="141"/>
      <c r="K165" s="141"/>
      <c r="L165" s="141"/>
      <c r="M165" s="141"/>
      <c r="N165" s="141"/>
      <c r="O165" s="141"/>
      <c r="P165" s="141"/>
      <c r="Q165" s="141"/>
      <c r="R165" s="141"/>
      <c r="S165" s="141"/>
      <c r="T165" s="141"/>
      <c r="U165" s="141"/>
      <c r="V165" s="141"/>
      <c r="W165" s="141"/>
      <c r="X165" s="141"/>
      <c r="Y165" s="141"/>
      <c r="Z165" s="141"/>
      <c r="AA165" s="141"/>
      <c r="AB165" s="141"/>
      <c r="AC165" s="141"/>
      <c r="AD165" s="141"/>
      <c r="AE165" s="141"/>
      <c r="AF165" s="141"/>
      <c r="AG165" s="141"/>
      <c r="AH165" s="141"/>
      <c r="AI165" s="141"/>
      <c r="AJ165" s="144">
        <v>64</v>
      </c>
    </row>
    <row r="166" spans="1:36" x14ac:dyDescent="0.25">
      <c r="A166" s="137" t="s">
        <v>4319</v>
      </c>
      <c r="B166" s="141" t="s">
        <v>4320</v>
      </c>
      <c r="C166" s="141"/>
      <c r="D166" s="141"/>
      <c r="E166" s="141"/>
      <c r="F166" s="141"/>
      <c r="G166" s="141"/>
      <c r="H166" s="141"/>
      <c r="I166" s="141"/>
      <c r="J166" s="141"/>
      <c r="K166" s="141"/>
      <c r="L166" s="141"/>
      <c r="M166" s="141"/>
      <c r="N166" s="141"/>
      <c r="O166" s="141"/>
      <c r="P166" s="141"/>
      <c r="Q166" s="141"/>
      <c r="R166" s="141"/>
      <c r="S166" s="141"/>
      <c r="T166" s="141"/>
      <c r="U166" s="141"/>
      <c r="V166" s="141"/>
      <c r="W166" s="141"/>
      <c r="X166" s="141"/>
      <c r="Y166" s="141"/>
      <c r="Z166" s="141"/>
      <c r="AA166" s="141"/>
      <c r="AB166" s="141"/>
      <c r="AC166" s="141"/>
      <c r="AD166" s="141"/>
      <c r="AE166" s="141"/>
      <c r="AF166" s="141"/>
      <c r="AG166" s="141"/>
      <c r="AH166" s="141"/>
      <c r="AI166" s="141"/>
      <c r="AJ166" s="144">
        <v>100</v>
      </c>
    </row>
    <row r="167" spans="1:36" x14ac:dyDescent="0.25">
      <c r="A167" s="137" t="s">
        <v>1731</v>
      </c>
      <c r="B167" s="141" t="s">
        <v>1732</v>
      </c>
      <c r="C167" s="141"/>
      <c r="D167" s="141"/>
      <c r="E167" s="141"/>
      <c r="F167" s="141"/>
      <c r="G167" s="141"/>
      <c r="H167" s="141"/>
      <c r="I167" s="141"/>
      <c r="J167" s="141"/>
      <c r="K167" s="141"/>
      <c r="L167" s="141"/>
      <c r="M167" s="141"/>
      <c r="N167" s="141"/>
      <c r="O167" s="141"/>
      <c r="P167" s="141"/>
      <c r="Q167" s="141"/>
      <c r="R167" s="141"/>
      <c r="S167" s="141"/>
      <c r="T167" s="141"/>
      <c r="U167" s="141"/>
      <c r="V167" s="141"/>
      <c r="W167" s="141"/>
      <c r="X167" s="141"/>
      <c r="Y167" s="141"/>
      <c r="Z167" s="141"/>
      <c r="AA167" s="141"/>
      <c r="AB167" s="141"/>
      <c r="AC167" s="141"/>
      <c r="AD167" s="141"/>
      <c r="AE167" s="141"/>
      <c r="AF167" s="141"/>
      <c r="AG167" s="141"/>
      <c r="AH167" s="141"/>
      <c r="AI167" s="141"/>
      <c r="AJ167" s="144">
        <v>2956</v>
      </c>
    </row>
    <row r="168" spans="1:36" x14ac:dyDescent="0.25">
      <c r="A168" s="137" t="s">
        <v>1733</v>
      </c>
      <c r="B168" s="141" t="s">
        <v>1734</v>
      </c>
      <c r="C168" s="141"/>
      <c r="D168" s="141"/>
      <c r="E168" s="141"/>
      <c r="F168" s="141"/>
      <c r="G168" s="141"/>
      <c r="H168" s="141"/>
      <c r="I168" s="141"/>
      <c r="J168" s="141"/>
      <c r="K168" s="141"/>
      <c r="L168" s="141"/>
      <c r="M168" s="141"/>
      <c r="N168" s="141"/>
      <c r="O168" s="141"/>
      <c r="P168" s="141"/>
      <c r="Q168" s="141"/>
      <c r="R168" s="141"/>
      <c r="S168" s="141"/>
      <c r="T168" s="141"/>
      <c r="U168" s="141"/>
      <c r="V168" s="141"/>
      <c r="W168" s="141"/>
      <c r="X168" s="141"/>
      <c r="Y168" s="141"/>
      <c r="Z168" s="141"/>
      <c r="AA168" s="141"/>
      <c r="AB168" s="141"/>
      <c r="AC168" s="141"/>
      <c r="AD168" s="141"/>
      <c r="AE168" s="141"/>
      <c r="AF168" s="141"/>
      <c r="AG168" s="141"/>
      <c r="AH168" s="141"/>
      <c r="AI168" s="141"/>
      <c r="AJ168" s="144">
        <v>2623</v>
      </c>
    </row>
    <row r="169" spans="1:36" x14ac:dyDescent="0.25">
      <c r="A169" s="137" t="s">
        <v>360</v>
      </c>
      <c r="B169" s="141" t="s">
        <v>361</v>
      </c>
      <c r="C169" s="141"/>
      <c r="D169" s="141"/>
      <c r="E169" s="141"/>
      <c r="F169" s="141"/>
      <c r="G169" s="141"/>
      <c r="H169" s="141"/>
      <c r="I169" s="141"/>
      <c r="J169" s="141"/>
      <c r="K169" s="141"/>
      <c r="L169" s="141"/>
      <c r="M169" s="141"/>
      <c r="N169" s="141"/>
      <c r="O169" s="141"/>
      <c r="P169" s="141"/>
      <c r="Q169" s="141"/>
      <c r="R169" s="141"/>
      <c r="S169" s="141"/>
      <c r="T169" s="141"/>
      <c r="U169" s="141"/>
      <c r="V169" s="141"/>
      <c r="W169" s="141"/>
      <c r="X169" s="141"/>
      <c r="Y169" s="141"/>
      <c r="Z169" s="141"/>
      <c r="AA169" s="141"/>
      <c r="AB169" s="141"/>
      <c r="AC169" s="141"/>
      <c r="AD169" s="141"/>
      <c r="AE169" s="141"/>
      <c r="AF169" s="141"/>
      <c r="AG169" s="141"/>
      <c r="AH169" s="141"/>
      <c r="AI169" s="141"/>
      <c r="AJ169" s="144">
        <v>3754</v>
      </c>
    </row>
    <row r="170" spans="1:36" x14ac:dyDescent="0.25">
      <c r="A170" s="137" t="s">
        <v>1735</v>
      </c>
      <c r="B170" s="141" t="s">
        <v>1736</v>
      </c>
      <c r="C170" s="141"/>
      <c r="D170" s="141"/>
      <c r="E170" s="141"/>
      <c r="F170" s="141"/>
      <c r="G170" s="141"/>
      <c r="H170" s="141"/>
      <c r="I170" s="141"/>
      <c r="J170" s="141"/>
      <c r="K170" s="141"/>
      <c r="L170" s="141"/>
      <c r="M170" s="141"/>
      <c r="N170" s="141"/>
      <c r="O170" s="141"/>
      <c r="P170" s="141"/>
      <c r="Q170" s="141"/>
      <c r="R170" s="141"/>
      <c r="S170" s="141"/>
      <c r="T170" s="141"/>
      <c r="U170" s="141"/>
      <c r="V170" s="141"/>
      <c r="W170" s="141"/>
      <c r="X170" s="141"/>
      <c r="Y170" s="141"/>
      <c r="Z170" s="141"/>
      <c r="AA170" s="141"/>
      <c r="AB170" s="141"/>
      <c r="AC170" s="141"/>
      <c r="AD170" s="141"/>
      <c r="AE170" s="141"/>
      <c r="AF170" s="141"/>
      <c r="AG170" s="141"/>
      <c r="AH170" s="141"/>
      <c r="AI170" s="141"/>
      <c r="AJ170" s="144">
        <v>9342</v>
      </c>
    </row>
    <row r="171" spans="1:36" x14ac:dyDescent="0.25">
      <c r="A171" s="137" t="s">
        <v>1189</v>
      </c>
      <c r="B171" s="141" t="s">
        <v>1190</v>
      </c>
      <c r="C171" s="141"/>
      <c r="D171" s="141"/>
      <c r="E171" s="141"/>
      <c r="F171" s="141"/>
      <c r="G171" s="141"/>
      <c r="H171" s="141"/>
      <c r="I171" s="141"/>
      <c r="J171" s="141"/>
      <c r="K171" s="141"/>
      <c r="L171" s="141"/>
      <c r="M171" s="141"/>
      <c r="N171" s="141"/>
      <c r="O171" s="141"/>
      <c r="P171" s="141"/>
      <c r="Q171" s="141"/>
      <c r="R171" s="141"/>
      <c r="S171" s="141"/>
      <c r="T171" s="141"/>
      <c r="U171" s="141"/>
      <c r="V171" s="141"/>
      <c r="W171" s="141"/>
      <c r="X171" s="141"/>
      <c r="Y171" s="141"/>
      <c r="Z171" s="141"/>
      <c r="AA171" s="141"/>
      <c r="AB171" s="141"/>
      <c r="AC171" s="141"/>
      <c r="AD171" s="141"/>
      <c r="AE171" s="141"/>
      <c r="AF171" s="141"/>
      <c r="AG171" s="141"/>
      <c r="AH171" s="141"/>
      <c r="AI171" s="141"/>
      <c r="AJ171" s="144">
        <v>3</v>
      </c>
    </row>
    <row r="172" spans="1:36" x14ac:dyDescent="0.25">
      <c r="A172" s="137" t="s">
        <v>1191</v>
      </c>
      <c r="B172" s="141" t="s">
        <v>1192</v>
      </c>
      <c r="C172" s="141"/>
      <c r="D172" s="141"/>
      <c r="E172" s="141"/>
      <c r="F172" s="141"/>
      <c r="G172" s="141"/>
      <c r="H172" s="141"/>
      <c r="I172" s="141"/>
      <c r="J172" s="141"/>
      <c r="K172" s="141"/>
      <c r="L172" s="141"/>
      <c r="M172" s="141"/>
      <c r="N172" s="141"/>
      <c r="O172" s="141"/>
      <c r="P172" s="141"/>
      <c r="Q172" s="141"/>
      <c r="R172" s="141"/>
      <c r="S172" s="141"/>
      <c r="T172" s="141"/>
      <c r="U172" s="141"/>
      <c r="V172" s="141"/>
      <c r="W172" s="141"/>
      <c r="X172" s="141"/>
      <c r="Y172" s="141"/>
      <c r="Z172" s="141"/>
      <c r="AA172" s="141"/>
      <c r="AB172" s="141"/>
      <c r="AC172" s="141"/>
      <c r="AD172" s="141"/>
      <c r="AE172" s="141"/>
      <c r="AF172" s="141"/>
      <c r="AG172" s="141"/>
      <c r="AH172" s="141"/>
      <c r="AI172" s="141"/>
      <c r="AJ172" s="144">
        <v>2</v>
      </c>
    </row>
    <row r="173" spans="1:36" x14ac:dyDescent="0.25">
      <c r="A173" s="137" t="s">
        <v>695</v>
      </c>
      <c r="B173" s="141" t="s">
        <v>696</v>
      </c>
      <c r="C173" s="141"/>
      <c r="D173" s="141"/>
      <c r="E173" s="141"/>
      <c r="F173" s="141"/>
      <c r="G173" s="141"/>
      <c r="H173" s="141"/>
      <c r="I173" s="141"/>
      <c r="J173" s="141"/>
      <c r="K173" s="141"/>
      <c r="L173" s="141"/>
      <c r="M173" s="141"/>
      <c r="N173" s="141"/>
      <c r="O173" s="141"/>
      <c r="P173" s="141"/>
      <c r="Q173" s="141"/>
      <c r="R173" s="141"/>
      <c r="S173" s="141"/>
      <c r="T173" s="141"/>
      <c r="U173" s="141"/>
      <c r="V173" s="141"/>
      <c r="W173" s="141"/>
      <c r="X173" s="141"/>
      <c r="Y173" s="141"/>
      <c r="Z173" s="141"/>
      <c r="AA173" s="141"/>
      <c r="AB173" s="141"/>
      <c r="AC173" s="141"/>
      <c r="AD173" s="141"/>
      <c r="AE173" s="141"/>
      <c r="AF173" s="141"/>
      <c r="AG173" s="141"/>
      <c r="AH173" s="141"/>
      <c r="AI173" s="141"/>
      <c r="AJ173" s="144">
        <v>96</v>
      </c>
    </row>
    <row r="174" spans="1:36" x14ac:dyDescent="0.25">
      <c r="A174" s="137" t="s">
        <v>1737</v>
      </c>
      <c r="B174" s="141" t="s">
        <v>1738</v>
      </c>
      <c r="C174" s="141"/>
      <c r="D174" s="141"/>
      <c r="E174" s="141"/>
      <c r="F174" s="141"/>
      <c r="G174" s="141"/>
      <c r="H174" s="141"/>
      <c r="I174" s="141"/>
      <c r="J174" s="141"/>
      <c r="K174" s="141"/>
      <c r="L174" s="141"/>
      <c r="M174" s="141"/>
      <c r="N174" s="141"/>
      <c r="O174" s="141"/>
      <c r="P174" s="141"/>
      <c r="Q174" s="141"/>
      <c r="R174" s="141"/>
      <c r="S174" s="141"/>
      <c r="T174" s="141"/>
      <c r="U174" s="141"/>
      <c r="V174" s="141"/>
      <c r="W174" s="141"/>
      <c r="X174" s="141"/>
      <c r="Y174" s="141"/>
      <c r="Z174" s="141"/>
      <c r="AA174" s="141"/>
      <c r="AB174" s="141"/>
      <c r="AC174" s="141"/>
      <c r="AD174" s="141"/>
      <c r="AE174" s="141"/>
      <c r="AF174" s="141"/>
      <c r="AG174" s="141"/>
      <c r="AH174" s="141"/>
      <c r="AI174" s="141"/>
      <c r="AJ174" s="144">
        <v>1</v>
      </c>
    </row>
    <row r="175" spans="1:36" x14ac:dyDescent="0.25">
      <c r="A175" s="137" t="s">
        <v>1739</v>
      </c>
      <c r="B175" s="141" t="s">
        <v>1740</v>
      </c>
      <c r="C175" s="141"/>
      <c r="D175" s="141"/>
      <c r="E175" s="141"/>
      <c r="F175" s="141"/>
      <c r="G175" s="141"/>
      <c r="H175" s="141"/>
      <c r="I175" s="141"/>
      <c r="J175" s="141"/>
      <c r="K175" s="141"/>
      <c r="L175" s="141"/>
      <c r="M175" s="141"/>
      <c r="N175" s="141"/>
      <c r="O175" s="141"/>
      <c r="P175" s="141"/>
      <c r="Q175" s="141"/>
      <c r="R175" s="141"/>
      <c r="S175" s="141"/>
      <c r="T175" s="141"/>
      <c r="U175" s="141"/>
      <c r="V175" s="141"/>
      <c r="W175" s="141"/>
      <c r="X175" s="141"/>
      <c r="Y175" s="141"/>
      <c r="Z175" s="141"/>
      <c r="AA175" s="141"/>
      <c r="AB175" s="141"/>
      <c r="AC175" s="141"/>
      <c r="AD175" s="141"/>
      <c r="AE175" s="141"/>
      <c r="AF175" s="141"/>
      <c r="AG175" s="141"/>
      <c r="AH175" s="141"/>
      <c r="AI175" s="141"/>
      <c r="AJ175" s="144">
        <v>35</v>
      </c>
    </row>
    <row r="176" spans="1:36" x14ac:dyDescent="0.25">
      <c r="A176" s="137" t="s">
        <v>1741</v>
      </c>
      <c r="B176" s="141" t="s">
        <v>1742</v>
      </c>
      <c r="C176" s="141"/>
      <c r="D176" s="141"/>
      <c r="E176" s="141"/>
      <c r="F176" s="141"/>
      <c r="G176" s="141"/>
      <c r="H176" s="141"/>
      <c r="I176" s="141"/>
      <c r="J176" s="141"/>
      <c r="K176" s="141"/>
      <c r="L176" s="141"/>
      <c r="M176" s="141"/>
      <c r="N176" s="141"/>
      <c r="O176" s="141"/>
      <c r="P176" s="141"/>
      <c r="Q176" s="141"/>
      <c r="R176" s="141"/>
      <c r="S176" s="141"/>
      <c r="T176" s="141"/>
      <c r="U176" s="141"/>
      <c r="V176" s="141"/>
      <c r="W176" s="141"/>
      <c r="X176" s="141"/>
      <c r="Y176" s="141"/>
      <c r="Z176" s="141"/>
      <c r="AA176" s="141"/>
      <c r="AB176" s="141"/>
      <c r="AC176" s="141"/>
      <c r="AD176" s="141"/>
      <c r="AE176" s="141"/>
      <c r="AF176" s="141"/>
      <c r="AG176" s="141"/>
      <c r="AH176" s="141"/>
      <c r="AI176" s="141"/>
      <c r="AJ176" s="144">
        <v>189</v>
      </c>
    </row>
    <row r="177" spans="1:36" x14ac:dyDescent="0.25">
      <c r="A177" s="137" t="s">
        <v>3643</v>
      </c>
      <c r="B177" s="141" t="s">
        <v>3644</v>
      </c>
      <c r="C177" s="141"/>
      <c r="D177" s="141"/>
      <c r="E177" s="141"/>
      <c r="F177" s="141"/>
      <c r="G177" s="141"/>
      <c r="H177" s="141"/>
      <c r="I177" s="141"/>
      <c r="J177" s="141"/>
      <c r="K177" s="141"/>
      <c r="L177" s="141"/>
      <c r="M177" s="141"/>
      <c r="N177" s="141"/>
      <c r="O177" s="141"/>
      <c r="P177" s="141"/>
      <c r="Q177" s="141"/>
      <c r="R177" s="141"/>
      <c r="S177" s="141"/>
      <c r="T177" s="141"/>
      <c r="U177" s="141"/>
      <c r="V177" s="141"/>
      <c r="W177" s="141"/>
      <c r="X177" s="141"/>
      <c r="Y177" s="141"/>
      <c r="Z177" s="141"/>
      <c r="AA177" s="141"/>
      <c r="AB177" s="141"/>
      <c r="AC177" s="141"/>
      <c r="AD177" s="141"/>
      <c r="AE177" s="141"/>
      <c r="AF177" s="141"/>
      <c r="AG177" s="141"/>
      <c r="AH177" s="141"/>
      <c r="AI177" s="141"/>
      <c r="AJ177" s="144">
        <v>2609</v>
      </c>
    </row>
    <row r="178" spans="1:36" x14ac:dyDescent="0.25">
      <c r="A178" s="137" t="s">
        <v>442</v>
      </c>
      <c r="B178" s="141" t="s">
        <v>443</v>
      </c>
      <c r="C178" s="141"/>
      <c r="D178" s="141"/>
      <c r="E178" s="141"/>
      <c r="F178" s="141"/>
      <c r="G178" s="141"/>
      <c r="H178" s="141"/>
      <c r="I178" s="141"/>
      <c r="J178" s="141"/>
      <c r="K178" s="141"/>
      <c r="L178" s="141"/>
      <c r="M178" s="141"/>
      <c r="N178" s="141"/>
      <c r="O178" s="141"/>
      <c r="P178" s="141"/>
      <c r="Q178" s="141"/>
      <c r="R178" s="141"/>
      <c r="S178" s="141"/>
      <c r="T178" s="141"/>
      <c r="U178" s="141"/>
      <c r="V178" s="141"/>
      <c r="W178" s="141"/>
      <c r="X178" s="141"/>
      <c r="Y178" s="141"/>
      <c r="Z178" s="141"/>
      <c r="AA178" s="141"/>
      <c r="AB178" s="141"/>
      <c r="AC178" s="141"/>
      <c r="AD178" s="141"/>
      <c r="AE178" s="141"/>
      <c r="AF178" s="141"/>
      <c r="AG178" s="141"/>
      <c r="AH178" s="141"/>
      <c r="AI178" s="141"/>
      <c r="AJ178" s="144">
        <v>18498</v>
      </c>
    </row>
    <row r="179" spans="1:36" x14ac:dyDescent="0.25">
      <c r="A179" s="137" t="s">
        <v>1492</v>
      </c>
      <c r="B179" s="141" t="s">
        <v>1493</v>
      </c>
      <c r="C179" s="141"/>
      <c r="D179" s="141"/>
      <c r="E179" s="141"/>
      <c r="F179" s="141"/>
      <c r="G179" s="141"/>
      <c r="H179" s="141"/>
      <c r="I179" s="141"/>
      <c r="J179" s="141"/>
      <c r="K179" s="141"/>
      <c r="L179" s="141"/>
      <c r="M179" s="141"/>
      <c r="N179" s="141"/>
      <c r="O179" s="141"/>
      <c r="P179" s="141"/>
      <c r="Q179" s="141"/>
      <c r="R179" s="141"/>
      <c r="S179" s="141"/>
      <c r="T179" s="141"/>
      <c r="U179" s="141"/>
      <c r="V179" s="141"/>
      <c r="W179" s="141"/>
      <c r="X179" s="141"/>
      <c r="Y179" s="141"/>
      <c r="Z179" s="141"/>
      <c r="AA179" s="141"/>
      <c r="AB179" s="141"/>
      <c r="AC179" s="141"/>
      <c r="AD179" s="141"/>
      <c r="AE179" s="141"/>
      <c r="AF179" s="141"/>
      <c r="AG179" s="141"/>
      <c r="AH179" s="141"/>
      <c r="AI179" s="141"/>
      <c r="AJ179" s="144">
        <v>222</v>
      </c>
    </row>
    <row r="180" spans="1:36" x14ac:dyDescent="0.25">
      <c r="A180" s="137" t="s">
        <v>1743</v>
      </c>
      <c r="B180" s="141" t="s">
        <v>1744</v>
      </c>
      <c r="C180" s="141"/>
      <c r="D180" s="141"/>
      <c r="E180" s="141"/>
      <c r="F180" s="141"/>
      <c r="G180" s="141"/>
      <c r="H180" s="141"/>
      <c r="I180" s="141"/>
      <c r="J180" s="141"/>
      <c r="K180" s="141"/>
      <c r="L180" s="141"/>
      <c r="M180" s="141"/>
      <c r="N180" s="141"/>
      <c r="O180" s="141"/>
      <c r="P180" s="141"/>
      <c r="Q180" s="141"/>
      <c r="R180" s="141"/>
      <c r="S180" s="141"/>
      <c r="T180" s="141"/>
      <c r="U180" s="141"/>
      <c r="V180" s="141"/>
      <c r="W180" s="141"/>
      <c r="X180" s="141"/>
      <c r="Y180" s="141"/>
      <c r="Z180" s="141"/>
      <c r="AA180" s="141"/>
      <c r="AB180" s="141"/>
      <c r="AC180" s="141"/>
      <c r="AD180" s="141"/>
      <c r="AE180" s="141"/>
      <c r="AF180" s="141"/>
      <c r="AG180" s="141"/>
      <c r="AH180" s="141"/>
      <c r="AI180" s="141"/>
      <c r="AJ180" s="144">
        <v>3682</v>
      </c>
    </row>
    <row r="181" spans="1:36" x14ac:dyDescent="0.25">
      <c r="A181" s="137" t="s">
        <v>1745</v>
      </c>
      <c r="B181" s="141" t="s">
        <v>1746</v>
      </c>
      <c r="C181" s="141"/>
      <c r="D181" s="141"/>
      <c r="E181" s="141"/>
      <c r="F181" s="141"/>
      <c r="G181" s="141"/>
      <c r="H181" s="141"/>
      <c r="I181" s="141"/>
      <c r="J181" s="141"/>
      <c r="K181" s="141"/>
      <c r="L181" s="141"/>
      <c r="M181" s="141"/>
      <c r="N181" s="141"/>
      <c r="O181" s="141"/>
      <c r="P181" s="141"/>
      <c r="Q181" s="141"/>
      <c r="R181" s="141"/>
      <c r="S181" s="141"/>
      <c r="T181" s="141"/>
      <c r="U181" s="141"/>
      <c r="V181" s="141"/>
      <c r="W181" s="141"/>
      <c r="X181" s="141"/>
      <c r="Y181" s="141"/>
      <c r="Z181" s="141"/>
      <c r="AA181" s="141"/>
      <c r="AB181" s="141"/>
      <c r="AC181" s="141"/>
      <c r="AD181" s="141"/>
      <c r="AE181" s="141"/>
      <c r="AF181" s="141"/>
      <c r="AG181" s="141"/>
      <c r="AH181" s="141"/>
      <c r="AI181" s="141"/>
      <c r="AJ181" s="144">
        <v>3604</v>
      </c>
    </row>
    <row r="182" spans="1:36" x14ac:dyDescent="0.25">
      <c r="A182" s="137" t="s">
        <v>4142</v>
      </c>
      <c r="B182" s="141" t="s">
        <v>4143</v>
      </c>
      <c r="C182" s="141"/>
      <c r="D182" s="141"/>
      <c r="E182" s="141"/>
      <c r="F182" s="141"/>
      <c r="G182" s="141"/>
      <c r="H182" s="141"/>
      <c r="I182" s="141"/>
      <c r="J182" s="141"/>
      <c r="K182" s="141"/>
      <c r="L182" s="141"/>
      <c r="M182" s="141"/>
      <c r="N182" s="141"/>
      <c r="O182" s="141"/>
      <c r="P182" s="141"/>
      <c r="Q182" s="141"/>
      <c r="R182" s="141"/>
      <c r="S182" s="141"/>
      <c r="T182" s="141"/>
      <c r="U182" s="141"/>
      <c r="V182" s="141"/>
      <c r="W182" s="141"/>
      <c r="X182" s="141"/>
      <c r="Y182" s="141"/>
      <c r="Z182" s="141"/>
      <c r="AA182" s="141"/>
      <c r="AB182" s="141"/>
      <c r="AC182" s="141"/>
      <c r="AD182" s="141"/>
      <c r="AE182" s="141"/>
      <c r="AF182" s="141"/>
      <c r="AG182" s="141"/>
      <c r="AH182" s="141"/>
      <c r="AI182" s="141"/>
      <c r="AJ182" s="144">
        <v>17921</v>
      </c>
    </row>
    <row r="183" spans="1:36" x14ac:dyDescent="0.25">
      <c r="A183" s="137" t="s">
        <v>1747</v>
      </c>
      <c r="B183" s="141" t="s">
        <v>1748</v>
      </c>
      <c r="C183" s="141"/>
      <c r="D183" s="141"/>
      <c r="E183" s="141"/>
      <c r="F183" s="141"/>
      <c r="G183" s="141"/>
      <c r="H183" s="141"/>
      <c r="I183" s="141"/>
      <c r="J183" s="141"/>
      <c r="K183" s="141"/>
      <c r="L183" s="141"/>
      <c r="M183" s="141"/>
      <c r="N183" s="141"/>
      <c r="O183" s="141"/>
      <c r="P183" s="141"/>
      <c r="Q183" s="141"/>
      <c r="R183" s="141"/>
      <c r="S183" s="141"/>
      <c r="T183" s="141"/>
      <c r="U183" s="141"/>
      <c r="V183" s="141"/>
      <c r="W183" s="141"/>
      <c r="X183" s="141"/>
      <c r="Y183" s="141"/>
      <c r="Z183" s="141"/>
      <c r="AA183" s="141"/>
      <c r="AB183" s="141"/>
      <c r="AC183" s="141"/>
      <c r="AD183" s="141"/>
      <c r="AE183" s="141"/>
      <c r="AF183" s="141"/>
      <c r="AG183" s="141"/>
      <c r="AH183" s="141"/>
      <c r="AI183" s="141"/>
      <c r="AJ183" s="144">
        <v>18496</v>
      </c>
    </row>
    <row r="184" spans="1:36" x14ac:dyDescent="0.25">
      <c r="A184" s="137" t="s">
        <v>1749</v>
      </c>
      <c r="B184" s="141" t="s">
        <v>1750</v>
      </c>
      <c r="C184" s="141"/>
      <c r="D184" s="141"/>
      <c r="E184" s="141"/>
      <c r="F184" s="141"/>
      <c r="G184" s="141"/>
      <c r="H184" s="141"/>
      <c r="I184" s="141"/>
      <c r="J184" s="141"/>
      <c r="K184" s="141"/>
      <c r="L184" s="141"/>
      <c r="M184" s="141"/>
      <c r="N184" s="141"/>
      <c r="O184" s="141"/>
      <c r="P184" s="141"/>
      <c r="Q184" s="141"/>
      <c r="R184" s="141"/>
      <c r="S184" s="141"/>
      <c r="T184" s="141"/>
      <c r="U184" s="141"/>
      <c r="V184" s="141"/>
      <c r="W184" s="141"/>
      <c r="X184" s="141"/>
      <c r="Y184" s="141"/>
      <c r="Z184" s="141"/>
      <c r="AA184" s="141"/>
      <c r="AB184" s="141"/>
      <c r="AC184" s="141"/>
      <c r="AD184" s="141"/>
      <c r="AE184" s="141"/>
      <c r="AF184" s="141"/>
      <c r="AG184" s="141"/>
      <c r="AH184" s="141"/>
      <c r="AI184" s="141"/>
      <c r="AJ184" s="144">
        <v>13496</v>
      </c>
    </row>
    <row r="185" spans="1:36" x14ac:dyDescent="0.25">
      <c r="A185" s="137" t="s">
        <v>1751</v>
      </c>
      <c r="B185" s="141" t="s">
        <v>1752</v>
      </c>
      <c r="C185" s="141"/>
      <c r="D185" s="141"/>
      <c r="E185" s="141"/>
      <c r="F185" s="141"/>
      <c r="G185" s="141"/>
      <c r="H185" s="141"/>
      <c r="I185" s="141"/>
      <c r="J185" s="141"/>
      <c r="K185" s="141"/>
      <c r="L185" s="141"/>
      <c r="M185" s="141"/>
      <c r="N185" s="141"/>
      <c r="O185" s="141"/>
      <c r="P185" s="141"/>
      <c r="Q185" s="141"/>
      <c r="R185" s="141"/>
      <c r="S185" s="141"/>
      <c r="T185" s="141"/>
      <c r="U185" s="141"/>
      <c r="V185" s="141"/>
      <c r="W185" s="141"/>
      <c r="X185" s="141"/>
      <c r="Y185" s="141"/>
      <c r="Z185" s="141"/>
      <c r="AA185" s="141"/>
      <c r="AB185" s="141"/>
      <c r="AC185" s="141"/>
      <c r="AD185" s="141"/>
      <c r="AE185" s="141"/>
      <c r="AF185" s="141"/>
      <c r="AG185" s="141"/>
      <c r="AH185" s="141"/>
      <c r="AI185" s="141"/>
      <c r="AJ185" s="144">
        <v>28485</v>
      </c>
    </row>
    <row r="186" spans="1:36" x14ac:dyDescent="0.25">
      <c r="A186" s="137" t="s">
        <v>1761</v>
      </c>
      <c r="B186" s="141" t="s">
        <v>3950</v>
      </c>
      <c r="C186" s="141"/>
      <c r="D186" s="141"/>
      <c r="E186" s="141"/>
      <c r="F186" s="141"/>
      <c r="G186" s="141"/>
      <c r="H186" s="141"/>
      <c r="I186" s="141"/>
      <c r="J186" s="141"/>
      <c r="K186" s="141"/>
      <c r="L186" s="141"/>
      <c r="M186" s="141"/>
      <c r="N186" s="141"/>
      <c r="O186" s="141"/>
      <c r="P186" s="141"/>
      <c r="Q186" s="141"/>
      <c r="R186" s="141"/>
      <c r="S186" s="141"/>
      <c r="T186" s="141"/>
      <c r="U186" s="141"/>
      <c r="V186" s="141"/>
      <c r="W186" s="141"/>
      <c r="X186" s="141"/>
      <c r="Y186" s="141"/>
      <c r="Z186" s="141"/>
      <c r="AA186" s="141"/>
      <c r="AB186" s="141"/>
      <c r="AC186" s="141"/>
      <c r="AD186" s="141"/>
      <c r="AE186" s="141"/>
      <c r="AF186" s="141"/>
      <c r="AG186" s="141"/>
      <c r="AH186" s="141"/>
      <c r="AI186" s="141"/>
      <c r="AJ186" s="144">
        <v>15790</v>
      </c>
    </row>
    <row r="187" spans="1:36" x14ac:dyDescent="0.25">
      <c r="A187" s="137" t="s">
        <v>1759</v>
      </c>
      <c r="B187" s="141" t="s">
        <v>3951</v>
      </c>
      <c r="C187" s="141"/>
      <c r="D187" s="141"/>
      <c r="E187" s="141"/>
      <c r="F187" s="141"/>
      <c r="G187" s="141"/>
      <c r="H187" s="141"/>
      <c r="I187" s="141"/>
      <c r="J187" s="141"/>
      <c r="K187" s="141"/>
      <c r="L187" s="141"/>
      <c r="M187" s="141"/>
      <c r="N187" s="141"/>
      <c r="O187" s="141"/>
      <c r="P187" s="141"/>
      <c r="Q187" s="141"/>
      <c r="R187" s="141"/>
      <c r="S187" s="141"/>
      <c r="T187" s="141"/>
      <c r="U187" s="141"/>
      <c r="V187" s="141"/>
      <c r="W187" s="141"/>
      <c r="X187" s="141"/>
      <c r="Y187" s="141"/>
      <c r="Z187" s="141"/>
      <c r="AA187" s="141"/>
      <c r="AB187" s="141"/>
      <c r="AC187" s="141"/>
      <c r="AD187" s="141"/>
      <c r="AE187" s="141"/>
      <c r="AF187" s="141"/>
      <c r="AG187" s="141"/>
      <c r="AH187" s="141"/>
      <c r="AI187" s="141"/>
      <c r="AJ187" s="144">
        <v>18855</v>
      </c>
    </row>
    <row r="188" spans="1:36" x14ac:dyDescent="0.25">
      <c r="A188" s="137" t="s">
        <v>1753</v>
      </c>
      <c r="B188" s="141" t="s">
        <v>3953</v>
      </c>
      <c r="C188" s="141"/>
      <c r="D188" s="141"/>
      <c r="E188" s="141"/>
      <c r="F188" s="141"/>
      <c r="G188" s="141"/>
      <c r="H188" s="141"/>
      <c r="I188" s="141"/>
      <c r="J188" s="141"/>
      <c r="K188" s="141"/>
      <c r="L188" s="141"/>
      <c r="M188" s="141"/>
      <c r="N188" s="141"/>
      <c r="O188" s="141"/>
      <c r="P188" s="141"/>
      <c r="Q188" s="141"/>
      <c r="R188" s="141"/>
      <c r="S188" s="141"/>
      <c r="T188" s="141"/>
      <c r="U188" s="141"/>
      <c r="V188" s="141"/>
      <c r="W188" s="141"/>
      <c r="X188" s="141"/>
      <c r="Y188" s="141"/>
      <c r="Z188" s="141"/>
      <c r="AA188" s="141"/>
      <c r="AB188" s="141"/>
      <c r="AC188" s="141"/>
      <c r="AD188" s="141"/>
      <c r="AE188" s="141"/>
      <c r="AF188" s="141"/>
      <c r="AG188" s="141"/>
      <c r="AH188" s="141"/>
      <c r="AI188" s="141"/>
      <c r="AJ188" s="144">
        <v>74882</v>
      </c>
    </row>
    <row r="189" spans="1:36" x14ac:dyDescent="0.25">
      <c r="A189" s="137" t="s">
        <v>1755</v>
      </c>
      <c r="B189" s="141" t="s">
        <v>3952</v>
      </c>
      <c r="C189" s="141"/>
      <c r="D189" s="141"/>
      <c r="E189" s="141"/>
      <c r="F189" s="141"/>
      <c r="G189" s="141"/>
      <c r="H189" s="141"/>
      <c r="I189" s="141"/>
      <c r="J189" s="141"/>
      <c r="K189" s="141"/>
      <c r="L189" s="141"/>
      <c r="M189" s="141"/>
      <c r="N189" s="141"/>
      <c r="O189" s="141"/>
      <c r="P189" s="141"/>
      <c r="Q189" s="141"/>
      <c r="R189" s="141"/>
      <c r="S189" s="141"/>
      <c r="T189" s="141"/>
      <c r="U189" s="141"/>
      <c r="V189" s="141"/>
      <c r="W189" s="141"/>
      <c r="X189" s="141"/>
      <c r="Y189" s="141"/>
      <c r="Z189" s="141"/>
      <c r="AA189" s="141"/>
      <c r="AB189" s="141"/>
      <c r="AC189" s="141"/>
      <c r="AD189" s="141"/>
      <c r="AE189" s="141"/>
      <c r="AF189" s="141"/>
      <c r="AG189" s="141"/>
      <c r="AH189" s="141"/>
      <c r="AI189" s="141"/>
      <c r="AJ189" s="144">
        <v>4811</v>
      </c>
    </row>
    <row r="190" spans="1:36" x14ac:dyDescent="0.25">
      <c r="A190" s="137" t="s">
        <v>1757</v>
      </c>
      <c r="B190" s="141" t="s">
        <v>1758</v>
      </c>
      <c r="C190" s="141"/>
      <c r="D190" s="141"/>
      <c r="E190" s="141"/>
      <c r="F190" s="141"/>
      <c r="G190" s="141"/>
      <c r="H190" s="141"/>
      <c r="I190" s="141"/>
      <c r="J190" s="141"/>
      <c r="K190" s="141"/>
      <c r="L190" s="141"/>
      <c r="M190" s="141"/>
      <c r="N190" s="141"/>
      <c r="O190" s="141"/>
      <c r="P190" s="141"/>
      <c r="Q190" s="141"/>
      <c r="R190" s="141"/>
      <c r="S190" s="141"/>
      <c r="T190" s="141"/>
      <c r="U190" s="141"/>
      <c r="V190" s="141"/>
      <c r="W190" s="141"/>
      <c r="X190" s="141"/>
      <c r="Y190" s="141"/>
      <c r="Z190" s="141"/>
      <c r="AA190" s="141"/>
      <c r="AB190" s="141"/>
      <c r="AC190" s="141"/>
      <c r="AD190" s="141"/>
      <c r="AE190" s="141"/>
      <c r="AF190" s="141"/>
      <c r="AG190" s="141"/>
      <c r="AH190" s="141"/>
      <c r="AI190" s="141"/>
      <c r="AJ190" s="144">
        <v>23444</v>
      </c>
    </row>
    <row r="191" spans="1:36" x14ac:dyDescent="0.25">
      <c r="A191" s="137" t="s">
        <v>1763</v>
      </c>
      <c r="B191" s="141" t="s">
        <v>1764</v>
      </c>
      <c r="C191" s="141"/>
      <c r="D191" s="141"/>
      <c r="E191" s="141"/>
      <c r="F191" s="141"/>
      <c r="G191" s="141"/>
      <c r="H191" s="141"/>
      <c r="I191" s="141"/>
      <c r="J191" s="141"/>
      <c r="K191" s="141"/>
      <c r="L191" s="141"/>
      <c r="M191" s="141"/>
      <c r="N191" s="141"/>
      <c r="O191" s="141"/>
      <c r="P191" s="141"/>
      <c r="Q191" s="141"/>
      <c r="R191" s="141"/>
      <c r="S191" s="141"/>
      <c r="T191" s="141"/>
      <c r="U191" s="141"/>
      <c r="V191" s="141"/>
      <c r="W191" s="141"/>
      <c r="X191" s="141"/>
      <c r="Y191" s="141"/>
      <c r="Z191" s="141"/>
      <c r="AA191" s="141"/>
      <c r="AB191" s="141"/>
      <c r="AC191" s="141"/>
      <c r="AD191" s="141"/>
      <c r="AE191" s="141"/>
      <c r="AF191" s="141"/>
      <c r="AG191" s="141"/>
      <c r="AH191" s="141"/>
      <c r="AI191" s="141"/>
      <c r="AJ191" s="144">
        <v>5695</v>
      </c>
    </row>
    <row r="192" spans="1:36" x14ac:dyDescent="0.25">
      <c r="A192" s="137" t="s">
        <v>1765</v>
      </c>
      <c r="B192" s="141" t="s">
        <v>1766</v>
      </c>
      <c r="C192" s="141"/>
      <c r="D192" s="141"/>
      <c r="E192" s="141"/>
      <c r="F192" s="141"/>
      <c r="G192" s="141"/>
      <c r="H192" s="141"/>
      <c r="I192" s="141"/>
      <c r="J192" s="141"/>
      <c r="K192" s="141"/>
      <c r="L192" s="141"/>
      <c r="M192" s="141"/>
      <c r="N192" s="141"/>
      <c r="O192" s="141"/>
      <c r="P192" s="141"/>
      <c r="Q192" s="141"/>
      <c r="R192" s="141"/>
      <c r="S192" s="141"/>
      <c r="T192" s="141"/>
      <c r="U192" s="141"/>
      <c r="V192" s="141"/>
      <c r="W192" s="141"/>
      <c r="X192" s="141"/>
      <c r="Y192" s="141"/>
      <c r="Z192" s="141"/>
      <c r="AA192" s="141"/>
      <c r="AB192" s="141"/>
      <c r="AC192" s="141"/>
      <c r="AD192" s="141"/>
      <c r="AE192" s="141"/>
      <c r="AF192" s="141"/>
      <c r="AG192" s="141"/>
      <c r="AH192" s="141"/>
      <c r="AI192" s="141"/>
      <c r="AJ192" s="144">
        <v>9990</v>
      </c>
    </row>
    <row r="193" spans="1:36" x14ac:dyDescent="0.25">
      <c r="A193" s="137" t="s">
        <v>1769</v>
      </c>
      <c r="B193" s="141" t="s">
        <v>1457</v>
      </c>
      <c r="C193" s="141"/>
      <c r="D193" s="141"/>
      <c r="E193" s="141"/>
      <c r="F193" s="141"/>
      <c r="G193" s="141"/>
      <c r="H193" s="141"/>
      <c r="I193" s="141"/>
      <c r="J193" s="141"/>
      <c r="K193" s="141"/>
      <c r="L193" s="141"/>
      <c r="M193" s="141"/>
      <c r="N193" s="141"/>
      <c r="O193" s="141"/>
      <c r="P193" s="141"/>
      <c r="Q193" s="141"/>
      <c r="R193" s="141"/>
      <c r="S193" s="141"/>
      <c r="T193" s="141"/>
      <c r="U193" s="141"/>
      <c r="V193" s="141"/>
      <c r="W193" s="141"/>
      <c r="X193" s="141"/>
      <c r="Y193" s="141"/>
      <c r="Z193" s="141"/>
      <c r="AA193" s="141"/>
      <c r="AB193" s="141"/>
      <c r="AC193" s="141"/>
      <c r="AD193" s="141"/>
      <c r="AE193" s="141"/>
      <c r="AF193" s="141"/>
      <c r="AG193" s="141"/>
      <c r="AH193" s="141"/>
      <c r="AI193" s="141"/>
      <c r="AJ193" s="144">
        <v>76669</v>
      </c>
    </row>
    <row r="194" spans="1:36" x14ac:dyDescent="0.25">
      <c r="A194" s="137" t="s">
        <v>4021</v>
      </c>
      <c r="B194" s="141" t="s">
        <v>4022</v>
      </c>
      <c r="C194" s="141"/>
      <c r="D194" s="141"/>
      <c r="E194" s="141"/>
      <c r="F194" s="141"/>
      <c r="G194" s="141"/>
      <c r="H194" s="141"/>
      <c r="I194" s="141"/>
      <c r="J194" s="141"/>
      <c r="K194" s="141"/>
      <c r="L194" s="141"/>
      <c r="M194" s="141"/>
      <c r="N194" s="141"/>
      <c r="O194" s="141"/>
      <c r="P194" s="141"/>
      <c r="Q194" s="141"/>
      <c r="R194" s="141"/>
      <c r="S194" s="141"/>
      <c r="T194" s="141"/>
      <c r="U194" s="141"/>
      <c r="V194" s="141"/>
      <c r="W194" s="141"/>
      <c r="X194" s="141"/>
      <c r="Y194" s="141"/>
      <c r="Z194" s="141"/>
      <c r="AA194" s="141"/>
      <c r="AB194" s="141"/>
      <c r="AC194" s="141"/>
      <c r="AD194" s="141"/>
      <c r="AE194" s="141"/>
      <c r="AF194" s="141"/>
      <c r="AG194" s="141"/>
      <c r="AH194" s="141"/>
      <c r="AI194" s="141"/>
      <c r="AJ194" s="144">
        <v>11210</v>
      </c>
    </row>
    <row r="195" spans="1:36" x14ac:dyDescent="0.25">
      <c r="A195" s="137" t="s">
        <v>1770</v>
      </c>
      <c r="B195" s="141" t="s">
        <v>1771</v>
      </c>
      <c r="C195" s="141"/>
      <c r="D195" s="141"/>
      <c r="E195" s="141"/>
      <c r="F195" s="141"/>
      <c r="G195" s="141"/>
      <c r="H195" s="141"/>
      <c r="I195" s="141"/>
      <c r="J195" s="141"/>
      <c r="K195" s="141"/>
      <c r="L195" s="141"/>
      <c r="M195" s="141"/>
      <c r="N195" s="141"/>
      <c r="O195" s="141"/>
      <c r="P195" s="141"/>
      <c r="Q195" s="141"/>
      <c r="R195" s="141"/>
      <c r="S195" s="141"/>
      <c r="T195" s="141"/>
      <c r="U195" s="141"/>
      <c r="V195" s="141"/>
      <c r="W195" s="141"/>
      <c r="X195" s="141"/>
      <c r="Y195" s="141"/>
      <c r="Z195" s="141"/>
      <c r="AA195" s="141"/>
      <c r="AB195" s="141"/>
      <c r="AC195" s="141"/>
      <c r="AD195" s="141"/>
      <c r="AE195" s="141"/>
      <c r="AF195" s="141"/>
      <c r="AG195" s="141"/>
      <c r="AH195" s="141"/>
      <c r="AI195" s="141"/>
      <c r="AJ195" s="144">
        <v>185310</v>
      </c>
    </row>
    <row r="196" spans="1:36" x14ac:dyDescent="0.25">
      <c r="A196" s="137" t="s">
        <v>1772</v>
      </c>
      <c r="B196" s="141" t="s">
        <v>1773</v>
      </c>
      <c r="C196" s="141"/>
      <c r="D196" s="141"/>
      <c r="E196" s="141"/>
      <c r="F196" s="141"/>
      <c r="G196" s="141"/>
      <c r="H196" s="141"/>
      <c r="I196" s="141"/>
      <c r="J196" s="141"/>
      <c r="K196" s="141"/>
      <c r="L196" s="141"/>
      <c r="M196" s="141"/>
      <c r="N196" s="141"/>
      <c r="O196" s="141"/>
      <c r="P196" s="141"/>
      <c r="Q196" s="141"/>
      <c r="R196" s="141"/>
      <c r="S196" s="141"/>
      <c r="T196" s="141"/>
      <c r="U196" s="141"/>
      <c r="V196" s="141"/>
      <c r="W196" s="141"/>
      <c r="X196" s="141"/>
      <c r="Y196" s="141"/>
      <c r="Z196" s="141"/>
      <c r="AA196" s="141"/>
      <c r="AB196" s="141"/>
      <c r="AC196" s="141"/>
      <c r="AD196" s="141"/>
      <c r="AE196" s="141"/>
      <c r="AF196" s="141"/>
      <c r="AG196" s="141"/>
      <c r="AH196" s="141"/>
      <c r="AI196" s="141"/>
      <c r="AJ196" s="144">
        <v>76551</v>
      </c>
    </row>
    <row r="197" spans="1:36" x14ac:dyDescent="0.25">
      <c r="A197" s="137" t="s">
        <v>1776</v>
      </c>
      <c r="B197" s="141" t="s">
        <v>1777</v>
      </c>
      <c r="C197" s="141"/>
      <c r="D197" s="141"/>
      <c r="E197" s="141"/>
      <c r="F197" s="141"/>
      <c r="G197" s="141"/>
      <c r="H197" s="141"/>
      <c r="I197" s="141"/>
      <c r="J197" s="141"/>
      <c r="K197" s="141"/>
      <c r="L197" s="141"/>
      <c r="M197" s="141"/>
      <c r="N197" s="141"/>
      <c r="O197" s="141"/>
      <c r="P197" s="141"/>
      <c r="Q197" s="141"/>
      <c r="R197" s="141"/>
      <c r="S197" s="141"/>
      <c r="T197" s="141"/>
      <c r="U197" s="141"/>
      <c r="V197" s="141"/>
      <c r="W197" s="141"/>
      <c r="X197" s="141"/>
      <c r="Y197" s="141"/>
      <c r="Z197" s="141"/>
      <c r="AA197" s="141"/>
      <c r="AB197" s="141"/>
      <c r="AC197" s="141"/>
      <c r="AD197" s="141"/>
      <c r="AE197" s="141"/>
      <c r="AF197" s="141"/>
      <c r="AG197" s="141"/>
      <c r="AH197" s="141"/>
      <c r="AI197" s="141"/>
      <c r="AJ197" s="144">
        <v>10955</v>
      </c>
    </row>
    <row r="198" spans="1:36" x14ac:dyDescent="0.25">
      <c r="A198" s="137" t="s">
        <v>1778</v>
      </c>
      <c r="B198" s="141" t="s">
        <v>1779</v>
      </c>
      <c r="C198" s="141"/>
      <c r="D198" s="141"/>
      <c r="E198" s="141"/>
      <c r="F198" s="141"/>
      <c r="G198" s="141"/>
      <c r="H198" s="141"/>
      <c r="I198" s="141"/>
      <c r="J198" s="141"/>
      <c r="K198" s="141"/>
      <c r="L198" s="141"/>
      <c r="M198" s="141"/>
      <c r="N198" s="141"/>
      <c r="O198" s="141"/>
      <c r="P198" s="141"/>
      <c r="Q198" s="141"/>
      <c r="R198" s="141"/>
      <c r="S198" s="141"/>
      <c r="T198" s="141"/>
      <c r="U198" s="141"/>
      <c r="V198" s="141"/>
      <c r="W198" s="141"/>
      <c r="X198" s="141"/>
      <c r="Y198" s="141"/>
      <c r="Z198" s="141"/>
      <c r="AA198" s="141"/>
      <c r="AB198" s="141"/>
      <c r="AC198" s="141"/>
      <c r="AD198" s="141"/>
      <c r="AE198" s="141"/>
      <c r="AF198" s="141"/>
      <c r="AG198" s="141"/>
      <c r="AH198" s="141"/>
      <c r="AI198" s="141"/>
      <c r="AJ198" s="144">
        <v>62471</v>
      </c>
    </row>
    <row r="199" spans="1:36" x14ac:dyDescent="0.25">
      <c r="A199" s="137" t="s">
        <v>1780</v>
      </c>
      <c r="B199" s="141" t="s">
        <v>1781</v>
      </c>
      <c r="C199" s="141"/>
      <c r="D199" s="141"/>
      <c r="E199" s="141"/>
      <c r="F199" s="141"/>
      <c r="G199" s="141"/>
      <c r="H199" s="141"/>
      <c r="I199" s="141"/>
      <c r="J199" s="141"/>
      <c r="K199" s="141"/>
      <c r="L199" s="141"/>
      <c r="M199" s="141"/>
      <c r="N199" s="141"/>
      <c r="O199" s="141"/>
      <c r="P199" s="141"/>
      <c r="Q199" s="141"/>
      <c r="R199" s="141"/>
      <c r="S199" s="141"/>
      <c r="T199" s="141"/>
      <c r="U199" s="141"/>
      <c r="V199" s="141"/>
      <c r="W199" s="141"/>
      <c r="X199" s="141"/>
      <c r="Y199" s="141"/>
      <c r="Z199" s="141"/>
      <c r="AA199" s="141"/>
      <c r="AB199" s="141"/>
      <c r="AC199" s="141"/>
      <c r="AD199" s="141"/>
      <c r="AE199" s="141"/>
      <c r="AF199" s="141"/>
      <c r="AG199" s="141"/>
      <c r="AH199" s="141"/>
      <c r="AI199" s="141"/>
      <c r="AJ199" s="144">
        <v>54</v>
      </c>
    </row>
    <row r="200" spans="1:36" x14ac:dyDescent="0.25">
      <c r="A200" s="137" t="s">
        <v>1782</v>
      </c>
      <c r="B200" s="141" t="s">
        <v>1783</v>
      </c>
      <c r="C200" s="141"/>
      <c r="D200" s="141"/>
      <c r="E200" s="141"/>
      <c r="F200" s="141"/>
      <c r="G200" s="141"/>
      <c r="H200" s="141"/>
      <c r="I200" s="141"/>
      <c r="J200" s="141"/>
      <c r="K200" s="141"/>
      <c r="L200" s="141"/>
      <c r="M200" s="141"/>
      <c r="N200" s="141"/>
      <c r="O200" s="141"/>
      <c r="P200" s="141"/>
      <c r="Q200" s="141"/>
      <c r="R200" s="141"/>
      <c r="S200" s="141"/>
      <c r="T200" s="141"/>
      <c r="U200" s="141"/>
      <c r="V200" s="141"/>
      <c r="W200" s="141"/>
      <c r="X200" s="141"/>
      <c r="Y200" s="141"/>
      <c r="Z200" s="141"/>
      <c r="AA200" s="141"/>
      <c r="AB200" s="141"/>
      <c r="AC200" s="141"/>
      <c r="AD200" s="141"/>
      <c r="AE200" s="141"/>
      <c r="AF200" s="141"/>
      <c r="AG200" s="141"/>
      <c r="AH200" s="141"/>
      <c r="AI200" s="141"/>
      <c r="AJ200" s="144">
        <v>79</v>
      </c>
    </row>
    <row r="201" spans="1:36" x14ac:dyDescent="0.25">
      <c r="A201" s="137" t="s">
        <v>4023</v>
      </c>
      <c r="B201" s="141" t="s">
        <v>4024</v>
      </c>
      <c r="C201" s="141"/>
      <c r="D201" s="141"/>
      <c r="E201" s="141"/>
      <c r="F201" s="141"/>
      <c r="G201" s="141"/>
      <c r="H201" s="141"/>
      <c r="I201" s="141"/>
      <c r="J201" s="141"/>
      <c r="K201" s="141"/>
      <c r="L201" s="141"/>
      <c r="M201" s="141"/>
      <c r="N201" s="141"/>
      <c r="O201" s="141"/>
      <c r="P201" s="141"/>
      <c r="Q201" s="141"/>
      <c r="R201" s="141"/>
      <c r="S201" s="141"/>
      <c r="T201" s="141"/>
      <c r="U201" s="141"/>
      <c r="V201" s="141"/>
      <c r="W201" s="141"/>
      <c r="X201" s="141"/>
      <c r="Y201" s="141"/>
      <c r="Z201" s="141"/>
      <c r="AA201" s="141"/>
      <c r="AB201" s="141"/>
      <c r="AC201" s="141"/>
      <c r="AD201" s="141"/>
      <c r="AE201" s="141"/>
      <c r="AF201" s="141"/>
      <c r="AG201" s="141"/>
      <c r="AH201" s="141"/>
      <c r="AI201" s="141"/>
      <c r="AJ201" s="144">
        <v>1</v>
      </c>
    </row>
    <row r="202" spans="1:36" x14ac:dyDescent="0.25">
      <c r="A202" s="137" t="s">
        <v>703</v>
      </c>
      <c r="B202" s="141" t="s">
        <v>704</v>
      </c>
      <c r="C202" s="141"/>
      <c r="D202" s="141"/>
      <c r="E202" s="141"/>
      <c r="F202" s="141"/>
      <c r="G202" s="141"/>
      <c r="H202" s="141"/>
      <c r="I202" s="141"/>
      <c r="J202" s="141"/>
      <c r="K202" s="141"/>
      <c r="L202" s="141"/>
      <c r="M202" s="141"/>
      <c r="N202" s="141"/>
      <c r="O202" s="141"/>
      <c r="P202" s="141"/>
      <c r="Q202" s="141"/>
      <c r="R202" s="141"/>
      <c r="S202" s="141"/>
      <c r="T202" s="141"/>
      <c r="U202" s="141"/>
      <c r="V202" s="141"/>
      <c r="W202" s="141"/>
      <c r="X202" s="141"/>
      <c r="Y202" s="141"/>
      <c r="Z202" s="141"/>
      <c r="AA202" s="141"/>
      <c r="AB202" s="141"/>
      <c r="AC202" s="141"/>
      <c r="AD202" s="141"/>
      <c r="AE202" s="141"/>
      <c r="AF202" s="141"/>
      <c r="AG202" s="141"/>
      <c r="AH202" s="141"/>
      <c r="AI202" s="141"/>
      <c r="AJ202" s="144">
        <v>1</v>
      </c>
    </row>
    <row r="203" spans="1:36" x14ac:dyDescent="0.25">
      <c r="A203" s="137" t="s">
        <v>1784</v>
      </c>
      <c r="B203" s="141" t="s">
        <v>1785</v>
      </c>
      <c r="C203" s="141"/>
      <c r="D203" s="141"/>
      <c r="E203" s="141"/>
      <c r="F203" s="141"/>
      <c r="G203" s="141"/>
      <c r="H203" s="141"/>
      <c r="I203" s="141"/>
      <c r="J203" s="141"/>
      <c r="K203" s="141"/>
      <c r="L203" s="141"/>
      <c r="M203" s="141"/>
      <c r="N203" s="141"/>
      <c r="O203" s="141"/>
      <c r="P203" s="141"/>
      <c r="Q203" s="141"/>
      <c r="R203" s="141"/>
      <c r="S203" s="141"/>
      <c r="T203" s="141"/>
      <c r="U203" s="141"/>
      <c r="V203" s="141"/>
      <c r="W203" s="141"/>
      <c r="X203" s="141"/>
      <c r="Y203" s="141"/>
      <c r="Z203" s="141"/>
      <c r="AA203" s="141"/>
      <c r="AB203" s="141"/>
      <c r="AC203" s="141"/>
      <c r="AD203" s="141"/>
      <c r="AE203" s="141"/>
      <c r="AF203" s="141"/>
      <c r="AG203" s="141"/>
      <c r="AH203" s="141"/>
      <c r="AI203" s="141"/>
      <c r="AJ203" s="144">
        <v>65</v>
      </c>
    </row>
    <row r="204" spans="1:36" x14ac:dyDescent="0.25">
      <c r="A204" s="137" t="s">
        <v>1786</v>
      </c>
      <c r="B204" s="141" t="s">
        <v>1787</v>
      </c>
      <c r="C204" s="141"/>
      <c r="D204" s="141"/>
      <c r="E204" s="141"/>
      <c r="F204" s="141"/>
      <c r="G204" s="141"/>
      <c r="H204" s="141"/>
      <c r="I204" s="141"/>
      <c r="J204" s="141"/>
      <c r="K204" s="141"/>
      <c r="L204" s="141"/>
      <c r="M204" s="141"/>
      <c r="N204" s="141"/>
      <c r="O204" s="141"/>
      <c r="P204" s="141"/>
      <c r="Q204" s="141"/>
      <c r="R204" s="141"/>
      <c r="S204" s="141"/>
      <c r="T204" s="141"/>
      <c r="U204" s="141"/>
      <c r="V204" s="141"/>
      <c r="W204" s="141"/>
      <c r="X204" s="141"/>
      <c r="Y204" s="141"/>
      <c r="Z204" s="141"/>
      <c r="AA204" s="141"/>
      <c r="AB204" s="141"/>
      <c r="AC204" s="141"/>
      <c r="AD204" s="141"/>
      <c r="AE204" s="141"/>
      <c r="AF204" s="141"/>
      <c r="AG204" s="141"/>
      <c r="AH204" s="141"/>
      <c r="AI204" s="141"/>
      <c r="AJ204" s="144">
        <v>27</v>
      </c>
    </row>
    <row r="205" spans="1:36" x14ac:dyDescent="0.25">
      <c r="A205" s="137" t="s">
        <v>1788</v>
      </c>
      <c r="B205" s="141" t="s">
        <v>1789</v>
      </c>
      <c r="C205" s="141"/>
      <c r="D205" s="141"/>
      <c r="E205" s="141"/>
      <c r="F205" s="141"/>
      <c r="G205" s="141"/>
      <c r="H205" s="141"/>
      <c r="I205" s="141"/>
      <c r="J205" s="141"/>
      <c r="K205" s="141"/>
      <c r="L205" s="141"/>
      <c r="M205" s="141"/>
      <c r="N205" s="141"/>
      <c r="O205" s="141"/>
      <c r="P205" s="141"/>
      <c r="Q205" s="141"/>
      <c r="R205" s="141"/>
      <c r="S205" s="141"/>
      <c r="T205" s="141"/>
      <c r="U205" s="141"/>
      <c r="V205" s="141"/>
      <c r="W205" s="141"/>
      <c r="X205" s="141"/>
      <c r="Y205" s="141"/>
      <c r="Z205" s="141"/>
      <c r="AA205" s="141"/>
      <c r="AB205" s="141"/>
      <c r="AC205" s="141"/>
      <c r="AD205" s="141"/>
      <c r="AE205" s="141"/>
      <c r="AF205" s="141"/>
      <c r="AG205" s="141"/>
      <c r="AH205" s="141"/>
      <c r="AI205" s="141"/>
      <c r="AJ205" s="144">
        <v>115</v>
      </c>
    </row>
    <row r="206" spans="1:36" x14ac:dyDescent="0.25">
      <c r="A206" s="137" t="s">
        <v>1183</v>
      </c>
      <c r="B206" s="141" t="s">
        <v>1184</v>
      </c>
      <c r="C206" s="141"/>
      <c r="D206" s="141"/>
      <c r="E206" s="141"/>
      <c r="F206" s="141"/>
      <c r="G206" s="141"/>
      <c r="H206" s="141"/>
      <c r="I206" s="141"/>
      <c r="J206" s="141"/>
      <c r="K206" s="141"/>
      <c r="L206" s="141"/>
      <c r="M206" s="141"/>
      <c r="N206" s="141"/>
      <c r="O206" s="141"/>
      <c r="P206" s="141"/>
      <c r="Q206" s="141"/>
      <c r="R206" s="141"/>
      <c r="S206" s="141"/>
      <c r="T206" s="141"/>
      <c r="U206" s="141"/>
      <c r="V206" s="141"/>
      <c r="W206" s="141"/>
      <c r="X206" s="141"/>
      <c r="Y206" s="141"/>
      <c r="Z206" s="141"/>
      <c r="AA206" s="141"/>
      <c r="AB206" s="141"/>
      <c r="AC206" s="141"/>
      <c r="AD206" s="141"/>
      <c r="AE206" s="141"/>
      <c r="AF206" s="141"/>
      <c r="AG206" s="141"/>
      <c r="AH206" s="141"/>
      <c r="AI206" s="141"/>
      <c r="AJ206" s="144">
        <v>401</v>
      </c>
    </row>
    <row r="207" spans="1:36" x14ac:dyDescent="0.25">
      <c r="A207" s="137" t="s">
        <v>1790</v>
      </c>
      <c r="B207" s="141" t="s">
        <v>1791</v>
      </c>
      <c r="C207" s="141"/>
      <c r="D207" s="141"/>
      <c r="E207" s="141"/>
      <c r="F207" s="141"/>
      <c r="G207" s="141"/>
      <c r="H207" s="141"/>
      <c r="I207" s="141"/>
      <c r="J207" s="141"/>
      <c r="K207" s="141"/>
      <c r="L207" s="141"/>
      <c r="M207" s="141"/>
      <c r="N207" s="141"/>
      <c r="O207" s="141"/>
      <c r="P207" s="141"/>
      <c r="Q207" s="141"/>
      <c r="R207" s="141"/>
      <c r="S207" s="141"/>
      <c r="T207" s="141"/>
      <c r="U207" s="141"/>
      <c r="V207" s="141"/>
      <c r="W207" s="141"/>
      <c r="X207" s="141"/>
      <c r="Y207" s="141"/>
      <c r="Z207" s="141"/>
      <c r="AA207" s="141"/>
      <c r="AB207" s="141"/>
      <c r="AC207" s="141"/>
      <c r="AD207" s="141"/>
      <c r="AE207" s="141"/>
      <c r="AF207" s="141"/>
      <c r="AG207" s="141"/>
      <c r="AH207" s="141"/>
      <c r="AI207" s="141"/>
      <c r="AJ207" s="144">
        <v>80915</v>
      </c>
    </row>
    <row r="208" spans="1:36" x14ac:dyDescent="0.25">
      <c r="A208" s="137" t="s">
        <v>4144</v>
      </c>
      <c r="B208" s="141" t="s">
        <v>4145</v>
      </c>
      <c r="C208" s="141"/>
      <c r="D208" s="141"/>
      <c r="E208" s="141"/>
      <c r="F208" s="141"/>
      <c r="G208" s="141"/>
      <c r="H208" s="141"/>
      <c r="I208" s="141"/>
      <c r="J208" s="141"/>
      <c r="K208" s="141"/>
      <c r="L208" s="141"/>
      <c r="M208" s="141"/>
      <c r="N208" s="141"/>
      <c r="O208" s="141"/>
      <c r="P208" s="141"/>
      <c r="Q208" s="141"/>
      <c r="R208" s="141"/>
      <c r="S208" s="141"/>
      <c r="T208" s="141"/>
      <c r="U208" s="141"/>
      <c r="V208" s="141"/>
      <c r="W208" s="141"/>
      <c r="X208" s="141"/>
      <c r="Y208" s="141"/>
      <c r="Z208" s="141"/>
      <c r="AA208" s="141"/>
      <c r="AB208" s="141"/>
      <c r="AC208" s="141"/>
      <c r="AD208" s="141"/>
      <c r="AE208" s="141"/>
      <c r="AF208" s="141"/>
      <c r="AG208" s="141"/>
      <c r="AH208" s="141"/>
      <c r="AI208" s="141"/>
      <c r="AJ208" s="144">
        <v>24906</v>
      </c>
    </row>
    <row r="209" spans="1:36" x14ac:dyDescent="0.25">
      <c r="A209" s="137" t="s">
        <v>1792</v>
      </c>
      <c r="B209" s="141" t="s">
        <v>1793</v>
      </c>
      <c r="C209" s="141"/>
      <c r="D209" s="141"/>
      <c r="E209" s="141"/>
      <c r="F209" s="141"/>
      <c r="G209" s="141"/>
      <c r="H209" s="141"/>
      <c r="I209" s="141"/>
      <c r="J209" s="141"/>
      <c r="K209" s="141"/>
      <c r="L209" s="141"/>
      <c r="M209" s="141"/>
      <c r="N209" s="141"/>
      <c r="O209" s="141"/>
      <c r="P209" s="141"/>
      <c r="Q209" s="141"/>
      <c r="R209" s="141"/>
      <c r="S209" s="141"/>
      <c r="T209" s="141"/>
      <c r="U209" s="141"/>
      <c r="V209" s="141"/>
      <c r="W209" s="141"/>
      <c r="X209" s="141"/>
      <c r="Y209" s="141"/>
      <c r="Z209" s="141"/>
      <c r="AA209" s="141"/>
      <c r="AB209" s="141"/>
      <c r="AC209" s="141"/>
      <c r="AD209" s="141"/>
      <c r="AE209" s="141"/>
      <c r="AF209" s="141"/>
      <c r="AG209" s="141"/>
      <c r="AH209" s="141"/>
      <c r="AI209" s="141"/>
      <c r="AJ209" s="144">
        <v>7958</v>
      </c>
    </row>
    <row r="210" spans="1:36" x14ac:dyDescent="0.25">
      <c r="A210" s="137" t="s">
        <v>300</v>
      </c>
      <c r="B210" s="141" t="s">
        <v>301</v>
      </c>
      <c r="C210" s="141"/>
      <c r="D210" s="141"/>
      <c r="E210" s="141"/>
      <c r="F210" s="141"/>
      <c r="G210" s="141"/>
      <c r="H210" s="141"/>
      <c r="I210" s="141"/>
      <c r="J210" s="141"/>
      <c r="K210" s="141"/>
      <c r="L210" s="141"/>
      <c r="M210" s="141"/>
      <c r="N210" s="141"/>
      <c r="O210" s="141"/>
      <c r="P210" s="141"/>
      <c r="Q210" s="141"/>
      <c r="R210" s="141"/>
      <c r="S210" s="141"/>
      <c r="T210" s="141"/>
      <c r="U210" s="141"/>
      <c r="V210" s="141"/>
      <c r="W210" s="141"/>
      <c r="X210" s="141"/>
      <c r="Y210" s="141"/>
      <c r="Z210" s="141"/>
      <c r="AA210" s="141"/>
      <c r="AB210" s="141"/>
      <c r="AC210" s="141"/>
      <c r="AD210" s="141"/>
      <c r="AE210" s="141"/>
      <c r="AF210" s="141"/>
      <c r="AG210" s="141"/>
      <c r="AH210" s="141"/>
      <c r="AI210" s="141"/>
      <c r="AJ210" s="144">
        <v>55</v>
      </c>
    </row>
    <row r="211" spans="1:36" x14ac:dyDescent="0.25">
      <c r="A211" s="137" t="s">
        <v>1794</v>
      </c>
      <c r="B211" s="141" t="s">
        <v>1795</v>
      </c>
      <c r="C211" s="141"/>
      <c r="D211" s="141"/>
      <c r="E211" s="141"/>
      <c r="F211" s="141"/>
      <c r="G211" s="141"/>
      <c r="H211" s="141"/>
      <c r="I211" s="141"/>
      <c r="J211" s="141"/>
      <c r="K211" s="141"/>
      <c r="L211" s="141"/>
      <c r="M211" s="141"/>
      <c r="N211" s="141"/>
      <c r="O211" s="141"/>
      <c r="P211" s="141"/>
      <c r="Q211" s="141"/>
      <c r="R211" s="141"/>
      <c r="S211" s="141"/>
      <c r="T211" s="141"/>
      <c r="U211" s="141"/>
      <c r="V211" s="141"/>
      <c r="W211" s="141"/>
      <c r="X211" s="141"/>
      <c r="Y211" s="141"/>
      <c r="Z211" s="141"/>
      <c r="AA211" s="141"/>
      <c r="AB211" s="141"/>
      <c r="AC211" s="141"/>
      <c r="AD211" s="141"/>
      <c r="AE211" s="141"/>
      <c r="AF211" s="141"/>
      <c r="AG211" s="141"/>
      <c r="AH211" s="141"/>
      <c r="AI211" s="141"/>
      <c r="AJ211" s="144">
        <v>3</v>
      </c>
    </row>
    <row r="212" spans="1:36" x14ac:dyDescent="0.25">
      <c r="A212" s="137" t="s">
        <v>1796</v>
      </c>
      <c r="B212" s="141" t="s">
        <v>1797</v>
      </c>
      <c r="C212" s="141"/>
      <c r="D212" s="141"/>
      <c r="E212" s="141"/>
      <c r="F212" s="141"/>
      <c r="G212" s="141"/>
      <c r="H212" s="141"/>
      <c r="I212" s="141"/>
      <c r="J212" s="141"/>
      <c r="K212" s="141"/>
      <c r="L212" s="141"/>
      <c r="M212" s="141"/>
      <c r="N212" s="141"/>
      <c r="O212" s="141"/>
      <c r="P212" s="141"/>
      <c r="Q212" s="141"/>
      <c r="R212" s="141"/>
      <c r="S212" s="141"/>
      <c r="T212" s="141"/>
      <c r="U212" s="141"/>
      <c r="V212" s="141"/>
      <c r="W212" s="141"/>
      <c r="X212" s="141"/>
      <c r="Y212" s="141"/>
      <c r="Z212" s="141"/>
      <c r="AA212" s="141"/>
      <c r="AB212" s="141"/>
      <c r="AC212" s="141"/>
      <c r="AD212" s="141"/>
      <c r="AE212" s="141"/>
      <c r="AF212" s="141"/>
      <c r="AG212" s="141"/>
      <c r="AH212" s="141"/>
      <c r="AI212" s="141"/>
      <c r="AJ212" s="144">
        <v>12933</v>
      </c>
    </row>
    <row r="213" spans="1:36" x14ac:dyDescent="0.25">
      <c r="A213" s="137" t="s">
        <v>1798</v>
      </c>
      <c r="B213" s="141" t="s">
        <v>1799</v>
      </c>
      <c r="C213" s="141"/>
      <c r="D213" s="141"/>
      <c r="E213" s="141"/>
      <c r="F213" s="141"/>
      <c r="G213" s="141"/>
      <c r="H213" s="141"/>
      <c r="I213" s="141"/>
      <c r="J213" s="141"/>
      <c r="K213" s="141"/>
      <c r="L213" s="141"/>
      <c r="M213" s="141"/>
      <c r="N213" s="141"/>
      <c r="O213" s="141"/>
      <c r="P213" s="141"/>
      <c r="Q213" s="141"/>
      <c r="R213" s="141"/>
      <c r="S213" s="141"/>
      <c r="T213" s="141"/>
      <c r="U213" s="141"/>
      <c r="V213" s="141"/>
      <c r="W213" s="141"/>
      <c r="X213" s="141"/>
      <c r="Y213" s="141"/>
      <c r="Z213" s="141"/>
      <c r="AA213" s="141"/>
      <c r="AB213" s="141"/>
      <c r="AC213" s="141"/>
      <c r="AD213" s="141"/>
      <c r="AE213" s="141"/>
      <c r="AF213" s="141"/>
      <c r="AG213" s="141"/>
      <c r="AH213" s="141"/>
      <c r="AI213" s="141"/>
      <c r="AJ213" s="144">
        <v>2101</v>
      </c>
    </row>
    <row r="214" spans="1:36" x14ac:dyDescent="0.25">
      <c r="A214" s="137" t="s">
        <v>1800</v>
      </c>
      <c r="B214" s="141" t="s">
        <v>1801</v>
      </c>
      <c r="C214" s="141"/>
      <c r="D214" s="141"/>
      <c r="E214" s="141"/>
      <c r="F214" s="141"/>
      <c r="G214" s="141"/>
      <c r="H214" s="141"/>
      <c r="I214" s="141"/>
      <c r="J214" s="141"/>
      <c r="K214" s="141"/>
      <c r="L214" s="141"/>
      <c r="M214" s="141"/>
      <c r="N214" s="141"/>
      <c r="O214" s="141"/>
      <c r="P214" s="141"/>
      <c r="Q214" s="141"/>
      <c r="R214" s="141"/>
      <c r="S214" s="141"/>
      <c r="T214" s="141"/>
      <c r="U214" s="141"/>
      <c r="V214" s="141"/>
      <c r="W214" s="141"/>
      <c r="X214" s="141"/>
      <c r="Y214" s="141"/>
      <c r="Z214" s="141"/>
      <c r="AA214" s="141"/>
      <c r="AB214" s="141"/>
      <c r="AC214" s="141"/>
      <c r="AD214" s="141"/>
      <c r="AE214" s="141"/>
      <c r="AF214" s="141"/>
      <c r="AG214" s="141"/>
      <c r="AH214" s="141"/>
      <c r="AI214" s="141"/>
      <c r="AJ214" s="144">
        <v>1</v>
      </c>
    </row>
    <row r="215" spans="1:36" x14ac:dyDescent="0.25">
      <c r="A215" s="137" t="s">
        <v>1802</v>
      </c>
      <c r="B215" s="141" t="s">
        <v>1803</v>
      </c>
      <c r="C215" s="141"/>
      <c r="D215" s="141"/>
      <c r="E215" s="141"/>
      <c r="F215" s="141"/>
      <c r="G215" s="141"/>
      <c r="H215" s="141"/>
      <c r="I215" s="141"/>
      <c r="J215" s="141"/>
      <c r="K215" s="141"/>
      <c r="L215" s="141"/>
      <c r="M215" s="141"/>
      <c r="N215" s="141"/>
      <c r="O215" s="141"/>
      <c r="P215" s="141"/>
      <c r="Q215" s="141"/>
      <c r="R215" s="141"/>
      <c r="S215" s="141"/>
      <c r="T215" s="141"/>
      <c r="U215" s="141"/>
      <c r="V215" s="141"/>
      <c r="W215" s="141"/>
      <c r="X215" s="141"/>
      <c r="Y215" s="141"/>
      <c r="Z215" s="141"/>
      <c r="AA215" s="141"/>
      <c r="AB215" s="141"/>
      <c r="AC215" s="141"/>
      <c r="AD215" s="141"/>
      <c r="AE215" s="141"/>
      <c r="AF215" s="141"/>
      <c r="AG215" s="141"/>
      <c r="AH215" s="141"/>
      <c r="AI215" s="141"/>
      <c r="AJ215" s="144">
        <v>95323</v>
      </c>
    </row>
    <row r="216" spans="1:36" x14ac:dyDescent="0.25">
      <c r="A216" s="137" t="s">
        <v>1804</v>
      </c>
      <c r="B216" s="141" t="s">
        <v>1805</v>
      </c>
      <c r="C216" s="141"/>
      <c r="D216" s="141"/>
      <c r="E216" s="141"/>
      <c r="F216" s="141"/>
      <c r="G216" s="141"/>
      <c r="H216" s="141"/>
      <c r="I216" s="141"/>
      <c r="J216" s="141"/>
      <c r="K216" s="141"/>
      <c r="L216" s="141"/>
      <c r="M216" s="141"/>
      <c r="N216" s="141"/>
      <c r="O216" s="141"/>
      <c r="P216" s="141"/>
      <c r="Q216" s="141"/>
      <c r="R216" s="141"/>
      <c r="S216" s="141"/>
      <c r="T216" s="141"/>
      <c r="U216" s="141"/>
      <c r="V216" s="141"/>
      <c r="W216" s="141"/>
      <c r="X216" s="141"/>
      <c r="Y216" s="141"/>
      <c r="Z216" s="141"/>
      <c r="AA216" s="141"/>
      <c r="AB216" s="141"/>
      <c r="AC216" s="141"/>
      <c r="AD216" s="141"/>
      <c r="AE216" s="141"/>
      <c r="AF216" s="141"/>
      <c r="AG216" s="141"/>
      <c r="AH216" s="141"/>
      <c r="AI216" s="141"/>
      <c r="AJ216" s="144">
        <v>913</v>
      </c>
    </row>
    <row r="217" spans="1:36" x14ac:dyDescent="0.25">
      <c r="A217" s="137" t="s">
        <v>4409</v>
      </c>
      <c r="B217" s="141" t="s">
        <v>4370</v>
      </c>
      <c r="C217" s="141"/>
      <c r="D217" s="141"/>
      <c r="E217" s="141"/>
      <c r="F217" s="141"/>
      <c r="G217" s="141"/>
      <c r="H217" s="141"/>
      <c r="I217" s="141"/>
      <c r="J217" s="141"/>
      <c r="K217" s="141"/>
      <c r="L217" s="141"/>
      <c r="M217" s="141"/>
      <c r="N217" s="141"/>
      <c r="O217" s="141"/>
      <c r="P217" s="141"/>
      <c r="Q217" s="141"/>
      <c r="R217" s="141"/>
      <c r="S217" s="141"/>
      <c r="T217" s="141"/>
      <c r="U217" s="141"/>
      <c r="V217" s="141"/>
      <c r="W217" s="141"/>
      <c r="X217" s="141"/>
      <c r="Y217" s="141"/>
      <c r="Z217" s="141"/>
      <c r="AA217" s="141"/>
      <c r="AB217" s="141"/>
      <c r="AC217" s="141"/>
      <c r="AD217" s="141"/>
      <c r="AE217" s="141"/>
      <c r="AF217" s="141"/>
      <c r="AG217" s="141"/>
      <c r="AH217" s="141"/>
      <c r="AI217" s="141"/>
      <c r="AJ217" s="144">
        <v>1200</v>
      </c>
    </row>
    <row r="218" spans="1:36" x14ac:dyDescent="0.25">
      <c r="A218" s="137" t="s">
        <v>4280</v>
      </c>
      <c r="B218" s="141" t="s">
        <v>4281</v>
      </c>
      <c r="C218" s="141"/>
      <c r="D218" s="141"/>
      <c r="E218" s="141"/>
      <c r="F218" s="141"/>
      <c r="G218" s="141"/>
      <c r="H218" s="141"/>
      <c r="I218" s="141"/>
      <c r="J218" s="141"/>
      <c r="K218" s="141"/>
      <c r="L218" s="141"/>
      <c r="M218" s="141"/>
      <c r="N218" s="141"/>
      <c r="O218" s="141"/>
      <c r="P218" s="141"/>
      <c r="Q218" s="141"/>
      <c r="R218" s="141"/>
      <c r="S218" s="141"/>
      <c r="T218" s="141"/>
      <c r="U218" s="141"/>
      <c r="V218" s="141"/>
      <c r="W218" s="141"/>
      <c r="X218" s="141"/>
      <c r="Y218" s="141"/>
      <c r="Z218" s="141"/>
      <c r="AA218" s="141"/>
      <c r="AB218" s="141"/>
      <c r="AC218" s="141"/>
      <c r="AD218" s="141"/>
      <c r="AE218" s="141"/>
      <c r="AF218" s="141"/>
      <c r="AG218" s="141"/>
      <c r="AH218" s="141"/>
      <c r="AI218" s="141"/>
      <c r="AJ218" s="144">
        <v>6</v>
      </c>
    </row>
    <row r="219" spans="1:36" x14ac:dyDescent="0.25">
      <c r="A219" s="137" t="s">
        <v>1806</v>
      </c>
      <c r="B219" s="141" t="s">
        <v>1807</v>
      </c>
      <c r="C219" s="141"/>
      <c r="D219" s="141"/>
      <c r="E219" s="141"/>
      <c r="F219" s="141"/>
      <c r="G219" s="141"/>
      <c r="H219" s="141"/>
      <c r="I219" s="141"/>
      <c r="J219" s="141"/>
      <c r="K219" s="141"/>
      <c r="L219" s="141"/>
      <c r="M219" s="141"/>
      <c r="N219" s="141"/>
      <c r="O219" s="141"/>
      <c r="P219" s="141"/>
      <c r="Q219" s="141"/>
      <c r="R219" s="141"/>
      <c r="S219" s="141"/>
      <c r="T219" s="141"/>
      <c r="U219" s="141"/>
      <c r="V219" s="141"/>
      <c r="W219" s="141"/>
      <c r="X219" s="141"/>
      <c r="Y219" s="141"/>
      <c r="Z219" s="141"/>
      <c r="AA219" s="141"/>
      <c r="AB219" s="141"/>
      <c r="AC219" s="141"/>
      <c r="AD219" s="141"/>
      <c r="AE219" s="141"/>
      <c r="AF219" s="141"/>
      <c r="AG219" s="141"/>
      <c r="AH219" s="141"/>
      <c r="AI219" s="141"/>
      <c r="AJ219" s="144">
        <v>32959</v>
      </c>
    </row>
    <row r="220" spans="1:36" x14ac:dyDescent="0.25">
      <c r="A220" s="137" t="s">
        <v>1808</v>
      </c>
      <c r="B220" s="141" t="s">
        <v>1809</v>
      </c>
      <c r="C220" s="141"/>
      <c r="D220" s="141"/>
      <c r="E220" s="141"/>
      <c r="F220" s="141"/>
      <c r="G220" s="141"/>
      <c r="H220" s="141"/>
      <c r="I220" s="141"/>
      <c r="J220" s="141"/>
      <c r="K220" s="141"/>
      <c r="L220" s="141"/>
      <c r="M220" s="141"/>
      <c r="N220" s="141"/>
      <c r="O220" s="141"/>
      <c r="P220" s="141"/>
      <c r="Q220" s="141"/>
      <c r="R220" s="141"/>
      <c r="S220" s="141"/>
      <c r="T220" s="141"/>
      <c r="U220" s="141"/>
      <c r="V220" s="141"/>
      <c r="W220" s="141"/>
      <c r="X220" s="141"/>
      <c r="Y220" s="141"/>
      <c r="Z220" s="141"/>
      <c r="AA220" s="141"/>
      <c r="AB220" s="141"/>
      <c r="AC220" s="141"/>
      <c r="AD220" s="141"/>
      <c r="AE220" s="141"/>
      <c r="AF220" s="141"/>
      <c r="AG220" s="141"/>
      <c r="AH220" s="141"/>
      <c r="AI220" s="141"/>
      <c r="AJ220" s="144">
        <v>13250</v>
      </c>
    </row>
    <row r="221" spans="1:36" x14ac:dyDescent="0.25">
      <c r="A221" s="137" t="s">
        <v>4025</v>
      </c>
      <c r="B221" s="141" t="s">
        <v>4026</v>
      </c>
      <c r="C221" s="141"/>
      <c r="D221" s="141"/>
      <c r="E221" s="141"/>
      <c r="F221" s="141"/>
      <c r="G221" s="141"/>
      <c r="H221" s="141"/>
      <c r="I221" s="141"/>
      <c r="J221" s="141"/>
      <c r="K221" s="141"/>
      <c r="L221" s="141"/>
      <c r="M221" s="141"/>
      <c r="N221" s="141"/>
      <c r="O221" s="141"/>
      <c r="P221" s="141"/>
      <c r="Q221" s="141"/>
      <c r="R221" s="141"/>
      <c r="S221" s="141"/>
      <c r="T221" s="141"/>
      <c r="U221" s="141"/>
      <c r="V221" s="141"/>
      <c r="W221" s="141"/>
      <c r="X221" s="141"/>
      <c r="Y221" s="141"/>
      <c r="Z221" s="141"/>
      <c r="AA221" s="141"/>
      <c r="AB221" s="141"/>
      <c r="AC221" s="141"/>
      <c r="AD221" s="141"/>
      <c r="AE221" s="141"/>
      <c r="AF221" s="141"/>
      <c r="AG221" s="141"/>
      <c r="AH221" s="141"/>
      <c r="AI221" s="141"/>
      <c r="AJ221" s="144">
        <v>25</v>
      </c>
    </row>
    <row r="222" spans="1:36" x14ac:dyDescent="0.25">
      <c r="A222" s="137" t="s">
        <v>4305</v>
      </c>
      <c r="B222" s="141" t="s">
        <v>4306</v>
      </c>
      <c r="C222" s="141"/>
      <c r="D222" s="141"/>
      <c r="E222" s="141"/>
      <c r="F222" s="141"/>
      <c r="G222" s="141"/>
      <c r="H222" s="141"/>
      <c r="I222" s="141"/>
      <c r="J222" s="141"/>
      <c r="K222" s="141"/>
      <c r="L222" s="141"/>
      <c r="M222" s="141"/>
      <c r="N222" s="141"/>
      <c r="O222" s="141"/>
      <c r="P222" s="141"/>
      <c r="Q222" s="141"/>
      <c r="R222" s="141"/>
      <c r="S222" s="141"/>
      <c r="T222" s="141"/>
      <c r="U222" s="141"/>
      <c r="V222" s="141"/>
      <c r="W222" s="141"/>
      <c r="X222" s="141"/>
      <c r="Y222" s="141"/>
      <c r="Z222" s="141"/>
      <c r="AA222" s="141"/>
      <c r="AB222" s="141"/>
      <c r="AC222" s="141"/>
      <c r="AD222" s="141"/>
      <c r="AE222" s="141"/>
      <c r="AF222" s="141"/>
      <c r="AG222" s="141"/>
      <c r="AH222" s="141"/>
      <c r="AI222" s="141"/>
      <c r="AJ222" s="144">
        <v>84</v>
      </c>
    </row>
    <row r="223" spans="1:36" x14ac:dyDescent="0.25">
      <c r="A223" s="137" t="s">
        <v>1812</v>
      </c>
      <c r="B223" s="141" t="s">
        <v>1813</v>
      </c>
      <c r="C223" s="141"/>
      <c r="D223" s="141"/>
      <c r="E223" s="141"/>
      <c r="F223" s="141"/>
      <c r="G223" s="141"/>
      <c r="H223" s="141"/>
      <c r="I223" s="141"/>
      <c r="J223" s="141"/>
      <c r="K223" s="141"/>
      <c r="L223" s="141"/>
      <c r="M223" s="141"/>
      <c r="N223" s="141"/>
      <c r="O223" s="141"/>
      <c r="P223" s="141"/>
      <c r="Q223" s="141"/>
      <c r="R223" s="141"/>
      <c r="S223" s="141"/>
      <c r="T223" s="141"/>
      <c r="U223" s="141"/>
      <c r="V223" s="141"/>
      <c r="W223" s="141"/>
      <c r="X223" s="141"/>
      <c r="Y223" s="141"/>
      <c r="Z223" s="141"/>
      <c r="AA223" s="141"/>
      <c r="AB223" s="141"/>
      <c r="AC223" s="141"/>
      <c r="AD223" s="141"/>
      <c r="AE223" s="141"/>
      <c r="AF223" s="141"/>
      <c r="AG223" s="141"/>
      <c r="AH223" s="141"/>
      <c r="AI223" s="141"/>
      <c r="AJ223" s="144">
        <v>1369</v>
      </c>
    </row>
    <row r="224" spans="1:36" x14ac:dyDescent="0.25">
      <c r="A224" s="137" t="s">
        <v>1814</v>
      </c>
      <c r="B224" s="141" t="s">
        <v>1815</v>
      </c>
      <c r="C224" s="141"/>
      <c r="D224" s="141"/>
      <c r="E224" s="141"/>
      <c r="F224" s="141"/>
      <c r="G224" s="141"/>
      <c r="H224" s="141"/>
      <c r="I224" s="141"/>
      <c r="J224" s="141"/>
      <c r="K224" s="141"/>
      <c r="L224" s="141"/>
      <c r="M224" s="141"/>
      <c r="N224" s="141"/>
      <c r="O224" s="141"/>
      <c r="P224" s="141"/>
      <c r="Q224" s="141"/>
      <c r="R224" s="141"/>
      <c r="S224" s="141"/>
      <c r="T224" s="141"/>
      <c r="U224" s="141"/>
      <c r="V224" s="141"/>
      <c r="W224" s="141"/>
      <c r="X224" s="141"/>
      <c r="Y224" s="141"/>
      <c r="Z224" s="141"/>
      <c r="AA224" s="141"/>
      <c r="AB224" s="141"/>
      <c r="AC224" s="141"/>
      <c r="AD224" s="141"/>
      <c r="AE224" s="141"/>
      <c r="AF224" s="141"/>
      <c r="AG224" s="141"/>
      <c r="AH224" s="141"/>
      <c r="AI224" s="141"/>
      <c r="AJ224" s="144">
        <v>44</v>
      </c>
    </row>
    <row r="225" spans="1:36" x14ac:dyDescent="0.25">
      <c r="A225" s="137" t="s">
        <v>444</v>
      </c>
      <c r="B225" s="141" t="s">
        <v>445</v>
      </c>
      <c r="C225" s="141"/>
      <c r="D225" s="141"/>
      <c r="E225" s="141"/>
      <c r="F225" s="141"/>
      <c r="G225" s="141"/>
      <c r="H225" s="141"/>
      <c r="I225" s="141"/>
      <c r="J225" s="141"/>
      <c r="K225" s="141"/>
      <c r="L225" s="141"/>
      <c r="M225" s="141"/>
      <c r="N225" s="141"/>
      <c r="O225" s="141"/>
      <c r="P225" s="141"/>
      <c r="Q225" s="141"/>
      <c r="R225" s="141"/>
      <c r="S225" s="141"/>
      <c r="T225" s="141"/>
      <c r="U225" s="141"/>
      <c r="V225" s="141"/>
      <c r="W225" s="141"/>
      <c r="X225" s="141"/>
      <c r="Y225" s="141"/>
      <c r="Z225" s="141"/>
      <c r="AA225" s="141"/>
      <c r="AB225" s="141"/>
      <c r="AC225" s="141"/>
      <c r="AD225" s="141"/>
      <c r="AE225" s="141"/>
      <c r="AF225" s="141"/>
      <c r="AG225" s="141"/>
      <c r="AH225" s="141"/>
      <c r="AI225" s="141"/>
      <c r="AJ225" s="144">
        <v>655</v>
      </c>
    </row>
    <row r="226" spans="1:36" x14ac:dyDescent="0.25">
      <c r="A226" s="137" t="s">
        <v>1816</v>
      </c>
      <c r="B226" s="141" t="s">
        <v>1817</v>
      </c>
      <c r="C226" s="141"/>
      <c r="D226" s="141"/>
      <c r="E226" s="141"/>
      <c r="F226" s="141"/>
      <c r="G226" s="141"/>
      <c r="H226" s="141"/>
      <c r="I226" s="141"/>
      <c r="J226" s="141"/>
      <c r="K226" s="141"/>
      <c r="L226" s="141"/>
      <c r="M226" s="141"/>
      <c r="N226" s="141"/>
      <c r="O226" s="141"/>
      <c r="P226" s="141"/>
      <c r="Q226" s="141"/>
      <c r="R226" s="141"/>
      <c r="S226" s="141"/>
      <c r="T226" s="141"/>
      <c r="U226" s="141"/>
      <c r="V226" s="141"/>
      <c r="W226" s="141"/>
      <c r="X226" s="141"/>
      <c r="Y226" s="141"/>
      <c r="Z226" s="141"/>
      <c r="AA226" s="141"/>
      <c r="AB226" s="141"/>
      <c r="AC226" s="141"/>
      <c r="AD226" s="141"/>
      <c r="AE226" s="141"/>
      <c r="AF226" s="141"/>
      <c r="AG226" s="141"/>
      <c r="AH226" s="141"/>
      <c r="AI226" s="141"/>
      <c r="AJ226" s="144">
        <v>99629</v>
      </c>
    </row>
    <row r="227" spans="1:36" x14ac:dyDescent="0.25">
      <c r="A227" s="137" t="s">
        <v>1818</v>
      </c>
      <c r="B227" s="141" t="s">
        <v>1819</v>
      </c>
      <c r="C227" s="141"/>
      <c r="D227" s="141"/>
      <c r="E227" s="141"/>
      <c r="F227" s="141"/>
      <c r="G227" s="141"/>
      <c r="H227" s="141"/>
      <c r="I227" s="141"/>
      <c r="J227" s="141"/>
      <c r="K227" s="141"/>
      <c r="L227" s="141"/>
      <c r="M227" s="141"/>
      <c r="N227" s="141"/>
      <c r="O227" s="141"/>
      <c r="P227" s="141"/>
      <c r="Q227" s="141"/>
      <c r="R227" s="141"/>
      <c r="S227" s="141"/>
      <c r="T227" s="141"/>
      <c r="U227" s="141"/>
      <c r="V227" s="141"/>
      <c r="W227" s="141"/>
      <c r="X227" s="141"/>
      <c r="Y227" s="141"/>
      <c r="Z227" s="141"/>
      <c r="AA227" s="141"/>
      <c r="AB227" s="141"/>
      <c r="AC227" s="141"/>
      <c r="AD227" s="141"/>
      <c r="AE227" s="141"/>
      <c r="AF227" s="141"/>
      <c r="AG227" s="141"/>
      <c r="AH227" s="141"/>
      <c r="AI227" s="141"/>
      <c r="AJ227" s="144">
        <v>200449</v>
      </c>
    </row>
    <row r="228" spans="1:36" x14ac:dyDescent="0.25">
      <c r="A228" s="137" t="s">
        <v>1820</v>
      </c>
      <c r="B228" s="141" t="s">
        <v>3945</v>
      </c>
      <c r="C228" s="141"/>
      <c r="D228" s="141"/>
      <c r="E228" s="141"/>
      <c r="F228" s="141"/>
      <c r="G228" s="141"/>
      <c r="H228" s="141"/>
      <c r="I228" s="141"/>
      <c r="J228" s="141"/>
      <c r="K228" s="141"/>
      <c r="L228" s="141"/>
      <c r="M228" s="141"/>
      <c r="N228" s="141"/>
      <c r="O228" s="141"/>
      <c r="P228" s="141"/>
      <c r="Q228" s="141"/>
      <c r="R228" s="141"/>
      <c r="S228" s="141"/>
      <c r="T228" s="141"/>
      <c r="U228" s="141"/>
      <c r="V228" s="141"/>
      <c r="W228" s="141"/>
      <c r="X228" s="141"/>
      <c r="Y228" s="141"/>
      <c r="Z228" s="141"/>
      <c r="AA228" s="141"/>
      <c r="AB228" s="141"/>
      <c r="AC228" s="141"/>
      <c r="AD228" s="141"/>
      <c r="AE228" s="141"/>
      <c r="AF228" s="141"/>
      <c r="AG228" s="141"/>
      <c r="AH228" s="141"/>
      <c r="AI228" s="141"/>
      <c r="AJ228" s="144">
        <v>500</v>
      </c>
    </row>
    <row r="229" spans="1:36" x14ac:dyDescent="0.25">
      <c r="A229" s="137" t="s">
        <v>1123</v>
      </c>
      <c r="B229" s="141" t="s">
        <v>1124</v>
      </c>
      <c r="C229" s="141"/>
      <c r="D229" s="141"/>
      <c r="E229" s="141"/>
      <c r="F229" s="141"/>
      <c r="G229" s="141"/>
      <c r="H229" s="141"/>
      <c r="I229" s="141"/>
      <c r="J229" s="141"/>
      <c r="K229" s="141"/>
      <c r="L229" s="141"/>
      <c r="M229" s="141"/>
      <c r="N229" s="141"/>
      <c r="O229" s="141"/>
      <c r="P229" s="141"/>
      <c r="Q229" s="141"/>
      <c r="R229" s="141"/>
      <c r="S229" s="141"/>
      <c r="T229" s="141"/>
      <c r="U229" s="141"/>
      <c r="V229" s="141"/>
      <c r="W229" s="141"/>
      <c r="X229" s="141"/>
      <c r="Y229" s="141"/>
      <c r="Z229" s="141"/>
      <c r="AA229" s="141"/>
      <c r="AB229" s="141"/>
      <c r="AC229" s="141"/>
      <c r="AD229" s="141"/>
      <c r="AE229" s="141"/>
      <c r="AF229" s="141"/>
      <c r="AG229" s="141"/>
      <c r="AH229" s="141"/>
      <c r="AI229" s="141"/>
      <c r="AJ229" s="144">
        <v>8</v>
      </c>
    </row>
    <row r="230" spans="1:36" x14ac:dyDescent="0.25">
      <c r="A230" s="137" t="s">
        <v>1121</v>
      </c>
      <c r="B230" s="141" t="s">
        <v>1122</v>
      </c>
      <c r="C230" s="141"/>
      <c r="D230" s="141"/>
      <c r="E230" s="141"/>
      <c r="F230" s="141"/>
      <c r="G230" s="141"/>
      <c r="H230" s="141"/>
      <c r="I230" s="141"/>
      <c r="J230" s="141"/>
      <c r="K230" s="141"/>
      <c r="L230" s="141"/>
      <c r="M230" s="141"/>
      <c r="N230" s="141"/>
      <c r="O230" s="141"/>
      <c r="P230" s="141"/>
      <c r="Q230" s="141"/>
      <c r="R230" s="141"/>
      <c r="S230" s="141"/>
      <c r="T230" s="141"/>
      <c r="U230" s="141"/>
      <c r="V230" s="141"/>
      <c r="W230" s="141"/>
      <c r="X230" s="141"/>
      <c r="Y230" s="141"/>
      <c r="Z230" s="141"/>
      <c r="AA230" s="141"/>
      <c r="AB230" s="141"/>
      <c r="AC230" s="141"/>
      <c r="AD230" s="141"/>
      <c r="AE230" s="141"/>
      <c r="AF230" s="141"/>
      <c r="AG230" s="141"/>
      <c r="AH230" s="141"/>
      <c r="AI230" s="141"/>
      <c r="AJ230" s="144">
        <v>8</v>
      </c>
    </row>
    <row r="231" spans="1:36" x14ac:dyDescent="0.25">
      <c r="A231" s="137" t="s">
        <v>1111</v>
      </c>
      <c r="B231" s="141" t="s">
        <v>1112</v>
      </c>
      <c r="C231" s="141"/>
      <c r="D231" s="141"/>
      <c r="E231" s="141"/>
      <c r="F231" s="141"/>
      <c r="G231" s="141"/>
      <c r="H231" s="141"/>
      <c r="I231" s="141"/>
      <c r="J231" s="141"/>
      <c r="K231" s="141"/>
      <c r="L231" s="141"/>
      <c r="M231" s="141"/>
      <c r="N231" s="141"/>
      <c r="O231" s="141"/>
      <c r="P231" s="141"/>
      <c r="Q231" s="141"/>
      <c r="R231" s="141"/>
      <c r="S231" s="141"/>
      <c r="T231" s="141"/>
      <c r="U231" s="141"/>
      <c r="V231" s="141"/>
      <c r="W231" s="141"/>
      <c r="X231" s="141"/>
      <c r="Y231" s="141"/>
      <c r="Z231" s="141"/>
      <c r="AA231" s="141"/>
      <c r="AB231" s="141"/>
      <c r="AC231" s="141"/>
      <c r="AD231" s="141"/>
      <c r="AE231" s="141"/>
      <c r="AF231" s="141"/>
      <c r="AG231" s="141"/>
      <c r="AH231" s="141"/>
      <c r="AI231" s="141"/>
      <c r="AJ231" s="144">
        <v>256</v>
      </c>
    </row>
    <row r="232" spans="1:36" x14ac:dyDescent="0.25">
      <c r="A232" s="137" t="s">
        <v>1107</v>
      </c>
      <c r="B232" s="141" t="s">
        <v>1108</v>
      </c>
      <c r="C232" s="141"/>
      <c r="D232" s="141"/>
      <c r="E232" s="141"/>
      <c r="F232" s="141"/>
      <c r="G232" s="141"/>
      <c r="H232" s="141"/>
      <c r="I232" s="141"/>
      <c r="J232" s="141"/>
      <c r="K232" s="141"/>
      <c r="L232" s="141"/>
      <c r="M232" s="141"/>
      <c r="N232" s="141"/>
      <c r="O232" s="141"/>
      <c r="P232" s="141"/>
      <c r="Q232" s="141"/>
      <c r="R232" s="141"/>
      <c r="S232" s="141"/>
      <c r="T232" s="141"/>
      <c r="U232" s="141"/>
      <c r="V232" s="141"/>
      <c r="W232" s="141"/>
      <c r="X232" s="141"/>
      <c r="Y232" s="141"/>
      <c r="Z232" s="141"/>
      <c r="AA232" s="141"/>
      <c r="AB232" s="141"/>
      <c r="AC232" s="141"/>
      <c r="AD232" s="141"/>
      <c r="AE232" s="141"/>
      <c r="AF232" s="141"/>
      <c r="AG232" s="141"/>
      <c r="AH232" s="141"/>
      <c r="AI232" s="141"/>
      <c r="AJ232" s="144">
        <v>345</v>
      </c>
    </row>
    <row r="233" spans="1:36" x14ac:dyDescent="0.25">
      <c r="A233" s="137" t="s">
        <v>1109</v>
      </c>
      <c r="B233" s="141" t="s">
        <v>1110</v>
      </c>
      <c r="C233" s="141"/>
      <c r="D233" s="141"/>
      <c r="E233" s="141"/>
      <c r="F233" s="141"/>
      <c r="G233" s="141"/>
      <c r="H233" s="141"/>
      <c r="I233" s="141"/>
      <c r="J233" s="141"/>
      <c r="K233" s="141"/>
      <c r="L233" s="141"/>
      <c r="M233" s="141"/>
      <c r="N233" s="141"/>
      <c r="O233" s="141"/>
      <c r="P233" s="141"/>
      <c r="Q233" s="141"/>
      <c r="R233" s="141"/>
      <c r="S233" s="141"/>
      <c r="T233" s="141"/>
      <c r="U233" s="141"/>
      <c r="V233" s="141"/>
      <c r="W233" s="141"/>
      <c r="X233" s="141"/>
      <c r="Y233" s="141"/>
      <c r="Z233" s="141"/>
      <c r="AA233" s="141"/>
      <c r="AB233" s="141"/>
      <c r="AC233" s="141"/>
      <c r="AD233" s="141"/>
      <c r="AE233" s="141"/>
      <c r="AF233" s="141"/>
      <c r="AG233" s="141"/>
      <c r="AH233" s="141"/>
      <c r="AI233" s="141"/>
      <c r="AJ233" s="144">
        <v>305</v>
      </c>
    </row>
    <row r="234" spans="1:36" x14ac:dyDescent="0.25">
      <c r="A234" s="137" t="s">
        <v>1119</v>
      </c>
      <c r="B234" s="141" t="s">
        <v>1120</v>
      </c>
      <c r="C234" s="141"/>
      <c r="D234" s="141"/>
      <c r="E234" s="141"/>
      <c r="F234" s="141"/>
      <c r="G234" s="141"/>
      <c r="H234" s="141"/>
      <c r="I234" s="141"/>
      <c r="J234" s="141"/>
      <c r="K234" s="141"/>
      <c r="L234" s="141"/>
      <c r="M234" s="141"/>
      <c r="N234" s="141"/>
      <c r="O234" s="141"/>
      <c r="P234" s="141"/>
      <c r="Q234" s="141"/>
      <c r="R234" s="141"/>
      <c r="S234" s="141"/>
      <c r="T234" s="141"/>
      <c r="U234" s="141"/>
      <c r="V234" s="141"/>
      <c r="W234" s="141"/>
      <c r="X234" s="141"/>
      <c r="Y234" s="141"/>
      <c r="Z234" s="141"/>
      <c r="AA234" s="141"/>
      <c r="AB234" s="141"/>
      <c r="AC234" s="141"/>
      <c r="AD234" s="141"/>
      <c r="AE234" s="141"/>
      <c r="AF234" s="141"/>
      <c r="AG234" s="141"/>
      <c r="AH234" s="141"/>
      <c r="AI234" s="141"/>
      <c r="AJ234" s="144">
        <v>1</v>
      </c>
    </row>
    <row r="235" spans="1:36" x14ac:dyDescent="0.25">
      <c r="A235" s="137" t="s">
        <v>1117</v>
      </c>
      <c r="B235" s="141" t="s">
        <v>1118</v>
      </c>
      <c r="C235" s="141"/>
      <c r="D235" s="141"/>
      <c r="E235" s="141"/>
      <c r="F235" s="141"/>
      <c r="G235" s="141"/>
      <c r="H235" s="141"/>
      <c r="I235" s="141"/>
      <c r="J235" s="141"/>
      <c r="K235" s="141"/>
      <c r="L235" s="141"/>
      <c r="M235" s="141"/>
      <c r="N235" s="141"/>
      <c r="O235" s="141"/>
      <c r="P235" s="141"/>
      <c r="Q235" s="141"/>
      <c r="R235" s="141"/>
      <c r="S235" s="141"/>
      <c r="T235" s="141"/>
      <c r="U235" s="141"/>
      <c r="V235" s="141"/>
      <c r="W235" s="141"/>
      <c r="X235" s="141"/>
      <c r="Y235" s="141"/>
      <c r="Z235" s="141"/>
      <c r="AA235" s="141"/>
      <c r="AB235" s="141"/>
      <c r="AC235" s="141"/>
      <c r="AD235" s="141"/>
      <c r="AE235" s="141"/>
      <c r="AF235" s="141"/>
      <c r="AG235" s="141"/>
      <c r="AH235" s="141"/>
      <c r="AI235" s="141"/>
      <c r="AJ235" s="144">
        <v>290</v>
      </c>
    </row>
    <row r="236" spans="1:36" x14ac:dyDescent="0.25">
      <c r="A236" s="137" t="s">
        <v>1113</v>
      </c>
      <c r="B236" s="141" t="s">
        <v>1114</v>
      </c>
      <c r="C236" s="141"/>
      <c r="D236" s="141"/>
      <c r="E236" s="141"/>
      <c r="F236" s="141"/>
      <c r="G236" s="141"/>
      <c r="H236" s="141"/>
      <c r="I236" s="141"/>
      <c r="J236" s="141"/>
      <c r="K236" s="141"/>
      <c r="L236" s="141"/>
      <c r="M236" s="141"/>
      <c r="N236" s="141"/>
      <c r="O236" s="141"/>
      <c r="P236" s="141"/>
      <c r="Q236" s="141"/>
      <c r="R236" s="141"/>
      <c r="S236" s="141"/>
      <c r="T236" s="141"/>
      <c r="U236" s="141"/>
      <c r="V236" s="141"/>
      <c r="W236" s="141"/>
      <c r="X236" s="141"/>
      <c r="Y236" s="141"/>
      <c r="Z236" s="141"/>
      <c r="AA236" s="141"/>
      <c r="AB236" s="141"/>
      <c r="AC236" s="141"/>
      <c r="AD236" s="141"/>
      <c r="AE236" s="141"/>
      <c r="AF236" s="141"/>
      <c r="AG236" s="141"/>
      <c r="AH236" s="141"/>
      <c r="AI236" s="141"/>
      <c r="AJ236" s="144">
        <v>363</v>
      </c>
    </row>
    <row r="237" spans="1:36" x14ac:dyDescent="0.25">
      <c r="A237" s="137" t="s">
        <v>1115</v>
      </c>
      <c r="B237" s="141" t="s">
        <v>1116</v>
      </c>
      <c r="C237" s="141"/>
      <c r="D237" s="141"/>
      <c r="E237" s="141"/>
      <c r="F237" s="141"/>
      <c r="G237" s="141"/>
      <c r="H237" s="141"/>
      <c r="I237" s="141"/>
      <c r="J237" s="141"/>
      <c r="K237" s="141"/>
      <c r="L237" s="141"/>
      <c r="M237" s="141"/>
      <c r="N237" s="141"/>
      <c r="O237" s="141"/>
      <c r="P237" s="141"/>
      <c r="Q237" s="141"/>
      <c r="R237" s="141"/>
      <c r="S237" s="141"/>
      <c r="T237" s="141"/>
      <c r="U237" s="141"/>
      <c r="V237" s="141"/>
      <c r="W237" s="141"/>
      <c r="X237" s="141"/>
      <c r="Y237" s="141"/>
      <c r="Z237" s="141"/>
      <c r="AA237" s="141"/>
      <c r="AB237" s="141"/>
      <c r="AC237" s="141"/>
      <c r="AD237" s="141"/>
      <c r="AE237" s="141"/>
      <c r="AF237" s="141"/>
      <c r="AG237" s="141"/>
      <c r="AH237" s="141"/>
      <c r="AI237" s="141"/>
      <c r="AJ237" s="144">
        <v>328</v>
      </c>
    </row>
    <row r="238" spans="1:36" x14ac:dyDescent="0.25">
      <c r="A238" s="137" t="s">
        <v>1518</v>
      </c>
      <c r="B238" s="141" t="s">
        <v>1519</v>
      </c>
      <c r="C238" s="141"/>
      <c r="D238" s="141"/>
      <c r="E238" s="141"/>
      <c r="F238" s="141"/>
      <c r="G238" s="141"/>
      <c r="H238" s="141"/>
      <c r="I238" s="141"/>
      <c r="J238" s="141"/>
      <c r="K238" s="141"/>
      <c r="L238" s="141"/>
      <c r="M238" s="141"/>
      <c r="N238" s="141"/>
      <c r="O238" s="141"/>
      <c r="P238" s="141"/>
      <c r="Q238" s="141"/>
      <c r="R238" s="141"/>
      <c r="S238" s="141"/>
      <c r="T238" s="141"/>
      <c r="U238" s="141"/>
      <c r="V238" s="141"/>
      <c r="W238" s="141"/>
      <c r="X238" s="141"/>
      <c r="Y238" s="141"/>
      <c r="Z238" s="141"/>
      <c r="AA238" s="141"/>
      <c r="AB238" s="141"/>
      <c r="AC238" s="141"/>
      <c r="AD238" s="141"/>
      <c r="AE238" s="141"/>
      <c r="AF238" s="141"/>
      <c r="AG238" s="141"/>
      <c r="AH238" s="141"/>
      <c r="AI238" s="141"/>
      <c r="AJ238" s="144">
        <v>1993</v>
      </c>
    </row>
    <row r="239" spans="1:36" x14ac:dyDescent="0.25">
      <c r="A239" s="137" t="s">
        <v>424</v>
      </c>
      <c r="B239" s="141" t="s">
        <v>425</v>
      </c>
      <c r="C239" s="141"/>
      <c r="D239" s="141"/>
      <c r="E239" s="141"/>
      <c r="F239" s="141"/>
      <c r="G239" s="141"/>
      <c r="H239" s="141"/>
      <c r="I239" s="141"/>
      <c r="J239" s="141"/>
      <c r="K239" s="141"/>
      <c r="L239" s="141"/>
      <c r="M239" s="141"/>
      <c r="N239" s="141"/>
      <c r="O239" s="141"/>
      <c r="P239" s="141"/>
      <c r="Q239" s="141"/>
      <c r="R239" s="141"/>
      <c r="S239" s="141"/>
      <c r="T239" s="141"/>
      <c r="U239" s="141"/>
      <c r="V239" s="141"/>
      <c r="W239" s="141"/>
      <c r="X239" s="141"/>
      <c r="Y239" s="141"/>
      <c r="Z239" s="141"/>
      <c r="AA239" s="141"/>
      <c r="AB239" s="141"/>
      <c r="AC239" s="141"/>
      <c r="AD239" s="141"/>
      <c r="AE239" s="141"/>
      <c r="AF239" s="141"/>
      <c r="AG239" s="141"/>
      <c r="AH239" s="141"/>
      <c r="AI239" s="141"/>
      <c r="AJ239" s="144">
        <v>2041000</v>
      </c>
    </row>
    <row r="240" spans="1:36" x14ac:dyDescent="0.25">
      <c r="A240" s="137" t="s">
        <v>953</v>
      </c>
      <c r="B240" s="141" t="s">
        <v>954</v>
      </c>
      <c r="C240" s="141"/>
      <c r="D240" s="141"/>
      <c r="E240" s="141"/>
      <c r="F240" s="141"/>
      <c r="G240" s="141"/>
      <c r="H240" s="141"/>
      <c r="I240" s="141"/>
      <c r="J240" s="141"/>
      <c r="K240" s="141"/>
      <c r="L240" s="141"/>
      <c r="M240" s="141"/>
      <c r="N240" s="141"/>
      <c r="O240" s="141"/>
      <c r="P240" s="141"/>
      <c r="Q240" s="141"/>
      <c r="R240" s="141"/>
      <c r="S240" s="141"/>
      <c r="T240" s="141"/>
      <c r="U240" s="141"/>
      <c r="V240" s="141"/>
      <c r="W240" s="141"/>
      <c r="X240" s="141"/>
      <c r="Y240" s="141"/>
      <c r="Z240" s="141"/>
      <c r="AA240" s="141"/>
      <c r="AB240" s="141"/>
      <c r="AC240" s="141"/>
      <c r="AD240" s="141"/>
      <c r="AE240" s="141"/>
      <c r="AF240" s="141"/>
      <c r="AG240" s="141"/>
      <c r="AH240" s="141"/>
      <c r="AI240" s="141"/>
      <c r="AJ240" s="144">
        <v>2000</v>
      </c>
    </row>
    <row r="241" spans="1:36" x14ac:dyDescent="0.25">
      <c r="A241" s="137" t="s">
        <v>955</v>
      </c>
      <c r="B241" s="141" t="s">
        <v>956</v>
      </c>
      <c r="C241" s="141"/>
      <c r="D241" s="141"/>
      <c r="E241" s="141"/>
      <c r="F241" s="141"/>
      <c r="G241" s="141"/>
      <c r="H241" s="141"/>
      <c r="I241" s="141"/>
      <c r="J241" s="141"/>
      <c r="K241" s="141"/>
      <c r="L241" s="141"/>
      <c r="M241" s="141"/>
      <c r="N241" s="141"/>
      <c r="O241" s="141"/>
      <c r="P241" s="141"/>
      <c r="Q241" s="141"/>
      <c r="R241" s="141"/>
      <c r="S241" s="141"/>
      <c r="T241" s="141"/>
      <c r="U241" s="141"/>
      <c r="V241" s="141"/>
      <c r="W241" s="141"/>
      <c r="X241" s="141"/>
      <c r="Y241" s="141"/>
      <c r="Z241" s="141"/>
      <c r="AA241" s="141"/>
      <c r="AB241" s="141"/>
      <c r="AC241" s="141"/>
      <c r="AD241" s="141"/>
      <c r="AE241" s="141"/>
      <c r="AF241" s="141"/>
      <c r="AG241" s="141"/>
      <c r="AH241" s="141"/>
      <c r="AI241" s="141"/>
      <c r="AJ241" s="144">
        <v>2000</v>
      </c>
    </row>
    <row r="242" spans="1:36" x14ac:dyDescent="0.25">
      <c r="A242" s="137" t="s">
        <v>957</v>
      </c>
      <c r="B242" s="141" t="s">
        <v>958</v>
      </c>
      <c r="C242" s="141"/>
      <c r="D242" s="141"/>
      <c r="E242" s="141"/>
      <c r="F242" s="141"/>
      <c r="G242" s="141"/>
      <c r="H242" s="141"/>
      <c r="I242" s="141"/>
      <c r="J242" s="141"/>
      <c r="K242" s="141"/>
      <c r="L242" s="141"/>
      <c r="M242" s="141"/>
      <c r="N242" s="141"/>
      <c r="O242" s="141"/>
      <c r="P242" s="141"/>
      <c r="Q242" s="141"/>
      <c r="R242" s="141"/>
      <c r="S242" s="141"/>
      <c r="T242" s="141"/>
      <c r="U242" s="141"/>
      <c r="V242" s="141"/>
      <c r="W242" s="141"/>
      <c r="X242" s="141"/>
      <c r="Y242" s="141"/>
      <c r="Z242" s="141"/>
      <c r="AA242" s="141"/>
      <c r="AB242" s="141"/>
      <c r="AC242" s="141"/>
      <c r="AD242" s="141"/>
      <c r="AE242" s="141"/>
      <c r="AF242" s="141"/>
      <c r="AG242" s="141"/>
      <c r="AH242" s="141"/>
      <c r="AI242" s="141"/>
      <c r="AJ242" s="144">
        <v>2001</v>
      </c>
    </row>
    <row r="243" spans="1:36" x14ac:dyDescent="0.25">
      <c r="A243" s="137" t="s">
        <v>1822</v>
      </c>
      <c r="B243" s="141" t="s">
        <v>1823</v>
      </c>
      <c r="C243" s="141"/>
      <c r="D243" s="141"/>
      <c r="E243" s="141"/>
      <c r="F243" s="141"/>
      <c r="G243" s="141"/>
      <c r="H243" s="141"/>
      <c r="I243" s="141"/>
      <c r="J243" s="141"/>
      <c r="K243" s="141"/>
      <c r="L243" s="141"/>
      <c r="M243" s="141"/>
      <c r="N243" s="141"/>
      <c r="O243" s="141"/>
      <c r="P243" s="141"/>
      <c r="Q243" s="141"/>
      <c r="R243" s="141"/>
      <c r="S243" s="141"/>
      <c r="T243" s="141"/>
      <c r="U243" s="141"/>
      <c r="V243" s="141"/>
      <c r="W243" s="141"/>
      <c r="X243" s="141"/>
      <c r="Y243" s="141"/>
      <c r="Z243" s="141"/>
      <c r="AA243" s="141"/>
      <c r="AB243" s="141"/>
      <c r="AC243" s="141"/>
      <c r="AD243" s="141"/>
      <c r="AE243" s="141"/>
      <c r="AF243" s="141"/>
      <c r="AG243" s="141"/>
      <c r="AH243" s="141"/>
      <c r="AI243" s="141"/>
      <c r="AJ243" s="144">
        <v>339300</v>
      </c>
    </row>
    <row r="244" spans="1:36" x14ac:dyDescent="0.25">
      <c r="A244" s="137" t="s">
        <v>793</v>
      </c>
      <c r="B244" s="141" t="s">
        <v>794</v>
      </c>
      <c r="C244" s="141"/>
      <c r="D244" s="141"/>
      <c r="E244" s="141"/>
      <c r="F244" s="141"/>
      <c r="G244" s="141"/>
      <c r="H244" s="141"/>
      <c r="I244" s="141"/>
      <c r="J244" s="141"/>
      <c r="K244" s="141"/>
      <c r="L244" s="141"/>
      <c r="M244" s="141"/>
      <c r="N244" s="141"/>
      <c r="O244" s="141"/>
      <c r="P244" s="141"/>
      <c r="Q244" s="141"/>
      <c r="R244" s="141"/>
      <c r="S244" s="141"/>
      <c r="T244" s="141"/>
      <c r="U244" s="141"/>
      <c r="V244" s="141"/>
      <c r="W244" s="141"/>
      <c r="X244" s="141"/>
      <c r="Y244" s="141"/>
      <c r="Z244" s="141"/>
      <c r="AA244" s="141"/>
      <c r="AB244" s="141"/>
      <c r="AC244" s="141"/>
      <c r="AD244" s="141"/>
      <c r="AE244" s="141"/>
      <c r="AF244" s="141"/>
      <c r="AG244" s="141"/>
      <c r="AH244" s="141"/>
      <c r="AI244" s="141"/>
      <c r="AJ244" s="144">
        <v>1238</v>
      </c>
    </row>
    <row r="245" spans="1:36" x14ac:dyDescent="0.25">
      <c r="A245" s="137" t="s">
        <v>1365</v>
      </c>
      <c r="B245" s="141" t="s">
        <v>1366</v>
      </c>
      <c r="C245" s="141"/>
      <c r="D245" s="141"/>
      <c r="E245" s="141"/>
      <c r="F245" s="141"/>
      <c r="G245" s="141"/>
      <c r="H245" s="141"/>
      <c r="I245" s="141"/>
      <c r="J245" s="141"/>
      <c r="K245" s="141"/>
      <c r="L245" s="141"/>
      <c r="M245" s="141"/>
      <c r="N245" s="141"/>
      <c r="O245" s="141"/>
      <c r="P245" s="141"/>
      <c r="Q245" s="141"/>
      <c r="R245" s="141"/>
      <c r="S245" s="141"/>
      <c r="T245" s="141"/>
      <c r="U245" s="141"/>
      <c r="V245" s="141"/>
      <c r="W245" s="141"/>
      <c r="X245" s="141"/>
      <c r="Y245" s="141"/>
      <c r="Z245" s="141"/>
      <c r="AA245" s="141"/>
      <c r="AB245" s="141"/>
      <c r="AC245" s="141"/>
      <c r="AD245" s="141"/>
      <c r="AE245" s="141"/>
      <c r="AF245" s="141"/>
      <c r="AG245" s="141"/>
      <c r="AH245" s="141"/>
      <c r="AI245" s="141"/>
      <c r="AJ245" s="144">
        <v>5196</v>
      </c>
    </row>
    <row r="246" spans="1:36" x14ac:dyDescent="0.25">
      <c r="A246" s="137" t="s">
        <v>76</v>
      </c>
      <c r="B246" s="141" t="s">
        <v>77</v>
      </c>
      <c r="C246" s="141"/>
      <c r="D246" s="141"/>
      <c r="E246" s="141"/>
      <c r="F246" s="141"/>
      <c r="G246" s="141"/>
      <c r="H246" s="141"/>
      <c r="I246" s="141"/>
      <c r="J246" s="141"/>
      <c r="K246" s="141"/>
      <c r="L246" s="141"/>
      <c r="M246" s="141"/>
      <c r="N246" s="141"/>
      <c r="O246" s="141"/>
      <c r="P246" s="141"/>
      <c r="Q246" s="141"/>
      <c r="R246" s="141"/>
      <c r="S246" s="141"/>
      <c r="T246" s="141"/>
      <c r="U246" s="141"/>
      <c r="V246" s="141"/>
      <c r="W246" s="141"/>
      <c r="X246" s="141"/>
      <c r="Y246" s="141"/>
      <c r="Z246" s="141"/>
      <c r="AA246" s="141"/>
      <c r="AB246" s="141"/>
      <c r="AC246" s="141"/>
      <c r="AD246" s="141"/>
      <c r="AE246" s="141"/>
      <c r="AF246" s="141"/>
      <c r="AG246" s="141"/>
      <c r="AH246" s="141"/>
      <c r="AI246" s="141"/>
      <c r="AJ246" s="144">
        <v>1650575</v>
      </c>
    </row>
    <row r="247" spans="1:36" x14ac:dyDescent="0.25">
      <c r="A247" s="137" t="s">
        <v>74</v>
      </c>
      <c r="B247" s="141" t="s">
        <v>75</v>
      </c>
      <c r="C247" s="141"/>
      <c r="D247" s="141"/>
      <c r="E247" s="141"/>
      <c r="F247" s="141"/>
      <c r="G247" s="141"/>
      <c r="H247" s="141"/>
      <c r="I247" s="141"/>
      <c r="J247" s="141"/>
      <c r="K247" s="141"/>
      <c r="L247" s="141"/>
      <c r="M247" s="141"/>
      <c r="N247" s="141"/>
      <c r="O247" s="141"/>
      <c r="P247" s="141"/>
      <c r="Q247" s="141"/>
      <c r="R247" s="141"/>
      <c r="S247" s="141"/>
      <c r="T247" s="141"/>
      <c r="U247" s="141"/>
      <c r="V247" s="141"/>
      <c r="W247" s="141"/>
      <c r="X247" s="141"/>
      <c r="Y247" s="141"/>
      <c r="Z247" s="141"/>
      <c r="AA247" s="141"/>
      <c r="AB247" s="141"/>
      <c r="AC247" s="141"/>
      <c r="AD247" s="141"/>
      <c r="AE247" s="141"/>
      <c r="AF247" s="141"/>
      <c r="AG247" s="141"/>
      <c r="AH247" s="141"/>
      <c r="AI247" s="141"/>
      <c r="AJ247" s="144">
        <v>1106045</v>
      </c>
    </row>
    <row r="248" spans="1:36" x14ac:dyDescent="0.25">
      <c r="A248" s="137" t="s">
        <v>1824</v>
      </c>
      <c r="B248" s="141" t="s">
        <v>1825</v>
      </c>
      <c r="C248" s="141"/>
      <c r="D248" s="141"/>
      <c r="E248" s="141"/>
      <c r="F248" s="141"/>
      <c r="G248" s="141"/>
      <c r="H248" s="141"/>
      <c r="I248" s="141"/>
      <c r="J248" s="141"/>
      <c r="K248" s="141"/>
      <c r="L248" s="141"/>
      <c r="M248" s="141"/>
      <c r="N248" s="141"/>
      <c r="O248" s="141"/>
      <c r="P248" s="141"/>
      <c r="Q248" s="141"/>
      <c r="R248" s="141"/>
      <c r="S248" s="141"/>
      <c r="T248" s="141"/>
      <c r="U248" s="141"/>
      <c r="V248" s="141"/>
      <c r="W248" s="141"/>
      <c r="X248" s="141"/>
      <c r="Y248" s="141"/>
      <c r="Z248" s="141"/>
      <c r="AA248" s="141"/>
      <c r="AB248" s="141"/>
      <c r="AC248" s="141"/>
      <c r="AD248" s="141"/>
      <c r="AE248" s="141"/>
      <c r="AF248" s="141"/>
      <c r="AG248" s="141"/>
      <c r="AH248" s="141"/>
      <c r="AI248" s="141"/>
      <c r="AJ248" s="144">
        <v>54166</v>
      </c>
    </row>
    <row r="249" spans="1:36" x14ac:dyDescent="0.25">
      <c r="A249" s="137" t="s">
        <v>1077</v>
      </c>
      <c r="B249" s="141" t="s">
        <v>1078</v>
      </c>
      <c r="C249" s="141"/>
      <c r="D249" s="141"/>
      <c r="E249" s="141"/>
      <c r="F249" s="141"/>
      <c r="G249" s="141"/>
      <c r="H249" s="141"/>
      <c r="I249" s="141"/>
      <c r="J249" s="141"/>
      <c r="K249" s="141"/>
      <c r="L249" s="141"/>
      <c r="M249" s="141"/>
      <c r="N249" s="141"/>
      <c r="O249" s="141"/>
      <c r="P249" s="141"/>
      <c r="Q249" s="141"/>
      <c r="R249" s="141"/>
      <c r="S249" s="141"/>
      <c r="T249" s="141"/>
      <c r="U249" s="141"/>
      <c r="V249" s="141"/>
      <c r="W249" s="141"/>
      <c r="X249" s="141"/>
      <c r="Y249" s="141"/>
      <c r="Z249" s="141"/>
      <c r="AA249" s="141"/>
      <c r="AB249" s="141"/>
      <c r="AC249" s="141"/>
      <c r="AD249" s="141"/>
      <c r="AE249" s="141"/>
      <c r="AF249" s="141"/>
      <c r="AG249" s="141"/>
      <c r="AH249" s="141"/>
      <c r="AI249" s="141"/>
      <c r="AJ249" s="144">
        <v>21</v>
      </c>
    </row>
    <row r="250" spans="1:36" x14ac:dyDescent="0.25">
      <c r="A250" s="137" t="s">
        <v>1828</v>
      </c>
      <c r="B250" s="141" t="s">
        <v>1829</v>
      </c>
      <c r="C250" s="141"/>
      <c r="D250" s="141"/>
      <c r="E250" s="141"/>
      <c r="F250" s="141"/>
      <c r="G250" s="141"/>
      <c r="H250" s="141"/>
      <c r="I250" s="141"/>
      <c r="J250" s="141"/>
      <c r="K250" s="141"/>
      <c r="L250" s="141"/>
      <c r="M250" s="141"/>
      <c r="N250" s="141"/>
      <c r="O250" s="141"/>
      <c r="P250" s="141"/>
      <c r="Q250" s="141"/>
      <c r="R250" s="141"/>
      <c r="S250" s="141"/>
      <c r="T250" s="141"/>
      <c r="U250" s="141"/>
      <c r="V250" s="141"/>
      <c r="W250" s="141"/>
      <c r="X250" s="141"/>
      <c r="Y250" s="141"/>
      <c r="Z250" s="141"/>
      <c r="AA250" s="141"/>
      <c r="AB250" s="141"/>
      <c r="AC250" s="141"/>
      <c r="AD250" s="141"/>
      <c r="AE250" s="141"/>
      <c r="AF250" s="141"/>
      <c r="AG250" s="141"/>
      <c r="AH250" s="141"/>
      <c r="AI250" s="141"/>
      <c r="AJ250" s="144">
        <v>1530</v>
      </c>
    </row>
    <row r="251" spans="1:36" x14ac:dyDescent="0.25">
      <c r="A251" s="137" t="s">
        <v>1073</v>
      </c>
      <c r="B251" s="141" t="s">
        <v>1074</v>
      </c>
      <c r="C251" s="141"/>
      <c r="D251" s="141"/>
      <c r="E251" s="141"/>
      <c r="F251" s="141"/>
      <c r="G251" s="141"/>
      <c r="H251" s="141"/>
      <c r="I251" s="141"/>
      <c r="J251" s="141"/>
      <c r="K251" s="141"/>
      <c r="L251" s="141"/>
      <c r="M251" s="141"/>
      <c r="N251" s="141"/>
      <c r="O251" s="141"/>
      <c r="P251" s="141"/>
      <c r="Q251" s="141"/>
      <c r="R251" s="141"/>
      <c r="S251" s="141"/>
      <c r="T251" s="141"/>
      <c r="U251" s="141"/>
      <c r="V251" s="141"/>
      <c r="W251" s="141"/>
      <c r="X251" s="141"/>
      <c r="Y251" s="141"/>
      <c r="Z251" s="141"/>
      <c r="AA251" s="141"/>
      <c r="AB251" s="141"/>
      <c r="AC251" s="141"/>
      <c r="AD251" s="141"/>
      <c r="AE251" s="141"/>
      <c r="AF251" s="141"/>
      <c r="AG251" s="141"/>
      <c r="AH251" s="141"/>
      <c r="AI251" s="141"/>
      <c r="AJ251" s="144">
        <v>274502</v>
      </c>
    </row>
    <row r="252" spans="1:36" x14ac:dyDescent="0.25">
      <c r="A252" s="137" t="s">
        <v>4027</v>
      </c>
      <c r="B252" s="141" t="s">
        <v>4028</v>
      </c>
      <c r="C252" s="141"/>
      <c r="D252" s="141"/>
      <c r="E252" s="141"/>
      <c r="F252" s="141"/>
      <c r="G252" s="141"/>
      <c r="H252" s="141"/>
      <c r="I252" s="141"/>
      <c r="J252" s="141"/>
      <c r="K252" s="141"/>
      <c r="L252" s="141"/>
      <c r="M252" s="141"/>
      <c r="N252" s="141"/>
      <c r="O252" s="141"/>
      <c r="P252" s="141"/>
      <c r="Q252" s="141"/>
      <c r="R252" s="141"/>
      <c r="S252" s="141"/>
      <c r="T252" s="141"/>
      <c r="U252" s="141"/>
      <c r="V252" s="141"/>
      <c r="W252" s="141"/>
      <c r="X252" s="141"/>
      <c r="Y252" s="141"/>
      <c r="Z252" s="141"/>
      <c r="AA252" s="141"/>
      <c r="AB252" s="141"/>
      <c r="AC252" s="141"/>
      <c r="AD252" s="141"/>
      <c r="AE252" s="141"/>
      <c r="AF252" s="141"/>
      <c r="AG252" s="141"/>
      <c r="AH252" s="141"/>
      <c r="AI252" s="141"/>
      <c r="AJ252" s="144">
        <v>1</v>
      </c>
    </row>
    <row r="253" spans="1:36" x14ac:dyDescent="0.25">
      <c r="A253" s="137" t="s">
        <v>4410</v>
      </c>
      <c r="B253" s="141" t="s">
        <v>4371</v>
      </c>
      <c r="C253" s="141"/>
      <c r="D253" s="141"/>
      <c r="E253" s="141"/>
      <c r="F253" s="141"/>
      <c r="G253" s="141"/>
      <c r="H253" s="141"/>
      <c r="I253" s="141"/>
      <c r="J253" s="141"/>
      <c r="K253" s="141"/>
      <c r="L253" s="141"/>
      <c r="M253" s="141"/>
      <c r="N253" s="141"/>
      <c r="O253" s="141"/>
      <c r="P253" s="141"/>
      <c r="Q253" s="141"/>
      <c r="R253" s="141"/>
      <c r="S253" s="141"/>
      <c r="T253" s="141"/>
      <c r="U253" s="141"/>
      <c r="V253" s="141"/>
      <c r="W253" s="141"/>
      <c r="X253" s="141"/>
      <c r="Y253" s="141"/>
      <c r="Z253" s="141"/>
      <c r="AA253" s="141"/>
      <c r="AB253" s="141"/>
      <c r="AC253" s="141"/>
      <c r="AD253" s="141"/>
      <c r="AE253" s="141"/>
      <c r="AF253" s="141"/>
      <c r="AG253" s="141"/>
      <c r="AH253" s="141"/>
      <c r="AI253" s="141"/>
      <c r="AJ253" s="144">
        <v>200</v>
      </c>
    </row>
    <row r="254" spans="1:36" x14ac:dyDescent="0.25">
      <c r="A254" s="137" t="s">
        <v>873</v>
      </c>
      <c r="B254" s="141" t="s">
        <v>874</v>
      </c>
      <c r="C254" s="141"/>
      <c r="D254" s="141"/>
      <c r="E254" s="141"/>
      <c r="F254" s="141"/>
      <c r="G254" s="141"/>
      <c r="H254" s="141"/>
      <c r="I254" s="141"/>
      <c r="J254" s="141"/>
      <c r="K254" s="141"/>
      <c r="L254" s="141"/>
      <c r="M254" s="141"/>
      <c r="N254" s="141"/>
      <c r="O254" s="141"/>
      <c r="P254" s="141"/>
      <c r="Q254" s="141"/>
      <c r="R254" s="141"/>
      <c r="S254" s="141"/>
      <c r="T254" s="141"/>
      <c r="U254" s="141"/>
      <c r="V254" s="141"/>
      <c r="W254" s="141"/>
      <c r="X254" s="141"/>
      <c r="Y254" s="141"/>
      <c r="Z254" s="141"/>
      <c r="AA254" s="141"/>
      <c r="AB254" s="141"/>
      <c r="AC254" s="141"/>
      <c r="AD254" s="141"/>
      <c r="AE254" s="141"/>
      <c r="AF254" s="141"/>
      <c r="AG254" s="141"/>
      <c r="AH254" s="141"/>
      <c r="AI254" s="141"/>
      <c r="AJ254" s="144">
        <v>760</v>
      </c>
    </row>
    <row r="255" spans="1:36" x14ac:dyDescent="0.25">
      <c r="A255" s="137" t="s">
        <v>3652</v>
      </c>
      <c r="B255" s="141" t="s">
        <v>3653</v>
      </c>
      <c r="C255" s="141"/>
      <c r="D255" s="141"/>
      <c r="E255" s="141"/>
      <c r="F255" s="141"/>
      <c r="G255" s="141"/>
      <c r="H255" s="141"/>
      <c r="I255" s="141"/>
      <c r="J255" s="141"/>
      <c r="K255" s="141"/>
      <c r="L255" s="141"/>
      <c r="M255" s="141"/>
      <c r="N255" s="141"/>
      <c r="O255" s="141"/>
      <c r="P255" s="141"/>
      <c r="Q255" s="141"/>
      <c r="R255" s="141"/>
      <c r="S255" s="141"/>
      <c r="T255" s="141"/>
      <c r="U255" s="141"/>
      <c r="V255" s="141"/>
      <c r="W255" s="141"/>
      <c r="X255" s="141"/>
      <c r="Y255" s="141"/>
      <c r="Z255" s="141"/>
      <c r="AA255" s="141"/>
      <c r="AB255" s="141"/>
      <c r="AC255" s="141"/>
      <c r="AD255" s="141"/>
      <c r="AE255" s="141"/>
      <c r="AF255" s="141"/>
      <c r="AG255" s="141"/>
      <c r="AH255" s="141"/>
      <c r="AI255" s="141"/>
      <c r="AJ255" s="144">
        <v>208</v>
      </c>
    </row>
    <row r="256" spans="1:36" x14ac:dyDescent="0.25">
      <c r="A256" s="137" t="s">
        <v>4284</v>
      </c>
      <c r="B256" s="141" t="s">
        <v>4285</v>
      </c>
      <c r="C256" s="141"/>
      <c r="D256" s="141"/>
      <c r="E256" s="141"/>
      <c r="F256" s="141"/>
      <c r="G256" s="141"/>
      <c r="H256" s="141"/>
      <c r="I256" s="141"/>
      <c r="J256" s="141"/>
      <c r="K256" s="141"/>
      <c r="L256" s="141"/>
      <c r="M256" s="141"/>
      <c r="N256" s="141"/>
      <c r="O256" s="141"/>
      <c r="P256" s="141"/>
      <c r="Q256" s="141"/>
      <c r="R256" s="141"/>
      <c r="S256" s="141"/>
      <c r="T256" s="141"/>
      <c r="U256" s="141"/>
      <c r="V256" s="141"/>
      <c r="W256" s="141"/>
      <c r="X256" s="141"/>
      <c r="Y256" s="141"/>
      <c r="Z256" s="141"/>
      <c r="AA256" s="141"/>
      <c r="AB256" s="141"/>
      <c r="AC256" s="141"/>
      <c r="AD256" s="141"/>
      <c r="AE256" s="141"/>
      <c r="AF256" s="141"/>
      <c r="AG256" s="141"/>
      <c r="AH256" s="141"/>
      <c r="AI256" s="141"/>
      <c r="AJ256" s="144">
        <v>10</v>
      </c>
    </row>
    <row r="257" spans="1:36" x14ac:dyDescent="0.25">
      <c r="A257" s="137" t="s">
        <v>1225</v>
      </c>
      <c r="B257" s="141" t="s">
        <v>1226</v>
      </c>
      <c r="C257" s="141"/>
      <c r="D257" s="141"/>
      <c r="E257" s="141"/>
      <c r="F257" s="141"/>
      <c r="G257" s="141"/>
      <c r="H257" s="141"/>
      <c r="I257" s="141"/>
      <c r="J257" s="141"/>
      <c r="K257" s="141"/>
      <c r="L257" s="141"/>
      <c r="M257" s="141"/>
      <c r="N257" s="141"/>
      <c r="O257" s="141"/>
      <c r="P257" s="141"/>
      <c r="Q257" s="141"/>
      <c r="R257" s="141"/>
      <c r="S257" s="141"/>
      <c r="T257" s="141"/>
      <c r="U257" s="141"/>
      <c r="V257" s="141"/>
      <c r="W257" s="141"/>
      <c r="X257" s="141"/>
      <c r="Y257" s="141"/>
      <c r="Z257" s="141"/>
      <c r="AA257" s="141"/>
      <c r="AB257" s="141"/>
      <c r="AC257" s="141"/>
      <c r="AD257" s="141"/>
      <c r="AE257" s="141"/>
      <c r="AF257" s="141"/>
      <c r="AG257" s="141"/>
      <c r="AH257" s="141"/>
      <c r="AI257" s="141"/>
      <c r="AJ257" s="144">
        <v>182</v>
      </c>
    </row>
    <row r="258" spans="1:36" x14ac:dyDescent="0.25">
      <c r="A258" s="137" t="s">
        <v>1832</v>
      </c>
      <c r="B258" s="141" t="s">
        <v>1833</v>
      </c>
      <c r="C258" s="141"/>
      <c r="D258" s="141"/>
      <c r="E258" s="141"/>
      <c r="F258" s="141"/>
      <c r="G258" s="141"/>
      <c r="H258" s="141"/>
      <c r="I258" s="141"/>
      <c r="J258" s="141"/>
      <c r="K258" s="141"/>
      <c r="L258" s="141"/>
      <c r="M258" s="141"/>
      <c r="N258" s="141"/>
      <c r="O258" s="141"/>
      <c r="P258" s="141"/>
      <c r="Q258" s="141"/>
      <c r="R258" s="141"/>
      <c r="S258" s="141"/>
      <c r="T258" s="141"/>
      <c r="U258" s="141"/>
      <c r="V258" s="141"/>
      <c r="W258" s="141"/>
      <c r="X258" s="141"/>
      <c r="Y258" s="141"/>
      <c r="Z258" s="141"/>
      <c r="AA258" s="141"/>
      <c r="AB258" s="141"/>
      <c r="AC258" s="141"/>
      <c r="AD258" s="141"/>
      <c r="AE258" s="141"/>
      <c r="AF258" s="141"/>
      <c r="AG258" s="141"/>
      <c r="AH258" s="141"/>
      <c r="AI258" s="141"/>
      <c r="AJ258" s="144">
        <v>996</v>
      </c>
    </row>
    <row r="259" spans="1:36" x14ac:dyDescent="0.25">
      <c r="A259" s="137" t="s">
        <v>1834</v>
      </c>
      <c r="B259" s="141" t="s">
        <v>1835</v>
      </c>
      <c r="C259" s="141"/>
      <c r="D259" s="141"/>
      <c r="E259" s="141"/>
      <c r="F259" s="141"/>
      <c r="G259" s="141"/>
      <c r="H259" s="141"/>
      <c r="I259" s="141"/>
      <c r="J259" s="141"/>
      <c r="K259" s="141"/>
      <c r="L259" s="141"/>
      <c r="M259" s="141"/>
      <c r="N259" s="141"/>
      <c r="O259" s="141"/>
      <c r="P259" s="141"/>
      <c r="Q259" s="141"/>
      <c r="R259" s="141"/>
      <c r="S259" s="141"/>
      <c r="T259" s="141"/>
      <c r="U259" s="141"/>
      <c r="V259" s="141"/>
      <c r="W259" s="141"/>
      <c r="X259" s="141"/>
      <c r="Y259" s="141"/>
      <c r="Z259" s="141"/>
      <c r="AA259" s="141"/>
      <c r="AB259" s="141"/>
      <c r="AC259" s="141"/>
      <c r="AD259" s="141"/>
      <c r="AE259" s="141"/>
      <c r="AF259" s="141"/>
      <c r="AG259" s="141"/>
      <c r="AH259" s="141"/>
      <c r="AI259" s="141"/>
      <c r="AJ259" s="144">
        <v>493</v>
      </c>
    </row>
    <row r="260" spans="1:36" x14ac:dyDescent="0.25">
      <c r="A260" s="137" t="s">
        <v>4029</v>
      </c>
      <c r="B260" s="141" t="s">
        <v>4030</v>
      </c>
      <c r="C260" s="141"/>
      <c r="D260" s="141"/>
      <c r="E260" s="141"/>
      <c r="F260" s="141"/>
      <c r="G260" s="141"/>
      <c r="H260" s="141"/>
      <c r="I260" s="141"/>
      <c r="J260" s="141"/>
      <c r="K260" s="141"/>
      <c r="L260" s="141"/>
      <c r="M260" s="141"/>
      <c r="N260" s="141"/>
      <c r="O260" s="141"/>
      <c r="P260" s="141"/>
      <c r="Q260" s="141"/>
      <c r="R260" s="141"/>
      <c r="S260" s="141"/>
      <c r="T260" s="141"/>
      <c r="U260" s="141"/>
      <c r="V260" s="141"/>
      <c r="W260" s="141"/>
      <c r="X260" s="141"/>
      <c r="Y260" s="141"/>
      <c r="Z260" s="141"/>
      <c r="AA260" s="141"/>
      <c r="AB260" s="141"/>
      <c r="AC260" s="141"/>
      <c r="AD260" s="141"/>
      <c r="AE260" s="141"/>
      <c r="AF260" s="141"/>
      <c r="AG260" s="141"/>
      <c r="AH260" s="141"/>
      <c r="AI260" s="141"/>
      <c r="AJ260" s="144">
        <v>100</v>
      </c>
    </row>
    <row r="261" spans="1:36" x14ac:dyDescent="0.25">
      <c r="A261" s="137" t="s">
        <v>1836</v>
      </c>
      <c r="B261" s="141" t="s">
        <v>1837</v>
      </c>
      <c r="C261" s="141"/>
      <c r="D261" s="141"/>
      <c r="E261" s="141"/>
      <c r="F261" s="141"/>
      <c r="G261" s="141"/>
      <c r="H261" s="141"/>
      <c r="I261" s="141"/>
      <c r="J261" s="141"/>
      <c r="K261" s="141"/>
      <c r="L261" s="141"/>
      <c r="M261" s="141"/>
      <c r="N261" s="141"/>
      <c r="O261" s="141"/>
      <c r="P261" s="141"/>
      <c r="Q261" s="141"/>
      <c r="R261" s="141"/>
      <c r="S261" s="141"/>
      <c r="T261" s="141"/>
      <c r="U261" s="141"/>
      <c r="V261" s="141"/>
      <c r="W261" s="141"/>
      <c r="X261" s="141"/>
      <c r="Y261" s="141"/>
      <c r="Z261" s="141"/>
      <c r="AA261" s="141"/>
      <c r="AB261" s="141"/>
      <c r="AC261" s="141"/>
      <c r="AD261" s="141"/>
      <c r="AE261" s="141"/>
      <c r="AF261" s="141"/>
      <c r="AG261" s="141"/>
      <c r="AH261" s="141"/>
      <c r="AI261" s="141"/>
      <c r="AJ261" s="144">
        <v>5350</v>
      </c>
    </row>
    <row r="262" spans="1:36" x14ac:dyDescent="0.25">
      <c r="A262" s="137" t="s">
        <v>977</v>
      </c>
      <c r="B262" s="141" t="s">
        <v>978</v>
      </c>
      <c r="C262" s="141"/>
      <c r="D262" s="141"/>
      <c r="E262" s="141"/>
      <c r="F262" s="141"/>
      <c r="G262" s="141"/>
      <c r="H262" s="141"/>
      <c r="I262" s="141"/>
      <c r="J262" s="141"/>
      <c r="K262" s="141"/>
      <c r="L262" s="141"/>
      <c r="M262" s="141"/>
      <c r="N262" s="141"/>
      <c r="O262" s="141"/>
      <c r="P262" s="141"/>
      <c r="Q262" s="141"/>
      <c r="R262" s="141"/>
      <c r="S262" s="141"/>
      <c r="T262" s="141"/>
      <c r="U262" s="141"/>
      <c r="V262" s="141"/>
      <c r="W262" s="141"/>
      <c r="X262" s="141"/>
      <c r="Y262" s="141"/>
      <c r="Z262" s="141"/>
      <c r="AA262" s="141"/>
      <c r="AB262" s="141"/>
      <c r="AC262" s="141"/>
      <c r="AD262" s="141"/>
      <c r="AE262" s="141"/>
      <c r="AF262" s="141"/>
      <c r="AG262" s="141"/>
      <c r="AH262" s="141"/>
      <c r="AI262" s="141"/>
      <c r="AJ262" s="144">
        <v>1440</v>
      </c>
    </row>
    <row r="263" spans="1:36" x14ac:dyDescent="0.25">
      <c r="A263" s="137" t="s">
        <v>989</v>
      </c>
      <c r="B263" s="141" t="s">
        <v>990</v>
      </c>
      <c r="C263" s="141"/>
      <c r="D263" s="141"/>
      <c r="E263" s="141"/>
      <c r="F263" s="141"/>
      <c r="G263" s="141"/>
      <c r="H263" s="141"/>
      <c r="I263" s="141"/>
      <c r="J263" s="141"/>
      <c r="K263" s="141"/>
      <c r="L263" s="141"/>
      <c r="M263" s="141"/>
      <c r="N263" s="141"/>
      <c r="O263" s="141"/>
      <c r="P263" s="141"/>
      <c r="Q263" s="141"/>
      <c r="R263" s="141"/>
      <c r="S263" s="141"/>
      <c r="T263" s="141"/>
      <c r="U263" s="141"/>
      <c r="V263" s="141"/>
      <c r="W263" s="141"/>
      <c r="X263" s="141"/>
      <c r="Y263" s="141"/>
      <c r="Z263" s="141"/>
      <c r="AA263" s="141"/>
      <c r="AB263" s="141"/>
      <c r="AC263" s="141"/>
      <c r="AD263" s="141"/>
      <c r="AE263" s="141"/>
      <c r="AF263" s="141"/>
      <c r="AG263" s="141"/>
      <c r="AH263" s="141"/>
      <c r="AI263" s="141"/>
      <c r="AJ263" s="144">
        <v>94000</v>
      </c>
    </row>
    <row r="264" spans="1:36" x14ac:dyDescent="0.25">
      <c r="A264" s="137" t="s">
        <v>1838</v>
      </c>
      <c r="B264" s="141" t="s">
        <v>1839</v>
      </c>
      <c r="C264" s="141"/>
      <c r="D264" s="141"/>
      <c r="E264" s="141"/>
      <c r="F264" s="141"/>
      <c r="G264" s="141"/>
      <c r="H264" s="141"/>
      <c r="I264" s="141"/>
      <c r="J264" s="141"/>
      <c r="K264" s="141"/>
      <c r="L264" s="141"/>
      <c r="M264" s="141"/>
      <c r="N264" s="141"/>
      <c r="O264" s="141"/>
      <c r="P264" s="141"/>
      <c r="Q264" s="141"/>
      <c r="R264" s="141"/>
      <c r="S264" s="141"/>
      <c r="T264" s="141"/>
      <c r="U264" s="141"/>
      <c r="V264" s="141"/>
      <c r="W264" s="141"/>
      <c r="X264" s="141"/>
      <c r="Y264" s="141"/>
      <c r="Z264" s="141"/>
      <c r="AA264" s="141"/>
      <c r="AB264" s="141"/>
      <c r="AC264" s="141"/>
      <c r="AD264" s="141"/>
      <c r="AE264" s="141"/>
      <c r="AF264" s="141"/>
      <c r="AG264" s="141"/>
      <c r="AH264" s="141"/>
      <c r="AI264" s="141"/>
      <c r="AJ264" s="144">
        <v>396</v>
      </c>
    </row>
    <row r="265" spans="1:36" x14ac:dyDescent="0.25">
      <c r="A265" s="137" t="s">
        <v>767</v>
      </c>
      <c r="B265" s="141" t="s">
        <v>768</v>
      </c>
      <c r="C265" s="141"/>
      <c r="D265" s="141"/>
      <c r="E265" s="141"/>
      <c r="F265" s="141"/>
      <c r="G265" s="141"/>
      <c r="H265" s="141"/>
      <c r="I265" s="141"/>
      <c r="J265" s="141"/>
      <c r="K265" s="141"/>
      <c r="L265" s="141"/>
      <c r="M265" s="141"/>
      <c r="N265" s="141"/>
      <c r="O265" s="141"/>
      <c r="P265" s="141"/>
      <c r="Q265" s="141"/>
      <c r="R265" s="141"/>
      <c r="S265" s="141"/>
      <c r="T265" s="141"/>
      <c r="U265" s="141"/>
      <c r="V265" s="141"/>
      <c r="W265" s="141"/>
      <c r="X265" s="141"/>
      <c r="Y265" s="141"/>
      <c r="Z265" s="141"/>
      <c r="AA265" s="141"/>
      <c r="AB265" s="141"/>
      <c r="AC265" s="141"/>
      <c r="AD265" s="141"/>
      <c r="AE265" s="141"/>
      <c r="AF265" s="141"/>
      <c r="AG265" s="141"/>
      <c r="AH265" s="141"/>
      <c r="AI265" s="141"/>
      <c r="AJ265" s="144">
        <v>84</v>
      </c>
    </row>
    <row r="266" spans="1:36" x14ac:dyDescent="0.25">
      <c r="A266" s="137" t="s">
        <v>769</v>
      </c>
      <c r="B266" s="141" t="s">
        <v>770</v>
      </c>
      <c r="C266" s="141"/>
      <c r="D266" s="141"/>
      <c r="E266" s="141"/>
      <c r="F266" s="141"/>
      <c r="G266" s="141"/>
      <c r="H266" s="141"/>
      <c r="I266" s="141"/>
      <c r="J266" s="141"/>
      <c r="K266" s="141"/>
      <c r="L266" s="141"/>
      <c r="M266" s="141"/>
      <c r="N266" s="141"/>
      <c r="O266" s="141"/>
      <c r="P266" s="141"/>
      <c r="Q266" s="141"/>
      <c r="R266" s="141"/>
      <c r="S266" s="141"/>
      <c r="T266" s="141"/>
      <c r="U266" s="141"/>
      <c r="V266" s="141"/>
      <c r="W266" s="141"/>
      <c r="X266" s="141"/>
      <c r="Y266" s="141"/>
      <c r="Z266" s="141"/>
      <c r="AA266" s="141"/>
      <c r="AB266" s="141"/>
      <c r="AC266" s="141"/>
      <c r="AD266" s="141"/>
      <c r="AE266" s="141"/>
      <c r="AF266" s="141"/>
      <c r="AG266" s="141"/>
      <c r="AH266" s="141"/>
      <c r="AI266" s="141"/>
      <c r="AJ266" s="144">
        <v>136</v>
      </c>
    </row>
    <row r="267" spans="1:36" x14ac:dyDescent="0.25">
      <c r="A267" s="137" t="s">
        <v>771</v>
      </c>
      <c r="B267" s="141" t="s">
        <v>772</v>
      </c>
      <c r="C267" s="141"/>
      <c r="D267" s="141"/>
      <c r="E267" s="141"/>
      <c r="F267" s="141"/>
      <c r="G267" s="141"/>
      <c r="H267" s="141"/>
      <c r="I267" s="141"/>
      <c r="J267" s="141"/>
      <c r="K267" s="141"/>
      <c r="L267" s="141"/>
      <c r="M267" s="141"/>
      <c r="N267" s="141"/>
      <c r="O267" s="141"/>
      <c r="P267" s="141"/>
      <c r="Q267" s="141"/>
      <c r="R267" s="141"/>
      <c r="S267" s="141"/>
      <c r="T267" s="141"/>
      <c r="U267" s="141"/>
      <c r="V267" s="141"/>
      <c r="W267" s="141"/>
      <c r="X267" s="141"/>
      <c r="Y267" s="141"/>
      <c r="Z267" s="141"/>
      <c r="AA267" s="141"/>
      <c r="AB267" s="141"/>
      <c r="AC267" s="141"/>
      <c r="AD267" s="141"/>
      <c r="AE267" s="141"/>
      <c r="AF267" s="141"/>
      <c r="AG267" s="141"/>
      <c r="AH267" s="141"/>
      <c r="AI267" s="141"/>
      <c r="AJ267" s="144">
        <v>145</v>
      </c>
    </row>
    <row r="268" spans="1:36" x14ac:dyDescent="0.25">
      <c r="A268" s="137" t="s">
        <v>931</v>
      </c>
      <c r="B268" s="141" t="s">
        <v>932</v>
      </c>
      <c r="C268" s="141"/>
      <c r="D268" s="141"/>
      <c r="E268" s="141"/>
      <c r="F268" s="141"/>
      <c r="G268" s="141"/>
      <c r="H268" s="141"/>
      <c r="I268" s="141"/>
      <c r="J268" s="141"/>
      <c r="K268" s="141"/>
      <c r="L268" s="141"/>
      <c r="M268" s="141"/>
      <c r="N268" s="141"/>
      <c r="O268" s="141"/>
      <c r="P268" s="141"/>
      <c r="Q268" s="141"/>
      <c r="R268" s="141"/>
      <c r="S268" s="141"/>
      <c r="T268" s="141"/>
      <c r="U268" s="141"/>
      <c r="V268" s="141"/>
      <c r="W268" s="141"/>
      <c r="X268" s="141"/>
      <c r="Y268" s="141"/>
      <c r="Z268" s="141"/>
      <c r="AA268" s="141"/>
      <c r="AB268" s="141"/>
      <c r="AC268" s="141"/>
      <c r="AD268" s="141"/>
      <c r="AE268" s="141"/>
      <c r="AF268" s="141"/>
      <c r="AG268" s="141"/>
      <c r="AH268" s="141"/>
      <c r="AI268" s="141"/>
      <c r="AJ268" s="144">
        <v>7</v>
      </c>
    </row>
    <row r="269" spans="1:36" x14ac:dyDescent="0.25">
      <c r="A269" s="137" t="s">
        <v>1840</v>
      </c>
      <c r="B269" s="141" t="s">
        <v>1841</v>
      </c>
      <c r="C269" s="141"/>
      <c r="D269" s="141"/>
      <c r="E269" s="141"/>
      <c r="F269" s="141"/>
      <c r="G269" s="141"/>
      <c r="H269" s="141"/>
      <c r="I269" s="141"/>
      <c r="J269" s="141"/>
      <c r="K269" s="141"/>
      <c r="L269" s="141"/>
      <c r="M269" s="141"/>
      <c r="N269" s="141"/>
      <c r="O269" s="141"/>
      <c r="P269" s="141"/>
      <c r="Q269" s="141"/>
      <c r="R269" s="141"/>
      <c r="S269" s="141"/>
      <c r="T269" s="141"/>
      <c r="U269" s="141"/>
      <c r="V269" s="141"/>
      <c r="W269" s="141"/>
      <c r="X269" s="141"/>
      <c r="Y269" s="141"/>
      <c r="Z269" s="141"/>
      <c r="AA269" s="141"/>
      <c r="AB269" s="141"/>
      <c r="AC269" s="141"/>
      <c r="AD269" s="141"/>
      <c r="AE269" s="141"/>
      <c r="AF269" s="141"/>
      <c r="AG269" s="141"/>
      <c r="AH269" s="141"/>
      <c r="AI269" s="141"/>
      <c r="AJ269" s="144">
        <v>184</v>
      </c>
    </row>
    <row r="270" spans="1:36" x14ac:dyDescent="0.25">
      <c r="A270" s="137" t="s">
        <v>1137</v>
      </c>
      <c r="B270" s="141" t="s">
        <v>1138</v>
      </c>
      <c r="C270" s="141"/>
      <c r="D270" s="141"/>
      <c r="E270" s="141"/>
      <c r="F270" s="141"/>
      <c r="G270" s="141"/>
      <c r="H270" s="141"/>
      <c r="I270" s="141"/>
      <c r="J270" s="141"/>
      <c r="K270" s="141"/>
      <c r="L270" s="141"/>
      <c r="M270" s="141"/>
      <c r="N270" s="141"/>
      <c r="O270" s="141"/>
      <c r="P270" s="141"/>
      <c r="Q270" s="141"/>
      <c r="R270" s="141"/>
      <c r="S270" s="141"/>
      <c r="T270" s="141"/>
      <c r="U270" s="141"/>
      <c r="V270" s="141"/>
      <c r="W270" s="141"/>
      <c r="X270" s="141"/>
      <c r="Y270" s="141"/>
      <c r="Z270" s="141"/>
      <c r="AA270" s="141"/>
      <c r="AB270" s="141"/>
      <c r="AC270" s="141"/>
      <c r="AD270" s="141"/>
      <c r="AE270" s="141"/>
      <c r="AF270" s="141"/>
      <c r="AG270" s="141"/>
      <c r="AH270" s="141"/>
      <c r="AI270" s="141"/>
      <c r="AJ270" s="144">
        <v>21496</v>
      </c>
    </row>
    <row r="271" spans="1:36" x14ac:dyDescent="0.25">
      <c r="A271" s="137" t="s">
        <v>446</v>
      </c>
      <c r="B271" s="141" t="s">
        <v>447</v>
      </c>
      <c r="C271" s="141"/>
      <c r="D271" s="141"/>
      <c r="E271" s="141"/>
      <c r="F271" s="141"/>
      <c r="G271" s="141"/>
      <c r="H271" s="141"/>
      <c r="I271" s="141"/>
      <c r="J271" s="141"/>
      <c r="K271" s="141"/>
      <c r="L271" s="141"/>
      <c r="M271" s="141"/>
      <c r="N271" s="141"/>
      <c r="O271" s="141"/>
      <c r="P271" s="141"/>
      <c r="Q271" s="141"/>
      <c r="R271" s="141"/>
      <c r="S271" s="141"/>
      <c r="T271" s="141"/>
      <c r="U271" s="141"/>
      <c r="V271" s="141"/>
      <c r="W271" s="141"/>
      <c r="X271" s="141"/>
      <c r="Y271" s="141"/>
      <c r="Z271" s="141"/>
      <c r="AA271" s="141"/>
      <c r="AB271" s="141"/>
      <c r="AC271" s="141"/>
      <c r="AD271" s="141"/>
      <c r="AE271" s="141"/>
      <c r="AF271" s="141"/>
      <c r="AG271" s="141"/>
      <c r="AH271" s="141"/>
      <c r="AI271" s="141"/>
      <c r="AJ271" s="144">
        <v>4323</v>
      </c>
    </row>
    <row r="272" spans="1:36" x14ac:dyDescent="0.25">
      <c r="A272" s="137" t="s">
        <v>430</v>
      </c>
      <c r="B272" s="141" t="s">
        <v>431</v>
      </c>
      <c r="C272" s="141"/>
      <c r="D272" s="141"/>
      <c r="E272" s="141"/>
      <c r="F272" s="141"/>
      <c r="G272" s="141"/>
      <c r="H272" s="141"/>
      <c r="I272" s="141"/>
      <c r="J272" s="141"/>
      <c r="K272" s="141"/>
      <c r="L272" s="141"/>
      <c r="M272" s="141"/>
      <c r="N272" s="141"/>
      <c r="O272" s="141"/>
      <c r="P272" s="141"/>
      <c r="Q272" s="141"/>
      <c r="R272" s="141"/>
      <c r="S272" s="141"/>
      <c r="T272" s="141"/>
      <c r="U272" s="141"/>
      <c r="V272" s="141"/>
      <c r="W272" s="141"/>
      <c r="X272" s="141"/>
      <c r="Y272" s="141"/>
      <c r="Z272" s="141"/>
      <c r="AA272" s="141"/>
      <c r="AB272" s="141"/>
      <c r="AC272" s="141"/>
      <c r="AD272" s="141"/>
      <c r="AE272" s="141"/>
      <c r="AF272" s="141"/>
      <c r="AG272" s="141"/>
      <c r="AH272" s="141"/>
      <c r="AI272" s="141"/>
      <c r="AJ272" s="144">
        <v>35357</v>
      </c>
    </row>
    <row r="273" spans="1:36" x14ac:dyDescent="0.25">
      <c r="A273" s="137" t="s">
        <v>1842</v>
      </c>
      <c r="B273" s="141" t="s">
        <v>1843</v>
      </c>
      <c r="C273" s="141"/>
      <c r="D273" s="141"/>
      <c r="E273" s="141"/>
      <c r="F273" s="141"/>
      <c r="G273" s="141"/>
      <c r="H273" s="141"/>
      <c r="I273" s="141"/>
      <c r="J273" s="141"/>
      <c r="K273" s="141"/>
      <c r="L273" s="141"/>
      <c r="M273" s="141"/>
      <c r="N273" s="141"/>
      <c r="O273" s="141"/>
      <c r="P273" s="141"/>
      <c r="Q273" s="141"/>
      <c r="R273" s="141"/>
      <c r="S273" s="141"/>
      <c r="T273" s="141"/>
      <c r="U273" s="141"/>
      <c r="V273" s="141"/>
      <c r="W273" s="141"/>
      <c r="X273" s="141"/>
      <c r="Y273" s="141"/>
      <c r="Z273" s="141"/>
      <c r="AA273" s="141"/>
      <c r="AB273" s="141"/>
      <c r="AC273" s="141"/>
      <c r="AD273" s="141"/>
      <c r="AE273" s="141"/>
      <c r="AF273" s="141"/>
      <c r="AG273" s="141"/>
      <c r="AH273" s="141"/>
      <c r="AI273" s="141"/>
      <c r="AJ273" s="144">
        <v>2003</v>
      </c>
    </row>
    <row r="274" spans="1:36" x14ac:dyDescent="0.25">
      <c r="A274" s="137" t="s">
        <v>1337</v>
      </c>
      <c r="B274" s="141" t="s">
        <v>1338</v>
      </c>
      <c r="C274" s="141"/>
      <c r="D274" s="141"/>
      <c r="E274" s="141"/>
      <c r="F274" s="141"/>
      <c r="G274" s="141"/>
      <c r="H274" s="141"/>
      <c r="I274" s="141"/>
      <c r="J274" s="141"/>
      <c r="K274" s="141"/>
      <c r="L274" s="141"/>
      <c r="M274" s="141"/>
      <c r="N274" s="141"/>
      <c r="O274" s="141"/>
      <c r="P274" s="141"/>
      <c r="Q274" s="141"/>
      <c r="R274" s="141"/>
      <c r="S274" s="141"/>
      <c r="T274" s="141"/>
      <c r="U274" s="141"/>
      <c r="V274" s="141"/>
      <c r="W274" s="141"/>
      <c r="X274" s="141"/>
      <c r="Y274" s="141"/>
      <c r="Z274" s="141"/>
      <c r="AA274" s="141"/>
      <c r="AB274" s="141"/>
      <c r="AC274" s="141"/>
      <c r="AD274" s="141"/>
      <c r="AE274" s="141"/>
      <c r="AF274" s="141"/>
      <c r="AG274" s="141"/>
      <c r="AH274" s="141"/>
      <c r="AI274" s="141"/>
      <c r="AJ274" s="144">
        <v>4304</v>
      </c>
    </row>
    <row r="275" spans="1:36" x14ac:dyDescent="0.25">
      <c r="A275" s="137" t="s">
        <v>1844</v>
      </c>
      <c r="B275" s="141" t="s">
        <v>1845</v>
      </c>
      <c r="C275" s="141"/>
      <c r="D275" s="141"/>
      <c r="E275" s="141"/>
      <c r="F275" s="141"/>
      <c r="G275" s="141"/>
      <c r="H275" s="141"/>
      <c r="I275" s="141"/>
      <c r="J275" s="141"/>
      <c r="K275" s="141"/>
      <c r="L275" s="141"/>
      <c r="M275" s="141"/>
      <c r="N275" s="141"/>
      <c r="O275" s="141"/>
      <c r="P275" s="141"/>
      <c r="Q275" s="141"/>
      <c r="R275" s="141"/>
      <c r="S275" s="141"/>
      <c r="T275" s="141"/>
      <c r="U275" s="141"/>
      <c r="V275" s="141"/>
      <c r="W275" s="141"/>
      <c r="X275" s="141"/>
      <c r="Y275" s="141"/>
      <c r="Z275" s="141"/>
      <c r="AA275" s="141"/>
      <c r="AB275" s="141"/>
      <c r="AC275" s="141"/>
      <c r="AD275" s="141"/>
      <c r="AE275" s="141"/>
      <c r="AF275" s="141"/>
      <c r="AG275" s="141"/>
      <c r="AH275" s="141"/>
      <c r="AI275" s="141"/>
      <c r="AJ275" s="144">
        <v>1000</v>
      </c>
    </row>
    <row r="276" spans="1:36" x14ac:dyDescent="0.25">
      <c r="A276" s="137" t="s">
        <v>19</v>
      </c>
      <c r="B276" s="141" t="s">
        <v>20</v>
      </c>
      <c r="C276" s="141"/>
      <c r="D276" s="141"/>
      <c r="E276" s="141"/>
      <c r="F276" s="141"/>
      <c r="G276" s="141"/>
      <c r="H276" s="141"/>
      <c r="I276" s="141"/>
      <c r="J276" s="141"/>
      <c r="K276" s="141"/>
      <c r="L276" s="141"/>
      <c r="M276" s="141"/>
      <c r="N276" s="141"/>
      <c r="O276" s="141"/>
      <c r="P276" s="141"/>
      <c r="Q276" s="141"/>
      <c r="R276" s="141"/>
      <c r="S276" s="141"/>
      <c r="T276" s="141"/>
      <c r="U276" s="141"/>
      <c r="V276" s="141"/>
      <c r="W276" s="141"/>
      <c r="X276" s="141"/>
      <c r="Y276" s="141"/>
      <c r="Z276" s="141"/>
      <c r="AA276" s="141"/>
      <c r="AB276" s="141"/>
      <c r="AC276" s="141"/>
      <c r="AD276" s="141"/>
      <c r="AE276" s="141"/>
      <c r="AF276" s="141"/>
      <c r="AG276" s="141"/>
      <c r="AH276" s="141"/>
      <c r="AI276" s="141"/>
      <c r="AJ276" s="144">
        <v>506</v>
      </c>
    </row>
    <row r="277" spans="1:36" x14ac:dyDescent="0.25">
      <c r="A277" s="137" t="s">
        <v>4031</v>
      </c>
      <c r="B277" s="141" t="s">
        <v>4032</v>
      </c>
      <c r="C277" s="141"/>
      <c r="D277" s="141"/>
      <c r="E277" s="141"/>
      <c r="F277" s="141"/>
      <c r="G277" s="141"/>
      <c r="H277" s="141"/>
      <c r="I277" s="141"/>
      <c r="J277" s="141"/>
      <c r="K277" s="141"/>
      <c r="L277" s="141"/>
      <c r="M277" s="141"/>
      <c r="N277" s="141"/>
      <c r="O277" s="141"/>
      <c r="P277" s="141"/>
      <c r="Q277" s="141"/>
      <c r="R277" s="141"/>
      <c r="S277" s="141"/>
      <c r="T277" s="141"/>
      <c r="U277" s="141"/>
      <c r="V277" s="141"/>
      <c r="W277" s="141"/>
      <c r="X277" s="141"/>
      <c r="Y277" s="141"/>
      <c r="Z277" s="141"/>
      <c r="AA277" s="141"/>
      <c r="AB277" s="141"/>
      <c r="AC277" s="141"/>
      <c r="AD277" s="141"/>
      <c r="AE277" s="141"/>
      <c r="AF277" s="141"/>
      <c r="AG277" s="141"/>
      <c r="AH277" s="141"/>
      <c r="AI277" s="141"/>
      <c r="AJ277" s="144">
        <v>26</v>
      </c>
    </row>
    <row r="278" spans="1:36" x14ac:dyDescent="0.25">
      <c r="A278" s="137" t="s">
        <v>1846</v>
      </c>
      <c r="B278" s="141" t="s">
        <v>1847</v>
      </c>
      <c r="C278" s="141"/>
      <c r="D278" s="141"/>
      <c r="E278" s="141"/>
      <c r="F278" s="141"/>
      <c r="G278" s="141"/>
      <c r="H278" s="141"/>
      <c r="I278" s="141"/>
      <c r="J278" s="141"/>
      <c r="K278" s="141"/>
      <c r="L278" s="141"/>
      <c r="M278" s="141"/>
      <c r="N278" s="141"/>
      <c r="O278" s="141"/>
      <c r="P278" s="141"/>
      <c r="Q278" s="141"/>
      <c r="R278" s="141"/>
      <c r="S278" s="141"/>
      <c r="T278" s="141"/>
      <c r="U278" s="141"/>
      <c r="V278" s="141"/>
      <c r="W278" s="141"/>
      <c r="X278" s="141"/>
      <c r="Y278" s="141"/>
      <c r="Z278" s="141"/>
      <c r="AA278" s="141"/>
      <c r="AB278" s="141"/>
      <c r="AC278" s="141"/>
      <c r="AD278" s="141"/>
      <c r="AE278" s="141"/>
      <c r="AF278" s="141"/>
      <c r="AG278" s="141"/>
      <c r="AH278" s="141"/>
      <c r="AI278" s="141"/>
      <c r="AJ278" s="144">
        <v>16</v>
      </c>
    </row>
    <row r="279" spans="1:36" x14ac:dyDescent="0.25">
      <c r="A279" s="137" t="s">
        <v>723</v>
      </c>
      <c r="B279" s="141" t="s">
        <v>724</v>
      </c>
      <c r="C279" s="141"/>
      <c r="D279" s="141"/>
      <c r="E279" s="141"/>
      <c r="F279" s="141"/>
      <c r="G279" s="141"/>
      <c r="H279" s="141"/>
      <c r="I279" s="141"/>
      <c r="J279" s="141"/>
      <c r="K279" s="141"/>
      <c r="L279" s="141"/>
      <c r="M279" s="141"/>
      <c r="N279" s="141"/>
      <c r="O279" s="141"/>
      <c r="P279" s="141"/>
      <c r="Q279" s="141"/>
      <c r="R279" s="141"/>
      <c r="S279" s="141"/>
      <c r="T279" s="141"/>
      <c r="U279" s="141"/>
      <c r="V279" s="141"/>
      <c r="W279" s="141"/>
      <c r="X279" s="141"/>
      <c r="Y279" s="141"/>
      <c r="Z279" s="141"/>
      <c r="AA279" s="141"/>
      <c r="AB279" s="141"/>
      <c r="AC279" s="141"/>
      <c r="AD279" s="141"/>
      <c r="AE279" s="141"/>
      <c r="AF279" s="141"/>
      <c r="AG279" s="141"/>
      <c r="AH279" s="141"/>
      <c r="AI279" s="141"/>
      <c r="AJ279" s="144">
        <v>1910</v>
      </c>
    </row>
    <row r="280" spans="1:36" x14ac:dyDescent="0.25">
      <c r="A280" s="137" t="s">
        <v>1149</v>
      </c>
      <c r="B280" s="141" t="s">
        <v>1150</v>
      </c>
      <c r="C280" s="141"/>
      <c r="D280" s="141"/>
      <c r="E280" s="141"/>
      <c r="F280" s="141"/>
      <c r="G280" s="141"/>
      <c r="H280" s="141"/>
      <c r="I280" s="141"/>
      <c r="J280" s="141"/>
      <c r="K280" s="141"/>
      <c r="L280" s="141"/>
      <c r="M280" s="141"/>
      <c r="N280" s="141"/>
      <c r="O280" s="141"/>
      <c r="P280" s="141"/>
      <c r="Q280" s="141"/>
      <c r="R280" s="141"/>
      <c r="S280" s="141"/>
      <c r="T280" s="141"/>
      <c r="U280" s="141"/>
      <c r="V280" s="141"/>
      <c r="W280" s="141"/>
      <c r="X280" s="141"/>
      <c r="Y280" s="141"/>
      <c r="Z280" s="141"/>
      <c r="AA280" s="141"/>
      <c r="AB280" s="141"/>
      <c r="AC280" s="141"/>
      <c r="AD280" s="141"/>
      <c r="AE280" s="141"/>
      <c r="AF280" s="141"/>
      <c r="AG280" s="141"/>
      <c r="AH280" s="141"/>
      <c r="AI280" s="141"/>
      <c r="AJ280" s="144">
        <v>3</v>
      </c>
    </row>
    <row r="281" spans="1:36" x14ac:dyDescent="0.25">
      <c r="A281" s="137" t="s">
        <v>1151</v>
      </c>
      <c r="B281" s="141" t="s">
        <v>1152</v>
      </c>
      <c r="C281" s="141"/>
      <c r="D281" s="141"/>
      <c r="E281" s="141"/>
      <c r="F281" s="141"/>
      <c r="G281" s="141"/>
      <c r="H281" s="141"/>
      <c r="I281" s="141"/>
      <c r="J281" s="141"/>
      <c r="K281" s="141"/>
      <c r="L281" s="141"/>
      <c r="M281" s="141"/>
      <c r="N281" s="141"/>
      <c r="O281" s="141"/>
      <c r="P281" s="141"/>
      <c r="Q281" s="141"/>
      <c r="R281" s="141"/>
      <c r="S281" s="141"/>
      <c r="T281" s="141"/>
      <c r="U281" s="141"/>
      <c r="V281" s="141"/>
      <c r="W281" s="141"/>
      <c r="X281" s="141"/>
      <c r="Y281" s="141"/>
      <c r="Z281" s="141"/>
      <c r="AA281" s="141"/>
      <c r="AB281" s="141"/>
      <c r="AC281" s="141"/>
      <c r="AD281" s="141"/>
      <c r="AE281" s="141"/>
      <c r="AF281" s="141"/>
      <c r="AG281" s="141"/>
      <c r="AH281" s="141"/>
      <c r="AI281" s="141"/>
      <c r="AJ281" s="144">
        <v>3</v>
      </c>
    </row>
    <row r="282" spans="1:36" x14ac:dyDescent="0.25">
      <c r="A282" s="137" t="s">
        <v>1848</v>
      </c>
      <c r="B282" s="141" t="s">
        <v>1849</v>
      </c>
      <c r="C282" s="141"/>
      <c r="D282" s="141"/>
      <c r="E282" s="141"/>
      <c r="F282" s="141"/>
      <c r="G282" s="141"/>
      <c r="H282" s="141"/>
      <c r="I282" s="141"/>
      <c r="J282" s="141"/>
      <c r="K282" s="141"/>
      <c r="L282" s="141"/>
      <c r="M282" s="141"/>
      <c r="N282" s="141"/>
      <c r="O282" s="141"/>
      <c r="P282" s="141"/>
      <c r="Q282" s="141"/>
      <c r="R282" s="141"/>
      <c r="S282" s="141"/>
      <c r="T282" s="141"/>
      <c r="U282" s="141"/>
      <c r="V282" s="141"/>
      <c r="W282" s="141"/>
      <c r="X282" s="141"/>
      <c r="Y282" s="141"/>
      <c r="Z282" s="141"/>
      <c r="AA282" s="141"/>
      <c r="AB282" s="141"/>
      <c r="AC282" s="141"/>
      <c r="AD282" s="141"/>
      <c r="AE282" s="141"/>
      <c r="AF282" s="141"/>
      <c r="AG282" s="141"/>
      <c r="AH282" s="141"/>
      <c r="AI282" s="141"/>
      <c r="AJ282" s="144">
        <v>729</v>
      </c>
    </row>
    <row r="283" spans="1:36" x14ac:dyDescent="0.25">
      <c r="A283" s="137" t="s">
        <v>1850</v>
      </c>
      <c r="B283" s="141" t="s">
        <v>1851</v>
      </c>
      <c r="C283" s="141"/>
      <c r="D283" s="141"/>
      <c r="E283" s="141"/>
      <c r="F283" s="141"/>
      <c r="G283" s="141"/>
      <c r="H283" s="141"/>
      <c r="I283" s="141"/>
      <c r="J283" s="141"/>
      <c r="K283" s="141"/>
      <c r="L283" s="141"/>
      <c r="M283" s="141"/>
      <c r="N283" s="141"/>
      <c r="O283" s="141"/>
      <c r="P283" s="141"/>
      <c r="Q283" s="141"/>
      <c r="R283" s="141"/>
      <c r="S283" s="141"/>
      <c r="T283" s="141"/>
      <c r="U283" s="141"/>
      <c r="V283" s="141"/>
      <c r="W283" s="141"/>
      <c r="X283" s="141"/>
      <c r="Y283" s="141"/>
      <c r="Z283" s="141"/>
      <c r="AA283" s="141"/>
      <c r="AB283" s="141"/>
      <c r="AC283" s="141"/>
      <c r="AD283" s="141"/>
      <c r="AE283" s="141"/>
      <c r="AF283" s="141"/>
      <c r="AG283" s="141"/>
      <c r="AH283" s="141"/>
      <c r="AI283" s="141"/>
      <c r="AJ283" s="144">
        <v>3214</v>
      </c>
    </row>
    <row r="284" spans="1:36" x14ac:dyDescent="0.25">
      <c r="A284" s="137" t="s">
        <v>1153</v>
      </c>
      <c r="B284" s="141" t="s">
        <v>1154</v>
      </c>
      <c r="C284" s="141"/>
      <c r="D284" s="141"/>
      <c r="E284" s="141"/>
      <c r="F284" s="141"/>
      <c r="G284" s="141"/>
      <c r="H284" s="141"/>
      <c r="I284" s="141"/>
      <c r="J284" s="141"/>
      <c r="K284" s="141"/>
      <c r="L284" s="141"/>
      <c r="M284" s="141"/>
      <c r="N284" s="141"/>
      <c r="O284" s="141"/>
      <c r="P284" s="141"/>
      <c r="Q284" s="141"/>
      <c r="R284" s="141"/>
      <c r="S284" s="141"/>
      <c r="T284" s="141"/>
      <c r="U284" s="141"/>
      <c r="V284" s="141"/>
      <c r="W284" s="141"/>
      <c r="X284" s="141"/>
      <c r="Y284" s="141"/>
      <c r="Z284" s="141"/>
      <c r="AA284" s="141"/>
      <c r="AB284" s="141"/>
      <c r="AC284" s="141"/>
      <c r="AD284" s="141"/>
      <c r="AE284" s="141"/>
      <c r="AF284" s="141"/>
      <c r="AG284" s="141"/>
      <c r="AH284" s="141"/>
      <c r="AI284" s="141"/>
      <c r="AJ284" s="144">
        <v>4</v>
      </c>
    </row>
    <row r="285" spans="1:36" x14ac:dyDescent="0.25">
      <c r="A285" s="137" t="s">
        <v>494</v>
      </c>
      <c r="B285" s="141" t="s">
        <v>495</v>
      </c>
      <c r="C285" s="141"/>
      <c r="D285" s="141"/>
      <c r="E285" s="141"/>
      <c r="F285" s="141"/>
      <c r="G285" s="141"/>
      <c r="H285" s="141"/>
      <c r="I285" s="141"/>
      <c r="J285" s="141"/>
      <c r="K285" s="141"/>
      <c r="L285" s="141"/>
      <c r="M285" s="141"/>
      <c r="N285" s="141"/>
      <c r="O285" s="141"/>
      <c r="P285" s="141"/>
      <c r="Q285" s="141"/>
      <c r="R285" s="141"/>
      <c r="S285" s="141"/>
      <c r="T285" s="141"/>
      <c r="U285" s="141"/>
      <c r="V285" s="141"/>
      <c r="W285" s="141"/>
      <c r="X285" s="141"/>
      <c r="Y285" s="141"/>
      <c r="Z285" s="141"/>
      <c r="AA285" s="141"/>
      <c r="AB285" s="141"/>
      <c r="AC285" s="141"/>
      <c r="AD285" s="141"/>
      <c r="AE285" s="141"/>
      <c r="AF285" s="141"/>
      <c r="AG285" s="141"/>
      <c r="AH285" s="141"/>
      <c r="AI285" s="141"/>
      <c r="AJ285" s="144">
        <v>69785</v>
      </c>
    </row>
    <row r="286" spans="1:36" x14ac:dyDescent="0.25">
      <c r="A286" s="137" t="s">
        <v>1852</v>
      </c>
      <c r="B286" s="141" t="s">
        <v>1853</v>
      </c>
      <c r="C286" s="141"/>
      <c r="D286" s="141"/>
      <c r="E286" s="141"/>
      <c r="F286" s="141"/>
      <c r="G286" s="141"/>
      <c r="H286" s="141"/>
      <c r="I286" s="141"/>
      <c r="J286" s="141"/>
      <c r="K286" s="141"/>
      <c r="L286" s="141"/>
      <c r="M286" s="141"/>
      <c r="N286" s="141"/>
      <c r="O286" s="141"/>
      <c r="P286" s="141"/>
      <c r="Q286" s="141"/>
      <c r="R286" s="141"/>
      <c r="S286" s="141"/>
      <c r="T286" s="141"/>
      <c r="U286" s="141"/>
      <c r="V286" s="141"/>
      <c r="W286" s="141"/>
      <c r="X286" s="141"/>
      <c r="Y286" s="141"/>
      <c r="Z286" s="141"/>
      <c r="AA286" s="141"/>
      <c r="AB286" s="141"/>
      <c r="AC286" s="141"/>
      <c r="AD286" s="141"/>
      <c r="AE286" s="141"/>
      <c r="AF286" s="141"/>
      <c r="AG286" s="141"/>
      <c r="AH286" s="141"/>
      <c r="AI286" s="141"/>
      <c r="AJ286" s="144">
        <v>9897</v>
      </c>
    </row>
    <row r="287" spans="1:36" x14ac:dyDescent="0.25">
      <c r="A287" s="137" t="s">
        <v>4146</v>
      </c>
      <c r="B287" s="141" t="s">
        <v>4147</v>
      </c>
      <c r="C287" s="141"/>
      <c r="D287" s="141"/>
      <c r="E287" s="141"/>
      <c r="F287" s="141"/>
      <c r="G287" s="141"/>
      <c r="H287" s="141"/>
      <c r="I287" s="141"/>
      <c r="J287" s="141"/>
      <c r="K287" s="141"/>
      <c r="L287" s="141"/>
      <c r="M287" s="141"/>
      <c r="N287" s="141"/>
      <c r="O287" s="141"/>
      <c r="P287" s="141"/>
      <c r="Q287" s="141"/>
      <c r="R287" s="141"/>
      <c r="S287" s="141"/>
      <c r="T287" s="141"/>
      <c r="U287" s="141"/>
      <c r="V287" s="141"/>
      <c r="W287" s="141"/>
      <c r="X287" s="141"/>
      <c r="Y287" s="141"/>
      <c r="Z287" s="141"/>
      <c r="AA287" s="141"/>
      <c r="AB287" s="141"/>
      <c r="AC287" s="141"/>
      <c r="AD287" s="141"/>
      <c r="AE287" s="141"/>
      <c r="AF287" s="141"/>
      <c r="AG287" s="141"/>
      <c r="AH287" s="141"/>
      <c r="AI287" s="141"/>
      <c r="AJ287" s="144">
        <v>35658</v>
      </c>
    </row>
    <row r="288" spans="1:36" x14ac:dyDescent="0.25">
      <c r="A288" s="137" t="s">
        <v>1854</v>
      </c>
      <c r="B288" s="141" t="s">
        <v>1855</v>
      </c>
      <c r="C288" s="141"/>
      <c r="D288" s="141"/>
      <c r="E288" s="141"/>
      <c r="F288" s="141"/>
      <c r="G288" s="141"/>
      <c r="H288" s="141"/>
      <c r="I288" s="141"/>
      <c r="J288" s="141"/>
      <c r="K288" s="141"/>
      <c r="L288" s="141"/>
      <c r="M288" s="141"/>
      <c r="N288" s="141"/>
      <c r="O288" s="141"/>
      <c r="P288" s="141"/>
      <c r="Q288" s="141"/>
      <c r="R288" s="141"/>
      <c r="S288" s="141"/>
      <c r="T288" s="141"/>
      <c r="U288" s="141"/>
      <c r="V288" s="141"/>
      <c r="W288" s="141"/>
      <c r="X288" s="141"/>
      <c r="Y288" s="141"/>
      <c r="Z288" s="141"/>
      <c r="AA288" s="141"/>
      <c r="AB288" s="141"/>
      <c r="AC288" s="141"/>
      <c r="AD288" s="141"/>
      <c r="AE288" s="141"/>
      <c r="AF288" s="141"/>
      <c r="AG288" s="141"/>
      <c r="AH288" s="141"/>
      <c r="AI288" s="141"/>
      <c r="AJ288" s="144">
        <v>19</v>
      </c>
    </row>
    <row r="289" spans="1:36" x14ac:dyDescent="0.25">
      <c r="A289" s="137" t="s">
        <v>1858</v>
      </c>
      <c r="B289" s="141" t="s">
        <v>1859</v>
      </c>
      <c r="C289" s="141"/>
      <c r="D289" s="141"/>
      <c r="E289" s="141"/>
      <c r="F289" s="141"/>
      <c r="G289" s="141"/>
      <c r="H289" s="141"/>
      <c r="I289" s="141"/>
      <c r="J289" s="141"/>
      <c r="K289" s="141"/>
      <c r="L289" s="141"/>
      <c r="M289" s="141"/>
      <c r="N289" s="141"/>
      <c r="O289" s="141"/>
      <c r="P289" s="141"/>
      <c r="Q289" s="141"/>
      <c r="R289" s="141"/>
      <c r="S289" s="141"/>
      <c r="T289" s="141"/>
      <c r="U289" s="141"/>
      <c r="V289" s="141"/>
      <c r="W289" s="141"/>
      <c r="X289" s="141"/>
      <c r="Y289" s="141"/>
      <c r="Z289" s="141"/>
      <c r="AA289" s="141"/>
      <c r="AB289" s="141"/>
      <c r="AC289" s="141"/>
      <c r="AD289" s="141"/>
      <c r="AE289" s="141"/>
      <c r="AF289" s="141"/>
      <c r="AG289" s="141"/>
      <c r="AH289" s="141"/>
      <c r="AI289" s="141"/>
      <c r="AJ289" s="144">
        <v>23</v>
      </c>
    </row>
    <row r="290" spans="1:36" x14ac:dyDescent="0.25">
      <c r="A290" s="137" t="s">
        <v>1860</v>
      </c>
      <c r="B290" s="141" t="s">
        <v>1861</v>
      </c>
      <c r="C290" s="141"/>
      <c r="D290" s="141"/>
      <c r="E290" s="141"/>
      <c r="F290" s="141"/>
      <c r="G290" s="141"/>
      <c r="H290" s="141"/>
      <c r="I290" s="141"/>
      <c r="J290" s="141"/>
      <c r="K290" s="141"/>
      <c r="L290" s="141"/>
      <c r="M290" s="141"/>
      <c r="N290" s="141"/>
      <c r="O290" s="141"/>
      <c r="P290" s="141"/>
      <c r="Q290" s="141"/>
      <c r="R290" s="141"/>
      <c r="S290" s="141"/>
      <c r="T290" s="141"/>
      <c r="U290" s="141"/>
      <c r="V290" s="141"/>
      <c r="W290" s="141"/>
      <c r="X290" s="141"/>
      <c r="Y290" s="141"/>
      <c r="Z290" s="141"/>
      <c r="AA290" s="141"/>
      <c r="AB290" s="141"/>
      <c r="AC290" s="141"/>
      <c r="AD290" s="141"/>
      <c r="AE290" s="141"/>
      <c r="AF290" s="141"/>
      <c r="AG290" s="141"/>
      <c r="AH290" s="141"/>
      <c r="AI290" s="141"/>
      <c r="AJ290" s="144">
        <v>872</v>
      </c>
    </row>
    <row r="291" spans="1:36" x14ac:dyDescent="0.25">
      <c r="A291" s="137" t="s">
        <v>689</v>
      </c>
      <c r="B291" s="141" t="s">
        <v>690</v>
      </c>
      <c r="C291" s="141"/>
      <c r="D291" s="141"/>
      <c r="E291" s="141"/>
      <c r="F291" s="141"/>
      <c r="G291" s="141"/>
      <c r="H291" s="141"/>
      <c r="I291" s="141"/>
      <c r="J291" s="141"/>
      <c r="K291" s="141"/>
      <c r="L291" s="141"/>
      <c r="M291" s="141"/>
      <c r="N291" s="141"/>
      <c r="O291" s="141"/>
      <c r="P291" s="141"/>
      <c r="Q291" s="141"/>
      <c r="R291" s="141"/>
      <c r="S291" s="141"/>
      <c r="T291" s="141"/>
      <c r="U291" s="141"/>
      <c r="V291" s="141"/>
      <c r="W291" s="141"/>
      <c r="X291" s="141"/>
      <c r="Y291" s="141"/>
      <c r="Z291" s="141"/>
      <c r="AA291" s="141"/>
      <c r="AB291" s="141"/>
      <c r="AC291" s="141"/>
      <c r="AD291" s="141"/>
      <c r="AE291" s="141"/>
      <c r="AF291" s="141"/>
      <c r="AG291" s="141"/>
      <c r="AH291" s="141"/>
      <c r="AI291" s="141"/>
      <c r="AJ291" s="144">
        <v>14</v>
      </c>
    </row>
    <row r="292" spans="1:36" x14ac:dyDescent="0.25">
      <c r="A292" s="137" t="s">
        <v>1862</v>
      </c>
      <c r="B292" s="141" t="s">
        <v>4328</v>
      </c>
      <c r="C292" s="141"/>
      <c r="D292" s="141"/>
      <c r="E292" s="141"/>
      <c r="F292" s="141"/>
      <c r="G292" s="141"/>
      <c r="H292" s="141"/>
      <c r="I292" s="141"/>
      <c r="J292" s="141"/>
      <c r="K292" s="141"/>
      <c r="L292" s="141"/>
      <c r="M292" s="141"/>
      <c r="N292" s="141"/>
      <c r="O292" s="141"/>
      <c r="P292" s="141"/>
      <c r="Q292" s="141"/>
      <c r="R292" s="141"/>
      <c r="S292" s="141"/>
      <c r="T292" s="141"/>
      <c r="U292" s="141"/>
      <c r="V292" s="141"/>
      <c r="W292" s="141"/>
      <c r="X292" s="141"/>
      <c r="Y292" s="141"/>
      <c r="Z292" s="141"/>
      <c r="AA292" s="141"/>
      <c r="AB292" s="141"/>
      <c r="AC292" s="141"/>
      <c r="AD292" s="141"/>
      <c r="AE292" s="141"/>
      <c r="AF292" s="141"/>
      <c r="AG292" s="141"/>
      <c r="AH292" s="141"/>
      <c r="AI292" s="141"/>
      <c r="AJ292" s="144">
        <v>5396</v>
      </c>
    </row>
    <row r="293" spans="1:36" x14ac:dyDescent="0.25">
      <c r="A293" s="137" t="s">
        <v>1864</v>
      </c>
      <c r="B293" s="141" t="s">
        <v>4329</v>
      </c>
      <c r="C293" s="141"/>
      <c r="D293" s="141"/>
      <c r="E293" s="141"/>
      <c r="F293" s="141"/>
      <c r="G293" s="141"/>
      <c r="H293" s="141"/>
      <c r="I293" s="141"/>
      <c r="J293" s="141"/>
      <c r="K293" s="141"/>
      <c r="L293" s="141"/>
      <c r="M293" s="141"/>
      <c r="N293" s="141"/>
      <c r="O293" s="141"/>
      <c r="P293" s="141"/>
      <c r="Q293" s="141"/>
      <c r="R293" s="141"/>
      <c r="S293" s="141"/>
      <c r="T293" s="141"/>
      <c r="U293" s="141"/>
      <c r="V293" s="141"/>
      <c r="W293" s="141"/>
      <c r="X293" s="141"/>
      <c r="Y293" s="141"/>
      <c r="Z293" s="141"/>
      <c r="AA293" s="141"/>
      <c r="AB293" s="141"/>
      <c r="AC293" s="141"/>
      <c r="AD293" s="141"/>
      <c r="AE293" s="141"/>
      <c r="AF293" s="141"/>
      <c r="AG293" s="141"/>
      <c r="AH293" s="141"/>
      <c r="AI293" s="141"/>
      <c r="AJ293" s="144">
        <v>22204</v>
      </c>
    </row>
    <row r="294" spans="1:36" x14ac:dyDescent="0.25">
      <c r="A294" s="137" t="s">
        <v>1866</v>
      </c>
      <c r="B294" s="141" t="s">
        <v>4330</v>
      </c>
      <c r="C294" s="141"/>
      <c r="D294" s="141"/>
      <c r="E294" s="141"/>
      <c r="F294" s="141"/>
      <c r="G294" s="141"/>
      <c r="H294" s="141"/>
      <c r="I294" s="141"/>
      <c r="J294" s="141"/>
      <c r="K294" s="141"/>
      <c r="L294" s="141"/>
      <c r="M294" s="141"/>
      <c r="N294" s="141"/>
      <c r="O294" s="141"/>
      <c r="P294" s="141"/>
      <c r="Q294" s="141"/>
      <c r="R294" s="141"/>
      <c r="S294" s="141"/>
      <c r="T294" s="141"/>
      <c r="U294" s="141"/>
      <c r="V294" s="141"/>
      <c r="W294" s="141"/>
      <c r="X294" s="141"/>
      <c r="Y294" s="141"/>
      <c r="Z294" s="141"/>
      <c r="AA294" s="141"/>
      <c r="AB294" s="141"/>
      <c r="AC294" s="141"/>
      <c r="AD294" s="141"/>
      <c r="AE294" s="141"/>
      <c r="AF294" s="141"/>
      <c r="AG294" s="141"/>
      <c r="AH294" s="141"/>
      <c r="AI294" s="141"/>
      <c r="AJ294" s="144">
        <v>2994</v>
      </c>
    </row>
    <row r="295" spans="1:36" x14ac:dyDescent="0.25">
      <c r="A295" s="137" t="s">
        <v>1870</v>
      </c>
      <c r="B295" s="141" t="s">
        <v>4344</v>
      </c>
      <c r="C295" s="141"/>
      <c r="D295" s="141"/>
      <c r="E295" s="141"/>
      <c r="F295" s="141"/>
      <c r="G295" s="141"/>
      <c r="H295" s="141"/>
      <c r="I295" s="141"/>
      <c r="J295" s="141"/>
      <c r="K295" s="141"/>
      <c r="L295" s="141"/>
      <c r="M295" s="141"/>
      <c r="N295" s="141"/>
      <c r="O295" s="141"/>
      <c r="P295" s="141"/>
      <c r="Q295" s="141"/>
      <c r="R295" s="141"/>
      <c r="S295" s="141"/>
      <c r="T295" s="141"/>
      <c r="U295" s="141"/>
      <c r="V295" s="141"/>
      <c r="W295" s="141"/>
      <c r="X295" s="141"/>
      <c r="Y295" s="141"/>
      <c r="Z295" s="141"/>
      <c r="AA295" s="141"/>
      <c r="AB295" s="141"/>
      <c r="AC295" s="141"/>
      <c r="AD295" s="141"/>
      <c r="AE295" s="141"/>
      <c r="AF295" s="141"/>
      <c r="AG295" s="141"/>
      <c r="AH295" s="141"/>
      <c r="AI295" s="141"/>
      <c r="AJ295" s="144">
        <v>11</v>
      </c>
    </row>
    <row r="296" spans="1:36" x14ac:dyDescent="0.25">
      <c r="A296" s="137" t="s">
        <v>1872</v>
      </c>
      <c r="B296" s="141" t="s">
        <v>1873</v>
      </c>
      <c r="C296" s="141"/>
      <c r="D296" s="141"/>
      <c r="E296" s="141"/>
      <c r="F296" s="141"/>
      <c r="G296" s="141"/>
      <c r="H296" s="141"/>
      <c r="I296" s="141"/>
      <c r="J296" s="141"/>
      <c r="K296" s="141"/>
      <c r="L296" s="141"/>
      <c r="M296" s="141"/>
      <c r="N296" s="141"/>
      <c r="O296" s="141"/>
      <c r="P296" s="141"/>
      <c r="Q296" s="141"/>
      <c r="R296" s="141"/>
      <c r="S296" s="141"/>
      <c r="T296" s="141"/>
      <c r="U296" s="141"/>
      <c r="V296" s="141"/>
      <c r="W296" s="141"/>
      <c r="X296" s="141"/>
      <c r="Y296" s="141"/>
      <c r="Z296" s="141"/>
      <c r="AA296" s="141"/>
      <c r="AB296" s="141"/>
      <c r="AC296" s="141"/>
      <c r="AD296" s="141"/>
      <c r="AE296" s="141"/>
      <c r="AF296" s="141"/>
      <c r="AG296" s="141"/>
      <c r="AH296" s="141"/>
      <c r="AI296" s="141"/>
      <c r="AJ296" s="144">
        <v>2</v>
      </c>
    </row>
    <row r="297" spans="1:36" x14ac:dyDescent="0.25">
      <c r="A297" s="137" t="s">
        <v>486</v>
      </c>
      <c r="B297" s="141" t="s">
        <v>487</v>
      </c>
      <c r="C297" s="141"/>
      <c r="D297" s="141"/>
      <c r="E297" s="141"/>
      <c r="F297" s="141"/>
      <c r="G297" s="141"/>
      <c r="H297" s="141"/>
      <c r="I297" s="141"/>
      <c r="J297" s="141"/>
      <c r="K297" s="141"/>
      <c r="L297" s="141"/>
      <c r="M297" s="141"/>
      <c r="N297" s="141"/>
      <c r="O297" s="141"/>
      <c r="P297" s="141"/>
      <c r="Q297" s="141"/>
      <c r="R297" s="141"/>
      <c r="S297" s="141"/>
      <c r="T297" s="141"/>
      <c r="U297" s="141"/>
      <c r="V297" s="141"/>
      <c r="W297" s="141"/>
      <c r="X297" s="141"/>
      <c r="Y297" s="141"/>
      <c r="Z297" s="141"/>
      <c r="AA297" s="141"/>
      <c r="AB297" s="141"/>
      <c r="AC297" s="141"/>
      <c r="AD297" s="141"/>
      <c r="AE297" s="141"/>
      <c r="AF297" s="141"/>
      <c r="AG297" s="141"/>
      <c r="AH297" s="141"/>
      <c r="AI297" s="141"/>
      <c r="AJ297" s="144">
        <v>7112</v>
      </c>
    </row>
    <row r="298" spans="1:36" x14ac:dyDescent="0.25">
      <c r="A298" s="137" t="s">
        <v>4411</v>
      </c>
      <c r="B298" s="141" t="s">
        <v>4372</v>
      </c>
      <c r="C298" s="141"/>
      <c r="D298" s="141"/>
      <c r="E298" s="141"/>
      <c r="F298" s="141"/>
      <c r="G298" s="141"/>
      <c r="H298" s="141"/>
      <c r="I298" s="141"/>
      <c r="J298" s="141"/>
      <c r="K298" s="141"/>
      <c r="L298" s="141"/>
      <c r="M298" s="141"/>
      <c r="N298" s="141"/>
      <c r="O298" s="141"/>
      <c r="P298" s="141"/>
      <c r="Q298" s="141"/>
      <c r="R298" s="141"/>
      <c r="S298" s="141"/>
      <c r="T298" s="141"/>
      <c r="U298" s="141"/>
      <c r="V298" s="141"/>
      <c r="W298" s="141"/>
      <c r="X298" s="141"/>
      <c r="Y298" s="141"/>
      <c r="Z298" s="141"/>
      <c r="AA298" s="141"/>
      <c r="AB298" s="141"/>
      <c r="AC298" s="141"/>
      <c r="AD298" s="141"/>
      <c r="AE298" s="141"/>
      <c r="AF298" s="141"/>
      <c r="AG298" s="141"/>
      <c r="AH298" s="141"/>
      <c r="AI298" s="141"/>
      <c r="AJ298" s="144">
        <v>3</v>
      </c>
    </row>
    <row r="299" spans="1:36" x14ac:dyDescent="0.25">
      <c r="A299" s="137" t="s">
        <v>1874</v>
      </c>
      <c r="B299" s="141" t="s">
        <v>1875</v>
      </c>
      <c r="C299" s="141"/>
      <c r="D299" s="141"/>
      <c r="E299" s="141"/>
      <c r="F299" s="141"/>
      <c r="G299" s="141"/>
      <c r="H299" s="141"/>
      <c r="I299" s="141"/>
      <c r="J299" s="141"/>
      <c r="K299" s="141"/>
      <c r="L299" s="141"/>
      <c r="M299" s="141"/>
      <c r="N299" s="141"/>
      <c r="O299" s="141"/>
      <c r="P299" s="141"/>
      <c r="Q299" s="141"/>
      <c r="R299" s="141"/>
      <c r="S299" s="141"/>
      <c r="T299" s="141"/>
      <c r="U299" s="141"/>
      <c r="V299" s="141"/>
      <c r="W299" s="141"/>
      <c r="X299" s="141"/>
      <c r="Y299" s="141"/>
      <c r="Z299" s="141"/>
      <c r="AA299" s="141"/>
      <c r="AB299" s="141"/>
      <c r="AC299" s="141"/>
      <c r="AD299" s="141"/>
      <c r="AE299" s="141"/>
      <c r="AF299" s="141"/>
      <c r="AG299" s="141"/>
      <c r="AH299" s="141"/>
      <c r="AI299" s="141"/>
      <c r="AJ299" s="144">
        <v>640</v>
      </c>
    </row>
    <row r="300" spans="1:36" x14ac:dyDescent="0.25">
      <c r="A300" s="137" t="s">
        <v>1876</v>
      </c>
      <c r="B300" s="141" t="s">
        <v>1877</v>
      </c>
      <c r="C300" s="141"/>
      <c r="D300" s="141"/>
      <c r="E300" s="141"/>
      <c r="F300" s="141"/>
      <c r="G300" s="141"/>
      <c r="H300" s="141"/>
      <c r="I300" s="141"/>
      <c r="J300" s="141"/>
      <c r="K300" s="141"/>
      <c r="L300" s="141"/>
      <c r="M300" s="141"/>
      <c r="N300" s="141"/>
      <c r="O300" s="141"/>
      <c r="P300" s="141"/>
      <c r="Q300" s="141"/>
      <c r="R300" s="141"/>
      <c r="S300" s="141"/>
      <c r="T300" s="141"/>
      <c r="U300" s="141"/>
      <c r="V300" s="141"/>
      <c r="W300" s="141"/>
      <c r="X300" s="141"/>
      <c r="Y300" s="141"/>
      <c r="Z300" s="141"/>
      <c r="AA300" s="141"/>
      <c r="AB300" s="141"/>
      <c r="AC300" s="141"/>
      <c r="AD300" s="141"/>
      <c r="AE300" s="141"/>
      <c r="AF300" s="141"/>
      <c r="AG300" s="141"/>
      <c r="AH300" s="141"/>
      <c r="AI300" s="141"/>
      <c r="AJ300" s="144">
        <v>2829</v>
      </c>
    </row>
    <row r="301" spans="1:36" x14ac:dyDescent="0.25">
      <c r="A301" s="137" t="s">
        <v>1878</v>
      </c>
      <c r="B301" s="141" t="s">
        <v>1879</v>
      </c>
      <c r="C301" s="141"/>
      <c r="D301" s="141"/>
      <c r="E301" s="141"/>
      <c r="F301" s="141"/>
      <c r="G301" s="141"/>
      <c r="H301" s="141"/>
      <c r="I301" s="141"/>
      <c r="J301" s="141"/>
      <c r="K301" s="141"/>
      <c r="L301" s="141"/>
      <c r="M301" s="141"/>
      <c r="N301" s="141"/>
      <c r="O301" s="141"/>
      <c r="P301" s="141"/>
      <c r="Q301" s="141"/>
      <c r="R301" s="141"/>
      <c r="S301" s="141"/>
      <c r="T301" s="141"/>
      <c r="U301" s="141"/>
      <c r="V301" s="141"/>
      <c r="W301" s="141"/>
      <c r="X301" s="141"/>
      <c r="Y301" s="141"/>
      <c r="Z301" s="141"/>
      <c r="AA301" s="141"/>
      <c r="AB301" s="141"/>
      <c r="AC301" s="141"/>
      <c r="AD301" s="141"/>
      <c r="AE301" s="141"/>
      <c r="AF301" s="141"/>
      <c r="AG301" s="141"/>
      <c r="AH301" s="141"/>
      <c r="AI301" s="141"/>
      <c r="AJ301" s="144">
        <v>20323</v>
      </c>
    </row>
    <row r="302" spans="1:36" x14ac:dyDescent="0.25">
      <c r="A302" s="137" t="s">
        <v>4148</v>
      </c>
      <c r="B302" s="141" t="s">
        <v>4149</v>
      </c>
      <c r="C302" s="141"/>
      <c r="D302" s="141"/>
      <c r="E302" s="141"/>
      <c r="F302" s="141"/>
      <c r="G302" s="141"/>
      <c r="H302" s="141"/>
      <c r="I302" s="141"/>
      <c r="J302" s="141"/>
      <c r="K302" s="141"/>
      <c r="L302" s="141"/>
      <c r="M302" s="141"/>
      <c r="N302" s="141"/>
      <c r="O302" s="141"/>
      <c r="P302" s="141"/>
      <c r="Q302" s="141"/>
      <c r="R302" s="141"/>
      <c r="S302" s="141"/>
      <c r="T302" s="141"/>
      <c r="U302" s="141"/>
      <c r="V302" s="141"/>
      <c r="W302" s="141"/>
      <c r="X302" s="141"/>
      <c r="Y302" s="141"/>
      <c r="Z302" s="141"/>
      <c r="AA302" s="141"/>
      <c r="AB302" s="141"/>
      <c r="AC302" s="141"/>
      <c r="AD302" s="141"/>
      <c r="AE302" s="141"/>
      <c r="AF302" s="141"/>
      <c r="AG302" s="141"/>
      <c r="AH302" s="141"/>
      <c r="AI302" s="141"/>
      <c r="AJ302" s="144">
        <v>10</v>
      </c>
    </row>
    <row r="303" spans="1:36" x14ac:dyDescent="0.25">
      <c r="A303" s="137" t="s">
        <v>4278</v>
      </c>
      <c r="B303" s="141" t="s">
        <v>4279</v>
      </c>
      <c r="C303" s="141"/>
      <c r="D303" s="141"/>
      <c r="E303" s="141"/>
      <c r="F303" s="141"/>
      <c r="G303" s="141"/>
      <c r="H303" s="141"/>
      <c r="I303" s="141"/>
      <c r="J303" s="141"/>
      <c r="K303" s="141"/>
      <c r="L303" s="141"/>
      <c r="M303" s="141"/>
      <c r="N303" s="141"/>
      <c r="O303" s="141"/>
      <c r="P303" s="141"/>
      <c r="Q303" s="141"/>
      <c r="R303" s="141"/>
      <c r="S303" s="141"/>
      <c r="T303" s="141"/>
      <c r="U303" s="141"/>
      <c r="V303" s="141"/>
      <c r="W303" s="141"/>
      <c r="X303" s="141"/>
      <c r="Y303" s="141"/>
      <c r="Z303" s="141"/>
      <c r="AA303" s="141"/>
      <c r="AB303" s="141"/>
      <c r="AC303" s="141"/>
      <c r="AD303" s="141"/>
      <c r="AE303" s="141"/>
      <c r="AF303" s="141"/>
      <c r="AG303" s="141"/>
      <c r="AH303" s="141"/>
      <c r="AI303" s="141"/>
      <c r="AJ303" s="144">
        <v>14</v>
      </c>
    </row>
    <row r="304" spans="1:36" x14ac:dyDescent="0.25">
      <c r="A304" s="137" t="s">
        <v>1880</v>
      </c>
      <c r="B304" s="141" t="s">
        <v>1881</v>
      </c>
      <c r="C304" s="141"/>
      <c r="D304" s="141"/>
      <c r="E304" s="141"/>
      <c r="F304" s="141"/>
      <c r="G304" s="141"/>
      <c r="H304" s="141"/>
      <c r="I304" s="141"/>
      <c r="J304" s="141"/>
      <c r="K304" s="141"/>
      <c r="L304" s="141"/>
      <c r="M304" s="141"/>
      <c r="N304" s="141"/>
      <c r="O304" s="141"/>
      <c r="P304" s="141"/>
      <c r="Q304" s="141"/>
      <c r="R304" s="141"/>
      <c r="S304" s="141"/>
      <c r="T304" s="141"/>
      <c r="U304" s="141"/>
      <c r="V304" s="141"/>
      <c r="W304" s="141"/>
      <c r="X304" s="141"/>
      <c r="Y304" s="141"/>
      <c r="Z304" s="141"/>
      <c r="AA304" s="141"/>
      <c r="AB304" s="141"/>
      <c r="AC304" s="141"/>
      <c r="AD304" s="141"/>
      <c r="AE304" s="141"/>
      <c r="AF304" s="141"/>
      <c r="AG304" s="141"/>
      <c r="AH304" s="141"/>
      <c r="AI304" s="141"/>
      <c r="AJ304" s="144">
        <v>1</v>
      </c>
    </row>
    <row r="305" spans="1:36" x14ac:dyDescent="0.25">
      <c r="A305" s="137" t="s">
        <v>1155</v>
      </c>
      <c r="B305" s="141" t="s">
        <v>1156</v>
      </c>
      <c r="C305" s="141"/>
      <c r="D305" s="141"/>
      <c r="E305" s="141"/>
      <c r="F305" s="141"/>
      <c r="G305" s="141"/>
      <c r="H305" s="141"/>
      <c r="I305" s="141"/>
      <c r="J305" s="141"/>
      <c r="K305" s="141"/>
      <c r="L305" s="141"/>
      <c r="M305" s="141"/>
      <c r="N305" s="141"/>
      <c r="O305" s="141"/>
      <c r="P305" s="141"/>
      <c r="Q305" s="141"/>
      <c r="R305" s="141"/>
      <c r="S305" s="141"/>
      <c r="T305" s="141"/>
      <c r="U305" s="141"/>
      <c r="V305" s="141"/>
      <c r="W305" s="141"/>
      <c r="X305" s="141"/>
      <c r="Y305" s="141"/>
      <c r="Z305" s="141"/>
      <c r="AA305" s="141"/>
      <c r="AB305" s="141"/>
      <c r="AC305" s="141"/>
      <c r="AD305" s="141"/>
      <c r="AE305" s="141"/>
      <c r="AF305" s="141"/>
      <c r="AG305" s="141"/>
      <c r="AH305" s="141"/>
      <c r="AI305" s="141"/>
      <c r="AJ305" s="144">
        <v>18</v>
      </c>
    </row>
    <row r="306" spans="1:36" x14ac:dyDescent="0.25">
      <c r="A306" s="137" t="s">
        <v>4412</v>
      </c>
      <c r="B306" s="141" t="s">
        <v>4373</v>
      </c>
      <c r="C306" s="141"/>
      <c r="D306" s="141"/>
      <c r="E306" s="141"/>
      <c r="F306" s="141"/>
      <c r="G306" s="141"/>
      <c r="H306" s="141"/>
      <c r="I306" s="141"/>
      <c r="J306" s="141"/>
      <c r="K306" s="141"/>
      <c r="L306" s="141"/>
      <c r="M306" s="141"/>
      <c r="N306" s="141"/>
      <c r="O306" s="141"/>
      <c r="P306" s="141"/>
      <c r="Q306" s="141"/>
      <c r="R306" s="141"/>
      <c r="S306" s="141"/>
      <c r="T306" s="141"/>
      <c r="U306" s="141"/>
      <c r="V306" s="141"/>
      <c r="W306" s="141"/>
      <c r="X306" s="141"/>
      <c r="Y306" s="141"/>
      <c r="Z306" s="141"/>
      <c r="AA306" s="141"/>
      <c r="AB306" s="141"/>
      <c r="AC306" s="141"/>
      <c r="AD306" s="141"/>
      <c r="AE306" s="141"/>
      <c r="AF306" s="141"/>
      <c r="AG306" s="141"/>
      <c r="AH306" s="141"/>
      <c r="AI306" s="141"/>
      <c r="AJ306" s="144">
        <v>2</v>
      </c>
    </row>
    <row r="307" spans="1:36" x14ac:dyDescent="0.25">
      <c r="A307" s="137" t="s">
        <v>1882</v>
      </c>
      <c r="B307" s="141" t="s">
        <v>1883</v>
      </c>
      <c r="C307" s="141"/>
      <c r="D307" s="141"/>
      <c r="E307" s="141"/>
      <c r="F307" s="141"/>
      <c r="G307" s="141"/>
      <c r="H307" s="141"/>
      <c r="I307" s="141"/>
      <c r="J307" s="141"/>
      <c r="K307" s="141"/>
      <c r="L307" s="141"/>
      <c r="M307" s="141"/>
      <c r="N307" s="141"/>
      <c r="O307" s="141"/>
      <c r="P307" s="141"/>
      <c r="Q307" s="141"/>
      <c r="R307" s="141"/>
      <c r="S307" s="141"/>
      <c r="T307" s="141"/>
      <c r="U307" s="141"/>
      <c r="V307" s="141"/>
      <c r="W307" s="141"/>
      <c r="X307" s="141"/>
      <c r="Y307" s="141"/>
      <c r="Z307" s="141"/>
      <c r="AA307" s="141"/>
      <c r="AB307" s="141"/>
      <c r="AC307" s="141"/>
      <c r="AD307" s="141"/>
      <c r="AE307" s="141"/>
      <c r="AF307" s="141"/>
      <c r="AG307" s="141"/>
      <c r="AH307" s="141"/>
      <c r="AI307" s="141"/>
      <c r="AJ307" s="144">
        <v>431547</v>
      </c>
    </row>
    <row r="308" spans="1:36" x14ac:dyDescent="0.25">
      <c r="A308" s="137" t="s">
        <v>426</v>
      </c>
      <c r="B308" s="141" t="s">
        <v>427</v>
      </c>
      <c r="C308" s="141"/>
      <c r="D308" s="141"/>
      <c r="E308" s="141"/>
      <c r="F308" s="141"/>
      <c r="G308" s="141"/>
      <c r="H308" s="141"/>
      <c r="I308" s="141"/>
      <c r="J308" s="141"/>
      <c r="K308" s="141"/>
      <c r="L308" s="141"/>
      <c r="M308" s="141"/>
      <c r="N308" s="141"/>
      <c r="O308" s="141"/>
      <c r="P308" s="141"/>
      <c r="Q308" s="141"/>
      <c r="R308" s="141"/>
      <c r="S308" s="141"/>
      <c r="T308" s="141"/>
      <c r="U308" s="141"/>
      <c r="V308" s="141"/>
      <c r="W308" s="141"/>
      <c r="X308" s="141"/>
      <c r="Y308" s="141"/>
      <c r="Z308" s="141"/>
      <c r="AA308" s="141"/>
      <c r="AB308" s="141"/>
      <c r="AC308" s="141"/>
      <c r="AD308" s="141"/>
      <c r="AE308" s="141"/>
      <c r="AF308" s="141"/>
      <c r="AG308" s="141"/>
      <c r="AH308" s="141"/>
      <c r="AI308" s="141"/>
      <c r="AJ308" s="144">
        <v>430000</v>
      </c>
    </row>
    <row r="309" spans="1:36" x14ac:dyDescent="0.25">
      <c r="A309" s="137" t="s">
        <v>1884</v>
      </c>
      <c r="B309" s="141" t="s">
        <v>1885</v>
      </c>
      <c r="C309" s="141"/>
      <c r="D309" s="141"/>
      <c r="E309" s="141"/>
      <c r="F309" s="141"/>
      <c r="G309" s="141"/>
      <c r="H309" s="141"/>
      <c r="I309" s="141"/>
      <c r="J309" s="141"/>
      <c r="K309" s="141"/>
      <c r="L309" s="141"/>
      <c r="M309" s="141"/>
      <c r="N309" s="141"/>
      <c r="O309" s="141"/>
      <c r="P309" s="141"/>
      <c r="Q309" s="141"/>
      <c r="R309" s="141"/>
      <c r="S309" s="141"/>
      <c r="T309" s="141"/>
      <c r="U309" s="141"/>
      <c r="V309" s="141"/>
      <c r="W309" s="141"/>
      <c r="X309" s="141"/>
      <c r="Y309" s="141"/>
      <c r="Z309" s="141"/>
      <c r="AA309" s="141"/>
      <c r="AB309" s="141"/>
      <c r="AC309" s="141"/>
      <c r="AD309" s="141"/>
      <c r="AE309" s="141"/>
      <c r="AF309" s="141"/>
      <c r="AG309" s="141"/>
      <c r="AH309" s="141"/>
      <c r="AI309" s="141"/>
      <c r="AJ309" s="144">
        <v>13308</v>
      </c>
    </row>
    <row r="310" spans="1:36" x14ac:dyDescent="0.25">
      <c r="A310" s="137" t="s">
        <v>1331</v>
      </c>
      <c r="B310" s="141" t="s">
        <v>1332</v>
      </c>
      <c r="C310" s="141"/>
      <c r="D310" s="141"/>
      <c r="E310" s="141"/>
      <c r="F310" s="141"/>
      <c r="G310" s="141"/>
      <c r="H310" s="141"/>
      <c r="I310" s="141"/>
      <c r="J310" s="141"/>
      <c r="K310" s="141"/>
      <c r="L310" s="141"/>
      <c r="M310" s="141"/>
      <c r="N310" s="141"/>
      <c r="O310" s="141"/>
      <c r="P310" s="141"/>
      <c r="Q310" s="141"/>
      <c r="R310" s="141"/>
      <c r="S310" s="141"/>
      <c r="T310" s="141"/>
      <c r="U310" s="141"/>
      <c r="V310" s="141"/>
      <c r="W310" s="141"/>
      <c r="X310" s="141"/>
      <c r="Y310" s="141"/>
      <c r="Z310" s="141"/>
      <c r="AA310" s="141"/>
      <c r="AB310" s="141"/>
      <c r="AC310" s="141"/>
      <c r="AD310" s="141"/>
      <c r="AE310" s="141"/>
      <c r="AF310" s="141"/>
      <c r="AG310" s="141"/>
      <c r="AH310" s="141"/>
      <c r="AI310" s="141"/>
      <c r="AJ310" s="144">
        <v>87733</v>
      </c>
    </row>
    <row r="311" spans="1:36" x14ac:dyDescent="0.25">
      <c r="A311" s="137" t="s">
        <v>3922</v>
      </c>
      <c r="B311" s="141" t="s">
        <v>3923</v>
      </c>
      <c r="C311" s="141"/>
      <c r="D311" s="141"/>
      <c r="E311" s="141"/>
      <c r="F311" s="141"/>
      <c r="G311" s="141"/>
      <c r="H311" s="141"/>
      <c r="I311" s="141"/>
      <c r="J311" s="141"/>
      <c r="K311" s="141"/>
      <c r="L311" s="141"/>
      <c r="M311" s="141"/>
      <c r="N311" s="141"/>
      <c r="O311" s="141"/>
      <c r="P311" s="141"/>
      <c r="Q311" s="141"/>
      <c r="R311" s="141"/>
      <c r="S311" s="141"/>
      <c r="T311" s="141"/>
      <c r="U311" s="141"/>
      <c r="V311" s="141"/>
      <c r="W311" s="141"/>
      <c r="X311" s="141"/>
      <c r="Y311" s="141"/>
      <c r="Z311" s="141"/>
      <c r="AA311" s="141"/>
      <c r="AB311" s="141"/>
      <c r="AC311" s="141"/>
      <c r="AD311" s="141"/>
      <c r="AE311" s="141"/>
      <c r="AF311" s="141"/>
      <c r="AG311" s="141"/>
      <c r="AH311" s="141"/>
      <c r="AI311" s="141"/>
      <c r="AJ311" s="144">
        <v>18</v>
      </c>
    </row>
    <row r="312" spans="1:36" x14ac:dyDescent="0.25">
      <c r="A312" s="137" t="s">
        <v>1029</v>
      </c>
      <c r="B312" s="141" t="s">
        <v>1030</v>
      </c>
      <c r="C312" s="141"/>
      <c r="D312" s="141"/>
      <c r="E312" s="141"/>
      <c r="F312" s="141"/>
      <c r="G312" s="141"/>
      <c r="H312" s="141"/>
      <c r="I312" s="141"/>
      <c r="J312" s="141"/>
      <c r="K312" s="141"/>
      <c r="L312" s="141"/>
      <c r="M312" s="141"/>
      <c r="N312" s="141"/>
      <c r="O312" s="141"/>
      <c r="P312" s="141"/>
      <c r="Q312" s="141"/>
      <c r="R312" s="141"/>
      <c r="S312" s="141"/>
      <c r="T312" s="141"/>
      <c r="U312" s="141"/>
      <c r="V312" s="141"/>
      <c r="W312" s="141"/>
      <c r="X312" s="141"/>
      <c r="Y312" s="141"/>
      <c r="Z312" s="141"/>
      <c r="AA312" s="141"/>
      <c r="AB312" s="141"/>
      <c r="AC312" s="141"/>
      <c r="AD312" s="141"/>
      <c r="AE312" s="141"/>
      <c r="AF312" s="141"/>
      <c r="AG312" s="141"/>
      <c r="AH312" s="141"/>
      <c r="AI312" s="141"/>
      <c r="AJ312" s="144">
        <v>164</v>
      </c>
    </row>
    <row r="313" spans="1:36" x14ac:dyDescent="0.25">
      <c r="A313" s="137" t="s">
        <v>1886</v>
      </c>
      <c r="B313" s="141" t="s">
        <v>1887</v>
      </c>
      <c r="C313" s="141"/>
      <c r="D313" s="141"/>
      <c r="E313" s="141"/>
      <c r="F313" s="141"/>
      <c r="G313" s="141"/>
      <c r="H313" s="141"/>
      <c r="I313" s="141"/>
      <c r="J313" s="141"/>
      <c r="K313" s="141"/>
      <c r="L313" s="141"/>
      <c r="M313" s="141"/>
      <c r="N313" s="141"/>
      <c r="O313" s="141"/>
      <c r="P313" s="141"/>
      <c r="Q313" s="141"/>
      <c r="R313" s="141"/>
      <c r="S313" s="141"/>
      <c r="T313" s="141"/>
      <c r="U313" s="141"/>
      <c r="V313" s="141"/>
      <c r="W313" s="141"/>
      <c r="X313" s="141"/>
      <c r="Y313" s="141"/>
      <c r="Z313" s="141"/>
      <c r="AA313" s="141"/>
      <c r="AB313" s="141"/>
      <c r="AC313" s="141"/>
      <c r="AD313" s="141"/>
      <c r="AE313" s="141"/>
      <c r="AF313" s="141"/>
      <c r="AG313" s="141"/>
      <c r="AH313" s="141"/>
      <c r="AI313" s="141"/>
      <c r="AJ313" s="144">
        <v>469</v>
      </c>
    </row>
    <row r="314" spans="1:36" x14ac:dyDescent="0.25">
      <c r="A314" s="137" t="s">
        <v>1141</v>
      </c>
      <c r="B314" s="141" t="s">
        <v>1142</v>
      </c>
      <c r="C314" s="141"/>
      <c r="D314" s="141"/>
      <c r="E314" s="141"/>
      <c r="F314" s="141"/>
      <c r="G314" s="141"/>
      <c r="H314" s="141"/>
      <c r="I314" s="141"/>
      <c r="J314" s="141"/>
      <c r="K314" s="141"/>
      <c r="L314" s="141"/>
      <c r="M314" s="141"/>
      <c r="N314" s="141"/>
      <c r="O314" s="141"/>
      <c r="P314" s="141"/>
      <c r="Q314" s="141"/>
      <c r="R314" s="141"/>
      <c r="S314" s="141"/>
      <c r="T314" s="141"/>
      <c r="U314" s="141"/>
      <c r="V314" s="141"/>
      <c r="W314" s="141"/>
      <c r="X314" s="141"/>
      <c r="Y314" s="141"/>
      <c r="Z314" s="141"/>
      <c r="AA314" s="141"/>
      <c r="AB314" s="141"/>
      <c r="AC314" s="141"/>
      <c r="AD314" s="141"/>
      <c r="AE314" s="141"/>
      <c r="AF314" s="141"/>
      <c r="AG314" s="141"/>
      <c r="AH314" s="141"/>
      <c r="AI314" s="141"/>
      <c r="AJ314" s="144">
        <v>99</v>
      </c>
    </row>
    <row r="315" spans="1:36" x14ac:dyDescent="0.25">
      <c r="A315" s="137" t="s">
        <v>1888</v>
      </c>
      <c r="B315" s="141" t="s">
        <v>1889</v>
      </c>
      <c r="C315" s="141"/>
      <c r="D315" s="141"/>
      <c r="E315" s="141"/>
      <c r="F315" s="141"/>
      <c r="G315" s="141"/>
      <c r="H315" s="141"/>
      <c r="I315" s="141"/>
      <c r="J315" s="141"/>
      <c r="K315" s="141"/>
      <c r="L315" s="141"/>
      <c r="M315" s="141"/>
      <c r="N315" s="141"/>
      <c r="O315" s="141"/>
      <c r="P315" s="141"/>
      <c r="Q315" s="141"/>
      <c r="R315" s="141"/>
      <c r="S315" s="141"/>
      <c r="T315" s="141"/>
      <c r="U315" s="141"/>
      <c r="V315" s="141"/>
      <c r="W315" s="141"/>
      <c r="X315" s="141"/>
      <c r="Y315" s="141"/>
      <c r="Z315" s="141"/>
      <c r="AA315" s="141"/>
      <c r="AB315" s="141"/>
      <c r="AC315" s="141"/>
      <c r="AD315" s="141"/>
      <c r="AE315" s="141"/>
      <c r="AF315" s="141"/>
      <c r="AG315" s="141"/>
      <c r="AH315" s="141"/>
      <c r="AI315" s="141"/>
      <c r="AJ315" s="144">
        <v>510</v>
      </c>
    </row>
    <row r="316" spans="1:36" x14ac:dyDescent="0.25">
      <c r="A316" s="137" t="s">
        <v>1890</v>
      </c>
      <c r="B316" s="141" t="s">
        <v>1891</v>
      </c>
      <c r="C316" s="141"/>
      <c r="D316" s="141"/>
      <c r="E316" s="141"/>
      <c r="F316" s="141"/>
      <c r="G316" s="141"/>
      <c r="H316" s="141"/>
      <c r="I316" s="141"/>
      <c r="J316" s="141"/>
      <c r="K316" s="141"/>
      <c r="L316" s="141"/>
      <c r="M316" s="141"/>
      <c r="N316" s="141"/>
      <c r="O316" s="141"/>
      <c r="P316" s="141"/>
      <c r="Q316" s="141"/>
      <c r="R316" s="141"/>
      <c r="S316" s="141"/>
      <c r="T316" s="141"/>
      <c r="U316" s="141"/>
      <c r="V316" s="141"/>
      <c r="W316" s="141"/>
      <c r="X316" s="141"/>
      <c r="Y316" s="141"/>
      <c r="Z316" s="141"/>
      <c r="AA316" s="141"/>
      <c r="AB316" s="141"/>
      <c r="AC316" s="141"/>
      <c r="AD316" s="141"/>
      <c r="AE316" s="141"/>
      <c r="AF316" s="141"/>
      <c r="AG316" s="141"/>
      <c r="AH316" s="141"/>
      <c r="AI316" s="141"/>
      <c r="AJ316" s="144">
        <v>11297</v>
      </c>
    </row>
    <row r="317" spans="1:36" x14ac:dyDescent="0.25">
      <c r="A317" s="137" t="s">
        <v>1892</v>
      </c>
      <c r="B317" s="141" t="s">
        <v>1893</v>
      </c>
      <c r="C317" s="141"/>
      <c r="D317" s="141"/>
      <c r="E317" s="141"/>
      <c r="F317" s="141"/>
      <c r="G317" s="141"/>
      <c r="H317" s="141"/>
      <c r="I317" s="141"/>
      <c r="J317" s="141"/>
      <c r="K317" s="141"/>
      <c r="L317" s="141"/>
      <c r="M317" s="141"/>
      <c r="N317" s="141"/>
      <c r="O317" s="141"/>
      <c r="P317" s="141"/>
      <c r="Q317" s="141"/>
      <c r="R317" s="141"/>
      <c r="S317" s="141"/>
      <c r="T317" s="141"/>
      <c r="U317" s="141"/>
      <c r="V317" s="141"/>
      <c r="W317" s="141"/>
      <c r="X317" s="141"/>
      <c r="Y317" s="141"/>
      <c r="Z317" s="141"/>
      <c r="AA317" s="141"/>
      <c r="AB317" s="141"/>
      <c r="AC317" s="141"/>
      <c r="AD317" s="141"/>
      <c r="AE317" s="141"/>
      <c r="AF317" s="141"/>
      <c r="AG317" s="141"/>
      <c r="AH317" s="141"/>
      <c r="AI317" s="141"/>
      <c r="AJ317" s="144">
        <v>5652</v>
      </c>
    </row>
    <row r="318" spans="1:36" x14ac:dyDescent="0.25">
      <c r="A318" s="137" t="s">
        <v>1357</v>
      </c>
      <c r="B318" s="141" t="s">
        <v>1358</v>
      </c>
      <c r="C318" s="141"/>
      <c r="D318" s="141"/>
      <c r="E318" s="141"/>
      <c r="F318" s="141"/>
      <c r="G318" s="141"/>
      <c r="H318" s="141"/>
      <c r="I318" s="141"/>
      <c r="J318" s="141"/>
      <c r="K318" s="141"/>
      <c r="L318" s="141"/>
      <c r="M318" s="141"/>
      <c r="N318" s="141"/>
      <c r="O318" s="141"/>
      <c r="P318" s="141"/>
      <c r="Q318" s="141"/>
      <c r="R318" s="141"/>
      <c r="S318" s="141"/>
      <c r="T318" s="141"/>
      <c r="U318" s="141"/>
      <c r="V318" s="141"/>
      <c r="W318" s="141"/>
      <c r="X318" s="141"/>
      <c r="Y318" s="141"/>
      <c r="Z318" s="141"/>
      <c r="AA318" s="141"/>
      <c r="AB318" s="141"/>
      <c r="AC318" s="141"/>
      <c r="AD318" s="141"/>
      <c r="AE318" s="141"/>
      <c r="AF318" s="141"/>
      <c r="AG318" s="141"/>
      <c r="AH318" s="141"/>
      <c r="AI318" s="141"/>
      <c r="AJ318" s="144">
        <v>2908</v>
      </c>
    </row>
    <row r="319" spans="1:36" x14ac:dyDescent="0.25">
      <c r="A319" s="137" t="s">
        <v>1894</v>
      </c>
      <c r="B319" s="141" t="s">
        <v>1895</v>
      </c>
      <c r="C319" s="141"/>
      <c r="D319" s="141"/>
      <c r="E319" s="141"/>
      <c r="F319" s="141"/>
      <c r="G319" s="141"/>
      <c r="H319" s="141"/>
      <c r="I319" s="141"/>
      <c r="J319" s="141"/>
      <c r="K319" s="141"/>
      <c r="L319" s="141"/>
      <c r="M319" s="141"/>
      <c r="N319" s="141"/>
      <c r="O319" s="141"/>
      <c r="P319" s="141"/>
      <c r="Q319" s="141"/>
      <c r="R319" s="141"/>
      <c r="S319" s="141"/>
      <c r="T319" s="141"/>
      <c r="U319" s="141"/>
      <c r="V319" s="141"/>
      <c r="W319" s="141"/>
      <c r="X319" s="141"/>
      <c r="Y319" s="141"/>
      <c r="Z319" s="141"/>
      <c r="AA319" s="141"/>
      <c r="AB319" s="141"/>
      <c r="AC319" s="141"/>
      <c r="AD319" s="141"/>
      <c r="AE319" s="141"/>
      <c r="AF319" s="141"/>
      <c r="AG319" s="141"/>
      <c r="AH319" s="141"/>
      <c r="AI319" s="141"/>
      <c r="AJ319" s="144">
        <v>346</v>
      </c>
    </row>
    <row r="320" spans="1:36" x14ac:dyDescent="0.25">
      <c r="A320" s="137" t="s">
        <v>1896</v>
      </c>
      <c r="B320" s="141" t="s">
        <v>1897</v>
      </c>
      <c r="C320" s="141"/>
      <c r="D320" s="141"/>
      <c r="E320" s="141"/>
      <c r="F320" s="141"/>
      <c r="G320" s="141"/>
      <c r="H320" s="141"/>
      <c r="I320" s="141"/>
      <c r="J320" s="141"/>
      <c r="K320" s="141"/>
      <c r="L320" s="141"/>
      <c r="M320" s="141"/>
      <c r="N320" s="141"/>
      <c r="O320" s="141"/>
      <c r="P320" s="141"/>
      <c r="Q320" s="141"/>
      <c r="R320" s="141"/>
      <c r="S320" s="141"/>
      <c r="T320" s="141"/>
      <c r="U320" s="141"/>
      <c r="V320" s="141"/>
      <c r="W320" s="141"/>
      <c r="X320" s="141"/>
      <c r="Y320" s="141"/>
      <c r="Z320" s="141"/>
      <c r="AA320" s="141"/>
      <c r="AB320" s="141"/>
      <c r="AC320" s="141"/>
      <c r="AD320" s="141"/>
      <c r="AE320" s="141"/>
      <c r="AF320" s="141"/>
      <c r="AG320" s="141"/>
      <c r="AH320" s="141"/>
      <c r="AI320" s="141"/>
      <c r="AJ320" s="144">
        <v>420</v>
      </c>
    </row>
    <row r="321" spans="1:36" x14ac:dyDescent="0.25">
      <c r="A321" s="137" t="s">
        <v>1898</v>
      </c>
      <c r="B321" s="141" t="s">
        <v>1899</v>
      </c>
      <c r="C321" s="141"/>
      <c r="D321" s="141"/>
      <c r="E321" s="141"/>
      <c r="F321" s="141"/>
      <c r="G321" s="141"/>
      <c r="H321" s="141"/>
      <c r="I321" s="141"/>
      <c r="J321" s="141"/>
      <c r="K321" s="141"/>
      <c r="L321" s="141"/>
      <c r="M321" s="141"/>
      <c r="N321" s="141"/>
      <c r="O321" s="141"/>
      <c r="P321" s="141"/>
      <c r="Q321" s="141"/>
      <c r="R321" s="141"/>
      <c r="S321" s="141"/>
      <c r="T321" s="141"/>
      <c r="U321" s="141"/>
      <c r="V321" s="141"/>
      <c r="W321" s="141"/>
      <c r="X321" s="141"/>
      <c r="Y321" s="141"/>
      <c r="Z321" s="141"/>
      <c r="AA321" s="141"/>
      <c r="AB321" s="141"/>
      <c r="AC321" s="141"/>
      <c r="AD321" s="141"/>
      <c r="AE321" s="141"/>
      <c r="AF321" s="141"/>
      <c r="AG321" s="141"/>
      <c r="AH321" s="141"/>
      <c r="AI321" s="141"/>
      <c r="AJ321" s="144">
        <v>7285</v>
      </c>
    </row>
    <row r="322" spans="1:36" x14ac:dyDescent="0.25">
      <c r="A322" s="137" t="s">
        <v>1900</v>
      </c>
      <c r="B322" s="141" t="s">
        <v>1901</v>
      </c>
      <c r="C322" s="141"/>
      <c r="D322" s="141"/>
      <c r="E322" s="141"/>
      <c r="F322" s="141"/>
      <c r="G322" s="141"/>
      <c r="H322" s="141"/>
      <c r="I322" s="141"/>
      <c r="J322" s="141"/>
      <c r="K322" s="141"/>
      <c r="L322" s="141"/>
      <c r="M322" s="141"/>
      <c r="N322" s="141"/>
      <c r="O322" s="141"/>
      <c r="P322" s="141"/>
      <c r="Q322" s="141"/>
      <c r="R322" s="141"/>
      <c r="S322" s="141"/>
      <c r="T322" s="141"/>
      <c r="U322" s="141"/>
      <c r="V322" s="141"/>
      <c r="W322" s="141"/>
      <c r="X322" s="141"/>
      <c r="Y322" s="141"/>
      <c r="Z322" s="141"/>
      <c r="AA322" s="141"/>
      <c r="AB322" s="141"/>
      <c r="AC322" s="141"/>
      <c r="AD322" s="141"/>
      <c r="AE322" s="141"/>
      <c r="AF322" s="141"/>
      <c r="AG322" s="141"/>
      <c r="AH322" s="141"/>
      <c r="AI322" s="141"/>
      <c r="AJ322" s="144">
        <v>1245</v>
      </c>
    </row>
    <row r="323" spans="1:36" x14ac:dyDescent="0.25">
      <c r="A323" s="137" t="s">
        <v>1025</v>
      </c>
      <c r="B323" s="141" t="s">
        <v>1026</v>
      </c>
      <c r="C323" s="141"/>
      <c r="D323" s="141"/>
      <c r="E323" s="141"/>
      <c r="F323" s="141"/>
      <c r="G323" s="141"/>
      <c r="H323" s="141"/>
      <c r="I323" s="141"/>
      <c r="J323" s="141"/>
      <c r="K323" s="141"/>
      <c r="L323" s="141"/>
      <c r="M323" s="141"/>
      <c r="N323" s="141"/>
      <c r="O323" s="141"/>
      <c r="P323" s="141"/>
      <c r="Q323" s="141"/>
      <c r="R323" s="141"/>
      <c r="S323" s="141"/>
      <c r="T323" s="141"/>
      <c r="U323" s="141"/>
      <c r="V323" s="141"/>
      <c r="W323" s="141"/>
      <c r="X323" s="141"/>
      <c r="Y323" s="141"/>
      <c r="Z323" s="141"/>
      <c r="AA323" s="141"/>
      <c r="AB323" s="141"/>
      <c r="AC323" s="141"/>
      <c r="AD323" s="141"/>
      <c r="AE323" s="141"/>
      <c r="AF323" s="141"/>
      <c r="AG323" s="141"/>
      <c r="AH323" s="141"/>
      <c r="AI323" s="141"/>
      <c r="AJ323" s="144">
        <v>1224</v>
      </c>
    </row>
    <row r="324" spans="1:36" x14ac:dyDescent="0.25">
      <c r="A324" s="137" t="s">
        <v>144</v>
      </c>
      <c r="B324" s="141" t="s">
        <v>145</v>
      </c>
      <c r="C324" s="141"/>
      <c r="D324" s="141"/>
      <c r="E324" s="141"/>
      <c r="F324" s="141"/>
      <c r="G324" s="141"/>
      <c r="H324" s="141"/>
      <c r="I324" s="141"/>
      <c r="J324" s="141"/>
      <c r="K324" s="141"/>
      <c r="L324" s="141"/>
      <c r="M324" s="141"/>
      <c r="N324" s="141"/>
      <c r="O324" s="141"/>
      <c r="P324" s="141"/>
      <c r="Q324" s="141"/>
      <c r="R324" s="141"/>
      <c r="S324" s="141"/>
      <c r="T324" s="141"/>
      <c r="U324" s="141"/>
      <c r="V324" s="141"/>
      <c r="W324" s="141"/>
      <c r="X324" s="141"/>
      <c r="Y324" s="141"/>
      <c r="Z324" s="141"/>
      <c r="AA324" s="141"/>
      <c r="AB324" s="141"/>
      <c r="AC324" s="141"/>
      <c r="AD324" s="141"/>
      <c r="AE324" s="141"/>
      <c r="AF324" s="141"/>
      <c r="AG324" s="141"/>
      <c r="AH324" s="141"/>
      <c r="AI324" s="141"/>
      <c r="AJ324" s="144">
        <v>23895</v>
      </c>
    </row>
    <row r="325" spans="1:36" x14ac:dyDescent="0.25">
      <c r="A325" s="137" t="s">
        <v>1462</v>
      </c>
      <c r="B325" s="141" t="s">
        <v>1463</v>
      </c>
      <c r="C325" s="141"/>
      <c r="D325" s="141"/>
      <c r="E325" s="141"/>
      <c r="F325" s="141"/>
      <c r="G325" s="141"/>
      <c r="H325" s="141"/>
      <c r="I325" s="141"/>
      <c r="J325" s="141"/>
      <c r="K325" s="141"/>
      <c r="L325" s="141"/>
      <c r="M325" s="141"/>
      <c r="N325" s="141"/>
      <c r="O325" s="141"/>
      <c r="P325" s="141"/>
      <c r="Q325" s="141"/>
      <c r="R325" s="141"/>
      <c r="S325" s="141"/>
      <c r="T325" s="141"/>
      <c r="U325" s="141"/>
      <c r="V325" s="141"/>
      <c r="W325" s="141"/>
      <c r="X325" s="141"/>
      <c r="Y325" s="141"/>
      <c r="Z325" s="141"/>
      <c r="AA325" s="141"/>
      <c r="AB325" s="141"/>
      <c r="AC325" s="141"/>
      <c r="AD325" s="141"/>
      <c r="AE325" s="141"/>
      <c r="AF325" s="141"/>
      <c r="AG325" s="141"/>
      <c r="AH325" s="141"/>
      <c r="AI325" s="141"/>
      <c r="AJ325" s="144">
        <v>15322</v>
      </c>
    </row>
    <row r="326" spans="1:36" x14ac:dyDescent="0.25">
      <c r="A326" s="137" t="s">
        <v>4150</v>
      </c>
      <c r="B326" s="141" t="s">
        <v>4034</v>
      </c>
      <c r="C326" s="141"/>
      <c r="D326" s="141"/>
      <c r="E326" s="141"/>
      <c r="F326" s="141"/>
      <c r="G326" s="141"/>
      <c r="H326" s="141"/>
      <c r="I326" s="141"/>
      <c r="J326" s="141"/>
      <c r="K326" s="141"/>
      <c r="L326" s="141"/>
      <c r="M326" s="141"/>
      <c r="N326" s="141"/>
      <c r="O326" s="141"/>
      <c r="P326" s="141"/>
      <c r="Q326" s="141"/>
      <c r="R326" s="141"/>
      <c r="S326" s="141"/>
      <c r="T326" s="141"/>
      <c r="U326" s="141"/>
      <c r="V326" s="141"/>
      <c r="W326" s="141"/>
      <c r="X326" s="141"/>
      <c r="Y326" s="141"/>
      <c r="Z326" s="141"/>
      <c r="AA326" s="141"/>
      <c r="AB326" s="141"/>
      <c r="AC326" s="141"/>
      <c r="AD326" s="141"/>
      <c r="AE326" s="141"/>
      <c r="AF326" s="141"/>
      <c r="AG326" s="141"/>
      <c r="AH326" s="141"/>
      <c r="AI326" s="141"/>
      <c r="AJ326" s="144">
        <v>32111</v>
      </c>
    </row>
    <row r="327" spans="1:36" x14ac:dyDescent="0.25">
      <c r="A327" s="137" t="s">
        <v>4151</v>
      </c>
      <c r="B327" s="141" t="s">
        <v>4152</v>
      </c>
      <c r="C327" s="141"/>
      <c r="D327" s="141"/>
      <c r="E327" s="141"/>
      <c r="F327" s="141"/>
      <c r="G327" s="141"/>
      <c r="H327" s="141"/>
      <c r="I327" s="141"/>
      <c r="J327" s="141"/>
      <c r="K327" s="141"/>
      <c r="L327" s="141"/>
      <c r="M327" s="141"/>
      <c r="N327" s="141"/>
      <c r="O327" s="141"/>
      <c r="P327" s="141"/>
      <c r="Q327" s="141"/>
      <c r="R327" s="141"/>
      <c r="S327" s="141"/>
      <c r="T327" s="141"/>
      <c r="U327" s="141"/>
      <c r="V327" s="141"/>
      <c r="W327" s="141"/>
      <c r="X327" s="141"/>
      <c r="Y327" s="141"/>
      <c r="Z327" s="141"/>
      <c r="AA327" s="141"/>
      <c r="AB327" s="141"/>
      <c r="AC327" s="141"/>
      <c r="AD327" s="141"/>
      <c r="AE327" s="141"/>
      <c r="AF327" s="141"/>
      <c r="AG327" s="141"/>
      <c r="AH327" s="141"/>
      <c r="AI327" s="141"/>
      <c r="AJ327" s="144">
        <v>12</v>
      </c>
    </row>
    <row r="328" spans="1:36" x14ac:dyDescent="0.25">
      <c r="A328" s="137" t="s">
        <v>1904</v>
      </c>
      <c r="B328" s="141" t="s">
        <v>1905</v>
      </c>
      <c r="C328" s="141"/>
      <c r="D328" s="141"/>
      <c r="E328" s="141"/>
      <c r="F328" s="141"/>
      <c r="G328" s="141"/>
      <c r="H328" s="141"/>
      <c r="I328" s="141"/>
      <c r="J328" s="141"/>
      <c r="K328" s="141"/>
      <c r="L328" s="141"/>
      <c r="M328" s="141"/>
      <c r="N328" s="141"/>
      <c r="O328" s="141"/>
      <c r="P328" s="141"/>
      <c r="Q328" s="141"/>
      <c r="R328" s="141"/>
      <c r="S328" s="141"/>
      <c r="T328" s="141"/>
      <c r="U328" s="141"/>
      <c r="V328" s="141"/>
      <c r="W328" s="141"/>
      <c r="X328" s="141"/>
      <c r="Y328" s="141"/>
      <c r="Z328" s="141"/>
      <c r="AA328" s="141"/>
      <c r="AB328" s="141"/>
      <c r="AC328" s="141"/>
      <c r="AD328" s="141"/>
      <c r="AE328" s="141"/>
      <c r="AF328" s="141"/>
      <c r="AG328" s="141"/>
      <c r="AH328" s="141"/>
      <c r="AI328" s="141"/>
      <c r="AJ328" s="144">
        <v>13867</v>
      </c>
    </row>
    <row r="329" spans="1:36" x14ac:dyDescent="0.25">
      <c r="A329" s="137" t="s">
        <v>1906</v>
      </c>
      <c r="B329" s="141" t="s">
        <v>1907</v>
      </c>
      <c r="C329" s="141"/>
      <c r="D329" s="141"/>
      <c r="E329" s="141"/>
      <c r="F329" s="141"/>
      <c r="G329" s="141"/>
      <c r="H329" s="141"/>
      <c r="I329" s="141"/>
      <c r="J329" s="141"/>
      <c r="K329" s="141"/>
      <c r="L329" s="141"/>
      <c r="M329" s="141"/>
      <c r="N329" s="141"/>
      <c r="O329" s="141"/>
      <c r="P329" s="141"/>
      <c r="Q329" s="141"/>
      <c r="R329" s="141"/>
      <c r="S329" s="141"/>
      <c r="T329" s="141"/>
      <c r="U329" s="141"/>
      <c r="V329" s="141"/>
      <c r="W329" s="141"/>
      <c r="X329" s="141"/>
      <c r="Y329" s="141"/>
      <c r="Z329" s="141"/>
      <c r="AA329" s="141"/>
      <c r="AB329" s="141"/>
      <c r="AC329" s="141"/>
      <c r="AD329" s="141"/>
      <c r="AE329" s="141"/>
      <c r="AF329" s="141"/>
      <c r="AG329" s="141"/>
      <c r="AH329" s="141"/>
      <c r="AI329" s="141"/>
      <c r="AJ329" s="144">
        <v>28077</v>
      </c>
    </row>
    <row r="330" spans="1:36" x14ac:dyDescent="0.25">
      <c r="A330" s="137" t="s">
        <v>4035</v>
      </c>
      <c r="B330" s="141" t="s">
        <v>4036</v>
      </c>
      <c r="C330" s="141"/>
      <c r="D330" s="141"/>
      <c r="E330" s="141"/>
      <c r="F330" s="141"/>
      <c r="G330" s="141"/>
      <c r="H330" s="141"/>
      <c r="I330" s="141"/>
      <c r="J330" s="141"/>
      <c r="K330" s="141"/>
      <c r="L330" s="141"/>
      <c r="M330" s="141"/>
      <c r="N330" s="141"/>
      <c r="O330" s="141"/>
      <c r="P330" s="141"/>
      <c r="Q330" s="141"/>
      <c r="R330" s="141"/>
      <c r="S330" s="141"/>
      <c r="T330" s="141"/>
      <c r="U330" s="141"/>
      <c r="V330" s="141"/>
      <c r="W330" s="141"/>
      <c r="X330" s="141"/>
      <c r="Y330" s="141"/>
      <c r="Z330" s="141"/>
      <c r="AA330" s="141"/>
      <c r="AB330" s="141"/>
      <c r="AC330" s="141"/>
      <c r="AD330" s="141"/>
      <c r="AE330" s="141"/>
      <c r="AF330" s="141"/>
      <c r="AG330" s="141"/>
      <c r="AH330" s="141"/>
      <c r="AI330" s="141"/>
      <c r="AJ330" s="144">
        <v>1</v>
      </c>
    </row>
    <row r="331" spans="1:36" x14ac:dyDescent="0.25">
      <c r="A331" s="137" t="s">
        <v>1908</v>
      </c>
      <c r="B331" s="141" t="s">
        <v>1909</v>
      </c>
      <c r="C331" s="141"/>
      <c r="D331" s="141"/>
      <c r="E331" s="141"/>
      <c r="F331" s="141"/>
      <c r="G331" s="141"/>
      <c r="H331" s="141"/>
      <c r="I331" s="141"/>
      <c r="J331" s="141"/>
      <c r="K331" s="141"/>
      <c r="L331" s="141"/>
      <c r="M331" s="141"/>
      <c r="N331" s="141"/>
      <c r="O331" s="141"/>
      <c r="P331" s="141"/>
      <c r="Q331" s="141"/>
      <c r="R331" s="141"/>
      <c r="S331" s="141"/>
      <c r="T331" s="141"/>
      <c r="U331" s="141"/>
      <c r="V331" s="141"/>
      <c r="W331" s="141"/>
      <c r="X331" s="141"/>
      <c r="Y331" s="141"/>
      <c r="Z331" s="141"/>
      <c r="AA331" s="141"/>
      <c r="AB331" s="141"/>
      <c r="AC331" s="141"/>
      <c r="AD331" s="141"/>
      <c r="AE331" s="141"/>
      <c r="AF331" s="141"/>
      <c r="AG331" s="141"/>
      <c r="AH331" s="141"/>
      <c r="AI331" s="141"/>
      <c r="AJ331" s="144">
        <v>177</v>
      </c>
    </row>
    <row r="332" spans="1:36" x14ac:dyDescent="0.25">
      <c r="A332" s="137" t="s">
        <v>1235</v>
      </c>
      <c r="B332" s="141" t="s">
        <v>1236</v>
      </c>
      <c r="C332" s="141"/>
      <c r="D332" s="141"/>
      <c r="E332" s="141"/>
      <c r="F332" s="141"/>
      <c r="G332" s="141"/>
      <c r="H332" s="141"/>
      <c r="I332" s="141"/>
      <c r="J332" s="141"/>
      <c r="K332" s="141"/>
      <c r="L332" s="141"/>
      <c r="M332" s="141"/>
      <c r="N332" s="141"/>
      <c r="O332" s="141"/>
      <c r="P332" s="141"/>
      <c r="Q332" s="141"/>
      <c r="R332" s="141"/>
      <c r="S332" s="141"/>
      <c r="T332" s="141"/>
      <c r="U332" s="141"/>
      <c r="V332" s="141"/>
      <c r="W332" s="141"/>
      <c r="X332" s="141"/>
      <c r="Y332" s="141"/>
      <c r="Z332" s="141"/>
      <c r="AA332" s="141"/>
      <c r="AB332" s="141"/>
      <c r="AC332" s="141"/>
      <c r="AD332" s="141"/>
      <c r="AE332" s="141"/>
      <c r="AF332" s="141"/>
      <c r="AG332" s="141"/>
      <c r="AH332" s="141"/>
      <c r="AI332" s="141"/>
      <c r="AJ332" s="144">
        <v>83</v>
      </c>
    </row>
    <row r="333" spans="1:36" x14ac:dyDescent="0.25">
      <c r="A333" s="137" t="s">
        <v>1237</v>
      </c>
      <c r="B333" s="141" t="s">
        <v>1238</v>
      </c>
      <c r="C333" s="141"/>
      <c r="D333" s="141"/>
      <c r="E333" s="141"/>
      <c r="F333" s="141"/>
      <c r="G333" s="141"/>
      <c r="H333" s="141"/>
      <c r="I333" s="141"/>
      <c r="J333" s="141"/>
      <c r="K333" s="141"/>
      <c r="L333" s="141"/>
      <c r="M333" s="141"/>
      <c r="N333" s="141"/>
      <c r="O333" s="141"/>
      <c r="P333" s="141"/>
      <c r="Q333" s="141"/>
      <c r="R333" s="141"/>
      <c r="S333" s="141"/>
      <c r="T333" s="141"/>
      <c r="U333" s="141"/>
      <c r="V333" s="141"/>
      <c r="W333" s="141"/>
      <c r="X333" s="141"/>
      <c r="Y333" s="141"/>
      <c r="Z333" s="141"/>
      <c r="AA333" s="141"/>
      <c r="AB333" s="141"/>
      <c r="AC333" s="141"/>
      <c r="AD333" s="141"/>
      <c r="AE333" s="141"/>
      <c r="AF333" s="141"/>
      <c r="AG333" s="141"/>
      <c r="AH333" s="141"/>
      <c r="AI333" s="141"/>
      <c r="AJ333" s="144">
        <v>75</v>
      </c>
    </row>
    <row r="334" spans="1:36" x14ac:dyDescent="0.25">
      <c r="A334" s="137" t="s">
        <v>1253</v>
      </c>
      <c r="B334" s="141" t="s">
        <v>1254</v>
      </c>
      <c r="C334" s="141"/>
      <c r="D334" s="141"/>
      <c r="E334" s="141"/>
      <c r="F334" s="141"/>
      <c r="G334" s="141"/>
      <c r="H334" s="141"/>
      <c r="I334" s="141"/>
      <c r="J334" s="141"/>
      <c r="K334" s="141"/>
      <c r="L334" s="141"/>
      <c r="M334" s="141"/>
      <c r="N334" s="141"/>
      <c r="O334" s="141"/>
      <c r="P334" s="141"/>
      <c r="Q334" s="141"/>
      <c r="R334" s="141"/>
      <c r="S334" s="141"/>
      <c r="T334" s="141"/>
      <c r="U334" s="141"/>
      <c r="V334" s="141"/>
      <c r="W334" s="141"/>
      <c r="X334" s="141"/>
      <c r="Y334" s="141"/>
      <c r="Z334" s="141"/>
      <c r="AA334" s="141"/>
      <c r="AB334" s="141"/>
      <c r="AC334" s="141"/>
      <c r="AD334" s="141"/>
      <c r="AE334" s="141"/>
      <c r="AF334" s="141"/>
      <c r="AG334" s="141"/>
      <c r="AH334" s="141"/>
      <c r="AI334" s="141"/>
      <c r="AJ334" s="144">
        <v>25</v>
      </c>
    </row>
    <row r="335" spans="1:36" x14ac:dyDescent="0.25">
      <c r="A335" s="137" t="s">
        <v>1249</v>
      </c>
      <c r="B335" s="141" t="s">
        <v>1250</v>
      </c>
      <c r="C335" s="141"/>
      <c r="D335" s="141"/>
      <c r="E335" s="141"/>
      <c r="F335" s="141"/>
      <c r="G335" s="141"/>
      <c r="H335" s="141"/>
      <c r="I335" s="141"/>
      <c r="J335" s="141"/>
      <c r="K335" s="141"/>
      <c r="L335" s="141"/>
      <c r="M335" s="141"/>
      <c r="N335" s="141"/>
      <c r="O335" s="141"/>
      <c r="P335" s="141"/>
      <c r="Q335" s="141"/>
      <c r="R335" s="141"/>
      <c r="S335" s="141"/>
      <c r="T335" s="141"/>
      <c r="U335" s="141"/>
      <c r="V335" s="141"/>
      <c r="W335" s="141"/>
      <c r="X335" s="141"/>
      <c r="Y335" s="141"/>
      <c r="Z335" s="141"/>
      <c r="AA335" s="141"/>
      <c r="AB335" s="141"/>
      <c r="AC335" s="141"/>
      <c r="AD335" s="141"/>
      <c r="AE335" s="141"/>
      <c r="AF335" s="141"/>
      <c r="AG335" s="141"/>
      <c r="AH335" s="141"/>
      <c r="AI335" s="141"/>
      <c r="AJ335" s="144">
        <v>25</v>
      </c>
    </row>
    <row r="336" spans="1:36" x14ac:dyDescent="0.25">
      <c r="A336" s="137" t="s">
        <v>1251</v>
      </c>
      <c r="B336" s="141" t="s">
        <v>1252</v>
      </c>
      <c r="C336" s="141"/>
      <c r="D336" s="141"/>
      <c r="E336" s="141"/>
      <c r="F336" s="141"/>
      <c r="G336" s="141"/>
      <c r="H336" s="141"/>
      <c r="I336" s="141"/>
      <c r="J336" s="141"/>
      <c r="K336" s="141"/>
      <c r="L336" s="141"/>
      <c r="M336" s="141"/>
      <c r="N336" s="141"/>
      <c r="O336" s="141"/>
      <c r="P336" s="141"/>
      <c r="Q336" s="141"/>
      <c r="R336" s="141"/>
      <c r="S336" s="141"/>
      <c r="T336" s="141"/>
      <c r="U336" s="141"/>
      <c r="V336" s="141"/>
      <c r="W336" s="141"/>
      <c r="X336" s="141"/>
      <c r="Y336" s="141"/>
      <c r="Z336" s="141"/>
      <c r="AA336" s="141"/>
      <c r="AB336" s="141"/>
      <c r="AC336" s="141"/>
      <c r="AD336" s="141"/>
      <c r="AE336" s="141"/>
      <c r="AF336" s="141"/>
      <c r="AG336" s="141"/>
      <c r="AH336" s="141"/>
      <c r="AI336" s="141"/>
      <c r="AJ336" s="144">
        <v>25</v>
      </c>
    </row>
    <row r="337" spans="1:36" x14ac:dyDescent="0.25">
      <c r="A337" s="137" t="s">
        <v>1247</v>
      </c>
      <c r="B337" s="141" t="s">
        <v>1248</v>
      </c>
      <c r="C337" s="141"/>
      <c r="D337" s="141"/>
      <c r="E337" s="141"/>
      <c r="F337" s="141"/>
      <c r="G337" s="141"/>
      <c r="H337" s="141"/>
      <c r="I337" s="141"/>
      <c r="J337" s="141"/>
      <c r="K337" s="141"/>
      <c r="L337" s="141"/>
      <c r="M337" s="141"/>
      <c r="N337" s="141"/>
      <c r="O337" s="141"/>
      <c r="P337" s="141"/>
      <c r="Q337" s="141"/>
      <c r="R337" s="141"/>
      <c r="S337" s="141"/>
      <c r="T337" s="141"/>
      <c r="U337" s="141"/>
      <c r="V337" s="141"/>
      <c r="W337" s="141"/>
      <c r="X337" s="141"/>
      <c r="Y337" s="141"/>
      <c r="Z337" s="141"/>
      <c r="AA337" s="141"/>
      <c r="AB337" s="141"/>
      <c r="AC337" s="141"/>
      <c r="AD337" s="141"/>
      <c r="AE337" s="141"/>
      <c r="AF337" s="141"/>
      <c r="AG337" s="141"/>
      <c r="AH337" s="141"/>
      <c r="AI337" s="141"/>
      <c r="AJ337" s="144">
        <v>25</v>
      </c>
    </row>
    <row r="338" spans="1:36" x14ac:dyDescent="0.25">
      <c r="A338" s="137" t="s">
        <v>1291</v>
      </c>
      <c r="B338" s="141" t="s">
        <v>1292</v>
      </c>
      <c r="C338" s="141"/>
      <c r="D338" s="141"/>
      <c r="E338" s="141"/>
      <c r="F338" s="141"/>
      <c r="G338" s="141"/>
      <c r="H338" s="141"/>
      <c r="I338" s="141"/>
      <c r="J338" s="141"/>
      <c r="K338" s="141"/>
      <c r="L338" s="141"/>
      <c r="M338" s="141"/>
      <c r="N338" s="141"/>
      <c r="O338" s="141"/>
      <c r="P338" s="141"/>
      <c r="Q338" s="141"/>
      <c r="R338" s="141"/>
      <c r="S338" s="141"/>
      <c r="T338" s="141"/>
      <c r="U338" s="141"/>
      <c r="V338" s="141"/>
      <c r="W338" s="141"/>
      <c r="X338" s="141"/>
      <c r="Y338" s="141"/>
      <c r="Z338" s="141"/>
      <c r="AA338" s="141"/>
      <c r="AB338" s="141"/>
      <c r="AC338" s="141"/>
      <c r="AD338" s="141"/>
      <c r="AE338" s="141"/>
      <c r="AF338" s="141"/>
      <c r="AG338" s="141"/>
      <c r="AH338" s="141"/>
      <c r="AI338" s="141"/>
      <c r="AJ338" s="144">
        <v>98</v>
      </c>
    </row>
    <row r="339" spans="1:36" x14ac:dyDescent="0.25">
      <c r="A339" s="137" t="s">
        <v>1910</v>
      </c>
      <c r="B339" s="141" t="s">
        <v>1911</v>
      </c>
      <c r="C339" s="141"/>
      <c r="D339" s="141"/>
      <c r="E339" s="141"/>
      <c r="F339" s="141"/>
      <c r="G339" s="141"/>
      <c r="H339" s="141"/>
      <c r="I339" s="141"/>
      <c r="J339" s="141"/>
      <c r="K339" s="141"/>
      <c r="L339" s="141"/>
      <c r="M339" s="141"/>
      <c r="N339" s="141"/>
      <c r="O339" s="141"/>
      <c r="P339" s="141"/>
      <c r="Q339" s="141"/>
      <c r="R339" s="141"/>
      <c r="S339" s="141"/>
      <c r="T339" s="141"/>
      <c r="U339" s="141"/>
      <c r="V339" s="141"/>
      <c r="W339" s="141"/>
      <c r="X339" s="141"/>
      <c r="Y339" s="141"/>
      <c r="Z339" s="141"/>
      <c r="AA339" s="141"/>
      <c r="AB339" s="141"/>
      <c r="AC339" s="141"/>
      <c r="AD339" s="141"/>
      <c r="AE339" s="141"/>
      <c r="AF339" s="141"/>
      <c r="AG339" s="141"/>
      <c r="AH339" s="141"/>
      <c r="AI339" s="141"/>
      <c r="AJ339" s="144">
        <v>700000</v>
      </c>
    </row>
    <row r="340" spans="1:36" x14ac:dyDescent="0.25">
      <c r="A340" s="137" t="s">
        <v>1912</v>
      </c>
      <c r="B340" s="141" t="s">
        <v>1913</v>
      </c>
      <c r="C340" s="141"/>
      <c r="D340" s="141"/>
      <c r="E340" s="141"/>
      <c r="F340" s="141"/>
      <c r="G340" s="141"/>
      <c r="H340" s="141"/>
      <c r="I340" s="141"/>
      <c r="J340" s="141"/>
      <c r="K340" s="141"/>
      <c r="L340" s="141"/>
      <c r="M340" s="141"/>
      <c r="N340" s="141"/>
      <c r="O340" s="141"/>
      <c r="P340" s="141"/>
      <c r="Q340" s="141"/>
      <c r="R340" s="141"/>
      <c r="S340" s="141"/>
      <c r="T340" s="141"/>
      <c r="U340" s="141"/>
      <c r="V340" s="141"/>
      <c r="W340" s="141"/>
      <c r="X340" s="141"/>
      <c r="Y340" s="141"/>
      <c r="Z340" s="141"/>
      <c r="AA340" s="141"/>
      <c r="AB340" s="141"/>
      <c r="AC340" s="141"/>
      <c r="AD340" s="141"/>
      <c r="AE340" s="141"/>
      <c r="AF340" s="141"/>
      <c r="AG340" s="141"/>
      <c r="AH340" s="141"/>
      <c r="AI340" s="141"/>
      <c r="AJ340" s="144">
        <v>198</v>
      </c>
    </row>
    <row r="341" spans="1:36" x14ac:dyDescent="0.25">
      <c r="A341" s="137" t="s">
        <v>1914</v>
      </c>
      <c r="B341" s="141" t="s">
        <v>1915</v>
      </c>
      <c r="C341" s="141"/>
      <c r="D341" s="141"/>
      <c r="E341" s="141"/>
      <c r="F341" s="141"/>
      <c r="G341" s="141"/>
      <c r="H341" s="141"/>
      <c r="I341" s="141"/>
      <c r="J341" s="141"/>
      <c r="K341" s="141"/>
      <c r="L341" s="141"/>
      <c r="M341" s="141"/>
      <c r="N341" s="141"/>
      <c r="O341" s="141"/>
      <c r="P341" s="141"/>
      <c r="Q341" s="141"/>
      <c r="R341" s="141"/>
      <c r="S341" s="141"/>
      <c r="T341" s="141"/>
      <c r="U341" s="141"/>
      <c r="V341" s="141"/>
      <c r="W341" s="141"/>
      <c r="X341" s="141"/>
      <c r="Y341" s="141"/>
      <c r="Z341" s="141"/>
      <c r="AA341" s="141"/>
      <c r="AB341" s="141"/>
      <c r="AC341" s="141"/>
      <c r="AD341" s="141"/>
      <c r="AE341" s="141"/>
      <c r="AF341" s="141"/>
      <c r="AG341" s="141"/>
      <c r="AH341" s="141"/>
      <c r="AI341" s="141"/>
      <c r="AJ341" s="144">
        <v>357000</v>
      </c>
    </row>
    <row r="342" spans="1:36" x14ac:dyDescent="0.25">
      <c r="A342" s="137" t="s">
        <v>1916</v>
      </c>
      <c r="B342" s="141" t="s">
        <v>1917</v>
      </c>
      <c r="C342" s="141"/>
      <c r="D342" s="141"/>
      <c r="E342" s="141"/>
      <c r="F342" s="141"/>
      <c r="G342" s="141"/>
      <c r="H342" s="141"/>
      <c r="I342" s="141"/>
      <c r="J342" s="141"/>
      <c r="K342" s="141"/>
      <c r="L342" s="141"/>
      <c r="M342" s="141"/>
      <c r="N342" s="141"/>
      <c r="O342" s="141"/>
      <c r="P342" s="141"/>
      <c r="Q342" s="141"/>
      <c r="R342" s="141"/>
      <c r="S342" s="141"/>
      <c r="T342" s="141"/>
      <c r="U342" s="141"/>
      <c r="V342" s="141"/>
      <c r="W342" s="141"/>
      <c r="X342" s="141"/>
      <c r="Y342" s="141"/>
      <c r="Z342" s="141"/>
      <c r="AA342" s="141"/>
      <c r="AB342" s="141"/>
      <c r="AC342" s="141"/>
      <c r="AD342" s="141"/>
      <c r="AE342" s="141"/>
      <c r="AF342" s="141"/>
      <c r="AG342" s="141"/>
      <c r="AH342" s="141"/>
      <c r="AI342" s="141"/>
      <c r="AJ342" s="144">
        <v>325500</v>
      </c>
    </row>
    <row r="343" spans="1:36" x14ac:dyDescent="0.25">
      <c r="A343" s="137" t="s">
        <v>1918</v>
      </c>
      <c r="B343" s="141" t="s">
        <v>1919</v>
      </c>
      <c r="C343" s="141"/>
      <c r="D343" s="141"/>
      <c r="E343" s="141"/>
      <c r="F343" s="141"/>
      <c r="G343" s="141"/>
      <c r="H343" s="141"/>
      <c r="I343" s="141"/>
      <c r="J343" s="141"/>
      <c r="K343" s="141"/>
      <c r="L343" s="141"/>
      <c r="M343" s="141"/>
      <c r="N343" s="141"/>
      <c r="O343" s="141"/>
      <c r="P343" s="141"/>
      <c r="Q343" s="141"/>
      <c r="R343" s="141"/>
      <c r="S343" s="141"/>
      <c r="T343" s="141"/>
      <c r="U343" s="141"/>
      <c r="V343" s="141"/>
      <c r="W343" s="141"/>
      <c r="X343" s="141"/>
      <c r="Y343" s="141"/>
      <c r="Z343" s="141"/>
      <c r="AA343" s="141"/>
      <c r="AB343" s="141"/>
      <c r="AC343" s="141"/>
      <c r="AD343" s="141"/>
      <c r="AE343" s="141"/>
      <c r="AF343" s="141"/>
      <c r="AG343" s="141"/>
      <c r="AH343" s="141"/>
      <c r="AI343" s="141"/>
      <c r="AJ343" s="144">
        <v>97044</v>
      </c>
    </row>
    <row r="344" spans="1:36" x14ac:dyDescent="0.25">
      <c r="A344" s="137" t="s">
        <v>1920</v>
      </c>
      <c r="B344" s="141" t="s">
        <v>1921</v>
      </c>
      <c r="C344" s="141"/>
      <c r="D344" s="141"/>
      <c r="E344" s="141"/>
      <c r="F344" s="141"/>
      <c r="G344" s="141"/>
      <c r="H344" s="141"/>
      <c r="I344" s="141"/>
      <c r="J344" s="141"/>
      <c r="K344" s="141"/>
      <c r="L344" s="141"/>
      <c r="M344" s="141"/>
      <c r="N344" s="141"/>
      <c r="O344" s="141"/>
      <c r="P344" s="141"/>
      <c r="Q344" s="141"/>
      <c r="R344" s="141"/>
      <c r="S344" s="141"/>
      <c r="T344" s="141"/>
      <c r="U344" s="141"/>
      <c r="V344" s="141"/>
      <c r="W344" s="141"/>
      <c r="X344" s="141"/>
      <c r="Y344" s="141"/>
      <c r="Z344" s="141"/>
      <c r="AA344" s="141"/>
      <c r="AB344" s="141"/>
      <c r="AC344" s="141"/>
      <c r="AD344" s="141"/>
      <c r="AE344" s="141"/>
      <c r="AF344" s="141"/>
      <c r="AG344" s="141"/>
      <c r="AH344" s="141"/>
      <c r="AI344" s="141"/>
      <c r="AJ344" s="144">
        <v>41425</v>
      </c>
    </row>
    <row r="345" spans="1:36" x14ac:dyDescent="0.25">
      <c r="A345" s="137" t="s">
        <v>3936</v>
      </c>
      <c r="B345" s="141" t="s">
        <v>3937</v>
      </c>
      <c r="C345" s="141"/>
      <c r="D345" s="141"/>
      <c r="E345" s="141"/>
      <c r="F345" s="141"/>
      <c r="G345" s="141"/>
      <c r="H345" s="141"/>
      <c r="I345" s="141"/>
      <c r="J345" s="141"/>
      <c r="K345" s="141"/>
      <c r="L345" s="141"/>
      <c r="M345" s="141"/>
      <c r="N345" s="141"/>
      <c r="O345" s="141"/>
      <c r="P345" s="141"/>
      <c r="Q345" s="141"/>
      <c r="R345" s="141"/>
      <c r="S345" s="141"/>
      <c r="T345" s="141"/>
      <c r="U345" s="141"/>
      <c r="V345" s="141"/>
      <c r="W345" s="141"/>
      <c r="X345" s="141"/>
      <c r="Y345" s="141"/>
      <c r="Z345" s="141"/>
      <c r="AA345" s="141"/>
      <c r="AB345" s="141"/>
      <c r="AC345" s="141"/>
      <c r="AD345" s="141"/>
      <c r="AE345" s="141"/>
      <c r="AF345" s="141"/>
      <c r="AG345" s="141"/>
      <c r="AH345" s="141"/>
      <c r="AI345" s="141"/>
      <c r="AJ345" s="144">
        <v>2</v>
      </c>
    </row>
    <row r="346" spans="1:36" x14ac:dyDescent="0.25">
      <c r="A346" s="137" t="s">
        <v>4413</v>
      </c>
      <c r="B346" s="141" t="s">
        <v>4374</v>
      </c>
      <c r="C346" s="141"/>
      <c r="D346" s="141"/>
      <c r="E346" s="141"/>
      <c r="F346" s="141"/>
      <c r="G346" s="141"/>
      <c r="H346" s="141"/>
      <c r="I346" s="141"/>
      <c r="J346" s="141"/>
      <c r="K346" s="141"/>
      <c r="L346" s="141"/>
      <c r="M346" s="141"/>
      <c r="N346" s="141"/>
      <c r="O346" s="141"/>
      <c r="P346" s="141"/>
      <c r="Q346" s="141"/>
      <c r="R346" s="141"/>
      <c r="S346" s="141"/>
      <c r="T346" s="141"/>
      <c r="U346" s="141"/>
      <c r="V346" s="141"/>
      <c r="W346" s="141"/>
      <c r="X346" s="141"/>
      <c r="Y346" s="141"/>
      <c r="Z346" s="141"/>
      <c r="AA346" s="141"/>
      <c r="AB346" s="141"/>
      <c r="AC346" s="141"/>
      <c r="AD346" s="141"/>
      <c r="AE346" s="141"/>
      <c r="AF346" s="141"/>
      <c r="AG346" s="141"/>
      <c r="AH346" s="141"/>
      <c r="AI346" s="141"/>
      <c r="AJ346" s="144">
        <v>970</v>
      </c>
    </row>
    <row r="347" spans="1:36" x14ac:dyDescent="0.25">
      <c r="A347" s="137" t="s">
        <v>1922</v>
      </c>
      <c r="B347" s="141" t="s">
        <v>1923</v>
      </c>
      <c r="C347" s="141"/>
      <c r="D347" s="141"/>
      <c r="E347" s="141"/>
      <c r="F347" s="141"/>
      <c r="G347" s="141"/>
      <c r="H347" s="141"/>
      <c r="I347" s="141"/>
      <c r="J347" s="141"/>
      <c r="K347" s="141"/>
      <c r="L347" s="141"/>
      <c r="M347" s="141"/>
      <c r="N347" s="141"/>
      <c r="O347" s="141"/>
      <c r="P347" s="141"/>
      <c r="Q347" s="141"/>
      <c r="R347" s="141"/>
      <c r="S347" s="141"/>
      <c r="T347" s="141"/>
      <c r="U347" s="141"/>
      <c r="V347" s="141"/>
      <c r="W347" s="141"/>
      <c r="X347" s="141"/>
      <c r="Y347" s="141"/>
      <c r="Z347" s="141"/>
      <c r="AA347" s="141"/>
      <c r="AB347" s="141"/>
      <c r="AC347" s="141"/>
      <c r="AD347" s="141"/>
      <c r="AE347" s="141"/>
      <c r="AF347" s="141"/>
      <c r="AG347" s="141"/>
      <c r="AH347" s="141"/>
      <c r="AI347" s="141"/>
      <c r="AJ347" s="144">
        <v>148</v>
      </c>
    </row>
    <row r="348" spans="1:36" x14ac:dyDescent="0.25">
      <c r="A348" s="137" t="s">
        <v>24</v>
      </c>
      <c r="B348" s="141" t="s">
        <v>25</v>
      </c>
      <c r="C348" s="141"/>
      <c r="D348" s="141"/>
      <c r="E348" s="141"/>
      <c r="F348" s="141"/>
      <c r="G348" s="141"/>
      <c r="H348" s="141"/>
      <c r="I348" s="141"/>
      <c r="J348" s="141"/>
      <c r="K348" s="141"/>
      <c r="L348" s="141"/>
      <c r="M348" s="141"/>
      <c r="N348" s="141"/>
      <c r="O348" s="141"/>
      <c r="P348" s="141"/>
      <c r="Q348" s="141"/>
      <c r="R348" s="141"/>
      <c r="S348" s="141"/>
      <c r="T348" s="141"/>
      <c r="U348" s="141"/>
      <c r="V348" s="141"/>
      <c r="W348" s="141"/>
      <c r="X348" s="141"/>
      <c r="Y348" s="141"/>
      <c r="Z348" s="141"/>
      <c r="AA348" s="141"/>
      <c r="AB348" s="141"/>
      <c r="AC348" s="141"/>
      <c r="AD348" s="141"/>
      <c r="AE348" s="141"/>
      <c r="AF348" s="141"/>
      <c r="AG348" s="141"/>
      <c r="AH348" s="141"/>
      <c r="AI348" s="141"/>
      <c r="AJ348" s="144">
        <v>113572</v>
      </c>
    </row>
    <row r="349" spans="1:36" x14ac:dyDescent="0.25">
      <c r="A349" s="137" t="s">
        <v>26</v>
      </c>
      <c r="B349" s="141" t="s">
        <v>27</v>
      </c>
      <c r="C349" s="141"/>
      <c r="D349" s="141"/>
      <c r="E349" s="141"/>
      <c r="F349" s="141"/>
      <c r="G349" s="141"/>
      <c r="H349" s="141"/>
      <c r="I349" s="141"/>
      <c r="J349" s="141"/>
      <c r="K349" s="141"/>
      <c r="L349" s="141"/>
      <c r="M349" s="141"/>
      <c r="N349" s="141"/>
      <c r="O349" s="141"/>
      <c r="P349" s="141"/>
      <c r="Q349" s="141"/>
      <c r="R349" s="141"/>
      <c r="S349" s="141"/>
      <c r="T349" s="141"/>
      <c r="U349" s="141"/>
      <c r="V349" s="141"/>
      <c r="W349" s="141"/>
      <c r="X349" s="141"/>
      <c r="Y349" s="141"/>
      <c r="Z349" s="141"/>
      <c r="AA349" s="141"/>
      <c r="AB349" s="141"/>
      <c r="AC349" s="141"/>
      <c r="AD349" s="141"/>
      <c r="AE349" s="141"/>
      <c r="AF349" s="141"/>
      <c r="AG349" s="141"/>
      <c r="AH349" s="141"/>
      <c r="AI349" s="141"/>
      <c r="AJ349" s="144">
        <v>174834</v>
      </c>
    </row>
    <row r="350" spans="1:36" x14ac:dyDescent="0.25">
      <c r="A350" s="137" t="s">
        <v>400</v>
      </c>
      <c r="B350" s="141" t="s">
        <v>401</v>
      </c>
      <c r="C350" s="141"/>
      <c r="D350" s="141"/>
      <c r="E350" s="141"/>
      <c r="F350" s="141"/>
      <c r="G350" s="141"/>
      <c r="H350" s="141"/>
      <c r="I350" s="141"/>
      <c r="J350" s="141"/>
      <c r="K350" s="141"/>
      <c r="L350" s="141"/>
      <c r="M350" s="141"/>
      <c r="N350" s="141"/>
      <c r="O350" s="141"/>
      <c r="P350" s="141"/>
      <c r="Q350" s="141"/>
      <c r="R350" s="141"/>
      <c r="S350" s="141"/>
      <c r="T350" s="141"/>
      <c r="U350" s="141"/>
      <c r="V350" s="141"/>
      <c r="W350" s="141"/>
      <c r="X350" s="141"/>
      <c r="Y350" s="141"/>
      <c r="Z350" s="141"/>
      <c r="AA350" s="141"/>
      <c r="AB350" s="141"/>
      <c r="AC350" s="141"/>
      <c r="AD350" s="141"/>
      <c r="AE350" s="141"/>
      <c r="AF350" s="141"/>
      <c r="AG350" s="141"/>
      <c r="AH350" s="141"/>
      <c r="AI350" s="141"/>
      <c r="AJ350" s="144">
        <v>17145</v>
      </c>
    </row>
    <row r="351" spans="1:36" x14ac:dyDescent="0.25">
      <c r="A351" s="137" t="s">
        <v>1926</v>
      </c>
      <c r="B351" s="141" t="s">
        <v>1927</v>
      </c>
      <c r="C351" s="141"/>
      <c r="D351" s="141"/>
      <c r="E351" s="141"/>
      <c r="F351" s="141"/>
      <c r="G351" s="141"/>
      <c r="H351" s="141"/>
      <c r="I351" s="141"/>
      <c r="J351" s="141"/>
      <c r="K351" s="141"/>
      <c r="L351" s="141"/>
      <c r="M351" s="141"/>
      <c r="N351" s="141"/>
      <c r="O351" s="141"/>
      <c r="P351" s="141"/>
      <c r="Q351" s="141"/>
      <c r="R351" s="141"/>
      <c r="S351" s="141"/>
      <c r="T351" s="141"/>
      <c r="U351" s="141"/>
      <c r="V351" s="141"/>
      <c r="W351" s="141"/>
      <c r="X351" s="141"/>
      <c r="Y351" s="141"/>
      <c r="Z351" s="141"/>
      <c r="AA351" s="141"/>
      <c r="AB351" s="141"/>
      <c r="AC351" s="141"/>
      <c r="AD351" s="141"/>
      <c r="AE351" s="141"/>
      <c r="AF351" s="141"/>
      <c r="AG351" s="141"/>
      <c r="AH351" s="141"/>
      <c r="AI351" s="141"/>
      <c r="AJ351" s="144">
        <v>428</v>
      </c>
    </row>
    <row r="352" spans="1:36" x14ac:dyDescent="0.25">
      <c r="A352" s="137" t="s">
        <v>1928</v>
      </c>
      <c r="B352" s="141" t="s">
        <v>1929</v>
      </c>
      <c r="C352" s="141"/>
      <c r="D352" s="141"/>
      <c r="E352" s="141"/>
      <c r="F352" s="141"/>
      <c r="G352" s="141"/>
      <c r="H352" s="141"/>
      <c r="I352" s="141"/>
      <c r="J352" s="141"/>
      <c r="K352" s="141"/>
      <c r="L352" s="141"/>
      <c r="M352" s="141"/>
      <c r="N352" s="141"/>
      <c r="O352" s="141"/>
      <c r="P352" s="141"/>
      <c r="Q352" s="141"/>
      <c r="R352" s="141"/>
      <c r="S352" s="141"/>
      <c r="T352" s="141"/>
      <c r="U352" s="141"/>
      <c r="V352" s="141"/>
      <c r="W352" s="141"/>
      <c r="X352" s="141"/>
      <c r="Y352" s="141"/>
      <c r="Z352" s="141"/>
      <c r="AA352" s="141"/>
      <c r="AB352" s="141"/>
      <c r="AC352" s="141"/>
      <c r="AD352" s="141"/>
      <c r="AE352" s="141"/>
      <c r="AF352" s="141"/>
      <c r="AG352" s="141"/>
      <c r="AH352" s="141"/>
      <c r="AI352" s="141"/>
      <c r="AJ352" s="144">
        <v>15</v>
      </c>
    </row>
    <row r="353" spans="1:36" x14ac:dyDescent="0.25">
      <c r="A353" s="137" t="s">
        <v>1227</v>
      </c>
      <c r="B353" s="141" t="s">
        <v>1228</v>
      </c>
      <c r="C353" s="141"/>
      <c r="D353" s="141"/>
      <c r="E353" s="141"/>
      <c r="F353" s="141"/>
      <c r="G353" s="141"/>
      <c r="H353" s="141"/>
      <c r="I353" s="141"/>
      <c r="J353" s="141"/>
      <c r="K353" s="141"/>
      <c r="L353" s="141"/>
      <c r="M353" s="141"/>
      <c r="N353" s="141"/>
      <c r="O353" s="141"/>
      <c r="P353" s="141"/>
      <c r="Q353" s="141"/>
      <c r="R353" s="141"/>
      <c r="S353" s="141"/>
      <c r="T353" s="141"/>
      <c r="U353" s="141"/>
      <c r="V353" s="141"/>
      <c r="W353" s="141"/>
      <c r="X353" s="141"/>
      <c r="Y353" s="141"/>
      <c r="Z353" s="141"/>
      <c r="AA353" s="141"/>
      <c r="AB353" s="141"/>
      <c r="AC353" s="141"/>
      <c r="AD353" s="141"/>
      <c r="AE353" s="141"/>
      <c r="AF353" s="141"/>
      <c r="AG353" s="141"/>
      <c r="AH353" s="141"/>
      <c r="AI353" s="141"/>
      <c r="AJ353" s="144">
        <v>56</v>
      </c>
    </row>
    <row r="354" spans="1:36" x14ac:dyDescent="0.25">
      <c r="A354" s="137" t="s">
        <v>1233</v>
      </c>
      <c r="B354" s="141" t="s">
        <v>1234</v>
      </c>
      <c r="C354" s="141"/>
      <c r="D354" s="141"/>
      <c r="E354" s="141"/>
      <c r="F354" s="141"/>
      <c r="G354" s="141"/>
      <c r="H354" s="141"/>
      <c r="I354" s="141"/>
      <c r="J354" s="141"/>
      <c r="K354" s="141"/>
      <c r="L354" s="141"/>
      <c r="M354" s="141"/>
      <c r="N354" s="141"/>
      <c r="O354" s="141"/>
      <c r="P354" s="141"/>
      <c r="Q354" s="141"/>
      <c r="R354" s="141"/>
      <c r="S354" s="141"/>
      <c r="T354" s="141"/>
      <c r="U354" s="141"/>
      <c r="V354" s="141"/>
      <c r="W354" s="141"/>
      <c r="X354" s="141"/>
      <c r="Y354" s="141"/>
      <c r="Z354" s="141"/>
      <c r="AA354" s="141"/>
      <c r="AB354" s="141"/>
      <c r="AC354" s="141"/>
      <c r="AD354" s="141"/>
      <c r="AE354" s="141"/>
      <c r="AF354" s="141"/>
      <c r="AG354" s="141"/>
      <c r="AH354" s="141"/>
      <c r="AI354" s="141"/>
      <c r="AJ354" s="144">
        <v>10</v>
      </c>
    </row>
    <row r="355" spans="1:36" x14ac:dyDescent="0.25">
      <c r="A355" s="137" t="s">
        <v>4037</v>
      </c>
      <c r="B355" s="141" t="s">
        <v>4038</v>
      </c>
      <c r="C355" s="141"/>
      <c r="D355" s="141"/>
      <c r="E355" s="141"/>
      <c r="F355" s="141"/>
      <c r="G355" s="141"/>
      <c r="H355" s="141"/>
      <c r="I355" s="141"/>
      <c r="J355" s="141"/>
      <c r="K355" s="141"/>
      <c r="L355" s="141"/>
      <c r="M355" s="141"/>
      <c r="N355" s="141"/>
      <c r="O355" s="141"/>
      <c r="P355" s="141"/>
      <c r="Q355" s="141"/>
      <c r="R355" s="141"/>
      <c r="S355" s="141"/>
      <c r="T355" s="141"/>
      <c r="U355" s="141"/>
      <c r="V355" s="141"/>
      <c r="W355" s="141"/>
      <c r="X355" s="141"/>
      <c r="Y355" s="141"/>
      <c r="Z355" s="141"/>
      <c r="AA355" s="141"/>
      <c r="AB355" s="141"/>
      <c r="AC355" s="141"/>
      <c r="AD355" s="141"/>
      <c r="AE355" s="141"/>
      <c r="AF355" s="141"/>
      <c r="AG355" s="141"/>
      <c r="AH355" s="141"/>
      <c r="AI355" s="141"/>
      <c r="AJ355" s="144">
        <v>11</v>
      </c>
    </row>
    <row r="356" spans="1:36" x14ac:dyDescent="0.25">
      <c r="A356" s="137" t="s">
        <v>1211</v>
      </c>
      <c r="B356" s="141" t="s">
        <v>1212</v>
      </c>
      <c r="C356" s="141"/>
      <c r="D356" s="141"/>
      <c r="E356" s="141"/>
      <c r="F356" s="141"/>
      <c r="G356" s="141"/>
      <c r="H356" s="141"/>
      <c r="I356" s="141"/>
      <c r="J356" s="141"/>
      <c r="K356" s="141"/>
      <c r="L356" s="141"/>
      <c r="M356" s="141"/>
      <c r="N356" s="141"/>
      <c r="O356" s="141"/>
      <c r="P356" s="141"/>
      <c r="Q356" s="141"/>
      <c r="R356" s="141"/>
      <c r="S356" s="141"/>
      <c r="T356" s="141"/>
      <c r="U356" s="141"/>
      <c r="V356" s="141"/>
      <c r="W356" s="141"/>
      <c r="X356" s="141"/>
      <c r="Y356" s="141"/>
      <c r="Z356" s="141"/>
      <c r="AA356" s="141"/>
      <c r="AB356" s="141"/>
      <c r="AC356" s="141"/>
      <c r="AD356" s="141"/>
      <c r="AE356" s="141"/>
      <c r="AF356" s="141"/>
      <c r="AG356" s="141"/>
      <c r="AH356" s="141"/>
      <c r="AI356" s="141"/>
      <c r="AJ356" s="144">
        <v>2</v>
      </c>
    </row>
    <row r="357" spans="1:36" x14ac:dyDescent="0.25">
      <c r="A357" s="137" t="s">
        <v>4286</v>
      </c>
      <c r="B357" s="141" t="s">
        <v>4287</v>
      </c>
      <c r="C357" s="141"/>
      <c r="D357" s="141"/>
      <c r="E357" s="141"/>
      <c r="F357" s="141"/>
      <c r="G357" s="141"/>
      <c r="H357" s="141"/>
      <c r="I357" s="141"/>
      <c r="J357" s="141"/>
      <c r="K357" s="141"/>
      <c r="L357" s="141"/>
      <c r="M357" s="141"/>
      <c r="N357" s="141"/>
      <c r="O357" s="141"/>
      <c r="P357" s="141"/>
      <c r="Q357" s="141"/>
      <c r="R357" s="141"/>
      <c r="S357" s="141"/>
      <c r="T357" s="141"/>
      <c r="U357" s="141"/>
      <c r="V357" s="141"/>
      <c r="W357" s="141"/>
      <c r="X357" s="141"/>
      <c r="Y357" s="141"/>
      <c r="Z357" s="141"/>
      <c r="AA357" s="141"/>
      <c r="AB357" s="141"/>
      <c r="AC357" s="141"/>
      <c r="AD357" s="141"/>
      <c r="AE357" s="141"/>
      <c r="AF357" s="141"/>
      <c r="AG357" s="141"/>
      <c r="AH357" s="141"/>
      <c r="AI357" s="141"/>
      <c r="AJ357" s="144">
        <v>10</v>
      </c>
    </row>
    <row r="358" spans="1:36" x14ac:dyDescent="0.25">
      <c r="A358" s="137" t="s">
        <v>4288</v>
      </c>
      <c r="B358" s="141" t="s">
        <v>4289</v>
      </c>
      <c r="C358" s="141"/>
      <c r="D358" s="141"/>
      <c r="E358" s="141"/>
      <c r="F358" s="141"/>
      <c r="G358" s="141"/>
      <c r="H358" s="141"/>
      <c r="I358" s="141"/>
      <c r="J358" s="141"/>
      <c r="K358" s="141"/>
      <c r="L358" s="141"/>
      <c r="M358" s="141"/>
      <c r="N358" s="141"/>
      <c r="O358" s="141"/>
      <c r="P358" s="141"/>
      <c r="Q358" s="141"/>
      <c r="R358" s="141"/>
      <c r="S358" s="141"/>
      <c r="T358" s="141"/>
      <c r="U358" s="141"/>
      <c r="V358" s="141"/>
      <c r="W358" s="141"/>
      <c r="X358" s="141"/>
      <c r="Y358" s="141"/>
      <c r="Z358" s="141"/>
      <c r="AA358" s="141"/>
      <c r="AB358" s="141"/>
      <c r="AC358" s="141"/>
      <c r="AD358" s="141"/>
      <c r="AE358" s="141"/>
      <c r="AF358" s="141"/>
      <c r="AG358" s="141"/>
      <c r="AH358" s="141"/>
      <c r="AI358" s="141"/>
      <c r="AJ358" s="144">
        <v>10</v>
      </c>
    </row>
    <row r="359" spans="1:36" x14ac:dyDescent="0.25">
      <c r="A359" s="137" t="s">
        <v>4155</v>
      </c>
      <c r="B359" s="141" t="s">
        <v>4156</v>
      </c>
      <c r="C359" s="141"/>
      <c r="D359" s="141"/>
      <c r="E359" s="141"/>
      <c r="F359" s="141"/>
      <c r="G359" s="141"/>
      <c r="H359" s="141"/>
      <c r="I359" s="141"/>
      <c r="J359" s="141"/>
      <c r="K359" s="141"/>
      <c r="L359" s="141"/>
      <c r="M359" s="141"/>
      <c r="N359" s="141"/>
      <c r="O359" s="141"/>
      <c r="P359" s="141"/>
      <c r="Q359" s="141"/>
      <c r="R359" s="141"/>
      <c r="S359" s="141"/>
      <c r="T359" s="141"/>
      <c r="U359" s="141"/>
      <c r="V359" s="141"/>
      <c r="W359" s="141"/>
      <c r="X359" s="141"/>
      <c r="Y359" s="141"/>
      <c r="Z359" s="141"/>
      <c r="AA359" s="141"/>
      <c r="AB359" s="141"/>
      <c r="AC359" s="141"/>
      <c r="AD359" s="141"/>
      <c r="AE359" s="141"/>
      <c r="AF359" s="141"/>
      <c r="AG359" s="141"/>
      <c r="AH359" s="141"/>
      <c r="AI359" s="141"/>
      <c r="AJ359" s="144">
        <v>12</v>
      </c>
    </row>
    <row r="360" spans="1:36" x14ac:dyDescent="0.25">
      <c r="A360" s="137" t="s">
        <v>1930</v>
      </c>
      <c r="B360" s="141" t="s">
        <v>1931</v>
      </c>
      <c r="C360" s="141"/>
      <c r="D360" s="141"/>
      <c r="E360" s="141"/>
      <c r="F360" s="141"/>
      <c r="G360" s="141"/>
      <c r="H360" s="141"/>
      <c r="I360" s="141"/>
      <c r="J360" s="141"/>
      <c r="K360" s="141"/>
      <c r="L360" s="141"/>
      <c r="M360" s="141"/>
      <c r="N360" s="141"/>
      <c r="O360" s="141"/>
      <c r="P360" s="141"/>
      <c r="Q360" s="141"/>
      <c r="R360" s="141"/>
      <c r="S360" s="141"/>
      <c r="T360" s="141"/>
      <c r="U360" s="141"/>
      <c r="V360" s="141"/>
      <c r="W360" s="141"/>
      <c r="X360" s="141"/>
      <c r="Y360" s="141"/>
      <c r="Z360" s="141"/>
      <c r="AA360" s="141"/>
      <c r="AB360" s="141"/>
      <c r="AC360" s="141"/>
      <c r="AD360" s="141"/>
      <c r="AE360" s="141"/>
      <c r="AF360" s="141"/>
      <c r="AG360" s="141"/>
      <c r="AH360" s="141"/>
      <c r="AI360" s="141"/>
      <c r="AJ360" s="144">
        <v>13367</v>
      </c>
    </row>
    <row r="361" spans="1:36" x14ac:dyDescent="0.25">
      <c r="A361" s="137" t="s">
        <v>4157</v>
      </c>
      <c r="B361" s="141" t="s">
        <v>4158</v>
      </c>
      <c r="C361" s="141"/>
      <c r="D361" s="141"/>
      <c r="E361" s="141"/>
      <c r="F361" s="141"/>
      <c r="G361" s="141"/>
      <c r="H361" s="141"/>
      <c r="I361" s="141"/>
      <c r="J361" s="141"/>
      <c r="K361" s="141"/>
      <c r="L361" s="141"/>
      <c r="M361" s="141"/>
      <c r="N361" s="141"/>
      <c r="O361" s="141"/>
      <c r="P361" s="141"/>
      <c r="Q361" s="141"/>
      <c r="R361" s="141"/>
      <c r="S361" s="141"/>
      <c r="T361" s="141"/>
      <c r="U361" s="141"/>
      <c r="V361" s="141"/>
      <c r="W361" s="141"/>
      <c r="X361" s="141"/>
      <c r="Y361" s="141"/>
      <c r="Z361" s="141"/>
      <c r="AA361" s="141"/>
      <c r="AB361" s="141"/>
      <c r="AC361" s="141"/>
      <c r="AD361" s="141"/>
      <c r="AE361" s="141"/>
      <c r="AF361" s="141"/>
      <c r="AG361" s="141"/>
      <c r="AH361" s="141"/>
      <c r="AI361" s="141"/>
      <c r="AJ361" s="144">
        <v>19995</v>
      </c>
    </row>
    <row r="362" spans="1:36" x14ac:dyDescent="0.25">
      <c r="A362" s="137" t="s">
        <v>1932</v>
      </c>
      <c r="B362" s="141" t="s">
        <v>1933</v>
      </c>
      <c r="C362" s="141"/>
      <c r="D362" s="141"/>
      <c r="E362" s="141"/>
      <c r="F362" s="141"/>
      <c r="G362" s="141"/>
      <c r="H362" s="141"/>
      <c r="I362" s="141"/>
      <c r="J362" s="141"/>
      <c r="K362" s="141"/>
      <c r="L362" s="141"/>
      <c r="M362" s="141"/>
      <c r="N362" s="141"/>
      <c r="O362" s="141"/>
      <c r="P362" s="141"/>
      <c r="Q362" s="141"/>
      <c r="R362" s="141"/>
      <c r="S362" s="141"/>
      <c r="T362" s="141"/>
      <c r="U362" s="141"/>
      <c r="V362" s="141"/>
      <c r="W362" s="141"/>
      <c r="X362" s="141"/>
      <c r="Y362" s="141"/>
      <c r="Z362" s="141"/>
      <c r="AA362" s="141"/>
      <c r="AB362" s="141"/>
      <c r="AC362" s="141"/>
      <c r="AD362" s="141"/>
      <c r="AE362" s="141"/>
      <c r="AF362" s="141"/>
      <c r="AG362" s="141"/>
      <c r="AH362" s="141"/>
      <c r="AI362" s="141"/>
      <c r="AJ362" s="144">
        <v>1051</v>
      </c>
    </row>
    <row r="363" spans="1:36" x14ac:dyDescent="0.25">
      <c r="A363" s="137" t="s">
        <v>1157</v>
      </c>
      <c r="B363" s="141" t="s">
        <v>1158</v>
      </c>
      <c r="C363" s="141"/>
      <c r="D363" s="141"/>
      <c r="E363" s="141"/>
      <c r="F363" s="141"/>
      <c r="G363" s="141"/>
      <c r="H363" s="141"/>
      <c r="I363" s="141"/>
      <c r="J363" s="141"/>
      <c r="K363" s="141"/>
      <c r="L363" s="141"/>
      <c r="M363" s="141"/>
      <c r="N363" s="141"/>
      <c r="O363" s="141"/>
      <c r="P363" s="141"/>
      <c r="Q363" s="141"/>
      <c r="R363" s="141"/>
      <c r="S363" s="141"/>
      <c r="T363" s="141"/>
      <c r="U363" s="141"/>
      <c r="V363" s="141"/>
      <c r="W363" s="141"/>
      <c r="X363" s="141"/>
      <c r="Y363" s="141"/>
      <c r="Z363" s="141"/>
      <c r="AA363" s="141"/>
      <c r="AB363" s="141"/>
      <c r="AC363" s="141"/>
      <c r="AD363" s="141"/>
      <c r="AE363" s="141"/>
      <c r="AF363" s="141"/>
      <c r="AG363" s="141"/>
      <c r="AH363" s="141"/>
      <c r="AI363" s="141"/>
      <c r="AJ363" s="144">
        <v>94</v>
      </c>
    </row>
    <row r="364" spans="1:36" x14ac:dyDescent="0.25">
      <c r="A364" s="137" t="s">
        <v>1934</v>
      </c>
      <c r="B364" s="141" t="s">
        <v>1935</v>
      </c>
      <c r="C364" s="141"/>
      <c r="D364" s="141"/>
      <c r="E364" s="141"/>
      <c r="F364" s="141"/>
      <c r="G364" s="141"/>
      <c r="H364" s="141"/>
      <c r="I364" s="141"/>
      <c r="J364" s="141"/>
      <c r="K364" s="141"/>
      <c r="L364" s="141"/>
      <c r="M364" s="141"/>
      <c r="N364" s="141"/>
      <c r="O364" s="141"/>
      <c r="P364" s="141"/>
      <c r="Q364" s="141"/>
      <c r="R364" s="141"/>
      <c r="S364" s="141"/>
      <c r="T364" s="141"/>
      <c r="U364" s="141"/>
      <c r="V364" s="141"/>
      <c r="W364" s="141"/>
      <c r="X364" s="141"/>
      <c r="Y364" s="141"/>
      <c r="Z364" s="141"/>
      <c r="AA364" s="141"/>
      <c r="AB364" s="141"/>
      <c r="AC364" s="141"/>
      <c r="AD364" s="141"/>
      <c r="AE364" s="141"/>
      <c r="AF364" s="141"/>
      <c r="AG364" s="141"/>
      <c r="AH364" s="141"/>
      <c r="AI364" s="141"/>
      <c r="AJ364" s="144">
        <v>20</v>
      </c>
    </row>
    <row r="365" spans="1:36" x14ac:dyDescent="0.25">
      <c r="A365" s="137" t="s">
        <v>1159</v>
      </c>
      <c r="B365" s="141" t="s">
        <v>1160</v>
      </c>
      <c r="C365" s="141"/>
      <c r="D365" s="141"/>
      <c r="E365" s="141"/>
      <c r="F365" s="141"/>
      <c r="G365" s="141"/>
      <c r="H365" s="141"/>
      <c r="I365" s="141"/>
      <c r="J365" s="141"/>
      <c r="K365" s="141"/>
      <c r="L365" s="141"/>
      <c r="M365" s="141"/>
      <c r="N365" s="141"/>
      <c r="O365" s="141"/>
      <c r="P365" s="141"/>
      <c r="Q365" s="141"/>
      <c r="R365" s="141"/>
      <c r="S365" s="141"/>
      <c r="T365" s="141"/>
      <c r="U365" s="141"/>
      <c r="V365" s="141"/>
      <c r="W365" s="141"/>
      <c r="X365" s="141"/>
      <c r="Y365" s="141"/>
      <c r="Z365" s="141"/>
      <c r="AA365" s="141"/>
      <c r="AB365" s="141"/>
      <c r="AC365" s="141"/>
      <c r="AD365" s="141"/>
      <c r="AE365" s="141"/>
      <c r="AF365" s="141"/>
      <c r="AG365" s="141"/>
      <c r="AH365" s="141"/>
      <c r="AI365" s="141"/>
      <c r="AJ365" s="144">
        <v>109</v>
      </c>
    </row>
    <row r="366" spans="1:36" x14ac:dyDescent="0.25">
      <c r="A366" s="137" t="s">
        <v>1936</v>
      </c>
      <c r="B366" s="141" t="s">
        <v>1937</v>
      </c>
      <c r="C366" s="141"/>
      <c r="D366" s="141"/>
      <c r="E366" s="141"/>
      <c r="F366" s="141"/>
      <c r="G366" s="141"/>
      <c r="H366" s="141"/>
      <c r="I366" s="141"/>
      <c r="J366" s="141"/>
      <c r="K366" s="141"/>
      <c r="L366" s="141"/>
      <c r="M366" s="141"/>
      <c r="N366" s="141"/>
      <c r="O366" s="141"/>
      <c r="P366" s="141"/>
      <c r="Q366" s="141"/>
      <c r="R366" s="141"/>
      <c r="S366" s="141"/>
      <c r="T366" s="141"/>
      <c r="U366" s="141"/>
      <c r="V366" s="141"/>
      <c r="W366" s="141"/>
      <c r="X366" s="141"/>
      <c r="Y366" s="141"/>
      <c r="Z366" s="141"/>
      <c r="AA366" s="141"/>
      <c r="AB366" s="141"/>
      <c r="AC366" s="141"/>
      <c r="AD366" s="141"/>
      <c r="AE366" s="141"/>
      <c r="AF366" s="141"/>
      <c r="AG366" s="141"/>
      <c r="AH366" s="141"/>
      <c r="AI366" s="141"/>
      <c r="AJ366" s="144">
        <v>5813</v>
      </c>
    </row>
    <row r="367" spans="1:36" x14ac:dyDescent="0.25">
      <c r="A367" s="137" t="s">
        <v>1938</v>
      </c>
      <c r="B367" s="141" t="s">
        <v>1939</v>
      </c>
      <c r="C367" s="141"/>
      <c r="D367" s="141"/>
      <c r="E367" s="141"/>
      <c r="F367" s="141"/>
      <c r="G367" s="141"/>
      <c r="H367" s="141"/>
      <c r="I367" s="141"/>
      <c r="J367" s="141"/>
      <c r="K367" s="141"/>
      <c r="L367" s="141"/>
      <c r="M367" s="141"/>
      <c r="N367" s="141"/>
      <c r="O367" s="141"/>
      <c r="P367" s="141"/>
      <c r="Q367" s="141"/>
      <c r="R367" s="141"/>
      <c r="S367" s="141"/>
      <c r="T367" s="141"/>
      <c r="U367" s="141"/>
      <c r="V367" s="141"/>
      <c r="W367" s="141"/>
      <c r="X367" s="141"/>
      <c r="Y367" s="141"/>
      <c r="Z367" s="141"/>
      <c r="AA367" s="141"/>
      <c r="AB367" s="141"/>
      <c r="AC367" s="141"/>
      <c r="AD367" s="141"/>
      <c r="AE367" s="141"/>
      <c r="AF367" s="141"/>
      <c r="AG367" s="141"/>
      <c r="AH367" s="141"/>
      <c r="AI367" s="141"/>
      <c r="AJ367" s="144">
        <v>1768</v>
      </c>
    </row>
    <row r="368" spans="1:36" x14ac:dyDescent="0.25">
      <c r="A368" s="137" t="s">
        <v>1940</v>
      </c>
      <c r="B368" s="141" t="s">
        <v>1941</v>
      </c>
      <c r="C368" s="141"/>
      <c r="D368" s="141"/>
      <c r="E368" s="141"/>
      <c r="F368" s="141"/>
      <c r="G368" s="141"/>
      <c r="H368" s="141"/>
      <c r="I368" s="141"/>
      <c r="J368" s="141"/>
      <c r="K368" s="141"/>
      <c r="L368" s="141"/>
      <c r="M368" s="141"/>
      <c r="N368" s="141"/>
      <c r="O368" s="141"/>
      <c r="P368" s="141"/>
      <c r="Q368" s="141"/>
      <c r="R368" s="141"/>
      <c r="S368" s="141"/>
      <c r="T368" s="141"/>
      <c r="U368" s="141"/>
      <c r="V368" s="141"/>
      <c r="W368" s="141"/>
      <c r="X368" s="141"/>
      <c r="Y368" s="141"/>
      <c r="Z368" s="141"/>
      <c r="AA368" s="141"/>
      <c r="AB368" s="141"/>
      <c r="AC368" s="141"/>
      <c r="AD368" s="141"/>
      <c r="AE368" s="141"/>
      <c r="AF368" s="141"/>
      <c r="AG368" s="141"/>
      <c r="AH368" s="141"/>
      <c r="AI368" s="141"/>
      <c r="AJ368" s="144">
        <v>8094</v>
      </c>
    </row>
    <row r="369" spans="1:36" x14ac:dyDescent="0.25">
      <c r="A369" s="137" t="s">
        <v>1942</v>
      </c>
      <c r="B369" s="141" t="s">
        <v>1943</v>
      </c>
      <c r="C369" s="141"/>
      <c r="D369" s="141"/>
      <c r="E369" s="141"/>
      <c r="F369" s="141"/>
      <c r="G369" s="141"/>
      <c r="H369" s="141"/>
      <c r="I369" s="141"/>
      <c r="J369" s="141"/>
      <c r="K369" s="141"/>
      <c r="L369" s="141"/>
      <c r="M369" s="141"/>
      <c r="N369" s="141"/>
      <c r="O369" s="141"/>
      <c r="P369" s="141"/>
      <c r="Q369" s="141"/>
      <c r="R369" s="141"/>
      <c r="S369" s="141"/>
      <c r="T369" s="141"/>
      <c r="U369" s="141"/>
      <c r="V369" s="141"/>
      <c r="W369" s="141"/>
      <c r="X369" s="141"/>
      <c r="Y369" s="141"/>
      <c r="Z369" s="141"/>
      <c r="AA369" s="141"/>
      <c r="AB369" s="141"/>
      <c r="AC369" s="141"/>
      <c r="AD369" s="141"/>
      <c r="AE369" s="141"/>
      <c r="AF369" s="141"/>
      <c r="AG369" s="141"/>
      <c r="AH369" s="141"/>
      <c r="AI369" s="141"/>
      <c r="AJ369" s="144">
        <v>1375</v>
      </c>
    </row>
    <row r="370" spans="1:36" x14ac:dyDescent="0.25">
      <c r="A370" s="137" t="s">
        <v>1944</v>
      </c>
      <c r="B370" s="141" t="s">
        <v>1945</v>
      </c>
      <c r="C370" s="141"/>
      <c r="D370" s="141"/>
      <c r="E370" s="141"/>
      <c r="F370" s="141"/>
      <c r="G370" s="141"/>
      <c r="H370" s="141"/>
      <c r="I370" s="141"/>
      <c r="J370" s="141"/>
      <c r="K370" s="141"/>
      <c r="L370" s="141"/>
      <c r="M370" s="141"/>
      <c r="N370" s="141"/>
      <c r="O370" s="141"/>
      <c r="P370" s="141"/>
      <c r="Q370" s="141"/>
      <c r="R370" s="141"/>
      <c r="S370" s="141"/>
      <c r="T370" s="141"/>
      <c r="U370" s="141"/>
      <c r="V370" s="141"/>
      <c r="W370" s="141"/>
      <c r="X370" s="141"/>
      <c r="Y370" s="141"/>
      <c r="Z370" s="141"/>
      <c r="AA370" s="141"/>
      <c r="AB370" s="141"/>
      <c r="AC370" s="141"/>
      <c r="AD370" s="141"/>
      <c r="AE370" s="141"/>
      <c r="AF370" s="141"/>
      <c r="AG370" s="141"/>
      <c r="AH370" s="141"/>
      <c r="AI370" s="141"/>
      <c r="AJ370" s="144">
        <v>2924</v>
      </c>
    </row>
    <row r="371" spans="1:36" x14ac:dyDescent="0.25">
      <c r="A371" s="137" t="s">
        <v>1946</v>
      </c>
      <c r="B371" s="141" t="s">
        <v>1947</v>
      </c>
      <c r="C371" s="141"/>
      <c r="D371" s="141"/>
      <c r="E371" s="141"/>
      <c r="F371" s="141"/>
      <c r="G371" s="141"/>
      <c r="H371" s="141"/>
      <c r="I371" s="141"/>
      <c r="J371" s="141"/>
      <c r="K371" s="141"/>
      <c r="L371" s="141"/>
      <c r="M371" s="141"/>
      <c r="N371" s="141"/>
      <c r="O371" s="141"/>
      <c r="P371" s="141"/>
      <c r="Q371" s="141"/>
      <c r="R371" s="141"/>
      <c r="S371" s="141"/>
      <c r="T371" s="141"/>
      <c r="U371" s="141"/>
      <c r="V371" s="141"/>
      <c r="W371" s="141"/>
      <c r="X371" s="141"/>
      <c r="Y371" s="141"/>
      <c r="Z371" s="141"/>
      <c r="AA371" s="141"/>
      <c r="AB371" s="141"/>
      <c r="AC371" s="141"/>
      <c r="AD371" s="141"/>
      <c r="AE371" s="141"/>
      <c r="AF371" s="141"/>
      <c r="AG371" s="141"/>
      <c r="AH371" s="141"/>
      <c r="AI371" s="141"/>
      <c r="AJ371" s="144">
        <v>9070</v>
      </c>
    </row>
    <row r="372" spans="1:36" x14ac:dyDescent="0.25">
      <c r="A372" s="137" t="s">
        <v>3973</v>
      </c>
      <c r="B372" s="141" t="s">
        <v>3974</v>
      </c>
      <c r="C372" s="141"/>
      <c r="D372" s="141"/>
      <c r="E372" s="141"/>
      <c r="F372" s="141"/>
      <c r="G372" s="141"/>
      <c r="H372" s="141"/>
      <c r="I372" s="141"/>
      <c r="J372" s="141"/>
      <c r="K372" s="141"/>
      <c r="L372" s="141"/>
      <c r="M372" s="141"/>
      <c r="N372" s="141"/>
      <c r="O372" s="141"/>
      <c r="P372" s="141"/>
      <c r="Q372" s="141"/>
      <c r="R372" s="141"/>
      <c r="S372" s="141"/>
      <c r="T372" s="141"/>
      <c r="U372" s="141"/>
      <c r="V372" s="141"/>
      <c r="W372" s="141"/>
      <c r="X372" s="141"/>
      <c r="Y372" s="141"/>
      <c r="Z372" s="141"/>
      <c r="AA372" s="141"/>
      <c r="AB372" s="141"/>
      <c r="AC372" s="141"/>
      <c r="AD372" s="141"/>
      <c r="AE372" s="141"/>
      <c r="AF372" s="141"/>
      <c r="AG372" s="141"/>
      <c r="AH372" s="141"/>
      <c r="AI372" s="141"/>
      <c r="AJ372" s="144">
        <v>1309</v>
      </c>
    </row>
    <row r="373" spans="1:36" x14ac:dyDescent="0.25">
      <c r="A373" s="137" t="s">
        <v>3975</v>
      </c>
      <c r="B373" s="141" t="s">
        <v>3976</v>
      </c>
      <c r="C373" s="141"/>
      <c r="D373" s="141"/>
      <c r="E373" s="141"/>
      <c r="F373" s="141"/>
      <c r="G373" s="141"/>
      <c r="H373" s="141"/>
      <c r="I373" s="141"/>
      <c r="J373" s="141"/>
      <c r="K373" s="141"/>
      <c r="L373" s="141"/>
      <c r="M373" s="141"/>
      <c r="N373" s="141"/>
      <c r="O373" s="141"/>
      <c r="P373" s="141"/>
      <c r="Q373" s="141"/>
      <c r="R373" s="141"/>
      <c r="S373" s="141"/>
      <c r="T373" s="141"/>
      <c r="U373" s="141"/>
      <c r="V373" s="141"/>
      <c r="W373" s="141"/>
      <c r="X373" s="141"/>
      <c r="Y373" s="141"/>
      <c r="Z373" s="141"/>
      <c r="AA373" s="141"/>
      <c r="AB373" s="141"/>
      <c r="AC373" s="141"/>
      <c r="AD373" s="141"/>
      <c r="AE373" s="141"/>
      <c r="AF373" s="141"/>
      <c r="AG373" s="141"/>
      <c r="AH373" s="141"/>
      <c r="AI373" s="141"/>
      <c r="AJ373" s="144">
        <v>712</v>
      </c>
    </row>
    <row r="374" spans="1:36" x14ac:dyDescent="0.25">
      <c r="A374" s="137" t="s">
        <v>1950</v>
      </c>
      <c r="B374" s="141" t="s">
        <v>1951</v>
      </c>
      <c r="C374" s="141"/>
      <c r="D374" s="141"/>
      <c r="E374" s="141"/>
      <c r="F374" s="141"/>
      <c r="G374" s="141"/>
      <c r="H374" s="141"/>
      <c r="I374" s="141"/>
      <c r="J374" s="141"/>
      <c r="K374" s="141"/>
      <c r="L374" s="141"/>
      <c r="M374" s="141"/>
      <c r="N374" s="141"/>
      <c r="O374" s="141"/>
      <c r="P374" s="141"/>
      <c r="Q374" s="141"/>
      <c r="R374" s="141"/>
      <c r="S374" s="141"/>
      <c r="T374" s="141"/>
      <c r="U374" s="141"/>
      <c r="V374" s="141"/>
      <c r="W374" s="141"/>
      <c r="X374" s="141"/>
      <c r="Y374" s="141"/>
      <c r="Z374" s="141"/>
      <c r="AA374" s="141"/>
      <c r="AB374" s="141"/>
      <c r="AC374" s="141"/>
      <c r="AD374" s="141"/>
      <c r="AE374" s="141"/>
      <c r="AF374" s="141"/>
      <c r="AG374" s="141"/>
      <c r="AH374" s="141"/>
      <c r="AI374" s="141"/>
      <c r="AJ374" s="144">
        <v>2845</v>
      </c>
    </row>
    <row r="375" spans="1:36" x14ac:dyDescent="0.25">
      <c r="A375" s="137" t="s">
        <v>4039</v>
      </c>
      <c r="B375" s="141" t="s">
        <v>4040</v>
      </c>
      <c r="C375" s="141"/>
      <c r="D375" s="141"/>
      <c r="E375" s="141"/>
      <c r="F375" s="141"/>
      <c r="G375" s="141"/>
      <c r="H375" s="141"/>
      <c r="I375" s="141"/>
      <c r="J375" s="141"/>
      <c r="K375" s="141"/>
      <c r="L375" s="141"/>
      <c r="M375" s="141"/>
      <c r="N375" s="141"/>
      <c r="O375" s="141"/>
      <c r="P375" s="141"/>
      <c r="Q375" s="141"/>
      <c r="R375" s="141"/>
      <c r="S375" s="141"/>
      <c r="T375" s="141"/>
      <c r="U375" s="141"/>
      <c r="V375" s="141"/>
      <c r="W375" s="141"/>
      <c r="X375" s="141"/>
      <c r="Y375" s="141"/>
      <c r="Z375" s="141"/>
      <c r="AA375" s="141"/>
      <c r="AB375" s="141"/>
      <c r="AC375" s="141"/>
      <c r="AD375" s="141"/>
      <c r="AE375" s="141"/>
      <c r="AF375" s="141"/>
      <c r="AG375" s="141"/>
      <c r="AH375" s="141"/>
      <c r="AI375" s="141"/>
      <c r="AJ375" s="144">
        <v>508</v>
      </c>
    </row>
    <row r="376" spans="1:36" x14ac:dyDescent="0.25">
      <c r="A376" s="137" t="s">
        <v>1952</v>
      </c>
      <c r="B376" s="141" t="s">
        <v>1953</v>
      </c>
      <c r="C376" s="141"/>
      <c r="D376" s="141"/>
      <c r="E376" s="141"/>
      <c r="F376" s="141"/>
      <c r="G376" s="141"/>
      <c r="H376" s="141"/>
      <c r="I376" s="141"/>
      <c r="J376" s="141"/>
      <c r="K376" s="141"/>
      <c r="L376" s="141"/>
      <c r="M376" s="141"/>
      <c r="N376" s="141"/>
      <c r="O376" s="141"/>
      <c r="P376" s="141"/>
      <c r="Q376" s="141"/>
      <c r="R376" s="141"/>
      <c r="S376" s="141"/>
      <c r="T376" s="141"/>
      <c r="U376" s="141"/>
      <c r="V376" s="141"/>
      <c r="W376" s="141"/>
      <c r="X376" s="141"/>
      <c r="Y376" s="141"/>
      <c r="Z376" s="141"/>
      <c r="AA376" s="141"/>
      <c r="AB376" s="141"/>
      <c r="AC376" s="141"/>
      <c r="AD376" s="141"/>
      <c r="AE376" s="141"/>
      <c r="AF376" s="141"/>
      <c r="AG376" s="141"/>
      <c r="AH376" s="141"/>
      <c r="AI376" s="141"/>
      <c r="AJ376" s="144">
        <v>3790</v>
      </c>
    </row>
    <row r="377" spans="1:36" x14ac:dyDescent="0.25">
      <c r="A377" s="137" t="s">
        <v>1954</v>
      </c>
      <c r="B377" s="141" t="s">
        <v>1955</v>
      </c>
      <c r="C377" s="141"/>
      <c r="D377" s="141"/>
      <c r="E377" s="141"/>
      <c r="F377" s="141"/>
      <c r="G377" s="141"/>
      <c r="H377" s="141"/>
      <c r="I377" s="141"/>
      <c r="J377" s="141"/>
      <c r="K377" s="141"/>
      <c r="L377" s="141"/>
      <c r="M377" s="141"/>
      <c r="N377" s="141"/>
      <c r="O377" s="141"/>
      <c r="P377" s="141"/>
      <c r="Q377" s="141"/>
      <c r="R377" s="141"/>
      <c r="S377" s="141"/>
      <c r="T377" s="141"/>
      <c r="U377" s="141"/>
      <c r="V377" s="141"/>
      <c r="W377" s="141"/>
      <c r="X377" s="141"/>
      <c r="Y377" s="141"/>
      <c r="Z377" s="141"/>
      <c r="AA377" s="141"/>
      <c r="AB377" s="141"/>
      <c r="AC377" s="141"/>
      <c r="AD377" s="141"/>
      <c r="AE377" s="141"/>
      <c r="AF377" s="141"/>
      <c r="AG377" s="141"/>
      <c r="AH377" s="141"/>
      <c r="AI377" s="141"/>
      <c r="AJ377" s="144">
        <v>288</v>
      </c>
    </row>
    <row r="378" spans="1:36" x14ac:dyDescent="0.25">
      <c r="A378" s="137" t="s">
        <v>1956</v>
      </c>
      <c r="B378" s="141" t="s">
        <v>1957</v>
      </c>
      <c r="C378" s="141"/>
      <c r="D378" s="141"/>
      <c r="E378" s="141"/>
      <c r="F378" s="141"/>
      <c r="G378" s="141"/>
      <c r="H378" s="141"/>
      <c r="I378" s="141"/>
      <c r="J378" s="141"/>
      <c r="K378" s="141"/>
      <c r="L378" s="141"/>
      <c r="M378" s="141"/>
      <c r="N378" s="141"/>
      <c r="O378" s="141"/>
      <c r="P378" s="141"/>
      <c r="Q378" s="141"/>
      <c r="R378" s="141"/>
      <c r="S378" s="141"/>
      <c r="T378" s="141"/>
      <c r="U378" s="141"/>
      <c r="V378" s="141"/>
      <c r="W378" s="141"/>
      <c r="X378" s="141"/>
      <c r="Y378" s="141"/>
      <c r="Z378" s="141"/>
      <c r="AA378" s="141"/>
      <c r="AB378" s="141"/>
      <c r="AC378" s="141"/>
      <c r="AD378" s="141"/>
      <c r="AE378" s="141"/>
      <c r="AF378" s="141"/>
      <c r="AG378" s="141"/>
      <c r="AH378" s="141"/>
      <c r="AI378" s="141"/>
      <c r="AJ378" s="144">
        <v>3484</v>
      </c>
    </row>
    <row r="379" spans="1:36" x14ac:dyDescent="0.25">
      <c r="A379" s="137" t="s">
        <v>1958</v>
      </c>
      <c r="B379" s="141" t="s">
        <v>1959</v>
      </c>
      <c r="C379" s="141"/>
      <c r="D379" s="141"/>
      <c r="E379" s="141"/>
      <c r="F379" s="141"/>
      <c r="G379" s="141"/>
      <c r="H379" s="141"/>
      <c r="I379" s="141"/>
      <c r="J379" s="141"/>
      <c r="K379" s="141"/>
      <c r="L379" s="141"/>
      <c r="M379" s="141"/>
      <c r="N379" s="141"/>
      <c r="O379" s="141"/>
      <c r="P379" s="141"/>
      <c r="Q379" s="141"/>
      <c r="R379" s="141"/>
      <c r="S379" s="141"/>
      <c r="T379" s="141"/>
      <c r="U379" s="141"/>
      <c r="V379" s="141"/>
      <c r="W379" s="141"/>
      <c r="X379" s="141"/>
      <c r="Y379" s="141"/>
      <c r="Z379" s="141"/>
      <c r="AA379" s="141"/>
      <c r="AB379" s="141"/>
      <c r="AC379" s="141"/>
      <c r="AD379" s="141"/>
      <c r="AE379" s="141"/>
      <c r="AF379" s="141"/>
      <c r="AG379" s="141"/>
      <c r="AH379" s="141"/>
      <c r="AI379" s="141"/>
      <c r="AJ379" s="144">
        <v>88044</v>
      </c>
    </row>
    <row r="380" spans="1:36" x14ac:dyDescent="0.25">
      <c r="A380" s="137" t="s">
        <v>1960</v>
      </c>
      <c r="B380" s="141" t="s">
        <v>1961</v>
      </c>
      <c r="C380" s="141"/>
      <c r="D380" s="141"/>
      <c r="E380" s="141"/>
      <c r="F380" s="141"/>
      <c r="G380" s="141"/>
      <c r="H380" s="141"/>
      <c r="I380" s="141"/>
      <c r="J380" s="141"/>
      <c r="K380" s="141"/>
      <c r="L380" s="141"/>
      <c r="M380" s="141"/>
      <c r="N380" s="141"/>
      <c r="O380" s="141"/>
      <c r="P380" s="141"/>
      <c r="Q380" s="141"/>
      <c r="R380" s="141"/>
      <c r="S380" s="141"/>
      <c r="T380" s="141"/>
      <c r="U380" s="141"/>
      <c r="V380" s="141"/>
      <c r="W380" s="141"/>
      <c r="X380" s="141"/>
      <c r="Y380" s="141"/>
      <c r="Z380" s="141"/>
      <c r="AA380" s="141"/>
      <c r="AB380" s="141"/>
      <c r="AC380" s="141"/>
      <c r="AD380" s="141"/>
      <c r="AE380" s="141"/>
      <c r="AF380" s="141"/>
      <c r="AG380" s="141"/>
      <c r="AH380" s="141"/>
      <c r="AI380" s="141"/>
      <c r="AJ380" s="144">
        <v>5417</v>
      </c>
    </row>
    <row r="381" spans="1:36" x14ac:dyDescent="0.25">
      <c r="A381" s="137" t="s">
        <v>1962</v>
      </c>
      <c r="B381" s="141" t="s">
        <v>1963</v>
      </c>
      <c r="C381" s="141"/>
      <c r="D381" s="141"/>
      <c r="E381" s="141"/>
      <c r="F381" s="141"/>
      <c r="G381" s="141"/>
      <c r="H381" s="141"/>
      <c r="I381" s="141"/>
      <c r="J381" s="141"/>
      <c r="K381" s="141"/>
      <c r="L381" s="141"/>
      <c r="M381" s="141"/>
      <c r="N381" s="141"/>
      <c r="O381" s="141"/>
      <c r="P381" s="141"/>
      <c r="Q381" s="141"/>
      <c r="R381" s="141"/>
      <c r="S381" s="141"/>
      <c r="T381" s="141"/>
      <c r="U381" s="141"/>
      <c r="V381" s="141"/>
      <c r="W381" s="141"/>
      <c r="X381" s="141"/>
      <c r="Y381" s="141"/>
      <c r="Z381" s="141"/>
      <c r="AA381" s="141"/>
      <c r="AB381" s="141"/>
      <c r="AC381" s="141"/>
      <c r="AD381" s="141"/>
      <c r="AE381" s="141"/>
      <c r="AF381" s="141"/>
      <c r="AG381" s="141"/>
      <c r="AH381" s="141"/>
      <c r="AI381" s="141"/>
      <c r="AJ381" s="144">
        <v>8606</v>
      </c>
    </row>
    <row r="382" spans="1:36" x14ac:dyDescent="0.25">
      <c r="A382" s="137" t="s">
        <v>1964</v>
      </c>
      <c r="B382" s="141" t="s">
        <v>1965</v>
      </c>
      <c r="C382" s="141"/>
      <c r="D382" s="141"/>
      <c r="E382" s="141"/>
      <c r="F382" s="141"/>
      <c r="G382" s="141"/>
      <c r="H382" s="141"/>
      <c r="I382" s="141"/>
      <c r="J382" s="141"/>
      <c r="K382" s="141"/>
      <c r="L382" s="141"/>
      <c r="M382" s="141"/>
      <c r="N382" s="141"/>
      <c r="O382" s="141"/>
      <c r="P382" s="141"/>
      <c r="Q382" s="141"/>
      <c r="R382" s="141"/>
      <c r="S382" s="141"/>
      <c r="T382" s="141"/>
      <c r="U382" s="141"/>
      <c r="V382" s="141"/>
      <c r="W382" s="141"/>
      <c r="X382" s="141"/>
      <c r="Y382" s="141"/>
      <c r="Z382" s="141"/>
      <c r="AA382" s="141"/>
      <c r="AB382" s="141"/>
      <c r="AC382" s="141"/>
      <c r="AD382" s="141"/>
      <c r="AE382" s="141"/>
      <c r="AF382" s="141"/>
      <c r="AG382" s="141"/>
      <c r="AH382" s="141"/>
      <c r="AI382" s="141"/>
      <c r="AJ382" s="144">
        <v>7230</v>
      </c>
    </row>
    <row r="383" spans="1:36" x14ac:dyDescent="0.25">
      <c r="A383" s="137" t="s">
        <v>450</v>
      </c>
      <c r="B383" s="141" t="s">
        <v>451</v>
      </c>
      <c r="C383" s="141"/>
      <c r="D383" s="141"/>
      <c r="E383" s="141"/>
      <c r="F383" s="141"/>
      <c r="G383" s="141"/>
      <c r="H383" s="141"/>
      <c r="I383" s="141"/>
      <c r="J383" s="141"/>
      <c r="K383" s="141"/>
      <c r="L383" s="141"/>
      <c r="M383" s="141"/>
      <c r="N383" s="141"/>
      <c r="O383" s="141"/>
      <c r="P383" s="141"/>
      <c r="Q383" s="141"/>
      <c r="R383" s="141"/>
      <c r="S383" s="141"/>
      <c r="T383" s="141"/>
      <c r="U383" s="141"/>
      <c r="V383" s="141"/>
      <c r="W383" s="141"/>
      <c r="X383" s="141"/>
      <c r="Y383" s="141"/>
      <c r="Z383" s="141"/>
      <c r="AA383" s="141"/>
      <c r="AB383" s="141"/>
      <c r="AC383" s="141"/>
      <c r="AD383" s="141"/>
      <c r="AE383" s="141"/>
      <c r="AF383" s="141"/>
      <c r="AG383" s="141"/>
      <c r="AH383" s="141"/>
      <c r="AI383" s="141"/>
      <c r="AJ383" s="144">
        <v>5181</v>
      </c>
    </row>
    <row r="384" spans="1:36" x14ac:dyDescent="0.25">
      <c r="A384" s="137" t="s">
        <v>452</v>
      </c>
      <c r="B384" s="141" t="s">
        <v>453</v>
      </c>
      <c r="C384" s="141"/>
      <c r="D384" s="141"/>
      <c r="E384" s="141"/>
      <c r="F384" s="141"/>
      <c r="G384" s="141"/>
      <c r="H384" s="141"/>
      <c r="I384" s="141"/>
      <c r="J384" s="141"/>
      <c r="K384" s="141"/>
      <c r="L384" s="141"/>
      <c r="M384" s="141"/>
      <c r="N384" s="141"/>
      <c r="O384" s="141"/>
      <c r="P384" s="141"/>
      <c r="Q384" s="141"/>
      <c r="R384" s="141"/>
      <c r="S384" s="141"/>
      <c r="T384" s="141"/>
      <c r="U384" s="141"/>
      <c r="V384" s="141"/>
      <c r="W384" s="141"/>
      <c r="X384" s="141"/>
      <c r="Y384" s="141"/>
      <c r="Z384" s="141"/>
      <c r="AA384" s="141"/>
      <c r="AB384" s="141"/>
      <c r="AC384" s="141"/>
      <c r="AD384" s="141"/>
      <c r="AE384" s="141"/>
      <c r="AF384" s="141"/>
      <c r="AG384" s="141"/>
      <c r="AH384" s="141"/>
      <c r="AI384" s="141"/>
      <c r="AJ384" s="144">
        <v>66</v>
      </c>
    </row>
    <row r="385" spans="1:36" x14ac:dyDescent="0.25">
      <c r="A385" s="137" t="s">
        <v>4159</v>
      </c>
      <c r="B385" s="141" t="s">
        <v>4160</v>
      </c>
      <c r="C385" s="141"/>
      <c r="D385" s="141"/>
      <c r="E385" s="141"/>
      <c r="F385" s="141"/>
      <c r="G385" s="141"/>
      <c r="H385" s="141"/>
      <c r="I385" s="141"/>
      <c r="J385" s="141"/>
      <c r="K385" s="141"/>
      <c r="L385" s="141"/>
      <c r="M385" s="141"/>
      <c r="N385" s="141"/>
      <c r="O385" s="141"/>
      <c r="P385" s="141"/>
      <c r="Q385" s="141"/>
      <c r="R385" s="141"/>
      <c r="S385" s="141"/>
      <c r="T385" s="141"/>
      <c r="U385" s="141"/>
      <c r="V385" s="141"/>
      <c r="W385" s="141"/>
      <c r="X385" s="141"/>
      <c r="Y385" s="141"/>
      <c r="Z385" s="141"/>
      <c r="AA385" s="141"/>
      <c r="AB385" s="141"/>
      <c r="AC385" s="141"/>
      <c r="AD385" s="141"/>
      <c r="AE385" s="141"/>
      <c r="AF385" s="141"/>
      <c r="AG385" s="141"/>
      <c r="AH385" s="141"/>
      <c r="AI385" s="141"/>
      <c r="AJ385" s="144">
        <v>1498</v>
      </c>
    </row>
    <row r="386" spans="1:36" x14ac:dyDescent="0.25">
      <c r="A386" s="137" t="s">
        <v>448</v>
      </c>
      <c r="B386" s="141" t="s">
        <v>449</v>
      </c>
      <c r="C386" s="141"/>
      <c r="D386" s="141"/>
      <c r="E386" s="141"/>
      <c r="F386" s="141"/>
      <c r="G386" s="141"/>
      <c r="H386" s="141"/>
      <c r="I386" s="141"/>
      <c r="J386" s="141"/>
      <c r="K386" s="141"/>
      <c r="L386" s="141"/>
      <c r="M386" s="141"/>
      <c r="N386" s="141"/>
      <c r="O386" s="141"/>
      <c r="P386" s="141"/>
      <c r="Q386" s="141"/>
      <c r="R386" s="141"/>
      <c r="S386" s="141"/>
      <c r="T386" s="141"/>
      <c r="U386" s="141"/>
      <c r="V386" s="141"/>
      <c r="W386" s="141"/>
      <c r="X386" s="141"/>
      <c r="Y386" s="141"/>
      <c r="Z386" s="141"/>
      <c r="AA386" s="141"/>
      <c r="AB386" s="141"/>
      <c r="AC386" s="141"/>
      <c r="AD386" s="141"/>
      <c r="AE386" s="141"/>
      <c r="AF386" s="141"/>
      <c r="AG386" s="141"/>
      <c r="AH386" s="141"/>
      <c r="AI386" s="141"/>
      <c r="AJ386" s="144">
        <v>126</v>
      </c>
    </row>
    <row r="387" spans="1:36" x14ac:dyDescent="0.25">
      <c r="A387" s="137" t="s">
        <v>1966</v>
      </c>
      <c r="B387" s="141" t="s">
        <v>1967</v>
      </c>
      <c r="C387" s="141"/>
      <c r="D387" s="141"/>
      <c r="E387" s="141"/>
      <c r="F387" s="141"/>
      <c r="G387" s="141"/>
      <c r="H387" s="141"/>
      <c r="I387" s="141"/>
      <c r="J387" s="141"/>
      <c r="K387" s="141"/>
      <c r="L387" s="141"/>
      <c r="M387" s="141"/>
      <c r="N387" s="141"/>
      <c r="O387" s="141"/>
      <c r="P387" s="141"/>
      <c r="Q387" s="141"/>
      <c r="R387" s="141"/>
      <c r="S387" s="141"/>
      <c r="T387" s="141"/>
      <c r="U387" s="141"/>
      <c r="V387" s="141"/>
      <c r="W387" s="141"/>
      <c r="X387" s="141"/>
      <c r="Y387" s="141"/>
      <c r="Z387" s="141"/>
      <c r="AA387" s="141"/>
      <c r="AB387" s="141"/>
      <c r="AC387" s="141"/>
      <c r="AD387" s="141"/>
      <c r="AE387" s="141"/>
      <c r="AF387" s="141"/>
      <c r="AG387" s="141"/>
      <c r="AH387" s="141"/>
      <c r="AI387" s="141"/>
      <c r="AJ387" s="144">
        <v>2391</v>
      </c>
    </row>
    <row r="388" spans="1:36" x14ac:dyDescent="0.25">
      <c r="A388" s="137" t="s">
        <v>4290</v>
      </c>
      <c r="B388" s="141" t="s">
        <v>1550</v>
      </c>
      <c r="C388" s="141"/>
      <c r="D388" s="141"/>
      <c r="E388" s="141"/>
      <c r="F388" s="141"/>
      <c r="G388" s="141"/>
      <c r="H388" s="141"/>
      <c r="I388" s="141"/>
      <c r="J388" s="141"/>
      <c r="K388" s="141"/>
      <c r="L388" s="141"/>
      <c r="M388" s="141"/>
      <c r="N388" s="141"/>
      <c r="O388" s="141"/>
      <c r="P388" s="141"/>
      <c r="Q388" s="141"/>
      <c r="R388" s="141"/>
      <c r="S388" s="141"/>
      <c r="T388" s="141"/>
      <c r="U388" s="141"/>
      <c r="V388" s="141"/>
      <c r="W388" s="141"/>
      <c r="X388" s="141"/>
      <c r="Y388" s="141"/>
      <c r="Z388" s="141"/>
      <c r="AA388" s="141"/>
      <c r="AB388" s="141"/>
      <c r="AC388" s="141"/>
      <c r="AD388" s="141"/>
      <c r="AE388" s="141"/>
      <c r="AF388" s="141"/>
      <c r="AG388" s="141"/>
      <c r="AH388" s="141"/>
      <c r="AI388" s="141"/>
      <c r="AJ388" s="144">
        <v>402</v>
      </c>
    </row>
    <row r="389" spans="1:36" x14ac:dyDescent="0.25">
      <c r="A389" s="137" t="s">
        <v>875</v>
      </c>
      <c r="B389" s="141" t="s">
        <v>876</v>
      </c>
      <c r="C389" s="141"/>
      <c r="D389" s="141"/>
      <c r="E389" s="141"/>
      <c r="F389" s="141"/>
      <c r="G389" s="141"/>
      <c r="H389" s="141"/>
      <c r="I389" s="141"/>
      <c r="J389" s="141"/>
      <c r="K389" s="141"/>
      <c r="L389" s="141"/>
      <c r="M389" s="141"/>
      <c r="N389" s="141"/>
      <c r="O389" s="141"/>
      <c r="P389" s="141"/>
      <c r="Q389" s="141"/>
      <c r="R389" s="141"/>
      <c r="S389" s="141"/>
      <c r="T389" s="141"/>
      <c r="U389" s="141"/>
      <c r="V389" s="141"/>
      <c r="W389" s="141"/>
      <c r="X389" s="141"/>
      <c r="Y389" s="141"/>
      <c r="Z389" s="141"/>
      <c r="AA389" s="141"/>
      <c r="AB389" s="141"/>
      <c r="AC389" s="141"/>
      <c r="AD389" s="141"/>
      <c r="AE389" s="141"/>
      <c r="AF389" s="141"/>
      <c r="AG389" s="141"/>
      <c r="AH389" s="141"/>
      <c r="AI389" s="141"/>
      <c r="AJ389" s="144">
        <v>1098</v>
      </c>
    </row>
    <row r="390" spans="1:36" x14ac:dyDescent="0.25">
      <c r="A390" s="137" t="s">
        <v>454</v>
      </c>
      <c r="B390" s="141" t="s">
        <v>455</v>
      </c>
      <c r="C390" s="141"/>
      <c r="D390" s="141"/>
      <c r="E390" s="141"/>
      <c r="F390" s="141"/>
      <c r="G390" s="141"/>
      <c r="H390" s="141"/>
      <c r="I390" s="141"/>
      <c r="J390" s="141"/>
      <c r="K390" s="141"/>
      <c r="L390" s="141"/>
      <c r="M390" s="141"/>
      <c r="N390" s="141"/>
      <c r="O390" s="141"/>
      <c r="P390" s="141"/>
      <c r="Q390" s="141"/>
      <c r="R390" s="141"/>
      <c r="S390" s="141"/>
      <c r="T390" s="141"/>
      <c r="U390" s="141"/>
      <c r="V390" s="141"/>
      <c r="W390" s="141"/>
      <c r="X390" s="141"/>
      <c r="Y390" s="141"/>
      <c r="Z390" s="141"/>
      <c r="AA390" s="141"/>
      <c r="AB390" s="141"/>
      <c r="AC390" s="141"/>
      <c r="AD390" s="141"/>
      <c r="AE390" s="141"/>
      <c r="AF390" s="141"/>
      <c r="AG390" s="141"/>
      <c r="AH390" s="141"/>
      <c r="AI390" s="141"/>
      <c r="AJ390" s="144">
        <v>79739</v>
      </c>
    </row>
    <row r="391" spans="1:36" x14ac:dyDescent="0.25">
      <c r="A391" s="137" t="s">
        <v>1968</v>
      </c>
      <c r="B391" s="141" t="s">
        <v>1969</v>
      </c>
      <c r="C391" s="141"/>
      <c r="D391" s="141"/>
      <c r="E391" s="141"/>
      <c r="F391" s="141"/>
      <c r="G391" s="141"/>
      <c r="H391" s="141"/>
      <c r="I391" s="141"/>
      <c r="J391" s="141"/>
      <c r="K391" s="141"/>
      <c r="L391" s="141"/>
      <c r="M391" s="141"/>
      <c r="N391" s="141"/>
      <c r="O391" s="141"/>
      <c r="P391" s="141"/>
      <c r="Q391" s="141"/>
      <c r="R391" s="141"/>
      <c r="S391" s="141"/>
      <c r="T391" s="141"/>
      <c r="U391" s="141"/>
      <c r="V391" s="141"/>
      <c r="W391" s="141"/>
      <c r="X391" s="141"/>
      <c r="Y391" s="141"/>
      <c r="Z391" s="141"/>
      <c r="AA391" s="141"/>
      <c r="AB391" s="141"/>
      <c r="AC391" s="141"/>
      <c r="AD391" s="141"/>
      <c r="AE391" s="141"/>
      <c r="AF391" s="141"/>
      <c r="AG391" s="141"/>
      <c r="AH391" s="141"/>
      <c r="AI391" s="141"/>
      <c r="AJ391" s="144">
        <v>48</v>
      </c>
    </row>
    <row r="392" spans="1:36" x14ac:dyDescent="0.25">
      <c r="A392" s="137" t="s">
        <v>1229</v>
      </c>
      <c r="B392" s="141" t="s">
        <v>1230</v>
      </c>
      <c r="C392" s="141"/>
      <c r="D392" s="141"/>
      <c r="E392" s="141"/>
      <c r="F392" s="141"/>
      <c r="G392" s="141"/>
      <c r="H392" s="141"/>
      <c r="I392" s="141"/>
      <c r="J392" s="141"/>
      <c r="K392" s="141"/>
      <c r="L392" s="141"/>
      <c r="M392" s="141"/>
      <c r="N392" s="141"/>
      <c r="O392" s="141"/>
      <c r="P392" s="141"/>
      <c r="Q392" s="141"/>
      <c r="R392" s="141"/>
      <c r="S392" s="141"/>
      <c r="T392" s="141"/>
      <c r="U392" s="141"/>
      <c r="V392" s="141"/>
      <c r="W392" s="141"/>
      <c r="X392" s="141"/>
      <c r="Y392" s="141"/>
      <c r="Z392" s="141"/>
      <c r="AA392" s="141"/>
      <c r="AB392" s="141"/>
      <c r="AC392" s="141"/>
      <c r="AD392" s="141"/>
      <c r="AE392" s="141"/>
      <c r="AF392" s="141"/>
      <c r="AG392" s="141"/>
      <c r="AH392" s="141"/>
      <c r="AI392" s="141"/>
      <c r="AJ392" s="144">
        <v>180</v>
      </c>
    </row>
    <row r="393" spans="1:36" x14ac:dyDescent="0.25">
      <c r="A393" s="137" t="s">
        <v>1161</v>
      </c>
      <c r="B393" s="141" t="s">
        <v>1162</v>
      </c>
      <c r="C393" s="141"/>
      <c r="D393" s="141"/>
      <c r="E393" s="141"/>
      <c r="F393" s="141"/>
      <c r="G393" s="141"/>
      <c r="H393" s="141"/>
      <c r="I393" s="141"/>
      <c r="J393" s="141"/>
      <c r="K393" s="141"/>
      <c r="L393" s="141"/>
      <c r="M393" s="141"/>
      <c r="N393" s="141"/>
      <c r="O393" s="141"/>
      <c r="P393" s="141"/>
      <c r="Q393" s="141"/>
      <c r="R393" s="141"/>
      <c r="S393" s="141"/>
      <c r="T393" s="141"/>
      <c r="U393" s="141"/>
      <c r="V393" s="141"/>
      <c r="W393" s="141"/>
      <c r="X393" s="141"/>
      <c r="Y393" s="141"/>
      <c r="Z393" s="141"/>
      <c r="AA393" s="141"/>
      <c r="AB393" s="141"/>
      <c r="AC393" s="141"/>
      <c r="AD393" s="141"/>
      <c r="AE393" s="141"/>
      <c r="AF393" s="141"/>
      <c r="AG393" s="141"/>
      <c r="AH393" s="141"/>
      <c r="AI393" s="141"/>
      <c r="AJ393" s="144">
        <v>23</v>
      </c>
    </row>
    <row r="394" spans="1:36" x14ac:dyDescent="0.25">
      <c r="A394" s="137" t="s">
        <v>1223</v>
      </c>
      <c r="B394" s="141" t="s">
        <v>1224</v>
      </c>
      <c r="C394" s="141"/>
      <c r="D394" s="141"/>
      <c r="E394" s="141"/>
      <c r="F394" s="141"/>
      <c r="G394" s="141"/>
      <c r="H394" s="141"/>
      <c r="I394" s="141"/>
      <c r="J394" s="141"/>
      <c r="K394" s="141"/>
      <c r="L394" s="141"/>
      <c r="M394" s="141"/>
      <c r="N394" s="141"/>
      <c r="O394" s="141"/>
      <c r="P394" s="141"/>
      <c r="Q394" s="141"/>
      <c r="R394" s="141"/>
      <c r="S394" s="141"/>
      <c r="T394" s="141"/>
      <c r="U394" s="141"/>
      <c r="V394" s="141"/>
      <c r="W394" s="141"/>
      <c r="X394" s="141"/>
      <c r="Y394" s="141"/>
      <c r="Z394" s="141"/>
      <c r="AA394" s="141"/>
      <c r="AB394" s="141"/>
      <c r="AC394" s="141"/>
      <c r="AD394" s="141"/>
      <c r="AE394" s="141"/>
      <c r="AF394" s="141"/>
      <c r="AG394" s="141"/>
      <c r="AH394" s="141"/>
      <c r="AI394" s="141"/>
      <c r="AJ394" s="144">
        <v>14</v>
      </c>
    </row>
    <row r="395" spans="1:36" x14ac:dyDescent="0.25">
      <c r="A395" s="137" t="s">
        <v>3946</v>
      </c>
      <c r="B395" s="141" t="s">
        <v>3947</v>
      </c>
      <c r="C395" s="141"/>
      <c r="D395" s="141"/>
      <c r="E395" s="141"/>
      <c r="F395" s="141"/>
      <c r="G395" s="141"/>
      <c r="H395" s="141"/>
      <c r="I395" s="141"/>
      <c r="J395" s="141"/>
      <c r="K395" s="141"/>
      <c r="L395" s="141"/>
      <c r="M395" s="141"/>
      <c r="N395" s="141"/>
      <c r="O395" s="141"/>
      <c r="P395" s="141"/>
      <c r="Q395" s="141"/>
      <c r="R395" s="141"/>
      <c r="S395" s="141"/>
      <c r="T395" s="141"/>
      <c r="U395" s="141"/>
      <c r="V395" s="141"/>
      <c r="W395" s="141"/>
      <c r="X395" s="141"/>
      <c r="Y395" s="141"/>
      <c r="Z395" s="141"/>
      <c r="AA395" s="141"/>
      <c r="AB395" s="141"/>
      <c r="AC395" s="141"/>
      <c r="AD395" s="141"/>
      <c r="AE395" s="141"/>
      <c r="AF395" s="141"/>
      <c r="AG395" s="141"/>
      <c r="AH395" s="141"/>
      <c r="AI395" s="141"/>
      <c r="AJ395" s="144">
        <v>2037</v>
      </c>
    </row>
    <row r="396" spans="1:36" x14ac:dyDescent="0.25">
      <c r="A396" s="137" t="s">
        <v>4161</v>
      </c>
      <c r="B396" s="141" t="s">
        <v>4162</v>
      </c>
      <c r="C396" s="141"/>
      <c r="D396" s="141"/>
      <c r="E396" s="141"/>
      <c r="F396" s="141"/>
      <c r="G396" s="141"/>
      <c r="H396" s="141"/>
      <c r="I396" s="141"/>
      <c r="J396" s="141"/>
      <c r="K396" s="141"/>
      <c r="L396" s="141"/>
      <c r="M396" s="141"/>
      <c r="N396" s="141"/>
      <c r="O396" s="141"/>
      <c r="P396" s="141"/>
      <c r="Q396" s="141"/>
      <c r="R396" s="141"/>
      <c r="S396" s="141"/>
      <c r="T396" s="141"/>
      <c r="U396" s="141"/>
      <c r="V396" s="141"/>
      <c r="W396" s="141"/>
      <c r="X396" s="141"/>
      <c r="Y396" s="141"/>
      <c r="Z396" s="141"/>
      <c r="AA396" s="141"/>
      <c r="AB396" s="141"/>
      <c r="AC396" s="141"/>
      <c r="AD396" s="141"/>
      <c r="AE396" s="141"/>
      <c r="AF396" s="141"/>
      <c r="AG396" s="141"/>
      <c r="AH396" s="141"/>
      <c r="AI396" s="141"/>
      <c r="AJ396" s="144">
        <v>1565</v>
      </c>
    </row>
    <row r="397" spans="1:36" x14ac:dyDescent="0.25">
      <c r="A397" s="137" t="s">
        <v>4163</v>
      </c>
      <c r="B397" s="141" t="s">
        <v>4164</v>
      </c>
      <c r="C397" s="141"/>
      <c r="D397" s="141"/>
      <c r="E397" s="141"/>
      <c r="F397" s="141"/>
      <c r="G397" s="141"/>
      <c r="H397" s="141"/>
      <c r="I397" s="141"/>
      <c r="J397" s="141"/>
      <c r="K397" s="141"/>
      <c r="L397" s="141"/>
      <c r="M397" s="141"/>
      <c r="N397" s="141"/>
      <c r="O397" s="141"/>
      <c r="P397" s="141"/>
      <c r="Q397" s="141"/>
      <c r="R397" s="141"/>
      <c r="S397" s="141"/>
      <c r="T397" s="141"/>
      <c r="U397" s="141"/>
      <c r="V397" s="141"/>
      <c r="W397" s="141"/>
      <c r="X397" s="141"/>
      <c r="Y397" s="141"/>
      <c r="Z397" s="141"/>
      <c r="AA397" s="141"/>
      <c r="AB397" s="141"/>
      <c r="AC397" s="141"/>
      <c r="AD397" s="141"/>
      <c r="AE397" s="141"/>
      <c r="AF397" s="141"/>
      <c r="AG397" s="141"/>
      <c r="AH397" s="141"/>
      <c r="AI397" s="141"/>
      <c r="AJ397" s="144">
        <v>12124</v>
      </c>
    </row>
    <row r="398" spans="1:36" x14ac:dyDescent="0.25">
      <c r="A398" s="137" t="s">
        <v>348</v>
      </c>
      <c r="B398" s="141" t="s">
        <v>349</v>
      </c>
      <c r="C398" s="141"/>
      <c r="D398" s="141"/>
      <c r="E398" s="141"/>
      <c r="F398" s="141"/>
      <c r="G398" s="141"/>
      <c r="H398" s="141"/>
      <c r="I398" s="141"/>
      <c r="J398" s="141"/>
      <c r="K398" s="141"/>
      <c r="L398" s="141"/>
      <c r="M398" s="141"/>
      <c r="N398" s="141"/>
      <c r="O398" s="141"/>
      <c r="P398" s="141"/>
      <c r="Q398" s="141"/>
      <c r="R398" s="141"/>
      <c r="S398" s="141"/>
      <c r="T398" s="141"/>
      <c r="U398" s="141"/>
      <c r="V398" s="141"/>
      <c r="W398" s="141"/>
      <c r="X398" s="141"/>
      <c r="Y398" s="141"/>
      <c r="Z398" s="141"/>
      <c r="AA398" s="141"/>
      <c r="AB398" s="141"/>
      <c r="AC398" s="141"/>
      <c r="AD398" s="141"/>
      <c r="AE398" s="141"/>
      <c r="AF398" s="141"/>
      <c r="AG398" s="141"/>
      <c r="AH398" s="141"/>
      <c r="AI398" s="141"/>
      <c r="AJ398" s="144">
        <v>2427</v>
      </c>
    </row>
    <row r="399" spans="1:36" x14ac:dyDescent="0.25">
      <c r="A399" s="137" t="s">
        <v>1970</v>
      </c>
      <c r="B399" s="141" t="s">
        <v>1971</v>
      </c>
      <c r="C399" s="141"/>
      <c r="D399" s="141"/>
      <c r="E399" s="141"/>
      <c r="F399" s="141"/>
      <c r="G399" s="141"/>
      <c r="H399" s="141"/>
      <c r="I399" s="141"/>
      <c r="J399" s="141"/>
      <c r="K399" s="141"/>
      <c r="L399" s="141"/>
      <c r="M399" s="141"/>
      <c r="N399" s="141"/>
      <c r="O399" s="141"/>
      <c r="P399" s="141"/>
      <c r="Q399" s="141"/>
      <c r="R399" s="141"/>
      <c r="S399" s="141"/>
      <c r="T399" s="141"/>
      <c r="U399" s="141"/>
      <c r="V399" s="141"/>
      <c r="W399" s="141"/>
      <c r="X399" s="141"/>
      <c r="Y399" s="141"/>
      <c r="Z399" s="141"/>
      <c r="AA399" s="141"/>
      <c r="AB399" s="141"/>
      <c r="AC399" s="141"/>
      <c r="AD399" s="141"/>
      <c r="AE399" s="141"/>
      <c r="AF399" s="141"/>
      <c r="AG399" s="141"/>
      <c r="AH399" s="141"/>
      <c r="AI399" s="141"/>
      <c r="AJ399" s="144">
        <v>12</v>
      </c>
    </row>
    <row r="400" spans="1:36" x14ac:dyDescent="0.25">
      <c r="A400" s="137" t="s">
        <v>3660</v>
      </c>
      <c r="B400" s="141" t="s">
        <v>3661</v>
      </c>
      <c r="C400" s="141"/>
      <c r="D400" s="141"/>
      <c r="E400" s="141"/>
      <c r="F400" s="141"/>
      <c r="G400" s="141"/>
      <c r="H400" s="141"/>
      <c r="I400" s="141"/>
      <c r="J400" s="141"/>
      <c r="K400" s="141"/>
      <c r="L400" s="141"/>
      <c r="M400" s="141"/>
      <c r="N400" s="141"/>
      <c r="O400" s="141"/>
      <c r="P400" s="141"/>
      <c r="Q400" s="141"/>
      <c r="R400" s="141"/>
      <c r="S400" s="141"/>
      <c r="T400" s="141"/>
      <c r="U400" s="141"/>
      <c r="V400" s="141"/>
      <c r="W400" s="141"/>
      <c r="X400" s="141"/>
      <c r="Y400" s="141"/>
      <c r="Z400" s="141"/>
      <c r="AA400" s="141"/>
      <c r="AB400" s="141"/>
      <c r="AC400" s="141"/>
      <c r="AD400" s="141"/>
      <c r="AE400" s="141"/>
      <c r="AF400" s="141"/>
      <c r="AG400" s="141"/>
      <c r="AH400" s="141"/>
      <c r="AI400" s="141"/>
      <c r="AJ400" s="144">
        <v>73</v>
      </c>
    </row>
    <row r="401" spans="1:36" x14ac:dyDescent="0.25">
      <c r="A401" s="137" t="s">
        <v>3662</v>
      </c>
      <c r="B401" s="141" t="s">
        <v>3663</v>
      </c>
      <c r="C401" s="141"/>
      <c r="D401" s="141"/>
      <c r="E401" s="141"/>
      <c r="F401" s="141"/>
      <c r="G401" s="141"/>
      <c r="H401" s="141"/>
      <c r="I401" s="141"/>
      <c r="J401" s="141"/>
      <c r="K401" s="141"/>
      <c r="L401" s="141"/>
      <c r="M401" s="141"/>
      <c r="N401" s="141"/>
      <c r="O401" s="141"/>
      <c r="P401" s="141"/>
      <c r="Q401" s="141"/>
      <c r="R401" s="141"/>
      <c r="S401" s="141"/>
      <c r="T401" s="141"/>
      <c r="U401" s="141"/>
      <c r="V401" s="141"/>
      <c r="W401" s="141"/>
      <c r="X401" s="141"/>
      <c r="Y401" s="141"/>
      <c r="Z401" s="141"/>
      <c r="AA401" s="141"/>
      <c r="AB401" s="141"/>
      <c r="AC401" s="141"/>
      <c r="AD401" s="141"/>
      <c r="AE401" s="141"/>
      <c r="AF401" s="141"/>
      <c r="AG401" s="141"/>
      <c r="AH401" s="141"/>
      <c r="AI401" s="141"/>
      <c r="AJ401" s="144">
        <v>233</v>
      </c>
    </row>
    <row r="402" spans="1:36" x14ac:dyDescent="0.25">
      <c r="A402" s="137" t="s">
        <v>428</v>
      </c>
      <c r="B402" s="141" t="s">
        <v>3863</v>
      </c>
      <c r="C402" s="141"/>
      <c r="D402" s="141"/>
      <c r="E402" s="141"/>
      <c r="F402" s="141"/>
      <c r="G402" s="141"/>
      <c r="H402" s="141"/>
      <c r="I402" s="141"/>
      <c r="J402" s="141"/>
      <c r="K402" s="141"/>
      <c r="L402" s="141"/>
      <c r="M402" s="141"/>
      <c r="N402" s="141"/>
      <c r="O402" s="141"/>
      <c r="P402" s="141"/>
      <c r="Q402" s="141"/>
      <c r="R402" s="141"/>
      <c r="S402" s="141"/>
      <c r="T402" s="141"/>
      <c r="U402" s="141"/>
      <c r="V402" s="141"/>
      <c r="W402" s="141"/>
      <c r="X402" s="141"/>
      <c r="Y402" s="141"/>
      <c r="Z402" s="141"/>
      <c r="AA402" s="141"/>
      <c r="AB402" s="141"/>
      <c r="AC402" s="141"/>
      <c r="AD402" s="141"/>
      <c r="AE402" s="141"/>
      <c r="AF402" s="141"/>
      <c r="AG402" s="141"/>
      <c r="AH402" s="141"/>
      <c r="AI402" s="141"/>
      <c r="AJ402" s="144">
        <v>11821</v>
      </c>
    </row>
    <row r="403" spans="1:36" x14ac:dyDescent="0.25">
      <c r="A403" s="137" t="s">
        <v>1972</v>
      </c>
      <c r="B403" s="141" t="s">
        <v>1973</v>
      </c>
      <c r="C403" s="141"/>
      <c r="D403" s="141"/>
      <c r="E403" s="141"/>
      <c r="F403" s="141"/>
      <c r="G403" s="141"/>
      <c r="H403" s="141"/>
      <c r="I403" s="141"/>
      <c r="J403" s="141"/>
      <c r="K403" s="141"/>
      <c r="L403" s="141"/>
      <c r="M403" s="141"/>
      <c r="N403" s="141"/>
      <c r="O403" s="141"/>
      <c r="P403" s="141"/>
      <c r="Q403" s="141"/>
      <c r="R403" s="141"/>
      <c r="S403" s="141"/>
      <c r="T403" s="141"/>
      <c r="U403" s="141"/>
      <c r="V403" s="141"/>
      <c r="W403" s="141"/>
      <c r="X403" s="141"/>
      <c r="Y403" s="141"/>
      <c r="Z403" s="141"/>
      <c r="AA403" s="141"/>
      <c r="AB403" s="141"/>
      <c r="AC403" s="141"/>
      <c r="AD403" s="141"/>
      <c r="AE403" s="141"/>
      <c r="AF403" s="141"/>
      <c r="AG403" s="141"/>
      <c r="AH403" s="141"/>
      <c r="AI403" s="141"/>
      <c r="AJ403" s="144">
        <v>627</v>
      </c>
    </row>
    <row r="404" spans="1:36" x14ac:dyDescent="0.25">
      <c r="A404" s="137" t="s">
        <v>885</v>
      </c>
      <c r="B404" s="141" t="s">
        <v>886</v>
      </c>
      <c r="C404" s="141"/>
      <c r="D404" s="141"/>
      <c r="E404" s="141"/>
      <c r="F404" s="141"/>
      <c r="G404" s="141"/>
      <c r="H404" s="141"/>
      <c r="I404" s="141"/>
      <c r="J404" s="141"/>
      <c r="K404" s="141"/>
      <c r="L404" s="141"/>
      <c r="M404" s="141"/>
      <c r="N404" s="141"/>
      <c r="O404" s="141"/>
      <c r="P404" s="141"/>
      <c r="Q404" s="141"/>
      <c r="R404" s="141"/>
      <c r="S404" s="141"/>
      <c r="T404" s="141"/>
      <c r="U404" s="141"/>
      <c r="V404" s="141"/>
      <c r="W404" s="141"/>
      <c r="X404" s="141"/>
      <c r="Y404" s="141"/>
      <c r="Z404" s="141"/>
      <c r="AA404" s="141"/>
      <c r="AB404" s="141"/>
      <c r="AC404" s="141"/>
      <c r="AD404" s="141"/>
      <c r="AE404" s="141"/>
      <c r="AF404" s="141"/>
      <c r="AG404" s="141"/>
      <c r="AH404" s="141"/>
      <c r="AI404" s="141"/>
      <c r="AJ404" s="144">
        <v>2039</v>
      </c>
    </row>
    <row r="405" spans="1:36" x14ac:dyDescent="0.25">
      <c r="A405" s="137" t="s">
        <v>4414</v>
      </c>
      <c r="B405" s="141" t="s">
        <v>4375</v>
      </c>
      <c r="C405" s="141"/>
      <c r="D405" s="141"/>
      <c r="E405" s="141"/>
      <c r="F405" s="141"/>
      <c r="G405" s="141"/>
      <c r="H405" s="141"/>
      <c r="I405" s="141"/>
      <c r="J405" s="141"/>
      <c r="K405" s="141"/>
      <c r="L405" s="141"/>
      <c r="M405" s="141"/>
      <c r="N405" s="141"/>
      <c r="O405" s="141"/>
      <c r="P405" s="141"/>
      <c r="Q405" s="141"/>
      <c r="R405" s="141"/>
      <c r="S405" s="141"/>
      <c r="T405" s="141"/>
      <c r="U405" s="141"/>
      <c r="V405" s="141"/>
      <c r="W405" s="141"/>
      <c r="X405" s="141"/>
      <c r="Y405" s="141"/>
      <c r="Z405" s="141"/>
      <c r="AA405" s="141"/>
      <c r="AB405" s="141"/>
      <c r="AC405" s="141"/>
      <c r="AD405" s="141"/>
      <c r="AE405" s="141"/>
      <c r="AF405" s="141"/>
      <c r="AG405" s="141"/>
      <c r="AH405" s="141"/>
      <c r="AI405" s="141"/>
      <c r="AJ405" s="144">
        <v>0</v>
      </c>
    </row>
    <row r="406" spans="1:36" x14ac:dyDescent="0.25">
      <c r="A406" s="137" t="s">
        <v>3797</v>
      </c>
      <c r="B406" s="141" t="s">
        <v>3798</v>
      </c>
      <c r="C406" s="141"/>
      <c r="D406" s="141"/>
      <c r="E406" s="141"/>
      <c r="F406" s="141"/>
      <c r="G406" s="141"/>
      <c r="H406" s="141"/>
      <c r="I406" s="141"/>
      <c r="J406" s="141"/>
      <c r="K406" s="141"/>
      <c r="L406" s="141"/>
      <c r="M406" s="141"/>
      <c r="N406" s="141"/>
      <c r="O406" s="141"/>
      <c r="P406" s="141"/>
      <c r="Q406" s="141"/>
      <c r="R406" s="141"/>
      <c r="S406" s="141"/>
      <c r="T406" s="141"/>
      <c r="U406" s="141"/>
      <c r="V406" s="141"/>
      <c r="W406" s="141"/>
      <c r="X406" s="141"/>
      <c r="Y406" s="141"/>
      <c r="Z406" s="141"/>
      <c r="AA406" s="141"/>
      <c r="AB406" s="141"/>
      <c r="AC406" s="141"/>
      <c r="AD406" s="141"/>
      <c r="AE406" s="141"/>
      <c r="AF406" s="141"/>
      <c r="AG406" s="141"/>
      <c r="AH406" s="141"/>
      <c r="AI406" s="141"/>
      <c r="AJ406" s="144">
        <v>63</v>
      </c>
    </row>
    <row r="407" spans="1:36" x14ac:dyDescent="0.25">
      <c r="A407" s="137" t="s">
        <v>1974</v>
      </c>
      <c r="B407" s="141" t="s">
        <v>1975</v>
      </c>
      <c r="C407" s="141"/>
      <c r="D407" s="141"/>
      <c r="E407" s="141"/>
      <c r="F407" s="141"/>
      <c r="G407" s="141"/>
      <c r="H407" s="141"/>
      <c r="I407" s="141"/>
      <c r="J407" s="141"/>
      <c r="K407" s="141"/>
      <c r="L407" s="141"/>
      <c r="M407" s="141"/>
      <c r="N407" s="141"/>
      <c r="O407" s="141"/>
      <c r="P407" s="141"/>
      <c r="Q407" s="141"/>
      <c r="R407" s="141"/>
      <c r="S407" s="141"/>
      <c r="T407" s="141"/>
      <c r="U407" s="141"/>
      <c r="V407" s="141"/>
      <c r="W407" s="141"/>
      <c r="X407" s="141"/>
      <c r="Y407" s="141"/>
      <c r="Z407" s="141"/>
      <c r="AA407" s="141"/>
      <c r="AB407" s="141"/>
      <c r="AC407" s="141"/>
      <c r="AD407" s="141"/>
      <c r="AE407" s="141"/>
      <c r="AF407" s="141"/>
      <c r="AG407" s="141"/>
      <c r="AH407" s="141"/>
      <c r="AI407" s="141"/>
      <c r="AJ407" s="144">
        <v>500</v>
      </c>
    </row>
    <row r="408" spans="1:36" x14ac:dyDescent="0.25">
      <c r="A408" s="137" t="s">
        <v>4165</v>
      </c>
      <c r="B408" s="141" t="s">
        <v>4166</v>
      </c>
      <c r="C408" s="141"/>
      <c r="D408" s="141"/>
      <c r="E408" s="141"/>
      <c r="F408" s="141"/>
      <c r="G408" s="141"/>
      <c r="H408" s="141"/>
      <c r="I408" s="141"/>
      <c r="J408" s="141"/>
      <c r="K408" s="141"/>
      <c r="L408" s="141"/>
      <c r="M408" s="141"/>
      <c r="N408" s="141"/>
      <c r="O408" s="141"/>
      <c r="P408" s="141"/>
      <c r="Q408" s="141"/>
      <c r="R408" s="141"/>
      <c r="S408" s="141"/>
      <c r="T408" s="141"/>
      <c r="U408" s="141"/>
      <c r="V408" s="141"/>
      <c r="W408" s="141"/>
      <c r="X408" s="141"/>
      <c r="Y408" s="141"/>
      <c r="Z408" s="141"/>
      <c r="AA408" s="141"/>
      <c r="AB408" s="141"/>
      <c r="AC408" s="141"/>
      <c r="AD408" s="141"/>
      <c r="AE408" s="141"/>
      <c r="AF408" s="141"/>
      <c r="AG408" s="141"/>
      <c r="AH408" s="141"/>
      <c r="AI408" s="141"/>
      <c r="AJ408" s="144">
        <v>1</v>
      </c>
    </row>
    <row r="409" spans="1:36" x14ac:dyDescent="0.25">
      <c r="A409" s="137" t="s">
        <v>909</v>
      </c>
      <c r="B409" s="141" t="s">
        <v>910</v>
      </c>
      <c r="C409" s="141"/>
      <c r="D409" s="141"/>
      <c r="E409" s="141"/>
      <c r="F409" s="141"/>
      <c r="G409" s="141"/>
      <c r="H409" s="141"/>
      <c r="I409" s="141"/>
      <c r="J409" s="141"/>
      <c r="K409" s="141"/>
      <c r="L409" s="141"/>
      <c r="M409" s="141"/>
      <c r="N409" s="141"/>
      <c r="O409" s="141"/>
      <c r="P409" s="141"/>
      <c r="Q409" s="141"/>
      <c r="R409" s="141"/>
      <c r="S409" s="141"/>
      <c r="T409" s="141"/>
      <c r="U409" s="141"/>
      <c r="V409" s="141"/>
      <c r="W409" s="141"/>
      <c r="X409" s="141"/>
      <c r="Y409" s="141"/>
      <c r="Z409" s="141"/>
      <c r="AA409" s="141"/>
      <c r="AB409" s="141"/>
      <c r="AC409" s="141"/>
      <c r="AD409" s="141"/>
      <c r="AE409" s="141"/>
      <c r="AF409" s="141"/>
      <c r="AG409" s="141"/>
      <c r="AH409" s="141"/>
      <c r="AI409" s="141"/>
      <c r="AJ409" s="144">
        <v>4158</v>
      </c>
    </row>
    <row r="410" spans="1:36" x14ac:dyDescent="0.25">
      <c r="A410" s="137" t="s">
        <v>1976</v>
      </c>
      <c r="B410" s="141" t="s">
        <v>1977</v>
      </c>
      <c r="C410" s="141"/>
      <c r="D410" s="141"/>
      <c r="E410" s="141"/>
      <c r="F410" s="141"/>
      <c r="G410" s="141"/>
      <c r="H410" s="141"/>
      <c r="I410" s="141"/>
      <c r="J410" s="141"/>
      <c r="K410" s="141"/>
      <c r="L410" s="141"/>
      <c r="M410" s="141"/>
      <c r="N410" s="141"/>
      <c r="O410" s="141"/>
      <c r="P410" s="141"/>
      <c r="Q410" s="141"/>
      <c r="R410" s="141"/>
      <c r="S410" s="141"/>
      <c r="T410" s="141"/>
      <c r="U410" s="141"/>
      <c r="V410" s="141"/>
      <c r="W410" s="141"/>
      <c r="X410" s="141"/>
      <c r="Y410" s="141"/>
      <c r="Z410" s="141"/>
      <c r="AA410" s="141"/>
      <c r="AB410" s="141"/>
      <c r="AC410" s="141"/>
      <c r="AD410" s="141"/>
      <c r="AE410" s="141"/>
      <c r="AF410" s="141"/>
      <c r="AG410" s="141"/>
      <c r="AH410" s="141"/>
      <c r="AI410" s="141"/>
      <c r="AJ410" s="144">
        <v>487</v>
      </c>
    </row>
    <row r="411" spans="1:36" x14ac:dyDescent="0.25">
      <c r="A411" s="137" t="s">
        <v>4415</v>
      </c>
      <c r="B411" s="141" t="s">
        <v>4376</v>
      </c>
      <c r="C411" s="141"/>
      <c r="D411" s="141"/>
      <c r="E411" s="141"/>
      <c r="F411" s="141"/>
      <c r="G411" s="141"/>
      <c r="H411" s="141"/>
      <c r="I411" s="141"/>
      <c r="J411" s="141"/>
      <c r="K411" s="141"/>
      <c r="L411" s="141"/>
      <c r="M411" s="141"/>
      <c r="N411" s="141"/>
      <c r="O411" s="141"/>
      <c r="P411" s="141"/>
      <c r="Q411" s="141"/>
      <c r="R411" s="141"/>
      <c r="S411" s="141"/>
      <c r="T411" s="141"/>
      <c r="U411" s="141"/>
      <c r="V411" s="141"/>
      <c r="W411" s="141"/>
      <c r="X411" s="141"/>
      <c r="Y411" s="141"/>
      <c r="Z411" s="141"/>
      <c r="AA411" s="141"/>
      <c r="AB411" s="141"/>
      <c r="AC411" s="141"/>
      <c r="AD411" s="141"/>
      <c r="AE411" s="141"/>
      <c r="AF411" s="141"/>
      <c r="AG411" s="141"/>
      <c r="AH411" s="141"/>
      <c r="AI411" s="141"/>
      <c r="AJ411" s="144">
        <v>55746</v>
      </c>
    </row>
    <row r="412" spans="1:36" x14ac:dyDescent="0.25">
      <c r="A412" s="137" t="s">
        <v>1978</v>
      </c>
      <c r="B412" s="141" t="s">
        <v>1979</v>
      </c>
      <c r="C412" s="141"/>
      <c r="D412" s="141"/>
      <c r="E412" s="141"/>
      <c r="F412" s="141"/>
      <c r="G412" s="141"/>
      <c r="H412" s="141"/>
      <c r="I412" s="141"/>
      <c r="J412" s="141"/>
      <c r="K412" s="141"/>
      <c r="L412" s="141"/>
      <c r="M412" s="141"/>
      <c r="N412" s="141"/>
      <c r="O412" s="141"/>
      <c r="P412" s="141"/>
      <c r="Q412" s="141"/>
      <c r="R412" s="141"/>
      <c r="S412" s="141"/>
      <c r="T412" s="141"/>
      <c r="U412" s="141"/>
      <c r="V412" s="141"/>
      <c r="W412" s="141"/>
      <c r="X412" s="141"/>
      <c r="Y412" s="141"/>
      <c r="Z412" s="141"/>
      <c r="AA412" s="141"/>
      <c r="AB412" s="141"/>
      <c r="AC412" s="141"/>
      <c r="AD412" s="141"/>
      <c r="AE412" s="141"/>
      <c r="AF412" s="141"/>
      <c r="AG412" s="141"/>
      <c r="AH412" s="141"/>
      <c r="AI412" s="141"/>
      <c r="AJ412" s="144">
        <v>18062</v>
      </c>
    </row>
    <row r="413" spans="1:36" x14ac:dyDescent="0.25">
      <c r="A413" s="137" t="s">
        <v>1980</v>
      </c>
      <c r="B413" s="141" t="s">
        <v>1981</v>
      </c>
      <c r="C413" s="141"/>
      <c r="D413" s="141"/>
      <c r="E413" s="141"/>
      <c r="F413" s="141"/>
      <c r="G413" s="141"/>
      <c r="H413" s="141"/>
      <c r="I413" s="141"/>
      <c r="J413" s="141"/>
      <c r="K413" s="141"/>
      <c r="L413" s="141"/>
      <c r="M413" s="141"/>
      <c r="N413" s="141"/>
      <c r="O413" s="141"/>
      <c r="P413" s="141"/>
      <c r="Q413" s="141"/>
      <c r="R413" s="141"/>
      <c r="S413" s="141"/>
      <c r="T413" s="141"/>
      <c r="U413" s="141"/>
      <c r="V413" s="141"/>
      <c r="W413" s="141"/>
      <c r="X413" s="141"/>
      <c r="Y413" s="141"/>
      <c r="Z413" s="141"/>
      <c r="AA413" s="141"/>
      <c r="AB413" s="141"/>
      <c r="AC413" s="141"/>
      <c r="AD413" s="141"/>
      <c r="AE413" s="141"/>
      <c r="AF413" s="141"/>
      <c r="AG413" s="141"/>
      <c r="AH413" s="141"/>
      <c r="AI413" s="141"/>
      <c r="AJ413" s="144">
        <v>17106</v>
      </c>
    </row>
    <row r="414" spans="1:36" x14ac:dyDescent="0.25">
      <c r="A414" s="137" t="s">
        <v>1982</v>
      </c>
      <c r="B414" s="141" t="s">
        <v>1983</v>
      </c>
      <c r="C414" s="141"/>
      <c r="D414" s="141"/>
      <c r="E414" s="141"/>
      <c r="F414" s="141"/>
      <c r="G414" s="141"/>
      <c r="H414" s="141"/>
      <c r="I414" s="141"/>
      <c r="J414" s="141"/>
      <c r="K414" s="141"/>
      <c r="L414" s="141"/>
      <c r="M414" s="141"/>
      <c r="N414" s="141"/>
      <c r="O414" s="141"/>
      <c r="P414" s="141"/>
      <c r="Q414" s="141"/>
      <c r="R414" s="141"/>
      <c r="S414" s="141"/>
      <c r="T414" s="141"/>
      <c r="U414" s="141"/>
      <c r="V414" s="141"/>
      <c r="W414" s="141"/>
      <c r="X414" s="141"/>
      <c r="Y414" s="141"/>
      <c r="Z414" s="141"/>
      <c r="AA414" s="141"/>
      <c r="AB414" s="141"/>
      <c r="AC414" s="141"/>
      <c r="AD414" s="141"/>
      <c r="AE414" s="141"/>
      <c r="AF414" s="141"/>
      <c r="AG414" s="141"/>
      <c r="AH414" s="141"/>
      <c r="AI414" s="141"/>
      <c r="AJ414" s="144">
        <v>1724</v>
      </c>
    </row>
    <row r="415" spans="1:36" x14ac:dyDescent="0.25">
      <c r="A415" s="137" t="s">
        <v>1984</v>
      </c>
      <c r="B415" s="141" t="s">
        <v>1985</v>
      </c>
      <c r="C415" s="141"/>
      <c r="D415" s="141"/>
      <c r="E415" s="141"/>
      <c r="F415" s="141"/>
      <c r="G415" s="141"/>
      <c r="H415" s="141"/>
      <c r="I415" s="141"/>
      <c r="J415" s="141"/>
      <c r="K415" s="141"/>
      <c r="L415" s="141"/>
      <c r="M415" s="141"/>
      <c r="N415" s="141"/>
      <c r="O415" s="141"/>
      <c r="P415" s="141"/>
      <c r="Q415" s="141"/>
      <c r="R415" s="141"/>
      <c r="S415" s="141"/>
      <c r="T415" s="141"/>
      <c r="U415" s="141"/>
      <c r="V415" s="141"/>
      <c r="W415" s="141"/>
      <c r="X415" s="141"/>
      <c r="Y415" s="141"/>
      <c r="Z415" s="141"/>
      <c r="AA415" s="141"/>
      <c r="AB415" s="141"/>
      <c r="AC415" s="141"/>
      <c r="AD415" s="141"/>
      <c r="AE415" s="141"/>
      <c r="AF415" s="141"/>
      <c r="AG415" s="141"/>
      <c r="AH415" s="141"/>
      <c r="AI415" s="141"/>
      <c r="AJ415" s="144">
        <v>11732</v>
      </c>
    </row>
    <row r="416" spans="1:36" x14ac:dyDescent="0.25">
      <c r="A416" s="137" t="s">
        <v>1988</v>
      </c>
      <c r="B416" s="141" t="s">
        <v>1989</v>
      </c>
      <c r="C416" s="141"/>
      <c r="D416" s="141"/>
      <c r="E416" s="141"/>
      <c r="F416" s="141"/>
      <c r="G416" s="141"/>
      <c r="H416" s="141"/>
      <c r="I416" s="141"/>
      <c r="J416" s="141"/>
      <c r="K416" s="141"/>
      <c r="L416" s="141"/>
      <c r="M416" s="141"/>
      <c r="N416" s="141"/>
      <c r="O416" s="141"/>
      <c r="P416" s="141"/>
      <c r="Q416" s="141"/>
      <c r="R416" s="141"/>
      <c r="S416" s="141"/>
      <c r="T416" s="141"/>
      <c r="U416" s="141"/>
      <c r="V416" s="141"/>
      <c r="W416" s="141"/>
      <c r="X416" s="141"/>
      <c r="Y416" s="141"/>
      <c r="Z416" s="141"/>
      <c r="AA416" s="141"/>
      <c r="AB416" s="141"/>
      <c r="AC416" s="141"/>
      <c r="AD416" s="141"/>
      <c r="AE416" s="141"/>
      <c r="AF416" s="141"/>
      <c r="AG416" s="141"/>
      <c r="AH416" s="141"/>
      <c r="AI416" s="141"/>
      <c r="AJ416" s="144">
        <v>15176</v>
      </c>
    </row>
    <row r="417" spans="1:36" x14ac:dyDescent="0.25">
      <c r="A417" s="137" t="s">
        <v>4167</v>
      </c>
      <c r="B417" s="141" t="s">
        <v>4168</v>
      </c>
      <c r="C417" s="141"/>
      <c r="D417" s="141"/>
      <c r="E417" s="141"/>
      <c r="F417" s="141"/>
      <c r="G417" s="141"/>
      <c r="H417" s="141"/>
      <c r="I417" s="141"/>
      <c r="J417" s="141"/>
      <c r="K417" s="141"/>
      <c r="L417" s="141"/>
      <c r="M417" s="141"/>
      <c r="N417" s="141"/>
      <c r="O417" s="141"/>
      <c r="P417" s="141"/>
      <c r="Q417" s="141"/>
      <c r="R417" s="141"/>
      <c r="S417" s="141"/>
      <c r="T417" s="141"/>
      <c r="U417" s="141"/>
      <c r="V417" s="141"/>
      <c r="W417" s="141"/>
      <c r="X417" s="141"/>
      <c r="Y417" s="141"/>
      <c r="Z417" s="141"/>
      <c r="AA417" s="141"/>
      <c r="AB417" s="141"/>
      <c r="AC417" s="141"/>
      <c r="AD417" s="141"/>
      <c r="AE417" s="141"/>
      <c r="AF417" s="141"/>
      <c r="AG417" s="141"/>
      <c r="AH417" s="141"/>
      <c r="AI417" s="141"/>
      <c r="AJ417" s="144">
        <v>1997</v>
      </c>
    </row>
    <row r="418" spans="1:36" x14ac:dyDescent="0.25">
      <c r="A418" s="137" t="s">
        <v>4169</v>
      </c>
      <c r="B418" s="141" t="s">
        <v>4170</v>
      </c>
      <c r="C418" s="141"/>
      <c r="D418" s="141"/>
      <c r="E418" s="141"/>
      <c r="F418" s="141"/>
      <c r="G418" s="141"/>
      <c r="H418" s="141"/>
      <c r="I418" s="141"/>
      <c r="J418" s="141"/>
      <c r="K418" s="141"/>
      <c r="L418" s="141"/>
      <c r="M418" s="141"/>
      <c r="N418" s="141"/>
      <c r="O418" s="141"/>
      <c r="P418" s="141"/>
      <c r="Q418" s="141"/>
      <c r="R418" s="141"/>
      <c r="S418" s="141"/>
      <c r="T418" s="141"/>
      <c r="U418" s="141"/>
      <c r="V418" s="141"/>
      <c r="W418" s="141"/>
      <c r="X418" s="141"/>
      <c r="Y418" s="141"/>
      <c r="Z418" s="141"/>
      <c r="AA418" s="141"/>
      <c r="AB418" s="141"/>
      <c r="AC418" s="141"/>
      <c r="AD418" s="141"/>
      <c r="AE418" s="141"/>
      <c r="AF418" s="141"/>
      <c r="AG418" s="141"/>
      <c r="AH418" s="141"/>
      <c r="AI418" s="141"/>
      <c r="AJ418" s="144">
        <v>3997</v>
      </c>
    </row>
    <row r="419" spans="1:36" x14ac:dyDescent="0.25">
      <c r="A419" s="137" t="s">
        <v>3664</v>
      </c>
      <c r="B419" s="141" t="s">
        <v>3665</v>
      </c>
      <c r="C419" s="141"/>
      <c r="D419" s="141"/>
      <c r="E419" s="141"/>
      <c r="F419" s="141"/>
      <c r="G419" s="141"/>
      <c r="H419" s="141"/>
      <c r="I419" s="141"/>
      <c r="J419" s="141"/>
      <c r="K419" s="141"/>
      <c r="L419" s="141"/>
      <c r="M419" s="141"/>
      <c r="N419" s="141"/>
      <c r="O419" s="141"/>
      <c r="P419" s="141"/>
      <c r="Q419" s="141"/>
      <c r="R419" s="141"/>
      <c r="S419" s="141"/>
      <c r="T419" s="141"/>
      <c r="U419" s="141"/>
      <c r="V419" s="141"/>
      <c r="W419" s="141"/>
      <c r="X419" s="141"/>
      <c r="Y419" s="141"/>
      <c r="Z419" s="141"/>
      <c r="AA419" s="141"/>
      <c r="AB419" s="141"/>
      <c r="AC419" s="141"/>
      <c r="AD419" s="141"/>
      <c r="AE419" s="141"/>
      <c r="AF419" s="141"/>
      <c r="AG419" s="141"/>
      <c r="AH419" s="141"/>
      <c r="AI419" s="141"/>
      <c r="AJ419" s="144">
        <v>67</v>
      </c>
    </row>
    <row r="420" spans="1:36" x14ac:dyDescent="0.25">
      <c r="A420" s="137" t="s">
        <v>1990</v>
      </c>
      <c r="B420" s="141" t="s">
        <v>1991</v>
      </c>
      <c r="C420" s="141"/>
      <c r="D420" s="141"/>
      <c r="E420" s="141"/>
      <c r="F420" s="141"/>
      <c r="G420" s="141"/>
      <c r="H420" s="141"/>
      <c r="I420" s="141"/>
      <c r="J420" s="141"/>
      <c r="K420" s="141"/>
      <c r="L420" s="141"/>
      <c r="M420" s="141"/>
      <c r="N420" s="141"/>
      <c r="O420" s="141"/>
      <c r="P420" s="141"/>
      <c r="Q420" s="141"/>
      <c r="R420" s="141"/>
      <c r="S420" s="141"/>
      <c r="T420" s="141"/>
      <c r="U420" s="141"/>
      <c r="V420" s="141"/>
      <c r="W420" s="141"/>
      <c r="X420" s="141"/>
      <c r="Y420" s="141"/>
      <c r="Z420" s="141"/>
      <c r="AA420" s="141"/>
      <c r="AB420" s="141"/>
      <c r="AC420" s="141"/>
      <c r="AD420" s="141"/>
      <c r="AE420" s="141"/>
      <c r="AF420" s="141"/>
      <c r="AG420" s="141"/>
      <c r="AH420" s="141"/>
      <c r="AI420" s="141"/>
      <c r="AJ420" s="144">
        <v>29647</v>
      </c>
    </row>
    <row r="421" spans="1:36" x14ac:dyDescent="0.25">
      <c r="A421" s="137" t="s">
        <v>1992</v>
      </c>
      <c r="B421" s="141" t="s">
        <v>1993</v>
      </c>
      <c r="C421" s="141"/>
      <c r="D421" s="141"/>
      <c r="E421" s="141"/>
      <c r="F421" s="141"/>
      <c r="G421" s="141"/>
      <c r="H421" s="141"/>
      <c r="I421" s="141"/>
      <c r="J421" s="141"/>
      <c r="K421" s="141"/>
      <c r="L421" s="141"/>
      <c r="M421" s="141"/>
      <c r="N421" s="141"/>
      <c r="O421" s="141"/>
      <c r="P421" s="141"/>
      <c r="Q421" s="141"/>
      <c r="R421" s="141"/>
      <c r="S421" s="141"/>
      <c r="T421" s="141"/>
      <c r="U421" s="141"/>
      <c r="V421" s="141"/>
      <c r="W421" s="141"/>
      <c r="X421" s="141"/>
      <c r="Y421" s="141"/>
      <c r="Z421" s="141"/>
      <c r="AA421" s="141"/>
      <c r="AB421" s="141"/>
      <c r="AC421" s="141"/>
      <c r="AD421" s="141"/>
      <c r="AE421" s="141"/>
      <c r="AF421" s="141"/>
      <c r="AG421" s="141"/>
      <c r="AH421" s="141"/>
      <c r="AI421" s="141"/>
      <c r="AJ421" s="144">
        <v>13580</v>
      </c>
    </row>
    <row r="422" spans="1:36" x14ac:dyDescent="0.25">
      <c r="A422" s="137" t="s">
        <v>759</v>
      </c>
      <c r="B422" s="141" t="s">
        <v>760</v>
      </c>
      <c r="C422" s="141"/>
      <c r="D422" s="141"/>
      <c r="E422" s="141"/>
      <c r="F422" s="141"/>
      <c r="G422" s="141"/>
      <c r="H422" s="141"/>
      <c r="I422" s="141"/>
      <c r="J422" s="141"/>
      <c r="K422" s="141"/>
      <c r="L422" s="141"/>
      <c r="M422" s="141"/>
      <c r="N422" s="141"/>
      <c r="O422" s="141"/>
      <c r="P422" s="141"/>
      <c r="Q422" s="141"/>
      <c r="R422" s="141"/>
      <c r="S422" s="141"/>
      <c r="T422" s="141"/>
      <c r="U422" s="141"/>
      <c r="V422" s="141"/>
      <c r="W422" s="141"/>
      <c r="X422" s="141"/>
      <c r="Y422" s="141"/>
      <c r="Z422" s="141"/>
      <c r="AA422" s="141"/>
      <c r="AB422" s="141"/>
      <c r="AC422" s="141"/>
      <c r="AD422" s="141"/>
      <c r="AE422" s="141"/>
      <c r="AF422" s="141"/>
      <c r="AG422" s="141"/>
      <c r="AH422" s="141"/>
      <c r="AI422" s="141"/>
      <c r="AJ422" s="144">
        <v>81</v>
      </c>
    </row>
    <row r="423" spans="1:36" x14ac:dyDescent="0.25">
      <c r="A423" s="137" t="s">
        <v>264</v>
      </c>
      <c r="B423" s="141" t="s">
        <v>265</v>
      </c>
      <c r="C423" s="141"/>
      <c r="D423" s="141"/>
      <c r="E423" s="141"/>
      <c r="F423" s="141"/>
      <c r="G423" s="141"/>
      <c r="H423" s="141"/>
      <c r="I423" s="141"/>
      <c r="J423" s="141"/>
      <c r="K423" s="141"/>
      <c r="L423" s="141"/>
      <c r="M423" s="141"/>
      <c r="N423" s="141"/>
      <c r="O423" s="141"/>
      <c r="P423" s="141"/>
      <c r="Q423" s="141"/>
      <c r="R423" s="141"/>
      <c r="S423" s="141"/>
      <c r="T423" s="141"/>
      <c r="U423" s="141"/>
      <c r="V423" s="141"/>
      <c r="W423" s="141"/>
      <c r="X423" s="141"/>
      <c r="Y423" s="141"/>
      <c r="Z423" s="141"/>
      <c r="AA423" s="141"/>
      <c r="AB423" s="141"/>
      <c r="AC423" s="141"/>
      <c r="AD423" s="141"/>
      <c r="AE423" s="141"/>
      <c r="AF423" s="141"/>
      <c r="AG423" s="141"/>
      <c r="AH423" s="141"/>
      <c r="AI423" s="141"/>
      <c r="AJ423" s="144">
        <v>3</v>
      </c>
    </row>
    <row r="424" spans="1:36" x14ac:dyDescent="0.25">
      <c r="A424" s="137" t="s">
        <v>945</v>
      </c>
      <c r="B424" s="141" t="s">
        <v>946</v>
      </c>
      <c r="C424" s="141"/>
      <c r="D424" s="141"/>
      <c r="E424" s="141"/>
      <c r="F424" s="141"/>
      <c r="G424" s="141"/>
      <c r="H424" s="141"/>
      <c r="I424" s="141"/>
      <c r="J424" s="141"/>
      <c r="K424" s="141"/>
      <c r="L424" s="141"/>
      <c r="M424" s="141"/>
      <c r="N424" s="141"/>
      <c r="O424" s="141"/>
      <c r="P424" s="141"/>
      <c r="Q424" s="141"/>
      <c r="R424" s="141"/>
      <c r="S424" s="141"/>
      <c r="T424" s="141"/>
      <c r="U424" s="141"/>
      <c r="V424" s="141"/>
      <c r="W424" s="141"/>
      <c r="X424" s="141"/>
      <c r="Y424" s="141"/>
      <c r="Z424" s="141"/>
      <c r="AA424" s="141"/>
      <c r="AB424" s="141"/>
      <c r="AC424" s="141"/>
      <c r="AD424" s="141"/>
      <c r="AE424" s="141"/>
      <c r="AF424" s="141"/>
      <c r="AG424" s="141"/>
      <c r="AH424" s="141"/>
      <c r="AI424" s="141"/>
      <c r="AJ424" s="144">
        <v>5957</v>
      </c>
    </row>
    <row r="425" spans="1:36" x14ac:dyDescent="0.25">
      <c r="A425" s="137" t="s">
        <v>1994</v>
      </c>
      <c r="B425" s="141" t="s">
        <v>1995</v>
      </c>
      <c r="C425" s="141"/>
      <c r="D425" s="141"/>
      <c r="E425" s="141"/>
      <c r="F425" s="141"/>
      <c r="G425" s="141"/>
      <c r="H425" s="141"/>
      <c r="I425" s="141"/>
      <c r="J425" s="141"/>
      <c r="K425" s="141"/>
      <c r="L425" s="141"/>
      <c r="M425" s="141"/>
      <c r="N425" s="141"/>
      <c r="O425" s="141"/>
      <c r="P425" s="141"/>
      <c r="Q425" s="141"/>
      <c r="R425" s="141"/>
      <c r="S425" s="141"/>
      <c r="T425" s="141"/>
      <c r="U425" s="141"/>
      <c r="V425" s="141"/>
      <c r="W425" s="141"/>
      <c r="X425" s="141"/>
      <c r="Y425" s="141"/>
      <c r="Z425" s="141"/>
      <c r="AA425" s="141"/>
      <c r="AB425" s="141"/>
      <c r="AC425" s="141"/>
      <c r="AD425" s="141"/>
      <c r="AE425" s="141"/>
      <c r="AF425" s="141"/>
      <c r="AG425" s="141"/>
      <c r="AH425" s="141"/>
      <c r="AI425" s="141"/>
      <c r="AJ425" s="144">
        <v>32</v>
      </c>
    </row>
    <row r="426" spans="1:36" x14ac:dyDescent="0.25">
      <c r="A426" s="137" t="s">
        <v>943</v>
      </c>
      <c r="B426" s="141" t="s">
        <v>944</v>
      </c>
      <c r="C426" s="141"/>
      <c r="D426" s="141"/>
      <c r="E426" s="141"/>
      <c r="F426" s="141"/>
      <c r="G426" s="141"/>
      <c r="H426" s="141"/>
      <c r="I426" s="141"/>
      <c r="J426" s="141"/>
      <c r="K426" s="141"/>
      <c r="L426" s="141"/>
      <c r="M426" s="141"/>
      <c r="N426" s="141"/>
      <c r="O426" s="141"/>
      <c r="P426" s="141"/>
      <c r="Q426" s="141"/>
      <c r="R426" s="141"/>
      <c r="S426" s="141"/>
      <c r="T426" s="141"/>
      <c r="U426" s="141"/>
      <c r="V426" s="141"/>
      <c r="W426" s="141"/>
      <c r="X426" s="141"/>
      <c r="Y426" s="141"/>
      <c r="Z426" s="141"/>
      <c r="AA426" s="141"/>
      <c r="AB426" s="141"/>
      <c r="AC426" s="141"/>
      <c r="AD426" s="141"/>
      <c r="AE426" s="141"/>
      <c r="AF426" s="141"/>
      <c r="AG426" s="141"/>
      <c r="AH426" s="141"/>
      <c r="AI426" s="141"/>
      <c r="AJ426" s="144">
        <v>1477</v>
      </c>
    </row>
    <row r="427" spans="1:36" x14ac:dyDescent="0.25">
      <c r="A427" s="137" t="s">
        <v>334</v>
      </c>
      <c r="B427" s="141" t="s">
        <v>335</v>
      </c>
      <c r="C427" s="141"/>
      <c r="D427" s="141"/>
      <c r="E427" s="141"/>
      <c r="F427" s="141"/>
      <c r="G427" s="141"/>
      <c r="H427" s="141"/>
      <c r="I427" s="141"/>
      <c r="J427" s="141"/>
      <c r="K427" s="141"/>
      <c r="L427" s="141"/>
      <c r="M427" s="141"/>
      <c r="N427" s="141"/>
      <c r="O427" s="141"/>
      <c r="P427" s="141"/>
      <c r="Q427" s="141"/>
      <c r="R427" s="141"/>
      <c r="S427" s="141"/>
      <c r="T427" s="141"/>
      <c r="U427" s="141"/>
      <c r="V427" s="141"/>
      <c r="W427" s="141"/>
      <c r="X427" s="141"/>
      <c r="Y427" s="141"/>
      <c r="Z427" s="141"/>
      <c r="AA427" s="141"/>
      <c r="AB427" s="141"/>
      <c r="AC427" s="141"/>
      <c r="AD427" s="141"/>
      <c r="AE427" s="141"/>
      <c r="AF427" s="141"/>
      <c r="AG427" s="141"/>
      <c r="AH427" s="141"/>
      <c r="AI427" s="141"/>
      <c r="AJ427" s="144">
        <v>5173</v>
      </c>
    </row>
    <row r="428" spans="1:36" x14ac:dyDescent="0.25">
      <c r="A428" s="137" t="s">
        <v>869</v>
      </c>
      <c r="B428" s="141" t="s">
        <v>870</v>
      </c>
      <c r="C428" s="141"/>
      <c r="D428" s="141"/>
      <c r="E428" s="141"/>
      <c r="F428" s="141"/>
      <c r="G428" s="141"/>
      <c r="H428" s="141"/>
      <c r="I428" s="141"/>
      <c r="J428" s="141"/>
      <c r="K428" s="141"/>
      <c r="L428" s="141"/>
      <c r="M428" s="141"/>
      <c r="N428" s="141"/>
      <c r="O428" s="141"/>
      <c r="P428" s="141"/>
      <c r="Q428" s="141"/>
      <c r="R428" s="141"/>
      <c r="S428" s="141"/>
      <c r="T428" s="141"/>
      <c r="U428" s="141"/>
      <c r="V428" s="141"/>
      <c r="W428" s="141"/>
      <c r="X428" s="141"/>
      <c r="Y428" s="141"/>
      <c r="Z428" s="141"/>
      <c r="AA428" s="141"/>
      <c r="AB428" s="141"/>
      <c r="AC428" s="141"/>
      <c r="AD428" s="141"/>
      <c r="AE428" s="141"/>
      <c r="AF428" s="141"/>
      <c r="AG428" s="141"/>
      <c r="AH428" s="141"/>
      <c r="AI428" s="141"/>
      <c r="AJ428" s="144">
        <v>1</v>
      </c>
    </row>
    <row r="429" spans="1:36" x14ac:dyDescent="0.25">
      <c r="A429" s="137" t="s">
        <v>1998</v>
      </c>
      <c r="B429" s="141" t="s">
        <v>1999</v>
      </c>
      <c r="C429" s="141"/>
      <c r="D429" s="141"/>
      <c r="E429" s="141"/>
      <c r="F429" s="141"/>
      <c r="G429" s="141"/>
      <c r="H429" s="141"/>
      <c r="I429" s="141"/>
      <c r="J429" s="141"/>
      <c r="K429" s="141"/>
      <c r="L429" s="141"/>
      <c r="M429" s="141"/>
      <c r="N429" s="141"/>
      <c r="O429" s="141"/>
      <c r="P429" s="141"/>
      <c r="Q429" s="141"/>
      <c r="R429" s="141"/>
      <c r="S429" s="141"/>
      <c r="T429" s="141"/>
      <c r="U429" s="141"/>
      <c r="V429" s="141"/>
      <c r="W429" s="141"/>
      <c r="X429" s="141"/>
      <c r="Y429" s="141"/>
      <c r="Z429" s="141"/>
      <c r="AA429" s="141"/>
      <c r="AB429" s="141"/>
      <c r="AC429" s="141"/>
      <c r="AD429" s="141"/>
      <c r="AE429" s="141"/>
      <c r="AF429" s="141"/>
      <c r="AG429" s="141"/>
      <c r="AH429" s="141"/>
      <c r="AI429" s="141"/>
      <c r="AJ429" s="144">
        <v>3299</v>
      </c>
    </row>
    <row r="430" spans="1:36" x14ac:dyDescent="0.25">
      <c r="A430" s="137" t="s">
        <v>2000</v>
      </c>
      <c r="B430" s="141" t="s">
        <v>2001</v>
      </c>
      <c r="C430" s="141"/>
      <c r="D430" s="141"/>
      <c r="E430" s="141"/>
      <c r="F430" s="141"/>
      <c r="G430" s="141"/>
      <c r="H430" s="141"/>
      <c r="I430" s="141"/>
      <c r="J430" s="141"/>
      <c r="K430" s="141"/>
      <c r="L430" s="141"/>
      <c r="M430" s="141"/>
      <c r="N430" s="141"/>
      <c r="O430" s="141"/>
      <c r="P430" s="141"/>
      <c r="Q430" s="141"/>
      <c r="R430" s="141"/>
      <c r="S430" s="141"/>
      <c r="T430" s="141"/>
      <c r="U430" s="141"/>
      <c r="V430" s="141"/>
      <c r="W430" s="141"/>
      <c r="X430" s="141"/>
      <c r="Y430" s="141"/>
      <c r="Z430" s="141"/>
      <c r="AA430" s="141"/>
      <c r="AB430" s="141"/>
      <c r="AC430" s="141"/>
      <c r="AD430" s="141"/>
      <c r="AE430" s="141"/>
      <c r="AF430" s="141"/>
      <c r="AG430" s="141"/>
      <c r="AH430" s="141"/>
      <c r="AI430" s="141"/>
      <c r="AJ430" s="144">
        <v>8502</v>
      </c>
    </row>
    <row r="431" spans="1:36" x14ac:dyDescent="0.25">
      <c r="A431" s="137" t="s">
        <v>2002</v>
      </c>
      <c r="B431" s="141" t="s">
        <v>2003</v>
      </c>
      <c r="C431" s="141"/>
      <c r="D431" s="141"/>
      <c r="E431" s="141"/>
      <c r="F431" s="141"/>
      <c r="G431" s="141"/>
      <c r="H431" s="141"/>
      <c r="I431" s="141"/>
      <c r="J431" s="141"/>
      <c r="K431" s="141"/>
      <c r="L431" s="141"/>
      <c r="M431" s="141"/>
      <c r="N431" s="141"/>
      <c r="O431" s="141"/>
      <c r="P431" s="141"/>
      <c r="Q431" s="141"/>
      <c r="R431" s="141"/>
      <c r="S431" s="141"/>
      <c r="T431" s="141"/>
      <c r="U431" s="141"/>
      <c r="V431" s="141"/>
      <c r="W431" s="141"/>
      <c r="X431" s="141"/>
      <c r="Y431" s="141"/>
      <c r="Z431" s="141"/>
      <c r="AA431" s="141"/>
      <c r="AB431" s="141"/>
      <c r="AC431" s="141"/>
      <c r="AD431" s="141"/>
      <c r="AE431" s="141"/>
      <c r="AF431" s="141"/>
      <c r="AG431" s="141"/>
      <c r="AH431" s="141"/>
      <c r="AI431" s="141"/>
      <c r="AJ431" s="144">
        <v>21361</v>
      </c>
    </row>
    <row r="432" spans="1:36" x14ac:dyDescent="0.25">
      <c r="A432" s="137" t="s">
        <v>2004</v>
      </c>
      <c r="B432" s="141" t="s">
        <v>2005</v>
      </c>
      <c r="C432" s="141"/>
      <c r="D432" s="141"/>
      <c r="E432" s="141"/>
      <c r="F432" s="141"/>
      <c r="G432" s="141"/>
      <c r="H432" s="141"/>
      <c r="I432" s="141"/>
      <c r="J432" s="141"/>
      <c r="K432" s="141"/>
      <c r="L432" s="141"/>
      <c r="M432" s="141"/>
      <c r="N432" s="141"/>
      <c r="O432" s="141"/>
      <c r="P432" s="141"/>
      <c r="Q432" s="141"/>
      <c r="R432" s="141"/>
      <c r="S432" s="141"/>
      <c r="T432" s="141"/>
      <c r="U432" s="141"/>
      <c r="V432" s="141"/>
      <c r="W432" s="141"/>
      <c r="X432" s="141"/>
      <c r="Y432" s="141"/>
      <c r="Z432" s="141"/>
      <c r="AA432" s="141"/>
      <c r="AB432" s="141"/>
      <c r="AC432" s="141"/>
      <c r="AD432" s="141"/>
      <c r="AE432" s="141"/>
      <c r="AF432" s="141"/>
      <c r="AG432" s="141"/>
      <c r="AH432" s="141"/>
      <c r="AI432" s="141"/>
      <c r="AJ432" s="144">
        <v>340396</v>
      </c>
    </row>
    <row r="433" spans="1:36" x14ac:dyDescent="0.25">
      <c r="A433" s="137" t="s">
        <v>104</v>
      </c>
      <c r="B433" s="141" t="s">
        <v>4041</v>
      </c>
      <c r="C433" s="141"/>
      <c r="D433" s="141"/>
      <c r="E433" s="141"/>
      <c r="F433" s="141"/>
      <c r="G433" s="141"/>
      <c r="H433" s="141"/>
      <c r="I433" s="141"/>
      <c r="J433" s="141"/>
      <c r="K433" s="141"/>
      <c r="L433" s="141"/>
      <c r="M433" s="141"/>
      <c r="N433" s="141"/>
      <c r="O433" s="141"/>
      <c r="P433" s="141"/>
      <c r="Q433" s="141"/>
      <c r="R433" s="141"/>
      <c r="S433" s="141"/>
      <c r="T433" s="141"/>
      <c r="U433" s="141"/>
      <c r="V433" s="141"/>
      <c r="W433" s="141"/>
      <c r="X433" s="141"/>
      <c r="Y433" s="141"/>
      <c r="Z433" s="141"/>
      <c r="AA433" s="141"/>
      <c r="AB433" s="141"/>
      <c r="AC433" s="141"/>
      <c r="AD433" s="141"/>
      <c r="AE433" s="141"/>
      <c r="AF433" s="141"/>
      <c r="AG433" s="141"/>
      <c r="AH433" s="141"/>
      <c r="AI433" s="141"/>
      <c r="AJ433" s="144">
        <v>116006</v>
      </c>
    </row>
    <row r="434" spans="1:36" x14ac:dyDescent="0.25">
      <c r="A434" s="137" t="s">
        <v>3666</v>
      </c>
      <c r="B434" s="141" t="s">
        <v>3667</v>
      </c>
      <c r="C434" s="141"/>
      <c r="D434" s="141"/>
      <c r="E434" s="141"/>
      <c r="F434" s="141"/>
      <c r="G434" s="141"/>
      <c r="H434" s="141"/>
      <c r="I434" s="141"/>
      <c r="J434" s="141"/>
      <c r="K434" s="141"/>
      <c r="L434" s="141"/>
      <c r="M434" s="141"/>
      <c r="N434" s="141"/>
      <c r="O434" s="141"/>
      <c r="P434" s="141"/>
      <c r="Q434" s="141"/>
      <c r="R434" s="141"/>
      <c r="S434" s="141"/>
      <c r="T434" s="141"/>
      <c r="U434" s="141"/>
      <c r="V434" s="141"/>
      <c r="W434" s="141"/>
      <c r="X434" s="141"/>
      <c r="Y434" s="141"/>
      <c r="Z434" s="141"/>
      <c r="AA434" s="141"/>
      <c r="AB434" s="141"/>
      <c r="AC434" s="141"/>
      <c r="AD434" s="141"/>
      <c r="AE434" s="141"/>
      <c r="AF434" s="141"/>
      <c r="AG434" s="141"/>
      <c r="AH434" s="141"/>
      <c r="AI434" s="141"/>
      <c r="AJ434" s="144">
        <v>8058</v>
      </c>
    </row>
    <row r="435" spans="1:36" x14ac:dyDescent="0.25">
      <c r="A435" s="137" t="s">
        <v>4171</v>
      </c>
      <c r="B435" s="141" t="s">
        <v>4172</v>
      </c>
      <c r="C435" s="141"/>
      <c r="D435" s="141"/>
      <c r="E435" s="141"/>
      <c r="F435" s="141"/>
      <c r="G435" s="141"/>
      <c r="H435" s="141"/>
      <c r="I435" s="141"/>
      <c r="J435" s="141"/>
      <c r="K435" s="141"/>
      <c r="L435" s="141"/>
      <c r="M435" s="141"/>
      <c r="N435" s="141"/>
      <c r="O435" s="141"/>
      <c r="P435" s="141"/>
      <c r="Q435" s="141"/>
      <c r="R435" s="141"/>
      <c r="S435" s="141"/>
      <c r="T435" s="141"/>
      <c r="U435" s="141"/>
      <c r="V435" s="141"/>
      <c r="W435" s="141"/>
      <c r="X435" s="141"/>
      <c r="Y435" s="141"/>
      <c r="Z435" s="141"/>
      <c r="AA435" s="141"/>
      <c r="AB435" s="141"/>
      <c r="AC435" s="141"/>
      <c r="AD435" s="141"/>
      <c r="AE435" s="141"/>
      <c r="AF435" s="141"/>
      <c r="AG435" s="141"/>
      <c r="AH435" s="141"/>
      <c r="AI435" s="141"/>
      <c r="AJ435" s="144">
        <v>181</v>
      </c>
    </row>
    <row r="436" spans="1:36" x14ac:dyDescent="0.25">
      <c r="A436" s="137" t="s">
        <v>1496</v>
      </c>
      <c r="B436" s="141" t="s">
        <v>1497</v>
      </c>
      <c r="C436" s="141"/>
      <c r="D436" s="141"/>
      <c r="E436" s="141"/>
      <c r="F436" s="141"/>
      <c r="G436" s="141"/>
      <c r="H436" s="141"/>
      <c r="I436" s="141"/>
      <c r="J436" s="141"/>
      <c r="K436" s="141"/>
      <c r="L436" s="141"/>
      <c r="M436" s="141"/>
      <c r="N436" s="141"/>
      <c r="O436" s="141"/>
      <c r="P436" s="141"/>
      <c r="Q436" s="141"/>
      <c r="R436" s="141"/>
      <c r="S436" s="141"/>
      <c r="T436" s="141"/>
      <c r="U436" s="141"/>
      <c r="V436" s="141"/>
      <c r="W436" s="141"/>
      <c r="X436" s="141"/>
      <c r="Y436" s="141"/>
      <c r="Z436" s="141"/>
      <c r="AA436" s="141"/>
      <c r="AB436" s="141"/>
      <c r="AC436" s="141"/>
      <c r="AD436" s="141"/>
      <c r="AE436" s="141"/>
      <c r="AF436" s="141"/>
      <c r="AG436" s="141"/>
      <c r="AH436" s="141"/>
      <c r="AI436" s="141"/>
      <c r="AJ436" s="144">
        <v>1787</v>
      </c>
    </row>
    <row r="437" spans="1:36" x14ac:dyDescent="0.25">
      <c r="A437" s="137" t="s">
        <v>2006</v>
      </c>
      <c r="B437" s="141" t="s">
        <v>2007</v>
      </c>
      <c r="C437" s="141"/>
      <c r="D437" s="141"/>
      <c r="E437" s="141"/>
      <c r="F437" s="141"/>
      <c r="G437" s="141"/>
      <c r="H437" s="141"/>
      <c r="I437" s="141"/>
      <c r="J437" s="141"/>
      <c r="K437" s="141"/>
      <c r="L437" s="141"/>
      <c r="M437" s="141"/>
      <c r="N437" s="141"/>
      <c r="O437" s="141"/>
      <c r="P437" s="141"/>
      <c r="Q437" s="141"/>
      <c r="R437" s="141"/>
      <c r="S437" s="141"/>
      <c r="T437" s="141"/>
      <c r="U437" s="141"/>
      <c r="V437" s="141"/>
      <c r="W437" s="141"/>
      <c r="X437" s="141"/>
      <c r="Y437" s="141"/>
      <c r="Z437" s="141"/>
      <c r="AA437" s="141"/>
      <c r="AB437" s="141"/>
      <c r="AC437" s="141"/>
      <c r="AD437" s="141"/>
      <c r="AE437" s="141"/>
      <c r="AF437" s="141"/>
      <c r="AG437" s="141"/>
      <c r="AH437" s="141"/>
      <c r="AI437" s="141"/>
      <c r="AJ437" s="144">
        <v>1440</v>
      </c>
    </row>
    <row r="438" spans="1:36" x14ac:dyDescent="0.25">
      <c r="A438" s="137" t="s">
        <v>2008</v>
      </c>
      <c r="B438" s="141" t="s">
        <v>2009</v>
      </c>
      <c r="C438" s="141"/>
      <c r="D438" s="141"/>
      <c r="E438" s="141"/>
      <c r="F438" s="141"/>
      <c r="G438" s="141"/>
      <c r="H438" s="141"/>
      <c r="I438" s="141"/>
      <c r="J438" s="141"/>
      <c r="K438" s="141"/>
      <c r="L438" s="141"/>
      <c r="M438" s="141"/>
      <c r="N438" s="141"/>
      <c r="O438" s="141"/>
      <c r="P438" s="141"/>
      <c r="Q438" s="141"/>
      <c r="R438" s="141"/>
      <c r="S438" s="141"/>
      <c r="T438" s="141"/>
      <c r="U438" s="141"/>
      <c r="V438" s="141"/>
      <c r="W438" s="141"/>
      <c r="X438" s="141"/>
      <c r="Y438" s="141"/>
      <c r="Z438" s="141"/>
      <c r="AA438" s="141"/>
      <c r="AB438" s="141"/>
      <c r="AC438" s="141"/>
      <c r="AD438" s="141"/>
      <c r="AE438" s="141"/>
      <c r="AF438" s="141"/>
      <c r="AG438" s="141"/>
      <c r="AH438" s="141"/>
      <c r="AI438" s="141"/>
      <c r="AJ438" s="144">
        <v>8762</v>
      </c>
    </row>
    <row r="439" spans="1:36" x14ac:dyDescent="0.25">
      <c r="A439" s="137" t="s">
        <v>3902</v>
      </c>
      <c r="B439" s="141" t="s">
        <v>3903</v>
      </c>
      <c r="C439" s="141"/>
      <c r="D439" s="141"/>
      <c r="E439" s="141"/>
      <c r="F439" s="141"/>
      <c r="G439" s="141"/>
      <c r="H439" s="141"/>
      <c r="I439" s="141"/>
      <c r="J439" s="141"/>
      <c r="K439" s="141"/>
      <c r="L439" s="141"/>
      <c r="M439" s="141"/>
      <c r="N439" s="141"/>
      <c r="O439" s="141"/>
      <c r="P439" s="141"/>
      <c r="Q439" s="141"/>
      <c r="R439" s="141"/>
      <c r="S439" s="141"/>
      <c r="T439" s="141"/>
      <c r="U439" s="141"/>
      <c r="V439" s="141"/>
      <c r="W439" s="141"/>
      <c r="X439" s="141"/>
      <c r="Y439" s="141"/>
      <c r="Z439" s="141"/>
      <c r="AA439" s="141"/>
      <c r="AB439" s="141"/>
      <c r="AC439" s="141"/>
      <c r="AD439" s="141"/>
      <c r="AE439" s="141"/>
      <c r="AF439" s="141"/>
      <c r="AG439" s="141"/>
      <c r="AH439" s="141"/>
      <c r="AI439" s="141"/>
      <c r="AJ439" s="144">
        <v>19900</v>
      </c>
    </row>
    <row r="440" spans="1:36" x14ac:dyDescent="0.25">
      <c r="A440" s="137" t="s">
        <v>3904</v>
      </c>
      <c r="B440" s="141" t="s">
        <v>3905</v>
      </c>
      <c r="C440" s="141"/>
      <c r="D440" s="141"/>
      <c r="E440" s="141"/>
      <c r="F440" s="141"/>
      <c r="G440" s="141"/>
      <c r="H440" s="141"/>
      <c r="I440" s="141"/>
      <c r="J440" s="141"/>
      <c r="K440" s="141"/>
      <c r="L440" s="141"/>
      <c r="M440" s="141"/>
      <c r="N440" s="141"/>
      <c r="O440" s="141"/>
      <c r="P440" s="141"/>
      <c r="Q440" s="141"/>
      <c r="R440" s="141"/>
      <c r="S440" s="141"/>
      <c r="T440" s="141"/>
      <c r="U440" s="141"/>
      <c r="V440" s="141"/>
      <c r="W440" s="141"/>
      <c r="X440" s="141"/>
      <c r="Y440" s="141"/>
      <c r="Z440" s="141"/>
      <c r="AA440" s="141"/>
      <c r="AB440" s="141"/>
      <c r="AC440" s="141"/>
      <c r="AD440" s="141"/>
      <c r="AE440" s="141"/>
      <c r="AF440" s="141"/>
      <c r="AG440" s="141"/>
      <c r="AH440" s="141"/>
      <c r="AI440" s="141"/>
      <c r="AJ440" s="144">
        <v>19950</v>
      </c>
    </row>
    <row r="441" spans="1:36" x14ac:dyDescent="0.25">
      <c r="A441" s="137" t="s">
        <v>2010</v>
      </c>
      <c r="B441" s="141" t="s">
        <v>2011</v>
      </c>
      <c r="C441" s="141"/>
      <c r="D441" s="141"/>
      <c r="E441" s="141"/>
      <c r="F441" s="141"/>
      <c r="G441" s="141"/>
      <c r="H441" s="141"/>
      <c r="I441" s="141"/>
      <c r="J441" s="141"/>
      <c r="K441" s="141"/>
      <c r="L441" s="141"/>
      <c r="M441" s="141"/>
      <c r="N441" s="141"/>
      <c r="O441" s="141"/>
      <c r="P441" s="141"/>
      <c r="Q441" s="141"/>
      <c r="R441" s="141"/>
      <c r="S441" s="141"/>
      <c r="T441" s="141"/>
      <c r="U441" s="141"/>
      <c r="V441" s="141"/>
      <c r="W441" s="141"/>
      <c r="X441" s="141"/>
      <c r="Y441" s="141"/>
      <c r="Z441" s="141"/>
      <c r="AA441" s="141"/>
      <c r="AB441" s="141"/>
      <c r="AC441" s="141"/>
      <c r="AD441" s="141"/>
      <c r="AE441" s="141"/>
      <c r="AF441" s="141"/>
      <c r="AG441" s="141"/>
      <c r="AH441" s="141"/>
      <c r="AI441" s="141"/>
      <c r="AJ441" s="144">
        <v>24417</v>
      </c>
    </row>
    <row r="442" spans="1:36" x14ac:dyDescent="0.25">
      <c r="A442" s="137" t="s">
        <v>655</v>
      </c>
      <c r="B442" s="141" t="s">
        <v>656</v>
      </c>
      <c r="C442" s="141"/>
      <c r="D442" s="141"/>
      <c r="E442" s="141"/>
      <c r="F442" s="141"/>
      <c r="G442" s="141"/>
      <c r="H442" s="141"/>
      <c r="I442" s="141"/>
      <c r="J442" s="141"/>
      <c r="K442" s="141"/>
      <c r="L442" s="141"/>
      <c r="M442" s="141"/>
      <c r="N442" s="141"/>
      <c r="O442" s="141"/>
      <c r="P442" s="141"/>
      <c r="Q442" s="141"/>
      <c r="R442" s="141"/>
      <c r="S442" s="141"/>
      <c r="T442" s="141"/>
      <c r="U442" s="141"/>
      <c r="V442" s="141"/>
      <c r="W442" s="141"/>
      <c r="X442" s="141"/>
      <c r="Y442" s="141"/>
      <c r="Z442" s="141"/>
      <c r="AA442" s="141"/>
      <c r="AB442" s="141"/>
      <c r="AC442" s="141"/>
      <c r="AD442" s="141"/>
      <c r="AE442" s="141"/>
      <c r="AF442" s="141"/>
      <c r="AG442" s="141"/>
      <c r="AH442" s="141"/>
      <c r="AI442" s="141"/>
      <c r="AJ442" s="144">
        <v>1</v>
      </c>
    </row>
    <row r="443" spans="1:36" x14ac:dyDescent="0.25">
      <c r="A443" s="137" t="s">
        <v>508</v>
      </c>
      <c r="B443" s="141" t="s">
        <v>509</v>
      </c>
      <c r="C443" s="141"/>
      <c r="D443" s="141"/>
      <c r="E443" s="141"/>
      <c r="F443" s="141"/>
      <c r="G443" s="141"/>
      <c r="H443" s="141"/>
      <c r="I443" s="141"/>
      <c r="J443" s="141"/>
      <c r="K443" s="141"/>
      <c r="L443" s="141"/>
      <c r="M443" s="141"/>
      <c r="N443" s="141"/>
      <c r="O443" s="141"/>
      <c r="P443" s="141"/>
      <c r="Q443" s="141"/>
      <c r="R443" s="141"/>
      <c r="S443" s="141"/>
      <c r="T443" s="141"/>
      <c r="U443" s="141"/>
      <c r="V443" s="141"/>
      <c r="W443" s="141"/>
      <c r="X443" s="141"/>
      <c r="Y443" s="141"/>
      <c r="Z443" s="141"/>
      <c r="AA443" s="141"/>
      <c r="AB443" s="141"/>
      <c r="AC443" s="141"/>
      <c r="AD443" s="141"/>
      <c r="AE443" s="141"/>
      <c r="AF443" s="141"/>
      <c r="AG443" s="141"/>
      <c r="AH443" s="141"/>
      <c r="AI443" s="141"/>
      <c r="AJ443" s="144">
        <v>34087</v>
      </c>
    </row>
    <row r="444" spans="1:36" x14ac:dyDescent="0.25">
      <c r="A444" s="137" t="s">
        <v>3668</v>
      </c>
      <c r="B444" s="141" t="s">
        <v>3669</v>
      </c>
      <c r="C444" s="141"/>
      <c r="D444" s="141"/>
      <c r="E444" s="141"/>
      <c r="F444" s="141"/>
      <c r="G444" s="141"/>
      <c r="H444" s="141"/>
      <c r="I444" s="141"/>
      <c r="J444" s="141"/>
      <c r="K444" s="141"/>
      <c r="L444" s="141"/>
      <c r="M444" s="141"/>
      <c r="N444" s="141"/>
      <c r="O444" s="141"/>
      <c r="P444" s="141"/>
      <c r="Q444" s="141"/>
      <c r="R444" s="141"/>
      <c r="S444" s="141"/>
      <c r="T444" s="141"/>
      <c r="U444" s="141"/>
      <c r="V444" s="141"/>
      <c r="W444" s="141"/>
      <c r="X444" s="141"/>
      <c r="Y444" s="141"/>
      <c r="Z444" s="141"/>
      <c r="AA444" s="141"/>
      <c r="AB444" s="141"/>
      <c r="AC444" s="141"/>
      <c r="AD444" s="141"/>
      <c r="AE444" s="141"/>
      <c r="AF444" s="141"/>
      <c r="AG444" s="141"/>
      <c r="AH444" s="141"/>
      <c r="AI444" s="141"/>
      <c r="AJ444" s="144">
        <v>1994381</v>
      </c>
    </row>
    <row r="445" spans="1:36" x14ac:dyDescent="0.25">
      <c r="A445" s="137" t="s">
        <v>859</v>
      </c>
      <c r="B445" s="141" t="s">
        <v>860</v>
      </c>
      <c r="C445" s="141"/>
      <c r="D445" s="141"/>
      <c r="E445" s="141"/>
      <c r="F445" s="141"/>
      <c r="G445" s="141"/>
      <c r="H445" s="141"/>
      <c r="I445" s="141"/>
      <c r="J445" s="141"/>
      <c r="K445" s="141"/>
      <c r="L445" s="141"/>
      <c r="M445" s="141"/>
      <c r="N445" s="141"/>
      <c r="O445" s="141"/>
      <c r="P445" s="141"/>
      <c r="Q445" s="141"/>
      <c r="R445" s="141"/>
      <c r="S445" s="141"/>
      <c r="T445" s="141"/>
      <c r="U445" s="141"/>
      <c r="V445" s="141"/>
      <c r="W445" s="141"/>
      <c r="X445" s="141"/>
      <c r="Y445" s="141"/>
      <c r="Z445" s="141"/>
      <c r="AA445" s="141"/>
      <c r="AB445" s="141"/>
      <c r="AC445" s="141"/>
      <c r="AD445" s="141"/>
      <c r="AE445" s="141"/>
      <c r="AF445" s="141"/>
      <c r="AG445" s="141"/>
      <c r="AH445" s="141"/>
      <c r="AI445" s="141"/>
      <c r="AJ445" s="144">
        <v>2</v>
      </c>
    </row>
    <row r="446" spans="1:36" x14ac:dyDescent="0.25">
      <c r="A446" s="137" t="s">
        <v>2015</v>
      </c>
      <c r="B446" s="141" t="s">
        <v>2016</v>
      </c>
      <c r="C446" s="141"/>
      <c r="D446" s="141"/>
      <c r="E446" s="141"/>
      <c r="F446" s="141"/>
      <c r="G446" s="141"/>
      <c r="H446" s="141"/>
      <c r="I446" s="141"/>
      <c r="J446" s="141"/>
      <c r="K446" s="141"/>
      <c r="L446" s="141"/>
      <c r="M446" s="141"/>
      <c r="N446" s="141"/>
      <c r="O446" s="141"/>
      <c r="P446" s="141"/>
      <c r="Q446" s="141"/>
      <c r="R446" s="141"/>
      <c r="S446" s="141"/>
      <c r="T446" s="141"/>
      <c r="U446" s="141"/>
      <c r="V446" s="141"/>
      <c r="W446" s="141"/>
      <c r="X446" s="141"/>
      <c r="Y446" s="141"/>
      <c r="Z446" s="141"/>
      <c r="AA446" s="141"/>
      <c r="AB446" s="141"/>
      <c r="AC446" s="141"/>
      <c r="AD446" s="141"/>
      <c r="AE446" s="141"/>
      <c r="AF446" s="141"/>
      <c r="AG446" s="141"/>
      <c r="AH446" s="141"/>
      <c r="AI446" s="141"/>
      <c r="AJ446" s="144">
        <v>3583</v>
      </c>
    </row>
    <row r="447" spans="1:36" x14ac:dyDescent="0.25">
      <c r="A447" s="137" t="s">
        <v>4173</v>
      </c>
      <c r="B447" s="141" t="s">
        <v>4174</v>
      </c>
      <c r="C447" s="141"/>
      <c r="D447" s="141"/>
      <c r="E447" s="141"/>
      <c r="F447" s="141"/>
      <c r="G447" s="141"/>
      <c r="H447" s="141"/>
      <c r="I447" s="141"/>
      <c r="J447" s="141"/>
      <c r="K447" s="141"/>
      <c r="L447" s="141"/>
      <c r="M447" s="141"/>
      <c r="N447" s="141"/>
      <c r="O447" s="141"/>
      <c r="P447" s="141"/>
      <c r="Q447" s="141"/>
      <c r="R447" s="141"/>
      <c r="S447" s="141"/>
      <c r="T447" s="141"/>
      <c r="U447" s="141"/>
      <c r="V447" s="141"/>
      <c r="W447" s="141"/>
      <c r="X447" s="141"/>
      <c r="Y447" s="141"/>
      <c r="Z447" s="141"/>
      <c r="AA447" s="141"/>
      <c r="AB447" s="141"/>
      <c r="AC447" s="141"/>
      <c r="AD447" s="141"/>
      <c r="AE447" s="141"/>
      <c r="AF447" s="141"/>
      <c r="AG447" s="141"/>
      <c r="AH447" s="141"/>
      <c r="AI447" s="141"/>
      <c r="AJ447" s="144">
        <v>10267</v>
      </c>
    </row>
    <row r="448" spans="1:36" x14ac:dyDescent="0.25">
      <c r="A448" s="137" t="s">
        <v>1551</v>
      </c>
      <c r="B448" s="141" t="s">
        <v>1552</v>
      </c>
      <c r="C448" s="141"/>
      <c r="D448" s="141"/>
      <c r="E448" s="141"/>
      <c r="F448" s="141"/>
      <c r="G448" s="141"/>
      <c r="H448" s="141"/>
      <c r="I448" s="141"/>
      <c r="J448" s="141"/>
      <c r="K448" s="141"/>
      <c r="L448" s="141"/>
      <c r="M448" s="141"/>
      <c r="N448" s="141"/>
      <c r="O448" s="141"/>
      <c r="P448" s="141"/>
      <c r="Q448" s="141"/>
      <c r="R448" s="141"/>
      <c r="S448" s="141"/>
      <c r="T448" s="141"/>
      <c r="U448" s="141"/>
      <c r="V448" s="141"/>
      <c r="W448" s="141"/>
      <c r="X448" s="141"/>
      <c r="Y448" s="141"/>
      <c r="Z448" s="141"/>
      <c r="AA448" s="141"/>
      <c r="AB448" s="141"/>
      <c r="AC448" s="141"/>
      <c r="AD448" s="141"/>
      <c r="AE448" s="141"/>
      <c r="AF448" s="141"/>
      <c r="AG448" s="141"/>
      <c r="AH448" s="141"/>
      <c r="AI448" s="141"/>
      <c r="AJ448" s="144">
        <v>1292</v>
      </c>
    </row>
    <row r="449" spans="1:36" x14ac:dyDescent="0.25">
      <c r="A449" s="137" t="s">
        <v>2017</v>
      </c>
      <c r="B449" s="141" t="s">
        <v>2018</v>
      </c>
      <c r="C449" s="141"/>
      <c r="D449" s="141"/>
      <c r="E449" s="141"/>
      <c r="F449" s="141"/>
      <c r="G449" s="141"/>
      <c r="H449" s="141"/>
      <c r="I449" s="141"/>
      <c r="J449" s="141"/>
      <c r="K449" s="141"/>
      <c r="L449" s="141"/>
      <c r="M449" s="141"/>
      <c r="N449" s="141"/>
      <c r="O449" s="141"/>
      <c r="P449" s="141"/>
      <c r="Q449" s="141"/>
      <c r="R449" s="141"/>
      <c r="S449" s="141"/>
      <c r="T449" s="141"/>
      <c r="U449" s="141"/>
      <c r="V449" s="141"/>
      <c r="W449" s="141"/>
      <c r="X449" s="141"/>
      <c r="Y449" s="141"/>
      <c r="Z449" s="141"/>
      <c r="AA449" s="141"/>
      <c r="AB449" s="141"/>
      <c r="AC449" s="141"/>
      <c r="AD449" s="141"/>
      <c r="AE449" s="141"/>
      <c r="AF449" s="141"/>
      <c r="AG449" s="141"/>
      <c r="AH449" s="141"/>
      <c r="AI449" s="141"/>
      <c r="AJ449" s="144">
        <v>13016</v>
      </c>
    </row>
    <row r="450" spans="1:36" x14ac:dyDescent="0.25">
      <c r="A450" s="137" t="s">
        <v>2019</v>
      </c>
      <c r="B450" s="141" t="s">
        <v>2020</v>
      </c>
      <c r="C450" s="141"/>
      <c r="D450" s="141"/>
      <c r="E450" s="141"/>
      <c r="F450" s="141"/>
      <c r="G450" s="141"/>
      <c r="H450" s="141"/>
      <c r="I450" s="141"/>
      <c r="J450" s="141"/>
      <c r="K450" s="141"/>
      <c r="L450" s="141"/>
      <c r="M450" s="141"/>
      <c r="N450" s="141"/>
      <c r="O450" s="141"/>
      <c r="P450" s="141"/>
      <c r="Q450" s="141"/>
      <c r="R450" s="141"/>
      <c r="S450" s="141"/>
      <c r="T450" s="141"/>
      <c r="U450" s="141"/>
      <c r="V450" s="141"/>
      <c r="W450" s="141"/>
      <c r="X450" s="141"/>
      <c r="Y450" s="141"/>
      <c r="Z450" s="141"/>
      <c r="AA450" s="141"/>
      <c r="AB450" s="141"/>
      <c r="AC450" s="141"/>
      <c r="AD450" s="141"/>
      <c r="AE450" s="141"/>
      <c r="AF450" s="141"/>
      <c r="AG450" s="141"/>
      <c r="AH450" s="141"/>
      <c r="AI450" s="141"/>
      <c r="AJ450" s="144">
        <v>493</v>
      </c>
    </row>
    <row r="451" spans="1:36" x14ac:dyDescent="0.25">
      <c r="A451" s="137" t="s">
        <v>4042</v>
      </c>
      <c r="B451" s="141" t="s">
        <v>4043</v>
      </c>
      <c r="C451" s="141"/>
      <c r="D451" s="141"/>
      <c r="E451" s="141"/>
      <c r="F451" s="141"/>
      <c r="G451" s="141"/>
      <c r="H451" s="141"/>
      <c r="I451" s="141"/>
      <c r="J451" s="141"/>
      <c r="K451" s="141"/>
      <c r="L451" s="141"/>
      <c r="M451" s="141"/>
      <c r="N451" s="141"/>
      <c r="O451" s="141"/>
      <c r="P451" s="141"/>
      <c r="Q451" s="141"/>
      <c r="R451" s="141"/>
      <c r="S451" s="141"/>
      <c r="T451" s="141"/>
      <c r="U451" s="141"/>
      <c r="V451" s="141"/>
      <c r="W451" s="141"/>
      <c r="X451" s="141"/>
      <c r="Y451" s="141"/>
      <c r="Z451" s="141"/>
      <c r="AA451" s="141"/>
      <c r="AB451" s="141"/>
      <c r="AC451" s="141"/>
      <c r="AD451" s="141"/>
      <c r="AE451" s="141"/>
      <c r="AF451" s="141"/>
      <c r="AG451" s="141"/>
      <c r="AH451" s="141"/>
      <c r="AI451" s="141"/>
      <c r="AJ451" s="144">
        <v>190</v>
      </c>
    </row>
    <row r="452" spans="1:36" x14ac:dyDescent="0.25">
      <c r="A452" s="137" t="s">
        <v>727</v>
      </c>
      <c r="B452" s="141" t="s">
        <v>728</v>
      </c>
      <c r="C452" s="141"/>
      <c r="D452" s="141"/>
      <c r="E452" s="141"/>
      <c r="F452" s="141"/>
      <c r="G452" s="141"/>
      <c r="H452" s="141"/>
      <c r="I452" s="141"/>
      <c r="J452" s="141"/>
      <c r="K452" s="141"/>
      <c r="L452" s="141"/>
      <c r="M452" s="141"/>
      <c r="N452" s="141"/>
      <c r="O452" s="141"/>
      <c r="P452" s="141"/>
      <c r="Q452" s="141"/>
      <c r="R452" s="141"/>
      <c r="S452" s="141"/>
      <c r="T452" s="141"/>
      <c r="U452" s="141"/>
      <c r="V452" s="141"/>
      <c r="W452" s="141"/>
      <c r="X452" s="141"/>
      <c r="Y452" s="141"/>
      <c r="Z452" s="141"/>
      <c r="AA452" s="141"/>
      <c r="AB452" s="141"/>
      <c r="AC452" s="141"/>
      <c r="AD452" s="141"/>
      <c r="AE452" s="141"/>
      <c r="AF452" s="141"/>
      <c r="AG452" s="141"/>
      <c r="AH452" s="141"/>
      <c r="AI452" s="141"/>
      <c r="AJ452" s="144">
        <v>40</v>
      </c>
    </row>
    <row r="453" spans="1:36" x14ac:dyDescent="0.25">
      <c r="A453" s="137" t="s">
        <v>4291</v>
      </c>
      <c r="B453" s="141" t="s">
        <v>4292</v>
      </c>
      <c r="C453" s="141"/>
      <c r="D453" s="141"/>
      <c r="E453" s="141"/>
      <c r="F453" s="141"/>
      <c r="G453" s="141"/>
      <c r="H453" s="141"/>
      <c r="I453" s="141"/>
      <c r="J453" s="141"/>
      <c r="K453" s="141"/>
      <c r="L453" s="141"/>
      <c r="M453" s="141"/>
      <c r="N453" s="141"/>
      <c r="O453" s="141"/>
      <c r="P453" s="141"/>
      <c r="Q453" s="141"/>
      <c r="R453" s="141"/>
      <c r="S453" s="141"/>
      <c r="T453" s="141"/>
      <c r="U453" s="141"/>
      <c r="V453" s="141"/>
      <c r="W453" s="141"/>
      <c r="X453" s="141"/>
      <c r="Y453" s="141"/>
      <c r="Z453" s="141"/>
      <c r="AA453" s="141"/>
      <c r="AB453" s="141"/>
      <c r="AC453" s="141"/>
      <c r="AD453" s="141"/>
      <c r="AE453" s="141"/>
      <c r="AF453" s="141"/>
      <c r="AG453" s="141"/>
      <c r="AH453" s="141"/>
      <c r="AI453" s="141"/>
      <c r="AJ453" s="144">
        <v>16</v>
      </c>
    </row>
    <row r="454" spans="1:36" x14ac:dyDescent="0.25">
      <c r="A454" s="137" t="s">
        <v>3939</v>
      </c>
      <c r="B454" s="141" t="s">
        <v>3940</v>
      </c>
      <c r="C454" s="141"/>
      <c r="D454" s="141"/>
      <c r="E454" s="141"/>
      <c r="F454" s="141"/>
      <c r="G454" s="141"/>
      <c r="H454" s="141"/>
      <c r="I454" s="141"/>
      <c r="J454" s="141"/>
      <c r="K454" s="141"/>
      <c r="L454" s="141"/>
      <c r="M454" s="141"/>
      <c r="N454" s="141"/>
      <c r="O454" s="141"/>
      <c r="P454" s="141"/>
      <c r="Q454" s="141"/>
      <c r="R454" s="141"/>
      <c r="S454" s="141"/>
      <c r="T454" s="141"/>
      <c r="U454" s="141"/>
      <c r="V454" s="141"/>
      <c r="W454" s="141"/>
      <c r="X454" s="141"/>
      <c r="Y454" s="141"/>
      <c r="Z454" s="141"/>
      <c r="AA454" s="141"/>
      <c r="AB454" s="141"/>
      <c r="AC454" s="141"/>
      <c r="AD454" s="141"/>
      <c r="AE454" s="141"/>
      <c r="AF454" s="141"/>
      <c r="AG454" s="141"/>
      <c r="AH454" s="141"/>
      <c r="AI454" s="141"/>
      <c r="AJ454" s="144">
        <v>1</v>
      </c>
    </row>
    <row r="455" spans="1:36" x14ac:dyDescent="0.25">
      <c r="A455" s="137" t="s">
        <v>4229</v>
      </c>
      <c r="B455" s="141" t="s">
        <v>4230</v>
      </c>
      <c r="C455" s="141"/>
      <c r="D455" s="141"/>
      <c r="E455" s="141"/>
      <c r="F455" s="141"/>
      <c r="G455" s="141"/>
      <c r="H455" s="141"/>
      <c r="I455" s="141"/>
      <c r="J455" s="141"/>
      <c r="K455" s="141"/>
      <c r="L455" s="141"/>
      <c r="M455" s="141"/>
      <c r="N455" s="141"/>
      <c r="O455" s="141"/>
      <c r="P455" s="141"/>
      <c r="Q455" s="141"/>
      <c r="R455" s="141"/>
      <c r="S455" s="141"/>
      <c r="T455" s="141"/>
      <c r="U455" s="141"/>
      <c r="V455" s="141"/>
      <c r="W455" s="141"/>
      <c r="X455" s="141"/>
      <c r="Y455" s="141"/>
      <c r="Z455" s="141"/>
      <c r="AA455" s="141"/>
      <c r="AB455" s="141"/>
      <c r="AC455" s="141"/>
      <c r="AD455" s="141"/>
      <c r="AE455" s="141"/>
      <c r="AF455" s="141"/>
      <c r="AG455" s="141"/>
      <c r="AH455" s="141"/>
      <c r="AI455" s="141"/>
      <c r="AJ455" s="144">
        <v>189</v>
      </c>
    </row>
    <row r="456" spans="1:36" x14ac:dyDescent="0.25">
      <c r="A456" s="137" t="s">
        <v>338</v>
      </c>
      <c r="B456" s="141" t="s">
        <v>339</v>
      </c>
      <c r="C456" s="141"/>
      <c r="D456" s="141"/>
      <c r="E456" s="141"/>
      <c r="F456" s="141"/>
      <c r="G456" s="141"/>
      <c r="H456" s="141"/>
      <c r="I456" s="141"/>
      <c r="J456" s="141"/>
      <c r="K456" s="141"/>
      <c r="L456" s="141"/>
      <c r="M456" s="141"/>
      <c r="N456" s="141"/>
      <c r="O456" s="141"/>
      <c r="P456" s="141"/>
      <c r="Q456" s="141"/>
      <c r="R456" s="141"/>
      <c r="S456" s="141"/>
      <c r="T456" s="141"/>
      <c r="U456" s="141"/>
      <c r="V456" s="141"/>
      <c r="W456" s="141"/>
      <c r="X456" s="141"/>
      <c r="Y456" s="141"/>
      <c r="Z456" s="141"/>
      <c r="AA456" s="141"/>
      <c r="AB456" s="141"/>
      <c r="AC456" s="141"/>
      <c r="AD456" s="141"/>
      <c r="AE456" s="141"/>
      <c r="AF456" s="141"/>
      <c r="AG456" s="141"/>
      <c r="AH456" s="141"/>
      <c r="AI456" s="141"/>
      <c r="AJ456" s="144">
        <v>419</v>
      </c>
    </row>
    <row r="457" spans="1:36" x14ac:dyDescent="0.25">
      <c r="A457" s="137" t="s">
        <v>2023</v>
      </c>
      <c r="B457" s="141" t="s">
        <v>2024</v>
      </c>
      <c r="C457" s="141"/>
      <c r="D457" s="141"/>
      <c r="E457" s="141"/>
      <c r="F457" s="141"/>
      <c r="G457" s="141"/>
      <c r="H457" s="141"/>
      <c r="I457" s="141"/>
      <c r="J457" s="141"/>
      <c r="K457" s="141"/>
      <c r="L457" s="141"/>
      <c r="M457" s="141"/>
      <c r="N457" s="141"/>
      <c r="O457" s="141"/>
      <c r="P457" s="141"/>
      <c r="Q457" s="141"/>
      <c r="R457" s="141"/>
      <c r="S457" s="141"/>
      <c r="T457" s="141"/>
      <c r="U457" s="141"/>
      <c r="V457" s="141"/>
      <c r="W457" s="141"/>
      <c r="X457" s="141"/>
      <c r="Y457" s="141"/>
      <c r="Z457" s="141"/>
      <c r="AA457" s="141"/>
      <c r="AB457" s="141"/>
      <c r="AC457" s="141"/>
      <c r="AD457" s="141"/>
      <c r="AE457" s="141"/>
      <c r="AF457" s="141"/>
      <c r="AG457" s="141"/>
      <c r="AH457" s="141"/>
      <c r="AI457" s="141"/>
      <c r="AJ457" s="144">
        <v>101207</v>
      </c>
    </row>
    <row r="458" spans="1:36" x14ac:dyDescent="0.25">
      <c r="A458" s="137" t="s">
        <v>2025</v>
      </c>
      <c r="B458" s="141" t="s">
        <v>2026</v>
      </c>
      <c r="C458" s="141"/>
      <c r="D458" s="141"/>
      <c r="E458" s="141"/>
      <c r="F458" s="141"/>
      <c r="G458" s="141"/>
      <c r="H458" s="141"/>
      <c r="I458" s="141"/>
      <c r="J458" s="141"/>
      <c r="K458" s="141"/>
      <c r="L458" s="141"/>
      <c r="M458" s="141"/>
      <c r="N458" s="141"/>
      <c r="O458" s="141"/>
      <c r="P458" s="141"/>
      <c r="Q458" s="141"/>
      <c r="R458" s="141"/>
      <c r="S458" s="141"/>
      <c r="T458" s="141"/>
      <c r="U458" s="141"/>
      <c r="V458" s="141"/>
      <c r="W458" s="141"/>
      <c r="X458" s="141"/>
      <c r="Y458" s="141"/>
      <c r="Z458" s="141"/>
      <c r="AA458" s="141"/>
      <c r="AB458" s="141"/>
      <c r="AC458" s="141"/>
      <c r="AD458" s="141"/>
      <c r="AE458" s="141"/>
      <c r="AF458" s="141"/>
      <c r="AG458" s="141"/>
      <c r="AH458" s="141"/>
      <c r="AI458" s="141"/>
      <c r="AJ458" s="144">
        <v>107</v>
      </c>
    </row>
    <row r="459" spans="1:36" x14ac:dyDescent="0.25">
      <c r="A459" s="137" t="s">
        <v>2027</v>
      </c>
      <c r="B459" s="141" t="s">
        <v>2028</v>
      </c>
      <c r="C459" s="141"/>
      <c r="D459" s="141"/>
      <c r="E459" s="141"/>
      <c r="F459" s="141"/>
      <c r="G459" s="141"/>
      <c r="H459" s="141"/>
      <c r="I459" s="141"/>
      <c r="J459" s="141"/>
      <c r="K459" s="141"/>
      <c r="L459" s="141"/>
      <c r="M459" s="141"/>
      <c r="N459" s="141"/>
      <c r="O459" s="141"/>
      <c r="P459" s="141"/>
      <c r="Q459" s="141"/>
      <c r="R459" s="141"/>
      <c r="S459" s="141"/>
      <c r="T459" s="141"/>
      <c r="U459" s="141"/>
      <c r="V459" s="141"/>
      <c r="W459" s="141"/>
      <c r="X459" s="141"/>
      <c r="Y459" s="141"/>
      <c r="Z459" s="141"/>
      <c r="AA459" s="141"/>
      <c r="AB459" s="141"/>
      <c r="AC459" s="141"/>
      <c r="AD459" s="141"/>
      <c r="AE459" s="141"/>
      <c r="AF459" s="141"/>
      <c r="AG459" s="141"/>
      <c r="AH459" s="141"/>
      <c r="AI459" s="141"/>
      <c r="AJ459" s="144">
        <v>228395</v>
      </c>
    </row>
    <row r="460" spans="1:36" x14ac:dyDescent="0.25">
      <c r="A460" s="137" t="s">
        <v>3899</v>
      </c>
      <c r="B460" s="141" t="s">
        <v>3898</v>
      </c>
      <c r="C460" s="141"/>
      <c r="D460" s="141"/>
      <c r="E460" s="141"/>
      <c r="F460" s="141"/>
      <c r="G460" s="141"/>
      <c r="H460" s="141"/>
      <c r="I460" s="141"/>
      <c r="J460" s="141"/>
      <c r="K460" s="141"/>
      <c r="L460" s="141"/>
      <c r="M460" s="141"/>
      <c r="N460" s="141"/>
      <c r="O460" s="141"/>
      <c r="P460" s="141"/>
      <c r="Q460" s="141"/>
      <c r="R460" s="141"/>
      <c r="S460" s="141"/>
      <c r="T460" s="141"/>
      <c r="U460" s="141"/>
      <c r="V460" s="141"/>
      <c r="W460" s="141"/>
      <c r="X460" s="141"/>
      <c r="Y460" s="141"/>
      <c r="Z460" s="141"/>
      <c r="AA460" s="141"/>
      <c r="AB460" s="141"/>
      <c r="AC460" s="141"/>
      <c r="AD460" s="141"/>
      <c r="AE460" s="141"/>
      <c r="AF460" s="141"/>
      <c r="AG460" s="141"/>
      <c r="AH460" s="141"/>
      <c r="AI460" s="141"/>
      <c r="AJ460" s="144">
        <v>33</v>
      </c>
    </row>
    <row r="461" spans="1:36" x14ac:dyDescent="0.25">
      <c r="A461" s="137" t="s">
        <v>685</v>
      </c>
      <c r="B461" s="141" t="s">
        <v>686</v>
      </c>
      <c r="C461" s="141"/>
      <c r="D461" s="141"/>
      <c r="E461" s="141"/>
      <c r="F461" s="141"/>
      <c r="G461" s="141"/>
      <c r="H461" s="141"/>
      <c r="I461" s="141"/>
      <c r="J461" s="141"/>
      <c r="K461" s="141"/>
      <c r="L461" s="141"/>
      <c r="M461" s="141"/>
      <c r="N461" s="141"/>
      <c r="O461" s="141"/>
      <c r="P461" s="141"/>
      <c r="Q461" s="141"/>
      <c r="R461" s="141"/>
      <c r="S461" s="141"/>
      <c r="T461" s="141"/>
      <c r="U461" s="141"/>
      <c r="V461" s="141"/>
      <c r="W461" s="141"/>
      <c r="X461" s="141"/>
      <c r="Y461" s="141"/>
      <c r="Z461" s="141"/>
      <c r="AA461" s="141"/>
      <c r="AB461" s="141"/>
      <c r="AC461" s="141"/>
      <c r="AD461" s="141"/>
      <c r="AE461" s="141"/>
      <c r="AF461" s="141"/>
      <c r="AG461" s="141"/>
      <c r="AH461" s="141"/>
      <c r="AI461" s="141"/>
      <c r="AJ461" s="144">
        <v>1</v>
      </c>
    </row>
    <row r="462" spans="1:36" x14ac:dyDescent="0.25">
      <c r="A462" s="137" t="s">
        <v>2029</v>
      </c>
      <c r="B462" s="141" t="s">
        <v>2030</v>
      </c>
      <c r="C462" s="141"/>
      <c r="D462" s="141"/>
      <c r="E462" s="141"/>
      <c r="F462" s="141"/>
      <c r="G462" s="141"/>
      <c r="H462" s="141"/>
      <c r="I462" s="141"/>
      <c r="J462" s="141"/>
      <c r="K462" s="141"/>
      <c r="L462" s="141"/>
      <c r="M462" s="141"/>
      <c r="N462" s="141"/>
      <c r="O462" s="141"/>
      <c r="P462" s="141"/>
      <c r="Q462" s="141"/>
      <c r="R462" s="141"/>
      <c r="S462" s="141"/>
      <c r="T462" s="141"/>
      <c r="U462" s="141"/>
      <c r="V462" s="141"/>
      <c r="W462" s="141"/>
      <c r="X462" s="141"/>
      <c r="Y462" s="141"/>
      <c r="Z462" s="141"/>
      <c r="AA462" s="141"/>
      <c r="AB462" s="141"/>
      <c r="AC462" s="141"/>
      <c r="AD462" s="141"/>
      <c r="AE462" s="141"/>
      <c r="AF462" s="141"/>
      <c r="AG462" s="141"/>
      <c r="AH462" s="141"/>
      <c r="AI462" s="141"/>
      <c r="AJ462" s="144">
        <v>9161</v>
      </c>
    </row>
    <row r="463" spans="1:36" x14ac:dyDescent="0.25">
      <c r="A463" s="137" t="s">
        <v>2033</v>
      </c>
      <c r="B463" s="141" t="s">
        <v>2034</v>
      </c>
      <c r="C463" s="141"/>
      <c r="D463" s="141"/>
      <c r="E463" s="141"/>
      <c r="F463" s="141"/>
      <c r="G463" s="141"/>
      <c r="H463" s="141"/>
      <c r="I463" s="141"/>
      <c r="J463" s="141"/>
      <c r="K463" s="141"/>
      <c r="L463" s="141"/>
      <c r="M463" s="141"/>
      <c r="N463" s="141"/>
      <c r="O463" s="141"/>
      <c r="P463" s="141"/>
      <c r="Q463" s="141"/>
      <c r="R463" s="141"/>
      <c r="S463" s="141"/>
      <c r="T463" s="141"/>
      <c r="U463" s="141"/>
      <c r="V463" s="141"/>
      <c r="W463" s="141"/>
      <c r="X463" s="141"/>
      <c r="Y463" s="141"/>
      <c r="Z463" s="141"/>
      <c r="AA463" s="141"/>
      <c r="AB463" s="141"/>
      <c r="AC463" s="141"/>
      <c r="AD463" s="141"/>
      <c r="AE463" s="141"/>
      <c r="AF463" s="141"/>
      <c r="AG463" s="141"/>
      <c r="AH463" s="141"/>
      <c r="AI463" s="141"/>
      <c r="AJ463" s="144">
        <v>24955</v>
      </c>
    </row>
    <row r="464" spans="1:36" x14ac:dyDescent="0.25">
      <c r="A464" s="137" t="s">
        <v>2035</v>
      </c>
      <c r="B464" s="141" t="s">
        <v>2036</v>
      </c>
      <c r="C464" s="141"/>
      <c r="D464" s="141"/>
      <c r="E464" s="141"/>
      <c r="F464" s="141"/>
      <c r="G464" s="141"/>
      <c r="H464" s="141"/>
      <c r="I464" s="141"/>
      <c r="J464" s="141"/>
      <c r="K464" s="141"/>
      <c r="L464" s="141"/>
      <c r="M464" s="141"/>
      <c r="N464" s="141"/>
      <c r="O464" s="141"/>
      <c r="P464" s="141"/>
      <c r="Q464" s="141"/>
      <c r="R464" s="141"/>
      <c r="S464" s="141"/>
      <c r="T464" s="141"/>
      <c r="U464" s="141"/>
      <c r="V464" s="141"/>
      <c r="W464" s="141"/>
      <c r="X464" s="141"/>
      <c r="Y464" s="141"/>
      <c r="Z464" s="141"/>
      <c r="AA464" s="141"/>
      <c r="AB464" s="141"/>
      <c r="AC464" s="141"/>
      <c r="AD464" s="141"/>
      <c r="AE464" s="141"/>
      <c r="AF464" s="141"/>
      <c r="AG464" s="141"/>
      <c r="AH464" s="141"/>
      <c r="AI464" s="141"/>
      <c r="AJ464" s="144">
        <v>11201</v>
      </c>
    </row>
    <row r="465" spans="1:36" x14ac:dyDescent="0.25">
      <c r="A465" s="137" t="s">
        <v>1091</v>
      </c>
      <c r="B465" s="141" t="s">
        <v>1092</v>
      </c>
      <c r="C465" s="141"/>
      <c r="D465" s="141"/>
      <c r="E465" s="141"/>
      <c r="F465" s="141"/>
      <c r="G465" s="141"/>
      <c r="H465" s="141"/>
      <c r="I465" s="141"/>
      <c r="J465" s="141"/>
      <c r="K465" s="141"/>
      <c r="L465" s="141"/>
      <c r="M465" s="141"/>
      <c r="N465" s="141"/>
      <c r="O465" s="141"/>
      <c r="P465" s="141"/>
      <c r="Q465" s="141"/>
      <c r="R465" s="141"/>
      <c r="S465" s="141"/>
      <c r="T465" s="141"/>
      <c r="U465" s="141"/>
      <c r="V465" s="141"/>
      <c r="W465" s="141"/>
      <c r="X465" s="141"/>
      <c r="Y465" s="141"/>
      <c r="Z465" s="141"/>
      <c r="AA465" s="141"/>
      <c r="AB465" s="141"/>
      <c r="AC465" s="141"/>
      <c r="AD465" s="141"/>
      <c r="AE465" s="141"/>
      <c r="AF465" s="141"/>
      <c r="AG465" s="141"/>
      <c r="AH465" s="141"/>
      <c r="AI465" s="141"/>
      <c r="AJ465" s="144">
        <v>15750</v>
      </c>
    </row>
    <row r="466" spans="1:36" x14ac:dyDescent="0.25">
      <c r="A466" s="137" t="s">
        <v>2037</v>
      </c>
      <c r="B466" s="141" t="s">
        <v>2038</v>
      </c>
      <c r="C466" s="141"/>
      <c r="D466" s="141"/>
      <c r="E466" s="141"/>
      <c r="F466" s="141"/>
      <c r="G466" s="141"/>
      <c r="H466" s="141"/>
      <c r="I466" s="141"/>
      <c r="J466" s="141"/>
      <c r="K466" s="141"/>
      <c r="L466" s="141"/>
      <c r="M466" s="141"/>
      <c r="N466" s="141"/>
      <c r="O466" s="141"/>
      <c r="P466" s="141"/>
      <c r="Q466" s="141"/>
      <c r="R466" s="141"/>
      <c r="S466" s="141"/>
      <c r="T466" s="141"/>
      <c r="U466" s="141"/>
      <c r="V466" s="141"/>
      <c r="W466" s="141"/>
      <c r="X466" s="141"/>
      <c r="Y466" s="141"/>
      <c r="Z466" s="141"/>
      <c r="AA466" s="141"/>
      <c r="AB466" s="141"/>
      <c r="AC466" s="141"/>
      <c r="AD466" s="141"/>
      <c r="AE466" s="141"/>
      <c r="AF466" s="141"/>
      <c r="AG466" s="141"/>
      <c r="AH466" s="141"/>
      <c r="AI466" s="141"/>
      <c r="AJ466" s="144">
        <v>894</v>
      </c>
    </row>
    <row r="467" spans="1:36" x14ac:dyDescent="0.25">
      <c r="A467" s="137" t="s">
        <v>2039</v>
      </c>
      <c r="B467" s="141" t="s">
        <v>2040</v>
      </c>
      <c r="C467" s="141"/>
      <c r="D467" s="141"/>
      <c r="E467" s="141"/>
      <c r="F467" s="141"/>
      <c r="G467" s="141"/>
      <c r="H467" s="141"/>
      <c r="I467" s="141"/>
      <c r="J467" s="141"/>
      <c r="K467" s="141"/>
      <c r="L467" s="141"/>
      <c r="M467" s="141"/>
      <c r="N467" s="141"/>
      <c r="O467" s="141"/>
      <c r="P467" s="141"/>
      <c r="Q467" s="141"/>
      <c r="R467" s="141"/>
      <c r="S467" s="141"/>
      <c r="T467" s="141"/>
      <c r="U467" s="141"/>
      <c r="V467" s="141"/>
      <c r="W467" s="141"/>
      <c r="X467" s="141"/>
      <c r="Y467" s="141"/>
      <c r="Z467" s="141"/>
      <c r="AA467" s="141"/>
      <c r="AB467" s="141"/>
      <c r="AC467" s="141"/>
      <c r="AD467" s="141"/>
      <c r="AE467" s="141"/>
      <c r="AF467" s="141"/>
      <c r="AG467" s="141"/>
      <c r="AH467" s="141"/>
      <c r="AI467" s="141"/>
      <c r="AJ467" s="144">
        <v>1473</v>
      </c>
    </row>
    <row r="468" spans="1:36" x14ac:dyDescent="0.25">
      <c r="A468" s="137" t="s">
        <v>4323</v>
      </c>
      <c r="B468" s="141" t="s">
        <v>4324</v>
      </c>
      <c r="C468" s="141"/>
      <c r="D468" s="141"/>
      <c r="E468" s="141"/>
      <c r="F468" s="141"/>
      <c r="G468" s="141"/>
      <c r="H468" s="141"/>
      <c r="I468" s="141"/>
      <c r="J468" s="141"/>
      <c r="K468" s="141"/>
      <c r="L468" s="141"/>
      <c r="M468" s="141"/>
      <c r="N468" s="141"/>
      <c r="O468" s="141"/>
      <c r="P468" s="141"/>
      <c r="Q468" s="141"/>
      <c r="R468" s="141"/>
      <c r="S468" s="141"/>
      <c r="T468" s="141"/>
      <c r="U468" s="141"/>
      <c r="V468" s="141"/>
      <c r="W468" s="141"/>
      <c r="X468" s="141"/>
      <c r="Y468" s="141"/>
      <c r="Z468" s="141"/>
      <c r="AA468" s="141"/>
      <c r="AB468" s="141"/>
      <c r="AC468" s="141"/>
      <c r="AD468" s="141"/>
      <c r="AE468" s="141"/>
      <c r="AF468" s="141"/>
      <c r="AG468" s="141"/>
      <c r="AH468" s="141"/>
      <c r="AI468" s="141"/>
      <c r="AJ468" s="144">
        <v>149</v>
      </c>
    </row>
    <row r="469" spans="1:36" x14ac:dyDescent="0.25">
      <c r="A469" s="137" t="s">
        <v>1089</v>
      </c>
      <c r="B469" s="141" t="s">
        <v>1090</v>
      </c>
      <c r="C469" s="141"/>
      <c r="D469" s="141"/>
      <c r="E469" s="141"/>
      <c r="F469" s="141"/>
      <c r="G469" s="141"/>
      <c r="H469" s="141"/>
      <c r="I469" s="141"/>
      <c r="J469" s="141"/>
      <c r="K469" s="141"/>
      <c r="L469" s="141"/>
      <c r="M469" s="141"/>
      <c r="N469" s="141"/>
      <c r="O469" s="141"/>
      <c r="P469" s="141"/>
      <c r="Q469" s="141"/>
      <c r="R469" s="141"/>
      <c r="S469" s="141"/>
      <c r="T469" s="141"/>
      <c r="U469" s="141"/>
      <c r="V469" s="141"/>
      <c r="W469" s="141"/>
      <c r="X469" s="141"/>
      <c r="Y469" s="141"/>
      <c r="Z469" s="141"/>
      <c r="AA469" s="141"/>
      <c r="AB469" s="141"/>
      <c r="AC469" s="141"/>
      <c r="AD469" s="141"/>
      <c r="AE469" s="141"/>
      <c r="AF469" s="141"/>
      <c r="AG469" s="141"/>
      <c r="AH469" s="141"/>
      <c r="AI469" s="141"/>
      <c r="AJ469" s="144">
        <v>254073</v>
      </c>
    </row>
    <row r="470" spans="1:36" x14ac:dyDescent="0.25">
      <c r="A470" s="137" t="s">
        <v>4321</v>
      </c>
      <c r="B470" s="141" t="s">
        <v>4322</v>
      </c>
      <c r="C470" s="141"/>
      <c r="D470" s="141"/>
      <c r="E470" s="141"/>
      <c r="F470" s="141"/>
      <c r="G470" s="141"/>
      <c r="H470" s="141"/>
      <c r="I470" s="141"/>
      <c r="J470" s="141"/>
      <c r="K470" s="141"/>
      <c r="L470" s="141"/>
      <c r="M470" s="141"/>
      <c r="N470" s="141"/>
      <c r="O470" s="141"/>
      <c r="P470" s="141"/>
      <c r="Q470" s="141"/>
      <c r="R470" s="141"/>
      <c r="S470" s="141"/>
      <c r="T470" s="141"/>
      <c r="U470" s="141"/>
      <c r="V470" s="141"/>
      <c r="W470" s="141"/>
      <c r="X470" s="141"/>
      <c r="Y470" s="141"/>
      <c r="Z470" s="141"/>
      <c r="AA470" s="141"/>
      <c r="AB470" s="141"/>
      <c r="AC470" s="141"/>
      <c r="AD470" s="141"/>
      <c r="AE470" s="141"/>
      <c r="AF470" s="141"/>
      <c r="AG470" s="141"/>
      <c r="AH470" s="141"/>
      <c r="AI470" s="141"/>
      <c r="AJ470" s="144">
        <v>399</v>
      </c>
    </row>
    <row r="471" spans="1:36" x14ac:dyDescent="0.25">
      <c r="A471" s="137" t="s">
        <v>2041</v>
      </c>
      <c r="B471" s="141" t="s">
        <v>2042</v>
      </c>
      <c r="C471" s="141"/>
      <c r="D471" s="141"/>
      <c r="E471" s="141"/>
      <c r="F471" s="141"/>
      <c r="G471" s="141"/>
      <c r="H471" s="141"/>
      <c r="I471" s="141"/>
      <c r="J471" s="141"/>
      <c r="K471" s="141"/>
      <c r="L471" s="141"/>
      <c r="M471" s="141"/>
      <c r="N471" s="141"/>
      <c r="O471" s="141"/>
      <c r="P471" s="141"/>
      <c r="Q471" s="141"/>
      <c r="R471" s="141"/>
      <c r="S471" s="141"/>
      <c r="T471" s="141"/>
      <c r="U471" s="141"/>
      <c r="V471" s="141"/>
      <c r="W471" s="141"/>
      <c r="X471" s="141"/>
      <c r="Y471" s="141"/>
      <c r="Z471" s="141"/>
      <c r="AA471" s="141"/>
      <c r="AB471" s="141"/>
      <c r="AC471" s="141"/>
      <c r="AD471" s="141"/>
      <c r="AE471" s="141"/>
      <c r="AF471" s="141"/>
      <c r="AG471" s="141"/>
      <c r="AH471" s="141"/>
      <c r="AI471" s="141"/>
      <c r="AJ471" s="144">
        <v>1979</v>
      </c>
    </row>
    <row r="472" spans="1:36" x14ac:dyDescent="0.25">
      <c r="A472" s="137" t="s">
        <v>4325</v>
      </c>
      <c r="B472" s="141" t="s">
        <v>4326</v>
      </c>
      <c r="C472" s="141"/>
      <c r="D472" s="141"/>
      <c r="E472" s="141"/>
      <c r="F472" s="141"/>
      <c r="G472" s="141"/>
      <c r="H472" s="141"/>
      <c r="I472" s="141"/>
      <c r="J472" s="141"/>
      <c r="K472" s="141"/>
      <c r="L472" s="141"/>
      <c r="M472" s="141"/>
      <c r="N472" s="141"/>
      <c r="O472" s="141"/>
      <c r="P472" s="141"/>
      <c r="Q472" s="141"/>
      <c r="R472" s="141"/>
      <c r="S472" s="141"/>
      <c r="T472" s="141"/>
      <c r="U472" s="141"/>
      <c r="V472" s="141"/>
      <c r="W472" s="141"/>
      <c r="X472" s="141"/>
      <c r="Y472" s="141"/>
      <c r="Z472" s="141"/>
      <c r="AA472" s="141"/>
      <c r="AB472" s="141"/>
      <c r="AC472" s="141"/>
      <c r="AD472" s="141"/>
      <c r="AE472" s="141"/>
      <c r="AF472" s="141"/>
      <c r="AG472" s="141"/>
      <c r="AH472" s="141"/>
      <c r="AI472" s="141"/>
      <c r="AJ472" s="144">
        <v>299</v>
      </c>
    </row>
    <row r="473" spans="1:36" x14ac:dyDescent="0.25">
      <c r="A473" s="137" t="s">
        <v>2043</v>
      </c>
      <c r="B473" s="141" t="s">
        <v>2044</v>
      </c>
      <c r="C473" s="141"/>
      <c r="D473" s="141"/>
      <c r="E473" s="141"/>
      <c r="F473" s="141"/>
      <c r="G473" s="141"/>
      <c r="H473" s="141"/>
      <c r="I473" s="141"/>
      <c r="J473" s="141"/>
      <c r="K473" s="141"/>
      <c r="L473" s="141"/>
      <c r="M473" s="141"/>
      <c r="N473" s="141"/>
      <c r="O473" s="141"/>
      <c r="P473" s="141"/>
      <c r="Q473" s="141"/>
      <c r="R473" s="141"/>
      <c r="S473" s="141"/>
      <c r="T473" s="141"/>
      <c r="U473" s="141"/>
      <c r="V473" s="141"/>
      <c r="W473" s="141"/>
      <c r="X473" s="141"/>
      <c r="Y473" s="141"/>
      <c r="Z473" s="141"/>
      <c r="AA473" s="141"/>
      <c r="AB473" s="141"/>
      <c r="AC473" s="141"/>
      <c r="AD473" s="141"/>
      <c r="AE473" s="141"/>
      <c r="AF473" s="141"/>
      <c r="AG473" s="141"/>
      <c r="AH473" s="141"/>
      <c r="AI473" s="141"/>
      <c r="AJ473" s="144">
        <v>29</v>
      </c>
    </row>
    <row r="474" spans="1:36" x14ac:dyDescent="0.25">
      <c r="A474" s="137" t="s">
        <v>4175</v>
      </c>
      <c r="B474" s="141" t="s">
        <v>4176</v>
      </c>
      <c r="C474" s="141"/>
      <c r="D474" s="141"/>
      <c r="E474" s="141"/>
      <c r="F474" s="141"/>
      <c r="G474" s="141"/>
      <c r="H474" s="141"/>
      <c r="I474" s="141"/>
      <c r="J474" s="141"/>
      <c r="K474" s="141"/>
      <c r="L474" s="141"/>
      <c r="M474" s="141"/>
      <c r="N474" s="141"/>
      <c r="O474" s="141"/>
      <c r="P474" s="141"/>
      <c r="Q474" s="141"/>
      <c r="R474" s="141"/>
      <c r="S474" s="141"/>
      <c r="T474" s="141"/>
      <c r="U474" s="141"/>
      <c r="V474" s="141"/>
      <c r="W474" s="141"/>
      <c r="X474" s="141"/>
      <c r="Y474" s="141"/>
      <c r="Z474" s="141"/>
      <c r="AA474" s="141"/>
      <c r="AB474" s="141"/>
      <c r="AC474" s="141"/>
      <c r="AD474" s="141"/>
      <c r="AE474" s="141"/>
      <c r="AF474" s="141"/>
      <c r="AG474" s="141"/>
      <c r="AH474" s="141"/>
      <c r="AI474" s="141"/>
      <c r="AJ474" s="144">
        <v>85</v>
      </c>
    </row>
    <row r="475" spans="1:36" x14ac:dyDescent="0.25">
      <c r="A475" s="137" t="s">
        <v>3672</v>
      </c>
      <c r="B475" s="141" t="s">
        <v>3673</v>
      </c>
      <c r="C475" s="141"/>
      <c r="D475" s="141"/>
      <c r="E475" s="141"/>
      <c r="F475" s="141"/>
      <c r="G475" s="141"/>
      <c r="H475" s="141"/>
      <c r="I475" s="141"/>
      <c r="J475" s="141"/>
      <c r="K475" s="141"/>
      <c r="L475" s="141"/>
      <c r="M475" s="141"/>
      <c r="N475" s="141"/>
      <c r="O475" s="141"/>
      <c r="P475" s="141"/>
      <c r="Q475" s="141"/>
      <c r="R475" s="141"/>
      <c r="S475" s="141"/>
      <c r="T475" s="141"/>
      <c r="U475" s="141"/>
      <c r="V475" s="141"/>
      <c r="W475" s="141"/>
      <c r="X475" s="141"/>
      <c r="Y475" s="141"/>
      <c r="Z475" s="141"/>
      <c r="AA475" s="141"/>
      <c r="AB475" s="141"/>
      <c r="AC475" s="141"/>
      <c r="AD475" s="141"/>
      <c r="AE475" s="141"/>
      <c r="AF475" s="141"/>
      <c r="AG475" s="141"/>
      <c r="AH475" s="141"/>
      <c r="AI475" s="141"/>
      <c r="AJ475" s="144">
        <v>1193</v>
      </c>
    </row>
    <row r="476" spans="1:36" x14ac:dyDescent="0.25">
      <c r="A476" s="137" t="s">
        <v>2045</v>
      </c>
      <c r="B476" s="141" t="s">
        <v>2046</v>
      </c>
      <c r="C476" s="141"/>
      <c r="D476" s="141"/>
      <c r="E476" s="141"/>
      <c r="F476" s="141"/>
      <c r="G476" s="141"/>
      <c r="H476" s="141"/>
      <c r="I476" s="141"/>
      <c r="J476" s="141"/>
      <c r="K476" s="141"/>
      <c r="L476" s="141"/>
      <c r="M476" s="141"/>
      <c r="N476" s="141"/>
      <c r="O476" s="141"/>
      <c r="P476" s="141"/>
      <c r="Q476" s="141"/>
      <c r="R476" s="141"/>
      <c r="S476" s="141"/>
      <c r="T476" s="141"/>
      <c r="U476" s="141"/>
      <c r="V476" s="141"/>
      <c r="W476" s="141"/>
      <c r="X476" s="141"/>
      <c r="Y476" s="141"/>
      <c r="Z476" s="141"/>
      <c r="AA476" s="141"/>
      <c r="AB476" s="141"/>
      <c r="AC476" s="141"/>
      <c r="AD476" s="141"/>
      <c r="AE476" s="141"/>
      <c r="AF476" s="141"/>
      <c r="AG476" s="141"/>
      <c r="AH476" s="141"/>
      <c r="AI476" s="141"/>
      <c r="AJ476" s="144">
        <v>53879</v>
      </c>
    </row>
    <row r="477" spans="1:36" x14ac:dyDescent="0.25">
      <c r="A477" s="137" t="s">
        <v>4293</v>
      </c>
      <c r="B477" s="141" t="s">
        <v>4294</v>
      </c>
      <c r="C477" s="141"/>
      <c r="D477" s="141"/>
      <c r="E477" s="141"/>
      <c r="F477" s="141"/>
      <c r="G477" s="141"/>
      <c r="H477" s="141"/>
      <c r="I477" s="141"/>
      <c r="J477" s="141"/>
      <c r="K477" s="141"/>
      <c r="L477" s="141"/>
      <c r="M477" s="141"/>
      <c r="N477" s="141"/>
      <c r="O477" s="141"/>
      <c r="P477" s="141"/>
      <c r="Q477" s="141"/>
      <c r="R477" s="141"/>
      <c r="S477" s="141"/>
      <c r="T477" s="141"/>
      <c r="U477" s="141"/>
      <c r="V477" s="141"/>
      <c r="W477" s="141"/>
      <c r="X477" s="141"/>
      <c r="Y477" s="141"/>
      <c r="Z477" s="141"/>
      <c r="AA477" s="141"/>
      <c r="AB477" s="141"/>
      <c r="AC477" s="141"/>
      <c r="AD477" s="141"/>
      <c r="AE477" s="141"/>
      <c r="AF477" s="141"/>
      <c r="AG477" s="141"/>
      <c r="AH477" s="141"/>
      <c r="AI477" s="141"/>
      <c r="AJ477" s="144">
        <v>6</v>
      </c>
    </row>
    <row r="478" spans="1:36" x14ac:dyDescent="0.25">
      <c r="A478" s="137" t="s">
        <v>925</v>
      </c>
      <c r="B478" s="141" t="s">
        <v>926</v>
      </c>
      <c r="C478" s="141"/>
      <c r="D478" s="141"/>
      <c r="E478" s="141"/>
      <c r="F478" s="141"/>
      <c r="G478" s="141"/>
      <c r="H478" s="141"/>
      <c r="I478" s="141"/>
      <c r="J478" s="141"/>
      <c r="K478" s="141"/>
      <c r="L478" s="141"/>
      <c r="M478" s="141"/>
      <c r="N478" s="141"/>
      <c r="O478" s="141"/>
      <c r="P478" s="141"/>
      <c r="Q478" s="141"/>
      <c r="R478" s="141"/>
      <c r="S478" s="141"/>
      <c r="T478" s="141"/>
      <c r="U478" s="141"/>
      <c r="V478" s="141"/>
      <c r="W478" s="141"/>
      <c r="X478" s="141"/>
      <c r="Y478" s="141"/>
      <c r="Z478" s="141"/>
      <c r="AA478" s="141"/>
      <c r="AB478" s="141"/>
      <c r="AC478" s="141"/>
      <c r="AD478" s="141"/>
      <c r="AE478" s="141"/>
      <c r="AF478" s="141"/>
      <c r="AG478" s="141"/>
      <c r="AH478" s="141"/>
      <c r="AI478" s="141"/>
      <c r="AJ478" s="144">
        <v>18</v>
      </c>
    </row>
    <row r="479" spans="1:36" x14ac:dyDescent="0.25">
      <c r="A479" s="137" t="s">
        <v>2048</v>
      </c>
      <c r="B479" s="141" t="s">
        <v>2049</v>
      </c>
      <c r="C479" s="141"/>
      <c r="D479" s="141"/>
      <c r="E479" s="141"/>
      <c r="F479" s="141"/>
      <c r="G479" s="141"/>
      <c r="H479" s="141"/>
      <c r="I479" s="141"/>
      <c r="J479" s="141"/>
      <c r="K479" s="141"/>
      <c r="L479" s="141"/>
      <c r="M479" s="141"/>
      <c r="N479" s="141"/>
      <c r="O479" s="141"/>
      <c r="P479" s="141"/>
      <c r="Q479" s="141"/>
      <c r="R479" s="141"/>
      <c r="S479" s="141"/>
      <c r="T479" s="141"/>
      <c r="U479" s="141"/>
      <c r="V479" s="141"/>
      <c r="W479" s="141"/>
      <c r="X479" s="141"/>
      <c r="Y479" s="141"/>
      <c r="Z479" s="141"/>
      <c r="AA479" s="141"/>
      <c r="AB479" s="141"/>
      <c r="AC479" s="141"/>
      <c r="AD479" s="141"/>
      <c r="AE479" s="141"/>
      <c r="AF479" s="141"/>
      <c r="AG479" s="141"/>
      <c r="AH479" s="141"/>
      <c r="AI479" s="141"/>
      <c r="AJ479" s="144">
        <v>6547</v>
      </c>
    </row>
    <row r="480" spans="1:36" x14ac:dyDescent="0.25">
      <c r="A480" s="137" t="s">
        <v>4177</v>
      </c>
      <c r="B480" s="141" t="s">
        <v>4178</v>
      </c>
      <c r="C480" s="141"/>
      <c r="D480" s="141"/>
      <c r="E480" s="141"/>
      <c r="F480" s="141"/>
      <c r="G480" s="141"/>
      <c r="H480" s="141"/>
      <c r="I480" s="141"/>
      <c r="J480" s="141"/>
      <c r="K480" s="141"/>
      <c r="L480" s="141"/>
      <c r="M480" s="141"/>
      <c r="N480" s="141"/>
      <c r="O480" s="141"/>
      <c r="P480" s="141"/>
      <c r="Q480" s="141"/>
      <c r="R480" s="141"/>
      <c r="S480" s="141"/>
      <c r="T480" s="141"/>
      <c r="U480" s="141"/>
      <c r="V480" s="141"/>
      <c r="W480" s="141"/>
      <c r="X480" s="141"/>
      <c r="Y480" s="141"/>
      <c r="Z480" s="141"/>
      <c r="AA480" s="141"/>
      <c r="AB480" s="141"/>
      <c r="AC480" s="141"/>
      <c r="AD480" s="141"/>
      <c r="AE480" s="141"/>
      <c r="AF480" s="141"/>
      <c r="AG480" s="141"/>
      <c r="AH480" s="141"/>
      <c r="AI480" s="141"/>
      <c r="AJ480" s="144">
        <v>26791</v>
      </c>
    </row>
    <row r="481" spans="1:36" x14ac:dyDescent="0.25">
      <c r="A481" s="137" t="s">
        <v>2050</v>
      </c>
      <c r="B481" s="141" t="s">
        <v>2051</v>
      </c>
      <c r="C481" s="141"/>
      <c r="D481" s="141"/>
      <c r="E481" s="141"/>
      <c r="F481" s="141"/>
      <c r="G481" s="141"/>
      <c r="H481" s="141"/>
      <c r="I481" s="141"/>
      <c r="J481" s="141"/>
      <c r="K481" s="141"/>
      <c r="L481" s="141"/>
      <c r="M481" s="141"/>
      <c r="N481" s="141"/>
      <c r="O481" s="141"/>
      <c r="P481" s="141"/>
      <c r="Q481" s="141"/>
      <c r="R481" s="141"/>
      <c r="S481" s="141"/>
      <c r="T481" s="141"/>
      <c r="U481" s="141"/>
      <c r="V481" s="141"/>
      <c r="W481" s="141"/>
      <c r="X481" s="141"/>
      <c r="Y481" s="141"/>
      <c r="Z481" s="141"/>
      <c r="AA481" s="141"/>
      <c r="AB481" s="141"/>
      <c r="AC481" s="141"/>
      <c r="AD481" s="141"/>
      <c r="AE481" s="141"/>
      <c r="AF481" s="141"/>
      <c r="AG481" s="141"/>
      <c r="AH481" s="141"/>
      <c r="AI481" s="141"/>
      <c r="AJ481" s="144">
        <v>10198</v>
      </c>
    </row>
    <row r="482" spans="1:36" x14ac:dyDescent="0.25">
      <c r="A482" s="137" t="s">
        <v>1498</v>
      </c>
      <c r="B482" s="141" t="s">
        <v>1499</v>
      </c>
      <c r="C482" s="141"/>
      <c r="D482" s="141"/>
      <c r="E482" s="141"/>
      <c r="F482" s="141"/>
      <c r="G482" s="141"/>
      <c r="H482" s="141"/>
      <c r="I482" s="141"/>
      <c r="J482" s="141"/>
      <c r="K482" s="141"/>
      <c r="L482" s="141"/>
      <c r="M482" s="141"/>
      <c r="N482" s="141"/>
      <c r="O482" s="141"/>
      <c r="P482" s="141"/>
      <c r="Q482" s="141"/>
      <c r="R482" s="141"/>
      <c r="S482" s="141"/>
      <c r="T482" s="141"/>
      <c r="U482" s="141"/>
      <c r="V482" s="141"/>
      <c r="W482" s="141"/>
      <c r="X482" s="141"/>
      <c r="Y482" s="141"/>
      <c r="Z482" s="141"/>
      <c r="AA482" s="141"/>
      <c r="AB482" s="141"/>
      <c r="AC482" s="141"/>
      <c r="AD482" s="141"/>
      <c r="AE482" s="141"/>
      <c r="AF482" s="141"/>
      <c r="AG482" s="141"/>
      <c r="AH482" s="141"/>
      <c r="AI482" s="141"/>
      <c r="AJ482" s="144">
        <v>5475</v>
      </c>
    </row>
    <row r="483" spans="1:36" x14ac:dyDescent="0.25">
      <c r="A483" s="137" t="s">
        <v>2052</v>
      </c>
      <c r="B483" s="141" t="s">
        <v>2053</v>
      </c>
      <c r="C483" s="141"/>
      <c r="D483" s="141"/>
      <c r="E483" s="141"/>
      <c r="F483" s="141"/>
      <c r="G483" s="141"/>
      <c r="H483" s="141"/>
      <c r="I483" s="141"/>
      <c r="J483" s="141"/>
      <c r="K483" s="141"/>
      <c r="L483" s="141"/>
      <c r="M483" s="141"/>
      <c r="N483" s="141"/>
      <c r="O483" s="141"/>
      <c r="P483" s="141"/>
      <c r="Q483" s="141"/>
      <c r="R483" s="141"/>
      <c r="S483" s="141"/>
      <c r="T483" s="141"/>
      <c r="U483" s="141"/>
      <c r="V483" s="141"/>
      <c r="W483" s="141"/>
      <c r="X483" s="141"/>
      <c r="Y483" s="141"/>
      <c r="Z483" s="141"/>
      <c r="AA483" s="141"/>
      <c r="AB483" s="141"/>
      <c r="AC483" s="141"/>
      <c r="AD483" s="141"/>
      <c r="AE483" s="141"/>
      <c r="AF483" s="141"/>
      <c r="AG483" s="141"/>
      <c r="AH483" s="141"/>
      <c r="AI483" s="141"/>
      <c r="AJ483" s="144">
        <v>22904</v>
      </c>
    </row>
    <row r="484" spans="1:36" x14ac:dyDescent="0.25">
      <c r="A484" s="137" t="s">
        <v>2056</v>
      </c>
      <c r="B484" s="141" t="s">
        <v>2057</v>
      </c>
      <c r="C484" s="141"/>
      <c r="D484" s="141"/>
      <c r="E484" s="141"/>
      <c r="F484" s="141"/>
      <c r="G484" s="141"/>
      <c r="H484" s="141"/>
      <c r="I484" s="141"/>
      <c r="J484" s="141"/>
      <c r="K484" s="141"/>
      <c r="L484" s="141"/>
      <c r="M484" s="141"/>
      <c r="N484" s="141"/>
      <c r="O484" s="141"/>
      <c r="P484" s="141"/>
      <c r="Q484" s="141"/>
      <c r="R484" s="141"/>
      <c r="S484" s="141"/>
      <c r="T484" s="141"/>
      <c r="U484" s="141"/>
      <c r="V484" s="141"/>
      <c r="W484" s="141"/>
      <c r="X484" s="141"/>
      <c r="Y484" s="141"/>
      <c r="Z484" s="141"/>
      <c r="AA484" s="141"/>
      <c r="AB484" s="141"/>
      <c r="AC484" s="141"/>
      <c r="AD484" s="141"/>
      <c r="AE484" s="141"/>
      <c r="AF484" s="141"/>
      <c r="AG484" s="141"/>
      <c r="AH484" s="141"/>
      <c r="AI484" s="141"/>
      <c r="AJ484" s="144">
        <v>2316</v>
      </c>
    </row>
    <row r="485" spans="1:36" x14ac:dyDescent="0.25">
      <c r="A485" s="137" t="s">
        <v>2058</v>
      </c>
      <c r="B485" s="141" t="s">
        <v>2059</v>
      </c>
      <c r="C485" s="141"/>
      <c r="D485" s="141"/>
      <c r="E485" s="141"/>
      <c r="F485" s="141"/>
      <c r="G485" s="141"/>
      <c r="H485" s="141"/>
      <c r="I485" s="141"/>
      <c r="J485" s="141"/>
      <c r="K485" s="141"/>
      <c r="L485" s="141"/>
      <c r="M485" s="141"/>
      <c r="N485" s="141"/>
      <c r="O485" s="141"/>
      <c r="P485" s="141"/>
      <c r="Q485" s="141"/>
      <c r="R485" s="141"/>
      <c r="S485" s="141"/>
      <c r="T485" s="141"/>
      <c r="U485" s="141"/>
      <c r="V485" s="141"/>
      <c r="W485" s="141"/>
      <c r="X485" s="141"/>
      <c r="Y485" s="141"/>
      <c r="Z485" s="141"/>
      <c r="AA485" s="141"/>
      <c r="AB485" s="141"/>
      <c r="AC485" s="141"/>
      <c r="AD485" s="141"/>
      <c r="AE485" s="141"/>
      <c r="AF485" s="141"/>
      <c r="AG485" s="141"/>
      <c r="AH485" s="141"/>
      <c r="AI485" s="141"/>
      <c r="AJ485" s="144">
        <v>457</v>
      </c>
    </row>
    <row r="486" spans="1:36" x14ac:dyDescent="0.25">
      <c r="A486" s="137" t="s">
        <v>1221</v>
      </c>
      <c r="B486" s="141" t="s">
        <v>1222</v>
      </c>
      <c r="C486" s="141"/>
      <c r="D486" s="141"/>
      <c r="E486" s="141"/>
      <c r="F486" s="141"/>
      <c r="G486" s="141"/>
      <c r="H486" s="141"/>
      <c r="I486" s="141"/>
      <c r="J486" s="141"/>
      <c r="K486" s="141"/>
      <c r="L486" s="141"/>
      <c r="M486" s="141"/>
      <c r="N486" s="141"/>
      <c r="O486" s="141"/>
      <c r="P486" s="141"/>
      <c r="Q486" s="141"/>
      <c r="R486" s="141"/>
      <c r="S486" s="141"/>
      <c r="T486" s="141"/>
      <c r="U486" s="141"/>
      <c r="V486" s="141"/>
      <c r="W486" s="141"/>
      <c r="X486" s="141"/>
      <c r="Y486" s="141"/>
      <c r="Z486" s="141"/>
      <c r="AA486" s="141"/>
      <c r="AB486" s="141"/>
      <c r="AC486" s="141"/>
      <c r="AD486" s="141"/>
      <c r="AE486" s="141"/>
      <c r="AF486" s="141"/>
      <c r="AG486" s="141"/>
      <c r="AH486" s="141"/>
      <c r="AI486" s="141"/>
      <c r="AJ486" s="144">
        <v>1</v>
      </c>
    </row>
    <row r="487" spans="1:36" x14ac:dyDescent="0.25">
      <c r="A487" s="137" t="s">
        <v>1193</v>
      </c>
      <c r="B487" s="141" t="s">
        <v>1194</v>
      </c>
      <c r="C487" s="141"/>
      <c r="D487" s="141"/>
      <c r="E487" s="141"/>
      <c r="F487" s="141"/>
      <c r="G487" s="141"/>
      <c r="H487" s="141"/>
      <c r="I487" s="141"/>
      <c r="J487" s="141"/>
      <c r="K487" s="141"/>
      <c r="L487" s="141"/>
      <c r="M487" s="141"/>
      <c r="N487" s="141"/>
      <c r="O487" s="141"/>
      <c r="P487" s="141"/>
      <c r="Q487" s="141"/>
      <c r="R487" s="141"/>
      <c r="S487" s="141"/>
      <c r="T487" s="141"/>
      <c r="U487" s="141"/>
      <c r="V487" s="141"/>
      <c r="W487" s="141"/>
      <c r="X487" s="141"/>
      <c r="Y487" s="141"/>
      <c r="Z487" s="141"/>
      <c r="AA487" s="141"/>
      <c r="AB487" s="141"/>
      <c r="AC487" s="141"/>
      <c r="AD487" s="141"/>
      <c r="AE487" s="141"/>
      <c r="AF487" s="141"/>
      <c r="AG487" s="141"/>
      <c r="AH487" s="141"/>
      <c r="AI487" s="141"/>
      <c r="AJ487" s="144">
        <v>2</v>
      </c>
    </row>
    <row r="488" spans="1:36" x14ac:dyDescent="0.25">
      <c r="A488" s="137" t="s">
        <v>4179</v>
      </c>
      <c r="B488" s="141" t="s">
        <v>4180</v>
      </c>
      <c r="C488" s="141"/>
      <c r="D488" s="141"/>
      <c r="E488" s="141"/>
      <c r="F488" s="141"/>
      <c r="G488" s="141"/>
      <c r="H488" s="141"/>
      <c r="I488" s="141"/>
      <c r="J488" s="141"/>
      <c r="K488" s="141"/>
      <c r="L488" s="141"/>
      <c r="M488" s="141"/>
      <c r="N488" s="141"/>
      <c r="O488" s="141"/>
      <c r="P488" s="141"/>
      <c r="Q488" s="141"/>
      <c r="R488" s="141"/>
      <c r="S488" s="141"/>
      <c r="T488" s="141"/>
      <c r="U488" s="141"/>
      <c r="V488" s="141"/>
      <c r="W488" s="141"/>
      <c r="X488" s="141"/>
      <c r="Y488" s="141"/>
      <c r="Z488" s="141"/>
      <c r="AA488" s="141"/>
      <c r="AB488" s="141"/>
      <c r="AC488" s="141"/>
      <c r="AD488" s="141"/>
      <c r="AE488" s="141"/>
      <c r="AF488" s="141"/>
      <c r="AG488" s="141"/>
      <c r="AH488" s="141"/>
      <c r="AI488" s="141"/>
      <c r="AJ488" s="144">
        <v>155</v>
      </c>
    </row>
    <row r="489" spans="1:36" x14ac:dyDescent="0.25">
      <c r="A489" s="137" t="s">
        <v>4282</v>
      </c>
      <c r="B489" s="141" t="s">
        <v>4283</v>
      </c>
      <c r="C489" s="141"/>
      <c r="D489" s="141"/>
      <c r="E489" s="141"/>
      <c r="F489" s="141"/>
      <c r="G489" s="141"/>
      <c r="H489" s="141"/>
      <c r="I489" s="141"/>
      <c r="J489" s="141"/>
      <c r="K489" s="141"/>
      <c r="L489" s="141"/>
      <c r="M489" s="141"/>
      <c r="N489" s="141"/>
      <c r="O489" s="141"/>
      <c r="P489" s="141"/>
      <c r="Q489" s="141"/>
      <c r="R489" s="141"/>
      <c r="S489" s="141"/>
      <c r="T489" s="141"/>
      <c r="U489" s="141"/>
      <c r="V489" s="141"/>
      <c r="W489" s="141"/>
      <c r="X489" s="141"/>
      <c r="Y489" s="141"/>
      <c r="Z489" s="141"/>
      <c r="AA489" s="141"/>
      <c r="AB489" s="141"/>
      <c r="AC489" s="141"/>
      <c r="AD489" s="141"/>
      <c r="AE489" s="141"/>
      <c r="AF489" s="141"/>
      <c r="AG489" s="141"/>
      <c r="AH489" s="141"/>
      <c r="AI489" s="141"/>
      <c r="AJ489" s="144">
        <v>100</v>
      </c>
    </row>
    <row r="490" spans="1:36" x14ac:dyDescent="0.25">
      <c r="A490" s="137" t="s">
        <v>827</v>
      </c>
      <c r="B490" s="141" t="s">
        <v>828</v>
      </c>
      <c r="C490" s="141"/>
      <c r="D490" s="141"/>
      <c r="E490" s="141"/>
      <c r="F490" s="141"/>
      <c r="G490" s="141"/>
      <c r="H490" s="141"/>
      <c r="I490" s="141"/>
      <c r="J490" s="141"/>
      <c r="K490" s="141"/>
      <c r="L490" s="141"/>
      <c r="M490" s="141"/>
      <c r="N490" s="141"/>
      <c r="O490" s="141"/>
      <c r="P490" s="141"/>
      <c r="Q490" s="141"/>
      <c r="R490" s="141"/>
      <c r="S490" s="141"/>
      <c r="T490" s="141"/>
      <c r="U490" s="141"/>
      <c r="V490" s="141"/>
      <c r="W490" s="141"/>
      <c r="X490" s="141"/>
      <c r="Y490" s="141"/>
      <c r="Z490" s="141"/>
      <c r="AA490" s="141"/>
      <c r="AB490" s="141"/>
      <c r="AC490" s="141"/>
      <c r="AD490" s="141"/>
      <c r="AE490" s="141"/>
      <c r="AF490" s="141"/>
      <c r="AG490" s="141"/>
      <c r="AH490" s="141"/>
      <c r="AI490" s="141"/>
      <c r="AJ490" s="144">
        <v>11800</v>
      </c>
    </row>
    <row r="491" spans="1:36" x14ac:dyDescent="0.25">
      <c r="A491" s="137" t="s">
        <v>3674</v>
      </c>
      <c r="B491" s="141" t="s">
        <v>3675</v>
      </c>
      <c r="C491" s="141"/>
      <c r="D491" s="141"/>
      <c r="E491" s="141"/>
      <c r="F491" s="141"/>
      <c r="G491" s="141"/>
      <c r="H491" s="141"/>
      <c r="I491" s="141"/>
      <c r="J491" s="141"/>
      <c r="K491" s="141"/>
      <c r="L491" s="141"/>
      <c r="M491" s="141"/>
      <c r="N491" s="141"/>
      <c r="O491" s="141"/>
      <c r="P491" s="141"/>
      <c r="Q491" s="141"/>
      <c r="R491" s="141"/>
      <c r="S491" s="141"/>
      <c r="T491" s="141"/>
      <c r="U491" s="141"/>
      <c r="V491" s="141"/>
      <c r="W491" s="141"/>
      <c r="X491" s="141"/>
      <c r="Y491" s="141"/>
      <c r="Z491" s="141"/>
      <c r="AA491" s="141"/>
      <c r="AB491" s="141"/>
      <c r="AC491" s="141"/>
      <c r="AD491" s="141"/>
      <c r="AE491" s="141"/>
      <c r="AF491" s="141"/>
      <c r="AG491" s="141"/>
      <c r="AH491" s="141"/>
      <c r="AI491" s="141"/>
      <c r="AJ491" s="144">
        <v>251</v>
      </c>
    </row>
    <row r="492" spans="1:36" x14ac:dyDescent="0.25">
      <c r="A492" s="137" t="s">
        <v>1095</v>
      </c>
      <c r="B492" s="141" t="s">
        <v>1096</v>
      </c>
      <c r="C492" s="141"/>
      <c r="D492" s="141"/>
      <c r="E492" s="141"/>
      <c r="F492" s="141"/>
      <c r="G492" s="141"/>
      <c r="H492" s="141"/>
      <c r="I492" s="141"/>
      <c r="J492" s="141"/>
      <c r="K492" s="141"/>
      <c r="L492" s="141"/>
      <c r="M492" s="141"/>
      <c r="N492" s="141"/>
      <c r="O492" s="141"/>
      <c r="P492" s="141"/>
      <c r="Q492" s="141"/>
      <c r="R492" s="141"/>
      <c r="S492" s="141"/>
      <c r="T492" s="141"/>
      <c r="U492" s="141"/>
      <c r="V492" s="141"/>
      <c r="W492" s="141"/>
      <c r="X492" s="141"/>
      <c r="Y492" s="141"/>
      <c r="Z492" s="141"/>
      <c r="AA492" s="141"/>
      <c r="AB492" s="141"/>
      <c r="AC492" s="141"/>
      <c r="AD492" s="141"/>
      <c r="AE492" s="141"/>
      <c r="AF492" s="141"/>
      <c r="AG492" s="141"/>
      <c r="AH492" s="141"/>
      <c r="AI492" s="141"/>
      <c r="AJ492" s="144">
        <v>91</v>
      </c>
    </row>
    <row r="493" spans="1:36" x14ac:dyDescent="0.25">
      <c r="A493" s="137" t="s">
        <v>1528</v>
      </c>
      <c r="B493" s="141" t="s">
        <v>1529</v>
      </c>
      <c r="C493" s="141"/>
      <c r="D493" s="141"/>
      <c r="E493" s="141"/>
      <c r="F493" s="141"/>
      <c r="G493" s="141"/>
      <c r="H493" s="141"/>
      <c r="I493" s="141"/>
      <c r="J493" s="141"/>
      <c r="K493" s="141"/>
      <c r="L493" s="141"/>
      <c r="M493" s="141"/>
      <c r="N493" s="141"/>
      <c r="O493" s="141"/>
      <c r="P493" s="141"/>
      <c r="Q493" s="141"/>
      <c r="R493" s="141"/>
      <c r="S493" s="141"/>
      <c r="T493" s="141"/>
      <c r="U493" s="141"/>
      <c r="V493" s="141"/>
      <c r="W493" s="141"/>
      <c r="X493" s="141"/>
      <c r="Y493" s="141"/>
      <c r="Z493" s="141"/>
      <c r="AA493" s="141"/>
      <c r="AB493" s="141"/>
      <c r="AC493" s="141"/>
      <c r="AD493" s="141"/>
      <c r="AE493" s="141"/>
      <c r="AF493" s="141"/>
      <c r="AG493" s="141"/>
      <c r="AH493" s="141"/>
      <c r="AI493" s="141"/>
      <c r="AJ493" s="144">
        <v>168</v>
      </c>
    </row>
    <row r="494" spans="1:36" x14ac:dyDescent="0.25">
      <c r="A494" s="137" t="s">
        <v>2060</v>
      </c>
      <c r="B494" s="141" t="s">
        <v>2061</v>
      </c>
      <c r="C494" s="141"/>
      <c r="D494" s="141"/>
      <c r="E494" s="141"/>
      <c r="F494" s="141"/>
      <c r="G494" s="141"/>
      <c r="H494" s="141"/>
      <c r="I494" s="141"/>
      <c r="J494" s="141"/>
      <c r="K494" s="141"/>
      <c r="L494" s="141"/>
      <c r="M494" s="141"/>
      <c r="N494" s="141"/>
      <c r="O494" s="141"/>
      <c r="P494" s="141"/>
      <c r="Q494" s="141"/>
      <c r="R494" s="141"/>
      <c r="S494" s="141"/>
      <c r="T494" s="141"/>
      <c r="U494" s="141"/>
      <c r="V494" s="141"/>
      <c r="W494" s="141"/>
      <c r="X494" s="141"/>
      <c r="Y494" s="141"/>
      <c r="Z494" s="141"/>
      <c r="AA494" s="141"/>
      <c r="AB494" s="141"/>
      <c r="AC494" s="141"/>
      <c r="AD494" s="141"/>
      <c r="AE494" s="141"/>
      <c r="AF494" s="141"/>
      <c r="AG494" s="141"/>
      <c r="AH494" s="141"/>
      <c r="AI494" s="141"/>
      <c r="AJ494" s="144">
        <v>4020</v>
      </c>
    </row>
    <row r="495" spans="1:36" x14ac:dyDescent="0.25">
      <c r="A495" s="137" t="s">
        <v>2062</v>
      </c>
      <c r="B495" s="141" t="s">
        <v>2063</v>
      </c>
      <c r="C495" s="141"/>
      <c r="D495" s="141"/>
      <c r="E495" s="141"/>
      <c r="F495" s="141"/>
      <c r="G495" s="141"/>
      <c r="H495" s="141"/>
      <c r="I495" s="141"/>
      <c r="J495" s="141"/>
      <c r="K495" s="141"/>
      <c r="L495" s="141"/>
      <c r="M495" s="141"/>
      <c r="N495" s="141"/>
      <c r="O495" s="141"/>
      <c r="P495" s="141"/>
      <c r="Q495" s="141"/>
      <c r="R495" s="141"/>
      <c r="S495" s="141"/>
      <c r="T495" s="141"/>
      <c r="U495" s="141"/>
      <c r="V495" s="141"/>
      <c r="W495" s="141"/>
      <c r="X495" s="141"/>
      <c r="Y495" s="141"/>
      <c r="Z495" s="141"/>
      <c r="AA495" s="141"/>
      <c r="AB495" s="141"/>
      <c r="AC495" s="141"/>
      <c r="AD495" s="141"/>
      <c r="AE495" s="141"/>
      <c r="AF495" s="141"/>
      <c r="AG495" s="141"/>
      <c r="AH495" s="141"/>
      <c r="AI495" s="141"/>
      <c r="AJ495" s="144">
        <v>2841</v>
      </c>
    </row>
    <row r="496" spans="1:36" x14ac:dyDescent="0.25">
      <c r="A496" s="137" t="s">
        <v>841</v>
      </c>
      <c r="B496" s="141" t="s">
        <v>842</v>
      </c>
      <c r="C496" s="141"/>
      <c r="D496" s="141"/>
      <c r="E496" s="141"/>
      <c r="F496" s="141"/>
      <c r="G496" s="141"/>
      <c r="H496" s="141"/>
      <c r="I496" s="141"/>
      <c r="J496" s="141"/>
      <c r="K496" s="141"/>
      <c r="L496" s="141"/>
      <c r="M496" s="141"/>
      <c r="N496" s="141"/>
      <c r="O496" s="141"/>
      <c r="P496" s="141"/>
      <c r="Q496" s="141"/>
      <c r="R496" s="141"/>
      <c r="S496" s="141"/>
      <c r="T496" s="141"/>
      <c r="U496" s="141"/>
      <c r="V496" s="141"/>
      <c r="W496" s="141"/>
      <c r="X496" s="141"/>
      <c r="Y496" s="141"/>
      <c r="Z496" s="141"/>
      <c r="AA496" s="141"/>
      <c r="AB496" s="141"/>
      <c r="AC496" s="141"/>
      <c r="AD496" s="141"/>
      <c r="AE496" s="141"/>
      <c r="AF496" s="141"/>
      <c r="AG496" s="141"/>
      <c r="AH496" s="141"/>
      <c r="AI496" s="141"/>
      <c r="AJ496" s="144">
        <v>897</v>
      </c>
    </row>
    <row r="497" spans="1:36" x14ac:dyDescent="0.25">
      <c r="A497" s="137" t="s">
        <v>2064</v>
      </c>
      <c r="B497" s="141" t="s">
        <v>2065</v>
      </c>
      <c r="C497" s="141"/>
      <c r="D497" s="141"/>
      <c r="E497" s="141"/>
      <c r="F497" s="141"/>
      <c r="G497" s="141"/>
      <c r="H497" s="141"/>
      <c r="I497" s="141"/>
      <c r="J497" s="141"/>
      <c r="K497" s="141"/>
      <c r="L497" s="141"/>
      <c r="M497" s="141"/>
      <c r="N497" s="141"/>
      <c r="O497" s="141"/>
      <c r="P497" s="141"/>
      <c r="Q497" s="141"/>
      <c r="R497" s="141"/>
      <c r="S497" s="141"/>
      <c r="T497" s="141"/>
      <c r="U497" s="141"/>
      <c r="V497" s="141"/>
      <c r="W497" s="141"/>
      <c r="X497" s="141"/>
      <c r="Y497" s="141"/>
      <c r="Z497" s="141"/>
      <c r="AA497" s="141"/>
      <c r="AB497" s="141"/>
      <c r="AC497" s="141"/>
      <c r="AD497" s="141"/>
      <c r="AE497" s="141"/>
      <c r="AF497" s="141"/>
      <c r="AG497" s="141"/>
      <c r="AH497" s="141"/>
      <c r="AI497" s="141"/>
      <c r="AJ497" s="144">
        <v>1218</v>
      </c>
    </row>
    <row r="498" spans="1:36" x14ac:dyDescent="0.25">
      <c r="A498" s="137" t="s">
        <v>2066</v>
      </c>
      <c r="B498" s="141" t="s">
        <v>2067</v>
      </c>
      <c r="C498" s="141"/>
      <c r="D498" s="141"/>
      <c r="E498" s="141"/>
      <c r="F498" s="141"/>
      <c r="G498" s="141"/>
      <c r="H498" s="141"/>
      <c r="I498" s="141"/>
      <c r="J498" s="141"/>
      <c r="K498" s="141"/>
      <c r="L498" s="141"/>
      <c r="M498" s="141"/>
      <c r="N498" s="141"/>
      <c r="O498" s="141"/>
      <c r="P498" s="141"/>
      <c r="Q498" s="141"/>
      <c r="R498" s="141"/>
      <c r="S498" s="141"/>
      <c r="T498" s="141"/>
      <c r="U498" s="141"/>
      <c r="V498" s="141"/>
      <c r="W498" s="141"/>
      <c r="X498" s="141"/>
      <c r="Y498" s="141"/>
      <c r="Z498" s="141"/>
      <c r="AA498" s="141"/>
      <c r="AB498" s="141"/>
      <c r="AC498" s="141"/>
      <c r="AD498" s="141"/>
      <c r="AE498" s="141"/>
      <c r="AF498" s="141"/>
      <c r="AG498" s="141"/>
      <c r="AH498" s="141"/>
      <c r="AI498" s="141"/>
      <c r="AJ498" s="144">
        <v>1246</v>
      </c>
    </row>
    <row r="499" spans="1:36" x14ac:dyDescent="0.25">
      <c r="A499" s="137" t="s">
        <v>919</v>
      </c>
      <c r="B499" s="141" t="s">
        <v>920</v>
      </c>
      <c r="C499" s="141"/>
      <c r="D499" s="141"/>
      <c r="E499" s="141"/>
      <c r="F499" s="141"/>
      <c r="G499" s="141"/>
      <c r="H499" s="141"/>
      <c r="I499" s="141"/>
      <c r="J499" s="141"/>
      <c r="K499" s="141"/>
      <c r="L499" s="141"/>
      <c r="M499" s="141"/>
      <c r="N499" s="141"/>
      <c r="O499" s="141"/>
      <c r="P499" s="141"/>
      <c r="Q499" s="141"/>
      <c r="R499" s="141"/>
      <c r="S499" s="141"/>
      <c r="T499" s="141"/>
      <c r="U499" s="141"/>
      <c r="V499" s="141"/>
      <c r="W499" s="141"/>
      <c r="X499" s="141"/>
      <c r="Y499" s="141"/>
      <c r="Z499" s="141"/>
      <c r="AA499" s="141"/>
      <c r="AB499" s="141"/>
      <c r="AC499" s="141"/>
      <c r="AD499" s="141"/>
      <c r="AE499" s="141"/>
      <c r="AF499" s="141"/>
      <c r="AG499" s="141"/>
      <c r="AH499" s="141"/>
      <c r="AI499" s="141"/>
      <c r="AJ499" s="144">
        <v>3961</v>
      </c>
    </row>
    <row r="500" spans="1:36" x14ac:dyDescent="0.25">
      <c r="A500" s="137" t="s">
        <v>2070</v>
      </c>
      <c r="B500" s="141" t="s">
        <v>2071</v>
      </c>
      <c r="C500" s="141"/>
      <c r="D500" s="141"/>
      <c r="E500" s="141"/>
      <c r="F500" s="141"/>
      <c r="G500" s="141"/>
      <c r="H500" s="141"/>
      <c r="I500" s="141"/>
      <c r="J500" s="141"/>
      <c r="K500" s="141"/>
      <c r="L500" s="141"/>
      <c r="M500" s="141"/>
      <c r="N500" s="141"/>
      <c r="O500" s="141"/>
      <c r="P500" s="141"/>
      <c r="Q500" s="141"/>
      <c r="R500" s="141"/>
      <c r="S500" s="141"/>
      <c r="T500" s="141"/>
      <c r="U500" s="141"/>
      <c r="V500" s="141"/>
      <c r="W500" s="141"/>
      <c r="X500" s="141"/>
      <c r="Y500" s="141"/>
      <c r="Z500" s="141"/>
      <c r="AA500" s="141"/>
      <c r="AB500" s="141"/>
      <c r="AC500" s="141"/>
      <c r="AD500" s="141"/>
      <c r="AE500" s="141"/>
      <c r="AF500" s="141"/>
      <c r="AG500" s="141"/>
      <c r="AH500" s="141"/>
      <c r="AI500" s="141"/>
      <c r="AJ500" s="144">
        <v>6</v>
      </c>
    </row>
    <row r="501" spans="1:36" x14ac:dyDescent="0.25">
      <c r="A501" s="137" t="s">
        <v>665</v>
      </c>
      <c r="B501" s="141" t="s">
        <v>666</v>
      </c>
      <c r="C501" s="141"/>
      <c r="D501" s="141"/>
      <c r="E501" s="141"/>
      <c r="F501" s="141"/>
      <c r="G501" s="141"/>
      <c r="H501" s="141"/>
      <c r="I501" s="141"/>
      <c r="J501" s="141"/>
      <c r="K501" s="141"/>
      <c r="L501" s="141"/>
      <c r="M501" s="141"/>
      <c r="N501" s="141"/>
      <c r="O501" s="141"/>
      <c r="P501" s="141"/>
      <c r="Q501" s="141"/>
      <c r="R501" s="141"/>
      <c r="S501" s="141"/>
      <c r="T501" s="141"/>
      <c r="U501" s="141"/>
      <c r="V501" s="141"/>
      <c r="W501" s="141"/>
      <c r="X501" s="141"/>
      <c r="Y501" s="141"/>
      <c r="Z501" s="141"/>
      <c r="AA501" s="141"/>
      <c r="AB501" s="141"/>
      <c r="AC501" s="141"/>
      <c r="AD501" s="141"/>
      <c r="AE501" s="141"/>
      <c r="AF501" s="141"/>
      <c r="AG501" s="141"/>
      <c r="AH501" s="141"/>
      <c r="AI501" s="141"/>
      <c r="AJ501" s="144">
        <v>16</v>
      </c>
    </row>
    <row r="502" spans="1:36" x14ac:dyDescent="0.25">
      <c r="A502" s="137" t="s">
        <v>1165</v>
      </c>
      <c r="B502" s="141" t="s">
        <v>1166</v>
      </c>
      <c r="C502" s="141"/>
      <c r="D502" s="141"/>
      <c r="E502" s="141"/>
      <c r="F502" s="141"/>
      <c r="G502" s="141"/>
      <c r="H502" s="141"/>
      <c r="I502" s="141"/>
      <c r="J502" s="141"/>
      <c r="K502" s="141"/>
      <c r="L502" s="141"/>
      <c r="M502" s="141"/>
      <c r="N502" s="141"/>
      <c r="O502" s="141"/>
      <c r="P502" s="141"/>
      <c r="Q502" s="141"/>
      <c r="R502" s="141"/>
      <c r="S502" s="141"/>
      <c r="T502" s="141"/>
      <c r="U502" s="141"/>
      <c r="V502" s="141"/>
      <c r="W502" s="141"/>
      <c r="X502" s="141"/>
      <c r="Y502" s="141"/>
      <c r="Z502" s="141"/>
      <c r="AA502" s="141"/>
      <c r="AB502" s="141"/>
      <c r="AC502" s="141"/>
      <c r="AD502" s="141"/>
      <c r="AE502" s="141"/>
      <c r="AF502" s="141"/>
      <c r="AG502" s="141"/>
      <c r="AH502" s="141"/>
      <c r="AI502" s="141"/>
      <c r="AJ502" s="144">
        <v>2</v>
      </c>
    </row>
    <row r="503" spans="1:36" x14ac:dyDescent="0.25">
      <c r="A503" s="137" t="s">
        <v>4004</v>
      </c>
      <c r="B503" s="141" t="s">
        <v>4181</v>
      </c>
      <c r="C503" s="141"/>
      <c r="D503" s="141"/>
      <c r="E503" s="141"/>
      <c r="F503" s="141"/>
      <c r="G503" s="141"/>
      <c r="H503" s="141"/>
      <c r="I503" s="141"/>
      <c r="J503" s="141"/>
      <c r="K503" s="141"/>
      <c r="L503" s="141"/>
      <c r="M503" s="141"/>
      <c r="N503" s="141"/>
      <c r="O503" s="141"/>
      <c r="P503" s="141"/>
      <c r="Q503" s="141"/>
      <c r="R503" s="141"/>
      <c r="S503" s="141"/>
      <c r="T503" s="141"/>
      <c r="U503" s="141"/>
      <c r="V503" s="141"/>
      <c r="W503" s="141"/>
      <c r="X503" s="141"/>
      <c r="Y503" s="141"/>
      <c r="Z503" s="141"/>
      <c r="AA503" s="141"/>
      <c r="AB503" s="141"/>
      <c r="AC503" s="141"/>
      <c r="AD503" s="141"/>
      <c r="AE503" s="141"/>
      <c r="AF503" s="141"/>
      <c r="AG503" s="141"/>
      <c r="AH503" s="141"/>
      <c r="AI503" s="141"/>
      <c r="AJ503" s="144">
        <v>17505</v>
      </c>
    </row>
    <row r="504" spans="1:36" x14ac:dyDescent="0.25">
      <c r="A504" s="137" t="s">
        <v>1261</v>
      </c>
      <c r="B504" s="141" t="s">
        <v>1262</v>
      </c>
      <c r="C504" s="141"/>
      <c r="D504" s="141"/>
      <c r="E504" s="141"/>
      <c r="F504" s="141"/>
      <c r="G504" s="141"/>
      <c r="H504" s="141"/>
      <c r="I504" s="141"/>
      <c r="J504" s="141"/>
      <c r="K504" s="141"/>
      <c r="L504" s="141"/>
      <c r="M504" s="141"/>
      <c r="N504" s="141"/>
      <c r="O504" s="141"/>
      <c r="P504" s="141"/>
      <c r="Q504" s="141"/>
      <c r="R504" s="141"/>
      <c r="S504" s="141"/>
      <c r="T504" s="141"/>
      <c r="U504" s="141"/>
      <c r="V504" s="141"/>
      <c r="W504" s="141"/>
      <c r="X504" s="141"/>
      <c r="Y504" s="141"/>
      <c r="Z504" s="141"/>
      <c r="AA504" s="141"/>
      <c r="AB504" s="141"/>
      <c r="AC504" s="141"/>
      <c r="AD504" s="141"/>
      <c r="AE504" s="141"/>
      <c r="AF504" s="141"/>
      <c r="AG504" s="141"/>
      <c r="AH504" s="141"/>
      <c r="AI504" s="141"/>
      <c r="AJ504" s="144">
        <v>1</v>
      </c>
    </row>
    <row r="505" spans="1:36" x14ac:dyDescent="0.25">
      <c r="A505" s="137" t="s">
        <v>4295</v>
      </c>
      <c r="B505" s="141" t="s">
        <v>878</v>
      </c>
      <c r="C505" s="141"/>
      <c r="D505" s="141"/>
      <c r="E505" s="141"/>
      <c r="F505" s="141"/>
      <c r="G505" s="141"/>
      <c r="H505" s="141"/>
      <c r="I505" s="141"/>
      <c r="J505" s="141"/>
      <c r="K505" s="141"/>
      <c r="L505" s="141"/>
      <c r="M505" s="141"/>
      <c r="N505" s="141"/>
      <c r="O505" s="141"/>
      <c r="P505" s="141"/>
      <c r="Q505" s="141"/>
      <c r="R505" s="141"/>
      <c r="S505" s="141"/>
      <c r="T505" s="141"/>
      <c r="U505" s="141"/>
      <c r="V505" s="141"/>
      <c r="W505" s="141"/>
      <c r="X505" s="141"/>
      <c r="Y505" s="141"/>
      <c r="Z505" s="141"/>
      <c r="AA505" s="141"/>
      <c r="AB505" s="141"/>
      <c r="AC505" s="141"/>
      <c r="AD505" s="141"/>
      <c r="AE505" s="141"/>
      <c r="AF505" s="141"/>
      <c r="AG505" s="141"/>
      <c r="AH505" s="141"/>
      <c r="AI505" s="141"/>
      <c r="AJ505" s="144">
        <v>986</v>
      </c>
    </row>
    <row r="506" spans="1:36" x14ac:dyDescent="0.25">
      <c r="A506" s="137" t="s">
        <v>2072</v>
      </c>
      <c r="B506" s="141" t="s">
        <v>2073</v>
      </c>
      <c r="C506" s="141"/>
      <c r="D506" s="141"/>
      <c r="E506" s="141"/>
      <c r="F506" s="141"/>
      <c r="G506" s="141"/>
      <c r="H506" s="141"/>
      <c r="I506" s="141"/>
      <c r="J506" s="141"/>
      <c r="K506" s="141"/>
      <c r="L506" s="141"/>
      <c r="M506" s="141"/>
      <c r="N506" s="141"/>
      <c r="O506" s="141"/>
      <c r="P506" s="141"/>
      <c r="Q506" s="141"/>
      <c r="R506" s="141"/>
      <c r="S506" s="141"/>
      <c r="T506" s="141"/>
      <c r="U506" s="141"/>
      <c r="V506" s="141"/>
      <c r="W506" s="141"/>
      <c r="X506" s="141"/>
      <c r="Y506" s="141"/>
      <c r="Z506" s="141"/>
      <c r="AA506" s="141"/>
      <c r="AB506" s="141"/>
      <c r="AC506" s="141"/>
      <c r="AD506" s="141"/>
      <c r="AE506" s="141"/>
      <c r="AF506" s="141"/>
      <c r="AG506" s="141"/>
      <c r="AH506" s="141"/>
      <c r="AI506" s="141"/>
      <c r="AJ506" s="144">
        <v>6339</v>
      </c>
    </row>
    <row r="507" spans="1:36" x14ac:dyDescent="0.25">
      <c r="A507" s="137" t="s">
        <v>4044</v>
      </c>
      <c r="B507" s="141" t="s">
        <v>4045</v>
      </c>
      <c r="C507" s="141"/>
      <c r="D507" s="141"/>
      <c r="E507" s="141"/>
      <c r="F507" s="141"/>
      <c r="G507" s="141"/>
      <c r="H507" s="141"/>
      <c r="I507" s="141"/>
      <c r="J507" s="141"/>
      <c r="K507" s="141"/>
      <c r="L507" s="141"/>
      <c r="M507" s="141"/>
      <c r="N507" s="141"/>
      <c r="O507" s="141"/>
      <c r="P507" s="141"/>
      <c r="Q507" s="141"/>
      <c r="R507" s="141"/>
      <c r="S507" s="141"/>
      <c r="T507" s="141"/>
      <c r="U507" s="141"/>
      <c r="V507" s="141"/>
      <c r="W507" s="141"/>
      <c r="X507" s="141"/>
      <c r="Y507" s="141"/>
      <c r="Z507" s="141"/>
      <c r="AA507" s="141"/>
      <c r="AB507" s="141"/>
      <c r="AC507" s="141"/>
      <c r="AD507" s="141"/>
      <c r="AE507" s="141"/>
      <c r="AF507" s="141"/>
      <c r="AG507" s="141"/>
      <c r="AH507" s="141"/>
      <c r="AI507" s="141"/>
      <c r="AJ507" s="144">
        <v>22596</v>
      </c>
    </row>
    <row r="508" spans="1:36" x14ac:dyDescent="0.25">
      <c r="A508" s="137" t="s">
        <v>3676</v>
      </c>
      <c r="B508" s="141" t="s">
        <v>3677</v>
      </c>
      <c r="C508" s="141"/>
      <c r="D508" s="141"/>
      <c r="E508" s="141"/>
      <c r="F508" s="141"/>
      <c r="G508" s="141"/>
      <c r="H508" s="141"/>
      <c r="I508" s="141"/>
      <c r="J508" s="141"/>
      <c r="K508" s="141"/>
      <c r="L508" s="141"/>
      <c r="M508" s="141"/>
      <c r="N508" s="141"/>
      <c r="O508" s="141"/>
      <c r="P508" s="141"/>
      <c r="Q508" s="141"/>
      <c r="R508" s="141"/>
      <c r="S508" s="141"/>
      <c r="T508" s="141"/>
      <c r="U508" s="141"/>
      <c r="V508" s="141"/>
      <c r="W508" s="141"/>
      <c r="X508" s="141"/>
      <c r="Y508" s="141"/>
      <c r="Z508" s="141"/>
      <c r="AA508" s="141"/>
      <c r="AB508" s="141"/>
      <c r="AC508" s="141"/>
      <c r="AD508" s="141"/>
      <c r="AE508" s="141"/>
      <c r="AF508" s="141"/>
      <c r="AG508" s="141"/>
      <c r="AH508" s="141"/>
      <c r="AI508" s="141"/>
      <c r="AJ508" s="144">
        <v>1</v>
      </c>
    </row>
    <row r="509" spans="1:36" x14ac:dyDescent="0.25">
      <c r="A509" s="137" t="s">
        <v>3678</v>
      </c>
      <c r="B509" s="141" t="s">
        <v>3679</v>
      </c>
      <c r="C509" s="141"/>
      <c r="D509" s="141"/>
      <c r="E509" s="141"/>
      <c r="F509" s="141"/>
      <c r="G509" s="141"/>
      <c r="H509" s="141"/>
      <c r="I509" s="141"/>
      <c r="J509" s="141"/>
      <c r="K509" s="141"/>
      <c r="L509" s="141"/>
      <c r="M509" s="141"/>
      <c r="N509" s="141"/>
      <c r="O509" s="141"/>
      <c r="P509" s="141"/>
      <c r="Q509" s="141"/>
      <c r="R509" s="141"/>
      <c r="S509" s="141"/>
      <c r="T509" s="141"/>
      <c r="U509" s="141"/>
      <c r="V509" s="141"/>
      <c r="W509" s="141"/>
      <c r="X509" s="141"/>
      <c r="Y509" s="141"/>
      <c r="Z509" s="141"/>
      <c r="AA509" s="141"/>
      <c r="AB509" s="141"/>
      <c r="AC509" s="141"/>
      <c r="AD509" s="141"/>
      <c r="AE509" s="141"/>
      <c r="AF509" s="141"/>
      <c r="AG509" s="141"/>
      <c r="AH509" s="141"/>
      <c r="AI509" s="141"/>
      <c r="AJ509" s="144">
        <v>1</v>
      </c>
    </row>
    <row r="510" spans="1:36" x14ac:dyDescent="0.25">
      <c r="A510" s="137" t="s">
        <v>3680</v>
      </c>
      <c r="B510" s="141" t="s">
        <v>3681</v>
      </c>
      <c r="C510" s="141"/>
      <c r="D510" s="141"/>
      <c r="E510" s="141"/>
      <c r="F510" s="141"/>
      <c r="G510" s="141"/>
      <c r="H510" s="141"/>
      <c r="I510" s="141"/>
      <c r="J510" s="141"/>
      <c r="K510" s="141"/>
      <c r="L510" s="141"/>
      <c r="M510" s="141"/>
      <c r="N510" s="141"/>
      <c r="O510" s="141"/>
      <c r="P510" s="141"/>
      <c r="Q510" s="141"/>
      <c r="R510" s="141"/>
      <c r="S510" s="141"/>
      <c r="T510" s="141"/>
      <c r="U510" s="141"/>
      <c r="V510" s="141"/>
      <c r="W510" s="141"/>
      <c r="X510" s="141"/>
      <c r="Y510" s="141"/>
      <c r="Z510" s="141"/>
      <c r="AA510" s="141"/>
      <c r="AB510" s="141"/>
      <c r="AC510" s="141"/>
      <c r="AD510" s="141"/>
      <c r="AE510" s="141"/>
      <c r="AF510" s="141"/>
      <c r="AG510" s="141"/>
      <c r="AH510" s="141"/>
      <c r="AI510" s="141"/>
      <c r="AJ510" s="144">
        <v>4</v>
      </c>
    </row>
    <row r="511" spans="1:36" x14ac:dyDescent="0.25">
      <c r="A511" s="137" t="s">
        <v>2074</v>
      </c>
      <c r="B511" s="141" t="s">
        <v>2075</v>
      </c>
      <c r="C511" s="141"/>
      <c r="D511" s="141"/>
      <c r="E511" s="141"/>
      <c r="F511" s="141"/>
      <c r="G511" s="141"/>
      <c r="H511" s="141"/>
      <c r="I511" s="141"/>
      <c r="J511" s="141"/>
      <c r="K511" s="141"/>
      <c r="L511" s="141"/>
      <c r="M511" s="141"/>
      <c r="N511" s="141"/>
      <c r="O511" s="141"/>
      <c r="P511" s="141"/>
      <c r="Q511" s="141"/>
      <c r="R511" s="141"/>
      <c r="S511" s="141"/>
      <c r="T511" s="141"/>
      <c r="U511" s="141"/>
      <c r="V511" s="141"/>
      <c r="W511" s="141"/>
      <c r="X511" s="141"/>
      <c r="Y511" s="141"/>
      <c r="Z511" s="141"/>
      <c r="AA511" s="141"/>
      <c r="AB511" s="141"/>
      <c r="AC511" s="141"/>
      <c r="AD511" s="141"/>
      <c r="AE511" s="141"/>
      <c r="AF511" s="141"/>
      <c r="AG511" s="141"/>
      <c r="AH511" s="141"/>
      <c r="AI511" s="141"/>
      <c r="AJ511" s="144">
        <v>147565</v>
      </c>
    </row>
    <row r="512" spans="1:36" x14ac:dyDescent="0.25">
      <c r="A512" s="137" t="s">
        <v>2076</v>
      </c>
      <c r="B512" s="141" t="s">
        <v>2077</v>
      </c>
      <c r="C512" s="141"/>
      <c r="D512" s="141"/>
      <c r="E512" s="141"/>
      <c r="F512" s="141"/>
      <c r="G512" s="141"/>
      <c r="H512" s="141"/>
      <c r="I512" s="141"/>
      <c r="J512" s="141"/>
      <c r="K512" s="141"/>
      <c r="L512" s="141"/>
      <c r="M512" s="141"/>
      <c r="N512" s="141"/>
      <c r="O512" s="141"/>
      <c r="P512" s="141"/>
      <c r="Q512" s="141"/>
      <c r="R512" s="141"/>
      <c r="S512" s="141"/>
      <c r="T512" s="141"/>
      <c r="U512" s="141"/>
      <c r="V512" s="141"/>
      <c r="W512" s="141"/>
      <c r="X512" s="141"/>
      <c r="Y512" s="141"/>
      <c r="Z512" s="141"/>
      <c r="AA512" s="141"/>
      <c r="AB512" s="141"/>
      <c r="AC512" s="141"/>
      <c r="AD512" s="141"/>
      <c r="AE512" s="141"/>
      <c r="AF512" s="141"/>
      <c r="AG512" s="141"/>
      <c r="AH512" s="141"/>
      <c r="AI512" s="141"/>
      <c r="AJ512" s="144">
        <v>16326</v>
      </c>
    </row>
    <row r="513" spans="1:36" x14ac:dyDescent="0.25">
      <c r="A513" s="137" t="s">
        <v>3682</v>
      </c>
      <c r="B513" s="141" t="s">
        <v>3683</v>
      </c>
      <c r="C513" s="141"/>
      <c r="D513" s="141"/>
      <c r="E513" s="141"/>
      <c r="F513" s="141"/>
      <c r="G513" s="141"/>
      <c r="H513" s="141"/>
      <c r="I513" s="141"/>
      <c r="J513" s="141"/>
      <c r="K513" s="141"/>
      <c r="L513" s="141"/>
      <c r="M513" s="141"/>
      <c r="N513" s="141"/>
      <c r="O513" s="141"/>
      <c r="P513" s="141"/>
      <c r="Q513" s="141"/>
      <c r="R513" s="141"/>
      <c r="S513" s="141"/>
      <c r="T513" s="141"/>
      <c r="U513" s="141"/>
      <c r="V513" s="141"/>
      <c r="W513" s="141"/>
      <c r="X513" s="141"/>
      <c r="Y513" s="141"/>
      <c r="Z513" s="141"/>
      <c r="AA513" s="141"/>
      <c r="AB513" s="141"/>
      <c r="AC513" s="141"/>
      <c r="AD513" s="141"/>
      <c r="AE513" s="141"/>
      <c r="AF513" s="141"/>
      <c r="AG513" s="141"/>
      <c r="AH513" s="141"/>
      <c r="AI513" s="141"/>
      <c r="AJ513" s="144">
        <v>49888</v>
      </c>
    </row>
    <row r="514" spans="1:36" x14ac:dyDescent="0.25">
      <c r="A514" s="137" t="s">
        <v>2078</v>
      </c>
      <c r="B514" s="141" t="s">
        <v>2079</v>
      </c>
      <c r="C514" s="141"/>
      <c r="D514" s="141"/>
      <c r="E514" s="141"/>
      <c r="F514" s="141"/>
      <c r="G514" s="141"/>
      <c r="H514" s="141"/>
      <c r="I514" s="141"/>
      <c r="J514" s="141"/>
      <c r="K514" s="141"/>
      <c r="L514" s="141"/>
      <c r="M514" s="141"/>
      <c r="N514" s="141"/>
      <c r="O514" s="141"/>
      <c r="P514" s="141"/>
      <c r="Q514" s="141"/>
      <c r="R514" s="141"/>
      <c r="S514" s="141"/>
      <c r="T514" s="141"/>
      <c r="U514" s="141"/>
      <c r="V514" s="141"/>
      <c r="W514" s="141"/>
      <c r="X514" s="141"/>
      <c r="Y514" s="141"/>
      <c r="Z514" s="141"/>
      <c r="AA514" s="141"/>
      <c r="AB514" s="141"/>
      <c r="AC514" s="141"/>
      <c r="AD514" s="141"/>
      <c r="AE514" s="141"/>
      <c r="AF514" s="141"/>
      <c r="AG514" s="141"/>
      <c r="AH514" s="141"/>
      <c r="AI514" s="141"/>
      <c r="AJ514" s="144">
        <v>4950</v>
      </c>
    </row>
    <row r="515" spans="1:36" x14ac:dyDescent="0.25">
      <c r="A515" s="137" t="s">
        <v>4182</v>
      </c>
      <c r="B515" s="141" t="s">
        <v>4183</v>
      </c>
      <c r="C515" s="141"/>
      <c r="D515" s="141"/>
      <c r="E515" s="141"/>
      <c r="F515" s="141"/>
      <c r="G515" s="141"/>
      <c r="H515" s="141"/>
      <c r="I515" s="141"/>
      <c r="J515" s="141"/>
      <c r="K515" s="141"/>
      <c r="L515" s="141"/>
      <c r="M515" s="141"/>
      <c r="N515" s="141"/>
      <c r="O515" s="141"/>
      <c r="P515" s="141"/>
      <c r="Q515" s="141"/>
      <c r="R515" s="141"/>
      <c r="S515" s="141"/>
      <c r="T515" s="141"/>
      <c r="U515" s="141"/>
      <c r="V515" s="141"/>
      <c r="W515" s="141"/>
      <c r="X515" s="141"/>
      <c r="Y515" s="141"/>
      <c r="Z515" s="141"/>
      <c r="AA515" s="141"/>
      <c r="AB515" s="141"/>
      <c r="AC515" s="141"/>
      <c r="AD515" s="141"/>
      <c r="AE515" s="141"/>
      <c r="AF515" s="141"/>
      <c r="AG515" s="141"/>
      <c r="AH515" s="141"/>
      <c r="AI515" s="141"/>
      <c r="AJ515" s="144">
        <v>7926</v>
      </c>
    </row>
    <row r="516" spans="1:36" x14ac:dyDescent="0.25">
      <c r="A516" s="137" t="s">
        <v>4046</v>
      </c>
      <c r="B516" s="141" t="s">
        <v>4047</v>
      </c>
      <c r="C516" s="141"/>
      <c r="D516" s="141"/>
      <c r="E516" s="141"/>
      <c r="F516" s="141"/>
      <c r="G516" s="141"/>
      <c r="H516" s="141"/>
      <c r="I516" s="141"/>
      <c r="J516" s="141"/>
      <c r="K516" s="141"/>
      <c r="L516" s="141"/>
      <c r="M516" s="141"/>
      <c r="N516" s="141"/>
      <c r="O516" s="141"/>
      <c r="P516" s="141"/>
      <c r="Q516" s="141"/>
      <c r="R516" s="141"/>
      <c r="S516" s="141"/>
      <c r="T516" s="141"/>
      <c r="U516" s="141"/>
      <c r="V516" s="141"/>
      <c r="W516" s="141"/>
      <c r="X516" s="141"/>
      <c r="Y516" s="141"/>
      <c r="Z516" s="141"/>
      <c r="AA516" s="141"/>
      <c r="AB516" s="141"/>
      <c r="AC516" s="141"/>
      <c r="AD516" s="141"/>
      <c r="AE516" s="141"/>
      <c r="AF516" s="141"/>
      <c r="AG516" s="141"/>
      <c r="AH516" s="141"/>
      <c r="AI516" s="141"/>
      <c r="AJ516" s="144">
        <v>12</v>
      </c>
    </row>
    <row r="517" spans="1:36" x14ac:dyDescent="0.25">
      <c r="A517" s="137" t="s">
        <v>414</v>
      </c>
      <c r="B517" s="141" t="s">
        <v>415</v>
      </c>
      <c r="C517" s="141"/>
      <c r="D517" s="141"/>
      <c r="E517" s="141"/>
      <c r="F517" s="141"/>
      <c r="G517" s="141"/>
      <c r="H517" s="141"/>
      <c r="I517" s="141"/>
      <c r="J517" s="141"/>
      <c r="K517" s="141"/>
      <c r="L517" s="141"/>
      <c r="M517" s="141"/>
      <c r="N517" s="141"/>
      <c r="O517" s="141"/>
      <c r="P517" s="141"/>
      <c r="Q517" s="141"/>
      <c r="R517" s="141"/>
      <c r="S517" s="141"/>
      <c r="T517" s="141"/>
      <c r="U517" s="141"/>
      <c r="V517" s="141"/>
      <c r="W517" s="141"/>
      <c r="X517" s="141"/>
      <c r="Y517" s="141"/>
      <c r="Z517" s="141"/>
      <c r="AA517" s="141"/>
      <c r="AB517" s="141"/>
      <c r="AC517" s="141"/>
      <c r="AD517" s="141"/>
      <c r="AE517" s="141"/>
      <c r="AF517" s="141"/>
      <c r="AG517" s="141"/>
      <c r="AH517" s="141"/>
      <c r="AI517" s="141"/>
      <c r="AJ517" s="144">
        <v>55730</v>
      </c>
    </row>
    <row r="518" spans="1:36" x14ac:dyDescent="0.25">
      <c r="A518" s="137" t="s">
        <v>2080</v>
      </c>
      <c r="B518" s="141" t="s">
        <v>2081</v>
      </c>
      <c r="C518" s="141"/>
      <c r="D518" s="141"/>
      <c r="E518" s="141"/>
      <c r="F518" s="141"/>
      <c r="G518" s="141"/>
      <c r="H518" s="141"/>
      <c r="I518" s="141"/>
      <c r="J518" s="141"/>
      <c r="K518" s="141"/>
      <c r="L518" s="141"/>
      <c r="M518" s="141"/>
      <c r="N518" s="141"/>
      <c r="O518" s="141"/>
      <c r="P518" s="141"/>
      <c r="Q518" s="141"/>
      <c r="R518" s="141"/>
      <c r="S518" s="141"/>
      <c r="T518" s="141"/>
      <c r="U518" s="141"/>
      <c r="V518" s="141"/>
      <c r="W518" s="141"/>
      <c r="X518" s="141"/>
      <c r="Y518" s="141"/>
      <c r="Z518" s="141"/>
      <c r="AA518" s="141"/>
      <c r="AB518" s="141"/>
      <c r="AC518" s="141"/>
      <c r="AD518" s="141"/>
      <c r="AE518" s="141"/>
      <c r="AF518" s="141"/>
      <c r="AG518" s="141"/>
      <c r="AH518" s="141"/>
      <c r="AI518" s="141"/>
      <c r="AJ518" s="144">
        <v>26671</v>
      </c>
    </row>
    <row r="519" spans="1:36" x14ac:dyDescent="0.25">
      <c r="A519" s="137" t="s">
        <v>412</v>
      </c>
      <c r="B519" s="141" t="s">
        <v>413</v>
      </c>
      <c r="C519" s="141"/>
      <c r="D519" s="141"/>
      <c r="E519" s="141"/>
      <c r="F519" s="141"/>
      <c r="G519" s="141"/>
      <c r="H519" s="141"/>
      <c r="I519" s="141"/>
      <c r="J519" s="141"/>
      <c r="K519" s="141"/>
      <c r="L519" s="141"/>
      <c r="M519" s="141"/>
      <c r="N519" s="141"/>
      <c r="O519" s="141"/>
      <c r="P519" s="141"/>
      <c r="Q519" s="141"/>
      <c r="R519" s="141"/>
      <c r="S519" s="141"/>
      <c r="T519" s="141"/>
      <c r="U519" s="141"/>
      <c r="V519" s="141"/>
      <c r="W519" s="141"/>
      <c r="X519" s="141"/>
      <c r="Y519" s="141"/>
      <c r="Z519" s="141"/>
      <c r="AA519" s="141"/>
      <c r="AB519" s="141"/>
      <c r="AC519" s="141"/>
      <c r="AD519" s="141"/>
      <c r="AE519" s="141"/>
      <c r="AF519" s="141"/>
      <c r="AG519" s="141"/>
      <c r="AH519" s="141"/>
      <c r="AI519" s="141"/>
      <c r="AJ519" s="144">
        <v>48732</v>
      </c>
    </row>
    <row r="520" spans="1:36" x14ac:dyDescent="0.25">
      <c r="A520" s="137" t="s">
        <v>2082</v>
      </c>
      <c r="B520" s="141" t="s">
        <v>2083</v>
      </c>
      <c r="C520" s="141"/>
      <c r="D520" s="141"/>
      <c r="E520" s="141"/>
      <c r="F520" s="141"/>
      <c r="G520" s="141"/>
      <c r="H520" s="141"/>
      <c r="I520" s="141"/>
      <c r="J520" s="141"/>
      <c r="K520" s="141"/>
      <c r="L520" s="141"/>
      <c r="M520" s="141"/>
      <c r="N520" s="141"/>
      <c r="O520" s="141"/>
      <c r="P520" s="141"/>
      <c r="Q520" s="141"/>
      <c r="R520" s="141"/>
      <c r="S520" s="141"/>
      <c r="T520" s="141"/>
      <c r="U520" s="141"/>
      <c r="V520" s="141"/>
      <c r="W520" s="141"/>
      <c r="X520" s="141"/>
      <c r="Y520" s="141"/>
      <c r="Z520" s="141"/>
      <c r="AA520" s="141"/>
      <c r="AB520" s="141"/>
      <c r="AC520" s="141"/>
      <c r="AD520" s="141"/>
      <c r="AE520" s="141"/>
      <c r="AF520" s="141"/>
      <c r="AG520" s="141"/>
      <c r="AH520" s="141"/>
      <c r="AI520" s="141"/>
      <c r="AJ520" s="144">
        <v>1202141</v>
      </c>
    </row>
    <row r="521" spans="1:36" x14ac:dyDescent="0.25">
      <c r="A521" s="137" t="s">
        <v>2084</v>
      </c>
      <c r="B521" s="141" t="s">
        <v>2085</v>
      </c>
      <c r="C521" s="141"/>
      <c r="D521" s="141"/>
      <c r="E521" s="141"/>
      <c r="F521" s="141"/>
      <c r="G521" s="141"/>
      <c r="H521" s="141"/>
      <c r="I521" s="141"/>
      <c r="J521" s="141"/>
      <c r="K521" s="141"/>
      <c r="L521" s="141"/>
      <c r="M521" s="141"/>
      <c r="N521" s="141"/>
      <c r="O521" s="141"/>
      <c r="P521" s="141"/>
      <c r="Q521" s="141"/>
      <c r="R521" s="141"/>
      <c r="S521" s="141"/>
      <c r="T521" s="141"/>
      <c r="U521" s="141"/>
      <c r="V521" s="141"/>
      <c r="W521" s="141"/>
      <c r="X521" s="141"/>
      <c r="Y521" s="141"/>
      <c r="Z521" s="141"/>
      <c r="AA521" s="141"/>
      <c r="AB521" s="141"/>
      <c r="AC521" s="141"/>
      <c r="AD521" s="141"/>
      <c r="AE521" s="141"/>
      <c r="AF521" s="141"/>
      <c r="AG521" s="141"/>
      <c r="AH521" s="141"/>
      <c r="AI521" s="141"/>
      <c r="AJ521" s="144">
        <v>864670</v>
      </c>
    </row>
    <row r="522" spans="1:36" x14ac:dyDescent="0.25">
      <c r="A522" s="137" t="s">
        <v>1482</v>
      </c>
      <c r="B522" s="141" t="s">
        <v>1483</v>
      </c>
      <c r="C522" s="141"/>
      <c r="D522" s="141"/>
      <c r="E522" s="141"/>
      <c r="F522" s="141"/>
      <c r="G522" s="141"/>
      <c r="H522" s="141"/>
      <c r="I522" s="141"/>
      <c r="J522" s="141"/>
      <c r="K522" s="141"/>
      <c r="L522" s="141"/>
      <c r="M522" s="141"/>
      <c r="N522" s="141"/>
      <c r="O522" s="141"/>
      <c r="P522" s="141"/>
      <c r="Q522" s="141"/>
      <c r="R522" s="141"/>
      <c r="S522" s="141"/>
      <c r="T522" s="141"/>
      <c r="U522" s="141"/>
      <c r="V522" s="141"/>
      <c r="W522" s="141"/>
      <c r="X522" s="141"/>
      <c r="Y522" s="141"/>
      <c r="Z522" s="141"/>
      <c r="AA522" s="141"/>
      <c r="AB522" s="141"/>
      <c r="AC522" s="141"/>
      <c r="AD522" s="141"/>
      <c r="AE522" s="141"/>
      <c r="AF522" s="141"/>
      <c r="AG522" s="141"/>
      <c r="AH522" s="141"/>
      <c r="AI522" s="141"/>
      <c r="AJ522" s="144">
        <v>157177</v>
      </c>
    </row>
    <row r="523" spans="1:36" x14ac:dyDescent="0.25">
      <c r="A523" s="137" t="s">
        <v>1480</v>
      </c>
      <c r="B523" s="141" t="s">
        <v>1481</v>
      </c>
      <c r="C523" s="141"/>
      <c r="D523" s="141"/>
      <c r="E523" s="141"/>
      <c r="F523" s="141"/>
      <c r="G523" s="141"/>
      <c r="H523" s="141"/>
      <c r="I523" s="141"/>
      <c r="J523" s="141"/>
      <c r="K523" s="141"/>
      <c r="L523" s="141"/>
      <c r="M523" s="141"/>
      <c r="N523" s="141"/>
      <c r="O523" s="141"/>
      <c r="P523" s="141"/>
      <c r="Q523" s="141"/>
      <c r="R523" s="141"/>
      <c r="S523" s="141"/>
      <c r="T523" s="141"/>
      <c r="U523" s="141"/>
      <c r="V523" s="141"/>
      <c r="W523" s="141"/>
      <c r="X523" s="141"/>
      <c r="Y523" s="141"/>
      <c r="Z523" s="141"/>
      <c r="AA523" s="141"/>
      <c r="AB523" s="141"/>
      <c r="AC523" s="141"/>
      <c r="AD523" s="141"/>
      <c r="AE523" s="141"/>
      <c r="AF523" s="141"/>
      <c r="AG523" s="141"/>
      <c r="AH523" s="141"/>
      <c r="AI523" s="141"/>
      <c r="AJ523" s="144">
        <v>5</v>
      </c>
    </row>
    <row r="524" spans="1:36" x14ac:dyDescent="0.25">
      <c r="A524" s="137" t="s">
        <v>4184</v>
      </c>
      <c r="B524" s="141" t="s">
        <v>4185</v>
      </c>
      <c r="C524" s="141"/>
      <c r="D524" s="141"/>
      <c r="E524" s="141"/>
      <c r="F524" s="141"/>
      <c r="G524" s="141"/>
      <c r="H524" s="141"/>
      <c r="I524" s="141"/>
      <c r="J524" s="141"/>
      <c r="K524" s="141"/>
      <c r="L524" s="141"/>
      <c r="M524" s="141"/>
      <c r="N524" s="141"/>
      <c r="O524" s="141"/>
      <c r="P524" s="141"/>
      <c r="Q524" s="141"/>
      <c r="R524" s="141"/>
      <c r="S524" s="141"/>
      <c r="T524" s="141"/>
      <c r="U524" s="141"/>
      <c r="V524" s="141"/>
      <c r="W524" s="141"/>
      <c r="X524" s="141"/>
      <c r="Y524" s="141"/>
      <c r="Z524" s="141"/>
      <c r="AA524" s="141"/>
      <c r="AB524" s="141"/>
      <c r="AC524" s="141"/>
      <c r="AD524" s="141"/>
      <c r="AE524" s="141"/>
      <c r="AF524" s="141"/>
      <c r="AG524" s="141"/>
      <c r="AH524" s="141"/>
      <c r="AI524" s="141"/>
      <c r="AJ524" s="144">
        <v>1999</v>
      </c>
    </row>
    <row r="525" spans="1:36" x14ac:dyDescent="0.25">
      <c r="A525" s="137" t="s">
        <v>721</v>
      </c>
      <c r="B525" s="141" t="s">
        <v>722</v>
      </c>
      <c r="C525" s="141"/>
      <c r="D525" s="141"/>
      <c r="E525" s="141"/>
      <c r="F525" s="141"/>
      <c r="G525" s="141"/>
      <c r="H525" s="141"/>
      <c r="I525" s="141"/>
      <c r="J525" s="141"/>
      <c r="K525" s="141"/>
      <c r="L525" s="141"/>
      <c r="M525" s="141"/>
      <c r="N525" s="141"/>
      <c r="O525" s="141"/>
      <c r="P525" s="141"/>
      <c r="Q525" s="141"/>
      <c r="R525" s="141"/>
      <c r="S525" s="141"/>
      <c r="T525" s="141"/>
      <c r="U525" s="141"/>
      <c r="V525" s="141"/>
      <c r="W525" s="141"/>
      <c r="X525" s="141"/>
      <c r="Y525" s="141"/>
      <c r="Z525" s="141"/>
      <c r="AA525" s="141"/>
      <c r="AB525" s="141"/>
      <c r="AC525" s="141"/>
      <c r="AD525" s="141"/>
      <c r="AE525" s="141"/>
      <c r="AF525" s="141"/>
      <c r="AG525" s="141"/>
      <c r="AH525" s="141"/>
      <c r="AI525" s="141"/>
      <c r="AJ525" s="144">
        <v>297</v>
      </c>
    </row>
    <row r="526" spans="1:36" x14ac:dyDescent="0.25">
      <c r="A526" s="137" t="s">
        <v>2086</v>
      </c>
      <c r="B526" s="141" t="s">
        <v>2087</v>
      </c>
      <c r="C526" s="141"/>
      <c r="D526" s="141"/>
      <c r="E526" s="141"/>
      <c r="F526" s="141"/>
      <c r="G526" s="141"/>
      <c r="H526" s="141"/>
      <c r="I526" s="141"/>
      <c r="J526" s="141"/>
      <c r="K526" s="141"/>
      <c r="L526" s="141"/>
      <c r="M526" s="141"/>
      <c r="N526" s="141"/>
      <c r="O526" s="141"/>
      <c r="P526" s="141"/>
      <c r="Q526" s="141"/>
      <c r="R526" s="141"/>
      <c r="S526" s="141"/>
      <c r="T526" s="141"/>
      <c r="U526" s="141"/>
      <c r="V526" s="141"/>
      <c r="W526" s="141"/>
      <c r="X526" s="141"/>
      <c r="Y526" s="141"/>
      <c r="Z526" s="141"/>
      <c r="AA526" s="141"/>
      <c r="AB526" s="141"/>
      <c r="AC526" s="141"/>
      <c r="AD526" s="141"/>
      <c r="AE526" s="141"/>
      <c r="AF526" s="141"/>
      <c r="AG526" s="141"/>
      <c r="AH526" s="141"/>
      <c r="AI526" s="141"/>
      <c r="AJ526" s="144">
        <v>111082</v>
      </c>
    </row>
    <row r="527" spans="1:36" x14ac:dyDescent="0.25">
      <c r="A527" s="137" t="s">
        <v>789</v>
      </c>
      <c r="B527" s="141" t="s">
        <v>790</v>
      </c>
      <c r="C527" s="141"/>
      <c r="D527" s="141"/>
      <c r="E527" s="141"/>
      <c r="F527" s="141"/>
      <c r="G527" s="141"/>
      <c r="H527" s="141"/>
      <c r="I527" s="141"/>
      <c r="J527" s="141"/>
      <c r="K527" s="141"/>
      <c r="L527" s="141"/>
      <c r="M527" s="141"/>
      <c r="N527" s="141"/>
      <c r="O527" s="141"/>
      <c r="P527" s="141"/>
      <c r="Q527" s="141"/>
      <c r="R527" s="141"/>
      <c r="S527" s="141"/>
      <c r="T527" s="141"/>
      <c r="U527" s="141"/>
      <c r="V527" s="141"/>
      <c r="W527" s="141"/>
      <c r="X527" s="141"/>
      <c r="Y527" s="141"/>
      <c r="Z527" s="141"/>
      <c r="AA527" s="141"/>
      <c r="AB527" s="141"/>
      <c r="AC527" s="141"/>
      <c r="AD527" s="141"/>
      <c r="AE527" s="141"/>
      <c r="AF527" s="141"/>
      <c r="AG527" s="141"/>
      <c r="AH527" s="141"/>
      <c r="AI527" s="141"/>
      <c r="AJ527" s="144">
        <v>475</v>
      </c>
    </row>
    <row r="528" spans="1:36" x14ac:dyDescent="0.25">
      <c r="A528" s="137" t="s">
        <v>691</v>
      </c>
      <c r="B528" s="141" t="s">
        <v>692</v>
      </c>
      <c r="C528" s="141"/>
      <c r="D528" s="141"/>
      <c r="E528" s="141"/>
      <c r="F528" s="141"/>
      <c r="G528" s="141"/>
      <c r="H528" s="141"/>
      <c r="I528" s="141"/>
      <c r="J528" s="141"/>
      <c r="K528" s="141"/>
      <c r="L528" s="141"/>
      <c r="M528" s="141"/>
      <c r="N528" s="141"/>
      <c r="O528" s="141"/>
      <c r="P528" s="141"/>
      <c r="Q528" s="141"/>
      <c r="R528" s="141"/>
      <c r="S528" s="141"/>
      <c r="T528" s="141"/>
      <c r="U528" s="141"/>
      <c r="V528" s="141"/>
      <c r="W528" s="141"/>
      <c r="X528" s="141"/>
      <c r="Y528" s="141"/>
      <c r="Z528" s="141"/>
      <c r="AA528" s="141"/>
      <c r="AB528" s="141"/>
      <c r="AC528" s="141"/>
      <c r="AD528" s="141"/>
      <c r="AE528" s="141"/>
      <c r="AF528" s="141"/>
      <c r="AG528" s="141"/>
      <c r="AH528" s="141"/>
      <c r="AI528" s="141"/>
      <c r="AJ528" s="144">
        <v>20</v>
      </c>
    </row>
    <row r="529" spans="1:36" x14ac:dyDescent="0.25">
      <c r="A529" s="137" t="s">
        <v>2088</v>
      </c>
      <c r="B529" s="141" t="s">
        <v>2089</v>
      </c>
      <c r="C529" s="141"/>
      <c r="D529" s="141"/>
      <c r="E529" s="141"/>
      <c r="F529" s="141"/>
      <c r="G529" s="141"/>
      <c r="H529" s="141"/>
      <c r="I529" s="141"/>
      <c r="J529" s="141"/>
      <c r="K529" s="141"/>
      <c r="L529" s="141"/>
      <c r="M529" s="141"/>
      <c r="N529" s="141"/>
      <c r="O529" s="141"/>
      <c r="P529" s="141"/>
      <c r="Q529" s="141"/>
      <c r="R529" s="141"/>
      <c r="S529" s="141"/>
      <c r="T529" s="141"/>
      <c r="U529" s="141"/>
      <c r="V529" s="141"/>
      <c r="W529" s="141"/>
      <c r="X529" s="141"/>
      <c r="Y529" s="141"/>
      <c r="Z529" s="141"/>
      <c r="AA529" s="141"/>
      <c r="AB529" s="141"/>
      <c r="AC529" s="141"/>
      <c r="AD529" s="141"/>
      <c r="AE529" s="141"/>
      <c r="AF529" s="141"/>
      <c r="AG529" s="141"/>
      <c r="AH529" s="141"/>
      <c r="AI529" s="141"/>
      <c r="AJ529" s="144">
        <v>71569</v>
      </c>
    </row>
    <row r="530" spans="1:36" x14ac:dyDescent="0.25">
      <c r="A530" s="137" t="s">
        <v>2090</v>
      </c>
      <c r="B530" s="141" t="s">
        <v>2091</v>
      </c>
      <c r="C530" s="141"/>
      <c r="D530" s="141"/>
      <c r="E530" s="141"/>
      <c r="F530" s="141"/>
      <c r="G530" s="141"/>
      <c r="H530" s="141"/>
      <c r="I530" s="141"/>
      <c r="J530" s="141"/>
      <c r="K530" s="141"/>
      <c r="L530" s="141"/>
      <c r="M530" s="141"/>
      <c r="N530" s="141"/>
      <c r="O530" s="141"/>
      <c r="P530" s="141"/>
      <c r="Q530" s="141"/>
      <c r="R530" s="141"/>
      <c r="S530" s="141"/>
      <c r="T530" s="141"/>
      <c r="U530" s="141"/>
      <c r="V530" s="141"/>
      <c r="W530" s="141"/>
      <c r="X530" s="141"/>
      <c r="Y530" s="141"/>
      <c r="Z530" s="141"/>
      <c r="AA530" s="141"/>
      <c r="AB530" s="141"/>
      <c r="AC530" s="141"/>
      <c r="AD530" s="141"/>
      <c r="AE530" s="141"/>
      <c r="AF530" s="141"/>
      <c r="AG530" s="141"/>
      <c r="AH530" s="141"/>
      <c r="AI530" s="141"/>
      <c r="AJ530" s="144">
        <v>4481</v>
      </c>
    </row>
    <row r="531" spans="1:36" x14ac:dyDescent="0.25">
      <c r="A531" s="137" t="s">
        <v>2092</v>
      </c>
      <c r="B531" s="141" t="s">
        <v>2093</v>
      </c>
      <c r="C531" s="141"/>
      <c r="D531" s="141"/>
      <c r="E531" s="141"/>
      <c r="F531" s="141"/>
      <c r="G531" s="141"/>
      <c r="H531" s="141"/>
      <c r="I531" s="141"/>
      <c r="J531" s="141"/>
      <c r="K531" s="141"/>
      <c r="L531" s="141"/>
      <c r="M531" s="141"/>
      <c r="N531" s="141"/>
      <c r="O531" s="141"/>
      <c r="P531" s="141"/>
      <c r="Q531" s="141"/>
      <c r="R531" s="141"/>
      <c r="S531" s="141"/>
      <c r="T531" s="141"/>
      <c r="U531" s="141"/>
      <c r="V531" s="141"/>
      <c r="W531" s="141"/>
      <c r="X531" s="141"/>
      <c r="Y531" s="141"/>
      <c r="Z531" s="141"/>
      <c r="AA531" s="141"/>
      <c r="AB531" s="141"/>
      <c r="AC531" s="141"/>
      <c r="AD531" s="141"/>
      <c r="AE531" s="141"/>
      <c r="AF531" s="141"/>
      <c r="AG531" s="141"/>
      <c r="AH531" s="141"/>
      <c r="AI531" s="141"/>
      <c r="AJ531" s="144">
        <v>1740</v>
      </c>
    </row>
    <row r="532" spans="1:36" x14ac:dyDescent="0.25">
      <c r="A532" s="137" t="s">
        <v>2094</v>
      </c>
      <c r="B532" s="141" t="s">
        <v>2095</v>
      </c>
      <c r="C532" s="141"/>
      <c r="D532" s="141"/>
      <c r="E532" s="141"/>
      <c r="F532" s="141"/>
      <c r="G532" s="141"/>
      <c r="H532" s="141"/>
      <c r="I532" s="141"/>
      <c r="J532" s="141"/>
      <c r="K532" s="141"/>
      <c r="L532" s="141"/>
      <c r="M532" s="141"/>
      <c r="N532" s="141"/>
      <c r="O532" s="141"/>
      <c r="P532" s="141"/>
      <c r="Q532" s="141"/>
      <c r="R532" s="141"/>
      <c r="S532" s="141"/>
      <c r="T532" s="141"/>
      <c r="U532" s="141"/>
      <c r="V532" s="141"/>
      <c r="W532" s="141"/>
      <c r="X532" s="141"/>
      <c r="Y532" s="141"/>
      <c r="Z532" s="141"/>
      <c r="AA532" s="141"/>
      <c r="AB532" s="141"/>
      <c r="AC532" s="141"/>
      <c r="AD532" s="141"/>
      <c r="AE532" s="141"/>
      <c r="AF532" s="141"/>
      <c r="AG532" s="141"/>
      <c r="AH532" s="141"/>
      <c r="AI532" s="141"/>
      <c r="AJ532" s="144">
        <v>747</v>
      </c>
    </row>
    <row r="533" spans="1:36" x14ac:dyDescent="0.25">
      <c r="A533" s="137" t="s">
        <v>2096</v>
      </c>
      <c r="B533" s="141" t="s">
        <v>2097</v>
      </c>
      <c r="C533" s="141"/>
      <c r="D533" s="141"/>
      <c r="E533" s="141"/>
      <c r="F533" s="141"/>
      <c r="G533" s="141"/>
      <c r="H533" s="141"/>
      <c r="I533" s="141"/>
      <c r="J533" s="141"/>
      <c r="K533" s="141"/>
      <c r="L533" s="141"/>
      <c r="M533" s="141"/>
      <c r="N533" s="141"/>
      <c r="O533" s="141"/>
      <c r="P533" s="141"/>
      <c r="Q533" s="141"/>
      <c r="R533" s="141"/>
      <c r="S533" s="141"/>
      <c r="T533" s="141"/>
      <c r="U533" s="141"/>
      <c r="V533" s="141"/>
      <c r="W533" s="141"/>
      <c r="X533" s="141"/>
      <c r="Y533" s="141"/>
      <c r="Z533" s="141"/>
      <c r="AA533" s="141"/>
      <c r="AB533" s="141"/>
      <c r="AC533" s="141"/>
      <c r="AD533" s="141"/>
      <c r="AE533" s="141"/>
      <c r="AF533" s="141"/>
      <c r="AG533" s="141"/>
      <c r="AH533" s="141"/>
      <c r="AI533" s="141"/>
      <c r="AJ533" s="144">
        <v>3187</v>
      </c>
    </row>
    <row r="534" spans="1:36" x14ac:dyDescent="0.25">
      <c r="A534" s="137" t="s">
        <v>2098</v>
      </c>
      <c r="B534" s="141" t="s">
        <v>4264</v>
      </c>
      <c r="C534" s="141"/>
      <c r="D534" s="141"/>
      <c r="E534" s="141"/>
      <c r="F534" s="141"/>
      <c r="G534" s="141"/>
      <c r="H534" s="141"/>
      <c r="I534" s="141"/>
      <c r="J534" s="141"/>
      <c r="K534" s="141"/>
      <c r="L534" s="141"/>
      <c r="M534" s="141"/>
      <c r="N534" s="141"/>
      <c r="O534" s="141"/>
      <c r="P534" s="141"/>
      <c r="Q534" s="141"/>
      <c r="R534" s="141"/>
      <c r="S534" s="141"/>
      <c r="T534" s="141"/>
      <c r="U534" s="141"/>
      <c r="V534" s="141"/>
      <c r="W534" s="141"/>
      <c r="X534" s="141"/>
      <c r="Y534" s="141"/>
      <c r="Z534" s="141"/>
      <c r="AA534" s="141"/>
      <c r="AB534" s="141"/>
      <c r="AC534" s="141"/>
      <c r="AD534" s="141"/>
      <c r="AE534" s="141"/>
      <c r="AF534" s="141"/>
      <c r="AG534" s="141"/>
      <c r="AH534" s="141"/>
      <c r="AI534" s="141"/>
      <c r="AJ534" s="144">
        <v>23</v>
      </c>
    </row>
    <row r="535" spans="1:36" x14ac:dyDescent="0.25">
      <c r="A535" s="137" t="s">
        <v>2100</v>
      </c>
      <c r="B535" s="141" t="s">
        <v>4265</v>
      </c>
      <c r="C535" s="141"/>
      <c r="D535" s="141"/>
      <c r="E535" s="141"/>
      <c r="F535" s="141"/>
      <c r="G535" s="141"/>
      <c r="H535" s="141"/>
      <c r="I535" s="141"/>
      <c r="J535" s="141"/>
      <c r="K535" s="141"/>
      <c r="L535" s="141"/>
      <c r="M535" s="141"/>
      <c r="N535" s="141"/>
      <c r="O535" s="141"/>
      <c r="P535" s="141"/>
      <c r="Q535" s="141"/>
      <c r="R535" s="141"/>
      <c r="S535" s="141"/>
      <c r="T535" s="141"/>
      <c r="U535" s="141"/>
      <c r="V535" s="141"/>
      <c r="W535" s="141"/>
      <c r="X535" s="141"/>
      <c r="Y535" s="141"/>
      <c r="Z535" s="141"/>
      <c r="AA535" s="141"/>
      <c r="AB535" s="141"/>
      <c r="AC535" s="141"/>
      <c r="AD535" s="141"/>
      <c r="AE535" s="141"/>
      <c r="AF535" s="141"/>
      <c r="AG535" s="141"/>
      <c r="AH535" s="141"/>
      <c r="AI535" s="141"/>
      <c r="AJ535" s="144">
        <v>205</v>
      </c>
    </row>
    <row r="536" spans="1:36" x14ac:dyDescent="0.25">
      <c r="A536" s="137" t="s">
        <v>4008</v>
      </c>
      <c r="B536" s="141" t="s">
        <v>4009</v>
      </c>
      <c r="C536" s="141"/>
      <c r="D536" s="141"/>
      <c r="E536" s="141"/>
      <c r="F536" s="141"/>
      <c r="G536" s="141"/>
      <c r="H536" s="141"/>
      <c r="I536" s="141"/>
      <c r="J536" s="141"/>
      <c r="K536" s="141"/>
      <c r="L536" s="141"/>
      <c r="M536" s="141"/>
      <c r="N536" s="141"/>
      <c r="O536" s="141"/>
      <c r="P536" s="141"/>
      <c r="Q536" s="141"/>
      <c r="R536" s="141"/>
      <c r="S536" s="141"/>
      <c r="T536" s="141"/>
      <c r="U536" s="141"/>
      <c r="V536" s="141"/>
      <c r="W536" s="141"/>
      <c r="X536" s="141"/>
      <c r="Y536" s="141"/>
      <c r="Z536" s="141"/>
      <c r="AA536" s="141"/>
      <c r="AB536" s="141"/>
      <c r="AC536" s="141"/>
      <c r="AD536" s="141"/>
      <c r="AE536" s="141"/>
      <c r="AF536" s="141"/>
      <c r="AG536" s="141"/>
      <c r="AH536" s="141"/>
      <c r="AI536" s="141"/>
      <c r="AJ536" s="144">
        <v>170</v>
      </c>
    </row>
    <row r="537" spans="1:36" x14ac:dyDescent="0.25">
      <c r="A537" s="137" t="s">
        <v>81</v>
      </c>
      <c r="B537" s="141" t="s">
        <v>82</v>
      </c>
      <c r="C537" s="141"/>
      <c r="D537" s="141"/>
      <c r="E537" s="141"/>
      <c r="F537" s="141"/>
      <c r="G537" s="141"/>
      <c r="H537" s="141"/>
      <c r="I537" s="141"/>
      <c r="J537" s="141"/>
      <c r="K537" s="141"/>
      <c r="L537" s="141"/>
      <c r="M537" s="141"/>
      <c r="N537" s="141"/>
      <c r="O537" s="141"/>
      <c r="P537" s="141"/>
      <c r="Q537" s="141"/>
      <c r="R537" s="141"/>
      <c r="S537" s="141"/>
      <c r="T537" s="141"/>
      <c r="U537" s="141"/>
      <c r="V537" s="141"/>
      <c r="W537" s="141"/>
      <c r="X537" s="141"/>
      <c r="Y537" s="141"/>
      <c r="Z537" s="141"/>
      <c r="AA537" s="141"/>
      <c r="AB537" s="141"/>
      <c r="AC537" s="141"/>
      <c r="AD537" s="141"/>
      <c r="AE537" s="141"/>
      <c r="AF537" s="141"/>
      <c r="AG537" s="141"/>
      <c r="AH537" s="141"/>
      <c r="AI537" s="141"/>
      <c r="AJ537" s="144">
        <v>33521</v>
      </c>
    </row>
    <row r="538" spans="1:36" x14ac:dyDescent="0.25">
      <c r="A538" s="137" t="s">
        <v>120</v>
      </c>
      <c r="B538" s="141" t="s">
        <v>121</v>
      </c>
      <c r="C538" s="141"/>
      <c r="D538" s="141"/>
      <c r="E538" s="141"/>
      <c r="F538" s="141"/>
      <c r="G538" s="141"/>
      <c r="H538" s="141"/>
      <c r="I538" s="141"/>
      <c r="J538" s="141"/>
      <c r="K538" s="141"/>
      <c r="L538" s="141"/>
      <c r="M538" s="141"/>
      <c r="N538" s="141"/>
      <c r="O538" s="141"/>
      <c r="P538" s="141"/>
      <c r="Q538" s="141"/>
      <c r="R538" s="141"/>
      <c r="S538" s="141"/>
      <c r="T538" s="141"/>
      <c r="U538" s="141"/>
      <c r="V538" s="141"/>
      <c r="W538" s="141"/>
      <c r="X538" s="141"/>
      <c r="Y538" s="141"/>
      <c r="Z538" s="141"/>
      <c r="AA538" s="141"/>
      <c r="AB538" s="141"/>
      <c r="AC538" s="141"/>
      <c r="AD538" s="141"/>
      <c r="AE538" s="141"/>
      <c r="AF538" s="141"/>
      <c r="AG538" s="141"/>
      <c r="AH538" s="141"/>
      <c r="AI538" s="141"/>
      <c r="AJ538" s="144">
        <v>27045</v>
      </c>
    </row>
    <row r="539" spans="1:36" x14ac:dyDescent="0.25">
      <c r="A539" s="137" t="s">
        <v>84</v>
      </c>
      <c r="B539" s="141" t="s">
        <v>85</v>
      </c>
      <c r="C539" s="141"/>
      <c r="D539" s="141"/>
      <c r="E539" s="141"/>
      <c r="F539" s="141"/>
      <c r="G539" s="141"/>
      <c r="H539" s="141"/>
      <c r="I539" s="141"/>
      <c r="J539" s="141"/>
      <c r="K539" s="141"/>
      <c r="L539" s="141"/>
      <c r="M539" s="141"/>
      <c r="N539" s="141"/>
      <c r="O539" s="141"/>
      <c r="P539" s="141"/>
      <c r="Q539" s="141"/>
      <c r="R539" s="141"/>
      <c r="S539" s="141"/>
      <c r="T539" s="141"/>
      <c r="U539" s="141"/>
      <c r="V539" s="141"/>
      <c r="W539" s="141"/>
      <c r="X539" s="141"/>
      <c r="Y539" s="141"/>
      <c r="Z539" s="141"/>
      <c r="AA539" s="141"/>
      <c r="AB539" s="141"/>
      <c r="AC539" s="141"/>
      <c r="AD539" s="141"/>
      <c r="AE539" s="141"/>
      <c r="AF539" s="141"/>
      <c r="AG539" s="141"/>
      <c r="AH539" s="141"/>
      <c r="AI539" s="141"/>
      <c r="AJ539" s="144">
        <v>5178</v>
      </c>
    </row>
    <row r="540" spans="1:36" x14ac:dyDescent="0.25">
      <c r="A540" s="137" t="s">
        <v>141</v>
      </c>
      <c r="B540" s="141" t="s">
        <v>146</v>
      </c>
      <c r="C540" s="141"/>
      <c r="D540" s="141"/>
      <c r="E540" s="141"/>
      <c r="F540" s="141"/>
      <c r="G540" s="141"/>
      <c r="H540" s="141"/>
      <c r="I540" s="141"/>
      <c r="J540" s="141"/>
      <c r="K540" s="141"/>
      <c r="L540" s="141"/>
      <c r="M540" s="141"/>
      <c r="N540" s="141"/>
      <c r="O540" s="141"/>
      <c r="P540" s="141"/>
      <c r="Q540" s="141"/>
      <c r="R540" s="141"/>
      <c r="S540" s="141"/>
      <c r="T540" s="141"/>
      <c r="U540" s="141"/>
      <c r="V540" s="141"/>
      <c r="W540" s="141"/>
      <c r="X540" s="141"/>
      <c r="Y540" s="141"/>
      <c r="Z540" s="141"/>
      <c r="AA540" s="141"/>
      <c r="AB540" s="141"/>
      <c r="AC540" s="141"/>
      <c r="AD540" s="141"/>
      <c r="AE540" s="141"/>
      <c r="AF540" s="141"/>
      <c r="AG540" s="141"/>
      <c r="AH540" s="141"/>
      <c r="AI540" s="141"/>
      <c r="AJ540" s="144">
        <v>192618</v>
      </c>
    </row>
    <row r="541" spans="1:36" x14ac:dyDescent="0.25">
      <c r="A541" s="137" t="s">
        <v>110</v>
      </c>
      <c r="B541" s="141" t="s">
        <v>111</v>
      </c>
      <c r="C541" s="141"/>
      <c r="D541" s="141"/>
      <c r="E541" s="141"/>
      <c r="F541" s="141"/>
      <c r="G541" s="141"/>
      <c r="H541" s="141"/>
      <c r="I541" s="141"/>
      <c r="J541" s="141"/>
      <c r="K541" s="141"/>
      <c r="L541" s="141"/>
      <c r="M541" s="141"/>
      <c r="N541" s="141"/>
      <c r="O541" s="141"/>
      <c r="P541" s="141"/>
      <c r="Q541" s="141"/>
      <c r="R541" s="141"/>
      <c r="S541" s="141"/>
      <c r="T541" s="141"/>
      <c r="U541" s="141"/>
      <c r="V541" s="141"/>
      <c r="W541" s="141"/>
      <c r="X541" s="141"/>
      <c r="Y541" s="141"/>
      <c r="Z541" s="141"/>
      <c r="AA541" s="141"/>
      <c r="AB541" s="141"/>
      <c r="AC541" s="141"/>
      <c r="AD541" s="141"/>
      <c r="AE541" s="141"/>
      <c r="AF541" s="141"/>
      <c r="AG541" s="141"/>
      <c r="AH541" s="141"/>
      <c r="AI541" s="141"/>
      <c r="AJ541" s="144">
        <v>89306</v>
      </c>
    </row>
    <row r="542" spans="1:36" x14ac:dyDescent="0.25">
      <c r="A542" s="137" t="s">
        <v>500</v>
      </c>
      <c r="B542" s="141" t="s">
        <v>501</v>
      </c>
      <c r="C542" s="141"/>
      <c r="D542" s="141"/>
      <c r="E542" s="141"/>
      <c r="F542" s="141"/>
      <c r="G542" s="141"/>
      <c r="H542" s="141"/>
      <c r="I542" s="141"/>
      <c r="J542" s="141"/>
      <c r="K542" s="141"/>
      <c r="L542" s="141"/>
      <c r="M542" s="141"/>
      <c r="N542" s="141"/>
      <c r="O542" s="141"/>
      <c r="P542" s="141"/>
      <c r="Q542" s="141"/>
      <c r="R542" s="141"/>
      <c r="S542" s="141"/>
      <c r="T542" s="141"/>
      <c r="U542" s="141"/>
      <c r="V542" s="141"/>
      <c r="W542" s="141"/>
      <c r="X542" s="141"/>
      <c r="Y542" s="141"/>
      <c r="Z542" s="141"/>
      <c r="AA542" s="141"/>
      <c r="AB542" s="141"/>
      <c r="AC542" s="141"/>
      <c r="AD542" s="141"/>
      <c r="AE542" s="141"/>
      <c r="AF542" s="141"/>
      <c r="AG542" s="141"/>
      <c r="AH542" s="141"/>
      <c r="AI542" s="141"/>
      <c r="AJ542" s="144">
        <v>68993</v>
      </c>
    </row>
    <row r="543" spans="1:36" x14ac:dyDescent="0.25">
      <c r="A543" s="137" t="s">
        <v>456</v>
      </c>
      <c r="B543" s="141" t="s">
        <v>457</v>
      </c>
      <c r="C543" s="141"/>
      <c r="D543" s="141"/>
      <c r="E543" s="141"/>
      <c r="F543" s="141"/>
      <c r="G543" s="141"/>
      <c r="H543" s="141"/>
      <c r="I543" s="141"/>
      <c r="J543" s="141"/>
      <c r="K543" s="141"/>
      <c r="L543" s="141"/>
      <c r="M543" s="141"/>
      <c r="N543" s="141"/>
      <c r="O543" s="141"/>
      <c r="P543" s="141"/>
      <c r="Q543" s="141"/>
      <c r="R543" s="141"/>
      <c r="S543" s="141"/>
      <c r="T543" s="141"/>
      <c r="U543" s="141"/>
      <c r="V543" s="141"/>
      <c r="W543" s="141"/>
      <c r="X543" s="141"/>
      <c r="Y543" s="141"/>
      <c r="Z543" s="141"/>
      <c r="AA543" s="141"/>
      <c r="AB543" s="141"/>
      <c r="AC543" s="141"/>
      <c r="AD543" s="141"/>
      <c r="AE543" s="141"/>
      <c r="AF543" s="141"/>
      <c r="AG543" s="141"/>
      <c r="AH543" s="141"/>
      <c r="AI543" s="141"/>
      <c r="AJ543" s="144">
        <v>8</v>
      </c>
    </row>
    <row r="544" spans="1:36" x14ac:dyDescent="0.25">
      <c r="A544" s="137" t="s">
        <v>2102</v>
      </c>
      <c r="B544" s="141" t="s">
        <v>2103</v>
      </c>
      <c r="C544" s="141"/>
      <c r="D544" s="141"/>
      <c r="E544" s="141"/>
      <c r="F544" s="141"/>
      <c r="G544" s="141"/>
      <c r="H544" s="141"/>
      <c r="I544" s="141"/>
      <c r="J544" s="141"/>
      <c r="K544" s="141"/>
      <c r="L544" s="141"/>
      <c r="M544" s="141"/>
      <c r="N544" s="141"/>
      <c r="O544" s="141"/>
      <c r="P544" s="141"/>
      <c r="Q544" s="141"/>
      <c r="R544" s="141"/>
      <c r="S544" s="141"/>
      <c r="T544" s="141"/>
      <c r="U544" s="141"/>
      <c r="V544" s="141"/>
      <c r="W544" s="141"/>
      <c r="X544" s="141"/>
      <c r="Y544" s="141"/>
      <c r="Z544" s="141"/>
      <c r="AA544" s="141"/>
      <c r="AB544" s="141"/>
      <c r="AC544" s="141"/>
      <c r="AD544" s="141"/>
      <c r="AE544" s="141"/>
      <c r="AF544" s="141"/>
      <c r="AG544" s="141"/>
      <c r="AH544" s="141"/>
      <c r="AI544" s="141"/>
      <c r="AJ544" s="144">
        <v>5889</v>
      </c>
    </row>
    <row r="545" spans="1:36" x14ac:dyDescent="0.25">
      <c r="A545" s="137" t="s">
        <v>2104</v>
      </c>
      <c r="B545" s="141" t="s">
        <v>2105</v>
      </c>
      <c r="C545" s="141"/>
      <c r="D545" s="141"/>
      <c r="E545" s="141"/>
      <c r="F545" s="141"/>
      <c r="G545" s="141"/>
      <c r="H545" s="141"/>
      <c r="I545" s="141"/>
      <c r="J545" s="141"/>
      <c r="K545" s="141"/>
      <c r="L545" s="141"/>
      <c r="M545" s="141"/>
      <c r="N545" s="141"/>
      <c r="O545" s="141"/>
      <c r="P545" s="141"/>
      <c r="Q545" s="141"/>
      <c r="R545" s="141"/>
      <c r="S545" s="141"/>
      <c r="T545" s="141"/>
      <c r="U545" s="141"/>
      <c r="V545" s="141"/>
      <c r="W545" s="141"/>
      <c r="X545" s="141"/>
      <c r="Y545" s="141"/>
      <c r="Z545" s="141"/>
      <c r="AA545" s="141"/>
      <c r="AB545" s="141"/>
      <c r="AC545" s="141"/>
      <c r="AD545" s="141"/>
      <c r="AE545" s="141"/>
      <c r="AF545" s="141"/>
      <c r="AG545" s="141"/>
      <c r="AH545" s="141"/>
      <c r="AI545" s="141"/>
      <c r="AJ545" s="144">
        <v>5987</v>
      </c>
    </row>
    <row r="546" spans="1:36" x14ac:dyDescent="0.25">
      <c r="A546" s="137" t="s">
        <v>2108</v>
      </c>
      <c r="B546" s="141" t="s">
        <v>2109</v>
      </c>
      <c r="C546" s="141"/>
      <c r="D546" s="141"/>
      <c r="E546" s="141"/>
      <c r="F546" s="141"/>
      <c r="G546" s="141"/>
      <c r="H546" s="141"/>
      <c r="I546" s="141"/>
      <c r="J546" s="141"/>
      <c r="K546" s="141"/>
      <c r="L546" s="141"/>
      <c r="M546" s="141"/>
      <c r="N546" s="141"/>
      <c r="O546" s="141"/>
      <c r="P546" s="141"/>
      <c r="Q546" s="141"/>
      <c r="R546" s="141"/>
      <c r="S546" s="141"/>
      <c r="T546" s="141"/>
      <c r="U546" s="141"/>
      <c r="V546" s="141"/>
      <c r="W546" s="141"/>
      <c r="X546" s="141"/>
      <c r="Y546" s="141"/>
      <c r="Z546" s="141"/>
      <c r="AA546" s="141"/>
      <c r="AB546" s="141"/>
      <c r="AC546" s="141"/>
      <c r="AD546" s="141"/>
      <c r="AE546" s="141"/>
      <c r="AF546" s="141"/>
      <c r="AG546" s="141"/>
      <c r="AH546" s="141"/>
      <c r="AI546" s="141"/>
      <c r="AJ546" s="144">
        <v>190</v>
      </c>
    </row>
    <row r="547" spans="1:36" x14ac:dyDescent="0.25">
      <c r="A547" s="137" t="s">
        <v>729</v>
      </c>
      <c r="B547" s="141" t="s">
        <v>730</v>
      </c>
      <c r="C547" s="141"/>
      <c r="D547" s="141"/>
      <c r="E547" s="141"/>
      <c r="F547" s="141"/>
      <c r="G547" s="141"/>
      <c r="H547" s="141"/>
      <c r="I547" s="141"/>
      <c r="J547" s="141"/>
      <c r="K547" s="141"/>
      <c r="L547" s="141"/>
      <c r="M547" s="141"/>
      <c r="N547" s="141"/>
      <c r="O547" s="141"/>
      <c r="P547" s="141"/>
      <c r="Q547" s="141"/>
      <c r="R547" s="141"/>
      <c r="S547" s="141"/>
      <c r="T547" s="141"/>
      <c r="U547" s="141"/>
      <c r="V547" s="141"/>
      <c r="W547" s="141"/>
      <c r="X547" s="141"/>
      <c r="Y547" s="141"/>
      <c r="Z547" s="141"/>
      <c r="AA547" s="141"/>
      <c r="AB547" s="141"/>
      <c r="AC547" s="141"/>
      <c r="AD547" s="141"/>
      <c r="AE547" s="141"/>
      <c r="AF547" s="141"/>
      <c r="AG547" s="141"/>
      <c r="AH547" s="141"/>
      <c r="AI547" s="141"/>
      <c r="AJ547" s="144">
        <v>687</v>
      </c>
    </row>
    <row r="548" spans="1:36" x14ac:dyDescent="0.25">
      <c r="A548" s="137" t="s">
        <v>2110</v>
      </c>
      <c r="B548" s="141" t="s">
        <v>2111</v>
      </c>
      <c r="C548" s="141"/>
      <c r="D548" s="141"/>
      <c r="E548" s="141"/>
      <c r="F548" s="141"/>
      <c r="G548" s="141"/>
      <c r="H548" s="141"/>
      <c r="I548" s="141"/>
      <c r="J548" s="141"/>
      <c r="K548" s="141"/>
      <c r="L548" s="141"/>
      <c r="M548" s="141"/>
      <c r="N548" s="141"/>
      <c r="O548" s="141"/>
      <c r="P548" s="141"/>
      <c r="Q548" s="141"/>
      <c r="R548" s="141"/>
      <c r="S548" s="141"/>
      <c r="T548" s="141"/>
      <c r="U548" s="141"/>
      <c r="V548" s="141"/>
      <c r="W548" s="141"/>
      <c r="X548" s="141"/>
      <c r="Y548" s="141"/>
      <c r="Z548" s="141"/>
      <c r="AA548" s="141"/>
      <c r="AB548" s="141"/>
      <c r="AC548" s="141"/>
      <c r="AD548" s="141"/>
      <c r="AE548" s="141"/>
      <c r="AF548" s="141"/>
      <c r="AG548" s="141"/>
      <c r="AH548" s="141"/>
      <c r="AI548" s="141"/>
      <c r="AJ548" s="144">
        <v>2080</v>
      </c>
    </row>
    <row r="549" spans="1:36" x14ac:dyDescent="0.25">
      <c r="A549" s="137" t="s">
        <v>785</v>
      </c>
      <c r="B549" s="141" t="s">
        <v>786</v>
      </c>
      <c r="C549" s="141"/>
      <c r="D549" s="141"/>
      <c r="E549" s="141"/>
      <c r="F549" s="141"/>
      <c r="G549" s="141"/>
      <c r="H549" s="141"/>
      <c r="I549" s="141"/>
      <c r="J549" s="141"/>
      <c r="K549" s="141"/>
      <c r="L549" s="141"/>
      <c r="M549" s="141"/>
      <c r="N549" s="141"/>
      <c r="O549" s="141"/>
      <c r="P549" s="141"/>
      <c r="Q549" s="141"/>
      <c r="R549" s="141"/>
      <c r="S549" s="141"/>
      <c r="T549" s="141"/>
      <c r="U549" s="141"/>
      <c r="V549" s="141"/>
      <c r="W549" s="141"/>
      <c r="X549" s="141"/>
      <c r="Y549" s="141"/>
      <c r="Z549" s="141"/>
      <c r="AA549" s="141"/>
      <c r="AB549" s="141"/>
      <c r="AC549" s="141"/>
      <c r="AD549" s="141"/>
      <c r="AE549" s="141"/>
      <c r="AF549" s="141"/>
      <c r="AG549" s="141"/>
      <c r="AH549" s="141"/>
      <c r="AI549" s="141"/>
      <c r="AJ549" s="144">
        <v>228</v>
      </c>
    </row>
    <row r="550" spans="1:36" x14ac:dyDescent="0.25">
      <c r="A550" s="137" t="s">
        <v>773</v>
      </c>
      <c r="B550" s="141" t="s">
        <v>774</v>
      </c>
      <c r="C550" s="141"/>
      <c r="D550" s="141"/>
      <c r="E550" s="141"/>
      <c r="F550" s="141"/>
      <c r="G550" s="141"/>
      <c r="H550" s="141"/>
      <c r="I550" s="141"/>
      <c r="J550" s="141"/>
      <c r="K550" s="141"/>
      <c r="L550" s="141"/>
      <c r="M550" s="141"/>
      <c r="N550" s="141"/>
      <c r="O550" s="141"/>
      <c r="P550" s="141"/>
      <c r="Q550" s="141"/>
      <c r="R550" s="141"/>
      <c r="S550" s="141"/>
      <c r="T550" s="141"/>
      <c r="U550" s="141"/>
      <c r="V550" s="141"/>
      <c r="W550" s="141"/>
      <c r="X550" s="141"/>
      <c r="Y550" s="141"/>
      <c r="Z550" s="141"/>
      <c r="AA550" s="141"/>
      <c r="AB550" s="141"/>
      <c r="AC550" s="141"/>
      <c r="AD550" s="141"/>
      <c r="AE550" s="141"/>
      <c r="AF550" s="141"/>
      <c r="AG550" s="141"/>
      <c r="AH550" s="141"/>
      <c r="AI550" s="141"/>
      <c r="AJ550" s="144">
        <v>268</v>
      </c>
    </row>
    <row r="551" spans="1:36" x14ac:dyDescent="0.25">
      <c r="A551" s="137" t="s">
        <v>2112</v>
      </c>
      <c r="B551" s="141" t="s">
        <v>2113</v>
      </c>
      <c r="C551" s="141"/>
      <c r="D551" s="141"/>
      <c r="E551" s="141"/>
      <c r="F551" s="141"/>
      <c r="G551" s="141"/>
      <c r="H551" s="141"/>
      <c r="I551" s="141"/>
      <c r="J551" s="141"/>
      <c r="K551" s="141"/>
      <c r="L551" s="141"/>
      <c r="M551" s="141"/>
      <c r="N551" s="141"/>
      <c r="O551" s="141"/>
      <c r="P551" s="141"/>
      <c r="Q551" s="141"/>
      <c r="R551" s="141"/>
      <c r="S551" s="141"/>
      <c r="T551" s="141"/>
      <c r="U551" s="141"/>
      <c r="V551" s="141"/>
      <c r="W551" s="141"/>
      <c r="X551" s="141"/>
      <c r="Y551" s="141"/>
      <c r="Z551" s="141"/>
      <c r="AA551" s="141"/>
      <c r="AB551" s="141"/>
      <c r="AC551" s="141"/>
      <c r="AD551" s="141"/>
      <c r="AE551" s="141"/>
      <c r="AF551" s="141"/>
      <c r="AG551" s="141"/>
      <c r="AH551" s="141"/>
      <c r="AI551" s="141"/>
      <c r="AJ551" s="144">
        <v>211</v>
      </c>
    </row>
    <row r="552" spans="1:36" x14ac:dyDescent="0.25">
      <c r="A552" s="137" t="s">
        <v>2114</v>
      </c>
      <c r="B552" s="141" t="s">
        <v>2115</v>
      </c>
      <c r="C552" s="141"/>
      <c r="D552" s="141"/>
      <c r="E552" s="141"/>
      <c r="F552" s="141"/>
      <c r="G552" s="141"/>
      <c r="H552" s="141"/>
      <c r="I552" s="141"/>
      <c r="J552" s="141"/>
      <c r="K552" s="141"/>
      <c r="L552" s="141"/>
      <c r="M552" s="141"/>
      <c r="N552" s="141"/>
      <c r="O552" s="141"/>
      <c r="P552" s="141"/>
      <c r="Q552" s="141"/>
      <c r="R552" s="141"/>
      <c r="S552" s="141"/>
      <c r="T552" s="141"/>
      <c r="U552" s="141"/>
      <c r="V552" s="141"/>
      <c r="W552" s="141"/>
      <c r="X552" s="141"/>
      <c r="Y552" s="141"/>
      <c r="Z552" s="141"/>
      <c r="AA552" s="141"/>
      <c r="AB552" s="141"/>
      <c r="AC552" s="141"/>
      <c r="AD552" s="141"/>
      <c r="AE552" s="141"/>
      <c r="AF552" s="141"/>
      <c r="AG552" s="141"/>
      <c r="AH552" s="141"/>
      <c r="AI552" s="141"/>
      <c r="AJ552" s="144">
        <v>1739</v>
      </c>
    </row>
    <row r="553" spans="1:36" x14ac:dyDescent="0.25">
      <c r="A553" s="137" t="s">
        <v>2116</v>
      </c>
      <c r="B553" s="141" t="s">
        <v>2117</v>
      </c>
      <c r="C553" s="141"/>
      <c r="D553" s="141"/>
      <c r="E553" s="141"/>
      <c r="F553" s="141"/>
      <c r="G553" s="141"/>
      <c r="H553" s="141"/>
      <c r="I553" s="141"/>
      <c r="J553" s="141"/>
      <c r="K553" s="141"/>
      <c r="L553" s="141"/>
      <c r="M553" s="141"/>
      <c r="N553" s="141"/>
      <c r="O553" s="141"/>
      <c r="P553" s="141"/>
      <c r="Q553" s="141"/>
      <c r="R553" s="141"/>
      <c r="S553" s="141"/>
      <c r="T553" s="141"/>
      <c r="U553" s="141"/>
      <c r="V553" s="141"/>
      <c r="W553" s="141"/>
      <c r="X553" s="141"/>
      <c r="Y553" s="141"/>
      <c r="Z553" s="141"/>
      <c r="AA553" s="141"/>
      <c r="AB553" s="141"/>
      <c r="AC553" s="141"/>
      <c r="AD553" s="141"/>
      <c r="AE553" s="141"/>
      <c r="AF553" s="141"/>
      <c r="AG553" s="141"/>
      <c r="AH553" s="141"/>
      <c r="AI553" s="141"/>
      <c r="AJ553" s="144">
        <v>493</v>
      </c>
    </row>
    <row r="554" spans="1:36" x14ac:dyDescent="0.25">
      <c r="A554" s="137" t="s">
        <v>4309</v>
      </c>
      <c r="B554" s="141" t="s">
        <v>4310</v>
      </c>
      <c r="C554" s="141"/>
      <c r="D554" s="141"/>
      <c r="E554" s="141"/>
      <c r="F554" s="141"/>
      <c r="G554" s="141"/>
      <c r="H554" s="141"/>
      <c r="I554" s="141"/>
      <c r="J554" s="141"/>
      <c r="K554" s="141"/>
      <c r="L554" s="141"/>
      <c r="M554" s="141"/>
      <c r="N554" s="141"/>
      <c r="O554" s="141"/>
      <c r="P554" s="141"/>
      <c r="Q554" s="141"/>
      <c r="R554" s="141"/>
      <c r="S554" s="141"/>
      <c r="T554" s="141"/>
      <c r="U554" s="141"/>
      <c r="V554" s="141"/>
      <c r="W554" s="141"/>
      <c r="X554" s="141"/>
      <c r="Y554" s="141"/>
      <c r="Z554" s="141"/>
      <c r="AA554" s="141"/>
      <c r="AB554" s="141"/>
      <c r="AC554" s="141"/>
      <c r="AD554" s="141"/>
      <c r="AE554" s="141"/>
      <c r="AF554" s="141"/>
      <c r="AG554" s="141"/>
      <c r="AH554" s="141"/>
      <c r="AI554" s="141"/>
      <c r="AJ554" s="144">
        <v>13</v>
      </c>
    </row>
    <row r="555" spans="1:36" x14ac:dyDescent="0.25">
      <c r="A555" s="137" t="s">
        <v>4186</v>
      </c>
      <c r="B555" s="141" t="s">
        <v>4187</v>
      </c>
      <c r="C555" s="141"/>
      <c r="D555" s="141"/>
      <c r="E555" s="141"/>
      <c r="F555" s="141"/>
      <c r="G555" s="141"/>
      <c r="H555" s="141"/>
      <c r="I555" s="141"/>
      <c r="J555" s="141"/>
      <c r="K555" s="141"/>
      <c r="L555" s="141"/>
      <c r="M555" s="141"/>
      <c r="N555" s="141"/>
      <c r="O555" s="141"/>
      <c r="P555" s="141"/>
      <c r="Q555" s="141"/>
      <c r="R555" s="141"/>
      <c r="S555" s="141"/>
      <c r="T555" s="141"/>
      <c r="U555" s="141"/>
      <c r="V555" s="141"/>
      <c r="W555" s="141"/>
      <c r="X555" s="141"/>
      <c r="Y555" s="141"/>
      <c r="Z555" s="141"/>
      <c r="AA555" s="141"/>
      <c r="AB555" s="141"/>
      <c r="AC555" s="141"/>
      <c r="AD555" s="141"/>
      <c r="AE555" s="141"/>
      <c r="AF555" s="141"/>
      <c r="AG555" s="141"/>
      <c r="AH555" s="141"/>
      <c r="AI555" s="141"/>
      <c r="AJ555" s="144">
        <v>7</v>
      </c>
    </row>
    <row r="556" spans="1:36" x14ac:dyDescent="0.25">
      <c r="A556" s="137" t="s">
        <v>891</v>
      </c>
      <c r="B556" s="141" t="s">
        <v>892</v>
      </c>
      <c r="C556" s="141"/>
      <c r="D556" s="141"/>
      <c r="E556" s="141"/>
      <c r="F556" s="141"/>
      <c r="G556" s="141"/>
      <c r="H556" s="141"/>
      <c r="I556" s="141"/>
      <c r="J556" s="141"/>
      <c r="K556" s="141"/>
      <c r="L556" s="141"/>
      <c r="M556" s="141"/>
      <c r="N556" s="141"/>
      <c r="O556" s="141"/>
      <c r="P556" s="141"/>
      <c r="Q556" s="141"/>
      <c r="R556" s="141"/>
      <c r="S556" s="141"/>
      <c r="T556" s="141"/>
      <c r="U556" s="141"/>
      <c r="V556" s="141"/>
      <c r="W556" s="141"/>
      <c r="X556" s="141"/>
      <c r="Y556" s="141"/>
      <c r="Z556" s="141"/>
      <c r="AA556" s="141"/>
      <c r="AB556" s="141"/>
      <c r="AC556" s="141"/>
      <c r="AD556" s="141"/>
      <c r="AE556" s="141"/>
      <c r="AF556" s="141"/>
      <c r="AG556" s="141"/>
      <c r="AH556" s="141"/>
      <c r="AI556" s="141"/>
      <c r="AJ556" s="144">
        <v>8</v>
      </c>
    </row>
    <row r="557" spans="1:36" x14ac:dyDescent="0.25">
      <c r="A557" s="137" t="s">
        <v>2118</v>
      </c>
      <c r="B557" s="141" t="s">
        <v>2119</v>
      </c>
      <c r="C557" s="141"/>
      <c r="D557" s="141"/>
      <c r="E557" s="141"/>
      <c r="F557" s="141"/>
      <c r="G557" s="141"/>
      <c r="H557" s="141"/>
      <c r="I557" s="141"/>
      <c r="J557" s="141"/>
      <c r="K557" s="141"/>
      <c r="L557" s="141"/>
      <c r="M557" s="141"/>
      <c r="N557" s="141"/>
      <c r="O557" s="141"/>
      <c r="P557" s="141"/>
      <c r="Q557" s="141"/>
      <c r="R557" s="141"/>
      <c r="S557" s="141"/>
      <c r="T557" s="141"/>
      <c r="U557" s="141"/>
      <c r="V557" s="141"/>
      <c r="W557" s="141"/>
      <c r="X557" s="141"/>
      <c r="Y557" s="141"/>
      <c r="Z557" s="141"/>
      <c r="AA557" s="141"/>
      <c r="AB557" s="141"/>
      <c r="AC557" s="141"/>
      <c r="AD557" s="141"/>
      <c r="AE557" s="141"/>
      <c r="AF557" s="141"/>
      <c r="AG557" s="141"/>
      <c r="AH557" s="141"/>
      <c r="AI557" s="141"/>
      <c r="AJ557" s="144">
        <v>8</v>
      </c>
    </row>
    <row r="558" spans="1:36" x14ac:dyDescent="0.25">
      <c r="A558" s="137" t="s">
        <v>2120</v>
      </c>
      <c r="B558" s="141" t="s">
        <v>2121</v>
      </c>
      <c r="C558" s="141"/>
      <c r="D558" s="141"/>
      <c r="E558" s="141"/>
      <c r="F558" s="141"/>
      <c r="G558" s="141"/>
      <c r="H558" s="141"/>
      <c r="I558" s="141"/>
      <c r="J558" s="141"/>
      <c r="K558" s="141"/>
      <c r="L558" s="141"/>
      <c r="M558" s="141"/>
      <c r="N558" s="141"/>
      <c r="O558" s="141"/>
      <c r="P558" s="141"/>
      <c r="Q558" s="141"/>
      <c r="R558" s="141"/>
      <c r="S558" s="141"/>
      <c r="T558" s="141"/>
      <c r="U558" s="141"/>
      <c r="V558" s="141"/>
      <c r="W558" s="141"/>
      <c r="X558" s="141"/>
      <c r="Y558" s="141"/>
      <c r="Z558" s="141"/>
      <c r="AA558" s="141"/>
      <c r="AB558" s="141"/>
      <c r="AC558" s="141"/>
      <c r="AD558" s="141"/>
      <c r="AE558" s="141"/>
      <c r="AF558" s="141"/>
      <c r="AG558" s="141"/>
      <c r="AH558" s="141"/>
      <c r="AI558" s="141"/>
      <c r="AJ558" s="144">
        <v>13</v>
      </c>
    </row>
    <row r="559" spans="1:36" x14ac:dyDescent="0.25">
      <c r="A559" s="137" t="s">
        <v>2122</v>
      </c>
      <c r="B559" s="141" t="s">
        <v>2123</v>
      </c>
      <c r="C559" s="141"/>
      <c r="D559" s="141"/>
      <c r="E559" s="141"/>
      <c r="F559" s="141"/>
      <c r="G559" s="141"/>
      <c r="H559" s="141"/>
      <c r="I559" s="141"/>
      <c r="J559" s="141"/>
      <c r="K559" s="141"/>
      <c r="L559" s="141"/>
      <c r="M559" s="141"/>
      <c r="N559" s="141"/>
      <c r="O559" s="141"/>
      <c r="P559" s="141"/>
      <c r="Q559" s="141"/>
      <c r="R559" s="141"/>
      <c r="S559" s="141"/>
      <c r="T559" s="141"/>
      <c r="U559" s="141"/>
      <c r="V559" s="141"/>
      <c r="W559" s="141"/>
      <c r="X559" s="141"/>
      <c r="Y559" s="141"/>
      <c r="Z559" s="141"/>
      <c r="AA559" s="141"/>
      <c r="AB559" s="141"/>
      <c r="AC559" s="141"/>
      <c r="AD559" s="141"/>
      <c r="AE559" s="141"/>
      <c r="AF559" s="141"/>
      <c r="AG559" s="141"/>
      <c r="AH559" s="141"/>
      <c r="AI559" s="141"/>
      <c r="AJ559" s="144">
        <v>1</v>
      </c>
    </row>
    <row r="560" spans="1:36" x14ac:dyDescent="0.25">
      <c r="A560" s="137" t="s">
        <v>3686</v>
      </c>
      <c r="B560" s="141" t="s">
        <v>3687</v>
      </c>
      <c r="C560" s="141"/>
      <c r="D560" s="141"/>
      <c r="E560" s="141"/>
      <c r="F560" s="141"/>
      <c r="G560" s="141"/>
      <c r="H560" s="141"/>
      <c r="I560" s="141"/>
      <c r="J560" s="141"/>
      <c r="K560" s="141"/>
      <c r="L560" s="141"/>
      <c r="M560" s="141"/>
      <c r="N560" s="141"/>
      <c r="O560" s="141"/>
      <c r="P560" s="141"/>
      <c r="Q560" s="141"/>
      <c r="R560" s="141"/>
      <c r="S560" s="141"/>
      <c r="T560" s="141"/>
      <c r="U560" s="141"/>
      <c r="V560" s="141"/>
      <c r="W560" s="141"/>
      <c r="X560" s="141"/>
      <c r="Y560" s="141"/>
      <c r="Z560" s="141"/>
      <c r="AA560" s="141"/>
      <c r="AB560" s="141"/>
      <c r="AC560" s="141"/>
      <c r="AD560" s="141"/>
      <c r="AE560" s="141"/>
      <c r="AF560" s="141"/>
      <c r="AG560" s="141"/>
      <c r="AH560" s="141"/>
      <c r="AI560" s="141"/>
      <c r="AJ560" s="144">
        <v>48</v>
      </c>
    </row>
    <row r="561" spans="1:36" x14ac:dyDescent="0.25">
      <c r="A561" s="137" t="s">
        <v>34</v>
      </c>
      <c r="B561" s="141" t="s">
        <v>35</v>
      </c>
      <c r="C561" s="141"/>
      <c r="D561" s="141"/>
      <c r="E561" s="141"/>
      <c r="F561" s="141"/>
      <c r="G561" s="141"/>
      <c r="H561" s="141"/>
      <c r="I561" s="141"/>
      <c r="J561" s="141"/>
      <c r="K561" s="141"/>
      <c r="L561" s="141"/>
      <c r="M561" s="141"/>
      <c r="N561" s="141"/>
      <c r="O561" s="141"/>
      <c r="P561" s="141"/>
      <c r="Q561" s="141"/>
      <c r="R561" s="141"/>
      <c r="S561" s="141"/>
      <c r="T561" s="141"/>
      <c r="U561" s="141"/>
      <c r="V561" s="141"/>
      <c r="W561" s="141"/>
      <c r="X561" s="141"/>
      <c r="Y561" s="141"/>
      <c r="Z561" s="141"/>
      <c r="AA561" s="141"/>
      <c r="AB561" s="141"/>
      <c r="AC561" s="141"/>
      <c r="AD561" s="141"/>
      <c r="AE561" s="141"/>
      <c r="AF561" s="141"/>
      <c r="AG561" s="141"/>
      <c r="AH561" s="141"/>
      <c r="AI561" s="141"/>
      <c r="AJ561" s="144">
        <v>131</v>
      </c>
    </row>
    <row r="562" spans="1:36" x14ac:dyDescent="0.25">
      <c r="A562" s="137" t="s">
        <v>37</v>
      </c>
      <c r="B562" s="141" t="s">
        <v>38</v>
      </c>
      <c r="C562" s="141"/>
      <c r="D562" s="141"/>
      <c r="E562" s="141"/>
      <c r="F562" s="141"/>
      <c r="G562" s="141"/>
      <c r="H562" s="141"/>
      <c r="I562" s="141"/>
      <c r="J562" s="141"/>
      <c r="K562" s="141"/>
      <c r="L562" s="141"/>
      <c r="M562" s="141"/>
      <c r="N562" s="141"/>
      <c r="O562" s="141"/>
      <c r="P562" s="141"/>
      <c r="Q562" s="141"/>
      <c r="R562" s="141"/>
      <c r="S562" s="141"/>
      <c r="T562" s="141"/>
      <c r="U562" s="141"/>
      <c r="V562" s="141"/>
      <c r="W562" s="141"/>
      <c r="X562" s="141"/>
      <c r="Y562" s="141"/>
      <c r="Z562" s="141"/>
      <c r="AA562" s="141"/>
      <c r="AB562" s="141"/>
      <c r="AC562" s="141"/>
      <c r="AD562" s="141"/>
      <c r="AE562" s="141"/>
      <c r="AF562" s="141"/>
      <c r="AG562" s="141"/>
      <c r="AH562" s="141"/>
      <c r="AI562" s="141"/>
      <c r="AJ562" s="144">
        <v>83855</v>
      </c>
    </row>
    <row r="563" spans="1:36" x14ac:dyDescent="0.25">
      <c r="A563" s="137" t="s">
        <v>763</v>
      </c>
      <c r="B563" s="141" t="s">
        <v>764</v>
      </c>
      <c r="C563" s="141"/>
      <c r="D563" s="141"/>
      <c r="E563" s="141"/>
      <c r="F563" s="141"/>
      <c r="G563" s="141"/>
      <c r="H563" s="141"/>
      <c r="I563" s="141"/>
      <c r="J563" s="141"/>
      <c r="K563" s="141"/>
      <c r="L563" s="141"/>
      <c r="M563" s="141"/>
      <c r="N563" s="141"/>
      <c r="O563" s="141"/>
      <c r="P563" s="141"/>
      <c r="Q563" s="141"/>
      <c r="R563" s="141"/>
      <c r="S563" s="141"/>
      <c r="T563" s="141"/>
      <c r="U563" s="141"/>
      <c r="V563" s="141"/>
      <c r="W563" s="141"/>
      <c r="X563" s="141"/>
      <c r="Y563" s="141"/>
      <c r="Z563" s="141"/>
      <c r="AA563" s="141"/>
      <c r="AB563" s="141"/>
      <c r="AC563" s="141"/>
      <c r="AD563" s="141"/>
      <c r="AE563" s="141"/>
      <c r="AF563" s="141"/>
      <c r="AG563" s="141"/>
      <c r="AH563" s="141"/>
      <c r="AI563" s="141"/>
      <c r="AJ563" s="144">
        <v>141</v>
      </c>
    </row>
    <row r="564" spans="1:36" x14ac:dyDescent="0.25">
      <c r="A564" s="137" t="s">
        <v>1057</v>
      </c>
      <c r="B564" s="141" t="s">
        <v>1058</v>
      </c>
      <c r="C564" s="141"/>
      <c r="D564" s="141"/>
      <c r="E564" s="141"/>
      <c r="F564" s="141"/>
      <c r="G564" s="141"/>
      <c r="H564" s="141"/>
      <c r="I564" s="141"/>
      <c r="J564" s="141"/>
      <c r="K564" s="141"/>
      <c r="L564" s="141"/>
      <c r="M564" s="141"/>
      <c r="N564" s="141"/>
      <c r="O564" s="141"/>
      <c r="P564" s="141"/>
      <c r="Q564" s="141"/>
      <c r="R564" s="141"/>
      <c r="S564" s="141"/>
      <c r="T564" s="141"/>
      <c r="U564" s="141"/>
      <c r="V564" s="141"/>
      <c r="W564" s="141"/>
      <c r="X564" s="141"/>
      <c r="Y564" s="141"/>
      <c r="Z564" s="141"/>
      <c r="AA564" s="141"/>
      <c r="AB564" s="141"/>
      <c r="AC564" s="141"/>
      <c r="AD564" s="141"/>
      <c r="AE564" s="141"/>
      <c r="AF564" s="141"/>
      <c r="AG564" s="141"/>
      <c r="AH564" s="141"/>
      <c r="AI564" s="141"/>
      <c r="AJ564" s="144">
        <v>4797</v>
      </c>
    </row>
    <row r="565" spans="1:36" x14ac:dyDescent="0.25">
      <c r="A565" s="137" t="s">
        <v>4188</v>
      </c>
      <c r="B565" s="141" t="s">
        <v>4189</v>
      </c>
      <c r="C565" s="141"/>
      <c r="D565" s="141"/>
      <c r="E565" s="141"/>
      <c r="F565" s="141"/>
      <c r="G565" s="141"/>
      <c r="H565" s="141"/>
      <c r="I565" s="141"/>
      <c r="J565" s="141"/>
      <c r="K565" s="141"/>
      <c r="L565" s="141"/>
      <c r="M565" s="141"/>
      <c r="N565" s="141"/>
      <c r="O565" s="141"/>
      <c r="P565" s="141"/>
      <c r="Q565" s="141"/>
      <c r="R565" s="141"/>
      <c r="S565" s="141"/>
      <c r="T565" s="141"/>
      <c r="U565" s="141"/>
      <c r="V565" s="141"/>
      <c r="W565" s="141"/>
      <c r="X565" s="141"/>
      <c r="Y565" s="141"/>
      <c r="Z565" s="141"/>
      <c r="AA565" s="141"/>
      <c r="AB565" s="141"/>
      <c r="AC565" s="141"/>
      <c r="AD565" s="141"/>
      <c r="AE565" s="141"/>
      <c r="AF565" s="141"/>
      <c r="AG565" s="141"/>
      <c r="AH565" s="141"/>
      <c r="AI565" s="141"/>
      <c r="AJ565" s="144">
        <v>990</v>
      </c>
    </row>
    <row r="566" spans="1:36" x14ac:dyDescent="0.25">
      <c r="A566" s="137" t="s">
        <v>693</v>
      </c>
      <c r="B566" s="141" t="s">
        <v>694</v>
      </c>
      <c r="C566" s="141"/>
      <c r="D566" s="141"/>
      <c r="E566" s="141"/>
      <c r="F566" s="141"/>
      <c r="G566" s="141"/>
      <c r="H566" s="141"/>
      <c r="I566" s="141"/>
      <c r="J566" s="141"/>
      <c r="K566" s="141"/>
      <c r="L566" s="141"/>
      <c r="M566" s="141"/>
      <c r="N566" s="141"/>
      <c r="O566" s="141"/>
      <c r="P566" s="141"/>
      <c r="Q566" s="141"/>
      <c r="R566" s="141"/>
      <c r="S566" s="141"/>
      <c r="T566" s="141"/>
      <c r="U566" s="141"/>
      <c r="V566" s="141"/>
      <c r="W566" s="141"/>
      <c r="X566" s="141"/>
      <c r="Y566" s="141"/>
      <c r="Z566" s="141"/>
      <c r="AA566" s="141"/>
      <c r="AB566" s="141"/>
      <c r="AC566" s="141"/>
      <c r="AD566" s="141"/>
      <c r="AE566" s="141"/>
      <c r="AF566" s="141"/>
      <c r="AG566" s="141"/>
      <c r="AH566" s="141"/>
      <c r="AI566" s="141"/>
      <c r="AJ566" s="144">
        <v>72</v>
      </c>
    </row>
    <row r="567" spans="1:36" x14ac:dyDescent="0.25">
      <c r="A567" s="137" t="s">
        <v>1213</v>
      </c>
      <c r="B567" s="141" t="s">
        <v>1214</v>
      </c>
      <c r="C567" s="141"/>
      <c r="D567" s="141"/>
      <c r="E567" s="141"/>
      <c r="F567" s="141"/>
      <c r="G567" s="141"/>
      <c r="H567" s="141"/>
      <c r="I567" s="141"/>
      <c r="J567" s="141"/>
      <c r="K567" s="141"/>
      <c r="L567" s="141"/>
      <c r="M567" s="141"/>
      <c r="N567" s="141"/>
      <c r="O567" s="141"/>
      <c r="P567" s="141"/>
      <c r="Q567" s="141"/>
      <c r="R567" s="141"/>
      <c r="S567" s="141"/>
      <c r="T567" s="141"/>
      <c r="U567" s="141"/>
      <c r="V567" s="141"/>
      <c r="W567" s="141"/>
      <c r="X567" s="141"/>
      <c r="Y567" s="141"/>
      <c r="Z567" s="141"/>
      <c r="AA567" s="141"/>
      <c r="AB567" s="141"/>
      <c r="AC567" s="141"/>
      <c r="AD567" s="141"/>
      <c r="AE567" s="141"/>
      <c r="AF567" s="141"/>
      <c r="AG567" s="141"/>
      <c r="AH567" s="141"/>
      <c r="AI567" s="141"/>
      <c r="AJ567" s="144">
        <v>2</v>
      </c>
    </row>
    <row r="568" spans="1:36" x14ac:dyDescent="0.25">
      <c r="A568" s="137" t="s">
        <v>933</v>
      </c>
      <c r="B568" s="141" t="s">
        <v>934</v>
      </c>
      <c r="C568" s="141"/>
      <c r="D568" s="141"/>
      <c r="E568" s="141"/>
      <c r="F568" s="141"/>
      <c r="G568" s="141"/>
      <c r="H568" s="141"/>
      <c r="I568" s="141"/>
      <c r="J568" s="141"/>
      <c r="K568" s="141"/>
      <c r="L568" s="141"/>
      <c r="M568" s="141"/>
      <c r="N568" s="141"/>
      <c r="O568" s="141"/>
      <c r="P568" s="141"/>
      <c r="Q568" s="141"/>
      <c r="R568" s="141"/>
      <c r="S568" s="141"/>
      <c r="T568" s="141"/>
      <c r="U568" s="141"/>
      <c r="V568" s="141"/>
      <c r="W568" s="141"/>
      <c r="X568" s="141"/>
      <c r="Y568" s="141"/>
      <c r="Z568" s="141"/>
      <c r="AA568" s="141"/>
      <c r="AB568" s="141"/>
      <c r="AC568" s="141"/>
      <c r="AD568" s="141"/>
      <c r="AE568" s="141"/>
      <c r="AF568" s="141"/>
      <c r="AG568" s="141"/>
      <c r="AH568" s="141"/>
      <c r="AI568" s="141"/>
      <c r="AJ568" s="144">
        <v>10</v>
      </c>
    </row>
    <row r="569" spans="1:36" x14ac:dyDescent="0.25">
      <c r="A569" s="137" t="s">
        <v>496</v>
      </c>
      <c r="B569" s="141" t="s">
        <v>497</v>
      </c>
      <c r="C569" s="141"/>
      <c r="D569" s="141"/>
      <c r="E569" s="141"/>
      <c r="F569" s="141"/>
      <c r="G569" s="141"/>
      <c r="H569" s="141"/>
      <c r="I569" s="141"/>
      <c r="J569" s="141"/>
      <c r="K569" s="141"/>
      <c r="L569" s="141"/>
      <c r="M569" s="141"/>
      <c r="N569" s="141"/>
      <c r="O569" s="141"/>
      <c r="P569" s="141"/>
      <c r="Q569" s="141"/>
      <c r="R569" s="141"/>
      <c r="S569" s="141"/>
      <c r="T569" s="141"/>
      <c r="U569" s="141"/>
      <c r="V569" s="141"/>
      <c r="W569" s="141"/>
      <c r="X569" s="141"/>
      <c r="Y569" s="141"/>
      <c r="Z569" s="141"/>
      <c r="AA569" s="141"/>
      <c r="AB569" s="141"/>
      <c r="AC569" s="141"/>
      <c r="AD569" s="141"/>
      <c r="AE569" s="141"/>
      <c r="AF569" s="141"/>
      <c r="AG569" s="141"/>
      <c r="AH569" s="141"/>
      <c r="AI569" s="141"/>
      <c r="AJ569" s="144">
        <v>8747902</v>
      </c>
    </row>
    <row r="570" spans="1:36" x14ac:dyDescent="0.25">
      <c r="A570" s="137" t="s">
        <v>2124</v>
      </c>
      <c r="B570" s="141" t="s">
        <v>2125</v>
      </c>
      <c r="C570" s="141"/>
      <c r="D570" s="141"/>
      <c r="E570" s="141"/>
      <c r="F570" s="141"/>
      <c r="G570" s="141"/>
      <c r="H570" s="141"/>
      <c r="I570" s="141"/>
      <c r="J570" s="141"/>
      <c r="K570" s="141"/>
      <c r="L570" s="141"/>
      <c r="M570" s="141"/>
      <c r="N570" s="141"/>
      <c r="O570" s="141"/>
      <c r="P570" s="141"/>
      <c r="Q570" s="141"/>
      <c r="R570" s="141"/>
      <c r="S570" s="141"/>
      <c r="T570" s="141"/>
      <c r="U570" s="141"/>
      <c r="V570" s="141"/>
      <c r="W570" s="141"/>
      <c r="X570" s="141"/>
      <c r="Y570" s="141"/>
      <c r="Z570" s="141"/>
      <c r="AA570" s="141"/>
      <c r="AB570" s="141"/>
      <c r="AC570" s="141"/>
      <c r="AD570" s="141"/>
      <c r="AE570" s="141"/>
      <c r="AF570" s="141"/>
      <c r="AG570" s="141"/>
      <c r="AH570" s="141"/>
      <c r="AI570" s="141"/>
      <c r="AJ570" s="144">
        <v>492</v>
      </c>
    </row>
    <row r="571" spans="1:36" x14ac:dyDescent="0.25">
      <c r="A571" s="137" t="s">
        <v>458</v>
      </c>
      <c r="B571" s="141" t="s">
        <v>459</v>
      </c>
      <c r="C571" s="141"/>
      <c r="D571" s="141"/>
      <c r="E571" s="141"/>
      <c r="F571" s="141"/>
      <c r="G571" s="141"/>
      <c r="H571" s="141"/>
      <c r="I571" s="141"/>
      <c r="J571" s="141"/>
      <c r="K571" s="141"/>
      <c r="L571" s="141"/>
      <c r="M571" s="141"/>
      <c r="N571" s="141"/>
      <c r="O571" s="141"/>
      <c r="P571" s="141"/>
      <c r="Q571" s="141"/>
      <c r="R571" s="141"/>
      <c r="S571" s="141"/>
      <c r="T571" s="141"/>
      <c r="U571" s="141"/>
      <c r="V571" s="141"/>
      <c r="W571" s="141"/>
      <c r="X571" s="141"/>
      <c r="Y571" s="141"/>
      <c r="Z571" s="141"/>
      <c r="AA571" s="141"/>
      <c r="AB571" s="141"/>
      <c r="AC571" s="141"/>
      <c r="AD571" s="141"/>
      <c r="AE571" s="141"/>
      <c r="AF571" s="141"/>
      <c r="AG571" s="141"/>
      <c r="AH571" s="141"/>
      <c r="AI571" s="141"/>
      <c r="AJ571" s="144">
        <v>1067</v>
      </c>
    </row>
    <row r="572" spans="1:36" x14ac:dyDescent="0.25">
      <c r="A572" s="137" t="s">
        <v>460</v>
      </c>
      <c r="B572" s="141" t="s">
        <v>461</v>
      </c>
      <c r="C572" s="141"/>
      <c r="D572" s="141"/>
      <c r="E572" s="141"/>
      <c r="F572" s="141"/>
      <c r="G572" s="141"/>
      <c r="H572" s="141"/>
      <c r="I572" s="141"/>
      <c r="J572" s="141"/>
      <c r="K572" s="141"/>
      <c r="L572" s="141"/>
      <c r="M572" s="141"/>
      <c r="N572" s="141"/>
      <c r="O572" s="141"/>
      <c r="P572" s="141"/>
      <c r="Q572" s="141"/>
      <c r="R572" s="141"/>
      <c r="S572" s="141"/>
      <c r="T572" s="141"/>
      <c r="U572" s="141"/>
      <c r="V572" s="141"/>
      <c r="W572" s="141"/>
      <c r="X572" s="141"/>
      <c r="Y572" s="141"/>
      <c r="Z572" s="141"/>
      <c r="AA572" s="141"/>
      <c r="AB572" s="141"/>
      <c r="AC572" s="141"/>
      <c r="AD572" s="141"/>
      <c r="AE572" s="141"/>
      <c r="AF572" s="141"/>
      <c r="AG572" s="141"/>
      <c r="AH572" s="141"/>
      <c r="AI572" s="141"/>
      <c r="AJ572" s="144">
        <v>1426</v>
      </c>
    </row>
    <row r="573" spans="1:36" x14ac:dyDescent="0.25">
      <c r="A573" s="137" t="s">
        <v>498</v>
      </c>
      <c r="B573" s="141" t="s">
        <v>499</v>
      </c>
      <c r="C573" s="141"/>
      <c r="D573" s="141"/>
      <c r="E573" s="141"/>
      <c r="F573" s="141"/>
      <c r="G573" s="141"/>
      <c r="H573" s="141"/>
      <c r="I573" s="141"/>
      <c r="J573" s="141"/>
      <c r="K573" s="141"/>
      <c r="L573" s="141"/>
      <c r="M573" s="141"/>
      <c r="N573" s="141"/>
      <c r="O573" s="141"/>
      <c r="P573" s="141"/>
      <c r="Q573" s="141"/>
      <c r="R573" s="141"/>
      <c r="S573" s="141"/>
      <c r="T573" s="141"/>
      <c r="U573" s="141"/>
      <c r="V573" s="141"/>
      <c r="W573" s="141"/>
      <c r="X573" s="141"/>
      <c r="Y573" s="141"/>
      <c r="Z573" s="141"/>
      <c r="AA573" s="141"/>
      <c r="AB573" s="141"/>
      <c r="AC573" s="141"/>
      <c r="AD573" s="141"/>
      <c r="AE573" s="141"/>
      <c r="AF573" s="141"/>
      <c r="AG573" s="141"/>
      <c r="AH573" s="141"/>
      <c r="AI573" s="141"/>
      <c r="AJ573" s="144">
        <v>238420</v>
      </c>
    </row>
    <row r="574" spans="1:36" x14ac:dyDescent="0.25">
      <c r="A574" s="137" t="s">
        <v>1510</v>
      </c>
      <c r="B574" s="141" t="s">
        <v>1511</v>
      </c>
      <c r="C574" s="141"/>
      <c r="D574" s="141"/>
      <c r="E574" s="141"/>
      <c r="F574" s="141"/>
      <c r="G574" s="141"/>
      <c r="H574" s="141"/>
      <c r="I574" s="141"/>
      <c r="J574" s="141"/>
      <c r="K574" s="141"/>
      <c r="L574" s="141"/>
      <c r="M574" s="141"/>
      <c r="N574" s="141"/>
      <c r="O574" s="141"/>
      <c r="P574" s="141"/>
      <c r="Q574" s="141"/>
      <c r="R574" s="141"/>
      <c r="S574" s="141"/>
      <c r="T574" s="141"/>
      <c r="U574" s="141"/>
      <c r="V574" s="141"/>
      <c r="W574" s="141"/>
      <c r="X574" s="141"/>
      <c r="Y574" s="141"/>
      <c r="Z574" s="141"/>
      <c r="AA574" s="141"/>
      <c r="AB574" s="141"/>
      <c r="AC574" s="141"/>
      <c r="AD574" s="141"/>
      <c r="AE574" s="141"/>
      <c r="AF574" s="141"/>
      <c r="AG574" s="141"/>
      <c r="AH574" s="141"/>
      <c r="AI574" s="141"/>
      <c r="AJ574" s="144">
        <v>36408</v>
      </c>
    </row>
    <row r="575" spans="1:36" x14ac:dyDescent="0.25">
      <c r="A575" s="137" t="s">
        <v>4190</v>
      </c>
      <c r="B575" s="141" t="s">
        <v>1513</v>
      </c>
      <c r="C575" s="141"/>
      <c r="D575" s="141"/>
      <c r="E575" s="141"/>
      <c r="F575" s="141"/>
      <c r="G575" s="141"/>
      <c r="H575" s="141"/>
      <c r="I575" s="141"/>
      <c r="J575" s="141"/>
      <c r="K575" s="141"/>
      <c r="L575" s="141"/>
      <c r="M575" s="141"/>
      <c r="N575" s="141"/>
      <c r="O575" s="141"/>
      <c r="P575" s="141"/>
      <c r="Q575" s="141"/>
      <c r="R575" s="141"/>
      <c r="S575" s="141"/>
      <c r="T575" s="141"/>
      <c r="U575" s="141"/>
      <c r="V575" s="141"/>
      <c r="W575" s="141"/>
      <c r="X575" s="141"/>
      <c r="Y575" s="141"/>
      <c r="Z575" s="141"/>
      <c r="AA575" s="141"/>
      <c r="AB575" s="141"/>
      <c r="AC575" s="141"/>
      <c r="AD575" s="141"/>
      <c r="AE575" s="141"/>
      <c r="AF575" s="141"/>
      <c r="AG575" s="141"/>
      <c r="AH575" s="141"/>
      <c r="AI575" s="141"/>
      <c r="AJ575" s="144">
        <v>1623008</v>
      </c>
    </row>
    <row r="576" spans="1:36" x14ac:dyDescent="0.25">
      <c r="A576" s="137" t="s">
        <v>2128</v>
      </c>
      <c r="B576" s="141" t="s">
        <v>2129</v>
      </c>
      <c r="C576" s="141"/>
      <c r="D576" s="141"/>
      <c r="E576" s="141"/>
      <c r="F576" s="141"/>
      <c r="G576" s="141"/>
      <c r="H576" s="141"/>
      <c r="I576" s="141"/>
      <c r="J576" s="141"/>
      <c r="K576" s="141"/>
      <c r="L576" s="141"/>
      <c r="M576" s="141"/>
      <c r="N576" s="141"/>
      <c r="O576" s="141"/>
      <c r="P576" s="141"/>
      <c r="Q576" s="141"/>
      <c r="R576" s="141"/>
      <c r="S576" s="141"/>
      <c r="T576" s="141"/>
      <c r="U576" s="141"/>
      <c r="V576" s="141"/>
      <c r="W576" s="141"/>
      <c r="X576" s="141"/>
      <c r="Y576" s="141"/>
      <c r="Z576" s="141"/>
      <c r="AA576" s="141"/>
      <c r="AB576" s="141"/>
      <c r="AC576" s="141"/>
      <c r="AD576" s="141"/>
      <c r="AE576" s="141"/>
      <c r="AF576" s="141"/>
      <c r="AG576" s="141"/>
      <c r="AH576" s="141"/>
      <c r="AI576" s="141"/>
      <c r="AJ576" s="144">
        <v>537</v>
      </c>
    </row>
    <row r="577" spans="1:36" x14ac:dyDescent="0.25">
      <c r="A577" s="137" t="s">
        <v>3688</v>
      </c>
      <c r="B577" s="141" t="s">
        <v>3689</v>
      </c>
      <c r="C577" s="141"/>
      <c r="D577" s="141"/>
      <c r="E577" s="141"/>
      <c r="F577" s="141"/>
      <c r="G577" s="141"/>
      <c r="H577" s="141"/>
      <c r="I577" s="141"/>
      <c r="J577" s="141"/>
      <c r="K577" s="141"/>
      <c r="L577" s="141"/>
      <c r="M577" s="141"/>
      <c r="N577" s="141"/>
      <c r="O577" s="141"/>
      <c r="P577" s="141"/>
      <c r="Q577" s="141"/>
      <c r="R577" s="141"/>
      <c r="S577" s="141"/>
      <c r="T577" s="141"/>
      <c r="U577" s="141"/>
      <c r="V577" s="141"/>
      <c r="W577" s="141"/>
      <c r="X577" s="141"/>
      <c r="Y577" s="141"/>
      <c r="Z577" s="141"/>
      <c r="AA577" s="141"/>
      <c r="AB577" s="141"/>
      <c r="AC577" s="141"/>
      <c r="AD577" s="141"/>
      <c r="AE577" s="141"/>
      <c r="AF577" s="141"/>
      <c r="AG577" s="141"/>
      <c r="AH577" s="141"/>
      <c r="AI577" s="141"/>
      <c r="AJ577" s="144">
        <v>120</v>
      </c>
    </row>
    <row r="578" spans="1:36" x14ac:dyDescent="0.25">
      <c r="A578" s="137" t="s">
        <v>2130</v>
      </c>
      <c r="B578" s="141" t="s">
        <v>2131</v>
      </c>
      <c r="C578" s="141"/>
      <c r="D578" s="141"/>
      <c r="E578" s="141"/>
      <c r="F578" s="141"/>
      <c r="G578" s="141"/>
      <c r="H578" s="141"/>
      <c r="I578" s="141"/>
      <c r="J578" s="141"/>
      <c r="K578" s="141"/>
      <c r="L578" s="141"/>
      <c r="M578" s="141"/>
      <c r="N578" s="141"/>
      <c r="O578" s="141"/>
      <c r="P578" s="141"/>
      <c r="Q578" s="141"/>
      <c r="R578" s="141"/>
      <c r="S578" s="141"/>
      <c r="T578" s="141"/>
      <c r="U578" s="141"/>
      <c r="V578" s="141"/>
      <c r="W578" s="141"/>
      <c r="X578" s="141"/>
      <c r="Y578" s="141"/>
      <c r="Z578" s="141"/>
      <c r="AA578" s="141"/>
      <c r="AB578" s="141"/>
      <c r="AC578" s="141"/>
      <c r="AD578" s="141"/>
      <c r="AE578" s="141"/>
      <c r="AF578" s="141"/>
      <c r="AG578" s="141"/>
      <c r="AH578" s="141"/>
      <c r="AI578" s="141"/>
      <c r="AJ578" s="144">
        <v>769</v>
      </c>
    </row>
    <row r="579" spans="1:36" x14ac:dyDescent="0.25">
      <c r="A579" s="137" t="s">
        <v>2132</v>
      </c>
      <c r="B579" s="141" t="s">
        <v>2133</v>
      </c>
      <c r="C579" s="141"/>
      <c r="D579" s="141"/>
      <c r="E579" s="141"/>
      <c r="F579" s="141"/>
      <c r="G579" s="141"/>
      <c r="H579" s="141"/>
      <c r="I579" s="141"/>
      <c r="J579" s="141"/>
      <c r="K579" s="141"/>
      <c r="L579" s="141"/>
      <c r="M579" s="141"/>
      <c r="N579" s="141"/>
      <c r="O579" s="141"/>
      <c r="P579" s="141"/>
      <c r="Q579" s="141"/>
      <c r="R579" s="141"/>
      <c r="S579" s="141"/>
      <c r="T579" s="141"/>
      <c r="U579" s="141"/>
      <c r="V579" s="141"/>
      <c r="W579" s="141"/>
      <c r="X579" s="141"/>
      <c r="Y579" s="141"/>
      <c r="Z579" s="141"/>
      <c r="AA579" s="141"/>
      <c r="AB579" s="141"/>
      <c r="AC579" s="141"/>
      <c r="AD579" s="141"/>
      <c r="AE579" s="141"/>
      <c r="AF579" s="141"/>
      <c r="AG579" s="141"/>
      <c r="AH579" s="141"/>
      <c r="AI579" s="141"/>
      <c r="AJ579" s="144">
        <v>91</v>
      </c>
    </row>
    <row r="580" spans="1:36" x14ac:dyDescent="0.25">
      <c r="A580" s="137" t="s">
        <v>705</v>
      </c>
      <c r="B580" s="141" t="s">
        <v>706</v>
      </c>
      <c r="C580" s="141"/>
      <c r="D580" s="141"/>
      <c r="E580" s="141"/>
      <c r="F580" s="141"/>
      <c r="G580" s="141"/>
      <c r="H580" s="141"/>
      <c r="I580" s="141"/>
      <c r="J580" s="141"/>
      <c r="K580" s="141"/>
      <c r="L580" s="141"/>
      <c r="M580" s="141"/>
      <c r="N580" s="141"/>
      <c r="O580" s="141"/>
      <c r="P580" s="141"/>
      <c r="Q580" s="141"/>
      <c r="R580" s="141"/>
      <c r="S580" s="141"/>
      <c r="T580" s="141"/>
      <c r="U580" s="141"/>
      <c r="V580" s="141"/>
      <c r="W580" s="141"/>
      <c r="X580" s="141"/>
      <c r="Y580" s="141"/>
      <c r="Z580" s="141"/>
      <c r="AA580" s="141"/>
      <c r="AB580" s="141"/>
      <c r="AC580" s="141"/>
      <c r="AD580" s="141"/>
      <c r="AE580" s="141"/>
      <c r="AF580" s="141"/>
      <c r="AG580" s="141"/>
      <c r="AH580" s="141"/>
      <c r="AI580" s="141"/>
      <c r="AJ580" s="144">
        <v>18</v>
      </c>
    </row>
    <row r="581" spans="1:36" x14ac:dyDescent="0.25">
      <c r="A581" s="137" t="s">
        <v>1500</v>
      </c>
      <c r="B581" s="141" t="s">
        <v>1501</v>
      </c>
      <c r="C581" s="141"/>
      <c r="D581" s="141"/>
      <c r="E581" s="141"/>
      <c r="F581" s="141"/>
      <c r="G581" s="141"/>
      <c r="H581" s="141"/>
      <c r="I581" s="141"/>
      <c r="J581" s="141"/>
      <c r="K581" s="141"/>
      <c r="L581" s="141"/>
      <c r="M581" s="141"/>
      <c r="N581" s="141"/>
      <c r="O581" s="141"/>
      <c r="P581" s="141"/>
      <c r="Q581" s="141"/>
      <c r="R581" s="141"/>
      <c r="S581" s="141"/>
      <c r="T581" s="141"/>
      <c r="U581" s="141"/>
      <c r="V581" s="141"/>
      <c r="W581" s="141"/>
      <c r="X581" s="141"/>
      <c r="Y581" s="141"/>
      <c r="Z581" s="141"/>
      <c r="AA581" s="141"/>
      <c r="AB581" s="141"/>
      <c r="AC581" s="141"/>
      <c r="AD581" s="141"/>
      <c r="AE581" s="141"/>
      <c r="AF581" s="141"/>
      <c r="AG581" s="141"/>
      <c r="AH581" s="141"/>
      <c r="AI581" s="141"/>
      <c r="AJ581" s="144">
        <v>37430</v>
      </c>
    </row>
    <row r="582" spans="1:36" x14ac:dyDescent="0.25">
      <c r="A582" s="137" t="s">
        <v>2136</v>
      </c>
      <c r="B582" s="141" t="s">
        <v>2137</v>
      </c>
      <c r="C582" s="141"/>
      <c r="D582" s="141"/>
      <c r="E582" s="141"/>
      <c r="F582" s="141"/>
      <c r="G582" s="141"/>
      <c r="H582" s="141"/>
      <c r="I582" s="141"/>
      <c r="J582" s="141"/>
      <c r="K582" s="141"/>
      <c r="L582" s="141"/>
      <c r="M582" s="141"/>
      <c r="N582" s="141"/>
      <c r="O582" s="141"/>
      <c r="P582" s="141"/>
      <c r="Q582" s="141"/>
      <c r="R582" s="141"/>
      <c r="S582" s="141"/>
      <c r="T582" s="141"/>
      <c r="U582" s="141"/>
      <c r="V582" s="141"/>
      <c r="W582" s="141"/>
      <c r="X582" s="141"/>
      <c r="Y582" s="141"/>
      <c r="Z582" s="141"/>
      <c r="AA582" s="141"/>
      <c r="AB582" s="141"/>
      <c r="AC582" s="141"/>
      <c r="AD582" s="141"/>
      <c r="AE582" s="141"/>
      <c r="AF582" s="141"/>
      <c r="AG582" s="141"/>
      <c r="AH582" s="141"/>
      <c r="AI582" s="141"/>
      <c r="AJ582" s="144">
        <v>78471</v>
      </c>
    </row>
    <row r="583" spans="1:36" x14ac:dyDescent="0.25">
      <c r="A583" s="137" t="s">
        <v>462</v>
      </c>
      <c r="B583" s="141" t="s">
        <v>463</v>
      </c>
      <c r="C583" s="141"/>
      <c r="D583" s="141"/>
      <c r="E583" s="141"/>
      <c r="F583" s="141"/>
      <c r="G583" s="141"/>
      <c r="H583" s="141"/>
      <c r="I583" s="141"/>
      <c r="J583" s="141"/>
      <c r="K583" s="141"/>
      <c r="L583" s="141"/>
      <c r="M583" s="141"/>
      <c r="N583" s="141"/>
      <c r="O583" s="141"/>
      <c r="P583" s="141"/>
      <c r="Q583" s="141"/>
      <c r="R583" s="141"/>
      <c r="S583" s="141"/>
      <c r="T583" s="141"/>
      <c r="U583" s="141"/>
      <c r="V583" s="141"/>
      <c r="W583" s="141"/>
      <c r="X583" s="141"/>
      <c r="Y583" s="141"/>
      <c r="Z583" s="141"/>
      <c r="AA583" s="141"/>
      <c r="AB583" s="141"/>
      <c r="AC583" s="141"/>
      <c r="AD583" s="141"/>
      <c r="AE583" s="141"/>
      <c r="AF583" s="141"/>
      <c r="AG583" s="141"/>
      <c r="AH583" s="141"/>
      <c r="AI583" s="141"/>
      <c r="AJ583" s="144">
        <v>807</v>
      </c>
    </row>
    <row r="584" spans="1:36" x14ac:dyDescent="0.25">
      <c r="A584" s="137" t="s">
        <v>506</v>
      </c>
      <c r="B584" s="141" t="s">
        <v>507</v>
      </c>
      <c r="C584" s="141"/>
      <c r="D584" s="141"/>
      <c r="E584" s="141"/>
      <c r="F584" s="141"/>
      <c r="G584" s="141"/>
      <c r="H584" s="141"/>
      <c r="I584" s="141"/>
      <c r="J584" s="141"/>
      <c r="K584" s="141"/>
      <c r="L584" s="141"/>
      <c r="M584" s="141"/>
      <c r="N584" s="141"/>
      <c r="O584" s="141"/>
      <c r="P584" s="141"/>
      <c r="Q584" s="141"/>
      <c r="R584" s="141"/>
      <c r="S584" s="141"/>
      <c r="T584" s="141"/>
      <c r="U584" s="141"/>
      <c r="V584" s="141"/>
      <c r="W584" s="141"/>
      <c r="X584" s="141"/>
      <c r="Y584" s="141"/>
      <c r="Z584" s="141"/>
      <c r="AA584" s="141"/>
      <c r="AB584" s="141"/>
      <c r="AC584" s="141"/>
      <c r="AD584" s="141"/>
      <c r="AE584" s="141"/>
      <c r="AF584" s="141"/>
      <c r="AG584" s="141"/>
      <c r="AH584" s="141"/>
      <c r="AI584" s="141"/>
      <c r="AJ584" s="144">
        <v>6</v>
      </c>
    </row>
    <row r="585" spans="1:36" x14ac:dyDescent="0.25">
      <c r="A585" s="137" t="s">
        <v>4417</v>
      </c>
      <c r="B585" s="141" t="s">
        <v>4377</v>
      </c>
      <c r="C585" s="141"/>
      <c r="D585" s="141"/>
      <c r="E585" s="141"/>
      <c r="F585" s="141"/>
      <c r="G585" s="141"/>
      <c r="H585" s="141"/>
      <c r="I585" s="141"/>
      <c r="J585" s="141"/>
      <c r="K585" s="141"/>
      <c r="L585" s="141"/>
      <c r="M585" s="141"/>
      <c r="N585" s="141"/>
      <c r="O585" s="141"/>
      <c r="P585" s="141"/>
      <c r="Q585" s="141"/>
      <c r="R585" s="141"/>
      <c r="S585" s="141"/>
      <c r="T585" s="141"/>
      <c r="U585" s="141"/>
      <c r="V585" s="141"/>
      <c r="W585" s="141"/>
      <c r="X585" s="141"/>
      <c r="Y585" s="141"/>
      <c r="Z585" s="141"/>
      <c r="AA585" s="141"/>
      <c r="AB585" s="141"/>
      <c r="AC585" s="141"/>
      <c r="AD585" s="141"/>
      <c r="AE585" s="141"/>
      <c r="AF585" s="141"/>
      <c r="AG585" s="141"/>
      <c r="AH585" s="141"/>
      <c r="AI585" s="141"/>
      <c r="AJ585" s="144">
        <v>800</v>
      </c>
    </row>
    <row r="586" spans="1:36" x14ac:dyDescent="0.25">
      <c r="A586" s="137" t="s">
        <v>4418</v>
      </c>
      <c r="B586" s="141" t="s">
        <v>4378</v>
      </c>
      <c r="C586" s="141"/>
      <c r="D586" s="141"/>
      <c r="E586" s="141"/>
      <c r="F586" s="141"/>
      <c r="G586" s="141"/>
      <c r="H586" s="141"/>
      <c r="I586" s="141"/>
      <c r="J586" s="141"/>
      <c r="K586" s="141"/>
      <c r="L586" s="141"/>
      <c r="M586" s="141"/>
      <c r="N586" s="141"/>
      <c r="O586" s="141"/>
      <c r="P586" s="141"/>
      <c r="Q586" s="141"/>
      <c r="R586" s="141"/>
      <c r="S586" s="141"/>
      <c r="T586" s="141"/>
      <c r="U586" s="141"/>
      <c r="V586" s="141"/>
      <c r="W586" s="141"/>
      <c r="X586" s="141"/>
      <c r="Y586" s="141"/>
      <c r="Z586" s="141"/>
      <c r="AA586" s="141"/>
      <c r="AB586" s="141"/>
      <c r="AC586" s="141"/>
      <c r="AD586" s="141"/>
      <c r="AE586" s="141"/>
      <c r="AF586" s="141"/>
      <c r="AG586" s="141"/>
      <c r="AH586" s="141"/>
      <c r="AI586" s="141"/>
      <c r="AJ586" s="144">
        <v>12</v>
      </c>
    </row>
    <row r="587" spans="1:36" x14ac:dyDescent="0.25">
      <c r="A587" s="137" t="s">
        <v>2138</v>
      </c>
      <c r="B587" s="141" t="s">
        <v>2139</v>
      </c>
      <c r="C587" s="141"/>
      <c r="D587" s="141"/>
      <c r="E587" s="141"/>
      <c r="F587" s="141"/>
      <c r="G587" s="141"/>
      <c r="H587" s="141"/>
      <c r="I587" s="141"/>
      <c r="J587" s="141"/>
      <c r="K587" s="141"/>
      <c r="L587" s="141"/>
      <c r="M587" s="141"/>
      <c r="N587" s="141"/>
      <c r="O587" s="141"/>
      <c r="P587" s="141"/>
      <c r="Q587" s="141"/>
      <c r="R587" s="141"/>
      <c r="S587" s="141"/>
      <c r="T587" s="141"/>
      <c r="U587" s="141"/>
      <c r="V587" s="141"/>
      <c r="W587" s="141"/>
      <c r="X587" s="141"/>
      <c r="Y587" s="141"/>
      <c r="Z587" s="141"/>
      <c r="AA587" s="141"/>
      <c r="AB587" s="141"/>
      <c r="AC587" s="141"/>
      <c r="AD587" s="141"/>
      <c r="AE587" s="141"/>
      <c r="AF587" s="141"/>
      <c r="AG587" s="141"/>
      <c r="AH587" s="141"/>
      <c r="AI587" s="141"/>
      <c r="AJ587" s="144">
        <v>7696</v>
      </c>
    </row>
    <row r="588" spans="1:36" x14ac:dyDescent="0.25">
      <c r="A588" s="137" t="s">
        <v>148</v>
      </c>
      <c r="B588" s="141" t="s">
        <v>149</v>
      </c>
      <c r="C588" s="141"/>
      <c r="D588" s="141"/>
      <c r="E588" s="141"/>
      <c r="F588" s="141"/>
      <c r="G588" s="141"/>
      <c r="H588" s="141"/>
      <c r="I588" s="141"/>
      <c r="J588" s="141"/>
      <c r="K588" s="141"/>
      <c r="L588" s="141"/>
      <c r="M588" s="141"/>
      <c r="N588" s="141"/>
      <c r="O588" s="141"/>
      <c r="P588" s="141"/>
      <c r="Q588" s="141"/>
      <c r="R588" s="141"/>
      <c r="S588" s="141"/>
      <c r="T588" s="141"/>
      <c r="U588" s="141"/>
      <c r="V588" s="141"/>
      <c r="W588" s="141"/>
      <c r="X588" s="141"/>
      <c r="Y588" s="141"/>
      <c r="Z588" s="141"/>
      <c r="AA588" s="141"/>
      <c r="AB588" s="141"/>
      <c r="AC588" s="141"/>
      <c r="AD588" s="141"/>
      <c r="AE588" s="141"/>
      <c r="AF588" s="141"/>
      <c r="AG588" s="141"/>
      <c r="AH588" s="141"/>
      <c r="AI588" s="141"/>
      <c r="AJ588" s="144">
        <v>47632</v>
      </c>
    </row>
    <row r="589" spans="1:36" x14ac:dyDescent="0.25">
      <c r="A589" s="137" t="s">
        <v>39</v>
      </c>
      <c r="B589" s="141" t="s">
        <v>40</v>
      </c>
      <c r="C589" s="141"/>
      <c r="D589" s="141"/>
      <c r="E589" s="141"/>
      <c r="F589" s="141"/>
      <c r="G589" s="141"/>
      <c r="H589" s="141"/>
      <c r="I589" s="141"/>
      <c r="J589" s="141"/>
      <c r="K589" s="141"/>
      <c r="L589" s="141"/>
      <c r="M589" s="141"/>
      <c r="N589" s="141"/>
      <c r="O589" s="141"/>
      <c r="P589" s="141"/>
      <c r="Q589" s="141"/>
      <c r="R589" s="141"/>
      <c r="S589" s="141"/>
      <c r="T589" s="141"/>
      <c r="U589" s="141"/>
      <c r="V589" s="141"/>
      <c r="W589" s="141"/>
      <c r="X589" s="141"/>
      <c r="Y589" s="141"/>
      <c r="Z589" s="141"/>
      <c r="AA589" s="141"/>
      <c r="AB589" s="141"/>
      <c r="AC589" s="141"/>
      <c r="AD589" s="141"/>
      <c r="AE589" s="141"/>
      <c r="AF589" s="141"/>
      <c r="AG589" s="141"/>
      <c r="AH589" s="141"/>
      <c r="AI589" s="141"/>
      <c r="AJ589" s="144">
        <v>32756</v>
      </c>
    </row>
    <row r="590" spans="1:36" x14ac:dyDescent="0.25">
      <c r="A590" s="137" t="s">
        <v>42</v>
      </c>
      <c r="B590" s="141" t="s">
        <v>43</v>
      </c>
      <c r="C590" s="141"/>
      <c r="D590" s="141"/>
      <c r="E590" s="141"/>
      <c r="F590" s="141"/>
      <c r="G590" s="141"/>
      <c r="H590" s="141"/>
      <c r="I590" s="141"/>
      <c r="J590" s="141"/>
      <c r="K590" s="141"/>
      <c r="L590" s="141"/>
      <c r="M590" s="141"/>
      <c r="N590" s="141"/>
      <c r="O590" s="141"/>
      <c r="P590" s="141"/>
      <c r="Q590" s="141"/>
      <c r="R590" s="141"/>
      <c r="S590" s="141"/>
      <c r="T590" s="141"/>
      <c r="U590" s="141"/>
      <c r="V590" s="141"/>
      <c r="W590" s="141"/>
      <c r="X590" s="141"/>
      <c r="Y590" s="141"/>
      <c r="Z590" s="141"/>
      <c r="AA590" s="141"/>
      <c r="AB590" s="141"/>
      <c r="AC590" s="141"/>
      <c r="AD590" s="141"/>
      <c r="AE590" s="141"/>
      <c r="AF590" s="141"/>
      <c r="AG590" s="141"/>
      <c r="AH590" s="141"/>
      <c r="AI590" s="141"/>
      <c r="AJ590" s="144">
        <v>141002</v>
      </c>
    </row>
    <row r="591" spans="1:36" x14ac:dyDescent="0.25">
      <c r="A591" s="137" t="s">
        <v>2140</v>
      </c>
      <c r="B591" s="141" t="s">
        <v>2141</v>
      </c>
      <c r="C591" s="141"/>
      <c r="D591" s="141"/>
      <c r="E591" s="141"/>
      <c r="F591" s="141"/>
      <c r="G591" s="141"/>
      <c r="H591" s="141"/>
      <c r="I591" s="141"/>
      <c r="J591" s="141"/>
      <c r="K591" s="141"/>
      <c r="L591" s="141"/>
      <c r="M591" s="141"/>
      <c r="N591" s="141"/>
      <c r="O591" s="141"/>
      <c r="P591" s="141"/>
      <c r="Q591" s="141"/>
      <c r="R591" s="141"/>
      <c r="S591" s="141"/>
      <c r="T591" s="141"/>
      <c r="U591" s="141"/>
      <c r="V591" s="141"/>
      <c r="W591" s="141"/>
      <c r="X591" s="141"/>
      <c r="Y591" s="141"/>
      <c r="Z591" s="141"/>
      <c r="AA591" s="141"/>
      <c r="AB591" s="141"/>
      <c r="AC591" s="141"/>
      <c r="AD591" s="141"/>
      <c r="AE591" s="141"/>
      <c r="AF591" s="141"/>
      <c r="AG591" s="141"/>
      <c r="AH591" s="141"/>
      <c r="AI591" s="141"/>
      <c r="AJ591" s="144">
        <v>10364</v>
      </c>
    </row>
    <row r="592" spans="1:36" x14ac:dyDescent="0.25">
      <c r="A592" s="137" t="s">
        <v>787</v>
      </c>
      <c r="B592" s="141" t="s">
        <v>788</v>
      </c>
      <c r="C592" s="141"/>
      <c r="D592" s="141"/>
      <c r="E592" s="141"/>
      <c r="F592" s="141"/>
      <c r="G592" s="141"/>
      <c r="H592" s="141"/>
      <c r="I592" s="141"/>
      <c r="J592" s="141"/>
      <c r="K592" s="141"/>
      <c r="L592" s="141"/>
      <c r="M592" s="141"/>
      <c r="N592" s="141"/>
      <c r="O592" s="141"/>
      <c r="P592" s="141"/>
      <c r="Q592" s="141"/>
      <c r="R592" s="141"/>
      <c r="S592" s="141"/>
      <c r="T592" s="141"/>
      <c r="U592" s="141"/>
      <c r="V592" s="141"/>
      <c r="W592" s="141"/>
      <c r="X592" s="141"/>
      <c r="Y592" s="141"/>
      <c r="Z592" s="141"/>
      <c r="AA592" s="141"/>
      <c r="AB592" s="141"/>
      <c r="AC592" s="141"/>
      <c r="AD592" s="141"/>
      <c r="AE592" s="141"/>
      <c r="AF592" s="141"/>
      <c r="AG592" s="141"/>
      <c r="AH592" s="141"/>
      <c r="AI592" s="141"/>
      <c r="AJ592" s="144">
        <v>547</v>
      </c>
    </row>
    <row r="593" spans="1:36" x14ac:dyDescent="0.25">
      <c r="A593" s="137" t="s">
        <v>2144</v>
      </c>
      <c r="B593" s="141" t="s">
        <v>2145</v>
      </c>
      <c r="C593" s="141"/>
      <c r="D593" s="141"/>
      <c r="E593" s="141"/>
      <c r="F593" s="141"/>
      <c r="G593" s="141"/>
      <c r="H593" s="141"/>
      <c r="I593" s="141"/>
      <c r="J593" s="141"/>
      <c r="K593" s="141"/>
      <c r="L593" s="141"/>
      <c r="M593" s="141"/>
      <c r="N593" s="141"/>
      <c r="O593" s="141"/>
      <c r="P593" s="141"/>
      <c r="Q593" s="141"/>
      <c r="R593" s="141"/>
      <c r="S593" s="141"/>
      <c r="T593" s="141"/>
      <c r="U593" s="141"/>
      <c r="V593" s="141"/>
      <c r="W593" s="141"/>
      <c r="X593" s="141"/>
      <c r="Y593" s="141"/>
      <c r="Z593" s="141"/>
      <c r="AA593" s="141"/>
      <c r="AB593" s="141"/>
      <c r="AC593" s="141"/>
      <c r="AD593" s="141"/>
      <c r="AE593" s="141"/>
      <c r="AF593" s="141"/>
      <c r="AG593" s="141"/>
      <c r="AH593" s="141"/>
      <c r="AI593" s="141"/>
      <c r="AJ593" s="144">
        <v>915</v>
      </c>
    </row>
    <row r="594" spans="1:36" x14ac:dyDescent="0.25">
      <c r="A594" s="137" t="s">
        <v>422</v>
      </c>
      <c r="B594" s="141" t="s">
        <v>423</v>
      </c>
      <c r="C594" s="141"/>
      <c r="D594" s="141"/>
      <c r="E594" s="141"/>
      <c r="F594" s="141"/>
      <c r="G594" s="141"/>
      <c r="H594" s="141"/>
      <c r="I594" s="141"/>
      <c r="J594" s="141"/>
      <c r="K594" s="141"/>
      <c r="L594" s="141"/>
      <c r="M594" s="141"/>
      <c r="N594" s="141"/>
      <c r="O594" s="141"/>
      <c r="P594" s="141"/>
      <c r="Q594" s="141"/>
      <c r="R594" s="141"/>
      <c r="S594" s="141"/>
      <c r="T594" s="141"/>
      <c r="U594" s="141"/>
      <c r="V594" s="141"/>
      <c r="W594" s="141"/>
      <c r="X594" s="141"/>
      <c r="Y594" s="141"/>
      <c r="Z594" s="141"/>
      <c r="AA594" s="141"/>
      <c r="AB594" s="141"/>
      <c r="AC594" s="141"/>
      <c r="AD594" s="141"/>
      <c r="AE594" s="141"/>
      <c r="AF594" s="141"/>
      <c r="AG594" s="141"/>
      <c r="AH594" s="141"/>
      <c r="AI594" s="141"/>
      <c r="AJ594" s="144">
        <v>37580574</v>
      </c>
    </row>
    <row r="595" spans="1:36" x14ac:dyDescent="0.25">
      <c r="A595" s="137" t="s">
        <v>2146</v>
      </c>
      <c r="B595" s="141" t="s">
        <v>2147</v>
      </c>
      <c r="C595" s="141"/>
      <c r="D595" s="141"/>
      <c r="E595" s="141"/>
      <c r="F595" s="141"/>
      <c r="G595" s="141"/>
      <c r="H595" s="141"/>
      <c r="I595" s="141"/>
      <c r="J595" s="141"/>
      <c r="K595" s="141"/>
      <c r="L595" s="141"/>
      <c r="M595" s="141"/>
      <c r="N595" s="141"/>
      <c r="O595" s="141"/>
      <c r="P595" s="141"/>
      <c r="Q595" s="141"/>
      <c r="R595" s="141"/>
      <c r="S595" s="141"/>
      <c r="T595" s="141"/>
      <c r="U595" s="141"/>
      <c r="V595" s="141"/>
      <c r="W595" s="141"/>
      <c r="X595" s="141"/>
      <c r="Y595" s="141"/>
      <c r="Z595" s="141"/>
      <c r="AA595" s="141"/>
      <c r="AB595" s="141"/>
      <c r="AC595" s="141"/>
      <c r="AD595" s="141"/>
      <c r="AE595" s="141"/>
      <c r="AF595" s="141"/>
      <c r="AG595" s="141"/>
      <c r="AH595" s="141"/>
      <c r="AI595" s="141"/>
      <c r="AJ595" s="144">
        <v>20</v>
      </c>
    </row>
    <row r="596" spans="1:36" x14ac:dyDescent="0.25">
      <c r="A596" s="137" t="s">
        <v>4266</v>
      </c>
      <c r="B596" s="141" t="s">
        <v>4267</v>
      </c>
      <c r="C596" s="141"/>
      <c r="D596" s="141"/>
      <c r="E596" s="141"/>
      <c r="F596" s="141"/>
      <c r="G596" s="141"/>
      <c r="H596" s="141"/>
      <c r="I596" s="141"/>
      <c r="J596" s="141"/>
      <c r="K596" s="141"/>
      <c r="L596" s="141"/>
      <c r="M596" s="141"/>
      <c r="N596" s="141"/>
      <c r="O596" s="141"/>
      <c r="P596" s="141"/>
      <c r="Q596" s="141"/>
      <c r="R596" s="141"/>
      <c r="S596" s="141"/>
      <c r="T596" s="141"/>
      <c r="U596" s="141"/>
      <c r="V596" s="141"/>
      <c r="W596" s="141"/>
      <c r="X596" s="141"/>
      <c r="Y596" s="141"/>
      <c r="Z596" s="141"/>
      <c r="AA596" s="141"/>
      <c r="AB596" s="141"/>
      <c r="AC596" s="141"/>
      <c r="AD596" s="141"/>
      <c r="AE596" s="141"/>
      <c r="AF596" s="141"/>
      <c r="AG596" s="141"/>
      <c r="AH596" s="141"/>
      <c r="AI596" s="141"/>
      <c r="AJ596" s="144">
        <v>125</v>
      </c>
    </row>
    <row r="597" spans="1:36" x14ac:dyDescent="0.25">
      <c r="A597" s="137" t="s">
        <v>2148</v>
      </c>
      <c r="B597" s="141" t="s">
        <v>2149</v>
      </c>
      <c r="C597" s="141"/>
      <c r="D597" s="141"/>
      <c r="E597" s="141"/>
      <c r="F597" s="141"/>
      <c r="G597" s="141"/>
      <c r="H597" s="141"/>
      <c r="I597" s="141"/>
      <c r="J597" s="141"/>
      <c r="K597" s="141"/>
      <c r="L597" s="141"/>
      <c r="M597" s="141"/>
      <c r="N597" s="141"/>
      <c r="O597" s="141"/>
      <c r="P597" s="141"/>
      <c r="Q597" s="141"/>
      <c r="R597" s="141"/>
      <c r="S597" s="141"/>
      <c r="T597" s="141"/>
      <c r="U597" s="141"/>
      <c r="V597" s="141"/>
      <c r="W597" s="141"/>
      <c r="X597" s="141"/>
      <c r="Y597" s="141"/>
      <c r="Z597" s="141"/>
      <c r="AA597" s="141"/>
      <c r="AB597" s="141"/>
      <c r="AC597" s="141"/>
      <c r="AD597" s="141"/>
      <c r="AE597" s="141"/>
      <c r="AF597" s="141"/>
      <c r="AG597" s="141"/>
      <c r="AH597" s="141"/>
      <c r="AI597" s="141"/>
      <c r="AJ597" s="144">
        <v>25315</v>
      </c>
    </row>
    <row r="598" spans="1:36" x14ac:dyDescent="0.25">
      <c r="A598" s="137" t="s">
        <v>2150</v>
      </c>
      <c r="B598" s="141" t="s">
        <v>2151</v>
      </c>
      <c r="C598" s="141"/>
      <c r="D598" s="141"/>
      <c r="E598" s="141"/>
      <c r="F598" s="141"/>
      <c r="G598" s="141"/>
      <c r="H598" s="141"/>
      <c r="I598" s="141"/>
      <c r="J598" s="141"/>
      <c r="K598" s="141"/>
      <c r="L598" s="141"/>
      <c r="M598" s="141"/>
      <c r="N598" s="141"/>
      <c r="O598" s="141"/>
      <c r="P598" s="141"/>
      <c r="Q598" s="141"/>
      <c r="R598" s="141"/>
      <c r="S598" s="141"/>
      <c r="T598" s="141"/>
      <c r="U598" s="141"/>
      <c r="V598" s="141"/>
      <c r="W598" s="141"/>
      <c r="X598" s="141"/>
      <c r="Y598" s="141"/>
      <c r="Z598" s="141"/>
      <c r="AA598" s="141"/>
      <c r="AB598" s="141"/>
      <c r="AC598" s="141"/>
      <c r="AD598" s="141"/>
      <c r="AE598" s="141"/>
      <c r="AF598" s="141"/>
      <c r="AG598" s="141"/>
      <c r="AH598" s="141"/>
      <c r="AI598" s="141"/>
      <c r="AJ598" s="144">
        <v>25279</v>
      </c>
    </row>
    <row r="599" spans="1:36" x14ac:dyDescent="0.25">
      <c r="A599" s="137" t="s">
        <v>1323</v>
      </c>
      <c r="B599" s="141" t="s">
        <v>1324</v>
      </c>
      <c r="C599" s="141"/>
      <c r="D599" s="141"/>
      <c r="E599" s="141"/>
      <c r="F599" s="141"/>
      <c r="G599" s="141"/>
      <c r="H599" s="141"/>
      <c r="I599" s="141"/>
      <c r="J599" s="141"/>
      <c r="K599" s="141"/>
      <c r="L599" s="141"/>
      <c r="M599" s="141"/>
      <c r="N599" s="141"/>
      <c r="O599" s="141"/>
      <c r="P599" s="141"/>
      <c r="Q599" s="141"/>
      <c r="R599" s="141"/>
      <c r="S599" s="141"/>
      <c r="T599" s="141"/>
      <c r="U599" s="141"/>
      <c r="V599" s="141"/>
      <c r="W599" s="141"/>
      <c r="X599" s="141"/>
      <c r="Y599" s="141"/>
      <c r="Z599" s="141"/>
      <c r="AA599" s="141"/>
      <c r="AB599" s="141"/>
      <c r="AC599" s="141"/>
      <c r="AD599" s="141"/>
      <c r="AE599" s="141"/>
      <c r="AF599" s="141"/>
      <c r="AG599" s="141"/>
      <c r="AH599" s="141"/>
      <c r="AI599" s="141"/>
      <c r="AJ599" s="144">
        <v>1179</v>
      </c>
    </row>
    <row r="600" spans="1:36" x14ac:dyDescent="0.25">
      <c r="A600" s="137" t="s">
        <v>2152</v>
      </c>
      <c r="B600" s="141" t="s">
        <v>2153</v>
      </c>
      <c r="C600" s="141"/>
      <c r="D600" s="141"/>
      <c r="E600" s="141"/>
      <c r="F600" s="141"/>
      <c r="G600" s="141"/>
      <c r="H600" s="141"/>
      <c r="I600" s="141"/>
      <c r="J600" s="141"/>
      <c r="K600" s="141"/>
      <c r="L600" s="141"/>
      <c r="M600" s="141"/>
      <c r="N600" s="141"/>
      <c r="O600" s="141"/>
      <c r="P600" s="141"/>
      <c r="Q600" s="141"/>
      <c r="R600" s="141"/>
      <c r="S600" s="141"/>
      <c r="T600" s="141"/>
      <c r="U600" s="141"/>
      <c r="V600" s="141"/>
      <c r="W600" s="141"/>
      <c r="X600" s="141"/>
      <c r="Y600" s="141"/>
      <c r="Z600" s="141"/>
      <c r="AA600" s="141"/>
      <c r="AB600" s="141"/>
      <c r="AC600" s="141"/>
      <c r="AD600" s="141"/>
      <c r="AE600" s="141"/>
      <c r="AF600" s="141"/>
      <c r="AG600" s="141"/>
      <c r="AH600" s="141"/>
      <c r="AI600" s="141"/>
      <c r="AJ600" s="144">
        <v>153981</v>
      </c>
    </row>
    <row r="601" spans="1:36" x14ac:dyDescent="0.25">
      <c r="A601" s="137" t="s">
        <v>1271</v>
      </c>
      <c r="B601" s="141" t="s">
        <v>1272</v>
      </c>
      <c r="C601" s="141"/>
      <c r="D601" s="141"/>
      <c r="E601" s="141"/>
      <c r="F601" s="141"/>
      <c r="G601" s="141"/>
      <c r="H601" s="141"/>
      <c r="I601" s="141"/>
      <c r="J601" s="141"/>
      <c r="K601" s="141"/>
      <c r="L601" s="141"/>
      <c r="M601" s="141"/>
      <c r="N601" s="141"/>
      <c r="O601" s="141"/>
      <c r="P601" s="141"/>
      <c r="Q601" s="141"/>
      <c r="R601" s="141"/>
      <c r="S601" s="141"/>
      <c r="T601" s="141"/>
      <c r="U601" s="141"/>
      <c r="V601" s="141"/>
      <c r="W601" s="141"/>
      <c r="X601" s="141"/>
      <c r="Y601" s="141"/>
      <c r="Z601" s="141"/>
      <c r="AA601" s="141"/>
      <c r="AB601" s="141"/>
      <c r="AC601" s="141"/>
      <c r="AD601" s="141"/>
      <c r="AE601" s="141"/>
      <c r="AF601" s="141"/>
      <c r="AG601" s="141"/>
      <c r="AH601" s="141"/>
      <c r="AI601" s="141"/>
      <c r="AJ601" s="144">
        <v>50</v>
      </c>
    </row>
    <row r="602" spans="1:36" x14ac:dyDescent="0.25">
      <c r="A602" s="137" t="s">
        <v>783</v>
      </c>
      <c r="B602" s="141" t="s">
        <v>784</v>
      </c>
      <c r="C602" s="141"/>
      <c r="D602" s="141"/>
      <c r="E602" s="141"/>
      <c r="F602" s="141"/>
      <c r="G602" s="141"/>
      <c r="H602" s="141"/>
      <c r="I602" s="141"/>
      <c r="J602" s="141"/>
      <c r="K602" s="141"/>
      <c r="L602" s="141"/>
      <c r="M602" s="141"/>
      <c r="N602" s="141"/>
      <c r="O602" s="141"/>
      <c r="P602" s="141"/>
      <c r="Q602" s="141"/>
      <c r="R602" s="141"/>
      <c r="S602" s="141"/>
      <c r="T602" s="141"/>
      <c r="U602" s="141"/>
      <c r="V602" s="141"/>
      <c r="W602" s="141"/>
      <c r="X602" s="141"/>
      <c r="Y602" s="141"/>
      <c r="Z602" s="141"/>
      <c r="AA602" s="141"/>
      <c r="AB602" s="141"/>
      <c r="AC602" s="141"/>
      <c r="AD602" s="141"/>
      <c r="AE602" s="141"/>
      <c r="AF602" s="141"/>
      <c r="AG602" s="141"/>
      <c r="AH602" s="141"/>
      <c r="AI602" s="141"/>
      <c r="AJ602" s="144">
        <v>537</v>
      </c>
    </row>
    <row r="603" spans="1:36" x14ac:dyDescent="0.25">
      <c r="A603" s="137" t="s">
        <v>867</v>
      </c>
      <c r="B603" s="141" t="s">
        <v>868</v>
      </c>
      <c r="C603" s="141"/>
      <c r="D603" s="141"/>
      <c r="E603" s="141"/>
      <c r="F603" s="141"/>
      <c r="G603" s="141"/>
      <c r="H603" s="141"/>
      <c r="I603" s="141"/>
      <c r="J603" s="141"/>
      <c r="K603" s="141"/>
      <c r="L603" s="141"/>
      <c r="M603" s="141"/>
      <c r="N603" s="141"/>
      <c r="O603" s="141"/>
      <c r="P603" s="141"/>
      <c r="Q603" s="141"/>
      <c r="R603" s="141"/>
      <c r="S603" s="141"/>
      <c r="T603" s="141"/>
      <c r="U603" s="141"/>
      <c r="V603" s="141"/>
      <c r="W603" s="141"/>
      <c r="X603" s="141"/>
      <c r="Y603" s="141"/>
      <c r="Z603" s="141"/>
      <c r="AA603" s="141"/>
      <c r="AB603" s="141"/>
      <c r="AC603" s="141"/>
      <c r="AD603" s="141"/>
      <c r="AE603" s="141"/>
      <c r="AF603" s="141"/>
      <c r="AG603" s="141"/>
      <c r="AH603" s="141"/>
      <c r="AI603" s="141"/>
      <c r="AJ603" s="144">
        <v>60547</v>
      </c>
    </row>
    <row r="604" spans="1:36" x14ac:dyDescent="0.25">
      <c r="A604" s="137" t="s">
        <v>420</v>
      </c>
      <c r="B604" s="141" t="s">
        <v>421</v>
      </c>
      <c r="C604" s="141"/>
      <c r="D604" s="141"/>
      <c r="E604" s="141"/>
      <c r="F604" s="141"/>
      <c r="G604" s="141"/>
      <c r="H604" s="141"/>
      <c r="I604" s="141"/>
      <c r="J604" s="141"/>
      <c r="K604" s="141"/>
      <c r="L604" s="141"/>
      <c r="M604" s="141"/>
      <c r="N604" s="141"/>
      <c r="O604" s="141"/>
      <c r="P604" s="141"/>
      <c r="Q604" s="141"/>
      <c r="R604" s="141"/>
      <c r="S604" s="141"/>
      <c r="T604" s="141"/>
      <c r="U604" s="141"/>
      <c r="V604" s="141"/>
      <c r="W604" s="141"/>
      <c r="X604" s="141"/>
      <c r="Y604" s="141"/>
      <c r="Z604" s="141"/>
      <c r="AA604" s="141"/>
      <c r="AB604" s="141"/>
      <c r="AC604" s="141"/>
      <c r="AD604" s="141"/>
      <c r="AE604" s="141"/>
      <c r="AF604" s="141"/>
      <c r="AG604" s="141"/>
      <c r="AH604" s="141"/>
      <c r="AI604" s="141"/>
      <c r="AJ604" s="144">
        <v>859</v>
      </c>
    </row>
    <row r="605" spans="1:36" x14ac:dyDescent="0.25">
      <c r="A605" s="137" t="s">
        <v>1341</v>
      </c>
      <c r="B605" s="141" t="s">
        <v>1342</v>
      </c>
      <c r="C605" s="141"/>
      <c r="D605" s="141"/>
      <c r="E605" s="141"/>
      <c r="F605" s="141"/>
      <c r="G605" s="141"/>
      <c r="H605" s="141"/>
      <c r="I605" s="141"/>
      <c r="J605" s="141"/>
      <c r="K605" s="141"/>
      <c r="L605" s="141"/>
      <c r="M605" s="141"/>
      <c r="N605" s="141"/>
      <c r="O605" s="141"/>
      <c r="P605" s="141"/>
      <c r="Q605" s="141"/>
      <c r="R605" s="141"/>
      <c r="S605" s="141"/>
      <c r="T605" s="141"/>
      <c r="U605" s="141"/>
      <c r="V605" s="141"/>
      <c r="W605" s="141"/>
      <c r="X605" s="141"/>
      <c r="Y605" s="141"/>
      <c r="Z605" s="141"/>
      <c r="AA605" s="141"/>
      <c r="AB605" s="141"/>
      <c r="AC605" s="141"/>
      <c r="AD605" s="141"/>
      <c r="AE605" s="141"/>
      <c r="AF605" s="141"/>
      <c r="AG605" s="141"/>
      <c r="AH605" s="141"/>
      <c r="AI605" s="141"/>
      <c r="AJ605" s="144">
        <v>6233</v>
      </c>
    </row>
    <row r="606" spans="1:36" x14ac:dyDescent="0.25">
      <c r="A606" s="137" t="s">
        <v>683</v>
      </c>
      <c r="B606" s="141" t="s">
        <v>684</v>
      </c>
      <c r="C606" s="141"/>
      <c r="D606" s="141"/>
      <c r="E606" s="141"/>
      <c r="F606" s="141"/>
      <c r="G606" s="141"/>
      <c r="H606" s="141"/>
      <c r="I606" s="141"/>
      <c r="J606" s="141"/>
      <c r="K606" s="141"/>
      <c r="L606" s="141"/>
      <c r="M606" s="141"/>
      <c r="N606" s="141"/>
      <c r="O606" s="141"/>
      <c r="P606" s="141"/>
      <c r="Q606" s="141"/>
      <c r="R606" s="141"/>
      <c r="S606" s="141"/>
      <c r="T606" s="141"/>
      <c r="U606" s="141"/>
      <c r="V606" s="141"/>
      <c r="W606" s="141"/>
      <c r="X606" s="141"/>
      <c r="Y606" s="141"/>
      <c r="Z606" s="141"/>
      <c r="AA606" s="141"/>
      <c r="AB606" s="141"/>
      <c r="AC606" s="141"/>
      <c r="AD606" s="141"/>
      <c r="AE606" s="141"/>
      <c r="AF606" s="141"/>
      <c r="AG606" s="141"/>
      <c r="AH606" s="141"/>
      <c r="AI606" s="141"/>
      <c r="AJ606" s="144">
        <v>1</v>
      </c>
    </row>
    <row r="607" spans="1:36" x14ac:dyDescent="0.25">
      <c r="A607" s="137" t="s">
        <v>2154</v>
      </c>
      <c r="B607" s="141" t="s">
        <v>2155</v>
      </c>
      <c r="C607" s="141"/>
      <c r="D607" s="141"/>
      <c r="E607" s="141"/>
      <c r="F607" s="141"/>
      <c r="G607" s="141"/>
      <c r="H607" s="141"/>
      <c r="I607" s="141"/>
      <c r="J607" s="141"/>
      <c r="K607" s="141"/>
      <c r="L607" s="141"/>
      <c r="M607" s="141"/>
      <c r="N607" s="141"/>
      <c r="O607" s="141"/>
      <c r="P607" s="141"/>
      <c r="Q607" s="141"/>
      <c r="R607" s="141"/>
      <c r="S607" s="141"/>
      <c r="T607" s="141"/>
      <c r="U607" s="141"/>
      <c r="V607" s="141"/>
      <c r="W607" s="141"/>
      <c r="X607" s="141"/>
      <c r="Y607" s="141"/>
      <c r="Z607" s="141"/>
      <c r="AA607" s="141"/>
      <c r="AB607" s="141"/>
      <c r="AC607" s="141"/>
      <c r="AD607" s="141"/>
      <c r="AE607" s="141"/>
      <c r="AF607" s="141"/>
      <c r="AG607" s="141"/>
      <c r="AH607" s="141"/>
      <c r="AI607" s="141"/>
      <c r="AJ607" s="144">
        <v>1857</v>
      </c>
    </row>
    <row r="608" spans="1:36" x14ac:dyDescent="0.25">
      <c r="A608" s="137" t="s">
        <v>2158</v>
      </c>
      <c r="B608" s="141" t="s">
        <v>2159</v>
      </c>
      <c r="C608" s="141"/>
      <c r="D608" s="141"/>
      <c r="E608" s="141"/>
      <c r="F608" s="141"/>
      <c r="G608" s="141"/>
      <c r="H608" s="141"/>
      <c r="I608" s="141"/>
      <c r="J608" s="141"/>
      <c r="K608" s="141"/>
      <c r="L608" s="141"/>
      <c r="M608" s="141"/>
      <c r="N608" s="141"/>
      <c r="O608" s="141"/>
      <c r="P608" s="141"/>
      <c r="Q608" s="141"/>
      <c r="R608" s="141"/>
      <c r="S608" s="141"/>
      <c r="T608" s="141"/>
      <c r="U608" s="141"/>
      <c r="V608" s="141"/>
      <c r="W608" s="141"/>
      <c r="X608" s="141"/>
      <c r="Y608" s="141"/>
      <c r="Z608" s="141"/>
      <c r="AA608" s="141"/>
      <c r="AB608" s="141"/>
      <c r="AC608" s="141"/>
      <c r="AD608" s="141"/>
      <c r="AE608" s="141"/>
      <c r="AF608" s="141"/>
      <c r="AG608" s="141"/>
      <c r="AH608" s="141"/>
      <c r="AI608" s="141"/>
      <c r="AJ608" s="144">
        <v>30408</v>
      </c>
    </row>
    <row r="609" spans="1:36" x14ac:dyDescent="0.25">
      <c r="A609" s="137" t="s">
        <v>2160</v>
      </c>
      <c r="B609" s="141" t="s">
        <v>2161</v>
      </c>
      <c r="C609" s="141"/>
      <c r="D609" s="141"/>
      <c r="E609" s="141"/>
      <c r="F609" s="141"/>
      <c r="G609" s="141"/>
      <c r="H609" s="141"/>
      <c r="I609" s="141"/>
      <c r="J609" s="141"/>
      <c r="K609" s="141"/>
      <c r="L609" s="141"/>
      <c r="M609" s="141"/>
      <c r="N609" s="141"/>
      <c r="O609" s="141"/>
      <c r="P609" s="141"/>
      <c r="Q609" s="141"/>
      <c r="R609" s="141"/>
      <c r="S609" s="141"/>
      <c r="T609" s="141"/>
      <c r="U609" s="141"/>
      <c r="V609" s="141"/>
      <c r="W609" s="141"/>
      <c r="X609" s="141"/>
      <c r="Y609" s="141"/>
      <c r="Z609" s="141"/>
      <c r="AA609" s="141"/>
      <c r="AB609" s="141"/>
      <c r="AC609" s="141"/>
      <c r="AD609" s="141"/>
      <c r="AE609" s="141"/>
      <c r="AF609" s="141"/>
      <c r="AG609" s="141"/>
      <c r="AH609" s="141"/>
      <c r="AI609" s="141"/>
      <c r="AJ609" s="144">
        <v>2258</v>
      </c>
    </row>
    <row r="610" spans="1:36" x14ac:dyDescent="0.25">
      <c r="A610" s="137" t="s">
        <v>2162</v>
      </c>
      <c r="B610" s="141" t="s">
        <v>2163</v>
      </c>
      <c r="C610" s="141"/>
      <c r="D610" s="141"/>
      <c r="E610" s="141"/>
      <c r="F610" s="141"/>
      <c r="G610" s="141"/>
      <c r="H610" s="141"/>
      <c r="I610" s="141"/>
      <c r="J610" s="141"/>
      <c r="K610" s="141"/>
      <c r="L610" s="141"/>
      <c r="M610" s="141"/>
      <c r="N610" s="141"/>
      <c r="O610" s="141"/>
      <c r="P610" s="141"/>
      <c r="Q610" s="141"/>
      <c r="R610" s="141"/>
      <c r="S610" s="141"/>
      <c r="T610" s="141"/>
      <c r="U610" s="141"/>
      <c r="V610" s="141"/>
      <c r="W610" s="141"/>
      <c r="X610" s="141"/>
      <c r="Y610" s="141"/>
      <c r="Z610" s="141"/>
      <c r="AA610" s="141"/>
      <c r="AB610" s="141"/>
      <c r="AC610" s="141"/>
      <c r="AD610" s="141"/>
      <c r="AE610" s="141"/>
      <c r="AF610" s="141"/>
      <c r="AG610" s="141"/>
      <c r="AH610" s="141"/>
      <c r="AI610" s="141"/>
      <c r="AJ610" s="144">
        <v>2546</v>
      </c>
    </row>
    <row r="611" spans="1:36" x14ac:dyDescent="0.25">
      <c r="A611" s="137" t="s">
        <v>312</v>
      </c>
      <c r="B611" s="141" t="s">
        <v>313</v>
      </c>
      <c r="C611" s="141"/>
      <c r="D611" s="141"/>
      <c r="E611" s="141"/>
      <c r="F611" s="141"/>
      <c r="G611" s="141"/>
      <c r="H611" s="141"/>
      <c r="I611" s="141"/>
      <c r="J611" s="141"/>
      <c r="K611" s="141"/>
      <c r="L611" s="141"/>
      <c r="M611" s="141"/>
      <c r="N611" s="141"/>
      <c r="O611" s="141"/>
      <c r="P611" s="141"/>
      <c r="Q611" s="141"/>
      <c r="R611" s="141"/>
      <c r="S611" s="141"/>
      <c r="T611" s="141"/>
      <c r="U611" s="141"/>
      <c r="V611" s="141"/>
      <c r="W611" s="141"/>
      <c r="X611" s="141"/>
      <c r="Y611" s="141"/>
      <c r="Z611" s="141"/>
      <c r="AA611" s="141"/>
      <c r="AB611" s="141"/>
      <c r="AC611" s="141"/>
      <c r="AD611" s="141"/>
      <c r="AE611" s="141"/>
      <c r="AF611" s="141"/>
      <c r="AG611" s="141"/>
      <c r="AH611" s="141"/>
      <c r="AI611" s="141"/>
      <c r="AJ611" s="144">
        <v>5162</v>
      </c>
    </row>
    <row r="612" spans="1:36" x14ac:dyDescent="0.25">
      <c r="A612" s="137" t="s">
        <v>2164</v>
      </c>
      <c r="B612" s="141" t="s">
        <v>2165</v>
      </c>
      <c r="C612" s="141"/>
      <c r="D612" s="141"/>
      <c r="E612" s="141"/>
      <c r="F612" s="141"/>
      <c r="G612" s="141"/>
      <c r="H612" s="141"/>
      <c r="I612" s="141"/>
      <c r="J612" s="141"/>
      <c r="K612" s="141"/>
      <c r="L612" s="141"/>
      <c r="M612" s="141"/>
      <c r="N612" s="141"/>
      <c r="O612" s="141"/>
      <c r="P612" s="141"/>
      <c r="Q612" s="141"/>
      <c r="R612" s="141"/>
      <c r="S612" s="141"/>
      <c r="T612" s="141"/>
      <c r="U612" s="141"/>
      <c r="V612" s="141"/>
      <c r="W612" s="141"/>
      <c r="X612" s="141"/>
      <c r="Y612" s="141"/>
      <c r="Z612" s="141"/>
      <c r="AA612" s="141"/>
      <c r="AB612" s="141"/>
      <c r="AC612" s="141"/>
      <c r="AD612" s="141"/>
      <c r="AE612" s="141"/>
      <c r="AF612" s="141"/>
      <c r="AG612" s="141"/>
      <c r="AH612" s="141"/>
      <c r="AI612" s="141"/>
      <c r="AJ612" s="144">
        <v>2539</v>
      </c>
    </row>
    <row r="613" spans="1:36" x14ac:dyDescent="0.25">
      <c r="A613" s="137" t="s">
        <v>879</v>
      </c>
      <c r="B613" s="141" t="s">
        <v>880</v>
      </c>
      <c r="C613" s="141"/>
      <c r="D613" s="141"/>
      <c r="E613" s="141"/>
      <c r="F613" s="141"/>
      <c r="G613" s="141"/>
      <c r="H613" s="141"/>
      <c r="I613" s="141"/>
      <c r="J613" s="141"/>
      <c r="K613" s="141"/>
      <c r="L613" s="141"/>
      <c r="M613" s="141"/>
      <c r="N613" s="141"/>
      <c r="O613" s="141"/>
      <c r="P613" s="141"/>
      <c r="Q613" s="141"/>
      <c r="R613" s="141"/>
      <c r="S613" s="141"/>
      <c r="T613" s="141"/>
      <c r="U613" s="141"/>
      <c r="V613" s="141"/>
      <c r="W613" s="141"/>
      <c r="X613" s="141"/>
      <c r="Y613" s="141"/>
      <c r="Z613" s="141"/>
      <c r="AA613" s="141"/>
      <c r="AB613" s="141"/>
      <c r="AC613" s="141"/>
      <c r="AD613" s="141"/>
      <c r="AE613" s="141"/>
      <c r="AF613" s="141"/>
      <c r="AG613" s="141"/>
      <c r="AH613" s="141"/>
      <c r="AI613" s="141"/>
      <c r="AJ613" s="144">
        <v>1436</v>
      </c>
    </row>
    <row r="614" spans="1:36" x14ac:dyDescent="0.25">
      <c r="A614" s="137" t="s">
        <v>2166</v>
      </c>
      <c r="B614" s="141" t="s">
        <v>2167</v>
      </c>
      <c r="C614" s="141"/>
      <c r="D614" s="141"/>
      <c r="E614" s="141"/>
      <c r="F614" s="141"/>
      <c r="G614" s="141"/>
      <c r="H614" s="141"/>
      <c r="I614" s="141"/>
      <c r="J614" s="141"/>
      <c r="K614" s="141"/>
      <c r="L614" s="141"/>
      <c r="M614" s="141"/>
      <c r="N614" s="141"/>
      <c r="O614" s="141"/>
      <c r="P614" s="141"/>
      <c r="Q614" s="141"/>
      <c r="R614" s="141"/>
      <c r="S614" s="141"/>
      <c r="T614" s="141"/>
      <c r="U614" s="141"/>
      <c r="V614" s="141"/>
      <c r="W614" s="141"/>
      <c r="X614" s="141"/>
      <c r="Y614" s="141"/>
      <c r="Z614" s="141"/>
      <c r="AA614" s="141"/>
      <c r="AB614" s="141"/>
      <c r="AC614" s="141"/>
      <c r="AD614" s="141"/>
      <c r="AE614" s="141"/>
      <c r="AF614" s="141"/>
      <c r="AG614" s="141"/>
      <c r="AH614" s="141"/>
      <c r="AI614" s="141"/>
      <c r="AJ614" s="144">
        <v>4461</v>
      </c>
    </row>
    <row r="615" spans="1:36" x14ac:dyDescent="0.25">
      <c r="A615" s="137" t="s">
        <v>1488</v>
      </c>
      <c r="B615" s="141" t="s">
        <v>1489</v>
      </c>
      <c r="C615" s="141"/>
      <c r="D615" s="141"/>
      <c r="E615" s="141"/>
      <c r="F615" s="141"/>
      <c r="G615" s="141"/>
      <c r="H615" s="141"/>
      <c r="I615" s="141"/>
      <c r="J615" s="141"/>
      <c r="K615" s="141"/>
      <c r="L615" s="141"/>
      <c r="M615" s="141"/>
      <c r="N615" s="141"/>
      <c r="O615" s="141"/>
      <c r="P615" s="141"/>
      <c r="Q615" s="141"/>
      <c r="R615" s="141"/>
      <c r="S615" s="141"/>
      <c r="T615" s="141"/>
      <c r="U615" s="141"/>
      <c r="V615" s="141"/>
      <c r="W615" s="141"/>
      <c r="X615" s="141"/>
      <c r="Y615" s="141"/>
      <c r="Z615" s="141"/>
      <c r="AA615" s="141"/>
      <c r="AB615" s="141"/>
      <c r="AC615" s="141"/>
      <c r="AD615" s="141"/>
      <c r="AE615" s="141"/>
      <c r="AF615" s="141"/>
      <c r="AG615" s="141"/>
      <c r="AH615" s="141"/>
      <c r="AI615" s="141"/>
      <c r="AJ615" s="144">
        <v>227</v>
      </c>
    </row>
    <row r="616" spans="1:36" x14ac:dyDescent="0.25">
      <c r="A616" s="137" t="s">
        <v>4345</v>
      </c>
      <c r="B616" s="141" t="s">
        <v>4346</v>
      </c>
      <c r="C616" s="141"/>
      <c r="D616" s="141"/>
      <c r="E616" s="141"/>
      <c r="F616" s="141"/>
      <c r="G616" s="141"/>
      <c r="H616" s="141"/>
      <c r="I616" s="141"/>
      <c r="J616" s="141"/>
      <c r="K616" s="141"/>
      <c r="L616" s="141"/>
      <c r="M616" s="141"/>
      <c r="N616" s="141"/>
      <c r="O616" s="141"/>
      <c r="P616" s="141"/>
      <c r="Q616" s="141"/>
      <c r="R616" s="141"/>
      <c r="S616" s="141"/>
      <c r="T616" s="141"/>
      <c r="U616" s="141"/>
      <c r="V616" s="141"/>
      <c r="W616" s="141"/>
      <c r="X616" s="141"/>
      <c r="Y616" s="141"/>
      <c r="Z616" s="141"/>
      <c r="AA616" s="141"/>
      <c r="AB616" s="141"/>
      <c r="AC616" s="141"/>
      <c r="AD616" s="141"/>
      <c r="AE616" s="141"/>
      <c r="AF616" s="141"/>
      <c r="AG616" s="141"/>
      <c r="AH616" s="141"/>
      <c r="AI616" s="141"/>
      <c r="AJ616" s="144">
        <v>28086</v>
      </c>
    </row>
    <row r="617" spans="1:36" x14ac:dyDescent="0.25">
      <c r="A617" s="137" t="s">
        <v>927</v>
      </c>
      <c r="B617" s="141" t="s">
        <v>928</v>
      </c>
      <c r="C617" s="141"/>
      <c r="D617" s="141"/>
      <c r="E617" s="141"/>
      <c r="F617" s="141"/>
      <c r="G617" s="141"/>
      <c r="H617" s="141"/>
      <c r="I617" s="141"/>
      <c r="J617" s="141"/>
      <c r="K617" s="141"/>
      <c r="L617" s="141"/>
      <c r="M617" s="141"/>
      <c r="N617" s="141"/>
      <c r="O617" s="141"/>
      <c r="P617" s="141"/>
      <c r="Q617" s="141"/>
      <c r="R617" s="141"/>
      <c r="S617" s="141"/>
      <c r="T617" s="141"/>
      <c r="U617" s="141"/>
      <c r="V617" s="141"/>
      <c r="W617" s="141"/>
      <c r="X617" s="141"/>
      <c r="Y617" s="141"/>
      <c r="Z617" s="141"/>
      <c r="AA617" s="141"/>
      <c r="AB617" s="141"/>
      <c r="AC617" s="141"/>
      <c r="AD617" s="141"/>
      <c r="AE617" s="141"/>
      <c r="AF617" s="141"/>
      <c r="AG617" s="141"/>
      <c r="AH617" s="141"/>
      <c r="AI617" s="141"/>
      <c r="AJ617" s="144">
        <v>377</v>
      </c>
    </row>
    <row r="618" spans="1:36" x14ac:dyDescent="0.25">
      <c r="A618" s="137" t="s">
        <v>1502</v>
      </c>
      <c r="B618" s="141" t="s">
        <v>1503</v>
      </c>
      <c r="C618" s="141"/>
      <c r="D618" s="141"/>
      <c r="E618" s="141"/>
      <c r="F618" s="141"/>
      <c r="G618" s="141"/>
      <c r="H618" s="141"/>
      <c r="I618" s="141"/>
      <c r="J618" s="141"/>
      <c r="K618" s="141"/>
      <c r="L618" s="141"/>
      <c r="M618" s="141"/>
      <c r="N618" s="141"/>
      <c r="O618" s="141"/>
      <c r="P618" s="141"/>
      <c r="Q618" s="141"/>
      <c r="R618" s="141"/>
      <c r="S618" s="141"/>
      <c r="T618" s="141"/>
      <c r="U618" s="141"/>
      <c r="V618" s="141"/>
      <c r="W618" s="141"/>
      <c r="X618" s="141"/>
      <c r="Y618" s="141"/>
      <c r="Z618" s="141"/>
      <c r="AA618" s="141"/>
      <c r="AB618" s="141"/>
      <c r="AC618" s="141"/>
      <c r="AD618" s="141"/>
      <c r="AE618" s="141"/>
      <c r="AF618" s="141"/>
      <c r="AG618" s="141"/>
      <c r="AH618" s="141"/>
      <c r="AI618" s="141"/>
      <c r="AJ618" s="144">
        <v>17050</v>
      </c>
    </row>
    <row r="619" spans="1:36" x14ac:dyDescent="0.25">
      <c r="A619" s="137" t="s">
        <v>4419</v>
      </c>
      <c r="B619" s="141" t="s">
        <v>4379</v>
      </c>
      <c r="C619" s="141"/>
      <c r="D619" s="141"/>
      <c r="E619" s="141"/>
      <c r="F619" s="141"/>
      <c r="G619" s="141"/>
      <c r="H619" s="141"/>
      <c r="I619" s="141"/>
      <c r="J619" s="141"/>
      <c r="K619" s="141"/>
      <c r="L619" s="141"/>
      <c r="M619" s="141"/>
      <c r="N619" s="141"/>
      <c r="O619" s="141"/>
      <c r="P619" s="141"/>
      <c r="Q619" s="141"/>
      <c r="R619" s="141"/>
      <c r="S619" s="141"/>
      <c r="T619" s="141"/>
      <c r="U619" s="141"/>
      <c r="V619" s="141"/>
      <c r="W619" s="141"/>
      <c r="X619" s="141"/>
      <c r="Y619" s="141"/>
      <c r="Z619" s="141"/>
      <c r="AA619" s="141"/>
      <c r="AB619" s="141"/>
      <c r="AC619" s="141"/>
      <c r="AD619" s="141"/>
      <c r="AE619" s="141"/>
      <c r="AF619" s="141"/>
      <c r="AG619" s="141"/>
      <c r="AH619" s="141"/>
      <c r="AI619" s="141"/>
      <c r="AJ619" s="144">
        <v>197460</v>
      </c>
    </row>
    <row r="620" spans="1:36" x14ac:dyDescent="0.25">
      <c r="A620" s="137" t="s">
        <v>2168</v>
      </c>
      <c r="B620" s="141" t="s">
        <v>2169</v>
      </c>
      <c r="C620" s="141"/>
      <c r="D620" s="141"/>
      <c r="E620" s="141"/>
      <c r="F620" s="141"/>
      <c r="G620" s="141"/>
      <c r="H620" s="141"/>
      <c r="I620" s="141"/>
      <c r="J620" s="141"/>
      <c r="K620" s="141"/>
      <c r="L620" s="141"/>
      <c r="M620" s="141"/>
      <c r="N620" s="141"/>
      <c r="O620" s="141"/>
      <c r="P620" s="141"/>
      <c r="Q620" s="141"/>
      <c r="R620" s="141"/>
      <c r="S620" s="141"/>
      <c r="T620" s="141"/>
      <c r="U620" s="141"/>
      <c r="V620" s="141"/>
      <c r="W620" s="141"/>
      <c r="X620" s="141"/>
      <c r="Y620" s="141"/>
      <c r="Z620" s="141"/>
      <c r="AA620" s="141"/>
      <c r="AB620" s="141"/>
      <c r="AC620" s="141"/>
      <c r="AD620" s="141"/>
      <c r="AE620" s="141"/>
      <c r="AF620" s="141"/>
      <c r="AG620" s="141"/>
      <c r="AH620" s="141"/>
      <c r="AI620" s="141"/>
      <c r="AJ620" s="144">
        <v>410693</v>
      </c>
    </row>
    <row r="621" spans="1:36" x14ac:dyDescent="0.25">
      <c r="A621" s="137" t="s">
        <v>1476</v>
      </c>
      <c r="B621" s="141" t="s">
        <v>1477</v>
      </c>
      <c r="C621" s="141"/>
      <c r="D621" s="141"/>
      <c r="E621" s="141"/>
      <c r="F621" s="141"/>
      <c r="G621" s="141"/>
      <c r="H621" s="141"/>
      <c r="I621" s="141"/>
      <c r="J621" s="141"/>
      <c r="K621" s="141"/>
      <c r="L621" s="141"/>
      <c r="M621" s="141"/>
      <c r="N621" s="141"/>
      <c r="O621" s="141"/>
      <c r="P621" s="141"/>
      <c r="Q621" s="141"/>
      <c r="R621" s="141"/>
      <c r="S621" s="141"/>
      <c r="T621" s="141"/>
      <c r="U621" s="141"/>
      <c r="V621" s="141"/>
      <c r="W621" s="141"/>
      <c r="X621" s="141"/>
      <c r="Y621" s="141"/>
      <c r="Z621" s="141"/>
      <c r="AA621" s="141"/>
      <c r="AB621" s="141"/>
      <c r="AC621" s="141"/>
      <c r="AD621" s="141"/>
      <c r="AE621" s="141"/>
      <c r="AF621" s="141"/>
      <c r="AG621" s="141"/>
      <c r="AH621" s="141"/>
      <c r="AI621" s="141"/>
      <c r="AJ621" s="144">
        <v>55572</v>
      </c>
    </row>
    <row r="622" spans="1:36" x14ac:dyDescent="0.25">
      <c r="A622" s="137" t="s">
        <v>2170</v>
      </c>
      <c r="B622" s="141" t="s">
        <v>2171</v>
      </c>
      <c r="C622" s="141"/>
      <c r="D622" s="141"/>
      <c r="E622" s="141"/>
      <c r="F622" s="141"/>
      <c r="G622" s="141"/>
      <c r="H622" s="141"/>
      <c r="I622" s="141"/>
      <c r="J622" s="141"/>
      <c r="K622" s="141"/>
      <c r="L622" s="141"/>
      <c r="M622" s="141"/>
      <c r="N622" s="141"/>
      <c r="O622" s="141"/>
      <c r="P622" s="141"/>
      <c r="Q622" s="141"/>
      <c r="R622" s="141"/>
      <c r="S622" s="141"/>
      <c r="T622" s="141"/>
      <c r="U622" s="141"/>
      <c r="V622" s="141"/>
      <c r="W622" s="141"/>
      <c r="X622" s="141"/>
      <c r="Y622" s="141"/>
      <c r="Z622" s="141"/>
      <c r="AA622" s="141"/>
      <c r="AB622" s="141"/>
      <c r="AC622" s="141"/>
      <c r="AD622" s="141"/>
      <c r="AE622" s="141"/>
      <c r="AF622" s="141"/>
      <c r="AG622" s="141"/>
      <c r="AH622" s="141"/>
      <c r="AI622" s="141"/>
      <c r="AJ622" s="144">
        <v>6</v>
      </c>
    </row>
    <row r="623" spans="1:36" x14ac:dyDescent="0.25">
      <c r="A623" s="137" t="s">
        <v>2172</v>
      </c>
      <c r="B623" s="141" t="s">
        <v>2173</v>
      </c>
      <c r="C623" s="141"/>
      <c r="D623" s="141"/>
      <c r="E623" s="141"/>
      <c r="F623" s="141"/>
      <c r="G623" s="141"/>
      <c r="H623" s="141"/>
      <c r="I623" s="141"/>
      <c r="J623" s="141"/>
      <c r="K623" s="141"/>
      <c r="L623" s="141"/>
      <c r="M623" s="141"/>
      <c r="N623" s="141"/>
      <c r="O623" s="141"/>
      <c r="P623" s="141"/>
      <c r="Q623" s="141"/>
      <c r="R623" s="141"/>
      <c r="S623" s="141"/>
      <c r="T623" s="141"/>
      <c r="U623" s="141"/>
      <c r="V623" s="141"/>
      <c r="W623" s="141"/>
      <c r="X623" s="141"/>
      <c r="Y623" s="141"/>
      <c r="Z623" s="141"/>
      <c r="AA623" s="141"/>
      <c r="AB623" s="141"/>
      <c r="AC623" s="141"/>
      <c r="AD623" s="141"/>
      <c r="AE623" s="141"/>
      <c r="AF623" s="141"/>
      <c r="AG623" s="141"/>
      <c r="AH623" s="141"/>
      <c r="AI623" s="141"/>
      <c r="AJ623" s="144">
        <v>157566</v>
      </c>
    </row>
    <row r="624" spans="1:36" x14ac:dyDescent="0.25">
      <c r="A624" s="137" t="s">
        <v>1215</v>
      </c>
      <c r="B624" s="141" t="s">
        <v>1216</v>
      </c>
      <c r="C624" s="141"/>
      <c r="D624" s="141"/>
      <c r="E624" s="141"/>
      <c r="F624" s="141"/>
      <c r="G624" s="141"/>
      <c r="H624" s="141"/>
      <c r="I624" s="141"/>
      <c r="J624" s="141"/>
      <c r="K624" s="141"/>
      <c r="L624" s="141"/>
      <c r="M624" s="141"/>
      <c r="N624" s="141"/>
      <c r="O624" s="141"/>
      <c r="P624" s="141"/>
      <c r="Q624" s="141"/>
      <c r="R624" s="141"/>
      <c r="S624" s="141"/>
      <c r="T624" s="141"/>
      <c r="U624" s="141"/>
      <c r="V624" s="141"/>
      <c r="W624" s="141"/>
      <c r="X624" s="141"/>
      <c r="Y624" s="141"/>
      <c r="Z624" s="141"/>
      <c r="AA624" s="141"/>
      <c r="AB624" s="141"/>
      <c r="AC624" s="141"/>
      <c r="AD624" s="141"/>
      <c r="AE624" s="141"/>
      <c r="AF624" s="141"/>
      <c r="AG624" s="141"/>
      <c r="AH624" s="141"/>
      <c r="AI624" s="141"/>
      <c r="AJ624" s="144">
        <v>3</v>
      </c>
    </row>
    <row r="625" spans="1:36" x14ac:dyDescent="0.25">
      <c r="A625" s="137" t="s">
        <v>4420</v>
      </c>
      <c r="B625" s="141" t="s">
        <v>4380</v>
      </c>
      <c r="C625" s="141"/>
      <c r="D625" s="141"/>
      <c r="E625" s="141"/>
      <c r="F625" s="141"/>
      <c r="G625" s="141"/>
      <c r="H625" s="141"/>
      <c r="I625" s="141"/>
      <c r="J625" s="141"/>
      <c r="K625" s="141"/>
      <c r="L625" s="141"/>
      <c r="M625" s="141"/>
      <c r="N625" s="141"/>
      <c r="O625" s="141"/>
      <c r="P625" s="141"/>
      <c r="Q625" s="141"/>
      <c r="R625" s="141"/>
      <c r="S625" s="141"/>
      <c r="T625" s="141"/>
      <c r="U625" s="141"/>
      <c r="V625" s="141"/>
      <c r="W625" s="141"/>
      <c r="X625" s="141"/>
      <c r="Y625" s="141"/>
      <c r="Z625" s="141"/>
      <c r="AA625" s="141"/>
      <c r="AB625" s="141"/>
      <c r="AC625" s="141"/>
      <c r="AD625" s="141"/>
      <c r="AE625" s="141"/>
      <c r="AF625" s="141"/>
      <c r="AG625" s="141"/>
      <c r="AH625" s="141"/>
      <c r="AI625" s="141"/>
      <c r="AJ625" s="144">
        <v>250</v>
      </c>
    </row>
    <row r="626" spans="1:36" x14ac:dyDescent="0.25">
      <c r="A626" s="137" t="s">
        <v>4421</v>
      </c>
      <c r="B626" s="141" t="s">
        <v>4381</v>
      </c>
      <c r="C626" s="141"/>
      <c r="D626" s="141"/>
      <c r="E626" s="141"/>
      <c r="F626" s="141"/>
      <c r="G626" s="141"/>
      <c r="H626" s="141"/>
      <c r="I626" s="141"/>
      <c r="J626" s="141"/>
      <c r="K626" s="141"/>
      <c r="L626" s="141"/>
      <c r="M626" s="141"/>
      <c r="N626" s="141"/>
      <c r="O626" s="141"/>
      <c r="P626" s="141"/>
      <c r="Q626" s="141"/>
      <c r="R626" s="141"/>
      <c r="S626" s="141"/>
      <c r="T626" s="141"/>
      <c r="U626" s="141"/>
      <c r="V626" s="141"/>
      <c r="W626" s="141"/>
      <c r="X626" s="141"/>
      <c r="Y626" s="141"/>
      <c r="Z626" s="141"/>
      <c r="AA626" s="141"/>
      <c r="AB626" s="141"/>
      <c r="AC626" s="141"/>
      <c r="AD626" s="141"/>
      <c r="AE626" s="141"/>
      <c r="AF626" s="141"/>
      <c r="AG626" s="141"/>
      <c r="AH626" s="141"/>
      <c r="AI626" s="141"/>
      <c r="AJ626" s="144">
        <v>495</v>
      </c>
    </row>
    <row r="627" spans="1:36" x14ac:dyDescent="0.25">
      <c r="A627" s="137" t="s">
        <v>4422</v>
      </c>
      <c r="B627" s="141" t="s">
        <v>4382</v>
      </c>
      <c r="C627" s="141"/>
      <c r="D627" s="141"/>
      <c r="E627" s="141"/>
      <c r="F627" s="141"/>
      <c r="G627" s="141"/>
      <c r="H627" s="141"/>
      <c r="I627" s="141"/>
      <c r="J627" s="141"/>
      <c r="K627" s="141"/>
      <c r="L627" s="141"/>
      <c r="M627" s="141"/>
      <c r="N627" s="141"/>
      <c r="O627" s="141"/>
      <c r="P627" s="141"/>
      <c r="Q627" s="141"/>
      <c r="R627" s="141"/>
      <c r="S627" s="141"/>
      <c r="T627" s="141"/>
      <c r="U627" s="141"/>
      <c r="V627" s="141"/>
      <c r="W627" s="141"/>
      <c r="X627" s="141"/>
      <c r="Y627" s="141"/>
      <c r="Z627" s="141"/>
      <c r="AA627" s="141"/>
      <c r="AB627" s="141"/>
      <c r="AC627" s="141"/>
      <c r="AD627" s="141"/>
      <c r="AE627" s="141"/>
      <c r="AF627" s="141"/>
      <c r="AG627" s="141"/>
      <c r="AH627" s="141"/>
      <c r="AI627" s="141"/>
      <c r="AJ627" s="144">
        <v>9253</v>
      </c>
    </row>
    <row r="628" spans="1:36" x14ac:dyDescent="0.25">
      <c r="A628" s="137" t="s">
        <v>907</v>
      </c>
      <c r="B628" s="141" t="s">
        <v>908</v>
      </c>
      <c r="C628" s="141"/>
      <c r="D628" s="141"/>
      <c r="E628" s="141"/>
      <c r="F628" s="141"/>
      <c r="G628" s="141"/>
      <c r="H628" s="141"/>
      <c r="I628" s="141"/>
      <c r="J628" s="141"/>
      <c r="K628" s="141"/>
      <c r="L628" s="141"/>
      <c r="M628" s="141"/>
      <c r="N628" s="141"/>
      <c r="O628" s="141"/>
      <c r="P628" s="141"/>
      <c r="Q628" s="141"/>
      <c r="R628" s="141"/>
      <c r="S628" s="141"/>
      <c r="T628" s="141"/>
      <c r="U628" s="141"/>
      <c r="V628" s="141"/>
      <c r="W628" s="141"/>
      <c r="X628" s="141"/>
      <c r="Y628" s="141"/>
      <c r="Z628" s="141"/>
      <c r="AA628" s="141"/>
      <c r="AB628" s="141"/>
      <c r="AC628" s="141"/>
      <c r="AD628" s="141"/>
      <c r="AE628" s="141"/>
      <c r="AF628" s="141"/>
      <c r="AG628" s="141"/>
      <c r="AH628" s="141"/>
      <c r="AI628" s="141"/>
      <c r="AJ628" s="144">
        <v>55728</v>
      </c>
    </row>
    <row r="629" spans="1:36" x14ac:dyDescent="0.25">
      <c r="A629" s="137" t="s">
        <v>398</v>
      </c>
      <c r="B629" s="141" t="s">
        <v>399</v>
      </c>
      <c r="C629" s="141"/>
      <c r="D629" s="141"/>
      <c r="E629" s="141"/>
      <c r="F629" s="141"/>
      <c r="G629" s="141"/>
      <c r="H629" s="141"/>
      <c r="I629" s="141"/>
      <c r="J629" s="141"/>
      <c r="K629" s="141"/>
      <c r="L629" s="141"/>
      <c r="M629" s="141"/>
      <c r="N629" s="141"/>
      <c r="O629" s="141"/>
      <c r="P629" s="141"/>
      <c r="Q629" s="141"/>
      <c r="R629" s="141"/>
      <c r="S629" s="141"/>
      <c r="T629" s="141"/>
      <c r="U629" s="141"/>
      <c r="V629" s="141"/>
      <c r="W629" s="141"/>
      <c r="X629" s="141"/>
      <c r="Y629" s="141"/>
      <c r="Z629" s="141"/>
      <c r="AA629" s="141"/>
      <c r="AB629" s="141"/>
      <c r="AC629" s="141"/>
      <c r="AD629" s="141"/>
      <c r="AE629" s="141"/>
      <c r="AF629" s="141"/>
      <c r="AG629" s="141"/>
      <c r="AH629" s="141"/>
      <c r="AI629" s="141"/>
      <c r="AJ629" s="144">
        <v>17</v>
      </c>
    </row>
    <row r="630" spans="1:36" x14ac:dyDescent="0.25">
      <c r="A630" s="137" t="s">
        <v>1530</v>
      </c>
      <c r="B630" s="141" t="s">
        <v>1531</v>
      </c>
      <c r="C630" s="141"/>
      <c r="D630" s="141"/>
      <c r="E630" s="141"/>
      <c r="F630" s="141"/>
      <c r="G630" s="141"/>
      <c r="H630" s="141"/>
      <c r="I630" s="141"/>
      <c r="J630" s="141"/>
      <c r="K630" s="141"/>
      <c r="L630" s="141"/>
      <c r="M630" s="141"/>
      <c r="N630" s="141"/>
      <c r="O630" s="141"/>
      <c r="P630" s="141"/>
      <c r="Q630" s="141"/>
      <c r="R630" s="141"/>
      <c r="S630" s="141"/>
      <c r="T630" s="141"/>
      <c r="U630" s="141"/>
      <c r="V630" s="141"/>
      <c r="W630" s="141"/>
      <c r="X630" s="141"/>
      <c r="Y630" s="141"/>
      <c r="Z630" s="141"/>
      <c r="AA630" s="141"/>
      <c r="AB630" s="141"/>
      <c r="AC630" s="141"/>
      <c r="AD630" s="141"/>
      <c r="AE630" s="141"/>
      <c r="AF630" s="141"/>
      <c r="AG630" s="141"/>
      <c r="AH630" s="141"/>
      <c r="AI630" s="141"/>
      <c r="AJ630" s="144">
        <v>85</v>
      </c>
    </row>
    <row r="631" spans="1:36" x14ac:dyDescent="0.25">
      <c r="A631" s="137" t="s">
        <v>1375</v>
      </c>
      <c r="B631" s="141" t="s">
        <v>1376</v>
      </c>
      <c r="C631" s="141"/>
      <c r="D631" s="141"/>
      <c r="E631" s="141"/>
      <c r="F631" s="141"/>
      <c r="G631" s="141"/>
      <c r="H631" s="141"/>
      <c r="I631" s="141"/>
      <c r="J631" s="141"/>
      <c r="K631" s="141"/>
      <c r="L631" s="141"/>
      <c r="M631" s="141"/>
      <c r="N631" s="141"/>
      <c r="O631" s="141"/>
      <c r="P631" s="141"/>
      <c r="Q631" s="141"/>
      <c r="R631" s="141"/>
      <c r="S631" s="141"/>
      <c r="T631" s="141"/>
      <c r="U631" s="141"/>
      <c r="V631" s="141"/>
      <c r="W631" s="141"/>
      <c r="X631" s="141"/>
      <c r="Y631" s="141"/>
      <c r="Z631" s="141"/>
      <c r="AA631" s="141"/>
      <c r="AB631" s="141"/>
      <c r="AC631" s="141"/>
      <c r="AD631" s="141"/>
      <c r="AE631" s="141"/>
      <c r="AF631" s="141"/>
      <c r="AG631" s="141"/>
      <c r="AH631" s="141"/>
      <c r="AI631" s="141"/>
      <c r="AJ631" s="144">
        <v>4</v>
      </c>
    </row>
    <row r="632" spans="1:36" x14ac:dyDescent="0.25">
      <c r="A632" s="137" t="s">
        <v>713</v>
      </c>
      <c r="B632" s="141" t="s">
        <v>4383</v>
      </c>
      <c r="C632" s="141"/>
      <c r="D632" s="141"/>
      <c r="E632" s="141"/>
      <c r="F632" s="141"/>
      <c r="G632" s="141"/>
      <c r="H632" s="141"/>
      <c r="I632" s="141"/>
      <c r="J632" s="141"/>
      <c r="K632" s="141"/>
      <c r="L632" s="141"/>
      <c r="M632" s="141"/>
      <c r="N632" s="141"/>
      <c r="O632" s="141"/>
      <c r="P632" s="141"/>
      <c r="Q632" s="141"/>
      <c r="R632" s="141"/>
      <c r="S632" s="141"/>
      <c r="T632" s="141"/>
      <c r="U632" s="141"/>
      <c r="V632" s="141"/>
      <c r="W632" s="141"/>
      <c r="X632" s="141"/>
      <c r="Y632" s="141"/>
      <c r="Z632" s="141"/>
      <c r="AA632" s="141"/>
      <c r="AB632" s="141"/>
      <c r="AC632" s="141"/>
      <c r="AD632" s="141"/>
      <c r="AE632" s="141"/>
      <c r="AF632" s="141"/>
      <c r="AG632" s="141"/>
      <c r="AH632" s="141"/>
      <c r="AI632" s="141"/>
      <c r="AJ632" s="144">
        <v>242</v>
      </c>
    </row>
    <row r="633" spans="1:36" x14ac:dyDescent="0.25">
      <c r="A633" s="137" t="s">
        <v>2176</v>
      </c>
      <c r="B633" s="141" t="s">
        <v>2177</v>
      </c>
      <c r="C633" s="141"/>
      <c r="D633" s="141"/>
      <c r="E633" s="141"/>
      <c r="F633" s="141"/>
      <c r="G633" s="141"/>
      <c r="H633" s="141"/>
      <c r="I633" s="141"/>
      <c r="J633" s="141"/>
      <c r="K633" s="141"/>
      <c r="L633" s="141"/>
      <c r="M633" s="141"/>
      <c r="N633" s="141"/>
      <c r="O633" s="141"/>
      <c r="P633" s="141"/>
      <c r="Q633" s="141"/>
      <c r="R633" s="141"/>
      <c r="S633" s="141"/>
      <c r="T633" s="141"/>
      <c r="U633" s="141"/>
      <c r="V633" s="141"/>
      <c r="W633" s="141"/>
      <c r="X633" s="141"/>
      <c r="Y633" s="141"/>
      <c r="Z633" s="141"/>
      <c r="AA633" s="141"/>
      <c r="AB633" s="141"/>
      <c r="AC633" s="141"/>
      <c r="AD633" s="141"/>
      <c r="AE633" s="141"/>
      <c r="AF633" s="141"/>
      <c r="AG633" s="141"/>
      <c r="AH633" s="141"/>
      <c r="AI633" s="141"/>
      <c r="AJ633" s="144">
        <v>82609</v>
      </c>
    </row>
    <row r="634" spans="1:36" x14ac:dyDescent="0.25">
      <c r="A634" s="137" t="s">
        <v>1195</v>
      </c>
      <c r="B634" s="141" t="s">
        <v>1196</v>
      </c>
      <c r="C634" s="141"/>
      <c r="D634" s="141"/>
      <c r="E634" s="141"/>
      <c r="F634" s="141"/>
      <c r="G634" s="141"/>
      <c r="H634" s="141"/>
      <c r="I634" s="141"/>
      <c r="J634" s="141"/>
      <c r="K634" s="141"/>
      <c r="L634" s="141"/>
      <c r="M634" s="141"/>
      <c r="N634" s="141"/>
      <c r="O634" s="141"/>
      <c r="P634" s="141"/>
      <c r="Q634" s="141"/>
      <c r="R634" s="141"/>
      <c r="S634" s="141"/>
      <c r="T634" s="141"/>
      <c r="U634" s="141"/>
      <c r="V634" s="141"/>
      <c r="W634" s="141"/>
      <c r="X634" s="141"/>
      <c r="Y634" s="141"/>
      <c r="Z634" s="141"/>
      <c r="AA634" s="141"/>
      <c r="AB634" s="141"/>
      <c r="AC634" s="141"/>
      <c r="AD634" s="141"/>
      <c r="AE634" s="141"/>
      <c r="AF634" s="141"/>
      <c r="AG634" s="141"/>
      <c r="AH634" s="141"/>
      <c r="AI634" s="141"/>
      <c r="AJ634" s="144">
        <v>16</v>
      </c>
    </row>
    <row r="635" spans="1:36" x14ac:dyDescent="0.25">
      <c r="A635" s="137" t="s">
        <v>4191</v>
      </c>
      <c r="B635" s="141" t="s">
        <v>4192</v>
      </c>
      <c r="C635" s="141"/>
      <c r="D635" s="141"/>
      <c r="E635" s="141"/>
      <c r="F635" s="141"/>
      <c r="G635" s="141"/>
      <c r="H635" s="141"/>
      <c r="I635" s="141"/>
      <c r="J635" s="141"/>
      <c r="K635" s="141"/>
      <c r="L635" s="141"/>
      <c r="M635" s="141"/>
      <c r="N635" s="141"/>
      <c r="O635" s="141"/>
      <c r="P635" s="141"/>
      <c r="Q635" s="141"/>
      <c r="R635" s="141"/>
      <c r="S635" s="141"/>
      <c r="T635" s="141"/>
      <c r="U635" s="141"/>
      <c r="V635" s="141"/>
      <c r="W635" s="141"/>
      <c r="X635" s="141"/>
      <c r="Y635" s="141"/>
      <c r="Z635" s="141"/>
      <c r="AA635" s="141"/>
      <c r="AB635" s="141"/>
      <c r="AC635" s="141"/>
      <c r="AD635" s="141"/>
      <c r="AE635" s="141"/>
      <c r="AF635" s="141"/>
      <c r="AG635" s="141"/>
      <c r="AH635" s="141"/>
      <c r="AI635" s="141"/>
      <c r="AJ635" s="144">
        <v>151</v>
      </c>
    </row>
    <row r="636" spans="1:36" x14ac:dyDescent="0.25">
      <c r="A636" s="137" t="s">
        <v>1197</v>
      </c>
      <c r="B636" s="141" t="s">
        <v>1198</v>
      </c>
      <c r="C636" s="141"/>
      <c r="D636" s="141"/>
      <c r="E636" s="141"/>
      <c r="F636" s="141"/>
      <c r="G636" s="141"/>
      <c r="H636" s="141"/>
      <c r="I636" s="141"/>
      <c r="J636" s="141"/>
      <c r="K636" s="141"/>
      <c r="L636" s="141"/>
      <c r="M636" s="141"/>
      <c r="N636" s="141"/>
      <c r="O636" s="141"/>
      <c r="P636" s="141"/>
      <c r="Q636" s="141"/>
      <c r="R636" s="141"/>
      <c r="S636" s="141"/>
      <c r="T636" s="141"/>
      <c r="U636" s="141"/>
      <c r="V636" s="141"/>
      <c r="W636" s="141"/>
      <c r="X636" s="141"/>
      <c r="Y636" s="141"/>
      <c r="Z636" s="141"/>
      <c r="AA636" s="141"/>
      <c r="AB636" s="141"/>
      <c r="AC636" s="141"/>
      <c r="AD636" s="141"/>
      <c r="AE636" s="141"/>
      <c r="AF636" s="141"/>
      <c r="AG636" s="141"/>
      <c r="AH636" s="141"/>
      <c r="AI636" s="141"/>
      <c r="AJ636" s="144">
        <v>1</v>
      </c>
    </row>
    <row r="637" spans="1:36" x14ac:dyDescent="0.25">
      <c r="A637" s="137" t="s">
        <v>1217</v>
      </c>
      <c r="B637" s="141" t="s">
        <v>1218</v>
      </c>
      <c r="C637" s="141"/>
      <c r="D637" s="141"/>
      <c r="E637" s="141"/>
      <c r="F637" s="141"/>
      <c r="G637" s="141"/>
      <c r="H637" s="141"/>
      <c r="I637" s="141"/>
      <c r="J637" s="141"/>
      <c r="K637" s="141"/>
      <c r="L637" s="141"/>
      <c r="M637" s="141"/>
      <c r="N637" s="141"/>
      <c r="O637" s="141"/>
      <c r="P637" s="141"/>
      <c r="Q637" s="141"/>
      <c r="R637" s="141"/>
      <c r="S637" s="141"/>
      <c r="T637" s="141"/>
      <c r="U637" s="141"/>
      <c r="V637" s="141"/>
      <c r="W637" s="141"/>
      <c r="X637" s="141"/>
      <c r="Y637" s="141"/>
      <c r="Z637" s="141"/>
      <c r="AA637" s="141"/>
      <c r="AB637" s="141"/>
      <c r="AC637" s="141"/>
      <c r="AD637" s="141"/>
      <c r="AE637" s="141"/>
      <c r="AF637" s="141"/>
      <c r="AG637" s="141"/>
      <c r="AH637" s="141"/>
      <c r="AI637" s="141"/>
      <c r="AJ637" s="144">
        <v>3</v>
      </c>
    </row>
    <row r="638" spans="1:36" x14ac:dyDescent="0.25">
      <c r="A638" s="137" t="s">
        <v>1245</v>
      </c>
      <c r="B638" s="141" t="s">
        <v>1246</v>
      </c>
      <c r="C638" s="141"/>
      <c r="D638" s="141"/>
      <c r="E638" s="141"/>
      <c r="F638" s="141"/>
      <c r="G638" s="141"/>
      <c r="H638" s="141"/>
      <c r="I638" s="141"/>
      <c r="J638" s="141"/>
      <c r="K638" s="141"/>
      <c r="L638" s="141"/>
      <c r="M638" s="141"/>
      <c r="N638" s="141"/>
      <c r="O638" s="141"/>
      <c r="P638" s="141"/>
      <c r="Q638" s="141"/>
      <c r="R638" s="141"/>
      <c r="S638" s="141"/>
      <c r="T638" s="141"/>
      <c r="U638" s="141"/>
      <c r="V638" s="141"/>
      <c r="W638" s="141"/>
      <c r="X638" s="141"/>
      <c r="Y638" s="141"/>
      <c r="Z638" s="141"/>
      <c r="AA638" s="141"/>
      <c r="AB638" s="141"/>
      <c r="AC638" s="141"/>
      <c r="AD638" s="141"/>
      <c r="AE638" s="141"/>
      <c r="AF638" s="141"/>
      <c r="AG638" s="141"/>
      <c r="AH638" s="141"/>
      <c r="AI638" s="141"/>
      <c r="AJ638" s="144">
        <v>300</v>
      </c>
    </row>
    <row r="639" spans="1:36" x14ac:dyDescent="0.25">
      <c r="A639" s="137" t="s">
        <v>382</v>
      </c>
      <c r="B639" s="141" t="s">
        <v>383</v>
      </c>
      <c r="C639" s="141"/>
      <c r="D639" s="141"/>
      <c r="E639" s="141"/>
      <c r="F639" s="141"/>
      <c r="G639" s="141"/>
      <c r="H639" s="141"/>
      <c r="I639" s="141"/>
      <c r="J639" s="141"/>
      <c r="K639" s="141"/>
      <c r="L639" s="141"/>
      <c r="M639" s="141"/>
      <c r="N639" s="141"/>
      <c r="O639" s="141"/>
      <c r="P639" s="141"/>
      <c r="Q639" s="141"/>
      <c r="R639" s="141"/>
      <c r="S639" s="141"/>
      <c r="T639" s="141"/>
      <c r="U639" s="141"/>
      <c r="V639" s="141"/>
      <c r="W639" s="141"/>
      <c r="X639" s="141"/>
      <c r="Y639" s="141"/>
      <c r="Z639" s="141"/>
      <c r="AA639" s="141"/>
      <c r="AB639" s="141"/>
      <c r="AC639" s="141"/>
      <c r="AD639" s="141"/>
      <c r="AE639" s="141"/>
      <c r="AF639" s="141"/>
      <c r="AG639" s="141"/>
      <c r="AH639" s="141"/>
      <c r="AI639" s="141"/>
      <c r="AJ639" s="144">
        <v>874</v>
      </c>
    </row>
    <row r="640" spans="1:36" x14ac:dyDescent="0.25">
      <c r="A640" s="137" t="s">
        <v>394</v>
      </c>
      <c r="B640" s="141" t="s">
        <v>395</v>
      </c>
      <c r="C640" s="141"/>
      <c r="D640" s="141"/>
      <c r="E640" s="141"/>
      <c r="F640" s="141"/>
      <c r="G640" s="141"/>
      <c r="H640" s="141"/>
      <c r="I640" s="141"/>
      <c r="J640" s="141"/>
      <c r="K640" s="141"/>
      <c r="L640" s="141"/>
      <c r="M640" s="141"/>
      <c r="N640" s="141"/>
      <c r="O640" s="141"/>
      <c r="P640" s="141"/>
      <c r="Q640" s="141"/>
      <c r="R640" s="141"/>
      <c r="S640" s="141"/>
      <c r="T640" s="141"/>
      <c r="U640" s="141"/>
      <c r="V640" s="141"/>
      <c r="W640" s="141"/>
      <c r="X640" s="141"/>
      <c r="Y640" s="141"/>
      <c r="Z640" s="141"/>
      <c r="AA640" s="141"/>
      <c r="AB640" s="141"/>
      <c r="AC640" s="141"/>
      <c r="AD640" s="141"/>
      <c r="AE640" s="141"/>
      <c r="AF640" s="141"/>
      <c r="AG640" s="141"/>
      <c r="AH640" s="141"/>
      <c r="AI640" s="141"/>
      <c r="AJ640" s="144">
        <v>109</v>
      </c>
    </row>
    <row r="641" spans="1:36" x14ac:dyDescent="0.25">
      <c r="A641" s="137" t="s">
        <v>390</v>
      </c>
      <c r="B641" s="141" t="s">
        <v>391</v>
      </c>
      <c r="C641" s="141"/>
      <c r="D641" s="141"/>
      <c r="E641" s="141"/>
      <c r="F641" s="141"/>
      <c r="G641" s="141"/>
      <c r="H641" s="141"/>
      <c r="I641" s="141"/>
      <c r="J641" s="141"/>
      <c r="K641" s="141"/>
      <c r="L641" s="141"/>
      <c r="M641" s="141"/>
      <c r="N641" s="141"/>
      <c r="O641" s="141"/>
      <c r="P641" s="141"/>
      <c r="Q641" s="141"/>
      <c r="R641" s="141"/>
      <c r="S641" s="141"/>
      <c r="T641" s="141"/>
      <c r="U641" s="141"/>
      <c r="V641" s="141"/>
      <c r="W641" s="141"/>
      <c r="X641" s="141"/>
      <c r="Y641" s="141"/>
      <c r="Z641" s="141"/>
      <c r="AA641" s="141"/>
      <c r="AB641" s="141"/>
      <c r="AC641" s="141"/>
      <c r="AD641" s="141"/>
      <c r="AE641" s="141"/>
      <c r="AF641" s="141"/>
      <c r="AG641" s="141"/>
      <c r="AH641" s="141"/>
      <c r="AI641" s="141"/>
      <c r="AJ641" s="144">
        <v>34</v>
      </c>
    </row>
    <row r="642" spans="1:36" x14ac:dyDescent="0.25">
      <c r="A642" s="137" t="s">
        <v>392</v>
      </c>
      <c r="B642" s="141" t="s">
        <v>393</v>
      </c>
      <c r="C642" s="141"/>
      <c r="D642" s="141"/>
      <c r="E642" s="141"/>
      <c r="F642" s="141"/>
      <c r="G642" s="141"/>
      <c r="H642" s="141"/>
      <c r="I642" s="141"/>
      <c r="J642" s="141"/>
      <c r="K642" s="141"/>
      <c r="L642" s="141"/>
      <c r="M642" s="141"/>
      <c r="N642" s="141"/>
      <c r="O642" s="141"/>
      <c r="P642" s="141"/>
      <c r="Q642" s="141"/>
      <c r="R642" s="141"/>
      <c r="S642" s="141"/>
      <c r="T642" s="141"/>
      <c r="U642" s="141"/>
      <c r="V642" s="141"/>
      <c r="W642" s="141"/>
      <c r="X642" s="141"/>
      <c r="Y642" s="141"/>
      <c r="Z642" s="141"/>
      <c r="AA642" s="141"/>
      <c r="AB642" s="141"/>
      <c r="AC642" s="141"/>
      <c r="AD642" s="141"/>
      <c r="AE642" s="141"/>
      <c r="AF642" s="141"/>
      <c r="AG642" s="141"/>
      <c r="AH642" s="141"/>
      <c r="AI642" s="141"/>
      <c r="AJ642" s="144">
        <v>36</v>
      </c>
    </row>
    <row r="643" spans="1:36" x14ac:dyDescent="0.25">
      <c r="A643" s="137" t="s">
        <v>388</v>
      </c>
      <c r="B643" s="141" t="s">
        <v>389</v>
      </c>
      <c r="C643" s="141"/>
      <c r="D643" s="141"/>
      <c r="E643" s="141"/>
      <c r="F643" s="141"/>
      <c r="G643" s="141"/>
      <c r="H643" s="141"/>
      <c r="I643" s="141"/>
      <c r="J643" s="141"/>
      <c r="K643" s="141"/>
      <c r="L643" s="141"/>
      <c r="M643" s="141"/>
      <c r="N643" s="141"/>
      <c r="O643" s="141"/>
      <c r="P643" s="141"/>
      <c r="Q643" s="141"/>
      <c r="R643" s="141"/>
      <c r="S643" s="141"/>
      <c r="T643" s="141"/>
      <c r="U643" s="141"/>
      <c r="V643" s="141"/>
      <c r="W643" s="141"/>
      <c r="X643" s="141"/>
      <c r="Y643" s="141"/>
      <c r="Z643" s="141"/>
      <c r="AA643" s="141"/>
      <c r="AB643" s="141"/>
      <c r="AC643" s="141"/>
      <c r="AD643" s="141"/>
      <c r="AE643" s="141"/>
      <c r="AF643" s="141"/>
      <c r="AG643" s="141"/>
      <c r="AH643" s="141"/>
      <c r="AI643" s="141"/>
      <c r="AJ643" s="144">
        <v>111</v>
      </c>
    </row>
    <row r="644" spans="1:36" x14ac:dyDescent="0.25">
      <c r="A644" s="137" t="s">
        <v>386</v>
      </c>
      <c r="B644" s="141" t="s">
        <v>387</v>
      </c>
      <c r="C644" s="141"/>
      <c r="D644" s="141"/>
      <c r="E644" s="141"/>
      <c r="F644" s="141"/>
      <c r="G644" s="141"/>
      <c r="H644" s="141"/>
      <c r="I644" s="141"/>
      <c r="J644" s="141"/>
      <c r="K644" s="141"/>
      <c r="L644" s="141"/>
      <c r="M644" s="141"/>
      <c r="N644" s="141"/>
      <c r="O644" s="141"/>
      <c r="P644" s="141"/>
      <c r="Q644" s="141"/>
      <c r="R644" s="141"/>
      <c r="S644" s="141"/>
      <c r="T644" s="141"/>
      <c r="U644" s="141"/>
      <c r="V644" s="141"/>
      <c r="W644" s="141"/>
      <c r="X644" s="141"/>
      <c r="Y644" s="141"/>
      <c r="Z644" s="141"/>
      <c r="AA644" s="141"/>
      <c r="AB644" s="141"/>
      <c r="AC644" s="141"/>
      <c r="AD644" s="141"/>
      <c r="AE644" s="141"/>
      <c r="AF644" s="141"/>
      <c r="AG644" s="141"/>
      <c r="AH644" s="141"/>
      <c r="AI644" s="141"/>
      <c r="AJ644" s="144">
        <v>887</v>
      </c>
    </row>
    <row r="645" spans="1:36" x14ac:dyDescent="0.25">
      <c r="A645" s="137" t="s">
        <v>378</v>
      </c>
      <c r="B645" s="141" t="s">
        <v>379</v>
      </c>
      <c r="C645" s="141"/>
      <c r="D645" s="141"/>
      <c r="E645" s="141"/>
      <c r="F645" s="141"/>
      <c r="G645" s="141"/>
      <c r="H645" s="141"/>
      <c r="I645" s="141"/>
      <c r="J645" s="141"/>
      <c r="K645" s="141"/>
      <c r="L645" s="141"/>
      <c r="M645" s="141"/>
      <c r="N645" s="141"/>
      <c r="O645" s="141"/>
      <c r="P645" s="141"/>
      <c r="Q645" s="141"/>
      <c r="R645" s="141"/>
      <c r="S645" s="141"/>
      <c r="T645" s="141"/>
      <c r="U645" s="141"/>
      <c r="V645" s="141"/>
      <c r="W645" s="141"/>
      <c r="X645" s="141"/>
      <c r="Y645" s="141"/>
      <c r="Z645" s="141"/>
      <c r="AA645" s="141"/>
      <c r="AB645" s="141"/>
      <c r="AC645" s="141"/>
      <c r="AD645" s="141"/>
      <c r="AE645" s="141"/>
      <c r="AF645" s="141"/>
      <c r="AG645" s="141"/>
      <c r="AH645" s="141"/>
      <c r="AI645" s="141"/>
      <c r="AJ645" s="144">
        <v>50</v>
      </c>
    </row>
    <row r="646" spans="1:36" x14ac:dyDescent="0.25">
      <c r="A646" s="137" t="s">
        <v>4015</v>
      </c>
      <c r="B646" s="141" t="s">
        <v>4016</v>
      </c>
      <c r="C646" s="141"/>
      <c r="D646" s="141"/>
      <c r="E646" s="141"/>
      <c r="F646" s="141"/>
      <c r="G646" s="141"/>
      <c r="H646" s="141"/>
      <c r="I646" s="141"/>
      <c r="J646" s="141"/>
      <c r="K646" s="141"/>
      <c r="L646" s="141"/>
      <c r="M646" s="141"/>
      <c r="N646" s="141"/>
      <c r="O646" s="141"/>
      <c r="P646" s="141"/>
      <c r="Q646" s="141"/>
      <c r="R646" s="141"/>
      <c r="S646" s="141"/>
      <c r="T646" s="141"/>
      <c r="U646" s="141"/>
      <c r="V646" s="141"/>
      <c r="W646" s="141"/>
      <c r="X646" s="141"/>
      <c r="Y646" s="141"/>
      <c r="Z646" s="141"/>
      <c r="AA646" s="141"/>
      <c r="AB646" s="141"/>
      <c r="AC646" s="141"/>
      <c r="AD646" s="141"/>
      <c r="AE646" s="141"/>
      <c r="AF646" s="141"/>
      <c r="AG646" s="141"/>
      <c r="AH646" s="141"/>
      <c r="AI646" s="141"/>
      <c r="AJ646" s="144">
        <v>1769</v>
      </c>
    </row>
    <row r="647" spans="1:36" x14ac:dyDescent="0.25">
      <c r="A647" s="137" t="s">
        <v>4048</v>
      </c>
      <c r="B647" s="141" t="s">
        <v>4049</v>
      </c>
      <c r="C647" s="141"/>
      <c r="D647" s="141"/>
      <c r="E647" s="141"/>
      <c r="F647" s="141"/>
      <c r="G647" s="141"/>
      <c r="H647" s="141"/>
      <c r="I647" s="141"/>
      <c r="J647" s="141"/>
      <c r="K647" s="141"/>
      <c r="L647" s="141"/>
      <c r="M647" s="141"/>
      <c r="N647" s="141"/>
      <c r="O647" s="141"/>
      <c r="P647" s="141"/>
      <c r="Q647" s="141"/>
      <c r="R647" s="141"/>
      <c r="S647" s="141"/>
      <c r="T647" s="141"/>
      <c r="U647" s="141"/>
      <c r="V647" s="141"/>
      <c r="W647" s="141"/>
      <c r="X647" s="141"/>
      <c r="Y647" s="141"/>
      <c r="Z647" s="141"/>
      <c r="AA647" s="141"/>
      <c r="AB647" s="141"/>
      <c r="AC647" s="141"/>
      <c r="AD647" s="141"/>
      <c r="AE647" s="141"/>
      <c r="AF647" s="141"/>
      <c r="AG647" s="141"/>
      <c r="AH647" s="141"/>
      <c r="AI647" s="141"/>
      <c r="AJ647" s="144">
        <v>3</v>
      </c>
    </row>
    <row r="648" spans="1:36" x14ac:dyDescent="0.25">
      <c r="A648" s="137" t="s">
        <v>2178</v>
      </c>
      <c r="B648" s="141" t="s">
        <v>2179</v>
      </c>
      <c r="C648" s="141"/>
      <c r="D648" s="141"/>
      <c r="E648" s="141"/>
      <c r="F648" s="141"/>
      <c r="G648" s="141"/>
      <c r="H648" s="141"/>
      <c r="I648" s="141"/>
      <c r="J648" s="141"/>
      <c r="K648" s="141"/>
      <c r="L648" s="141"/>
      <c r="M648" s="141"/>
      <c r="N648" s="141"/>
      <c r="O648" s="141"/>
      <c r="P648" s="141"/>
      <c r="Q648" s="141"/>
      <c r="R648" s="141"/>
      <c r="S648" s="141"/>
      <c r="T648" s="141"/>
      <c r="U648" s="141"/>
      <c r="V648" s="141"/>
      <c r="W648" s="141"/>
      <c r="X648" s="141"/>
      <c r="Y648" s="141"/>
      <c r="Z648" s="141"/>
      <c r="AA648" s="141"/>
      <c r="AB648" s="141"/>
      <c r="AC648" s="141"/>
      <c r="AD648" s="141"/>
      <c r="AE648" s="141"/>
      <c r="AF648" s="141"/>
      <c r="AG648" s="141"/>
      <c r="AH648" s="141"/>
      <c r="AI648" s="141"/>
      <c r="AJ648" s="144">
        <v>82</v>
      </c>
    </row>
    <row r="649" spans="1:36" x14ac:dyDescent="0.25">
      <c r="A649" s="137" t="s">
        <v>2180</v>
      </c>
      <c r="B649" s="141" t="s">
        <v>2181</v>
      </c>
      <c r="C649" s="141"/>
      <c r="D649" s="141"/>
      <c r="E649" s="141"/>
      <c r="F649" s="141"/>
      <c r="G649" s="141"/>
      <c r="H649" s="141"/>
      <c r="I649" s="141"/>
      <c r="J649" s="141"/>
      <c r="K649" s="141"/>
      <c r="L649" s="141"/>
      <c r="M649" s="141"/>
      <c r="N649" s="141"/>
      <c r="O649" s="141"/>
      <c r="P649" s="141"/>
      <c r="Q649" s="141"/>
      <c r="R649" s="141"/>
      <c r="S649" s="141"/>
      <c r="T649" s="141"/>
      <c r="U649" s="141"/>
      <c r="V649" s="141"/>
      <c r="W649" s="141"/>
      <c r="X649" s="141"/>
      <c r="Y649" s="141"/>
      <c r="Z649" s="141"/>
      <c r="AA649" s="141"/>
      <c r="AB649" s="141"/>
      <c r="AC649" s="141"/>
      <c r="AD649" s="141"/>
      <c r="AE649" s="141"/>
      <c r="AF649" s="141"/>
      <c r="AG649" s="141"/>
      <c r="AH649" s="141"/>
      <c r="AI649" s="141"/>
      <c r="AJ649" s="144">
        <v>8220</v>
      </c>
    </row>
    <row r="650" spans="1:36" x14ac:dyDescent="0.25">
      <c r="A650" s="137" t="s">
        <v>1369</v>
      </c>
      <c r="B650" s="141" t="s">
        <v>1370</v>
      </c>
      <c r="C650" s="141"/>
      <c r="D650" s="141"/>
      <c r="E650" s="141"/>
      <c r="F650" s="141"/>
      <c r="G650" s="141"/>
      <c r="H650" s="141"/>
      <c r="I650" s="141"/>
      <c r="J650" s="141"/>
      <c r="K650" s="141"/>
      <c r="L650" s="141"/>
      <c r="M650" s="141"/>
      <c r="N650" s="141"/>
      <c r="O650" s="141"/>
      <c r="P650" s="141"/>
      <c r="Q650" s="141"/>
      <c r="R650" s="141"/>
      <c r="S650" s="141"/>
      <c r="T650" s="141"/>
      <c r="U650" s="141"/>
      <c r="V650" s="141"/>
      <c r="W650" s="141"/>
      <c r="X650" s="141"/>
      <c r="Y650" s="141"/>
      <c r="Z650" s="141"/>
      <c r="AA650" s="141"/>
      <c r="AB650" s="141"/>
      <c r="AC650" s="141"/>
      <c r="AD650" s="141"/>
      <c r="AE650" s="141"/>
      <c r="AF650" s="141"/>
      <c r="AG650" s="141"/>
      <c r="AH650" s="141"/>
      <c r="AI650" s="141"/>
      <c r="AJ650" s="144">
        <v>3</v>
      </c>
    </row>
    <row r="651" spans="1:36" x14ac:dyDescent="0.25">
      <c r="A651" s="137" t="s">
        <v>284</v>
      </c>
      <c r="B651" s="141" t="s">
        <v>285</v>
      </c>
      <c r="C651" s="141"/>
      <c r="D651" s="141"/>
      <c r="E651" s="141"/>
      <c r="F651" s="141"/>
      <c r="G651" s="141"/>
      <c r="H651" s="141"/>
      <c r="I651" s="141"/>
      <c r="J651" s="141"/>
      <c r="K651" s="141"/>
      <c r="L651" s="141"/>
      <c r="M651" s="141"/>
      <c r="N651" s="141"/>
      <c r="O651" s="141"/>
      <c r="P651" s="141"/>
      <c r="Q651" s="141"/>
      <c r="R651" s="141"/>
      <c r="S651" s="141"/>
      <c r="T651" s="141"/>
      <c r="U651" s="141"/>
      <c r="V651" s="141"/>
      <c r="W651" s="141"/>
      <c r="X651" s="141"/>
      <c r="Y651" s="141"/>
      <c r="Z651" s="141"/>
      <c r="AA651" s="141"/>
      <c r="AB651" s="141"/>
      <c r="AC651" s="141"/>
      <c r="AD651" s="141"/>
      <c r="AE651" s="141"/>
      <c r="AF651" s="141"/>
      <c r="AG651" s="141"/>
      <c r="AH651" s="141"/>
      <c r="AI651" s="141"/>
      <c r="AJ651" s="144">
        <v>172399</v>
      </c>
    </row>
    <row r="652" spans="1:36" x14ac:dyDescent="0.25">
      <c r="A652" s="137" t="s">
        <v>282</v>
      </c>
      <c r="B652" s="141" t="s">
        <v>283</v>
      </c>
      <c r="C652" s="141"/>
      <c r="D652" s="141"/>
      <c r="E652" s="141"/>
      <c r="F652" s="141"/>
      <c r="G652" s="141"/>
      <c r="H652" s="141"/>
      <c r="I652" s="141"/>
      <c r="J652" s="141"/>
      <c r="K652" s="141"/>
      <c r="L652" s="141"/>
      <c r="M652" s="141"/>
      <c r="N652" s="141"/>
      <c r="O652" s="141"/>
      <c r="P652" s="141"/>
      <c r="Q652" s="141"/>
      <c r="R652" s="141"/>
      <c r="S652" s="141"/>
      <c r="T652" s="141"/>
      <c r="U652" s="141"/>
      <c r="V652" s="141"/>
      <c r="W652" s="141"/>
      <c r="X652" s="141"/>
      <c r="Y652" s="141"/>
      <c r="Z652" s="141"/>
      <c r="AA652" s="141"/>
      <c r="AB652" s="141"/>
      <c r="AC652" s="141"/>
      <c r="AD652" s="141"/>
      <c r="AE652" s="141"/>
      <c r="AF652" s="141"/>
      <c r="AG652" s="141"/>
      <c r="AH652" s="141"/>
      <c r="AI652" s="141"/>
      <c r="AJ652" s="144">
        <v>7052</v>
      </c>
    </row>
    <row r="653" spans="1:36" x14ac:dyDescent="0.25">
      <c r="A653" s="137" t="s">
        <v>1347</v>
      </c>
      <c r="B653" s="141" t="s">
        <v>1348</v>
      </c>
      <c r="C653" s="141"/>
      <c r="D653" s="141"/>
      <c r="E653" s="141"/>
      <c r="F653" s="141"/>
      <c r="G653" s="141"/>
      <c r="H653" s="141"/>
      <c r="I653" s="141"/>
      <c r="J653" s="141"/>
      <c r="K653" s="141"/>
      <c r="L653" s="141"/>
      <c r="M653" s="141"/>
      <c r="N653" s="141"/>
      <c r="O653" s="141"/>
      <c r="P653" s="141"/>
      <c r="Q653" s="141"/>
      <c r="R653" s="141"/>
      <c r="S653" s="141"/>
      <c r="T653" s="141"/>
      <c r="U653" s="141"/>
      <c r="V653" s="141"/>
      <c r="W653" s="141"/>
      <c r="X653" s="141"/>
      <c r="Y653" s="141"/>
      <c r="Z653" s="141"/>
      <c r="AA653" s="141"/>
      <c r="AB653" s="141"/>
      <c r="AC653" s="141"/>
      <c r="AD653" s="141"/>
      <c r="AE653" s="141"/>
      <c r="AF653" s="141"/>
      <c r="AG653" s="141"/>
      <c r="AH653" s="141"/>
      <c r="AI653" s="141"/>
      <c r="AJ653" s="144">
        <v>3155</v>
      </c>
    </row>
    <row r="654" spans="1:36" x14ac:dyDescent="0.25">
      <c r="A654" s="137" t="s">
        <v>1556</v>
      </c>
      <c r="B654" s="141" t="s">
        <v>1557</v>
      </c>
      <c r="C654" s="141"/>
      <c r="D654" s="141"/>
      <c r="E654" s="141"/>
      <c r="F654" s="141"/>
      <c r="G654" s="141"/>
      <c r="H654" s="141"/>
      <c r="I654" s="141"/>
      <c r="J654" s="141"/>
      <c r="K654" s="141"/>
      <c r="L654" s="141"/>
      <c r="M654" s="141"/>
      <c r="N654" s="141"/>
      <c r="O654" s="141"/>
      <c r="P654" s="141"/>
      <c r="Q654" s="141"/>
      <c r="R654" s="141"/>
      <c r="S654" s="141"/>
      <c r="T654" s="141"/>
      <c r="U654" s="141"/>
      <c r="V654" s="141"/>
      <c r="W654" s="141"/>
      <c r="X654" s="141"/>
      <c r="Y654" s="141"/>
      <c r="Z654" s="141"/>
      <c r="AA654" s="141"/>
      <c r="AB654" s="141"/>
      <c r="AC654" s="141"/>
      <c r="AD654" s="141"/>
      <c r="AE654" s="141"/>
      <c r="AF654" s="141"/>
      <c r="AG654" s="141"/>
      <c r="AH654" s="141"/>
      <c r="AI654" s="141"/>
      <c r="AJ654" s="144">
        <v>288</v>
      </c>
    </row>
    <row r="655" spans="1:36" x14ac:dyDescent="0.25">
      <c r="A655" s="137" t="s">
        <v>4423</v>
      </c>
      <c r="B655" s="141" t="s">
        <v>4384</v>
      </c>
      <c r="C655" s="141"/>
      <c r="D655" s="141"/>
      <c r="E655" s="141"/>
      <c r="F655" s="141"/>
      <c r="G655" s="141"/>
      <c r="H655" s="141"/>
      <c r="I655" s="141"/>
      <c r="J655" s="141"/>
      <c r="K655" s="141"/>
      <c r="L655" s="141"/>
      <c r="M655" s="141"/>
      <c r="N655" s="141"/>
      <c r="O655" s="141"/>
      <c r="P655" s="141"/>
      <c r="Q655" s="141"/>
      <c r="R655" s="141"/>
      <c r="S655" s="141"/>
      <c r="T655" s="141"/>
      <c r="U655" s="141"/>
      <c r="V655" s="141"/>
      <c r="W655" s="141"/>
      <c r="X655" s="141"/>
      <c r="Y655" s="141"/>
      <c r="Z655" s="141"/>
      <c r="AA655" s="141"/>
      <c r="AB655" s="141"/>
      <c r="AC655" s="141"/>
      <c r="AD655" s="141"/>
      <c r="AE655" s="141"/>
      <c r="AF655" s="141"/>
      <c r="AG655" s="141"/>
      <c r="AH655" s="141"/>
      <c r="AI655" s="141"/>
      <c r="AJ655" s="144">
        <v>3</v>
      </c>
    </row>
    <row r="656" spans="1:36" x14ac:dyDescent="0.25">
      <c r="A656" s="137" t="s">
        <v>2182</v>
      </c>
      <c r="B656" s="141" t="s">
        <v>2183</v>
      </c>
      <c r="C656" s="141"/>
      <c r="D656" s="141"/>
      <c r="E656" s="141"/>
      <c r="F656" s="141"/>
      <c r="G656" s="141"/>
      <c r="H656" s="141"/>
      <c r="I656" s="141"/>
      <c r="J656" s="141"/>
      <c r="K656" s="141"/>
      <c r="L656" s="141"/>
      <c r="M656" s="141"/>
      <c r="N656" s="141"/>
      <c r="O656" s="141"/>
      <c r="P656" s="141"/>
      <c r="Q656" s="141"/>
      <c r="R656" s="141"/>
      <c r="S656" s="141"/>
      <c r="T656" s="141"/>
      <c r="U656" s="141"/>
      <c r="V656" s="141"/>
      <c r="W656" s="141"/>
      <c r="X656" s="141"/>
      <c r="Y656" s="141"/>
      <c r="Z656" s="141"/>
      <c r="AA656" s="141"/>
      <c r="AB656" s="141"/>
      <c r="AC656" s="141"/>
      <c r="AD656" s="141"/>
      <c r="AE656" s="141"/>
      <c r="AF656" s="141"/>
      <c r="AG656" s="141"/>
      <c r="AH656" s="141"/>
      <c r="AI656" s="141"/>
      <c r="AJ656" s="144">
        <v>51033</v>
      </c>
    </row>
    <row r="657" spans="1:36" x14ac:dyDescent="0.25">
      <c r="A657" s="137" t="s">
        <v>2185</v>
      </c>
      <c r="B657" s="141" t="s">
        <v>2186</v>
      </c>
      <c r="C657" s="141"/>
      <c r="D657" s="141"/>
      <c r="E657" s="141"/>
      <c r="F657" s="141"/>
      <c r="G657" s="141"/>
      <c r="H657" s="141"/>
      <c r="I657" s="141"/>
      <c r="J657" s="141"/>
      <c r="K657" s="141"/>
      <c r="L657" s="141"/>
      <c r="M657" s="141"/>
      <c r="N657" s="141"/>
      <c r="O657" s="141"/>
      <c r="P657" s="141"/>
      <c r="Q657" s="141"/>
      <c r="R657" s="141"/>
      <c r="S657" s="141"/>
      <c r="T657" s="141"/>
      <c r="U657" s="141"/>
      <c r="V657" s="141"/>
      <c r="W657" s="141"/>
      <c r="X657" s="141"/>
      <c r="Y657" s="141"/>
      <c r="Z657" s="141"/>
      <c r="AA657" s="141"/>
      <c r="AB657" s="141"/>
      <c r="AC657" s="141"/>
      <c r="AD657" s="141"/>
      <c r="AE657" s="141"/>
      <c r="AF657" s="141"/>
      <c r="AG657" s="141"/>
      <c r="AH657" s="141"/>
      <c r="AI657" s="141"/>
      <c r="AJ657" s="144">
        <v>5957</v>
      </c>
    </row>
    <row r="658" spans="1:36" x14ac:dyDescent="0.25">
      <c r="A658" s="137" t="s">
        <v>2189</v>
      </c>
      <c r="B658" s="141" t="s">
        <v>2190</v>
      </c>
      <c r="C658" s="141"/>
      <c r="D658" s="141"/>
      <c r="E658" s="141"/>
      <c r="F658" s="141"/>
      <c r="G658" s="141"/>
      <c r="H658" s="141"/>
      <c r="I658" s="141"/>
      <c r="J658" s="141"/>
      <c r="K658" s="141"/>
      <c r="L658" s="141"/>
      <c r="M658" s="141"/>
      <c r="N658" s="141"/>
      <c r="O658" s="141"/>
      <c r="P658" s="141"/>
      <c r="Q658" s="141"/>
      <c r="R658" s="141"/>
      <c r="S658" s="141"/>
      <c r="T658" s="141"/>
      <c r="U658" s="141"/>
      <c r="V658" s="141"/>
      <c r="W658" s="141"/>
      <c r="X658" s="141"/>
      <c r="Y658" s="141"/>
      <c r="Z658" s="141"/>
      <c r="AA658" s="141"/>
      <c r="AB658" s="141"/>
      <c r="AC658" s="141"/>
      <c r="AD658" s="141"/>
      <c r="AE658" s="141"/>
      <c r="AF658" s="141"/>
      <c r="AG658" s="141"/>
      <c r="AH658" s="141"/>
      <c r="AI658" s="141"/>
      <c r="AJ658" s="144">
        <v>1585</v>
      </c>
    </row>
    <row r="659" spans="1:36" x14ac:dyDescent="0.25">
      <c r="A659" s="137" t="s">
        <v>306</v>
      </c>
      <c r="B659" s="141" t="s">
        <v>307</v>
      </c>
      <c r="C659" s="141"/>
      <c r="D659" s="141"/>
      <c r="E659" s="141"/>
      <c r="F659" s="141"/>
      <c r="G659" s="141"/>
      <c r="H659" s="141"/>
      <c r="I659" s="141"/>
      <c r="J659" s="141"/>
      <c r="K659" s="141"/>
      <c r="L659" s="141"/>
      <c r="M659" s="141"/>
      <c r="N659" s="141"/>
      <c r="O659" s="141"/>
      <c r="P659" s="141"/>
      <c r="Q659" s="141"/>
      <c r="R659" s="141"/>
      <c r="S659" s="141"/>
      <c r="T659" s="141"/>
      <c r="U659" s="141"/>
      <c r="V659" s="141"/>
      <c r="W659" s="141"/>
      <c r="X659" s="141"/>
      <c r="Y659" s="141"/>
      <c r="Z659" s="141"/>
      <c r="AA659" s="141"/>
      <c r="AB659" s="141"/>
      <c r="AC659" s="141"/>
      <c r="AD659" s="141"/>
      <c r="AE659" s="141"/>
      <c r="AF659" s="141"/>
      <c r="AG659" s="141"/>
      <c r="AH659" s="141"/>
      <c r="AI659" s="141"/>
      <c r="AJ659" s="144">
        <v>32</v>
      </c>
    </row>
    <row r="660" spans="1:36" x14ac:dyDescent="0.25">
      <c r="A660" s="137" t="s">
        <v>853</v>
      </c>
      <c r="B660" s="141" t="s">
        <v>854</v>
      </c>
      <c r="C660" s="141"/>
      <c r="D660" s="141"/>
      <c r="E660" s="141"/>
      <c r="F660" s="141"/>
      <c r="G660" s="141"/>
      <c r="H660" s="141"/>
      <c r="I660" s="141"/>
      <c r="J660" s="141"/>
      <c r="K660" s="141"/>
      <c r="L660" s="141"/>
      <c r="M660" s="141"/>
      <c r="N660" s="141"/>
      <c r="O660" s="141"/>
      <c r="P660" s="141"/>
      <c r="Q660" s="141"/>
      <c r="R660" s="141"/>
      <c r="S660" s="141"/>
      <c r="T660" s="141"/>
      <c r="U660" s="141"/>
      <c r="V660" s="141"/>
      <c r="W660" s="141"/>
      <c r="X660" s="141"/>
      <c r="Y660" s="141"/>
      <c r="Z660" s="141"/>
      <c r="AA660" s="141"/>
      <c r="AB660" s="141"/>
      <c r="AC660" s="141"/>
      <c r="AD660" s="141"/>
      <c r="AE660" s="141"/>
      <c r="AF660" s="141"/>
      <c r="AG660" s="141"/>
      <c r="AH660" s="141"/>
      <c r="AI660" s="141"/>
      <c r="AJ660" s="144">
        <v>4318</v>
      </c>
    </row>
    <row r="661" spans="1:36" x14ac:dyDescent="0.25">
      <c r="A661" s="137" t="s">
        <v>3712</v>
      </c>
      <c r="B661" s="141" t="s">
        <v>3713</v>
      </c>
      <c r="C661" s="141"/>
      <c r="D661" s="141"/>
      <c r="E661" s="141"/>
      <c r="F661" s="141"/>
      <c r="G661" s="141"/>
      <c r="H661" s="141"/>
      <c r="I661" s="141"/>
      <c r="J661" s="141"/>
      <c r="K661" s="141"/>
      <c r="L661" s="141"/>
      <c r="M661" s="141"/>
      <c r="N661" s="141"/>
      <c r="O661" s="141"/>
      <c r="P661" s="141"/>
      <c r="Q661" s="141"/>
      <c r="R661" s="141"/>
      <c r="S661" s="141"/>
      <c r="T661" s="141"/>
      <c r="U661" s="141"/>
      <c r="V661" s="141"/>
      <c r="W661" s="141"/>
      <c r="X661" s="141"/>
      <c r="Y661" s="141"/>
      <c r="Z661" s="141"/>
      <c r="AA661" s="141"/>
      <c r="AB661" s="141"/>
      <c r="AC661" s="141"/>
      <c r="AD661" s="141"/>
      <c r="AE661" s="141"/>
      <c r="AF661" s="141"/>
      <c r="AG661" s="141"/>
      <c r="AH661" s="141"/>
      <c r="AI661" s="141"/>
      <c r="AJ661" s="144">
        <v>60</v>
      </c>
    </row>
    <row r="662" spans="1:36" x14ac:dyDescent="0.25">
      <c r="A662" s="137" t="s">
        <v>2195</v>
      </c>
      <c r="B662" s="141" t="s">
        <v>2196</v>
      </c>
      <c r="C662" s="141"/>
      <c r="D662" s="141"/>
      <c r="E662" s="141"/>
      <c r="F662" s="141"/>
      <c r="G662" s="141"/>
      <c r="H662" s="141"/>
      <c r="I662" s="141"/>
      <c r="J662" s="141"/>
      <c r="K662" s="141"/>
      <c r="L662" s="141"/>
      <c r="M662" s="141"/>
      <c r="N662" s="141"/>
      <c r="O662" s="141"/>
      <c r="P662" s="141"/>
      <c r="Q662" s="141"/>
      <c r="R662" s="141"/>
      <c r="S662" s="141"/>
      <c r="T662" s="141"/>
      <c r="U662" s="141"/>
      <c r="V662" s="141"/>
      <c r="W662" s="141"/>
      <c r="X662" s="141"/>
      <c r="Y662" s="141"/>
      <c r="Z662" s="141"/>
      <c r="AA662" s="141"/>
      <c r="AB662" s="141"/>
      <c r="AC662" s="141"/>
      <c r="AD662" s="141"/>
      <c r="AE662" s="141"/>
      <c r="AF662" s="141"/>
      <c r="AG662" s="141"/>
      <c r="AH662" s="141"/>
      <c r="AI662" s="141"/>
      <c r="AJ662" s="144">
        <v>30789</v>
      </c>
    </row>
    <row r="663" spans="1:36" x14ac:dyDescent="0.25">
      <c r="A663" s="137" t="s">
        <v>731</v>
      </c>
      <c r="B663" s="141" t="s">
        <v>732</v>
      </c>
      <c r="C663" s="141"/>
      <c r="D663" s="141"/>
      <c r="E663" s="141"/>
      <c r="F663" s="141"/>
      <c r="G663" s="141"/>
      <c r="H663" s="141"/>
      <c r="I663" s="141"/>
      <c r="J663" s="141"/>
      <c r="K663" s="141"/>
      <c r="L663" s="141"/>
      <c r="M663" s="141"/>
      <c r="N663" s="141"/>
      <c r="O663" s="141"/>
      <c r="P663" s="141"/>
      <c r="Q663" s="141"/>
      <c r="R663" s="141"/>
      <c r="S663" s="141"/>
      <c r="T663" s="141"/>
      <c r="U663" s="141"/>
      <c r="V663" s="141"/>
      <c r="W663" s="141"/>
      <c r="X663" s="141"/>
      <c r="Y663" s="141"/>
      <c r="Z663" s="141"/>
      <c r="AA663" s="141"/>
      <c r="AB663" s="141"/>
      <c r="AC663" s="141"/>
      <c r="AD663" s="141"/>
      <c r="AE663" s="141"/>
      <c r="AF663" s="141"/>
      <c r="AG663" s="141"/>
      <c r="AH663" s="141"/>
      <c r="AI663" s="141"/>
      <c r="AJ663" s="144">
        <v>181</v>
      </c>
    </row>
    <row r="664" spans="1:36" x14ac:dyDescent="0.25">
      <c r="A664" s="137" t="s">
        <v>2197</v>
      </c>
      <c r="B664" s="141" t="s">
        <v>2198</v>
      </c>
      <c r="C664" s="141"/>
      <c r="D664" s="141"/>
      <c r="E664" s="141"/>
      <c r="F664" s="141"/>
      <c r="G664" s="141"/>
      <c r="H664" s="141"/>
      <c r="I664" s="141"/>
      <c r="J664" s="141"/>
      <c r="K664" s="141"/>
      <c r="L664" s="141"/>
      <c r="M664" s="141"/>
      <c r="N664" s="141"/>
      <c r="O664" s="141"/>
      <c r="P664" s="141"/>
      <c r="Q664" s="141"/>
      <c r="R664" s="141"/>
      <c r="S664" s="141"/>
      <c r="T664" s="141"/>
      <c r="U664" s="141"/>
      <c r="V664" s="141"/>
      <c r="W664" s="141"/>
      <c r="X664" s="141"/>
      <c r="Y664" s="141"/>
      <c r="Z664" s="141"/>
      <c r="AA664" s="141"/>
      <c r="AB664" s="141"/>
      <c r="AC664" s="141"/>
      <c r="AD664" s="141"/>
      <c r="AE664" s="141"/>
      <c r="AF664" s="141"/>
      <c r="AG664" s="141"/>
      <c r="AH664" s="141"/>
      <c r="AI664" s="141"/>
      <c r="AJ664" s="144">
        <v>3188</v>
      </c>
    </row>
    <row r="665" spans="1:36" x14ac:dyDescent="0.25">
      <c r="A665" s="137" t="s">
        <v>3714</v>
      </c>
      <c r="B665" s="141" t="s">
        <v>3715</v>
      </c>
      <c r="C665" s="141"/>
      <c r="D665" s="141"/>
      <c r="E665" s="141"/>
      <c r="F665" s="141"/>
      <c r="G665" s="141"/>
      <c r="H665" s="141"/>
      <c r="I665" s="141"/>
      <c r="J665" s="141"/>
      <c r="K665" s="141"/>
      <c r="L665" s="141"/>
      <c r="M665" s="141"/>
      <c r="N665" s="141"/>
      <c r="O665" s="141"/>
      <c r="P665" s="141"/>
      <c r="Q665" s="141"/>
      <c r="R665" s="141"/>
      <c r="S665" s="141"/>
      <c r="T665" s="141"/>
      <c r="U665" s="141"/>
      <c r="V665" s="141"/>
      <c r="W665" s="141"/>
      <c r="X665" s="141"/>
      <c r="Y665" s="141"/>
      <c r="Z665" s="141"/>
      <c r="AA665" s="141"/>
      <c r="AB665" s="141"/>
      <c r="AC665" s="141"/>
      <c r="AD665" s="141"/>
      <c r="AE665" s="141"/>
      <c r="AF665" s="141"/>
      <c r="AG665" s="141"/>
      <c r="AH665" s="141"/>
      <c r="AI665" s="141"/>
      <c r="AJ665" s="144">
        <v>4999</v>
      </c>
    </row>
    <row r="666" spans="1:36" x14ac:dyDescent="0.25">
      <c r="A666" s="137" t="s">
        <v>791</v>
      </c>
      <c r="B666" s="141" t="s">
        <v>792</v>
      </c>
      <c r="C666" s="141"/>
      <c r="D666" s="141"/>
      <c r="E666" s="141"/>
      <c r="F666" s="141"/>
      <c r="G666" s="141"/>
      <c r="H666" s="141"/>
      <c r="I666" s="141"/>
      <c r="J666" s="141"/>
      <c r="K666" s="141"/>
      <c r="L666" s="141"/>
      <c r="M666" s="141"/>
      <c r="N666" s="141"/>
      <c r="O666" s="141"/>
      <c r="P666" s="141"/>
      <c r="Q666" s="141"/>
      <c r="R666" s="141"/>
      <c r="S666" s="141"/>
      <c r="T666" s="141"/>
      <c r="U666" s="141"/>
      <c r="V666" s="141"/>
      <c r="W666" s="141"/>
      <c r="X666" s="141"/>
      <c r="Y666" s="141"/>
      <c r="Z666" s="141"/>
      <c r="AA666" s="141"/>
      <c r="AB666" s="141"/>
      <c r="AC666" s="141"/>
      <c r="AD666" s="141"/>
      <c r="AE666" s="141"/>
      <c r="AF666" s="141"/>
      <c r="AG666" s="141"/>
      <c r="AH666" s="141"/>
      <c r="AI666" s="141"/>
      <c r="AJ666" s="144">
        <v>539</v>
      </c>
    </row>
    <row r="667" spans="1:36" x14ac:dyDescent="0.25">
      <c r="A667" s="137" t="s">
        <v>2199</v>
      </c>
      <c r="B667" s="141" t="s">
        <v>2200</v>
      </c>
      <c r="C667" s="141"/>
      <c r="D667" s="141"/>
      <c r="E667" s="141"/>
      <c r="F667" s="141"/>
      <c r="G667" s="141"/>
      <c r="H667" s="141"/>
      <c r="I667" s="141"/>
      <c r="J667" s="141"/>
      <c r="K667" s="141"/>
      <c r="L667" s="141"/>
      <c r="M667" s="141"/>
      <c r="N667" s="141"/>
      <c r="O667" s="141"/>
      <c r="P667" s="141"/>
      <c r="Q667" s="141"/>
      <c r="R667" s="141"/>
      <c r="S667" s="141"/>
      <c r="T667" s="141"/>
      <c r="U667" s="141"/>
      <c r="V667" s="141"/>
      <c r="W667" s="141"/>
      <c r="X667" s="141"/>
      <c r="Y667" s="141"/>
      <c r="Z667" s="141"/>
      <c r="AA667" s="141"/>
      <c r="AB667" s="141"/>
      <c r="AC667" s="141"/>
      <c r="AD667" s="141"/>
      <c r="AE667" s="141"/>
      <c r="AF667" s="141"/>
      <c r="AG667" s="141"/>
      <c r="AH667" s="141"/>
      <c r="AI667" s="141"/>
      <c r="AJ667" s="144">
        <v>12408</v>
      </c>
    </row>
    <row r="668" spans="1:36" x14ac:dyDescent="0.25">
      <c r="A668" s="137" t="s">
        <v>2201</v>
      </c>
      <c r="B668" s="141" t="s">
        <v>2202</v>
      </c>
      <c r="C668" s="141"/>
      <c r="D668" s="141"/>
      <c r="E668" s="141"/>
      <c r="F668" s="141"/>
      <c r="G668" s="141"/>
      <c r="H668" s="141"/>
      <c r="I668" s="141"/>
      <c r="J668" s="141"/>
      <c r="K668" s="141"/>
      <c r="L668" s="141"/>
      <c r="M668" s="141"/>
      <c r="N668" s="141"/>
      <c r="O668" s="141"/>
      <c r="P668" s="141"/>
      <c r="Q668" s="141"/>
      <c r="R668" s="141"/>
      <c r="S668" s="141"/>
      <c r="T668" s="141"/>
      <c r="U668" s="141"/>
      <c r="V668" s="141"/>
      <c r="W668" s="141"/>
      <c r="X668" s="141"/>
      <c r="Y668" s="141"/>
      <c r="Z668" s="141"/>
      <c r="AA668" s="141"/>
      <c r="AB668" s="141"/>
      <c r="AC668" s="141"/>
      <c r="AD668" s="141"/>
      <c r="AE668" s="141"/>
      <c r="AF668" s="141"/>
      <c r="AG668" s="141"/>
      <c r="AH668" s="141"/>
      <c r="AI668" s="141"/>
      <c r="AJ668" s="144">
        <v>26595</v>
      </c>
    </row>
    <row r="669" spans="1:36" x14ac:dyDescent="0.25">
      <c r="A669" s="137" t="s">
        <v>44</v>
      </c>
      <c r="B669" s="141" t="s">
        <v>45</v>
      </c>
      <c r="C669" s="141"/>
      <c r="D669" s="141"/>
      <c r="E669" s="141"/>
      <c r="F669" s="141"/>
      <c r="G669" s="141"/>
      <c r="H669" s="141"/>
      <c r="I669" s="141"/>
      <c r="J669" s="141"/>
      <c r="K669" s="141"/>
      <c r="L669" s="141"/>
      <c r="M669" s="141"/>
      <c r="N669" s="141"/>
      <c r="O669" s="141"/>
      <c r="P669" s="141"/>
      <c r="Q669" s="141"/>
      <c r="R669" s="141"/>
      <c r="S669" s="141"/>
      <c r="T669" s="141"/>
      <c r="U669" s="141"/>
      <c r="V669" s="141"/>
      <c r="W669" s="141"/>
      <c r="X669" s="141"/>
      <c r="Y669" s="141"/>
      <c r="Z669" s="141"/>
      <c r="AA669" s="141"/>
      <c r="AB669" s="141"/>
      <c r="AC669" s="141"/>
      <c r="AD669" s="141"/>
      <c r="AE669" s="141"/>
      <c r="AF669" s="141"/>
      <c r="AG669" s="141"/>
      <c r="AH669" s="141"/>
      <c r="AI669" s="141"/>
      <c r="AJ669" s="144">
        <v>222104</v>
      </c>
    </row>
    <row r="670" spans="1:36" x14ac:dyDescent="0.25">
      <c r="A670" s="137" t="s">
        <v>47</v>
      </c>
      <c r="B670" s="141" t="s">
        <v>48</v>
      </c>
      <c r="C670" s="141"/>
      <c r="D670" s="141"/>
      <c r="E670" s="141"/>
      <c r="F670" s="141"/>
      <c r="G670" s="141"/>
      <c r="H670" s="141"/>
      <c r="I670" s="141"/>
      <c r="J670" s="141"/>
      <c r="K670" s="141"/>
      <c r="L670" s="141"/>
      <c r="M670" s="141"/>
      <c r="N670" s="141"/>
      <c r="O670" s="141"/>
      <c r="P670" s="141"/>
      <c r="Q670" s="141"/>
      <c r="R670" s="141"/>
      <c r="S670" s="141"/>
      <c r="T670" s="141"/>
      <c r="U670" s="141"/>
      <c r="V670" s="141"/>
      <c r="W670" s="141"/>
      <c r="X670" s="141"/>
      <c r="Y670" s="141"/>
      <c r="Z670" s="141"/>
      <c r="AA670" s="141"/>
      <c r="AB670" s="141"/>
      <c r="AC670" s="141"/>
      <c r="AD670" s="141"/>
      <c r="AE670" s="141"/>
      <c r="AF670" s="141"/>
      <c r="AG670" s="141"/>
      <c r="AH670" s="141"/>
      <c r="AI670" s="141"/>
      <c r="AJ670" s="144">
        <v>174588</v>
      </c>
    </row>
    <row r="671" spans="1:36" x14ac:dyDescent="0.25">
      <c r="A671" s="137" t="s">
        <v>4050</v>
      </c>
      <c r="B671" s="141" t="s">
        <v>4051</v>
      </c>
      <c r="C671" s="141"/>
      <c r="D671" s="141"/>
      <c r="E671" s="141"/>
      <c r="F671" s="141"/>
      <c r="G671" s="141"/>
      <c r="H671" s="141"/>
      <c r="I671" s="141"/>
      <c r="J671" s="141"/>
      <c r="K671" s="141"/>
      <c r="L671" s="141"/>
      <c r="M671" s="141"/>
      <c r="N671" s="141"/>
      <c r="O671" s="141"/>
      <c r="P671" s="141"/>
      <c r="Q671" s="141"/>
      <c r="R671" s="141"/>
      <c r="S671" s="141"/>
      <c r="T671" s="141"/>
      <c r="U671" s="141"/>
      <c r="V671" s="141"/>
      <c r="W671" s="141"/>
      <c r="X671" s="141"/>
      <c r="Y671" s="141"/>
      <c r="Z671" s="141"/>
      <c r="AA671" s="141"/>
      <c r="AB671" s="141"/>
      <c r="AC671" s="141"/>
      <c r="AD671" s="141"/>
      <c r="AE671" s="141"/>
      <c r="AF671" s="141"/>
      <c r="AG671" s="141"/>
      <c r="AH671" s="141"/>
      <c r="AI671" s="141"/>
      <c r="AJ671" s="144">
        <v>24877</v>
      </c>
    </row>
    <row r="672" spans="1:36" x14ac:dyDescent="0.25">
      <c r="A672" s="137" t="s">
        <v>2203</v>
      </c>
      <c r="B672" s="141" t="s">
        <v>2204</v>
      </c>
      <c r="C672" s="141"/>
      <c r="D672" s="141"/>
      <c r="E672" s="141"/>
      <c r="F672" s="141"/>
      <c r="G672" s="141"/>
      <c r="H672" s="141"/>
      <c r="I672" s="141"/>
      <c r="J672" s="141"/>
      <c r="K672" s="141"/>
      <c r="L672" s="141"/>
      <c r="M672" s="141"/>
      <c r="N672" s="141"/>
      <c r="O672" s="141"/>
      <c r="P672" s="141"/>
      <c r="Q672" s="141"/>
      <c r="R672" s="141"/>
      <c r="S672" s="141"/>
      <c r="T672" s="141"/>
      <c r="U672" s="141"/>
      <c r="V672" s="141"/>
      <c r="W672" s="141"/>
      <c r="X672" s="141"/>
      <c r="Y672" s="141"/>
      <c r="Z672" s="141"/>
      <c r="AA672" s="141"/>
      <c r="AB672" s="141"/>
      <c r="AC672" s="141"/>
      <c r="AD672" s="141"/>
      <c r="AE672" s="141"/>
      <c r="AF672" s="141"/>
      <c r="AG672" s="141"/>
      <c r="AH672" s="141"/>
      <c r="AI672" s="141"/>
      <c r="AJ672" s="144">
        <v>4094</v>
      </c>
    </row>
    <row r="673" spans="1:36" x14ac:dyDescent="0.25">
      <c r="A673" s="137" t="s">
        <v>1343</v>
      </c>
      <c r="B673" s="141" t="s">
        <v>1344</v>
      </c>
      <c r="C673" s="141"/>
      <c r="D673" s="141"/>
      <c r="E673" s="141"/>
      <c r="F673" s="141"/>
      <c r="G673" s="141"/>
      <c r="H673" s="141"/>
      <c r="I673" s="141"/>
      <c r="J673" s="141"/>
      <c r="K673" s="141"/>
      <c r="L673" s="141"/>
      <c r="M673" s="141"/>
      <c r="N673" s="141"/>
      <c r="O673" s="141"/>
      <c r="P673" s="141"/>
      <c r="Q673" s="141"/>
      <c r="R673" s="141"/>
      <c r="S673" s="141"/>
      <c r="T673" s="141"/>
      <c r="U673" s="141"/>
      <c r="V673" s="141"/>
      <c r="W673" s="141"/>
      <c r="X673" s="141"/>
      <c r="Y673" s="141"/>
      <c r="Z673" s="141"/>
      <c r="AA673" s="141"/>
      <c r="AB673" s="141"/>
      <c r="AC673" s="141"/>
      <c r="AD673" s="141"/>
      <c r="AE673" s="141"/>
      <c r="AF673" s="141"/>
      <c r="AG673" s="141"/>
      <c r="AH673" s="141"/>
      <c r="AI673" s="141"/>
      <c r="AJ673" s="144">
        <v>285</v>
      </c>
    </row>
    <row r="674" spans="1:36" x14ac:dyDescent="0.25">
      <c r="A674" s="137" t="s">
        <v>2205</v>
      </c>
      <c r="B674" s="141" t="s">
        <v>2206</v>
      </c>
      <c r="C674" s="141"/>
      <c r="D674" s="141"/>
      <c r="E674" s="141"/>
      <c r="F674" s="141"/>
      <c r="G674" s="141"/>
      <c r="H674" s="141"/>
      <c r="I674" s="141"/>
      <c r="J674" s="141"/>
      <c r="K674" s="141"/>
      <c r="L674" s="141"/>
      <c r="M674" s="141"/>
      <c r="N674" s="141"/>
      <c r="O674" s="141"/>
      <c r="P674" s="141"/>
      <c r="Q674" s="141"/>
      <c r="R674" s="141"/>
      <c r="S674" s="141"/>
      <c r="T674" s="141"/>
      <c r="U674" s="141"/>
      <c r="V674" s="141"/>
      <c r="W674" s="141"/>
      <c r="X674" s="141"/>
      <c r="Y674" s="141"/>
      <c r="Z674" s="141"/>
      <c r="AA674" s="141"/>
      <c r="AB674" s="141"/>
      <c r="AC674" s="141"/>
      <c r="AD674" s="141"/>
      <c r="AE674" s="141"/>
      <c r="AF674" s="141"/>
      <c r="AG674" s="141"/>
      <c r="AH674" s="141"/>
      <c r="AI674" s="141"/>
      <c r="AJ674" s="144">
        <v>543</v>
      </c>
    </row>
    <row r="675" spans="1:36" x14ac:dyDescent="0.25">
      <c r="A675" s="137" t="s">
        <v>3718</v>
      </c>
      <c r="B675" s="141" t="s">
        <v>3719</v>
      </c>
      <c r="C675" s="141"/>
      <c r="D675" s="141"/>
      <c r="E675" s="141"/>
      <c r="F675" s="141"/>
      <c r="G675" s="141"/>
      <c r="H675" s="141"/>
      <c r="I675" s="141"/>
      <c r="J675" s="141"/>
      <c r="K675" s="141"/>
      <c r="L675" s="141"/>
      <c r="M675" s="141"/>
      <c r="N675" s="141"/>
      <c r="O675" s="141"/>
      <c r="P675" s="141"/>
      <c r="Q675" s="141"/>
      <c r="R675" s="141"/>
      <c r="S675" s="141"/>
      <c r="T675" s="141"/>
      <c r="U675" s="141"/>
      <c r="V675" s="141"/>
      <c r="W675" s="141"/>
      <c r="X675" s="141"/>
      <c r="Y675" s="141"/>
      <c r="Z675" s="141"/>
      <c r="AA675" s="141"/>
      <c r="AB675" s="141"/>
      <c r="AC675" s="141"/>
      <c r="AD675" s="141"/>
      <c r="AE675" s="141"/>
      <c r="AF675" s="141"/>
      <c r="AG675" s="141"/>
      <c r="AH675" s="141"/>
      <c r="AI675" s="141"/>
      <c r="AJ675" s="144">
        <v>382</v>
      </c>
    </row>
    <row r="676" spans="1:36" x14ac:dyDescent="0.25">
      <c r="A676" s="137" t="s">
        <v>1466</v>
      </c>
      <c r="B676" s="141" t="s">
        <v>1467</v>
      </c>
      <c r="C676" s="141"/>
      <c r="D676" s="141"/>
      <c r="E676" s="141"/>
      <c r="F676" s="141"/>
      <c r="G676" s="141"/>
      <c r="H676" s="141"/>
      <c r="I676" s="141"/>
      <c r="J676" s="141"/>
      <c r="K676" s="141"/>
      <c r="L676" s="141"/>
      <c r="M676" s="141"/>
      <c r="N676" s="141"/>
      <c r="O676" s="141"/>
      <c r="P676" s="141"/>
      <c r="Q676" s="141"/>
      <c r="R676" s="141"/>
      <c r="S676" s="141"/>
      <c r="T676" s="141"/>
      <c r="U676" s="141"/>
      <c r="V676" s="141"/>
      <c r="W676" s="141"/>
      <c r="X676" s="141"/>
      <c r="Y676" s="141"/>
      <c r="Z676" s="141"/>
      <c r="AA676" s="141"/>
      <c r="AB676" s="141"/>
      <c r="AC676" s="141"/>
      <c r="AD676" s="141"/>
      <c r="AE676" s="141"/>
      <c r="AF676" s="141"/>
      <c r="AG676" s="141"/>
      <c r="AH676" s="141"/>
      <c r="AI676" s="141"/>
      <c r="AJ676" s="144">
        <v>4</v>
      </c>
    </row>
    <row r="677" spans="1:36" x14ac:dyDescent="0.25">
      <c r="A677" s="137" t="s">
        <v>3938</v>
      </c>
      <c r="B677" s="141" t="s">
        <v>1006</v>
      </c>
      <c r="C677" s="141"/>
      <c r="D677" s="141"/>
      <c r="E677" s="141"/>
      <c r="F677" s="141"/>
      <c r="G677" s="141"/>
      <c r="H677" s="141"/>
      <c r="I677" s="141"/>
      <c r="J677" s="141"/>
      <c r="K677" s="141"/>
      <c r="L677" s="141"/>
      <c r="M677" s="141"/>
      <c r="N677" s="141"/>
      <c r="O677" s="141"/>
      <c r="P677" s="141"/>
      <c r="Q677" s="141"/>
      <c r="R677" s="141"/>
      <c r="S677" s="141"/>
      <c r="T677" s="141"/>
      <c r="U677" s="141"/>
      <c r="V677" s="141"/>
      <c r="W677" s="141"/>
      <c r="X677" s="141"/>
      <c r="Y677" s="141"/>
      <c r="Z677" s="141"/>
      <c r="AA677" s="141"/>
      <c r="AB677" s="141"/>
      <c r="AC677" s="141"/>
      <c r="AD677" s="141"/>
      <c r="AE677" s="141"/>
      <c r="AF677" s="141"/>
      <c r="AG677" s="141"/>
      <c r="AH677" s="141"/>
      <c r="AI677" s="141"/>
      <c r="AJ677" s="144">
        <v>1</v>
      </c>
    </row>
    <row r="678" spans="1:36" x14ac:dyDescent="0.25">
      <c r="A678" s="137" t="s">
        <v>2207</v>
      </c>
      <c r="B678" s="141" t="s">
        <v>2208</v>
      </c>
      <c r="C678" s="141"/>
      <c r="D678" s="141"/>
      <c r="E678" s="141"/>
      <c r="F678" s="141"/>
      <c r="G678" s="141"/>
      <c r="H678" s="141"/>
      <c r="I678" s="141"/>
      <c r="J678" s="141"/>
      <c r="K678" s="141"/>
      <c r="L678" s="141"/>
      <c r="M678" s="141"/>
      <c r="N678" s="141"/>
      <c r="O678" s="141"/>
      <c r="P678" s="141"/>
      <c r="Q678" s="141"/>
      <c r="R678" s="141"/>
      <c r="S678" s="141"/>
      <c r="T678" s="141"/>
      <c r="U678" s="141"/>
      <c r="V678" s="141"/>
      <c r="W678" s="141"/>
      <c r="X678" s="141"/>
      <c r="Y678" s="141"/>
      <c r="Z678" s="141"/>
      <c r="AA678" s="141"/>
      <c r="AB678" s="141"/>
      <c r="AC678" s="141"/>
      <c r="AD678" s="141"/>
      <c r="AE678" s="141"/>
      <c r="AF678" s="141"/>
      <c r="AG678" s="141"/>
      <c r="AH678" s="141"/>
      <c r="AI678" s="141"/>
      <c r="AJ678" s="144">
        <v>295594</v>
      </c>
    </row>
    <row r="679" spans="1:36" x14ac:dyDescent="0.25">
      <c r="A679" s="137" t="s">
        <v>923</v>
      </c>
      <c r="B679" s="141" t="s">
        <v>924</v>
      </c>
      <c r="C679" s="141"/>
      <c r="D679" s="141"/>
      <c r="E679" s="141"/>
      <c r="F679" s="141"/>
      <c r="G679" s="141"/>
      <c r="H679" s="141"/>
      <c r="I679" s="141"/>
      <c r="J679" s="141"/>
      <c r="K679" s="141"/>
      <c r="L679" s="141"/>
      <c r="M679" s="141"/>
      <c r="N679" s="141"/>
      <c r="O679" s="141"/>
      <c r="P679" s="141"/>
      <c r="Q679" s="141"/>
      <c r="R679" s="141"/>
      <c r="S679" s="141"/>
      <c r="T679" s="141"/>
      <c r="U679" s="141"/>
      <c r="V679" s="141"/>
      <c r="W679" s="141"/>
      <c r="X679" s="141"/>
      <c r="Y679" s="141"/>
      <c r="Z679" s="141"/>
      <c r="AA679" s="141"/>
      <c r="AB679" s="141"/>
      <c r="AC679" s="141"/>
      <c r="AD679" s="141"/>
      <c r="AE679" s="141"/>
      <c r="AF679" s="141"/>
      <c r="AG679" s="141"/>
      <c r="AH679" s="141"/>
      <c r="AI679" s="141"/>
      <c r="AJ679" s="144">
        <v>380</v>
      </c>
    </row>
    <row r="680" spans="1:36" x14ac:dyDescent="0.25">
      <c r="A680" s="137" t="s">
        <v>2209</v>
      </c>
      <c r="B680" s="141" t="s">
        <v>2210</v>
      </c>
      <c r="C680" s="141"/>
      <c r="D680" s="141"/>
      <c r="E680" s="141"/>
      <c r="F680" s="141"/>
      <c r="G680" s="141"/>
      <c r="H680" s="141"/>
      <c r="I680" s="141"/>
      <c r="J680" s="141"/>
      <c r="K680" s="141"/>
      <c r="L680" s="141"/>
      <c r="M680" s="141"/>
      <c r="N680" s="141"/>
      <c r="O680" s="141"/>
      <c r="P680" s="141"/>
      <c r="Q680" s="141"/>
      <c r="R680" s="141"/>
      <c r="S680" s="141"/>
      <c r="T680" s="141"/>
      <c r="U680" s="141"/>
      <c r="V680" s="141"/>
      <c r="W680" s="141"/>
      <c r="X680" s="141"/>
      <c r="Y680" s="141"/>
      <c r="Z680" s="141"/>
      <c r="AA680" s="141"/>
      <c r="AB680" s="141"/>
      <c r="AC680" s="141"/>
      <c r="AD680" s="141"/>
      <c r="AE680" s="141"/>
      <c r="AF680" s="141"/>
      <c r="AG680" s="141"/>
      <c r="AH680" s="141"/>
      <c r="AI680" s="141"/>
      <c r="AJ680" s="144">
        <v>1</v>
      </c>
    </row>
    <row r="681" spans="1:36" x14ac:dyDescent="0.25">
      <c r="A681" s="137" t="s">
        <v>1520</v>
      </c>
      <c r="B681" s="141" t="s">
        <v>1521</v>
      </c>
      <c r="C681" s="141"/>
      <c r="D681" s="141"/>
      <c r="E681" s="141"/>
      <c r="F681" s="141"/>
      <c r="G681" s="141"/>
      <c r="H681" s="141"/>
      <c r="I681" s="141"/>
      <c r="J681" s="141"/>
      <c r="K681" s="141"/>
      <c r="L681" s="141"/>
      <c r="M681" s="141"/>
      <c r="N681" s="141"/>
      <c r="O681" s="141"/>
      <c r="P681" s="141"/>
      <c r="Q681" s="141"/>
      <c r="R681" s="141"/>
      <c r="S681" s="141"/>
      <c r="T681" s="141"/>
      <c r="U681" s="141"/>
      <c r="V681" s="141"/>
      <c r="W681" s="141"/>
      <c r="X681" s="141"/>
      <c r="Y681" s="141"/>
      <c r="Z681" s="141"/>
      <c r="AA681" s="141"/>
      <c r="AB681" s="141"/>
      <c r="AC681" s="141"/>
      <c r="AD681" s="141"/>
      <c r="AE681" s="141"/>
      <c r="AF681" s="141"/>
      <c r="AG681" s="141"/>
      <c r="AH681" s="141"/>
      <c r="AI681" s="141"/>
      <c r="AJ681" s="144">
        <v>4182</v>
      </c>
    </row>
    <row r="682" spans="1:36" x14ac:dyDescent="0.25">
      <c r="A682" s="137" t="s">
        <v>2211</v>
      </c>
      <c r="B682" s="141" t="s">
        <v>2212</v>
      </c>
      <c r="C682" s="141"/>
      <c r="D682" s="141"/>
      <c r="E682" s="141"/>
      <c r="F682" s="141"/>
      <c r="G682" s="141"/>
      <c r="H682" s="141"/>
      <c r="I682" s="141"/>
      <c r="J682" s="141"/>
      <c r="K682" s="141"/>
      <c r="L682" s="141"/>
      <c r="M682" s="141"/>
      <c r="N682" s="141"/>
      <c r="O682" s="141"/>
      <c r="P682" s="141"/>
      <c r="Q682" s="141"/>
      <c r="R682" s="141"/>
      <c r="S682" s="141"/>
      <c r="T682" s="141"/>
      <c r="U682" s="141"/>
      <c r="V682" s="141"/>
      <c r="W682" s="141"/>
      <c r="X682" s="141"/>
      <c r="Y682" s="141"/>
      <c r="Z682" s="141"/>
      <c r="AA682" s="141"/>
      <c r="AB682" s="141"/>
      <c r="AC682" s="141"/>
      <c r="AD682" s="141"/>
      <c r="AE682" s="141"/>
      <c r="AF682" s="141"/>
      <c r="AG682" s="141"/>
      <c r="AH682" s="141"/>
      <c r="AI682" s="141"/>
      <c r="AJ682" s="144">
        <v>88</v>
      </c>
    </row>
    <row r="683" spans="1:36" x14ac:dyDescent="0.25">
      <c r="A683" s="137" t="s">
        <v>2213</v>
      </c>
      <c r="B683" s="141" t="s">
        <v>2214</v>
      </c>
      <c r="C683" s="141"/>
      <c r="D683" s="141"/>
      <c r="E683" s="141"/>
      <c r="F683" s="141"/>
      <c r="G683" s="141"/>
      <c r="H683" s="141"/>
      <c r="I683" s="141"/>
      <c r="J683" s="141"/>
      <c r="K683" s="141"/>
      <c r="L683" s="141"/>
      <c r="M683" s="141"/>
      <c r="N683" s="141"/>
      <c r="O683" s="141"/>
      <c r="P683" s="141"/>
      <c r="Q683" s="141"/>
      <c r="R683" s="141"/>
      <c r="S683" s="141"/>
      <c r="T683" s="141"/>
      <c r="U683" s="141"/>
      <c r="V683" s="141"/>
      <c r="W683" s="141"/>
      <c r="X683" s="141"/>
      <c r="Y683" s="141"/>
      <c r="Z683" s="141"/>
      <c r="AA683" s="141"/>
      <c r="AB683" s="141"/>
      <c r="AC683" s="141"/>
      <c r="AD683" s="141"/>
      <c r="AE683" s="141"/>
      <c r="AF683" s="141"/>
      <c r="AG683" s="141"/>
      <c r="AH683" s="141"/>
      <c r="AI683" s="141"/>
      <c r="AJ683" s="144">
        <v>38599</v>
      </c>
    </row>
    <row r="684" spans="1:36" x14ac:dyDescent="0.25">
      <c r="A684" s="137" t="s">
        <v>2215</v>
      </c>
      <c r="B684" s="141" t="s">
        <v>2216</v>
      </c>
      <c r="C684" s="141"/>
      <c r="D684" s="141"/>
      <c r="E684" s="141"/>
      <c r="F684" s="141"/>
      <c r="G684" s="141"/>
      <c r="H684" s="141"/>
      <c r="I684" s="141"/>
      <c r="J684" s="141"/>
      <c r="K684" s="141"/>
      <c r="L684" s="141"/>
      <c r="M684" s="141"/>
      <c r="N684" s="141"/>
      <c r="O684" s="141"/>
      <c r="P684" s="141"/>
      <c r="Q684" s="141"/>
      <c r="R684" s="141"/>
      <c r="S684" s="141"/>
      <c r="T684" s="141"/>
      <c r="U684" s="141"/>
      <c r="V684" s="141"/>
      <c r="W684" s="141"/>
      <c r="X684" s="141"/>
      <c r="Y684" s="141"/>
      <c r="Z684" s="141"/>
      <c r="AA684" s="141"/>
      <c r="AB684" s="141"/>
      <c r="AC684" s="141"/>
      <c r="AD684" s="141"/>
      <c r="AE684" s="141"/>
      <c r="AF684" s="141"/>
      <c r="AG684" s="141"/>
      <c r="AH684" s="141"/>
      <c r="AI684" s="141"/>
      <c r="AJ684" s="144">
        <v>14047</v>
      </c>
    </row>
    <row r="685" spans="1:36" x14ac:dyDescent="0.25">
      <c r="A685" s="137" t="s">
        <v>2217</v>
      </c>
      <c r="B685" s="141" t="s">
        <v>2218</v>
      </c>
      <c r="C685" s="141"/>
      <c r="D685" s="141"/>
      <c r="E685" s="141"/>
      <c r="F685" s="141"/>
      <c r="G685" s="141"/>
      <c r="H685" s="141"/>
      <c r="I685" s="141"/>
      <c r="J685" s="141"/>
      <c r="K685" s="141"/>
      <c r="L685" s="141"/>
      <c r="M685" s="141"/>
      <c r="N685" s="141"/>
      <c r="O685" s="141"/>
      <c r="P685" s="141"/>
      <c r="Q685" s="141"/>
      <c r="R685" s="141"/>
      <c r="S685" s="141"/>
      <c r="T685" s="141"/>
      <c r="U685" s="141"/>
      <c r="V685" s="141"/>
      <c r="W685" s="141"/>
      <c r="X685" s="141"/>
      <c r="Y685" s="141"/>
      <c r="Z685" s="141"/>
      <c r="AA685" s="141"/>
      <c r="AB685" s="141"/>
      <c r="AC685" s="141"/>
      <c r="AD685" s="141"/>
      <c r="AE685" s="141"/>
      <c r="AF685" s="141"/>
      <c r="AG685" s="141"/>
      <c r="AH685" s="141"/>
      <c r="AI685" s="141"/>
      <c r="AJ685" s="144">
        <v>27206</v>
      </c>
    </row>
    <row r="686" spans="1:36" x14ac:dyDescent="0.25">
      <c r="A686" s="137" t="s">
        <v>2221</v>
      </c>
      <c r="B686" s="141" t="s">
        <v>2222</v>
      </c>
      <c r="C686" s="141"/>
      <c r="D686" s="141"/>
      <c r="E686" s="141"/>
      <c r="F686" s="141"/>
      <c r="G686" s="141"/>
      <c r="H686" s="141"/>
      <c r="I686" s="141"/>
      <c r="J686" s="141"/>
      <c r="K686" s="141"/>
      <c r="L686" s="141"/>
      <c r="M686" s="141"/>
      <c r="N686" s="141"/>
      <c r="O686" s="141"/>
      <c r="P686" s="141"/>
      <c r="Q686" s="141"/>
      <c r="R686" s="141"/>
      <c r="S686" s="141"/>
      <c r="T686" s="141"/>
      <c r="U686" s="141"/>
      <c r="V686" s="141"/>
      <c r="W686" s="141"/>
      <c r="X686" s="141"/>
      <c r="Y686" s="141"/>
      <c r="Z686" s="141"/>
      <c r="AA686" s="141"/>
      <c r="AB686" s="141"/>
      <c r="AC686" s="141"/>
      <c r="AD686" s="141"/>
      <c r="AE686" s="141"/>
      <c r="AF686" s="141"/>
      <c r="AG686" s="141"/>
      <c r="AH686" s="141"/>
      <c r="AI686" s="141"/>
      <c r="AJ686" s="144">
        <v>2806</v>
      </c>
    </row>
    <row r="687" spans="1:36" x14ac:dyDescent="0.25">
      <c r="A687" s="137" t="s">
        <v>2223</v>
      </c>
      <c r="B687" s="141" t="s">
        <v>2224</v>
      </c>
      <c r="C687" s="141"/>
      <c r="D687" s="141"/>
      <c r="E687" s="141"/>
      <c r="F687" s="141"/>
      <c r="G687" s="141"/>
      <c r="H687" s="141"/>
      <c r="I687" s="141"/>
      <c r="J687" s="141"/>
      <c r="K687" s="141"/>
      <c r="L687" s="141"/>
      <c r="M687" s="141"/>
      <c r="N687" s="141"/>
      <c r="O687" s="141"/>
      <c r="P687" s="141"/>
      <c r="Q687" s="141"/>
      <c r="R687" s="141"/>
      <c r="S687" s="141"/>
      <c r="T687" s="141"/>
      <c r="U687" s="141"/>
      <c r="V687" s="141"/>
      <c r="W687" s="141"/>
      <c r="X687" s="141"/>
      <c r="Y687" s="141"/>
      <c r="Z687" s="141"/>
      <c r="AA687" s="141"/>
      <c r="AB687" s="141"/>
      <c r="AC687" s="141"/>
      <c r="AD687" s="141"/>
      <c r="AE687" s="141"/>
      <c r="AF687" s="141"/>
      <c r="AG687" s="141"/>
      <c r="AH687" s="141"/>
      <c r="AI687" s="141"/>
      <c r="AJ687" s="144">
        <v>2655</v>
      </c>
    </row>
    <row r="688" spans="1:36" x14ac:dyDescent="0.25">
      <c r="A688" s="137" t="s">
        <v>2225</v>
      </c>
      <c r="B688" s="141" t="s">
        <v>2226</v>
      </c>
      <c r="C688" s="141"/>
      <c r="D688" s="141"/>
      <c r="E688" s="141"/>
      <c r="F688" s="141"/>
      <c r="G688" s="141"/>
      <c r="H688" s="141"/>
      <c r="I688" s="141"/>
      <c r="J688" s="141"/>
      <c r="K688" s="141"/>
      <c r="L688" s="141"/>
      <c r="M688" s="141"/>
      <c r="N688" s="141"/>
      <c r="O688" s="141"/>
      <c r="P688" s="141"/>
      <c r="Q688" s="141"/>
      <c r="R688" s="141"/>
      <c r="S688" s="141"/>
      <c r="T688" s="141"/>
      <c r="U688" s="141"/>
      <c r="V688" s="141"/>
      <c r="W688" s="141"/>
      <c r="X688" s="141"/>
      <c r="Y688" s="141"/>
      <c r="Z688" s="141"/>
      <c r="AA688" s="141"/>
      <c r="AB688" s="141"/>
      <c r="AC688" s="141"/>
      <c r="AD688" s="141"/>
      <c r="AE688" s="141"/>
      <c r="AF688" s="141"/>
      <c r="AG688" s="141"/>
      <c r="AH688" s="141"/>
      <c r="AI688" s="141"/>
      <c r="AJ688" s="144">
        <v>2791</v>
      </c>
    </row>
    <row r="689" spans="1:36" x14ac:dyDescent="0.25">
      <c r="A689" s="137" t="s">
        <v>2227</v>
      </c>
      <c r="B689" s="141" t="s">
        <v>2228</v>
      </c>
      <c r="C689" s="141"/>
      <c r="D689" s="141"/>
      <c r="E689" s="141"/>
      <c r="F689" s="141"/>
      <c r="G689" s="141"/>
      <c r="H689" s="141"/>
      <c r="I689" s="141"/>
      <c r="J689" s="141"/>
      <c r="K689" s="141"/>
      <c r="L689" s="141"/>
      <c r="M689" s="141"/>
      <c r="N689" s="141"/>
      <c r="O689" s="141"/>
      <c r="P689" s="141"/>
      <c r="Q689" s="141"/>
      <c r="R689" s="141"/>
      <c r="S689" s="141"/>
      <c r="T689" s="141"/>
      <c r="U689" s="141"/>
      <c r="V689" s="141"/>
      <c r="W689" s="141"/>
      <c r="X689" s="141"/>
      <c r="Y689" s="141"/>
      <c r="Z689" s="141"/>
      <c r="AA689" s="141"/>
      <c r="AB689" s="141"/>
      <c r="AC689" s="141"/>
      <c r="AD689" s="141"/>
      <c r="AE689" s="141"/>
      <c r="AF689" s="141"/>
      <c r="AG689" s="141"/>
      <c r="AH689" s="141"/>
      <c r="AI689" s="141"/>
      <c r="AJ689" s="144">
        <v>1000</v>
      </c>
    </row>
    <row r="690" spans="1:36" x14ac:dyDescent="0.25">
      <c r="A690" s="137" t="s">
        <v>3906</v>
      </c>
      <c r="B690" s="141" t="s">
        <v>3907</v>
      </c>
      <c r="C690" s="141"/>
      <c r="D690" s="141"/>
      <c r="E690" s="141"/>
      <c r="F690" s="141"/>
      <c r="G690" s="141"/>
      <c r="H690" s="141"/>
      <c r="I690" s="141"/>
      <c r="J690" s="141"/>
      <c r="K690" s="141"/>
      <c r="L690" s="141"/>
      <c r="M690" s="141"/>
      <c r="N690" s="141"/>
      <c r="O690" s="141"/>
      <c r="P690" s="141"/>
      <c r="Q690" s="141"/>
      <c r="R690" s="141"/>
      <c r="S690" s="141"/>
      <c r="T690" s="141"/>
      <c r="U690" s="141"/>
      <c r="V690" s="141"/>
      <c r="W690" s="141"/>
      <c r="X690" s="141"/>
      <c r="Y690" s="141"/>
      <c r="Z690" s="141"/>
      <c r="AA690" s="141"/>
      <c r="AB690" s="141"/>
      <c r="AC690" s="141"/>
      <c r="AD690" s="141"/>
      <c r="AE690" s="141"/>
      <c r="AF690" s="141"/>
      <c r="AG690" s="141"/>
      <c r="AH690" s="141"/>
      <c r="AI690" s="141"/>
      <c r="AJ690" s="144">
        <v>6700</v>
      </c>
    </row>
    <row r="691" spans="1:36" x14ac:dyDescent="0.25">
      <c r="A691" s="137" t="s">
        <v>2229</v>
      </c>
      <c r="B691" s="141" t="s">
        <v>2230</v>
      </c>
      <c r="C691" s="141"/>
      <c r="D691" s="141"/>
      <c r="E691" s="141"/>
      <c r="F691" s="141"/>
      <c r="G691" s="141"/>
      <c r="H691" s="141"/>
      <c r="I691" s="141"/>
      <c r="J691" s="141"/>
      <c r="K691" s="141"/>
      <c r="L691" s="141"/>
      <c r="M691" s="141"/>
      <c r="N691" s="141"/>
      <c r="O691" s="141"/>
      <c r="P691" s="141"/>
      <c r="Q691" s="141"/>
      <c r="R691" s="141"/>
      <c r="S691" s="141"/>
      <c r="T691" s="141"/>
      <c r="U691" s="141"/>
      <c r="V691" s="141"/>
      <c r="W691" s="141"/>
      <c r="X691" s="141"/>
      <c r="Y691" s="141"/>
      <c r="Z691" s="141"/>
      <c r="AA691" s="141"/>
      <c r="AB691" s="141"/>
      <c r="AC691" s="141"/>
      <c r="AD691" s="141"/>
      <c r="AE691" s="141"/>
      <c r="AF691" s="141"/>
      <c r="AG691" s="141"/>
      <c r="AH691" s="141"/>
      <c r="AI691" s="141"/>
      <c r="AJ691" s="144">
        <v>201299</v>
      </c>
    </row>
    <row r="692" spans="1:36" x14ac:dyDescent="0.25">
      <c r="A692" s="137" t="s">
        <v>3998</v>
      </c>
      <c r="B692" s="141" t="s">
        <v>3999</v>
      </c>
      <c r="C692" s="141"/>
      <c r="D692" s="141"/>
      <c r="E692" s="141"/>
      <c r="F692" s="141"/>
      <c r="G692" s="141"/>
      <c r="H692" s="141"/>
      <c r="I692" s="141"/>
      <c r="J692" s="141"/>
      <c r="K692" s="141"/>
      <c r="L692" s="141"/>
      <c r="M692" s="141"/>
      <c r="N692" s="141"/>
      <c r="O692" s="141"/>
      <c r="P692" s="141"/>
      <c r="Q692" s="141"/>
      <c r="R692" s="141"/>
      <c r="S692" s="141"/>
      <c r="T692" s="141"/>
      <c r="U692" s="141"/>
      <c r="V692" s="141"/>
      <c r="W692" s="141"/>
      <c r="X692" s="141"/>
      <c r="Y692" s="141"/>
      <c r="Z692" s="141"/>
      <c r="AA692" s="141"/>
      <c r="AB692" s="141"/>
      <c r="AC692" s="141"/>
      <c r="AD692" s="141"/>
      <c r="AE692" s="141"/>
      <c r="AF692" s="141"/>
      <c r="AG692" s="141"/>
      <c r="AH692" s="141"/>
      <c r="AI692" s="141"/>
      <c r="AJ692" s="144">
        <v>2938</v>
      </c>
    </row>
    <row r="693" spans="1:36" x14ac:dyDescent="0.25">
      <c r="A693" s="137" t="s">
        <v>1167</v>
      </c>
      <c r="B693" s="141" t="s">
        <v>1168</v>
      </c>
      <c r="C693" s="141"/>
      <c r="D693" s="141"/>
      <c r="E693" s="141"/>
      <c r="F693" s="141"/>
      <c r="G693" s="141"/>
      <c r="H693" s="141"/>
      <c r="I693" s="141"/>
      <c r="J693" s="141"/>
      <c r="K693" s="141"/>
      <c r="L693" s="141"/>
      <c r="M693" s="141"/>
      <c r="N693" s="141"/>
      <c r="O693" s="141"/>
      <c r="P693" s="141"/>
      <c r="Q693" s="141"/>
      <c r="R693" s="141"/>
      <c r="S693" s="141"/>
      <c r="T693" s="141"/>
      <c r="U693" s="141"/>
      <c r="V693" s="141"/>
      <c r="W693" s="141"/>
      <c r="X693" s="141"/>
      <c r="Y693" s="141"/>
      <c r="Z693" s="141"/>
      <c r="AA693" s="141"/>
      <c r="AB693" s="141"/>
      <c r="AC693" s="141"/>
      <c r="AD693" s="141"/>
      <c r="AE693" s="141"/>
      <c r="AF693" s="141"/>
      <c r="AG693" s="141"/>
      <c r="AH693" s="141"/>
      <c r="AI693" s="141"/>
      <c r="AJ693" s="144">
        <v>1</v>
      </c>
    </row>
    <row r="694" spans="1:36" x14ac:dyDescent="0.25">
      <c r="A694" s="137" t="s">
        <v>1169</v>
      </c>
      <c r="B694" s="141" t="s">
        <v>1170</v>
      </c>
      <c r="C694" s="141"/>
      <c r="D694" s="141"/>
      <c r="E694" s="141"/>
      <c r="F694" s="141"/>
      <c r="G694" s="141"/>
      <c r="H694" s="141"/>
      <c r="I694" s="141"/>
      <c r="J694" s="141"/>
      <c r="K694" s="141"/>
      <c r="L694" s="141"/>
      <c r="M694" s="141"/>
      <c r="N694" s="141"/>
      <c r="O694" s="141"/>
      <c r="P694" s="141"/>
      <c r="Q694" s="141"/>
      <c r="R694" s="141"/>
      <c r="S694" s="141"/>
      <c r="T694" s="141"/>
      <c r="U694" s="141"/>
      <c r="V694" s="141"/>
      <c r="W694" s="141"/>
      <c r="X694" s="141"/>
      <c r="Y694" s="141"/>
      <c r="Z694" s="141"/>
      <c r="AA694" s="141"/>
      <c r="AB694" s="141"/>
      <c r="AC694" s="141"/>
      <c r="AD694" s="141"/>
      <c r="AE694" s="141"/>
      <c r="AF694" s="141"/>
      <c r="AG694" s="141"/>
      <c r="AH694" s="141"/>
      <c r="AI694" s="141"/>
      <c r="AJ694" s="144">
        <v>6</v>
      </c>
    </row>
    <row r="695" spans="1:36" x14ac:dyDescent="0.25">
      <c r="A695" s="137" t="s">
        <v>4424</v>
      </c>
      <c r="B695" s="141" t="s">
        <v>4385</v>
      </c>
      <c r="C695" s="141"/>
      <c r="D695" s="141"/>
      <c r="E695" s="141"/>
      <c r="F695" s="141"/>
      <c r="G695" s="141"/>
      <c r="H695" s="141"/>
      <c r="I695" s="141"/>
      <c r="J695" s="141"/>
      <c r="K695" s="141"/>
      <c r="L695" s="141"/>
      <c r="M695" s="141"/>
      <c r="N695" s="141"/>
      <c r="O695" s="141"/>
      <c r="P695" s="141"/>
      <c r="Q695" s="141"/>
      <c r="R695" s="141"/>
      <c r="S695" s="141"/>
      <c r="T695" s="141"/>
      <c r="U695" s="141"/>
      <c r="V695" s="141"/>
      <c r="W695" s="141"/>
      <c r="X695" s="141"/>
      <c r="Y695" s="141"/>
      <c r="Z695" s="141"/>
      <c r="AA695" s="141"/>
      <c r="AB695" s="141"/>
      <c r="AC695" s="141"/>
      <c r="AD695" s="141"/>
      <c r="AE695" s="141"/>
      <c r="AF695" s="141"/>
      <c r="AG695" s="141"/>
      <c r="AH695" s="141"/>
      <c r="AI695" s="141"/>
      <c r="AJ695" s="144">
        <v>1416</v>
      </c>
    </row>
    <row r="696" spans="1:36" x14ac:dyDescent="0.25">
      <c r="A696" s="137" t="s">
        <v>2231</v>
      </c>
      <c r="B696" s="141" t="s">
        <v>2232</v>
      </c>
      <c r="C696" s="141"/>
      <c r="D696" s="141"/>
      <c r="E696" s="141"/>
      <c r="F696" s="141"/>
      <c r="G696" s="141"/>
      <c r="H696" s="141"/>
      <c r="I696" s="141"/>
      <c r="J696" s="141"/>
      <c r="K696" s="141"/>
      <c r="L696" s="141"/>
      <c r="M696" s="141"/>
      <c r="N696" s="141"/>
      <c r="O696" s="141"/>
      <c r="P696" s="141"/>
      <c r="Q696" s="141"/>
      <c r="R696" s="141"/>
      <c r="S696" s="141"/>
      <c r="T696" s="141"/>
      <c r="U696" s="141"/>
      <c r="V696" s="141"/>
      <c r="W696" s="141"/>
      <c r="X696" s="141"/>
      <c r="Y696" s="141"/>
      <c r="Z696" s="141"/>
      <c r="AA696" s="141"/>
      <c r="AB696" s="141"/>
      <c r="AC696" s="141"/>
      <c r="AD696" s="141"/>
      <c r="AE696" s="141"/>
      <c r="AF696" s="141"/>
      <c r="AG696" s="141"/>
      <c r="AH696" s="141"/>
      <c r="AI696" s="141"/>
      <c r="AJ696" s="144">
        <v>650</v>
      </c>
    </row>
    <row r="697" spans="1:36" x14ac:dyDescent="0.25">
      <c r="A697" s="137" t="s">
        <v>4195</v>
      </c>
      <c r="B697" s="141" t="s">
        <v>4196</v>
      </c>
      <c r="C697" s="141"/>
      <c r="D697" s="141"/>
      <c r="E697" s="141"/>
      <c r="F697" s="141"/>
      <c r="G697" s="141"/>
      <c r="H697" s="141"/>
      <c r="I697" s="141"/>
      <c r="J697" s="141"/>
      <c r="K697" s="141"/>
      <c r="L697" s="141"/>
      <c r="M697" s="141"/>
      <c r="N697" s="141"/>
      <c r="O697" s="141"/>
      <c r="P697" s="141"/>
      <c r="Q697" s="141"/>
      <c r="R697" s="141"/>
      <c r="S697" s="141"/>
      <c r="T697" s="141"/>
      <c r="U697" s="141"/>
      <c r="V697" s="141"/>
      <c r="W697" s="141"/>
      <c r="X697" s="141"/>
      <c r="Y697" s="141"/>
      <c r="Z697" s="141"/>
      <c r="AA697" s="141"/>
      <c r="AB697" s="141"/>
      <c r="AC697" s="141"/>
      <c r="AD697" s="141"/>
      <c r="AE697" s="141"/>
      <c r="AF697" s="141"/>
      <c r="AG697" s="141"/>
      <c r="AH697" s="141"/>
      <c r="AI697" s="141"/>
      <c r="AJ697" s="144">
        <v>2253</v>
      </c>
    </row>
    <row r="698" spans="1:36" x14ac:dyDescent="0.25">
      <c r="A698" s="137" t="s">
        <v>2233</v>
      </c>
      <c r="B698" s="141" t="s">
        <v>2234</v>
      </c>
      <c r="C698" s="141"/>
      <c r="D698" s="141"/>
      <c r="E698" s="141"/>
      <c r="F698" s="141"/>
      <c r="G698" s="141"/>
      <c r="H698" s="141"/>
      <c r="I698" s="141"/>
      <c r="J698" s="141"/>
      <c r="K698" s="141"/>
      <c r="L698" s="141"/>
      <c r="M698" s="141"/>
      <c r="N698" s="141"/>
      <c r="O698" s="141"/>
      <c r="P698" s="141"/>
      <c r="Q698" s="141"/>
      <c r="R698" s="141"/>
      <c r="S698" s="141"/>
      <c r="T698" s="141"/>
      <c r="U698" s="141"/>
      <c r="V698" s="141"/>
      <c r="W698" s="141"/>
      <c r="X698" s="141"/>
      <c r="Y698" s="141"/>
      <c r="Z698" s="141"/>
      <c r="AA698" s="141"/>
      <c r="AB698" s="141"/>
      <c r="AC698" s="141"/>
      <c r="AD698" s="141"/>
      <c r="AE698" s="141"/>
      <c r="AF698" s="141"/>
      <c r="AG698" s="141"/>
      <c r="AH698" s="141"/>
      <c r="AI698" s="141"/>
      <c r="AJ698" s="144">
        <v>1422</v>
      </c>
    </row>
    <row r="699" spans="1:36" x14ac:dyDescent="0.25">
      <c r="A699" s="137" t="s">
        <v>2235</v>
      </c>
      <c r="B699" s="141" t="s">
        <v>2236</v>
      </c>
      <c r="C699" s="141"/>
      <c r="D699" s="141"/>
      <c r="E699" s="141"/>
      <c r="F699" s="141"/>
      <c r="G699" s="141"/>
      <c r="H699" s="141"/>
      <c r="I699" s="141"/>
      <c r="J699" s="141"/>
      <c r="K699" s="141"/>
      <c r="L699" s="141"/>
      <c r="M699" s="141"/>
      <c r="N699" s="141"/>
      <c r="O699" s="141"/>
      <c r="P699" s="141"/>
      <c r="Q699" s="141"/>
      <c r="R699" s="141"/>
      <c r="S699" s="141"/>
      <c r="T699" s="141"/>
      <c r="U699" s="141"/>
      <c r="V699" s="141"/>
      <c r="W699" s="141"/>
      <c r="X699" s="141"/>
      <c r="Y699" s="141"/>
      <c r="Z699" s="141"/>
      <c r="AA699" s="141"/>
      <c r="AB699" s="141"/>
      <c r="AC699" s="141"/>
      <c r="AD699" s="141"/>
      <c r="AE699" s="141"/>
      <c r="AF699" s="141"/>
      <c r="AG699" s="141"/>
      <c r="AH699" s="141"/>
      <c r="AI699" s="141"/>
      <c r="AJ699" s="144">
        <v>187</v>
      </c>
    </row>
    <row r="700" spans="1:36" x14ac:dyDescent="0.25">
      <c r="A700" s="137" t="s">
        <v>847</v>
      </c>
      <c r="B700" s="141" t="s">
        <v>848</v>
      </c>
      <c r="C700" s="141"/>
      <c r="D700" s="141"/>
      <c r="E700" s="141"/>
      <c r="F700" s="141"/>
      <c r="G700" s="141"/>
      <c r="H700" s="141"/>
      <c r="I700" s="141"/>
      <c r="J700" s="141"/>
      <c r="K700" s="141"/>
      <c r="L700" s="141"/>
      <c r="M700" s="141"/>
      <c r="N700" s="141"/>
      <c r="O700" s="141"/>
      <c r="P700" s="141"/>
      <c r="Q700" s="141"/>
      <c r="R700" s="141"/>
      <c r="S700" s="141"/>
      <c r="T700" s="141"/>
      <c r="U700" s="141"/>
      <c r="V700" s="141"/>
      <c r="W700" s="141"/>
      <c r="X700" s="141"/>
      <c r="Y700" s="141"/>
      <c r="Z700" s="141"/>
      <c r="AA700" s="141"/>
      <c r="AB700" s="141"/>
      <c r="AC700" s="141"/>
      <c r="AD700" s="141"/>
      <c r="AE700" s="141"/>
      <c r="AF700" s="141"/>
      <c r="AG700" s="141"/>
      <c r="AH700" s="141"/>
      <c r="AI700" s="141"/>
      <c r="AJ700" s="144">
        <v>242</v>
      </c>
    </row>
    <row r="701" spans="1:36" x14ac:dyDescent="0.25">
      <c r="A701" s="137" t="s">
        <v>843</v>
      </c>
      <c r="B701" s="141" t="s">
        <v>844</v>
      </c>
      <c r="C701" s="141"/>
      <c r="D701" s="141"/>
      <c r="E701" s="141"/>
      <c r="F701" s="141"/>
      <c r="G701" s="141"/>
      <c r="H701" s="141"/>
      <c r="I701" s="141"/>
      <c r="J701" s="141"/>
      <c r="K701" s="141"/>
      <c r="L701" s="141"/>
      <c r="M701" s="141"/>
      <c r="N701" s="141"/>
      <c r="O701" s="141"/>
      <c r="P701" s="141"/>
      <c r="Q701" s="141"/>
      <c r="R701" s="141"/>
      <c r="S701" s="141"/>
      <c r="T701" s="141"/>
      <c r="U701" s="141"/>
      <c r="V701" s="141"/>
      <c r="W701" s="141"/>
      <c r="X701" s="141"/>
      <c r="Y701" s="141"/>
      <c r="Z701" s="141"/>
      <c r="AA701" s="141"/>
      <c r="AB701" s="141"/>
      <c r="AC701" s="141"/>
      <c r="AD701" s="141"/>
      <c r="AE701" s="141"/>
      <c r="AF701" s="141"/>
      <c r="AG701" s="141"/>
      <c r="AH701" s="141"/>
      <c r="AI701" s="141"/>
      <c r="AJ701" s="144">
        <v>15</v>
      </c>
    </row>
    <row r="702" spans="1:36" x14ac:dyDescent="0.25">
      <c r="A702" s="137" t="s">
        <v>4052</v>
      </c>
      <c r="B702" s="141" t="s">
        <v>4053</v>
      </c>
      <c r="C702" s="141"/>
      <c r="D702" s="141"/>
      <c r="E702" s="141"/>
      <c r="F702" s="141"/>
      <c r="G702" s="141"/>
      <c r="H702" s="141"/>
      <c r="I702" s="141"/>
      <c r="J702" s="141"/>
      <c r="K702" s="141"/>
      <c r="L702" s="141"/>
      <c r="M702" s="141"/>
      <c r="N702" s="141"/>
      <c r="O702" s="141"/>
      <c r="P702" s="141"/>
      <c r="Q702" s="141"/>
      <c r="R702" s="141"/>
      <c r="S702" s="141"/>
      <c r="T702" s="141"/>
      <c r="U702" s="141"/>
      <c r="V702" s="141"/>
      <c r="W702" s="141"/>
      <c r="X702" s="141"/>
      <c r="Y702" s="141"/>
      <c r="Z702" s="141"/>
      <c r="AA702" s="141"/>
      <c r="AB702" s="141"/>
      <c r="AC702" s="141"/>
      <c r="AD702" s="141"/>
      <c r="AE702" s="141"/>
      <c r="AF702" s="141"/>
      <c r="AG702" s="141"/>
      <c r="AH702" s="141"/>
      <c r="AI702" s="141"/>
      <c r="AJ702" s="144">
        <v>1</v>
      </c>
    </row>
    <row r="703" spans="1:36" x14ac:dyDescent="0.25">
      <c r="A703" s="137" t="s">
        <v>2237</v>
      </c>
      <c r="B703" s="141" t="s">
        <v>2238</v>
      </c>
      <c r="C703" s="141"/>
      <c r="D703" s="141"/>
      <c r="E703" s="141"/>
      <c r="F703" s="141"/>
      <c r="G703" s="141"/>
      <c r="H703" s="141"/>
      <c r="I703" s="141"/>
      <c r="J703" s="141"/>
      <c r="K703" s="141"/>
      <c r="L703" s="141"/>
      <c r="M703" s="141"/>
      <c r="N703" s="141"/>
      <c r="O703" s="141"/>
      <c r="P703" s="141"/>
      <c r="Q703" s="141"/>
      <c r="R703" s="141"/>
      <c r="S703" s="141"/>
      <c r="T703" s="141"/>
      <c r="U703" s="141"/>
      <c r="V703" s="141"/>
      <c r="W703" s="141"/>
      <c r="X703" s="141"/>
      <c r="Y703" s="141"/>
      <c r="Z703" s="141"/>
      <c r="AA703" s="141"/>
      <c r="AB703" s="141"/>
      <c r="AC703" s="141"/>
      <c r="AD703" s="141"/>
      <c r="AE703" s="141"/>
      <c r="AF703" s="141"/>
      <c r="AG703" s="141"/>
      <c r="AH703" s="141"/>
      <c r="AI703" s="141"/>
      <c r="AJ703" s="144">
        <v>6436</v>
      </c>
    </row>
    <row r="704" spans="1:36" x14ac:dyDescent="0.25">
      <c r="A704" s="137" t="s">
        <v>3720</v>
      </c>
      <c r="B704" s="141" t="s">
        <v>3721</v>
      </c>
      <c r="C704" s="141"/>
      <c r="D704" s="141"/>
      <c r="E704" s="141"/>
      <c r="F704" s="141"/>
      <c r="G704" s="141"/>
      <c r="H704" s="141"/>
      <c r="I704" s="141"/>
      <c r="J704" s="141"/>
      <c r="K704" s="141"/>
      <c r="L704" s="141"/>
      <c r="M704" s="141"/>
      <c r="N704" s="141"/>
      <c r="O704" s="141"/>
      <c r="P704" s="141"/>
      <c r="Q704" s="141"/>
      <c r="R704" s="141"/>
      <c r="S704" s="141"/>
      <c r="T704" s="141"/>
      <c r="U704" s="141"/>
      <c r="V704" s="141"/>
      <c r="W704" s="141"/>
      <c r="X704" s="141"/>
      <c r="Y704" s="141"/>
      <c r="Z704" s="141"/>
      <c r="AA704" s="141"/>
      <c r="AB704" s="141"/>
      <c r="AC704" s="141"/>
      <c r="AD704" s="141"/>
      <c r="AE704" s="141"/>
      <c r="AF704" s="141"/>
      <c r="AG704" s="141"/>
      <c r="AH704" s="141"/>
      <c r="AI704" s="141"/>
      <c r="AJ704" s="144">
        <v>2495</v>
      </c>
    </row>
    <row r="705" spans="1:36" x14ac:dyDescent="0.25">
      <c r="A705" s="137" t="s">
        <v>2241</v>
      </c>
      <c r="B705" s="141" t="s">
        <v>2242</v>
      </c>
      <c r="C705" s="141"/>
      <c r="D705" s="141"/>
      <c r="E705" s="141"/>
      <c r="F705" s="141"/>
      <c r="G705" s="141"/>
      <c r="H705" s="141"/>
      <c r="I705" s="141"/>
      <c r="J705" s="141"/>
      <c r="K705" s="141"/>
      <c r="L705" s="141"/>
      <c r="M705" s="141"/>
      <c r="N705" s="141"/>
      <c r="O705" s="141"/>
      <c r="P705" s="141"/>
      <c r="Q705" s="141"/>
      <c r="R705" s="141"/>
      <c r="S705" s="141"/>
      <c r="T705" s="141"/>
      <c r="U705" s="141"/>
      <c r="V705" s="141"/>
      <c r="W705" s="141"/>
      <c r="X705" s="141"/>
      <c r="Y705" s="141"/>
      <c r="Z705" s="141"/>
      <c r="AA705" s="141"/>
      <c r="AB705" s="141"/>
      <c r="AC705" s="141"/>
      <c r="AD705" s="141"/>
      <c r="AE705" s="141"/>
      <c r="AF705" s="141"/>
      <c r="AG705" s="141"/>
      <c r="AH705" s="141"/>
      <c r="AI705" s="141"/>
      <c r="AJ705" s="144">
        <v>312</v>
      </c>
    </row>
    <row r="706" spans="1:36" x14ac:dyDescent="0.25">
      <c r="A706" s="137" t="s">
        <v>2243</v>
      </c>
      <c r="B706" s="141" t="s">
        <v>2244</v>
      </c>
      <c r="C706" s="141"/>
      <c r="D706" s="141"/>
      <c r="E706" s="141"/>
      <c r="F706" s="141"/>
      <c r="G706" s="141"/>
      <c r="H706" s="141"/>
      <c r="I706" s="141"/>
      <c r="J706" s="141"/>
      <c r="K706" s="141"/>
      <c r="L706" s="141"/>
      <c r="M706" s="141"/>
      <c r="N706" s="141"/>
      <c r="O706" s="141"/>
      <c r="P706" s="141"/>
      <c r="Q706" s="141"/>
      <c r="R706" s="141"/>
      <c r="S706" s="141"/>
      <c r="T706" s="141"/>
      <c r="U706" s="141"/>
      <c r="V706" s="141"/>
      <c r="W706" s="141"/>
      <c r="X706" s="141"/>
      <c r="Y706" s="141"/>
      <c r="Z706" s="141"/>
      <c r="AA706" s="141"/>
      <c r="AB706" s="141"/>
      <c r="AC706" s="141"/>
      <c r="AD706" s="141"/>
      <c r="AE706" s="141"/>
      <c r="AF706" s="141"/>
      <c r="AG706" s="141"/>
      <c r="AH706" s="141"/>
      <c r="AI706" s="141"/>
      <c r="AJ706" s="144">
        <v>362092</v>
      </c>
    </row>
    <row r="707" spans="1:36" x14ac:dyDescent="0.25">
      <c r="A707" s="137" t="s">
        <v>4425</v>
      </c>
      <c r="B707" s="141" t="s">
        <v>4386</v>
      </c>
      <c r="C707" s="141"/>
      <c r="D707" s="141"/>
      <c r="E707" s="141"/>
      <c r="F707" s="141"/>
      <c r="G707" s="141"/>
      <c r="H707" s="141"/>
      <c r="I707" s="141"/>
      <c r="J707" s="141"/>
      <c r="K707" s="141"/>
      <c r="L707" s="141"/>
      <c r="M707" s="141"/>
      <c r="N707" s="141"/>
      <c r="O707" s="141"/>
      <c r="P707" s="141"/>
      <c r="Q707" s="141"/>
      <c r="R707" s="141"/>
      <c r="S707" s="141"/>
      <c r="T707" s="141"/>
      <c r="U707" s="141"/>
      <c r="V707" s="141"/>
      <c r="W707" s="141"/>
      <c r="X707" s="141"/>
      <c r="Y707" s="141"/>
      <c r="Z707" s="141"/>
      <c r="AA707" s="141"/>
      <c r="AB707" s="141"/>
      <c r="AC707" s="141"/>
      <c r="AD707" s="141"/>
      <c r="AE707" s="141"/>
      <c r="AF707" s="141"/>
      <c r="AG707" s="141"/>
      <c r="AH707" s="141"/>
      <c r="AI707" s="141"/>
      <c r="AJ707" s="144">
        <v>83</v>
      </c>
    </row>
    <row r="708" spans="1:36" x14ac:dyDescent="0.25">
      <c r="A708" s="137" t="s">
        <v>2245</v>
      </c>
      <c r="B708" s="141" t="s">
        <v>2246</v>
      </c>
      <c r="C708" s="141"/>
      <c r="D708" s="141"/>
      <c r="E708" s="141"/>
      <c r="F708" s="141"/>
      <c r="G708" s="141"/>
      <c r="H708" s="141"/>
      <c r="I708" s="141"/>
      <c r="J708" s="141"/>
      <c r="K708" s="141"/>
      <c r="L708" s="141"/>
      <c r="M708" s="141"/>
      <c r="N708" s="141"/>
      <c r="O708" s="141"/>
      <c r="P708" s="141"/>
      <c r="Q708" s="141"/>
      <c r="R708" s="141"/>
      <c r="S708" s="141"/>
      <c r="T708" s="141"/>
      <c r="U708" s="141"/>
      <c r="V708" s="141"/>
      <c r="W708" s="141"/>
      <c r="X708" s="141"/>
      <c r="Y708" s="141"/>
      <c r="Z708" s="141"/>
      <c r="AA708" s="141"/>
      <c r="AB708" s="141"/>
      <c r="AC708" s="141"/>
      <c r="AD708" s="141"/>
      <c r="AE708" s="141"/>
      <c r="AF708" s="141"/>
      <c r="AG708" s="141"/>
      <c r="AH708" s="141"/>
      <c r="AI708" s="141"/>
      <c r="AJ708" s="144">
        <v>394</v>
      </c>
    </row>
    <row r="709" spans="1:36" x14ac:dyDescent="0.25">
      <c r="A709" s="137" t="s">
        <v>3722</v>
      </c>
      <c r="B709" s="141" t="s">
        <v>3723</v>
      </c>
      <c r="C709" s="141"/>
      <c r="D709" s="141"/>
      <c r="E709" s="141"/>
      <c r="F709" s="141"/>
      <c r="G709" s="141"/>
      <c r="H709" s="141"/>
      <c r="I709" s="141"/>
      <c r="J709" s="141"/>
      <c r="K709" s="141"/>
      <c r="L709" s="141"/>
      <c r="M709" s="141"/>
      <c r="N709" s="141"/>
      <c r="O709" s="141"/>
      <c r="P709" s="141"/>
      <c r="Q709" s="141"/>
      <c r="R709" s="141"/>
      <c r="S709" s="141"/>
      <c r="T709" s="141"/>
      <c r="U709" s="141"/>
      <c r="V709" s="141"/>
      <c r="W709" s="141"/>
      <c r="X709" s="141"/>
      <c r="Y709" s="141"/>
      <c r="Z709" s="141"/>
      <c r="AA709" s="141"/>
      <c r="AB709" s="141"/>
      <c r="AC709" s="141"/>
      <c r="AD709" s="141"/>
      <c r="AE709" s="141"/>
      <c r="AF709" s="141"/>
      <c r="AG709" s="141"/>
      <c r="AH709" s="141"/>
      <c r="AI709" s="141"/>
      <c r="AJ709" s="144">
        <v>2</v>
      </c>
    </row>
    <row r="710" spans="1:36" x14ac:dyDescent="0.25">
      <c r="A710" s="137" t="s">
        <v>2247</v>
      </c>
      <c r="B710" s="141" t="s">
        <v>2248</v>
      </c>
      <c r="C710" s="141"/>
      <c r="D710" s="141"/>
      <c r="E710" s="141"/>
      <c r="F710" s="141"/>
      <c r="G710" s="141"/>
      <c r="H710" s="141"/>
      <c r="I710" s="141"/>
      <c r="J710" s="141"/>
      <c r="K710" s="141"/>
      <c r="L710" s="141"/>
      <c r="M710" s="141"/>
      <c r="N710" s="141"/>
      <c r="O710" s="141"/>
      <c r="P710" s="141"/>
      <c r="Q710" s="141"/>
      <c r="R710" s="141"/>
      <c r="S710" s="141"/>
      <c r="T710" s="141"/>
      <c r="U710" s="141"/>
      <c r="V710" s="141"/>
      <c r="W710" s="141"/>
      <c r="X710" s="141"/>
      <c r="Y710" s="141"/>
      <c r="Z710" s="141"/>
      <c r="AA710" s="141"/>
      <c r="AB710" s="141"/>
      <c r="AC710" s="141"/>
      <c r="AD710" s="141"/>
      <c r="AE710" s="141"/>
      <c r="AF710" s="141"/>
      <c r="AG710" s="141"/>
      <c r="AH710" s="141"/>
      <c r="AI710" s="141"/>
      <c r="AJ710" s="144">
        <v>29445</v>
      </c>
    </row>
    <row r="711" spans="1:36" x14ac:dyDescent="0.25">
      <c r="A711" s="137" t="s">
        <v>1484</v>
      </c>
      <c r="B711" s="141" t="s">
        <v>1485</v>
      </c>
      <c r="C711" s="141"/>
      <c r="D711" s="141"/>
      <c r="E711" s="141"/>
      <c r="F711" s="141"/>
      <c r="G711" s="141"/>
      <c r="H711" s="141"/>
      <c r="I711" s="141"/>
      <c r="J711" s="141"/>
      <c r="K711" s="141"/>
      <c r="L711" s="141"/>
      <c r="M711" s="141"/>
      <c r="N711" s="141"/>
      <c r="O711" s="141"/>
      <c r="P711" s="141"/>
      <c r="Q711" s="141"/>
      <c r="R711" s="141"/>
      <c r="S711" s="141"/>
      <c r="T711" s="141"/>
      <c r="U711" s="141"/>
      <c r="V711" s="141"/>
      <c r="W711" s="141"/>
      <c r="X711" s="141"/>
      <c r="Y711" s="141"/>
      <c r="Z711" s="141"/>
      <c r="AA711" s="141"/>
      <c r="AB711" s="141"/>
      <c r="AC711" s="141"/>
      <c r="AD711" s="141"/>
      <c r="AE711" s="141"/>
      <c r="AF711" s="141"/>
      <c r="AG711" s="141"/>
      <c r="AH711" s="141"/>
      <c r="AI711" s="141"/>
      <c r="AJ711" s="144">
        <v>40621</v>
      </c>
    </row>
    <row r="712" spans="1:36" x14ac:dyDescent="0.25">
      <c r="A712" s="137" t="s">
        <v>2249</v>
      </c>
      <c r="B712" s="141" t="s">
        <v>2250</v>
      </c>
      <c r="C712" s="141"/>
      <c r="D712" s="141"/>
      <c r="E712" s="141"/>
      <c r="F712" s="141"/>
      <c r="G712" s="141"/>
      <c r="H712" s="141"/>
      <c r="I712" s="141"/>
      <c r="J712" s="141"/>
      <c r="K712" s="141"/>
      <c r="L712" s="141"/>
      <c r="M712" s="141"/>
      <c r="N712" s="141"/>
      <c r="O712" s="141"/>
      <c r="P712" s="141"/>
      <c r="Q712" s="141"/>
      <c r="R712" s="141"/>
      <c r="S712" s="141"/>
      <c r="T712" s="141"/>
      <c r="U712" s="141"/>
      <c r="V712" s="141"/>
      <c r="W712" s="141"/>
      <c r="X712" s="141"/>
      <c r="Y712" s="141"/>
      <c r="Z712" s="141"/>
      <c r="AA712" s="141"/>
      <c r="AB712" s="141"/>
      <c r="AC712" s="141"/>
      <c r="AD712" s="141"/>
      <c r="AE712" s="141"/>
      <c r="AF712" s="141"/>
      <c r="AG712" s="141"/>
      <c r="AH712" s="141"/>
      <c r="AI712" s="141"/>
      <c r="AJ712" s="144">
        <v>89049</v>
      </c>
    </row>
    <row r="713" spans="1:36" x14ac:dyDescent="0.25">
      <c r="A713" s="137" t="s">
        <v>2251</v>
      </c>
      <c r="B713" s="141" t="s">
        <v>2252</v>
      </c>
      <c r="C713" s="141"/>
      <c r="D713" s="141"/>
      <c r="E713" s="141"/>
      <c r="F713" s="141"/>
      <c r="G713" s="141"/>
      <c r="H713" s="141"/>
      <c r="I713" s="141"/>
      <c r="J713" s="141"/>
      <c r="K713" s="141"/>
      <c r="L713" s="141"/>
      <c r="M713" s="141"/>
      <c r="N713" s="141"/>
      <c r="O713" s="141"/>
      <c r="P713" s="141"/>
      <c r="Q713" s="141"/>
      <c r="R713" s="141"/>
      <c r="S713" s="141"/>
      <c r="T713" s="141"/>
      <c r="U713" s="141"/>
      <c r="V713" s="141"/>
      <c r="W713" s="141"/>
      <c r="X713" s="141"/>
      <c r="Y713" s="141"/>
      <c r="Z713" s="141"/>
      <c r="AA713" s="141"/>
      <c r="AB713" s="141"/>
      <c r="AC713" s="141"/>
      <c r="AD713" s="141"/>
      <c r="AE713" s="141"/>
      <c r="AF713" s="141"/>
      <c r="AG713" s="141"/>
      <c r="AH713" s="141"/>
      <c r="AI713" s="141"/>
      <c r="AJ713" s="144">
        <v>37255</v>
      </c>
    </row>
    <row r="714" spans="1:36" x14ac:dyDescent="0.25">
      <c r="A714" s="137" t="s">
        <v>4197</v>
      </c>
      <c r="B714" s="141" t="s">
        <v>4198</v>
      </c>
      <c r="C714" s="141"/>
      <c r="D714" s="141"/>
      <c r="E714" s="141"/>
      <c r="F714" s="141"/>
      <c r="G714" s="141"/>
      <c r="H714" s="141"/>
      <c r="I714" s="141"/>
      <c r="J714" s="141"/>
      <c r="K714" s="141"/>
      <c r="L714" s="141"/>
      <c r="M714" s="141"/>
      <c r="N714" s="141"/>
      <c r="O714" s="141"/>
      <c r="P714" s="141"/>
      <c r="Q714" s="141"/>
      <c r="R714" s="141"/>
      <c r="S714" s="141"/>
      <c r="T714" s="141"/>
      <c r="U714" s="141"/>
      <c r="V714" s="141"/>
      <c r="W714" s="141"/>
      <c r="X714" s="141"/>
      <c r="Y714" s="141"/>
      <c r="Z714" s="141"/>
      <c r="AA714" s="141"/>
      <c r="AB714" s="141"/>
      <c r="AC714" s="141"/>
      <c r="AD714" s="141"/>
      <c r="AE714" s="141"/>
      <c r="AF714" s="141"/>
      <c r="AG714" s="141"/>
      <c r="AH714" s="141"/>
      <c r="AI714" s="141"/>
      <c r="AJ714" s="144">
        <v>148445</v>
      </c>
    </row>
    <row r="715" spans="1:36" x14ac:dyDescent="0.25">
      <c r="A715" s="137" t="s">
        <v>1075</v>
      </c>
      <c r="B715" s="141" t="s">
        <v>1076</v>
      </c>
      <c r="C715" s="141"/>
      <c r="D715" s="141"/>
      <c r="E715" s="141"/>
      <c r="F715" s="141"/>
      <c r="G715" s="141"/>
      <c r="H715" s="141"/>
      <c r="I715" s="141"/>
      <c r="J715" s="141"/>
      <c r="K715" s="141"/>
      <c r="L715" s="141"/>
      <c r="M715" s="141"/>
      <c r="N715" s="141"/>
      <c r="O715" s="141"/>
      <c r="P715" s="141"/>
      <c r="Q715" s="141"/>
      <c r="R715" s="141"/>
      <c r="S715" s="141"/>
      <c r="T715" s="141"/>
      <c r="U715" s="141"/>
      <c r="V715" s="141"/>
      <c r="W715" s="141"/>
      <c r="X715" s="141"/>
      <c r="Y715" s="141"/>
      <c r="Z715" s="141"/>
      <c r="AA715" s="141"/>
      <c r="AB715" s="141"/>
      <c r="AC715" s="141"/>
      <c r="AD715" s="141"/>
      <c r="AE715" s="141"/>
      <c r="AF715" s="141"/>
      <c r="AG715" s="141"/>
      <c r="AH715" s="141"/>
      <c r="AI715" s="141"/>
      <c r="AJ715" s="144">
        <v>44563</v>
      </c>
    </row>
    <row r="716" spans="1:36" x14ac:dyDescent="0.25">
      <c r="A716" s="137" t="s">
        <v>4054</v>
      </c>
      <c r="B716" s="141" t="s">
        <v>4055</v>
      </c>
      <c r="C716" s="141"/>
      <c r="D716" s="141"/>
      <c r="E716" s="141"/>
      <c r="F716" s="141"/>
      <c r="G716" s="141"/>
      <c r="H716" s="141"/>
      <c r="I716" s="141"/>
      <c r="J716" s="141"/>
      <c r="K716" s="141"/>
      <c r="L716" s="141"/>
      <c r="M716" s="141"/>
      <c r="N716" s="141"/>
      <c r="O716" s="141"/>
      <c r="P716" s="141"/>
      <c r="Q716" s="141"/>
      <c r="R716" s="141"/>
      <c r="S716" s="141"/>
      <c r="T716" s="141"/>
      <c r="U716" s="141"/>
      <c r="V716" s="141"/>
      <c r="W716" s="141"/>
      <c r="X716" s="141"/>
      <c r="Y716" s="141"/>
      <c r="Z716" s="141"/>
      <c r="AA716" s="141"/>
      <c r="AB716" s="141"/>
      <c r="AC716" s="141"/>
      <c r="AD716" s="141"/>
      <c r="AE716" s="141"/>
      <c r="AF716" s="141"/>
      <c r="AG716" s="141"/>
      <c r="AH716" s="141"/>
      <c r="AI716" s="141"/>
      <c r="AJ716" s="144">
        <v>20</v>
      </c>
    </row>
    <row r="717" spans="1:36" x14ac:dyDescent="0.25">
      <c r="A717" s="137" t="s">
        <v>1059</v>
      </c>
      <c r="B717" s="141" t="s">
        <v>1060</v>
      </c>
      <c r="C717" s="141"/>
      <c r="D717" s="141"/>
      <c r="E717" s="141"/>
      <c r="F717" s="141"/>
      <c r="G717" s="141"/>
      <c r="H717" s="141"/>
      <c r="I717" s="141"/>
      <c r="J717" s="141"/>
      <c r="K717" s="141"/>
      <c r="L717" s="141"/>
      <c r="M717" s="141"/>
      <c r="N717" s="141"/>
      <c r="O717" s="141"/>
      <c r="P717" s="141"/>
      <c r="Q717" s="141"/>
      <c r="R717" s="141"/>
      <c r="S717" s="141"/>
      <c r="T717" s="141"/>
      <c r="U717" s="141"/>
      <c r="V717" s="141"/>
      <c r="W717" s="141"/>
      <c r="X717" s="141"/>
      <c r="Y717" s="141"/>
      <c r="Z717" s="141"/>
      <c r="AA717" s="141"/>
      <c r="AB717" s="141"/>
      <c r="AC717" s="141"/>
      <c r="AD717" s="141"/>
      <c r="AE717" s="141"/>
      <c r="AF717" s="141"/>
      <c r="AG717" s="141"/>
      <c r="AH717" s="141"/>
      <c r="AI717" s="141"/>
      <c r="AJ717" s="144">
        <v>13688</v>
      </c>
    </row>
    <row r="718" spans="1:36" x14ac:dyDescent="0.25">
      <c r="A718" s="137" t="s">
        <v>1339</v>
      </c>
      <c r="B718" s="141" t="s">
        <v>1340</v>
      </c>
      <c r="C718" s="141"/>
      <c r="D718" s="141"/>
      <c r="E718" s="141"/>
      <c r="F718" s="141"/>
      <c r="G718" s="141"/>
      <c r="H718" s="141"/>
      <c r="I718" s="141"/>
      <c r="J718" s="141"/>
      <c r="K718" s="141"/>
      <c r="L718" s="141"/>
      <c r="M718" s="141"/>
      <c r="N718" s="141"/>
      <c r="O718" s="141"/>
      <c r="P718" s="141"/>
      <c r="Q718" s="141"/>
      <c r="R718" s="141"/>
      <c r="S718" s="141"/>
      <c r="T718" s="141"/>
      <c r="U718" s="141"/>
      <c r="V718" s="141"/>
      <c r="W718" s="141"/>
      <c r="X718" s="141"/>
      <c r="Y718" s="141"/>
      <c r="Z718" s="141"/>
      <c r="AA718" s="141"/>
      <c r="AB718" s="141"/>
      <c r="AC718" s="141"/>
      <c r="AD718" s="141"/>
      <c r="AE718" s="141"/>
      <c r="AF718" s="141"/>
      <c r="AG718" s="141"/>
      <c r="AH718" s="141"/>
      <c r="AI718" s="141"/>
      <c r="AJ718" s="144">
        <v>300</v>
      </c>
    </row>
    <row r="719" spans="1:36" x14ac:dyDescent="0.25">
      <c r="A719" s="137" t="s">
        <v>1353</v>
      </c>
      <c r="B719" s="141" t="s">
        <v>1354</v>
      </c>
      <c r="C719" s="141"/>
      <c r="D719" s="141"/>
      <c r="E719" s="141"/>
      <c r="F719" s="141"/>
      <c r="G719" s="141"/>
      <c r="H719" s="141"/>
      <c r="I719" s="141"/>
      <c r="J719" s="141"/>
      <c r="K719" s="141"/>
      <c r="L719" s="141"/>
      <c r="M719" s="141"/>
      <c r="N719" s="141"/>
      <c r="O719" s="141"/>
      <c r="P719" s="141"/>
      <c r="Q719" s="141"/>
      <c r="R719" s="141"/>
      <c r="S719" s="141"/>
      <c r="T719" s="141"/>
      <c r="U719" s="141"/>
      <c r="V719" s="141"/>
      <c r="W719" s="141"/>
      <c r="X719" s="141"/>
      <c r="Y719" s="141"/>
      <c r="Z719" s="141"/>
      <c r="AA719" s="141"/>
      <c r="AB719" s="141"/>
      <c r="AC719" s="141"/>
      <c r="AD719" s="141"/>
      <c r="AE719" s="141"/>
      <c r="AF719" s="141"/>
      <c r="AG719" s="141"/>
      <c r="AH719" s="141"/>
      <c r="AI719" s="141"/>
      <c r="AJ719" s="144">
        <v>2157</v>
      </c>
    </row>
    <row r="720" spans="1:36" x14ac:dyDescent="0.25">
      <c r="A720" s="137" t="s">
        <v>2255</v>
      </c>
      <c r="B720" s="141" t="s">
        <v>2256</v>
      </c>
      <c r="C720" s="141"/>
      <c r="D720" s="141"/>
      <c r="E720" s="141"/>
      <c r="F720" s="141"/>
      <c r="G720" s="141"/>
      <c r="H720" s="141"/>
      <c r="I720" s="141"/>
      <c r="J720" s="141"/>
      <c r="K720" s="141"/>
      <c r="L720" s="141"/>
      <c r="M720" s="141"/>
      <c r="N720" s="141"/>
      <c r="O720" s="141"/>
      <c r="P720" s="141"/>
      <c r="Q720" s="141"/>
      <c r="R720" s="141"/>
      <c r="S720" s="141"/>
      <c r="T720" s="141"/>
      <c r="U720" s="141"/>
      <c r="V720" s="141"/>
      <c r="W720" s="141"/>
      <c r="X720" s="141"/>
      <c r="Y720" s="141"/>
      <c r="Z720" s="141"/>
      <c r="AA720" s="141"/>
      <c r="AB720" s="141"/>
      <c r="AC720" s="141"/>
      <c r="AD720" s="141"/>
      <c r="AE720" s="141"/>
      <c r="AF720" s="141"/>
      <c r="AG720" s="141"/>
      <c r="AH720" s="141"/>
      <c r="AI720" s="141"/>
      <c r="AJ720" s="144">
        <v>2733</v>
      </c>
    </row>
    <row r="721" spans="1:36" x14ac:dyDescent="0.25">
      <c r="A721" s="137" t="s">
        <v>2257</v>
      </c>
      <c r="B721" s="141" t="s">
        <v>4332</v>
      </c>
      <c r="C721" s="141"/>
      <c r="D721" s="141"/>
      <c r="E721" s="141"/>
      <c r="F721" s="141"/>
      <c r="G721" s="141"/>
      <c r="H721" s="141"/>
      <c r="I721" s="141"/>
      <c r="J721" s="141"/>
      <c r="K721" s="141"/>
      <c r="L721" s="141"/>
      <c r="M721" s="141"/>
      <c r="N721" s="141"/>
      <c r="O721" s="141"/>
      <c r="P721" s="141"/>
      <c r="Q721" s="141"/>
      <c r="R721" s="141"/>
      <c r="S721" s="141"/>
      <c r="T721" s="141"/>
      <c r="U721" s="141"/>
      <c r="V721" s="141"/>
      <c r="W721" s="141"/>
      <c r="X721" s="141"/>
      <c r="Y721" s="141"/>
      <c r="Z721" s="141"/>
      <c r="AA721" s="141"/>
      <c r="AB721" s="141"/>
      <c r="AC721" s="141"/>
      <c r="AD721" s="141"/>
      <c r="AE721" s="141"/>
      <c r="AF721" s="141"/>
      <c r="AG721" s="141"/>
      <c r="AH721" s="141"/>
      <c r="AI721" s="141"/>
      <c r="AJ721" s="144">
        <v>2949</v>
      </c>
    </row>
    <row r="722" spans="1:36" x14ac:dyDescent="0.25">
      <c r="A722" s="137" t="s">
        <v>2259</v>
      </c>
      <c r="B722" s="141" t="s">
        <v>2260</v>
      </c>
      <c r="C722" s="141"/>
      <c r="D722" s="141"/>
      <c r="E722" s="141"/>
      <c r="F722" s="141"/>
      <c r="G722" s="141"/>
      <c r="H722" s="141"/>
      <c r="I722" s="141"/>
      <c r="J722" s="141"/>
      <c r="K722" s="141"/>
      <c r="L722" s="141"/>
      <c r="M722" s="141"/>
      <c r="N722" s="141"/>
      <c r="O722" s="141"/>
      <c r="P722" s="141"/>
      <c r="Q722" s="141"/>
      <c r="R722" s="141"/>
      <c r="S722" s="141"/>
      <c r="T722" s="141"/>
      <c r="U722" s="141"/>
      <c r="V722" s="141"/>
      <c r="W722" s="141"/>
      <c r="X722" s="141"/>
      <c r="Y722" s="141"/>
      <c r="Z722" s="141"/>
      <c r="AA722" s="141"/>
      <c r="AB722" s="141"/>
      <c r="AC722" s="141"/>
      <c r="AD722" s="141"/>
      <c r="AE722" s="141"/>
      <c r="AF722" s="141"/>
      <c r="AG722" s="141"/>
      <c r="AH722" s="141"/>
      <c r="AI722" s="141"/>
      <c r="AJ722" s="144">
        <v>2991</v>
      </c>
    </row>
    <row r="723" spans="1:36" x14ac:dyDescent="0.25">
      <c r="A723" s="137" t="s">
        <v>2261</v>
      </c>
      <c r="B723" s="141" t="s">
        <v>2262</v>
      </c>
      <c r="C723" s="141"/>
      <c r="D723" s="141"/>
      <c r="E723" s="141"/>
      <c r="F723" s="141"/>
      <c r="G723" s="141"/>
      <c r="H723" s="141"/>
      <c r="I723" s="141"/>
      <c r="J723" s="141"/>
      <c r="K723" s="141"/>
      <c r="L723" s="141"/>
      <c r="M723" s="141"/>
      <c r="N723" s="141"/>
      <c r="O723" s="141"/>
      <c r="P723" s="141"/>
      <c r="Q723" s="141"/>
      <c r="R723" s="141"/>
      <c r="S723" s="141"/>
      <c r="T723" s="141"/>
      <c r="U723" s="141"/>
      <c r="V723" s="141"/>
      <c r="W723" s="141"/>
      <c r="X723" s="141"/>
      <c r="Y723" s="141"/>
      <c r="Z723" s="141"/>
      <c r="AA723" s="141"/>
      <c r="AB723" s="141"/>
      <c r="AC723" s="141"/>
      <c r="AD723" s="141"/>
      <c r="AE723" s="141"/>
      <c r="AF723" s="141"/>
      <c r="AG723" s="141"/>
      <c r="AH723" s="141"/>
      <c r="AI723" s="141"/>
      <c r="AJ723" s="144">
        <v>2632</v>
      </c>
    </row>
    <row r="724" spans="1:36" x14ac:dyDescent="0.25">
      <c r="A724" s="137" t="s">
        <v>2263</v>
      </c>
      <c r="B724" s="141" t="s">
        <v>2264</v>
      </c>
      <c r="C724" s="141"/>
      <c r="D724" s="141"/>
      <c r="E724" s="141"/>
      <c r="F724" s="141"/>
      <c r="G724" s="141"/>
      <c r="H724" s="141"/>
      <c r="I724" s="141"/>
      <c r="J724" s="141"/>
      <c r="K724" s="141"/>
      <c r="L724" s="141"/>
      <c r="M724" s="141"/>
      <c r="N724" s="141"/>
      <c r="O724" s="141"/>
      <c r="P724" s="141"/>
      <c r="Q724" s="141"/>
      <c r="R724" s="141"/>
      <c r="S724" s="141"/>
      <c r="T724" s="141"/>
      <c r="U724" s="141"/>
      <c r="V724" s="141"/>
      <c r="W724" s="141"/>
      <c r="X724" s="141"/>
      <c r="Y724" s="141"/>
      <c r="Z724" s="141"/>
      <c r="AA724" s="141"/>
      <c r="AB724" s="141"/>
      <c r="AC724" s="141"/>
      <c r="AD724" s="141"/>
      <c r="AE724" s="141"/>
      <c r="AF724" s="141"/>
      <c r="AG724" s="141"/>
      <c r="AH724" s="141"/>
      <c r="AI724" s="141"/>
      <c r="AJ724" s="144">
        <v>2886</v>
      </c>
    </row>
    <row r="725" spans="1:36" x14ac:dyDescent="0.25">
      <c r="A725" s="137" t="s">
        <v>2265</v>
      </c>
      <c r="B725" s="141" t="s">
        <v>2266</v>
      </c>
      <c r="C725" s="141"/>
      <c r="D725" s="141"/>
      <c r="E725" s="141"/>
      <c r="F725" s="141"/>
      <c r="G725" s="141"/>
      <c r="H725" s="141"/>
      <c r="I725" s="141"/>
      <c r="J725" s="141"/>
      <c r="K725" s="141"/>
      <c r="L725" s="141"/>
      <c r="M725" s="141"/>
      <c r="N725" s="141"/>
      <c r="O725" s="141"/>
      <c r="P725" s="141"/>
      <c r="Q725" s="141"/>
      <c r="R725" s="141"/>
      <c r="S725" s="141"/>
      <c r="T725" s="141"/>
      <c r="U725" s="141"/>
      <c r="V725" s="141"/>
      <c r="W725" s="141"/>
      <c r="X725" s="141"/>
      <c r="Y725" s="141"/>
      <c r="Z725" s="141"/>
      <c r="AA725" s="141"/>
      <c r="AB725" s="141"/>
      <c r="AC725" s="141"/>
      <c r="AD725" s="141"/>
      <c r="AE725" s="141"/>
      <c r="AF725" s="141"/>
      <c r="AG725" s="141"/>
      <c r="AH725" s="141"/>
      <c r="AI725" s="141"/>
      <c r="AJ725" s="144">
        <v>4887</v>
      </c>
    </row>
    <row r="726" spans="1:36" x14ac:dyDescent="0.25">
      <c r="A726" s="137" t="s">
        <v>2267</v>
      </c>
      <c r="B726" s="141" t="s">
        <v>2268</v>
      </c>
      <c r="C726" s="141"/>
      <c r="D726" s="141"/>
      <c r="E726" s="141"/>
      <c r="F726" s="141"/>
      <c r="G726" s="141"/>
      <c r="H726" s="141"/>
      <c r="I726" s="141"/>
      <c r="J726" s="141"/>
      <c r="K726" s="141"/>
      <c r="L726" s="141"/>
      <c r="M726" s="141"/>
      <c r="N726" s="141"/>
      <c r="O726" s="141"/>
      <c r="P726" s="141"/>
      <c r="Q726" s="141"/>
      <c r="R726" s="141"/>
      <c r="S726" s="141"/>
      <c r="T726" s="141"/>
      <c r="U726" s="141"/>
      <c r="V726" s="141"/>
      <c r="W726" s="141"/>
      <c r="X726" s="141"/>
      <c r="Y726" s="141"/>
      <c r="Z726" s="141"/>
      <c r="AA726" s="141"/>
      <c r="AB726" s="141"/>
      <c r="AC726" s="141"/>
      <c r="AD726" s="141"/>
      <c r="AE726" s="141"/>
      <c r="AF726" s="141"/>
      <c r="AG726" s="141"/>
      <c r="AH726" s="141"/>
      <c r="AI726" s="141"/>
      <c r="AJ726" s="144">
        <v>4935</v>
      </c>
    </row>
    <row r="727" spans="1:36" x14ac:dyDescent="0.25">
      <c r="A727" s="137" t="s">
        <v>2269</v>
      </c>
      <c r="B727" s="141" t="s">
        <v>2270</v>
      </c>
      <c r="C727" s="141"/>
      <c r="D727" s="141"/>
      <c r="E727" s="141"/>
      <c r="F727" s="141"/>
      <c r="G727" s="141"/>
      <c r="H727" s="141"/>
      <c r="I727" s="141"/>
      <c r="J727" s="141"/>
      <c r="K727" s="141"/>
      <c r="L727" s="141"/>
      <c r="M727" s="141"/>
      <c r="N727" s="141"/>
      <c r="O727" s="141"/>
      <c r="P727" s="141"/>
      <c r="Q727" s="141"/>
      <c r="R727" s="141"/>
      <c r="S727" s="141"/>
      <c r="T727" s="141"/>
      <c r="U727" s="141"/>
      <c r="V727" s="141"/>
      <c r="W727" s="141"/>
      <c r="X727" s="141"/>
      <c r="Y727" s="141"/>
      <c r="Z727" s="141"/>
      <c r="AA727" s="141"/>
      <c r="AB727" s="141"/>
      <c r="AC727" s="141"/>
      <c r="AD727" s="141"/>
      <c r="AE727" s="141"/>
      <c r="AF727" s="141"/>
      <c r="AG727" s="141"/>
      <c r="AH727" s="141"/>
      <c r="AI727" s="141"/>
      <c r="AJ727" s="144">
        <v>4985</v>
      </c>
    </row>
    <row r="728" spans="1:36" x14ac:dyDescent="0.25">
      <c r="A728" s="137" t="s">
        <v>2271</v>
      </c>
      <c r="B728" s="141" t="s">
        <v>2272</v>
      </c>
      <c r="C728" s="141"/>
      <c r="D728" s="141"/>
      <c r="E728" s="141"/>
      <c r="F728" s="141"/>
      <c r="G728" s="141"/>
      <c r="H728" s="141"/>
      <c r="I728" s="141"/>
      <c r="J728" s="141"/>
      <c r="K728" s="141"/>
      <c r="L728" s="141"/>
      <c r="M728" s="141"/>
      <c r="N728" s="141"/>
      <c r="O728" s="141"/>
      <c r="P728" s="141"/>
      <c r="Q728" s="141"/>
      <c r="R728" s="141"/>
      <c r="S728" s="141"/>
      <c r="T728" s="141"/>
      <c r="U728" s="141"/>
      <c r="V728" s="141"/>
      <c r="W728" s="141"/>
      <c r="X728" s="141"/>
      <c r="Y728" s="141"/>
      <c r="Z728" s="141"/>
      <c r="AA728" s="141"/>
      <c r="AB728" s="141"/>
      <c r="AC728" s="141"/>
      <c r="AD728" s="141"/>
      <c r="AE728" s="141"/>
      <c r="AF728" s="141"/>
      <c r="AG728" s="141"/>
      <c r="AH728" s="141"/>
      <c r="AI728" s="141"/>
      <c r="AJ728" s="144">
        <v>1978</v>
      </c>
    </row>
    <row r="729" spans="1:36" x14ac:dyDescent="0.25">
      <c r="A729" s="137" t="s">
        <v>2273</v>
      </c>
      <c r="B729" s="141" t="s">
        <v>2274</v>
      </c>
      <c r="C729" s="141"/>
      <c r="D729" s="141"/>
      <c r="E729" s="141"/>
      <c r="F729" s="141"/>
      <c r="G729" s="141"/>
      <c r="H729" s="141"/>
      <c r="I729" s="141"/>
      <c r="J729" s="141"/>
      <c r="K729" s="141"/>
      <c r="L729" s="141"/>
      <c r="M729" s="141"/>
      <c r="N729" s="141"/>
      <c r="O729" s="141"/>
      <c r="P729" s="141"/>
      <c r="Q729" s="141"/>
      <c r="R729" s="141"/>
      <c r="S729" s="141"/>
      <c r="T729" s="141"/>
      <c r="U729" s="141"/>
      <c r="V729" s="141"/>
      <c r="W729" s="141"/>
      <c r="X729" s="141"/>
      <c r="Y729" s="141"/>
      <c r="Z729" s="141"/>
      <c r="AA729" s="141"/>
      <c r="AB729" s="141"/>
      <c r="AC729" s="141"/>
      <c r="AD729" s="141"/>
      <c r="AE729" s="141"/>
      <c r="AF729" s="141"/>
      <c r="AG729" s="141"/>
      <c r="AH729" s="141"/>
      <c r="AI729" s="141"/>
      <c r="AJ729" s="144">
        <v>1402</v>
      </c>
    </row>
    <row r="730" spans="1:36" x14ac:dyDescent="0.25">
      <c r="A730" s="137" t="s">
        <v>2275</v>
      </c>
      <c r="B730" s="141" t="s">
        <v>2276</v>
      </c>
      <c r="C730" s="141"/>
      <c r="D730" s="141"/>
      <c r="E730" s="141"/>
      <c r="F730" s="141"/>
      <c r="G730" s="141"/>
      <c r="H730" s="141"/>
      <c r="I730" s="141"/>
      <c r="J730" s="141"/>
      <c r="K730" s="141"/>
      <c r="L730" s="141"/>
      <c r="M730" s="141"/>
      <c r="N730" s="141"/>
      <c r="O730" s="141"/>
      <c r="P730" s="141"/>
      <c r="Q730" s="141"/>
      <c r="R730" s="141"/>
      <c r="S730" s="141"/>
      <c r="T730" s="141"/>
      <c r="U730" s="141"/>
      <c r="V730" s="141"/>
      <c r="W730" s="141"/>
      <c r="X730" s="141"/>
      <c r="Y730" s="141"/>
      <c r="Z730" s="141"/>
      <c r="AA730" s="141"/>
      <c r="AB730" s="141"/>
      <c r="AC730" s="141"/>
      <c r="AD730" s="141"/>
      <c r="AE730" s="141"/>
      <c r="AF730" s="141"/>
      <c r="AG730" s="141"/>
      <c r="AH730" s="141"/>
      <c r="AI730" s="141"/>
      <c r="AJ730" s="144">
        <v>2330</v>
      </c>
    </row>
    <row r="731" spans="1:36" x14ac:dyDescent="0.25">
      <c r="A731" s="137" t="s">
        <v>2277</v>
      </c>
      <c r="B731" s="141" t="s">
        <v>2278</v>
      </c>
      <c r="C731" s="141"/>
      <c r="D731" s="141"/>
      <c r="E731" s="141"/>
      <c r="F731" s="141"/>
      <c r="G731" s="141"/>
      <c r="H731" s="141"/>
      <c r="I731" s="141"/>
      <c r="J731" s="141"/>
      <c r="K731" s="141"/>
      <c r="L731" s="141"/>
      <c r="M731" s="141"/>
      <c r="N731" s="141"/>
      <c r="O731" s="141"/>
      <c r="P731" s="141"/>
      <c r="Q731" s="141"/>
      <c r="R731" s="141"/>
      <c r="S731" s="141"/>
      <c r="T731" s="141"/>
      <c r="U731" s="141"/>
      <c r="V731" s="141"/>
      <c r="W731" s="141"/>
      <c r="X731" s="141"/>
      <c r="Y731" s="141"/>
      <c r="Z731" s="141"/>
      <c r="AA731" s="141"/>
      <c r="AB731" s="141"/>
      <c r="AC731" s="141"/>
      <c r="AD731" s="141"/>
      <c r="AE731" s="141"/>
      <c r="AF731" s="141"/>
      <c r="AG731" s="141"/>
      <c r="AH731" s="141"/>
      <c r="AI731" s="141"/>
      <c r="AJ731" s="144">
        <v>2258</v>
      </c>
    </row>
    <row r="732" spans="1:36" x14ac:dyDescent="0.25">
      <c r="A732" s="137" t="s">
        <v>2279</v>
      </c>
      <c r="B732" s="141" t="s">
        <v>2280</v>
      </c>
      <c r="C732" s="141"/>
      <c r="D732" s="141"/>
      <c r="E732" s="141"/>
      <c r="F732" s="141"/>
      <c r="G732" s="141"/>
      <c r="H732" s="141"/>
      <c r="I732" s="141"/>
      <c r="J732" s="141"/>
      <c r="K732" s="141"/>
      <c r="L732" s="141"/>
      <c r="M732" s="141"/>
      <c r="N732" s="141"/>
      <c r="O732" s="141"/>
      <c r="P732" s="141"/>
      <c r="Q732" s="141"/>
      <c r="R732" s="141"/>
      <c r="S732" s="141"/>
      <c r="T732" s="141"/>
      <c r="U732" s="141"/>
      <c r="V732" s="141"/>
      <c r="W732" s="141"/>
      <c r="X732" s="141"/>
      <c r="Y732" s="141"/>
      <c r="Z732" s="141"/>
      <c r="AA732" s="141"/>
      <c r="AB732" s="141"/>
      <c r="AC732" s="141"/>
      <c r="AD732" s="141"/>
      <c r="AE732" s="141"/>
      <c r="AF732" s="141"/>
      <c r="AG732" s="141"/>
      <c r="AH732" s="141"/>
      <c r="AI732" s="141"/>
      <c r="AJ732" s="144">
        <v>2932</v>
      </c>
    </row>
    <row r="733" spans="1:36" x14ac:dyDescent="0.25">
      <c r="A733" s="137" t="s">
        <v>1351</v>
      </c>
      <c r="B733" s="141" t="s">
        <v>1352</v>
      </c>
      <c r="C733" s="141"/>
      <c r="D733" s="141"/>
      <c r="E733" s="141"/>
      <c r="F733" s="141"/>
      <c r="G733" s="141"/>
      <c r="H733" s="141"/>
      <c r="I733" s="141"/>
      <c r="J733" s="141"/>
      <c r="K733" s="141"/>
      <c r="L733" s="141"/>
      <c r="M733" s="141"/>
      <c r="N733" s="141"/>
      <c r="O733" s="141"/>
      <c r="P733" s="141"/>
      <c r="Q733" s="141"/>
      <c r="R733" s="141"/>
      <c r="S733" s="141"/>
      <c r="T733" s="141"/>
      <c r="U733" s="141"/>
      <c r="V733" s="141"/>
      <c r="W733" s="141"/>
      <c r="X733" s="141"/>
      <c r="Y733" s="141"/>
      <c r="Z733" s="141"/>
      <c r="AA733" s="141"/>
      <c r="AB733" s="141"/>
      <c r="AC733" s="141"/>
      <c r="AD733" s="141"/>
      <c r="AE733" s="141"/>
      <c r="AF733" s="141"/>
      <c r="AG733" s="141"/>
      <c r="AH733" s="141"/>
      <c r="AI733" s="141"/>
      <c r="AJ733" s="144">
        <v>1332</v>
      </c>
    </row>
    <row r="734" spans="1:36" x14ac:dyDescent="0.25">
      <c r="A734" s="137" t="s">
        <v>2281</v>
      </c>
      <c r="B734" s="141" t="s">
        <v>2282</v>
      </c>
      <c r="C734" s="141"/>
      <c r="D734" s="141"/>
      <c r="E734" s="141"/>
      <c r="F734" s="141"/>
      <c r="G734" s="141"/>
      <c r="H734" s="141"/>
      <c r="I734" s="141"/>
      <c r="J734" s="141"/>
      <c r="K734" s="141"/>
      <c r="L734" s="141"/>
      <c r="M734" s="141"/>
      <c r="N734" s="141"/>
      <c r="O734" s="141"/>
      <c r="P734" s="141"/>
      <c r="Q734" s="141"/>
      <c r="R734" s="141"/>
      <c r="S734" s="141"/>
      <c r="T734" s="141"/>
      <c r="U734" s="141"/>
      <c r="V734" s="141"/>
      <c r="W734" s="141"/>
      <c r="X734" s="141"/>
      <c r="Y734" s="141"/>
      <c r="Z734" s="141"/>
      <c r="AA734" s="141"/>
      <c r="AB734" s="141"/>
      <c r="AC734" s="141"/>
      <c r="AD734" s="141"/>
      <c r="AE734" s="141"/>
      <c r="AF734" s="141"/>
      <c r="AG734" s="141"/>
      <c r="AH734" s="141"/>
      <c r="AI734" s="141"/>
      <c r="AJ734" s="144">
        <v>170</v>
      </c>
    </row>
    <row r="735" spans="1:36" x14ac:dyDescent="0.25">
      <c r="A735" s="137" t="s">
        <v>3726</v>
      </c>
      <c r="B735" s="141" t="s">
        <v>3727</v>
      </c>
      <c r="C735" s="141"/>
      <c r="D735" s="141"/>
      <c r="E735" s="141"/>
      <c r="F735" s="141"/>
      <c r="G735" s="141"/>
      <c r="H735" s="141"/>
      <c r="I735" s="141"/>
      <c r="J735" s="141"/>
      <c r="K735" s="141"/>
      <c r="L735" s="141"/>
      <c r="M735" s="141"/>
      <c r="N735" s="141"/>
      <c r="O735" s="141"/>
      <c r="P735" s="141"/>
      <c r="Q735" s="141"/>
      <c r="R735" s="141"/>
      <c r="S735" s="141"/>
      <c r="T735" s="141"/>
      <c r="U735" s="141"/>
      <c r="V735" s="141"/>
      <c r="W735" s="141"/>
      <c r="X735" s="141"/>
      <c r="Y735" s="141"/>
      <c r="Z735" s="141"/>
      <c r="AA735" s="141"/>
      <c r="AB735" s="141"/>
      <c r="AC735" s="141"/>
      <c r="AD735" s="141"/>
      <c r="AE735" s="141"/>
      <c r="AF735" s="141"/>
      <c r="AG735" s="141"/>
      <c r="AH735" s="141"/>
      <c r="AI735" s="141"/>
      <c r="AJ735" s="144">
        <v>499</v>
      </c>
    </row>
    <row r="736" spans="1:36" x14ac:dyDescent="0.25">
      <c r="A736" s="137" t="s">
        <v>1468</v>
      </c>
      <c r="B736" s="141" t="s">
        <v>1469</v>
      </c>
      <c r="C736" s="141"/>
      <c r="D736" s="141"/>
      <c r="E736" s="141"/>
      <c r="F736" s="141"/>
      <c r="G736" s="141"/>
      <c r="H736" s="141"/>
      <c r="I736" s="141"/>
      <c r="J736" s="141"/>
      <c r="K736" s="141"/>
      <c r="L736" s="141"/>
      <c r="M736" s="141"/>
      <c r="N736" s="141"/>
      <c r="O736" s="141"/>
      <c r="P736" s="141"/>
      <c r="Q736" s="141"/>
      <c r="R736" s="141"/>
      <c r="S736" s="141"/>
      <c r="T736" s="141"/>
      <c r="U736" s="141"/>
      <c r="V736" s="141"/>
      <c r="W736" s="141"/>
      <c r="X736" s="141"/>
      <c r="Y736" s="141"/>
      <c r="Z736" s="141"/>
      <c r="AA736" s="141"/>
      <c r="AB736" s="141"/>
      <c r="AC736" s="141"/>
      <c r="AD736" s="141"/>
      <c r="AE736" s="141"/>
      <c r="AF736" s="141"/>
      <c r="AG736" s="141"/>
      <c r="AH736" s="141"/>
      <c r="AI736" s="141"/>
      <c r="AJ736" s="144">
        <v>100448</v>
      </c>
    </row>
    <row r="737" spans="1:36" x14ac:dyDescent="0.25">
      <c r="A737" s="137" t="s">
        <v>4426</v>
      </c>
      <c r="B737" s="141" t="s">
        <v>4387</v>
      </c>
      <c r="C737" s="141"/>
      <c r="D737" s="141"/>
      <c r="E737" s="141"/>
      <c r="F737" s="141"/>
      <c r="G737" s="141"/>
      <c r="H737" s="141"/>
      <c r="I737" s="141"/>
      <c r="J737" s="141"/>
      <c r="K737" s="141"/>
      <c r="L737" s="141"/>
      <c r="M737" s="141"/>
      <c r="N737" s="141"/>
      <c r="O737" s="141"/>
      <c r="P737" s="141"/>
      <c r="Q737" s="141"/>
      <c r="R737" s="141"/>
      <c r="S737" s="141"/>
      <c r="T737" s="141"/>
      <c r="U737" s="141"/>
      <c r="V737" s="141"/>
      <c r="W737" s="141"/>
      <c r="X737" s="141"/>
      <c r="Y737" s="141"/>
      <c r="Z737" s="141"/>
      <c r="AA737" s="141"/>
      <c r="AB737" s="141"/>
      <c r="AC737" s="141"/>
      <c r="AD737" s="141"/>
      <c r="AE737" s="141"/>
      <c r="AF737" s="141"/>
      <c r="AG737" s="141"/>
      <c r="AH737" s="141"/>
      <c r="AI737" s="141"/>
      <c r="AJ737" s="144">
        <v>100</v>
      </c>
    </row>
    <row r="738" spans="1:36" x14ac:dyDescent="0.25">
      <c r="A738" s="137" t="s">
        <v>4427</v>
      </c>
      <c r="B738" s="141" t="s">
        <v>4388</v>
      </c>
      <c r="C738" s="141"/>
      <c r="D738" s="141"/>
      <c r="E738" s="141"/>
      <c r="F738" s="141"/>
      <c r="G738" s="141"/>
      <c r="H738" s="141"/>
      <c r="I738" s="141"/>
      <c r="J738" s="141"/>
      <c r="K738" s="141"/>
      <c r="L738" s="141"/>
      <c r="M738" s="141"/>
      <c r="N738" s="141"/>
      <c r="O738" s="141"/>
      <c r="P738" s="141"/>
      <c r="Q738" s="141"/>
      <c r="R738" s="141"/>
      <c r="S738" s="141"/>
      <c r="T738" s="141"/>
      <c r="U738" s="141"/>
      <c r="V738" s="141"/>
      <c r="W738" s="141"/>
      <c r="X738" s="141"/>
      <c r="Y738" s="141"/>
      <c r="Z738" s="141"/>
      <c r="AA738" s="141"/>
      <c r="AB738" s="141"/>
      <c r="AC738" s="141"/>
      <c r="AD738" s="141"/>
      <c r="AE738" s="141"/>
      <c r="AF738" s="141"/>
      <c r="AG738" s="141"/>
      <c r="AH738" s="141"/>
      <c r="AI738" s="141"/>
      <c r="AJ738" s="144">
        <v>8</v>
      </c>
    </row>
    <row r="739" spans="1:36" x14ac:dyDescent="0.25">
      <c r="A739" s="137" t="s">
        <v>4428</v>
      </c>
      <c r="B739" s="141" t="s">
        <v>4389</v>
      </c>
      <c r="C739" s="141"/>
      <c r="D739" s="141"/>
      <c r="E739" s="141"/>
      <c r="F739" s="141"/>
      <c r="G739" s="141"/>
      <c r="H739" s="141"/>
      <c r="I739" s="141"/>
      <c r="J739" s="141"/>
      <c r="K739" s="141"/>
      <c r="L739" s="141"/>
      <c r="M739" s="141"/>
      <c r="N739" s="141"/>
      <c r="O739" s="141"/>
      <c r="P739" s="141"/>
      <c r="Q739" s="141"/>
      <c r="R739" s="141"/>
      <c r="S739" s="141"/>
      <c r="T739" s="141"/>
      <c r="U739" s="141"/>
      <c r="V739" s="141"/>
      <c r="W739" s="141"/>
      <c r="X739" s="141"/>
      <c r="Y739" s="141"/>
      <c r="Z739" s="141"/>
      <c r="AA739" s="141"/>
      <c r="AB739" s="141"/>
      <c r="AC739" s="141"/>
      <c r="AD739" s="141"/>
      <c r="AE739" s="141"/>
      <c r="AF739" s="141"/>
      <c r="AG739" s="141"/>
      <c r="AH739" s="141"/>
      <c r="AI739" s="141"/>
      <c r="AJ739" s="144">
        <v>8</v>
      </c>
    </row>
    <row r="740" spans="1:36" x14ac:dyDescent="0.25">
      <c r="A740" s="137" t="s">
        <v>939</v>
      </c>
      <c r="B740" s="141" t="s">
        <v>940</v>
      </c>
      <c r="C740" s="141"/>
      <c r="D740" s="141"/>
      <c r="E740" s="141"/>
      <c r="F740" s="141"/>
      <c r="G740" s="141"/>
      <c r="H740" s="141"/>
      <c r="I740" s="141"/>
      <c r="J740" s="141"/>
      <c r="K740" s="141"/>
      <c r="L740" s="141"/>
      <c r="M740" s="141"/>
      <c r="N740" s="141"/>
      <c r="O740" s="141"/>
      <c r="P740" s="141"/>
      <c r="Q740" s="141"/>
      <c r="R740" s="141"/>
      <c r="S740" s="141"/>
      <c r="T740" s="141"/>
      <c r="U740" s="141"/>
      <c r="V740" s="141"/>
      <c r="W740" s="141"/>
      <c r="X740" s="141"/>
      <c r="Y740" s="141"/>
      <c r="Z740" s="141"/>
      <c r="AA740" s="141"/>
      <c r="AB740" s="141"/>
      <c r="AC740" s="141"/>
      <c r="AD740" s="141"/>
      <c r="AE740" s="141"/>
      <c r="AF740" s="141"/>
      <c r="AG740" s="141"/>
      <c r="AH740" s="141"/>
      <c r="AI740" s="141"/>
      <c r="AJ740" s="144">
        <v>1</v>
      </c>
    </row>
    <row r="741" spans="1:36" x14ac:dyDescent="0.25">
      <c r="A741" s="137" t="s">
        <v>2285</v>
      </c>
      <c r="B741" s="141" t="s">
        <v>2286</v>
      </c>
      <c r="C741" s="141"/>
      <c r="D741" s="141"/>
      <c r="E741" s="141"/>
      <c r="F741" s="141"/>
      <c r="G741" s="141"/>
      <c r="H741" s="141"/>
      <c r="I741" s="141"/>
      <c r="J741" s="141"/>
      <c r="K741" s="141"/>
      <c r="L741" s="141"/>
      <c r="M741" s="141"/>
      <c r="N741" s="141"/>
      <c r="O741" s="141"/>
      <c r="P741" s="141"/>
      <c r="Q741" s="141"/>
      <c r="R741" s="141"/>
      <c r="S741" s="141"/>
      <c r="T741" s="141"/>
      <c r="U741" s="141"/>
      <c r="V741" s="141"/>
      <c r="W741" s="141"/>
      <c r="X741" s="141"/>
      <c r="Y741" s="141"/>
      <c r="Z741" s="141"/>
      <c r="AA741" s="141"/>
      <c r="AB741" s="141"/>
      <c r="AC741" s="141"/>
      <c r="AD741" s="141"/>
      <c r="AE741" s="141"/>
      <c r="AF741" s="141"/>
      <c r="AG741" s="141"/>
      <c r="AH741" s="141"/>
      <c r="AI741" s="141"/>
      <c r="AJ741" s="144">
        <v>4043</v>
      </c>
    </row>
    <row r="742" spans="1:36" x14ac:dyDescent="0.25">
      <c r="A742" s="137" t="s">
        <v>929</v>
      </c>
      <c r="B742" s="141" t="s">
        <v>930</v>
      </c>
      <c r="C742" s="141"/>
      <c r="D742" s="141"/>
      <c r="E742" s="141"/>
      <c r="F742" s="141"/>
      <c r="G742" s="141"/>
      <c r="H742" s="141"/>
      <c r="I742" s="141"/>
      <c r="J742" s="141"/>
      <c r="K742" s="141"/>
      <c r="L742" s="141"/>
      <c r="M742" s="141"/>
      <c r="N742" s="141"/>
      <c r="O742" s="141"/>
      <c r="P742" s="141"/>
      <c r="Q742" s="141"/>
      <c r="R742" s="141"/>
      <c r="S742" s="141"/>
      <c r="T742" s="141"/>
      <c r="U742" s="141"/>
      <c r="V742" s="141"/>
      <c r="W742" s="141"/>
      <c r="X742" s="141"/>
      <c r="Y742" s="141"/>
      <c r="Z742" s="141"/>
      <c r="AA742" s="141"/>
      <c r="AB742" s="141"/>
      <c r="AC742" s="141"/>
      <c r="AD742" s="141"/>
      <c r="AE742" s="141"/>
      <c r="AF742" s="141"/>
      <c r="AG742" s="141"/>
      <c r="AH742" s="141"/>
      <c r="AI742" s="141"/>
      <c r="AJ742" s="144">
        <v>25</v>
      </c>
    </row>
    <row r="743" spans="1:36" x14ac:dyDescent="0.25">
      <c r="A743" s="137" t="s">
        <v>4010</v>
      </c>
      <c r="B743" s="141" t="s">
        <v>4011</v>
      </c>
      <c r="C743" s="141"/>
      <c r="D743" s="141"/>
      <c r="E743" s="141"/>
      <c r="F743" s="141"/>
      <c r="G743" s="141"/>
      <c r="H743" s="141"/>
      <c r="I743" s="141"/>
      <c r="J743" s="141"/>
      <c r="K743" s="141"/>
      <c r="L743" s="141"/>
      <c r="M743" s="141"/>
      <c r="N743" s="141"/>
      <c r="O743" s="141"/>
      <c r="P743" s="141"/>
      <c r="Q743" s="141"/>
      <c r="R743" s="141"/>
      <c r="S743" s="141"/>
      <c r="T743" s="141"/>
      <c r="U743" s="141"/>
      <c r="V743" s="141"/>
      <c r="W743" s="141"/>
      <c r="X743" s="141"/>
      <c r="Y743" s="141"/>
      <c r="Z743" s="141"/>
      <c r="AA743" s="141"/>
      <c r="AB743" s="141"/>
      <c r="AC743" s="141"/>
      <c r="AD743" s="141"/>
      <c r="AE743" s="141"/>
      <c r="AF743" s="141"/>
      <c r="AG743" s="141"/>
      <c r="AH743" s="141"/>
      <c r="AI743" s="141"/>
      <c r="AJ743" s="144">
        <v>1446</v>
      </c>
    </row>
    <row r="744" spans="1:36" x14ac:dyDescent="0.25">
      <c r="A744" s="137" t="s">
        <v>2287</v>
      </c>
      <c r="B744" s="141" t="s">
        <v>2288</v>
      </c>
      <c r="C744" s="141"/>
      <c r="D744" s="141"/>
      <c r="E744" s="141"/>
      <c r="F744" s="141"/>
      <c r="G744" s="141"/>
      <c r="H744" s="141"/>
      <c r="I744" s="141"/>
      <c r="J744" s="141"/>
      <c r="K744" s="141"/>
      <c r="L744" s="141"/>
      <c r="M744" s="141"/>
      <c r="N744" s="141"/>
      <c r="O744" s="141"/>
      <c r="P744" s="141"/>
      <c r="Q744" s="141"/>
      <c r="R744" s="141"/>
      <c r="S744" s="141"/>
      <c r="T744" s="141"/>
      <c r="U744" s="141"/>
      <c r="V744" s="141"/>
      <c r="W744" s="141"/>
      <c r="X744" s="141"/>
      <c r="Y744" s="141"/>
      <c r="Z744" s="141"/>
      <c r="AA744" s="141"/>
      <c r="AB744" s="141"/>
      <c r="AC744" s="141"/>
      <c r="AD744" s="141"/>
      <c r="AE744" s="141"/>
      <c r="AF744" s="141"/>
      <c r="AG744" s="141"/>
      <c r="AH744" s="141"/>
      <c r="AI744" s="141"/>
      <c r="AJ744" s="144">
        <v>158</v>
      </c>
    </row>
    <row r="745" spans="1:36" x14ac:dyDescent="0.25">
      <c r="A745" s="137" t="s">
        <v>2289</v>
      </c>
      <c r="B745" s="141" t="s">
        <v>2290</v>
      </c>
      <c r="C745" s="141"/>
      <c r="D745" s="141"/>
      <c r="E745" s="141"/>
      <c r="F745" s="141"/>
      <c r="G745" s="141"/>
      <c r="H745" s="141"/>
      <c r="I745" s="141"/>
      <c r="J745" s="141"/>
      <c r="K745" s="141"/>
      <c r="L745" s="141"/>
      <c r="M745" s="141"/>
      <c r="N745" s="141"/>
      <c r="O745" s="141"/>
      <c r="P745" s="141"/>
      <c r="Q745" s="141"/>
      <c r="R745" s="141"/>
      <c r="S745" s="141"/>
      <c r="T745" s="141"/>
      <c r="U745" s="141"/>
      <c r="V745" s="141"/>
      <c r="W745" s="141"/>
      <c r="X745" s="141"/>
      <c r="Y745" s="141"/>
      <c r="Z745" s="141"/>
      <c r="AA745" s="141"/>
      <c r="AB745" s="141"/>
      <c r="AC745" s="141"/>
      <c r="AD745" s="141"/>
      <c r="AE745" s="141"/>
      <c r="AF745" s="141"/>
      <c r="AG745" s="141"/>
      <c r="AH745" s="141"/>
      <c r="AI745" s="141"/>
      <c r="AJ745" s="144">
        <v>686</v>
      </c>
    </row>
    <row r="746" spans="1:36" x14ac:dyDescent="0.25">
      <c r="A746" s="137" t="s">
        <v>4199</v>
      </c>
      <c r="B746" s="141" t="s">
        <v>4200</v>
      </c>
      <c r="C746" s="141"/>
      <c r="D746" s="141"/>
      <c r="E746" s="141"/>
      <c r="F746" s="141"/>
      <c r="G746" s="141"/>
      <c r="H746" s="141"/>
      <c r="I746" s="141"/>
      <c r="J746" s="141"/>
      <c r="K746" s="141"/>
      <c r="L746" s="141"/>
      <c r="M746" s="141"/>
      <c r="N746" s="141"/>
      <c r="O746" s="141"/>
      <c r="P746" s="141"/>
      <c r="Q746" s="141"/>
      <c r="R746" s="141"/>
      <c r="S746" s="141"/>
      <c r="T746" s="141"/>
      <c r="U746" s="141"/>
      <c r="V746" s="141"/>
      <c r="W746" s="141"/>
      <c r="X746" s="141"/>
      <c r="Y746" s="141"/>
      <c r="Z746" s="141"/>
      <c r="AA746" s="141"/>
      <c r="AB746" s="141"/>
      <c r="AC746" s="141"/>
      <c r="AD746" s="141"/>
      <c r="AE746" s="141"/>
      <c r="AF746" s="141"/>
      <c r="AG746" s="141"/>
      <c r="AH746" s="141"/>
      <c r="AI746" s="141"/>
      <c r="AJ746" s="144">
        <v>390</v>
      </c>
    </row>
    <row r="747" spans="1:36" x14ac:dyDescent="0.25">
      <c r="A747" s="137" t="s">
        <v>4349</v>
      </c>
      <c r="B747" s="141" t="s">
        <v>4350</v>
      </c>
      <c r="C747" s="141"/>
      <c r="D747" s="141"/>
      <c r="E747" s="141"/>
      <c r="F747" s="141"/>
      <c r="G747" s="141"/>
      <c r="H747" s="141"/>
      <c r="I747" s="141"/>
      <c r="J747" s="141"/>
      <c r="K747" s="141"/>
      <c r="L747" s="141"/>
      <c r="M747" s="141"/>
      <c r="N747" s="141"/>
      <c r="O747" s="141"/>
      <c r="P747" s="141"/>
      <c r="Q747" s="141"/>
      <c r="R747" s="141"/>
      <c r="S747" s="141"/>
      <c r="T747" s="141"/>
      <c r="U747" s="141"/>
      <c r="V747" s="141"/>
      <c r="W747" s="141"/>
      <c r="X747" s="141"/>
      <c r="Y747" s="141"/>
      <c r="Z747" s="141"/>
      <c r="AA747" s="141"/>
      <c r="AB747" s="141"/>
      <c r="AC747" s="141"/>
      <c r="AD747" s="141"/>
      <c r="AE747" s="141"/>
      <c r="AF747" s="141"/>
      <c r="AG747" s="141"/>
      <c r="AH747" s="141"/>
      <c r="AI747" s="141"/>
      <c r="AJ747" s="144">
        <v>297</v>
      </c>
    </row>
    <row r="748" spans="1:36" x14ac:dyDescent="0.25">
      <c r="A748" s="137" t="s">
        <v>1031</v>
      </c>
      <c r="B748" s="141" t="s">
        <v>1032</v>
      </c>
      <c r="C748" s="141"/>
      <c r="D748" s="141"/>
      <c r="E748" s="141"/>
      <c r="F748" s="141"/>
      <c r="G748" s="141"/>
      <c r="H748" s="141"/>
      <c r="I748" s="141"/>
      <c r="J748" s="141"/>
      <c r="K748" s="141"/>
      <c r="L748" s="141"/>
      <c r="M748" s="141"/>
      <c r="N748" s="141"/>
      <c r="O748" s="141"/>
      <c r="P748" s="141"/>
      <c r="Q748" s="141"/>
      <c r="R748" s="141"/>
      <c r="S748" s="141"/>
      <c r="T748" s="141"/>
      <c r="U748" s="141"/>
      <c r="V748" s="141"/>
      <c r="W748" s="141"/>
      <c r="X748" s="141"/>
      <c r="Y748" s="141"/>
      <c r="Z748" s="141"/>
      <c r="AA748" s="141"/>
      <c r="AB748" s="141"/>
      <c r="AC748" s="141"/>
      <c r="AD748" s="141"/>
      <c r="AE748" s="141"/>
      <c r="AF748" s="141"/>
      <c r="AG748" s="141"/>
      <c r="AH748" s="141"/>
      <c r="AI748" s="141"/>
      <c r="AJ748" s="144">
        <v>411</v>
      </c>
    </row>
    <row r="749" spans="1:36" x14ac:dyDescent="0.25">
      <c r="A749" s="137" t="s">
        <v>2291</v>
      </c>
      <c r="B749" s="141" t="s">
        <v>2292</v>
      </c>
      <c r="C749" s="141"/>
      <c r="D749" s="141"/>
      <c r="E749" s="141"/>
      <c r="F749" s="141"/>
      <c r="G749" s="141"/>
      <c r="H749" s="141"/>
      <c r="I749" s="141"/>
      <c r="J749" s="141"/>
      <c r="K749" s="141"/>
      <c r="L749" s="141"/>
      <c r="M749" s="141"/>
      <c r="N749" s="141"/>
      <c r="O749" s="141"/>
      <c r="P749" s="141"/>
      <c r="Q749" s="141"/>
      <c r="R749" s="141"/>
      <c r="S749" s="141"/>
      <c r="T749" s="141"/>
      <c r="U749" s="141"/>
      <c r="V749" s="141"/>
      <c r="W749" s="141"/>
      <c r="X749" s="141"/>
      <c r="Y749" s="141"/>
      <c r="Z749" s="141"/>
      <c r="AA749" s="141"/>
      <c r="AB749" s="141"/>
      <c r="AC749" s="141"/>
      <c r="AD749" s="141"/>
      <c r="AE749" s="141"/>
      <c r="AF749" s="141"/>
      <c r="AG749" s="141"/>
      <c r="AH749" s="141"/>
      <c r="AI749" s="141"/>
      <c r="AJ749" s="144">
        <v>15</v>
      </c>
    </row>
    <row r="750" spans="1:36" x14ac:dyDescent="0.25">
      <c r="A750" s="137" t="s">
        <v>2293</v>
      </c>
      <c r="B750" s="141" t="s">
        <v>3728</v>
      </c>
      <c r="C750" s="141"/>
      <c r="D750" s="141"/>
      <c r="E750" s="141"/>
      <c r="F750" s="141"/>
      <c r="G750" s="141"/>
      <c r="H750" s="141"/>
      <c r="I750" s="141"/>
      <c r="J750" s="141"/>
      <c r="K750" s="141"/>
      <c r="L750" s="141"/>
      <c r="M750" s="141"/>
      <c r="N750" s="141"/>
      <c r="O750" s="141"/>
      <c r="P750" s="141"/>
      <c r="Q750" s="141"/>
      <c r="R750" s="141"/>
      <c r="S750" s="141"/>
      <c r="T750" s="141"/>
      <c r="U750" s="141"/>
      <c r="V750" s="141"/>
      <c r="W750" s="141"/>
      <c r="X750" s="141"/>
      <c r="Y750" s="141"/>
      <c r="Z750" s="141"/>
      <c r="AA750" s="141"/>
      <c r="AB750" s="141"/>
      <c r="AC750" s="141"/>
      <c r="AD750" s="141"/>
      <c r="AE750" s="141"/>
      <c r="AF750" s="141"/>
      <c r="AG750" s="141"/>
      <c r="AH750" s="141"/>
      <c r="AI750" s="141"/>
      <c r="AJ750" s="144">
        <v>2</v>
      </c>
    </row>
    <row r="751" spans="1:36" x14ac:dyDescent="0.25">
      <c r="A751" s="137" t="s">
        <v>2295</v>
      </c>
      <c r="B751" s="141" t="s">
        <v>2296</v>
      </c>
      <c r="C751" s="141"/>
      <c r="D751" s="141"/>
      <c r="E751" s="141"/>
      <c r="F751" s="141"/>
      <c r="G751" s="141"/>
      <c r="H751" s="141"/>
      <c r="I751" s="141"/>
      <c r="J751" s="141"/>
      <c r="K751" s="141"/>
      <c r="L751" s="141"/>
      <c r="M751" s="141"/>
      <c r="N751" s="141"/>
      <c r="O751" s="141"/>
      <c r="P751" s="141"/>
      <c r="Q751" s="141"/>
      <c r="R751" s="141"/>
      <c r="S751" s="141"/>
      <c r="T751" s="141"/>
      <c r="U751" s="141"/>
      <c r="V751" s="141"/>
      <c r="W751" s="141"/>
      <c r="X751" s="141"/>
      <c r="Y751" s="141"/>
      <c r="Z751" s="141"/>
      <c r="AA751" s="141"/>
      <c r="AB751" s="141"/>
      <c r="AC751" s="141"/>
      <c r="AD751" s="141"/>
      <c r="AE751" s="141"/>
      <c r="AF751" s="141"/>
      <c r="AG751" s="141"/>
      <c r="AH751" s="141"/>
      <c r="AI751" s="141"/>
      <c r="AJ751" s="144">
        <v>10710</v>
      </c>
    </row>
    <row r="752" spans="1:36" x14ac:dyDescent="0.25">
      <c r="A752" s="137" t="s">
        <v>1373</v>
      </c>
      <c r="B752" s="141" t="s">
        <v>1374</v>
      </c>
      <c r="C752" s="141"/>
      <c r="D752" s="141"/>
      <c r="E752" s="141"/>
      <c r="F752" s="141"/>
      <c r="G752" s="141"/>
      <c r="H752" s="141"/>
      <c r="I752" s="141"/>
      <c r="J752" s="141"/>
      <c r="K752" s="141"/>
      <c r="L752" s="141"/>
      <c r="M752" s="141"/>
      <c r="N752" s="141"/>
      <c r="O752" s="141"/>
      <c r="P752" s="141"/>
      <c r="Q752" s="141"/>
      <c r="R752" s="141"/>
      <c r="S752" s="141"/>
      <c r="T752" s="141"/>
      <c r="U752" s="141"/>
      <c r="V752" s="141"/>
      <c r="W752" s="141"/>
      <c r="X752" s="141"/>
      <c r="Y752" s="141"/>
      <c r="Z752" s="141"/>
      <c r="AA752" s="141"/>
      <c r="AB752" s="141"/>
      <c r="AC752" s="141"/>
      <c r="AD752" s="141"/>
      <c r="AE752" s="141"/>
      <c r="AF752" s="141"/>
      <c r="AG752" s="141"/>
      <c r="AH752" s="141"/>
      <c r="AI752" s="141"/>
      <c r="AJ752" s="144">
        <v>2909</v>
      </c>
    </row>
    <row r="753" spans="1:36" x14ac:dyDescent="0.25">
      <c r="A753" s="137" t="s">
        <v>3729</v>
      </c>
      <c r="B753" s="141" t="s">
        <v>3730</v>
      </c>
      <c r="C753" s="141"/>
      <c r="D753" s="141"/>
      <c r="E753" s="141"/>
      <c r="F753" s="141"/>
      <c r="G753" s="141"/>
      <c r="H753" s="141"/>
      <c r="I753" s="141"/>
      <c r="J753" s="141"/>
      <c r="K753" s="141"/>
      <c r="L753" s="141"/>
      <c r="M753" s="141"/>
      <c r="N753" s="141"/>
      <c r="O753" s="141"/>
      <c r="P753" s="141"/>
      <c r="Q753" s="141"/>
      <c r="R753" s="141"/>
      <c r="S753" s="141"/>
      <c r="T753" s="141"/>
      <c r="U753" s="141"/>
      <c r="V753" s="141"/>
      <c r="W753" s="141"/>
      <c r="X753" s="141"/>
      <c r="Y753" s="141"/>
      <c r="Z753" s="141"/>
      <c r="AA753" s="141"/>
      <c r="AB753" s="141"/>
      <c r="AC753" s="141"/>
      <c r="AD753" s="141"/>
      <c r="AE753" s="141"/>
      <c r="AF753" s="141"/>
      <c r="AG753" s="141"/>
      <c r="AH753" s="141"/>
      <c r="AI753" s="141"/>
      <c r="AJ753" s="144">
        <v>50</v>
      </c>
    </row>
    <row r="754" spans="1:36" x14ac:dyDescent="0.25">
      <c r="A754" s="137" t="s">
        <v>893</v>
      </c>
      <c r="B754" s="141" t="s">
        <v>894</v>
      </c>
      <c r="C754" s="141"/>
      <c r="D754" s="141"/>
      <c r="E754" s="141"/>
      <c r="F754" s="141"/>
      <c r="G754" s="141"/>
      <c r="H754" s="141"/>
      <c r="I754" s="141"/>
      <c r="J754" s="141"/>
      <c r="K754" s="141"/>
      <c r="L754" s="141"/>
      <c r="M754" s="141"/>
      <c r="N754" s="141"/>
      <c r="O754" s="141"/>
      <c r="P754" s="141"/>
      <c r="Q754" s="141"/>
      <c r="R754" s="141"/>
      <c r="S754" s="141"/>
      <c r="T754" s="141"/>
      <c r="U754" s="141"/>
      <c r="V754" s="141"/>
      <c r="W754" s="141"/>
      <c r="X754" s="141"/>
      <c r="Y754" s="141"/>
      <c r="Z754" s="141"/>
      <c r="AA754" s="141"/>
      <c r="AB754" s="141"/>
      <c r="AC754" s="141"/>
      <c r="AD754" s="141"/>
      <c r="AE754" s="141"/>
      <c r="AF754" s="141"/>
      <c r="AG754" s="141"/>
      <c r="AH754" s="141"/>
      <c r="AI754" s="141"/>
      <c r="AJ754" s="144">
        <v>4</v>
      </c>
    </row>
    <row r="755" spans="1:36" x14ac:dyDescent="0.25">
      <c r="A755" s="137" t="s">
        <v>2297</v>
      </c>
      <c r="B755" s="141" t="s">
        <v>2298</v>
      </c>
      <c r="C755" s="141"/>
      <c r="D755" s="141"/>
      <c r="E755" s="141"/>
      <c r="F755" s="141"/>
      <c r="G755" s="141"/>
      <c r="H755" s="141"/>
      <c r="I755" s="141"/>
      <c r="J755" s="141"/>
      <c r="K755" s="141"/>
      <c r="L755" s="141"/>
      <c r="M755" s="141"/>
      <c r="N755" s="141"/>
      <c r="O755" s="141"/>
      <c r="P755" s="141"/>
      <c r="Q755" s="141"/>
      <c r="R755" s="141"/>
      <c r="S755" s="141"/>
      <c r="T755" s="141"/>
      <c r="U755" s="141"/>
      <c r="V755" s="141"/>
      <c r="W755" s="141"/>
      <c r="X755" s="141"/>
      <c r="Y755" s="141"/>
      <c r="Z755" s="141"/>
      <c r="AA755" s="141"/>
      <c r="AB755" s="141"/>
      <c r="AC755" s="141"/>
      <c r="AD755" s="141"/>
      <c r="AE755" s="141"/>
      <c r="AF755" s="141"/>
      <c r="AG755" s="141"/>
      <c r="AH755" s="141"/>
      <c r="AI755" s="141"/>
      <c r="AJ755" s="144">
        <v>212</v>
      </c>
    </row>
    <row r="756" spans="1:36" x14ac:dyDescent="0.25">
      <c r="A756" s="137" t="s">
        <v>947</v>
      </c>
      <c r="B756" s="141" t="s">
        <v>948</v>
      </c>
      <c r="C756" s="141"/>
      <c r="D756" s="141"/>
      <c r="E756" s="141"/>
      <c r="F756" s="141"/>
      <c r="G756" s="141"/>
      <c r="H756" s="141"/>
      <c r="I756" s="141"/>
      <c r="J756" s="141"/>
      <c r="K756" s="141"/>
      <c r="L756" s="141"/>
      <c r="M756" s="141"/>
      <c r="N756" s="141"/>
      <c r="O756" s="141"/>
      <c r="P756" s="141"/>
      <c r="Q756" s="141"/>
      <c r="R756" s="141"/>
      <c r="S756" s="141"/>
      <c r="T756" s="141"/>
      <c r="U756" s="141"/>
      <c r="V756" s="141"/>
      <c r="W756" s="141"/>
      <c r="X756" s="141"/>
      <c r="Y756" s="141"/>
      <c r="Z756" s="141"/>
      <c r="AA756" s="141"/>
      <c r="AB756" s="141"/>
      <c r="AC756" s="141"/>
      <c r="AD756" s="141"/>
      <c r="AE756" s="141"/>
      <c r="AF756" s="141"/>
      <c r="AG756" s="141"/>
      <c r="AH756" s="141"/>
      <c r="AI756" s="141"/>
      <c r="AJ756" s="144">
        <v>7</v>
      </c>
    </row>
    <row r="757" spans="1:36" x14ac:dyDescent="0.25">
      <c r="A757" s="137" t="s">
        <v>2299</v>
      </c>
      <c r="B757" s="141" t="s">
        <v>2300</v>
      </c>
      <c r="C757" s="141"/>
      <c r="D757" s="141"/>
      <c r="E757" s="141"/>
      <c r="F757" s="141"/>
      <c r="G757" s="141"/>
      <c r="H757" s="141"/>
      <c r="I757" s="141"/>
      <c r="J757" s="141"/>
      <c r="K757" s="141"/>
      <c r="L757" s="141"/>
      <c r="M757" s="141"/>
      <c r="N757" s="141"/>
      <c r="O757" s="141"/>
      <c r="P757" s="141"/>
      <c r="Q757" s="141"/>
      <c r="R757" s="141"/>
      <c r="S757" s="141"/>
      <c r="T757" s="141"/>
      <c r="U757" s="141"/>
      <c r="V757" s="141"/>
      <c r="W757" s="141"/>
      <c r="X757" s="141"/>
      <c r="Y757" s="141"/>
      <c r="Z757" s="141"/>
      <c r="AA757" s="141"/>
      <c r="AB757" s="141"/>
      <c r="AC757" s="141"/>
      <c r="AD757" s="141"/>
      <c r="AE757" s="141"/>
      <c r="AF757" s="141"/>
      <c r="AG757" s="141"/>
      <c r="AH757" s="141"/>
      <c r="AI757" s="141"/>
      <c r="AJ757" s="144">
        <v>715</v>
      </c>
    </row>
    <row r="758" spans="1:36" x14ac:dyDescent="0.25">
      <c r="A758" s="137" t="s">
        <v>2307</v>
      </c>
      <c r="B758" s="141" t="s">
        <v>2308</v>
      </c>
      <c r="C758" s="141"/>
      <c r="D758" s="141"/>
      <c r="E758" s="141"/>
      <c r="F758" s="141"/>
      <c r="G758" s="141"/>
      <c r="H758" s="141"/>
      <c r="I758" s="141"/>
      <c r="J758" s="141"/>
      <c r="K758" s="141"/>
      <c r="L758" s="141"/>
      <c r="M758" s="141"/>
      <c r="N758" s="141"/>
      <c r="O758" s="141"/>
      <c r="P758" s="141"/>
      <c r="Q758" s="141"/>
      <c r="R758" s="141"/>
      <c r="S758" s="141"/>
      <c r="T758" s="141"/>
      <c r="U758" s="141"/>
      <c r="V758" s="141"/>
      <c r="W758" s="141"/>
      <c r="X758" s="141"/>
      <c r="Y758" s="141"/>
      <c r="Z758" s="141"/>
      <c r="AA758" s="141"/>
      <c r="AB758" s="141"/>
      <c r="AC758" s="141"/>
      <c r="AD758" s="141"/>
      <c r="AE758" s="141"/>
      <c r="AF758" s="141"/>
      <c r="AG758" s="141"/>
      <c r="AH758" s="141"/>
      <c r="AI758" s="141"/>
      <c r="AJ758" s="144">
        <v>211</v>
      </c>
    </row>
    <row r="759" spans="1:36" x14ac:dyDescent="0.25">
      <c r="A759" s="137" t="s">
        <v>4058</v>
      </c>
      <c r="B759" s="141" t="s">
        <v>4059</v>
      </c>
      <c r="C759" s="141"/>
      <c r="D759" s="141"/>
      <c r="E759" s="141"/>
      <c r="F759" s="141"/>
      <c r="G759" s="141"/>
      <c r="H759" s="141"/>
      <c r="I759" s="141"/>
      <c r="J759" s="141"/>
      <c r="K759" s="141"/>
      <c r="L759" s="141"/>
      <c r="M759" s="141"/>
      <c r="N759" s="141"/>
      <c r="O759" s="141"/>
      <c r="P759" s="141"/>
      <c r="Q759" s="141"/>
      <c r="R759" s="141"/>
      <c r="S759" s="141"/>
      <c r="T759" s="141"/>
      <c r="U759" s="141"/>
      <c r="V759" s="141"/>
      <c r="W759" s="141"/>
      <c r="X759" s="141"/>
      <c r="Y759" s="141"/>
      <c r="Z759" s="141"/>
      <c r="AA759" s="141"/>
      <c r="AB759" s="141"/>
      <c r="AC759" s="141"/>
      <c r="AD759" s="141"/>
      <c r="AE759" s="141"/>
      <c r="AF759" s="141"/>
      <c r="AG759" s="141"/>
      <c r="AH759" s="141"/>
      <c r="AI759" s="141"/>
      <c r="AJ759" s="144">
        <v>47</v>
      </c>
    </row>
    <row r="760" spans="1:36" x14ac:dyDescent="0.25">
      <c r="A760" s="137" t="s">
        <v>4203</v>
      </c>
      <c r="B760" s="141" t="s">
        <v>4204</v>
      </c>
      <c r="C760" s="141"/>
      <c r="D760" s="141"/>
      <c r="E760" s="141"/>
      <c r="F760" s="141"/>
      <c r="G760" s="141"/>
      <c r="H760" s="141"/>
      <c r="I760" s="141"/>
      <c r="J760" s="141"/>
      <c r="K760" s="141"/>
      <c r="L760" s="141"/>
      <c r="M760" s="141"/>
      <c r="N760" s="141"/>
      <c r="O760" s="141"/>
      <c r="P760" s="141"/>
      <c r="Q760" s="141"/>
      <c r="R760" s="141"/>
      <c r="S760" s="141"/>
      <c r="T760" s="141"/>
      <c r="U760" s="141"/>
      <c r="V760" s="141"/>
      <c r="W760" s="141"/>
      <c r="X760" s="141"/>
      <c r="Y760" s="141"/>
      <c r="Z760" s="141"/>
      <c r="AA760" s="141"/>
      <c r="AB760" s="141"/>
      <c r="AC760" s="141"/>
      <c r="AD760" s="141"/>
      <c r="AE760" s="141"/>
      <c r="AF760" s="141"/>
      <c r="AG760" s="141"/>
      <c r="AH760" s="141"/>
      <c r="AI760" s="141"/>
      <c r="AJ760" s="144">
        <v>5</v>
      </c>
    </row>
    <row r="761" spans="1:36" x14ac:dyDescent="0.25">
      <c r="A761" s="137" t="s">
        <v>4205</v>
      </c>
      <c r="B761" s="141" t="s">
        <v>4206</v>
      </c>
      <c r="C761" s="141"/>
      <c r="D761" s="141"/>
      <c r="E761" s="141"/>
      <c r="F761" s="141"/>
      <c r="G761" s="141"/>
      <c r="H761" s="141"/>
      <c r="I761" s="141"/>
      <c r="J761" s="141"/>
      <c r="K761" s="141"/>
      <c r="L761" s="141"/>
      <c r="M761" s="141"/>
      <c r="N761" s="141"/>
      <c r="O761" s="141"/>
      <c r="P761" s="141"/>
      <c r="Q761" s="141"/>
      <c r="R761" s="141"/>
      <c r="S761" s="141"/>
      <c r="T761" s="141"/>
      <c r="U761" s="141"/>
      <c r="V761" s="141"/>
      <c r="W761" s="141"/>
      <c r="X761" s="141"/>
      <c r="Y761" s="141"/>
      <c r="Z761" s="141"/>
      <c r="AA761" s="141"/>
      <c r="AB761" s="141"/>
      <c r="AC761" s="141"/>
      <c r="AD761" s="141"/>
      <c r="AE761" s="141"/>
      <c r="AF761" s="141"/>
      <c r="AG761" s="141"/>
      <c r="AH761" s="141"/>
      <c r="AI761" s="141"/>
      <c r="AJ761" s="144">
        <v>5</v>
      </c>
    </row>
    <row r="762" spans="1:36" x14ac:dyDescent="0.25">
      <c r="A762" s="137" t="s">
        <v>2313</v>
      </c>
      <c r="B762" s="141" t="s">
        <v>2314</v>
      </c>
      <c r="C762" s="141"/>
      <c r="D762" s="141"/>
      <c r="E762" s="141"/>
      <c r="F762" s="141"/>
      <c r="G762" s="141"/>
      <c r="H762" s="141"/>
      <c r="I762" s="141"/>
      <c r="J762" s="141"/>
      <c r="K762" s="141"/>
      <c r="L762" s="141"/>
      <c r="M762" s="141"/>
      <c r="N762" s="141"/>
      <c r="O762" s="141"/>
      <c r="P762" s="141"/>
      <c r="Q762" s="141"/>
      <c r="R762" s="141"/>
      <c r="S762" s="141"/>
      <c r="T762" s="141"/>
      <c r="U762" s="141"/>
      <c r="V762" s="141"/>
      <c r="W762" s="141"/>
      <c r="X762" s="141"/>
      <c r="Y762" s="141"/>
      <c r="Z762" s="141"/>
      <c r="AA762" s="141"/>
      <c r="AB762" s="141"/>
      <c r="AC762" s="141"/>
      <c r="AD762" s="141"/>
      <c r="AE762" s="141"/>
      <c r="AF762" s="141"/>
      <c r="AG762" s="141"/>
      <c r="AH762" s="141"/>
      <c r="AI762" s="141"/>
      <c r="AJ762" s="144">
        <v>22</v>
      </c>
    </row>
    <row r="763" spans="1:36" x14ac:dyDescent="0.25">
      <c r="A763" s="137" t="s">
        <v>1231</v>
      </c>
      <c r="B763" s="141" t="s">
        <v>1232</v>
      </c>
      <c r="C763" s="141"/>
      <c r="D763" s="141"/>
      <c r="E763" s="141"/>
      <c r="F763" s="141"/>
      <c r="G763" s="141"/>
      <c r="H763" s="141"/>
      <c r="I763" s="141"/>
      <c r="J763" s="141"/>
      <c r="K763" s="141"/>
      <c r="L763" s="141"/>
      <c r="M763" s="141"/>
      <c r="N763" s="141"/>
      <c r="O763" s="141"/>
      <c r="P763" s="141"/>
      <c r="Q763" s="141"/>
      <c r="R763" s="141"/>
      <c r="S763" s="141"/>
      <c r="T763" s="141"/>
      <c r="U763" s="141"/>
      <c r="V763" s="141"/>
      <c r="W763" s="141"/>
      <c r="X763" s="141"/>
      <c r="Y763" s="141"/>
      <c r="Z763" s="141"/>
      <c r="AA763" s="141"/>
      <c r="AB763" s="141"/>
      <c r="AC763" s="141"/>
      <c r="AD763" s="141"/>
      <c r="AE763" s="141"/>
      <c r="AF763" s="141"/>
      <c r="AG763" s="141"/>
      <c r="AH763" s="141"/>
      <c r="AI763" s="141"/>
      <c r="AJ763" s="144">
        <v>240</v>
      </c>
    </row>
    <row r="764" spans="1:36" x14ac:dyDescent="0.25">
      <c r="A764" s="137" t="s">
        <v>2315</v>
      </c>
      <c r="B764" s="141" t="s">
        <v>2316</v>
      </c>
      <c r="C764" s="141"/>
      <c r="D764" s="141"/>
      <c r="E764" s="141"/>
      <c r="F764" s="141"/>
      <c r="G764" s="141"/>
      <c r="H764" s="141"/>
      <c r="I764" s="141"/>
      <c r="J764" s="141"/>
      <c r="K764" s="141"/>
      <c r="L764" s="141"/>
      <c r="M764" s="141"/>
      <c r="N764" s="141"/>
      <c r="O764" s="141"/>
      <c r="P764" s="141"/>
      <c r="Q764" s="141"/>
      <c r="R764" s="141"/>
      <c r="S764" s="141"/>
      <c r="T764" s="141"/>
      <c r="U764" s="141"/>
      <c r="V764" s="141"/>
      <c r="W764" s="141"/>
      <c r="X764" s="141"/>
      <c r="Y764" s="141"/>
      <c r="Z764" s="141"/>
      <c r="AA764" s="141"/>
      <c r="AB764" s="141"/>
      <c r="AC764" s="141"/>
      <c r="AD764" s="141"/>
      <c r="AE764" s="141"/>
      <c r="AF764" s="141"/>
      <c r="AG764" s="141"/>
      <c r="AH764" s="141"/>
      <c r="AI764" s="141"/>
      <c r="AJ764" s="144">
        <v>355</v>
      </c>
    </row>
    <row r="765" spans="1:36" x14ac:dyDescent="0.25">
      <c r="A765" s="137" t="s">
        <v>863</v>
      </c>
      <c r="B765" s="141" t="s">
        <v>864</v>
      </c>
      <c r="C765" s="141"/>
      <c r="D765" s="141"/>
      <c r="E765" s="141"/>
      <c r="F765" s="141"/>
      <c r="G765" s="141"/>
      <c r="H765" s="141"/>
      <c r="I765" s="141"/>
      <c r="J765" s="141"/>
      <c r="K765" s="141"/>
      <c r="L765" s="141"/>
      <c r="M765" s="141"/>
      <c r="N765" s="141"/>
      <c r="O765" s="141"/>
      <c r="P765" s="141"/>
      <c r="Q765" s="141"/>
      <c r="R765" s="141"/>
      <c r="S765" s="141"/>
      <c r="T765" s="141"/>
      <c r="U765" s="141"/>
      <c r="V765" s="141"/>
      <c r="W765" s="141"/>
      <c r="X765" s="141"/>
      <c r="Y765" s="141"/>
      <c r="Z765" s="141"/>
      <c r="AA765" s="141"/>
      <c r="AB765" s="141"/>
      <c r="AC765" s="141"/>
      <c r="AD765" s="141"/>
      <c r="AE765" s="141"/>
      <c r="AF765" s="141"/>
      <c r="AG765" s="141"/>
      <c r="AH765" s="141"/>
      <c r="AI765" s="141"/>
      <c r="AJ765" s="144">
        <v>43</v>
      </c>
    </row>
    <row r="766" spans="1:36" x14ac:dyDescent="0.25">
      <c r="A766" s="137" t="s">
        <v>4429</v>
      </c>
      <c r="B766" s="141" t="s">
        <v>4390</v>
      </c>
      <c r="C766" s="141"/>
      <c r="D766" s="141"/>
      <c r="E766" s="141"/>
      <c r="F766" s="141"/>
      <c r="G766" s="141"/>
      <c r="H766" s="141"/>
      <c r="I766" s="141"/>
      <c r="J766" s="141"/>
      <c r="K766" s="141"/>
      <c r="L766" s="141"/>
      <c r="M766" s="141"/>
      <c r="N766" s="141"/>
      <c r="O766" s="141"/>
      <c r="P766" s="141"/>
      <c r="Q766" s="141"/>
      <c r="R766" s="141"/>
      <c r="S766" s="141"/>
      <c r="T766" s="141"/>
      <c r="U766" s="141"/>
      <c r="V766" s="141"/>
      <c r="W766" s="141"/>
      <c r="X766" s="141"/>
      <c r="Y766" s="141"/>
      <c r="Z766" s="141"/>
      <c r="AA766" s="141"/>
      <c r="AB766" s="141"/>
      <c r="AC766" s="141"/>
      <c r="AD766" s="141"/>
      <c r="AE766" s="141"/>
      <c r="AF766" s="141"/>
      <c r="AG766" s="141"/>
      <c r="AH766" s="141"/>
      <c r="AI766" s="141"/>
      <c r="AJ766" s="144">
        <v>13</v>
      </c>
    </row>
    <row r="767" spans="1:36" x14ac:dyDescent="0.25">
      <c r="A767" s="137" t="s">
        <v>2317</v>
      </c>
      <c r="B767" s="141" t="s">
        <v>2318</v>
      </c>
      <c r="C767" s="141"/>
      <c r="D767" s="141"/>
      <c r="E767" s="141"/>
      <c r="F767" s="141"/>
      <c r="G767" s="141"/>
      <c r="H767" s="141"/>
      <c r="I767" s="141"/>
      <c r="J767" s="141"/>
      <c r="K767" s="141"/>
      <c r="L767" s="141"/>
      <c r="M767" s="141"/>
      <c r="N767" s="141"/>
      <c r="O767" s="141"/>
      <c r="P767" s="141"/>
      <c r="Q767" s="141"/>
      <c r="R767" s="141"/>
      <c r="S767" s="141"/>
      <c r="T767" s="141"/>
      <c r="U767" s="141"/>
      <c r="V767" s="141"/>
      <c r="W767" s="141"/>
      <c r="X767" s="141"/>
      <c r="Y767" s="141"/>
      <c r="Z767" s="141"/>
      <c r="AA767" s="141"/>
      <c r="AB767" s="141"/>
      <c r="AC767" s="141"/>
      <c r="AD767" s="141"/>
      <c r="AE767" s="141"/>
      <c r="AF767" s="141"/>
      <c r="AG767" s="141"/>
      <c r="AH767" s="141"/>
      <c r="AI767" s="141"/>
      <c r="AJ767" s="144">
        <v>24900</v>
      </c>
    </row>
    <row r="768" spans="1:36" x14ac:dyDescent="0.25">
      <c r="A768" s="137" t="s">
        <v>3910</v>
      </c>
      <c r="B768" s="141" t="s">
        <v>3911</v>
      </c>
      <c r="C768" s="141"/>
      <c r="D768" s="141"/>
      <c r="E768" s="141"/>
      <c r="F768" s="141"/>
      <c r="G768" s="141"/>
      <c r="H768" s="141"/>
      <c r="I768" s="141"/>
      <c r="J768" s="141"/>
      <c r="K768" s="141"/>
      <c r="L768" s="141"/>
      <c r="M768" s="141"/>
      <c r="N768" s="141"/>
      <c r="O768" s="141"/>
      <c r="P768" s="141"/>
      <c r="Q768" s="141"/>
      <c r="R768" s="141"/>
      <c r="S768" s="141"/>
      <c r="T768" s="141"/>
      <c r="U768" s="141"/>
      <c r="V768" s="141"/>
      <c r="W768" s="141"/>
      <c r="X768" s="141"/>
      <c r="Y768" s="141"/>
      <c r="Z768" s="141"/>
      <c r="AA768" s="141"/>
      <c r="AB768" s="141"/>
      <c r="AC768" s="141"/>
      <c r="AD768" s="141"/>
      <c r="AE768" s="141"/>
      <c r="AF768" s="141"/>
      <c r="AG768" s="141"/>
      <c r="AH768" s="141"/>
      <c r="AI768" s="141"/>
      <c r="AJ768" s="144">
        <v>2750</v>
      </c>
    </row>
    <row r="769" spans="1:36" x14ac:dyDescent="0.25">
      <c r="A769" s="137" t="s">
        <v>1171</v>
      </c>
      <c r="B769" s="141" t="s">
        <v>1172</v>
      </c>
      <c r="C769" s="141"/>
      <c r="D769" s="141"/>
      <c r="E769" s="141"/>
      <c r="F769" s="141"/>
      <c r="G769" s="141"/>
      <c r="H769" s="141"/>
      <c r="I769" s="141"/>
      <c r="J769" s="141"/>
      <c r="K769" s="141"/>
      <c r="L769" s="141"/>
      <c r="M769" s="141"/>
      <c r="N769" s="141"/>
      <c r="O769" s="141"/>
      <c r="P769" s="141"/>
      <c r="Q769" s="141"/>
      <c r="R769" s="141"/>
      <c r="S769" s="141"/>
      <c r="T769" s="141"/>
      <c r="U769" s="141"/>
      <c r="V769" s="141"/>
      <c r="W769" s="141"/>
      <c r="X769" s="141"/>
      <c r="Y769" s="141"/>
      <c r="Z769" s="141"/>
      <c r="AA769" s="141"/>
      <c r="AB769" s="141"/>
      <c r="AC769" s="141"/>
      <c r="AD769" s="141"/>
      <c r="AE769" s="141"/>
      <c r="AF769" s="141"/>
      <c r="AG769" s="141"/>
      <c r="AH769" s="141"/>
      <c r="AI769" s="141"/>
      <c r="AJ769" s="144">
        <v>2</v>
      </c>
    </row>
    <row r="770" spans="1:36" x14ac:dyDescent="0.25">
      <c r="A770" s="137" t="s">
        <v>1199</v>
      </c>
      <c r="B770" s="141" t="s">
        <v>1200</v>
      </c>
      <c r="C770" s="141"/>
      <c r="D770" s="141"/>
      <c r="E770" s="141"/>
      <c r="F770" s="141"/>
      <c r="G770" s="141"/>
      <c r="H770" s="141"/>
      <c r="I770" s="141"/>
      <c r="J770" s="141"/>
      <c r="K770" s="141"/>
      <c r="L770" s="141"/>
      <c r="M770" s="141"/>
      <c r="N770" s="141"/>
      <c r="O770" s="141"/>
      <c r="P770" s="141"/>
      <c r="Q770" s="141"/>
      <c r="R770" s="141"/>
      <c r="S770" s="141"/>
      <c r="T770" s="141"/>
      <c r="U770" s="141"/>
      <c r="V770" s="141"/>
      <c r="W770" s="141"/>
      <c r="X770" s="141"/>
      <c r="Y770" s="141"/>
      <c r="Z770" s="141"/>
      <c r="AA770" s="141"/>
      <c r="AB770" s="141"/>
      <c r="AC770" s="141"/>
      <c r="AD770" s="141"/>
      <c r="AE770" s="141"/>
      <c r="AF770" s="141"/>
      <c r="AG770" s="141"/>
      <c r="AH770" s="141"/>
      <c r="AI770" s="141"/>
      <c r="AJ770" s="144">
        <v>2</v>
      </c>
    </row>
    <row r="771" spans="1:36" x14ac:dyDescent="0.25">
      <c r="A771" s="137" t="s">
        <v>1173</v>
      </c>
      <c r="B771" s="141" t="s">
        <v>1174</v>
      </c>
      <c r="C771" s="141"/>
      <c r="D771" s="141"/>
      <c r="E771" s="141"/>
      <c r="F771" s="141"/>
      <c r="G771" s="141"/>
      <c r="H771" s="141"/>
      <c r="I771" s="141"/>
      <c r="J771" s="141"/>
      <c r="K771" s="141"/>
      <c r="L771" s="141"/>
      <c r="M771" s="141"/>
      <c r="N771" s="141"/>
      <c r="O771" s="141"/>
      <c r="P771" s="141"/>
      <c r="Q771" s="141"/>
      <c r="R771" s="141"/>
      <c r="S771" s="141"/>
      <c r="T771" s="141"/>
      <c r="U771" s="141"/>
      <c r="V771" s="141"/>
      <c r="W771" s="141"/>
      <c r="X771" s="141"/>
      <c r="Y771" s="141"/>
      <c r="Z771" s="141"/>
      <c r="AA771" s="141"/>
      <c r="AB771" s="141"/>
      <c r="AC771" s="141"/>
      <c r="AD771" s="141"/>
      <c r="AE771" s="141"/>
      <c r="AF771" s="141"/>
      <c r="AG771" s="141"/>
      <c r="AH771" s="141"/>
      <c r="AI771" s="141"/>
      <c r="AJ771" s="144">
        <v>6</v>
      </c>
    </row>
    <row r="772" spans="1:36" x14ac:dyDescent="0.25">
      <c r="A772" s="137" t="s">
        <v>2319</v>
      </c>
      <c r="B772" s="141" t="s">
        <v>2320</v>
      </c>
      <c r="C772" s="141"/>
      <c r="D772" s="141"/>
      <c r="E772" s="141"/>
      <c r="F772" s="141"/>
      <c r="G772" s="141"/>
      <c r="H772" s="141"/>
      <c r="I772" s="141"/>
      <c r="J772" s="141"/>
      <c r="K772" s="141"/>
      <c r="L772" s="141"/>
      <c r="M772" s="141"/>
      <c r="N772" s="141"/>
      <c r="O772" s="141"/>
      <c r="P772" s="141"/>
      <c r="Q772" s="141"/>
      <c r="R772" s="141"/>
      <c r="S772" s="141"/>
      <c r="T772" s="141"/>
      <c r="U772" s="141"/>
      <c r="V772" s="141"/>
      <c r="W772" s="141"/>
      <c r="X772" s="141"/>
      <c r="Y772" s="141"/>
      <c r="Z772" s="141"/>
      <c r="AA772" s="141"/>
      <c r="AB772" s="141"/>
      <c r="AC772" s="141"/>
      <c r="AD772" s="141"/>
      <c r="AE772" s="141"/>
      <c r="AF772" s="141"/>
      <c r="AG772" s="141"/>
      <c r="AH772" s="141"/>
      <c r="AI772" s="141"/>
      <c r="AJ772" s="144">
        <v>910</v>
      </c>
    </row>
    <row r="773" spans="1:36" x14ac:dyDescent="0.25">
      <c r="A773" s="137" t="s">
        <v>1305</v>
      </c>
      <c r="B773" s="141" t="s">
        <v>1306</v>
      </c>
      <c r="C773" s="141"/>
      <c r="D773" s="141"/>
      <c r="E773" s="141"/>
      <c r="F773" s="141"/>
      <c r="G773" s="141"/>
      <c r="H773" s="141"/>
      <c r="I773" s="141"/>
      <c r="J773" s="141"/>
      <c r="K773" s="141"/>
      <c r="L773" s="141"/>
      <c r="M773" s="141"/>
      <c r="N773" s="141"/>
      <c r="O773" s="141"/>
      <c r="P773" s="141"/>
      <c r="Q773" s="141"/>
      <c r="R773" s="141"/>
      <c r="S773" s="141"/>
      <c r="T773" s="141"/>
      <c r="U773" s="141"/>
      <c r="V773" s="141"/>
      <c r="W773" s="141"/>
      <c r="X773" s="141"/>
      <c r="Y773" s="141"/>
      <c r="Z773" s="141"/>
      <c r="AA773" s="141"/>
      <c r="AB773" s="141"/>
      <c r="AC773" s="141"/>
      <c r="AD773" s="141"/>
      <c r="AE773" s="141"/>
      <c r="AF773" s="141"/>
      <c r="AG773" s="141"/>
      <c r="AH773" s="141"/>
      <c r="AI773" s="141"/>
      <c r="AJ773" s="144">
        <v>1</v>
      </c>
    </row>
    <row r="774" spans="1:36" x14ac:dyDescent="0.25">
      <c r="A774" s="137" t="s">
        <v>2321</v>
      </c>
      <c r="B774" s="141" t="s">
        <v>2322</v>
      </c>
      <c r="C774" s="141"/>
      <c r="D774" s="141"/>
      <c r="E774" s="141"/>
      <c r="F774" s="141"/>
      <c r="G774" s="141"/>
      <c r="H774" s="141"/>
      <c r="I774" s="141"/>
      <c r="J774" s="141"/>
      <c r="K774" s="141"/>
      <c r="L774" s="141"/>
      <c r="M774" s="141"/>
      <c r="N774" s="141"/>
      <c r="O774" s="141"/>
      <c r="P774" s="141"/>
      <c r="Q774" s="141"/>
      <c r="R774" s="141"/>
      <c r="S774" s="141"/>
      <c r="T774" s="141"/>
      <c r="U774" s="141"/>
      <c r="V774" s="141"/>
      <c r="W774" s="141"/>
      <c r="X774" s="141"/>
      <c r="Y774" s="141"/>
      <c r="Z774" s="141"/>
      <c r="AA774" s="141"/>
      <c r="AB774" s="141"/>
      <c r="AC774" s="141"/>
      <c r="AD774" s="141"/>
      <c r="AE774" s="141"/>
      <c r="AF774" s="141"/>
      <c r="AG774" s="141"/>
      <c r="AH774" s="141"/>
      <c r="AI774" s="141"/>
      <c r="AJ774" s="144">
        <v>11623</v>
      </c>
    </row>
    <row r="775" spans="1:36" x14ac:dyDescent="0.25">
      <c r="A775" s="137" t="s">
        <v>2323</v>
      </c>
      <c r="B775" s="141" t="s">
        <v>2324</v>
      </c>
      <c r="C775" s="141"/>
      <c r="D775" s="141"/>
      <c r="E775" s="141"/>
      <c r="F775" s="141"/>
      <c r="G775" s="141"/>
      <c r="H775" s="141"/>
      <c r="I775" s="141"/>
      <c r="J775" s="141"/>
      <c r="K775" s="141"/>
      <c r="L775" s="141"/>
      <c r="M775" s="141"/>
      <c r="N775" s="141"/>
      <c r="O775" s="141"/>
      <c r="P775" s="141"/>
      <c r="Q775" s="141"/>
      <c r="R775" s="141"/>
      <c r="S775" s="141"/>
      <c r="T775" s="141"/>
      <c r="U775" s="141"/>
      <c r="V775" s="141"/>
      <c r="W775" s="141"/>
      <c r="X775" s="141"/>
      <c r="Y775" s="141"/>
      <c r="Z775" s="141"/>
      <c r="AA775" s="141"/>
      <c r="AB775" s="141"/>
      <c r="AC775" s="141"/>
      <c r="AD775" s="141"/>
      <c r="AE775" s="141"/>
      <c r="AF775" s="141"/>
      <c r="AG775" s="141"/>
      <c r="AH775" s="141"/>
      <c r="AI775" s="141"/>
      <c r="AJ775" s="144">
        <v>8916</v>
      </c>
    </row>
    <row r="776" spans="1:36" x14ac:dyDescent="0.25">
      <c r="A776" s="137" t="s">
        <v>1129</v>
      </c>
      <c r="B776" s="141" t="s">
        <v>1130</v>
      </c>
      <c r="C776" s="141"/>
      <c r="D776" s="141"/>
      <c r="E776" s="141"/>
      <c r="F776" s="141"/>
      <c r="G776" s="141"/>
      <c r="H776" s="141"/>
      <c r="I776" s="141"/>
      <c r="J776" s="141"/>
      <c r="K776" s="141"/>
      <c r="L776" s="141"/>
      <c r="M776" s="141"/>
      <c r="N776" s="141"/>
      <c r="O776" s="141"/>
      <c r="P776" s="141"/>
      <c r="Q776" s="141"/>
      <c r="R776" s="141"/>
      <c r="S776" s="141"/>
      <c r="T776" s="141"/>
      <c r="U776" s="141"/>
      <c r="V776" s="141"/>
      <c r="W776" s="141"/>
      <c r="X776" s="141"/>
      <c r="Y776" s="141"/>
      <c r="Z776" s="141"/>
      <c r="AA776" s="141"/>
      <c r="AB776" s="141"/>
      <c r="AC776" s="141"/>
      <c r="AD776" s="141"/>
      <c r="AE776" s="141"/>
      <c r="AF776" s="141"/>
      <c r="AG776" s="141"/>
      <c r="AH776" s="141"/>
      <c r="AI776" s="141"/>
      <c r="AJ776" s="144">
        <v>339</v>
      </c>
    </row>
    <row r="777" spans="1:36" x14ac:dyDescent="0.25">
      <c r="A777" s="137" t="s">
        <v>1131</v>
      </c>
      <c r="B777" s="141" t="s">
        <v>1132</v>
      </c>
      <c r="C777" s="141"/>
      <c r="D777" s="141"/>
      <c r="E777" s="141"/>
      <c r="F777" s="141"/>
      <c r="G777" s="141"/>
      <c r="H777" s="141"/>
      <c r="I777" s="141"/>
      <c r="J777" s="141"/>
      <c r="K777" s="141"/>
      <c r="L777" s="141"/>
      <c r="M777" s="141"/>
      <c r="N777" s="141"/>
      <c r="O777" s="141"/>
      <c r="P777" s="141"/>
      <c r="Q777" s="141"/>
      <c r="R777" s="141"/>
      <c r="S777" s="141"/>
      <c r="T777" s="141"/>
      <c r="U777" s="141"/>
      <c r="V777" s="141"/>
      <c r="W777" s="141"/>
      <c r="X777" s="141"/>
      <c r="Y777" s="141"/>
      <c r="Z777" s="141"/>
      <c r="AA777" s="141"/>
      <c r="AB777" s="141"/>
      <c r="AC777" s="141"/>
      <c r="AD777" s="141"/>
      <c r="AE777" s="141"/>
      <c r="AF777" s="141"/>
      <c r="AG777" s="141"/>
      <c r="AH777" s="141"/>
      <c r="AI777" s="141"/>
      <c r="AJ777" s="144">
        <v>13679</v>
      </c>
    </row>
    <row r="778" spans="1:36" x14ac:dyDescent="0.25">
      <c r="A778" s="137" t="s">
        <v>2325</v>
      </c>
      <c r="B778" s="141" t="s">
        <v>2326</v>
      </c>
      <c r="C778" s="141"/>
      <c r="D778" s="141"/>
      <c r="E778" s="141"/>
      <c r="F778" s="141"/>
      <c r="G778" s="141"/>
      <c r="H778" s="141"/>
      <c r="I778" s="141"/>
      <c r="J778" s="141"/>
      <c r="K778" s="141"/>
      <c r="L778" s="141"/>
      <c r="M778" s="141"/>
      <c r="N778" s="141"/>
      <c r="O778" s="141"/>
      <c r="P778" s="141"/>
      <c r="Q778" s="141"/>
      <c r="R778" s="141"/>
      <c r="S778" s="141"/>
      <c r="T778" s="141"/>
      <c r="U778" s="141"/>
      <c r="V778" s="141"/>
      <c r="W778" s="141"/>
      <c r="X778" s="141"/>
      <c r="Y778" s="141"/>
      <c r="Z778" s="141"/>
      <c r="AA778" s="141"/>
      <c r="AB778" s="141"/>
      <c r="AC778" s="141"/>
      <c r="AD778" s="141"/>
      <c r="AE778" s="141"/>
      <c r="AF778" s="141"/>
      <c r="AG778" s="141"/>
      <c r="AH778" s="141"/>
      <c r="AI778" s="141"/>
      <c r="AJ778" s="144">
        <v>7029</v>
      </c>
    </row>
    <row r="779" spans="1:36" x14ac:dyDescent="0.25">
      <c r="A779" s="137" t="s">
        <v>2327</v>
      </c>
      <c r="B779" s="141" t="s">
        <v>2328</v>
      </c>
      <c r="C779" s="141"/>
      <c r="D779" s="141"/>
      <c r="E779" s="141"/>
      <c r="F779" s="141"/>
      <c r="G779" s="141"/>
      <c r="H779" s="141"/>
      <c r="I779" s="141"/>
      <c r="J779" s="141"/>
      <c r="K779" s="141"/>
      <c r="L779" s="141"/>
      <c r="M779" s="141"/>
      <c r="N779" s="141"/>
      <c r="O779" s="141"/>
      <c r="P779" s="141"/>
      <c r="Q779" s="141"/>
      <c r="R779" s="141"/>
      <c r="S779" s="141"/>
      <c r="T779" s="141"/>
      <c r="U779" s="141"/>
      <c r="V779" s="141"/>
      <c r="W779" s="141"/>
      <c r="X779" s="141"/>
      <c r="Y779" s="141"/>
      <c r="Z779" s="141"/>
      <c r="AA779" s="141"/>
      <c r="AB779" s="141"/>
      <c r="AC779" s="141"/>
      <c r="AD779" s="141"/>
      <c r="AE779" s="141"/>
      <c r="AF779" s="141"/>
      <c r="AG779" s="141"/>
      <c r="AH779" s="141"/>
      <c r="AI779" s="141"/>
      <c r="AJ779" s="144">
        <v>9233</v>
      </c>
    </row>
    <row r="780" spans="1:36" x14ac:dyDescent="0.25">
      <c r="A780" s="137" t="s">
        <v>1201</v>
      </c>
      <c r="B780" s="141" t="s">
        <v>1202</v>
      </c>
      <c r="C780" s="141"/>
      <c r="D780" s="141"/>
      <c r="E780" s="141"/>
      <c r="F780" s="141"/>
      <c r="G780" s="141"/>
      <c r="H780" s="141"/>
      <c r="I780" s="141"/>
      <c r="J780" s="141"/>
      <c r="K780" s="141"/>
      <c r="L780" s="141"/>
      <c r="M780" s="141"/>
      <c r="N780" s="141"/>
      <c r="O780" s="141"/>
      <c r="P780" s="141"/>
      <c r="Q780" s="141"/>
      <c r="R780" s="141"/>
      <c r="S780" s="141"/>
      <c r="T780" s="141"/>
      <c r="U780" s="141"/>
      <c r="V780" s="141"/>
      <c r="W780" s="141"/>
      <c r="X780" s="141"/>
      <c r="Y780" s="141"/>
      <c r="Z780" s="141"/>
      <c r="AA780" s="141"/>
      <c r="AB780" s="141"/>
      <c r="AC780" s="141"/>
      <c r="AD780" s="141"/>
      <c r="AE780" s="141"/>
      <c r="AF780" s="141"/>
      <c r="AG780" s="141"/>
      <c r="AH780" s="141"/>
      <c r="AI780" s="141"/>
      <c r="AJ780" s="144">
        <v>2</v>
      </c>
    </row>
    <row r="781" spans="1:36" x14ac:dyDescent="0.25">
      <c r="A781" s="137" t="s">
        <v>1203</v>
      </c>
      <c r="B781" s="141" t="s">
        <v>1204</v>
      </c>
      <c r="C781" s="141"/>
      <c r="D781" s="141"/>
      <c r="E781" s="141"/>
      <c r="F781" s="141"/>
      <c r="G781" s="141"/>
      <c r="H781" s="141"/>
      <c r="I781" s="141"/>
      <c r="J781" s="141"/>
      <c r="K781" s="141"/>
      <c r="L781" s="141"/>
      <c r="M781" s="141"/>
      <c r="N781" s="141"/>
      <c r="O781" s="141"/>
      <c r="P781" s="141"/>
      <c r="Q781" s="141"/>
      <c r="R781" s="141"/>
      <c r="S781" s="141"/>
      <c r="T781" s="141"/>
      <c r="U781" s="141"/>
      <c r="V781" s="141"/>
      <c r="W781" s="141"/>
      <c r="X781" s="141"/>
      <c r="Y781" s="141"/>
      <c r="Z781" s="141"/>
      <c r="AA781" s="141"/>
      <c r="AB781" s="141"/>
      <c r="AC781" s="141"/>
      <c r="AD781" s="141"/>
      <c r="AE781" s="141"/>
      <c r="AF781" s="141"/>
      <c r="AG781" s="141"/>
      <c r="AH781" s="141"/>
      <c r="AI781" s="141"/>
      <c r="AJ781" s="144">
        <v>1</v>
      </c>
    </row>
    <row r="782" spans="1:36" x14ac:dyDescent="0.25">
      <c r="A782" s="137" t="s">
        <v>1205</v>
      </c>
      <c r="B782" s="141" t="s">
        <v>1206</v>
      </c>
      <c r="C782" s="141"/>
      <c r="D782" s="141"/>
      <c r="E782" s="141"/>
      <c r="F782" s="141"/>
      <c r="G782" s="141"/>
      <c r="H782" s="141"/>
      <c r="I782" s="141"/>
      <c r="J782" s="141"/>
      <c r="K782" s="141"/>
      <c r="L782" s="141"/>
      <c r="M782" s="141"/>
      <c r="N782" s="141"/>
      <c r="O782" s="141"/>
      <c r="P782" s="141"/>
      <c r="Q782" s="141"/>
      <c r="R782" s="141"/>
      <c r="S782" s="141"/>
      <c r="T782" s="141"/>
      <c r="U782" s="141"/>
      <c r="V782" s="141"/>
      <c r="W782" s="141"/>
      <c r="X782" s="141"/>
      <c r="Y782" s="141"/>
      <c r="Z782" s="141"/>
      <c r="AA782" s="141"/>
      <c r="AB782" s="141"/>
      <c r="AC782" s="141"/>
      <c r="AD782" s="141"/>
      <c r="AE782" s="141"/>
      <c r="AF782" s="141"/>
      <c r="AG782" s="141"/>
      <c r="AH782" s="141"/>
      <c r="AI782" s="141"/>
      <c r="AJ782" s="144">
        <v>8</v>
      </c>
    </row>
    <row r="783" spans="1:36" x14ac:dyDescent="0.25">
      <c r="A783" s="137" t="s">
        <v>855</v>
      </c>
      <c r="B783" s="141" t="s">
        <v>856</v>
      </c>
      <c r="C783" s="141"/>
      <c r="D783" s="141"/>
      <c r="E783" s="141"/>
      <c r="F783" s="141"/>
      <c r="G783" s="141"/>
      <c r="H783" s="141"/>
      <c r="I783" s="141"/>
      <c r="J783" s="141"/>
      <c r="K783" s="141"/>
      <c r="L783" s="141"/>
      <c r="M783" s="141"/>
      <c r="N783" s="141"/>
      <c r="O783" s="141"/>
      <c r="P783" s="141"/>
      <c r="Q783" s="141"/>
      <c r="R783" s="141"/>
      <c r="S783" s="141"/>
      <c r="T783" s="141"/>
      <c r="U783" s="141"/>
      <c r="V783" s="141"/>
      <c r="W783" s="141"/>
      <c r="X783" s="141"/>
      <c r="Y783" s="141"/>
      <c r="Z783" s="141"/>
      <c r="AA783" s="141"/>
      <c r="AB783" s="141"/>
      <c r="AC783" s="141"/>
      <c r="AD783" s="141"/>
      <c r="AE783" s="141"/>
      <c r="AF783" s="141"/>
      <c r="AG783" s="141"/>
      <c r="AH783" s="141"/>
      <c r="AI783" s="141"/>
      <c r="AJ783" s="144">
        <v>2</v>
      </c>
    </row>
    <row r="784" spans="1:36" x14ac:dyDescent="0.25">
      <c r="A784" s="137" t="s">
        <v>2329</v>
      </c>
      <c r="B784" s="141" t="s">
        <v>2330</v>
      </c>
      <c r="C784" s="141"/>
      <c r="D784" s="141"/>
      <c r="E784" s="141"/>
      <c r="F784" s="141"/>
      <c r="G784" s="141"/>
      <c r="H784" s="141"/>
      <c r="I784" s="141"/>
      <c r="J784" s="141"/>
      <c r="K784" s="141"/>
      <c r="L784" s="141"/>
      <c r="M784" s="141"/>
      <c r="N784" s="141"/>
      <c r="O784" s="141"/>
      <c r="P784" s="141"/>
      <c r="Q784" s="141"/>
      <c r="R784" s="141"/>
      <c r="S784" s="141"/>
      <c r="T784" s="141"/>
      <c r="U784" s="141"/>
      <c r="V784" s="141"/>
      <c r="W784" s="141"/>
      <c r="X784" s="141"/>
      <c r="Y784" s="141"/>
      <c r="Z784" s="141"/>
      <c r="AA784" s="141"/>
      <c r="AB784" s="141"/>
      <c r="AC784" s="141"/>
      <c r="AD784" s="141"/>
      <c r="AE784" s="141"/>
      <c r="AF784" s="141"/>
      <c r="AG784" s="141"/>
      <c r="AH784" s="141"/>
      <c r="AI784" s="141"/>
      <c r="AJ784" s="144">
        <v>9989</v>
      </c>
    </row>
    <row r="785" spans="1:36" x14ac:dyDescent="0.25">
      <c r="A785" s="137" t="s">
        <v>2331</v>
      </c>
      <c r="B785" s="141" t="s">
        <v>2332</v>
      </c>
      <c r="C785" s="141"/>
      <c r="D785" s="141"/>
      <c r="E785" s="141"/>
      <c r="F785" s="141"/>
      <c r="G785" s="141"/>
      <c r="H785" s="141"/>
      <c r="I785" s="141"/>
      <c r="J785" s="141"/>
      <c r="K785" s="141"/>
      <c r="L785" s="141"/>
      <c r="M785" s="141"/>
      <c r="N785" s="141"/>
      <c r="O785" s="141"/>
      <c r="P785" s="141"/>
      <c r="Q785" s="141"/>
      <c r="R785" s="141"/>
      <c r="S785" s="141"/>
      <c r="T785" s="141"/>
      <c r="U785" s="141"/>
      <c r="V785" s="141"/>
      <c r="W785" s="141"/>
      <c r="X785" s="141"/>
      <c r="Y785" s="141"/>
      <c r="Z785" s="141"/>
      <c r="AA785" s="141"/>
      <c r="AB785" s="141"/>
      <c r="AC785" s="141"/>
      <c r="AD785" s="141"/>
      <c r="AE785" s="141"/>
      <c r="AF785" s="141"/>
      <c r="AG785" s="141"/>
      <c r="AH785" s="141"/>
      <c r="AI785" s="141"/>
      <c r="AJ785" s="144">
        <v>19418</v>
      </c>
    </row>
    <row r="786" spans="1:36" x14ac:dyDescent="0.25">
      <c r="A786" s="137" t="s">
        <v>991</v>
      </c>
      <c r="B786" s="141" t="s">
        <v>992</v>
      </c>
      <c r="C786" s="141"/>
      <c r="D786" s="141"/>
      <c r="E786" s="141"/>
      <c r="F786" s="141"/>
      <c r="G786" s="141"/>
      <c r="H786" s="141"/>
      <c r="I786" s="141"/>
      <c r="J786" s="141"/>
      <c r="K786" s="141"/>
      <c r="L786" s="141"/>
      <c r="M786" s="141"/>
      <c r="N786" s="141"/>
      <c r="O786" s="141"/>
      <c r="P786" s="141"/>
      <c r="Q786" s="141"/>
      <c r="R786" s="141"/>
      <c r="S786" s="141"/>
      <c r="T786" s="141"/>
      <c r="U786" s="141"/>
      <c r="V786" s="141"/>
      <c r="W786" s="141"/>
      <c r="X786" s="141"/>
      <c r="Y786" s="141"/>
      <c r="Z786" s="141"/>
      <c r="AA786" s="141"/>
      <c r="AB786" s="141"/>
      <c r="AC786" s="141"/>
      <c r="AD786" s="141"/>
      <c r="AE786" s="141"/>
      <c r="AF786" s="141"/>
      <c r="AG786" s="141"/>
      <c r="AH786" s="141"/>
      <c r="AI786" s="141"/>
      <c r="AJ786" s="144">
        <v>5</v>
      </c>
    </row>
    <row r="787" spans="1:36" x14ac:dyDescent="0.25">
      <c r="A787" s="137" t="s">
        <v>2333</v>
      </c>
      <c r="B787" s="141" t="s">
        <v>1479</v>
      </c>
      <c r="C787" s="141"/>
      <c r="D787" s="141"/>
      <c r="E787" s="141"/>
      <c r="F787" s="141"/>
      <c r="G787" s="141"/>
      <c r="H787" s="141"/>
      <c r="I787" s="141"/>
      <c r="J787" s="141"/>
      <c r="K787" s="141"/>
      <c r="L787" s="141"/>
      <c r="M787" s="141"/>
      <c r="N787" s="141"/>
      <c r="O787" s="141"/>
      <c r="P787" s="141"/>
      <c r="Q787" s="141"/>
      <c r="R787" s="141"/>
      <c r="S787" s="141"/>
      <c r="T787" s="141"/>
      <c r="U787" s="141"/>
      <c r="V787" s="141"/>
      <c r="W787" s="141"/>
      <c r="X787" s="141"/>
      <c r="Y787" s="141"/>
      <c r="Z787" s="141"/>
      <c r="AA787" s="141"/>
      <c r="AB787" s="141"/>
      <c r="AC787" s="141"/>
      <c r="AD787" s="141"/>
      <c r="AE787" s="141"/>
      <c r="AF787" s="141"/>
      <c r="AG787" s="141"/>
      <c r="AH787" s="141"/>
      <c r="AI787" s="141"/>
      <c r="AJ787" s="144">
        <v>4840</v>
      </c>
    </row>
    <row r="788" spans="1:36" x14ac:dyDescent="0.25">
      <c r="A788" s="137" t="s">
        <v>1514</v>
      </c>
      <c r="B788" s="141" t="s">
        <v>1515</v>
      </c>
      <c r="C788" s="141"/>
      <c r="D788" s="141"/>
      <c r="E788" s="141"/>
      <c r="F788" s="141"/>
      <c r="G788" s="141"/>
      <c r="H788" s="141"/>
      <c r="I788" s="141"/>
      <c r="J788" s="141"/>
      <c r="K788" s="141"/>
      <c r="L788" s="141"/>
      <c r="M788" s="141"/>
      <c r="N788" s="141"/>
      <c r="O788" s="141"/>
      <c r="P788" s="141"/>
      <c r="Q788" s="141"/>
      <c r="R788" s="141"/>
      <c r="S788" s="141"/>
      <c r="T788" s="141"/>
      <c r="U788" s="141"/>
      <c r="V788" s="141"/>
      <c r="W788" s="141"/>
      <c r="X788" s="141"/>
      <c r="Y788" s="141"/>
      <c r="Z788" s="141"/>
      <c r="AA788" s="141"/>
      <c r="AB788" s="141"/>
      <c r="AC788" s="141"/>
      <c r="AD788" s="141"/>
      <c r="AE788" s="141"/>
      <c r="AF788" s="141"/>
      <c r="AG788" s="141"/>
      <c r="AH788" s="141"/>
      <c r="AI788" s="141"/>
      <c r="AJ788" s="144">
        <v>1735</v>
      </c>
    </row>
    <row r="789" spans="1:36" x14ac:dyDescent="0.25">
      <c r="A789" s="137" t="s">
        <v>2334</v>
      </c>
      <c r="B789" s="141" t="s">
        <v>2335</v>
      </c>
      <c r="C789" s="141"/>
      <c r="D789" s="141"/>
      <c r="E789" s="141"/>
      <c r="F789" s="141"/>
      <c r="G789" s="141"/>
      <c r="H789" s="141"/>
      <c r="I789" s="141"/>
      <c r="J789" s="141"/>
      <c r="K789" s="141"/>
      <c r="L789" s="141"/>
      <c r="M789" s="141"/>
      <c r="N789" s="141"/>
      <c r="O789" s="141"/>
      <c r="P789" s="141"/>
      <c r="Q789" s="141"/>
      <c r="R789" s="141"/>
      <c r="S789" s="141"/>
      <c r="T789" s="141"/>
      <c r="U789" s="141"/>
      <c r="V789" s="141"/>
      <c r="W789" s="141"/>
      <c r="X789" s="141"/>
      <c r="Y789" s="141"/>
      <c r="Z789" s="141"/>
      <c r="AA789" s="141"/>
      <c r="AB789" s="141"/>
      <c r="AC789" s="141"/>
      <c r="AD789" s="141"/>
      <c r="AE789" s="141"/>
      <c r="AF789" s="141"/>
      <c r="AG789" s="141"/>
      <c r="AH789" s="141"/>
      <c r="AI789" s="141"/>
      <c r="AJ789" s="144">
        <v>38947</v>
      </c>
    </row>
    <row r="790" spans="1:36" x14ac:dyDescent="0.25">
      <c r="A790" s="137" t="s">
        <v>4060</v>
      </c>
      <c r="B790" s="141" t="s">
        <v>4061</v>
      </c>
      <c r="C790" s="141"/>
      <c r="D790" s="141"/>
      <c r="E790" s="141"/>
      <c r="F790" s="141"/>
      <c r="G790" s="141"/>
      <c r="H790" s="141"/>
      <c r="I790" s="141"/>
      <c r="J790" s="141"/>
      <c r="K790" s="141"/>
      <c r="L790" s="141"/>
      <c r="M790" s="141"/>
      <c r="N790" s="141"/>
      <c r="O790" s="141"/>
      <c r="P790" s="141"/>
      <c r="Q790" s="141"/>
      <c r="R790" s="141"/>
      <c r="S790" s="141"/>
      <c r="T790" s="141"/>
      <c r="U790" s="141"/>
      <c r="V790" s="141"/>
      <c r="W790" s="141"/>
      <c r="X790" s="141"/>
      <c r="Y790" s="141"/>
      <c r="Z790" s="141"/>
      <c r="AA790" s="141"/>
      <c r="AB790" s="141"/>
      <c r="AC790" s="141"/>
      <c r="AD790" s="141"/>
      <c r="AE790" s="141"/>
      <c r="AF790" s="141"/>
      <c r="AG790" s="141"/>
      <c r="AH790" s="141"/>
      <c r="AI790" s="141"/>
      <c r="AJ790" s="144">
        <v>12</v>
      </c>
    </row>
    <row r="791" spans="1:36" x14ac:dyDescent="0.25">
      <c r="A791" s="137" t="s">
        <v>4207</v>
      </c>
      <c r="B791" s="141" t="s">
        <v>4208</v>
      </c>
      <c r="C791" s="141"/>
      <c r="D791" s="141"/>
      <c r="E791" s="141"/>
      <c r="F791" s="141"/>
      <c r="G791" s="141"/>
      <c r="H791" s="141"/>
      <c r="I791" s="141"/>
      <c r="J791" s="141"/>
      <c r="K791" s="141"/>
      <c r="L791" s="141"/>
      <c r="M791" s="141"/>
      <c r="N791" s="141"/>
      <c r="O791" s="141"/>
      <c r="P791" s="141"/>
      <c r="Q791" s="141"/>
      <c r="R791" s="141"/>
      <c r="S791" s="141"/>
      <c r="T791" s="141"/>
      <c r="U791" s="141"/>
      <c r="V791" s="141"/>
      <c r="W791" s="141"/>
      <c r="X791" s="141"/>
      <c r="Y791" s="141"/>
      <c r="Z791" s="141"/>
      <c r="AA791" s="141"/>
      <c r="AB791" s="141"/>
      <c r="AC791" s="141"/>
      <c r="AD791" s="141"/>
      <c r="AE791" s="141"/>
      <c r="AF791" s="141"/>
      <c r="AG791" s="141"/>
      <c r="AH791" s="141"/>
      <c r="AI791" s="141"/>
      <c r="AJ791" s="144">
        <v>34</v>
      </c>
    </row>
    <row r="792" spans="1:36" x14ac:dyDescent="0.25">
      <c r="A792" s="137" t="s">
        <v>2338</v>
      </c>
      <c r="B792" s="141" t="s">
        <v>2339</v>
      </c>
      <c r="C792" s="141"/>
      <c r="D792" s="141"/>
      <c r="E792" s="141"/>
      <c r="F792" s="141"/>
      <c r="G792" s="141"/>
      <c r="H792" s="141"/>
      <c r="I792" s="141"/>
      <c r="J792" s="141"/>
      <c r="K792" s="141"/>
      <c r="L792" s="141"/>
      <c r="M792" s="141"/>
      <c r="N792" s="141"/>
      <c r="O792" s="141"/>
      <c r="P792" s="141"/>
      <c r="Q792" s="141"/>
      <c r="R792" s="141"/>
      <c r="S792" s="141"/>
      <c r="T792" s="141"/>
      <c r="U792" s="141"/>
      <c r="V792" s="141"/>
      <c r="W792" s="141"/>
      <c r="X792" s="141"/>
      <c r="Y792" s="141"/>
      <c r="Z792" s="141"/>
      <c r="AA792" s="141"/>
      <c r="AB792" s="141"/>
      <c r="AC792" s="141"/>
      <c r="AD792" s="141"/>
      <c r="AE792" s="141"/>
      <c r="AF792" s="141"/>
      <c r="AG792" s="141"/>
      <c r="AH792" s="141"/>
      <c r="AI792" s="141"/>
      <c r="AJ792" s="144">
        <v>4002</v>
      </c>
    </row>
    <row r="793" spans="1:36" x14ac:dyDescent="0.25">
      <c r="A793" s="137" t="s">
        <v>829</v>
      </c>
      <c r="B793" s="141" t="s">
        <v>830</v>
      </c>
      <c r="C793" s="141"/>
      <c r="D793" s="141"/>
      <c r="E793" s="141"/>
      <c r="F793" s="141"/>
      <c r="G793" s="141"/>
      <c r="H793" s="141"/>
      <c r="I793" s="141"/>
      <c r="J793" s="141"/>
      <c r="K793" s="141"/>
      <c r="L793" s="141"/>
      <c r="M793" s="141"/>
      <c r="N793" s="141"/>
      <c r="O793" s="141"/>
      <c r="P793" s="141"/>
      <c r="Q793" s="141"/>
      <c r="R793" s="141"/>
      <c r="S793" s="141"/>
      <c r="T793" s="141"/>
      <c r="U793" s="141"/>
      <c r="V793" s="141"/>
      <c r="W793" s="141"/>
      <c r="X793" s="141"/>
      <c r="Y793" s="141"/>
      <c r="Z793" s="141"/>
      <c r="AA793" s="141"/>
      <c r="AB793" s="141"/>
      <c r="AC793" s="141"/>
      <c r="AD793" s="141"/>
      <c r="AE793" s="141"/>
      <c r="AF793" s="141"/>
      <c r="AG793" s="141"/>
      <c r="AH793" s="141"/>
      <c r="AI793" s="141"/>
      <c r="AJ793" s="144">
        <v>256</v>
      </c>
    </row>
    <row r="794" spans="1:36" x14ac:dyDescent="0.25">
      <c r="A794" s="137" t="s">
        <v>468</v>
      </c>
      <c r="B794" s="141" t="s">
        <v>469</v>
      </c>
      <c r="C794" s="141"/>
      <c r="D794" s="141"/>
      <c r="E794" s="141"/>
      <c r="F794" s="141"/>
      <c r="G794" s="141"/>
      <c r="H794" s="141"/>
      <c r="I794" s="141"/>
      <c r="J794" s="141"/>
      <c r="K794" s="141"/>
      <c r="L794" s="141"/>
      <c r="M794" s="141"/>
      <c r="N794" s="141"/>
      <c r="O794" s="141"/>
      <c r="P794" s="141"/>
      <c r="Q794" s="141"/>
      <c r="R794" s="141"/>
      <c r="S794" s="141"/>
      <c r="T794" s="141"/>
      <c r="U794" s="141"/>
      <c r="V794" s="141"/>
      <c r="W794" s="141"/>
      <c r="X794" s="141"/>
      <c r="Y794" s="141"/>
      <c r="Z794" s="141"/>
      <c r="AA794" s="141"/>
      <c r="AB794" s="141"/>
      <c r="AC794" s="141"/>
      <c r="AD794" s="141"/>
      <c r="AE794" s="141"/>
      <c r="AF794" s="141"/>
      <c r="AG794" s="141"/>
      <c r="AH794" s="141"/>
      <c r="AI794" s="141"/>
      <c r="AJ794" s="144">
        <v>5553</v>
      </c>
    </row>
    <row r="795" spans="1:36" x14ac:dyDescent="0.25">
      <c r="A795" s="137" t="s">
        <v>1209</v>
      </c>
      <c r="B795" s="141" t="s">
        <v>1210</v>
      </c>
      <c r="C795" s="141"/>
      <c r="D795" s="141"/>
      <c r="E795" s="141"/>
      <c r="F795" s="141"/>
      <c r="G795" s="141"/>
      <c r="H795" s="141"/>
      <c r="I795" s="141"/>
      <c r="J795" s="141"/>
      <c r="K795" s="141"/>
      <c r="L795" s="141"/>
      <c r="M795" s="141"/>
      <c r="N795" s="141"/>
      <c r="O795" s="141"/>
      <c r="P795" s="141"/>
      <c r="Q795" s="141"/>
      <c r="R795" s="141"/>
      <c r="S795" s="141"/>
      <c r="T795" s="141"/>
      <c r="U795" s="141"/>
      <c r="V795" s="141"/>
      <c r="W795" s="141"/>
      <c r="X795" s="141"/>
      <c r="Y795" s="141"/>
      <c r="Z795" s="141"/>
      <c r="AA795" s="141"/>
      <c r="AB795" s="141"/>
      <c r="AC795" s="141"/>
      <c r="AD795" s="141"/>
      <c r="AE795" s="141"/>
      <c r="AF795" s="141"/>
      <c r="AG795" s="141"/>
      <c r="AH795" s="141"/>
      <c r="AI795" s="141"/>
      <c r="AJ795" s="144">
        <v>1</v>
      </c>
    </row>
    <row r="796" spans="1:36" x14ac:dyDescent="0.25">
      <c r="A796" s="137" t="s">
        <v>1470</v>
      </c>
      <c r="B796" s="141" t="s">
        <v>471</v>
      </c>
      <c r="C796" s="141"/>
      <c r="D796" s="141"/>
      <c r="E796" s="141"/>
      <c r="F796" s="141"/>
      <c r="G796" s="141"/>
      <c r="H796" s="141"/>
      <c r="I796" s="141"/>
      <c r="J796" s="141"/>
      <c r="K796" s="141"/>
      <c r="L796" s="141"/>
      <c r="M796" s="141"/>
      <c r="N796" s="141"/>
      <c r="O796" s="141"/>
      <c r="P796" s="141"/>
      <c r="Q796" s="141"/>
      <c r="R796" s="141"/>
      <c r="S796" s="141"/>
      <c r="T796" s="141"/>
      <c r="U796" s="141"/>
      <c r="V796" s="141"/>
      <c r="W796" s="141"/>
      <c r="X796" s="141"/>
      <c r="Y796" s="141"/>
      <c r="Z796" s="141"/>
      <c r="AA796" s="141"/>
      <c r="AB796" s="141"/>
      <c r="AC796" s="141"/>
      <c r="AD796" s="141"/>
      <c r="AE796" s="141"/>
      <c r="AF796" s="141"/>
      <c r="AG796" s="141"/>
      <c r="AH796" s="141"/>
      <c r="AI796" s="141"/>
      <c r="AJ796" s="144">
        <v>34274</v>
      </c>
    </row>
    <row r="797" spans="1:36" x14ac:dyDescent="0.25">
      <c r="A797" s="137" t="s">
        <v>222</v>
      </c>
      <c r="B797" s="141" t="s">
        <v>261</v>
      </c>
      <c r="C797" s="141"/>
      <c r="D797" s="141"/>
      <c r="E797" s="141"/>
      <c r="F797" s="141"/>
      <c r="G797" s="141"/>
      <c r="H797" s="141"/>
      <c r="I797" s="141"/>
      <c r="J797" s="141"/>
      <c r="K797" s="141"/>
      <c r="L797" s="141"/>
      <c r="M797" s="141"/>
      <c r="N797" s="141"/>
      <c r="O797" s="141"/>
      <c r="P797" s="141"/>
      <c r="Q797" s="141"/>
      <c r="R797" s="141"/>
      <c r="S797" s="141"/>
      <c r="T797" s="141"/>
      <c r="U797" s="141"/>
      <c r="V797" s="141"/>
      <c r="W797" s="141"/>
      <c r="X797" s="141"/>
      <c r="Y797" s="141"/>
      <c r="Z797" s="141"/>
      <c r="AA797" s="141"/>
      <c r="AB797" s="141"/>
      <c r="AC797" s="141"/>
      <c r="AD797" s="141"/>
      <c r="AE797" s="141"/>
      <c r="AF797" s="141"/>
      <c r="AG797" s="141"/>
      <c r="AH797" s="141"/>
      <c r="AI797" s="141"/>
      <c r="AJ797" s="144">
        <v>33239</v>
      </c>
    </row>
    <row r="798" spans="1:36" x14ac:dyDescent="0.25">
      <c r="A798" s="137" t="s">
        <v>3943</v>
      </c>
      <c r="B798" s="141" t="s">
        <v>3944</v>
      </c>
      <c r="C798" s="141"/>
      <c r="D798" s="141"/>
      <c r="E798" s="141"/>
      <c r="F798" s="141"/>
      <c r="G798" s="141"/>
      <c r="H798" s="141"/>
      <c r="I798" s="141"/>
      <c r="J798" s="141"/>
      <c r="K798" s="141"/>
      <c r="L798" s="141"/>
      <c r="M798" s="141"/>
      <c r="N798" s="141"/>
      <c r="O798" s="141"/>
      <c r="P798" s="141"/>
      <c r="Q798" s="141"/>
      <c r="R798" s="141"/>
      <c r="S798" s="141"/>
      <c r="T798" s="141"/>
      <c r="U798" s="141"/>
      <c r="V798" s="141"/>
      <c r="W798" s="141"/>
      <c r="X798" s="141"/>
      <c r="Y798" s="141"/>
      <c r="Z798" s="141"/>
      <c r="AA798" s="141"/>
      <c r="AB798" s="141"/>
      <c r="AC798" s="141"/>
      <c r="AD798" s="141"/>
      <c r="AE798" s="141"/>
      <c r="AF798" s="141"/>
      <c r="AG798" s="141"/>
      <c r="AH798" s="141"/>
      <c r="AI798" s="141"/>
      <c r="AJ798" s="144">
        <v>1</v>
      </c>
    </row>
    <row r="799" spans="1:36" x14ac:dyDescent="0.25">
      <c r="A799" s="137" t="s">
        <v>3941</v>
      </c>
      <c r="B799" s="141" t="s">
        <v>3942</v>
      </c>
      <c r="C799" s="141"/>
      <c r="D799" s="141"/>
      <c r="E799" s="141"/>
      <c r="F799" s="141"/>
      <c r="G799" s="141"/>
      <c r="H799" s="141"/>
      <c r="I799" s="141"/>
      <c r="J799" s="141"/>
      <c r="K799" s="141"/>
      <c r="L799" s="141"/>
      <c r="M799" s="141"/>
      <c r="N799" s="141"/>
      <c r="O799" s="141"/>
      <c r="P799" s="141"/>
      <c r="Q799" s="141"/>
      <c r="R799" s="141"/>
      <c r="S799" s="141"/>
      <c r="T799" s="141"/>
      <c r="U799" s="141"/>
      <c r="V799" s="141"/>
      <c r="W799" s="141"/>
      <c r="X799" s="141"/>
      <c r="Y799" s="141"/>
      <c r="Z799" s="141"/>
      <c r="AA799" s="141"/>
      <c r="AB799" s="141"/>
      <c r="AC799" s="141"/>
      <c r="AD799" s="141"/>
      <c r="AE799" s="141"/>
      <c r="AF799" s="141"/>
      <c r="AG799" s="141"/>
      <c r="AH799" s="141"/>
      <c r="AI799" s="141"/>
      <c r="AJ799" s="144">
        <v>1</v>
      </c>
    </row>
    <row r="800" spans="1:36" x14ac:dyDescent="0.25">
      <c r="A800" s="137" t="s">
        <v>851</v>
      </c>
      <c r="B800" s="141" t="s">
        <v>852</v>
      </c>
      <c r="C800" s="141"/>
      <c r="D800" s="141"/>
      <c r="E800" s="141"/>
      <c r="F800" s="141"/>
      <c r="G800" s="141"/>
      <c r="H800" s="141"/>
      <c r="I800" s="141"/>
      <c r="J800" s="141"/>
      <c r="K800" s="141"/>
      <c r="L800" s="141"/>
      <c r="M800" s="141"/>
      <c r="N800" s="141"/>
      <c r="O800" s="141"/>
      <c r="P800" s="141"/>
      <c r="Q800" s="141"/>
      <c r="R800" s="141"/>
      <c r="S800" s="141"/>
      <c r="T800" s="141"/>
      <c r="U800" s="141"/>
      <c r="V800" s="141"/>
      <c r="W800" s="141"/>
      <c r="X800" s="141"/>
      <c r="Y800" s="141"/>
      <c r="Z800" s="141"/>
      <c r="AA800" s="141"/>
      <c r="AB800" s="141"/>
      <c r="AC800" s="141"/>
      <c r="AD800" s="141"/>
      <c r="AE800" s="141"/>
      <c r="AF800" s="141"/>
      <c r="AG800" s="141"/>
      <c r="AH800" s="141"/>
      <c r="AI800" s="141"/>
      <c r="AJ800" s="144">
        <v>250</v>
      </c>
    </row>
    <row r="801" spans="1:36" x14ac:dyDescent="0.25">
      <c r="A801" s="137" t="s">
        <v>2342</v>
      </c>
      <c r="B801" s="141" t="s">
        <v>2343</v>
      </c>
      <c r="C801" s="141"/>
      <c r="D801" s="141"/>
      <c r="E801" s="141"/>
      <c r="F801" s="141"/>
      <c r="G801" s="141"/>
      <c r="H801" s="141"/>
      <c r="I801" s="141"/>
      <c r="J801" s="141"/>
      <c r="K801" s="141"/>
      <c r="L801" s="141"/>
      <c r="M801" s="141"/>
      <c r="N801" s="141"/>
      <c r="O801" s="141"/>
      <c r="P801" s="141"/>
      <c r="Q801" s="141"/>
      <c r="R801" s="141"/>
      <c r="S801" s="141"/>
      <c r="T801" s="141"/>
      <c r="U801" s="141"/>
      <c r="V801" s="141"/>
      <c r="W801" s="141"/>
      <c r="X801" s="141"/>
      <c r="Y801" s="141"/>
      <c r="Z801" s="141"/>
      <c r="AA801" s="141"/>
      <c r="AB801" s="141"/>
      <c r="AC801" s="141"/>
      <c r="AD801" s="141"/>
      <c r="AE801" s="141"/>
      <c r="AF801" s="141"/>
      <c r="AG801" s="141"/>
      <c r="AH801" s="141"/>
      <c r="AI801" s="141"/>
      <c r="AJ801" s="144">
        <v>5090</v>
      </c>
    </row>
    <row r="802" spans="1:36" x14ac:dyDescent="0.25">
      <c r="A802" s="137" t="s">
        <v>129</v>
      </c>
      <c r="B802" s="141" t="s">
        <v>1568</v>
      </c>
      <c r="C802" s="141"/>
      <c r="D802" s="141"/>
      <c r="E802" s="141"/>
      <c r="F802" s="141"/>
      <c r="G802" s="141"/>
      <c r="H802" s="141"/>
      <c r="I802" s="141"/>
      <c r="J802" s="141"/>
      <c r="K802" s="141"/>
      <c r="L802" s="141"/>
      <c r="M802" s="141"/>
      <c r="N802" s="141"/>
      <c r="O802" s="141"/>
      <c r="P802" s="141"/>
      <c r="Q802" s="141"/>
      <c r="R802" s="141"/>
      <c r="S802" s="141"/>
      <c r="T802" s="141"/>
      <c r="U802" s="141"/>
      <c r="V802" s="141"/>
      <c r="W802" s="141"/>
      <c r="X802" s="141"/>
      <c r="Y802" s="141"/>
      <c r="Z802" s="141"/>
      <c r="AA802" s="141"/>
      <c r="AB802" s="141"/>
      <c r="AC802" s="141"/>
      <c r="AD802" s="141"/>
      <c r="AE802" s="141"/>
      <c r="AF802" s="141"/>
      <c r="AG802" s="141"/>
      <c r="AH802" s="141"/>
      <c r="AI802" s="141"/>
      <c r="AJ802" s="144">
        <v>87</v>
      </c>
    </row>
    <row r="803" spans="1:36" x14ac:dyDescent="0.25">
      <c r="A803" s="137" t="s">
        <v>130</v>
      </c>
      <c r="B803" s="141" t="s">
        <v>1569</v>
      </c>
      <c r="C803" s="141"/>
      <c r="D803" s="141"/>
      <c r="E803" s="141"/>
      <c r="F803" s="141"/>
      <c r="G803" s="141"/>
      <c r="H803" s="141"/>
      <c r="I803" s="141"/>
      <c r="J803" s="141"/>
      <c r="K803" s="141"/>
      <c r="L803" s="141"/>
      <c r="M803" s="141"/>
      <c r="N803" s="141"/>
      <c r="O803" s="141"/>
      <c r="P803" s="141"/>
      <c r="Q803" s="141"/>
      <c r="R803" s="141"/>
      <c r="S803" s="141"/>
      <c r="T803" s="141"/>
      <c r="U803" s="141"/>
      <c r="V803" s="141"/>
      <c r="W803" s="141"/>
      <c r="X803" s="141"/>
      <c r="Y803" s="141"/>
      <c r="Z803" s="141"/>
      <c r="AA803" s="141"/>
      <c r="AB803" s="141"/>
      <c r="AC803" s="141"/>
      <c r="AD803" s="141"/>
      <c r="AE803" s="141"/>
      <c r="AF803" s="141"/>
      <c r="AG803" s="141"/>
      <c r="AH803" s="141"/>
      <c r="AI803" s="141"/>
      <c r="AJ803" s="144">
        <v>49</v>
      </c>
    </row>
    <row r="804" spans="1:36" x14ac:dyDescent="0.25">
      <c r="A804" s="137" t="s">
        <v>49</v>
      </c>
      <c r="B804" s="141" t="s">
        <v>50</v>
      </c>
      <c r="C804" s="141"/>
      <c r="D804" s="141"/>
      <c r="E804" s="141"/>
      <c r="F804" s="141"/>
      <c r="G804" s="141"/>
      <c r="H804" s="141"/>
      <c r="I804" s="141"/>
      <c r="J804" s="141"/>
      <c r="K804" s="141"/>
      <c r="L804" s="141"/>
      <c r="M804" s="141"/>
      <c r="N804" s="141"/>
      <c r="O804" s="141"/>
      <c r="P804" s="141"/>
      <c r="Q804" s="141"/>
      <c r="R804" s="141"/>
      <c r="S804" s="141"/>
      <c r="T804" s="141"/>
      <c r="U804" s="141"/>
      <c r="V804" s="141"/>
      <c r="W804" s="141"/>
      <c r="X804" s="141"/>
      <c r="Y804" s="141"/>
      <c r="Z804" s="141"/>
      <c r="AA804" s="141"/>
      <c r="AB804" s="141"/>
      <c r="AC804" s="141"/>
      <c r="AD804" s="141"/>
      <c r="AE804" s="141"/>
      <c r="AF804" s="141"/>
      <c r="AG804" s="141"/>
      <c r="AH804" s="141"/>
      <c r="AI804" s="141"/>
      <c r="AJ804" s="144">
        <v>108</v>
      </c>
    </row>
    <row r="805" spans="1:36" x14ac:dyDescent="0.25">
      <c r="A805" s="137" t="s">
        <v>2344</v>
      </c>
      <c r="B805" s="141" t="s">
        <v>2345</v>
      </c>
      <c r="C805" s="141"/>
      <c r="D805" s="141"/>
      <c r="E805" s="141"/>
      <c r="F805" s="141"/>
      <c r="G805" s="141"/>
      <c r="H805" s="141"/>
      <c r="I805" s="141"/>
      <c r="J805" s="141"/>
      <c r="K805" s="141"/>
      <c r="L805" s="141"/>
      <c r="M805" s="141"/>
      <c r="N805" s="141"/>
      <c r="O805" s="141"/>
      <c r="P805" s="141"/>
      <c r="Q805" s="141"/>
      <c r="R805" s="141"/>
      <c r="S805" s="141"/>
      <c r="T805" s="141"/>
      <c r="U805" s="141"/>
      <c r="V805" s="141"/>
      <c r="W805" s="141"/>
      <c r="X805" s="141"/>
      <c r="Y805" s="141"/>
      <c r="Z805" s="141"/>
      <c r="AA805" s="141"/>
      <c r="AB805" s="141"/>
      <c r="AC805" s="141"/>
      <c r="AD805" s="141"/>
      <c r="AE805" s="141"/>
      <c r="AF805" s="141"/>
      <c r="AG805" s="141"/>
      <c r="AH805" s="141"/>
      <c r="AI805" s="141"/>
      <c r="AJ805" s="144">
        <v>4</v>
      </c>
    </row>
    <row r="806" spans="1:36" x14ac:dyDescent="0.25">
      <c r="A806" s="137" t="s">
        <v>512</v>
      </c>
      <c r="B806" s="141" t="s">
        <v>513</v>
      </c>
      <c r="C806" s="141"/>
      <c r="D806" s="141"/>
      <c r="E806" s="141"/>
      <c r="F806" s="141"/>
      <c r="G806" s="141"/>
      <c r="H806" s="141"/>
      <c r="I806" s="141"/>
      <c r="J806" s="141"/>
      <c r="K806" s="141"/>
      <c r="L806" s="141"/>
      <c r="M806" s="141"/>
      <c r="N806" s="141"/>
      <c r="O806" s="141"/>
      <c r="P806" s="141"/>
      <c r="Q806" s="141"/>
      <c r="R806" s="141"/>
      <c r="S806" s="141"/>
      <c r="T806" s="141"/>
      <c r="U806" s="141"/>
      <c r="V806" s="141"/>
      <c r="W806" s="141"/>
      <c r="X806" s="141"/>
      <c r="Y806" s="141"/>
      <c r="Z806" s="141"/>
      <c r="AA806" s="141"/>
      <c r="AB806" s="141"/>
      <c r="AC806" s="141"/>
      <c r="AD806" s="141"/>
      <c r="AE806" s="141"/>
      <c r="AF806" s="141"/>
      <c r="AG806" s="141"/>
      <c r="AH806" s="141"/>
      <c r="AI806" s="141"/>
      <c r="AJ806" s="144">
        <v>8806219</v>
      </c>
    </row>
    <row r="807" spans="1:36" x14ac:dyDescent="0.25">
      <c r="A807" s="137" t="s">
        <v>514</v>
      </c>
      <c r="B807" s="141" t="s">
        <v>515</v>
      </c>
      <c r="C807" s="141"/>
      <c r="D807" s="141"/>
      <c r="E807" s="141"/>
      <c r="F807" s="141"/>
      <c r="G807" s="141"/>
      <c r="H807" s="141"/>
      <c r="I807" s="141"/>
      <c r="J807" s="141"/>
      <c r="K807" s="141"/>
      <c r="L807" s="141"/>
      <c r="M807" s="141"/>
      <c r="N807" s="141"/>
      <c r="O807" s="141"/>
      <c r="P807" s="141"/>
      <c r="Q807" s="141"/>
      <c r="R807" s="141"/>
      <c r="S807" s="141"/>
      <c r="T807" s="141"/>
      <c r="U807" s="141"/>
      <c r="V807" s="141"/>
      <c r="W807" s="141"/>
      <c r="X807" s="141"/>
      <c r="Y807" s="141"/>
      <c r="Z807" s="141"/>
      <c r="AA807" s="141"/>
      <c r="AB807" s="141"/>
      <c r="AC807" s="141"/>
      <c r="AD807" s="141"/>
      <c r="AE807" s="141"/>
      <c r="AF807" s="141"/>
      <c r="AG807" s="141"/>
      <c r="AH807" s="141"/>
      <c r="AI807" s="141"/>
      <c r="AJ807" s="144">
        <v>4784324</v>
      </c>
    </row>
    <row r="808" spans="1:36" x14ac:dyDescent="0.25">
      <c r="A808" s="137" t="s">
        <v>915</v>
      </c>
      <c r="B808" s="141" t="s">
        <v>916</v>
      </c>
      <c r="C808" s="141"/>
      <c r="D808" s="141"/>
      <c r="E808" s="141"/>
      <c r="F808" s="141"/>
      <c r="G808" s="141"/>
      <c r="H808" s="141"/>
      <c r="I808" s="141"/>
      <c r="J808" s="141"/>
      <c r="K808" s="141"/>
      <c r="L808" s="141"/>
      <c r="M808" s="141"/>
      <c r="N808" s="141"/>
      <c r="O808" s="141"/>
      <c r="P808" s="141"/>
      <c r="Q808" s="141"/>
      <c r="R808" s="141"/>
      <c r="S808" s="141"/>
      <c r="T808" s="141"/>
      <c r="U808" s="141"/>
      <c r="V808" s="141"/>
      <c r="W808" s="141"/>
      <c r="X808" s="141"/>
      <c r="Y808" s="141"/>
      <c r="Z808" s="141"/>
      <c r="AA808" s="141"/>
      <c r="AB808" s="141"/>
      <c r="AC808" s="141"/>
      <c r="AD808" s="141"/>
      <c r="AE808" s="141"/>
      <c r="AF808" s="141"/>
      <c r="AG808" s="141"/>
      <c r="AH808" s="141"/>
      <c r="AI808" s="141"/>
      <c r="AJ808" s="144">
        <v>2</v>
      </c>
    </row>
    <row r="809" spans="1:36" x14ac:dyDescent="0.25">
      <c r="A809" s="137" t="s">
        <v>761</v>
      </c>
      <c r="B809" s="141" t="s">
        <v>762</v>
      </c>
      <c r="C809" s="141"/>
      <c r="D809" s="141"/>
      <c r="E809" s="141"/>
      <c r="F809" s="141"/>
      <c r="G809" s="141"/>
      <c r="H809" s="141"/>
      <c r="I809" s="141"/>
      <c r="J809" s="141"/>
      <c r="K809" s="141"/>
      <c r="L809" s="141"/>
      <c r="M809" s="141"/>
      <c r="N809" s="141"/>
      <c r="O809" s="141"/>
      <c r="P809" s="141"/>
      <c r="Q809" s="141"/>
      <c r="R809" s="141"/>
      <c r="S809" s="141"/>
      <c r="T809" s="141"/>
      <c r="U809" s="141"/>
      <c r="V809" s="141"/>
      <c r="W809" s="141"/>
      <c r="X809" s="141"/>
      <c r="Y809" s="141"/>
      <c r="Z809" s="141"/>
      <c r="AA809" s="141"/>
      <c r="AB809" s="141"/>
      <c r="AC809" s="141"/>
      <c r="AD809" s="141"/>
      <c r="AE809" s="141"/>
      <c r="AF809" s="141"/>
      <c r="AG809" s="141"/>
      <c r="AH809" s="141"/>
      <c r="AI809" s="141"/>
      <c r="AJ809" s="144">
        <v>1</v>
      </c>
    </row>
    <row r="810" spans="1:36" x14ac:dyDescent="0.25">
      <c r="A810" s="137" t="s">
        <v>673</v>
      </c>
      <c r="B810" s="141" t="s">
        <v>674</v>
      </c>
      <c r="C810" s="141"/>
      <c r="D810" s="141"/>
      <c r="E810" s="141"/>
      <c r="F810" s="141"/>
      <c r="G810" s="141"/>
      <c r="H810" s="141"/>
      <c r="I810" s="141"/>
      <c r="J810" s="141"/>
      <c r="K810" s="141"/>
      <c r="L810" s="141"/>
      <c r="M810" s="141"/>
      <c r="N810" s="141"/>
      <c r="O810" s="141"/>
      <c r="P810" s="141"/>
      <c r="Q810" s="141"/>
      <c r="R810" s="141"/>
      <c r="S810" s="141"/>
      <c r="T810" s="141"/>
      <c r="U810" s="141"/>
      <c r="V810" s="141"/>
      <c r="W810" s="141"/>
      <c r="X810" s="141"/>
      <c r="Y810" s="141"/>
      <c r="Z810" s="141"/>
      <c r="AA810" s="141"/>
      <c r="AB810" s="141"/>
      <c r="AC810" s="141"/>
      <c r="AD810" s="141"/>
      <c r="AE810" s="141"/>
      <c r="AF810" s="141"/>
      <c r="AG810" s="141"/>
      <c r="AH810" s="141"/>
      <c r="AI810" s="141"/>
      <c r="AJ810" s="144">
        <v>2</v>
      </c>
    </row>
    <row r="811" spans="1:36" x14ac:dyDescent="0.25">
      <c r="A811" s="137" t="s">
        <v>492</v>
      </c>
      <c r="B811" s="141" t="s">
        <v>493</v>
      </c>
      <c r="C811" s="141"/>
      <c r="D811" s="141"/>
      <c r="E811" s="141"/>
      <c r="F811" s="141"/>
      <c r="G811" s="141"/>
      <c r="H811" s="141"/>
      <c r="I811" s="141"/>
      <c r="J811" s="141"/>
      <c r="K811" s="141"/>
      <c r="L811" s="141"/>
      <c r="M811" s="141"/>
      <c r="N811" s="141"/>
      <c r="O811" s="141"/>
      <c r="P811" s="141"/>
      <c r="Q811" s="141"/>
      <c r="R811" s="141"/>
      <c r="S811" s="141"/>
      <c r="T811" s="141"/>
      <c r="U811" s="141"/>
      <c r="V811" s="141"/>
      <c r="W811" s="141"/>
      <c r="X811" s="141"/>
      <c r="Y811" s="141"/>
      <c r="Z811" s="141"/>
      <c r="AA811" s="141"/>
      <c r="AB811" s="141"/>
      <c r="AC811" s="141"/>
      <c r="AD811" s="141"/>
      <c r="AE811" s="141"/>
      <c r="AF811" s="141"/>
      <c r="AG811" s="141"/>
      <c r="AH811" s="141"/>
      <c r="AI811" s="141"/>
      <c r="AJ811" s="144">
        <v>24290</v>
      </c>
    </row>
    <row r="812" spans="1:36" x14ac:dyDescent="0.25">
      <c r="A812" s="137" t="s">
        <v>831</v>
      </c>
      <c r="B812" s="141" t="s">
        <v>832</v>
      </c>
      <c r="C812" s="141"/>
      <c r="D812" s="141"/>
      <c r="E812" s="141"/>
      <c r="F812" s="141"/>
      <c r="G812" s="141"/>
      <c r="H812" s="141"/>
      <c r="I812" s="141"/>
      <c r="J812" s="141"/>
      <c r="K812" s="141"/>
      <c r="L812" s="141"/>
      <c r="M812" s="141"/>
      <c r="N812" s="141"/>
      <c r="O812" s="141"/>
      <c r="P812" s="141"/>
      <c r="Q812" s="141"/>
      <c r="R812" s="141"/>
      <c r="S812" s="141"/>
      <c r="T812" s="141"/>
      <c r="U812" s="141"/>
      <c r="V812" s="141"/>
      <c r="W812" s="141"/>
      <c r="X812" s="141"/>
      <c r="Y812" s="141"/>
      <c r="Z812" s="141"/>
      <c r="AA812" s="141"/>
      <c r="AB812" s="141"/>
      <c r="AC812" s="141"/>
      <c r="AD812" s="141"/>
      <c r="AE812" s="141"/>
      <c r="AF812" s="141"/>
      <c r="AG812" s="141"/>
      <c r="AH812" s="141"/>
      <c r="AI812" s="141"/>
      <c r="AJ812" s="144">
        <v>1120</v>
      </c>
    </row>
    <row r="813" spans="1:36" x14ac:dyDescent="0.25">
      <c r="A813" s="137" t="s">
        <v>1363</v>
      </c>
      <c r="B813" s="141" t="s">
        <v>1364</v>
      </c>
      <c r="C813" s="141"/>
      <c r="D813" s="141"/>
      <c r="E813" s="141"/>
      <c r="F813" s="141"/>
      <c r="G813" s="141"/>
      <c r="H813" s="141"/>
      <c r="I813" s="141"/>
      <c r="J813" s="141"/>
      <c r="K813" s="141"/>
      <c r="L813" s="141"/>
      <c r="M813" s="141"/>
      <c r="N813" s="141"/>
      <c r="O813" s="141"/>
      <c r="P813" s="141"/>
      <c r="Q813" s="141"/>
      <c r="R813" s="141"/>
      <c r="S813" s="141"/>
      <c r="T813" s="141"/>
      <c r="U813" s="141"/>
      <c r="V813" s="141"/>
      <c r="W813" s="141"/>
      <c r="X813" s="141"/>
      <c r="Y813" s="141"/>
      <c r="Z813" s="141"/>
      <c r="AA813" s="141"/>
      <c r="AB813" s="141"/>
      <c r="AC813" s="141"/>
      <c r="AD813" s="141"/>
      <c r="AE813" s="141"/>
      <c r="AF813" s="141"/>
      <c r="AG813" s="141"/>
      <c r="AH813" s="141"/>
      <c r="AI813" s="141"/>
      <c r="AJ813" s="144">
        <v>2112</v>
      </c>
    </row>
    <row r="814" spans="1:36" x14ac:dyDescent="0.25">
      <c r="A814" s="137" t="s">
        <v>757</v>
      </c>
      <c r="B814" s="141" t="s">
        <v>758</v>
      </c>
      <c r="C814" s="141"/>
      <c r="D814" s="141"/>
      <c r="E814" s="141"/>
      <c r="F814" s="141"/>
      <c r="G814" s="141"/>
      <c r="H814" s="141"/>
      <c r="I814" s="141"/>
      <c r="J814" s="141"/>
      <c r="K814" s="141"/>
      <c r="L814" s="141"/>
      <c r="M814" s="141"/>
      <c r="N814" s="141"/>
      <c r="O814" s="141"/>
      <c r="P814" s="141"/>
      <c r="Q814" s="141"/>
      <c r="R814" s="141"/>
      <c r="S814" s="141"/>
      <c r="T814" s="141"/>
      <c r="U814" s="141"/>
      <c r="V814" s="141"/>
      <c r="W814" s="141"/>
      <c r="X814" s="141"/>
      <c r="Y814" s="141"/>
      <c r="Z814" s="141"/>
      <c r="AA814" s="141"/>
      <c r="AB814" s="141"/>
      <c r="AC814" s="141"/>
      <c r="AD814" s="141"/>
      <c r="AE814" s="141"/>
      <c r="AF814" s="141"/>
      <c r="AG814" s="141"/>
      <c r="AH814" s="141"/>
      <c r="AI814" s="141"/>
      <c r="AJ814" s="144">
        <v>2</v>
      </c>
    </row>
    <row r="815" spans="1:36" x14ac:dyDescent="0.25">
      <c r="A815" s="137" t="s">
        <v>3908</v>
      </c>
      <c r="B815" s="141" t="s">
        <v>3909</v>
      </c>
      <c r="C815" s="141"/>
      <c r="D815" s="141"/>
      <c r="E815" s="141"/>
      <c r="F815" s="141"/>
      <c r="G815" s="141"/>
      <c r="H815" s="141"/>
      <c r="I815" s="141"/>
      <c r="J815" s="141"/>
      <c r="K815" s="141"/>
      <c r="L815" s="141"/>
      <c r="M815" s="141"/>
      <c r="N815" s="141"/>
      <c r="O815" s="141"/>
      <c r="P815" s="141"/>
      <c r="Q815" s="141"/>
      <c r="R815" s="141"/>
      <c r="S815" s="141"/>
      <c r="T815" s="141"/>
      <c r="U815" s="141"/>
      <c r="V815" s="141"/>
      <c r="W815" s="141"/>
      <c r="X815" s="141"/>
      <c r="Y815" s="141"/>
      <c r="Z815" s="141"/>
      <c r="AA815" s="141"/>
      <c r="AB815" s="141"/>
      <c r="AC815" s="141"/>
      <c r="AD815" s="141"/>
      <c r="AE815" s="141"/>
      <c r="AF815" s="141"/>
      <c r="AG815" s="141"/>
      <c r="AH815" s="141"/>
      <c r="AI815" s="141"/>
      <c r="AJ815" s="144">
        <v>2865</v>
      </c>
    </row>
    <row r="816" spans="1:36" x14ac:dyDescent="0.25">
      <c r="A816" s="137" t="s">
        <v>474</v>
      </c>
      <c r="B816" s="141" t="s">
        <v>475</v>
      </c>
      <c r="C816" s="141"/>
      <c r="D816" s="141"/>
      <c r="E816" s="141"/>
      <c r="F816" s="141"/>
      <c r="G816" s="141"/>
      <c r="H816" s="141"/>
      <c r="I816" s="141"/>
      <c r="J816" s="141"/>
      <c r="K816" s="141"/>
      <c r="L816" s="141"/>
      <c r="M816" s="141"/>
      <c r="N816" s="141"/>
      <c r="O816" s="141"/>
      <c r="P816" s="141"/>
      <c r="Q816" s="141"/>
      <c r="R816" s="141"/>
      <c r="S816" s="141"/>
      <c r="T816" s="141"/>
      <c r="U816" s="141"/>
      <c r="V816" s="141"/>
      <c r="W816" s="141"/>
      <c r="X816" s="141"/>
      <c r="Y816" s="141"/>
      <c r="Z816" s="141"/>
      <c r="AA816" s="141"/>
      <c r="AB816" s="141"/>
      <c r="AC816" s="141"/>
      <c r="AD816" s="141"/>
      <c r="AE816" s="141"/>
      <c r="AF816" s="141"/>
      <c r="AG816" s="141"/>
      <c r="AH816" s="141"/>
      <c r="AI816" s="141"/>
      <c r="AJ816" s="144">
        <v>13094</v>
      </c>
    </row>
    <row r="817" spans="1:36" x14ac:dyDescent="0.25">
      <c r="A817" s="137" t="s">
        <v>4209</v>
      </c>
      <c r="B817" s="141" t="s">
        <v>4210</v>
      </c>
      <c r="C817" s="141"/>
      <c r="D817" s="141"/>
      <c r="E817" s="141"/>
      <c r="F817" s="141"/>
      <c r="G817" s="141"/>
      <c r="H817" s="141"/>
      <c r="I817" s="141"/>
      <c r="J817" s="141"/>
      <c r="K817" s="141"/>
      <c r="L817" s="141"/>
      <c r="M817" s="141"/>
      <c r="N817" s="141"/>
      <c r="O817" s="141"/>
      <c r="P817" s="141"/>
      <c r="Q817" s="141"/>
      <c r="R817" s="141"/>
      <c r="S817" s="141"/>
      <c r="T817" s="141"/>
      <c r="U817" s="141"/>
      <c r="V817" s="141"/>
      <c r="W817" s="141"/>
      <c r="X817" s="141"/>
      <c r="Y817" s="141"/>
      <c r="Z817" s="141"/>
      <c r="AA817" s="141"/>
      <c r="AB817" s="141"/>
      <c r="AC817" s="141"/>
      <c r="AD817" s="141"/>
      <c r="AE817" s="141"/>
      <c r="AF817" s="141"/>
      <c r="AG817" s="141"/>
      <c r="AH817" s="141"/>
      <c r="AI817" s="141"/>
      <c r="AJ817" s="144">
        <v>39998</v>
      </c>
    </row>
    <row r="818" spans="1:36" x14ac:dyDescent="0.25">
      <c r="A818" s="137" t="s">
        <v>2346</v>
      </c>
      <c r="B818" s="141" t="s">
        <v>2347</v>
      </c>
      <c r="C818" s="141"/>
      <c r="D818" s="141"/>
      <c r="E818" s="141"/>
      <c r="F818" s="141"/>
      <c r="G818" s="141"/>
      <c r="H818" s="141"/>
      <c r="I818" s="141"/>
      <c r="J818" s="141"/>
      <c r="K818" s="141"/>
      <c r="L818" s="141"/>
      <c r="M818" s="141"/>
      <c r="N818" s="141"/>
      <c r="O818" s="141"/>
      <c r="P818" s="141"/>
      <c r="Q818" s="141"/>
      <c r="R818" s="141"/>
      <c r="S818" s="141"/>
      <c r="T818" s="141"/>
      <c r="U818" s="141"/>
      <c r="V818" s="141"/>
      <c r="W818" s="141"/>
      <c r="X818" s="141"/>
      <c r="Y818" s="141"/>
      <c r="Z818" s="141"/>
      <c r="AA818" s="141"/>
      <c r="AB818" s="141"/>
      <c r="AC818" s="141"/>
      <c r="AD818" s="141"/>
      <c r="AE818" s="141"/>
      <c r="AF818" s="141"/>
      <c r="AG818" s="141"/>
      <c r="AH818" s="141"/>
      <c r="AI818" s="141"/>
      <c r="AJ818" s="144">
        <v>9541</v>
      </c>
    </row>
    <row r="819" spans="1:36" x14ac:dyDescent="0.25">
      <c r="A819" s="137" t="s">
        <v>472</v>
      </c>
      <c r="B819" s="141" t="s">
        <v>473</v>
      </c>
      <c r="C819" s="141"/>
      <c r="D819" s="141"/>
      <c r="E819" s="141"/>
      <c r="F819" s="141"/>
      <c r="G819" s="141"/>
      <c r="H819" s="141"/>
      <c r="I819" s="141"/>
      <c r="J819" s="141"/>
      <c r="K819" s="141"/>
      <c r="L819" s="141"/>
      <c r="M819" s="141"/>
      <c r="N819" s="141"/>
      <c r="O819" s="141"/>
      <c r="P819" s="141"/>
      <c r="Q819" s="141"/>
      <c r="R819" s="141"/>
      <c r="S819" s="141"/>
      <c r="T819" s="141"/>
      <c r="U819" s="141"/>
      <c r="V819" s="141"/>
      <c r="W819" s="141"/>
      <c r="X819" s="141"/>
      <c r="Y819" s="141"/>
      <c r="Z819" s="141"/>
      <c r="AA819" s="141"/>
      <c r="AB819" s="141"/>
      <c r="AC819" s="141"/>
      <c r="AD819" s="141"/>
      <c r="AE819" s="141"/>
      <c r="AF819" s="141"/>
      <c r="AG819" s="141"/>
      <c r="AH819" s="141"/>
      <c r="AI819" s="141"/>
      <c r="AJ819" s="144">
        <v>4239</v>
      </c>
    </row>
    <row r="820" spans="1:36" x14ac:dyDescent="0.25">
      <c r="A820" s="137" t="s">
        <v>4211</v>
      </c>
      <c r="B820" s="141" t="s">
        <v>4212</v>
      </c>
      <c r="C820" s="141"/>
      <c r="D820" s="141"/>
      <c r="E820" s="141"/>
      <c r="F820" s="141"/>
      <c r="G820" s="141"/>
      <c r="H820" s="141"/>
      <c r="I820" s="141"/>
      <c r="J820" s="141"/>
      <c r="K820" s="141"/>
      <c r="L820" s="141"/>
      <c r="M820" s="141"/>
      <c r="N820" s="141"/>
      <c r="O820" s="141"/>
      <c r="P820" s="141"/>
      <c r="Q820" s="141"/>
      <c r="R820" s="141"/>
      <c r="S820" s="141"/>
      <c r="T820" s="141"/>
      <c r="U820" s="141"/>
      <c r="V820" s="141"/>
      <c r="W820" s="141"/>
      <c r="X820" s="141"/>
      <c r="Y820" s="141"/>
      <c r="Z820" s="141"/>
      <c r="AA820" s="141"/>
      <c r="AB820" s="141"/>
      <c r="AC820" s="141"/>
      <c r="AD820" s="141"/>
      <c r="AE820" s="141"/>
      <c r="AF820" s="141"/>
      <c r="AG820" s="141"/>
      <c r="AH820" s="141"/>
      <c r="AI820" s="141"/>
      <c r="AJ820" s="144">
        <v>18997</v>
      </c>
    </row>
    <row r="821" spans="1:36" x14ac:dyDescent="0.25">
      <c r="A821" s="137" t="s">
        <v>4339</v>
      </c>
      <c r="B821" s="141" t="s">
        <v>4340</v>
      </c>
      <c r="C821" s="141"/>
      <c r="D821" s="141"/>
      <c r="E821" s="141"/>
      <c r="F821" s="141"/>
      <c r="G821" s="141"/>
      <c r="H821" s="141"/>
      <c r="I821" s="141"/>
      <c r="J821" s="141"/>
      <c r="K821" s="141"/>
      <c r="L821" s="141"/>
      <c r="M821" s="141"/>
      <c r="N821" s="141"/>
      <c r="O821" s="141"/>
      <c r="P821" s="141"/>
      <c r="Q821" s="141"/>
      <c r="R821" s="141"/>
      <c r="S821" s="141"/>
      <c r="T821" s="141"/>
      <c r="U821" s="141"/>
      <c r="V821" s="141"/>
      <c r="W821" s="141"/>
      <c r="X821" s="141"/>
      <c r="Y821" s="141"/>
      <c r="Z821" s="141"/>
      <c r="AA821" s="141"/>
      <c r="AB821" s="141"/>
      <c r="AC821" s="141"/>
      <c r="AD821" s="141"/>
      <c r="AE821" s="141"/>
      <c r="AF821" s="141"/>
      <c r="AG821" s="141"/>
      <c r="AH821" s="141"/>
      <c r="AI821" s="141"/>
      <c r="AJ821" s="144">
        <v>836</v>
      </c>
    </row>
    <row r="822" spans="1:36" x14ac:dyDescent="0.25">
      <c r="A822" s="137" t="s">
        <v>1471</v>
      </c>
      <c r="B822" s="141" t="s">
        <v>1472</v>
      </c>
      <c r="C822" s="141"/>
      <c r="D822" s="141"/>
      <c r="E822" s="141"/>
      <c r="F822" s="141"/>
      <c r="G822" s="141"/>
      <c r="H822" s="141"/>
      <c r="I822" s="141"/>
      <c r="J822" s="141"/>
      <c r="K822" s="141"/>
      <c r="L822" s="141"/>
      <c r="M822" s="141"/>
      <c r="N822" s="141"/>
      <c r="O822" s="141"/>
      <c r="P822" s="141"/>
      <c r="Q822" s="141"/>
      <c r="R822" s="141"/>
      <c r="S822" s="141"/>
      <c r="T822" s="141"/>
      <c r="U822" s="141"/>
      <c r="V822" s="141"/>
      <c r="W822" s="141"/>
      <c r="X822" s="141"/>
      <c r="Y822" s="141"/>
      <c r="Z822" s="141"/>
      <c r="AA822" s="141"/>
      <c r="AB822" s="141"/>
      <c r="AC822" s="141"/>
      <c r="AD822" s="141"/>
      <c r="AE822" s="141"/>
      <c r="AF822" s="141"/>
      <c r="AG822" s="141"/>
      <c r="AH822" s="141"/>
      <c r="AI822" s="141"/>
      <c r="AJ822" s="144">
        <v>61156</v>
      </c>
    </row>
    <row r="823" spans="1:36" x14ac:dyDescent="0.25">
      <c r="A823" s="137" t="s">
        <v>2348</v>
      </c>
      <c r="B823" s="141" t="s">
        <v>51</v>
      </c>
      <c r="C823" s="141"/>
      <c r="D823" s="141"/>
      <c r="E823" s="141"/>
      <c r="F823" s="141"/>
      <c r="G823" s="141"/>
      <c r="H823" s="141"/>
      <c r="I823" s="141"/>
      <c r="J823" s="141"/>
      <c r="K823" s="141"/>
      <c r="L823" s="141"/>
      <c r="M823" s="141"/>
      <c r="N823" s="141"/>
      <c r="O823" s="141"/>
      <c r="P823" s="141"/>
      <c r="Q823" s="141"/>
      <c r="R823" s="141"/>
      <c r="S823" s="141"/>
      <c r="T823" s="141"/>
      <c r="U823" s="141"/>
      <c r="V823" s="141"/>
      <c r="W823" s="141"/>
      <c r="X823" s="141"/>
      <c r="Y823" s="141"/>
      <c r="Z823" s="141"/>
      <c r="AA823" s="141"/>
      <c r="AB823" s="141"/>
      <c r="AC823" s="141"/>
      <c r="AD823" s="141"/>
      <c r="AE823" s="141"/>
      <c r="AF823" s="141"/>
      <c r="AG823" s="141"/>
      <c r="AH823" s="141"/>
      <c r="AI823" s="141"/>
      <c r="AJ823" s="144">
        <v>298</v>
      </c>
    </row>
    <row r="824" spans="1:36" x14ac:dyDescent="0.25">
      <c r="A824" s="137" t="s">
        <v>3733</v>
      </c>
      <c r="B824" s="141" t="s">
        <v>3734</v>
      </c>
      <c r="C824" s="141"/>
      <c r="D824" s="141"/>
      <c r="E824" s="141"/>
      <c r="F824" s="141"/>
      <c r="G824" s="141"/>
      <c r="H824" s="141"/>
      <c r="I824" s="141"/>
      <c r="J824" s="141"/>
      <c r="K824" s="141"/>
      <c r="L824" s="141"/>
      <c r="M824" s="141"/>
      <c r="N824" s="141"/>
      <c r="O824" s="141"/>
      <c r="P824" s="141"/>
      <c r="Q824" s="141"/>
      <c r="R824" s="141"/>
      <c r="S824" s="141"/>
      <c r="T824" s="141"/>
      <c r="U824" s="141"/>
      <c r="V824" s="141"/>
      <c r="W824" s="141"/>
      <c r="X824" s="141"/>
      <c r="Y824" s="141"/>
      <c r="Z824" s="141"/>
      <c r="AA824" s="141"/>
      <c r="AB824" s="141"/>
      <c r="AC824" s="141"/>
      <c r="AD824" s="141"/>
      <c r="AE824" s="141"/>
      <c r="AF824" s="141"/>
      <c r="AG824" s="141"/>
      <c r="AH824" s="141"/>
      <c r="AI824" s="141"/>
      <c r="AJ824" s="144">
        <v>80</v>
      </c>
    </row>
    <row r="825" spans="1:36" x14ac:dyDescent="0.25">
      <c r="A825" s="137" t="s">
        <v>52</v>
      </c>
      <c r="B825" s="141" t="s">
        <v>53</v>
      </c>
      <c r="C825" s="141"/>
      <c r="D825" s="141"/>
      <c r="E825" s="141"/>
      <c r="F825" s="141"/>
      <c r="G825" s="141"/>
      <c r="H825" s="141"/>
      <c r="I825" s="141"/>
      <c r="J825" s="141"/>
      <c r="K825" s="141"/>
      <c r="L825" s="141"/>
      <c r="M825" s="141"/>
      <c r="N825" s="141"/>
      <c r="O825" s="141"/>
      <c r="P825" s="141"/>
      <c r="Q825" s="141"/>
      <c r="R825" s="141"/>
      <c r="S825" s="141"/>
      <c r="T825" s="141"/>
      <c r="U825" s="141"/>
      <c r="V825" s="141"/>
      <c r="W825" s="141"/>
      <c r="X825" s="141"/>
      <c r="Y825" s="141"/>
      <c r="Z825" s="141"/>
      <c r="AA825" s="141"/>
      <c r="AB825" s="141"/>
      <c r="AC825" s="141"/>
      <c r="AD825" s="141"/>
      <c r="AE825" s="141"/>
      <c r="AF825" s="141"/>
      <c r="AG825" s="141"/>
      <c r="AH825" s="141"/>
      <c r="AI825" s="141"/>
      <c r="AJ825" s="144">
        <v>115</v>
      </c>
    </row>
    <row r="826" spans="1:36" x14ac:dyDescent="0.25">
      <c r="A826" s="137" t="s">
        <v>1027</v>
      </c>
      <c r="B826" s="141" t="s">
        <v>1028</v>
      </c>
      <c r="C826" s="141"/>
      <c r="D826" s="141"/>
      <c r="E826" s="141"/>
      <c r="F826" s="141"/>
      <c r="G826" s="141"/>
      <c r="H826" s="141"/>
      <c r="I826" s="141"/>
      <c r="J826" s="141"/>
      <c r="K826" s="141"/>
      <c r="L826" s="141"/>
      <c r="M826" s="141"/>
      <c r="N826" s="141"/>
      <c r="O826" s="141"/>
      <c r="P826" s="141"/>
      <c r="Q826" s="141"/>
      <c r="R826" s="141"/>
      <c r="S826" s="141"/>
      <c r="T826" s="141"/>
      <c r="U826" s="141"/>
      <c r="V826" s="141"/>
      <c r="W826" s="141"/>
      <c r="X826" s="141"/>
      <c r="Y826" s="141"/>
      <c r="Z826" s="141"/>
      <c r="AA826" s="141"/>
      <c r="AB826" s="141"/>
      <c r="AC826" s="141"/>
      <c r="AD826" s="141"/>
      <c r="AE826" s="141"/>
      <c r="AF826" s="141"/>
      <c r="AG826" s="141"/>
      <c r="AH826" s="141"/>
      <c r="AI826" s="141"/>
      <c r="AJ826" s="144">
        <v>1422</v>
      </c>
    </row>
    <row r="827" spans="1:36" x14ac:dyDescent="0.25">
      <c r="A827" s="137" t="s">
        <v>861</v>
      </c>
      <c r="B827" s="141" t="s">
        <v>862</v>
      </c>
      <c r="C827" s="141"/>
      <c r="D827" s="141"/>
      <c r="E827" s="141"/>
      <c r="F827" s="141"/>
      <c r="G827" s="141"/>
      <c r="H827" s="141"/>
      <c r="I827" s="141"/>
      <c r="J827" s="141"/>
      <c r="K827" s="141"/>
      <c r="L827" s="141"/>
      <c r="M827" s="141"/>
      <c r="N827" s="141"/>
      <c r="O827" s="141"/>
      <c r="P827" s="141"/>
      <c r="Q827" s="141"/>
      <c r="R827" s="141"/>
      <c r="S827" s="141"/>
      <c r="T827" s="141"/>
      <c r="U827" s="141"/>
      <c r="V827" s="141"/>
      <c r="W827" s="141"/>
      <c r="X827" s="141"/>
      <c r="Y827" s="141"/>
      <c r="Z827" s="141"/>
      <c r="AA827" s="141"/>
      <c r="AB827" s="141"/>
      <c r="AC827" s="141"/>
      <c r="AD827" s="141"/>
      <c r="AE827" s="141"/>
      <c r="AF827" s="141"/>
      <c r="AG827" s="141"/>
      <c r="AH827" s="141"/>
      <c r="AI827" s="141"/>
      <c r="AJ827" s="144">
        <v>2</v>
      </c>
    </row>
    <row r="828" spans="1:36" x14ac:dyDescent="0.25">
      <c r="A828" s="137" t="s">
        <v>1207</v>
      </c>
      <c r="B828" s="141" t="s">
        <v>1208</v>
      </c>
      <c r="C828" s="141"/>
      <c r="D828" s="141"/>
      <c r="E828" s="141"/>
      <c r="F828" s="141"/>
      <c r="G828" s="141"/>
      <c r="H828" s="141"/>
      <c r="I828" s="141"/>
      <c r="J828" s="141"/>
      <c r="K828" s="141"/>
      <c r="L828" s="141"/>
      <c r="M828" s="141"/>
      <c r="N828" s="141"/>
      <c r="O828" s="141"/>
      <c r="P828" s="141"/>
      <c r="Q828" s="141"/>
      <c r="R828" s="141"/>
      <c r="S828" s="141"/>
      <c r="T828" s="141"/>
      <c r="U828" s="141"/>
      <c r="V828" s="141"/>
      <c r="W828" s="141"/>
      <c r="X828" s="141"/>
      <c r="Y828" s="141"/>
      <c r="Z828" s="141"/>
      <c r="AA828" s="141"/>
      <c r="AB828" s="141"/>
      <c r="AC828" s="141"/>
      <c r="AD828" s="141"/>
      <c r="AE828" s="141"/>
      <c r="AF828" s="141"/>
      <c r="AG828" s="141"/>
      <c r="AH828" s="141"/>
      <c r="AI828" s="141"/>
      <c r="AJ828" s="144">
        <v>1</v>
      </c>
    </row>
    <row r="829" spans="1:36" x14ac:dyDescent="0.25">
      <c r="A829" s="137" t="s">
        <v>833</v>
      </c>
      <c r="B829" s="141" t="s">
        <v>834</v>
      </c>
      <c r="C829" s="141"/>
      <c r="D829" s="141"/>
      <c r="E829" s="141"/>
      <c r="F829" s="141"/>
      <c r="G829" s="141"/>
      <c r="H829" s="141"/>
      <c r="I829" s="141"/>
      <c r="J829" s="141"/>
      <c r="K829" s="141"/>
      <c r="L829" s="141"/>
      <c r="M829" s="141"/>
      <c r="N829" s="141"/>
      <c r="O829" s="141"/>
      <c r="P829" s="141"/>
      <c r="Q829" s="141"/>
      <c r="R829" s="141"/>
      <c r="S829" s="141"/>
      <c r="T829" s="141"/>
      <c r="U829" s="141"/>
      <c r="V829" s="141"/>
      <c r="W829" s="141"/>
      <c r="X829" s="141"/>
      <c r="Y829" s="141"/>
      <c r="Z829" s="141"/>
      <c r="AA829" s="141"/>
      <c r="AB829" s="141"/>
      <c r="AC829" s="141"/>
      <c r="AD829" s="141"/>
      <c r="AE829" s="141"/>
      <c r="AF829" s="141"/>
      <c r="AG829" s="141"/>
      <c r="AH829" s="141"/>
      <c r="AI829" s="141"/>
      <c r="AJ829" s="144">
        <v>275</v>
      </c>
    </row>
    <row r="830" spans="1:36" x14ac:dyDescent="0.25">
      <c r="A830" s="137" t="s">
        <v>835</v>
      </c>
      <c r="B830" s="141" t="s">
        <v>836</v>
      </c>
      <c r="C830" s="141"/>
      <c r="D830" s="141"/>
      <c r="E830" s="141"/>
      <c r="F830" s="141"/>
      <c r="G830" s="141"/>
      <c r="H830" s="141"/>
      <c r="I830" s="141"/>
      <c r="J830" s="141"/>
      <c r="K830" s="141"/>
      <c r="L830" s="141"/>
      <c r="M830" s="141"/>
      <c r="N830" s="141"/>
      <c r="O830" s="141"/>
      <c r="P830" s="141"/>
      <c r="Q830" s="141"/>
      <c r="R830" s="141"/>
      <c r="S830" s="141"/>
      <c r="T830" s="141"/>
      <c r="U830" s="141"/>
      <c r="V830" s="141"/>
      <c r="W830" s="141"/>
      <c r="X830" s="141"/>
      <c r="Y830" s="141"/>
      <c r="Z830" s="141"/>
      <c r="AA830" s="141"/>
      <c r="AB830" s="141"/>
      <c r="AC830" s="141"/>
      <c r="AD830" s="141"/>
      <c r="AE830" s="141"/>
      <c r="AF830" s="141"/>
      <c r="AG830" s="141"/>
      <c r="AH830" s="141"/>
      <c r="AI830" s="141"/>
      <c r="AJ830" s="144">
        <v>350</v>
      </c>
    </row>
    <row r="831" spans="1:36" x14ac:dyDescent="0.25">
      <c r="A831" s="137" t="s">
        <v>845</v>
      </c>
      <c r="B831" s="141" t="s">
        <v>846</v>
      </c>
      <c r="C831" s="141"/>
      <c r="D831" s="141"/>
      <c r="E831" s="141"/>
      <c r="F831" s="141"/>
      <c r="G831" s="141"/>
      <c r="H831" s="141"/>
      <c r="I831" s="141"/>
      <c r="J831" s="141"/>
      <c r="K831" s="141"/>
      <c r="L831" s="141"/>
      <c r="M831" s="141"/>
      <c r="N831" s="141"/>
      <c r="O831" s="141"/>
      <c r="P831" s="141"/>
      <c r="Q831" s="141"/>
      <c r="R831" s="141"/>
      <c r="S831" s="141"/>
      <c r="T831" s="141"/>
      <c r="U831" s="141"/>
      <c r="V831" s="141"/>
      <c r="W831" s="141"/>
      <c r="X831" s="141"/>
      <c r="Y831" s="141"/>
      <c r="Z831" s="141"/>
      <c r="AA831" s="141"/>
      <c r="AB831" s="141"/>
      <c r="AC831" s="141"/>
      <c r="AD831" s="141"/>
      <c r="AE831" s="141"/>
      <c r="AF831" s="141"/>
      <c r="AG831" s="141"/>
      <c r="AH831" s="141"/>
      <c r="AI831" s="141"/>
      <c r="AJ831" s="144">
        <v>350</v>
      </c>
    </row>
    <row r="832" spans="1:36" x14ac:dyDescent="0.25">
      <c r="A832" s="137" t="s">
        <v>837</v>
      </c>
      <c r="B832" s="141" t="s">
        <v>838</v>
      </c>
      <c r="C832" s="141"/>
      <c r="D832" s="141"/>
      <c r="E832" s="141"/>
      <c r="F832" s="141"/>
      <c r="G832" s="141"/>
      <c r="H832" s="141"/>
      <c r="I832" s="141"/>
      <c r="J832" s="141"/>
      <c r="K832" s="141"/>
      <c r="L832" s="141"/>
      <c r="M832" s="141"/>
      <c r="N832" s="141"/>
      <c r="O832" s="141"/>
      <c r="P832" s="141"/>
      <c r="Q832" s="141"/>
      <c r="R832" s="141"/>
      <c r="S832" s="141"/>
      <c r="T832" s="141"/>
      <c r="U832" s="141"/>
      <c r="V832" s="141"/>
      <c r="W832" s="141"/>
      <c r="X832" s="141"/>
      <c r="Y832" s="141"/>
      <c r="Z832" s="141"/>
      <c r="AA832" s="141"/>
      <c r="AB832" s="141"/>
      <c r="AC832" s="141"/>
      <c r="AD832" s="141"/>
      <c r="AE832" s="141"/>
      <c r="AF832" s="141"/>
      <c r="AG832" s="141"/>
      <c r="AH832" s="141"/>
      <c r="AI832" s="141"/>
      <c r="AJ832" s="144">
        <v>347</v>
      </c>
    </row>
    <row r="833" spans="1:36" x14ac:dyDescent="0.25">
      <c r="A833" s="137" t="s">
        <v>839</v>
      </c>
      <c r="B833" s="141" t="s">
        <v>840</v>
      </c>
      <c r="C833" s="141"/>
      <c r="D833" s="141"/>
      <c r="E833" s="141"/>
      <c r="F833" s="141"/>
      <c r="G833" s="141"/>
      <c r="H833" s="141"/>
      <c r="I833" s="141"/>
      <c r="J833" s="141"/>
      <c r="K833" s="141"/>
      <c r="L833" s="141"/>
      <c r="M833" s="141"/>
      <c r="N833" s="141"/>
      <c r="O833" s="141"/>
      <c r="P833" s="141"/>
      <c r="Q833" s="141"/>
      <c r="R833" s="141"/>
      <c r="S833" s="141"/>
      <c r="T833" s="141"/>
      <c r="U833" s="141"/>
      <c r="V833" s="141"/>
      <c r="W833" s="141"/>
      <c r="X833" s="141"/>
      <c r="Y833" s="141"/>
      <c r="Z833" s="141"/>
      <c r="AA833" s="141"/>
      <c r="AB833" s="141"/>
      <c r="AC833" s="141"/>
      <c r="AD833" s="141"/>
      <c r="AE833" s="141"/>
      <c r="AF833" s="141"/>
      <c r="AG833" s="141"/>
      <c r="AH833" s="141"/>
      <c r="AI833" s="141"/>
      <c r="AJ833" s="144">
        <v>346</v>
      </c>
    </row>
    <row r="834" spans="1:36" x14ac:dyDescent="0.25">
      <c r="A834" s="137" t="s">
        <v>302</v>
      </c>
      <c r="B834" s="141" t="s">
        <v>303</v>
      </c>
      <c r="C834" s="141"/>
      <c r="D834" s="141"/>
      <c r="E834" s="141"/>
      <c r="F834" s="141"/>
      <c r="G834" s="141"/>
      <c r="H834" s="141"/>
      <c r="I834" s="141"/>
      <c r="J834" s="141"/>
      <c r="K834" s="141"/>
      <c r="L834" s="141"/>
      <c r="M834" s="141"/>
      <c r="N834" s="141"/>
      <c r="O834" s="141"/>
      <c r="P834" s="141"/>
      <c r="Q834" s="141"/>
      <c r="R834" s="141"/>
      <c r="S834" s="141"/>
      <c r="T834" s="141"/>
      <c r="U834" s="141"/>
      <c r="V834" s="141"/>
      <c r="W834" s="141"/>
      <c r="X834" s="141"/>
      <c r="Y834" s="141"/>
      <c r="Z834" s="141"/>
      <c r="AA834" s="141"/>
      <c r="AB834" s="141"/>
      <c r="AC834" s="141"/>
      <c r="AD834" s="141"/>
      <c r="AE834" s="141"/>
      <c r="AF834" s="141"/>
      <c r="AG834" s="141"/>
      <c r="AH834" s="141"/>
      <c r="AI834" s="141"/>
      <c r="AJ834" s="144">
        <v>346</v>
      </c>
    </row>
    <row r="835" spans="1:36" x14ac:dyDescent="0.25">
      <c r="A835" s="137" t="s">
        <v>304</v>
      </c>
      <c r="B835" s="141" t="s">
        <v>305</v>
      </c>
      <c r="C835" s="141"/>
      <c r="D835" s="141"/>
      <c r="E835" s="141"/>
      <c r="F835" s="141"/>
      <c r="G835" s="141"/>
      <c r="H835" s="141"/>
      <c r="I835" s="141"/>
      <c r="J835" s="141"/>
      <c r="K835" s="141"/>
      <c r="L835" s="141"/>
      <c r="M835" s="141"/>
      <c r="N835" s="141"/>
      <c r="O835" s="141"/>
      <c r="P835" s="141"/>
      <c r="Q835" s="141"/>
      <c r="R835" s="141"/>
      <c r="S835" s="141"/>
      <c r="T835" s="141"/>
      <c r="U835" s="141"/>
      <c r="V835" s="141"/>
      <c r="W835" s="141"/>
      <c r="X835" s="141"/>
      <c r="Y835" s="141"/>
      <c r="Z835" s="141"/>
      <c r="AA835" s="141"/>
      <c r="AB835" s="141"/>
      <c r="AC835" s="141"/>
      <c r="AD835" s="141"/>
      <c r="AE835" s="141"/>
      <c r="AF835" s="141"/>
      <c r="AG835" s="141"/>
      <c r="AH835" s="141"/>
      <c r="AI835" s="141"/>
      <c r="AJ835" s="144">
        <v>347</v>
      </c>
    </row>
    <row r="836" spans="1:36" x14ac:dyDescent="0.25">
      <c r="A836" s="137" t="s">
        <v>370</v>
      </c>
      <c r="B836" s="141" t="s">
        <v>371</v>
      </c>
      <c r="C836" s="141"/>
      <c r="D836" s="141"/>
      <c r="E836" s="141"/>
      <c r="F836" s="141"/>
      <c r="G836" s="141"/>
      <c r="H836" s="141"/>
      <c r="I836" s="141"/>
      <c r="J836" s="141"/>
      <c r="K836" s="141"/>
      <c r="L836" s="141"/>
      <c r="M836" s="141"/>
      <c r="N836" s="141"/>
      <c r="O836" s="141"/>
      <c r="P836" s="141"/>
      <c r="Q836" s="141"/>
      <c r="R836" s="141"/>
      <c r="S836" s="141"/>
      <c r="T836" s="141"/>
      <c r="U836" s="141"/>
      <c r="V836" s="141"/>
      <c r="W836" s="141"/>
      <c r="X836" s="141"/>
      <c r="Y836" s="141"/>
      <c r="Z836" s="141"/>
      <c r="AA836" s="141"/>
      <c r="AB836" s="141"/>
      <c r="AC836" s="141"/>
      <c r="AD836" s="141"/>
      <c r="AE836" s="141"/>
      <c r="AF836" s="141"/>
      <c r="AG836" s="141"/>
      <c r="AH836" s="141"/>
      <c r="AI836" s="141"/>
      <c r="AJ836" s="144">
        <v>1497</v>
      </c>
    </row>
    <row r="837" spans="1:36" x14ac:dyDescent="0.25">
      <c r="A837" s="137" t="s">
        <v>362</v>
      </c>
      <c r="B837" s="141" t="s">
        <v>363</v>
      </c>
      <c r="C837" s="141"/>
      <c r="D837" s="141"/>
      <c r="E837" s="141"/>
      <c r="F837" s="141"/>
      <c r="G837" s="141"/>
      <c r="H837" s="141"/>
      <c r="I837" s="141"/>
      <c r="J837" s="141"/>
      <c r="K837" s="141"/>
      <c r="L837" s="141"/>
      <c r="M837" s="141"/>
      <c r="N837" s="141"/>
      <c r="O837" s="141"/>
      <c r="P837" s="141"/>
      <c r="Q837" s="141"/>
      <c r="R837" s="141"/>
      <c r="S837" s="141"/>
      <c r="T837" s="141"/>
      <c r="U837" s="141"/>
      <c r="V837" s="141"/>
      <c r="W837" s="141"/>
      <c r="X837" s="141"/>
      <c r="Y837" s="141"/>
      <c r="Z837" s="141"/>
      <c r="AA837" s="141"/>
      <c r="AB837" s="141"/>
      <c r="AC837" s="141"/>
      <c r="AD837" s="141"/>
      <c r="AE837" s="141"/>
      <c r="AF837" s="141"/>
      <c r="AG837" s="141"/>
      <c r="AH837" s="141"/>
      <c r="AI837" s="141"/>
      <c r="AJ837" s="144">
        <v>87</v>
      </c>
    </row>
    <row r="838" spans="1:36" x14ac:dyDescent="0.25">
      <c r="A838" s="137" t="s">
        <v>1125</v>
      </c>
      <c r="B838" s="141" t="s">
        <v>1126</v>
      </c>
      <c r="C838" s="141"/>
      <c r="D838" s="141"/>
      <c r="E838" s="141"/>
      <c r="F838" s="141"/>
      <c r="G838" s="141"/>
      <c r="H838" s="141"/>
      <c r="I838" s="141"/>
      <c r="J838" s="141"/>
      <c r="K838" s="141"/>
      <c r="L838" s="141"/>
      <c r="M838" s="141"/>
      <c r="N838" s="141"/>
      <c r="O838" s="141"/>
      <c r="P838" s="141"/>
      <c r="Q838" s="141"/>
      <c r="R838" s="141"/>
      <c r="S838" s="141"/>
      <c r="T838" s="141"/>
      <c r="U838" s="141"/>
      <c r="V838" s="141"/>
      <c r="W838" s="141"/>
      <c r="X838" s="141"/>
      <c r="Y838" s="141"/>
      <c r="Z838" s="141"/>
      <c r="AA838" s="141"/>
      <c r="AB838" s="141"/>
      <c r="AC838" s="141"/>
      <c r="AD838" s="141"/>
      <c r="AE838" s="141"/>
      <c r="AF838" s="141"/>
      <c r="AG838" s="141"/>
      <c r="AH838" s="141"/>
      <c r="AI838" s="141"/>
      <c r="AJ838" s="144">
        <v>632243</v>
      </c>
    </row>
    <row r="839" spans="1:36" x14ac:dyDescent="0.25">
      <c r="A839" s="137" t="s">
        <v>4213</v>
      </c>
      <c r="B839" s="141" t="s">
        <v>4214</v>
      </c>
      <c r="C839" s="141"/>
      <c r="D839" s="141"/>
      <c r="E839" s="141"/>
      <c r="F839" s="141"/>
      <c r="G839" s="141"/>
      <c r="H839" s="141"/>
      <c r="I839" s="141"/>
      <c r="J839" s="141"/>
      <c r="K839" s="141"/>
      <c r="L839" s="141"/>
      <c r="M839" s="141"/>
      <c r="N839" s="141"/>
      <c r="O839" s="141"/>
      <c r="P839" s="141"/>
      <c r="Q839" s="141"/>
      <c r="R839" s="141"/>
      <c r="S839" s="141"/>
      <c r="T839" s="141"/>
      <c r="U839" s="141"/>
      <c r="V839" s="141"/>
      <c r="W839" s="141"/>
      <c r="X839" s="141"/>
      <c r="Y839" s="141"/>
      <c r="Z839" s="141"/>
      <c r="AA839" s="141"/>
      <c r="AB839" s="141"/>
      <c r="AC839" s="141"/>
      <c r="AD839" s="141"/>
      <c r="AE839" s="141"/>
      <c r="AF839" s="141"/>
      <c r="AG839" s="141"/>
      <c r="AH839" s="141"/>
      <c r="AI839" s="141"/>
      <c r="AJ839" s="144">
        <v>15840</v>
      </c>
    </row>
    <row r="840" spans="1:36" x14ac:dyDescent="0.25">
      <c r="A840" s="137" t="s">
        <v>2349</v>
      </c>
      <c r="B840" s="141" t="s">
        <v>2350</v>
      </c>
      <c r="C840" s="141"/>
      <c r="D840" s="141"/>
      <c r="E840" s="141"/>
      <c r="F840" s="141"/>
      <c r="G840" s="141"/>
      <c r="H840" s="141"/>
      <c r="I840" s="141"/>
      <c r="J840" s="141"/>
      <c r="K840" s="141"/>
      <c r="L840" s="141"/>
      <c r="M840" s="141"/>
      <c r="N840" s="141"/>
      <c r="O840" s="141"/>
      <c r="P840" s="141"/>
      <c r="Q840" s="141"/>
      <c r="R840" s="141"/>
      <c r="S840" s="141"/>
      <c r="T840" s="141"/>
      <c r="U840" s="141"/>
      <c r="V840" s="141"/>
      <c r="W840" s="141"/>
      <c r="X840" s="141"/>
      <c r="Y840" s="141"/>
      <c r="Z840" s="141"/>
      <c r="AA840" s="141"/>
      <c r="AB840" s="141"/>
      <c r="AC840" s="141"/>
      <c r="AD840" s="141"/>
      <c r="AE840" s="141"/>
      <c r="AF840" s="141"/>
      <c r="AG840" s="141"/>
      <c r="AH840" s="141"/>
      <c r="AI840" s="141"/>
      <c r="AJ840" s="144">
        <v>7875</v>
      </c>
    </row>
    <row r="841" spans="1:36" x14ac:dyDescent="0.25">
      <c r="A841" s="137" t="s">
        <v>2351</v>
      </c>
      <c r="B841" s="141" t="s">
        <v>2352</v>
      </c>
      <c r="C841" s="141"/>
      <c r="D841" s="141"/>
      <c r="E841" s="141"/>
      <c r="F841" s="141"/>
      <c r="G841" s="141"/>
      <c r="H841" s="141"/>
      <c r="I841" s="141"/>
      <c r="J841" s="141"/>
      <c r="K841" s="141"/>
      <c r="L841" s="141"/>
      <c r="M841" s="141"/>
      <c r="N841" s="141"/>
      <c r="O841" s="141"/>
      <c r="P841" s="141"/>
      <c r="Q841" s="141"/>
      <c r="R841" s="141"/>
      <c r="S841" s="141"/>
      <c r="T841" s="141"/>
      <c r="U841" s="141"/>
      <c r="V841" s="141"/>
      <c r="W841" s="141"/>
      <c r="X841" s="141"/>
      <c r="Y841" s="141"/>
      <c r="Z841" s="141"/>
      <c r="AA841" s="141"/>
      <c r="AB841" s="141"/>
      <c r="AC841" s="141"/>
      <c r="AD841" s="141"/>
      <c r="AE841" s="141"/>
      <c r="AF841" s="141"/>
      <c r="AG841" s="141"/>
      <c r="AH841" s="141"/>
      <c r="AI841" s="141"/>
      <c r="AJ841" s="144">
        <v>13031</v>
      </c>
    </row>
    <row r="842" spans="1:36" x14ac:dyDescent="0.25">
      <c r="A842" s="137" t="s">
        <v>2353</v>
      </c>
      <c r="B842" s="141" t="s">
        <v>2354</v>
      </c>
      <c r="C842" s="141"/>
      <c r="D842" s="141"/>
      <c r="E842" s="141"/>
      <c r="F842" s="141"/>
      <c r="G842" s="141"/>
      <c r="H842" s="141"/>
      <c r="I842" s="141"/>
      <c r="J842" s="141"/>
      <c r="K842" s="141"/>
      <c r="L842" s="141"/>
      <c r="M842" s="141"/>
      <c r="N842" s="141"/>
      <c r="O842" s="141"/>
      <c r="P842" s="141"/>
      <c r="Q842" s="141"/>
      <c r="R842" s="141"/>
      <c r="S842" s="141"/>
      <c r="T842" s="141"/>
      <c r="U842" s="141"/>
      <c r="V842" s="141"/>
      <c r="W842" s="141"/>
      <c r="X842" s="141"/>
      <c r="Y842" s="141"/>
      <c r="Z842" s="141"/>
      <c r="AA842" s="141"/>
      <c r="AB842" s="141"/>
      <c r="AC842" s="141"/>
      <c r="AD842" s="141"/>
      <c r="AE842" s="141"/>
      <c r="AF842" s="141"/>
      <c r="AG842" s="141"/>
      <c r="AH842" s="141"/>
      <c r="AI842" s="141"/>
      <c r="AJ842" s="144">
        <v>518001</v>
      </c>
    </row>
    <row r="843" spans="1:36" x14ac:dyDescent="0.25">
      <c r="A843" s="137" t="s">
        <v>4215</v>
      </c>
      <c r="B843" s="141" t="s">
        <v>4216</v>
      </c>
      <c r="C843" s="141"/>
      <c r="D843" s="141"/>
      <c r="E843" s="141"/>
      <c r="F843" s="141"/>
      <c r="G843" s="141"/>
      <c r="H843" s="141"/>
      <c r="I843" s="141"/>
      <c r="J843" s="141"/>
      <c r="K843" s="141"/>
      <c r="L843" s="141"/>
      <c r="M843" s="141"/>
      <c r="N843" s="141"/>
      <c r="O843" s="141"/>
      <c r="P843" s="141"/>
      <c r="Q843" s="141"/>
      <c r="R843" s="141"/>
      <c r="S843" s="141"/>
      <c r="T843" s="141"/>
      <c r="U843" s="141"/>
      <c r="V843" s="141"/>
      <c r="W843" s="141"/>
      <c r="X843" s="141"/>
      <c r="Y843" s="141"/>
      <c r="Z843" s="141"/>
      <c r="AA843" s="141"/>
      <c r="AB843" s="141"/>
      <c r="AC843" s="141"/>
      <c r="AD843" s="141"/>
      <c r="AE843" s="141"/>
      <c r="AF843" s="141"/>
      <c r="AG843" s="141"/>
      <c r="AH843" s="141"/>
      <c r="AI843" s="141"/>
      <c r="AJ843" s="144">
        <v>8</v>
      </c>
    </row>
    <row r="844" spans="1:36" x14ac:dyDescent="0.25">
      <c r="A844" s="137" t="s">
        <v>2355</v>
      </c>
      <c r="B844" s="141" t="s">
        <v>2356</v>
      </c>
      <c r="C844" s="141"/>
      <c r="D844" s="141"/>
      <c r="E844" s="141"/>
      <c r="F844" s="141"/>
      <c r="G844" s="141"/>
      <c r="H844" s="141"/>
      <c r="I844" s="141"/>
      <c r="J844" s="141"/>
      <c r="K844" s="141"/>
      <c r="L844" s="141"/>
      <c r="M844" s="141"/>
      <c r="N844" s="141"/>
      <c r="O844" s="141"/>
      <c r="P844" s="141"/>
      <c r="Q844" s="141"/>
      <c r="R844" s="141"/>
      <c r="S844" s="141"/>
      <c r="T844" s="141"/>
      <c r="U844" s="141"/>
      <c r="V844" s="141"/>
      <c r="W844" s="141"/>
      <c r="X844" s="141"/>
      <c r="Y844" s="141"/>
      <c r="Z844" s="141"/>
      <c r="AA844" s="141"/>
      <c r="AB844" s="141"/>
      <c r="AC844" s="141"/>
      <c r="AD844" s="141"/>
      <c r="AE844" s="141"/>
      <c r="AF844" s="141"/>
      <c r="AG844" s="141"/>
      <c r="AH844" s="141"/>
      <c r="AI844" s="141"/>
      <c r="AJ844" s="144">
        <v>792</v>
      </c>
    </row>
    <row r="845" spans="1:36" x14ac:dyDescent="0.25">
      <c r="A845" s="137" t="s">
        <v>1009</v>
      </c>
      <c r="B845" s="141" t="s">
        <v>1010</v>
      </c>
      <c r="C845" s="141"/>
      <c r="D845" s="141"/>
      <c r="E845" s="141"/>
      <c r="F845" s="141"/>
      <c r="G845" s="141"/>
      <c r="H845" s="141"/>
      <c r="I845" s="141"/>
      <c r="J845" s="141"/>
      <c r="K845" s="141"/>
      <c r="L845" s="141"/>
      <c r="M845" s="141"/>
      <c r="N845" s="141"/>
      <c r="O845" s="141"/>
      <c r="P845" s="141"/>
      <c r="Q845" s="141"/>
      <c r="R845" s="141"/>
      <c r="S845" s="141"/>
      <c r="T845" s="141"/>
      <c r="U845" s="141"/>
      <c r="V845" s="141"/>
      <c r="W845" s="141"/>
      <c r="X845" s="141"/>
      <c r="Y845" s="141"/>
      <c r="Z845" s="141"/>
      <c r="AA845" s="141"/>
      <c r="AB845" s="141"/>
      <c r="AC845" s="141"/>
      <c r="AD845" s="141"/>
      <c r="AE845" s="141"/>
      <c r="AF845" s="141"/>
      <c r="AG845" s="141"/>
      <c r="AH845" s="141"/>
      <c r="AI845" s="141"/>
      <c r="AJ845" s="144">
        <v>1140</v>
      </c>
    </row>
    <row r="846" spans="1:36" x14ac:dyDescent="0.25">
      <c r="A846" s="137" t="s">
        <v>715</v>
      </c>
      <c r="B846" s="141" t="s">
        <v>716</v>
      </c>
      <c r="C846" s="141"/>
      <c r="D846" s="141"/>
      <c r="E846" s="141"/>
      <c r="F846" s="141"/>
      <c r="G846" s="141"/>
      <c r="H846" s="141"/>
      <c r="I846" s="141"/>
      <c r="J846" s="141"/>
      <c r="K846" s="141"/>
      <c r="L846" s="141"/>
      <c r="M846" s="141"/>
      <c r="N846" s="141"/>
      <c r="O846" s="141"/>
      <c r="P846" s="141"/>
      <c r="Q846" s="141"/>
      <c r="R846" s="141"/>
      <c r="S846" s="141"/>
      <c r="T846" s="141"/>
      <c r="U846" s="141"/>
      <c r="V846" s="141"/>
      <c r="W846" s="141"/>
      <c r="X846" s="141"/>
      <c r="Y846" s="141"/>
      <c r="Z846" s="141"/>
      <c r="AA846" s="141"/>
      <c r="AB846" s="141"/>
      <c r="AC846" s="141"/>
      <c r="AD846" s="141"/>
      <c r="AE846" s="141"/>
      <c r="AF846" s="141"/>
      <c r="AG846" s="141"/>
      <c r="AH846" s="141"/>
      <c r="AI846" s="141"/>
      <c r="AJ846" s="144">
        <v>500</v>
      </c>
    </row>
    <row r="847" spans="1:36" x14ac:dyDescent="0.25">
      <c r="A847" s="137" t="s">
        <v>1570</v>
      </c>
      <c r="B847" s="141" t="s">
        <v>1571</v>
      </c>
      <c r="C847" s="141"/>
      <c r="D847" s="141"/>
      <c r="E847" s="141"/>
      <c r="F847" s="141"/>
      <c r="G847" s="141"/>
      <c r="H847" s="141"/>
      <c r="I847" s="141"/>
      <c r="J847" s="141"/>
      <c r="K847" s="141"/>
      <c r="L847" s="141"/>
      <c r="M847" s="141"/>
      <c r="N847" s="141"/>
      <c r="O847" s="141"/>
      <c r="P847" s="141"/>
      <c r="Q847" s="141"/>
      <c r="R847" s="141"/>
      <c r="S847" s="141"/>
      <c r="T847" s="141"/>
      <c r="U847" s="141"/>
      <c r="V847" s="141"/>
      <c r="W847" s="141"/>
      <c r="X847" s="141"/>
      <c r="Y847" s="141"/>
      <c r="Z847" s="141"/>
      <c r="AA847" s="141"/>
      <c r="AB847" s="141"/>
      <c r="AC847" s="141"/>
      <c r="AD847" s="141"/>
      <c r="AE847" s="141"/>
      <c r="AF847" s="141"/>
      <c r="AG847" s="141"/>
      <c r="AH847" s="141"/>
      <c r="AI847" s="141"/>
      <c r="AJ847" s="144">
        <v>200</v>
      </c>
    </row>
    <row r="848" spans="1:36" x14ac:dyDescent="0.25">
      <c r="A848" s="137" t="s">
        <v>781</v>
      </c>
      <c r="B848" s="141" t="s">
        <v>782</v>
      </c>
      <c r="C848" s="141"/>
      <c r="D848" s="141"/>
      <c r="E848" s="141"/>
      <c r="F848" s="141"/>
      <c r="G848" s="141"/>
      <c r="H848" s="141"/>
      <c r="I848" s="141"/>
      <c r="J848" s="141"/>
      <c r="K848" s="141"/>
      <c r="L848" s="141"/>
      <c r="M848" s="141"/>
      <c r="N848" s="141"/>
      <c r="O848" s="141"/>
      <c r="P848" s="141"/>
      <c r="Q848" s="141"/>
      <c r="R848" s="141"/>
      <c r="S848" s="141"/>
      <c r="T848" s="141"/>
      <c r="U848" s="141"/>
      <c r="V848" s="141"/>
      <c r="W848" s="141"/>
      <c r="X848" s="141"/>
      <c r="Y848" s="141"/>
      <c r="Z848" s="141"/>
      <c r="AA848" s="141"/>
      <c r="AB848" s="141"/>
      <c r="AC848" s="141"/>
      <c r="AD848" s="141"/>
      <c r="AE848" s="141"/>
      <c r="AF848" s="141"/>
      <c r="AG848" s="141"/>
      <c r="AH848" s="141"/>
      <c r="AI848" s="141"/>
      <c r="AJ848" s="144">
        <v>20</v>
      </c>
    </row>
    <row r="849" spans="1:36" x14ac:dyDescent="0.25">
      <c r="A849" s="137" t="s">
        <v>3914</v>
      </c>
      <c r="B849" s="141" t="s">
        <v>3915</v>
      </c>
      <c r="C849" s="141"/>
      <c r="D849" s="141"/>
      <c r="E849" s="141"/>
      <c r="F849" s="141"/>
      <c r="G849" s="141"/>
      <c r="H849" s="141"/>
      <c r="I849" s="141"/>
      <c r="J849" s="141"/>
      <c r="K849" s="141"/>
      <c r="L849" s="141"/>
      <c r="M849" s="141"/>
      <c r="N849" s="141"/>
      <c r="O849" s="141"/>
      <c r="P849" s="141"/>
      <c r="Q849" s="141"/>
      <c r="R849" s="141"/>
      <c r="S849" s="141"/>
      <c r="T849" s="141"/>
      <c r="U849" s="141"/>
      <c r="V849" s="141"/>
      <c r="W849" s="141"/>
      <c r="X849" s="141"/>
      <c r="Y849" s="141"/>
      <c r="Z849" s="141"/>
      <c r="AA849" s="141"/>
      <c r="AB849" s="141"/>
      <c r="AC849" s="141"/>
      <c r="AD849" s="141"/>
      <c r="AE849" s="141"/>
      <c r="AF849" s="141"/>
      <c r="AG849" s="141"/>
      <c r="AH849" s="141"/>
      <c r="AI849" s="141"/>
      <c r="AJ849" s="144">
        <v>17900</v>
      </c>
    </row>
    <row r="850" spans="1:36" x14ac:dyDescent="0.25">
      <c r="A850" s="137" t="s">
        <v>4274</v>
      </c>
      <c r="B850" s="141" t="s">
        <v>4275</v>
      </c>
      <c r="C850" s="141"/>
      <c r="D850" s="141"/>
      <c r="E850" s="141"/>
      <c r="F850" s="141"/>
      <c r="G850" s="141"/>
      <c r="H850" s="141"/>
      <c r="I850" s="141"/>
      <c r="J850" s="141"/>
      <c r="K850" s="141"/>
      <c r="L850" s="141"/>
      <c r="M850" s="141"/>
      <c r="N850" s="141"/>
      <c r="O850" s="141"/>
      <c r="P850" s="141"/>
      <c r="Q850" s="141"/>
      <c r="R850" s="141"/>
      <c r="S850" s="141"/>
      <c r="T850" s="141"/>
      <c r="U850" s="141"/>
      <c r="V850" s="141"/>
      <c r="W850" s="141"/>
      <c r="X850" s="141"/>
      <c r="Y850" s="141"/>
      <c r="Z850" s="141"/>
      <c r="AA850" s="141"/>
      <c r="AB850" s="141"/>
      <c r="AC850" s="141"/>
      <c r="AD850" s="141"/>
      <c r="AE850" s="141"/>
      <c r="AF850" s="141"/>
      <c r="AG850" s="141"/>
      <c r="AH850" s="141"/>
      <c r="AI850" s="141"/>
      <c r="AJ850" s="144">
        <v>16</v>
      </c>
    </row>
    <row r="851" spans="1:36" x14ac:dyDescent="0.25">
      <c r="A851" s="137" t="s">
        <v>4272</v>
      </c>
      <c r="B851" s="141" t="s">
        <v>4273</v>
      </c>
      <c r="C851" s="141"/>
      <c r="D851" s="141"/>
      <c r="E851" s="141"/>
      <c r="F851" s="141"/>
      <c r="G851" s="141"/>
      <c r="H851" s="141"/>
      <c r="I851" s="141"/>
      <c r="J851" s="141"/>
      <c r="K851" s="141"/>
      <c r="L851" s="141"/>
      <c r="M851" s="141"/>
      <c r="N851" s="141"/>
      <c r="O851" s="141"/>
      <c r="P851" s="141"/>
      <c r="Q851" s="141"/>
      <c r="R851" s="141"/>
      <c r="S851" s="141"/>
      <c r="T851" s="141"/>
      <c r="U851" s="141"/>
      <c r="V851" s="141"/>
      <c r="W851" s="141"/>
      <c r="X851" s="141"/>
      <c r="Y851" s="141"/>
      <c r="Z851" s="141"/>
      <c r="AA851" s="141"/>
      <c r="AB851" s="141"/>
      <c r="AC851" s="141"/>
      <c r="AD851" s="141"/>
      <c r="AE851" s="141"/>
      <c r="AF851" s="141"/>
      <c r="AG851" s="141"/>
      <c r="AH851" s="141"/>
      <c r="AI851" s="141"/>
      <c r="AJ851" s="144">
        <v>16</v>
      </c>
    </row>
    <row r="852" spans="1:36" x14ac:dyDescent="0.25">
      <c r="A852" s="137" t="s">
        <v>1127</v>
      </c>
      <c r="B852" s="141" t="s">
        <v>1128</v>
      </c>
      <c r="C852" s="141"/>
      <c r="D852" s="141"/>
      <c r="E852" s="141"/>
      <c r="F852" s="141"/>
      <c r="G852" s="141"/>
      <c r="H852" s="141"/>
      <c r="I852" s="141"/>
      <c r="J852" s="141"/>
      <c r="K852" s="141"/>
      <c r="L852" s="141"/>
      <c r="M852" s="141"/>
      <c r="N852" s="141"/>
      <c r="O852" s="141"/>
      <c r="P852" s="141"/>
      <c r="Q852" s="141"/>
      <c r="R852" s="141"/>
      <c r="S852" s="141"/>
      <c r="T852" s="141"/>
      <c r="U852" s="141"/>
      <c r="V852" s="141"/>
      <c r="W852" s="141"/>
      <c r="X852" s="141"/>
      <c r="Y852" s="141"/>
      <c r="Z852" s="141"/>
      <c r="AA852" s="141"/>
      <c r="AB852" s="141"/>
      <c r="AC852" s="141"/>
      <c r="AD852" s="141"/>
      <c r="AE852" s="141"/>
      <c r="AF852" s="141"/>
      <c r="AG852" s="141"/>
      <c r="AH852" s="141"/>
      <c r="AI852" s="141"/>
      <c r="AJ852" s="144">
        <v>451</v>
      </c>
    </row>
    <row r="853" spans="1:36" x14ac:dyDescent="0.25">
      <c r="A853" s="137" t="s">
        <v>4064</v>
      </c>
      <c r="B853" s="141" t="s">
        <v>4065</v>
      </c>
      <c r="C853" s="141"/>
      <c r="D853" s="141"/>
      <c r="E853" s="141"/>
      <c r="F853" s="141"/>
      <c r="G853" s="141"/>
      <c r="H853" s="141"/>
      <c r="I853" s="141"/>
      <c r="J853" s="141"/>
      <c r="K853" s="141"/>
      <c r="L853" s="141"/>
      <c r="M853" s="141"/>
      <c r="N853" s="141"/>
      <c r="O853" s="141"/>
      <c r="P853" s="141"/>
      <c r="Q853" s="141"/>
      <c r="R853" s="141"/>
      <c r="S853" s="141"/>
      <c r="T853" s="141"/>
      <c r="U853" s="141"/>
      <c r="V853" s="141"/>
      <c r="W853" s="141"/>
      <c r="X853" s="141"/>
      <c r="Y853" s="141"/>
      <c r="Z853" s="141"/>
      <c r="AA853" s="141"/>
      <c r="AB853" s="141"/>
      <c r="AC853" s="141"/>
      <c r="AD853" s="141"/>
      <c r="AE853" s="141"/>
      <c r="AF853" s="141"/>
      <c r="AG853" s="141"/>
      <c r="AH853" s="141"/>
      <c r="AI853" s="141"/>
      <c r="AJ853" s="144">
        <v>86</v>
      </c>
    </row>
    <row r="854" spans="1:36" x14ac:dyDescent="0.25">
      <c r="A854" s="137" t="s">
        <v>849</v>
      </c>
      <c r="B854" s="141" t="s">
        <v>850</v>
      </c>
      <c r="C854" s="141"/>
      <c r="D854" s="141"/>
      <c r="E854" s="141"/>
      <c r="F854" s="141"/>
      <c r="G854" s="141"/>
      <c r="H854" s="141"/>
      <c r="I854" s="141"/>
      <c r="J854" s="141"/>
      <c r="K854" s="141"/>
      <c r="L854" s="141"/>
      <c r="M854" s="141"/>
      <c r="N854" s="141"/>
      <c r="O854" s="141"/>
      <c r="P854" s="141"/>
      <c r="Q854" s="141"/>
      <c r="R854" s="141"/>
      <c r="S854" s="141"/>
      <c r="T854" s="141"/>
      <c r="U854" s="141"/>
      <c r="V854" s="141"/>
      <c r="W854" s="141"/>
      <c r="X854" s="141"/>
      <c r="Y854" s="141"/>
      <c r="Z854" s="141"/>
      <c r="AA854" s="141"/>
      <c r="AB854" s="141"/>
      <c r="AC854" s="141"/>
      <c r="AD854" s="141"/>
      <c r="AE854" s="141"/>
      <c r="AF854" s="141"/>
      <c r="AG854" s="141"/>
      <c r="AH854" s="141"/>
      <c r="AI854" s="141"/>
      <c r="AJ854" s="144">
        <v>6514</v>
      </c>
    </row>
    <row r="855" spans="1:36" x14ac:dyDescent="0.25">
      <c r="A855" s="137" t="s">
        <v>1175</v>
      </c>
      <c r="B855" s="141" t="s">
        <v>1176</v>
      </c>
      <c r="C855" s="141"/>
      <c r="D855" s="141"/>
      <c r="E855" s="141"/>
      <c r="F855" s="141"/>
      <c r="G855" s="141"/>
      <c r="H855" s="141"/>
      <c r="I855" s="141"/>
      <c r="J855" s="141"/>
      <c r="K855" s="141"/>
      <c r="L855" s="141"/>
      <c r="M855" s="141"/>
      <c r="N855" s="141"/>
      <c r="O855" s="141"/>
      <c r="P855" s="141"/>
      <c r="Q855" s="141"/>
      <c r="R855" s="141"/>
      <c r="S855" s="141"/>
      <c r="T855" s="141"/>
      <c r="U855" s="141"/>
      <c r="V855" s="141"/>
      <c r="W855" s="141"/>
      <c r="X855" s="141"/>
      <c r="Y855" s="141"/>
      <c r="Z855" s="141"/>
      <c r="AA855" s="141"/>
      <c r="AB855" s="141"/>
      <c r="AC855" s="141"/>
      <c r="AD855" s="141"/>
      <c r="AE855" s="141"/>
      <c r="AF855" s="141"/>
      <c r="AG855" s="141"/>
      <c r="AH855" s="141"/>
      <c r="AI855" s="141"/>
      <c r="AJ855" s="144">
        <v>22</v>
      </c>
    </row>
    <row r="856" spans="1:36" x14ac:dyDescent="0.25">
      <c r="A856" s="137" t="s">
        <v>4217</v>
      </c>
      <c r="B856" s="141" t="s">
        <v>4355</v>
      </c>
      <c r="C856" s="141"/>
      <c r="D856" s="141"/>
      <c r="E856" s="141"/>
      <c r="F856" s="141"/>
      <c r="G856" s="141"/>
      <c r="H856" s="141"/>
      <c r="I856" s="141"/>
      <c r="J856" s="141"/>
      <c r="K856" s="141"/>
      <c r="L856" s="141"/>
      <c r="M856" s="141"/>
      <c r="N856" s="141"/>
      <c r="O856" s="141"/>
      <c r="P856" s="141"/>
      <c r="Q856" s="141"/>
      <c r="R856" s="141"/>
      <c r="S856" s="141"/>
      <c r="T856" s="141"/>
      <c r="U856" s="141"/>
      <c r="V856" s="141"/>
      <c r="W856" s="141"/>
      <c r="X856" s="141"/>
      <c r="Y856" s="141"/>
      <c r="Z856" s="141"/>
      <c r="AA856" s="141"/>
      <c r="AB856" s="141"/>
      <c r="AC856" s="141"/>
      <c r="AD856" s="141"/>
      <c r="AE856" s="141"/>
      <c r="AF856" s="141"/>
      <c r="AG856" s="141"/>
      <c r="AH856" s="141"/>
      <c r="AI856" s="141"/>
      <c r="AJ856" s="144">
        <v>8541</v>
      </c>
    </row>
    <row r="857" spans="1:36" x14ac:dyDescent="0.25">
      <c r="A857" s="137" t="s">
        <v>4219</v>
      </c>
      <c r="B857" s="141" t="s">
        <v>4220</v>
      </c>
      <c r="C857" s="141"/>
      <c r="D857" s="141"/>
      <c r="E857" s="141"/>
      <c r="F857" s="141"/>
      <c r="G857" s="141"/>
      <c r="H857" s="141"/>
      <c r="I857" s="141"/>
      <c r="J857" s="141"/>
      <c r="K857" s="141"/>
      <c r="L857" s="141"/>
      <c r="M857" s="141"/>
      <c r="N857" s="141"/>
      <c r="O857" s="141"/>
      <c r="P857" s="141"/>
      <c r="Q857" s="141"/>
      <c r="R857" s="141"/>
      <c r="S857" s="141"/>
      <c r="T857" s="141"/>
      <c r="U857" s="141"/>
      <c r="V857" s="141"/>
      <c r="W857" s="141"/>
      <c r="X857" s="141"/>
      <c r="Y857" s="141"/>
      <c r="Z857" s="141"/>
      <c r="AA857" s="141"/>
      <c r="AB857" s="141"/>
      <c r="AC857" s="141"/>
      <c r="AD857" s="141"/>
      <c r="AE857" s="141"/>
      <c r="AF857" s="141"/>
      <c r="AG857" s="141"/>
      <c r="AH857" s="141"/>
      <c r="AI857" s="141"/>
      <c r="AJ857" s="144">
        <v>16</v>
      </c>
    </row>
    <row r="858" spans="1:36" x14ac:dyDescent="0.25">
      <c r="A858" s="137" t="s">
        <v>2369</v>
      </c>
      <c r="B858" s="141" t="s">
        <v>2370</v>
      </c>
      <c r="C858" s="141"/>
      <c r="D858" s="141"/>
      <c r="E858" s="141"/>
      <c r="F858" s="141"/>
      <c r="G858" s="141"/>
      <c r="H858" s="141"/>
      <c r="I858" s="141"/>
      <c r="J858" s="141"/>
      <c r="K858" s="141"/>
      <c r="L858" s="141"/>
      <c r="M858" s="141"/>
      <c r="N858" s="141"/>
      <c r="O858" s="141"/>
      <c r="P858" s="141"/>
      <c r="Q858" s="141"/>
      <c r="R858" s="141"/>
      <c r="S858" s="141"/>
      <c r="T858" s="141"/>
      <c r="U858" s="141"/>
      <c r="V858" s="141"/>
      <c r="W858" s="141"/>
      <c r="X858" s="141"/>
      <c r="Y858" s="141"/>
      <c r="Z858" s="141"/>
      <c r="AA858" s="141"/>
      <c r="AB858" s="141"/>
      <c r="AC858" s="141"/>
      <c r="AD858" s="141"/>
      <c r="AE858" s="141"/>
      <c r="AF858" s="141"/>
      <c r="AG858" s="141"/>
      <c r="AH858" s="141"/>
      <c r="AI858" s="141"/>
      <c r="AJ858" s="144">
        <v>1080</v>
      </c>
    </row>
    <row r="859" spans="1:36" x14ac:dyDescent="0.25">
      <c r="A859" s="137" t="s">
        <v>2371</v>
      </c>
      <c r="B859" s="141" t="s">
        <v>2372</v>
      </c>
      <c r="C859" s="141"/>
      <c r="D859" s="141"/>
      <c r="E859" s="141"/>
      <c r="F859" s="141"/>
      <c r="G859" s="141"/>
      <c r="H859" s="141"/>
      <c r="I859" s="141"/>
      <c r="J859" s="141"/>
      <c r="K859" s="141"/>
      <c r="L859" s="141"/>
      <c r="M859" s="141"/>
      <c r="N859" s="141"/>
      <c r="O859" s="141"/>
      <c r="P859" s="141"/>
      <c r="Q859" s="141"/>
      <c r="R859" s="141"/>
      <c r="S859" s="141"/>
      <c r="T859" s="141"/>
      <c r="U859" s="141"/>
      <c r="V859" s="141"/>
      <c r="W859" s="141"/>
      <c r="X859" s="141"/>
      <c r="Y859" s="141"/>
      <c r="Z859" s="141"/>
      <c r="AA859" s="141"/>
      <c r="AB859" s="141"/>
      <c r="AC859" s="141"/>
      <c r="AD859" s="141"/>
      <c r="AE859" s="141"/>
      <c r="AF859" s="141"/>
      <c r="AG859" s="141"/>
      <c r="AH859" s="141"/>
      <c r="AI859" s="141"/>
      <c r="AJ859" s="144">
        <v>720</v>
      </c>
    </row>
    <row r="860" spans="1:36" x14ac:dyDescent="0.25">
      <c r="A860" s="137" t="s">
        <v>4430</v>
      </c>
      <c r="B860" s="141" t="s">
        <v>4391</v>
      </c>
      <c r="C860" s="141"/>
      <c r="D860" s="141"/>
      <c r="E860" s="141"/>
      <c r="F860" s="141"/>
      <c r="G860" s="141"/>
      <c r="H860" s="141"/>
      <c r="I860" s="141"/>
      <c r="J860" s="141"/>
      <c r="K860" s="141"/>
      <c r="L860" s="141"/>
      <c r="M860" s="141"/>
      <c r="N860" s="141"/>
      <c r="O860" s="141"/>
      <c r="P860" s="141"/>
      <c r="Q860" s="141"/>
      <c r="R860" s="141"/>
      <c r="S860" s="141"/>
      <c r="T860" s="141"/>
      <c r="U860" s="141"/>
      <c r="V860" s="141"/>
      <c r="W860" s="141"/>
      <c r="X860" s="141"/>
      <c r="Y860" s="141"/>
      <c r="Z860" s="141"/>
      <c r="AA860" s="141"/>
      <c r="AB860" s="141"/>
      <c r="AC860" s="141"/>
      <c r="AD860" s="141"/>
      <c r="AE860" s="141"/>
      <c r="AF860" s="141"/>
      <c r="AG860" s="141"/>
      <c r="AH860" s="141"/>
      <c r="AI860" s="141"/>
      <c r="AJ860" s="144">
        <v>151</v>
      </c>
    </row>
    <row r="861" spans="1:36" x14ac:dyDescent="0.25">
      <c r="A861" s="137" t="s">
        <v>2373</v>
      </c>
      <c r="B861" s="141" t="s">
        <v>2374</v>
      </c>
      <c r="C861" s="141"/>
      <c r="D861" s="141"/>
      <c r="E861" s="141"/>
      <c r="F861" s="141"/>
      <c r="G861" s="141"/>
      <c r="H861" s="141"/>
      <c r="I861" s="141"/>
      <c r="J861" s="141"/>
      <c r="K861" s="141"/>
      <c r="L861" s="141"/>
      <c r="M861" s="141"/>
      <c r="N861" s="141"/>
      <c r="O861" s="141"/>
      <c r="P861" s="141"/>
      <c r="Q861" s="141"/>
      <c r="R861" s="141"/>
      <c r="S861" s="141"/>
      <c r="T861" s="141"/>
      <c r="U861" s="141"/>
      <c r="V861" s="141"/>
      <c r="W861" s="141"/>
      <c r="X861" s="141"/>
      <c r="Y861" s="141"/>
      <c r="Z861" s="141"/>
      <c r="AA861" s="141"/>
      <c r="AB861" s="141"/>
      <c r="AC861" s="141"/>
      <c r="AD861" s="141"/>
      <c r="AE861" s="141"/>
      <c r="AF861" s="141"/>
      <c r="AG861" s="141"/>
      <c r="AH861" s="141"/>
      <c r="AI861" s="141"/>
      <c r="AJ861" s="144">
        <v>6144</v>
      </c>
    </row>
    <row r="862" spans="1:36" x14ac:dyDescent="0.25">
      <c r="A862" s="137" t="s">
        <v>2377</v>
      </c>
      <c r="B862" s="141" t="s">
        <v>2378</v>
      </c>
      <c r="C862" s="141"/>
      <c r="D862" s="141"/>
      <c r="E862" s="141"/>
      <c r="F862" s="141"/>
      <c r="G862" s="141"/>
      <c r="H862" s="141"/>
      <c r="I862" s="141"/>
      <c r="J862" s="141"/>
      <c r="K862" s="141"/>
      <c r="L862" s="141"/>
      <c r="M862" s="141"/>
      <c r="N862" s="141"/>
      <c r="O862" s="141"/>
      <c r="P862" s="141"/>
      <c r="Q862" s="141"/>
      <c r="R862" s="141"/>
      <c r="S862" s="141"/>
      <c r="T862" s="141"/>
      <c r="U862" s="141"/>
      <c r="V862" s="141"/>
      <c r="W862" s="141"/>
      <c r="X862" s="141"/>
      <c r="Y862" s="141"/>
      <c r="Z862" s="141"/>
      <c r="AA862" s="141"/>
      <c r="AB862" s="141"/>
      <c r="AC862" s="141"/>
      <c r="AD862" s="141"/>
      <c r="AE862" s="141"/>
      <c r="AF862" s="141"/>
      <c r="AG862" s="141"/>
      <c r="AH862" s="141"/>
      <c r="AI862" s="141"/>
      <c r="AJ862" s="144">
        <v>11927</v>
      </c>
    </row>
    <row r="863" spans="1:36" x14ac:dyDescent="0.25">
      <c r="A863" s="137" t="s">
        <v>1506</v>
      </c>
      <c r="B863" s="141" t="s">
        <v>1507</v>
      </c>
      <c r="C863" s="141"/>
      <c r="D863" s="141"/>
      <c r="E863" s="141"/>
      <c r="F863" s="141"/>
      <c r="G863" s="141"/>
      <c r="H863" s="141"/>
      <c r="I863" s="141"/>
      <c r="J863" s="141"/>
      <c r="K863" s="141"/>
      <c r="L863" s="141"/>
      <c r="M863" s="141"/>
      <c r="N863" s="141"/>
      <c r="O863" s="141"/>
      <c r="P863" s="141"/>
      <c r="Q863" s="141"/>
      <c r="R863" s="141"/>
      <c r="S863" s="141"/>
      <c r="T863" s="141"/>
      <c r="U863" s="141"/>
      <c r="V863" s="141"/>
      <c r="W863" s="141"/>
      <c r="X863" s="141"/>
      <c r="Y863" s="141"/>
      <c r="Z863" s="141"/>
      <c r="AA863" s="141"/>
      <c r="AB863" s="141"/>
      <c r="AC863" s="141"/>
      <c r="AD863" s="141"/>
      <c r="AE863" s="141"/>
      <c r="AF863" s="141"/>
      <c r="AG863" s="141"/>
      <c r="AH863" s="141"/>
      <c r="AI863" s="141"/>
      <c r="AJ863" s="144">
        <v>232347</v>
      </c>
    </row>
    <row r="864" spans="1:36" x14ac:dyDescent="0.25">
      <c r="A864" s="137" t="s">
        <v>4351</v>
      </c>
      <c r="B864" s="141" t="s">
        <v>4352</v>
      </c>
      <c r="C864" s="141"/>
      <c r="D864" s="141"/>
      <c r="E864" s="141"/>
      <c r="F864" s="141"/>
      <c r="G864" s="141"/>
      <c r="H864" s="141"/>
      <c r="I864" s="141"/>
      <c r="J864" s="141"/>
      <c r="K864" s="141"/>
      <c r="L864" s="141"/>
      <c r="M864" s="141"/>
      <c r="N864" s="141"/>
      <c r="O864" s="141"/>
      <c r="P864" s="141"/>
      <c r="Q864" s="141"/>
      <c r="R864" s="141"/>
      <c r="S864" s="141"/>
      <c r="T864" s="141"/>
      <c r="U864" s="141"/>
      <c r="V864" s="141"/>
      <c r="W864" s="141"/>
      <c r="X864" s="141"/>
      <c r="Y864" s="141"/>
      <c r="Z864" s="141"/>
      <c r="AA864" s="141"/>
      <c r="AB864" s="141"/>
      <c r="AC864" s="141"/>
      <c r="AD864" s="141"/>
      <c r="AE864" s="141"/>
      <c r="AF864" s="141"/>
      <c r="AG864" s="141"/>
      <c r="AH864" s="141"/>
      <c r="AI864" s="141"/>
      <c r="AJ864" s="144">
        <v>30</v>
      </c>
    </row>
    <row r="865" spans="1:36" x14ac:dyDescent="0.25">
      <c r="A865" s="137" t="s">
        <v>2379</v>
      </c>
      <c r="B865" s="141" t="s">
        <v>2380</v>
      </c>
      <c r="C865" s="141"/>
      <c r="D865" s="141"/>
      <c r="E865" s="141"/>
      <c r="F865" s="141"/>
      <c r="G865" s="141"/>
      <c r="H865" s="141"/>
      <c r="I865" s="141"/>
      <c r="J865" s="141"/>
      <c r="K865" s="141"/>
      <c r="L865" s="141"/>
      <c r="M865" s="141"/>
      <c r="N865" s="141"/>
      <c r="O865" s="141"/>
      <c r="P865" s="141"/>
      <c r="Q865" s="141"/>
      <c r="R865" s="141"/>
      <c r="S865" s="141"/>
      <c r="T865" s="141"/>
      <c r="U865" s="141"/>
      <c r="V865" s="141"/>
      <c r="W865" s="141"/>
      <c r="X865" s="141"/>
      <c r="Y865" s="141"/>
      <c r="Z865" s="141"/>
      <c r="AA865" s="141"/>
      <c r="AB865" s="141"/>
      <c r="AC865" s="141"/>
      <c r="AD865" s="141"/>
      <c r="AE865" s="141"/>
      <c r="AF865" s="141"/>
      <c r="AG865" s="141"/>
      <c r="AH865" s="141"/>
      <c r="AI865" s="141"/>
      <c r="AJ865" s="144">
        <v>6337</v>
      </c>
    </row>
    <row r="866" spans="1:36" x14ac:dyDescent="0.25">
      <c r="A866" s="137" t="s">
        <v>2381</v>
      </c>
      <c r="B866" s="141" t="s">
        <v>2382</v>
      </c>
      <c r="C866" s="141"/>
      <c r="D866" s="141"/>
      <c r="E866" s="141"/>
      <c r="F866" s="141"/>
      <c r="G866" s="141"/>
      <c r="H866" s="141"/>
      <c r="I866" s="141"/>
      <c r="J866" s="141"/>
      <c r="K866" s="141"/>
      <c r="L866" s="141"/>
      <c r="M866" s="141"/>
      <c r="N866" s="141"/>
      <c r="O866" s="141"/>
      <c r="P866" s="141"/>
      <c r="Q866" s="141"/>
      <c r="R866" s="141"/>
      <c r="S866" s="141"/>
      <c r="T866" s="141"/>
      <c r="U866" s="141"/>
      <c r="V866" s="141"/>
      <c r="W866" s="141"/>
      <c r="X866" s="141"/>
      <c r="Y866" s="141"/>
      <c r="Z866" s="141"/>
      <c r="AA866" s="141"/>
      <c r="AB866" s="141"/>
      <c r="AC866" s="141"/>
      <c r="AD866" s="141"/>
      <c r="AE866" s="141"/>
      <c r="AF866" s="141"/>
      <c r="AG866" s="141"/>
      <c r="AH866" s="141"/>
      <c r="AI866" s="141"/>
      <c r="AJ866" s="144">
        <v>337</v>
      </c>
    </row>
    <row r="867" spans="1:36" x14ac:dyDescent="0.25">
      <c r="A867" s="137" t="s">
        <v>4431</v>
      </c>
      <c r="B867" s="141" t="s">
        <v>4392</v>
      </c>
      <c r="C867" s="141"/>
      <c r="D867" s="141"/>
      <c r="E867" s="141"/>
      <c r="F867" s="141"/>
      <c r="G867" s="141"/>
      <c r="H867" s="141"/>
      <c r="I867" s="141"/>
      <c r="J867" s="141"/>
      <c r="K867" s="141"/>
      <c r="L867" s="141"/>
      <c r="M867" s="141"/>
      <c r="N867" s="141"/>
      <c r="O867" s="141"/>
      <c r="P867" s="141"/>
      <c r="Q867" s="141"/>
      <c r="R867" s="141"/>
      <c r="S867" s="141"/>
      <c r="T867" s="141"/>
      <c r="U867" s="141"/>
      <c r="V867" s="141"/>
      <c r="W867" s="141"/>
      <c r="X867" s="141"/>
      <c r="Y867" s="141"/>
      <c r="Z867" s="141"/>
      <c r="AA867" s="141"/>
      <c r="AB867" s="141"/>
      <c r="AC867" s="141"/>
      <c r="AD867" s="141"/>
      <c r="AE867" s="141"/>
      <c r="AF867" s="141"/>
      <c r="AG867" s="141"/>
      <c r="AH867" s="141"/>
      <c r="AI867" s="141"/>
      <c r="AJ867" s="144">
        <v>34</v>
      </c>
    </row>
    <row r="868" spans="1:36" x14ac:dyDescent="0.25">
      <c r="A868" s="137" t="s">
        <v>1443</v>
      </c>
      <c r="B868" s="141" t="s">
        <v>1444</v>
      </c>
      <c r="C868" s="141"/>
      <c r="D868" s="141"/>
      <c r="E868" s="141"/>
      <c r="F868" s="141"/>
      <c r="G868" s="141"/>
      <c r="H868" s="141"/>
      <c r="I868" s="141"/>
      <c r="J868" s="141"/>
      <c r="K868" s="141"/>
      <c r="L868" s="141"/>
      <c r="M868" s="141"/>
      <c r="N868" s="141"/>
      <c r="O868" s="141"/>
      <c r="P868" s="141"/>
      <c r="Q868" s="141"/>
      <c r="R868" s="141"/>
      <c r="S868" s="141"/>
      <c r="T868" s="141"/>
      <c r="U868" s="141"/>
      <c r="V868" s="141"/>
      <c r="W868" s="141"/>
      <c r="X868" s="141"/>
      <c r="Y868" s="141"/>
      <c r="Z868" s="141"/>
      <c r="AA868" s="141"/>
      <c r="AB868" s="141"/>
      <c r="AC868" s="141"/>
      <c r="AD868" s="141"/>
      <c r="AE868" s="141"/>
      <c r="AF868" s="141"/>
      <c r="AG868" s="141"/>
      <c r="AH868" s="141"/>
      <c r="AI868" s="141"/>
      <c r="AJ868" s="144">
        <v>602</v>
      </c>
    </row>
    <row r="869" spans="1:36" x14ac:dyDescent="0.25">
      <c r="A869" s="137" t="s">
        <v>2383</v>
      </c>
      <c r="B869" s="141" t="s">
        <v>2384</v>
      </c>
      <c r="C869" s="141"/>
      <c r="D869" s="141"/>
      <c r="E869" s="141"/>
      <c r="F869" s="141"/>
      <c r="G869" s="141"/>
      <c r="H869" s="141"/>
      <c r="I869" s="141"/>
      <c r="J869" s="141"/>
      <c r="K869" s="141"/>
      <c r="L869" s="141"/>
      <c r="M869" s="141"/>
      <c r="N869" s="141"/>
      <c r="O869" s="141"/>
      <c r="P869" s="141"/>
      <c r="Q869" s="141"/>
      <c r="R869" s="141"/>
      <c r="S869" s="141"/>
      <c r="T869" s="141"/>
      <c r="U869" s="141"/>
      <c r="V869" s="141"/>
      <c r="W869" s="141"/>
      <c r="X869" s="141"/>
      <c r="Y869" s="141"/>
      <c r="Z869" s="141"/>
      <c r="AA869" s="141"/>
      <c r="AB869" s="141"/>
      <c r="AC869" s="141"/>
      <c r="AD869" s="141"/>
      <c r="AE869" s="141"/>
      <c r="AF869" s="141"/>
      <c r="AG869" s="141"/>
      <c r="AH869" s="141"/>
      <c r="AI869" s="141"/>
      <c r="AJ869" s="144">
        <v>508</v>
      </c>
    </row>
    <row r="870" spans="1:36" x14ac:dyDescent="0.25">
      <c r="A870" s="137" t="s">
        <v>2385</v>
      </c>
      <c r="B870" s="141" t="s">
        <v>2386</v>
      </c>
      <c r="C870" s="141"/>
      <c r="D870" s="141"/>
      <c r="E870" s="141"/>
      <c r="F870" s="141"/>
      <c r="G870" s="141"/>
      <c r="H870" s="141"/>
      <c r="I870" s="141"/>
      <c r="J870" s="141"/>
      <c r="K870" s="141"/>
      <c r="L870" s="141"/>
      <c r="M870" s="141"/>
      <c r="N870" s="141"/>
      <c r="O870" s="141"/>
      <c r="P870" s="141"/>
      <c r="Q870" s="141"/>
      <c r="R870" s="141"/>
      <c r="S870" s="141"/>
      <c r="T870" s="141"/>
      <c r="U870" s="141"/>
      <c r="V870" s="141"/>
      <c r="W870" s="141"/>
      <c r="X870" s="141"/>
      <c r="Y870" s="141"/>
      <c r="Z870" s="141"/>
      <c r="AA870" s="141"/>
      <c r="AB870" s="141"/>
      <c r="AC870" s="141"/>
      <c r="AD870" s="141"/>
      <c r="AE870" s="141"/>
      <c r="AF870" s="141"/>
      <c r="AG870" s="141"/>
      <c r="AH870" s="141"/>
      <c r="AI870" s="141"/>
      <c r="AJ870" s="144">
        <v>137787</v>
      </c>
    </row>
    <row r="871" spans="1:36" x14ac:dyDescent="0.25">
      <c r="A871" s="137" t="s">
        <v>4302</v>
      </c>
      <c r="B871" s="141" t="s">
        <v>4303</v>
      </c>
      <c r="C871" s="141"/>
      <c r="D871" s="141"/>
      <c r="E871" s="141"/>
      <c r="F871" s="141"/>
      <c r="G871" s="141"/>
      <c r="H871" s="141"/>
      <c r="I871" s="141"/>
      <c r="J871" s="141"/>
      <c r="K871" s="141"/>
      <c r="L871" s="141"/>
      <c r="M871" s="141"/>
      <c r="N871" s="141"/>
      <c r="O871" s="141"/>
      <c r="P871" s="141"/>
      <c r="Q871" s="141"/>
      <c r="R871" s="141"/>
      <c r="S871" s="141"/>
      <c r="T871" s="141"/>
      <c r="U871" s="141"/>
      <c r="V871" s="141"/>
      <c r="W871" s="141"/>
      <c r="X871" s="141"/>
      <c r="Y871" s="141"/>
      <c r="Z871" s="141"/>
      <c r="AA871" s="141"/>
      <c r="AB871" s="141"/>
      <c r="AC871" s="141"/>
      <c r="AD871" s="141"/>
      <c r="AE871" s="141"/>
      <c r="AF871" s="141"/>
      <c r="AG871" s="141"/>
      <c r="AH871" s="141"/>
      <c r="AI871" s="141"/>
      <c r="AJ871" s="144">
        <v>22</v>
      </c>
    </row>
    <row r="872" spans="1:36" x14ac:dyDescent="0.25">
      <c r="A872" s="137" t="s">
        <v>4000</v>
      </c>
      <c r="B872" s="141" t="s">
        <v>4001</v>
      </c>
      <c r="C872" s="141"/>
      <c r="D872" s="141"/>
      <c r="E872" s="141"/>
      <c r="F872" s="141"/>
      <c r="G872" s="141"/>
      <c r="H872" s="141"/>
      <c r="I872" s="141"/>
      <c r="J872" s="141"/>
      <c r="K872" s="141"/>
      <c r="L872" s="141"/>
      <c r="M872" s="141"/>
      <c r="N872" s="141"/>
      <c r="O872" s="141"/>
      <c r="P872" s="141"/>
      <c r="Q872" s="141"/>
      <c r="R872" s="141"/>
      <c r="S872" s="141"/>
      <c r="T872" s="141"/>
      <c r="U872" s="141"/>
      <c r="V872" s="141"/>
      <c r="W872" s="141"/>
      <c r="X872" s="141"/>
      <c r="Y872" s="141"/>
      <c r="Z872" s="141"/>
      <c r="AA872" s="141"/>
      <c r="AB872" s="141"/>
      <c r="AC872" s="141"/>
      <c r="AD872" s="141"/>
      <c r="AE872" s="141"/>
      <c r="AF872" s="141"/>
      <c r="AG872" s="141"/>
      <c r="AH872" s="141"/>
      <c r="AI872" s="141"/>
      <c r="AJ872" s="144">
        <v>356</v>
      </c>
    </row>
    <row r="873" spans="1:36" x14ac:dyDescent="0.25">
      <c r="A873" s="137" t="s">
        <v>4066</v>
      </c>
      <c r="B873" s="141" t="s">
        <v>4067</v>
      </c>
      <c r="C873" s="141"/>
      <c r="D873" s="141"/>
      <c r="E873" s="141"/>
      <c r="F873" s="141"/>
      <c r="G873" s="141"/>
      <c r="H873" s="141"/>
      <c r="I873" s="141"/>
      <c r="J873" s="141"/>
      <c r="K873" s="141"/>
      <c r="L873" s="141"/>
      <c r="M873" s="141"/>
      <c r="N873" s="141"/>
      <c r="O873" s="141"/>
      <c r="P873" s="141"/>
      <c r="Q873" s="141"/>
      <c r="R873" s="141"/>
      <c r="S873" s="141"/>
      <c r="T873" s="141"/>
      <c r="U873" s="141"/>
      <c r="V873" s="141"/>
      <c r="W873" s="141"/>
      <c r="X873" s="141"/>
      <c r="Y873" s="141"/>
      <c r="Z873" s="141"/>
      <c r="AA873" s="141"/>
      <c r="AB873" s="141"/>
      <c r="AC873" s="141"/>
      <c r="AD873" s="141"/>
      <c r="AE873" s="141"/>
      <c r="AF873" s="141"/>
      <c r="AG873" s="141"/>
      <c r="AH873" s="141"/>
      <c r="AI873" s="141"/>
      <c r="AJ873" s="144">
        <v>937</v>
      </c>
    </row>
    <row r="874" spans="1:36" x14ac:dyDescent="0.25">
      <c r="A874" s="137" t="s">
        <v>3985</v>
      </c>
      <c r="B874" s="141" t="s">
        <v>3986</v>
      </c>
      <c r="C874" s="141"/>
      <c r="D874" s="141"/>
      <c r="E874" s="141"/>
      <c r="F874" s="141"/>
      <c r="G874" s="141"/>
      <c r="H874" s="141"/>
      <c r="I874" s="141"/>
      <c r="J874" s="141"/>
      <c r="K874" s="141"/>
      <c r="L874" s="141"/>
      <c r="M874" s="141"/>
      <c r="N874" s="141"/>
      <c r="O874" s="141"/>
      <c r="P874" s="141"/>
      <c r="Q874" s="141"/>
      <c r="R874" s="141"/>
      <c r="S874" s="141"/>
      <c r="T874" s="141"/>
      <c r="U874" s="141"/>
      <c r="V874" s="141"/>
      <c r="W874" s="141"/>
      <c r="X874" s="141"/>
      <c r="Y874" s="141"/>
      <c r="Z874" s="141"/>
      <c r="AA874" s="141"/>
      <c r="AB874" s="141"/>
      <c r="AC874" s="141"/>
      <c r="AD874" s="141"/>
      <c r="AE874" s="141"/>
      <c r="AF874" s="141"/>
      <c r="AG874" s="141"/>
      <c r="AH874" s="141"/>
      <c r="AI874" s="141"/>
      <c r="AJ874" s="144">
        <v>15246</v>
      </c>
    </row>
    <row r="875" spans="1:36" x14ac:dyDescent="0.25">
      <c r="A875" s="137" t="s">
        <v>2387</v>
      </c>
      <c r="B875" s="141" t="s">
        <v>2388</v>
      </c>
      <c r="C875" s="141"/>
      <c r="D875" s="141"/>
      <c r="E875" s="141"/>
      <c r="F875" s="141"/>
      <c r="G875" s="141"/>
      <c r="H875" s="141"/>
      <c r="I875" s="141"/>
      <c r="J875" s="141"/>
      <c r="K875" s="141"/>
      <c r="L875" s="141"/>
      <c r="M875" s="141"/>
      <c r="N875" s="141"/>
      <c r="O875" s="141"/>
      <c r="P875" s="141"/>
      <c r="Q875" s="141"/>
      <c r="R875" s="141"/>
      <c r="S875" s="141"/>
      <c r="T875" s="141"/>
      <c r="U875" s="141"/>
      <c r="V875" s="141"/>
      <c r="W875" s="141"/>
      <c r="X875" s="141"/>
      <c r="Y875" s="141"/>
      <c r="Z875" s="141"/>
      <c r="AA875" s="141"/>
      <c r="AB875" s="141"/>
      <c r="AC875" s="141"/>
      <c r="AD875" s="141"/>
      <c r="AE875" s="141"/>
      <c r="AF875" s="141"/>
      <c r="AG875" s="141"/>
      <c r="AH875" s="141"/>
      <c r="AI875" s="141"/>
      <c r="AJ875" s="144">
        <v>13462</v>
      </c>
    </row>
    <row r="876" spans="1:36" x14ac:dyDescent="0.25">
      <c r="A876" s="137" t="s">
        <v>895</v>
      </c>
      <c r="B876" s="141" t="s">
        <v>896</v>
      </c>
      <c r="C876" s="141"/>
      <c r="D876" s="141"/>
      <c r="E876" s="141"/>
      <c r="F876" s="141"/>
      <c r="G876" s="141"/>
      <c r="H876" s="141"/>
      <c r="I876" s="141"/>
      <c r="J876" s="141"/>
      <c r="K876" s="141"/>
      <c r="L876" s="141"/>
      <c r="M876" s="141"/>
      <c r="N876" s="141"/>
      <c r="O876" s="141"/>
      <c r="P876" s="141"/>
      <c r="Q876" s="141"/>
      <c r="R876" s="141"/>
      <c r="S876" s="141"/>
      <c r="T876" s="141"/>
      <c r="U876" s="141"/>
      <c r="V876" s="141"/>
      <c r="W876" s="141"/>
      <c r="X876" s="141"/>
      <c r="Y876" s="141"/>
      <c r="Z876" s="141"/>
      <c r="AA876" s="141"/>
      <c r="AB876" s="141"/>
      <c r="AC876" s="141"/>
      <c r="AD876" s="141"/>
      <c r="AE876" s="141"/>
      <c r="AF876" s="141"/>
      <c r="AG876" s="141"/>
      <c r="AH876" s="141"/>
      <c r="AI876" s="141"/>
      <c r="AJ876" s="144">
        <v>619</v>
      </c>
    </row>
    <row r="877" spans="1:36" x14ac:dyDescent="0.25">
      <c r="A877" s="137" t="s">
        <v>897</v>
      </c>
      <c r="B877" s="141" t="s">
        <v>898</v>
      </c>
      <c r="C877" s="141"/>
      <c r="D877" s="141"/>
      <c r="E877" s="141"/>
      <c r="F877" s="141"/>
      <c r="G877" s="141"/>
      <c r="H877" s="141"/>
      <c r="I877" s="141"/>
      <c r="J877" s="141"/>
      <c r="K877" s="141"/>
      <c r="L877" s="141"/>
      <c r="M877" s="141"/>
      <c r="N877" s="141"/>
      <c r="O877" s="141"/>
      <c r="P877" s="141"/>
      <c r="Q877" s="141"/>
      <c r="R877" s="141"/>
      <c r="S877" s="141"/>
      <c r="T877" s="141"/>
      <c r="U877" s="141"/>
      <c r="V877" s="141"/>
      <c r="W877" s="141"/>
      <c r="X877" s="141"/>
      <c r="Y877" s="141"/>
      <c r="Z877" s="141"/>
      <c r="AA877" s="141"/>
      <c r="AB877" s="141"/>
      <c r="AC877" s="141"/>
      <c r="AD877" s="141"/>
      <c r="AE877" s="141"/>
      <c r="AF877" s="141"/>
      <c r="AG877" s="141"/>
      <c r="AH877" s="141"/>
      <c r="AI877" s="141"/>
      <c r="AJ877" s="144">
        <v>622</v>
      </c>
    </row>
    <row r="878" spans="1:36" x14ac:dyDescent="0.25">
      <c r="A878" s="137" t="s">
        <v>899</v>
      </c>
      <c r="B878" s="141" t="s">
        <v>900</v>
      </c>
      <c r="C878" s="141"/>
      <c r="D878" s="141"/>
      <c r="E878" s="141"/>
      <c r="F878" s="141"/>
      <c r="G878" s="141"/>
      <c r="H878" s="141"/>
      <c r="I878" s="141"/>
      <c r="J878" s="141"/>
      <c r="K878" s="141"/>
      <c r="L878" s="141"/>
      <c r="M878" s="141"/>
      <c r="N878" s="141"/>
      <c r="O878" s="141"/>
      <c r="P878" s="141"/>
      <c r="Q878" s="141"/>
      <c r="R878" s="141"/>
      <c r="S878" s="141"/>
      <c r="T878" s="141"/>
      <c r="U878" s="141"/>
      <c r="V878" s="141"/>
      <c r="W878" s="141"/>
      <c r="X878" s="141"/>
      <c r="Y878" s="141"/>
      <c r="Z878" s="141"/>
      <c r="AA878" s="141"/>
      <c r="AB878" s="141"/>
      <c r="AC878" s="141"/>
      <c r="AD878" s="141"/>
      <c r="AE878" s="141"/>
      <c r="AF878" s="141"/>
      <c r="AG878" s="141"/>
      <c r="AH878" s="141"/>
      <c r="AI878" s="141"/>
      <c r="AJ878" s="144">
        <v>621</v>
      </c>
    </row>
    <row r="879" spans="1:36" x14ac:dyDescent="0.25">
      <c r="A879" s="137" t="s">
        <v>1333</v>
      </c>
      <c r="B879" s="141" t="s">
        <v>1334</v>
      </c>
      <c r="C879" s="141"/>
      <c r="D879" s="141"/>
      <c r="E879" s="141"/>
      <c r="F879" s="141"/>
      <c r="G879" s="141"/>
      <c r="H879" s="141"/>
      <c r="I879" s="141"/>
      <c r="J879" s="141"/>
      <c r="K879" s="141"/>
      <c r="L879" s="141"/>
      <c r="M879" s="141"/>
      <c r="N879" s="141"/>
      <c r="O879" s="141"/>
      <c r="P879" s="141"/>
      <c r="Q879" s="141"/>
      <c r="R879" s="141"/>
      <c r="S879" s="141"/>
      <c r="T879" s="141"/>
      <c r="U879" s="141"/>
      <c r="V879" s="141"/>
      <c r="W879" s="141"/>
      <c r="X879" s="141"/>
      <c r="Y879" s="141"/>
      <c r="Z879" s="141"/>
      <c r="AA879" s="141"/>
      <c r="AB879" s="141"/>
      <c r="AC879" s="141"/>
      <c r="AD879" s="141"/>
      <c r="AE879" s="141"/>
      <c r="AF879" s="141"/>
      <c r="AG879" s="141"/>
      <c r="AH879" s="141"/>
      <c r="AI879" s="141"/>
      <c r="AJ879" s="144">
        <v>110</v>
      </c>
    </row>
    <row r="880" spans="1:36" x14ac:dyDescent="0.25">
      <c r="A880" s="137" t="s">
        <v>2389</v>
      </c>
      <c r="B880" s="141" t="s">
        <v>2390</v>
      </c>
      <c r="C880" s="141"/>
      <c r="D880" s="141"/>
      <c r="E880" s="141"/>
      <c r="F880" s="141"/>
      <c r="G880" s="141"/>
      <c r="H880" s="141"/>
      <c r="I880" s="141"/>
      <c r="J880" s="141"/>
      <c r="K880" s="141"/>
      <c r="L880" s="141"/>
      <c r="M880" s="141"/>
      <c r="N880" s="141"/>
      <c r="O880" s="141"/>
      <c r="P880" s="141"/>
      <c r="Q880" s="141"/>
      <c r="R880" s="141"/>
      <c r="S880" s="141"/>
      <c r="T880" s="141"/>
      <c r="U880" s="141"/>
      <c r="V880" s="141"/>
      <c r="W880" s="141"/>
      <c r="X880" s="141"/>
      <c r="Y880" s="141"/>
      <c r="Z880" s="141"/>
      <c r="AA880" s="141"/>
      <c r="AB880" s="141"/>
      <c r="AC880" s="141"/>
      <c r="AD880" s="141"/>
      <c r="AE880" s="141"/>
      <c r="AF880" s="141"/>
      <c r="AG880" s="141"/>
      <c r="AH880" s="141"/>
      <c r="AI880" s="141"/>
      <c r="AJ880" s="144">
        <v>1808</v>
      </c>
    </row>
    <row r="881" spans="1:36" x14ac:dyDescent="0.25">
      <c r="A881" s="137" t="s">
        <v>765</v>
      </c>
      <c r="B881" s="141" t="s">
        <v>766</v>
      </c>
      <c r="C881" s="141"/>
      <c r="D881" s="141"/>
      <c r="E881" s="141"/>
      <c r="F881" s="141"/>
      <c r="G881" s="141"/>
      <c r="H881" s="141"/>
      <c r="I881" s="141"/>
      <c r="J881" s="141"/>
      <c r="K881" s="141"/>
      <c r="L881" s="141"/>
      <c r="M881" s="141"/>
      <c r="N881" s="141"/>
      <c r="O881" s="141"/>
      <c r="P881" s="141"/>
      <c r="Q881" s="141"/>
      <c r="R881" s="141"/>
      <c r="S881" s="141"/>
      <c r="T881" s="141"/>
      <c r="U881" s="141"/>
      <c r="V881" s="141"/>
      <c r="W881" s="141"/>
      <c r="X881" s="141"/>
      <c r="Y881" s="141"/>
      <c r="Z881" s="141"/>
      <c r="AA881" s="141"/>
      <c r="AB881" s="141"/>
      <c r="AC881" s="141"/>
      <c r="AD881" s="141"/>
      <c r="AE881" s="141"/>
      <c r="AF881" s="141"/>
      <c r="AG881" s="141"/>
      <c r="AH881" s="141"/>
      <c r="AI881" s="141"/>
      <c r="AJ881" s="144">
        <v>15</v>
      </c>
    </row>
    <row r="882" spans="1:36" x14ac:dyDescent="0.25">
      <c r="A882" s="137" t="s">
        <v>2391</v>
      </c>
      <c r="B882" s="141" t="s">
        <v>2392</v>
      </c>
      <c r="C882" s="141"/>
      <c r="D882" s="141"/>
      <c r="E882" s="141"/>
      <c r="F882" s="141"/>
      <c r="G882" s="141"/>
      <c r="H882" s="141"/>
      <c r="I882" s="141"/>
      <c r="J882" s="141"/>
      <c r="K882" s="141"/>
      <c r="L882" s="141"/>
      <c r="M882" s="141"/>
      <c r="N882" s="141"/>
      <c r="O882" s="141"/>
      <c r="P882" s="141"/>
      <c r="Q882" s="141"/>
      <c r="R882" s="141"/>
      <c r="S882" s="141"/>
      <c r="T882" s="141"/>
      <c r="U882" s="141"/>
      <c r="V882" s="141"/>
      <c r="W882" s="141"/>
      <c r="X882" s="141"/>
      <c r="Y882" s="141"/>
      <c r="Z882" s="141"/>
      <c r="AA882" s="141"/>
      <c r="AB882" s="141"/>
      <c r="AC882" s="141"/>
      <c r="AD882" s="141"/>
      <c r="AE882" s="141"/>
      <c r="AF882" s="141"/>
      <c r="AG882" s="141"/>
      <c r="AH882" s="141"/>
      <c r="AI882" s="141"/>
      <c r="AJ882" s="144">
        <v>45</v>
      </c>
    </row>
    <row r="883" spans="1:36" x14ac:dyDescent="0.25">
      <c r="A883" s="137" t="s">
        <v>4068</v>
      </c>
      <c r="B883" s="141" t="s">
        <v>4069</v>
      </c>
      <c r="C883" s="141"/>
      <c r="D883" s="141"/>
      <c r="E883" s="141"/>
      <c r="F883" s="141"/>
      <c r="G883" s="141"/>
      <c r="H883" s="141"/>
      <c r="I883" s="141"/>
      <c r="J883" s="141"/>
      <c r="K883" s="141"/>
      <c r="L883" s="141"/>
      <c r="M883" s="141"/>
      <c r="N883" s="141"/>
      <c r="O883" s="141"/>
      <c r="P883" s="141"/>
      <c r="Q883" s="141"/>
      <c r="R883" s="141"/>
      <c r="S883" s="141"/>
      <c r="T883" s="141"/>
      <c r="U883" s="141"/>
      <c r="V883" s="141"/>
      <c r="W883" s="141"/>
      <c r="X883" s="141"/>
      <c r="Y883" s="141"/>
      <c r="Z883" s="141"/>
      <c r="AA883" s="141"/>
      <c r="AB883" s="141"/>
      <c r="AC883" s="141"/>
      <c r="AD883" s="141"/>
      <c r="AE883" s="141"/>
      <c r="AF883" s="141"/>
      <c r="AG883" s="141"/>
      <c r="AH883" s="141"/>
      <c r="AI883" s="141"/>
      <c r="AJ883" s="144">
        <v>21800</v>
      </c>
    </row>
    <row r="884" spans="1:36" x14ac:dyDescent="0.25">
      <c r="A884" s="137" t="s">
        <v>4433</v>
      </c>
      <c r="B884" s="141" t="s">
        <v>4393</v>
      </c>
      <c r="C884" s="141"/>
      <c r="D884" s="141"/>
      <c r="E884" s="141"/>
      <c r="F884" s="141"/>
      <c r="G884" s="141"/>
      <c r="H884" s="141"/>
      <c r="I884" s="141"/>
      <c r="J884" s="141"/>
      <c r="K884" s="141"/>
      <c r="L884" s="141"/>
      <c r="M884" s="141"/>
      <c r="N884" s="141"/>
      <c r="O884" s="141"/>
      <c r="P884" s="141"/>
      <c r="Q884" s="141"/>
      <c r="R884" s="141"/>
      <c r="S884" s="141"/>
      <c r="T884" s="141"/>
      <c r="U884" s="141"/>
      <c r="V884" s="141"/>
      <c r="W884" s="141"/>
      <c r="X884" s="141"/>
      <c r="Y884" s="141"/>
      <c r="Z884" s="141"/>
      <c r="AA884" s="141"/>
      <c r="AB884" s="141"/>
      <c r="AC884" s="141"/>
      <c r="AD884" s="141"/>
      <c r="AE884" s="141"/>
      <c r="AF884" s="141"/>
      <c r="AG884" s="141"/>
      <c r="AH884" s="141"/>
      <c r="AI884" s="141"/>
      <c r="AJ884" s="144">
        <v>6</v>
      </c>
    </row>
    <row r="885" spans="1:36" x14ac:dyDescent="0.25">
      <c r="A885" s="137" t="s">
        <v>4432</v>
      </c>
      <c r="B885" s="141" t="s">
        <v>4394</v>
      </c>
      <c r="C885" s="141"/>
      <c r="D885" s="141"/>
      <c r="E885" s="141"/>
      <c r="F885" s="141"/>
      <c r="G885" s="141"/>
      <c r="H885" s="141"/>
      <c r="I885" s="141"/>
      <c r="J885" s="141"/>
      <c r="K885" s="141"/>
      <c r="L885" s="141"/>
      <c r="M885" s="141"/>
      <c r="N885" s="141"/>
      <c r="O885" s="141"/>
      <c r="P885" s="141"/>
      <c r="Q885" s="141"/>
      <c r="R885" s="141"/>
      <c r="S885" s="141"/>
      <c r="T885" s="141"/>
      <c r="U885" s="141"/>
      <c r="V885" s="141"/>
      <c r="W885" s="141"/>
      <c r="X885" s="141"/>
      <c r="Y885" s="141"/>
      <c r="Z885" s="141"/>
      <c r="AA885" s="141"/>
      <c r="AB885" s="141"/>
      <c r="AC885" s="141"/>
      <c r="AD885" s="141"/>
      <c r="AE885" s="141"/>
      <c r="AF885" s="141"/>
      <c r="AG885" s="141"/>
      <c r="AH885" s="141"/>
      <c r="AI885" s="141"/>
      <c r="AJ885" s="144">
        <v>40</v>
      </c>
    </row>
    <row r="886" spans="1:36" x14ac:dyDescent="0.25">
      <c r="A886" s="137" t="s">
        <v>2393</v>
      </c>
      <c r="B886" s="141" t="s">
        <v>2394</v>
      </c>
      <c r="C886" s="141"/>
      <c r="D886" s="141"/>
      <c r="E886" s="141"/>
      <c r="F886" s="141"/>
      <c r="G886" s="141"/>
      <c r="H886" s="141"/>
      <c r="I886" s="141"/>
      <c r="J886" s="141"/>
      <c r="K886" s="141"/>
      <c r="L886" s="141"/>
      <c r="M886" s="141"/>
      <c r="N886" s="141"/>
      <c r="O886" s="141"/>
      <c r="P886" s="141"/>
      <c r="Q886" s="141"/>
      <c r="R886" s="141"/>
      <c r="S886" s="141"/>
      <c r="T886" s="141"/>
      <c r="U886" s="141"/>
      <c r="V886" s="141"/>
      <c r="W886" s="141"/>
      <c r="X886" s="141"/>
      <c r="Y886" s="141"/>
      <c r="Z886" s="141"/>
      <c r="AA886" s="141"/>
      <c r="AB886" s="141"/>
      <c r="AC886" s="141"/>
      <c r="AD886" s="141"/>
      <c r="AE886" s="141"/>
      <c r="AF886" s="141"/>
      <c r="AG886" s="141"/>
      <c r="AH886" s="141"/>
      <c r="AI886" s="141"/>
      <c r="AJ886" s="144">
        <v>12670</v>
      </c>
    </row>
    <row r="887" spans="1:36" x14ac:dyDescent="0.25">
      <c r="A887" s="137" t="s">
        <v>2395</v>
      </c>
      <c r="B887" s="141" t="s">
        <v>2396</v>
      </c>
      <c r="C887" s="141"/>
      <c r="D887" s="141"/>
      <c r="E887" s="141"/>
      <c r="F887" s="141"/>
      <c r="G887" s="141"/>
      <c r="H887" s="141"/>
      <c r="I887" s="141"/>
      <c r="J887" s="141"/>
      <c r="K887" s="141"/>
      <c r="L887" s="141"/>
      <c r="M887" s="141"/>
      <c r="N887" s="141"/>
      <c r="O887" s="141"/>
      <c r="P887" s="141"/>
      <c r="Q887" s="141"/>
      <c r="R887" s="141"/>
      <c r="S887" s="141"/>
      <c r="T887" s="141"/>
      <c r="U887" s="141"/>
      <c r="V887" s="141"/>
      <c r="W887" s="141"/>
      <c r="X887" s="141"/>
      <c r="Y887" s="141"/>
      <c r="Z887" s="141"/>
      <c r="AA887" s="141"/>
      <c r="AB887" s="141"/>
      <c r="AC887" s="141"/>
      <c r="AD887" s="141"/>
      <c r="AE887" s="141"/>
      <c r="AF887" s="141"/>
      <c r="AG887" s="141"/>
      <c r="AH887" s="141"/>
      <c r="AI887" s="141"/>
      <c r="AJ887" s="144">
        <v>7820</v>
      </c>
    </row>
    <row r="888" spans="1:36" x14ac:dyDescent="0.25">
      <c r="A888" s="137" t="s">
        <v>701</v>
      </c>
      <c r="B888" s="141" t="s">
        <v>702</v>
      </c>
      <c r="C888" s="141"/>
      <c r="D888" s="141"/>
      <c r="E888" s="141"/>
      <c r="F888" s="141"/>
      <c r="G888" s="141"/>
      <c r="H888" s="141"/>
      <c r="I888" s="141"/>
      <c r="J888" s="141"/>
      <c r="K888" s="141"/>
      <c r="L888" s="141"/>
      <c r="M888" s="141"/>
      <c r="N888" s="141"/>
      <c r="O888" s="141"/>
      <c r="P888" s="141"/>
      <c r="Q888" s="141"/>
      <c r="R888" s="141"/>
      <c r="S888" s="141"/>
      <c r="T888" s="141"/>
      <c r="U888" s="141"/>
      <c r="V888" s="141"/>
      <c r="W888" s="141"/>
      <c r="X888" s="141"/>
      <c r="Y888" s="141"/>
      <c r="Z888" s="141"/>
      <c r="AA888" s="141"/>
      <c r="AB888" s="141"/>
      <c r="AC888" s="141"/>
      <c r="AD888" s="141"/>
      <c r="AE888" s="141"/>
      <c r="AF888" s="141"/>
      <c r="AG888" s="141"/>
      <c r="AH888" s="141"/>
      <c r="AI888" s="141"/>
      <c r="AJ888" s="144">
        <v>6</v>
      </c>
    </row>
    <row r="889" spans="1:36" x14ac:dyDescent="0.25">
      <c r="A889" s="137" t="s">
        <v>1516</v>
      </c>
      <c r="B889" s="141" t="s">
        <v>1517</v>
      </c>
      <c r="C889" s="141"/>
      <c r="D889" s="141"/>
      <c r="E889" s="141"/>
      <c r="F889" s="141"/>
      <c r="G889" s="141"/>
      <c r="H889" s="141"/>
      <c r="I889" s="141"/>
      <c r="J889" s="141"/>
      <c r="K889" s="141"/>
      <c r="L889" s="141"/>
      <c r="M889" s="141"/>
      <c r="N889" s="141"/>
      <c r="O889" s="141"/>
      <c r="P889" s="141"/>
      <c r="Q889" s="141"/>
      <c r="R889" s="141"/>
      <c r="S889" s="141"/>
      <c r="T889" s="141"/>
      <c r="U889" s="141"/>
      <c r="V889" s="141"/>
      <c r="W889" s="141"/>
      <c r="X889" s="141"/>
      <c r="Y889" s="141"/>
      <c r="Z889" s="141"/>
      <c r="AA889" s="141"/>
      <c r="AB889" s="141"/>
      <c r="AC889" s="141"/>
      <c r="AD889" s="141"/>
      <c r="AE889" s="141"/>
      <c r="AF889" s="141"/>
      <c r="AG889" s="141"/>
      <c r="AH889" s="141"/>
      <c r="AI889" s="141"/>
      <c r="AJ889" s="144">
        <v>3069</v>
      </c>
    </row>
    <row r="890" spans="1:36" x14ac:dyDescent="0.25">
      <c r="A890" s="137" t="s">
        <v>775</v>
      </c>
      <c r="B890" s="141" t="s">
        <v>776</v>
      </c>
      <c r="C890" s="141"/>
      <c r="D890" s="141"/>
      <c r="E890" s="141"/>
      <c r="F890" s="141"/>
      <c r="G890" s="141"/>
      <c r="H890" s="141"/>
      <c r="I890" s="141"/>
      <c r="J890" s="141"/>
      <c r="K890" s="141"/>
      <c r="L890" s="141"/>
      <c r="M890" s="141"/>
      <c r="N890" s="141"/>
      <c r="O890" s="141"/>
      <c r="P890" s="141"/>
      <c r="Q890" s="141"/>
      <c r="R890" s="141"/>
      <c r="S890" s="141"/>
      <c r="T890" s="141"/>
      <c r="U890" s="141"/>
      <c r="V890" s="141"/>
      <c r="W890" s="141"/>
      <c r="X890" s="141"/>
      <c r="Y890" s="141"/>
      <c r="Z890" s="141"/>
      <c r="AA890" s="141"/>
      <c r="AB890" s="141"/>
      <c r="AC890" s="141"/>
      <c r="AD890" s="141"/>
      <c r="AE890" s="141"/>
      <c r="AF890" s="141"/>
      <c r="AG890" s="141"/>
      <c r="AH890" s="141"/>
      <c r="AI890" s="141"/>
      <c r="AJ890" s="144">
        <v>253</v>
      </c>
    </row>
    <row r="891" spans="1:36" x14ac:dyDescent="0.25">
      <c r="A891" s="137" t="s">
        <v>314</v>
      </c>
      <c r="B891" s="141" t="s">
        <v>315</v>
      </c>
      <c r="C891" s="141"/>
      <c r="D891" s="141"/>
      <c r="E891" s="141"/>
      <c r="F891" s="141"/>
      <c r="G891" s="141"/>
      <c r="H891" s="141"/>
      <c r="I891" s="141"/>
      <c r="J891" s="141"/>
      <c r="K891" s="141"/>
      <c r="L891" s="141"/>
      <c r="M891" s="141"/>
      <c r="N891" s="141"/>
      <c r="O891" s="141"/>
      <c r="P891" s="141"/>
      <c r="Q891" s="141"/>
      <c r="R891" s="141"/>
      <c r="S891" s="141"/>
      <c r="T891" s="141"/>
      <c r="U891" s="141"/>
      <c r="V891" s="141"/>
      <c r="W891" s="141"/>
      <c r="X891" s="141"/>
      <c r="Y891" s="141"/>
      <c r="Z891" s="141"/>
      <c r="AA891" s="141"/>
      <c r="AB891" s="141"/>
      <c r="AC891" s="141"/>
      <c r="AD891" s="141"/>
      <c r="AE891" s="141"/>
      <c r="AF891" s="141"/>
      <c r="AG891" s="141"/>
      <c r="AH891" s="141"/>
      <c r="AI891" s="141"/>
      <c r="AJ891" s="144">
        <v>199</v>
      </c>
    </row>
    <row r="892" spans="1:36" x14ac:dyDescent="0.25">
      <c r="A892" s="137" t="s">
        <v>911</v>
      </c>
      <c r="B892" s="141" t="s">
        <v>912</v>
      </c>
      <c r="C892" s="141"/>
      <c r="D892" s="141"/>
      <c r="E892" s="141"/>
      <c r="F892" s="141"/>
      <c r="G892" s="141"/>
      <c r="H892" s="141"/>
      <c r="I892" s="141"/>
      <c r="J892" s="141"/>
      <c r="K892" s="141"/>
      <c r="L892" s="141"/>
      <c r="M892" s="141"/>
      <c r="N892" s="141"/>
      <c r="O892" s="141"/>
      <c r="P892" s="141"/>
      <c r="Q892" s="141"/>
      <c r="R892" s="141"/>
      <c r="S892" s="141"/>
      <c r="T892" s="141"/>
      <c r="U892" s="141"/>
      <c r="V892" s="141"/>
      <c r="W892" s="141"/>
      <c r="X892" s="141"/>
      <c r="Y892" s="141"/>
      <c r="Z892" s="141"/>
      <c r="AA892" s="141"/>
      <c r="AB892" s="141"/>
      <c r="AC892" s="141"/>
      <c r="AD892" s="141"/>
      <c r="AE892" s="141"/>
      <c r="AF892" s="141"/>
      <c r="AG892" s="141"/>
      <c r="AH892" s="141"/>
      <c r="AI892" s="141"/>
      <c r="AJ892" s="144">
        <v>1677</v>
      </c>
    </row>
    <row r="893" spans="1:36" x14ac:dyDescent="0.25">
      <c r="A893" s="137" t="s">
        <v>707</v>
      </c>
      <c r="B893" s="141" t="s">
        <v>708</v>
      </c>
      <c r="C893" s="141"/>
      <c r="D893" s="141"/>
      <c r="E893" s="141"/>
      <c r="F893" s="141"/>
      <c r="G893" s="141"/>
      <c r="H893" s="141"/>
      <c r="I893" s="141"/>
      <c r="J893" s="141"/>
      <c r="K893" s="141"/>
      <c r="L893" s="141"/>
      <c r="M893" s="141"/>
      <c r="N893" s="141"/>
      <c r="O893" s="141"/>
      <c r="P893" s="141"/>
      <c r="Q893" s="141"/>
      <c r="R893" s="141"/>
      <c r="S893" s="141"/>
      <c r="T893" s="141"/>
      <c r="U893" s="141"/>
      <c r="V893" s="141"/>
      <c r="W893" s="141"/>
      <c r="X893" s="141"/>
      <c r="Y893" s="141"/>
      <c r="Z893" s="141"/>
      <c r="AA893" s="141"/>
      <c r="AB893" s="141"/>
      <c r="AC893" s="141"/>
      <c r="AD893" s="141"/>
      <c r="AE893" s="141"/>
      <c r="AF893" s="141"/>
      <c r="AG893" s="141"/>
      <c r="AH893" s="141"/>
      <c r="AI893" s="141"/>
      <c r="AJ893" s="144">
        <v>991</v>
      </c>
    </row>
    <row r="894" spans="1:36" x14ac:dyDescent="0.25">
      <c r="A894" s="137" t="s">
        <v>2397</v>
      </c>
      <c r="B894" s="141" t="s">
        <v>2398</v>
      </c>
      <c r="C894" s="141"/>
      <c r="D894" s="141"/>
      <c r="E894" s="141"/>
      <c r="F894" s="141"/>
      <c r="G894" s="141"/>
      <c r="H894" s="141"/>
      <c r="I894" s="141"/>
      <c r="J894" s="141"/>
      <c r="K894" s="141"/>
      <c r="L894" s="141"/>
      <c r="M894" s="141"/>
      <c r="N894" s="141"/>
      <c r="O894" s="141"/>
      <c r="P894" s="141"/>
      <c r="Q894" s="141"/>
      <c r="R894" s="141"/>
      <c r="S894" s="141"/>
      <c r="T894" s="141"/>
      <c r="U894" s="141"/>
      <c r="V894" s="141"/>
      <c r="W894" s="141"/>
      <c r="X894" s="141"/>
      <c r="Y894" s="141"/>
      <c r="Z894" s="141"/>
      <c r="AA894" s="141"/>
      <c r="AB894" s="141"/>
      <c r="AC894" s="141"/>
      <c r="AD894" s="141"/>
      <c r="AE894" s="141"/>
      <c r="AF894" s="141"/>
      <c r="AG894" s="141"/>
      <c r="AH894" s="141"/>
      <c r="AI894" s="141"/>
      <c r="AJ894" s="144">
        <v>5600</v>
      </c>
    </row>
    <row r="895" spans="1:36" x14ac:dyDescent="0.25">
      <c r="A895" s="137" t="s">
        <v>2399</v>
      </c>
      <c r="B895" s="141" t="s">
        <v>2400</v>
      </c>
      <c r="C895" s="141"/>
      <c r="D895" s="141"/>
      <c r="E895" s="141"/>
      <c r="F895" s="141"/>
      <c r="G895" s="141"/>
      <c r="H895" s="141"/>
      <c r="I895" s="141"/>
      <c r="J895" s="141"/>
      <c r="K895" s="141"/>
      <c r="L895" s="141"/>
      <c r="M895" s="141"/>
      <c r="N895" s="141"/>
      <c r="O895" s="141"/>
      <c r="P895" s="141"/>
      <c r="Q895" s="141"/>
      <c r="R895" s="141"/>
      <c r="S895" s="141"/>
      <c r="T895" s="141"/>
      <c r="U895" s="141"/>
      <c r="V895" s="141"/>
      <c r="W895" s="141"/>
      <c r="X895" s="141"/>
      <c r="Y895" s="141"/>
      <c r="Z895" s="141"/>
      <c r="AA895" s="141"/>
      <c r="AB895" s="141"/>
      <c r="AC895" s="141"/>
      <c r="AD895" s="141"/>
      <c r="AE895" s="141"/>
      <c r="AF895" s="141"/>
      <c r="AG895" s="141"/>
      <c r="AH895" s="141"/>
      <c r="AI895" s="141"/>
      <c r="AJ895" s="144">
        <v>1955</v>
      </c>
    </row>
    <row r="896" spans="1:36" x14ac:dyDescent="0.25">
      <c r="A896" s="137" t="s">
        <v>1267</v>
      </c>
      <c r="B896" s="141" t="s">
        <v>1268</v>
      </c>
      <c r="C896" s="141"/>
      <c r="D896" s="141"/>
      <c r="E896" s="141"/>
      <c r="F896" s="141"/>
      <c r="G896" s="141"/>
      <c r="H896" s="141"/>
      <c r="I896" s="141"/>
      <c r="J896" s="141"/>
      <c r="K896" s="141"/>
      <c r="L896" s="141"/>
      <c r="M896" s="141"/>
      <c r="N896" s="141"/>
      <c r="O896" s="141"/>
      <c r="P896" s="141"/>
      <c r="Q896" s="141"/>
      <c r="R896" s="141"/>
      <c r="S896" s="141"/>
      <c r="T896" s="141"/>
      <c r="U896" s="141"/>
      <c r="V896" s="141"/>
      <c r="W896" s="141"/>
      <c r="X896" s="141"/>
      <c r="Y896" s="141"/>
      <c r="Z896" s="141"/>
      <c r="AA896" s="141"/>
      <c r="AB896" s="141"/>
      <c r="AC896" s="141"/>
      <c r="AD896" s="141"/>
      <c r="AE896" s="141"/>
      <c r="AF896" s="141"/>
      <c r="AG896" s="141"/>
      <c r="AH896" s="141"/>
      <c r="AI896" s="141"/>
      <c r="AJ896" s="144">
        <v>10</v>
      </c>
    </row>
    <row r="897" spans="1:36" x14ac:dyDescent="0.25">
      <c r="A897" s="137" t="s">
        <v>973</v>
      </c>
      <c r="B897" s="141" t="s">
        <v>974</v>
      </c>
      <c r="C897" s="141"/>
      <c r="D897" s="141"/>
      <c r="E897" s="141"/>
      <c r="F897" s="141"/>
      <c r="G897" s="141"/>
      <c r="H897" s="141"/>
      <c r="I897" s="141"/>
      <c r="J897" s="141"/>
      <c r="K897" s="141"/>
      <c r="L897" s="141"/>
      <c r="M897" s="141"/>
      <c r="N897" s="141"/>
      <c r="O897" s="141"/>
      <c r="P897" s="141"/>
      <c r="Q897" s="141"/>
      <c r="R897" s="141"/>
      <c r="S897" s="141"/>
      <c r="T897" s="141"/>
      <c r="U897" s="141"/>
      <c r="V897" s="141"/>
      <c r="W897" s="141"/>
      <c r="X897" s="141"/>
      <c r="Y897" s="141"/>
      <c r="Z897" s="141"/>
      <c r="AA897" s="141"/>
      <c r="AB897" s="141"/>
      <c r="AC897" s="141"/>
      <c r="AD897" s="141"/>
      <c r="AE897" s="141"/>
      <c r="AF897" s="141"/>
      <c r="AG897" s="141"/>
      <c r="AH897" s="141"/>
      <c r="AI897" s="141"/>
      <c r="AJ897" s="144">
        <v>1</v>
      </c>
    </row>
    <row r="898" spans="1:36" x14ac:dyDescent="0.25">
      <c r="A898" s="137" t="s">
        <v>975</v>
      </c>
      <c r="B898" s="141" t="s">
        <v>976</v>
      </c>
      <c r="C898" s="141"/>
      <c r="D898" s="141"/>
      <c r="E898" s="141"/>
      <c r="F898" s="141"/>
      <c r="G898" s="141"/>
      <c r="H898" s="141"/>
      <c r="I898" s="141"/>
      <c r="J898" s="141"/>
      <c r="K898" s="141"/>
      <c r="L898" s="141"/>
      <c r="M898" s="141"/>
      <c r="N898" s="141"/>
      <c r="O898" s="141"/>
      <c r="P898" s="141"/>
      <c r="Q898" s="141"/>
      <c r="R898" s="141"/>
      <c r="S898" s="141"/>
      <c r="T898" s="141"/>
      <c r="U898" s="141"/>
      <c r="V898" s="141"/>
      <c r="W898" s="141"/>
      <c r="X898" s="141"/>
      <c r="Y898" s="141"/>
      <c r="Z898" s="141"/>
      <c r="AA898" s="141"/>
      <c r="AB898" s="141"/>
      <c r="AC898" s="141"/>
      <c r="AD898" s="141"/>
      <c r="AE898" s="141"/>
      <c r="AF898" s="141"/>
      <c r="AG898" s="141"/>
      <c r="AH898" s="141"/>
      <c r="AI898" s="141"/>
      <c r="AJ898" s="144">
        <v>1</v>
      </c>
    </row>
    <row r="899" spans="1:36" x14ac:dyDescent="0.25">
      <c r="A899" s="137" t="s">
        <v>2401</v>
      </c>
      <c r="B899" s="141" t="s">
        <v>2402</v>
      </c>
      <c r="C899" s="141"/>
      <c r="D899" s="141"/>
      <c r="E899" s="141"/>
      <c r="F899" s="141"/>
      <c r="G899" s="141"/>
      <c r="H899" s="141"/>
      <c r="I899" s="141"/>
      <c r="J899" s="141"/>
      <c r="K899" s="141"/>
      <c r="L899" s="141"/>
      <c r="M899" s="141"/>
      <c r="N899" s="141"/>
      <c r="O899" s="141"/>
      <c r="P899" s="141"/>
      <c r="Q899" s="141"/>
      <c r="R899" s="141"/>
      <c r="S899" s="141"/>
      <c r="T899" s="141"/>
      <c r="U899" s="141"/>
      <c r="V899" s="141"/>
      <c r="W899" s="141"/>
      <c r="X899" s="141"/>
      <c r="Y899" s="141"/>
      <c r="Z899" s="141"/>
      <c r="AA899" s="141"/>
      <c r="AB899" s="141"/>
      <c r="AC899" s="141"/>
      <c r="AD899" s="141"/>
      <c r="AE899" s="141"/>
      <c r="AF899" s="141"/>
      <c r="AG899" s="141"/>
      <c r="AH899" s="141"/>
      <c r="AI899" s="141"/>
      <c r="AJ899" s="144">
        <v>151</v>
      </c>
    </row>
    <row r="900" spans="1:36" x14ac:dyDescent="0.25">
      <c r="A900" s="137" t="s">
        <v>4221</v>
      </c>
      <c r="B900" s="141" t="s">
        <v>4222</v>
      </c>
      <c r="C900" s="141"/>
      <c r="D900" s="141"/>
      <c r="E900" s="141"/>
      <c r="F900" s="141"/>
      <c r="G900" s="141"/>
      <c r="H900" s="141"/>
      <c r="I900" s="141"/>
      <c r="J900" s="141"/>
      <c r="K900" s="141"/>
      <c r="L900" s="141"/>
      <c r="M900" s="141"/>
      <c r="N900" s="141"/>
      <c r="O900" s="141"/>
      <c r="P900" s="141"/>
      <c r="Q900" s="141"/>
      <c r="R900" s="141"/>
      <c r="S900" s="141"/>
      <c r="T900" s="141"/>
      <c r="U900" s="141"/>
      <c r="V900" s="141"/>
      <c r="W900" s="141"/>
      <c r="X900" s="141"/>
      <c r="Y900" s="141"/>
      <c r="Z900" s="141"/>
      <c r="AA900" s="141"/>
      <c r="AB900" s="141"/>
      <c r="AC900" s="141"/>
      <c r="AD900" s="141"/>
      <c r="AE900" s="141"/>
      <c r="AF900" s="141"/>
      <c r="AG900" s="141"/>
      <c r="AH900" s="141"/>
      <c r="AI900" s="141"/>
      <c r="AJ900" s="144">
        <v>11</v>
      </c>
    </row>
    <row r="901" spans="1:36" x14ac:dyDescent="0.25">
      <c r="A901" s="137" t="s">
        <v>2403</v>
      </c>
      <c r="B901" s="141" t="s">
        <v>2404</v>
      </c>
      <c r="C901" s="141"/>
      <c r="D901" s="141"/>
      <c r="E901" s="141"/>
      <c r="F901" s="141"/>
      <c r="G901" s="141"/>
      <c r="H901" s="141"/>
      <c r="I901" s="141"/>
      <c r="J901" s="141"/>
      <c r="K901" s="141"/>
      <c r="L901" s="141"/>
      <c r="M901" s="141"/>
      <c r="N901" s="141"/>
      <c r="O901" s="141"/>
      <c r="P901" s="141"/>
      <c r="Q901" s="141"/>
      <c r="R901" s="141"/>
      <c r="S901" s="141"/>
      <c r="T901" s="141"/>
      <c r="U901" s="141"/>
      <c r="V901" s="141"/>
      <c r="W901" s="141"/>
      <c r="X901" s="141"/>
      <c r="Y901" s="141"/>
      <c r="Z901" s="141"/>
      <c r="AA901" s="141"/>
      <c r="AB901" s="141"/>
      <c r="AC901" s="141"/>
      <c r="AD901" s="141"/>
      <c r="AE901" s="141"/>
      <c r="AF901" s="141"/>
      <c r="AG901" s="141"/>
      <c r="AH901" s="141"/>
      <c r="AI901" s="141"/>
      <c r="AJ901" s="144">
        <v>98857</v>
      </c>
    </row>
    <row r="902" spans="1:36" x14ac:dyDescent="0.25">
      <c r="A902" s="137" t="s">
        <v>2405</v>
      </c>
      <c r="B902" s="141" t="s">
        <v>2406</v>
      </c>
      <c r="C902" s="141"/>
      <c r="D902" s="141"/>
      <c r="E902" s="141"/>
      <c r="F902" s="141"/>
      <c r="G902" s="141"/>
      <c r="H902" s="141"/>
      <c r="I902" s="141"/>
      <c r="J902" s="141"/>
      <c r="K902" s="141"/>
      <c r="L902" s="141"/>
      <c r="M902" s="141"/>
      <c r="N902" s="141"/>
      <c r="O902" s="141"/>
      <c r="P902" s="141"/>
      <c r="Q902" s="141"/>
      <c r="R902" s="141"/>
      <c r="S902" s="141"/>
      <c r="T902" s="141"/>
      <c r="U902" s="141"/>
      <c r="V902" s="141"/>
      <c r="W902" s="141"/>
      <c r="X902" s="141"/>
      <c r="Y902" s="141"/>
      <c r="Z902" s="141"/>
      <c r="AA902" s="141"/>
      <c r="AB902" s="141"/>
      <c r="AC902" s="141"/>
      <c r="AD902" s="141"/>
      <c r="AE902" s="141"/>
      <c r="AF902" s="141"/>
      <c r="AG902" s="141"/>
      <c r="AH902" s="141"/>
      <c r="AI902" s="141"/>
      <c r="AJ902" s="144">
        <v>94287</v>
      </c>
    </row>
    <row r="903" spans="1:36" x14ac:dyDescent="0.25">
      <c r="A903" s="137" t="s">
        <v>2407</v>
      </c>
      <c r="B903" s="141" t="s">
        <v>2408</v>
      </c>
      <c r="C903" s="141"/>
      <c r="D903" s="141"/>
      <c r="E903" s="141"/>
      <c r="F903" s="141"/>
      <c r="G903" s="141"/>
      <c r="H903" s="141"/>
      <c r="I903" s="141"/>
      <c r="J903" s="141"/>
      <c r="K903" s="141"/>
      <c r="L903" s="141"/>
      <c r="M903" s="141"/>
      <c r="N903" s="141"/>
      <c r="O903" s="141"/>
      <c r="P903" s="141"/>
      <c r="Q903" s="141"/>
      <c r="R903" s="141"/>
      <c r="S903" s="141"/>
      <c r="T903" s="141"/>
      <c r="U903" s="141"/>
      <c r="V903" s="141"/>
      <c r="W903" s="141"/>
      <c r="X903" s="141"/>
      <c r="Y903" s="141"/>
      <c r="Z903" s="141"/>
      <c r="AA903" s="141"/>
      <c r="AB903" s="141"/>
      <c r="AC903" s="141"/>
      <c r="AD903" s="141"/>
      <c r="AE903" s="141"/>
      <c r="AF903" s="141"/>
      <c r="AG903" s="141"/>
      <c r="AH903" s="141"/>
      <c r="AI903" s="141"/>
      <c r="AJ903" s="144">
        <v>98885</v>
      </c>
    </row>
    <row r="904" spans="1:36" x14ac:dyDescent="0.25">
      <c r="A904" s="137" t="s">
        <v>2409</v>
      </c>
      <c r="B904" s="141" t="s">
        <v>2410</v>
      </c>
      <c r="C904" s="141"/>
      <c r="D904" s="141"/>
      <c r="E904" s="141"/>
      <c r="F904" s="141"/>
      <c r="G904" s="141"/>
      <c r="H904" s="141"/>
      <c r="I904" s="141"/>
      <c r="J904" s="141"/>
      <c r="K904" s="141"/>
      <c r="L904" s="141"/>
      <c r="M904" s="141"/>
      <c r="N904" s="141"/>
      <c r="O904" s="141"/>
      <c r="P904" s="141"/>
      <c r="Q904" s="141"/>
      <c r="R904" s="141"/>
      <c r="S904" s="141"/>
      <c r="T904" s="141"/>
      <c r="U904" s="141"/>
      <c r="V904" s="141"/>
      <c r="W904" s="141"/>
      <c r="X904" s="141"/>
      <c r="Y904" s="141"/>
      <c r="Z904" s="141"/>
      <c r="AA904" s="141"/>
      <c r="AB904" s="141"/>
      <c r="AC904" s="141"/>
      <c r="AD904" s="141"/>
      <c r="AE904" s="141"/>
      <c r="AF904" s="141"/>
      <c r="AG904" s="141"/>
      <c r="AH904" s="141"/>
      <c r="AI904" s="141"/>
      <c r="AJ904" s="144">
        <v>298</v>
      </c>
    </row>
    <row r="905" spans="1:36" x14ac:dyDescent="0.25">
      <c r="A905" s="137" t="s">
        <v>1177</v>
      </c>
      <c r="B905" s="141" t="s">
        <v>1178</v>
      </c>
      <c r="C905" s="141"/>
      <c r="D905" s="141"/>
      <c r="E905" s="141"/>
      <c r="F905" s="141"/>
      <c r="G905" s="141"/>
      <c r="H905" s="141"/>
      <c r="I905" s="141"/>
      <c r="J905" s="141"/>
      <c r="K905" s="141"/>
      <c r="L905" s="141"/>
      <c r="M905" s="141"/>
      <c r="N905" s="141"/>
      <c r="O905" s="141"/>
      <c r="P905" s="141"/>
      <c r="Q905" s="141"/>
      <c r="R905" s="141"/>
      <c r="S905" s="141"/>
      <c r="T905" s="141"/>
      <c r="U905" s="141"/>
      <c r="V905" s="141"/>
      <c r="W905" s="141"/>
      <c r="X905" s="141"/>
      <c r="Y905" s="141"/>
      <c r="Z905" s="141"/>
      <c r="AA905" s="141"/>
      <c r="AB905" s="141"/>
      <c r="AC905" s="141"/>
      <c r="AD905" s="141"/>
      <c r="AE905" s="141"/>
      <c r="AF905" s="141"/>
      <c r="AG905" s="141"/>
      <c r="AH905" s="141"/>
      <c r="AI905" s="141"/>
      <c r="AJ905" s="144">
        <v>1</v>
      </c>
    </row>
    <row r="906" spans="1:36" x14ac:dyDescent="0.25">
      <c r="A906" s="137" t="s">
        <v>1335</v>
      </c>
      <c r="B906" s="141" t="s">
        <v>1336</v>
      </c>
      <c r="C906" s="141"/>
      <c r="D906" s="141"/>
      <c r="E906" s="141"/>
      <c r="F906" s="141"/>
      <c r="G906" s="141"/>
      <c r="H906" s="141"/>
      <c r="I906" s="141"/>
      <c r="J906" s="141"/>
      <c r="K906" s="141"/>
      <c r="L906" s="141"/>
      <c r="M906" s="141"/>
      <c r="N906" s="141"/>
      <c r="O906" s="141"/>
      <c r="P906" s="141"/>
      <c r="Q906" s="141"/>
      <c r="R906" s="141"/>
      <c r="S906" s="141"/>
      <c r="T906" s="141"/>
      <c r="U906" s="141"/>
      <c r="V906" s="141"/>
      <c r="W906" s="141"/>
      <c r="X906" s="141"/>
      <c r="Y906" s="141"/>
      <c r="Z906" s="141"/>
      <c r="AA906" s="141"/>
      <c r="AB906" s="141"/>
      <c r="AC906" s="141"/>
      <c r="AD906" s="141"/>
      <c r="AE906" s="141"/>
      <c r="AF906" s="141"/>
      <c r="AG906" s="141"/>
      <c r="AH906" s="141"/>
      <c r="AI906" s="141"/>
      <c r="AJ906" s="144">
        <v>419315</v>
      </c>
    </row>
    <row r="907" spans="1:36" x14ac:dyDescent="0.25">
      <c r="A907" s="137" t="s">
        <v>2411</v>
      </c>
      <c r="B907" s="141" t="s">
        <v>2412</v>
      </c>
      <c r="C907" s="141"/>
      <c r="D907" s="141"/>
      <c r="E907" s="141"/>
      <c r="F907" s="141"/>
      <c r="G907" s="141"/>
      <c r="H907" s="141"/>
      <c r="I907" s="141"/>
      <c r="J907" s="141"/>
      <c r="K907" s="141"/>
      <c r="L907" s="141"/>
      <c r="M907" s="141"/>
      <c r="N907" s="141"/>
      <c r="O907" s="141"/>
      <c r="P907" s="141"/>
      <c r="Q907" s="141"/>
      <c r="R907" s="141"/>
      <c r="S907" s="141"/>
      <c r="T907" s="141"/>
      <c r="U907" s="141"/>
      <c r="V907" s="141"/>
      <c r="W907" s="141"/>
      <c r="X907" s="141"/>
      <c r="Y907" s="141"/>
      <c r="Z907" s="141"/>
      <c r="AA907" s="141"/>
      <c r="AB907" s="141"/>
      <c r="AC907" s="141"/>
      <c r="AD907" s="141"/>
      <c r="AE907" s="141"/>
      <c r="AF907" s="141"/>
      <c r="AG907" s="141"/>
      <c r="AH907" s="141"/>
      <c r="AI907" s="141"/>
      <c r="AJ907" s="144">
        <v>51</v>
      </c>
    </row>
    <row r="908" spans="1:36" x14ac:dyDescent="0.25">
      <c r="A908" s="137" t="s">
        <v>2413</v>
      </c>
      <c r="B908" s="141" t="s">
        <v>2414</v>
      </c>
      <c r="C908" s="141"/>
      <c r="D908" s="141"/>
      <c r="E908" s="141"/>
      <c r="F908" s="141"/>
      <c r="G908" s="141"/>
      <c r="H908" s="141"/>
      <c r="I908" s="141"/>
      <c r="J908" s="141"/>
      <c r="K908" s="141"/>
      <c r="L908" s="141"/>
      <c r="M908" s="141"/>
      <c r="N908" s="141"/>
      <c r="O908" s="141"/>
      <c r="P908" s="141"/>
      <c r="Q908" s="141"/>
      <c r="R908" s="141"/>
      <c r="S908" s="141"/>
      <c r="T908" s="141"/>
      <c r="U908" s="141"/>
      <c r="V908" s="141"/>
      <c r="W908" s="141"/>
      <c r="X908" s="141"/>
      <c r="Y908" s="141"/>
      <c r="Z908" s="141"/>
      <c r="AA908" s="141"/>
      <c r="AB908" s="141"/>
      <c r="AC908" s="141"/>
      <c r="AD908" s="141"/>
      <c r="AE908" s="141"/>
      <c r="AF908" s="141"/>
      <c r="AG908" s="141"/>
      <c r="AH908" s="141"/>
      <c r="AI908" s="141"/>
      <c r="AJ908" s="144">
        <v>31</v>
      </c>
    </row>
    <row r="909" spans="1:36" x14ac:dyDescent="0.25">
      <c r="A909" s="137" t="s">
        <v>1473</v>
      </c>
      <c r="B909" s="141" t="s">
        <v>1474</v>
      </c>
      <c r="C909" s="141"/>
      <c r="D909" s="141"/>
      <c r="E909" s="141"/>
      <c r="F909" s="141"/>
      <c r="G909" s="141"/>
      <c r="H909" s="141"/>
      <c r="I909" s="141"/>
      <c r="J909" s="141"/>
      <c r="K909" s="141"/>
      <c r="L909" s="141"/>
      <c r="M909" s="141"/>
      <c r="N909" s="141"/>
      <c r="O909" s="141"/>
      <c r="P909" s="141"/>
      <c r="Q909" s="141"/>
      <c r="R909" s="141"/>
      <c r="S909" s="141"/>
      <c r="T909" s="141"/>
      <c r="U909" s="141"/>
      <c r="V909" s="141"/>
      <c r="W909" s="141"/>
      <c r="X909" s="141"/>
      <c r="Y909" s="141"/>
      <c r="Z909" s="141"/>
      <c r="AA909" s="141"/>
      <c r="AB909" s="141"/>
      <c r="AC909" s="141"/>
      <c r="AD909" s="141"/>
      <c r="AE909" s="141"/>
      <c r="AF909" s="141"/>
      <c r="AG909" s="141"/>
      <c r="AH909" s="141"/>
      <c r="AI909" s="141"/>
      <c r="AJ909" s="144">
        <v>304000</v>
      </c>
    </row>
    <row r="910" spans="1:36" x14ac:dyDescent="0.25">
      <c r="A910" s="137" t="s">
        <v>2415</v>
      </c>
      <c r="B910" s="141" t="s">
        <v>2416</v>
      </c>
      <c r="C910" s="141"/>
      <c r="D910" s="141"/>
      <c r="E910" s="141"/>
      <c r="F910" s="141"/>
      <c r="G910" s="141"/>
      <c r="H910" s="141"/>
      <c r="I910" s="141"/>
      <c r="J910" s="141"/>
      <c r="K910" s="141"/>
      <c r="L910" s="141"/>
      <c r="M910" s="141"/>
      <c r="N910" s="141"/>
      <c r="O910" s="141"/>
      <c r="P910" s="141"/>
      <c r="Q910" s="141"/>
      <c r="R910" s="141"/>
      <c r="S910" s="141"/>
      <c r="T910" s="141"/>
      <c r="U910" s="141"/>
      <c r="V910" s="141"/>
      <c r="W910" s="141"/>
      <c r="X910" s="141"/>
      <c r="Y910" s="141"/>
      <c r="Z910" s="141"/>
      <c r="AA910" s="141"/>
      <c r="AB910" s="141"/>
      <c r="AC910" s="141"/>
      <c r="AD910" s="141"/>
      <c r="AE910" s="141"/>
      <c r="AF910" s="141"/>
      <c r="AG910" s="141"/>
      <c r="AH910" s="141"/>
      <c r="AI910" s="141"/>
      <c r="AJ910" s="144">
        <v>17578</v>
      </c>
    </row>
    <row r="911" spans="1:36" x14ac:dyDescent="0.25">
      <c r="A911" s="137" t="s">
        <v>2417</v>
      </c>
      <c r="B911" s="141" t="s">
        <v>2418</v>
      </c>
      <c r="C911" s="141"/>
      <c r="D911" s="141"/>
      <c r="E911" s="141"/>
      <c r="F911" s="141"/>
      <c r="G911" s="141"/>
      <c r="H911" s="141"/>
      <c r="I911" s="141"/>
      <c r="J911" s="141"/>
      <c r="K911" s="141"/>
      <c r="L911" s="141"/>
      <c r="M911" s="141"/>
      <c r="N911" s="141"/>
      <c r="O911" s="141"/>
      <c r="P911" s="141"/>
      <c r="Q911" s="141"/>
      <c r="R911" s="141"/>
      <c r="S911" s="141"/>
      <c r="T911" s="141"/>
      <c r="U911" s="141"/>
      <c r="V911" s="141"/>
      <c r="W911" s="141"/>
      <c r="X911" s="141"/>
      <c r="Y911" s="141"/>
      <c r="Z911" s="141"/>
      <c r="AA911" s="141"/>
      <c r="AB911" s="141"/>
      <c r="AC911" s="141"/>
      <c r="AD911" s="141"/>
      <c r="AE911" s="141"/>
      <c r="AF911" s="141"/>
      <c r="AG911" s="141"/>
      <c r="AH911" s="141"/>
      <c r="AI911" s="141"/>
      <c r="AJ911" s="144">
        <v>2146</v>
      </c>
    </row>
    <row r="912" spans="1:36" x14ac:dyDescent="0.25">
      <c r="A912" s="137" t="s">
        <v>2421</v>
      </c>
      <c r="B912" s="141" t="s">
        <v>2422</v>
      </c>
      <c r="C912" s="141"/>
      <c r="D912" s="141"/>
      <c r="E912" s="141"/>
      <c r="F912" s="141"/>
      <c r="G912" s="141"/>
      <c r="H912" s="141"/>
      <c r="I912" s="141"/>
      <c r="J912" s="141"/>
      <c r="K912" s="141"/>
      <c r="L912" s="141"/>
      <c r="M912" s="141"/>
      <c r="N912" s="141"/>
      <c r="O912" s="141"/>
      <c r="P912" s="141"/>
      <c r="Q912" s="141"/>
      <c r="R912" s="141"/>
      <c r="S912" s="141"/>
      <c r="T912" s="141"/>
      <c r="U912" s="141"/>
      <c r="V912" s="141"/>
      <c r="W912" s="141"/>
      <c r="X912" s="141"/>
      <c r="Y912" s="141"/>
      <c r="Z912" s="141"/>
      <c r="AA912" s="141"/>
      <c r="AB912" s="141"/>
      <c r="AC912" s="141"/>
      <c r="AD912" s="141"/>
      <c r="AE912" s="141"/>
      <c r="AF912" s="141"/>
      <c r="AG912" s="141"/>
      <c r="AH912" s="141"/>
      <c r="AI912" s="141"/>
      <c r="AJ912" s="144">
        <v>38102</v>
      </c>
    </row>
    <row r="913" spans="1:36" x14ac:dyDescent="0.25">
      <c r="A913" s="137" t="s">
        <v>2425</v>
      </c>
      <c r="B913" s="141" t="s">
        <v>2426</v>
      </c>
      <c r="C913" s="141"/>
      <c r="D913" s="141"/>
      <c r="E913" s="141"/>
      <c r="F913" s="141"/>
      <c r="G913" s="141"/>
      <c r="H913" s="141"/>
      <c r="I913" s="141"/>
      <c r="J913" s="141"/>
      <c r="K913" s="141"/>
      <c r="L913" s="141"/>
      <c r="M913" s="141"/>
      <c r="N913" s="141"/>
      <c r="O913" s="141"/>
      <c r="P913" s="141"/>
      <c r="Q913" s="141"/>
      <c r="R913" s="141"/>
      <c r="S913" s="141"/>
      <c r="T913" s="141"/>
      <c r="U913" s="141"/>
      <c r="V913" s="141"/>
      <c r="W913" s="141"/>
      <c r="X913" s="141"/>
      <c r="Y913" s="141"/>
      <c r="Z913" s="141"/>
      <c r="AA913" s="141"/>
      <c r="AB913" s="141"/>
      <c r="AC913" s="141"/>
      <c r="AD913" s="141"/>
      <c r="AE913" s="141"/>
      <c r="AF913" s="141"/>
      <c r="AG913" s="141"/>
      <c r="AH913" s="141"/>
      <c r="AI913" s="141"/>
      <c r="AJ913" s="144">
        <v>37222</v>
      </c>
    </row>
    <row r="914" spans="1:36" x14ac:dyDescent="0.25">
      <c r="A914" s="137" t="s">
        <v>2427</v>
      </c>
      <c r="B914" s="141" t="s">
        <v>2428</v>
      </c>
      <c r="C914" s="141"/>
      <c r="D914" s="141"/>
      <c r="E914" s="141"/>
      <c r="F914" s="141"/>
      <c r="G914" s="141"/>
      <c r="H914" s="141"/>
      <c r="I914" s="141"/>
      <c r="J914" s="141"/>
      <c r="K914" s="141"/>
      <c r="L914" s="141"/>
      <c r="M914" s="141"/>
      <c r="N914" s="141"/>
      <c r="O914" s="141"/>
      <c r="P914" s="141"/>
      <c r="Q914" s="141"/>
      <c r="R914" s="141"/>
      <c r="S914" s="141"/>
      <c r="T914" s="141"/>
      <c r="U914" s="141"/>
      <c r="V914" s="141"/>
      <c r="W914" s="141"/>
      <c r="X914" s="141"/>
      <c r="Y914" s="141"/>
      <c r="Z914" s="141"/>
      <c r="AA914" s="141"/>
      <c r="AB914" s="141"/>
      <c r="AC914" s="141"/>
      <c r="AD914" s="141"/>
      <c r="AE914" s="141"/>
      <c r="AF914" s="141"/>
      <c r="AG914" s="141"/>
      <c r="AH914" s="141"/>
      <c r="AI914" s="141"/>
      <c r="AJ914" s="144">
        <v>403</v>
      </c>
    </row>
    <row r="915" spans="1:36" x14ac:dyDescent="0.25">
      <c r="A915" s="137" t="s">
        <v>747</v>
      </c>
      <c r="B915" s="141" t="s">
        <v>748</v>
      </c>
      <c r="C915" s="141"/>
      <c r="D915" s="141"/>
      <c r="E915" s="141"/>
      <c r="F915" s="141"/>
      <c r="G915" s="141"/>
      <c r="H915" s="141"/>
      <c r="I915" s="141"/>
      <c r="J915" s="141"/>
      <c r="K915" s="141"/>
      <c r="L915" s="141"/>
      <c r="M915" s="141"/>
      <c r="N915" s="141"/>
      <c r="O915" s="141"/>
      <c r="P915" s="141"/>
      <c r="Q915" s="141"/>
      <c r="R915" s="141"/>
      <c r="S915" s="141"/>
      <c r="T915" s="141"/>
      <c r="U915" s="141"/>
      <c r="V915" s="141"/>
      <c r="W915" s="141"/>
      <c r="X915" s="141"/>
      <c r="Y915" s="141"/>
      <c r="Z915" s="141"/>
      <c r="AA915" s="141"/>
      <c r="AB915" s="141"/>
      <c r="AC915" s="141"/>
      <c r="AD915" s="141"/>
      <c r="AE915" s="141"/>
      <c r="AF915" s="141"/>
      <c r="AG915" s="141"/>
      <c r="AH915" s="141"/>
      <c r="AI915" s="141"/>
      <c r="AJ915" s="144">
        <v>85</v>
      </c>
    </row>
    <row r="916" spans="1:36" x14ac:dyDescent="0.25">
      <c r="A916" s="137" t="s">
        <v>745</v>
      </c>
      <c r="B916" s="141" t="s">
        <v>746</v>
      </c>
      <c r="C916" s="141"/>
      <c r="D916" s="141"/>
      <c r="E916" s="141"/>
      <c r="F916" s="141"/>
      <c r="G916" s="141"/>
      <c r="H916" s="141"/>
      <c r="I916" s="141"/>
      <c r="J916" s="141"/>
      <c r="K916" s="141"/>
      <c r="L916" s="141"/>
      <c r="M916" s="141"/>
      <c r="N916" s="141"/>
      <c r="O916" s="141"/>
      <c r="P916" s="141"/>
      <c r="Q916" s="141"/>
      <c r="R916" s="141"/>
      <c r="S916" s="141"/>
      <c r="T916" s="141"/>
      <c r="U916" s="141"/>
      <c r="V916" s="141"/>
      <c r="W916" s="141"/>
      <c r="X916" s="141"/>
      <c r="Y916" s="141"/>
      <c r="Z916" s="141"/>
      <c r="AA916" s="141"/>
      <c r="AB916" s="141"/>
      <c r="AC916" s="141"/>
      <c r="AD916" s="141"/>
      <c r="AE916" s="141"/>
      <c r="AF916" s="141"/>
      <c r="AG916" s="141"/>
      <c r="AH916" s="141"/>
      <c r="AI916" s="141"/>
      <c r="AJ916" s="144">
        <v>126</v>
      </c>
    </row>
    <row r="917" spans="1:36" x14ac:dyDescent="0.25">
      <c r="A917" s="137" t="s">
        <v>488</v>
      </c>
      <c r="B917" s="141" t="s">
        <v>489</v>
      </c>
      <c r="C917" s="141"/>
      <c r="D917" s="141"/>
      <c r="E917" s="141"/>
      <c r="F917" s="141"/>
      <c r="G917" s="141"/>
      <c r="H917" s="141"/>
      <c r="I917" s="141"/>
      <c r="J917" s="141"/>
      <c r="K917" s="141"/>
      <c r="L917" s="141"/>
      <c r="M917" s="141"/>
      <c r="N917" s="141"/>
      <c r="O917" s="141"/>
      <c r="P917" s="141"/>
      <c r="Q917" s="141"/>
      <c r="R917" s="141"/>
      <c r="S917" s="141"/>
      <c r="T917" s="141"/>
      <c r="U917" s="141"/>
      <c r="V917" s="141"/>
      <c r="W917" s="141"/>
      <c r="X917" s="141"/>
      <c r="Y917" s="141"/>
      <c r="Z917" s="141"/>
      <c r="AA917" s="141"/>
      <c r="AB917" s="141"/>
      <c r="AC917" s="141"/>
      <c r="AD917" s="141"/>
      <c r="AE917" s="141"/>
      <c r="AF917" s="141"/>
      <c r="AG917" s="141"/>
      <c r="AH917" s="141"/>
      <c r="AI917" s="141"/>
      <c r="AJ917" s="144">
        <v>4429</v>
      </c>
    </row>
    <row r="918" spans="1:36" x14ac:dyDescent="0.25">
      <c r="A918" s="137" t="s">
        <v>881</v>
      </c>
      <c r="B918" s="141" t="s">
        <v>882</v>
      </c>
      <c r="C918" s="141"/>
      <c r="D918" s="141"/>
      <c r="E918" s="141"/>
      <c r="F918" s="141"/>
      <c r="G918" s="141"/>
      <c r="H918" s="141"/>
      <c r="I918" s="141"/>
      <c r="J918" s="141"/>
      <c r="K918" s="141"/>
      <c r="L918" s="141"/>
      <c r="M918" s="141"/>
      <c r="N918" s="141"/>
      <c r="O918" s="141"/>
      <c r="P918" s="141"/>
      <c r="Q918" s="141"/>
      <c r="R918" s="141"/>
      <c r="S918" s="141"/>
      <c r="T918" s="141"/>
      <c r="U918" s="141"/>
      <c r="V918" s="141"/>
      <c r="W918" s="141"/>
      <c r="X918" s="141"/>
      <c r="Y918" s="141"/>
      <c r="Z918" s="141"/>
      <c r="AA918" s="141"/>
      <c r="AB918" s="141"/>
      <c r="AC918" s="141"/>
      <c r="AD918" s="141"/>
      <c r="AE918" s="141"/>
      <c r="AF918" s="141"/>
      <c r="AG918" s="141"/>
      <c r="AH918" s="141"/>
      <c r="AI918" s="141"/>
      <c r="AJ918" s="144">
        <v>1353</v>
      </c>
    </row>
    <row r="919" spans="1:36" x14ac:dyDescent="0.25">
      <c r="A919" s="137" t="s">
        <v>502</v>
      </c>
      <c r="B919" s="141" t="s">
        <v>503</v>
      </c>
      <c r="C919" s="141"/>
      <c r="D919" s="141"/>
      <c r="E919" s="141"/>
      <c r="F919" s="141"/>
      <c r="G919" s="141"/>
      <c r="H919" s="141"/>
      <c r="I919" s="141"/>
      <c r="J919" s="141"/>
      <c r="K919" s="141"/>
      <c r="L919" s="141"/>
      <c r="M919" s="141"/>
      <c r="N919" s="141"/>
      <c r="O919" s="141"/>
      <c r="P919" s="141"/>
      <c r="Q919" s="141"/>
      <c r="R919" s="141"/>
      <c r="S919" s="141"/>
      <c r="T919" s="141"/>
      <c r="U919" s="141"/>
      <c r="V919" s="141"/>
      <c r="W919" s="141"/>
      <c r="X919" s="141"/>
      <c r="Y919" s="141"/>
      <c r="Z919" s="141"/>
      <c r="AA919" s="141"/>
      <c r="AB919" s="141"/>
      <c r="AC919" s="141"/>
      <c r="AD919" s="141"/>
      <c r="AE919" s="141"/>
      <c r="AF919" s="141"/>
      <c r="AG919" s="141"/>
      <c r="AH919" s="141"/>
      <c r="AI919" s="141"/>
      <c r="AJ919" s="144">
        <v>1</v>
      </c>
    </row>
    <row r="920" spans="1:36" x14ac:dyDescent="0.25">
      <c r="A920" s="137" t="s">
        <v>687</v>
      </c>
      <c r="B920" s="141" t="s">
        <v>688</v>
      </c>
      <c r="C920" s="141"/>
      <c r="D920" s="141"/>
      <c r="E920" s="141"/>
      <c r="F920" s="141"/>
      <c r="G920" s="141"/>
      <c r="H920" s="141"/>
      <c r="I920" s="141"/>
      <c r="J920" s="141"/>
      <c r="K920" s="141"/>
      <c r="L920" s="141"/>
      <c r="M920" s="141"/>
      <c r="N920" s="141"/>
      <c r="O920" s="141"/>
      <c r="P920" s="141"/>
      <c r="Q920" s="141"/>
      <c r="R920" s="141"/>
      <c r="S920" s="141"/>
      <c r="T920" s="141"/>
      <c r="U920" s="141"/>
      <c r="V920" s="141"/>
      <c r="W920" s="141"/>
      <c r="X920" s="141"/>
      <c r="Y920" s="141"/>
      <c r="Z920" s="141"/>
      <c r="AA920" s="141"/>
      <c r="AB920" s="141"/>
      <c r="AC920" s="141"/>
      <c r="AD920" s="141"/>
      <c r="AE920" s="141"/>
      <c r="AF920" s="141"/>
      <c r="AG920" s="141"/>
      <c r="AH920" s="141"/>
      <c r="AI920" s="141"/>
      <c r="AJ920" s="144">
        <v>10</v>
      </c>
    </row>
    <row r="921" spans="1:36" x14ac:dyDescent="0.25">
      <c r="A921" s="137" t="s">
        <v>3737</v>
      </c>
      <c r="B921" s="141" t="s">
        <v>3738</v>
      </c>
      <c r="C921" s="141"/>
      <c r="D921" s="141"/>
      <c r="E921" s="141"/>
      <c r="F921" s="141"/>
      <c r="G921" s="141"/>
      <c r="H921" s="141"/>
      <c r="I921" s="141"/>
      <c r="J921" s="141"/>
      <c r="K921" s="141"/>
      <c r="L921" s="141"/>
      <c r="M921" s="141"/>
      <c r="N921" s="141"/>
      <c r="O921" s="141"/>
      <c r="P921" s="141"/>
      <c r="Q921" s="141"/>
      <c r="R921" s="141"/>
      <c r="S921" s="141"/>
      <c r="T921" s="141"/>
      <c r="U921" s="141"/>
      <c r="V921" s="141"/>
      <c r="W921" s="141"/>
      <c r="X921" s="141"/>
      <c r="Y921" s="141"/>
      <c r="Z921" s="141"/>
      <c r="AA921" s="141"/>
      <c r="AB921" s="141"/>
      <c r="AC921" s="141"/>
      <c r="AD921" s="141"/>
      <c r="AE921" s="141"/>
      <c r="AF921" s="141"/>
      <c r="AG921" s="141"/>
      <c r="AH921" s="141"/>
      <c r="AI921" s="141"/>
      <c r="AJ921" s="144">
        <v>3599</v>
      </c>
    </row>
    <row r="922" spans="1:36" x14ac:dyDescent="0.25">
      <c r="A922" s="137" t="s">
        <v>3739</v>
      </c>
      <c r="B922" s="141" t="s">
        <v>3740</v>
      </c>
      <c r="C922" s="141"/>
      <c r="D922" s="141"/>
      <c r="E922" s="141"/>
      <c r="F922" s="141"/>
      <c r="G922" s="141"/>
      <c r="H922" s="141"/>
      <c r="I922" s="141"/>
      <c r="J922" s="141"/>
      <c r="K922" s="141"/>
      <c r="L922" s="141"/>
      <c r="M922" s="141"/>
      <c r="N922" s="141"/>
      <c r="O922" s="141"/>
      <c r="P922" s="141"/>
      <c r="Q922" s="141"/>
      <c r="R922" s="141"/>
      <c r="S922" s="141"/>
      <c r="T922" s="141"/>
      <c r="U922" s="141"/>
      <c r="V922" s="141"/>
      <c r="W922" s="141"/>
      <c r="X922" s="141"/>
      <c r="Y922" s="141"/>
      <c r="Z922" s="141"/>
      <c r="AA922" s="141"/>
      <c r="AB922" s="141"/>
      <c r="AC922" s="141"/>
      <c r="AD922" s="141"/>
      <c r="AE922" s="141"/>
      <c r="AF922" s="141"/>
      <c r="AG922" s="141"/>
      <c r="AH922" s="141"/>
      <c r="AI922" s="141"/>
      <c r="AJ922" s="144">
        <v>7892</v>
      </c>
    </row>
    <row r="923" spans="1:36" x14ac:dyDescent="0.25">
      <c r="A923" s="137" t="s">
        <v>3741</v>
      </c>
      <c r="B923" s="141" t="s">
        <v>3742</v>
      </c>
      <c r="C923" s="141"/>
      <c r="D923" s="141"/>
      <c r="E923" s="141"/>
      <c r="F923" s="141"/>
      <c r="G923" s="141"/>
      <c r="H923" s="141"/>
      <c r="I923" s="141"/>
      <c r="J923" s="141"/>
      <c r="K923" s="141"/>
      <c r="L923" s="141"/>
      <c r="M923" s="141"/>
      <c r="N923" s="141"/>
      <c r="O923" s="141"/>
      <c r="P923" s="141"/>
      <c r="Q923" s="141"/>
      <c r="R923" s="141"/>
      <c r="S923" s="141"/>
      <c r="T923" s="141"/>
      <c r="U923" s="141"/>
      <c r="V923" s="141"/>
      <c r="W923" s="141"/>
      <c r="X923" s="141"/>
      <c r="Y923" s="141"/>
      <c r="Z923" s="141"/>
      <c r="AA923" s="141"/>
      <c r="AB923" s="141"/>
      <c r="AC923" s="141"/>
      <c r="AD923" s="141"/>
      <c r="AE923" s="141"/>
      <c r="AF923" s="141"/>
      <c r="AG923" s="141"/>
      <c r="AH923" s="141"/>
      <c r="AI923" s="141"/>
      <c r="AJ923" s="144">
        <v>7106</v>
      </c>
    </row>
    <row r="924" spans="1:36" x14ac:dyDescent="0.25">
      <c r="A924" s="137" t="s">
        <v>1359</v>
      </c>
      <c r="B924" s="141" t="s">
        <v>1360</v>
      </c>
      <c r="C924" s="141"/>
      <c r="D924" s="141"/>
      <c r="E924" s="141"/>
      <c r="F924" s="141"/>
      <c r="G924" s="141"/>
      <c r="H924" s="141"/>
      <c r="I924" s="141"/>
      <c r="J924" s="141"/>
      <c r="K924" s="141"/>
      <c r="L924" s="141"/>
      <c r="M924" s="141"/>
      <c r="N924" s="141"/>
      <c r="O924" s="141"/>
      <c r="P924" s="141"/>
      <c r="Q924" s="141"/>
      <c r="R924" s="141"/>
      <c r="S924" s="141"/>
      <c r="T924" s="141"/>
      <c r="U924" s="141"/>
      <c r="V924" s="141"/>
      <c r="W924" s="141"/>
      <c r="X924" s="141"/>
      <c r="Y924" s="141"/>
      <c r="Z924" s="141"/>
      <c r="AA924" s="141"/>
      <c r="AB924" s="141"/>
      <c r="AC924" s="141"/>
      <c r="AD924" s="141"/>
      <c r="AE924" s="141"/>
      <c r="AF924" s="141"/>
      <c r="AG924" s="141"/>
      <c r="AH924" s="141"/>
      <c r="AI924" s="141"/>
      <c r="AJ924" s="144">
        <v>4512</v>
      </c>
    </row>
    <row r="925" spans="1:36" x14ac:dyDescent="0.25">
      <c r="A925" s="137" t="s">
        <v>1361</v>
      </c>
      <c r="B925" s="141" t="s">
        <v>1362</v>
      </c>
      <c r="C925" s="141"/>
      <c r="D925" s="141"/>
      <c r="E925" s="141"/>
      <c r="F925" s="141"/>
      <c r="G925" s="141"/>
      <c r="H925" s="141"/>
      <c r="I925" s="141"/>
      <c r="J925" s="141"/>
      <c r="K925" s="141"/>
      <c r="L925" s="141"/>
      <c r="M925" s="141"/>
      <c r="N925" s="141"/>
      <c r="O925" s="141"/>
      <c r="P925" s="141"/>
      <c r="Q925" s="141"/>
      <c r="R925" s="141"/>
      <c r="S925" s="141"/>
      <c r="T925" s="141"/>
      <c r="U925" s="141"/>
      <c r="V925" s="141"/>
      <c r="W925" s="141"/>
      <c r="X925" s="141"/>
      <c r="Y925" s="141"/>
      <c r="Z925" s="141"/>
      <c r="AA925" s="141"/>
      <c r="AB925" s="141"/>
      <c r="AC925" s="141"/>
      <c r="AD925" s="141"/>
      <c r="AE925" s="141"/>
      <c r="AF925" s="141"/>
      <c r="AG925" s="141"/>
      <c r="AH925" s="141"/>
      <c r="AI925" s="141"/>
      <c r="AJ925" s="144">
        <v>4380</v>
      </c>
    </row>
    <row r="926" spans="1:36" x14ac:dyDescent="0.25">
      <c r="A926" s="137" t="s">
        <v>2429</v>
      </c>
      <c r="B926" s="141" t="s">
        <v>2430</v>
      </c>
      <c r="C926" s="141"/>
      <c r="D926" s="141"/>
      <c r="E926" s="141"/>
      <c r="F926" s="141"/>
      <c r="G926" s="141"/>
      <c r="H926" s="141"/>
      <c r="I926" s="141"/>
      <c r="J926" s="141"/>
      <c r="K926" s="141"/>
      <c r="L926" s="141"/>
      <c r="M926" s="141"/>
      <c r="N926" s="141"/>
      <c r="O926" s="141"/>
      <c r="P926" s="141"/>
      <c r="Q926" s="141"/>
      <c r="R926" s="141"/>
      <c r="S926" s="141"/>
      <c r="T926" s="141"/>
      <c r="U926" s="141"/>
      <c r="V926" s="141"/>
      <c r="W926" s="141"/>
      <c r="X926" s="141"/>
      <c r="Y926" s="141"/>
      <c r="Z926" s="141"/>
      <c r="AA926" s="141"/>
      <c r="AB926" s="141"/>
      <c r="AC926" s="141"/>
      <c r="AD926" s="141"/>
      <c r="AE926" s="141"/>
      <c r="AF926" s="141"/>
      <c r="AG926" s="141"/>
      <c r="AH926" s="141"/>
      <c r="AI926" s="141"/>
      <c r="AJ926" s="144">
        <v>999</v>
      </c>
    </row>
    <row r="927" spans="1:36" x14ac:dyDescent="0.25">
      <c r="A927" s="137" t="s">
        <v>1445</v>
      </c>
      <c r="B927" s="141" t="s">
        <v>439</v>
      </c>
      <c r="C927" s="141"/>
      <c r="D927" s="141"/>
      <c r="E927" s="141"/>
      <c r="F927" s="141"/>
      <c r="G927" s="141"/>
      <c r="H927" s="141"/>
      <c r="I927" s="141"/>
      <c r="J927" s="141"/>
      <c r="K927" s="141"/>
      <c r="L927" s="141"/>
      <c r="M927" s="141"/>
      <c r="N927" s="141"/>
      <c r="O927" s="141"/>
      <c r="P927" s="141"/>
      <c r="Q927" s="141"/>
      <c r="R927" s="141"/>
      <c r="S927" s="141"/>
      <c r="T927" s="141"/>
      <c r="U927" s="141"/>
      <c r="V927" s="141"/>
      <c r="W927" s="141"/>
      <c r="X927" s="141"/>
      <c r="Y927" s="141"/>
      <c r="Z927" s="141"/>
      <c r="AA927" s="141"/>
      <c r="AB927" s="141"/>
      <c r="AC927" s="141"/>
      <c r="AD927" s="141"/>
      <c r="AE927" s="141"/>
      <c r="AF927" s="141"/>
      <c r="AG927" s="141"/>
      <c r="AH927" s="141"/>
      <c r="AI927" s="141"/>
      <c r="AJ927" s="144">
        <v>50</v>
      </c>
    </row>
    <row r="928" spans="1:36" x14ac:dyDescent="0.25">
      <c r="A928" s="137" t="s">
        <v>2419</v>
      </c>
      <c r="B928" s="141" t="s">
        <v>3955</v>
      </c>
      <c r="C928" s="141"/>
      <c r="D928" s="141"/>
      <c r="E928" s="141"/>
      <c r="F928" s="141"/>
      <c r="G928" s="141"/>
      <c r="H928" s="141"/>
      <c r="I928" s="141"/>
      <c r="J928" s="141"/>
      <c r="K928" s="141"/>
      <c r="L928" s="141"/>
      <c r="M928" s="141"/>
      <c r="N928" s="141"/>
      <c r="O928" s="141"/>
      <c r="P928" s="141"/>
      <c r="Q928" s="141"/>
      <c r="R928" s="141"/>
      <c r="S928" s="141"/>
      <c r="T928" s="141"/>
      <c r="U928" s="141"/>
      <c r="V928" s="141"/>
      <c r="W928" s="141"/>
      <c r="X928" s="141"/>
      <c r="Y928" s="141"/>
      <c r="Z928" s="141"/>
      <c r="AA928" s="141"/>
      <c r="AB928" s="141"/>
      <c r="AC928" s="141"/>
      <c r="AD928" s="141"/>
      <c r="AE928" s="141"/>
      <c r="AF928" s="141"/>
      <c r="AG928" s="141"/>
      <c r="AH928" s="141"/>
      <c r="AI928" s="141"/>
      <c r="AJ928" s="144">
        <v>5027</v>
      </c>
    </row>
    <row r="929" spans="1:36" x14ac:dyDescent="0.25">
      <c r="A929" s="137" t="s">
        <v>3963</v>
      </c>
      <c r="B929" s="141" t="s">
        <v>3964</v>
      </c>
      <c r="C929" s="141"/>
      <c r="D929" s="141"/>
      <c r="E929" s="141"/>
      <c r="F929" s="141"/>
      <c r="G929" s="141"/>
      <c r="H929" s="141"/>
      <c r="I929" s="141"/>
      <c r="J929" s="141"/>
      <c r="K929" s="141"/>
      <c r="L929" s="141"/>
      <c r="M929" s="141"/>
      <c r="N929" s="141"/>
      <c r="O929" s="141"/>
      <c r="P929" s="141"/>
      <c r="Q929" s="141"/>
      <c r="R929" s="141"/>
      <c r="S929" s="141"/>
      <c r="T929" s="141"/>
      <c r="U929" s="141"/>
      <c r="V929" s="141"/>
      <c r="W929" s="141"/>
      <c r="X929" s="141"/>
      <c r="Y929" s="141"/>
      <c r="Z929" s="141"/>
      <c r="AA929" s="141"/>
      <c r="AB929" s="141"/>
      <c r="AC929" s="141"/>
      <c r="AD929" s="141"/>
      <c r="AE929" s="141"/>
      <c r="AF929" s="141"/>
      <c r="AG929" s="141"/>
      <c r="AH929" s="141"/>
      <c r="AI929" s="141"/>
      <c r="AJ929" s="144">
        <v>8026</v>
      </c>
    </row>
    <row r="930" spans="1:36" x14ac:dyDescent="0.25">
      <c r="A930" s="137" t="s">
        <v>2431</v>
      </c>
      <c r="B930" s="141" t="s">
        <v>2432</v>
      </c>
      <c r="C930" s="141"/>
      <c r="D930" s="141"/>
      <c r="E930" s="141"/>
      <c r="F930" s="141"/>
      <c r="G930" s="141"/>
      <c r="H930" s="141"/>
      <c r="I930" s="141"/>
      <c r="J930" s="141"/>
      <c r="K930" s="141"/>
      <c r="L930" s="141"/>
      <c r="M930" s="141"/>
      <c r="N930" s="141"/>
      <c r="O930" s="141"/>
      <c r="P930" s="141"/>
      <c r="Q930" s="141"/>
      <c r="R930" s="141"/>
      <c r="S930" s="141"/>
      <c r="T930" s="141"/>
      <c r="U930" s="141"/>
      <c r="V930" s="141"/>
      <c r="W930" s="141"/>
      <c r="X930" s="141"/>
      <c r="Y930" s="141"/>
      <c r="Z930" s="141"/>
      <c r="AA930" s="141"/>
      <c r="AB930" s="141"/>
      <c r="AC930" s="141"/>
      <c r="AD930" s="141"/>
      <c r="AE930" s="141"/>
      <c r="AF930" s="141"/>
      <c r="AG930" s="141"/>
      <c r="AH930" s="141"/>
      <c r="AI930" s="141"/>
      <c r="AJ930" s="144">
        <v>1786</v>
      </c>
    </row>
    <row r="931" spans="1:36" x14ac:dyDescent="0.25">
      <c r="A931" s="137" t="s">
        <v>2433</v>
      </c>
      <c r="B931" s="141" t="s">
        <v>2434</v>
      </c>
      <c r="C931" s="141"/>
      <c r="D931" s="141"/>
      <c r="E931" s="141"/>
      <c r="F931" s="141"/>
      <c r="G931" s="141"/>
      <c r="H931" s="141"/>
      <c r="I931" s="141"/>
      <c r="J931" s="141"/>
      <c r="K931" s="141"/>
      <c r="L931" s="141"/>
      <c r="M931" s="141"/>
      <c r="N931" s="141"/>
      <c r="O931" s="141"/>
      <c r="P931" s="141"/>
      <c r="Q931" s="141"/>
      <c r="R931" s="141"/>
      <c r="S931" s="141"/>
      <c r="T931" s="141"/>
      <c r="U931" s="141"/>
      <c r="V931" s="141"/>
      <c r="W931" s="141"/>
      <c r="X931" s="141"/>
      <c r="Y931" s="141"/>
      <c r="Z931" s="141"/>
      <c r="AA931" s="141"/>
      <c r="AB931" s="141"/>
      <c r="AC931" s="141"/>
      <c r="AD931" s="141"/>
      <c r="AE931" s="141"/>
      <c r="AF931" s="141"/>
      <c r="AG931" s="141"/>
      <c r="AH931" s="141"/>
      <c r="AI931" s="141"/>
      <c r="AJ931" s="144">
        <v>4864</v>
      </c>
    </row>
    <row r="932" spans="1:36" x14ac:dyDescent="0.25">
      <c r="A932" s="137" t="s">
        <v>2435</v>
      </c>
      <c r="B932" s="141" t="s">
        <v>2436</v>
      </c>
      <c r="C932" s="141"/>
      <c r="D932" s="141"/>
      <c r="E932" s="141"/>
      <c r="F932" s="141"/>
      <c r="G932" s="141"/>
      <c r="H932" s="141"/>
      <c r="I932" s="141"/>
      <c r="J932" s="141"/>
      <c r="K932" s="141"/>
      <c r="L932" s="141"/>
      <c r="M932" s="141"/>
      <c r="N932" s="141"/>
      <c r="O932" s="141"/>
      <c r="P932" s="141"/>
      <c r="Q932" s="141"/>
      <c r="R932" s="141"/>
      <c r="S932" s="141"/>
      <c r="T932" s="141"/>
      <c r="U932" s="141"/>
      <c r="V932" s="141"/>
      <c r="W932" s="141"/>
      <c r="X932" s="141"/>
      <c r="Y932" s="141"/>
      <c r="Z932" s="141"/>
      <c r="AA932" s="141"/>
      <c r="AB932" s="141"/>
      <c r="AC932" s="141"/>
      <c r="AD932" s="141"/>
      <c r="AE932" s="141"/>
      <c r="AF932" s="141"/>
      <c r="AG932" s="141"/>
      <c r="AH932" s="141"/>
      <c r="AI932" s="141"/>
      <c r="AJ932" s="144">
        <v>2128</v>
      </c>
    </row>
    <row r="933" spans="1:36" x14ac:dyDescent="0.25">
      <c r="A933" s="137" t="s">
        <v>3971</v>
      </c>
      <c r="B933" s="141" t="s">
        <v>3972</v>
      </c>
      <c r="C933" s="141"/>
      <c r="D933" s="141"/>
      <c r="E933" s="141"/>
      <c r="F933" s="141"/>
      <c r="G933" s="141"/>
      <c r="H933" s="141"/>
      <c r="I933" s="141"/>
      <c r="J933" s="141"/>
      <c r="K933" s="141"/>
      <c r="L933" s="141"/>
      <c r="M933" s="141"/>
      <c r="N933" s="141"/>
      <c r="O933" s="141"/>
      <c r="P933" s="141"/>
      <c r="Q933" s="141"/>
      <c r="R933" s="141"/>
      <c r="S933" s="141"/>
      <c r="T933" s="141"/>
      <c r="U933" s="141"/>
      <c r="V933" s="141"/>
      <c r="W933" s="141"/>
      <c r="X933" s="141"/>
      <c r="Y933" s="141"/>
      <c r="Z933" s="141"/>
      <c r="AA933" s="141"/>
      <c r="AB933" s="141"/>
      <c r="AC933" s="141"/>
      <c r="AD933" s="141"/>
      <c r="AE933" s="141"/>
      <c r="AF933" s="141"/>
      <c r="AG933" s="141"/>
      <c r="AH933" s="141"/>
      <c r="AI933" s="141"/>
      <c r="AJ933" s="144">
        <v>3478</v>
      </c>
    </row>
    <row r="934" spans="1:36" x14ac:dyDescent="0.25">
      <c r="A934" s="137" t="s">
        <v>2437</v>
      </c>
      <c r="B934" s="141" t="s">
        <v>2438</v>
      </c>
      <c r="C934" s="141"/>
      <c r="D934" s="141"/>
      <c r="E934" s="141"/>
      <c r="F934" s="141"/>
      <c r="G934" s="141"/>
      <c r="H934" s="141"/>
      <c r="I934" s="141"/>
      <c r="J934" s="141"/>
      <c r="K934" s="141"/>
      <c r="L934" s="141"/>
      <c r="M934" s="141"/>
      <c r="N934" s="141"/>
      <c r="O934" s="141"/>
      <c r="P934" s="141"/>
      <c r="Q934" s="141"/>
      <c r="R934" s="141"/>
      <c r="S934" s="141"/>
      <c r="T934" s="141"/>
      <c r="U934" s="141"/>
      <c r="V934" s="141"/>
      <c r="W934" s="141"/>
      <c r="X934" s="141"/>
      <c r="Y934" s="141"/>
      <c r="Z934" s="141"/>
      <c r="AA934" s="141"/>
      <c r="AB934" s="141"/>
      <c r="AC934" s="141"/>
      <c r="AD934" s="141"/>
      <c r="AE934" s="141"/>
      <c r="AF934" s="141"/>
      <c r="AG934" s="141"/>
      <c r="AH934" s="141"/>
      <c r="AI934" s="141"/>
      <c r="AJ934" s="144">
        <v>1924</v>
      </c>
    </row>
    <row r="935" spans="1:36" x14ac:dyDescent="0.25">
      <c r="A935" s="137" t="s">
        <v>3745</v>
      </c>
      <c r="B935" s="141" t="s">
        <v>3746</v>
      </c>
      <c r="C935" s="141"/>
      <c r="D935" s="141"/>
      <c r="E935" s="141"/>
      <c r="F935" s="141"/>
      <c r="G935" s="141"/>
      <c r="H935" s="141"/>
      <c r="I935" s="141"/>
      <c r="J935" s="141"/>
      <c r="K935" s="141"/>
      <c r="L935" s="141"/>
      <c r="M935" s="141"/>
      <c r="N935" s="141"/>
      <c r="O935" s="141"/>
      <c r="P935" s="141"/>
      <c r="Q935" s="141"/>
      <c r="R935" s="141"/>
      <c r="S935" s="141"/>
      <c r="T935" s="141"/>
      <c r="U935" s="141"/>
      <c r="V935" s="141"/>
      <c r="W935" s="141"/>
      <c r="X935" s="141"/>
      <c r="Y935" s="141"/>
      <c r="Z935" s="141"/>
      <c r="AA935" s="141"/>
      <c r="AB935" s="141"/>
      <c r="AC935" s="141"/>
      <c r="AD935" s="141"/>
      <c r="AE935" s="141"/>
      <c r="AF935" s="141"/>
      <c r="AG935" s="141"/>
      <c r="AH935" s="141"/>
      <c r="AI935" s="141"/>
      <c r="AJ935" s="144">
        <v>9626</v>
      </c>
    </row>
    <row r="936" spans="1:36" x14ac:dyDescent="0.25">
      <c r="A936" s="137" t="s">
        <v>2439</v>
      </c>
      <c r="B936" s="141" t="s">
        <v>2440</v>
      </c>
      <c r="C936" s="141"/>
      <c r="D936" s="141"/>
      <c r="E936" s="141"/>
      <c r="F936" s="141"/>
      <c r="G936" s="141"/>
      <c r="H936" s="141"/>
      <c r="I936" s="141"/>
      <c r="J936" s="141"/>
      <c r="K936" s="141"/>
      <c r="L936" s="141"/>
      <c r="M936" s="141"/>
      <c r="N936" s="141"/>
      <c r="O936" s="141"/>
      <c r="P936" s="141"/>
      <c r="Q936" s="141"/>
      <c r="R936" s="141"/>
      <c r="S936" s="141"/>
      <c r="T936" s="141"/>
      <c r="U936" s="141"/>
      <c r="V936" s="141"/>
      <c r="W936" s="141"/>
      <c r="X936" s="141"/>
      <c r="Y936" s="141"/>
      <c r="Z936" s="141"/>
      <c r="AA936" s="141"/>
      <c r="AB936" s="141"/>
      <c r="AC936" s="141"/>
      <c r="AD936" s="141"/>
      <c r="AE936" s="141"/>
      <c r="AF936" s="141"/>
      <c r="AG936" s="141"/>
      <c r="AH936" s="141"/>
      <c r="AI936" s="141"/>
      <c r="AJ936" s="144">
        <v>4687</v>
      </c>
    </row>
    <row r="937" spans="1:36" x14ac:dyDescent="0.25">
      <c r="A937" s="137" t="s">
        <v>2441</v>
      </c>
      <c r="B937" s="141" t="s">
        <v>2442</v>
      </c>
      <c r="C937" s="141"/>
      <c r="D937" s="141"/>
      <c r="E937" s="141"/>
      <c r="F937" s="141"/>
      <c r="G937" s="141"/>
      <c r="H937" s="141"/>
      <c r="I937" s="141"/>
      <c r="J937" s="141"/>
      <c r="K937" s="141"/>
      <c r="L937" s="141"/>
      <c r="M937" s="141"/>
      <c r="N937" s="141"/>
      <c r="O937" s="141"/>
      <c r="P937" s="141"/>
      <c r="Q937" s="141"/>
      <c r="R937" s="141"/>
      <c r="S937" s="141"/>
      <c r="T937" s="141"/>
      <c r="U937" s="141"/>
      <c r="V937" s="141"/>
      <c r="W937" s="141"/>
      <c r="X937" s="141"/>
      <c r="Y937" s="141"/>
      <c r="Z937" s="141"/>
      <c r="AA937" s="141"/>
      <c r="AB937" s="141"/>
      <c r="AC937" s="141"/>
      <c r="AD937" s="141"/>
      <c r="AE937" s="141"/>
      <c r="AF937" s="141"/>
      <c r="AG937" s="141"/>
      <c r="AH937" s="141"/>
      <c r="AI937" s="141"/>
      <c r="AJ937" s="144">
        <v>1971</v>
      </c>
    </row>
    <row r="938" spans="1:36" x14ac:dyDescent="0.25">
      <c r="A938" s="137" t="s">
        <v>2443</v>
      </c>
      <c r="B938" s="141" t="s">
        <v>2444</v>
      </c>
      <c r="C938" s="141"/>
      <c r="D938" s="141"/>
      <c r="E938" s="141"/>
      <c r="F938" s="141"/>
      <c r="G938" s="141"/>
      <c r="H938" s="141"/>
      <c r="I938" s="141"/>
      <c r="J938" s="141"/>
      <c r="K938" s="141"/>
      <c r="L938" s="141"/>
      <c r="M938" s="141"/>
      <c r="N938" s="141"/>
      <c r="O938" s="141"/>
      <c r="P938" s="141"/>
      <c r="Q938" s="141"/>
      <c r="R938" s="141"/>
      <c r="S938" s="141"/>
      <c r="T938" s="141"/>
      <c r="U938" s="141"/>
      <c r="V938" s="141"/>
      <c r="W938" s="141"/>
      <c r="X938" s="141"/>
      <c r="Y938" s="141"/>
      <c r="Z938" s="141"/>
      <c r="AA938" s="141"/>
      <c r="AB938" s="141"/>
      <c r="AC938" s="141"/>
      <c r="AD938" s="141"/>
      <c r="AE938" s="141"/>
      <c r="AF938" s="141"/>
      <c r="AG938" s="141"/>
      <c r="AH938" s="141"/>
      <c r="AI938" s="141"/>
      <c r="AJ938" s="144">
        <v>3225</v>
      </c>
    </row>
    <row r="939" spans="1:36" x14ac:dyDescent="0.25">
      <c r="A939" s="137" t="s">
        <v>2445</v>
      </c>
      <c r="B939" s="141" t="s">
        <v>2446</v>
      </c>
      <c r="C939" s="141"/>
      <c r="D939" s="141"/>
      <c r="E939" s="141"/>
      <c r="F939" s="141"/>
      <c r="G939" s="141"/>
      <c r="H939" s="141"/>
      <c r="I939" s="141"/>
      <c r="J939" s="141"/>
      <c r="K939" s="141"/>
      <c r="L939" s="141"/>
      <c r="M939" s="141"/>
      <c r="N939" s="141"/>
      <c r="O939" s="141"/>
      <c r="P939" s="141"/>
      <c r="Q939" s="141"/>
      <c r="R939" s="141"/>
      <c r="S939" s="141"/>
      <c r="T939" s="141"/>
      <c r="U939" s="141"/>
      <c r="V939" s="141"/>
      <c r="W939" s="141"/>
      <c r="X939" s="141"/>
      <c r="Y939" s="141"/>
      <c r="Z939" s="141"/>
      <c r="AA939" s="141"/>
      <c r="AB939" s="141"/>
      <c r="AC939" s="141"/>
      <c r="AD939" s="141"/>
      <c r="AE939" s="141"/>
      <c r="AF939" s="141"/>
      <c r="AG939" s="141"/>
      <c r="AH939" s="141"/>
      <c r="AI939" s="141"/>
      <c r="AJ939" s="144">
        <v>1850</v>
      </c>
    </row>
    <row r="940" spans="1:36" x14ac:dyDescent="0.25">
      <c r="A940" s="137" t="s">
        <v>2447</v>
      </c>
      <c r="B940" s="141" t="s">
        <v>2448</v>
      </c>
      <c r="C940" s="141"/>
      <c r="D940" s="141"/>
      <c r="E940" s="141"/>
      <c r="F940" s="141"/>
      <c r="G940" s="141"/>
      <c r="H940" s="141"/>
      <c r="I940" s="141"/>
      <c r="J940" s="141"/>
      <c r="K940" s="141"/>
      <c r="L940" s="141"/>
      <c r="M940" s="141"/>
      <c r="N940" s="141"/>
      <c r="O940" s="141"/>
      <c r="P940" s="141"/>
      <c r="Q940" s="141"/>
      <c r="R940" s="141"/>
      <c r="S940" s="141"/>
      <c r="T940" s="141"/>
      <c r="U940" s="141"/>
      <c r="V940" s="141"/>
      <c r="W940" s="141"/>
      <c r="X940" s="141"/>
      <c r="Y940" s="141"/>
      <c r="Z940" s="141"/>
      <c r="AA940" s="141"/>
      <c r="AB940" s="141"/>
      <c r="AC940" s="141"/>
      <c r="AD940" s="141"/>
      <c r="AE940" s="141"/>
      <c r="AF940" s="141"/>
      <c r="AG940" s="141"/>
      <c r="AH940" s="141"/>
      <c r="AI940" s="141"/>
      <c r="AJ940" s="144">
        <v>4910</v>
      </c>
    </row>
    <row r="941" spans="1:36" x14ac:dyDescent="0.25">
      <c r="A941" s="137" t="s">
        <v>3747</v>
      </c>
      <c r="B941" s="141" t="s">
        <v>3748</v>
      </c>
      <c r="C941" s="141"/>
      <c r="D941" s="141"/>
      <c r="E941" s="141"/>
      <c r="F941" s="141"/>
      <c r="G941" s="141"/>
      <c r="H941" s="141"/>
      <c r="I941" s="141"/>
      <c r="J941" s="141"/>
      <c r="K941" s="141"/>
      <c r="L941" s="141"/>
      <c r="M941" s="141"/>
      <c r="N941" s="141"/>
      <c r="O941" s="141"/>
      <c r="P941" s="141"/>
      <c r="Q941" s="141"/>
      <c r="R941" s="141"/>
      <c r="S941" s="141"/>
      <c r="T941" s="141"/>
      <c r="U941" s="141"/>
      <c r="V941" s="141"/>
      <c r="W941" s="141"/>
      <c r="X941" s="141"/>
      <c r="Y941" s="141"/>
      <c r="Z941" s="141"/>
      <c r="AA941" s="141"/>
      <c r="AB941" s="141"/>
      <c r="AC941" s="141"/>
      <c r="AD941" s="141"/>
      <c r="AE941" s="141"/>
      <c r="AF941" s="141"/>
      <c r="AG941" s="141"/>
      <c r="AH941" s="141"/>
      <c r="AI941" s="141"/>
      <c r="AJ941" s="144">
        <v>1272</v>
      </c>
    </row>
    <row r="942" spans="1:36" x14ac:dyDescent="0.25">
      <c r="A942" s="137" t="s">
        <v>3749</v>
      </c>
      <c r="B942" s="141" t="s">
        <v>3750</v>
      </c>
      <c r="C942" s="141"/>
      <c r="D942" s="141"/>
      <c r="E942" s="141"/>
      <c r="F942" s="141"/>
      <c r="G942" s="141"/>
      <c r="H942" s="141"/>
      <c r="I942" s="141"/>
      <c r="J942" s="141"/>
      <c r="K942" s="141"/>
      <c r="L942" s="141"/>
      <c r="M942" s="141"/>
      <c r="N942" s="141"/>
      <c r="O942" s="141"/>
      <c r="P942" s="141"/>
      <c r="Q942" s="141"/>
      <c r="R942" s="141"/>
      <c r="S942" s="141"/>
      <c r="T942" s="141"/>
      <c r="U942" s="141"/>
      <c r="V942" s="141"/>
      <c r="W942" s="141"/>
      <c r="X942" s="141"/>
      <c r="Y942" s="141"/>
      <c r="Z942" s="141"/>
      <c r="AA942" s="141"/>
      <c r="AB942" s="141"/>
      <c r="AC942" s="141"/>
      <c r="AD942" s="141"/>
      <c r="AE942" s="141"/>
      <c r="AF942" s="141"/>
      <c r="AG942" s="141"/>
      <c r="AH942" s="141"/>
      <c r="AI942" s="141"/>
      <c r="AJ942" s="144">
        <v>2443</v>
      </c>
    </row>
    <row r="943" spans="1:36" x14ac:dyDescent="0.25">
      <c r="A943" s="137" t="s">
        <v>3961</v>
      </c>
      <c r="B943" s="141" t="s">
        <v>3962</v>
      </c>
      <c r="C943" s="141"/>
      <c r="D943" s="141"/>
      <c r="E943" s="141"/>
      <c r="F943" s="141"/>
      <c r="G943" s="141"/>
      <c r="H943" s="141"/>
      <c r="I943" s="141"/>
      <c r="J943" s="141"/>
      <c r="K943" s="141"/>
      <c r="L943" s="141"/>
      <c r="M943" s="141"/>
      <c r="N943" s="141"/>
      <c r="O943" s="141"/>
      <c r="P943" s="141"/>
      <c r="Q943" s="141"/>
      <c r="R943" s="141"/>
      <c r="S943" s="141"/>
      <c r="T943" s="141"/>
      <c r="U943" s="141"/>
      <c r="V943" s="141"/>
      <c r="W943" s="141"/>
      <c r="X943" s="141"/>
      <c r="Y943" s="141"/>
      <c r="Z943" s="141"/>
      <c r="AA943" s="141"/>
      <c r="AB943" s="141"/>
      <c r="AC943" s="141"/>
      <c r="AD943" s="141"/>
      <c r="AE943" s="141"/>
      <c r="AF943" s="141"/>
      <c r="AG943" s="141"/>
      <c r="AH943" s="141"/>
      <c r="AI943" s="141"/>
      <c r="AJ943" s="144">
        <v>1835</v>
      </c>
    </row>
    <row r="944" spans="1:36" x14ac:dyDescent="0.25">
      <c r="A944" s="137" t="s">
        <v>3957</v>
      </c>
      <c r="B944" s="141" t="s">
        <v>3958</v>
      </c>
      <c r="C944" s="141"/>
      <c r="D944" s="141"/>
      <c r="E944" s="141"/>
      <c r="F944" s="141"/>
      <c r="G944" s="141"/>
      <c r="H944" s="141"/>
      <c r="I944" s="141"/>
      <c r="J944" s="141"/>
      <c r="K944" s="141"/>
      <c r="L944" s="141"/>
      <c r="M944" s="141"/>
      <c r="N944" s="141"/>
      <c r="O944" s="141"/>
      <c r="P944" s="141"/>
      <c r="Q944" s="141"/>
      <c r="R944" s="141"/>
      <c r="S944" s="141"/>
      <c r="T944" s="141"/>
      <c r="U944" s="141"/>
      <c r="V944" s="141"/>
      <c r="W944" s="141"/>
      <c r="X944" s="141"/>
      <c r="Y944" s="141"/>
      <c r="Z944" s="141"/>
      <c r="AA944" s="141"/>
      <c r="AB944" s="141"/>
      <c r="AC944" s="141"/>
      <c r="AD944" s="141"/>
      <c r="AE944" s="141"/>
      <c r="AF944" s="141"/>
      <c r="AG944" s="141"/>
      <c r="AH944" s="141"/>
      <c r="AI944" s="141"/>
      <c r="AJ944" s="144">
        <v>372</v>
      </c>
    </row>
    <row r="945" spans="1:36" x14ac:dyDescent="0.25">
      <c r="A945" s="137" t="s">
        <v>3967</v>
      </c>
      <c r="B945" s="141" t="s">
        <v>3968</v>
      </c>
      <c r="C945" s="141"/>
      <c r="D945" s="141"/>
      <c r="E945" s="141"/>
      <c r="F945" s="141"/>
      <c r="G945" s="141"/>
      <c r="H945" s="141"/>
      <c r="I945" s="141"/>
      <c r="J945" s="141"/>
      <c r="K945" s="141"/>
      <c r="L945" s="141"/>
      <c r="M945" s="141"/>
      <c r="N945" s="141"/>
      <c r="O945" s="141"/>
      <c r="P945" s="141"/>
      <c r="Q945" s="141"/>
      <c r="R945" s="141"/>
      <c r="S945" s="141"/>
      <c r="T945" s="141"/>
      <c r="U945" s="141"/>
      <c r="V945" s="141"/>
      <c r="W945" s="141"/>
      <c r="X945" s="141"/>
      <c r="Y945" s="141"/>
      <c r="Z945" s="141"/>
      <c r="AA945" s="141"/>
      <c r="AB945" s="141"/>
      <c r="AC945" s="141"/>
      <c r="AD945" s="141"/>
      <c r="AE945" s="141"/>
      <c r="AF945" s="141"/>
      <c r="AG945" s="141"/>
      <c r="AH945" s="141"/>
      <c r="AI945" s="141"/>
      <c r="AJ945" s="144">
        <v>907</v>
      </c>
    </row>
    <row r="946" spans="1:36" x14ac:dyDescent="0.25">
      <c r="A946" s="137" t="s">
        <v>3969</v>
      </c>
      <c r="B946" s="141" t="s">
        <v>3970</v>
      </c>
      <c r="C946" s="141"/>
      <c r="D946" s="141"/>
      <c r="E946" s="141"/>
      <c r="F946" s="141"/>
      <c r="G946" s="141"/>
      <c r="H946" s="141"/>
      <c r="I946" s="141"/>
      <c r="J946" s="141"/>
      <c r="K946" s="141"/>
      <c r="L946" s="141"/>
      <c r="M946" s="141"/>
      <c r="N946" s="141"/>
      <c r="O946" s="141"/>
      <c r="P946" s="141"/>
      <c r="Q946" s="141"/>
      <c r="R946" s="141"/>
      <c r="S946" s="141"/>
      <c r="T946" s="141"/>
      <c r="U946" s="141"/>
      <c r="V946" s="141"/>
      <c r="W946" s="141"/>
      <c r="X946" s="141"/>
      <c r="Y946" s="141"/>
      <c r="Z946" s="141"/>
      <c r="AA946" s="141"/>
      <c r="AB946" s="141"/>
      <c r="AC946" s="141"/>
      <c r="AD946" s="141"/>
      <c r="AE946" s="141"/>
      <c r="AF946" s="141"/>
      <c r="AG946" s="141"/>
      <c r="AH946" s="141"/>
      <c r="AI946" s="141"/>
      <c r="AJ946" s="144">
        <v>301</v>
      </c>
    </row>
    <row r="947" spans="1:36" x14ac:dyDescent="0.25">
      <c r="A947" s="137" t="s">
        <v>3965</v>
      </c>
      <c r="B947" s="141" t="s">
        <v>3966</v>
      </c>
      <c r="C947" s="141"/>
      <c r="D947" s="141"/>
      <c r="E947" s="141"/>
      <c r="F947" s="141"/>
      <c r="G947" s="141"/>
      <c r="H947" s="141"/>
      <c r="I947" s="141"/>
      <c r="J947" s="141"/>
      <c r="K947" s="141"/>
      <c r="L947" s="141"/>
      <c r="M947" s="141"/>
      <c r="N947" s="141"/>
      <c r="O947" s="141"/>
      <c r="P947" s="141"/>
      <c r="Q947" s="141"/>
      <c r="R947" s="141"/>
      <c r="S947" s="141"/>
      <c r="T947" s="141"/>
      <c r="U947" s="141"/>
      <c r="V947" s="141"/>
      <c r="W947" s="141"/>
      <c r="X947" s="141"/>
      <c r="Y947" s="141"/>
      <c r="Z947" s="141"/>
      <c r="AA947" s="141"/>
      <c r="AB947" s="141"/>
      <c r="AC947" s="141"/>
      <c r="AD947" s="141"/>
      <c r="AE947" s="141"/>
      <c r="AF947" s="141"/>
      <c r="AG947" s="141"/>
      <c r="AH947" s="141"/>
      <c r="AI947" s="141"/>
      <c r="AJ947" s="144">
        <v>1780</v>
      </c>
    </row>
    <row r="948" spans="1:36" x14ac:dyDescent="0.25">
      <c r="A948" s="137" t="s">
        <v>3959</v>
      </c>
      <c r="B948" s="141" t="s">
        <v>3960</v>
      </c>
      <c r="C948" s="141"/>
      <c r="D948" s="141"/>
      <c r="E948" s="141"/>
      <c r="F948" s="141"/>
      <c r="G948" s="141"/>
      <c r="H948" s="141"/>
      <c r="I948" s="141"/>
      <c r="J948" s="141"/>
      <c r="K948" s="141"/>
      <c r="L948" s="141"/>
      <c r="M948" s="141"/>
      <c r="N948" s="141"/>
      <c r="O948" s="141"/>
      <c r="P948" s="141"/>
      <c r="Q948" s="141"/>
      <c r="R948" s="141"/>
      <c r="S948" s="141"/>
      <c r="T948" s="141"/>
      <c r="U948" s="141"/>
      <c r="V948" s="141"/>
      <c r="W948" s="141"/>
      <c r="X948" s="141"/>
      <c r="Y948" s="141"/>
      <c r="Z948" s="141"/>
      <c r="AA948" s="141"/>
      <c r="AB948" s="141"/>
      <c r="AC948" s="141"/>
      <c r="AD948" s="141"/>
      <c r="AE948" s="141"/>
      <c r="AF948" s="141"/>
      <c r="AG948" s="141"/>
      <c r="AH948" s="141"/>
      <c r="AI948" s="141"/>
      <c r="AJ948" s="144">
        <v>407</v>
      </c>
    </row>
    <row r="949" spans="1:36" x14ac:dyDescent="0.25">
      <c r="A949" s="137" t="s">
        <v>3751</v>
      </c>
      <c r="B949" s="141" t="s">
        <v>3752</v>
      </c>
      <c r="C949" s="141"/>
      <c r="D949" s="141"/>
      <c r="E949" s="141"/>
      <c r="F949" s="141"/>
      <c r="G949" s="141"/>
      <c r="H949" s="141"/>
      <c r="I949" s="141"/>
      <c r="J949" s="141"/>
      <c r="K949" s="141"/>
      <c r="L949" s="141"/>
      <c r="M949" s="141"/>
      <c r="N949" s="141"/>
      <c r="O949" s="141"/>
      <c r="P949" s="141"/>
      <c r="Q949" s="141"/>
      <c r="R949" s="141"/>
      <c r="S949" s="141"/>
      <c r="T949" s="141"/>
      <c r="U949" s="141"/>
      <c r="V949" s="141"/>
      <c r="W949" s="141"/>
      <c r="X949" s="141"/>
      <c r="Y949" s="141"/>
      <c r="Z949" s="141"/>
      <c r="AA949" s="141"/>
      <c r="AB949" s="141"/>
      <c r="AC949" s="141"/>
      <c r="AD949" s="141"/>
      <c r="AE949" s="141"/>
      <c r="AF949" s="141"/>
      <c r="AG949" s="141"/>
      <c r="AH949" s="141"/>
      <c r="AI949" s="141"/>
      <c r="AJ949" s="144">
        <v>899</v>
      </c>
    </row>
    <row r="950" spans="1:36" x14ac:dyDescent="0.25">
      <c r="A950" s="137" t="s">
        <v>2453</v>
      </c>
      <c r="B950" s="141" t="s">
        <v>2454</v>
      </c>
      <c r="C950" s="141"/>
      <c r="D950" s="141"/>
      <c r="E950" s="141"/>
      <c r="F950" s="141"/>
      <c r="G950" s="141"/>
      <c r="H950" s="141"/>
      <c r="I950" s="141"/>
      <c r="J950" s="141"/>
      <c r="K950" s="141"/>
      <c r="L950" s="141"/>
      <c r="M950" s="141"/>
      <c r="N950" s="141"/>
      <c r="O950" s="141"/>
      <c r="P950" s="141"/>
      <c r="Q950" s="141"/>
      <c r="R950" s="141"/>
      <c r="S950" s="141"/>
      <c r="T950" s="141"/>
      <c r="U950" s="141"/>
      <c r="V950" s="141"/>
      <c r="W950" s="141"/>
      <c r="X950" s="141"/>
      <c r="Y950" s="141"/>
      <c r="Z950" s="141"/>
      <c r="AA950" s="141"/>
      <c r="AB950" s="141"/>
      <c r="AC950" s="141"/>
      <c r="AD950" s="141"/>
      <c r="AE950" s="141"/>
      <c r="AF950" s="141"/>
      <c r="AG950" s="141"/>
      <c r="AH950" s="141"/>
      <c r="AI950" s="141"/>
      <c r="AJ950" s="144">
        <v>1580</v>
      </c>
    </row>
    <row r="951" spans="1:36" x14ac:dyDescent="0.25">
      <c r="A951" s="137" t="s">
        <v>2455</v>
      </c>
      <c r="B951" s="141" t="s">
        <v>2456</v>
      </c>
      <c r="C951" s="141"/>
      <c r="D951" s="141"/>
      <c r="E951" s="141"/>
      <c r="F951" s="141"/>
      <c r="G951" s="141"/>
      <c r="H951" s="141"/>
      <c r="I951" s="141"/>
      <c r="J951" s="141"/>
      <c r="K951" s="141"/>
      <c r="L951" s="141"/>
      <c r="M951" s="141"/>
      <c r="N951" s="141"/>
      <c r="O951" s="141"/>
      <c r="P951" s="141"/>
      <c r="Q951" s="141"/>
      <c r="R951" s="141"/>
      <c r="S951" s="141"/>
      <c r="T951" s="141"/>
      <c r="U951" s="141"/>
      <c r="V951" s="141"/>
      <c r="W951" s="141"/>
      <c r="X951" s="141"/>
      <c r="Y951" s="141"/>
      <c r="Z951" s="141"/>
      <c r="AA951" s="141"/>
      <c r="AB951" s="141"/>
      <c r="AC951" s="141"/>
      <c r="AD951" s="141"/>
      <c r="AE951" s="141"/>
      <c r="AF951" s="141"/>
      <c r="AG951" s="141"/>
      <c r="AH951" s="141"/>
      <c r="AI951" s="141"/>
      <c r="AJ951" s="144">
        <v>831</v>
      </c>
    </row>
    <row r="952" spans="1:36" x14ac:dyDescent="0.25">
      <c r="A952" s="137" t="s">
        <v>2457</v>
      </c>
      <c r="B952" s="141" t="s">
        <v>2458</v>
      </c>
      <c r="C952" s="141"/>
      <c r="D952" s="141"/>
      <c r="E952" s="141"/>
      <c r="F952" s="141"/>
      <c r="G952" s="141"/>
      <c r="H952" s="141"/>
      <c r="I952" s="141"/>
      <c r="J952" s="141"/>
      <c r="K952" s="141"/>
      <c r="L952" s="141"/>
      <c r="M952" s="141"/>
      <c r="N952" s="141"/>
      <c r="O952" s="141"/>
      <c r="P952" s="141"/>
      <c r="Q952" s="141"/>
      <c r="R952" s="141"/>
      <c r="S952" s="141"/>
      <c r="T952" s="141"/>
      <c r="U952" s="141"/>
      <c r="V952" s="141"/>
      <c r="W952" s="141"/>
      <c r="X952" s="141"/>
      <c r="Y952" s="141"/>
      <c r="Z952" s="141"/>
      <c r="AA952" s="141"/>
      <c r="AB952" s="141"/>
      <c r="AC952" s="141"/>
      <c r="AD952" s="141"/>
      <c r="AE952" s="141"/>
      <c r="AF952" s="141"/>
      <c r="AG952" s="141"/>
      <c r="AH952" s="141"/>
      <c r="AI952" s="141"/>
      <c r="AJ952" s="144">
        <v>4282</v>
      </c>
    </row>
    <row r="953" spans="1:36" x14ac:dyDescent="0.25">
      <c r="A953" s="137" t="s">
        <v>2459</v>
      </c>
      <c r="B953" s="141" t="s">
        <v>2460</v>
      </c>
      <c r="C953" s="141"/>
      <c r="D953" s="141"/>
      <c r="E953" s="141"/>
      <c r="F953" s="141"/>
      <c r="G953" s="141"/>
      <c r="H953" s="141"/>
      <c r="I953" s="141"/>
      <c r="J953" s="141"/>
      <c r="K953" s="141"/>
      <c r="L953" s="141"/>
      <c r="M953" s="141"/>
      <c r="N953" s="141"/>
      <c r="O953" s="141"/>
      <c r="P953" s="141"/>
      <c r="Q953" s="141"/>
      <c r="R953" s="141"/>
      <c r="S953" s="141"/>
      <c r="T953" s="141"/>
      <c r="U953" s="141"/>
      <c r="V953" s="141"/>
      <c r="W953" s="141"/>
      <c r="X953" s="141"/>
      <c r="Y953" s="141"/>
      <c r="Z953" s="141"/>
      <c r="AA953" s="141"/>
      <c r="AB953" s="141"/>
      <c r="AC953" s="141"/>
      <c r="AD953" s="141"/>
      <c r="AE953" s="141"/>
      <c r="AF953" s="141"/>
      <c r="AG953" s="141"/>
      <c r="AH953" s="141"/>
      <c r="AI953" s="141"/>
      <c r="AJ953" s="144">
        <v>1658</v>
      </c>
    </row>
    <row r="954" spans="1:36" x14ac:dyDescent="0.25">
      <c r="A954" s="137" t="s">
        <v>2461</v>
      </c>
      <c r="B954" s="141" t="s">
        <v>2462</v>
      </c>
      <c r="C954" s="141"/>
      <c r="D954" s="141"/>
      <c r="E954" s="141"/>
      <c r="F954" s="141"/>
      <c r="G954" s="141"/>
      <c r="H954" s="141"/>
      <c r="I954" s="141"/>
      <c r="J954" s="141"/>
      <c r="K954" s="141"/>
      <c r="L954" s="141"/>
      <c r="M954" s="141"/>
      <c r="N954" s="141"/>
      <c r="O954" s="141"/>
      <c r="P954" s="141"/>
      <c r="Q954" s="141"/>
      <c r="R954" s="141"/>
      <c r="S954" s="141"/>
      <c r="T954" s="141"/>
      <c r="U954" s="141"/>
      <c r="V954" s="141"/>
      <c r="W954" s="141"/>
      <c r="X954" s="141"/>
      <c r="Y954" s="141"/>
      <c r="Z954" s="141"/>
      <c r="AA954" s="141"/>
      <c r="AB954" s="141"/>
      <c r="AC954" s="141"/>
      <c r="AD954" s="141"/>
      <c r="AE954" s="141"/>
      <c r="AF954" s="141"/>
      <c r="AG954" s="141"/>
      <c r="AH954" s="141"/>
      <c r="AI954" s="141"/>
      <c r="AJ954" s="144">
        <v>1968</v>
      </c>
    </row>
    <row r="955" spans="1:36" x14ac:dyDescent="0.25">
      <c r="A955" s="137" t="s">
        <v>3753</v>
      </c>
      <c r="B955" s="141" t="s">
        <v>3754</v>
      </c>
      <c r="C955" s="141"/>
      <c r="D955" s="141"/>
      <c r="E955" s="141"/>
      <c r="F955" s="141"/>
      <c r="G955" s="141"/>
      <c r="H955" s="141"/>
      <c r="I955" s="141"/>
      <c r="J955" s="141"/>
      <c r="K955" s="141"/>
      <c r="L955" s="141"/>
      <c r="M955" s="141"/>
      <c r="N955" s="141"/>
      <c r="O955" s="141"/>
      <c r="P955" s="141"/>
      <c r="Q955" s="141"/>
      <c r="R955" s="141"/>
      <c r="S955" s="141"/>
      <c r="T955" s="141"/>
      <c r="U955" s="141"/>
      <c r="V955" s="141"/>
      <c r="W955" s="141"/>
      <c r="X955" s="141"/>
      <c r="Y955" s="141"/>
      <c r="Z955" s="141"/>
      <c r="AA955" s="141"/>
      <c r="AB955" s="141"/>
      <c r="AC955" s="141"/>
      <c r="AD955" s="141"/>
      <c r="AE955" s="141"/>
      <c r="AF955" s="141"/>
      <c r="AG955" s="141"/>
      <c r="AH955" s="141"/>
      <c r="AI955" s="141"/>
      <c r="AJ955" s="144">
        <v>1281</v>
      </c>
    </row>
    <row r="956" spans="1:36" x14ac:dyDescent="0.25">
      <c r="A956" s="137" t="s">
        <v>2463</v>
      </c>
      <c r="B956" s="141" t="s">
        <v>2464</v>
      </c>
      <c r="C956" s="141"/>
      <c r="D956" s="141"/>
      <c r="E956" s="141"/>
      <c r="F956" s="141"/>
      <c r="G956" s="141"/>
      <c r="H956" s="141"/>
      <c r="I956" s="141"/>
      <c r="J956" s="141"/>
      <c r="K956" s="141"/>
      <c r="L956" s="141"/>
      <c r="M956" s="141"/>
      <c r="N956" s="141"/>
      <c r="O956" s="141"/>
      <c r="P956" s="141"/>
      <c r="Q956" s="141"/>
      <c r="R956" s="141"/>
      <c r="S956" s="141"/>
      <c r="T956" s="141"/>
      <c r="U956" s="141"/>
      <c r="V956" s="141"/>
      <c r="W956" s="141"/>
      <c r="X956" s="141"/>
      <c r="Y956" s="141"/>
      <c r="Z956" s="141"/>
      <c r="AA956" s="141"/>
      <c r="AB956" s="141"/>
      <c r="AC956" s="141"/>
      <c r="AD956" s="141"/>
      <c r="AE956" s="141"/>
      <c r="AF956" s="141"/>
      <c r="AG956" s="141"/>
      <c r="AH956" s="141"/>
      <c r="AI956" s="141"/>
      <c r="AJ956" s="144">
        <v>2854</v>
      </c>
    </row>
    <row r="957" spans="1:36" x14ac:dyDescent="0.25">
      <c r="A957" s="137" t="s">
        <v>3755</v>
      </c>
      <c r="B957" s="141" t="s">
        <v>3956</v>
      </c>
      <c r="C957" s="141"/>
      <c r="D957" s="141"/>
      <c r="E957" s="141"/>
      <c r="F957" s="141"/>
      <c r="G957" s="141"/>
      <c r="H957" s="141"/>
      <c r="I957" s="141"/>
      <c r="J957" s="141"/>
      <c r="K957" s="141"/>
      <c r="L957" s="141"/>
      <c r="M957" s="141"/>
      <c r="N957" s="141"/>
      <c r="O957" s="141"/>
      <c r="P957" s="141"/>
      <c r="Q957" s="141"/>
      <c r="R957" s="141"/>
      <c r="S957" s="141"/>
      <c r="T957" s="141"/>
      <c r="U957" s="141"/>
      <c r="V957" s="141"/>
      <c r="W957" s="141"/>
      <c r="X957" s="141"/>
      <c r="Y957" s="141"/>
      <c r="Z957" s="141"/>
      <c r="AA957" s="141"/>
      <c r="AB957" s="141"/>
      <c r="AC957" s="141"/>
      <c r="AD957" s="141"/>
      <c r="AE957" s="141"/>
      <c r="AF957" s="141"/>
      <c r="AG957" s="141"/>
      <c r="AH957" s="141"/>
      <c r="AI957" s="141"/>
      <c r="AJ957" s="144">
        <v>2354</v>
      </c>
    </row>
    <row r="958" spans="1:36" x14ac:dyDescent="0.25">
      <c r="A958" s="137" t="s">
        <v>3757</v>
      </c>
      <c r="B958" s="141" t="s">
        <v>3758</v>
      </c>
      <c r="C958" s="141"/>
      <c r="D958" s="141"/>
      <c r="E958" s="141"/>
      <c r="F958" s="141"/>
      <c r="G958" s="141"/>
      <c r="H958" s="141"/>
      <c r="I958" s="141"/>
      <c r="J958" s="141"/>
      <c r="K958" s="141"/>
      <c r="L958" s="141"/>
      <c r="M958" s="141"/>
      <c r="N958" s="141"/>
      <c r="O958" s="141"/>
      <c r="P958" s="141"/>
      <c r="Q958" s="141"/>
      <c r="R958" s="141"/>
      <c r="S958" s="141"/>
      <c r="T958" s="141"/>
      <c r="U958" s="141"/>
      <c r="V958" s="141"/>
      <c r="W958" s="141"/>
      <c r="X958" s="141"/>
      <c r="Y958" s="141"/>
      <c r="Z958" s="141"/>
      <c r="AA958" s="141"/>
      <c r="AB958" s="141"/>
      <c r="AC958" s="141"/>
      <c r="AD958" s="141"/>
      <c r="AE958" s="141"/>
      <c r="AF958" s="141"/>
      <c r="AG958" s="141"/>
      <c r="AH958" s="141"/>
      <c r="AI958" s="141"/>
      <c r="AJ958" s="144">
        <v>290</v>
      </c>
    </row>
    <row r="959" spans="1:36" x14ac:dyDescent="0.25">
      <c r="A959" s="137" t="s">
        <v>2465</v>
      </c>
      <c r="B959" s="141" t="s">
        <v>2466</v>
      </c>
      <c r="C959" s="141"/>
      <c r="D959" s="141"/>
      <c r="E959" s="141"/>
      <c r="F959" s="141"/>
      <c r="G959" s="141"/>
      <c r="H959" s="141"/>
      <c r="I959" s="141"/>
      <c r="J959" s="141"/>
      <c r="K959" s="141"/>
      <c r="L959" s="141"/>
      <c r="M959" s="141"/>
      <c r="N959" s="141"/>
      <c r="O959" s="141"/>
      <c r="P959" s="141"/>
      <c r="Q959" s="141"/>
      <c r="R959" s="141"/>
      <c r="S959" s="141"/>
      <c r="T959" s="141"/>
      <c r="U959" s="141"/>
      <c r="V959" s="141"/>
      <c r="W959" s="141"/>
      <c r="X959" s="141"/>
      <c r="Y959" s="141"/>
      <c r="Z959" s="141"/>
      <c r="AA959" s="141"/>
      <c r="AB959" s="141"/>
      <c r="AC959" s="141"/>
      <c r="AD959" s="141"/>
      <c r="AE959" s="141"/>
      <c r="AF959" s="141"/>
      <c r="AG959" s="141"/>
      <c r="AH959" s="141"/>
      <c r="AI959" s="141"/>
      <c r="AJ959" s="144">
        <v>3597</v>
      </c>
    </row>
    <row r="960" spans="1:36" x14ac:dyDescent="0.25">
      <c r="A960" s="137" t="s">
        <v>2467</v>
      </c>
      <c r="B960" s="141" t="s">
        <v>2468</v>
      </c>
      <c r="C960" s="141"/>
      <c r="D960" s="141"/>
      <c r="E960" s="141"/>
      <c r="F960" s="141"/>
      <c r="G960" s="141"/>
      <c r="H960" s="141"/>
      <c r="I960" s="141"/>
      <c r="J960" s="141"/>
      <c r="K960" s="141"/>
      <c r="L960" s="141"/>
      <c r="M960" s="141"/>
      <c r="N960" s="141"/>
      <c r="O960" s="141"/>
      <c r="P960" s="141"/>
      <c r="Q960" s="141"/>
      <c r="R960" s="141"/>
      <c r="S960" s="141"/>
      <c r="T960" s="141"/>
      <c r="U960" s="141"/>
      <c r="V960" s="141"/>
      <c r="W960" s="141"/>
      <c r="X960" s="141"/>
      <c r="Y960" s="141"/>
      <c r="Z960" s="141"/>
      <c r="AA960" s="141"/>
      <c r="AB960" s="141"/>
      <c r="AC960" s="141"/>
      <c r="AD960" s="141"/>
      <c r="AE960" s="141"/>
      <c r="AF960" s="141"/>
      <c r="AG960" s="141"/>
      <c r="AH960" s="141"/>
      <c r="AI960" s="141"/>
      <c r="AJ960" s="144">
        <v>75</v>
      </c>
    </row>
    <row r="961" spans="1:36" x14ac:dyDescent="0.25">
      <c r="A961" s="137" t="s">
        <v>2469</v>
      </c>
      <c r="B961" s="141" t="s">
        <v>2470</v>
      </c>
      <c r="C961" s="141"/>
      <c r="D961" s="141"/>
      <c r="E961" s="141"/>
      <c r="F961" s="141"/>
      <c r="G961" s="141"/>
      <c r="H961" s="141"/>
      <c r="I961" s="141"/>
      <c r="J961" s="141"/>
      <c r="K961" s="141"/>
      <c r="L961" s="141"/>
      <c r="M961" s="141"/>
      <c r="N961" s="141"/>
      <c r="O961" s="141"/>
      <c r="P961" s="141"/>
      <c r="Q961" s="141"/>
      <c r="R961" s="141"/>
      <c r="S961" s="141"/>
      <c r="T961" s="141"/>
      <c r="U961" s="141"/>
      <c r="V961" s="141"/>
      <c r="W961" s="141"/>
      <c r="X961" s="141"/>
      <c r="Y961" s="141"/>
      <c r="Z961" s="141"/>
      <c r="AA961" s="141"/>
      <c r="AB961" s="141"/>
      <c r="AC961" s="141"/>
      <c r="AD961" s="141"/>
      <c r="AE961" s="141"/>
      <c r="AF961" s="141"/>
      <c r="AG961" s="141"/>
      <c r="AH961" s="141"/>
      <c r="AI961" s="141"/>
      <c r="AJ961" s="144">
        <v>4739</v>
      </c>
    </row>
    <row r="962" spans="1:36" x14ac:dyDescent="0.25">
      <c r="A962" s="137" t="s">
        <v>2471</v>
      </c>
      <c r="B962" s="141" t="s">
        <v>2472</v>
      </c>
      <c r="C962" s="141"/>
      <c r="D962" s="141"/>
      <c r="E962" s="141"/>
      <c r="F962" s="141"/>
      <c r="G962" s="141"/>
      <c r="H962" s="141"/>
      <c r="I962" s="141"/>
      <c r="J962" s="141"/>
      <c r="K962" s="141"/>
      <c r="L962" s="141"/>
      <c r="M962" s="141"/>
      <c r="N962" s="141"/>
      <c r="O962" s="141"/>
      <c r="P962" s="141"/>
      <c r="Q962" s="141"/>
      <c r="R962" s="141"/>
      <c r="S962" s="141"/>
      <c r="T962" s="141"/>
      <c r="U962" s="141"/>
      <c r="V962" s="141"/>
      <c r="W962" s="141"/>
      <c r="X962" s="141"/>
      <c r="Y962" s="141"/>
      <c r="Z962" s="141"/>
      <c r="AA962" s="141"/>
      <c r="AB962" s="141"/>
      <c r="AC962" s="141"/>
      <c r="AD962" s="141"/>
      <c r="AE962" s="141"/>
      <c r="AF962" s="141"/>
      <c r="AG962" s="141"/>
      <c r="AH962" s="141"/>
      <c r="AI962" s="141"/>
      <c r="AJ962" s="144">
        <v>5579</v>
      </c>
    </row>
    <row r="963" spans="1:36" x14ac:dyDescent="0.25">
      <c r="A963" s="137" t="s">
        <v>3759</v>
      </c>
      <c r="B963" s="141" t="s">
        <v>3760</v>
      </c>
      <c r="C963" s="141"/>
      <c r="D963" s="141"/>
      <c r="E963" s="141"/>
      <c r="F963" s="141"/>
      <c r="G963" s="141"/>
      <c r="H963" s="141"/>
      <c r="I963" s="141"/>
      <c r="J963" s="141"/>
      <c r="K963" s="141"/>
      <c r="L963" s="141"/>
      <c r="M963" s="141"/>
      <c r="N963" s="141"/>
      <c r="O963" s="141"/>
      <c r="P963" s="141"/>
      <c r="Q963" s="141"/>
      <c r="R963" s="141"/>
      <c r="S963" s="141"/>
      <c r="T963" s="141"/>
      <c r="U963" s="141"/>
      <c r="V963" s="141"/>
      <c r="W963" s="141"/>
      <c r="X963" s="141"/>
      <c r="Y963" s="141"/>
      <c r="Z963" s="141"/>
      <c r="AA963" s="141"/>
      <c r="AB963" s="141"/>
      <c r="AC963" s="141"/>
      <c r="AD963" s="141"/>
      <c r="AE963" s="141"/>
      <c r="AF963" s="141"/>
      <c r="AG963" s="141"/>
      <c r="AH963" s="141"/>
      <c r="AI963" s="141"/>
      <c r="AJ963" s="144">
        <v>13689</v>
      </c>
    </row>
    <row r="964" spans="1:36" x14ac:dyDescent="0.25">
      <c r="A964" s="137" t="s">
        <v>2473</v>
      </c>
      <c r="B964" s="141" t="s">
        <v>2474</v>
      </c>
      <c r="C964" s="141"/>
      <c r="D964" s="141"/>
      <c r="E964" s="141"/>
      <c r="F964" s="141"/>
      <c r="G964" s="141"/>
      <c r="H964" s="141"/>
      <c r="I964" s="141"/>
      <c r="J964" s="141"/>
      <c r="K964" s="141"/>
      <c r="L964" s="141"/>
      <c r="M964" s="141"/>
      <c r="N964" s="141"/>
      <c r="O964" s="141"/>
      <c r="P964" s="141"/>
      <c r="Q964" s="141"/>
      <c r="R964" s="141"/>
      <c r="S964" s="141"/>
      <c r="T964" s="141"/>
      <c r="U964" s="141"/>
      <c r="V964" s="141"/>
      <c r="W964" s="141"/>
      <c r="X964" s="141"/>
      <c r="Y964" s="141"/>
      <c r="Z964" s="141"/>
      <c r="AA964" s="141"/>
      <c r="AB964" s="141"/>
      <c r="AC964" s="141"/>
      <c r="AD964" s="141"/>
      <c r="AE964" s="141"/>
      <c r="AF964" s="141"/>
      <c r="AG964" s="141"/>
      <c r="AH964" s="141"/>
      <c r="AI964" s="141"/>
      <c r="AJ964" s="144">
        <v>1864</v>
      </c>
    </row>
    <row r="965" spans="1:36" x14ac:dyDescent="0.25">
      <c r="A965" s="137" t="s">
        <v>2475</v>
      </c>
      <c r="B965" s="141" t="s">
        <v>2476</v>
      </c>
      <c r="C965" s="141"/>
      <c r="D965" s="141"/>
      <c r="E965" s="141"/>
      <c r="F965" s="141"/>
      <c r="G965" s="141"/>
      <c r="H965" s="141"/>
      <c r="I965" s="141"/>
      <c r="J965" s="141"/>
      <c r="K965" s="141"/>
      <c r="L965" s="141"/>
      <c r="M965" s="141"/>
      <c r="N965" s="141"/>
      <c r="O965" s="141"/>
      <c r="P965" s="141"/>
      <c r="Q965" s="141"/>
      <c r="R965" s="141"/>
      <c r="S965" s="141"/>
      <c r="T965" s="141"/>
      <c r="U965" s="141"/>
      <c r="V965" s="141"/>
      <c r="W965" s="141"/>
      <c r="X965" s="141"/>
      <c r="Y965" s="141"/>
      <c r="Z965" s="141"/>
      <c r="AA965" s="141"/>
      <c r="AB965" s="141"/>
      <c r="AC965" s="141"/>
      <c r="AD965" s="141"/>
      <c r="AE965" s="141"/>
      <c r="AF965" s="141"/>
      <c r="AG965" s="141"/>
      <c r="AH965" s="141"/>
      <c r="AI965" s="141"/>
      <c r="AJ965" s="144">
        <v>3055</v>
      </c>
    </row>
    <row r="966" spans="1:36" x14ac:dyDescent="0.25">
      <c r="A966" s="137" t="s">
        <v>2477</v>
      </c>
      <c r="B966" s="141" t="s">
        <v>2478</v>
      </c>
      <c r="C966" s="141"/>
      <c r="D966" s="141"/>
      <c r="E966" s="141"/>
      <c r="F966" s="141"/>
      <c r="G966" s="141"/>
      <c r="H966" s="141"/>
      <c r="I966" s="141"/>
      <c r="J966" s="141"/>
      <c r="K966" s="141"/>
      <c r="L966" s="141"/>
      <c r="M966" s="141"/>
      <c r="N966" s="141"/>
      <c r="O966" s="141"/>
      <c r="P966" s="141"/>
      <c r="Q966" s="141"/>
      <c r="R966" s="141"/>
      <c r="S966" s="141"/>
      <c r="T966" s="141"/>
      <c r="U966" s="141"/>
      <c r="V966" s="141"/>
      <c r="W966" s="141"/>
      <c r="X966" s="141"/>
      <c r="Y966" s="141"/>
      <c r="Z966" s="141"/>
      <c r="AA966" s="141"/>
      <c r="AB966" s="141"/>
      <c r="AC966" s="141"/>
      <c r="AD966" s="141"/>
      <c r="AE966" s="141"/>
      <c r="AF966" s="141"/>
      <c r="AG966" s="141"/>
      <c r="AH966" s="141"/>
      <c r="AI966" s="141"/>
      <c r="AJ966" s="144">
        <v>471</v>
      </c>
    </row>
    <row r="967" spans="1:36" x14ac:dyDescent="0.25">
      <c r="A967" s="137" t="s">
        <v>2479</v>
      </c>
      <c r="B967" s="141" t="s">
        <v>2480</v>
      </c>
      <c r="C967" s="141"/>
      <c r="D967" s="141"/>
      <c r="E967" s="141"/>
      <c r="F967" s="141"/>
      <c r="G967" s="141"/>
      <c r="H967" s="141"/>
      <c r="I967" s="141"/>
      <c r="J967" s="141"/>
      <c r="K967" s="141"/>
      <c r="L967" s="141"/>
      <c r="M967" s="141"/>
      <c r="N967" s="141"/>
      <c r="O967" s="141"/>
      <c r="P967" s="141"/>
      <c r="Q967" s="141"/>
      <c r="R967" s="141"/>
      <c r="S967" s="141"/>
      <c r="T967" s="141"/>
      <c r="U967" s="141"/>
      <c r="V967" s="141"/>
      <c r="W967" s="141"/>
      <c r="X967" s="141"/>
      <c r="Y967" s="141"/>
      <c r="Z967" s="141"/>
      <c r="AA967" s="141"/>
      <c r="AB967" s="141"/>
      <c r="AC967" s="141"/>
      <c r="AD967" s="141"/>
      <c r="AE967" s="141"/>
      <c r="AF967" s="141"/>
      <c r="AG967" s="141"/>
      <c r="AH967" s="141"/>
      <c r="AI967" s="141"/>
      <c r="AJ967" s="144">
        <v>12179</v>
      </c>
    </row>
    <row r="968" spans="1:36" x14ac:dyDescent="0.25">
      <c r="A968" s="137" t="s">
        <v>2481</v>
      </c>
      <c r="B968" s="141" t="s">
        <v>2482</v>
      </c>
      <c r="C968" s="141"/>
      <c r="D968" s="141"/>
      <c r="E968" s="141"/>
      <c r="F968" s="141"/>
      <c r="G968" s="141"/>
      <c r="H968" s="141"/>
      <c r="I968" s="141"/>
      <c r="J968" s="141"/>
      <c r="K968" s="141"/>
      <c r="L968" s="141"/>
      <c r="M968" s="141"/>
      <c r="N968" s="141"/>
      <c r="O968" s="141"/>
      <c r="P968" s="141"/>
      <c r="Q968" s="141"/>
      <c r="R968" s="141"/>
      <c r="S968" s="141"/>
      <c r="T968" s="141"/>
      <c r="U968" s="141"/>
      <c r="V968" s="141"/>
      <c r="W968" s="141"/>
      <c r="X968" s="141"/>
      <c r="Y968" s="141"/>
      <c r="Z968" s="141"/>
      <c r="AA968" s="141"/>
      <c r="AB968" s="141"/>
      <c r="AC968" s="141"/>
      <c r="AD968" s="141"/>
      <c r="AE968" s="141"/>
      <c r="AF968" s="141"/>
      <c r="AG968" s="141"/>
      <c r="AH968" s="141"/>
      <c r="AI968" s="141"/>
      <c r="AJ968" s="144">
        <v>13500</v>
      </c>
    </row>
    <row r="969" spans="1:36" x14ac:dyDescent="0.25">
      <c r="A969" s="137" t="s">
        <v>2483</v>
      </c>
      <c r="B969" s="141" t="s">
        <v>2484</v>
      </c>
      <c r="C969" s="141"/>
      <c r="D969" s="141"/>
      <c r="E969" s="141"/>
      <c r="F969" s="141"/>
      <c r="G969" s="141"/>
      <c r="H969" s="141"/>
      <c r="I969" s="141"/>
      <c r="J969" s="141"/>
      <c r="K969" s="141"/>
      <c r="L969" s="141"/>
      <c r="M969" s="141"/>
      <c r="N969" s="141"/>
      <c r="O969" s="141"/>
      <c r="P969" s="141"/>
      <c r="Q969" s="141"/>
      <c r="R969" s="141"/>
      <c r="S969" s="141"/>
      <c r="T969" s="141"/>
      <c r="U969" s="141"/>
      <c r="V969" s="141"/>
      <c r="W969" s="141"/>
      <c r="X969" s="141"/>
      <c r="Y969" s="141"/>
      <c r="Z969" s="141"/>
      <c r="AA969" s="141"/>
      <c r="AB969" s="141"/>
      <c r="AC969" s="141"/>
      <c r="AD969" s="141"/>
      <c r="AE969" s="141"/>
      <c r="AF969" s="141"/>
      <c r="AG969" s="141"/>
      <c r="AH969" s="141"/>
      <c r="AI969" s="141"/>
      <c r="AJ969" s="144">
        <v>48066</v>
      </c>
    </row>
    <row r="970" spans="1:36" x14ac:dyDescent="0.25">
      <c r="A970" s="137" t="s">
        <v>2485</v>
      </c>
      <c r="B970" s="141" t="s">
        <v>2486</v>
      </c>
      <c r="C970" s="141"/>
      <c r="D970" s="141"/>
      <c r="E970" s="141"/>
      <c r="F970" s="141"/>
      <c r="G970" s="141"/>
      <c r="H970" s="141"/>
      <c r="I970" s="141"/>
      <c r="J970" s="141"/>
      <c r="K970" s="141"/>
      <c r="L970" s="141"/>
      <c r="M970" s="141"/>
      <c r="N970" s="141"/>
      <c r="O970" s="141"/>
      <c r="P970" s="141"/>
      <c r="Q970" s="141"/>
      <c r="R970" s="141"/>
      <c r="S970" s="141"/>
      <c r="T970" s="141"/>
      <c r="U970" s="141"/>
      <c r="V970" s="141"/>
      <c r="W970" s="141"/>
      <c r="X970" s="141"/>
      <c r="Y970" s="141"/>
      <c r="Z970" s="141"/>
      <c r="AA970" s="141"/>
      <c r="AB970" s="141"/>
      <c r="AC970" s="141"/>
      <c r="AD970" s="141"/>
      <c r="AE970" s="141"/>
      <c r="AF970" s="141"/>
      <c r="AG970" s="141"/>
      <c r="AH970" s="141"/>
      <c r="AI970" s="141"/>
      <c r="AJ970" s="144">
        <v>30562</v>
      </c>
    </row>
    <row r="971" spans="1:36" x14ac:dyDescent="0.25">
      <c r="A971" s="137" t="s">
        <v>3761</v>
      </c>
      <c r="B971" s="141" t="s">
        <v>3762</v>
      </c>
      <c r="C971" s="141"/>
      <c r="D971" s="141"/>
      <c r="E971" s="141"/>
      <c r="F971" s="141"/>
      <c r="G971" s="141"/>
      <c r="H971" s="141"/>
      <c r="I971" s="141"/>
      <c r="J971" s="141"/>
      <c r="K971" s="141"/>
      <c r="L971" s="141"/>
      <c r="M971" s="141"/>
      <c r="N971" s="141"/>
      <c r="O971" s="141"/>
      <c r="P971" s="141"/>
      <c r="Q971" s="141"/>
      <c r="R971" s="141"/>
      <c r="S971" s="141"/>
      <c r="T971" s="141"/>
      <c r="U971" s="141"/>
      <c r="V971" s="141"/>
      <c r="W971" s="141"/>
      <c r="X971" s="141"/>
      <c r="Y971" s="141"/>
      <c r="Z971" s="141"/>
      <c r="AA971" s="141"/>
      <c r="AB971" s="141"/>
      <c r="AC971" s="141"/>
      <c r="AD971" s="141"/>
      <c r="AE971" s="141"/>
      <c r="AF971" s="141"/>
      <c r="AG971" s="141"/>
      <c r="AH971" s="141"/>
      <c r="AI971" s="141"/>
      <c r="AJ971" s="144">
        <v>21</v>
      </c>
    </row>
    <row r="972" spans="1:36" x14ac:dyDescent="0.25">
      <c r="A972" s="137" t="s">
        <v>4357</v>
      </c>
      <c r="B972" s="141" t="s">
        <v>4358</v>
      </c>
      <c r="C972" s="141"/>
      <c r="D972" s="141"/>
      <c r="E972" s="141"/>
      <c r="F972" s="141"/>
      <c r="G972" s="141"/>
      <c r="H972" s="141"/>
      <c r="I972" s="141"/>
      <c r="J972" s="141"/>
      <c r="K972" s="141"/>
      <c r="L972" s="141"/>
      <c r="M972" s="141"/>
      <c r="N972" s="141"/>
      <c r="O972" s="141"/>
      <c r="P972" s="141"/>
      <c r="Q972" s="141"/>
      <c r="R972" s="141"/>
      <c r="S972" s="141"/>
      <c r="T972" s="141"/>
      <c r="U972" s="141"/>
      <c r="V972" s="141"/>
      <c r="W972" s="141"/>
      <c r="X972" s="141"/>
      <c r="Y972" s="141"/>
      <c r="Z972" s="141"/>
      <c r="AA972" s="141"/>
      <c r="AB972" s="141"/>
      <c r="AC972" s="141"/>
      <c r="AD972" s="141"/>
      <c r="AE972" s="141"/>
      <c r="AF972" s="141"/>
      <c r="AG972" s="141"/>
      <c r="AH972" s="141"/>
      <c r="AI972" s="141"/>
      <c r="AJ972" s="144">
        <v>1996</v>
      </c>
    </row>
    <row r="973" spans="1:36" x14ac:dyDescent="0.25">
      <c r="A973" s="137" t="s">
        <v>4359</v>
      </c>
      <c r="B973" s="141" t="s">
        <v>4360</v>
      </c>
      <c r="C973" s="141"/>
      <c r="D973" s="141"/>
      <c r="E973" s="141"/>
      <c r="F973" s="141"/>
      <c r="G973" s="141"/>
      <c r="H973" s="141"/>
      <c r="I973" s="141"/>
      <c r="J973" s="141"/>
      <c r="K973" s="141"/>
      <c r="L973" s="141"/>
      <c r="M973" s="141"/>
      <c r="N973" s="141"/>
      <c r="O973" s="141"/>
      <c r="P973" s="141"/>
      <c r="Q973" s="141"/>
      <c r="R973" s="141"/>
      <c r="S973" s="141"/>
      <c r="T973" s="141"/>
      <c r="U973" s="141"/>
      <c r="V973" s="141"/>
      <c r="W973" s="141"/>
      <c r="X973" s="141"/>
      <c r="Y973" s="141"/>
      <c r="Z973" s="141"/>
      <c r="AA973" s="141"/>
      <c r="AB973" s="141"/>
      <c r="AC973" s="141"/>
      <c r="AD973" s="141"/>
      <c r="AE973" s="141"/>
      <c r="AF973" s="141"/>
      <c r="AG973" s="141"/>
      <c r="AH973" s="141"/>
      <c r="AI973" s="141"/>
      <c r="AJ973" s="144">
        <v>1496</v>
      </c>
    </row>
    <row r="974" spans="1:36" x14ac:dyDescent="0.25">
      <c r="A974" s="137" t="s">
        <v>4223</v>
      </c>
      <c r="B974" s="141" t="s">
        <v>4224</v>
      </c>
      <c r="C974" s="141"/>
      <c r="D974" s="141"/>
      <c r="E974" s="141"/>
      <c r="F974" s="141"/>
      <c r="G974" s="141"/>
      <c r="H974" s="141"/>
      <c r="I974" s="141"/>
      <c r="J974" s="141"/>
      <c r="K974" s="141"/>
      <c r="L974" s="141"/>
      <c r="M974" s="141"/>
      <c r="N974" s="141"/>
      <c r="O974" s="141"/>
      <c r="P974" s="141"/>
      <c r="Q974" s="141"/>
      <c r="R974" s="141"/>
      <c r="S974" s="141"/>
      <c r="T974" s="141"/>
      <c r="U974" s="141"/>
      <c r="V974" s="141"/>
      <c r="W974" s="141"/>
      <c r="X974" s="141"/>
      <c r="Y974" s="141"/>
      <c r="Z974" s="141"/>
      <c r="AA974" s="141"/>
      <c r="AB974" s="141"/>
      <c r="AC974" s="141"/>
      <c r="AD974" s="141"/>
      <c r="AE974" s="141"/>
      <c r="AF974" s="141"/>
      <c r="AG974" s="141"/>
      <c r="AH974" s="141"/>
      <c r="AI974" s="141"/>
      <c r="AJ974" s="144">
        <v>1995</v>
      </c>
    </row>
    <row r="975" spans="1:36" x14ac:dyDescent="0.25">
      <c r="A975" s="137" t="s">
        <v>1325</v>
      </c>
      <c r="B975" s="141" t="s">
        <v>1326</v>
      </c>
      <c r="C975" s="141"/>
      <c r="D975" s="141"/>
      <c r="E975" s="141"/>
      <c r="F975" s="141"/>
      <c r="G975" s="141"/>
      <c r="H975" s="141"/>
      <c r="I975" s="141"/>
      <c r="J975" s="141"/>
      <c r="K975" s="141"/>
      <c r="L975" s="141"/>
      <c r="M975" s="141"/>
      <c r="N975" s="141"/>
      <c r="O975" s="141"/>
      <c r="P975" s="141"/>
      <c r="Q975" s="141"/>
      <c r="R975" s="141"/>
      <c r="S975" s="141"/>
      <c r="T975" s="141"/>
      <c r="U975" s="141"/>
      <c r="V975" s="141"/>
      <c r="W975" s="141"/>
      <c r="X975" s="141"/>
      <c r="Y975" s="141"/>
      <c r="Z975" s="141"/>
      <c r="AA975" s="141"/>
      <c r="AB975" s="141"/>
      <c r="AC975" s="141"/>
      <c r="AD975" s="141"/>
      <c r="AE975" s="141"/>
      <c r="AF975" s="141"/>
      <c r="AG975" s="141"/>
      <c r="AH975" s="141"/>
      <c r="AI975" s="141"/>
      <c r="AJ975" s="144">
        <v>101</v>
      </c>
    </row>
    <row r="976" spans="1:36" x14ac:dyDescent="0.25">
      <c r="A976" s="137" t="s">
        <v>2491</v>
      </c>
      <c r="B976" s="141" t="s">
        <v>2492</v>
      </c>
      <c r="C976" s="141"/>
      <c r="D976" s="141"/>
      <c r="E976" s="141"/>
      <c r="F976" s="141"/>
      <c r="G976" s="141"/>
      <c r="H976" s="141"/>
      <c r="I976" s="141"/>
      <c r="J976" s="141"/>
      <c r="K976" s="141"/>
      <c r="L976" s="141"/>
      <c r="M976" s="141"/>
      <c r="N976" s="141"/>
      <c r="O976" s="141"/>
      <c r="P976" s="141"/>
      <c r="Q976" s="141"/>
      <c r="R976" s="141"/>
      <c r="S976" s="141"/>
      <c r="T976" s="141"/>
      <c r="U976" s="141"/>
      <c r="V976" s="141"/>
      <c r="W976" s="141"/>
      <c r="X976" s="141"/>
      <c r="Y976" s="141"/>
      <c r="Z976" s="141"/>
      <c r="AA976" s="141"/>
      <c r="AB976" s="141"/>
      <c r="AC976" s="141"/>
      <c r="AD976" s="141"/>
      <c r="AE976" s="141"/>
      <c r="AF976" s="141"/>
      <c r="AG976" s="141"/>
      <c r="AH976" s="141"/>
      <c r="AI976" s="141"/>
      <c r="AJ976" s="144">
        <v>4</v>
      </c>
    </row>
    <row r="977" spans="1:36" x14ac:dyDescent="0.25">
      <c r="A977" s="137" t="s">
        <v>1179</v>
      </c>
      <c r="B977" s="141" t="s">
        <v>1180</v>
      </c>
      <c r="C977" s="141"/>
      <c r="D977" s="141"/>
      <c r="E977" s="141"/>
      <c r="F977" s="141"/>
      <c r="G977" s="141"/>
      <c r="H977" s="141"/>
      <c r="I977" s="141"/>
      <c r="J977" s="141"/>
      <c r="K977" s="141"/>
      <c r="L977" s="141"/>
      <c r="M977" s="141"/>
      <c r="N977" s="141"/>
      <c r="O977" s="141"/>
      <c r="P977" s="141"/>
      <c r="Q977" s="141"/>
      <c r="R977" s="141"/>
      <c r="S977" s="141"/>
      <c r="T977" s="141"/>
      <c r="U977" s="141"/>
      <c r="V977" s="141"/>
      <c r="W977" s="141"/>
      <c r="X977" s="141"/>
      <c r="Y977" s="141"/>
      <c r="Z977" s="141"/>
      <c r="AA977" s="141"/>
      <c r="AB977" s="141"/>
      <c r="AC977" s="141"/>
      <c r="AD977" s="141"/>
      <c r="AE977" s="141"/>
      <c r="AF977" s="141"/>
      <c r="AG977" s="141"/>
      <c r="AH977" s="141"/>
      <c r="AI977" s="141"/>
      <c r="AJ977" s="144">
        <v>1</v>
      </c>
    </row>
    <row r="978" spans="1:36" x14ac:dyDescent="0.25">
      <c r="A978" s="137" t="s">
        <v>777</v>
      </c>
      <c r="B978" s="141" t="s">
        <v>778</v>
      </c>
      <c r="C978" s="141"/>
      <c r="D978" s="141"/>
      <c r="E978" s="141"/>
      <c r="F978" s="141"/>
      <c r="G978" s="141"/>
      <c r="H978" s="141"/>
      <c r="I978" s="141"/>
      <c r="J978" s="141"/>
      <c r="K978" s="141"/>
      <c r="L978" s="141"/>
      <c r="M978" s="141"/>
      <c r="N978" s="141"/>
      <c r="O978" s="141"/>
      <c r="P978" s="141"/>
      <c r="Q978" s="141"/>
      <c r="R978" s="141"/>
      <c r="S978" s="141"/>
      <c r="T978" s="141"/>
      <c r="U978" s="141"/>
      <c r="V978" s="141"/>
      <c r="W978" s="141"/>
      <c r="X978" s="141"/>
      <c r="Y978" s="141"/>
      <c r="Z978" s="141"/>
      <c r="AA978" s="141"/>
      <c r="AB978" s="141"/>
      <c r="AC978" s="141"/>
      <c r="AD978" s="141"/>
      <c r="AE978" s="141"/>
      <c r="AF978" s="141"/>
      <c r="AG978" s="141"/>
      <c r="AH978" s="141"/>
      <c r="AI978" s="141"/>
      <c r="AJ978" s="144">
        <v>20</v>
      </c>
    </row>
    <row r="979" spans="1:36" x14ac:dyDescent="0.25">
      <c r="A979" s="137" t="s">
        <v>797</v>
      </c>
      <c r="B979" s="141" t="s">
        <v>798</v>
      </c>
      <c r="C979" s="141"/>
      <c r="D979" s="141"/>
      <c r="E979" s="141"/>
      <c r="F979" s="141"/>
      <c r="G979" s="141"/>
      <c r="H979" s="141"/>
      <c r="I979" s="141"/>
      <c r="J979" s="141"/>
      <c r="K979" s="141"/>
      <c r="L979" s="141"/>
      <c r="M979" s="141"/>
      <c r="N979" s="141"/>
      <c r="O979" s="141"/>
      <c r="P979" s="141"/>
      <c r="Q979" s="141"/>
      <c r="R979" s="141"/>
      <c r="S979" s="141"/>
      <c r="T979" s="141"/>
      <c r="U979" s="141"/>
      <c r="V979" s="141"/>
      <c r="W979" s="141"/>
      <c r="X979" s="141"/>
      <c r="Y979" s="141"/>
      <c r="Z979" s="141"/>
      <c r="AA979" s="141"/>
      <c r="AB979" s="141"/>
      <c r="AC979" s="141"/>
      <c r="AD979" s="141"/>
      <c r="AE979" s="141"/>
      <c r="AF979" s="141"/>
      <c r="AG979" s="141"/>
      <c r="AH979" s="141"/>
      <c r="AI979" s="141"/>
      <c r="AJ979" s="144">
        <v>503</v>
      </c>
    </row>
    <row r="980" spans="1:36" x14ac:dyDescent="0.25">
      <c r="A980" s="137" t="s">
        <v>134</v>
      </c>
      <c r="B980" s="141" t="s">
        <v>138</v>
      </c>
      <c r="C980" s="141"/>
      <c r="D980" s="141"/>
      <c r="E980" s="141"/>
      <c r="F980" s="141"/>
      <c r="G980" s="141"/>
      <c r="H980" s="141"/>
      <c r="I980" s="141"/>
      <c r="J980" s="141"/>
      <c r="K980" s="141"/>
      <c r="L980" s="141"/>
      <c r="M980" s="141"/>
      <c r="N980" s="141"/>
      <c r="O980" s="141"/>
      <c r="P980" s="141"/>
      <c r="Q980" s="141"/>
      <c r="R980" s="141"/>
      <c r="S980" s="141"/>
      <c r="T980" s="141"/>
      <c r="U980" s="141"/>
      <c r="V980" s="141"/>
      <c r="W980" s="141"/>
      <c r="X980" s="141"/>
      <c r="Y980" s="141"/>
      <c r="Z980" s="141"/>
      <c r="AA980" s="141"/>
      <c r="AB980" s="141"/>
      <c r="AC980" s="141"/>
      <c r="AD980" s="141"/>
      <c r="AE980" s="141"/>
      <c r="AF980" s="141"/>
      <c r="AG980" s="141"/>
      <c r="AH980" s="141"/>
      <c r="AI980" s="141"/>
      <c r="AJ980" s="144">
        <v>2398</v>
      </c>
    </row>
    <row r="981" spans="1:36" x14ac:dyDescent="0.25">
      <c r="A981" s="137" t="s">
        <v>57</v>
      </c>
      <c r="B981" s="141" t="s">
        <v>58</v>
      </c>
      <c r="C981" s="141"/>
      <c r="D981" s="141"/>
      <c r="E981" s="141"/>
      <c r="F981" s="141"/>
      <c r="G981" s="141"/>
      <c r="H981" s="141"/>
      <c r="I981" s="141"/>
      <c r="J981" s="141"/>
      <c r="K981" s="141"/>
      <c r="L981" s="141"/>
      <c r="M981" s="141"/>
      <c r="N981" s="141"/>
      <c r="O981" s="141"/>
      <c r="P981" s="141"/>
      <c r="Q981" s="141"/>
      <c r="R981" s="141"/>
      <c r="S981" s="141"/>
      <c r="T981" s="141"/>
      <c r="U981" s="141"/>
      <c r="V981" s="141"/>
      <c r="W981" s="141"/>
      <c r="X981" s="141"/>
      <c r="Y981" s="141"/>
      <c r="Z981" s="141"/>
      <c r="AA981" s="141"/>
      <c r="AB981" s="141"/>
      <c r="AC981" s="141"/>
      <c r="AD981" s="141"/>
      <c r="AE981" s="141"/>
      <c r="AF981" s="141"/>
      <c r="AG981" s="141"/>
      <c r="AH981" s="141"/>
      <c r="AI981" s="141"/>
      <c r="AJ981" s="144">
        <v>1589056</v>
      </c>
    </row>
    <row r="982" spans="1:36" x14ac:dyDescent="0.25">
      <c r="A982" s="137" t="s">
        <v>4070</v>
      </c>
      <c r="B982" s="141" t="s">
        <v>4395</v>
      </c>
      <c r="C982" s="141"/>
      <c r="D982" s="141"/>
      <c r="E982" s="141"/>
      <c r="F982" s="141"/>
      <c r="G982" s="141"/>
      <c r="H982" s="141"/>
      <c r="I982" s="141"/>
      <c r="J982" s="141"/>
      <c r="K982" s="141"/>
      <c r="L982" s="141"/>
      <c r="M982" s="141"/>
      <c r="N982" s="141"/>
      <c r="O982" s="141"/>
      <c r="P982" s="141"/>
      <c r="Q982" s="141"/>
      <c r="R982" s="141"/>
      <c r="S982" s="141"/>
      <c r="T982" s="141"/>
      <c r="U982" s="141"/>
      <c r="V982" s="141"/>
      <c r="W982" s="141"/>
      <c r="X982" s="141"/>
      <c r="Y982" s="141"/>
      <c r="Z982" s="141"/>
      <c r="AA982" s="141"/>
      <c r="AB982" s="141"/>
      <c r="AC982" s="141"/>
      <c r="AD982" s="141"/>
      <c r="AE982" s="141"/>
      <c r="AF982" s="141"/>
      <c r="AG982" s="141"/>
      <c r="AH982" s="141"/>
      <c r="AI982" s="141"/>
      <c r="AJ982" s="144">
        <v>2697524</v>
      </c>
    </row>
    <row r="983" spans="1:36" x14ac:dyDescent="0.25">
      <c r="A983" s="137" t="s">
        <v>150</v>
      </c>
      <c r="B983" s="141" t="s">
        <v>151</v>
      </c>
      <c r="C983" s="141"/>
      <c r="D983" s="141"/>
      <c r="E983" s="141"/>
      <c r="F983" s="141"/>
      <c r="G983" s="141"/>
      <c r="H983" s="141"/>
      <c r="I983" s="141"/>
      <c r="J983" s="141"/>
      <c r="K983" s="141"/>
      <c r="L983" s="141"/>
      <c r="M983" s="141"/>
      <c r="N983" s="141"/>
      <c r="O983" s="141"/>
      <c r="P983" s="141"/>
      <c r="Q983" s="141"/>
      <c r="R983" s="141"/>
      <c r="S983" s="141"/>
      <c r="T983" s="141"/>
      <c r="U983" s="141"/>
      <c r="V983" s="141"/>
      <c r="W983" s="141"/>
      <c r="X983" s="141"/>
      <c r="Y983" s="141"/>
      <c r="Z983" s="141"/>
      <c r="AA983" s="141"/>
      <c r="AB983" s="141"/>
      <c r="AC983" s="141"/>
      <c r="AD983" s="141"/>
      <c r="AE983" s="141"/>
      <c r="AF983" s="141"/>
      <c r="AG983" s="141"/>
      <c r="AH983" s="141"/>
      <c r="AI983" s="141"/>
      <c r="AJ983" s="144">
        <v>3</v>
      </c>
    </row>
    <row r="984" spans="1:36" x14ac:dyDescent="0.25">
      <c r="A984" s="137" t="s">
        <v>62</v>
      </c>
      <c r="B984" s="141" t="s">
        <v>63</v>
      </c>
      <c r="C984" s="141"/>
      <c r="D984" s="141"/>
      <c r="E984" s="141"/>
      <c r="F984" s="141"/>
      <c r="G984" s="141"/>
      <c r="H984" s="141"/>
      <c r="I984" s="141"/>
      <c r="J984" s="141"/>
      <c r="K984" s="141"/>
      <c r="L984" s="141"/>
      <c r="M984" s="141"/>
      <c r="N984" s="141"/>
      <c r="O984" s="141"/>
      <c r="P984" s="141"/>
      <c r="Q984" s="141"/>
      <c r="R984" s="141"/>
      <c r="S984" s="141"/>
      <c r="T984" s="141"/>
      <c r="U984" s="141"/>
      <c r="V984" s="141"/>
      <c r="W984" s="141"/>
      <c r="X984" s="141"/>
      <c r="Y984" s="141"/>
      <c r="Z984" s="141"/>
      <c r="AA984" s="141"/>
      <c r="AB984" s="141"/>
      <c r="AC984" s="141"/>
      <c r="AD984" s="141"/>
      <c r="AE984" s="141"/>
      <c r="AF984" s="141"/>
      <c r="AG984" s="141"/>
      <c r="AH984" s="141"/>
      <c r="AI984" s="141"/>
      <c r="AJ984" s="144">
        <v>158278</v>
      </c>
    </row>
    <row r="985" spans="1:36" x14ac:dyDescent="0.25">
      <c r="A985" s="137" t="s">
        <v>959</v>
      </c>
      <c r="B985" s="141" t="s">
        <v>960</v>
      </c>
      <c r="C985" s="141"/>
      <c r="D985" s="141"/>
      <c r="E985" s="141"/>
      <c r="F985" s="141"/>
      <c r="G985" s="141"/>
      <c r="H985" s="141"/>
      <c r="I985" s="141"/>
      <c r="J985" s="141"/>
      <c r="K985" s="141"/>
      <c r="L985" s="141"/>
      <c r="M985" s="141"/>
      <c r="N985" s="141"/>
      <c r="O985" s="141"/>
      <c r="P985" s="141"/>
      <c r="Q985" s="141"/>
      <c r="R985" s="141"/>
      <c r="S985" s="141"/>
      <c r="T985" s="141"/>
      <c r="U985" s="141"/>
      <c r="V985" s="141"/>
      <c r="W985" s="141"/>
      <c r="X985" s="141"/>
      <c r="Y985" s="141"/>
      <c r="Z985" s="141"/>
      <c r="AA985" s="141"/>
      <c r="AB985" s="141"/>
      <c r="AC985" s="141"/>
      <c r="AD985" s="141"/>
      <c r="AE985" s="141"/>
      <c r="AF985" s="141"/>
      <c r="AG985" s="141"/>
      <c r="AH985" s="141"/>
      <c r="AI985" s="141"/>
      <c r="AJ985" s="144">
        <v>2000</v>
      </c>
    </row>
    <row r="986" spans="1:36" x14ac:dyDescent="0.25">
      <c r="A986" s="137" t="s">
        <v>961</v>
      </c>
      <c r="B986" s="141" t="s">
        <v>962</v>
      </c>
      <c r="C986" s="141"/>
      <c r="D986" s="141"/>
      <c r="E986" s="141"/>
      <c r="F986" s="141"/>
      <c r="G986" s="141"/>
      <c r="H986" s="141"/>
      <c r="I986" s="141"/>
      <c r="J986" s="141"/>
      <c r="K986" s="141"/>
      <c r="L986" s="141"/>
      <c r="M986" s="141"/>
      <c r="N986" s="141"/>
      <c r="O986" s="141"/>
      <c r="P986" s="141"/>
      <c r="Q986" s="141"/>
      <c r="R986" s="141"/>
      <c r="S986" s="141"/>
      <c r="T986" s="141"/>
      <c r="U986" s="141"/>
      <c r="V986" s="141"/>
      <c r="W986" s="141"/>
      <c r="X986" s="141"/>
      <c r="Y986" s="141"/>
      <c r="Z986" s="141"/>
      <c r="AA986" s="141"/>
      <c r="AB986" s="141"/>
      <c r="AC986" s="141"/>
      <c r="AD986" s="141"/>
      <c r="AE986" s="141"/>
      <c r="AF986" s="141"/>
      <c r="AG986" s="141"/>
      <c r="AH986" s="141"/>
      <c r="AI986" s="141"/>
      <c r="AJ986" s="144">
        <v>2000</v>
      </c>
    </row>
    <row r="987" spans="1:36" x14ac:dyDescent="0.25">
      <c r="A987" s="137" t="s">
        <v>963</v>
      </c>
      <c r="B987" s="141" t="s">
        <v>964</v>
      </c>
      <c r="C987" s="141"/>
      <c r="D987" s="141"/>
      <c r="E987" s="141"/>
      <c r="F987" s="141"/>
      <c r="G987" s="141"/>
      <c r="H987" s="141"/>
      <c r="I987" s="141"/>
      <c r="J987" s="141"/>
      <c r="K987" s="141"/>
      <c r="L987" s="141"/>
      <c r="M987" s="141"/>
      <c r="N987" s="141"/>
      <c r="O987" s="141"/>
      <c r="P987" s="141"/>
      <c r="Q987" s="141"/>
      <c r="R987" s="141"/>
      <c r="S987" s="141"/>
      <c r="T987" s="141"/>
      <c r="U987" s="141"/>
      <c r="V987" s="141"/>
      <c r="W987" s="141"/>
      <c r="X987" s="141"/>
      <c r="Y987" s="141"/>
      <c r="Z987" s="141"/>
      <c r="AA987" s="141"/>
      <c r="AB987" s="141"/>
      <c r="AC987" s="141"/>
      <c r="AD987" s="141"/>
      <c r="AE987" s="141"/>
      <c r="AF987" s="141"/>
      <c r="AG987" s="141"/>
      <c r="AH987" s="141"/>
      <c r="AI987" s="141"/>
      <c r="AJ987" s="144">
        <v>2001</v>
      </c>
    </row>
    <row r="988" spans="1:36" x14ac:dyDescent="0.25">
      <c r="A988" s="137" t="s">
        <v>320</v>
      </c>
      <c r="B988" s="141" t="s">
        <v>321</v>
      </c>
      <c r="C988" s="141"/>
      <c r="D988" s="141"/>
      <c r="E988" s="141"/>
      <c r="F988" s="141"/>
      <c r="G988" s="141"/>
      <c r="H988" s="141"/>
      <c r="I988" s="141"/>
      <c r="J988" s="141"/>
      <c r="K988" s="141"/>
      <c r="L988" s="141"/>
      <c r="M988" s="141"/>
      <c r="N988" s="141"/>
      <c r="O988" s="141"/>
      <c r="P988" s="141"/>
      <c r="Q988" s="141"/>
      <c r="R988" s="141"/>
      <c r="S988" s="141"/>
      <c r="T988" s="141"/>
      <c r="U988" s="141"/>
      <c r="V988" s="141"/>
      <c r="W988" s="141"/>
      <c r="X988" s="141"/>
      <c r="Y988" s="141"/>
      <c r="Z988" s="141"/>
      <c r="AA988" s="141"/>
      <c r="AB988" s="141"/>
      <c r="AC988" s="141"/>
      <c r="AD988" s="141"/>
      <c r="AE988" s="141"/>
      <c r="AF988" s="141"/>
      <c r="AG988" s="141"/>
      <c r="AH988" s="141"/>
      <c r="AI988" s="141"/>
      <c r="AJ988" s="144">
        <v>119157</v>
      </c>
    </row>
    <row r="989" spans="1:36" x14ac:dyDescent="0.25">
      <c r="A989" s="137" t="s">
        <v>1526</v>
      </c>
      <c r="B989" s="141" t="s">
        <v>1527</v>
      </c>
      <c r="C989" s="141"/>
      <c r="D989" s="141"/>
      <c r="E989" s="141"/>
      <c r="F989" s="141"/>
      <c r="G989" s="141"/>
      <c r="H989" s="141"/>
      <c r="I989" s="141"/>
      <c r="J989" s="141"/>
      <c r="K989" s="141"/>
      <c r="L989" s="141"/>
      <c r="M989" s="141"/>
      <c r="N989" s="141"/>
      <c r="O989" s="141"/>
      <c r="P989" s="141"/>
      <c r="Q989" s="141"/>
      <c r="R989" s="141"/>
      <c r="S989" s="141"/>
      <c r="T989" s="141"/>
      <c r="U989" s="141"/>
      <c r="V989" s="141"/>
      <c r="W989" s="141"/>
      <c r="X989" s="141"/>
      <c r="Y989" s="141"/>
      <c r="Z989" s="141"/>
      <c r="AA989" s="141"/>
      <c r="AB989" s="141"/>
      <c r="AC989" s="141"/>
      <c r="AD989" s="141"/>
      <c r="AE989" s="141"/>
      <c r="AF989" s="141"/>
      <c r="AG989" s="141"/>
      <c r="AH989" s="141"/>
      <c r="AI989" s="141"/>
      <c r="AJ989" s="144">
        <v>68584</v>
      </c>
    </row>
    <row r="990" spans="1:36" x14ac:dyDescent="0.25">
      <c r="A990" s="137" t="s">
        <v>1727</v>
      </c>
      <c r="B990" s="141" t="s">
        <v>3989</v>
      </c>
      <c r="C990" s="141"/>
      <c r="D990" s="141"/>
      <c r="E990" s="141"/>
      <c r="F990" s="141"/>
      <c r="G990" s="141"/>
      <c r="H990" s="141"/>
      <c r="I990" s="141"/>
      <c r="J990" s="141"/>
      <c r="K990" s="141"/>
      <c r="L990" s="141"/>
      <c r="M990" s="141"/>
      <c r="N990" s="141"/>
      <c r="O990" s="141"/>
      <c r="P990" s="141"/>
      <c r="Q990" s="141"/>
      <c r="R990" s="141"/>
      <c r="S990" s="141"/>
      <c r="T990" s="141"/>
      <c r="U990" s="141"/>
      <c r="V990" s="141"/>
      <c r="W990" s="141"/>
      <c r="X990" s="141"/>
      <c r="Y990" s="141"/>
      <c r="Z990" s="141"/>
      <c r="AA990" s="141"/>
      <c r="AB990" s="141"/>
      <c r="AC990" s="141"/>
      <c r="AD990" s="141"/>
      <c r="AE990" s="141"/>
      <c r="AF990" s="141"/>
      <c r="AG990" s="141"/>
      <c r="AH990" s="141"/>
      <c r="AI990" s="141"/>
      <c r="AJ990" s="144">
        <v>37</v>
      </c>
    </row>
    <row r="991" spans="1:36" x14ac:dyDescent="0.25">
      <c r="A991" s="137" t="s">
        <v>1729</v>
      </c>
      <c r="B991" s="141" t="s">
        <v>3990</v>
      </c>
      <c r="C991" s="141"/>
      <c r="D991" s="141"/>
      <c r="E991" s="141"/>
      <c r="F991" s="141"/>
      <c r="G991" s="141"/>
      <c r="H991" s="141"/>
      <c r="I991" s="141"/>
      <c r="J991" s="141"/>
      <c r="K991" s="141"/>
      <c r="L991" s="141"/>
      <c r="M991" s="141"/>
      <c r="N991" s="141"/>
      <c r="O991" s="141"/>
      <c r="P991" s="141"/>
      <c r="Q991" s="141"/>
      <c r="R991" s="141"/>
      <c r="S991" s="141"/>
      <c r="T991" s="141"/>
      <c r="U991" s="141"/>
      <c r="V991" s="141"/>
      <c r="W991" s="141"/>
      <c r="X991" s="141"/>
      <c r="Y991" s="141"/>
      <c r="Z991" s="141"/>
      <c r="AA991" s="141"/>
      <c r="AB991" s="141"/>
      <c r="AC991" s="141"/>
      <c r="AD991" s="141"/>
      <c r="AE991" s="141"/>
      <c r="AF991" s="141"/>
      <c r="AG991" s="141"/>
      <c r="AH991" s="141"/>
      <c r="AI991" s="141"/>
      <c r="AJ991" s="144">
        <v>9</v>
      </c>
    </row>
    <row r="992" spans="1:36" x14ac:dyDescent="0.25">
      <c r="A992" s="137" t="s">
        <v>2357</v>
      </c>
      <c r="B992" s="141" t="s">
        <v>3993</v>
      </c>
      <c r="C992" s="141"/>
      <c r="D992" s="141"/>
      <c r="E992" s="141"/>
      <c r="F992" s="141"/>
      <c r="G992" s="141"/>
      <c r="H992" s="141"/>
      <c r="I992" s="141"/>
      <c r="J992" s="141"/>
      <c r="K992" s="141"/>
      <c r="L992" s="141"/>
      <c r="M992" s="141"/>
      <c r="N992" s="141"/>
      <c r="O992" s="141"/>
      <c r="P992" s="141"/>
      <c r="Q992" s="141"/>
      <c r="R992" s="141"/>
      <c r="S992" s="141"/>
      <c r="T992" s="141"/>
      <c r="U992" s="141"/>
      <c r="V992" s="141"/>
      <c r="W992" s="141"/>
      <c r="X992" s="141"/>
      <c r="Y992" s="141"/>
      <c r="Z992" s="141"/>
      <c r="AA992" s="141"/>
      <c r="AB992" s="141"/>
      <c r="AC992" s="141"/>
      <c r="AD992" s="141"/>
      <c r="AE992" s="141"/>
      <c r="AF992" s="141"/>
      <c r="AG992" s="141"/>
      <c r="AH992" s="141"/>
      <c r="AI992" s="141"/>
      <c r="AJ992" s="144">
        <v>259</v>
      </c>
    </row>
    <row r="993" spans="1:36" x14ac:dyDescent="0.25">
      <c r="A993" s="137" t="s">
        <v>2359</v>
      </c>
      <c r="B993" s="141" t="s">
        <v>4333</v>
      </c>
      <c r="C993" s="141"/>
      <c r="D993" s="141"/>
      <c r="E993" s="141"/>
      <c r="F993" s="141"/>
      <c r="G993" s="141"/>
      <c r="H993" s="141"/>
      <c r="I993" s="141"/>
      <c r="J993" s="141"/>
      <c r="K993" s="141"/>
      <c r="L993" s="141"/>
      <c r="M993" s="141"/>
      <c r="N993" s="141"/>
      <c r="O993" s="141"/>
      <c r="P993" s="141"/>
      <c r="Q993" s="141"/>
      <c r="R993" s="141"/>
      <c r="S993" s="141"/>
      <c r="T993" s="141"/>
      <c r="U993" s="141"/>
      <c r="V993" s="141"/>
      <c r="W993" s="141"/>
      <c r="X993" s="141"/>
      <c r="Y993" s="141"/>
      <c r="Z993" s="141"/>
      <c r="AA993" s="141"/>
      <c r="AB993" s="141"/>
      <c r="AC993" s="141"/>
      <c r="AD993" s="141"/>
      <c r="AE993" s="141"/>
      <c r="AF993" s="141"/>
      <c r="AG993" s="141"/>
      <c r="AH993" s="141"/>
      <c r="AI993" s="141"/>
      <c r="AJ993" s="144">
        <v>272</v>
      </c>
    </row>
    <row r="994" spans="1:36" x14ac:dyDescent="0.25">
      <c r="A994" s="137" t="s">
        <v>2365</v>
      </c>
      <c r="B994" s="141" t="s">
        <v>3992</v>
      </c>
      <c r="C994" s="141"/>
      <c r="D994" s="141"/>
      <c r="E994" s="141"/>
      <c r="F994" s="141"/>
      <c r="G994" s="141"/>
      <c r="H994" s="141"/>
      <c r="I994" s="141"/>
      <c r="J994" s="141"/>
      <c r="K994" s="141"/>
      <c r="L994" s="141"/>
      <c r="M994" s="141"/>
      <c r="N994" s="141"/>
      <c r="O994" s="141"/>
      <c r="P994" s="141"/>
      <c r="Q994" s="141"/>
      <c r="R994" s="141"/>
      <c r="S994" s="141"/>
      <c r="T994" s="141"/>
      <c r="U994" s="141"/>
      <c r="V994" s="141"/>
      <c r="W994" s="141"/>
      <c r="X994" s="141"/>
      <c r="Y994" s="141"/>
      <c r="Z994" s="141"/>
      <c r="AA994" s="141"/>
      <c r="AB994" s="141"/>
      <c r="AC994" s="141"/>
      <c r="AD994" s="141"/>
      <c r="AE994" s="141"/>
      <c r="AF994" s="141"/>
      <c r="AG994" s="141"/>
      <c r="AH994" s="141"/>
      <c r="AI994" s="141"/>
      <c r="AJ994" s="144">
        <v>635</v>
      </c>
    </row>
    <row r="995" spans="1:36" x14ac:dyDescent="0.25">
      <c r="A995" s="137" t="s">
        <v>2363</v>
      </c>
      <c r="B995" s="141" t="s">
        <v>4334</v>
      </c>
      <c r="C995" s="141"/>
      <c r="D995" s="141"/>
      <c r="E995" s="141"/>
      <c r="F995" s="141"/>
      <c r="G995" s="141"/>
      <c r="H995" s="141"/>
      <c r="I995" s="141"/>
      <c r="J995" s="141"/>
      <c r="K995" s="141"/>
      <c r="L995" s="141"/>
      <c r="M995" s="141"/>
      <c r="N995" s="141"/>
      <c r="O995" s="141"/>
      <c r="P995" s="141"/>
      <c r="Q995" s="141"/>
      <c r="R995" s="141"/>
      <c r="S995" s="141"/>
      <c r="T995" s="141"/>
      <c r="U995" s="141"/>
      <c r="V995" s="141"/>
      <c r="W995" s="141"/>
      <c r="X995" s="141"/>
      <c r="Y995" s="141"/>
      <c r="Z995" s="141"/>
      <c r="AA995" s="141"/>
      <c r="AB995" s="141"/>
      <c r="AC995" s="141"/>
      <c r="AD995" s="141"/>
      <c r="AE995" s="141"/>
      <c r="AF995" s="141"/>
      <c r="AG995" s="141"/>
      <c r="AH995" s="141"/>
      <c r="AI995" s="141"/>
      <c r="AJ995" s="144">
        <v>1637</v>
      </c>
    </row>
    <row r="996" spans="1:36" x14ac:dyDescent="0.25">
      <c r="A996" s="137" t="s">
        <v>1299</v>
      </c>
      <c r="B996" s="141" t="s">
        <v>1300</v>
      </c>
      <c r="C996" s="141"/>
      <c r="D996" s="141"/>
      <c r="E996" s="141"/>
      <c r="F996" s="141"/>
      <c r="G996" s="141"/>
      <c r="H996" s="141"/>
      <c r="I996" s="141"/>
      <c r="J996" s="141"/>
      <c r="K996" s="141"/>
      <c r="L996" s="141"/>
      <c r="M996" s="141"/>
      <c r="N996" s="141"/>
      <c r="O996" s="141"/>
      <c r="P996" s="141"/>
      <c r="Q996" s="141"/>
      <c r="R996" s="141"/>
      <c r="S996" s="141"/>
      <c r="T996" s="141"/>
      <c r="U996" s="141"/>
      <c r="V996" s="141"/>
      <c r="W996" s="141"/>
      <c r="X996" s="141"/>
      <c r="Y996" s="141"/>
      <c r="Z996" s="141"/>
      <c r="AA996" s="141"/>
      <c r="AB996" s="141"/>
      <c r="AC996" s="141"/>
      <c r="AD996" s="141"/>
      <c r="AE996" s="141"/>
      <c r="AF996" s="141"/>
      <c r="AG996" s="141"/>
      <c r="AH996" s="141"/>
      <c r="AI996" s="141"/>
      <c r="AJ996" s="144">
        <v>167</v>
      </c>
    </row>
    <row r="997" spans="1:36" x14ac:dyDescent="0.25">
      <c r="A997" s="137" t="s">
        <v>1297</v>
      </c>
      <c r="B997" s="141" t="s">
        <v>1298</v>
      </c>
      <c r="C997" s="141"/>
      <c r="D997" s="141"/>
      <c r="E997" s="141"/>
      <c r="F997" s="141"/>
      <c r="G997" s="141"/>
      <c r="H997" s="141"/>
      <c r="I997" s="141"/>
      <c r="J997" s="141"/>
      <c r="K997" s="141"/>
      <c r="L997" s="141"/>
      <c r="M997" s="141"/>
      <c r="N997" s="141"/>
      <c r="O997" s="141"/>
      <c r="P997" s="141"/>
      <c r="Q997" s="141"/>
      <c r="R997" s="141"/>
      <c r="S997" s="141"/>
      <c r="T997" s="141"/>
      <c r="U997" s="141"/>
      <c r="V997" s="141"/>
      <c r="W997" s="141"/>
      <c r="X997" s="141"/>
      <c r="Y997" s="141"/>
      <c r="Z997" s="141"/>
      <c r="AA997" s="141"/>
      <c r="AB997" s="141"/>
      <c r="AC997" s="141"/>
      <c r="AD997" s="141"/>
      <c r="AE997" s="141"/>
      <c r="AF997" s="141"/>
      <c r="AG997" s="141"/>
      <c r="AH997" s="141"/>
      <c r="AI997" s="141"/>
      <c r="AJ997" s="144">
        <v>117</v>
      </c>
    </row>
    <row r="998" spans="1:36" x14ac:dyDescent="0.25">
      <c r="A998" s="137" t="s">
        <v>1289</v>
      </c>
      <c r="B998" s="141" t="s">
        <v>1290</v>
      </c>
      <c r="C998" s="141"/>
      <c r="D998" s="141"/>
      <c r="E998" s="141"/>
      <c r="F998" s="141"/>
      <c r="G998" s="141"/>
      <c r="H998" s="141"/>
      <c r="I998" s="141"/>
      <c r="J998" s="141"/>
      <c r="K998" s="141"/>
      <c r="L998" s="141"/>
      <c r="M998" s="141"/>
      <c r="N998" s="141"/>
      <c r="O998" s="141"/>
      <c r="P998" s="141"/>
      <c r="Q998" s="141"/>
      <c r="R998" s="141"/>
      <c r="S998" s="141"/>
      <c r="T998" s="141"/>
      <c r="U998" s="141"/>
      <c r="V998" s="141"/>
      <c r="W998" s="141"/>
      <c r="X998" s="141"/>
      <c r="Y998" s="141"/>
      <c r="Z998" s="141"/>
      <c r="AA998" s="141"/>
      <c r="AB998" s="141"/>
      <c r="AC998" s="141"/>
      <c r="AD998" s="141"/>
      <c r="AE998" s="141"/>
      <c r="AF998" s="141"/>
      <c r="AG998" s="141"/>
      <c r="AH998" s="141"/>
      <c r="AI998" s="141"/>
      <c r="AJ998" s="144">
        <v>129</v>
      </c>
    </row>
    <row r="999" spans="1:36" x14ac:dyDescent="0.25">
      <c r="A999" s="137" t="s">
        <v>1301</v>
      </c>
      <c r="B999" s="141" t="s">
        <v>1302</v>
      </c>
      <c r="C999" s="141"/>
      <c r="D999" s="141"/>
      <c r="E999" s="141"/>
      <c r="F999" s="141"/>
      <c r="G999" s="141"/>
      <c r="H999" s="141"/>
      <c r="I999" s="141"/>
      <c r="J999" s="141"/>
      <c r="K999" s="141"/>
      <c r="L999" s="141"/>
      <c r="M999" s="141"/>
      <c r="N999" s="141"/>
      <c r="O999" s="141"/>
      <c r="P999" s="141"/>
      <c r="Q999" s="141"/>
      <c r="R999" s="141"/>
      <c r="S999" s="141"/>
      <c r="T999" s="141"/>
      <c r="U999" s="141"/>
      <c r="V999" s="141"/>
      <c r="W999" s="141"/>
      <c r="X999" s="141"/>
      <c r="Y999" s="141"/>
      <c r="Z999" s="141"/>
      <c r="AA999" s="141"/>
      <c r="AB999" s="141"/>
      <c r="AC999" s="141"/>
      <c r="AD999" s="141"/>
      <c r="AE999" s="141"/>
      <c r="AF999" s="141"/>
      <c r="AG999" s="141"/>
      <c r="AH999" s="141"/>
      <c r="AI999" s="141"/>
      <c r="AJ999" s="144">
        <v>175</v>
      </c>
    </row>
    <row r="1000" spans="1:36" x14ac:dyDescent="0.25">
      <c r="A1000" s="137" t="s">
        <v>2493</v>
      </c>
      <c r="B1000" s="141" t="s">
        <v>2494</v>
      </c>
      <c r="C1000" s="141"/>
      <c r="D1000" s="141"/>
      <c r="E1000" s="141"/>
      <c r="F1000" s="141"/>
      <c r="G1000" s="141"/>
      <c r="H1000" s="141"/>
      <c r="I1000" s="141"/>
      <c r="J1000" s="141"/>
      <c r="K1000" s="141"/>
      <c r="L1000" s="141"/>
      <c r="M1000" s="141"/>
      <c r="N1000" s="141"/>
      <c r="O1000" s="141"/>
      <c r="P1000" s="141"/>
      <c r="Q1000" s="141"/>
      <c r="R1000" s="141"/>
      <c r="S1000" s="141"/>
      <c r="T1000" s="141"/>
      <c r="U1000" s="141"/>
      <c r="V1000" s="141"/>
      <c r="W1000" s="141"/>
      <c r="X1000" s="141"/>
      <c r="Y1000" s="141"/>
      <c r="Z1000" s="141"/>
      <c r="AA1000" s="141"/>
      <c r="AB1000" s="141"/>
      <c r="AC1000" s="141"/>
      <c r="AD1000" s="141"/>
      <c r="AE1000" s="141"/>
      <c r="AF1000" s="141"/>
      <c r="AG1000" s="141"/>
      <c r="AH1000" s="141"/>
      <c r="AI1000" s="141"/>
      <c r="AJ1000" s="144">
        <v>0</v>
      </c>
    </row>
    <row r="1001" spans="1:36" x14ac:dyDescent="0.25">
      <c r="A1001" s="137" t="s">
        <v>2495</v>
      </c>
      <c r="B1001" s="141" t="s">
        <v>2496</v>
      </c>
      <c r="C1001" s="141"/>
      <c r="D1001" s="141"/>
      <c r="E1001" s="141"/>
      <c r="F1001" s="141"/>
      <c r="G1001" s="141"/>
      <c r="H1001" s="141"/>
      <c r="I1001" s="141"/>
      <c r="J1001" s="141"/>
      <c r="K1001" s="141"/>
      <c r="L1001" s="141"/>
      <c r="M1001" s="141"/>
      <c r="N1001" s="141"/>
      <c r="O1001" s="141"/>
      <c r="P1001" s="141"/>
      <c r="Q1001" s="141"/>
      <c r="R1001" s="141"/>
      <c r="S1001" s="141"/>
      <c r="T1001" s="141"/>
      <c r="U1001" s="141"/>
      <c r="V1001" s="141"/>
      <c r="W1001" s="141"/>
      <c r="X1001" s="141"/>
      <c r="Y1001" s="141"/>
      <c r="Z1001" s="141"/>
      <c r="AA1001" s="141"/>
      <c r="AB1001" s="141"/>
      <c r="AC1001" s="141"/>
      <c r="AD1001" s="141"/>
      <c r="AE1001" s="141"/>
      <c r="AF1001" s="141"/>
      <c r="AG1001" s="141"/>
      <c r="AH1001" s="141"/>
      <c r="AI1001" s="141"/>
      <c r="AJ1001" s="144">
        <v>10730</v>
      </c>
    </row>
    <row r="1002" spans="1:36" x14ac:dyDescent="0.25">
      <c r="A1002" s="137" t="s">
        <v>2497</v>
      </c>
      <c r="B1002" s="141" t="s">
        <v>2498</v>
      </c>
      <c r="C1002" s="141"/>
      <c r="D1002" s="141"/>
      <c r="E1002" s="141"/>
      <c r="F1002" s="141"/>
      <c r="G1002" s="141"/>
      <c r="H1002" s="141"/>
      <c r="I1002" s="141"/>
      <c r="J1002" s="141"/>
      <c r="K1002" s="141"/>
      <c r="L1002" s="141"/>
      <c r="M1002" s="141"/>
      <c r="N1002" s="141"/>
      <c r="O1002" s="141"/>
      <c r="P1002" s="141"/>
      <c r="Q1002" s="141"/>
      <c r="R1002" s="141"/>
      <c r="S1002" s="141"/>
      <c r="T1002" s="141"/>
      <c r="U1002" s="141"/>
      <c r="V1002" s="141"/>
      <c r="W1002" s="141"/>
      <c r="X1002" s="141"/>
      <c r="Y1002" s="141"/>
      <c r="Z1002" s="141"/>
      <c r="AA1002" s="141"/>
      <c r="AB1002" s="141"/>
      <c r="AC1002" s="141"/>
      <c r="AD1002" s="141"/>
      <c r="AE1002" s="141"/>
      <c r="AF1002" s="141"/>
      <c r="AG1002" s="141"/>
      <c r="AH1002" s="141"/>
      <c r="AI1002" s="141"/>
      <c r="AJ1002" s="144">
        <v>2403</v>
      </c>
    </row>
    <row r="1003" spans="1:36" x14ac:dyDescent="0.25">
      <c r="A1003" s="137" t="s">
        <v>3767</v>
      </c>
      <c r="B1003" s="141" t="s">
        <v>3768</v>
      </c>
      <c r="C1003" s="141"/>
      <c r="D1003" s="141"/>
      <c r="E1003" s="141"/>
      <c r="F1003" s="141"/>
      <c r="G1003" s="141"/>
      <c r="H1003" s="141"/>
      <c r="I1003" s="141"/>
      <c r="J1003" s="141"/>
      <c r="K1003" s="141"/>
      <c r="L1003" s="141"/>
      <c r="M1003" s="141"/>
      <c r="N1003" s="141"/>
      <c r="O1003" s="141"/>
      <c r="P1003" s="141"/>
      <c r="Q1003" s="141"/>
      <c r="R1003" s="141"/>
      <c r="S1003" s="141"/>
      <c r="T1003" s="141"/>
      <c r="U1003" s="141"/>
      <c r="V1003" s="141"/>
      <c r="W1003" s="141"/>
      <c r="X1003" s="141"/>
      <c r="Y1003" s="141"/>
      <c r="Z1003" s="141"/>
      <c r="AA1003" s="141"/>
      <c r="AB1003" s="141"/>
      <c r="AC1003" s="141"/>
      <c r="AD1003" s="141"/>
      <c r="AE1003" s="141"/>
      <c r="AF1003" s="141"/>
      <c r="AG1003" s="141"/>
      <c r="AH1003" s="141"/>
      <c r="AI1003" s="141"/>
      <c r="AJ1003" s="144">
        <v>3</v>
      </c>
    </row>
    <row r="1004" spans="1:36" x14ac:dyDescent="0.25">
      <c r="A1004" s="137" t="s">
        <v>1181</v>
      </c>
      <c r="B1004" s="141" t="s">
        <v>1182</v>
      </c>
      <c r="C1004" s="141"/>
      <c r="D1004" s="141"/>
      <c r="E1004" s="141"/>
      <c r="F1004" s="141"/>
      <c r="G1004" s="141"/>
      <c r="H1004" s="141"/>
      <c r="I1004" s="141"/>
      <c r="J1004" s="141"/>
      <c r="K1004" s="141"/>
      <c r="L1004" s="141"/>
      <c r="M1004" s="141"/>
      <c r="N1004" s="141"/>
      <c r="O1004" s="141"/>
      <c r="P1004" s="141"/>
      <c r="Q1004" s="141"/>
      <c r="R1004" s="141"/>
      <c r="S1004" s="141"/>
      <c r="T1004" s="141"/>
      <c r="U1004" s="141"/>
      <c r="V1004" s="141"/>
      <c r="W1004" s="141"/>
      <c r="X1004" s="141"/>
      <c r="Y1004" s="141"/>
      <c r="Z1004" s="141"/>
      <c r="AA1004" s="141"/>
      <c r="AB1004" s="141"/>
      <c r="AC1004" s="141"/>
      <c r="AD1004" s="141"/>
      <c r="AE1004" s="141"/>
      <c r="AF1004" s="141"/>
      <c r="AG1004" s="141"/>
      <c r="AH1004" s="141"/>
      <c r="AI1004" s="141"/>
      <c r="AJ1004" s="144">
        <v>3</v>
      </c>
    </row>
    <row r="1005" spans="1:36" x14ac:dyDescent="0.25">
      <c r="A1005" s="137" t="s">
        <v>4342</v>
      </c>
      <c r="B1005" s="141" t="s">
        <v>4343</v>
      </c>
      <c r="C1005" s="141"/>
      <c r="D1005" s="141"/>
      <c r="E1005" s="141"/>
      <c r="F1005" s="141"/>
      <c r="G1005" s="141"/>
      <c r="H1005" s="141"/>
      <c r="I1005" s="141"/>
      <c r="J1005" s="141"/>
      <c r="K1005" s="141"/>
      <c r="L1005" s="141"/>
      <c r="M1005" s="141"/>
      <c r="N1005" s="141"/>
      <c r="O1005" s="141"/>
      <c r="P1005" s="141"/>
      <c r="Q1005" s="141"/>
      <c r="R1005" s="141"/>
      <c r="S1005" s="141"/>
      <c r="T1005" s="141"/>
      <c r="U1005" s="141"/>
      <c r="V1005" s="141"/>
      <c r="W1005" s="141"/>
      <c r="X1005" s="141"/>
      <c r="Y1005" s="141"/>
      <c r="Z1005" s="141"/>
      <c r="AA1005" s="141"/>
      <c r="AB1005" s="141"/>
      <c r="AC1005" s="141"/>
      <c r="AD1005" s="141"/>
      <c r="AE1005" s="141"/>
      <c r="AF1005" s="141"/>
      <c r="AG1005" s="141"/>
      <c r="AH1005" s="141"/>
      <c r="AI1005" s="141"/>
      <c r="AJ1005" s="144">
        <v>14822</v>
      </c>
    </row>
    <row r="1006" spans="1:36" x14ac:dyDescent="0.25">
      <c r="A1006" s="137" t="s">
        <v>4072</v>
      </c>
      <c r="B1006" s="141" t="s">
        <v>4073</v>
      </c>
      <c r="C1006" s="141"/>
      <c r="D1006" s="141"/>
      <c r="E1006" s="141"/>
      <c r="F1006" s="141"/>
      <c r="G1006" s="141"/>
      <c r="H1006" s="141"/>
      <c r="I1006" s="141"/>
      <c r="J1006" s="141"/>
      <c r="K1006" s="141"/>
      <c r="L1006" s="141"/>
      <c r="M1006" s="141"/>
      <c r="N1006" s="141"/>
      <c r="O1006" s="141"/>
      <c r="P1006" s="141"/>
      <c r="Q1006" s="141"/>
      <c r="R1006" s="141"/>
      <c r="S1006" s="141"/>
      <c r="T1006" s="141"/>
      <c r="U1006" s="141"/>
      <c r="V1006" s="141"/>
      <c r="W1006" s="141"/>
      <c r="X1006" s="141"/>
      <c r="Y1006" s="141"/>
      <c r="Z1006" s="141"/>
      <c r="AA1006" s="141"/>
      <c r="AB1006" s="141"/>
      <c r="AC1006" s="141"/>
      <c r="AD1006" s="141"/>
      <c r="AE1006" s="141"/>
      <c r="AF1006" s="141"/>
      <c r="AG1006" s="141"/>
      <c r="AH1006" s="141"/>
      <c r="AI1006" s="141"/>
      <c r="AJ1006" s="144">
        <v>108</v>
      </c>
    </row>
    <row r="1007" spans="1:36" x14ac:dyDescent="0.25">
      <c r="A1007" s="137" t="s">
        <v>4276</v>
      </c>
      <c r="B1007" s="141" t="s">
        <v>4277</v>
      </c>
      <c r="C1007" s="141"/>
      <c r="D1007" s="141"/>
      <c r="E1007" s="141"/>
      <c r="F1007" s="141"/>
      <c r="G1007" s="141"/>
      <c r="H1007" s="141"/>
      <c r="I1007" s="141"/>
      <c r="J1007" s="141"/>
      <c r="K1007" s="141"/>
      <c r="L1007" s="141"/>
      <c r="M1007" s="141"/>
      <c r="N1007" s="141"/>
      <c r="O1007" s="141"/>
      <c r="P1007" s="141"/>
      <c r="Q1007" s="141"/>
      <c r="R1007" s="141"/>
      <c r="S1007" s="141"/>
      <c r="T1007" s="141"/>
      <c r="U1007" s="141"/>
      <c r="V1007" s="141"/>
      <c r="W1007" s="141"/>
      <c r="X1007" s="141"/>
      <c r="Y1007" s="141"/>
      <c r="Z1007" s="141"/>
      <c r="AA1007" s="141"/>
      <c r="AB1007" s="141"/>
      <c r="AC1007" s="141"/>
      <c r="AD1007" s="141"/>
      <c r="AE1007" s="141"/>
      <c r="AF1007" s="141"/>
      <c r="AG1007" s="141"/>
      <c r="AH1007" s="141"/>
      <c r="AI1007" s="141"/>
      <c r="AJ1007" s="144">
        <v>14</v>
      </c>
    </row>
    <row r="1008" spans="1:36" x14ac:dyDescent="0.25">
      <c r="A1008" s="137" t="s">
        <v>4296</v>
      </c>
      <c r="B1008" s="141" t="s">
        <v>4297</v>
      </c>
      <c r="C1008" s="141"/>
      <c r="D1008" s="141"/>
      <c r="E1008" s="141"/>
      <c r="F1008" s="141"/>
      <c r="G1008" s="141"/>
      <c r="H1008" s="141"/>
      <c r="I1008" s="141"/>
      <c r="J1008" s="141"/>
      <c r="K1008" s="141"/>
      <c r="L1008" s="141"/>
      <c r="M1008" s="141"/>
      <c r="N1008" s="141"/>
      <c r="O1008" s="141"/>
      <c r="P1008" s="141"/>
      <c r="Q1008" s="141"/>
      <c r="R1008" s="141"/>
      <c r="S1008" s="141"/>
      <c r="T1008" s="141"/>
      <c r="U1008" s="141"/>
      <c r="V1008" s="141"/>
      <c r="W1008" s="141"/>
      <c r="X1008" s="141"/>
      <c r="Y1008" s="141"/>
      <c r="Z1008" s="141"/>
      <c r="AA1008" s="141"/>
      <c r="AB1008" s="141"/>
      <c r="AC1008" s="141"/>
      <c r="AD1008" s="141"/>
      <c r="AE1008" s="141"/>
      <c r="AF1008" s="141"/>
      <c r="AG1008" s="141"/>
      <c r="AH1008" s="141"/>
      <c r="AI1008" s="141"/>
      <c r="AJ1008" s="144">
        <v>12</v>
      </c>
    </row>
    <row r="1009" spans="1:36" x14ac:dyDescent="0.25">
      <c r="A1009" s="137" t="s">
        <v>2501</v>
      </c>
      <c r="B1009" s="141" t="s">
        <v>2502</v>
      </c>
      <c r="C1009" s="141"/>
      <c r="D1009" s="141"/>
      <c r="E1009" s="141"/>
      <c r="F1009" s="141"/>
      <c r="G1009" s="141"/>
      <c r="H1009" s="141"/>
      <c r="I1009" s="141"/>
      <c r="J1009" s="141"/>
      <c r="K1009" s="141"/>
      <c r="L1009" s="141"/>
      <c r="M1009" s="141"/>
      <c r="N1009" s="141"/>
      <c r="O1009" s="141"/>
      <c r="P1009" s="141"/>
      <c r="Q1009" s="141"/>
      <c r="R1009" s="141"/>
      <c r="S1009" s="141"/>
      <c r="T1009" s="141"/>
      <c r="U1009" s="141"/>
      <c r="V1009" s="141"/>
      <c r="W1009" s="141"/>
      <c r="X1009" s="141"/>
      <c r="Y1009" s="141"/>
      <c r="Z1009" s="141"/>
      <c r="AA1009" s="141"/>
      <c r="AB1009" s="141"/>
      <c r="AC1009" s="141"/>
      <c r="AD1009" s="141"/>
      <c r="AE1009" s="141"/>
      <c r="AF1009" s="141"/>
      <c r="AG1009" s="141"/>
      <c r="AH1009" s="141"/>
      <c r="AI1009" s="141"/>
      <c r="AJ1009" s="144">
        <v>8211</v>
      </c>
    </row>
    <row r="1010" spans="1:36" x14ac:dyDescent="0.25">
      <c r="A1010" s="137" t="s">
        <v>2503</v>
      </c>
      <c r="B1010" s="141" t="s">
        <v>3980</v>
      </c>
      <c r="C1010" s="141"/>
      <c r="D1010" s="141"/>
      <c r="E1010" s="141"/>
      <c r="F1010" s="141"/>
      <c r="G1010" s="141"/>
      <c r="H1010" s="141"/>
      <c r="I1010" s="141"/>
      <c r="J1010" s="141"/>
      <c r="K1010" s="141"/>
      <c r="L1010" s="141"/>
      <c r="M1010" s="141"/>
      <c r="N1010" s="141"/>
      <c r="O1010" s="141"/>
      <c r="P1010" s="141"/>
      <c r="Q1010" s="141"/>
      <c r="R1010" s="141"/>
      <c r="S1010" s="141"/>
      <c r="T1010" s="141"/>
      <c r="U1010" s="141"/>
      <c r="V1010" s="141"/>
      <c r="W1010" s="141"/>
      <c r="X1010" s="141"/>
      <c r="Y1010" s="141"/>
      <c r="Z1010" s="141"/>
      <c r="AA1010" s="141"/>
      <c r="AB1010" s="141"/>
      <c r="AC1010" s="141"/>
      <c r="AD1010" s="141"/>
      <c r="AE1010" s="141"/>
      <c r="AF1010" s="141"/>
      <c r="AG1010" s="141"/>
      <c r="AH1010" s="141"/>
      <c r="AI1010" s="141"/>
      <c r="AJ1010" s="144">
        <v>2125</v>
      </c>
    </row>
    <row r="1011" spans="1:36" x14ac:dyDescent="0.25">
      <c r="A1011" s="137" t="s">
        <v>2505</v>
      </c>
      <c r="B1011" s="141" t="s">
        <v>3979</v>
      </c>
      <c r="C1011" s="141"/>
      <c r="D1011" s="141"/>
      <c r="E1011" s="141"/>
      <c r="F1011" s="141"/>
      <c r="G1011" s="141"/>
      <c r="H1011" s="141"/>
      <c r="I1011" s="141"/>
      <c r="J1011" s="141"/>
      <c r="K1011" s="141"/>
      <c r="L1011" s="141"/>
      <c r="M1011" s="141"/>
      <c r="N1011" s="141"/>
      <c r="O1011" s="141"/>
      <c r="P1011" s="141"/>
      <c r="Q1011" s="141"/>
      <c r="R1011" s="141"/>
      <c r="S1011" s="141"/>
      <c r="T1011" s="141"/>
      <c r="U1011" s="141"/>
      <c r="V1011" s="141"/>
      <c r="W1011" s="141"/>
      <c r="X1011" s="141"/>
      <c r="Y1011" s="141"/>
      <c r="Z1011" s="141"/>
      <c r="AA1011" s="141"/>
      <c r="AB1011" s="141"/>
      <c r="AC1011" s="141"/>
      <c r="AD1011" s="141"/>
      <c r="AE1011" s="141"/>
      <c r="AF1011" s="141"/>
      <c r="AG1011" s="141"/>
      <c r="AH1011" s="141"/>
      <c r="AI1011" s="141"/>
      <c r="AJ1011" s="144">
        <v>157</v>
      </c>
    </row>
    <row r="1012" spans="1:36" x14ac:dyDescent="0.25">
      <c r="A1012" s="137" t="s">
        <v>2509</v>
      </c>
      <c r="B1012" s="141" t="s">
        <v>3977</v>
      </c>
      <c r="C1012" s="141"/>
      <c r="D1012" s="141"/>
      <c r="E1012" s="141"/>
      <c r="F1012" s="141"/>
      <c r="G1012" s="141"/>
      <c r="H1012" s="141"/>
      <c r="I1012" s="141"/>
      <c r="J1012" s="141"/>
      <c r="K1012" s="141"/>
      <c r="L1012" s="141"/>
      <c r="M1012" s="141"/>
      <c r="N1012" s="141"/>
      <c r="O1012" s="141"/>
      <c r="P1012" s="141"/>
      <c r="Q1012" s="141"/>
      <c r="R1012" s="141"/>
      <c r="S1012" s="141"/>
      <c r="T1012" s="141"/>
      <c r="U1012" s="141"/>
      <c r="V1012" s="141"/>
      <c r="W1012" s="141"/>
      <c r="X1012" s="141"/>
      <c r="Y1012" s="141"/>
      <c r="Z1012" s="141"/>
      <c r="AA1012" s="141"/>
      <c r="AB1012" s="141"/>
      <c r="AC1012" s="141"/>
      <c r="AD1012" s="141"/>
      <c r="AE1012" s="141"/>
      <c r="AF1012" s="141"/>
      <c r="AG1012" s="141"/>
      <c r="AH1012" s="141"/>
      <c r="AI1012" s="141"/>
      <c r="AJ1012" s="144">
        <v>1510</v>
      </c>
    </row>
    <row r="1013" spans="1:36" x14ac:dyDescent="0.25">
      <c r="A1013" s="137" t="s">
        <v>2511</v>
      </c>
      <c r="B1013" s="141" t="s">
        <v>3978</v>
      </c>
      <c r="C1013" s="141"/>
      <c r="D1013" s="141"/>
      <c r="E1013" s="141"/>
      <c r="F1013" s="141"/>
      <c r="G1013" s="141"/>
      <c r="H1013" s="141"/>
      <c r="I1013" s="141"/>
      <c r="J1013" s="141"/>
      <c r="K1013" s="141"/>
      <c r="L1013" s="141"/>
      <c r="M1013" s="141"/>
      <c r="N1013" s="141"/>
      <c r="O1013" s="141"/>
      <c r="P1013" s="141"/>
      <c r="Q1013" s="141"/>
      <c r="R1013" s="141"/>
      <c r="S1013" s="141"/>
      <c r="T1013" s="141"/>
      <c r="U1013" s="141"/>
      <c r="V1013" s="141"/>
      <c r="W1013" s="141"/>
      <c r="X1013" s="141"/>
      <c r="Y1013" s="141"/>
      <c r="Z1013" s="141"/>
      <c r="AA1013" s="141"/>
      <c r="AB1013" s="141"/>
      <c r="AC1013" s="141"/>
      <c r="AD1013" s="141"/>
      <c r="AE1013" s="141"/>
      <c r="AF1013" s="141"/>
      <c r="AG1013" s="141"/>
      <c r="AH1013" s="141"/>
      <c r="AI1013" s="141"/>
      <c r="AJ1013" s="144">
        <v>1770</v>
      </c>
    </row>
    <row r="1014" spans="1:36" x14ac:dyDescent="0.25">
      <c r="A1014" s="137" t="s">
        <v>2515</v>
      </c>
      <c r="B1014" s="141" t="s">
        <v>3983</v>
      </c>
      <c r="C1014" s="141"/>
      <c r="D1014" s="141"/>
      <c r="E1014" s="141"/>
      <c r="F1014" s="141"/>
      <c r="G1014" s="141"/>
      <c r="H1014" s="141"/>
      <c r="I1014" s="141"/>
      <c r="J1014" s="141"/>
      <c r="K1014" s="141"/>
      <c r="L1014" s="141"/>
      <c r="M1014" s="141"/>
      <c r="N1014" s="141"/>
      <c r="O1014" s="141"/>
      <c r="P1014" s="141"/>
      <c r="Q1014" s="141"/>
      <c r="R1014" s="141"/>
      <c r="S1014" s="141"/>
      <c r="T1014" s="141"/>
      <c r="U1014" s="141"/>
      <c r="V1014" s="141"/>
      <c r="W1014" s="141"/>
      <c r="X1014" s="141"/>
      <c r="Y1014" s="141"/>
      <c r="Z1014" s="141"/>
      <c r="AA1014" s="141"/>
      <c r="AB1014" s="141"/>
      <c r="AC1014" s="141"/>
      <c r="AD1014" s="141"/>
      <c r="AE1014" s="141"/>
      <c r="AF1014" s="141"/>
      <c r="AG1014" s="141"/>
      <c r="AH1014" s="141"/>
      <c r="AI1014" s="141"/>
      <c r="AJ1014" s="144">
        <v>1899</v>
      </c>
    </row>
    <row r="1015" spans="1:36" x14ac:dyDescent="0.25">
      <c r="A1015" s="137" t="s">
        <v>2517</v>
      </c>
      <c r="B1015" s="141" t="s">
        <v>3984</v>
      </c>
      <c r="C1015" s="141"/>
      <c r="D1015" s="141"/>
      <c r="E1015" s="141"/>
      <c r="F1015" s="141"/>
      <c r="G1015" s="141"/>
      <c r="H1015" s="141"/>
      <c r="I1015" s="141"/>
      <c r="J1015" s="141"/>
      <c r="K1015" s="141"/>
      <c r="L1015" s="141"/>
      <c r="M1015" s="141"/>
      <c r="N1015" s="141"/>
      <c r="O1015" s="141"/>
      <c r="P1015" s="141"/>
      <c r="Q1015" s="141"/>
      <c r="R1015" s="141"/>
      <c r="S1015" s="141"/>
      <c r="T1015" s="141"/>
      <c r="U1015" s="141"/>
      <c r="V1015" s="141"/>
      <c r="W1015" s="141"/>
      <c r="X1015" s="141"/>
      <c r="Y1015" s="141"/>
      <c r="Z1015" s="141"/>
      <c r="AA1015" s="141"/>
      <c r="AB1015" s="141"/>
      <c r="AC1015" s="141"/>
      <c r="AD1015" s="141"/>
      <c r="AE1015" s="141"/>
      <c r="AF1015" s="141"/>
      <c r="AG1015" s="141"/>
      <c r="AH1015" s="141"/>
      <c r="AI1015" s="141"/>
      <c r="AJ1015" s="144">
        <v>91</v>
      </c>
    </row>
    <row r="1016" spans="1:36" x14ac:dyDescent="0.25">
      <c r="A1016" s="137" t="s">
        <v>2521</v>
      </c>
      <c r="B1016" s="141" t="s">
        <v>2522</v>
      </c>
      <c r="C1016" s="141"/>
      <c r="D1016" s="141"/>
      <c r="E1016" s="141"/>
      <c r="F1016" s="141"/>
      <c r="G1016" s="141"/>
      <c r="H1016" s="141"/>
      <c r="I1016" s="141"/>
      <c r="J1016" s="141"/>
      <c r="K1016" s="141"/>
      <c r="L1016" s="141"/>
      <c r="M1016" s="141"/>
      <c r="N1016" s="141"/>
      <c r="O1016" s="141"/>
      <c r="P1016" s="141"/>
      <c r="Q1016" s="141"/>
      <c r="R1016" s="141"/>
      <c r="S1016" s="141"/>
      <c r="T1016" s="141"/>
      <c r="U1016" s="141"/>
      <c r="V1016" s="141"/>
      <c r="W1016" s="141"/>
      <c r="X1016" s="141"/>
      <c r="Y1016" s="141"/>
      <c r="Z1016" s="141"/>
      <c r="AA1016" s="141"/>
      <c r="AB1016" s="141"/>
      <c r="AC1016" s="141"/>
      <c r="AD1016" s="141"/>
      <c r="AE1016" s="141"/>
      <c r="AF1016" s="141"/>
      <c r="AG1016" s="141"/>
      <c r="AH1016" s="141"/>
      <c r="AI1016" s="141"/>
      <c r="AJ1016" s="144">
        <v>4420</v>
      </c>
    </row>
    <row r="1017" spans="1:36" x14ac:dyDescent="0.25">
      <c r="A1017" s="137" t="s">
        <v>2523</v>
      </c>
      <c r="B1017" s="141" t="s">
        <v>2524</v>
      </c>
      <c r="C1017" s="141"/>
      <c r="D1017" s="141"/>
      <c r="E1017" s="141"/>
      <c r="F1017" s="141"/>
      <c r="G1017" s="141"/>
      <c r="H1017" s="141"/>
      <c r="I1017" s="141"/>
      <c r="J1017" s="141"/>
      <c r="K1017" s="141"/>
      <c r="L1017" s="141"/>
      <c r="M1017" s="141"/>
      <c r="N1017" s="141"/>
      <c r="O1017" s="141"/>
      <c r="P1017" s="141"/>
      <c r="Q1017" s="141"/>
      <c r="R1017" s="141"/>
      <c r="S1017" s="141"/>
      <c r="T1017" s="141"/>
      <c r="U1017" s="141"/>
      <c r="V1017" s="141"/>
      <c r="W1017" s="141"/>
      <c r="X1017" s="141"/>
      <c r="Y1017" s="141"/>
      <c r="Z1017" s="141"/>
      <c r="AA1017" s="141"/>
      <c r="AB1017" s="141"/>
      <c r="AC1017" s="141"/>
      <c r="AD1017" s="141"/>
      <c r="AE1017" s="141"/>
      <c r="AF1017" s="141"/>
      <c r="AG1017" s="141"/>
      <c r="AH1017" s="141"/>
      <c r="AI1017" s="141"/>
      <c r="AJ1017" s="144">
        <v>10</v>
      </c>
    </row>
    <row r="1018" spans="1:36" x14ac:dyDescent="0.25">
      <c r="A1018" s="137" t="s">
        <v>4012</v>
      </c>
      <c r="B1018" s="141" t="s">
        <v>4013</v>
      </c>
      <c r="C1018" s="141"/>
      <c r="D1018" s="141"/>
      <c r="E1018" s="141"/>
      <c r="F1018" s="141"/>
      <c r="G1018" s="141"/>
      <c r="H1018" s="141"/>
      <c r="I1018" s="141"/>
      <c r="J1018" s="141"/>
      <c r="K1018" s="141"/>
      <c r="L1018" s="141"/>
      <c r="M1018" s="141"/>
      <c r="N1018" s="141"/>
      <c r="O1018" s="141"/>
      <c r="P1018" s="141"/>
      <c r="Q1018" s="141"/>
      <c r="R1018" s="141"/>
      <c r="S1018" s="141"/>
      <c r="T1018" s="141"/>
      <c r="U1018" s="141"/>
      <c r="V1018" s="141"/>
      <c r="W1018" s="141"/>
      <c r="X1018" s="141"/>
      <c r="Y1018" s="141"/>
      <c r="Z1018" s="141"/>
      <c r="AA1018" s="141"/>
      <c r="AB1018" s="141"/>
      <c r="AC1018" s="141"/>
      <c r="AD1018" s="141"/>
      <c r="AE1018" s="141"/>
      <c r="AF1018" s="141"/>
      <c r="AG1018" s="141"/>
      <c r="AH1018" s="141"/>
      <c r="AI1018" s="141"/>
      <c r="AJ1018" s="144">
        <v>3357</v>
      </c>
    </row>
    <row r="1019" spans="1:36" x14ac:dyDescent="0.25">
      <c r="A1019" s="137" t="s">
        <v>2525</v>
      </c>
      <c r="B1019" s="141" t="s">
        <v>2526</v>
      </c>
      <c r="C1019" s="141"/>
      <c r="D1019" s="141"/>
      <c r="E1019" s="141"/>
      <c r="F1019" s="141"/>
      <c r="G1019" s="141"/>
      <c r="H1019" s="141"/>
      <c r="I1019" s="141"/>
      <c r="J1019" s="141"/>
      <c r="K1019" s="141"/>
      <c r="L1019" s="141"/>
      <c r="M1019" s="141"/>
      <c r="N1019" s="141"/>
      <c r="O1019" s="141"/>
      <c r="P1019" s="141"/>
      <c r="Q1019" s="141"/>
      <c r="R1019" s="141"/>
      <c r="S1019" s="141"/>
      <c r="T1019" s="141"/>
      <c r="U1019" s="141"/>
      <c r="V1019" s="141"/>
      <c r="W1019" s="141"/>
      <c r="X1019" s="141"/>
      <c r="Y1019" s="141"/>
      <c r="Z1019" s="141"/>
      <c r="AA1019" s="141"/>
      <c r="AB1019" s="141"/>
      <c r="AC1019" s="141"/>
      <c r="AD1019" s="141"/>
      <c r="AE1019" s="141"/>
      <c r="AF1019" s="141"/>
      <c r="AG1019" s="141"/>
      <c r="AH1019" s="141"/>
      <c r="AI1019" s="141"/>
      <c r="AJ1019" s="144">
        <v>2037</v>
      </c>
    </row>
    <row r="1020" spans="1:36" x14ac:dyDescent="0.25">
      <c r="A1020" s="137" t="s">
        <v>2527</v>
      </c>
      <c r="B1020" s="141" t="s">
        <v>2528</v>
      </c>
      <c r="C1020" s="141"/>
      <c r="D1020" s="141"/>
      <c r="E1020" s="141"/>
      <c r="F1020" s="141"/>
      <c r="G1020" s="141"/>
      <c r="H1020" s="141"/>
      <c r="I1020" s="141"/>
      <c r="J1020" s="141"/>
      <c r="K1020" s="141"/>
      <c r="L1020" s="141"/>
      <c r="M1020" s="141"/>
      <c r="N1020" s="141"/>
      <c r="O1020" s="141"/>
      <c r="P1020" s="141"/>
      <c r="Q1020" s="141"/>
      <c r="R1020" s="141"/>
      <c r="S1020" s="141"/>
      <c r="T1020" s="141"/>
      <c r="U1020" s="141"/>
      <c r="V1020" s="141"/>
      <c r="W1020" s="141"/>
      <c r="X1020" s="141"/>
      <c r="Y1020" s="141"/>
      <c r="Z1020" s="141"/>
      <c r="AA1020" s="141"/>
      <c r="AB1020" s="141"/>
      <c r="AC1020" s="141"/>
      <c r="AD1020" s="141"/>
      <c r="AE1020" s="141"/>
      <c r="AF1020" s="141"/>
      <c r="AG1020" s="141"/>
      <c r="AH1020" s="141"/>
      <c r="AI1020" s="141"/>
      <c r="AJ1020" s="144">
        <v>1</v>
      </c>
    </row>
    <row r="1021" spans="1:36" x14ac:dyDescent="0.25">
      <c r="A1021" s="137" t="s">
        <v>2529</v>
      </c>
      <c r="B1021" s="141" t="s">
        <v>2530</v>
      </c>
      <c r="C1021" s="141"/>
      <c r="D1021" s="141"/>
      <c r="E1021" s="141"/>
      <c r="F1021" s="141"/>
      <c r="G1021" s="141"/>
      <c r="H1021" s="141"/>
      <c r="I1021" s="141"/>
      <c r="J1021" s="141"/>
      <c r="K1021" s="141"/>
      <c r="L1021" s="141"/>
      <c r="M1021" s="141"/>
      <c r="N1021" s="141"/>
      <c r="O1021" s="141"/>
      <c r="P1021" s="141"/>
      <c r="Q1021" s="141"/>
      <c r="R1021" s="141"/>
      <c r="S1021" s="141"/>
      <c r="T1021" s="141"/>
      <c r="U1021" s="141"/>
      <c r="V1021" s="141"/>
      <c r="W1021" s="141"/>
      <c r="X1021" s="141"/>
      <c r="Y1021" s="141"/>
      <c r="Z1021" s="141"/>
      <c r="AA1021" s="141"/>
      <c r="AB1021" s="141"/>
      <c r="AC1021" s="141"/>
      <c r="AD1021" s="141"/>
      <c r="AE1021" s="141"/>
      <c r="AF1021" s="141"/>
      <c r="AG1021" s="141"/>
      <c r="AH1021" s="141"/>
      <c r="AI1021" s="141"/>
      <c r="AJ1021" s="144">
        <v>340</v>
      </c>
    </row>
    <row r="1022" spans="1:36" x14ac:dyDescent="0.25">
      <c r="A1022" s="137" t="s">
        <v>2531</v>
      </c>
      <c r="B1022" s="141" t="s">
        <v>2532</v>
      </c>
      <c r="C1022" s="141"/>
      <c r="D1022" s="141"/>
      <c r="E1022" s="141"/>
      <c r="F1022" s="141"/>
      <c r="G1022" s="141"/>
      <c r="H1022" s="141"/>
      <c r="I1022" s="141"/>
      <c r="J1022" s="141"/>
      <c r="K1022" s="141"/>
      <c r="L1022" s="141"/>
      <c r="M1022" s="141"/>
      <c r="N1022" s="141"/>
      <c r="O1022" s="141"/>
      <c r="P1022" s="141"/>
      <c r="Q1022" s="141"/>
      <c r="R1022" s="141"/>
      <c r="S1022" s="141"/>
      <c r="T1022" s="141"/>
      <c r="U1022" s="141"/>
      <c r="V1022" s="141"/>
      <c r="W1022" s="141"/>
      <c r="X1022" s="141"/>
      <c r="Y1022" s="141"/>
      <c r="Z1022" s="141"/>
      <c r="AA1022" s="141"/>
      <c r="AB1022" s="141"/>
      <c r="AC1022" s="141"/>
      <c r="AD1022" s="141"/>
      <c r="AE1022" s="141"/>
      <c r="AF1022" s="141"/>
      <c r="AG1022" s="141"/>
      <c r="AH1022" s="141"/>
      <c r="AI1022" s="141"/>
      <c r="AJ1022" s="144">
        <v>472</v>
      </c>
    </row>
    <row r="1023" spans="1:36" x14ac:dyDescent="0.25">
      <c r="A1023" s="137" t="s">
        <v>1349</v>
      </c>
      <c r="B1023" s="141" t="s">
        <v>1350</v>
      </c>
      <c r="C1023" s="141"/>
      <c r="D1023" s="141"/>
      <c r="E1023" s="141"/>
      <c r="F1023" s="141"/>
      <c r="G1023" s="141"/>
      <c r="H1023" s="141"/>
      <c r="I1023" s="141"/>
      <c r="J1023" s="141"/>
      <c r="K1023" s="141"/>
      <c r="L1023" s="141"/>
      <c r="M1023" s="141"/>
      <c r="N1023" s="141"/>
      <c r="O1023" s="141"/>
      <c r="P1023" s="141"/>
      <c r="Q1023" s="141"/>
      <c r="R1023" s="141"/>
      <c r="S1023" s="141"/>
      <c r="T1023" s="141"/>
      <c r="U1023" s="141"/>
      <c r="V1023" s="141"/>
      <c r="W1023" s="141"/>
      <c r="X1023" s="141"/>
      <c r="Y1023" s="141"/>
      <c r="Z1023" s="141"/>
      <c r="AA1023" s="141"/>
      <c r="AB1023" s="141"/>
      <c r="AC1023" s="141"/>
      <c r="AD1023" s="141"/>
      <c r="AE1023" s="141"/>
      <c r="AF1023" s="141"/>
      <c r="AG1023" s="141"/>
      <c r="AH1023" s="141"/>
      <c r="AI1023" s="141"/>
      <c r="AJ1023" s="144">
        <v>6999</v>
      </c>
    </row>
    <row r="1024" spans="1:36" x14ac:dyDescent="0.25">
      <c r="A1024" s="137" t="s">
        <v>4237</v>
      </c>
      <c r="B1024" s="141" t="s">
        <v>4238</v>
      </c>
      <c r="C1024" s="141"/>
      <c r="D1024" s="141"/>
      <c r="E1024" s="141"/>
      <c r="F1024" s="141"/>
      <c r="G1024" s="141"/>
      <c r="H1024" s="141"/>
      <c r="I1024" s="141"/>
      <c r="J1024" s="141"/>
      <c r="K1024" s="141"/>
      <c r="L1024" s="141"/>
      <c r="M1024" s="141"/>
      <c r="N1024" s="141"/>
      <c r="O1024" s="141"/>
      <c r="P1024" s="141"/>
      <c r="Q1024" s="141"/>
      <c r="R1024" s="141"/>
      <c r="S1024" s="141"/>
      <c r="T1024" s="141"/>
      <c r="U1024" s="141"/>
      <c r="V1024" s="141"/>
      <c r="W1024" s="141"/>
      <c r="X1024" s="141"/>
      <c r="Y1024" s="141"/>
      <c r="Z1024" s="141"/>
      <c r="AA1024" s="141"/>
      <c r="AB1024" s="141"/>
      <c r="AC1024" s="141"/>
      <c r="AD1024" s="141"/>
      <c r="AE1024" s="141"/>
      <c r="AF1024" s="141"/>
      <c r="AG1024" s="141"/>
      <c r="AH1024" s="141"/>
      <c r="AI1024" s="141"/>
      <c r="AJ1024" s="144">
        <v>14</v>
      </c>
    </row>
    <row r="1025" spans="1:36" x14ac:dyDescent="0.25">
      <c r="A1025" s="137" t="s">
        <v>699</v>
      </c>
      <c r="B1025" s="141" t="s">
        <v>700</v>
      </c>
      <c r="C1025" s="141"/>
      <c r="D1025" s="141"/>
      <c r="E1025" s="141"/>
      <c r="F1025" s="141"/>
      <c r="G1025" s="141"/>
      <c r="H1025" s="141"/>
      <c r="I1025" s="141"/>
      <c r="J1025" s="141"/>
      <c r="K1025" s="141"/>
      <c r="L1025" s="141"/>
      <c r="M1025" s="141"/>
      <c r="N1025" s="141"/>
      <c r="O1025" s="141"/>
      <c r="P1025" s="141"/>
      <c r="Q1025" s="141"/>
      <c r="R1025" s="141"/>
      <c r="S1025" s="141"/>
      <c r="T1025" s="141"/>
      <c r="U1025" s="141"/>
      <c r="V1025" s="141"/>
      <c r="W1025" s="141"/>
      <c r="X1025" s="141"/>
      <c r="Y1025" s="141"/>
      <c r="Z1025" s="141"/>
      <c r="AA1025" s="141"/>
      <c r="AB1025" s="141"/>
      <c r="AC1025" s="141"/>
      <c r="AD1025" s="141"/>
      <c r="AE1025" s="141"/>
      <c r="AF1025" s="141"/>
      <c r="AG1025" s="141"/>
      <c r="AH1025" s="141"/>
      <c r="AI1025" s="141"/>
      <c r="AJ1025" s="144">
        <v>2</v>
      </c>
    </row>
    <row r="1026" spans="1:36" x14ac:dyDescent="0.25">
      <c r="A1026" s="137" t="s">
        <v>737</v>
      </c>
      <c r="B1026" s="141" t="s">
        <v>738</v>
      </c>
      <c r="C1026" s="141"/>
      <c r="D1026" s="141"/>
      <c r="E1026" s="141"/>
      <c r="F1026" s="141"/>
      <c r="G1026" s="141"/>
      <c r="H1026" s="141"/>
      <c r="I1026" s="141"/>
      <c r="J1026" s="141"/>
      <c r="K1026" s="141"/>
      <c r="L1026" s="141"/>
      <c r="M1026" s="141"/>
      <c r="N1026" s="141"/>
      <c r="O1026" s="141"/>
      <c r="P1026" s="141"/>
      <c r="Q1026" s="141"/>
      <c r="R1026" s="141"/>
      <c r="S1026" s="141"/>
      <c r="T1026" s="141"/>
      <c r="U1026" s="141"/>
      <c r="V1026" s="141"/>
      <c r="W1026" s="141"/>
      <c r="X1026" s="141"/>
      <c r="Y1026" s="141"/>
      <c r="Z1026" s="141"/>
      <c r="AA1026" s="141"/>
      <c r="AB1026" s="141"/>
      <c r="AC1026" s="141"/>
      <c r="AD1026" s="141"/>
      <c r="AE1026" s="141"/>
      <c r="AF1026" s="141"/>
      <c r="AG1026" s="141"/>
      <c r="AH1026" s="141"/>
      <c r="AI1026" s="141"/>
      <c r="AJ1026" s="144">
        <v>57</v>
      </c>
    </row>
    <row r="1027" spans="1:36" x14ac:dyDescent="0.25">
      <c r="A1027" s="137" t="s">
        <v>340</v>
      </c>
      <c r="B1027" s="141" t="s">
        <v>341</v>
      </c>
      <c r="C1027" s="141"/>
      <c r="D1027" s="141"/>
      <c r="E1027" s="141"/>
      <c r="F1027" s="141"/>
      <c r="G1027" s="141"/>
      <c r="H1027" s="141"/>
      <c r="I1027" s="141"/>
      <c r="J1027" s="141"/>
      <c r="K1027" s="141"/>
      <c r="L1027" s="141"/>
      <c r="M1027" s="141"/>
      <c r="N1027" s="141"/>
      <c r="O1027" s="141"/>
      <c r="P1027" s="141"/>
      <c r="Q1027" s="141"/>
      <c r="R1027" s="141"/>
      <c r="S1027" s="141"/>
      <c r="T1027" s="141"/>
      <c r="U1027" s="141"/>
      <c r="V1027" s="141"/>
      <c r="W1027" s="141"/>
      <c r="X1027" s="141"/>
      <c r="Y1027" s="141"/>
      <c r="Z1027" s="141"/>
      <c r="AA1027" s="141"/>
      <c r="AB1027" s="141"/>
      <c r="AC1027" s="141"/>
      <c r="AD1027" s="141"/>
      <c r="AE1027" s="141"/>
      <c r="AF1027" s="141"/>
      <c r="AG1027" s="141"/>
      <c r="AH1027" s="141"/>
      <c r="AI1027" s="141"/>
      <c r="AJ1027" s="144">
        <v>2870</v>
      </c>
    </row>
    <row r="1028" spans="1:36" x14ac:dyDescent="0.25">
      <c r="A1028" s="137" t="s">
        <v>935</v>
      </c>
      <c r="B1028" s="141" t="s">
        <v>936</v>
      </c>
      <c r="C1028" s="141"/>
      <c r="D1028" s="141"/>
      <c r="E1028" s="141"/>
      <c r="F1028" s="141"/>
      <c r="G1028" s="141"/>
      <c r="H1028" s="141"/>
      <c r="I1028" s="141"/>
      <c r="J1028" s="141"/>
      <c r="K1028" s="141"/>
      <c r="L1028" s="141"/>
      <c r="M1028" s="141"/>
      <c r="N1028" s="141"/>
      <c r="O1028" s="141"/>
      <c r="P1028" s="141"/>
      <c r="Q1028" s="141"/>
      <c r="R1028" s="141"/>
      <c r="S1028" s="141"/>
      <c r="T1028" s="141"/>
      <c r="U1028" s="141"/>
      <c r="V1028" s="141"/>
      <c r="W1028" s="141"/>
      <c r="X1028" s="141"/>
      <c r="Y1028" s="141"/>
      <c r="Z1028" s="141"/>
      <c r="AA1028" s="141"/>
      <c r="AB1028" s="141"/>
      <c r="AC1028" s="141"/>
      <c r="AD1028" s="141"/>
      <c r="AE1028" s="141"/>
      <c r="AF1028" s="141"/>
      <c r="AG1028" s="141"/>
      <c r="AH1028" s="141"/>
      <c r="AI1028" s="141"/>
      <c r="AJ1028" s="144">
        <v>1023</v>
      </c>
    </row>
    <row r="1029" spans="1:36" x14ac:dyDescent="0.25">
      <c r="A1029" s="137" t="s">
        <v>3926</v>
      </c>
      <c r="B1029" s="141" t="s">
        <v>3927</v>
      </c>
      <c r="C1029" s="141"/>
      <c r="D1029" s="141"/>
      <c r="E1029" s="141"/>
      <c r="F1029" s="141"/>
      <c r="G1029" s="141"/>
      <c r="H1029" s="141"/>
      <c r="I1029" s="141"/>
      <c r="J1029" s="141"/>
      <c r="K1029" s="141"/>
      <c r="L1029" s="141"/>
      <c r="M1029" s="141"/>
      <c r="N1029" s="141"/>
      <c r="O1029" s="141"/>
      <c r="P1029" s="141"/>
      <c r="Q1029" s="141"/>
      <c r="R1029" s="141"/>
      <c r="S1029" s="141"/>
      <c r="T1029" s="141"/>
      <c r="U1029" s="141"/>
      <c r="V1029" s="141"/>
      <c r="W1029" s="141"/>
      <c r="X1029" s="141"/>
      <c r="Y1029" s="141"/>
      <c r="Z1029" s="141"/>
      <c r="AA1029" s="141"/>
      <c r="AB1029" s="141"/>
      <c r="AC1029" s="141"/>
      <c r="AD1029" s="141"/>
      <c r="AE1029" s="141"/>
      <c r="AF1029" s="141"/>
      <c r="AG1029" s="141"/>
      <c r="AH1029" s="141"/>
      <c r="AI1029" s="141"/>
      <c r="AJ1029" s="144">
        <v>341</v>
      </c>
    </row>
    <row r="1030" spans="1:36" x14ac:dyDescent="0.25">
      <c r="A1030" s="137" t="s">
        <v>965</v>
      </c>
      <c r="B1030" s="141" t="s">
        <v>966</v>
      </c>
      <c r="C1030" s="141"/>
      <c r="D1030" s="141"/>
      <c r="E1030" s="141"/>
      <c r="F1030" s="141"/>
      <c r="G1030" s="141"/>
      <c r="H1030" s="141"/>
      <c r="I1030" s="141"/>
      <c r="J1030" s="141"/>
      <c r="K1030" s="141"/>
      <c r="L1030" s="141"/>
      <c r="M1030" s="141"/>
      <c r="N1030" s="141"/>
      <c r="O1030" s="141"/>
      <c r="P1030" s="141"/>
      <c r="Q1030" s="141"/>
      <c r="R1030" s="141"/>
      <c r="S1030" s="141"/>
      <c r="T1030" s="141"/>
      <c r="U1030" s="141"/>
      <c r="V1030" s="141"/>
      <c r="W1030" s="141"/>
      <c r="X1030" s="141"/>
      <c r="Y1030" s="141"/>
      <c r="Z1030" s="141"/>
      <c r="AA1030" s="141"/>
      <c r="AB1030" s="141"/>
      <c r="AC1030" s="141"/>
      <c r="AD1030" s="141"/>
      <c r="AE1030" s="141"/>
      <c r="AF1030" s="141"/>
      <c r="AG1030" s="141"/>
      <c r="AH1030" s="141"/>
      <c r="AI1030" s="141"/>
      <c r="AJ1030" s="144">
        <v>2000</v>
      </c>
    </row>
    <row r="1031" spans="1:36" x14ac:dyDescent="0.25">
      <c r="A1031" s="137" t="s">
        <v>967</v>
      </c>
      <c r="B1031" s="141" t="s">
        <v>968</v>
      </c>
      <c r="C1031" s="141"/>
      <c r="D1031" s="141"/>
      <c r="E1031" s="141"/>
      <c r="F1031" s="141"/>
      <c r="G1031" s="141"/>
      <c r="H1031" s="141"/>
      <c r="I1031" s="141"/>
      <c r="J1031" s="141"/>
      <c r="K1031" s="141"/>
      <c r="L1031" s="141"/>
      <c r="M1031" s="141"/>
      <c r="N1031" s="141"/>
      <c r="O1031" s="141"/>
      <c r="P1031" s="141"/>
      <c r="Q1031" s="141"/>
      <c r="R1031" s="141"/>
      <c r="S1031" s="141"/>
      <c r="T1031" s="141"/>
      <c r="U1031" s="141"/>
      <c r="V1031" s="141"/>
      <c r="W1031" s="141"/>
      <c r="X1031" s="141"/>
      <c r="Y1031" s="141"/>
      <c r="Z1031" s="141"/>
      <c r="AA1031" s="141"/>
      <c r="AB1031" s="141"/>
      <c r="AC1031" s="141"/>
      <c r="AD1031" s="141"/>
      <c r="AE1031" s="141"/>
      <c r="AF1031" s="141"/>
      <c r="AG1031" s="141"/>
      <c r="AH1031" s="141"/>
      <c r="AI1031" s="141"/>
      <c r="AJ1031" s="144">
        <v>4000</v>
      </c>
    </row>
    <row r="1032" spans="1:36" x14ac:dyDescent="0.25">
      <c r="A1032" s="137" t="s">
        <v>969</v>
      </c>
      <c r="B1032" s="141" t="s">
        <v>970</v>
      </c>
      <c r="C1032" s="141"/>
      <c r="D1032" s="141"/>
      <c r="E1032" s="141"/>
      <c r="F1032" s="141"/>
      <c r="G1032" s="141"/>
      <c r="H1032" s="141"/>
      <c r="I1032" s="141"/>
      <c r="J1032" s="141"/>
      <c r="K1032" s="141"/>
      <c r="L1032" s="141"/>
      <c r="M1032" s="141"/>
      <c r="N1032" s="141"/>
      <c r="O1032" s="141"/>
      <c r="P1032" s="141"/>
      <c r="Q1032" s="141"/>
      <c r="R1032" s="141"/>
      <c r="S1032" s="141"/>
      <c r="T1032" s="141"/>
      <c r="U1032" s="141"/>
      <c r="V1032" s="141"/>
      <c r="W1032" s="141"/>
      <c r="X1032" s="141"/>
      <c r="Y1032" s="141"/>
      <c r="Z1032" s="141"/>
      <c r="AA1032" s="141"/>
      <c r="AB1032" s="141"/>
      <c r="AC1032" s="141"/>
      <c r="AD1032" s="141"/>
      <c r="AE1032" s="141"/>
      <c r="AF1032" s="141"/>
      <c r="AG1032" s="141"/>
      <c r="AH1032" s="141"/>
      <c r="AI1032" s="141"/>
      <c r="AJ1032" s="144">
        <v>8000</v>
      </c>
    </row>
    <row r="1033" spans="1:36" x14ac:dyDescent="0.25">
      <c r="A1033" s="137" t="s">
        <v>1011</v>
      </c>
      <c r="B1033" s="141" t="s">
        <v>1012</v>
      </c>
      <c r="C1033" s="141"/>
      <c r="D1033" s="141"/>
      <c r="E1033" s="141"/>
      <c r="F1033" s="141"/>
      <c r="G1033" s="141"/>
      <c r="H1033" s="141"/>
      <c r="I1033" s="141"/>
      <c r="J1033" s="141"/>
      <c r="K1033" s="141"/>
      <c r="L1033" s="141"/>
      <c r="M1033" s="141"/>
      <c r="N1033" s="141"/>
      <c r="O1033" s="141"/>
      <c r="P1033" s="141"/>
      <c r="Q1033" s="141"/>
      <c r="R1033" s="141"/>
      <c r="S1033" s="141"/>
      <c r="T1033" s="141"/>
      <c r="U1033" s="141"/>
      <c r="V1033" s="141"/>
      <c r="W1033" s="141"/>
      <c r="X1033" s="141"/>
      <c r="Y1033" s="141"/>
      <c r="Z1033" s="141"/>
      <c r="AA1033" s="141"/>
      <c r="AB1033" s="141"/>
      <c r="AC1033" s="141"/>
      <c r="AD1033" s="141"/>
      <c r="AE1033" s="141"/>
      <c r="AF1033" s="141"/>
      <c r="AG1033" s="141"/>
      <c r="AH1033" s="141"/>
      <c r="AI1033" s="141"/>
      <c r="AJ1033" s="144">
        <v>185</v>
      </c>
    </row>
    <row r="1034" spans="1:36" x14ac:dyDescent="0.25">
      <c r="A1034" s="137" t="s">
        <v>857</v>
      </c>
      <c r="B1034" s="141" t="s">
        <v>858</v>
      </c>
      <c r="C1034" s="141"/>
      <c r="D1034" s="141"/>
      <c r="E1034" s="141"/>
      <c r="F1034" s="141"/>
      <c r="G1034" s="141"/>
      <c r="H1034" s="141"/>
      <c r="I1034" s="141"/>
      <c r="J1034" s="141"/>
      <c r="K1034" s="141"/>
      <c r="L1034" s="141"/>
      <c r="M1034" s="141"/>
      <c r="N1034" s="141"/>
      <c r="O1034" s="141"/>
      <c r="P1034" s="141"/>
      <c r="Q1034" s="141"/>
      <c r="R1034" s="141"/>
      <c r="S1034" s="141"/>
      <c r="T1034" s="141"/>
      <c r="U1034" s="141"/>
      <c r="V1034" s="141"/>
      <c r="W1034" s="141"/>
      <c r="X1034" s="141"/>
      <c r="Y1034" s="141"/>
      <c r="Z1034" s="141"/>
      <c r="AA1034" s="141"/>
      <c r="AB1034" s="141"/>
      <c r="AC1034" s="141"/>
      <c r="AD1034" s="141"/>
      <c r="AE1034" s="141"/>
      <c r="AF1034" s="141"/>
      <c r="AG1034" s="141"/>
      <c r="AH1034" s="141"/>
      <c r="AI1034" s="141"/>
      <c r="AJ1034" s="144">
        <v>177</v>
      </c>
    </row>
    <row r="1035" spans="1:36" x14ac:dyDescent="0.25">
      <c r="A1035" s="137" t="s">
        <v>4434</v>
      </c>
      <c r="B1035" s="141" t="s">
        <v>4396</v>
      </c>
      <c r="C1035" s="141"/>
      <c r="D1035" s="141"/>
      <c r="E1035" s="141"/>
      <c r="F1035" s="141"/>
      <c r="G1035" s="141"/>
      <c r="H1035" s="141"/>
      <c r="I1035" s="141"/>
      <c r="J1035" s="141"/>
      <c r="K1035" s="141"/>
      <c r="L1035" s="141"/>
      <c r="M1035" s="141"/>
      <c r="N1035" s="141"/>
      <c r="O1035" s="141"/>
      <c r="P1035" s="141"/>
      <c r="Q1035" s="141"/>
      <c r="R1035" s="141"/>
      <c r="S1035" s="141"/>
      <c r="T1035" s="141"/>
      <c r="U1035" s="141"/>
      <c r="V1035" s="141"/>
      <c r="W1035" s="141"/>
      <c r="X1035" s="141"/>
      <c r="Y1035" s="141"/>
      <c r="Z1035" s="141"/>
      <c r="AA1035" s="141"/>
      <c r="AB1035" s="141"/>
      <c r="AC1035" s="141"/>
      <c r="AD1035" s="141"/>
      <c r="AE1035" s="141"/>
      <c r="AF1035" s="141"/>
      <c r="AG1035" s="141"/>
      <c r="AH1035" s="141"/>
      <c r="AI1035" s="141"/>
      <c r="AJ1035" s="144">
        <v>520</v>
      </c>
    </row>
    <row r="1036" spans="1:36" x14ac:dyDescent="0.25">
      <c r="A1036" s="137" t="s">
        <v>1417</v>
      </c>
      <c r="B1036" s="141" t="s">
        <v>1418</v>
      </c>
      <c r="C1036" s="141"/>
      <c r="D1036" s="141"/>
      <c r="E1036" s="141"/>
      <c r="F1036" s="141"/>
      <c r="G1036" s="141"/>
      <c r="H1036" s="141"/>
      <c r="I1036" s="141"/>
      <c r="J1036" s="141"/>
      <c r="K1036" s="141"/>
      <c r="L1036" s="141"/>
      <c r="M1036" s="141"/>
      <c r="N1036" s="141"/>
      <c r="O1036" s="141"/>
      <c r="P1036" s="141"/>
      <c r="Q1036" s="141"/>
      <c r="R1036" s="141"/>
      <c r="S1036" s="141"/>
      <c r="T1036" s="141"/>
      <c r="U1036" s="141"/>
      <c r="V1036" s="141"/>
      <c r="W1036" s="141"/>
      <c r="X1036" s="141"/>
      <c r="Y1036" s="141"/>
      <c r="Z1036" s="141"/>
      <c r="AA1036" s="141"/>
      <c r="AB1036" s="141"/>
      <c r="AC1036" s="141"/>
      <c r="AD1036" s="141"/>
      <c r="AE1036" s="141"/>
      <c r="AF1036" s="141"/>
      <c r="AG1036" s="141"/>
      <c r="AH1036" s="141"/>
      <c r="AI1036" s="141"/>
      <c r="AJ1036" s="144">
        <v>6253</v>
      </c>
    </row>
    <row r="1037" spans="1:36" x14ac:dyDescent="0.25">
      <c r="A1037" s="137" t="s">
        <v>1259</v>
      </c>
      <c r="B1037" s="141" t="s">
        <v>1260</v>
      </c>
      <c r="C1037" s="141"/>
      <c r="D1037" s="141"/>
      <c r="E1037" s="141"/>
      <c r="F1037" s="141"/>
      <c r="G1037" s="141"/>
      <c r="H1037" s="141"/>
      <c r="I1037" s="141"/>
      <c r="J1037" s="141"/>
      <c r="K1037" s="141"/>
      <c r="L1037" s="141"/>
      <c r="M1037" s="141"/>
      <c r="N1037" s="141"/>
      <c r="O1037" s="141"/>
      <c r="P1037" s="141"/>
      <c r="Q1037" s="141"/>
      <c r="R1037" s="141"/>
      <c r="S1037" s="141"/>
      <c r="T1037" s="141"/>
      <c r="U1037" s="141"/>
      <c r="V1037" s="141"/>
      <c r="W1037" s="141"/>
      <c r="X1037" s="141"/>
      <c r="Y1037" s="141"/>
      <c r="Z1037" s="141"/>
      <c r="AA1037" s="141"/>
      <c r="AB1037" s="141"/>
      <c r="AC1037" s="141"/>
      <c r="AD1037" s="141"/>
      <c r="AE1037" s="141"/>
      <c r="AF1037" s="141"/>
      <c r="AG1037" s="141"/>
      <c r="AH1037" s="141"/>
      <c r="AI1037" s="141"/>
      <c r="AJ1037" s="144">
        <v>4</v>
      </c>
    </row>
    <row r="1038" spans="1:36" x14ac:dyDescent="0.25">
      <c r="A1038" s="137" t="s">
        <v>3924</v>
      </c>
      <c r="B1038" s="141" t="s">
        <v>3925</v>
      </c>
      <c r="C1038" s="141"/>
      <c r="D1038" s="141"/>
      <c r="E1038" s="141"/>
      <c r="F1038" s="141"/>
      <c r="G1038" s="141"/>
      <c r="H1038" s="141"/>
      <c r="I1038" s="141"/>
      <c r="J1038" s="141"/>
      <c r="K1038" s="141"/>
      <c r="L1038" s="141"/>
      <c r="M1038" s="141"/>
      <c r="N1038" s="141"/>
      <c r="O1038" s="141"/>
      <c r="P1038" s="141"/>
      <c r="Q1038" s="141"/>
      <c r="R1038" s="141"/>
      <c r="S1038" s="141"/>
      <c r="T1038" s="141"/>
      <c r="U1038" s="141"/>
      <c r="V1038" s="141"/>
      <c r="W1038" s="141"/>
      <c r="X1038" s="141"/>
      <c r="Y1038" s="141"/>
      <c r="Z1038" s="141"/>
      <c r="AA1038" s="141"/>
      <c r="AB1038" s="141"/>
      <c r="AC1038" s="141"/>
      <c r="AD1038" s="141"/>
      <c r="AE1038" s="141"/>
      <c r="AF1038" s="141"/>
      <c r="AG1038" s="141"/>
      <c r="AH1038" s="141"/>
      <c r="AI1038" s="141"/>
      <c r="AJ1038" s="144">
        <v>131</v>
      </c>
    </row>
    <row r="1039" spans="1:36" x14ac:dyDescent="0.25">
      <c r="A1039" s="137" t="s">
        <v>4074</v>
      </c>
      <c r="B1039" s="141" t="s">
        <v>4075</v>
      </c>
      <c r="C1039" s="141"/>
      <c r="D1039" s="141"/>
      <c r="E1039" s="141"/>
      <c r="F1039" s="141"/>
      <c r="G1039" s="141"/>
      <c r="H1039" s="141"/>
      <c r="I1039" s="141"/>
      <c r="J1039" s="141"/>
      <c r="K1039" s="141"/>
      <c r="L1039" s="141"/>
      <c r="M1039" s="141"/>
      <c r="N1039" s="141"/>
      <c r="O1039" s="141"/>
      <c r="P1039" s="141"/>
      <c r="Q1039" s="141"/>
      <c r="R1039" s="141"/>
      <c r="S1039" s="141"/>
      <c r="T1039" s="141"/>
      <c r="U1039" s="141"/>
      <c r="V1039" s="141"/>
      <c r="W1039" s="141"/>
      <c r="X1039" s="141"/>
      <c r="Y1039" s="141"/>
      <c r="Z1039" s="141"/>
      <c r="AA1039" s="141"/>
      <c r="AB1039" s="141"/>
      <c r="AC1039" s="141"/>
      <c r="AD1039" s="141"/>
      <c r="AE1039" s="141"/>
      <c r="AF1039" s="141"/>
      <c r="AG1039" s="141"/>
      <c r="AH1039" s="141"/>
      <c r="AI1039" s="141"/>
      <c r="AJ1039" s="144">
        <v>5</v>
      </c>
    </row>
    <row r="1040" spans="1:36" x14ac:dyDescent="0.25">
      <c r="A1040" s="137" t="s">
        <v>2533</v>
      </c>
      <c r="B1040" s="141" t="s">
        <v>2534</v>
      </c>
      <c r="C1040" s="141"/>
      <c r="D1040" s="141"/>
      <c r="E1040" s="141"/>
      <c r="F1040" s="141"/>
      <c r="G1040" s="141"/>
      <c r="H1040" s="141"/>
      <c r="I1040" s="141"/>
      <c r="J1040" s="141"/>
      <c r="K1040" s="141"/>
      <c r="L1040" s="141"/>
      <c r="M1040" s="141"/>
      <c r="N1040" s="141"/>
      <c r="O1040" s="141"/>
      <c r="P1040" s="141"/>
      <c r="Q1040" s="141"/>
      <c r="R1040" s="141"/>
      <c r="S1040" s="141"/>
      <c r="T1040" s="141"/>
      <c r="U1040" s="141"/>
      <c r="V1040" s="141"/>
      <c r="W1040" s="141"/>
      <c r="X1040" s="141"/>
      <c r="Y1040" s="141"/>
      <c r="Z1040" s="141"/>
      <c r="AA1040" s="141"/>
      <c r="AB1040" s="141"/>
      <c r="AC1040" s="141"/>
      <c r="AD1040" s="141"/>
      <c r="AE1040" s="141"/>
      <c r="AF1040" s="141"/>
      <c r="AG1040" s="141"/>
      <c r="AH1040" s="141"/>
      <c r="AI1040" s="141"/>
      <c r="AJ1040" s="144">
        <v>116674</v>
      </c>
    </row>
    <row r="1041" spans="1:36" x14ac:dyDescent="0.25">
      <c r="A1041" s="137" t="s">
        <v>913</v>
      </c>
      <c r="B1041" s="141" t="s">
        <v>914</v>
      </c>
      <c r="C1041" s="141"/>
      <c r="D1041" s="141"/>
      <c r="E1041" s="141"/>
      <c r="F1041" s="141"/>
      <c r="G1041" s="141"/>
      <c r="H1041" s="141"/>
      <c r="I1041" s="141"/>
      <c r="J1041" s="141"/>
      <c r="K1041" s="141"/>
      <c r="L1041" s="141"/>
      <c r="M1041" s="141"/>
      <c r="N1041" s="141"/>
      <c r="O1041" s="141"/>
      <c r="P1041" s="141"/>
      <c r="Q1041" s="141"/>
      <c r="R1041" s="141"/>
      <c r="S1041" s="141"/>
      <c r="T1041" s="141"/>
      <c r="U1041" s="141"/>
      <c r="V1041" s="141"/>
      <c r="W1041" s="141"/>
      <c r="X1041" s="141"/>
      <c r="Y1041" s="141"/>
      <c r="Z1041" s="141"/>
      <c r="AA1041" s="141"/>
      <c r="AB1041" s="141"/>
      <c r="AC1041" s="141"/>
      <c r="AD1041" s="141"/>
      <c r="AE1041" s="141"/>
      <c r="AF1041" s="141"/>
      <c r="AG1041" s="141"/>
      <c r="AH1041" s="141"/>
      <c r="AI1041" s="141"/>
      <c r="AJ1041" s="144">
        <v>221</v>
      </c>
    </row>
    <row r="1042" spans="1:36" x14ac:dyDescent="0.25">
      <c r="A1042" s="137" t="s">
        <v>667</v>
      </c>
      <c r="B1042" s="141" t="s">
        <v>668</v>
      </c>
      <c r="C1042" s="141"/>
      <c r="D1042" s="141"/>
      <c r="E1042" s="141"/>
      <c r="F1042" s="141"/>
      <c r="G1042" s="141"/>
      <c r="H1042" s="141"/>
      <c r="I1042" s="141"/>
      <c r="J1042" s="141"/>
      <c r="K1042" s="141"/>
      <c r="L1042" s="141"/>
      <c r="M1042" s="141"/>
      <c r="N1042" s="141"/>
      <c r="O1042" s="141"/>
      <c r="P1042" s="141"/>
      <c r="Q1042" s="141"/>
      <c r="R1042" s="141"/>
      <c r="S1042" s="141"/>
      <c r="T1042" s="141"/>
      <c r="U1042" s="141"/>
      <c r="V1042" s="141"/>
      <c r="W1042" s="141"/>
      <c r="X1042" s="141"/>
      <c r="Y1042" s="141"/>
      <c r="Z1042" s="141"/>
      <c r="AA1042" s="141"/>
      <c r="AB1042" s="141"/>
      <c r="AC1042" s="141"/>
      <c r="AD1042" s="141"/>
      <c r="AE1042" s="141"/>
      <c r="AF1042" s="141"/>
      <c r="AG1042" s="141"/>
      <c r="AH1042" s="141"/>
      <c r="AI1042" s="141"/>
      <c r="AJ1042" s="144">
        <v>20</v>
      </c>
    </row>
    <row r="1043" spans="1:36" x14ac:dyDescent="0.25">
      <c r="A1043" s="137" t="s">
        <v>316</v>
      </c>
      <c r="B1043" s="141" t="s">
        <v>317</v>
      </c>
      <c r="C1043" s="141"/>
      <c r="D1043" s="141"/>
      <c r="E1043" s="141"/>
      <c r="F1043" s="141"/>
      <c r="G1043" s="141"/>
      <c r="H1043" s="141"/>
      <c r="I1043" s="141"/>
      <c r="J1043" s="141"/>
      <c r="K1043" s="141"/>
      <c r="L1043" s="141"/>
      <c r="M1043" s="141"/>
      <c r="N1043" s="141"/>
      <c r="O1043" s="141"/>
      <c r="P1043" s="141"/>
      <c r="Q1043" s="141"/>
      <c r="R1043" s="141"/>
      <c r="S1043" s="141"/>
      <c r="T1043" s="141"/>
      <c r="U1043" s="141"/>
      <c r="V1043" s="141"/>
      <c r="W1043" s="141"/>
      <c r="X1043" s="141"/>
      <c r="Y1043" s="141"/>
      <c r="Z1043" s="141"/>
      <c r="AA1043" s="141"/>
      <c r="AB1043" s="141"/>
      <c r="AC1043" s="141"/>
      <c r="AD1043" s="141"/>
      <c r="AE1043" s="141"/>
      <c r="AF1043" s="141"/>
      <c r="AG1043" s="141"/>
      <c r="AH1043" s="141"/>
      <c r="AI1043" s="141"/>
      <c r="AJ1043" s="144">
        <v>12</v>
      </c>
    </row>
    <row r="1044" spans="1:36" x14ac:dyDescent="0.25">
      <c r="A1044" s="137" t="s">
        <v>4300</v>
      </c>
      <c r="B1044" s="141" t="s">
        <v>4301</v>
      </c>
      <c r="C1044" s="141"/>
      <c r="D1044" s="141"/>
      <c r="E1044" s="141"/>
      <c r="F1044" s="141"/>
      <c r="G1044" s="141"/>
      <c r="H1044" s="141"/>
      <c r="I1044" s="141"/>
      <c r="J1044" s="141"/>
      <c r="K1044" s="141"/>
      <c r="L1044" s="141"/>
      <c r="M1044" s="141"/>
      <c r="N1044" s="141"/>
      <c r="O1044" s="141"/>
      <c r="P1044" s="141"/>
      <c r="Q1044" s="141"/>
      <c r="R1044" s="141"/>
      <c r="S1044" s="141"/>
      <c r="T1044" s="141"/>
      <c r="U1044" s="141"/>
      <c r="V1044" s="141"/>
      <c r="W1044" s="141"/>
      <c r="X1044" s="141"/>
      <c r="Y1044" s="141"/>
      <c r="Z1044" s="141"/>
      <c r="AA1044" s="141"/>
      <c r="AB1044" s="141"/>
      <c r="AC1044" s="141"/>
      <c r="AD1044" s="141"/>
      <c r="AE1044" s="141"/>
      <c r="AF1044" s="141"/>
      <c r="AG1044" s="141"/>
      <c r="AH1044" s="141"/>
      <c r="AI1044" s="141"/>
      <c r="AJ1044" s="144">
        <v>30</v>
      </c>
    </row>
    <row r="1045" spans="1:36" x14ac:dyDescent="0.25">
      <c r="A1045" s="137" t="s">
        <v>901</v>
      </c>
      <c r="B1045" s="141" t="s">
        <v>902</v>
      </c>
      <c r="C1045" s="141"/>
      <c r="D1045" s="141"/>
      <c r="E1045" s="141"/>
      <c r="F1045" s="141"/>
      <c r="G1045" s="141"/>
      <c r="H1045" s="141"/>
      <c r="I1045" s="141"/>
      <c r="J1045" s="141"/>
      <c r="K1045" s="141"/>
      <c r="L1045" s="141"/>
      <c r="M1045" s="141"/>
      <c r="N1045" s="141"/>
      <c r="O1045" s="141"/>
      <c r="P1045" s="141"/>
      <c r="Q1045" s="141"/>
      <c r="R1045" s="141"/>
      <c r="S1045" s="141"/>
      <c r="T1045" s="141"/>
      <c r="U1045" s="141"/>
      <c r="V1045" s="141"/>
      <c r="W1045" s="141"/>
      <c r="X1045" s="141"/>
      <c r="Y1045" s="141"/>
      <c r="Z1045" s="141"/>
      <c r="AA1045" s="141"/>
      <c r="AB1045" s="141"/>
      <c r="AC1045" s="141"/>
      <c r="AD1045" s="141"/>
      <c r="AE1045" s="141"/>
      <c r="AF1045" s="141"/>
      <c r="AG1045" s="141"/>
      <c r="AH1045" s="141"/>
      <c r="AI1045" s="141"/>
      <c r="AJ1045" s="144">
        <v>58</v>
      </c>
    </row>
    <row r="1046" spans="1:36" x14ac:dyDescent="0.25">
      <c r="A1046" s="137" t="s">
        <v>1019</v>
      </c>
      <c r="B1046" s="141" t="s">
        <v>1020</v>
      </c>
      <c r="C1046" s="141"/>
      <c r="D1046" s="141"/>
      <c r="E1046" s="141"/>
      <c r="F1046" s="141"/>
      <c r="G1046" s="141"/>
      <c r="H1046" s="141"/>
      <c r="I1046" s="141"/>
      <c r="J1046" s="141"/>
      <c r="K1046" s="141"/>
      <c r="L1046" s="141"/>
      <c r="M1046" s="141"/>
      <c r="N1046" s="141"/>
      <c r="O1046" s="141"/>
      <c r="P1046" s="141"/>
      <c r="Q1046" s="141"/>
      <c r="R1046" s="141"/>
      <c r="S1046" s="141"/>
      <c r="T1046" s="141"/>
      <c r="U1046" s="141"/>
      <c r="V1046" s="141"/>
      <c r="W1046" s="141"/>
      <c r="X1046" s="141"/>
      <c r="Y1046" s="141"/>
      <c r="Z1046" s="141"/>
      <c r="AA1046" s="141"/>
      <c r="AB1046" s="141"/>
      <c r="AC1046" s="141"/>
      <c r="AD1046" s="141"/>
      <c r="AE1046" s="141"/>
      <c r="AF1046" s="141"/>
      <c r="AG1046" s="141"/>
      <c r="AH1046" s="141"/>
      <c r="AI1046" s="141"/>
      <c r="AJ1046" s="144">
        <v>28</v>
      </c>
    </row>
    <row r="1047" spans="1:36" x14ac:dyDescent="0.25">
      <c r="A1047" s="137" t="s">
        <v>739</v>
      </c>
      <c r="B1047" s="141" t="s">
        <v>740</v>
      </c>
      <c r="C1047" s="141"/>
      <c r="D1047" s="141"/>
      <c r="E1047" s="141"/>
      <c r="F1047" s="141"/>
      <c r="G1047" s="141"/>
      <c r="H1047" s="141"/>
      <c r="I1047" s="141"/>
      <c r="J1047" s="141"/>
      <c r="K1047" s="141"/>
      <c r="L1047" s="141"/>
      <c r="M1047" s="141"/>
      <c r="N1047" s="141"/>
      <c r="O1047" s="141"/>
      <c r="P1047" s="141"/>
      <c r="Q1047" s="141"/>
      <c r="R1047" s="141"/>
      <c r="S1047" s="141"/>
      <c r="T1047" s="141"/>
      <c r="U1047" s="141"/>
      <c r="V1047" s="141"/>
      <c r="W1047" s="141"/>
      <c r="X1047" s="141"/>
      <c r="Y1047" s="141"/>
      <c r="Z1047" s="141"/>
      <c r="AA1047" s="141"/>
      <c r="AB1047" s="141"/>
      <c r="AC1047" s="141"/>
      <c r="AD1047" s="141"/>
      <c r="AE1047" s="141"/>
      <c r="AF1047" s="141"/>
      <c r="AG1047" s="141"/>
      <c r="AH1047" s="141"/>
      <c r="AI1047" s="141"/>
      <c r="AJ1047" s="144">
        <v>91</v>
      </c>
    </row>
    <row r="1048" spans="1:36" x14ac:dyDescent="0.25">
      <c r="A1048" s="137" t="s">
        <v>741</v>
      </c>
      <c r="B1048" s="141" t="s">
        <v>742</v>
      </c>
      <c r="C1048" s="141"/>
      <c r="D1048" s="141"/>
      <c r="E1048" s="141"/>
      <c r="F1048" s="141"/>
      <c r="G1048" s="141"/>
      <c r="H1048" s="141"/>
      <c r="I1048" s="141"/>
      <c r="J1048" s="141"/>
      <c r="K1048" s="141"/>
      <c r="L1048" s="141"/>
      <c r="M1048" s="141"/>
      <c r="N1048" s="141"/>
      <c r="O1048" s="141"/>
      <c r="P1048" s="141"/>
      <c r="Q1048" s="141"/>
      <c r="R1048" s="141"/>
      <c r="S1048" s="141"/>
      <c r="T1048" s="141"/>
      <c r="U1048" s="141"/>
      <c r="V1048" s="141"/>
      <c r="W1048" s="141"/>
      <c r="X1048" s="141"/>
      <c r="Y1048" s="141"/>
      <c r="Z1048" s="141"/>
      <c r="AA1048" s="141"/>
      <c r="AB1048" s="141"/>
      <c r="AC1048" s="141"/>
      <c r="AD1048" s="141"/>
      <c r="AE1048" s="141"/>
      <c r="AF1048" s="141"/>
      <c r="AG1048" s="141"/>
      <c r="AH1048" s="141"/>
      <c r="AI1048" s="141"/>
      <c r="AJ1048" s="144">
        <v>250</v>
      </c>
    </row>
    <row r="1049" spans="1:36" x14ac:dyDescent="0.25">
      <c r="A1049" s="137" t="s">
        <v>697</v>
      </c>
      <c r="B1049" s="141" t="s">
        <v>698</v>
      </c>
      <c r="C1049" s="141"/>
      <c r="D1049" s="141"/>
      <c r="E1049" s="141"/>
      <c r="F1049" s="141"/>
      <c r="G1049" s="141"/>
      <c r="H1049" s="141"/>
      <c r="I1049" s="141"/>
      <c r="J1049" s="141"/>
      <c r="K1049" s="141"/>
      <c r="L1049" s="141"/>
      <c r="M1049" s="141"/>
      <c r="N1049" s="141"/>
      <c r="O1049" s="141"/>
      <c r="P1049" s="141"/>
      <c r="Q1049" s="141"/>
      <c r="R1049" s="141"/>
      <c r="S1049" s="141"/>
      <c r="T1049" s="141"/>
      <c r="U1049" s="141"/>
      <c r="V1049" s="141"/>
      <c r="W1049" s="141"/>
      <c r="X1049" s="141"/>
      <c r="Y1049" s="141"/>
      <c r="Z1049" s="141"/>
      <c r="AA1049" s="141"/>
      <c r="AB1049" s="141"/>
      <c r="AC1049" s="141"/>
      <c r="AD1049" s="141"/>
      <c r="AE1049" s="141"/>
      <c r="AF1049" s="141"/>
      <c r="AG1049" s="141"/>
      <c r="AH1049" s="141"/>
      <c r="AI1049" s="141"/>
      <c r="AJ1049" s="144">
        <v>14</v>
      </c>
    </row>
    <row r="1050" spans="1:36" x14ac:dyDescent="0.25">
      <c r="A1050" s="137" t="s">
        <v>1504</v>
      </c>
      <c r="B1050" s="141" t="s">
        <v>1505</v>
      </c>
      <c r="C1050" s="141"/>
      <c r="D1050" s="141"/>
      <c r="E1050" s="141"/>
      <c r="F1050" s="141"/>
      <c r="G1050" s="141"/>
      <c r="H1050" s="141"/>
      <c r="I1050" s="141"/>
      <c r="J1050" s="141"/>
      <c r="K1050" s="141"/>
      <c r="L1050" s="141"/>
      <c r="M1050" s="141"/>
      <c r="N1050" s="141"/>
      <c r="O1050" s="141"/>
      <c r="P1050" s="141"/>
      <c r="Q1050" s="141"/>
      <c r="R1050" s="141"/>
      <c r="S1050" s="141"/>
      <c r="T1050" s="141"/>
      <c r="U1050" s="141"/>
      <c r="V1050" s="141"/>
      <c r="W1050" s="141"/>
      <c r="X1050" s="141"/>
      <c r="Y1050" s="141"/>
      <c r="Z1050" s="141"/>
      <c r="AA1050" s="141"/>
      <c r="AB1050" s="141"/>
      <c r="AC1050" s="141"/>
      <c r="AD1050" s="141"/>
      <c r="AE1050" s="141"/>
      <c r="AF1050" s="141"/>
      <c r="AG1050" s="141"/>
      <c r="AH1050" s="141"/>
      <c r="AI1050" s="141"/>
      <c r="AJ1050" s="144">
        <v>1605</v>
      </c>
    </row>
    <row r="1051" spans="1:36" x14ac:dyDescent="0.25">
      <c r="A1051" s="137" t="s">
        <v>3918</v>
      </c>
      <c r="B1051" s="141" t="s">
        <v>3919</v>
      </c>
      <c r="C1051" s="141"/>
      <c r="D1051" s="141"/>
      <c r="E1051" s="141"/>
      <c r="F1051" s="141"/>
      <c r="G1051" s="141"/>
      <c r="H1051" s="141"/>
      <c r="I1051" s="141"/>
      <c r="J1051" s="141"/>
      <c r="K1051" s="141"/>
      <c r="L1051" s="141"/>
      <c r="M1051" s="141"/>
      <c r="N1051" s="141"/>
      <c r="O1051" s="141"/>
      <c r="P1051" s="141"/>
      <c r="Q1051" s="141"/>
      <c r="R1051" s="141"/>
      <c r="S1051" s="141"/>
      <c r="T1051" s="141"/>
      <c r="U1051" s="141"/>
      <c r="V1051" s="141"/>
      <c r="W1051" s="141"/>
      <c r="X1051" s="141"/>
      <c r="Y1051" s="141"/>
      <c r="Z1051" s="141"/>
      <c r="AA1051" s="141"/>
      <c r="AB1051" s="141"/>
      <c r="AC1051" s="141"/>
      <c r="AD1051" s="141"/>
      <c r="AE1051" s="141"/>
      <c r="AF1051" s="141"/>
      <c r="AG1051" s="141"/>
      <c r="AH1051" s="141"/>
      <c r="AI1051" s="141"/>
      <c r="AJ1051" s="144">
        <v>8643</v>
      </c>
    </row>
    <row r="1052" spans="1:36" x14ac:dyDescent="0.25">
      <c r="A1052" s="137" t="s">
        <v>3916</v>
      </c>
      <c r="B1052" s="141" t="s">
        <v>3917</v>
      </c>
      <c r="C1052" s="141"/>
      <c r="D1052" s="141"/>
      <c r="E1052" s="141"/>
      <c r="F1052" s="141"/>
      <c r="G1052" s="141"/>
      <c r="H1052" s="141"/>
      <c r="I1052" s="141"/>
      <c r="J1052" s="141"/>
      <c r="K1052" s="141"/>
      <c r="L1052" s="141"/>
      <c r="M1052" s="141"/>
      <c r="N1052" s="141"/>
      <c r="O1052" s="141"/>
      <c r="P1052" s="141"/>
      <c r="Q1052" s="141"/>
      <c r="R1052" s="141"/>
      <c r="S1052" s="141"/>
      <c r="T1052" s="141"/>
      <c r="U1052" s="141"/>
      <c r="V1052" s="141"/>
      <c r="W1052" s="141"/>
      <c r="X1052" s="141"/>
      <c r="Y1052" s="141"/>
      <c r="Z1052" s="141"/>
      <c r="AA1052" s="141"/>
      <c r="AB1052" s="141"/>
      <c r="AC1052" s="141"/>
      <c r="AD1052" s="141"/>
      <c r="AE1052" s="141"/>
      <c r="AF1052" s="141"/>
      <c r="AG1052" s="141"/>
      <c r="AH1052" s="141"/>
      <c r="AI1052" s="141"/>
      <c r="AJ1052" s="144">
        <v>8643</v>
      </c>
    </row>
    <row r="1053" spans="1:36" x14ac:dyDescent="0.25">
      <c r="A1053" s="137" t="s">
        <v>3912</v>
      </c>
      <c r="B1053" s="141" t="s">
        <v>3913</v>
      </c>
      <c r="C1053" s="141"/>
      <c r="D1053" s="141"/>
      <c r="E1053" s="141"/>
      <c r="F1053" s="141"/>
      <c r="G1053" s="141"/>
      <c r="H1053" s="141"/>
      <c r="I1053" s="141"/>
      <c r="J1053" s="141"/>
      <c r="K1053" s="141"/>
      <c r="L1053" s="141"/>
      <c r="M1053" s="141"/>
      <c r="N1053" s="141"/>
      <c r="O1053" s="141"/>
      <c r="P1053" s="141"/>
      <c r="Q1053" s="141"/>
      <c r="R1053" s="141"/>
      <c r="S1053" s="141"/>
      <c r="T1053" s="141"/>
      <c r="U1053" s="141"/>
      <c r="V1053" s="141"/>
      <c r="W1053" s="141"/>
      <c r="X1053" s="141"/>
      <c r="Y1053" s="141"/>
      <c r="Z1053" s="141"/>
      <c r="AA1053" s="141"/>
      <c r="AB1053" s="141"/>
      <c r="AC1053" s="141"/>
      <c r="AD1053" s="141"/>
      <c r="AE1053" s="141"/>
      <c r="AF1053" s="141"/>
      <c r="AG1053" s="141"/>
      <c r="AH1053" s="141"/>
      <c r="AI1053" s="141"/>
      <c r="AJ1053" s="144">
        <v>4443</v>
      </c>
    </row>
    <row r="1054" spans="1:36" x14ac:dyDescent="0.25">
      <c r="A1054" s="137" t="s">
        <v>2537</v>
      </c>
      <c r="B1054" s="141" t="s">
        <v>2538</v>
      </c>
      <c r="C1054" s="141"/>
      <c r="D1054" s="141"/>
      <c r="E1054" s="141"/>
      <c r="F1054" s="141"/>
      <c r="G1054" s="141"/>
      <c r="H1054" s="141"/>
      <c r="I1054" s="141"/>
      <c r="J1054" s="141"/>
      <c r="K1054" s="141"/>
      <c r="L1054" s="141"/>
      <c r="M1054" s="141"/>
      <c r="N1054" s="141"/>
      <c r="O1054" s="141"/>
      <c r="P1054" s="141"/>
      <c r="Q1054" s="141"/>
      <c r="R1054" s="141"/>
      <c r="S1054" s="141"/>
      <c r="T1054" s="141"/>
      <c r="U1054" s="141"/>
      <c r="V1054" s="141"/>
      <c r="W1054" s="141"/>
      <c r="X1054" s="141"/>
      <c r="Y1054" s="141"/>
      <c r="Z1054" s="141"/>
      <c r="AA1054" s="141"/>
      <c r="AB1054" s="141"/>
      <c r="AC1054" s="141"/>
      <c r="AD1054" s="141"/>
      <c r="AE1054" s="141"/>
      <c r="AF1054" s="141"/>
      <c r="AG1054" s="141"/>
      <c r="AH1054" s="141"/>
      <c r="AI1054" s="141"/>
      <c r="AJ1054" s="144">
        <v>24900</v>
      </c>
    </row>
    <row r="1055" spans="1:36" x14ac:dyDescent="0.25">
      <c r="A1055" s="137" t="s">
        <v>4017</v>
      </c>
      <c r="B1055" s="141" t="s">
        <v>4018</v>
      </c>
      <c r="C1055" s="141"/>
      <c r="D1055" s="141"/>
      <c r="E1055" s="141"/>
      <c r="F1055" s="141"/>
      <c r="G1055" s="141"/>
      <c r="H1055" s="141"/>
      <c r="I1055" s="141"/>
      <c r="J1055" s="141"/>
      <c r="K1055" s="141"/>
      <c r="L1055" s="141"/>
      <c r="M1055" s="141"/>
      <c r="N1055" s="141"/>
      <c r="O1055" s="141"/>
      <c r="P1055" s="141"/>
      <c r="Q1055" s="141"/>
      <c r="R1055" s="141"/>
      <c r="S1055" s="141"/>
      <c r="T1055" s="141"/>
      <c r="U1055" s="141"/>
      <c r="V1055" s="141"/>
      <c r="W1055" s="141"/>
      <c r="X1055" s="141"/>
      <c r="Y1055" s="141"/>
      <c r="Z1055" s="141"/>
      <c r="AA1055" s="141"/>
      <c r="AB1055" s="141"/>
      <c r="AC1055" s="141"/>
      <c r="AD1055" s="141"/>
      <c r="AE1055" s="141"/>
      <c r="AF1055" s="141"/>
      <c r="AG1055" s="141"/>
      <c r="AH1055" s="141"/>
      <c r="AI1055" s="141"/>
      <c r="AJ1055" s="144">
        <v>699471</v>
      </c>
    </row>
    <row r="1056" spans="1:36" x14ac:dyDescent="0.25">
      <c r="A1056" s="137" t="s">
        <v>96</v>
      </c>
      <c r="B1056" s="141" t="s">
        <v>107</v>
      </c>
      <c r="C1056" s="141"/>
      <c r="D1056" s="141"/>
      <c r="E1056" s="141"/>
      <c r="F1056" s="141"/>
      <c r="G1056" s="141"/>
      <c r="H1056" s="141"/>
      <c r="I1056" s="141"/>
      <c r="J1056" s="141"/>
      <c r="K1056" s="141"/>
      <c r="L1056" s="141"/>
      <c r="M1056" s="141"/>
      <c r="N1056" s="141"/>
      <c r="O1056" s="141"/>
      <c r="P1056" s="141"/>
      <c r="Q1056" s="141"/>
      <c r="R1056" s="141"/>
      <c r="S1056" s="141"/>
      <c r="T1056" s="141"/>
      <c r="U1056" s="141"/>
      <c r="V1056" s="141"/>
      <c r="W1056" s="141"/>
      <c r="X1056" s="141"/>
      <c r="Y1056" s="141"/>
      <c r="Z1056" s="141"/>
      <c r="AA1056" s="141"/>
      <c r="AB1056" s="141"/>
      <c r="AC1056" s="141"/>
      <c r="AD1056" s="141"/>
      <c r="AE1056" s="141"/>
      <c r="AF1056" s="141"/>
      <c r="AG1056" s="141"/>
      <c r="AH1056" s="141"/>
      <c r="AI1056" s="141"/>
      <c r="AJ1056" s="144">
        <v>263825</v>
      </c>
    </row>
    <row r="1057" spans="1:36" x14ac:dyDescent="0.25">
      <c r="A1057" s="137" t="s">
        <v>2541</v>
      </c>
      <c r="B1057" s="141" t="s">
        <v>2542</v>
      </c>
      <c r="C1057" s="141"/>
      <c r="D1057" s="141"/>
      <c r="E1057" s="141"/>
      <c r="F1057" s="141"/>
      <c r="G1057" s="141"/>
      <c r="H1057" s="141"/>
      <c r="I1057" s="141"/>
      <c r="J1057" s="141"/>
      <c r="K1057" s="141"/>
      <c r="L1057" s="141"/>
      <c r="M1057" s="141"/>
      <c r="N1057" s="141"/>
      <c r="O1057" s="141"/>
      <c r="P1057" s="141"/>
      <c r="Q1057" s="141"/>
      <c r="R1057" s="141"/>
      <c r="S1057" s="141"/>
      <c r="T1057" s="141"/>
      <c r="U1057" s="141"/>
      <c r="V1057" s="141"/>
      <c r="W1057" s="141"/>
      <c r="X1057" s="141"/>
      <c r="Y1057" s="141"/>
      <c r="Z1057" s="141"/>
      <c r="AA1057" s="141"/>
      <c r="AB1057" s="141"/>
      <c r="AC1057" s="141"/>
      <c r="AD1057" s="141"/>
      <c r="AE1057" s="141"/>
      <c r="AF1057" s="141"/>
      <c r="AG1057" s="141"/>
      <c r="AH1057" s="141"/>
      <c r="AI1057" s="141"/>
      <c r="AJ1057" s="144">
        <v>148</v>
      </c>
    </row>
    <row r="1058" spans="1:36" x14ac:dyDescent="0.25">
      <c r="A1058" s="137" t="s">
        <v>97</v>
      </c>
      <c r="B1058" s="141" t="s">
        <v>112</v>
      </c>
      <c r="C1058" s="141"/>
      <c r="D1058" s="141"/>
      <c r="E1058" s="141"/>
      <c r="F1058" s="141"/>
      <c r="G1058" s="141"/>
      <c r="H1058" s="141"/>
      <c r="I1058" s="141"/>
      <c r="J1058" s="141"/>
      <c r="K1058" s="141"/>
      <c r="L1058" s="141"/>
      <c r="M1058" s="141"/>
      <c r="N1058" s="141"/>
      <c r="O1058" s="141"/>
      <c r="P1058" s="141"/>
      <c r="Q1058" s="141"/>
      <c r="R1058" s="141"/>
      <c r="S1058" s="141"/>
      <c r="T1058" s="141"/>
      <c r="U1058" s="141"/>
      <c r="V1058" s="141"/>
      <c r="W1058" s="141"/>
      <c r="X1058" s="141"/>
      <c r="Y1058" s="141"/>
      <c r="Z1058" s="141"/>
      <c r="AA1058" s="141"/>
      <c r="AB1058" s="141"/>
      <c r="AC1058" s="141"/>
      <c r="AD1058" s="141"/>
      <c r="AE1058" s="141"/>
      <c r="AF1058" s="141"/>
      <c r="AG1058" s="141"/>
      <c r="AH1058" s="141"/>
      <c r="AI1058" s="141"/>
      <c r="AJ1058" s="144">
        <v>146922</v>
      </c>
    </row>
    <row r="1059" spans="1:36" x14ac:dyDescent="0.25">
      <c r="A1059" s="137" t="s">
        <v>2543</v>
      </c>
      <c r="B1059" s="141" t="s">
        <v>2544</v>
      </c>
      <c r="C1059" s="141"/>
      <c r="D1059" s="141"/>
      <c r="E1059" s="141"/>
      <c r="F1059" s="141"/>
      <c r="G1059" s="141"/>
      <c r="H1059" s="141"/>
      <c r="I1059" s="141"/>
      <c r="J1059" s="141"/>
      <c r="K1059" s="141"/>
      <c r="L1059" s="141"/>
      <c r="M1059" s="141"/>
      <c r="N1059" s="141"/>
      <c r="O1059" s="141"/>
      <c r="P1059" s="141"/>
      <c r="Q1059" s="141"/>
      <c r="R1059" s="141"/>
      <c r="S1059" s="141"/>
      <c r="T1059" s="141"/>
      <c r="U1059" s="141"/>
      <c r="V1059" s="141"/>
      <c r="W1059" s="141"/>
      <c r="X1059" s="141"/>
      <c r="Y1059" s="141"/>
      <c r="Z1059" s="141"/>
      <c r="AA1059" s="141"/>
      <c r="AB1059" s="141"/>
      <c r="AC1059" s="141"/>
      <c r="AD1059" s="141"/>
      <c r="AE1059" s="141"/>
      <c r="AF1059" s="141"/>
      <c r="AG1059" s="141"/>
      <c r="AH1059" s="141"/>
      <c r="AI1059" s="141"/>
      <c r="AJ1059" s="144">
        <v>4</v>
      </c>
    </row>
    <row r="1060" spans="1:36" x14ac:dyDescent="0.25">
      <c r="A1060" s="137" t="s">
        <v>1133</v>
      </c>
      <c r="B1060" s="141" t="s">
        <v>1134</v>
      </c>
      <c r="C1060" s="141"/>
      <c r="D1060" s="141"/>
      <c r="E1060" s="141"/>
      <c r="F1060" s="141"/>
      <c r="G1060" s="141"/>
      <c r="H1060" s="141"/>
      <c r="I1060" s="141"/>
      <c r="J1060" s="141"/>
      <c r="K1060" s="141"/>
      <c r="L1060" s="141"/>
      <c r="M1060" s="141"/>
      <c r="N1060" s="141"/>
      <c r="O1060" s="141"/>
      <c r="P1060" s="141"/>
      <c r="Q1060" s="141"/>
      <c r="R1060" s="141"/>
      <c r="S1060" s="141"/>
      <c r="T1060" s="141"/>
      <c r="U1060" s="141"/>
      <c r="V1060" s="141"/>
      <c r="W1060" s="141"/>
      <c r="X1060" s="141"/>
      <c r="Y1060" s="141"/>
      <c r="Z1060" s="141"/>
      <c r="AA1060" s="141"/>
      <c r="AB1060" s="141"/>
      <c r="AC1060" s="141"/>
      <c r="AD1060" s="141"/>
      <c r="AE1060" s="141"/>
      <c r="AF1060" s="141"/>
      <c r="AG1060" s="141"/>
      <c r="AH1060" s="141"/>
      <c r="AI1060" s="141"/>
      <c r="AJ1060" s="144">
        <v>343</v>
      </c>
    </row>
    <row r="1061" spans="1:36" x14ac:dyDescent="0.25">
      <c r="A1061" s="137" t="s">
        <v>2545</v>
      </c>
      <c r="B1061" s="141" t="s">
        <v>4331</v>
      </c>
      <c r="C1061" s="141"/>
      <c r="D1061" s="141"/>
      <c r="E1061" s="141"/>
      <c r="F1061" s="141"/>
      <c r="G1061" s="141"/>
      <c r="H1061" s="141"/>
      <c r="I1061" s="141"/>
      <c r="J1061" s="141"/>
      <c r="K1061" s="141"/>
      <c r="L1061" s="141"/>
      <c r="M1061" s="141"/>
      <c r="N1061" s="141"/>
      <c r="O1061" s="141"/>
      <c r="P1061" s="141"/>
      <c r="Q1061" s="141"/>
      <c r="R1061" s="141"/>
      <c r="S1061" s="141"/>
      <c r="T1061" s="141"/>
      <c r="U1061" s="141"/>
      <c r="V1061" s="141"/>
      <c r="W1061" s="141"/>
      <c r="X1061" s="141"/>
      <c r="Y1061" s="141"/>
      <c r="Z1061" s="141"/>
      <c r="AA1061" s="141"/>
      <c r="AB1061" s="141"/>
      <c r="AC1061" s="141"/>
      <c r="AD1061" s="141"/>
      <c r="AE1061" s="141"/>
      <c r="AF1061" s="141"/>
      <c r="AG1061" s="141"/>
      <c r="AH1061" s="141"/>
      <c r="AI1061" s="141"/>
      <c r="AJ1061" s="144">
        <v>1656</v>
      </c>
    </row>
    <row r="1062" spans="1:36" x14ac:dyDescent="0.25">
      <c r="A1062" s="137" t="s">
        <v>2547</v>
      </c>
      <c r="B1062" s="141" t="s">
        <v>2548</v>
      </c>
      <c r="C1062" s="141"/>
      <c r="D1062" s="141"/>
      <c r="E1062" s="141"/>
      <c r="F1062" s="141"/>
      <c r="G1062" s="141"/>
      <c r="H1062" s="141"/>
      <c r="I1062" s="141"/>
      <c r="J1062" s="141"/>
      <c r="K1062" s="141"/>
      <c r="L1062" s="141"/>
      <c r="M1062" s="141"/>
      <c r="N1062" s="141"/>
      <c r="O1062" s="141"/>
      <c r="P1062" s="141"/>
      <c r="Q1062" s="141"/>
      <c r="R1062" s="141"/>
      <c r="S1062" s="141"/>
      <c r="T1062" s="141"/>
      <c r="U1062" s="141"/>
      <c r="V1062" s="141"/>
      <c r="W1062" s="141"/>
      <c r="X1062" s="141"/>
      <c r="Y1062" s="141"/>
      <c r="Z1062" s="141"/>
      <c r="AA1062" s="141"/>
      <c r="AB1062" s="141"/>
      <c r="AC1062" s="141"/>
      <c r="AD1062" s="141"/>
      <c r="AE1062" s="141"/>
      <c r="AF1062" s="141"/>
      <c r="AG1062" s="141"/>
      <c r="AH1062" s="141"/>
      <c r="AI1062" s="141"/>
      <c r="AJ1062" s="144">
        <v>2609</v>
      </c>
    </row>
    <row r="1063" spans="1:36" x14ac:dyDescent="0.25">
      <c r="A1063" s="137" t="s">
        <v>1219</v>
      </c>
      <c r="B1063" s="141" t="s">
        <v>1220</v>
      </c>
      <c r="C1063" s="141"/>
      <c r="D1063" s="141"/>
      <c r="E1063" s="141"/>
      <c r="F1063" s="141"/>
      <c r="G1063" s="141"/>
      <c r="H1063" s="141"/>
      <c r="I1063" s="141"/>
      <c r="J1063" s="141"/>
      <c r="K1063" s="141"/>
      <c r="L1063" s="141"/>
      <c r="M1063" s="141"/>
      <c r="N1063" s="141"/>
      <c r="O1063" s="141"/>
      <c r="P1063" s="141"/>
      <c r="Q1063" s="141"/>
      <c r="R1063" s="141"/>
      <c r="S1063" s="141"/>
      <c r="T1063" s="141"/>
      <c r="U1063" s="141"/>
      <c r="V1063" s="141"/>
      <c r="W1063" s="141"/>
      <c r="X1063" s="141"/>
      <c r="Y1063" s="141"/>
      <c r="Z1063" s="141"/>
      <c r="AA1063" s="141"/>
      <c r="AB1063" s="141"/>
      <c r="AC1063" s="141"/>
      <c r="AD1063" s="141"/>
      <c r="AE1063" s="141"/>
      <c r="AF1063" s="141"/>
      <c r="AG1063" s="141"/>
      <c r="AH1063" s="141"/>
      <c r="AI1063" s="141"/>
      <c r="AJ1063" s="144">
        <v>4</v>
      </c>
    </row>
    <row r="1064" spans="1:36" x14ac:dyDescent="0.25">
      <c r="A1064" s="137" t="s">
        <v>717</v>
      </c>
      <c r="B1064" s="141" t="s">
        <v>718</v>
      </c>
      <c r="C1064" s="141"/>
      <c r="D1064" s="141"/>
      <c r="E1064" s="141"/>
      <c r="F1064" s="141"/>
      <c r="G1064" s="141"/>
      <c r="H1064" s="141"/>
      <c r="I1064" s="141"/>
      <c r="J1064" s="141"/>
      <c r="K1064" s="141"/>
      <c r="L1064" s="141"/>
      <c r="M1064" s="141"/>
      <c r="N1064" s="141"/>
      <c r="O1064" s="141"/>
      <c r="P1064" s="141"/>
      <c r="Q1064" s="141"/>
      <c r="R1064" s="141"/>
      <c r="S1064" s="141"/>
      <c r="T1064" s="141"/>
      <c r="U1064" s="141"/>
      <c r="V1064" s="141"/>
      <c r="W1064" s="141"/>
      <c r="X1064" s="141"/>
      <c r="Y1064" s="141"/>
      <c r="Z1064" s="141"/>
      <c r="AA1064" s="141"/>
      <c r="AB1064" s="141"/>
      <c r="AC1064" s="141"/>
      <c r="AD1064" s="141"/>
      <c r="AE1064" s="141"/>
      <c r="AF1064" s="141"/>
      <c r="AG1064" s="141"/>
      <c r="AH1064" s="141"/>
      <c r="AI1064" s="141"/>
      <c r="AJ1064" s="144">
        <v>1</v>
      </c>
    </row>
    <row r="1065" spans="1:36" x14ac:dyDescent="0.25">
      <c r="A1065" s="137" t="s">
        <v>4076</v>
      </c>
      <c r="B1065" s="141" t="s">
        <v>4077</v>
      </c>
      <c r="C1065" s="141"/>
      <c r="D1065" s="141"/>
      <c r="E1065" s="141"/>
      <c r="F1065" s="141"/>
      <c r="G1065" s="141"/>
      <c r="H1065" s="141"/>
      <c r="I1065" s="141"/>
      <c r="J1065" s="141"/>
      <c r="K1065" s="141"/>
      <c r="L1065" s="141"/>
      <c r="M1065" s="141"/>
      <c r="N1065" s="141"/>
      <c r="O1065" s="141"/>
      <c r="P1065" s="141"/>
      <c r="Q1065" s="141"/>
      <c r="R1065" s="141"/>
      <c r="S1065" s="141"/>
      <c r="T1065" s="141"/>
      <c r="U1065" s="141"/>
      <c r="V1065" s="141"/>
      <c r="W1065" s="141"/>
      <c r="X1065" s="141"/>
      <c r="Y1065" s="141"/>
      <c r="Z1065" s="141"/>
      <c r="AA1065" s="141"/>
      <c r="AB1065" s="141"/>
      <c r="AC1065" s="141"/>
      <c r="AD1065" s="141"/>
      <c r="AE1065" s="141"/>
      <c r="AF1065" s="141"/>
      <c r="AG1065" s="141"/>
      <c r="AH1065" s="141"/>
      <c r="AI1065" s="141"/>
      <c r="AJ1065" s="144">
        <v>1</v>
      </c>
    </row>
    <row r="1066" spans="1:36" x14ac:dyDescent="0.25">
      <c r="A1066" s="137" t="s">
        <v>981</v>
      </c>
      <c r="B1066" s="141" t="s">
        <v>982</v>
      </c>
      <c r="C1066" s="141"/>
      <c r="D1066" s="141"/>
      <c r="E1066" s="141"/>
      <c r="F1066" s="141"/>
      <c r="G1066" s="141"/>
      <c r="H1066" s="141"/>
      <c r="I1066" s="141"/>
      <c r="J1066" s="141"/>
      <c r="K1066" s="141"/>
      <c r="L1066" s="141"/>
      <c r="M1066" s="141"/>
      <c r="N1066" s="141"/>
      <c r="O1066" s="141"/>
      <c r="P1066" s="141"/>
      <c r="Q1066" s="141"/>
      <c r="R1066" s="141"/>
      <c r="S1066" s="141"/>
      <c r="T1066" s="141"/>
      <c r="U1066" s="141"/>
      <c r="V1066" s="141"/>
      <c r="W1066" s="141"/>
      <c r="X1066" s="141"/>
      <c r="Y1066" s="141"/>
      <c r="Z1066" s="141"/>
      <c r="AA1066" s="141"/>
      <c r="AB1066" s="141"/>
      <c r="AC1066" s="141"/>
      <c r="AD1066" s="141"/>
      <c r="AE1066" s="141"/>
      <c r="AF1066" s="141"/>
      <c r="AG1066" s="141"/>
      <c r="AH1066" s="141"/>
      <c r="AI1066" s="141"/>
      <c r="AJ1066" s="144">
        <v>57</v>
      </c>
    </row>
    <row r="1067" spans="1:36" x14ac:dyDescent="0.25">
      <c r="A1067" s="137" t="s">
        <v>979</v>
      </c>
      <c r="B1067" s="141" t="s">
        <v>980</v>
      </c>
      <c r="C1067" s="141"/>
      <c r="D1067" s="141"/>
      <c r="E1067" s="141"/>
      <c r="F1067" s="141"/>
      <c r="G1067" s="141"/>
      <c r="H1067" s="141"/>
      <c r="I1067" s="141"/>
      <c r="J1067" s="141"/>
      <c r="K1067" s="141"/>
      <c r="L1067" s="141"/>
      <c r="M1067" s="141"/>
      <c r="N1067" s="141"/>
      <c r="O1067" s="141"/>
      <c r="P1067" s="141"/>
      <c r="Q1067" s="141"/>
      <c r="R1067" s="141"/>
      <c r="S1067" s="141"/>
      <c r="T1067" s="141"/>
      <c r="U1067" s="141"/>
      <c r="V1067" s="141"/>
      <c r="W1067" s="141"/>
      <c r="X1067" s="141"/>
      <c r="Y1067" s="141"/>
      <c r="Z1067" s="141"/>
      <c r="AA1067" s="141"/>
      <c r="AB1067" s="141"/>
      <c r="AC1067" s="141"/>
      <c r="AD1067" s="141"/>
      <c r="AE1067" s="141"/>
      <c r="AF1067" s="141"/>
      <c r="AG1067" s="141"/>
      <c r="AH1067" s="141"/>
      <c r="AI1067" s="141"/>
      <c r="AJ1067" s="144">
        <v>57</v>
      </c>
    </row>
    <row r="1068" spans="1:36" x14ac:dyDescent="0.25">
      <c r="A1068" s="137" t="s">
        <v>983</v>
      </c>
      <c r="B1068" s="141" t="s">
        <v>984</v>
      </c>
      <c r="C1068" s="141"/>
      <c r="D1068" s="141"/>
      <c r="E1068" s="141"/>
      <c r="F1068" s="141"/>
      <c r="G1068" s="141"/>
      <c r="H1068" s="141"/>
      <c r="I1068" s="141"/>
      <c r="J1068" s="141"/>
      <c r="K1068" s="141"/>
      <c r="L1068" s="141"/>
      <c r="M1068" s="141"/>
      <c r="N1068" s="141"/>
      <c r="O1068" s="141"/>
      <c r="P1068" s="141"/>
      <c r="Q1068" s="141"/>
      <c r="R1068" s="141"/>
      <c r="S1068" s="141"/>
      <c r="T1068" s="141"/>
      <c r="U1068" s="141"/>
      <c r="V1068" s="141"/>
      <c r="W1068" s="141"/>
      <c r="X1068" s="141"/>
      <c r="Y1068" s="141"/>
      <c r="Z1068" s="141"/>
      <c r="AA1068" s="141"/>
      <c r="AB1068" s="141"/>
      <c r="AC1068" s="141"/>
      <c r="AD1068" s="141"/>
      <c r="AE1068" s="141"/>
      <c r="AF1068" s="141"/>
      <c r="AG1068" s="141"/>
      <c r="AH1068" s="141"/>
      <c r="AI1068" s="141"/>
      <c r="AJ1068" s="144">
        <v>38</v>
      </c>
    </row>
    <row r="1069" spans="1:36" x14ac:dyDescent="0.25">
      <c r="A1069" s="137" t="s">
        <v>1574</v>
      </c>
      <c r="B1069" s="141" t="s">
        <v>1575</v>
      </c>
      <c r="C1069" s="141"/>
      <c r="D1069" s="141"/>
      <c r="E1069" s="141"/>
      <c r="F1069" s="141"/>
      <c r="G1069" s="141"/>
      <c r="H1069" s="141"/>
      <c r="I1069" s="141"/>
      <c r="J1069" s="141"/>
      <c r="K1069" s="141"/>
      <c r="L1069" s="141"/>
      <c r="M1069" s="141"/>
      <c r="N1069" s="141"/>
      <c r="O1069" s="141"/>
      <c r="P1069" s="141"/>
      <c r="Q1069" s="141"/>
      <c r="R1069" s="141"/>
      <c r="S1069" s="141"/>
      <c r="T1069" s="141"/>
      <c r="U1069" s="141"/>
      <c r="V1069" s="141"/>
      <c r="W1069" s="141"/>
      <c r="X1069" s="141"/>
      <c r="Y1069" s="141"/>
      <c r="Z1069" s="141"/>
      <c r="AA1069" s="141"/>
      <c r="AB1069" s="141"/>
      <c r="AC1069" s="141"/>
      <c r="AD1069" s="141"/>
      <c r="AE1069" s="141"/>
      <c r="AF1069" s="141"/>
      <c r="AG1069" s="141"/>
      <c r="AH1069" s="141"/>
      <c r="AI1069" s="141"/>
      <c r="AJ1069" s="144">
        <v>71</v>
      </c>
    </row>
    <row r="1070" spans="1:36" x14ac:dyDescent="0.25">
      <c r="A1070" s="137" t="s">
        <v>1395</v>
      </c>
      <c r="B1070" s="141" t="s">
        <v>1396</v>
      </c>
      <c r="C1070" s="141"/>
      <c r="D1070" s="141"/>
      <c r="E1070" s="141"/>
      <c r="F1070" s="141"/>
      <c r="G1070" s="141"/>
      <c r="H1070" s="141"/>
      <c r="I1070" s="141"/>
      <c r="J1070" s="141"/>
      <c r="K1070" s="141"/>
      <c r="L1070" s="141"/>
      <c r="M1070" s="141"/>
      <c r="N1070" s="141"/>
      <c r="O1070" s="141"/>
      <c r="P1070" s="141"/>
      <c r="Q1070" s="141"/>
      <c r="R1070" s="141"/>
      <c r="S1070" s="141"/>
      <c r="T1070" s="141"/>
      <c r="U1070" s="141"/>
      <c r="V1070" s="141"/>
      <c r="W1070" s="141"/>
      <c r="X1070" s="141"/>
      <c r="Y1070" s="141"/>
      <c r="Z1070" s="141"/>
      <c r="AA1070" s="141"/>
      <c r="AB1070" s="141"/>
      <c r="AC1070" s="141"/>
      <c r="AD1070" s="141"/>
      <c r="AE1070" s="141"/>
      <c r="AF1070" s="141"/>
      <c r="AG1070" s="141"/>
      <c r="AH1070" s="141"/>
      <c r="AI1070" s="141"/>
      <c r="AJ1070" s="144">
        <v>31</v>
      </c>
    </row>
    <row r="1071" spans="1:36" x14ac:dyDescent="0.25">
      <c r="A1071" s="137" t="s">
        <v>1377</v>
      </c>
      <c r="B1071" s="141" t="s">
        <v>1378</v>
      </c>
      <c r="C1071" s="141"/>
      <c r="D1071" s="141"/>
      <c r="E1071" s="141"/>
      <c r="F1071" s="141"/>
      <c r="G1071" s="141"/>
      <c r="H1071" s="141"/>
      <c r="I1071" s="141"/>
      <c r="J1071" s="141"/>
      <c r="K1071" s="141"/>
      <c r="L1071" s="141"/>
      <c r="M1071" s="141"/>
      <c r="N1071" s="141"/>
      <c r="O1071" s="141"/>
      <c r="P1071" s="141"/>
      <c r="Q1071" s="141"/>
      <c r="R1071" s="141"/>
      <c r="S1071" s="141"/>
      <c r="T1071" s="141"/>
      <c r="U1071" s="141"/>
      <c r="V1071" s="141"/>
      <c r="W1071" s="141"/>
      <c r="X1071" s="141"/>
      <c r="Y1071" s="141"/>
      <c r="Z1071" s="141"/>
      <c r="AA1071" s="141"/>
      <c r="AB1071" s="141"/>
      <c r="AC1071" s="141"/>
      <c r="AD1071" s="141"/>
      <c r="AE1071" s="141"/>
      <c r="AF1071" s="141"/>
      <c r="AG1071" s="141"/>
      <c r="AH1071" s="141"/>
      <c r="AI1071" s="141"/>
      <c r="AJ1071" s="144">
        <v>22</v>
      </c>
    </row>
    <row r="1072" spans="1:36" x14ac:dyDescent="0.25">
      <c r="A1072" s="137" t="s">
        <v>1383</v>
      </c>
      <c r="B1072" s="141" t="s">
        <v>1384</v>
      </c>
      <c r="C1072" s="141"/>
      <c r="D1072" s="141"/>
      <c r="E1072" s="141"/>
      <c r="F1072" s="141"/>
      <c r="G1072" s="141"/>
      <c r="H1072" s="141"/>
      <c r="I1072" s="141"/>
      <c r="J1072" s="141"/>
      <c r="K1072" s="141"/>
      <c r="L1072" s="141"/>
      <c r="M1072" s="141"/>
      <c r="N1072" s="141"/>
      <c r="O1072" s="141"/>
      <c r="P1072" s="141"/>
      <c r="Q1072" s="141"/>
      <c r="R1072" s="141"/>
      <c r="S1072" s="141"/>
      <c r="T1072" s="141"/>
      <c r="U1072" s="141"/>
      <c r="V1072" s="141"/>
      <c r="W1072" s="141"/>
      <c r="X1072" s="141"/>
      <c r="Y1072" s="141"/>
      <c r="Z1072" s="141"/>
      <c r="AA1072" s="141"/>
      <c r="AB1072" s="141"/>
      <c r="AC1072" s="141"/>
      <c r="AD1072" s="141"/>
      <c r="AE1072" s="141"/>
      <c r="AF1072" s="141"/>
      <c r="AG1072" s="141"/>
      <c r="AH1072" s="141"/>
      <c r="AI1072" s="141"/>
      <c r="AJ1072" s="144">
        <v>29</v>
      </c>
    </row>
    <row r="1073" spans="1:36" x14ac:dyDescent="0.25">
      <c r="A1073" s="137" t="s">
        <v>1397</v>
      </c>
      <c r="B1073" s="141" t="s">
        <v>1398</v>
      </c>
      <c r="C1073" s="141"/>
      <c r="D1073" s="141"/>
      <c r="E1073" s="141"/>
      <c r="F1073" s="141"/>
      <c r="G1073" s="141"/>
      <c r="H1073" s="141"/>
      <c r="I1073" s="141"/>
      <c r="J1073" s="141"/>
      <c r="K1073" s="141"/>
      <c r="L1073" s="141"/>
      <c r="M1073" s="141"/>
      <c r="N1073" s="141"/>
      <c r="O1073" s="141"/>
      <c r="P1073" s="141"/>
      <c r="Q1073" s="141"/>
      <c r="R1073" s="141"/>
      <c r="S1073" s="141"/>
      <c r="T1073" s="141"/>
      <c r="U1073" s="141"/>
      <c r="V1073" s="141"/>
      <c r="W1073" s="141"/>
      <c r="X1073" s="141"/>
      <c r="Y1073" s="141"/>
      <c r="Z1073" s="141"/>
      <c r="AA1073" s="141"/>
      <c r="AB1073" s="141"/>
      <c r="AC1073" s="141"/>
      <c r="AD1073" s="141"/>
      <c r="AE1073" s="141"/>
      <c r="AF1073" s="141"/>
      <c r="AG1073" s="141"/>
      <c r="AH1073" s="141"/>
      <c r="AI1073" s="141"/>
      <c r="AJ1073" s="144">
        <v>30</v>
      </c>
    </row>
    <row r="1074" spans="1:36" x14ac:dyDescent="0.25">
      <c r="A1074" s="137" t="s">
        <v>1381</v>
      </c>
      <c r="B1074" s="141" t="s">
        <v>1382</v>
      </c>
      <c r="C1074" s="141"/>
      <c r="D1074" s="141"/>
      <c r="E1074" s="141"/>
      <c r="F1074" s="141"/>
      <c r="G1074" s="141"/>
      <c r="H1074" s="141"/>
      <c r="I1074" s="141"/>
      <c r="J1074" s="141"/>
      <c r="K1074" s="141"/>
      <c r="L1074" s="141"/>
      <c r="M1074" s="141"/>
      <c r="N1074" s="141"/>
      <c r="O1074" s="141"/>
      <c r="P1074" s="141"/>
      <c r="Q1074" s="141"/>
      <c r="R1074" s="141"/>
      <c r="S1074" s="141"/>
      <c r="T1074" s="141"/>
      <c r="U1074" s="141"/>
      <c r="V1074" s="141"/>
      <c r="W1074" s="141"/>
      <c r="X1074" s="141"/>
      <c r="Y1074" s="141"/>
      <c r="Z1074" s="141"/>
      <c r="AA1074" s="141"/>
      <c r="AB1074" s="141"/>
      <c r="AC1074" s="141"/>
      <c r="AD1074" s="141"/>
      <c r="AE1074" s="141"/>
      <c r="AF1074" s="141"/>
      <c r="AG1074" s="141"/>
      <c r="AH1074" s="141"/>
      <c r="AI1074" s="141"/>
      <c r="AJ1074" s="144">
        <v>11</v>
      </c>
    </row>
    <row r="1075" spans="1:36" x14ac:dyDescent="0.25">
      <c r="A1075" s="137" t="s">
        <v>1387</v>
      </c>
      <c r="B1075" s="141" t="s">
        <v>1388</v>
      </c>
      <c r="C1075" s="141"/>
      <c r="D1075" s="141"/>
      <c r="E1075" s="141"/>
      <c r="F1075" s="141"/>
      <c r="G1075" s="141"/>
      <c r="H1075" s="141"/>
      <c r="I1075" s="141"/>
      <c r="J1075" s="141"/>
      <c r="K1075" s="141"/>
      <c r="L1075" s="141"/>
      <c r="M1075" s="141"/>
      <c r="N1075" s="141"/>
      <c r="O1075" s="141"/>
      <c r="P1075" s="141"/>
      <c r="Q1075" s="141"/>
      <c r="R1075" s="141"/>
      <c r="S1075" s="141"/>
      <c r="T1075" s="141"/>
      <c r="U1075" s="141"/>
      <c r="V1075" s="141"/>
      <c r="W1075" s="141"/>
      <c r="X1075" s="141"/>
      <c r="Y1075" s="141"/>
      <c r="Z1075" s="141"/>
      <c r="AA1075" s="141"/>
      <c r="AB1075" s="141"/>
      <c r="AC1075" s="141"/>
      <c r="AD1075" s="141"/>
      <c r="AE1075" s="141"/>
      <c r="AF1075" s="141"/>
      <c r="AG1075" s="141"/>
      <c r="AH1075" s="141"/>
      <c r="AI1075" s="141"/>
      <c r="AJ1075" s="144">
        <v>5</v>
      </c>
    </row>
    <row r="1076" spans="1:36" x14ac:dyDescent="0.25">
      <c r="A1076" s="137" t="s">
        <v>1385</v>
      </c>
      <c r="B1076" s="141" t="s">
        <v>1386</v>
      </c>
      <c r="C1076" s="141"/>
      <c r="D1076" s="141"/>
      <c r="E1076" s="141"/>
      <c r="F1076" s="141"/>
      <c r="G1076" s="141"/>
      <c r="H1076" s="141"/>
      <c r="I1076" s="141"/>
      <c r="J1076" s="141"/>
      <c r="K1076" s="141"/>
      <c r="L1076" s="141"/>
      <c r="M1076" s="141"/>
      <c r="N1076" s="141"/>
      <c r="O1076" s="141"/>
      <c r="P1076" s="141"/>
      <c r="Q1076" s="141"/>
      <c r="R1076" s="141"/>
      <c r="S1076" s="141"/>
      <c r="T1076" s="141"/>
      <c r="U1076" s="141"/>
      <c r="V1076" s="141"/>
      <c r="W1076" s="141"/>
      <c r="X1076" s="141"/>
      <c r="Y1076" s="141"/>
      <c r="Z1076" s="141"/>
      <c r="AA1076" s="141"/>
      <c r="AB1076" s="141"/>
      <c r="AC1076" s="141"/>
      <c r="AD1076" s="141"/>
      <c r="AE1076" s="141"/>
      <c r="AF1076" s="141"/>
      <c r="AG1076" s="141"/>
      <c r="AH1076" s="141"/>
      <c r="AI1076" s="141"/>
      <c r="AJ1076" s="144">
        <v>1</v>
      </c>
    </row>
    <row r="1077" spans="1:36" x14ac:dyDescent="0.25">
      <c r="A1077" s="137" t="s">
        <v>1379</v>
      </c>
      <c r="B1077" s="141" t="s">
        <v>1380</v>
      </c>
      <c r="C1077" s="141"/>
      <c r="D1077" s="141"/>
      <c r="E1077" s="141"/>
      <c r="F1077" s="141"/>
      <c r="G1077" s="141"/>
      <c r="H1077" s="141"/>
      <c r="I1077" s="141"/>
      <c r="J1077" s="141"/>
      <c r="K1077" s="141"/>
      <c r="L1077" s="141"/>
      <c r="M1077" s="141"/>
      <c r="N1077" s="141"/>
      <c r="O1077" s="141"/>
      <c r="P1077" s="141"/>
      <c r="Q1077" s="141"/>
      <c r="R1077" s="141"/>
      <c r="S1077" s="141"/>
      <c r="T1077" s="141"/>
      <c r="U1077" s="141"/>
      <c r="V1077" s="141"/>
      <c r="W1077" s="141"/>
      <c r="X1077" s="141"/>
      <c r="Y1077" s="141"/>
      <c r="Z1077" s="141"/>
      <c r="AA1077" s="141"/>
      <c r="AB1077" s="141"/>
      <c r="AC1077" s="141"/>
      <c r="AD1077" s="141"/>
      <c r="AE1077" s="141"/>
      <c r="AF1077" s="141"/>
      <c r="AG1077" s="141"/>
      <c r="AH1077" s="141"/>
      <c r="AI1077" s="141"/>
      <c r="AJ1077" s="144">
        <v>39</v>
      </c>
    </row>
    <row r="1078" spans="1:36" x14ac:dyDescent="0.25">
      <c r="A1078" s="137" t="s">
        <v>1415</v>
      </c>
      <c r="B1078" s="141" t="s">
        <v>1416</v>
      </c>
      <c r="C1078" s="141"/>
      <c r="D1078" s="141"/>
      <c r="E1078" s="141"/>
      <c r="F1078" s="141"/>
      <c r="G1078" s="141"/>
      <c r="H1078" s="141"/>
      <c r="I1078" s="141"/>
      <c r="J1078" s="141"/>
      <c r="K1078" s="141"/>
      <c r="L1078" s="141"/>
      <c r="M1078" s="141"/>
      <c r="N1078" s="141"/>
      <c r="O1078" s="141"/>
      <c r="P1078" s="141"/>
      <c r="Q1078" s="141"/>
      <c r="R1078" s="141"/>
      <c r="S1078" s="141"/>
      <c r="T1078" s="141"/>
      <c r="U1078" s="141"/>
      <c r="V1078" s="141"/>
      <c r="W1078" s="141"/>
      <c r="X1078" s="141"/>
      <c r="Y1078" s="141"/>
      <c r="Z1078" s="141"/>
      <c r="AA1078" s="141"/>
      <c r="AB1078" s="141"/>
      <c r="AC1078" s="141"/>
      <c r="AD1078" s="141"/>
      <c r="AE1078" s="141"/>
      <c r="AF1078" s="141"/>
      <c r="AG1078" s="141"/>
      <c r="AH1078" s="141"/>
      <c r="AI1078" s="141"/>
      <c r="AJ1078" s="144">
        <v>28</v>
      </c>
    </row>
    <row r="1079" spans="1:36" x14ac:dyDescent="0.25">
      <c r="A1079" s="137" t="s">
        <v>4335</v>
      </c>
      <c r="B1079" s="141" t="s">
        <v>4336</v>
      </c>
      <c r="C1079" s="141"/>
      <c r="D1079" s="141"/>
      <c r="E1079" s="141"/>
      <c r="F1079" s="141"/>
      <c r="G1079" s="141"/>
      <c r="H1079" s="141"/>
      <c r="I1079" s="141"/>
      <c r="J1079" s="141"/>
      <c r="K1079" s="141"/>
      <c r="L1079" s="141"/>
      <c r="M1079" s="141"/>
      <c r="N1079" s="141"/>
      <c r="O1079" s="141"/>
      <c r="P1079" s="141"/>
      <c r="Q1079" s="141"/>
      <c r="R1079" s="141"/>
      <c r="S1079" s="141"/>
      <c r="T1079" s="141"/>
      <c r="U1079" s="141"/>
      <c r="V1079" s="141"/>
      <c r="W1079" s="141"/>
      <c r="X1079" s="141"/>
      <c r="Y1079" s="141"/>
      <c r="Z1079" s="141"/>
      <c r="AA1079" s="141"/>
      <c r="AB1079" s="141"/>
      <c r="AC1079" s="141"/>
      <c r="AD1079" s="141"/>
      <c r="AE1079" s="141"/>
      <c r="AF1079" s="141"/>
      <c r="AG1079" s="141"/>
      <c r="AH1079" s="141"/>
      <c r="AI1079" s="141"/>
      <c r="AJ1079" s="144">
        <v>10</v>
      </c>
    </row>
    <row r="1080" spans="1:36" x14ac:dyDescent="0.25">
      <c r="A1080" s="137" t="s">
        <v>4226</v>
      </c>
      <c r="B1080" s="141" t="s">
        <v>4227</v>
      </c>
      <c r="C1080" s="141"/>
      <c r="D1080" s="141"/>
      <c r="E1080" s="141"/>
      <c r="F1080" s="141"/>
      <c r="G1080" s="141"/>
      <c r="H1080" s="141"/>
      <c r="I1080" s="141"/>
      <c r="J1080" s="141"/>
      <c r="K1080" s="141"/>
      <c r="L1080" s="141"/>
      <c r="M1080" s="141"/>
      <c r="N1080" s="141"/>
      <c r="O1080" s="141"/>
      <c r="P1080" s="141"/>
      <c r="Q1080" s="141"/>
      <c r="R1080" s="141"/>
      <c r="S1080" s="141"/>
      <c r="T1080" s="141"/>
      <c r="U1080" s="141"/>
      <c r="V1080" s="141"/>
      <c r="W1080" s="141"/>
      <c r="X1080" s="141"/>
      <c r="Y1080" s="141"/>
      <c r="Z1080" s="141"/>
      <c r="AA1080" s="141"/>
      <c r="AB1080" s="141"/>
      <c r="AC1080" s="141"/>
      <c r="AD1080" s="141"/>
      <c r="AE1080" s="141"/>
      <c r="AF1080" s="141"/>
      <c r="AG1080" s="141"/>
      <c r="AH1080" s="141"/>
      <c r="AI1080" s="141"/>
      <c r="AJ1080" s="144">
        <v>299</v>
      </c>
    </row>
    <row r="1081" spans="1:36" x14ac:dyDescent="0.25">
      <c r="A1081" s="137" t="s">
        <v>1411</v>
      </c>
      <c r="B1081" s="141" t="s">
        <v>1412</v>
      </c>
      <c r="C1081" s="141"/>
      <c r="D1081" s="141"/>
      <c r="E1081" s="141"/>
      <c r="F1081" s="141"/>
      <c r="G1081" s="141"/>
      <c r="H1081" s="141"/>
      <c r="I1081" s="141"/>
      <c r="J1081" s="141"/>
      <c r="K1081" s="141"/>
      <c r="L1081" s="141"/>
      <c r="M1081" s="141"/>
      <c r="N1081" s="141"/>
      <c r="O1081" s="141"/>
      <c r="P1081" s="141"/>
      <c r="Q1081" s="141"/>
      <c r="R1081" s="141"/>
      <c r="S1081" s="141"/>
      <c r="T1081" s="141"/>
      <c r="U1081" s="141"/>
      <c r="V1081" s="141"/>
      <c r="W1081" s="141"/>
      <c r="X1081" s="141"/>
      <c r="Y1081" s="141"/>
      <c r="Z1081" s="141"/>
      <c r="AA1081" s="141"/>
      <c r="AB1081" s="141"/>
      <c r="AC1081" s="141"/>
      <c r="AD1081" s="141"/>
      <c r="AE1081" s="141"/>
      <c r="AF1081" s="141"/>
      <c r="AG1081" s="141"/>
      <c r="AH1081" s="141"/>
      <c r="AI1081" s="141"/>
      <c r="AJ1081" s="144">
        <v>25</v>
      </c>
    </row>
    <row r="1082" spans="1:36" x14ac:dyDescent="0.25">
      <c r="A1082" s="137" t="s">
        <v>1409</v>
      </c>
      <c r="B1082" s="141" t="s">
        <v>1410</v>
      </c>
      <c r="C1082" s="141"/>
      <c r="D1082" s="141"/>
      <c r="E1082" s="141"/>
      <c r="F1082" s="141"/>
      <c r="G1082" s="141"/>
      <c r="H1082" s="141"/>
      <c r="I1082" s="141"/>
      <c r="J1082" s="141"/>
      <c r="K1082" s="141"/>
      <c r="L1082" s="141"/>
      <c r="M1082" s="141"/>
      <c r="N1082" s="141"/>
      <c r="O1082" s="141"/>
      <c r="P1082" s="141"/>
      <c r="Q1082" s="141"/>
      <c r="R1082" s="141"/>
      <c r="S1082" s="141"/>
      <c r="T1082" s="141"/>
      <c r="U1082" s="141"/>
      <c r="V1082" s="141"/>
      <c r="W1082" s="141"/>
      <c r="X1082" s="141"/>
      <c r="Y1082" s="141"/>
      <c r="Z1082" s="141"/>
      <c r="AA1082" s="141"/>
      <c r="AB1082" s="141"/>
      <c r="AC1082" s="141"/>
      <c r="AD1082" s="141"/>
      <c r="AE1082" s="141"/>
      <c r="AF1082" s="141"/>
      <c r="AG1082" s="141"/>
      <c r="AH1082" s="141"/>
      <c r="AI1082" s="141"/>
      <c r="AJ1082" s="144">
        <v>28</v>
      </c>
    </row>
    <row r="1083" spans="1:36" x14ac:dyDescent="0.25">
      <c r="A1083" s="137" t="s">
        <v>1413</v>
      </c>
      <c r="B1083" s="141" t="s">
        <v>1414</v>
      </c>
      <c r="C1083" s="141"/>
      <c r="D1083" s="141"/>
      <c r="E1083" s="141"/>
      <c r="F1083" s="141"/>
      <c r="G1083" s="141"/>
      <c r="H1083" s="141"/>
      <c r="I1083" s="141"/>
      <c r="J1083" s="141"/>
      <c r="K1083" s="141"/>
      <c r="L1083" s="141"/>
      <c r="M1083" s="141"/>
      <c r="N1083" s="141"/>
      <c r="O1083" s="141"/>
      <c r="P1083" s="141"/>
      <c r="Q1083" s="141"/>
      <c r="R1083" s="141"/>
      <c r="S1083" s="141"/>
      <c r="T1083" s="141"/>
      <c r="U1083" s="141"/>
      <c r="V1083" s="141"/>
      <c r="W1083" s="141"/>
      <c r="X1083" s="141"/>
      <c r="Y1083" s="141"/>
      <c r="Z1083" s="141"/>
      <c r="AA1083" s="141"/>
      <c r="AB1083" s="141"/>
      <c r="AC1083" s="141"/>
      <c r="AD1083" s="141"/>
      <c r="AE1083" s="141"/>
      <c r="AF1083" s="141"/>
      <c r="AG1083" s="141"/>
      <c r="AH1083" s="141"/>
      <c r="AI1083" s="141"/>
      <c r="AJ1083" s="144">
        <v>45</v>
      </c>
    </row>
    <row r="1084" spans="1:36" x14ac:dyDescent="0.25">
      <c r="A1084" s="137" t="s">
        <v>1407</v>
      </c>
      <c r="B1084" s="141" t="s">
        <v>1408</v>
      </c>
      <c r="C1084" s="141"/>
      <c r="D1084" s="141"/>
      <c r="E1084" s="141"/>
      <c r="F1084" s="141"/>
      <c r="G1084" s="141"/>
      <c r="H1084" s="141"/>
      <c r="I1084" s="141"/>
      <c r="J1084" s="141"/>
      <c r="K1084" s="141"/>
      <c r="L1084" s="141"/>
      <c r="M1084" s="141"/>
      <c r="N1084" s="141"/>
      <c r="O1084" s="141"/>
      <c r="P1084" s="141"/>
      <c r="Q1084" s="141"/>
      <c r="R1084" s="141"/>
      <c r="S1084" s="141"/>
      <c r="T1084" s="141"/>
      <c r="U1084" s="141"/>
      <c r="V1084" s="141"/>
      <c r="W1084" s="141"/>
      <c r="X1084" s="141"/>
      <c r="Y1084" s="141"/>
      <c r="Z1084" s="141"/>
      <c r="AA1084" s="141"/>
      <c r="AB1084" s="141"/>
      <c r="AC1084" s="141"/>
      <c r="AD1084" s="141"/>
      <c r="AE1084" s="141"/>
      <c r="AF1084" s="141"/>
      <c r="AG1084" s="141"/>
      <c r="AH1084" s="141"/>
      <c r="AI1084" s="141"/>
      <c r="AJ1084" s="144">
        <v>3</v>
      </c>
    </row>
    <row r="1085" spans="1:36" x14ac:dyDescent="0.25">
      <c r="A1085" s="137" t="s">
        <v>1405</v>
      </c>
      <c r="B1085" s="141" t="s">
        <v>1406</v>
      </c>
      <c r="C1085" s="141"/>
      <c r="D1085" s="141"/>
      <c r="E1085" s="141"/>
      <c r="F1085" s="141"/>
      <c r="G1085" s="141"/>
      <c r="H1085" s="141"/>
      <c r="I1085" s="141"/>
      <c r="J1085" s="141"/>
      <c r="K1085" s="141"/>
      <c r="L1085" s="141"/>
      <c r="M1085" s="141"/>
      <c r="N1085" s="141"/>
      <c r="O1085" s="141"/>
      <c r="P1085" s="141"/>
      <c r="Q1085" s="141"/>
      <c r="R1085" s="141"/>
      <c r="S1085" s="141"/>
      <c r="T1085" s="141"/>
      <c r="U1085" s="141"/>
      <c r="V1085" s="141"/>
      <c r="W1085" s="141"/>
      <c r="X1085" s="141"/>
      <c r="Y1085" s="141"/>
      <c r="Z1085" s="141"/>
      <c r="AA1085" s="141"/>
      <c r="AB1085" s="141"/>
      <c r="AC1085" s="141"/>
      <c r="AD1085" s="141"/>
      <c r="AE1085" s="141"/>
      <c r="AF1085" s="141"/>
      <c r="AG1085" s="141"/>
      <c r="AH1085" s="141"/>
      <c r="AI1085" s="141"/>
      <c r="AJ1085" s="144">
        <v>25</v>
      </c>
    </row>
    <row r="1086" spans="1:36" x14ac:dyDescent="0.25">
      <c r="A1086" s="137" t="s">
        <v>1403</v>
      </c>
      <c r="B1086" s="141" t="s">
        <v>1404</v>
      </c>
      <c r="C1086" s="141"/>
      <c r="D1086" s="141"/>
      <c r="E1086" s="141"/>
      <c r="F1086" s="141"/>
      <c r="G1086" s="141"/>
      <c r="H1086" s="141"/>
      <c r="I1086" s="141"/>
      <c r="J1086" s="141"/>
      <c r="K1086" s="141"/>
      <c r="L1086" s="141"/>
      <c r="M1086" s="141"/>
      <c r="N1086" s="141"/>
      <c r="O1086" s="141"/>
      <c r="P1086" s="141"/>
      <c r="Q1086" s="141"/>
      <c r="R1086" s="141"/>
      <c r="S1086" s="141"/>
      <c r="T1086" s="141"/>
      <c r="U1086" s="141"/>
      <c r="V1086" s="141"/>
      <c r="W1086" s="141"/>
      <c r="X1086" s="141"/>
      <c r="Y1086" s="141"/>
      <c r="Z1086" s="141"/>
      <c r="AA1086" s="141"/>
      <c r="AB1086" s="141"/>
      <c r="AC1086" s="141"/>
      <c r="AD1086" s="141"/>
      <c r="AE1086" s="141"/>
      <c r="AF1086" s="141"/>
      <c r="AG1086" s="141"/>
      <c r="AH1086" s="141"/>
      <c r="AI1086" s="141"/>
      <c r="AJ1086" s="144">
        <v>40</v>
      </c>
    </row>
    <row r="1087" spans="1:36" x14ac:dyDescent="0.25">
      <c r="A1087" s="137" t="s">
        <v>1401</v>
      </c>
      <c r="B1087" s="141" t="s">
        <v>1402</v>
      </c>
      <c r="C1087" s="141"/>
      <c r="D1087" s="141"/>
      <c r="E1087" s="141"/>
      <c r="F1087" s="141"/>
      <c r="G1087" s="141"/>
      <c r="H1087" s="141"/>
      <c r="I1087" s="141"/>
      <c r="J1087" s="141"/>
      <c r="K1087" s="141"/>
      <c r="L1087" s="141"/>
      <c r="M1087" s="141"/>
      <c r="N1087" s="141"/>
      <c r="O1087" s="141"/>
      <c r="P1087" s="141"/>
      <c r="Q1087" s="141"/>
      <c r="R1087" s="141"/>
      <c r="S1087" s="141"/>
      <c r="T1087" s="141"/>
      <c r="U1087" s="141"/>
      <c r="V1087" s="141"/>
      <c r="W1087" s="141"/>
      <c r="X1087" s="141"/>
      <c r="Y1087" s="141"/>
      <c r="Z1087" s="141"/>
      <c r="AA1087" s="141"/>
      <c r="AB1087" s="141"/>
      <c r="AC1087" s="141"/>
      <c r="AD1087" s="141"/>
      <c r="AE1087" s="141"/>
      <c r="AF1087" s="141"/>
      <c r="AG1087" s="141"/>
      <c r="AH1087" s="141"/>
      <c r="AI1087" s="141"/>
      <c r="AJ1087" s="144">
        <v>61</v>
      </c>
    </row>
    <row r="1088" spans="1:36" x14ac:dyDescent="0.25">
      <c r="A1088" s="137" t="s">
        <v>2549</v>
      </c>
      <c r="B1088" s="141" t="s">
        <v>2550</v>
      </c>
      <c r="C1088" s="141"/>
      <c r="D1088" s="141"/>
      <c r="E1088" s="141"/>
      <c r="F1088" s="141"/>
      <c r="G1088" s="141"/>
      <c r="H1088" s="141"/>
      <c r="I1088" s="141"/>
      <c r="J1088" s="141"/>
      <c r="K1088" s="141"/>
      <c r="L1088" s="141"/>
      <c r="M1088" s="141"/>
      <c r="N1088" s="141"/>
      <c r="O1088" s="141"/>
      <c r="P1088" s="141"/>
      <c r="Q1088" s="141"/>
      <c r="R1088" s="141"/>
      <c r="S1088" s="141"/>
      <c r="T1088" s="141"/>
      <c r="U1088" s="141"/>
      <c r="V1088" s="141"/>
      <c r="W1088" s="141"/>
      <c r="X1088" s="141"/>
      <c r="Y1088" s="141"/>
      <c r="Z1088" s="141"/>
      <c r="AA1088" s="141"/>
      <c r="AB1088" s="141"/>
      <c r="AC1088" s="141"/>
      <c r="AD1088" s="141"/>
      <c r="AE1088" s="141"/>
      <c r="AF1088" s="141"/>
      <c r="AG1088" s="141"/>
      <c r="AH1088" s="141"/>
      <c r="AI1088" s="141"/>
      <c r="AJ1088" s="144">
        <v>70</v>
      </c>
    </row>
    <row r="1089" spans="1:36" x14ac:dyDescent="0.25">
      <c r="A1089" s="137" t="s">
        <v>2551</v>
      </c>
      <c r="B1089" s="141" t="s">
        <v>2552</v>
      </c>
      <c r="C1089" s="141"/>
      <c r="D1089" s="141"/>
      <c r="E1089" s="141"/>
      <c r="F1089" s="141"/>
      <c r="G1089" s="141"/>
      <c r="H1089" s="141"/>
      <c r="I1089" s="141"/>
      <c r="J1089" s="141"/>
      <c r="K1089" s="141"/>
      <c r="L1089" s="141"/>
      <c r="M1089" s="141"/>
      <c r="N1089" s="141"/>
      <c r="O1089" s="141"/>
      <c r="P1089" s="141"/>
      <c r="Q1089" s="141"/>
      <c r="R1089" s="141"/>
      <c r="S1089" s="141"/>
      <c r="T1089" s="141"/>
      <c r="U1089" s="141"/>
      <c r="V1089" s="141"/>
      <c r="W1089" s="141"/>
      <c r="X1089" s="141"/>
      <c r="Y1089" s="141"/>
      <c r="Z1089" s="141"/>
      <c r="AA1089" s="141"/>
      <c r="AB1089" s="141"/>
      <c r="AC1089" s="141"/>
      <c r="AD1089" s="141"/>
      <c r="AE1089" s="141"/>
      <c r="AF1089" s="141"/>
      <c r="AG1089" s="141"/>
      <c r="AH1089" s="141"/>
      <c r="AI1089" s="141"/>
      <c r="AJ1089" s="144">
        <v>400</v>
      </c>
    </row>
    <row r="1090" spans="1:36" x14ac:dyDescent="0.25">
      <c r="A1090" s="137" t="s">
        <v>2555</v>
      </c>
      <c r="B1090" s="141" t="s">
        <v>2556</v>
      </c>
      <c r="C1090" s="141"/>
      <c r="D1090" s="141"/>
      <c r="E1090" s="141"/>
      <c r="F1090" s="141"/>
      <c r="G1090" s="141"/>
      <c r="H1090" s="141"/>
      <c r="I1090" s="141"/>
      <c r="J1090" s="141"/>
      <c r="K1090" s="141"/>
      <c r="L1090" s="141"/>
      <c r="M1090" s="141"/>
      <c r="N1090" s="141"/>
      <c r="O1090" s="141"/>
      <c r="P1090" s="141"/>
      <c r="Q1090" s="141"/>
      <c r="R1090" s="141"/>
      <c r="S1090" s="141"/>
      <c r="T1090" s="141"/>
      <c r="U1090" s="141"/>
      <c r="V1090" s="141"/>
      <c r="W1090" s="141"/>
      <c r="X1090" s="141"/>
      <c r="Y1090" s="141"/>
      <c r="Z1090" s="141"/>
      <c r="AA1090" s="141"/>
      <c r="AB1090" s="141"/>
      <c r="AC1090" s="141"/>
      <c r="AD1090" s="141"/>
      <c r="AE1090" s="141"/>
      <c r="AF1090" s="141"/>
      <c r="AG1090" s="141"/>
      <c r="AH1090" s="141"/>
      <c r="AI1090" s="141"/>
      <c r="AJ1090" s="144">
        <v>283</v>
      </c>
    </row>
    <row r="1091" spans="1:36" x14ac:dyDescent="0.25">
      <c r="A1091" s="137" t="s">
        <v>2557</v>
      </c>
      <c r="B1091" s="141" t="s">
        <v>2558</v>
      </c>
      <c r="C1091" s="141"/>
      <c r="D1091" s="141"/>
      <c r="E1091" s="141"/>
      <c r="F1091" s="141"/>
      <c r="G1091" s="141"/>
      <c r="H1091" s="141"/>
      <c r="I1091" s="141"/>
      <c r="J1091" s="141"/>
      <c r="K1091" s="141"/>
      <c r="L1091" s="141"/>
      <c r="M1091" s="141"/>
      <c r="N1091" s="141"/>
      <c r="O1091" s="141"/>
      <c r="P1091" s="141"/>
      <c r="Q1091" s="141"/>
      <c r="R1091" s="141"/>
      <c r="S1091" s="141"/>
      <c r="T1091" s="141"/>
      <c r="U1091" s="141"/>
      <c r="V1091" s="141"/>
      <c r="W1091" s="141"/>
      <c r="X1091" s="141"/>
      <c r="Y1091" s="141"/>
      <c r="Z1091" s="141"/>
      <c r="AA1091" s="141"/>
      <c r="AB1091" s="141"/>
      <c r="AC1091" s="141"/>
      <c r="AD1091" s="141"/>
      <c r="AE1091" s="141"/>
      <c r="AF1091" s="141"/>
      <c r="AG1091" s="141"/>
      <c r="AH1091" s="141"/>
      <c r="AI1091" s="141"/>
      <c r="AJ1091" s="144">
        <v>638</v>
      </c>
    </row>
    <row r="1092" spans="1:36" x14ac:dyDescent="0.25">
      <c r="A1092" s="137" t="s">
        <v>1393</v>
      </c>
      <c r="B1092" s="141" t="s">
        <v>1394</v>
      </c>
      <c r="C1092" s="141"/>
      <c r="D1092" s="141"/>
      <c r="E1092" s="141"/>
      <c r="F1092" s="141"/>
      <c r="G1092" s="141"/>
      <c r="H1092" s="141"/>
      <c r="I1092" s="141"/>
      <c r="J1092" s="141"/>
      <c r="K1092" s="141"/>
      <c r="L1092" s="141"/>
      <c r="M1092" s="141"/>
      <c r="N1092" s="141"/>
      <c r="O1092" s="141"/>
      <c r="P1092" s="141"/>
      <c r="Q1092" s="141"/>
      <c r="R1092" s="141"/>
      <c r="S1092" s="141"/>
      <c r="T1092" s="141"/>
      <c r="U1092" s="141"/>
      <c r="V1092" s="141"/>
      <c r="W1092" s="141"/>
      <c r="X1092" s="141"/>
      <c r="Y1092" s="141"/>
      <c r="Z1092" s="141"/>
      <c r="AA1092" s="141"/>
      <c r="AB1092" s="141"/>
      <c r="AC1092" s="141"/>
      <c r="AD1092" s="141"/>
      <c r="AE1092" s="141"/>
      <c r="AF1092" s="141"/>
      <c r="AG1092" s="141"/>
      <c r="AH1092" s="141"/>
      <c r="AI1092" s="141"/>
      <c r="AJ1092" s="144">
        <v>46</v>
      </c>
    </row>
    <row r="1093" spans="1:36" x14ac:dyDescent="0.25">
      <c r="A1093" s="137" t="s">
        <v>1391</v>
      </c>
      <c r="B1093" s="141" t="s">
        <v>1392</v>
      </c>
      <c r="C1093" s="141"/>
      <c r="D1093" s="141"/>
      <c r="E1093" s="141"/>
      <c r="F1093" s="141"/>
      <c r="G1093" s="141"/>
      <c r="H1093" s="141"/>
      <c r="I1093" s="141"/>
      <c r="J1093" s="141"/>
      <c r="K1093" s="141"/>
      <c r="L1093" s="141"/>
      <c r="M1093" s="141"/>
      <c r="N1093" s="141"/>
      <c r="O1093" s="141"/>
      <c r="P1093" s="141"/>
      <c r="Q1093" s="141"/>
      <c r="R1093" s="141"/>
      <c r="S1093" s="141"/>
      <c r="T1093" s="141"/>
      <c r="U1093" s="141"/>
      <c r="V1093" s="141"/>
      <c r="W1093" s="141"/>
      <c r="X1093" s="141"/>
      <c r="Y1093" s="141"/>
      <c r="Z1093" s="141"/>
      <c r="AA1093" s="141"/>
      <c r="AB1093" s="141"/>
      <c r="AC1093" s="141"/>
      <c r="AD1093" s="141"/>
      <c r="AE1093" s="141"/>
      <c r="AF1093" s="141"/>
      <c r="AG1093" s="141"/>
      <c r="AH1093" s="141"/>
      <c r="AI1093" s="141"/>
      <c r="AJ1093" s="144">
        <v>69</v>
      </c>
    </row>
    <row r="1094" spans="1:36" x14ac:dyDescent="0.25">
      <c r="A1094" s="137" t="s">
        <v>1389</v>
      </c>
      <c r="B1094" s="141" t="s">
        <v>1390</v>
      </c>
      <c r="C1094" s="141"/>
      <c r="D1094" s="141"/>
      <c r="E1094" s="141"/>
      <c r="F1094" s="141"/>
      <c r="G1094" s="141"/>
      <c r="H1094" s="141"/>
      <c r="I1094" s="141"/>
      <c r="J1094" s="141"/>
      <c r="K1094" s="141"/>
      <c r="L1094" s="141"/>
      <c r="M1094" s="141"/>
      <c r="N1094" s="141"/>
      <c r="O1094" s="141"/>
      <c r="P1094" s="141"/>
      <c r="Q1094" s="141"/>
      <c r="R1094" s="141"/>
      <c r="S1094" s="141"/>
      <c r="T1094" s="141"/>
      <c r="U1094" s="141"/>
      <c r="V1094" s="141"/>
      <c r="W1094" s="141"/>
      <c r="X1094" s="141"/>
      <c r="Y1094" s="141"/>
      <c r="Z1094" s="141"/>
      <c r="AA1094" s="141"/>
      <c r="AB1094" s="141"/>
      <c r="AC1094" s="141"/>
      <c r="AD1094" s="141"/>
      <c r="AE1094" s="141"/>
      <c r="AF1094" s="141"/>
      <c r="AG1094" s="141"/>
      <c r="AH1094" s="141"/>
      <c r="AI1094" s="141"/>
      <c r="AJ1094" s="144">
        <v>57</v>
      </c>
    </row>
    <row r="1095" spans="1:36" x14ac:dyDescent="0.25">
      <c r="A1095" s="137" t="s">
        <v>1423</v>
      </c>
      <c r="B1095" s="141" t="s">
        <v>1424</v>
      </c>
      <c r="C1095" s="141"/>
      <c r="D1095" s="141"/>
      <c r="E1095" s="141"/>
      <c r="F1095" s="141"/>
      <c r="G1095" s="141"/>
      <c r="H1095" s="141"/>
      <c r="I1095" s="141"/>
      <c r="J1095" s="141"/>
      <c r="K1095" s="141"/>
      <c r="L1095" s="141"/>
      <c r="M1095" s="141"/>
      <c r="N1095" s="141"/>
      <c r="O1095" s="141"/>
      <c r="P1095" s="141"/>
      <c r="Q1095" s="141"/>
      <c r="R1095" s="141"/>
      <c r="S1095" s="141"/>
      <c r="T1095" s="141"/>
      <c r="U1095" s="141"/>
      <c r="V1095" s="141"/>
      <c r="W1095" s="141"/>
      <c r="X1095" s="141"/>
      <c r="Y1095" s="141"/>
      <c r="Z1095" s="141"/>
      <c r="AA1095" s="141"/>
      <c r="AB1095" s="141"/>
      <c r="AC1095" s="141"/>
      <c r="AD1095" s="141"/>
      <c r="AE1095" s="141"/>
      <c r="AF1095" s="141"/>
      <c r="AG1095" s="141"/>
      <c r="AH1095" s="141"/>
      <c r="AI1095" s="141"/>
      <c r="AJ1095" s="144">
        <v>38</v>
      </c>
    </row>
    <row r="1096" spans="1:36" x14ac:dyDescent="0.25">
      <c r="A1096" s="137" t="s">
        <v>1399</v>
      </c>
      <c r="B1096" s="141" t="s">
        <v>1400</v>
      </c>
      <c r="C1096" s="141"/>
      <c r="D1096" s="141"/>
      <c r="E1096" s="141"/>
      <c r="F1096" s="141"/>
      <c r="G1096" s="141"/>
      <c r="H1096" s="141"/>
      <c r="I1096" s="141"/>
      <c r="J1096" s="141"/>
      <c r="K1096" s="141"/>
      <c r="L1096" s="141"/>
      <c r="M1096" s="141"/>
      <c r="N1096" s="141"/>
      <c r="O1096" s="141"/>
      <c r="P1096" s="141"/>
      <c r="Q1096" s="141"/>
      <c r="R1096" s="141"/>
      <c r="S1096" s="141"/>
      <c r="T1096" s="141"/>
      <c r="U1096" s="141"/>
      <c r="V1096" s="141"/>
      <c r="W1096" s="141"/>
      <c r="X1096" s="141"/>
      <c r="Y1096" s="141"/>
      <c r="Z1096" s="141"/>
      <c r="AA1096" s="141"/>
      <c r="AB1096" s="141"/>
      <c r="AC1096" s="141"/>
      <c r="AD1096" s="141"/>
      <c r="AE1096" s="141"/>
      <c r="AF1096" s="141"/>
      <c r="AG1096" s="141"/>
      <c r="AH1096" s="141"/>
      <c r="AI1096" s="141"/>
      <c r="AJ1096" s="144">
        <v>3</v>
      </c>
    </row>
    <row r="1097" spans="1:36" x14ac:dyDescent="0.25">
      <c r="A1097" s="137" t="s">
        <v>1431</v>
      </c>
      <c r="B1097" s="141" t="s">
        <v>1432</v>
      </c>
      <c r="C1097" s="141"/>
      <c r="D1097" s="141"/>
      <c r="E1097" s="141"/>
      <c r="F1097" s="141"/>
      <c r="G1097" s="141"/>
      <c r="H1097" s="141"/>
      <c r="I1097" s="141"/>
      <c r="J1097" s="141"/>
      <c r="K1097" s="141"/>
      <c r="L1097" s="141"/>
      <c r="M1097" s="141"/>
      <c r="N1097" s="141"/>
      <c r="O1097" s="141"/>
      <c r="P1097" s="141"/>
      <c r="Q1097" s="141"/>
      <c r="R1097" s="141"/>
      <c r="S1097" s="141"/>
      <c r="T1097" s="141"/>
      <c r="U1097" s="141"/>
      <c r="V1097" s="141"/>
      <c r="W1097" s="141"/>
      <c r="X1097" s="141"/>
      <c r="Y1097" s="141"/>
      <c r="Z1097" s="141"/>
      <c r="AA1097" s="141"/>
      <c r="AB1097" s="141"/>
      <c r="AC1097" s="141"/>
      <c r="AD1097" s="141"/>
      <c r="AE1097" s="141"/>
      <c r="AF1097" s="141"/>
      <c r="AG1097" s="141"/>
      <c r="AH1097" s="141"/>
      <c r="AI1097" s="141"/>
      <c r="AJ1097" s="144">
        <v>122</v>
      </c>
    </row>
    <row r="1098" spans="1:36" x14ac:dyDescent="0.25">
      <c r="A1098" s="137" t="s">
        <v>883</v>
      </c>
      <c r="B1098" s="141" t="s">
        <v>884</v>
      </c>
      <c r="C1098" s="141"/>
      <c r="D1098" s="141"/>
      <c r="E1098" s="141"/>
      <c r="F1098" s="141"/>
      <c r="G1098" s="141"/>
      <c r="H1098" s="141"/>
      <c r="I1098" s="141"/>
      <c r="J1098" s="141"/>
      <c r="K1098" s="141"/>
      <c r="L1098" s="141"/>
      <c r="M1098" s="141"/>
      <c r="N1098" s="141"/>
      <c r="O1098" s="141"/>
      <c r="P1098" s="141"/>
      <c r="Q1098" s="141"/>
      <c r="R1098" s="141"/>
      <c r="S1098" s="141"/>
      <c r="T1098" s="141"/>
      <c r="U1098" s="141"/>
      <c r="V1098" s="141"/>
      <c r="W1098" s="141"/>
      <c r="X1098" s="141"/>
      <c r="Y1098" s="141"/>
      <c r="Z1098" s="141"/>
      <c r="AA1098" s="141"/>
      <c r="AB1098" s="141"/>
      <c r="AC1098" s="141"/>
      <c r="AD1098" s="141"/>
      <c r="AE1098" s="141"/>
      <c r="AF1098" s="141"/>
      <c r="AG1098" s="141"/>
      <c r="AH1098" s="141"/>
      <c r="AI1098" s="141"/>
      <c r="AJ1098" s="144">
        <v>226</v>
      </c>
    </row>
    <row r="1099" spans="1:36" x14ac:dyDescent="0.25">
      <c r="A1099" s="137" t="s">
        <v>1105</v>
      </c>
      <c r="B1099" s="141" t="s">
        <v>1106</v>
      </c>
      <c r="C1099" s="141"/>
      <c r="D1099" s="141"/>
      <c r="E1099" s="141"/>
      <c r="F1099" s="141"/>
      <c r="G1099" s="141"/>
      <c r="H1099" s="141"/>
      <c r="I1099" s="141"/>
      <c r="J1099" s="141"/>
      <c r="K1099" s="141"/>
      <c r="L1099" s="141"/>
      <c r="M1099" s="141"/>
      <c r="N1099" s="141"/>
      <c r="O1099" s="141"/>
      <c r="P1099" s="141"/>
      <c r="Q1099" s="141"/>
      <c r="R1099" s="141"/>
      <c r="S1099" s="141"/>
      <c r="T1099" s="141"/>
      <c r="U1099" s="141"/>
      <c r="V1099" s="141"/>
      <c r="W1099" s="141"/>
      <c r="X1099" s="141"/>
      <c r="Y1099" s="141"/>
      <c r="Z1099" s="141"/>
      <c r="AA1099" s="141"/>
      <c r="AB1099" s="141"/>
      <c r="AC1099" s="141"/>
      <c r="AD1099" s="141"/>
      <c r="AE1099" s="141"/>
      <c r="AF1099" s="141"/>
      <c r="AG1099" s="141"/>
      <c r="AH1099" s="141"/>
      <c r="AI1099" s="141"/>
      <c r="AJ1099" s="144">
        <v>7</v>
      </c>
    </row>
    <row r="1100" spans="1:36" x14ac:dyDescent="0.25">
      <c r="A1100" s="137" t="s">
        <v>4435</v>
      </c>
      <c r="B1100" s="141" t="s">
        <v>4397</v>
      </c>
      <c r="C1100" s="141"/>
      <c r="D1100" s="141"/>
      <c r="E1100" s="141"/>
      <c r="F1100" s="141"/>
      <c r="G1100" s="141"/>
      <c r="H1100" s="141"/>
      <c r="I1100" s="141"/>
      <c r="J1100" s="141"/>
      <c r="K1100" s="141"/>
      <c r="L1100" s="141"/>
      <c r="M1100" s="141"/>
      <c r="N1100" s="141"/>
      <c r="O1100" s="141"/>
      <c r="P1100" s="141"/>
      <c r="Q1100" s="141"/>
      <c r="R1100" s="141"/>
      <c r="S1100" s="141"/>
      <c r="T1100" s="141"/>
      <c r="U1100" s="141"/>
      <c r="V1100" s="141"/>
      <c r="W1100" s="141"/>
      <c r="X1100" s="141"/>
      <c r="Y1100" s="141"/>
      <c r="Z1100" s="141"/>
      <c r="AA1100" s="141"/>
      <c r="AB1100" s="141"/>
      <c r="AC1100" s="141"/>
      <c r="AD1100" s="141"/>
      <c r="AE1100" s="141"/>
      <c r="AF1100" s="141"/>
      <c r="AG1100" s="141"/>
      <c r="AH1100" s="141"/>
      <c r="AI1100" s="141"/>
      <c r="AJ1100" s="144">
        <v>600</v>
      </c>
    </row>
    <row r="1101" spans="1:36" x14ac:dyDescent="0.25">
      <c r="A1101" s="137" t="s">
        <v>64</v>
      </c>
      <c r="B1101" s="141" t="s">
        <v>65</v>
      </c>
      <c r="C1101" s="141"/>
      <c r="D1101" s="141"/>
      <c r="E1101" s="141"/>
      <c r="F1101" s="141"/>
      <c r="G1101" s="141"/>
      <c r="H1101" s="141"/>
      <c r="I1101" s="141"/>
      <c r="J1101" s="141"/>
      <c r="K1101" s="141"/>
      <c r="L1101" s="141"/>
      <c r="M1101" s="141"/>
      <c r="N1101" s="141"/>
      <c r="O1101" s="141"/>
      <c r="P1101" s="141"/>
      <c r="Q1101" s="141"/>
      <c r="R1101" s="141"/>
      <c r="S1101" s="141"/>
      <c r="T1101" s="141"/>
      <c r="U1101" s="141"/>
      <c r="V1101" s="141"/>
      <c r="W1101" s="141"/>
      <c r="X1101" s="141"/>
      <c r="Y1101" s="141"/>
      <c r="Z1101" s="141"/>
      <c r="AA1101" s="141"/>
      <c r="AB1101" s="141"/>
      <c r="AC1101" s="141"/>
      <c r="AD1101" s="141"/>
      <c r="AE1101" s="141"/>
      <c r="AF1101" s="141"/>
      <c r="AG1101" s="141"/>
      <c r="AH1101" s="141"/>
      <c r="AI1101" s="141"/>
      <c r="AJ1101" s="144">
        <v>775</v>
      </c>
    </row>
    <row r="1102" spans="1:36" x14ac:dyDescent="0.25">
      <c r="A1102" s="137" t="s">
        <v>66</v>
      </c>
      <c r="B1102" s="141" t="s">
        <v>67</v>
      </c>
      <c r="C1102" s="141"/>
      <c r="D1102" s="141"/>
      <c r="E1102" s="141"/>
      <c r="F1102" s="141"/>
      <c r="G1102" s="141"/>
      <c r="H1102" s="141"/>
      <c r="I1102" s="141"/>
      <c r="J1102" s="141"/>
      <c r="K1102" s="141"/>
      <c r="L1102" s="141"/>
      <c r="M1102" s="141"/>
      <c r="N1102" s="141"/>
      <c r="O1102" s="141"/>
      <c r="P1102" s="141"/>
      <c r="Q1102" s="141"/>
      <c r="R1102" s="141"/>
      <c r="S1102" s="141"/>
      <c r="T1102" s="141"/>
      <c r="U1102" s="141"/>
      <c r="V1102" s="141"/>
      <c r="W1102" s="141"/>
      <c r="X1102" s="141"/>
      <c r="Y1102" s="141"/>
      <c r="Z1102" s="141"/>
      <c r="AA1102" s="141"/>
      <c r="AB1102" s="141"/>
      <c r="AC1102" s="141"/>
      <c r="AD1102" s="141"/>
      <c r="AE1102" s="141"/>
      <c r="AF1102" s="141"/>
      <c r="AG1102" s="141"/>
      <c r="AH1102" s="141"/>
      <c r="AI1102" s="141"/>
      <c r="AJ1102" s="144">
        <v>768637</v>
      </c>
    </row>
    <row r="1103" spans="1:36" x14ac:dyDescent="0.25">
      <c r="A1103" s="137" t="s">
        <v>68</v>
      </c>
      <c r="B1103" s="141" t="s">
        <v>69</v>
      </c>
      <c r="C1103" s="141"/>
      <c r="D1103" s="141"/>
      <c r="E1103" s="141"/>
      <c r="F1103" s="141"/>
      <c r="G1103" s="141"/>
      <c r="H1103" s="141"/>
      <c r="I1103" s="141"/>
      <c r="J1103" s="141"/>
      <c r="K1103" s="141"/>
      <c r="L1103" s="141"/>
      <c r="M1103" s="141"/>
      <c r="N1103" s="141"/>
      <c r="O1103" s="141"/>
      <c r="P1103" s="141"/>
      <c r="Q1103" s="141"/>
      <c r="R1103" s="141"/>
      <c r="S1103" s="141"/>
      <c r="T1103" s="141"/>
      <c r="U1103" s="141"/>
      <c r="V1103" s="141"/>
      <c r="W1103" s="141"/>
      <c r="X1103" s="141"/>
      <c r="Y1103" s="141"/>
      <c r="Z1103" s="141"/>
      <c r="AA1103" s="141"/>
      <c r="AB1103" s="141"/>
      <c r="AC1103" s="141"/>
      <c r="AD1103" s="141"/>
      <c r="AE1103" s="141"/>
      <c r="AF1103" s="141"/>
      <c r="AG1103" s="141"/>
      <c r="AH1103" s="141"/>
      <c r="AI1103" s="141"/>
      <c r="AJ1103" s="144">
        <v>191954</v>
      </c>
    </row>
    <row r="1104" spans="1:36" x14ac:dyDescent="0.25">
      <c r="A1104" s="137" t="s">
        <v>128</v>
      </c>
      <c r="B1104" s="141" t="s">
        <v>147</v>
      </c>
      <c r="C1104" s="141"/>
      <c r="D1104" s="141"/>
      <c r="E1104" s="141"/>
      <c r="F1104" s="141"/>
      <c r="G1104" s="141"/>
      <c r="H1104" s="141"/>
      <c r="I1104" s="141"/>
      <c r="J1104" s="141"/>
      <c r="K1104" s="141"/>
      <c r="L1104" s="141"/>
      <c r="M1104" s="141"/>
      <c r="N1104" s="141"/>
      <c r="O1104" s="141"/>
      <c r="P1104" s="141"/>
      <c r="Q1104" s="141"/>
      <c r="R1104" s="141"/>
      <c r="S1104" s="141"/>
      <c r="T1104" s="141"/>
      <c r="U1104" s="141"/>
      <c r="V1104" s="141"/>
      <c r="W1104" s="141"/>
      <c r="X1104" s="141"/>
      <c r="Y1104" s="141"/>
      <c r="Z1104" s="141"/>
      <c r="AA1104" s="141"/>
      <c r="AB1104" s="141"/>
      <c r="AC1104" s="141"/>
      <c r="AD1104" s="141"/>
      <c r="AE1104" s="141"/>
      <c r="AF1104" s="141"/>
      <c r="AG1104" s="141"/>
      <c r="AH1104" s="141"/>
      <c r="AI1104" s="141"/>
      <c r="AJ1104" s="144">
        <v>24375</v>
      </c>
    </row>
    <row r="1105" spans="1:36" x14ac:dyDescent="0.25">
      <c r="A1105" s="137" t="s">
        <v>70</v>
      </c>
      <c r="B1105" s="141" t="s">
        <v>71</v>
      </c>
      <c r="C1105" s="141"/>
      <c r="D1105" s="141"/>
      <c r="E1105" s="141"/>
      <c r="F1105" s="141"/>
      <c r="G1105" s="141"/>
      <c r="H1105" s="141"/>
      <c r="I1105" s="141"/>
      <c r="J1105" s="141"/>
      <c r="K1105" s="141"/>
      <c r="L1105" s="141"/>
      <c r="M1105" s="141"/>
      <c r="N1105" s="141"/>
      <c r="O1105" s="141"/>
      <c r="P1105" s="141"/>
      <c r="Q1105" s="141"/>
      <c r="R1105" s="141"/>
      <c r="S1105" s="141"/>
      <c r="T1105" s="141"/>
      <c r="U1105" s="141"/>
      <c r="V1105" s="141"/>
      <c r="W1105" s="141"/>
      <c r="X1105" s="141"/>
      <c r="Y1105" s="141"/>
      <c r="Z1105" s="141"/>
      <c r="AA1105" s="141"/>
      <c r="AB1105" s="141"/>
      <c r="AC1105" s="141"/>
      <c r="AD1105" s="141"/>
      <c r="AE1105" s="141"/>
      <c r="AF1105" s="141"/>
      <c r="AG1105" s="141"/>
      <c r="AH1105" s="141"/>
      <c r="AI1105" s="141"/>
      <c r="AJ1105" s="144">
        <v>869134</v>
      </c>
    </row>
    <row r="1106" spans="1:36" x14ac:dyDescent="0.25">
      <c r="A1106" s="137" t="s">
        <v>72</v>
      </c>
      <c r="B1106" s="141" t="s">
        <v>73</v>
      </c>
      <c r="C1106" s="141"/>
      <c r="D1106" s="141"/>
      <c r="E1106" s="141"/>
      <c r="F1106" s="141"/>
      <c r="G1106" s="141"/>
      <c r="H1106" s="141"/>
      <c r="I1106" s="141"/>
      <c r="J1106" s="141"/>
      <c r="K1106" s="141"/>
      <c r="L1106" s="141"/>
      <c r="M1106" s="141"/>
      <c r="N1106" s="141"/>
      <c r="O1106" s="141"/>
      <c r="P1106" s="141"/>
      <c r="Q1106" s="141"/>
      <c r="R1106" s="141"/>
      <c r="S1106" s="141"/>
      <c r="T1106" s="141"/>
      <c r="U1106" s="141"/>
      <c r="V1106" s="141"/>
      <c r="W1106" s="141"/>
      <c r="X1106" s="141"/>
      <c r="Y1106" s="141"/>
      <c r="Z1106" s="141"/>
      <c r="AA1106" s="141"/>
      <c r="AB1106" s="141"/>
      <c r="AC1106" s="141"/>
      <c r="AD1106" s="141"/>
      <c r="AE1106" s="141"/>
      <c r="AF1106" s="141"/>
      <c r="AG1106" s="141"/>
      <c r="AH1106" s="141"/>
      <c r="AI1106" s="141"/>
      <c r="AJ1106" s="144">
        <v>304526</v>
      </c>
    </row>
    <row r="1107" spans="1:36" x14ac:dyDescent="0.25">
      <c r="A1107" s="137" t="s">
        <v>2561</v>
      </c>
      <c r="B1107" s="141" t="s">
        <v>2562</v>
      </c>
      <c r="C1107" s="141"/>
      <c r="D1107" s="141"/>
      <c r="E1107" s="141"/>
      <c r="F1107" s="141"/>
      <c r="G1107" s="141"/>
      <c r="H1107" s="141"/>
      <c r="I1107" s="141"/>
      <c r="J1107" s="141"/>
      <c r="K1107" s="141"/>
      <c r="L1107" s="141"/>
      <c r="M1107" s="141"/>
      <c r="N1107" s="141"/>
      <c r="O1107" s="141"/>
      <c r="P1107" s="141"/>
      <c r="Q1107" s="141"/>
      <c r="R1107" s="141"/>
      <c r="S1107" s="141"/>
      <c r="T1107" s="141"/>
      <c r="U1107" s="141"/>
      <c r="V1107" s="141"/>
      <c r="W1107" s="141"/>
      <c r="X1107" s="141"/>
      <c r="Y1107" s="141"/>
      <c r="Z1107" s="141"/>
      <c r="AA1107" s="141"/>
      <c r="AB1107" s="141"/>
      <c r="AC1107" s="141"/>
      <c r="AD1107" s="141"/>
      <c r="AE1107" s="141"/>
      <c r="AF1107" s="141"/>
      <c r="AG1107" s="141"/>
      <c r="AH1107" s="141"/>
      <c r="AI1107" s="141"/>
      <c r="AJ1107" s="144">
        <v>36375</v>
      </c>
    </row>
    <row r="1108" spans="1:36" x14ac:dyDescent="0.25">
      <c r="A1108" s="137" t="s">
        <v>2563</v>
      </c>
      <c r="B1108" s="141" t="s">
        <v>2564</v>
      </c>
      <c r="C1108" s="141"/>
      <c r="D1108" s="141"/>
      <c r="E1108" s="141"/>
      <c r="F1108" s="141"/>
      <c r="G1108" s="141"/>
      <c r="H1108" s="141"/>
      <c r="I1108" s="141"/>
      <c r="J1108" s="141"/>
      <c r="K1108" s="141"/>
      <c r="L1108" s="141"/>
      <c r="M1108" s="141"/>
      <c r="N1108" s="141"/>
      <c r="O1108" s="141"/>
      <c r="P1108" s="141"/>
      <c r="Q1108" s="141"/>
      <c r="R1108" s="141"/>
      <c r="S1108" s="141"/>
      <c r="T1108" s="141"/>
      <c r="U1108" s="141"/>
      <c r="V1108" s="141"/>
      <c r="W1108" s="141"/>
      <c r="X1108" s="141"/>
      <c r="Y1108" s="141"/>
      <c r="Z1108" s="141"/>
      <c r="AA1108" s="141"/>
      <c r="AB1108" s="141"/>
      <c r="AC1108" s="141"/>
      <c r="AD1108" s="141"/>
      <c r="AE1108" s="141"/>
      <c r="AF1108" s="141"/>
      <c r="AG1108" s="141"/>
      <c r="AH1108" s="141"/>
      <c r="AI1108" s="141"/>
      <c r="AJ1108" s="144">
        <v>31604</v>
      </c>
    </row>
    <row r="1109" spans="1:36" x14ac:dyDescent="0.25">
      <c r="A1109" s="137" t="s">
        <v>2565</v>
      </c>
      <c r="B1109" s="141" t="s">
        <v>2566</v>
      </c>
      <c r="C1109" s="141"/>
      <c r="D1109" s="141"/>
      <c r="E1109" s="141"/>
      <c r="F1109" s="141"/>
      <c r="G1109" s="141"/>
      <c r="H1109" s="141"/>
      <c r="I1109" s="141"/>
      <c r="J1109" s="141"/>
      <c r="K1109" s="141"/>
      <c r="L1109" s="141"/>
      <c r="M1109" s="141"/>
      <c r="N1109" s="141"/>
      <c r="O1109" s="141"/>
      <c r="P1109" s="141"/>
      <c r="Q1109" s="141"/>
      <c r="R1109" s="141"/>
      <c r="S1109" s="141"/>
      <c r="T1109" s="141"/>
      <c r="U1109" s="141"/>
      <c r="V1109" s="141"/>
      <c r="W1109" s="141"/>
      <c r="X1109" s="141"/>
      <c r="Y1109" s="141"/>
      <c r="Z1109" s="141"/>
      <c r="AA1109" s="141"/>
      <c r="AB1109" s="141"/>
      <c r="AC1109" s="141"/>
      <c r="AD1109" s="141"/>
      <c r="AE1109" s="141"/>
      <c r="AF1109" s="141"/>
      <c r="AG1109" s="141"/>
      <c r="AH1109" s="141"/>
      <c r="AI1109" s="141"/>
      <c r="AJ1109" s="144">
        <v>93661</v>
      </c>
    </row>
    <row r="1110" spans="1:36" x14ac:dyDescent="0.25">
      <c r="A1110" s="137" t="s">
        <v>2567</v>
      </c>
      <c r="B1110" s="141" t="s">
        <v>2568</v>
      </c>
      <c r="C1110" s="141"/>
      <c r="D1110" s="141"/>
      <c r="E1110" s="141"/>
      <c r="F1110" s="141"/>
      <c r="G1110" s="141"/>
      <c r="H1110" s="141"/>
      <c r="I1110" s="141"/>
      <c r="J1110" s="141"/>
      <c r="K1110" s="141"/>
      <c r="L1110" s="141"/>
      <c r="M1110" s="141"/>
      <c r="N1110" s="141"/>
      <c r="O1110" s="141"/>
      <c r="P1110" s="141"/>
      <c r="Q1110" s="141"/>
      <c r="R1110" s="141"/>
      <c r="S1110" s="141"/>
      <c r="T1110" s="141"/>
      <c r="U1110" s="141"/>
      <c r="V1110" s="141"/>
      <c r="W1110" s="141"/>
      <c r="X1110" s="141"/>
      <c r="Y1110" s="141"/>
      <c r="Z1110" s="141"/>
      <c r="AA1110" s="141"/>
      <c r="AB1110" s="141"/>
      <c r="AC1110" s="141"/>
      <c r="AD1110" s="141"/>
      <c r="AE1110" s="141"/>
      <c r="AF1110" s="141"/>
      <c r="AG1110" s="141"/>
      <c r="AH1110" s="141"/>
      <c r="AI1110" s="141"/>
      <c r="AJ1110" s="144">
        <v>28288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92"/>
  <sheetViews>
    <sheetView topLeftCell="A29" workbookViewId="0">
      <selection activeCell="A267" sqref="A267"/>
    </sheetView>
  </sheetViews>
  <sheetFormatPr defaultRowHeight="15" x14ac:dyDescent="0.25"/>
  <cols>
    <col min="1" max="1" width="14.5703125" style="150" customWidth="1"/>
    <col min="2" max="2" width="62" customWidth="1"/>
    <col min="3" max="3" width="10.5703125" style="150" customWidth="1"/>
    <col min="4" max="4" width="11" style="150" customWidth="1"/>
    <col min="5" max="5" width="11.140625" style="150" customWidth="1"/>
    <col min="6" max="6" width="13" style="150" customWidth="1"/>
    <col min="7" max="7" width="7.85546875" style="150" customWidth="1"/>
    <col min="8" max="8" width="10.5703125" style="150" customWidth="1"/>
    <col min="9" max="9" width="13.5703125" style="150" customWidth="1"/>
    <col min="10" max="10" width="10.5703125" style="150" customWidth="1"/>
    <col min="11" max="11" width="14.5703125" style="150" customWidth="1"/>
    <col min="12" max="12" width="15.140625" style="150" customWidth="1"/>
    <col min="13" max="13" width="13.7109375" style="150" customWidth="1"/>
    <col min="14" max="14" width="15.5703125" style="150" customWidth="1"/>
    <col min="15" max="15" width="15.140625" style="150" customWidth="1"/>
    <col min="16" max="16" width="17.85546875" style="150" customWidth="1"/>
    <col min="17" max="17" width="16.85546875" style="150" customWidth="1"/>
    <col min="18" max="18" width="13.28515625" style="150" customWidth="1"/>
    <col min="19" max="19" width="10.42578125" style="150" customWidth="1"/>
    <col min="20" max="20" width="13.5703125" style="150" customWidth="1"/>
    <col min="21" max="21" width="12.28515625" style="150" customWidth="1"/>
    <col min="22" max="22" width="15.28515625" style="150" customWidth="1"/>
    <col min="23" max="23" width="14.140625" style="150" customWidth="1"/>
    <col min="24" max="24" width="13.140625" style="150" customWidth="1"/>
    <col min="25" max="25" width="14.42578125" style="150" customWidth="1"/>
    <col min="26" max="26" width="12.42578125" style="150" customWidth="1"/>
    <col min="27" max="27" width="16.140625" style="150" customWidth="1"/>
    <col min="28" max="28" width="16.85546875" style="150" customWidth="1"/>
    <col min="29" max="29" width="16.28515625" style="150" customWidth="1"/>
    <col min="30" max="30" width="15.7109375" style="150" customWidth="1"/>
    <col min="31" max="31" width="18.42578125" style="150" customWidth="1"/>
    <col min="32" max="32" width="16" style="150" customWidth="1"/>
    <col min="33" max="33" width="13" style="150" customWidth="1"/>
  </cols>
  <sheetData>
    <row r="1" spans="1:34" x14ac:dyDescent="0.25">
      <c r="A1" s="140"/>
      <c r="B1" s="140" t="s">
        <v>1534</v>
      </c>
      <c r="C1" s="140"/>
      <c r="D1" s="140"/>
      <c r="E1" s="140"/>
      <c r="F1" s="140"/>
      <c r="G1" s="140"/>
      <c r="H1" s="140"/>
      <c r="I1" s="140"/>
      <c r="J1" s="140"/>
      <c r="K1" s="140"/>
      <c r="L1" s="140"/>
      <c r="M1" s="140"/>
      <c r="N1" s="140"/>
      <c r="O1" s="140"/>
      <c r="P1" s="140"/>
      <c r="Q1" s="140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2"/>
    </row>
    <row r="2" spans="1:34" x14ac:dyDescent="0.25">
      <c r="A2" s="140"/>
      <c r="B2" s="140" t="s">
        <v>100</v>
      </c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  <c r="N2" s="140"/>
      <c r="O2" s="140"/>
      <c r="P2" s="140"/>
      <c r="Q2" s="140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2" t="s">
        <v>108</v>
      </c>
    </row>
    <row r="3" spans="1:34" x14ac:dyDescent="0.25">
      <c r="A3" s="137" t="e">
        <v>#N/A</v>
      </c>
      <c r="B3" s="137" t="s">
        <v>4398</v>
      </c>
      <c r="C3" s="13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  <c r="Y3" s="137"/>
      <c r="Z3" s="137"/>
      <c r="AA3" s="137"/>
      <c r="AB3" s="137"/>
      <c r="AC3" s="137"/>
      <c r="AD3" s="137"/>
      <c r="AE3" s="137"/>
      <c r="AF3" s="137"/>
      <c r="AG3" s="137"/>
      <c r="AH3" s="143">
        <v>40</v>
      </c>
    </row>
    <row r="4" spans="1:34" x14ac:dyDescent="0.25">
      <c r="A4" s="137" t="s">
        <v>372</v>
      </c>
      <c r="B4" s="141" t="s">
        <v>373</v>
      </c>
      <c r="C4" s="141"/>
      <c r="D4" s="141"/>
      <c r="E4" s="141"/>
      <c r="F4" s="141"/>
      <c r="G4" s="141"/>
      <c r="H4" s="141"/>
      <c r="I4" s="141"/>
      <c r="J4" s="141"/>
      <c r="K4" s="141"/>
      <c r="L4" s="141"/>
      <c r="M4" s="141"/>
      <c r="N4" s="141"/>
      <c r="O4" s="141"/>
      <c r="P4" s="141"/>
      <c r="Q4" s="141"/>
      <c r="R4" s="141"/>
      <c r="S4" s="141"/>
      <c r="T4" s="141"/>
      <c r="U4" s="141"/>
      <c r="V4" s="141"/>
      <c r="W4" s="141"/>
      <c r="X4" s="141"/>
      <c r="Y4" s="141"/>
      <c r="Z4" s="141"/>
      <c r="AA4" s="141"/>
      <c r="AB4" s="141"/>
      <c r="AC4" s="141"/>
      <c r="AD4" s="141"/>
      <c r="AE4" s="141"/>
      <c r="AF4" s="141"/>
      <c r="AG4" s="141"/>
      <c r="AH4" s="144">
        <v>188</v>
      </c>
    </row>
    <row r="5" spans="1:34" x14ac:dyDescent="0.25">
      <c r="A5" s="137" t="s">
        <v>364</v>
      </c>
      <c r="B5" s="141" t="s">
        <v>365</v>
      </c>
      <c r="C5" s="141"/>
      <c r="D5" s="141"/>
      <c r="E5" s="141"/>
      <c r="F5" s="141"/>
      <c r="G5" s="141"/>
      <c r="H5" s="141"/>
      <c r="I5" s="141"/>
      <c r="J5" s="141"/>
      <c r="K5" s="141"/>
      <c r="L5" s="141"/>
      <c r="M5" s="141"/>
      <c r="N5" s="141"/>
      <c r="O5" s="141"/>
      <c r="P5" s="141"/>
      <c r="Q5" s="141"/>
      <c r="R5" s="141"/>
      <c r="S5" s="141"/>
      <c r="T5" s="141"/>
      <c r="U5" s="141"/>
      <c r="V5" s="141"/>
      <c r="W5" s="141"/>
      <c r="X5" s="141"/>
      <c r="Y5" s="141"/>
      <c r="Z5" s="141"/>
      <c r="AA5" s="141"/>
      <c r="AB5" s="141"/>
      <c r="AC5" s="141"/>
      <c r="AD5" s="141"/>
      <c r="AE5" s="141"/>
      <c r="AF5" s="141"/>
      <c r="AG5" s="141"/>
      <c r="AH5" s="144">
        <v>50</v>
      </c>
    </row>
    <row r="6" spans="1:34" x14ac:dyDescent="0.25">
      <c r="A6" s="137" t="s">
        <v>374</v>
      </c>
      <c r="B6" s="141" t="s">
        <v>375</v>
      </c>
      <c r="C6" s="141"/>
      <c r="D6" s="141"/>
      <c r="E6" s="141"/>
      <c r="F6" s="141"/>
      <c r="G6" s="141"/>
      <c r="H6" s="141"/>
      <c r="I6" s="141"/>
      <c r="J6" s="141"/>
      <c r="K6" s="141"/>
      <c r="L6" s="141"/>
      <c r="M6" s="141"/>
      <c r="N6" s="141"/>
      <c r="O6" s="141"/>
      <c r="P6" s="141"/>
      <c r="Q6" s="141"/>
      <c r="R6" s="141"/>
      <c r="S6" s="141"/>
      <c r="T6" s="141"/>
      <c r="U6" s="141"/>
      <c r="V6" s="141"/>
      <c r="W6" s="141"/>
      <c r="X6" s="141"/>
      <c r="Y6" s="141"/>
      <c r="Z6" s="141"/>
      <c r="AA6" s="141"/>
      <c r="AB6" s="141"/>
      <c r="AC6" s="141"/>
      <c r="AD6" s="141"/>
      <c r="AE6" s="141"/>
      <c r="AF6" s="141"/>
      <c r="AG6" s="141"/>
      <c r="AH6" s="144">
        <v>25</v>
      </c>
    </row>
    <row r="7" spans="1:34" x14ac:dyDescent="0.25">
      <c r="A7" s="137" t="s">
        <v>9</v>
      </c>
      <c r="B7" s="141" t="s">
        <v>10</v>
      </c>
      <c r="C7" s="141"/>
      <c r="D7" s="141"/>
      <c r="E7" s="141"/>
      <c r="F7" s="141"/>
      <c r="G7" s="141"/>
      <c r="H7" s="141"/>
      <c r="I7" s="141"/>
      <c r="J7" s="141"/>
      <c r="K7" s="141"/>
      <c r="L7" s="141"/>
      <c r="M7" s="141"/>
      <c r="N7" s="141"/>
      <c r="O7" s="141"/>
      <c r="P7" s="141"/>
      <c r="Q7" s="141"/>
      <c r="R7" s="141"/>
      <c r="S7" s="141"/>
      <c r="T7" s="141"/>
      <c r="U7" s="141"/>
      <c r="V7" s="141"/>
      <c r="W7" s="141"/>
      <c r="X7" s="141"/>
      <c r="Y7" s="141"/>
      <c r="Z7" s="141"/>
      <c r="AA7" s="141"/>
      <c r="AB7" s="141"/>
      <c r="AC7" s="141"/>
      <c r="AD7" s="141"/>
      <c r="AE7" s="141"/>
      <c r="AF7" s="141"/>
      <c r="AG7" s="141"/>
      <c r="AH7" s="144">
        <v>21738</v>
      </c>
    </row>
    <row r="8" spans="1:34" x14ac:dyDescent="0.25">
      <c r="A8" s="137" t="s">
        <v>132</v>
      </c>
      <c r="B8" s="141" t="s">
        <v>137</v>
      </c>
      <c r="C8" s="141"/>
      <c r="D8" s="141"/>
      <c r="E8" s="141"/>
      <c r="F8" s="141"/>
      <c r="G8" s="141"/>
      <c r="H8" s="141"/>
      <c r="I8" s="141"/>
      <c r="J8" s="141"/>
      <c r="K8" s="141"/>
      <c r="L8" s="141"/>
      <c r="M8" s="141"/>
      <c r="N8" s="141"/>
      <c r="O8" s="141"/>
      <c r="P8" s="141"/>
      <c r="Q8" s="141"/>
      <c r="R8" s="141"/>
      <c r="S8" s="141"/>
      <c r="T8" s="141"/>
      <c r="U8" s="141"/>
      <c r="V8" s="141"/>
      <c r="W8" s="141"/>
      <c r="X8" s="141"/>
      <c r="Y8" s="141"/>
      <c r="Z8" s="141"/>
      <c r="AA8" s="141"/>
      <c r="AB8" s="141"/>
      <c r="AC8" s="141"/>
      <c r="AD8" s="141"/>
      <c r="AE8" s="141"/>
      <c r="AF8" s="141"/>
      <c r="AG8" s="141"/>
      <c r="AH8" s="144">
        <v>52103</v>
      </c>
    </row>
    <row r="9" spans="1:34" x14ac:dyDescent="0.25">
      <c r="A9" s="137" t="s">
        <v>366</v>
      </c>
      <c r="B9" s="141" t="s">
        <v>367</v>
      </c>
      <c r="C9" s="141"/>
      <c r="D9" s="141"/>
      <c r="E9" s="141"/>
      <c r="F9" s="141"/>
      <c r="G9" s="141"/>
      <c r="H9" s="141"/>
      <c r="I9" s="141"/>
      <c r="J9" s="141"/>
      <c r="K9" s="141"/>
      <c r="L9" s="141"/>
      <c r="M9" s="141"/>
      <c r="N9" s="141"/>
      <c r="O9" s="141"/>
      <c r="P9" s="141"/>
      <c r="Q9" s="141"/>
      <c r="R9" s="141"/>
      <c r="S9" s="141"/>
      <c r="T9" s="141"/>
      <c r="U9" s="141"/>
      <c r="V9" s="141"/>
      <c r="W9" s="141"/>
      <c r="X9" s="141"/>
      <c r="Y9" s="141"/>
      <c r="Z9" s="141"/>
      <c r="AA9" s="141"/>
      <c r="AB9" s="141"/>
      <c r="AC9" s="141"/>
      <c r="AD9" s="141"/>
      <c r="AE9" s="141"/>
      <c r="AF9" s="141"/>
      <c r="AG9" s="141"/>
      <c r="AH9" s="144">
        <v>69</v>
      </c>
    </row>
    <row r="10" spans="1:34" x14ac:dyDescent="0.25">
      <c r="A10" s="137" t="s">
        <v>368</v>
      </c>
      <c r="B10" s="141" t="s">
        <v>369</v>
      </c>
      <c r="C10" s="141"/>
      <c r="D10" s="141"/>
      <c r="E10" s="141"/>
      <c r="F10" s="141"/>
      <c r="G10" s="141"/>
      <c r="H10" s="141"/>
      <c r="I10" s="141"/>
      <c r="J10" s="141"/>
      <c r="K10" s="141"/>
      <c r="L10" s="141"/>
      <c r="M10" s="141"/>
      <c r="N10" s="141"/>
      <c r="O10" s="141"/>
      <c r="P10" s="141"/>
      <c r="Q10" s="141"/>
      <c r="R10" s="141"/>
      <c r="S10" s="141"/>
      <c r="T10" s="141"/>
      <c r="U10" s="141"/>
      <c r="V10" s="141"/>
      <c r="W10" s="141"/>
      <c r="X10" s="141"/>
      <c r="Y10" s="141"/>
      <c r="Z10" s="141"/>
      <c r="AA10" s="141"/>
      <c r="AB10" s="141"/>
      <c r="AC10" s="141"/>
      <c r="AD10" s="141"/>
      <c r="AE10" s="141"/>
      <c r="AF10" s="141"/>
      <c r="AG10" s="141"/>
      <c r="AH10" s="144">
        <v>38</v>
      </c>
    </row>
    <row r="11" spans="1:34" x14ac:dyDescent="0.25">
      <c r="A11" s="137" t="s">
        <v>358</v>
      </c>
      <c r="B11" s="141" t="s">
        <v>359</v>
      </c>
      <c r="C11" s="141"/>
      <c r="D11" s="141"/>
      <c r="E11" s="141"/>
      <c r="F11" s="141"/>
      <c r="G11" s="141"/>
      <c r="H11" s="141"/>
      <c r="I11" s="141"/>
      <c r="J11" s="141"/>
      <c r="K11" s="141"/>
      <c r="L11" s="141"/>
      <c r="M11" s="141"/>
      <c r="N11" s="141"/>
      <c r="O11" s="141"/>
      <c r="P11" s="141"/>
      <c r="Q11" s="141"/>
      <c r="R11" s="141"/>
      <c r="S11" s="141"/>
      <c r="T11" s="141"/>
      <c r="U11" s="141"/>
      <c r="V11" s="141"/>
      <c r="W11" s="141"/>
      <c r="X11" s="141"/>
      <c r="Y11" s="141"/>
      <c r="Z11" s="141"/>
      <c r="AA11" s="141"/>
      <c r="AB11" s="141"/>
      <c r="AC11" s="141"/>
      <c r="AD11" s="141"/>
      <c r="AE11" s="141"/>
      <c r="AF11" s="141"/>
      <c r="AG11" s="141"/>
      <c r="AH11" s="144">
        <v>639</v>
      </c>
    </row>
    <row r="12" spans="1:34" x14ac:dyDescent="0.25">
      <c r="A12" s="137" t="s">
        <v>376</v>
      </c>
      <c r="B12" s="141" t="s">
        <v>377</v>
      </c>
      <c r="C12" s="141"/>
      <c r="D12" s="141"/>
      <c r="E12" s="141"/>
      <c r="F12" s="141"/>
      <c r="G12" s="141"/>
      <c r="H12" s="141"/>
      <c r="I12" s="141"/>
      <c r="J12" s="141"/>
      <c r="K12" s="141"/>
      <c r="L12" s="141"/>
      <c r="M12" s="141"/>
      <c r="N12" s="141"/>
      <c r="O12" s="141"/>
      <c r="P12" s="141"/>
      <c r="Q12" s="141"/>
      <c r="R12" s="141"/>
      <c r="S12" s="141"/>
      <c r="T12" s="141"/>
      <c r="U12" s="141"/>
      <c r="V12" s="141"/>
      <c r="W12" s="141"/>
      <c r="X12" s="141"/>
      <c r="Y12" s="141"/>
      <c r="Z12" s="141"/>
      <c r="AA12" s="141"/>
      <c r="AB12" s="141"/>
      <c r="AC12" s="141"/>
      <c r="AD12" s="141"/>
      <c r="AE12" s="141"/>
      <c r="AF12" s="141"/>
      <c r="AG12" s="141"/>
      <c r="AH12" s="144">
        <v>10</v>
      </c>
    </row>
    <row r="13" spans="1:34" x14ac:dyDescent="0.25">
      <c r="A13" s="137" t="s">
        <v>354</v>
      </c>
      <c r="B13" s="141" t="s">
        <v>355</v>
      </c>
      <c r="C13" s="141"/>
      <c r="D13" s="141"/>
      <c r="E13" s="141"/>
      <c r="F13" s="141"/>
      <c r="G13" s="141"/>
      <c r="H13" s="141"/>
      <c r="I13" s="141"/>
      <c r="J13" s="141"/>
      <c r="K13" s="141"/>
      <c r="L13" s="141"/>
      <c r="M13" s="141"/>
      <c r="N13" s="141"/>
      <c r="O13" s="141"/>
      <c r="P13" s="141"/>
      <c r="Q13" s="141"/>
      <c r="R13" s="141"/>
      <c r="S13" s="141"/>
      <c r="T13" s="141"/>
      <c r="U13" s="141"/>
      <c r="V13" s="141"/>
      <c r="W13" s="141"/>
      <c r="X13" s="141"/>
      <c r="Y13" s="141"/>
      <c r="Z13" s="141"/>
      <c r="AA13" s="141"/>
      <c r="AB13" s="141"/>
      <c r="AC13" s="141"/>
      <c r="AD13" s="141"/>
      <c r="AE13" s="141"/>
      <c r="AF13" s="141"/>
      <c r="AG13" s="141"/>
      <c r="AH13" s="144">
        <v>759</v>
      </c>
    </row>
    <row r="14" spans="1:34" x14ac:dyDescent="0.25">
      <c r="A14" s="137" t="s">
        <v>3881</v>
      </c>
      <c r="B14" s="141" t="s">
        <v>3880</v>
      </c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M14" s="141"/>
      <c r="N14" s="141"/>
      <c r="O14" s="141"/>
      <c r="P14" s="141"/>
      <c r="Q14" s="141"/>
      <c r="R14" s="141"/>
      <c r="S14" s="141"/>
      <c r="T14" s="141"/>
      <c r="U14" s="141"/>
      <c r="V14" s="141"/>
      <c r="W14" s="141"/>
      <c r="X14" s="141"/>
      <c r="Y14" s="141"/>
      <c r="Z14" s="141"/>
      <c r="AA14" s="141"/>
      <c r="AB14" s="141"/>
      <c r="AC14" s="141"/>
      <c r="AD14" s="141"/>
      <c r="AE14" s="141"/>
      <c r="AF14" s="141"/>
      <c r="AG14" s="141"/>
      <c r="AH14" s="144">
        <v>6</v>
      </c>
    </row>
    <row r="15" spans="1:34" x14ac:dyDescent="0.25">
      <c r="A15" s="137" t="s">
        <v>356</v>
      </c>
      <c r="B15" s="141" t="s">
        <v>357</v>
      </c>
      <c r="C15" s="141"/>
      <c r="D15" s="141"/>
      <c r="E15" s="141"/>
      <c r="F15" s="141"/>
      <c r="G15" s="141"/>
      <c r="H15" s="141"/>
      <c r="I15" s="141"/>
      <c r="J15" s="141"/>
      <c r="K15" s="141"/>
      <c r="L15" s="141"/>
      <c r="M15" s="141"/>
      <c r="N15" s="141"/>
      <c r="O15" s="141"/>
      <c r="P15" s="141"/>
      <c r="Q15" s="141"/>
      <c r="R15" s="141"/>
      <c r="S15" s="141"/>
      <c r="T15" s="141"/>
      <c r="U15" s="141"/>
      <c r="V15" s="141"/>
      <c r="W15" s="141"/>
      <c r="X15" s="141"/>
      <c r="Y15" s="141"/>
      <c r="Z15" s="141"/>
      <c r="AA15" s="141"/>
      <c r="AB15" s="141"/>
      <c r="AC15" s="141"/>
      <c r="AD15" s="141"/>
      <c r="AE15" s="141"/>
      <c r="AF15" s="141"/>
      <c r="AG15" s="141"/>
      <c r="AH15" s="144">
        <v>105</v>
      </c>
    </row>
    <row r="16" spans="1:34" x14ac:dyDescent="0.25">
      <c r="A16" s="137" t="s">
        <v>87</v>
      </c>
      <c r="B16" s="141" t="s">
        <v>88</v>
      </c>
      <c r="C16" s="141"/>
      <c r="D16" s="141"/>
      <c r="E16" s="141"/>
      <c r="F16" s="141"/>
      <c r="G16" s="141"/>
      <c r="H16" s="141"/>
      <c r="I16" s="141"/>
      <c r="J16" s="141"/>
      <c r="K16" s="141"/>
      <c r="L16" s="141"/>
      <c r="M16" s="141"/>
      <c r="N16" s="141"/>
      <c r="O16" s="141"/>
      <c r="P16" s="141"/>
      <c r="Q16" s="141"/>
      <c r="R16" s="141"/>
      <c r="S16" s="141"/>
      <c r="T16" s="141"/>
      <c r="U16" s="141"/>
      <c r="V16" s="141"/>
      <c r="W16" s="141"/>
      <c r="X16" s="141"/>
      <c r="Y16" s="141"/>
      <c r="Z16" s="141"/>
      <c r="AA16" s="141"/>
      <c r="AB16" s="141"/>
      <c r="AC16" s="141"/>
      <c r="AD16" s="141"/>
      <c r="AE16" s="141"/>
      <c r="AF16" s="141"/>
      <c r="AG16" s="141"/>
      <c r="AH16" s="144">
        <v>3355</v>
      </c>
    </row>
    <row r="17" spans="1:34" x14ac:dyDescent="0.25">
      <c r="A17" s="137" t="s">
        <v>1610</v>
      </c>
      <c r="B17" s="141" t="s">
        <v>477</v>
      </c>
      <c r="C17" s="141"/>
      <c r="D17" s="141"/>
      <c r="E17" s="141"/>
      <c r="F17" s="141"/>
      <c r="G17" s="141"/>
      <c r="H17" s="141"/>
      <c r="I17" s="141"/>
      <c r="J17" s="141"/>
      <c r="K17" s="141"/>
      <c r="L17" s="141"/>
      <c r="M17" s="141"/>
      <c r="N17" s="141"/>
      <c r="O17" s="141"/>
      <c r="P17" s="141"/>
      <c r="Q17" s="141"/>
      <c r="R17" s="141"/>
      <c r="S17" s="141"/>
      <c r="T17" s="141"/>
      <c r="U17" s="141"/>
      <c r="V17" s="141"/>
      <c r="W17" s="141"/>
      <c r="X17" s="141"/>
      <c r="Y17" s="141"/>
      <c r="Z17" s="141"/>
      <c r="AA17" s="141"/>
      <c r="AB17" s="141"/>
      <c r="AC17" s="141"/>
      <c r="AD17" s="141"/>
      <c r="AE17" s="141"/>
      <c r="AF17" s="141"/>
      <c r="AG17" s="141"/>
      <c r="AH17" s="144">
        <v>60</v>
      </c>
    </row>
    <row r="18" spans="1:34" x14ac:dyDescent="0.25">
      <c r="A18" s="137" t="s">
        <v>1435</v>
      </c>
      <c r="B18" s="141" t="s">
        <v>1436</v>
      </c>
      <c r="C18" s="141"/>
      <c r="D18" s="141"/>
      <c r="E18" s="141"/>
      <c r="F18" s="141"/>
      <c r="G18" s="141"/>
      <c r="H18" s="141"/>
      <c r="I18" s="141"/>
      <c r="J18" s="141"/>
      <c r="K18" s="141"/>
      <c r="L18" s="141"/>
      <c r="M18" s="141"/>
      <c r="N18" s="141"/>
      <c r="O18" s="141"/>
      <c r="P18" s="141"/>
      <c r="Q18" s="141"/>
      <c r="R18" s="141"/>
      <c r="S18" s="141"/>
      <c r="T18" s="141"/>
      <c r="U18" s="141"/>
      <c r="V18" s="141"/>
      <c r="W18" s="141"/>
      <c r="X18" s="141"/>
      <c r="Y18" s="141"/>
      <c r="Z18" s="141"/>
      <c r="AA18" s="141"/>
      <c r="AB18" s="141"/>
      <c r="AC18" s="141"/>
      <c r="AD18" s="141"/>
      <c r="AE18" s="141"/>
      <c r="AF18" s="141"/>
      <c r="AG18" s="141"/>
      <c r="AH18" s="144">
        <v>269</v>
      </c>
    </row>
    <row r="19" spans="1:34" x14ac:dyDescent="0.25">
      <c r="A19" s="137" t="s">
        <v>1135</v>
      </c>
      <c r="B19" s="141" t="s">
        <v>1136</v>
      </c>
      <c r="C19" s="141"/>
      <c r="D19" s="141"/>
      <c r="E19" s="141"/>
      <c r="F19" s="141"/>
      <c r="G19" s="141"/>
      <c r="H19" s="141"/>
      <c r="I19" s="141"/>
      <c r="J19" s="141"/>
      <c r="K19" s="141"/>
      <c r="L19" s="141"/>
      <c r="M19" s="141"/>
      <c r="N19" s="141"/>
      <c r="O19" s="141"/>
      <c r="P19" s="141"/>
      <c r="Q19" s="141"/>
      <c r="R19" s="141"/>
      <c r="S19" s="141"/>
      <c r="T19" s="141"/>
      <c r="U19" s="141"/>
      <c r="V19" s="141"/>
      <c r="W19" s="141"/>
      <c r="X19" s="141"/>
      <c r="Y19" s="141"/>
      <c r="Z19" s="141"/>
      <c r="AA19" s="141"/>
      <c r="AB19" s="141"/>
      <c r="AC19" s="141"/>
      <c r="AD19" s="141"/>
      <c r="AE19" s="141"/>
      <c r="AF19" s="141"/>
      <c r="AG19" s="141"/>
      <c r="AH19" s="144">
        <v>748</v>
      </c>
    </row>
    <row r="20" spans="1:34" x14ac:dyDescent="0.25">
      <c r="A20" s="137" t="e">
        <v>#N/A</v>
      </c>
      <c r="B20" s="141" t="s">
        <v>481</v>
      </c>
      <c r="C20" s="141"/>
      <c r="D20" s="141"/>
      <c r="E20" s="141"/>
      <c r="F20" s="141"/>
      <c r="G20" s="141"/>
      <c r="H20" s="141"/>
      <c r="I20" s="141"/>
      <c r="J20" s="141"/>
      <c r="K20" s="141"/>
      <c r="L20" s="141"/>
      <c r="M20" s="141"/>
      <c r="N20" s="141"/>
      <c r="O20" s="141"/>
      <c r="P20" s="141"/>
      <c r="Q20" s="141"/>
      <c r="R20" s="141"/>
      <c r="S20" s="141"/>
      <c r="T20" s="141"/>
      <c r="U20" s="141"/>
      <c r="V20" s="141"/>
      <c r="W20" s="141"/>
      <c r="X20" s="141"/>
      <c r="Y20" s="141"/>
      <c r="Z20" s="141"/>
      <c r="AA20" s="141"/>
      <c r="AB20" s="141"/>
      <c r="AC20" s="141"/>
      <c r="AD20" s="141"/>
      <c r="AE20" s="141"/>
      <c r="AF20" s="141"/>
      <c r="AG20" s="141"/>
      <c r="AH20" s="144">
        <v>31650</v>
      </c>
    </row>
    <row r="21" spans="1:34" x14ac:dyDescent="0.25">
      <c r="A21" s="137" t="s">
        <v>1537</v>
      </c>
      <c r="B21" s="141" t="s">
        <v>1538</v>
      </c>
      <c r="C21" s="141"/>
      <c r="D21" s="141"/>
      <c r="E21" s="141"/>
      <c r="F21" s="141"/>
      <c r="G21" s="141"/>
      <c r="H21" s="141"/>
      <c r="I21" s="141"/>
      <c r="J21" s="141"/>
      <c r="K21" s="141"/>
      <c r="L21" s="141"/>
      <c r="M21" s="141"/>
      <c r="N21" s="141"/>
      <c r="O21" s="141"/>
      <c r="P21" s="141"/>
      <c r="Q21" s="141"/>
      <c r="R21" s="141"/>
      <c r="S21" s="141"/>
      <c r="T21" s="141"/>
      <c r="U21" s="141"/>
      <c r="V21" s="141"/>
      <c r="W21" s="141"/>
      <c r="X21" s="141"/>
      <c r="Y21" s="141"/>
      <c r="Z21" s="141"/>
      <c r="AA21" s="141"/>
      <c r="AB21" s="141"/>
      <c r="AC21" s="141"/>
      <c r="AD21" s="141"/>
      <c r="AE21" s="141"/>
      <c r="AF21" s="141"/>
      <c r="AG21" s="141"/>
      <c r="AH21" s="144">
        <v>48330</v>
      </c>
    </row>
    <row r="22" spans="1:34" x14ac:dyDescent="0.25">
      <c r="A22" s="137" t="s">
        <v>482</v>
      </c>
      <c r="B22" s="141" t="s">
        <v>483</v>
      </c>
      <c r="C22" s="141"/>
      <c r="D22" s="141"/>
      <c r="E22" s="141"/>
      <c r="F22" s="141"/>
      <c r="G22" s="141"/>
      <c r="H22" s="141"/>
      <c r="I22" s="141"/>
      <c r="J22" s="141"/>
      <c r="K22" s="141"/>
      <c r="L22" s="141"/>
      <c r="M22" s="141"/>
      <c r="N22" s="141"/>
      <c r="O22" s="141"/>
      <c r="P22" s="141"/>
      <c r="Q22" s="141"/>
      <c r="R22" s="141"/>
      <c r="S22" s="141"/>
      <c r="T22" s="141"/>
      <c r="U22" s="141"/>
      <c r="V22" s="141"/>
      <c r="W22" s="141"/>
      <c r="X22" s="141"/>
      <c r="Y22" s="141"/>
      <c r="Z22" s="141"/>
      <c r="AA22" s="141"/>
      <c r="AB22" s="141"/>
      <c r="AC22" s="141"/>
      <c r="AD22" s="141"/>
      <c r="AE22" s="141"/>
      <c r="AF22" s="141"/>
      <c r="AG22" s="141"/>
      <c r="AH22" s="144">
        <v>53970</v>
      </c>
    </row>
    <row r="23" spans="1:34" x14ac:dyDescent="0.25">
      <c r="A23" s="137" t="e">
        <v>#N/A</v>
      </c>
      <c r="B23" s="141" t="s">
        <v>479</v>
      </c>
      <c r="C23" s="141"/>
      <c r="D23" s="141"/>
      <c r="E23" s="141"/>
      <c r="F23" s="141"/>
      <c r="G23" s="141"/>
      <c r="H23" s="141"/>
      <c r="I23" s="141"/>
      <c r="J23" s="141"/>
      <c r="K23" s="141"/>
      <c r="L23" s="141"/>
      <c r="M23" s="141"/>
      <c r="N23" s="141"/>
      <c r="O23" s="141"/>
      <c r="P23" s="141"/>
      <c r="Q23" s="141"/>
      <c r="R23" s="141"/>
      <c r="S23" s="141"/>
      <c r="T23" s="141"/>
      <c r="U23" s="141"/>
      <c r="V23" s="141"/>
      <c r="W23" s="141"/>
      <c r="X23" s="141"/>
      <c r="Y23" s="141"/>
      <c r="Z23" s="141"/>
      <c r="AA23" s="141"/>
      <c r="AB23" s="141"/>
      <c r="AC23" s="141"/>
      <c r="AD23" s="141"/>
      <c r="AE23" s="141"/>
      <c r="AF23" s="141"/>
      <c r="AG23" s="141"/>
      <c r="AH23" s="144">
        <v>1530</v>
      </c>
    </row>
    <row r="24" spans="1:34" x14ac:dyDescent="0.25">
      <c r="A24" s="137" t="s">
        <v>3620</v>
      </c>
      <c r="B24" s="141" t="s">
        <v>485</v>
      </c>
      <c r="C24" s="141"/>
      <c r="D24" s="141"/>
      <c r="E24" s="141"/>
      <c r="F24" s="141"/>
      <c r="G24" s="141"/>
      <c r="H24" s="141"/>
      <c r="I24" s="141"/>
      <c r="J24" s="141"/>
      <c r="K24" s="141"/>
      <c r="L24" s="141"/>
      <c r="M24" s="141"/>
      <c r="N24" s="141"/>
      <c r="O24" s="141"/>
      <c r="P24" s="141"/>
      <c r="Q24" s="141"/>
      <c r="R24" s="141"/>
      <c r="S24" s="141"/>
      <c r="T24" s="141"/>
      <c r="U24" s="141"/>
      <c r="V24" s="141"/>
      <c r="W24" s="141"/>
      <c r="X24" s="141"/>
      <c r="Y24" s="141"/>
      <c r="Z24" s="141"/>
      <c r="AA24" s="141"/>
      <c r="AB24" s="141"/>
      <c r="AC24" s="141"/>
      <c r="AD24" s="141"/>
      <c r="AE24" s="141"/>
      <c r="AF24" s="141"/>
      <c r="AG24" s="141"/>
      <c r="AH24" s="144">
        <v>21495</v>
      </c>
    </row>
    <row r="25" spans="1:34" x14ac:dyDescent="0.25">
      <c r="A25" s="137" t="s">
        <v>13</v>
      </c>
      <c r="B25" s="141" t="s">
        <v>14</v>
      </c>
      <c r="C25" s="141"/>
      <c r="D25" s="141"/>
      <c r="E25" s="141"/>
      <c r="F25" s="141"/>
      <c r="G25" s="141"/>
      <c r="H25" s="141"/>
      <c r="I25" s="141"/>
      <c r="J25" s="141"/>
      <c r="K25" s="141"/>
      <c r="L25" s="141"/>
      <c r="M25" s="141"/>
      <c r="N25" s="141"/>
      <c r="O25" s="141"/>
      <c r="P25" s="141"/>
      <c r="Q25" s="141"/>
      <c r="R25" s="141"/>
      <c r="S25" s="141"/>
      <c r="T25" s="141"/>
      <c r="U25" s="141"/>
      <c r="V25" s="141"/>
      <c r="W25" s="141"/>
      <c r="X25" s="141"/>
      <c r="Y25" s="141"/>
      <c r="Z25" s="141"/>
      <c r="AA25" s="141"/>
      <c r="AB25" s="141"/>
      <c r="AC25" s="141"/>
      <c r="AD25" s="141"/>
      <c r="AE25" s="141"/>
      <c r="AF25" s="141"/>
      <c r="AG25" s="141"/>
      <c r="AH25" s="144">
        <v>37320</v>
      </c>
    </row>
    <row r="26" spans="1:34" x14ac:dyDescent="0.25">
      <c r="A26" s="137" t="s">
        <v>4132</v>
      </c>
      <c r="B26" s="141" t="s">
        <v>4133</v>
      </c>
      <c r="C26" s="141"/>
      <c r="D26" s="141"/>
      <c r="E26" s="141"/>
      <c r="F26" s="141"/>
      <c r="G26" s="141"/>
      <c r="H26" s="141"/>
      <c r="I26" s="141"/>
      <c r="J26" s="141"/>
      <c r="K26" s="141"/>
      <c r="L26" s="141"/>
      <c r="M26" s="141"/>
      <c r="N26" s="141"/>
      <c r="O26" s="141"/>
      <c r="P26" s="141"/>
      <c r="Q26" s="141"/>
      <c r="R26" s="141"/>
      <c r="S26" s="141"/>
      <c r="T26" s="141"/>
      <c r="U26" s="141"/>
      <c r="V26" s="141"/>
      <c r="W26" s="141"/>
      <c r="X26" s="141"/>
      <c r="Y26" s="141"/>
      <c r="Z26" s="141"/>
      <c r="AA26" s="141"/>
      <c r="AB26" s="141"/>
      <c r="AC26" s="141"/>
      <c r="AD26" s="141"/>
      <c r="AE26" s="141"/>
      <c r="AF26" s="141"/>
      <c r="AG26" s="141"/>
      <c r="AH26" s="144">
        <v>124</v>
      </c>
    </row>
    <row r="27" spans="1:34" x14ac:dyDescent="0.25">
      <c r="A27" s="137" t="e">
        <v>#N/A</v>
      </c>
      <c r="B27" s="141" t="s">
        <v>4087</v>
      </c>
      <c r="C27" s="141"/>
      <c r="D27" s="141"/>
      <c r="E27" s="141"/>
      <c r="F27" s="141"/>
      <c r="G27" s="141"/>
      <c r="H27" s="141"/>
      <c r="I27" s="141"/>
      <c r="J27" s="141"/>
      <c r="K27" s="141"/>
      <c r="L27" s="141"/>
      <c r="M27" s="141"/>
      <c r="N27" s="141"/>
      <c r="O27" s="141"/>
      <c r="P27" s="141"/>
      <c r="Q27" s="141"/>
      <c r="R27" s="141"/>
      <c r="S27" s="141"/>
      <c r="T27" s="141"/>
      <c r="U27" s="141"/>
      <c r="V27" s="141"/>
      <c r="W27" s="141"/>
      <c r="X27" s="141"/>
      <c r="Y27" s="141"/>
      <c r="Z27" s="141"/>
      <c r="AA27" s="141"/>
      <c r="AB27" s="141"/>
      <c r="AC27" s="141"/>
      <c r="AD27" s="141"/>
      <c r="AE27" s="141"/>
      <c r="AF27" s="141"/>
      <c r="AG27" s="141"/>
      <c r="AH27" s="144">
        <v>17</v>
      </c>
    </row>
    <row r="28" spans="1:34" x14ac:dyDescent="0.25">
      <c r="A28" s="137" t="s">
        <v>4313</v>
      </c>
      <c r="B28" s="141" t="s">
        <v>4314</v>
      </c>
      <c r="C28" s="141"/>
      <c r="D28" s="141"/>
      <c r="E28" s="141"/>
      <c r="F28" s="141"/>
      <c r="G28" s="141"/>
      <c r="H28" s="141"/>
      <c r="I28" s="141"/>
      <c r="J28" s="141"/>
      <c r="K28" s="141"/>
      <c r="L28" s="141"/>
      <c r="M28" s="141"/>
      <c r="N28" s="141"/>
      <c r="O28" s="141"/>
      <c r="P28" s="141"/>
      <c r="Q28" s="141"/>
      <c r="R28" s="141"/>
      <c r="S28" s="141"/>
      <c r="T28" s="141"/>
      <c r="U28" s="141"/>
      <c r="V28" s="141"/>
      <c r="W28" s="141"/>
      <c r="X28" s="141"/>
      <c r="Y28" s="141"/>
      <c r="Z28" s="141"/>
      <c r="AA28" s="141"/>
      <c r="AB28" s="141"/>
      <c r="AC28" s="141"/>
      <c r="AD28" s="141"/>
      <c r="AE28" s="141"/>
      <c r="AF28" s="141"/>
      <c r="AG28" s="141"/>
      <c r="AH28" s="144">
        <v>12</v>
      </c>
    </row>
    <row r="29" spans="1:34" x14ac:dyDescent="0.25">
      <c r="A29" s="137" t="s">
        <v>4315</v>
      </c>
      <c r="B29" s="141" t="s">
        <v>4316</v>
      </c>
      <c r="C29" s="141"/>
      <c r="D29" s="141"/>
      <c r="E29" s="141"/>
      <c r="F29" s="141"/>
      <c r="G29" s="141"/>
      <c r="H29" s="141"/>
      <c r="I29" s="141"/>
      <c r="J29" s="141"/>
      <c r="K29" s="141"/>
      <c r="L29" s="141"/>
      <c r="M29" s="141"/>
      <c r="N29" s="141"/>
      <c r="O29" s="141"/>
      <c r="P29" s="141"/>
      <c r="Q29" s="141"/>
      <c r="R29" s="141"/>
      <c r="S29" s="141"/>
      <c r="T29" s="141"/>
      <c r="U29" s="141"/>
      <c r="V29" s="141"/>
      <c r="W29" s="141"/>
      <c r="X29" s="141"/>
      <c r="Y29" s="141"/>
      <c r="Z29" s="141"/>
      <c r="AA29" s="141"/>
      <c r="AB29" s="141"/>
      <c r="AC29" s="141"/>
      <c r="AD29" s="141"/>
      <c r="AE29" s="141"/>
      <c r="AF29" s="141"/>
      <c r="AG29" s="141"/>
      <c r="AH29" s="144">
        <v>2</v>
      </c>
    </row>
    <row r="30" spans="1:34" x14ac:dyDescent="0.25">
      <c r="A30" s="137" t="s">
        <v>4317</v>
      </c>
      <c r="B30" s="141" t="s">
        <v>4318</v>
      </c>
      <c r="C30" s="141"/>
      <c r="D30" s="141"/>
      <c r="E30" s="141"/>
      <c r="F30" s="141"/>
      <c r="G30" s="141"/>
      <c r="H30" s="141"/>
      <c r="I30" s="141"/>
      <c r="J30" s="141"/>
      <c r="K30" s="141"/>
      <c r="L30" s="141"/>
      <c r="M30" s="141"/>
      <c r="N30" s="141"/>
      <c r="O30" s="141"/>
      <c r="P30" s="141"/>
      <c r="Q30" s="141"/>
      <c r="R30" s="141"/>
      <c r="S30" s="141"/>
      <c r="T30" s="141"/>
      <c r="U30" s="141"/>
      <c r="V30" s="141"/>
      <c r="W30" s="141"/>
      <c r="X30" s="141"/>
      <c r="Y30" s="141"/>
      <c r="Z30" s="141"/>
      <c r="AA30" s="141"/>
      <c r="AB30" s="141"/>
      <c r="AC30" s="141"/>
      <c r="AD30" s="141"/>
      <c r="AE30" s="141"/>
      <c r="AF30" s="141"/>
      <c r="AG30" s="141"/>
      <c r="AH30" s="144">
        <v>112</v>
      </c>
    </row>
    <row r="31" spans="1:34" x14ac:dyDescent="0.25">
      <c r="A31" s="137" t="s">
        <v>1017</v>
      </c>
      <c r="B31" s="141" t="s">
        <v>1018</v>
      </c>
      <c r="C31" s="141"/>
      <c r="D31" s="141"/>
      <c r="E31" s="141"/>
      <c r="F31" s="141"/>
      <c r="G31" s="141"/>
      <c r="H31" s="141"/>
      <c r="I31" s="141"/>
      <c r="J31" s="141"/>
      <c r="K31" s="141"/>
      <c r="L31" s="141"/>
      <c r="M31" s="141"/>
      <c r="N31" s="141"/>
      <c r="O31" s="141"/>
      <c r="P31" s="141"/>
      <c r="Q31" s="141"/>
      <c r="R31" s="141"/>
      <c r="S31" s="141"/>
      <c r="T31" s="141"/>
      <c r="U31" s="141"/>
      <c r="V31" s="141"/>
      <c r="W31" s="141"/>
      <c r="X31" s="141"/>
      <c r="Y31" s="141"/>
      <c r="Z31" s="141"/>
      <c r="AA31" s="141"/>
      <c r="AB31" s="141"/>
      <c r="AC31" s="141"/>
      <c r="AD31" s="141"/>
      <c r="AE31" s="141"/>
      <c r="AF31" s="141"/>
      <c r="AG31" s="141"/>
      <c r="AH31" s="144">
        <v>56</v>
      </c>
    </row>
    <row r="32" spans="1:34" x14ac:dyDescent="0.25">
      <c r="A32" s="137" t="s">
        <v>1015</v>
      </c>
      <c r="B32" s="141" t="s">
        <v>1016</v>
      </c>
      <c r="C32" s="141"/>
      <c r="D32" s="141"/>
      <c r="E32" s="141"/>
      <c r="F32" s="141"/>
      <c r="G32" s="141"/>
      <c r="H32" s="141"/>
      <c r="I32" s="141"/>
      <c r="J32" s="141"/>
      <c r="K32" s="141"/>
      <c r="L32" s="141"/>
      <c r="M32" s="141"/>
      <c r="N32" s="141"/>
      <c r="O32" s="141"/>
      <c r="P32" s="141"/>
      <c r="Q32" s="141"/>
      <c r="R32" s="141"/>
      <c r="S32" s="141"/>
      <c r="T32" s="141"/>
      <c r="U32" s="141"/>
      <c r="V32" s="141"/>
      <c r="W32" s="141"/>
      <c r="X32" s="141"/>
      <c r="Y32" s="141"/>
      <c r="Z32" s="141"/>
      <c r="AA32" s="141"/>
      <c r="AB32" s="141"/>
      <c r="AC32" s="141"/>
      <c r="AD32" s="141"/>
      <c r="AE32" s="141"/>
      <c r="AF32" s="141"/>
      <c r="AG32" s="141"/>
      <c r="AH32" s="144">
        <v>112</v>
      </c>
    </row>
    <row r="33" spans="1:34" x14ac:dyDescent="0.25">
      <c r="A33" s="137" t="s">
        <v>1539</v>
      </c>
      <c r="B33" s="141" t="s">
        <v>1540</v>
      </c>
      <c r="C33" s="141"/>
      <c r="D33" s="141"/>
      <c r="E33" s="141"/>
      <c r="F33" s="141"/>
      <c r="G33" s="141"/>
      <c r="H33" s="141"/>
      <c r="I33" s="141"/>
      <c r="J33" s="141"/>
      <c r="K33" s="141"/>
      <c r="L33" s="141"/>
      <c r="M33" s="141"/>
      <c r="N33" s="141"/>
      <c r="O33" s="141"/>
      <c r="P33" s="141"/>
      <c r="Q33" s="141"/>
      <c r="R33" s="141"/>
      <c r="S33" s="141"/>
      <c r="T33" s="141"/>
      <c r="U33" s="141"/>
      <c r="V33" s="141"/>
      <c r="W33" s="141"/>
      <c r="X33" s="141"/>
      <c r="Y33" s="141"/>
      <c r="Z33" s="141"/>
      <c r="AA33" s="141"/>
      <c r="AB33" s="141"/>
      <c r="AC33" s="141"/>
      <c r="AD33" s="141"/>
      <c r="AE33" s="141"/>
      <c r="AF33" s="141"/>
      <c r="AG33" s="141"/>
      <c r="AH33" s="144">
        <v>225</v>
      </c>
    </row>
    <row r="34" spans="1:34" x14ac:dyDescent="0.25">
      <c r="A34" s="137" t="s">
        <v>440</v>
      </c>
      <c r="B34" s="141" t="s">
        <v>441</v>
      </c>
      <c r="C34" s="141"/>
      <c r="D34" s="141"/>
      <c r="E34" s="141"/>
      <c r="F34" s="141"/>
      <c r="G34" s="141"/>
      <c r="H34" s="141"/>
      <c r="I34" s="141"/>
      <c r="J34" s="141"/>
      <c r="K34" s="141"/>
      <c r="L34" s="141"/>
      <c r="M34" s="141"/>
      <c r="N34" s="141"/>
      <c r="O34" s="141"/>
      <c r="P34" s="141"/>
      <c r="Q34" s="141"/>
      <c r="R34" s="141"/>
      <c r="S34" s="141"/>
      <c r="T34" s="141"/>
      <c r="U34" s="141"/>
      <c r="V34" s="141"/>
      <c r="W34" s="141"/>
      <c r="X34" s="141"/>
      <c r="Y34" s="141"/>
      <c r="Z34" s="141"/>
      <c r="AA34" s="141"/>
      <c r="AB34" s="141"/>
      <c r="AC34" s="141"/>
      <c r="AD34" s="141"/>
      <c r="AE34" s="141"/>
      <c r="AF34" s="141"/>
      <c r="AG34" s="141"/>
      <c r="AH34" s="144">
        <v>16</v>
      </c>
    </row>
    <row r="35" spans="1:34" x14ac:dyDescent="0.25">
      <c r="A35" s="137" t="s">
        <v>1545</v>
      </c>
      <c r="B35" s="141" t="s">
        <v>1546</v>
      </c>
      <c r="C35" s="141"/>
      <c r="D35" s="141"/>
      <c r="E35" s="141"/>
      <c r="F35" s="141"/>
      <c r="G35" s="141"/>
      <c r="H35" s="141"/>
      <c r="I35" s="141"/>
      <c r="J35" s="141"/>
      <c r="K35" s="141"/>
      <c r="L35" s="141"/>
      <c r="M35" s="141"/>
      <c r="N35" s="141"/>
      <c r="O35" s="141"/>
      <c r="P35" s="141"/>
      <c r="Q35" s="141"/>
      <c r="R35" s="141"/>
      <c r="S35" s="141"/>
      <c r="T35" s="141"/>
      <c r="U35" s="141"/>
      <c r="V35" s="141"/>
      <c r="W35" s="141"/>
      <c r="X35" s="141"/>
      <c r="Y35" s="141"/>
      <c r="Z35" s="141"/>
      <c r="AA35" s="141"/>
      <c r="AB35" s="141"/>
      <c r="AC35" s="141"/>
      <c r="AD35" s="141"/>
      <c r="AE35" s="141"/>
      <c r="AF35" s="141"/>
      <c r="AG35" s="141"/>
      <c r="AH35" s="144">
        <v>1698</v>
      </c>
    </row>
    <row r="36" spans="1:34" x14ac:dyDescent="0.25">
      <c r="A36" s="137" t="s">
        <v>360</v>
      </c>
      <c r="B36" s="141" t="s">
        <v>361</v>
      </c>
      <c r="C36" s="141"/>
      <c r="D36" s="141"/>
      <c r="E36" s="141"/>
      <c r="F36" s="141"/>
      <c r="G36" s="141"/>
      <c r="H36" s="141"/>
      <c r="I36" s="141"/>
      <c r="J36" s="141"/>
      <c r="K36" s="141"/>
      <c r="L36" s="141"/>
      <c r="M36" s="141"/>
      <c r="N36" s="141"/>
      <c r="O36" s="141"/>
      <c r="P36" s="141"/>
      <c r="Q36" s="141"/>
      <c r="R36" s="141"/>
      <c r="S36" s="141"/>
      <c r="T36" s="141"/>
      <c r="U36" s="141"/>
      <c r="V36" s="141"/>
      <c r="W36" s="141"/>
      <c r="X36" s="141"/>
      <c r="Y36" s="141"/>
      <c r="Z36" s="141"/>
      <c r="AA36" s="141"/>
      <c r="AB36" s="141"/>
      <c r="AC36" s="141"/>
      <c r="AD36" s="141"/>
      <c r="AE36" s="141"/>
      <c r="AF36" s="141"/>
      <c r="AG36" s="141"/>
      <c r="AH36" s="144">
        <v>691</v>
      </c>
    </row>
    <row r="37" spans="1:34" x14ac:dyDescent="0.25">
      <c r="A37" s="137" t="s">
        <v>442</v>
      </c>
      <c r="B37" s="141" t="s">
        <v>443</v>
      </c>
      <c r="C37" s="141"/>
      <c r="D37" s="141"/>
      <c r="E37" s="141"/>
      <c r="F37" s="141"/>
      <c r="G37" s="141"/>
      <c r="H37" s="141"/>
      <c r="I37" s="141"/>
      <c r="J37" s="141"/>
      <c r="K37" s="141"/>
      <c r="L37" s="141"/>
      <c r="M37" s="141"/>
      <c r="N37" s="141"/>
      <c r="O37" s="141"/>
      <c r="P37" s="141"/>
      <c r="Q37" s="141"/>
      <c r="R37" s="141"/>
      <c r="S37" s="141"/>
      <c r="T37" s="141"/>
      <c r="U37" s="141"/>
      <c r="V37" s="141"/>
      <c r="W37" s="141"/>
      <c r="X37" s="141"/>
      <c r="Y37" s="141"/>
      <c r="Z37" s="141"/>
      <c r="AA37" s="141"/>
      <c r="AB37" s="141"/>
      <c r="AC37" s="141"/>
      <c r="AD37" s="141"/>
      <c r="AE37" s="141"/>
      <c r="AF37" s="141"/>
      <c r="AG37" s="141"/>
      <c r="AH37" s="144">
        <v>20100</v>
      </c>
    </row>
    <row r="38" spans="1:34" x14ac:dyDescent="0.25">
      <c r="A38" s="137" t="s">
        <v>444</v>
      </c>
      <c r="B38" s="141" t="s">
        <v>445</v>
      </c>
      <c r="C38" s="141"/>
      <c r="D38" s="141"/>
      <c r="E38" s="141"/>
      <c r="F38" s="141"/>
      <c r="G38" s="141"/>
      <c r="H38" s="141"/>
      <c r="I38" s="141"/>
      <c r="J38" s="141"/>
      <c r="K38" s="141"/>
      <c r="L38" s="141"/>
      <c r="M38" s="141"/>
      <c r="N38" s="141"/>
      <c r="O38" s="141"/>
      <c r="P38" s="141"/>
      <c r="Q38" s="141"/>
      <c r="R38" s="141"/>
      <c r="S38" s="141"/>
      <c r="T38" s="141"/>
      <c r="U38" s="141"/>
      <c r="V38" s="141"/>
      <c r="W38" s="141"/>
      <c r="X38" s="141"/>
      <c r="Y38" s="141"/>
      <c r="Z38" s="141"/>
      <c r="AA38" s="141"/>
      <c r="AB38" s="141"/>
      <c r="AC38" s="141"/>
      <c r="AD38" s="141"/>
      <c r="AE38" s="141"/>
      <c r="AF38" s="141"/>
      <c r="AG38" s="141"/>
      <c r="AH38" s="144">
        <v>180</v>
      </c>
    </row>
    <row r="39" spans="1:34" x14ac:dyDescent="0.25">
      <c r="A39" s="137" t="s">
        <v>424</v>
      </c>
      <c r="B39" s="141" t="s">
        <v>425</v>
      </c>
      <c r="C39" s="141"/>
      <c r="D39" s="141"/>
      <c r="E39" s="141"/>
      <c r="F39" s="141"/>
      <c r="G39" s="141"/>
      <c r="H39" s="141"/>
      <c r="I39" s="141"/>
      <c r="J39" s="141"/>
      <c r="K39" s="141"/>
      <c r="L39" s="141"/>
      <c r="M39" s="141"/>
      <c r="N39" s="141"/>
      <c r="O39" s="141"/>
      <c r="P39" s="141"/>
      <c r="Q39" s="141"/>
      <c r="R39" s="141"/>
      <c r="S39" s="141"/>
      <c r="T39" s="141"/>
      <c r="U39" s="141"/>
      <c r="V39" s="141"/>
      <c r="W39" s="141"/>
      <c r="X39" s="141"/>
      <c r="Y39" s="141"/>
      <c r="Z39" s="141"/>
      <c r="AA39" s="141"/>
      <c r="AB39" s="141"/>
      <c r="AC39" s="141"/>
      <c r="AD39" s="141"/>
      <c r="AE39" s="141"/>
      <c r="AF39" s="141"/>
      <c r="AG39" s="141"/>
      <c r="AH39" s="144">
        <v>4000</v>
      </c>
    </row>
    <row r="40" spans="1:34" x14ac:dyDescent="0.25">
      <c r="A40" s="137" t="s">
        <v>76</v>
      </c>
      <c r="B40" s="141" t="s">
        <v>77</v>
      </c>
      <c r="C40" s="141"/>
      <c r="D40" s="141"/>
      <c r="E40" s="141"/>
      <c r="F40" s="141"/>
      <c r="G40" s="141"/>
      <c r="H40" s="141"/>
      <c r="I40" s="141"/>
      <c r="J40" s="141"/>
      <c r="K40" s="141"/>
      <c r="L40" s="141"/>
      <c r="M40" s="141"/>
      <c r="N40" s="141"/>
      <c r="O40" s="141"/>
      <c r="P40" s="141"/>
      <c r="Q40" s="141"/>
      <c r="R40" s="141"/>
      <c r="S40" s="141"/>
      <c r="T40" s="141"/>
      <c r="U40" s="141"/>
      <c r="V40" s="141"/>
      <c r="W40" s="141"/>
      <c r="X40" s="141"/>
      <c r="Y40" s="141"/>
      <c r="Z40" s="141"/>
      <c r="AA40" s="141"/>
      <c r="AB40" s="141"/>
      <c r="AC40" s="141"/>
      <c r="AD40" s="141"/>
      <c r="AE40" s="141"/>
      <c r="AF40" s="141"/>
      <c r="AG40" s="141"/>
      <c r="AH40" s="144">
        <v>226030</v>
      </c>
    </row>
    <row r="41" spans="1:34" x14ac:dyDescent="0.25">
      <c r="A41" s="137" t="s">
        <v>74</v>
      </c>
      <c r="B41" s="141" t="s">
        <v>75</v>
      </c>
      <c r="C41" s="141"/>
      <c r="D41" s="141"/>
      <c r="E41" s="141"/>
      <c r="F41" s="141"/>
      <c r="G41" s="141"/>
      <c r="H41" s="141"/>
      <c r="I41" s="141"/>
      <c r="J41" s="141"/>
      <c r="K41" s="141"/>
      <c r="L41" s="141"/>
      <c r="M41" s="141"/>
      <c r="N41" s="141"/>
      <c r="O41" s="141"/>
      <c r="P41" s="141"/>
      <c r="Q41" s="141"/>
      <c r="R41" s="141"/>
      <c r="S41" s="141"/>
      <c r="T41" s="141"/>
      <c r="U41" s="141"/>
      <c r="V41" s="141"/>
      <c r="W41" s="141"/>
      <c r="X41" s="141"/>
      <c r="Y41" s="141"/>
      <c r="Z41" s="141"/>
      <c r="AA41" s="141"/>
      <c r="AB41" s="141"/>
      <c r="AC41" s="141"/>
      <c r="AD41" s="141"/>
      <c r="AE41" s="141"/>
      <c r="AF41" s="141"/>
      <c r="AG41" s="141"/>
      <c r="AH41" s="144">
        <v>133297</v>
      </c>
    </row>
    <row r="42" spans="1:34" x14ac:dyDescent="0.25">
      <c r="A42" s="137" t="s">
        <v>1137</v>
      </c>
      <c r="B42" s="141" t="s">
        <v>1138</v>
      </c>
      <c r="C42" s="141"/>
      <c r="D42" s="141"/>
      <c r="E42" s="141"/>
      <c r="F42" s="141"/>
      <c r="G42" s="141"/>
      <c r="H42" s="141"/>
      <c r="I42" s="141"/>
      <c r="J42" s="141"/>
      <c r="K42" s="141"/>
      <c r="L42" s="141"/>
      <c r="M42" s="141"/>
      <c r="N42" s="141"/>
      <c r="O42" s="141"/>
      <c r="P42" s="141"/>
      <c r="Q42" s="141"/>
      <c r="R42" s="141"/>
      <c r="S42" s="141"/>
      <c r="T42" s="141"/>
      <c r="U42" s="141"/>
      <c r="V42" s="141"/>
      <c r="W42" s="141"/>
      <c r="X42" s="141"/>
      <c r="Y42" s="141"/>
      <c r="Z42" s="141"/>
      <c r="AA42" s="141"/>
      <c r="AB42" s="141"/>
      <c r="AC42" s="141"/>
      <c r="AD42" s="141"/>
      <c r="AE42" s="141"/>
      <c r="AF42" s="141"/>
      <c r="AG42" s="141"/>
      <c r="AH42" s="144">
        <v>5000</v>
      </c>
    </row>
    <row r="43" spans="1:34" x14ac:dyDescent="0.25">
      <c r="A43" s="137" t="s">
        <v>446</v>
      </c>
      <c r="B43" s="141" t="s">
        <v>447</v>
      </c>
      <c r="C43" s="141"/>
      <c r="D43" s="141"/>
      <c r="E43" s="141"/>
      <c r="F43" s="141"/>
      <c r="G43" s="141"/>
      <c r="H43" s="141"/>
      <c r="I43" s="141"/>
      <c r="J43" s="141"/>
      <c r="K43" s="141"/>
      <c r="L43" s="141"/>
      <c r="M43" s="141"/>
      <c r="N43" s="141"/>
      <c r="O43" s="141"/>
      <c r="P43" s="141"/>
      <c r="Q43" s="141"/>
      <c r="R43" s="141"/>
      <c r="S43" s="141"/>
      <c r="T43" s="141"/>
      <c r="U43" s="141"/>
      <c r="V43" s="141"/>
      <c r="W43" s="141"/>
      <c r="X43" s="141"/>
      <c r="Y43" s="141"/>
      <c r="Z43" s="141"/>
      <c r="AA43" s="141"/>
      <c r="AB43" s="141"/>
      <c r="AC43" s="141"/>
      <c r="AD43" s="141"/>
      <c r="AE43" s="141"/>
      <c r="AF43" s="141"/>
      <c r="AG43" s="141"/>
      <c r="AH43" s="144">
        <v>810</v>
      </c>
    </row>
    <row r="44" spans="1:34" x14ac:dyDescent="0.25">
      <c r="A44" s="137" t="s">
        <v>430</v>
      </c>
      <c r="B44" s="141" t="s">
        <v>431</v>
      </c>
      <c r="C44" s="141"/>
      <c r="D44" s="141"/>
      <c r="E44" s="141"/>
      <c r="F44" s="141"/>
      <c r="G44" s="141"/>
      <c r="H44" s="141"/>
      <c r="I44" s="141"/>
      <c r="J44" s="141"/>
      <c r="K44" s="141"/>
      <c r="L44" s="141"/>
      <c r="M44" s="141"/>
      <c r="N44" s="141"/>
      <c r="O44" s="141"/>
      <c r="P44" s="141"/>
      <c r="Q44" s="141"/>
      <c r="R44" s="141"/>
      <c r="S44" s="141"/>
      <c r="T44" s="141"/>
      <c r="U44" s="141"/>
      <c r="V44" s="141"/>
      <c r="W44" s="141"/>
      <c r="X44" s="141"/>
      <c r="Y44" s="141"/>
      <c r="Z44" s="141"/>
      <c r="AA44" s="141"/>
      <c r="AB44" s="141"/>
      <c r="AC44" s="141"/>
      <c r="AD44" s="141"/>
      <c r="AE44" s="141"/>
      <c r="AF44" s="141"/>
      <c r="AG44" s="141"/>
      <c r="AH44" s="144">
        <v>106</v>
      </c>
    </row>
    <row r="45" spans="1:34" x14ac:dyDescent="0.25">
      <c r="A45" s="137" t="s">
        <v>1842</v>
      </c>
      <c r="B45" s="141" t="s">
        <v>1843</v>
      </c>
      <c r="C45" s="141"/>
      <c r="D45" s="141"/>
      <c r="E45" s="141"/>
      <c r="F45" s="141"/>
      <c r="G45" s="141"/>
      <c r="H45" s="141"/>
      <c r="I45" s="141"/>
      <c r="J45" s="141"/>
      <c r="K45" s="141"/>
      <c r="L45" s="141"/>
      <c r="M45" s="141"/>
      <c r="N45" s="141"/>
      <c r="O45" s="141"/>
      <c r="P45" s="141"/>
      <c r="Q45" s="141"/>
      <c r="R45" s="141"/>
      <c r="S45" s="141"/>
      <c r="T45" s="141"/>
      <c r="U45" s="141"/>
      <c r="V45" s="141"/>
      <c r="W45" s="141"/>
      <c r="X45" s="141"/>
      <c r="Y45" s="141"/>
      <c r="Z45" s="141"/>
      <c r="AA45" s="141"/>
      <c r="AB45" s="141"/>
      <c r="AC45" s="141"/>
      <c r="AD45" s="141"/>
      <c r="AE45" s="141"/>
      <c r="AF45" s="141"/>
      <c r="AG45" s="141"/>
      <c r="AH45" s="144">
        <v>15</v>
      </c>
    </row>
    <row r="46" spans="1:34" x14ac:dyDescent="0.25">
      <c r="A46" s="137" t="e">
        <v>#N/A</v>
      </c>
      <c r="B46" s="141" t="s">
        <v>103</v>
      </c>
      <c r="C46" s="141"/>
      <c r="D46" s="141"/>
      <c r="E46" s="141"/>
      <c r="F46" s="141"/>
      <c r="G46" s="141"/>
      <c r="H46" s="141"/>
      <c r="I46" s="141"/>
      <c r="J46" s="141"/>
      <c r="K46" s="141"/>
      <c r="L46" s="141"/>
      <c r="M46" s="141"/>
      <c r="N46" s="141"/>
      <c r="O46" s="141"/>
      <c r="P46" s="141"/>
      <c r="Q46" s="141"/>
      <c r="R46" s="141"/>
      <c r="S46" s="141"/>
      <c r="T46" s="141"/>
      <c r="U46" s="141"/>
      <c r="V46" s="141"/>
      <c r="W46" s="141"/>
      <c r="X46" s="141"/>
      <c r="Y46" s="141"/>
      <c r="Z46" s="141"/>
      <c r="AA46" s="141"/>
      <c r="AB46" s="141"/>
      <c r="AC46" s="141"/>
      <c r="AD46" s="141"/>
      <c r="AE46" s="141"/>
      <c r="AF46" s="141"/>
      <c r="AG46" s="141"/>
      <c r="AH46" s="144">
        <v>4</v>
      </c>
    </row>
    <row r="47" spans="1:34" x14ac:dyDescent="0.25">
      <c r="A47" s="137" t="e">
        <v>#N/A</v>
      </c>
      <c r="B47" s="141" t="s">
        <v>17</v>
      </c>
      <c r="C47" s="141"/>
      <c r="D47" s="141"/>
      <c r="E47" s="141"/>
      <c r="F47" s="141"/>
      <c r="G47" s="141"/>
      <c r="H47" s="141"/>
      <c r="I47" s="141"/>
      <c r="J47" s="141"/>
      <c r="K47" s="141"/>
      <c r="L47" s="141"/>
      <c r="M47" s="141"/>
      <c r="N47" s="141"/>
      <c r="O47" s="141"/>
      <c r="P47" s="141"/>
      <c r="Q47" s="141"/>
      <c r="R47" s="141"/>
      <c r="S47" s="141"/>
      <c r="T47" s="141"/>
      <c r="U47" s="141"/>
      <c r="V47" s="141"/>
      <c r="W47" s="141"/>
      <c r="X47" s="141"/>
      <c r="Y47" s="141"/>
      <c r="Z47" s="141"/>
      <c r="AA47" s="141"/>
      <c r="AB47" s="141"/>
      <c r="AC47" s="141"/>
      <c r="AD47" s="141"/>
      <c r="AE47" s="141"/>
      <c r="AF47" s="141"/>
      <c r="AG47" s="141"/>
      <c r="AH47" s="144">
        <v>3</v>
      </c>
    </row>
    <row r="48" spans="1:34" x14ac:dyDescent="0.25">
      <c r="A48" s="137" t="s">
        <v>19</v>
      </c>
      <c r="B48" s="141" t="s">
        <v>20</v>
      </c>
      <c r="C48" s="141"/>
      <c r="D48" s="141"/>
      <c r="E48" s="141"/>
      <c r="F48" s="141"/>
      <c r="G48" s="141"/>
      <c r="H48" s="141"/>
      <c r="I48" s="141"/>
      <c r="J48" s="141"/>
      <c r="K48" s="141"/>
      <c r="L48" s="141"/>
      <c r="M48" s="141"/>
      <c r="N48" s="141"/>
      <c r="O48" s="141"/>
      <c r="P48" s="141"/>
      <c r="Q48" s="141"/>
      <c r="R48" s="141"/>
      <c r="S48" s="141"/>
      <c r="T48" s="141"/>
      <c r="U48" s="141"/>
      <c r="V48" s="141"/>
      <c r="W48" s="141"/>
      <c r="X48" s="141"/>
      <c r="Y48" s="141"/>
      <c r="Z48" s="141"/>
      <c r="AA48" s="141"/>
      <c r="AB48" s="141"/>
      <c r="AC48" s="141"/>
      <c r="AD48" s="141"/>
      <c r="AE48" s="141"/>
      <c r="AF48" s="141"/>
      <c r="AG48" s="141"/>
      <c r="AH48" s="144">
        <v>138</v>
      </c>
    </row>
    <row r="49" spans="1:34" x14ac:dyDescent="0.25">
      <c r="A49" s="137" t="e">
        <v>#N/A</v>
      </c>
      <c r="B49" s="141" t="s">
        <v>22</v>
      </c>
      <c r="C49" s="141"/>
      <c r="D49" s="141"/>
      <c r="E49" s="141"/>
      <c r="F49" s="141"/>
      <c r="G49" s="141"/>
      <c r="H49" s="141"/>
      <c r="I49" s="141"/>
      <c r="J49" s="141"/>
      <c r="K49" s="141"/>
      <c r="L49" s="141"/>
      <c r="M49" s="141"/>
      <c r="N49" s="141"/>
      <c r="O49" s="141"/>
      <c r="P49" s="141"/>
      <c r="Q49" s="141"/>
      <c r="R49" s="141"/>
      <c r="S49" s="141"/>
      <c r="T49" s="141"/>
      <c r="U49" s="141"/>
      <c r="V49" s="141"/>
      <c r="W49" s="141"/>
      <c r="X49" s="141"/>
      <c r="Y49" s="141"/>
      <c r="Z49" s="141"/>
      <c r="AA49" s="141"/>
      <c r="AB49" s="141"/>
      <c r="AC49" s="141"/>
      <c r="AD49" s="141"/>
      <c r="AE49" s="141"/>
      <c r="AF49" s="141"/>
      <c r="AG49" s="141"/>
      <c r="AH49" s="144">
        <v>1</v>
      </c>
    </row>
    <row r="50" spans="1:34" x14ac:dyDescent="0.25">
      <c r="A50" s="137" t="s">
        <v>494</v>
      </c>
      <c r="B50" s="141" t="s">
        <v>495</v>
      </c>
      <c r="C50" s="141"/>
      <c r="D50" s="141"/>
      <c r="E50" s="141"/>
      <c r="F50" s="141"/>
      <c r="G50" s="141"/>
      <c r="H50" s="141"/>
      <c r="I50" s="141"/>
      <c r="J50" s="141"/>
      <c r="K50" s="141"/>
      <c r="L50" s="141"/>
      <c r="M50" s="141"/>
      <c r="N50" s="141"/>
      <c r="O50" s="141"/>
      <c r="P50" s="141"/>
      <c r="Q50" s="141"/>
      <c r="R50" s="141"/>
      <c r="S50" s="141"/>
      <c r="T50" s="141"/>
      <c r="U50" s="141"/>
      <c r="V50" s="141"/>
      <c r="W50" s="141"/>
      <c r="X50" s="141"/>
      <c r="Y50" s="141"/>
      <c r="Z50" s="141"/>
      <c r="AA50" s="141"/>
      <c r="AB50" s="141"/>
      <c r="AC50" s="141"/>
      <c r="AD50" s="141"/>
      <c r="AE50" s="141"/>
      <c r="AF50" s="141"/>
      <c r="AG50" s="141"/>
      <c r="AH50" s="144">
        <v>2426</v>
      </c>
    </row>
    <row r="51" spans="1:34" x14ac:dyDescent="0.25">
      <c r="A51" s="137" t="s">
        <v>426</v>
      </c>
      <c r="B51" s="141" t="s">
        <v>427</v>
      </c>
      <c r="C51" s="141"/>
      <c r="D51" s="141"/>
      <c r="E51" s="141"/>
      <c r="F51" s="141"/>
      <c r="G51" s="141"/>
      <c r="H51" s="141"/>
      <c r="I51" s="141"/>
      <c r="J51" s="141"/>
      <c r="K51" s="141"/>
      <c r="L51" s="141"/>
      <c r="M51" s="141"/>
      <c r="N51" s="141"/>
      <c r="O51" s="141"/>
      <c r="P51" s="141"/>
      <c r="Q51" s="141"/>
      <c r="R51" s="141"/>
      <c r="S51" s="141"/>
      <c r="T51" s="141"/>
      <c r="U51" s="141"/>
      <c r="V51" s="141"/>
      <c r="W51" s="141"/>
      <c r="X51" s="141"/>
      <c r="Y51" s="141"/>
      <c r="Z51" s="141"/>
      <c r="AA51" s="141"/>
      <c r="AB51" s="141"/>
      <c r="AC51" s="141"/>
      <c r="AD51" s="141"/>
      <c r="AE51" s="141"/>
      <c r="AF51" s="141"/>
      <c r="AG51" s="141"/>
      <c r="AH51" s="144">
        <v>85000</v>
      </c>
    </row>
    <row r="52" spans="1:34" x14ac:dyDescent="0.25">
      <c r="A52" s="137" t="e">
        <v>#N/A</v>
      </c>
      <c r="B52" s="141" t="s">
        <v>1346</v>
      </c>
      <c r="C52" s="141"/>
      <c r="D52" s="141"/>
      <c r="E52" s="141"/>
      <c r="F52" s="141"/>
      <c r="G52" s="141"/>
      <c r="H52" s="141"/>
      <c r="I52" s="141"/>
      <c r="J52" s="141"/>
      <c r="K52" s="141"/>
      <c r="L52" s="141"/>
      <c r="M52" s="141"/>
      <c r="N52" s="141"/>
      <c r="O52" s="141"/>
      <c r="P52" s="141"/>
      <c r="Q52" s="141"/>
      <c r="R52" s="141"/>
      <c r="S52" s="141"/>
      <c r="T52" s="141"/>
      <c r="U52" s="141"/>
      <c r="V52" s="141"/>
      <c r="W52" s="141"/>
      <c r="X52" s="141"/>
      <c r="Y52" s="141"/>
      <c r="Z52" s="141"/>
      <c r="AA52" s="141"/>
      <c r="AB52" s="141"/>
      <c r="AC52" s="141"/>
      <c r="AD52" s="141"/>
      <c r="AE52" s="141"/>
      <c r="AF52" s="141"/>
      <c r="AG52" s="141"/>
      <c r="AH52" s="144">
        <v>274</v>
      </c>
    </row>
    <row r="53" spans="1:34" x14ac:dyDescent="0.25">
      <c r="A53" s="137" t="s">
        <v>1141</v>
      </c>
      <c r="B53" s="141" t="s">
        <v>1142</v>
      </c>
      <c r="C53" s="141"/>
      <c r="D53" s="141"/>
      <c r="E53" s="141"/>
      <c r="F53" s="141"/>
      <c r="G53" s="141"/>
      <c r="H53" s="141"/>
      <c r="I53" s="141"/>
      <c r="J53" s="141"/>
      <c r="K53" s="141"/>
      <c r="L53" s="141"/>
      <c r="M53" s="141"/>
      <c r="N53" s="141"/>
      <c r="O53" s="141"/>
      <c r="P53" s="141"/>
      <c r="Q53" s="141"/>
      <c r="R53" s="141"/>
      <c r="S53" s="141"/>
      <c r="T53" s="141"/>
      <c r="U53" s="141"/>
      <c r="V53" s="141"/>
      <c r="W53" s="141"/>
      <c r="X53" s="141"/>
      <c r="Y53" s="141"/>
      <c r="Z53" s="141"/>
      <c r="AA53" s="141"/>
      <c r="AB53" s="141"/>
      <c r="AC53" s="141"/>
      <c r="AD53" s="141"/>
      <c r="AE53" s="141"/>
      <c r="AF53" s="141"/>
      <c r="AG53" s="141"/>
      <c r="AH53" s="144">
        <v>99</v>
      </c>
    </row>
    <row r="54" spans="1:34" x14ac:dyDescent="0.25">
      <c r="A54" s="137" t="s">
        <v>144</v>
      </c>
      <c r="B54" s="141" t="s">
        <v>145</v>
      </c>
      <c r="C54" s="141"/>
      <c r="D54" s="141"/>
      <c r="E54" s="141"/>
      <c r="F54" s="141"/>
      <c r="G54" s="141"/>
      <c r="H54" s="141"/>
      <c r="I54" s="141"/>
      <c r="J54" s="141"/>
      <c r="K54" s="141"/>
      <c r="L54" s="141"/>
      <c r="M54" s="141"/>
      <c r="N54" s="141"/>
      <c r="O54" s="141"/>
      <c r="P54" s="141"/>
      <c r="Q54" s="141"/>
      <c r="R54" s="141"/>
      <c r="S54" s="141"/>
      <c r="T54" s="141"/>
      <c r="U54" s="141"/>
      <c r="V54" s="141"/>
      <c r="W54" s="141"/>
      <c r="X54" s="141"/>
      <c r="Y54" s="141"/>
      <c r="Z54" s="141"/>
      <c r="AA54" s="141"/>
      <c r="AB54" s="141"/>
      <c r="AC54" s="141"/>
      <c r="AD54" s="141"/>
      <c r="AE54" s="141"/>
      <c r="AF54" s="141"/>
      <c r="AG54" s="141"/>
      <c r="AH54" s="144">
        <v>18901</v>
      </c>
    </row>
    <row r="55" spans="1:34" x14ac:dyDescent="0.25">
      <c r="A55" s="137" t="s">
        <v>24</v>
      </c>
      <c r="B55" s="141" t="s">
        <v>25</v>
      </c>
      <c r="C55" s="141"/>
      <c r="D55" s="141"/>
      <c r="E55" s="141"/>
      <c r="F55" s="141"/>
      <c r="G55" s="141"/>
      <c r="H55" s="141"/>
      <c r="I55" s="141"/>
      <c r="J55" s="141"/>
      <c r="K55" s="141"/>
      <c r="L55" s="141"/>
      <c r="M55" s="141"/>
      <c r="N55" s="141"/>
      <c r="O55" s="141"/>
      <c r="P55" s="141"/>
      <c r="Q55" s="141"/>
      <c r="R55" s="141"/>
      <c r="S55" s="141"/>
      <c r="T55" s="141"/>
      <c r="U55" s="141"/>
      <c r="V55" s="141"/>
      <c r="W55" s="141"/>
      <c r="X55" s="141"/>
      <c r="Y55" s="141"/>
      <c r="Z55" s="141"/>
      <c r="AA55" s="141"/>
      <c r="AB55" s="141"/>
      <c r="AC55" s="141"/>
      <c r="AD55" s="141"/>
      <c r="AE55" s="141"/>
      <c r="AF55" s="141"/>
      <c r="AG55" s="141"/>
      <c r="AH55" s="144">
        <v>25759</v>
      </c>
    </row>
    <row r="56" spans="1:34" x14ac:dyDescent="0.25">
      <c r="A56" s="137" t="s">
        <v>26</v>
      </c>
      <c r="B56" s="141" t="s">
        <v>27</v>
      </c>
      <c r="C56" s="141"/>
      <c r="D56" s="141"/>
      <c r="E56" s="141"/>
      <c r="F56" s="141"/>
      <c r="G56" s="141"/>
      <c r="H56" s="141"/>
      <c r="I56" s="141"/>
      <c r="J56" s="141"/>
      <c r="K56" s="141"/>
      <c r="L56" s="141"/>
      <c r="M56" s="141"/>
      <c r="N56" s="141"/>
      <c r="O56" s="141"/>
      <c r="P56" s="141"/>
      <c r="Q56" s="141"/>
      <c r="R56" s="141"/>
      <c r="S56" s="141"/>
      <c r="T56" s="141"/>
      <c r="U56" s="141"/>
      <c r="V56" s="141"/>
      <c r="W56" s="141"/>
      <c r="X56" s="141"/>
      <c r="Y56" s="141"/>
      <c r="Z56" s="141"/>
      <c r="AA56" s="141"/>
      <c r="AB56" s="141"/>
      <c r="AC56" s="141"/>
      <c r="AD56" s="141"/>
      <c r="AE56" s="141"/>
      <c r="AF56" s="141"/>
      <c r="AG56" s="141"/>
      <c r="AH56" s="144">
        <v>9257</v>
      </c>
    </row>
    <row r="57" spans="1:34" x14ac:dyDescent="0.25">
      <c r="A57" s="137" t="s">
        <v>400</v>
      </c>
      <c r="B57" s="141" t="s">
        <v>401</v>
      </c>
      <c r="C57" s="141"/>
      <c r="D57" s="141"/>
      <c r="E57" s="141"/>
      <c r="F57" s="141"/>
      <c r="G57" s="141"/>
      <c r="H57" s="141"/>
      <c r="I57" s="141"/>
      <c r="J57" s="141"/>
      <c r="K57" s="141"/>
      <c r="L57" s="141"/>
      <c r="M57" s="141"/>
      <c r="N57" s="141"/>
      <c r="O57" s="141"/>
      <c r="P57" s="141"/>
      <c r="Q57" s="141"/>
      <c r="R57" s="141"/>
      <c r="S57" s="141"/>
      <c r="T57" s="141"/>
      <c r="U57" s="141"/>
      <c r="V57" s="141"/>
      <c r="W57" s="141"/>
      <c r="X57" s="141"/>
      <c r="Y57" s="141"/>
      <c r="Z57" s="141"/>
      <c r="AA57" s="141"/>
      <c r="AB57" s="141"/>
      <c r="AC57" s="141"/>
      <c r="AD57" s="141"/>
      <c r="AE57" s="141"/>
      <c r="AF57" s="141"/>
      <c r="AG57" s="141"/>
      <c r="AH57" s="144">
        <v>1900</v>
      </c>
    </row>
    <row r="58" spans="1:34" x14ac:dyDescent="0.25">
      <c r="A58" s="137" t="s">
        <v>450</v>
      </c>
      <c r="B58" s="141" t="s">
        <v>451</v>
      </c>
      <c r="C58" s="141"/>
      <c r="D58" s="141"/>
      <c r="E58" s="141"/>
      <c r="F58" s="141"/>
      <c r="G58" s="141"/>
      <c r="H58" s="141"/>
      <c r="I58" s="141"/>
      <c r="J58" s="141"/>
      <c r="K58" s="141"/>
      <c r="L58" s="141"/>
      <c r="M58" s="141"/>
      <c r="N58" s="141"/>
      <c r="O58" s="141"/>
      <c r="P58" s="141"/>
      <c r="Q58" s="141"/>
      <c r="R58" s="141"/>
      <c r="S58" s="141"/>
      <c r="T58" s="141"/>
      <c r="U58" s="141"/>
      <c r="V58" s="141"/>
      <c r="W58" s="141"/>
      <c r="X58" s="141"/>
      <c r="Y58" s="141"/>
      <c r="Z58" s="141"/>
      <c r="AA58" s="141"/>
      <c r="AB58" s="141"/>
      <c r="AC58" s="141"/>
      <c r="AD58" s="141"/>
      <c r="AE58" s="141"/>
      <c r="AF58" s="141"/>
      <c r="AG58" s="141"/>
      <c r="AH58" s="144">
        <v>93</v>
      </c>
    </row>
    <row r="59" spans="1:34" x14ac:dyDescent="0.25">
      <c r="A59" s="137" t="s">
        <v>452</v>
      </c>
      <c r="B59" s="141" t="s">
        <v>453</v>
      </c>
      <c r="C59" s="141"/>
      <c r="D59" s="141"/>
      <c r="E59" s="141"/>
      <c r="F59" s="141"/>
      <c r="G59" s="141"/>
      <c r="H59" s="141"/>
      <c r="I59" s="141"/>
      <c r="J59" s="141"/>
      <c r="K59" s="141"/>
      <c r="L59" s="141"/>
      <c r="M59" s="141"/>
      <c r="N59" s="141"/>
      <c r="O59" s="141"/>
      <c r="P59" s="141"/>
      <c r="Q59" s="141"/>
      <c r="R59" s="141"/>
      <c r="S59" s="141"/>
      <c r="T59" s="141"/>
      <c r="U59" s="141"/>
      <c r="V59" s="141"/>
      <c r="W59" s="141"/>
      <c r="X59" s="141"/>
      <c r="Y59" s="141"/>
      <c r="Z59" s="141"/>
      <c r="AA59" s="141"/>
      <c r="AB59" s="141"/>
      <c r="AC59" s="141"/>
      <c r="AD59" s="141"/>
      <c r="AE59" s="141"/>
      <c r="AF59" s="141"/>
      <c r="AG59" s="141"/>
      <c r="AH59" s="144">
        <v>254</v>
      </c>
    </row>
    <row r="60" spans="1:34" x14ac:dyDescent="0.25">
      <c r="A60" s="137" t="s">
        <v>448</v>
      </c>
      <c r="B60" s="141" t="s">
        <v>449</v>
      </c>
      <c r="C60" s="141"/>
      <c r="D60" s="141"/>
      <c r="E60" s="141"/>
      <c r="F60" s="141"/>
      <c r="G60" s="141"/>
      <c r="H60" s="141"/>
      <c r="I60" s="141"/>
      <c r="J60" s="141"/>
      <c r="K60" s="141"/>
      <c r="L60" s="141"/>
      <c r="M60" s="141"/>
      <c r="N60" s="141"/>
      <c r="O60" s="141"/>
      <c r="P60" s="141"/>
      <c r="Q60" s="141"/>
      <c r="R60" s="141"/>
      <c r="S60" s="141"/>
      <c r="T60" s="141"/>
      <c r="U60" s="141"/>
      <c r="V60" s="141"/>
      <c r="W60" s="141"/>
      <c r="X60" s="141"/>
      <c r="Y60" s="141"/>
      <c r="Z60" s="141"/>
      <c r="AA60" s="141"/>
      <c r="AB60" s="141"/>
      <c r="AC60" s="141"/>
      <c r="AD60" s="141"/>
      <c r="AE60" s="141"/>
      <c r="AF60" s="141"/>
      <c r="AG60" s="141"/>
      <c r="AH60" s="144">
        <v>186</v>
      </c>
    </row>
    <row r="61" spans="1:34" x14ac:dyDescent="0.25">
      <c r="A61" s="137" t="s">
        <v>454</v>
      </c>
      <c r="B61" s="141" t="s">
        <v>455</v>
      </c>
      <c r="C61" s="141"/>
      <c r="D61" s="141"/>
      <c r="E61" s="141"/>
      <c r="F61" s="141"/>
      <c r="G61" s="141"/>
      <c r="H61" s="141"/>
      <c r="I61" s="141"/>
      <c r="J61" s="141"/>
      <c r="K61" s="141"/>
      <c r="L61" s="141"/>
      <c r="M61" s="141"/>
      <c r="N61" s="141"/>
      <c r="O61" s="141"/>
      <c r="P61" s="141"/>
      <c r="Q61" s="141"/>
      <c r="R61" s="141"/>
      <c r="S61" s="141"/>
      <c r="T61" s="141"/>
      <c r="U61" s="141"/>
      <c r="V61" s="141"/>
      <c r="W61" s="141"/>
      <c r="X61" s="141"/>
      <c r="Y61" s="141"/>
      <c r="Z61" s="141"/>
      <c r="AA61" s="141"/>
      <c r="AB61" s="141"/>
      <c r="AC61" s="141"/>
      <c r="AD61" s="141"/>
      <c r="AE61" s="141"/>
      <c r="AF61" s="141"/>
      <c r="AG61" s="141"/>
      <c r="AH61" s="144">
        <v>19253</v>
      </c>
    </row>
    <row r="62" spans="1:34" x14ac:dyDescent="0.25">
      <c r="A62" s="137" t="e">
        <v>#N/A</v>
      </c>
      <c r="B62" s="141" t="s">
        <v>30</v>
      </c>
      <c r="C62" s="141"/>
      <c r="D62" s="141"/>
      <c r="E62" s="141"/>
      <c r="F62" s="141"/>
      <c r="G62" s="141"/>
      <c r="H62" s="141"/>
      <c r="I62" s="141"/>
      <c r="J62" s="141"/>
      <c r="K62" s="141"/>
      <c r="L62" s="141"/>
      <c r="M62" s="141"/>
      <c r="N62" s="141"/>
      <c r="O62" s="141"/>
      <c r="P62" s="141"/>
      <c r="Q62" s="141"/>
      <c r="R62" s="141"/>
      <c r="S62" s="141"/>
      <c r="T62" s="141"/>
      <c r="U62" s="141"/>
      <c r="V62" s="141"/>
      <c r="W62" s="141"/>
      <c r="X62" s="141"/>
      <c r="Y62" s="141"/>
      <c r="Z62" s="141"/>
      <c r="AA62" s="141"/>
      <c r="AB62" s="141"/>
      <c r="AC62" s="141"/>
      <c r="AD62" s="141"/>
      <c r="AE62" s="141"/>
      <c r="AF62" s="141"/>
      <c r="AG62" s="141"/>
      <c r="AH62" s="144">
        <v>13</v>
      </c>
    </row>
    <row r="63" spans="1:34" x14ac:dyDescent="0.25">
      <c r="A63" s="137" t="s">
        <v>4161</v>
      </c>
      <c r="B63" s="141" t="s">
        <v>4162</v>
      </c>
      <c r="C63" s="141"/>
      <c r="D63" s="141"/>
      <c r="E63" s="141"/>
      <c r="F63" s="141"/>
      <c r="G63" s="141"/>
      <c r="H63" s="141"/>
      <c r="I63" s="141"/>
      <c r="J63" s="141"/>
      <c r="K63" s="141"/>
      <c r="L63" s="141"/>
      <c r="M63" s="141"/>
      <c r="N63" s="141"/>
      <c r="O63" s="141"/>
      <c r="P63" s="141"/>
      <c r="Q63" s="141"/>
      <c r="R63" s="141"/>
      <c r="S63" s="141"/>
      <c r="T63" s="141"/>
      <c r="U63" s="141"/>
      <c r="V63" s="141"/>
      <c r="W63" s="141"/>
      <c r="X63" s="141"/>
      <c r="Y63" s="141"/>
      <c r="Z63" s="141"/>
      <c r="AA63" s="141"/>
      <c r="AB63" s="141"/>
      <c r="AC63" s="141"/>
      <c r="AD63" s="141"/>
      <c r="AE63" s="141"/>
      <c r="AF63" s="141"/>
      <c r="AG63" s="141"/>
      <c r="AH63" s="144">
        <v>1944</v>
      </c>
    </row>
    <row r="64" spans="1:34" x14ac:dyDescent="0.25">
      <c r="A64" s="137" t="s">
        <v>4163</v>
      </c>
      <c r="B64" s="141" t="s">
        <v>4164</v>
      </c>
      <c r="C64" s="141"/>
      <c r="D64" s="141"/>
      <c r="E64" s="141"/>
      <c r="F64" s="141"/>
      <c r="G64" s="141"/>
      <c r="H64" s="141"/>
      <c r="I64" s="141"/>
      <c r="J64" s="141"/>
      <c r="K64" s="141"/>
      <c r="L64" s="141"/>
      <c r="M64" s="141"/>
      <c r="N64" s="141"/>
      <c r="O64" s="141"/>
      <c r="P64" s="141"/>
      <c r="Q64" s="141"/>
      <c r="R64" s="141"/>
      <c r="S64" s="141"/>
      <c r="T64" s="141"/>
      <c r="U64" s="141"/>
      <c r="V64" s="141"/>
      <c r="W64" s="141"/>
      <c r="X64" s="141"/>
      <c r="Y64" s="141"/>
      <c r="Z64" s="141"/>
      <c r="AA64" s="141"/>
      <c r="AB64" s="141"/>
      <c r="AC64" s="141"/>
      <c r="AD64" s="141"/>
      <c r="AE64" s="141"/>
      <c r="AF64" s="141"/>
      <c r="AG64" s="141"/>
      <c r="AH64" s="144">
        <v>2352</v>
      </c>
    </row>
    <row r="65" spans="1:34" x14ac:dyDescent="0.25">
      <c r="A65" s="137" t="e">
        <v>#N/A</v>
      </c>
      <c r="B65" s="141" t="s">
        <v>1164</v>
      </c>
      <c r="C65" s="141"/>
      <c r="D65" s="141"/>
      <c r="E65" s="141"/>
      <c r="F65" s="141"/>
      <c r="G65" s="141"/>
      <c r="H65" s="141"/>
      <c r="I65" s="141"/>
      <c r="J65" s="141"/>
      <c r="K65" s="141"/>
      <c r="L65" s="141"/>
      <c r="M65" s="141"/>
      <c r="N65" s="141"/>
      <c r="O65" s="141"/>
      <c r="P65" s="141"/>
      <c r="Q65" s="141"/>
      <c r="R65" s="141"/>
      <c r="S65" s="141"/>
      <c r="T65" s="141"/>
      <c r="U65" s="141"/>
      <c r="V65" s="141"/>
      <c r="W65" s="141"/>
      <c r="X65" s="141"/>
      <c r="Y65" s="141"/>
      <c r="Z65" s="141"/>
      <c r="AA65" s="141"/>
      <c r="AB65" s="141"/>
      <c r="AC65" s="141"/>
      <c r="AD65" s="141"/>
      <c r="AE65" s="141"/>
      <c r="AF65" s="141"/>
      <c r="AG65" s="141"/>
      <c r="AH65" s="144">
        <v>281</v>
      </c>
    </row>
    <row r="66" spans="1:34" x14ac:dyDescent="0.25">
      <c r="A66" s="137" t="s">
        <v>428</v>
      </c>
      <c r="B66" s="141" t="s">
        <v>3863</v>
      </c>
      <c r="C66" s="141"/>
      <c r="D66" s="141"/>
      <c r="E66" s="141"/>
      <c r="F66" s="141"/>
      <c r="G66" s="141"/>
      <c r="H66" s="141"/>
      <c r="I66" s="141"/>
      <c r="J66" s="141"/>
      <c r="K66" s="141"/>
      <c r="L66" s="141"/>
      <c r="M66" s="141"/>
      <c r="N66" s="141"/>
      <c r="O66" s="141"/>
      <c r="P66" s="141"/>
      <c r="Q66" s="141"/>
      <c r="R66" s="141"/>
      <c r="S66" s="141"/>
      <c r="T66" s="141"/>
      <c r="U66" s="141"/>
      <c r="V66" s="141"/>
      <c r="W66" s="141"/>
      <c r="X66" s="141"/>
      <c r="Y66" s="141"/>
      <c r="Z66" s="141"/>
      <c r="AA66" s="141"/>
      <c r="AB66" s="141"/>
      <c r="AC66" s="141"/>
      <c r="AD66" s="141"/>
      <c r="AE66" s="141"/>
      <c r="AF66" s="141"/>
      <c r="AG66" s="141"/>
      <c r="AH66" s="144">
        <v>106</v>
      </c>
    </row>
    <row r="67" spans="1:34" x14ac:dyDescent="0.25">
      <c r="A67" s="137" t="s">
        <v>1972</v>
      </c>
      <c r="B67" s="141" t="s">
        <v>1973</v>
      </c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M67" s="141"/>
      <c r="N67" s="141"/>
      <c r="O67" s="141"/>
      <c r="P67" s="141"/>
      <c r="Q67" s="141"/>
      <c r="R67" s="141"/>
      <c r="S67" s="141"/>
      <c r="T67" s="141"/>
      <c r="U67" s="141"/>
      <c r="V67" s="141"/>
      <c r="W67" s="141"/>
      <c r="X67" s="141"/>
      <c r="Y67" s="141"/>
      <c r="Z67" s="141"/>
      <c r="AA67" s="141"/>
      <c r="AB67" s="141"/>
      <c r="AC67" s="141"/>
      <c r="AD67" s="141"/>
      <c r="AE67" s="141"/>
      <c r="AF67" s="141"/>
      <c r="AG67" s="141"/>
      <c r="AH67" s="144">
        <v>10</v>
      </c>
    </row>
    <row r="68" spans="1:34" x14ac:dyDescent="0.25">
      <c r="A68" s="137" t="s">
        <v>4414</v>
      </c>
      <c r="B68" s="141" t="s">
        <v>4375</v>
      </c>
      <c r="C68" s="141"/>
      <c r="D68" s="141"/>
      <c r="E68" s="141"/>
      <c r="F68" s="141"/>
      <c r="G68" s="141"/>
      <c r="H68" s="141"/>
      <c r="I68" s="141"/>
      <c r="J68" s="141"/>
      <c r="K68" s="141"/>
      <c r="L68" s="141"/>
      <c r="M68" s="141"/>
      <c r="N68" s="141"/>
      <c r="O68" s="141"/>
      <c r="P68" s="141"/>
      <c r="Q68" s="141"/>
      <c r="R68" s="141"/>
      <c r="S68" s="141"/>
      <c r="T68" s="141"/>
      <c r="U68" s="141"/>
      <c r="V68" s="141"/>
      <c r="W68" s="141"/>
      <c r="X68" s="141"/>
      <c r="Y68" s="141"/>
      <c r="Z68" s="141"/>
      <c r="AA68" s="141"/>
      <c r="AB68" s="141"/>
      <c r="AC68" s="141"/>
      <c r="AD68" s="141"/>
      <c r="AE68" s="141"/>
      <c r="AF68" s="141"/>
      <c r="AG68" s="141"/>
      <c r="AH68" s="144">
        <v>38</v>
      </c>
    </row>
    <row r="69" spans="1:34" x14ac:dyDescent="0.25">
      <c r="A69" s="137" t="s">
        <v>3797</v>
      </c>
      <c r="B69" s="141" t="s">
        <v>3798</v>
      </c>
      <c r="C69" s="141"/>
      <c r="D69" s="141"/>
      <c r="E69" s="141"/>
      <c r="F69" s="141"/>
      <c r="G69" s="141"/>
      <c r="H69" s="141"/>
      <c r="I69" s="141"/>
      <c r="J69" s="141"/>
      <c r="K69" s="141"/>
      <c r="L69" s="141"/>
      <c r="M69" s="141"/>
      <c r="N69" s="141"/>
      <c r="O69" s="141"/>
      <c r="P69" s="141"/>
      <c r="Q69" s="141"/>
      <c r="R69" s="141"/>
      <c r="S69" s="141"/>
      <c r="T69" s="141"/>
      <c r="U69" s="141"/>
      <c r="V69" s="141"/>
      <c r="W69" s="141"/>
      <c r="X69" s="141"/>
      <c r="Y69" s="141"/>
      <c r="Z69" s="141"/>
      <c r="AA69" s="141"/>
      <c r="AB69" s="141"/>
      <c r="AC69" s="141"/>
      <c r="AD69" s="141"/>
      <c r="AE69" s="141"/>
      <c r="AF69" s="141"/>
      <c r="AG69" s="141"/>
      <c r="AH69" s="144">
        <v>256</v>
      </c>
    </row>
    <row r="70" spans="1:34" x14ac:dyDescent="0.25">
      <c r="A70" s="137" t="s">
        <v>334</v>
      </c>
      <c r="B70" s="141" t="s">
        <v>335</v>
      </c>
      <c r="C70" s="141"/>
      <c r="D70" s="141"/>
      <c r="E70" s="141"/>
      <c r="F70" s="141"/>
      <c r="G70" s="141"/>
      <c r="H70" s="141"/>
      <c r="I70" s="141"/>
      <c r="J70" s="141"/>
      <c r="K70" s="141"/>
      <c r="L70" s="141"/>
      <c r="M70" s="141"/>
      <c r="N70" s="141"/>
      <c r="O70" s="141"/>
      <c r="P70" s="141"/>
      <c r="Q70" s="141"/>
      <c r="R70" s="141"/>
      <c r="S70" s="141"/>
      <c r="T70" s="141"/>
      <c r="U70" s="141"/>
      <c r="V70" s="141"/>
      <c r="W70" s="141"/>
      <c r="X70" s="141"/>
      <c r="Y70" s="141"/>
      <c r="Z70" s="141"/>
      <c r="AA70" s="141"/>
      <c r="AB70" s="141"/>
      <c r="AC70" s="141"/>
      <c r="AD70" s="141"/>
      <c r="AE70" s="141"/>
      <c r="AF70" s="141"/>
      <c r="AG70" s="141"/>
      <c r="AH70" s="144">
        <v>5537</v>
      </c>
    </row>
    <row r="71" spans="1:34" x14ac:dyDescent="0.25">
      <c r="A71" s="137" t="s">
        <v>104</v>
      </c>
      <c r="B71" s="141" t="s">
        <v>4041</v>
      </c>
      <c r="C71" s="141"/>
      <c r="D71" s="141"/>
      <c r="E71" s="141"/>
      <c r="F71" s="141"/>
      <c r="G71" s="141"/>
      <c r="H71" s="141"/>
      <c r="I71" s="141"/>
      <c r="J71" s="141"/>
      <c r="K71" s="141"/>
      <c r="L71" s="141"/>
      <c r="M71" s="141"/>
      <c r="N71" s="141"/>
      <c r="O71" s="141"/>
      <c r="P71" s="141"/>
      <c r="Q71" s="141"/>
      <c r="R71" s="141"/>
      <c r="S71" s="141"/>
      <c r="T71" s="141"/>
      <c r="U71" s="141"/>
      <c r="V71" s="141"/>
      <c r="W71" s="141"/>
      <c r="X71" s="141"/>
      <c r="Y71" s="141"/>
      <c r="Z71" s="141"/>
      <c r="AA71" s="141"/>
      <c r="AB71" s="141"/>
      <c r="AC71" s="141"/>
      <c r="AD71" s="141"/>
      <c r="AE71" s="141"/>
      <c r="AF71" s="141"/>
      <c r="AG71" s="141"/>
      <c r="AH71" s="144">
        <v>5630</v>
      </c>
    </row>
    <row r="72" spans="1:34" x14ac:dyDescent="0.25">
      <c r="A72" s="137" t="s">
        <v>3902</v>
      </c>
      <c r="B72" s="141" t="s">
        <v>3903</v>
      </c>
      <c r="C72" s="141"/>
      <c r="D72" s="141"/>
      <c r="E72" s="141"/>
      <c r="F72" s="141"/>
      <c r="G72" s="141"/>
      <c r="H72" s="141"/>
      <c r="I72" s="141"/>
      <c r="J72" s="141"/>
      <c r="K72" s="141"/>
      <c r="L72" s="141"/>
      <c r="M72" s="141"/>
      <c r="N72" s="141"/>
      <c r="O72" s="141"/>
      <c r="P72" s="141"/>
      <c r="Q72" s="141"/>
      <c r="R72" s="141"/>
      <c r="S72" s="141"/>
      <c r="T72" s="141"/>
      <c r="U72" s="141"/>
      <c r="V72" s="141"/>
      <c r="W72" s="141"/>
      <c r="X72" s="141"/>
      <c r="Y72" s="141"/>
      <c r="Z72" s="141"/>
      <c r="AA72" s="141"/>
      <c r="AB72" s="141"/>
      <c r="AC72" s="141"/>
      <c r="AD72" s="141"/>
      <c r="AE72" s="141"/>
      <c r="AF72" s="141"/>
      <c r="AG72" s="141"/>
      <c r="AH72" s="144">
        <v>100</v>
      </c>
    </row>
    <row r="73" spans="1:34" x14ac:dyDescent="0.25">
      <c r="A73" s="137" t="s">
        <v>3904</v>
      </c>
      <c r="B73" s="141" t="s">
        <v>3905</v>
      </c>
      <c r="C73" s="141"/>
      <c r="D73" s="141"/>
      <c r="E73" s="141"/>
      <c r="F73" s="141"/>
      <c r="G73" s="141"/>
      <c r="H73" s="141"/>
      <c r="I73" s="141"/>
      <c r="J73" s="141"/>
      <c r="K73" s="141"/>
      <c r="L73" s="141"/>
      <c r="M73" s="141"/>
      <c r="N73" s="141"/>
      <c r="O73" s="141"/>
      <c r="P73" s="141"/>
      <c r="Q73" s="141"/>
      <c r="R73" s="141"/>
      <c r="S73" s="141"/>
      <c r="T73" s="141"/>
      <c r="U73" s="141"/>
      <c r="V73" s="141"/>
      <c r="W73" s="141"/>
      <c r="X73" s="141"/>
      <c r="Y73" s="141"/>
      <c r="Z73" s="141"/>
      <c r="AA73" s="141"/>
      <c r="AB73" s="141"/>
      <c r="AC73" s="141"/>
      <c r="AD73" s="141"/>
      <c r="AE73" s="141"/>
      <c r="AF73" s="141"/>
      <c r="AG73" s="141"/>
      <c r="AH73" s="144">
        <v>50</v>
      </c>
    </row>
    <row r="74" spans="1:34" x14ac:dyDescent="0.25">
      <c r="A74" s="137" t="s">
        <v>508</v>
      </c>
      <c r="B74" s="141" t="s">
        <v>509</v>
      </c>
      <c r="C74" s="141"/>
      <c r="D74" s="141"/>
      <c r="E74" s="141"/>
      <c r="F74" s="141"/>
      <c r="G74" s="141"/>
      <c r="H74" s="141"/>
      <c r="I74" s="141"/>
      <c r="J74" s="141"/>
      <c r="K74" s="141"/>
      <c r="L74" s="141"/>
      <c r="M74" s="141"/>
      <c r="N74" s="141"/>
      <c r="O74" s="141"/>
      <c r="P74" s="141"/>
      <c r="Q74" s="141"/>
      <c r="R74" s="141"/>
      <c r="S74" s="141"/>
      <c r="T74" s="141"/>
      <c r="U74" s="141"/>
      <c r="V74" s="141"/>
      <c r="W74" s="141"/>
      <c r="X74" s="141"/>
      <c r="Y74" s="141"/>
      <c r="Z74" s="141"/>
      <c r="AA74" s="141"/>
      <c r="AB74" s="141"/>
      <c r="AC74" s="141"/>
      <c r="AD74" s="141"/>
      <c r="AE74" s="141"/>
      <c r="AF74" s="141"/>
      <c r="AG74" s="141"/>
      <c r="AH74" s="144">
        <v>3486</v>
      </c>
    </row>
    <row r="75" spans="1:34" x14ac:dyDescent="0.25">
      <c r="A75" s="137" t="s">
        <v>3668</v>
      </c>
      <c r="B75" s="141" t="s">
        <v>3669</v>
      </c>
      <c r="C75" s="141"/>
      <c r="D75" s="141"/>
      <c r="E75" s="141"/>
      <c r="F75" s="141"/>
      <c r="G75" s="141"/>
      <c r="H75" s="141"/>
      <c r="I75" s="141"/>
      <c r="J75" s="141"/>
      <c r="K75" s="141"/>
      <c r="L75" s="141"/>
      <c r="M75" s="141"/>
      <c r="N75" s="141"/>
      <c r="O75" s="141"/>
      <c r="P75" s="141"/>
      <c r="Q75" s="141"/>
      <c r="R75" s="141"/>
      <c r="S75" s="141"/>
      <c r="T75" s="141"/>
      <c r="U75" s="141"/>
      <c r="V75" s="141"/>
      <c r="W75" s="141"/>
      <c r="X75" s="141"/>
      <c r="Y75" s="141"/>
      <c r="Z75" s="141"/>
      <c r="AA75" s="141"/>
      <c r="AB75" s="141"/>
      <c r="AC75" s="141"/>
      <c r="AD75" s="141"/>
      <c r="AE75" s="141"/>
      <c r="AF75" s="141"/>
      <c r="AG75" s="141"/>
      <c r="AH75" s="144">
        <v>34920</v>
      </c>
    </row>
    <row r="76" spans="1:34" x14ac:dyDescent="0.25">
      <c r="A76" s="137" t="e">
        <v>#N/A</v>
      </c>
      <c r="B76" s="141" t="s">
        <v>1070</v>
      </c>
      <c r="C76" s="141"/>
      <c r="D76" s="141"/>
      <c r="E76" s="141"/>
      <c r="F76" s="141"/>
      <c r="G76" s="141"/>
      <c r="H76" s="141"/>
      <c r="I76" s="141"/>
      <c r="J76" s="141"/>
      <c r="K76" s="141"/>
      <c r="L76" s="141"/>
      <c r="M76" s="141"/>
      <c r="N76" s="141"/>
      <c r="O76" s="141"/>
      <c r="P76" s="141"/>
      <c r="Q76" s="141"/>
      <c r="R76" s="141"/>
      <c r="S76" s="141"/>
      <c r="T76" s="141"/>
      <c r="U76" s="141"/>
      <c r="V76" s="141"/>
      <c r="W76" s="141"/>
      <c r="X76" s="141"/>
      <c r="Y76" s="141"/>
      <c r="Z76" s="141"/>
      <c r="AA76" s="141"/>
      <c r="AB76" s="141"/>
      <c r="AC76" s="141"/>
      <c r="AD76" s="141"/>
      <c r="AE76" s="141"/>
      <c r="AF76" s="141"/>
      <c r="AG76" s="141"/>
      <c r="AH76" s="144">
        <v>1641</v>
      </c>
    </row>
    <row r="77" spans="1:34" x14ac:dyDescent="0.25">
      <c r="A77" s="137" t="s">
        <v>4229</v>
      </c>
      <c r="B77" s="141" t="s">
        <v>4230</v>
      </c>
      <c r="C77" s="141"/>
      <c r="D77" s="141"/>
      <c r="E77" s="141"/>
      <c r="F77" s="141"/>
      <c r="G77" s="141"/>
      <c r="H77" s="141"/>
      <c r="I77" s="141"/>
      <c r="J77" s="141"/>
      <c r="K77" s="141"/>
      <c r="L77" s="141"/>
      <c r="M77" s="141"/>
      <c r="N77" s="141"/>
      <c r="O77" s="141"/>
      <c r="P77" s="141"/>
      <c r="Q77" s="141"/>
      <c r="R77" s="141"/>
      <c r="S77" s="141"/>
      <c r="T77" s="141"/>
      <c r="U77" s="141"/>
      <c r="V77" s="141"/>
      <c r="W77" s="141"/>
      <c r="X77" s="141"/>
      <c r="Y77" s="141"/>
      <c r="Z77" s="141"/>
      <c r="AA77" s="141"/>
      <c r="AB77" s="141"/>
      <c r="AC77" s="141"/>
      <c r="AD77" s="141"/>
      <c r="AE77" s="141"/>
      <c r="AF77" s="141"/>
      <c r="AG77" s="141"/>
      <c r="AH77" s="144">
        <v>411</v>
      </c>
    </row>
    <row r="78" spans="1:34" x14ac:dyDescent="0.25">
      <c r="A78" s="137" t="e">
        <v>#N/A</v>
      </c>
      <c r="B78" s="141" t="s">
        <v>2022</v>
      </c>
      <c r="C78" s="141"/>
      <c r="D78" s="141"/>
      <c r="E78" s="141"/>
      <c r="F78" s="141"/>
      <c r="G78" s="141"/>
      <c r="H78" s="141"/>
      <c r="I78" s="141"/>
      <c r="J78" s="141"/>
      <c r="K78" s="141"/>
      <c r="L78" s="141"/>
      <c r="M78" s="141"/>
      <c r="N78" s="141"/>
      <c r="O78" s="141"/>
      <c r="P78" s="141"/>
      <c r="Q78" s="141"/>
      <c r="R78" s="141"/>
      <c r="S78" s="141"/>
      <c r="T78" s="141"/>
      <c r="U78" s="141"/>
      <c r="V78" s="141"/>
      <c r="W78" s="141"/>
      <c r="X78" s="141"/>
      <c r="Y78" s="141"/>
      <c r="Z78" s="141"/>
      <c r="AA78" s="141"/>
      <c r="AB78" s="141"/>
      <c r="AC78" s="141"/>
      <c r="AD78" s="141"/>
      <c r="AE78" s="141"/>
      <c r="AF78" s="141"/>
      <c r="AG78" s="141"/>
      <c r="AH78" s="144">
        <v>29</v>
      </c>
    </row>
    <row r="79" spans="1:34" x14ac:dyDescent="0.25">
      <c r="A79" s="137" t="s">
        <v>338</v>
      </c>
      <c r="B79" s="141" t="s">
        <v>339</v>
      </c>
      <c r="C79" s="141"/>
      <c r="D79" s="141"/>
      <c r="E79" s="141"/>
      <c r="F79" s="141"/>
      <c r="G79" s="141"/>
      <c r="H79" s="141"/>
      <c r="I79" s="141"/>
      <c r="J79" s="141"/>
      <c r="K79" s="141"/>
      <c r="L79" s="141"/>
      <c r="M79" s="141"/>
      <c r="N79" s="141"/>
      <c r="O79" s="141"/>
      <c r="P79" s="141"/>
      <c r="Q79" s="141"/>
      <c r="R79" s="141"/>
      <c r="S79" s="141"/>
      <c r="T79" s="141"/>
      <c r="U79" s="141"/>
      <c r="V79" s="141"/>
      <c r="W79" s="141"/>
      <c r="X79" s="141"/>
      <c r="Y79" s="141"/>
      <c r="Z79" s="141"/>
      <c r="AA79" s="141"/>
      <c r="AB79" s="141"/>
      <c r="AC79" s="141"/>
      <c r="AD79" s="141"/>
      <c r="AE79" s="141"/>
      <c r="AF79" s="141"/>
      <c r="AG79" s="141"/>
      <c r="AH79" s="144">
        <v>472</v>
      </c>
    </row>
    <row r="80" spans="1:34" x14ac:dyDescent="0.25">
      <c r="A80" s="137" t="e">
        <v>#N/A</v>
      </c>
      <c r="B80" s="141" t="s">
        <v>4399</v>
      </c>
      <c r="C80" s="141"/>
      <c r="D80" s="141"/>
      <c r="E80" s="141"/>
      <c r="F80" s="141"/>
      <c r="G80" s="141"/>
      <c r="H80" s="141"/>
      <c r="I80" s="141"/>
      <c r="J80" s="141"/>
      <c r="K80" s="141"/>
      <c r="L80" s="141"/>
      <c r="M80" s="141"/>
      <c r="N80" s="141"/>
      <c r="O80" s="141"/>
      <c r="P80" s="141"/>
      <c r="Q80" s="141"/>
      <c r="R80" s="141"/>
      <c r="S80" s="141"/>
      <c r="T80" s="141"/>
      <c r="U80" s="141"/>
      <c r="V80" s="141"/>
      <c r="W80" s="141"/>
      <c r="X80" s="141"/>
      <c r="Y80" s="141"/>
      <c r="Z80" s="141"/>
      <c r="AA80" s="141"/>
      <c r="AB80" s="141"/>
      <c r="AC80" s="141"/>
      <c r="AD80" s="141"/>
      <c r="AE80" s="141"/>
      <c r="AF80" s="141"/>
      <c r="AG80" s="141"/>
      <c r="AH80" s="144">
        <v>17</v>
      </c>
    </row>
    <row r="81" spans="1:34" x14ac:dyDescent="0.25">
      <c r="A81" s="137" t="e">
        <v>#N/A</v>
      </c>
      <c r="B81" s="141" t="s">
        <v>4103</v>
      </c>
      <c r="C81" s="141"/>
      <c r="D81" s="141"/>
      <c r="E81" s="141"/>
      <c r="F81" s="141"/>
      <c r="G81" s="141"/>
      <c r="H81" s="141"/>
      <c r="I81" s="141"/>
      <c r="J81" s="141"/>
      <c r="K81" s="141"/>
      <c r="L81" s="141"/>
      <c r="M81" s="141"/>
      <c r="N81" s="141"/>
      <c r="O81" s="141"/>
      <c r="P81" s="141"/>
      <c r="Q81" s="141"/>
      <c r="R81" s="141"/>
      <c r="S81" s="141"/>
      <c r="T81" s="141"/>
      <c r="U81" s="141"/>
      <c r="V81" s="141"/>
      <c r="W81" s="141"/>
      <c r="X81" s="141"/>
      <c r="Y81" s="141"/>
      <c r="Z81" s="141"/>
      <c r="AA81" s="141"/>
      <c r="AB81" s="141"/>
      <c r="AC81" s="141"/>
      <c r="AD81" s="141"/>
      <c r="AE81" s="141"/>
      <c r="AF81" s="141"/>
      <c r="AG81" s="141"/>
      <c r="AH81" s="144">
        <v>15</v>
      </c>
    </row>
    <row r="82" spans="1:34" x14ac:dyDescent="0.25">
      <c r="A82" s="137" t="e">
        <v>#N/A</v>
      </c>
      <c r="B82" s="141" t="s">
        <v>4105</v>
      </c>
      <c r="C82" s="141"/>
      <c r="D82" s="141"/>
      <c r="E82" s="141"/>
      <c r="F82" s="141"/>
      <c r="G82" s="141"/>
      <c r="H82" s="141"/>
      <c r="I82" s="141"/>
      <c r="J82" s="141"/>
      <c r="K82" s="141"/>
      <c r="L82" s="141"/>
      <c r="M82" s="141"/>
      <c r="N82" s="141"/>
      <c r="O82" s="141"/>
      <c r="P82" s="141"/>
      <c r="Q82" s="141"/>
      <c r="R82" s="141"/>
      <c r="S82" s="141"/>
      <c r="T82" s="141"/>
      <c r="U82" s="141"/>
      <c r="V82" s="141"/>
      <c r="W82" s="141"/>
      <c r="X82" s="141"/>
      <c r="Y82" s="141"/>
      <c r="Z82" s="141"/>
      <c r="AA82" s="141"/>
      <c r="AB82" s="141"/>
      <c r="AC82" s="141"/>
      <c r="AD82" s="141"/>
      <c r="AE82" s="141"/>
      <c r="AF82" s="141"/>
      <c r="AG82" s="141"/>
      <c r="AH82" s="144">
        <v>1</v>
      </c>
    </row>
    <row r="83" spans="1:34" x14ac:dyDescent="0.25">
      <c r="A83" s="137" t="e">
        <v>#N/A</v>
      </c>
      <c r="B83" s="141" t="s">
        <v>4107</v>
      </c>
      <c r="C83" s="141"/>
      <c r="D83" s="141"/>
      <c r="E83" s="141"/>
      <c r="F83" s="141"/>
      <c r="G83" s="141"/>
      <c r="H83" s="141"/>
      <c r="I83" s="141"/>
      <c r="J83" s="141"/>
      <c r="K83" s="141"/>
      <c r="L83" s="141"/>
      <c r="M83" s="141"/>
      <c r="N83" s="141"/>
      <c r="O83" s="141"/>
      <c r="P83" s="141"/>
      <c r="Q83" s="141"/>
      <c r="R83" s="141"/>
      <c r="S83" s="141"/>
      <c r="T83" s="141"/>
      <c r="U83" s="141"/>
      <c r="V83" s="141"/>
      <c r="W83" s="141"/>
      <c r="X83" s="141"/>
      <c r="Y83" s="141"/>
      <c r="Z83" s="141"/>
      <c r="AA83" s="141"/>
      <c r="AB83" s="141"/>
      <c r="AC83" s="141"/>
      <c r="AD83" s="141"/>
      <c r="AE83" s="141"/>
      <c r="AF83" s="141"/>
      <c r="AG83" s="141"/>
      <c r="AH83" s="144">
        <v>1</v>
      </c>
    </row>
    <row r="84" spans="1:34" x14ac:dyDescent="0.25">
      <c r="A84" s="137" t="s">
        <v>1091</v>
      </c>
      <c r="B84" s="141" t="s">
        <v>1092</v>
      </c>
      <c r="C84" s="141"/>
      <c r="D84" s="141"/>
      <c r="E84" s="141"/>
      <c r="F84" s="141"/>
      <c r="G84" s="141"/>
      <c r="H84" s="141"/>
      <c r="I84" s="141"/>
      <c r="J84" s="141"/>
      <c r="K84" s="141"/>
      <c r="L84" s="141"/>
      <c r="M84" s="141"/>
      <c r="N84" s="141"/>
      <c r="O84" s="141"/>
      <c r="P84" s="141"/>
      <c r="Q84" s="141"/>
      <c r="R84" s="141"/>
      <c r="S84" s="141"/>
      <c r="T84" s="141"/>
      <c r="U84" s="141"/>
      <c r="V84" s="141"/>
      <c r="W84" s="141"/>
      <c r="X84" s="141"/>
      <c r="Y84" s="141"/>
      <c r="Z84" s="141"/>
      <c r="AA84" s="141"/>
      <c r="AB84" s="141"/>
      <c r="AC84" s="141"/>
      <c r="AD84" s="141"/>
      <c r="AE84" s="141"/>
      <c r="AF84" s="141"/>
      <c r="AG84" s="141"/>
      <c r="AH84" s="144">
        <v>280</v>
      </c>
    </row>
    <row r="85" spans="1:34" x14ac:dyDescent="0.25">
      <c r="A85" s="137" t="e">
        <v>#N/A</v>
      </c>
      <c r="B85" s="141" t="s">
        <v>1094</v>
      </c>
      <c r="C85" s="141"/>
      <c r="D85" s="141"/>
      <c r="E85" s="141"/>
      <c r="F85" s="141"/>
      <c r="G85" s="141"/>
      <c r="H85" s="141"/>
      <c r="I85" s="141"/>
      <c r="J85" s="141"/>
      <c r="K85" s="141"/>
      <c r="L85" s="141"/>
      <c r="M85" s="141"/>
      <c r="N85" s="141"/>
      <c r="O85" s="141"/>
      <c r="P85" s="141"/>
      <c r="Q85" s="141"/>
      <c r="R85" s="141"/>
      <c r="S85" s="141"/>
      <c r="T85" s="141"/>
      <c r="U85" s="141"/>
      <c r="V85" s="141"/>
      <c r="W85" s="141"/>
      <c r="X85" s="141"/>
      <c r="Y85" s="141"/>
      <c r="Z85" s="141"/>
      <c r="AA85" s="141"/>
      <c r="AB85" s="141"/>
      <c r="AC85" s="141"/>
      <c r="AD85" s="141"/>
      <c r="AE85" s="141"/>
      <c r="AF85" s="141"/>
      <c r="AG85" s="141"/>
      <c r="AH85" s="144">
        <v>270</v>
      </c>
    </row>
    <row r="86" spans="1:34" x14ac:dyDescent="0.25">
      <c r="A86" s="137" t="s">
        <v>2039</v>
      </c>
      <c r="B86" s="141" t="s">
        <v>2040</v>
      </c>
      <c r="C86" s="141"/>
      <c r="D86" s="141"/>
      <c r="E86" s="141"/>
      <c r="F86" s="141"/>
      <c r="G86" s="141"/>
      <c r="H86" s="141"/>
      <c r="I86" s="141"/>
      <c r="J86" s="141"/>
      <c r="K86" s="141"/>
      <c r="L86" s="141"/>
      <c r="M86" s="141"/>
      <c r="N86" s="141"/>
      <c r="O86" s="141"/>
      <c r="P86" s="141"/>
      <c r="Q86" s="141"/>
      <c r="R86" s="141"/>
      <c r="S86" s="141"/>
      <c r="T86" s="141"/>
      <c r="U86" s="141"/>
      <c r="V86" s="141"/>
      <c r="W86" s="141"/>
      <c r="X86" s="141"/>
      <c r="Y86" s="141"/>
      <c r="Z86" s="141"/>
      <c r="AA86" s="141"/>
      <c r="AB86" s="141"/>
      <c r="AC86" s="141"/>
      <c r="AD86" s="141"/>
      <c r="AE86" s="141"/>
      <c r="AF86" s="141"/>
      <c r="AG86" s="141"/>
      <c r="AH86" s="144">
        <v>100</v>
      </c>
    </row>
    <row r="87" spans="1:34" x14ac:dyDescent="0.25">
      <c r="A87" s="137" t="s">
        <v>1089</v>
      </c>
      <c r="B87" s="141" t="s">
        <v>1090</v>
      </c>
      <c r="C87" s="141"/>
      <c r="D87" s="141"/>
      <c r="E87" s="141"/>
      <c r="F87" s="141"/>
      <c r="G87" s="141"/>
      <c r="H87" s="141"/>
      <c r="I87" s="141"/>
      <c r="J87" s="141"/>
      <c r="K87" s="141"/>
      <c r="L87" s="141"/>
      <c r="M87" s="141"/>
      <c r="N87" s="141"/>
      <c r="O87" s="141"/>
      <c r="P87" s="141"/>
      <c r="Q87" s="141"/>
      <c r="R87" s="141"/>
      <c r="S87" s="141"/>
      <c r="T87" s="141"/>
      <c r="U87" s="141"/>
      <c r="V87" s="141"/>
      <c r="W87" s="141"/>
      <c r="X87" s="141"/>
      <c r="Y87" s="141"/>
      <c r="Z87" s="141"/>
      <c r="AA87" s="141"/>
      <c r="AB87" s="141"/>
      <c r="AC87" s="141"/>
      <c r="AD87" s="141"/>
      <c r="AE87" s="141"/>
      <c r="AF87" s="141"/>
      <c r="AG87" s="141"/>
      <c r="AH87" s="144">
        <v>482</v>
      </c>
    </row>
    <row r="88" spans="1:34" x14ac:dyDescent="0.25">
      <c r="A88" s="137" t="s">
        <v>2043</v>
      </c>
      <c r="B88" s="141" t="s">
        <v>2044</v>
      </c>
      <c r="C88" s="141"/>
      <c r="D88" s="141"/>
      <c r="E88" s="141"/>
      <c r="F88" s="141"/>
      <c r="G88" s="141"/>
      <c r="H88" s="141"/>
      <c r="I88" s="141"/>
      <c r="J88" s="141"/>
      <c r="K88" s="141"/>
      <c r="L88" s="141"/>
      <c r="M88" s="141"/>
      <c r="N88" s="141"/>
      <c r="O88" s="141"/>
      <c r="P88" s="141"/>
      <c r="Q88" s="141"/>
      <c r="R88" s="141"/>
      <c r="S88" s="141"/>
      <c r="T88" s="141"/>
      <c r="U88" s="141"/>
      <c r="V88" s="141"/>
      <c r="W88" s="141"/>
      <c r="X88" s="141"/>
      <c r="Y88" s="141"/>
      <c r="Z88" s="141"/>
      <c r="AA88" s="141"/>
      <c r="AB88" s="141"/>
      <c r="AC88" s="141"/>
      <c r="AD88" s="141"/>
      <c r="AE88" s="141"/>
      <c r="AF88" s="141"/>
      <c r="AG88" s="141"/>
      <c r="AH88" s="144">
        <v>18</v>
      </c>
    </row>
    <row r="89" spans="1:34" x14ac:dyDescent="0.25">
      <c r="A89" s="137" t="s">
        <v>81</v>
      </c>
      <c r="B89" s="141" t="s">
        <v>82</v>
      </c>
      <c r="C89" s="141"/>
      <c r="D89" s="141"/>
      <c r="E89" s="141"/>
      <c r="F89" s="141"/>
      <c r="G89" s="141"/>
      <c r="H89" s="141"/>
      <c r="I89" s="141"/>
      <c r="J89" s="141"/>
      <c r="K89" s="141"/>
      <c r="L89" s="141"/>
      <c r="M89" s="141"/>
      <c r="N89" s="141"/>
      <c r="O89" s="141"/>
      <c r="P89" s="141"/>
      <c r="Q89" s="141"/>
      <c r="R89" s="141"/>
      <c r="S89" s="141"/>
      <c r="T89" s="141"/>
      <c r="U89" s="141"/>
      <c r="V89" s="141"/>
      <c r="W89" s="141"/>
      <c r="X89" s="141"/>
      <c r="Y89" s="141"/>
      <c r="Z89" s="141"/>
      <c r="AA89" s="141"/>
      <c r="AB89" s="141"/>
      <c r="AC89" s="141"/>
      <c r="AD89" s="141"/>
      <c r="AE89" s="141"/>
      <c r="AF89" s="141"/>
      <c r="AG89" s="141"/>
      <c r="AH89" s="144">
        <v>4557</v>
      </c>
    </row>
    <row r="90" spans="1:34" x14ac:dyDescent="0.25">
      <c r="A90" s="137" t="s">
        <v>120</v>
      </c>
      <c r="B90" s="141" t="s">
        <v>121</v>
      </c>
      <c r="C90" s="141"/>
      <c r="D90" s="141"/>
      <c r="E90" s="141"/>
      <c r="F90" s="141"/>
      <c r="G90" s="141"/>
      <c r="H90" s="141"/>
      <c r="I90" s="141"/>
      <c r="J90" s="141"/>
      <c r="K90" s="141"/>
      <c r="L90" s="141"/>
      <c r="M90" s="141"/>
      <c r="N90" s="141"/>
      <c r="O90" s="141"/>
      <c r="P90" s="141"/>
      <c r="Q90" s="141"/>
      <c r="R90" s="141"/>
      <c r="S90" s="141"/>
      <c r="T90" s="141"/>
      <c r="U90" s="141"/>
      <c r="V90" s="141"/>
      <c r="W90" s="141"/>
      <c r="X90" s="141"/>
      <c r="Y90" s="141"/>
      <c r="Z90" s="141"/>
      <c r="AA90" s="141"/>
      <c r="AB90" s="141"/>
      <c r="AC90" s="141"/>
      <c r="AD90" s="141"/>
      <c r="AE90" s="141"/>
      <c r="AF90" s="141"/>
      <c r="AG90" s="141"/>
      <c r="AH90" s="144">
        <v>7335</v>
      </c>
    </row>
    <row r="91" spans="1:34" x14ac:dyDescent="0.25">
      <c r="A91" s="137" t="s">
        <v>84</v>
      </c>
      <c r="B91" s="141" t="s">
        <v>85</v>
      </c>
      <c r="C91" s="141"/>
      <c r="D91" s="141"/>
      <c r="E91" s="141"/>
      <c r="F91" s="141"/>
      <c r="G91" s="141"/>
      <c r="H91" s="141"/>
      <c r="I91" s="141"/>
      <c r="J91" s="141"/>
      <c r="K91" s="141"/>
      <c r="L91" s="141"/>
      <c r="M91" s="141"/>
      <c r="N91" s="141"/>
      <c r="O91" s="141"/>
      <c r="P91" s="141"/>
      <c r="Q91" s="141"/>
      <c r="R91" s="141"/>
      <c r="S91" s="141"/>
      <c r="T91" s="141"/>
      <c r="U91" s="141"/>
      <c r="V91" s="141"/>
      <c r="W91" s="141"/>
      <c r="X91" s="141"/>
      <c r="Y91" s="141"/>
      <c r="Z91" s="141"/>
      <c r="AA91" s="141"/>
      <c r="AB91" s="141"/>
      <c r="AC91" s="141"/>
      <c r="AD91" s="141"/>
      <c r="AE91" s="141"/>
      <c r="AF91" s="141"/>
      <c r="AG91" s="141"/>
      <c r="AH91" s="144">
        <v>57</v>
      </c>
    </row>
    <row r="92" spans="1:34" x14ac:dyDescent="0.25">
      <c r="A92" s="137" t="s">
        <v>141</v>
      </c>
      <c r="B92" s="141" t="s">
        <v>146</v>
      </c>
      <c r="C92" s="141"/>
      <c r="D92" s="141"/>
      <c r="E92" s="141"/>
      <c r="F92" s="141"/>
      <c r="G92" s="141"/>
      <c r="H92" s="141"/>
      <c r="I92" s="141"/>
      <c r="J92" s="141"/>
      <c r="K92" s="141"/>
      <c r="L92" s="141"/>
      <c r="M92" s="141"/>
      <c r="N92" s="141"/>
      <c r="O92" s="141"/>
      <c r="P92" s="141"/>
      <c r="Q92" s="141"/>
      <c r="R92" s="141"/>
      <c r="S92" s="141"/>
      <c r="T92" s="141"/>
      <c r="U92" s="141"/>
      <c r="V92" s="141"/>
      <c r="W92" s="141"/>
      <c r="X92" s="141"/>
      <c r="Y92" s="141"/>
      <c r="Z92" s="141"/>
      <c r="AA92" s="141"/>
      <c r="AB92" s="141"/>
      <c r="AC92" s="141"/>
      <c r="AD92" s="141"/>
      <c r="AE92" s="141"/>
      <c r="AF92" s="141"/>
      <c r="AG92" s="141"/>
      <c r="AH92" s="144">
        <v>955</v>
      </c>
    </row>
    <row r="93" spans="1:34" x14ac:dyDescent="0.25">
      <c r="A93" s="137" t="s">
        <v>110</v>
      </c>
      <c r="B93" s="141" t="s">
        <v>111</v>
      </c>
      <c r="C93" s="141"/>
      <c r="D93" s="141"/>
      <c r="E93" s="141"/>
      <c r="F93" s="141"/>
      <c r="G93" s="141"/>
      <c r="H93" s="141"/>
      <c r="I93" s="141"/>
      <c r="J93" s="141"/>
      <c r="K93" s="141"/>
      <c r="L93" s="141"/>
      <c r="M93" s="141"/>
      <c r="N93" s="141"/>
      <c r="O93" s="141"/>
      <c r="P93" s="141"/>
      <c r="Q93" s="141"/>
      <c r="R93" s="141"/>
      <c r="S93" s="141"/>
      <c r="T93" s="141"/>
      <c r="U93" s="141"/>
      <c r="V93" s="141"/>
      <c r="W93" s="141"/>
      <c r="X93" s="141"/>
      <c r="Y93" s="141"/>
      <c r="Z93" s="141"/>
      <c r="AA93" s="141"/>
      <c r="AB93" s="141"/>
      <c r="AC93" s="141"/>
      <c r="AD93" s="141"/>
      <c r="AE93" s="141"/>
      <c r="AF93" s="141"/>
      <c r="AG93" s="141"/>
      <c r="AH93" s="144">
        <v>86</v>
      </c>
    </row>
    <row r="94" spans="1:34" x14ac:dyDescent="0.25">
      <c r="A94" s="137" t="s">
        <v>500</v>
      </c>
      <c r="B94" s="141" t="s">
        <v>501</v>
      </c>
      <c r="C94" s="141"/>
      <c r="D94" s="141"/>
      <c r="E94" s="141"/>
      <c r="F94" s="141"/>
      <c r="G94" s="141"/>
      <c r="H94" s="141"/>
      <c r="I94" s="141"/>
      <c r="J94" s="141"/>
      <c r="K94" s="141"/>
      <c r="L94" s="141"/>
      <c r="M94" s="141"/>
      <c r="N94" s="141"/>
      <c r="O94" s="141"/>
      <c r="P94" s="141"/>
      <c r="Q94" s="141"/>
      <c r="R94" s="141"/>
      <c r="S94" s="141"/>
      <c r="T94" s="141"/>
      <c r="U94" s="141"/>
      <c r="V94" s="141"/>
      <c r="W94" s="141"/>
      <c r="X94" s="141"/>
      <c r="Y94" s="141"/>
      <c r="Z94" s="141"/>
      <c r="AA94" s="141"/>
      <c r="AB94" s="141"/>
      <c r="AC94" s="141"/>
      <c r="AD94" s="141"/>
      <c r="AE94" s="141"/>
      <c r="AF94" s="141"/>
      <c r="AG94" s="141"/>
      <c r="AH94" s="144">
        <v>5700</v>
      </c>
    </row>
    <row r="95" spans="1:34" x14ac:dyDescent="0.25">
      <c r="A95" s="137" t="s">
        <v>34</v>
      </c>
      <c r="B95" s="141" t="s">
        <v>35</v>
      </c>
      <c r="C95" s="141"/>
      <c r="D95" s="141"/>
      <c r="E95" s="141"/>
      <c r="F95" s="141"/>
      <c r="G95" s="141"/>
      <c r="H95" s="141"/>
      <c r="I95" s="141"/>
      <c r="J95" s="141"/>
      <c r="K95" s="141"/>
      <c r="L95" s="141"/>
      <c r="M95" s="141"/>
      <c r="N95" s="141"/>
      <c r="O95" s="141"/>
      <c r="P95" s="141"/>
      <c r="Q95" s="141"/>
      <c r="R95" s="141"/>
      <c r="S95" s="141"/>
      <c r="T95" s="141"/>
      <c r="U95" s="141"/>
      <c r="V95" s="141"/>
      <c r="W95" s="141"/>
      <c r="X95" s="141"/>
      <c r="Y95" s="141"/>
      <c r="Z95" s="141"/>
      <c r="AA95" s="141"/>
      <c r="AB95" s="141"/>
      <c r="AC95" s="141"/>
      <c r="AD95" s="141"/>
      <c r="AE95" s="141"/>
      <c r="AF95" s="141"/>
      <c r="AG95" s="141"/>
      <c r="AH95" s="144">
        <v>14</v>
      </c>
    </row>
    <row r="96" spans="1:34" x14ac:dyDescent="0.25">
      <c r="A96" s="137" t="s">
        <v>37</v>
      </c>
      <c r="B96" s="141" t="s">
        <v>38</v>
      </c>
      <c r="C96" s="141"/>
      <c r="D96" s="141"/>
      <c r="E96" s="141"/>
      <c r="F96" s="141"/>
      <c r="G96" s="141"/>
      <c r="H96" s="141"/>
      <c r="I96" s="141"/>
      <c r="J96" s="141"/>
      <c r="K96" s="141"/>
      <c r="L96" s="141"/>
      <c r="M96" s="141"/>
      <c r="N96" s="141"/>
      <c r="O96" s="141"/>
      <c r="P96" s="141"/>
      <c r="Q96" s="141"/>
      <c r="R96" s="141"/>
      <c r="S96" s="141"/>
      <c r="T96" s="141"/>
      <c r="U96" s="141"/>
      <c r="V96" s="141"/>
      <c r="W96" s="141"/>
      <c r="X96" s="141"/>
      <c r="Y96" s="141"/>
      <c r="Z96" s="141"/>
      <c r="AA96" s="141"/>
      <c r="AB96" s="141"/>
      <c r="AC96" s="141"/>
      <c r="AD96" s="141"/>
      <c r="AE96" s="141"/>
      <c r="AF96" s="141"/>
      <c r="AG96" s="141"/>
      <c r="AH96" s="144">
        <v>15800</v>
      </c>
    </row>
    <row r="97" spans="1:34" x14ac:dyDescent="0.25">
      <c r="A97" s="137" t="s">
        <v>1057</v>
      </c>
      <c r="B97" s="141" t="s">
        <v>1058</v>
      </c>
      <c r="C97" s="141"/>
      <c r="D97" s="141"/>
      <c r="E97" s="141"/>
      <c r="F97" s="141"/>
      <c r="G97" s="141"/>
      <c r="H97" s="141"/>
      <c r="I97" s="141"/>
      <c r="J97" s="141"/>
      <c r="K97" s="141"/>
      <c r="L97" s="141"/>
      <c r="M97" s="141"/>
      <c r="N97" s="141"/>
      <c r="O97" s="141"/>
      <c r="P97" s="141"/>
      <c r="Q97" s="141"/>
      <c r="R97" s="141"/>
      <c r="S97" s="141"/>
      <c r="T97" s="141"/>
      <c r="U97" s="141"/>
      <c r="V97" s="141"/>
      <c r="W97" s="141"/>
      <c r="X97" s="141"/>
      <c r="Y97" s="141"/>
      <c r="Z97" s="141"/>
      <c r="AA97" s="141"/>
      <c r="AB97" s="141"/>
      <c r="AC97" s="141"/>
      <c r="AD97" s="141"/>
      <c r="AE97" s="141"/>
      <c r="AF97" s="141"/>
      <c r="AG97" s="141"/>
      <c r="AH97" s="144">
        <v>848</v>
      </c>
    </row>
    <row r="98" spans="1:34" x14ac:dyDescent="0.25">
      <c r="A98" s="137" t="s">
        <v>496</v>
      </c>
      <c r="B98" s="141" t="s">
        <v>497</v>
      </c>
      <c r="C98" s="141"/>
      <c r="D98" s="141"/>
      <c r="E98" s="141"/>
      <c r="F98" s="141"/>
      <c r="G98" s="141"/>
      <c r="H98" s="141"/>
      <c r="I98" s="141"/>
      <c r="J98" s="141"/>
      <c r="K98" s="141"/>
      <c r="L98" s="141"/>
      <c r="M98" s="141"/>
      <c r="N98" s="141"/>
      <c r="O98" s="141"/>
      <c r="P98" s="141"/>
      <c r="Q98" s="141"/>
      <c r="R98" s="141"/>
      <c r="S98" s="141"/>
      <c r="T98" s="141"/>
      <c r="U98" s="141"/>
      <c r="V98" s="141"/>
      <c r="W98" s="141"/>
      <c r="X98" s="141"/>
      <c r="Y98" s="141"/>
      <c r="Z98" s="141"/>
      <c r="AA98" s="141"/>
      <c r="AB98" s="141"/>
      <c r="AC98" s="141"/>
      <c r="AD98" s="141"/>
      <c r="AE98" s="141"/>
      <c r="AF98" s="141"/>
      <c r="AG98" s="141"/>
      <c r="AH98" s="144">
        <v>12750</v>
      </c>
    </row>
    <row r="99" spans="1:34" x14ac:dyDescent="0.25">
      <c r="A99" s="137" t="s">
        <v>458</v>
      </c>
      <c r="B99" s="141" t="s">
        <v>459</v>
      </c>
      <c r="C99" s="141"/>
      <c r="D99" s="141"/>
      <c r="E99" s="141"/>
      <c r="F99" s="141"/>
      <c r="G99" s="141"/>
      <c r="H99" s="141"/>
      <c r="I99" s="141"/>
      <c r="J99" s="141"/>
      <c r="K99" s="141"/>
      <c r="L99" s="141"/>
      <c r="M99" s="141"/>
      <c r="N99" s="141"/>
      <c r="O99" s="141"/>
      <c r="P99" s="141"/>
      <c r="Q99" s="141"/>
      <c r="R99" s="141"/>
      <c r="S99" s="141"/>
      <c r="T99" s="141"/>
      <c r="U99" s="141"/>
      <c r="V99" s="141"/>
      <c r="W99" s="141"/>
      <c r="X99" s="141"/>
      <c r="Y99" s="141"/>
      <c r="Z99" s="141"/>
      <c r="AA99" s="141"/>
      <c r="AB99" s="141"/>
      <c r="AC99" s="141"/>
      <c r="AD99" s="141"/>
      <c r="AE99" s="141"/>
      <c r="AF99" s="141"/>
      <c r="AG99" s="141"/>
      <c r="AH99" s="144">
        <v>330</v>
      </c>
    </row>
    <row r="100" spans="1:34" x14ac:dyDescent="0.25">
      <c r="A100" s="137" t="s">
        <v>460</v>
      </c>
      <c r="B100" s="141" t="s">
        <v>461</v>
      </c>
      <c r="C100" s="141"/>
      <c r="D100" s="141"/>
      <c r="E100" s="141"/>
      <c r="F100" s="141"/>
      <c r="G100" s="141"/>
      <c r="H100" s="141"/>
      <c r="I100" s="141"/>
      <c r="J100" s="141"/>
      <c r="K100" s="141"/>
      <c r="L100" s="141"/>
      <c r="M100" s="141"/>
      <c r="N100" s="141"/>
      <c r="O100" s="141"/>
      <c r="P100" s="141"/>
      <c r="Q100" s="141"/>
      <c r="R100" s="141"/>
      <c r="S100" s="141"/>
      <c r="T100" s="141"/>
      <c r="U100" s="141"/>
      <c r="V100" s="141"/>
      <c r="W100" s="141"/>
      <c r="X100" s="141"/>
      <c r="Y100" s="141"/>
      <c r="Z100" s="141"/>
      <c r="AA100" s="141"/>
      <c r="AB100" s="141"/>
      <c r="AC100" s="141"/>
      <c r="AD100" s="141"/>
      <c r="AE100" s="141"/>
      <c r="AF100" s="141"/>
      <c r="AG100" s="141"/>
      <c r="AH100" s="144">
        <v>304</v>
      </c>
    </row>
    <row r="101" spans="1:34" x14ac:dyDescent="0.25">
      <c r="A101" s="137" t="s">
        <v>498</v>
      </c>
      <c r="B101" s="141" t="s">
        <v>499</v>
      </c>
      <c r="C101" s="141"/>
      <c r="D101" s="141"/>
      <c r="E101" s="141"/>
      <c r="F101" s="141"/>
      <c r="G101" s="141"/>
      <c r="H101" s="141"/>
      <c r="I101" s="141"/>
      <c r="J101" s="141"/>
      <c r="K101" s="141"/>
      <c r="L101" s="141"/>
      <c r="M101" s="141"/>
      <c r="N101" s="141"/>
      <c r="O101" s="141"/>
      <c r="P101" s="141"/>
      <c r="Q101" s="141"/>
      <c r="R101" s="141"/>
      <c r="S101" s="141"/>
      <c r="T101" s="141"/>
      <c r="U101" s="141"/>
      <c r="V101" s="141"/>
      <c r="W101" s="141"/>
      <c r="X101" s="141"/>
      <c r="Y101" s="141"/>
      <c r="Z101" s="141"/>
      <c r="AA101" s="141"/>
      <c r="AB101" s="141"/>
      <c r="AC101" s="141"/>
      <c r="AD101" s="141"/>
      <c r="AE101" s="141"/>
      <c r="AF101" s="141"/>
      <c r="AG101" s="141"/>
      <c r="AH101" s="144">
        <v>11580</v>
      </c>
    </row>
    <row r="102" spans="1:34" x14ac:dyDescent="0.25">
      <c r="A102" s="137" t="s">
        <v>1510</v>
      </c>
      <c r="B102" s="141" t="s">
        <v>1511</v>
      </c>
      <c r="C102" s="141"/>
      <c r="D102" s="141"/>
      <c r="E102" s="141"/>
      <c r="F102" s="141"/>
      <c r="G102" s="141"/>
      <c r="H102" s="141"/>
      <c r="I102" s="141"/>
      <c r="J102" s="141"/>
      <c r="K102" s="141"/>
      <c r="L102" s="141"/>
      <c r="M102" s="141"/>
      <c r="N102" s="141"/>
      <c r="O102" s="141"/>
      <c r="P102" s="141"/>
      <c r="Q102" s="141"/>
      <c r="R102" s="141"/>
      <c r="S102" s="141"/>
      <c r="T102" s="141"/>
      <c r="U102" s="141"/>
      <c r="V102" s="141"/>
      <c r="W102" s="141"/>
      <c r="X102" s="141"/>
      <c r="Y102" s="141"/>
      <c r="Z102" s="141"/>
      <c r="AA102" s="141"/>
      <c r="AB102" s="141"/>
      <c r="AC102" s="141"/>
      <c r="AD102" s="141"/>
      <c r="AE102" s="141"/>
      <c r="AF102" s="141"/>
      <c r="AG102" s="141"/>
      <c r="AH102" s="144">
        <v>6481</v>
      </c>
    </row>
    <row r="103" spans="1:34" x14ac:dyDescent="0.25">
      <c r="A103" s="137" t="s">
        <v>4190</v>
      </c>
      <c r="B103" s="141" t="s">
        <v>1513</v>
      </c>
      <c r="C103" s="141"/>
      <c r="D103" s="141"/>
      <c r="E103" s="141"/>
      <c r="F103" s="141"/>
      <c r="G103" s="141"/>
      <c r="H103" s="141"/>
      <c r="I103" s="141"/>
      <c r="J103" s="141"/>
      <c r="K103" s="141"/>
      <c r="L103" s="141"/>
      <c r="M103" s="141"/>
      <c r="N103" s="141"/>
      <c r="O103" s="141"/>
      <c r="P103" s="141"/>
      <c r="Q103" s="141"/>
      <c r="R103" s="141"/>
      <c r="S103" s="141"/>
      <c r="T103" s="141"/>
      <c r="U103" s="141"/>
      <c r="V103" s="141"/>
      <c r="W103" s="141"/>
      <c r="X103" s="141"/>
      <c r="Y103" s="141"/>
      <c r="Z103" s="141"/>
      <c r="AA103" s="141"/>
      <c r="AB103" s="141"/>
      <c r="AC103" s="141"/>
      <c r="AD103" s="141"/>
      <c r="AE103" s="141"/>
      <c r="AF103" s="141"/>
      <c r="AG103" s="141"/>
      <c r="AH103" s="144">
        <v>99</v>
      </c>
    </row>
    <row r="104" spans="1:34" x14ac:dyDescent="0.25">
      <c r="A104" s="137" t="s">
        <v>1500</v>
      </c>
      <c r="B104" s="141" t="s">
        <v>1501</v>
      </c>
      <c r="C104" s="141"/>
      <c r="D104" s="141"/>
      <c r="E104" s="141"/>
      <c r="F104" s="141"/>
      <c r="G104" s="141"/>
      <c r="H104" s="141"/>
      <c r="I104" s="141"/>
      <c r="J104" s="141"/>
      <c r="K104" s="141"/>
      <c r="L104" s="141"/>
      <c r="M104" s="141"/>
      <c r="N104" s="141"/>
      <c r="O104" s="141"/>
      <c r="P104" s="141"/>
      <c r="Q104" s="141"/>
      <c r="R104" s="141"/>
      <c r="S104" s="141"/>
      <c r="T104" s="141"/>
      <c r="U104" s="141"/>
      <c r="V104" s="141"/>
      <c r="W104" s="141"/>
      <c r="X104" s="141"/>
      <c r="Y104" s="141"/>
      <c r="Z104" s="141"/>
      <c r="AA104" s="141"/>
      <c r="AB104" s="141"/>
      <c r="AC104" s="141"/>
      <c r="AD104" s="141"/>
      <c r="AE104" s="141"/>
      <c r="AF104" s="141"/>
      <c r="AG104" s="141"/>
      <c r="AH104" s="144">
        <v>4064</v>
      </c>
    </row>
    <row r="105" spans="1:34" x14ac:dyDescent="0.25">
      <c r="A105" s="137" t="s">
        <v>462</v>
      </c>
      <c r="B105" s="141" t="s">
        <v>463</v>
      </c>
      <c r="C105" s="141"/>
      <c r="D105" s="141"/>
      <c r="E105" s="141"/>
      <c r="F105" s="141"/>
      <c r="G105" s="141"/>
      <c r="H105" s="141"/>
      <c r="I105" s="141"/>
      <c r="J105" s="141"/>
      <c r="K105" s="141"/>
      <c r="L105" s="141"/>
      <c r="M105" s="141"/>
      <c r="N105" s="141"/>
      <c r="O105" s="141"/>
      <c r="P105" s="141"/>
      <c r="Q105" s="141"/>
      <c r="R105" s="141"/>
      <c r="S105" s="141"/>
      <c r="T105" s="141"/>
      <c r="U105" s="141"/>
      <c r="V105" s="141"/>
      <c r="W105" s="141"/>
      <c r="X105" s="141"/>
      <c r="Y105" s="141"/>
      <c r="Z105" s="141"/>
      <c r="AA105" s="141"/>
      <c r="AB105" s="141"/>
      <c r="AC105" s="141"/>
      <c r="AD105" s="141"/>
      <c r="AE105" s="141"/>
      <c r="AF105" s="141"/>
      <c r="AG105" s="141"/>
      <c r="AH105" s="144">
        <v>927</v>
      </c>
    </row>
    <row r="106" spans="1:34" x14ac:dyDescent="0.25">
      <c r="A106" s="137" t="s">
        <v>4417</v>
      </c>
      <c r="B106" s="141" t="s">
        <v>4377</v>
      </c>
      <c r="C106" s="141"/>
      <c r="D106" s="141"/>
      <c r="E106" s="141"/>
      <c r="F106" s="141"/>
      <c r="G106" s="141"/>
      <c r="H106" s="141"/>
      <c r="I106" s="141"/>
      <c r="J106" s="141"/>
      <c r="K106" s="141"/>
      <c r="L106" s="141"/>
      <c r="M106" s="141"/>
      <c r="N106" s="141"/>
      <c r="O106" s="141"/>
      <c r="P106" s="141"/>
      <c r="Q106" s="141"/>
      <c r="R106" s="141"/>
      <c r="S106" s="141"/>
      <c r="T106" s="141"/>
      <c r="U106" s="141"/>
      <c r="V106" s="141"/>
      <c r="W106" s="141"/>
      <c r="X106" s="141"/>
      <c r="Y106" s="141"/>
      <c r="Z106" s="141"/>
      <c r="AA106" s="141"/>
      <c r="AB106" s="141"/>
      <c r="AC106" s="141"/>
      <c r="AD106" s="141"/>
      <c r="AE106" s="141"/>
      <c r="AF106" s="141"/>
      <c r="AG106" s="141"/>
      <c r="AH106" s="144">
        <v>1000</v>
      </c>
    </row>
    <row r="107" spans="1:34" x14ac:dyDescent="0.25">
      <c r="A107" s="137" t="e">
        <v>#N/A</v>
      </c>
      <c r="B107" s="141" t="s">
        <v>1440</v>
      </c>
      <c r="C107" s="141"/>
      <c r="D107" s="141"/>
      <c r="E107" s="141"/>
      <c r="F107" s="141"/>
      <c r="G107" s="141"/>
      <c r="H107" s="141"/>
      <c r="I107" s="141"/>
      <c r="J107" s="141"/>
      <c r="K107" s="141"/>
      <c r="L107" s="141"/>
      <c r="M107" s="141"/>
      <c r="N107" s="141"/>
      <c r="O107" s="141"/>
      <c r="P107" s="141"/>
      <c r="Q107" s="141"/>
      <c r="R107" s="141"/>
      <c r="S107" s="141"/>
      <c r="T107" s="141"/>
      <c r="U107" s="141"/>
      <c r="V107" s="141"/>
      <c r="W107" s="141"/>
      <c r="X107" s="141"/>
      <c r="Y107" s="141"/>
      <c r="Z107" s="141"/>
      <c r="AA107" s="141"/>
      <c r="AB107" s="141"/>
      <c r="AC107" s="141"/>
      <c r="AD107" s="141"/>
      <c r="AE107" s="141"/>
      <c r="AF107" s="141"/>
      <c r="AG107" s="141"/>
      <c r="AH107" s="144">
        <v>374</v>
      </c>
    </row>
    <row r="108" spans="1:34" x14ac:dyDescent="0.25">
      <c r="A108" s="137" t="s">
        <v>148</v>
      </c>
      <c r="B108" s="141" t="s">
        <v>149</v>
      </c>
      <c r="C108" s="141"/>
      <c r="D108" s="141"/>
      <c r="E108" s="141"/>
      <c r="F108" s="141"/>
      <c r="G108" s="141"/>
      <c r="H108" s="141"/>
      <c r="I108" s="141"/>
      <c r="J108" s="141"/>
      <c r="K108" s="141"/>
      <c r="L108" s="141"/>
      <c r="M108" s="141"/>
      <c r="N108" s="141"/>
      <c r="O108" s="141"/>
      <c r="P108" s="141"/>
      <c r="Q108" s="141"/>
      <c r="R108" s="141"/>
      <c r="S108" s="141"/>
      <c r="T108" s="141"/>
      <c r="U108" s="141"/>
      <c r="V108" s="141"/>
      <c r="W108" s="141"/>
      <c r="X108" s="141"/>
      <c r="Y108" s="141"/>
      <c r="Z108" s="141"/>
      <c r="AA108" s="141"/>
      <c r="AB108" s="141"/>
      <c r="AC108" s="141"/>
      <c r="AD108" s="141"/>
      <c r="AE108" s="141"/>
      <c r="AF108" s="141"/>
      <c r="AG108" s="141"/>
      <c r="AH108" s="144">
        <v>2338</v>
      </c>
    </row>
    <row r="109" spans="1:34" x14ac:dyDescent="0.25">
      <c r="A109" s="137" t="s">
        <v>39</v>
      </c>
      <c r="B109" s="141" t="s">
        <v>40</v>
      </c>
      <c r="C109" s="141"/>
      <c r="D109" s="141"/>
      <c r="E109" s="141"/>
      <c r="F109" s="141"/>
      <c r="G109" s="141"/>
      <c r="H109" s="141"/>
      <c r="I109" s="141"/>
      <c r="J109" s="141"/>
      <c r="K109" s="141"/>
      <c r="L109" s="141"/>
      <c r="M109" s="141"/>
      <c r="N109" s="141"/>
      <c r="O109" s="141"/>
      <c r="P109" s="141"/>
      <c r="Q109" s="141"/>
      <c r="R109" s="141"/>
      <c r="S109" s="141"/>
      <c r="T109" s="141"/>
      <c r="U109" s="141"/>
      <c r="V109" s="141"/>
      <c r="W109" s="141"/>
      <c r="X109" s="141"/>
      <c r="Y109" s="141"/>
      <c r="Z109" s="141"/>
      <c r="AA109" s="141"/>
      <c r="AB109" s="141"/>
      <c r="AC109" s="141"/>
      <c r="AD109" s="141"/>
      <c r="AE109" s="141"/>
      <c r="AF109" s="141"/>
      <c r="AG109" s="141"/>
      <c r="AH109" s="144">
        <v>2673</v>
      </c>
    </row>
    <row r="110" spans="1:34" x14ac:dyDescent="0.25">
      <c r="A110" s="137" t="s">
        <v>42</v>
      </c>
      <c r="B110" s="141" t="s">
        <v>43</v>
      </c>
      <c r="C110" s="141"/>
      <c r="D110" s="141"/>
      <c r="E110" s="141"/>
      <c r="F110" s="141"/>
      <c r="G110" s="141"/>
      <c r="H110" s="141"/>
      <c r="I110" s="141"/>
      <c r="J110" s="141"/>
      <c r="K110" s="141"/>
      <c r="L110" s="141"/>
      <c r="M110" s="141"/>
      <c r="N110" s="141"/>
      <c r="O110" s="141"/>
      <c r="P110" s="141"/>
      <c r="Q110" s="141"/>
      <c r="R110" s="141"/>
      <c r="S110" s="141"/>
      <c r="T110" s="141"/>
      <c r="U110" s="141"/>
      <c r="V110" s="141"/>
      <c r="W110" s="141"/>
      <c r="X110" s="141"/>
      <c r="Y110" s="141"/>
      <c r="Z110" s="141"/>
      <c r="AA110" s="141"/>
      <c r="AB110" s="141"/>
      <c r="AC110" s="141"/>
      <c r="AD110" s="141"/>
      <c r="AE110" s="141"/>
      <c r="AF110" s="141"/>
      <c r="AG110" s="141"/>
      <c r="AH110" s="144">
        <v>30827</v>
      </c>
    </row>
    <row r="111" spans="1:34" x14ac:dyDescent="0.25">
      <c r="A111" s="137" t="e">
        <v>#N/A</v>
      </c>
      <c r="B111" s="141" t="s">
        <v>333</v>
      </c>
      <c r="C111" s="141"/>
      <c r="D111" s="141"/>
      <c r="E111" s="141"/>
      <c r="F111" s="141"/>
      <c r="G111" s="141"/>
      <c r="H111" s="141"/>
      <c r="I111" s="141"/>
      <c r="J111" s="141"/>
      <c r="K111" s="141"/>
      <c r="L111" s="141"/>
      <c r="M111" s="141"/>
      <c r="N111" s="141"/>
      <c r="O111" s="141"/>
      <c r="P111" s="141"/>
      <c r="Q111" s="141"/>
      <c r="R111" s="141"/>
      <c r="S111" s="141"/>
      <c r="T111" s="141"/>
      <c r="U111" s="141"/>
      <c r="V111" s="141"/>
      <c r="W111" s="141"/>
      <c r="X111" s="141"/>
      <c r="Y111" s="141"/>
      <c r="Z111" s="141"/>
      <c r="AA111" s="141"/>
      <c r="AB111" s="141"/>
      <c r="AC111" s="141"/>
      <c r="AD111" s="141"/>
      <c r="AE111" s="141"/>
      <c r="AF111" s="141"/>
      <c r="AG111" s="141"/>
      <c r="AH111" s="144">
        <v>1123</v>
      </c>
    </row>
    <row r="112" spans="1:34" x14ac:dyDescent="0.25">
      <c r="A112" s="137" t="s">
        <v>422</v>
      </c>
      <c r="B112" s="141" t="s">
        <v>423</v>
      </c>
      <c r="C112" s="141"/>
      <c r="D112" s="141"/>
      <c r="E112" s="141"/>
      <c r="F112" s="141"/>
      <c r="G112" s="141"/>
      <c r="H112" s="141"/>
      <c r="I112" s="141"/>
      <c r="J112" s="141"/>
      <c r="K112" s="141"/>
      <c r="L112" s="141"/>
      <c r="M112" s="141"/>
      <c r="N112" s="141"/>
      <c r="O112" s="141"/>
      <c r="P112" s="141"/>
      <c r="Q112" s="141"/>
      <c r="R112" s="141"/>
      <c r="S112" s="141"/>
      <c r="T112" s="141"/>
      <c r="U112" s="141"/>
      <c r="V112" s="141"/>
      <c r="W112" s="141"/>
      <c r="X112" s="141"/>
      <c r="Y112" s="141"/>
      <c r="Z112" s="141"/>
      <c r="AA112" s="141"/>
      <c r="AB112" s="141"/>
      <c r="AC112" s="141"/>
      <c r="AD112" s="141"/>
      <c r="AE112" s="141"/>
      <c r="AF112" s="141"/>
      <c r="AG112" s="141"/>
      <c r="AH112" s="144">
        <v>19051200</v>
      </c>
    </row>
    <row r="113" spans="1:34" x14ac:dyDescent="0.25">
      <c r="A113" s="137" t="s">
        <v>312</v>
      </c>
      <c r="B113" s="141" t="s">
        <v>313</v>
      </c>
      <c r="C113" s="141"/>
      <c r="D113" s="141"/>
      <c r="E113" s="141"/>
      <c r="F113" s="141"/>
      <c r="G113" s="141"/>
      <c r="H113" s="141"/>
      <c r="I113" s="141"/>
      <c r="J113" s="141"/>
      <c r="K113" s="141"/>
      <c r="L113" s="141"/>
      <c r="M113" s="141"/>
      <c r="N113" s="141"/>
      <c r="O113" s="141"/>
      <c r="P113" s="141"/>
      <c r="Q113" s="141"/>
      <c r="R113" s="141"/>
      <c r="S113" s="141"/>
      <c r="T113" s="141"/>
      <c r="U113" s="141"/>
      <c r="V113" s="141"/>
      <c r="W113" s="141"/>
      <c r="X113" s="141"/>
      <c r="Y113" s="141"/>
      <c r="Z113" s="141"/>
      <c r="AA113" s="141"/>
      <c r="AB113" s="141"/>
      <c r="AC113" s="141"/>
      <c r="AD113" s="141"/>
      <c r="AE113" s="141"/>
      <c r="AF113" s="141"/>
      <c r="AG113" s="141"/>
      <c r="AH113" s="144">
        <v>1069</v>
      </c>
    </row>
    <row r="114" spans="1:34" x14ac:dyDescent="0.25">
      <c r="A114" s="137" t="s">
        <v>382</v>
      </c>
      <c r="B114" s="141" t="s">
        <v>383</v>
      </c>
      <c r="C114" s="141"/>
      <c r="D114" s="141"/>
      <c r="E114" s="141"/>
      <c r="F114" s="141"/>
      <c r="G114" s="141"/>
      <c r="H114" s="141"/>
      <c r="I114" s="141"/>
      <c r="J114" s="141"/>
      <c r="K114" s="141"/>
      <c r="L114" s="141"/>
      <c r="M114" s="141"/>
      <c r="N114" s="141"/>
      <c r="O114" s="141"/>
      <c r="P114" s="141"/>
      <c r="Q114" s="141"/>
      <c r="R114" s="141"/>
      <c r="S114" s="141"/>
      <c r="T114" s="141"/>
      <c r="U114" s="141"/>
      <c r="V114" s="141"/>
      <c r="W114" s="141"/>
      <c r="X114" s="141"/>
      <c r="Y114" s="141"/>
      <c r="Z114" s="141"/>
      <c r="AA114" s="141"/>
      <c r="AB114" s="141"/>
      <c r="AC114" s="141"/>
      <c r="AD114" s="141"/>
      <c r="AE114" s="141"/>
      <c r="AF114" s="141"/>
      <c r="AG114" s="141"/>
      <c r="AH114" s="144">
        <v>791</v>
      </c>
    </row>
    <row r="115" spans="1:34" x14ac:dyDescent="0.25">
      <c r="A115" s="137" t="e">
        <v>#N/A</v>
      </c>
      <c r="B115" s="141" t="s">
        <v>397</v>
      </c>
      <c r="C115" s="141"/>
      <c r="D115" s="141"/>
      <c r="E115" s="141"/>
      <c r="F115" s="141"/>
      <c r="G115" s="141"/>
      <c r="H115" s="141"/>
      <c r="I115" s="141"/>
      <c r="J115" s="141"/>
      <c r="K115" s="141"/>
      <c r="L115" s="141"/>
      <c r="M115" s="141"/>
      <c r="N115" s="141"/>
      <c r="O115" s="141"/>
      <c r="P115" s="141"/>
      <c r="Q115" s="141"/>
      <c r="R115" s="141"/>
      <c r="S115" s="141"/>
      <c r="T115" s="141"/>
      <c r="U115" s="141"/>
      <c r="V115" s="141"/>
      <c r="W115" s="141"/>
      <c r="X115" s="141"/>
      <c r="Y115" s="141"/>
      <c r="Z115" s="141"/>
      <c r="AA115" s="141"/>
      <c r="AB115" s="141"/>
      <c r="AC115" s="141"/>
      <c r="AD115" s="141"/>
      <c r="AE115" s="141"/>
      <c r="AF115" s="141"/>
      <c r="AG115" s="141"/>
      <c r="AH115" s="144">
        <v>43</v>
      </c>
    </row>
    <row r="116" spans="1:34" x14ac:dyDescent="0.25">
      <c r="A116" s="137" t="s">
        <v>394</v>
      </c>
      <c r="B116" s="141" t="s">
        <v>395</v>
      </c>
      <c r="C116" s="141"/>
      <c r="D116" s="141"/>
      <c r="E116" s="141"/>
      <c r="F116" s="141"/>
      <c r="G116" s="141"/>
      <c r="H116" s="141"/>
      <c r="I116" s="141"/>
      <c r="J116" s="141"/>
      <c r="K116" s="141"/>
      <c r="L116" s="141"/>
      <c r="M116" s="141"/>
      <c r="N116" s="141"/>
      <c r="O116" s="141"/>
      <c r="P116" s="141"/>
      <c r="Q116" s="141"/>
      <c r="R116" s="141"/>
      <c r="S116" s="141"/>
      <c r="T116" s="141"/>
      <c r="U116" s="141"/>
      <c r="V116" s="141"/>
      <c r="W116" s="141"/>
      <c r="X116" s="141"/>
      <c r="Y116" s="141"/>
      <c r="Z116" s="141"/>
      <c r="AA116" s="141"/>
      <c r="AB116" s="141"/>
      <c r="AC116" s="141"/>
      <c r="AD116" s="141"/>
      <c r="AE116" s="141"/>
      <c r="AF116" s="141"/>
      <c r="AG116" s="141"/>
      <c r="AH116" s="144">
        <v>122</v>
      </c>
    </row>
    <row r="117" spans="1:34" x14ac:dyDescent="0.25">
      <c r="A117" s="137" t="s">
        <v>390</v>
      </c>
      <c r="B117" s="141" t="s">
        <v>391</v>
      </c>
      <c r="C117" s="141"/>
      <c r="D117" s="141"/>
      <c r="E117" s="141"/>
      <c r="F117" s="141"/>
      <c r="G117" s="141"/>
      <c r="H117" s="141"/>
      <c r="I117" s="141"/>
      <c r="J117" s="141"/>
      <c r="K117" s="141"/>
      <c r="L117" s="141"/>
      <c r="M117" s="141"/>
      <c r="N117" s="141"/>
      <c r="O117" s="141"/>
      <c r="P117" s="141"/>
      <c r="Q117" s="141"/>
      <c r="R117" s="141"/>
      <c r="S117" s="141"/>
      <c r="T117" s="141"/>
      <c r="U117" s="141"/>
      <c r="V117" s="141"/>
      <c r="W117" s="141"/>
      <c r="X117" s="141"/>
      <c r="Y117" s="141"/>
      <c r="Z117" s="141"/>
      <c r="AA117" s="141"/>
      <c r="AB117" s="141"/>
      <c r="AC117" s="141"/>
      <c r="AD117" s="141"/>
      <c r="AE117" s="141"/>
      <c r="AF117" s="141"/>
      <c r="AG117" s="141"/>
      <c r="AH117" s="144">
        <v>92</v>
      </c>
    </row>
    <row r="118" spans="1:34" x14ac:dyDescent="0.25">
      <c r="A118" s="137" t="s">
        <v>392</v>
      </c>
      <c r="B118" s="141" t="s">
        <v>393</v>
      </c>
      <c r="C118" s="141"/>
      <c r="D118" s="141"/>
      <c r="E118" s="141"/>
      <c r="F118" s="141"/>
      <c r="G118" s="141"/>
      <c r="H118" s="141"/>
      <c r="I118" s="141"/>
      <c r="J118" s="141"/>
      <c r="K118" s="141"/>
      <c r="L118" s="141"/>
      <c r="M118" s="141"/>
      <c r="N118" s="141"/>
      <c r="O118" s="141"/>
      <c r="P118" s="141"/>
      <c r="Q118" s="141"/>
      <c r="R118" s="141"/>
      <c r="S118" s="141"/>
      <c r="T118" s="141"/>
      <c r="U118" s="141"/>
      <c r="V118" s="141"/>
      <c r="W118" s="141"/>
      <c r="X118" s="141"/>
      <c r="Y118" s="141"/>
      <c r="Z118" s="141"/>
      <c r="AA118" s="141"/>
      <c r="AB118" s="141"/>
      <c r="AC118" s="141"/>
      <c r="AD118" s="141"/>
      <c r="AE118" s="141"/>
      <c r="AF118" s="141"/>
      <c r="AG118" s="141"/>
      <c r="AH118" s="144">
        <v>29</v>
      </c>
    </row>
    <row r="119" spans="1:34" x14ac:dyDescent="0.25">
      <c r="A119" s="137" t="e">
        <v>#N/A</v>
      </c>
      <c r="B119" s="141" t="s">
        <v>385</v>
      </c>
      <c r="C119" s="141"/>
      <c r="D119" s="141"/>
      <c r="E119" s="141"/>
      <c r="F119" s="141"/>
      <c r="G119" s="141"/>
      <c r="H119" s="141"/>
      <c r="I119" s="141"/>
      <c r="J119" s="141"/>
      <c r="K119" s="141"/>
      <c r="L119" s="141"/>
      <c r="M119" s="141"/>
      <c r="N119" s="141"/>
      <c r="O119" s="141"/>
      <c r="P119" s="141"/>
      <c r="Q119" s="141"/>
      <c r="R119" s="141"/>
      <c r="S119" s="141"/>
      <c r="T119" s="141"/>
      <c r="U119" s="141"/>
      <c r="V119" s="141"/>
      <c r="W119" s="141"/>
      <c r="X119" s="141"/>
      <c r="Y119" s="141"/>
      <c r="Z119" s="141"/>
      <c r="AA119" s="141"/>
      <c r="AB119" s="141"/>
      <c r="AC119" s="141"/>
      <c r="AD119" s="141"/>
      <c r="AE119" s="141"/>
      <c r="AF119" s="141"/>
      <c r="AG119" s="141"/>
      <c r="AH119" s="144">
        <v>4</v>
      </c>
    </row>
    <row r="120" spans="1:34" x14ac:dyDescent="0.25">
      <c r="A120" s="137" t="s">
        <v>388</v>
      </c>
      <c r="B120" s="141" t="s">
        <v>389</v>
      </c>
      <c r="C120" s="141"/>
      <c r="D120" s="141"/>
      <c r="E120" s="141"/>
      <c r="F120" s="141"/>
      <c r="G120" s="141"/>
      <c r="H120" s="141"/>
      <c r="I120" s="141"/>
      <c r="J120" s="141"/>
      <c r="K120" s="141"/>
      <c r="L120" s="141"/>
      <c r="M120" s="141"/>
      <c r="N120" s="141"/>
      <c r="O120" s="141"/>
      <c r="P120" s="141"/>
      <c r="Q120" s="141"/>
      <c r="R120" s="141"/>
      <c r="S120" s="141"/>
      <c r="T120" s="141"/>
      <c r="U120" s="141"/>
      <c r="V120" s="141"/>
      <c r="W120" s="141"/>
      <c r="X120" s="141"/>
      <c r="Y120" s="141"/>
      <c r="Z120" s="141"/>
      <c r="AA120" s="141"/>
      <c r="AB120" s="141"/>
      <c r="AC120" s="141"/>
      <c r="AD120" s="141"/>
      <c r="AE120" s="141"/>
      <c r="AF120" s="141"/>
      <c r="AG120" s="141"/>
      <c r="AH120" s="144">
        <v>122</v>
      </c>
    </row>
    <row r="121" spans="1:34" x14ac:dyDescent="0.25">
      <c r="A121" s="137" t="s">
        <v>386</v>
      </c>
      <c r="B121" s="141" t="s">
        <v>387</v>
      </c>
      <c r="C121" s="141"/>
      <c r="D121" s="141"/>
      <c r="E121" s="141"/>
      <c r="F121" s="141"/>
      <c r="G121" s="141"/>
      <c r="H121" s="141"/>
      <c r="I121" s="141"/>
      <c r="J121" s="141"/>
      <c r="K121" s="141"/>
      <c r="L121" s="141"/>
      <c r="M121" s="141"/>
      <c r="N121" s="141"/>
      <c r="O121" s="141"/>
      <c r="P121" s="141"/>
      <c r="Q121" s="141"/>
      <c r="R121" s="141"/>
      <c r="S121" s="141"/>
      <c r="T121" s="141"/>
      <c r="U121" s="141"/>
      <c r="V121" s="141"/>
      <c r="W121" s="141"/>
      <c r="X121" s="141"/>
      <c r="Y121" s="141"/>
      <c r="Z121" s="141"/>
      <c r="AA121" s="141"/>
      <c r="AB121" s="141"/>
      <c r="AC121" s="141"/>
      <c r="AD121" s="141"/>
      <c r="AE121" s="141"/>
      <c r="AF121" s="141"/>
      <c r="AG121" s="141"/>
      <c r="AH121" s="144">
        <v>421</v>
      </c>
    </row>
    <row r="122" spans="1:34" x14ac:dyDescent="0.25">
      <c r="A122" s="137" t="s">
        <v>378</v>
      </c>
      <c r="B122" s="141" t="s">
        <v>379</v>
      </c>
      <c r="C122" s="141"/>
      <c r="D122" s="141"/>
      <c r="E122" s="141"/>
      <c r="F122" s="141"/>
      <c r="G122" s="141"/>
      <c r="H122" s="141"/>
      <c r="I122" s="141"/>
      <c r="J122" s="141"/>
      <c r="K122" s="141"/>
      <c r="L122" s="141"/>
      <c r="M122" s="141"/>
      <c r="N122" s="141"/>
      <c r="O122" s="141"/>
      <c r="P122" s="141"/>
      <c r="Q122" s="141"/>
      <c r="R122" s="141"/>
      <c r="S122" s="141"/>
      <c r="T122" s="141"/>
      <c r="U122" s="141"/>
      <c r="V122" s="141"/>
      <c r="W122" s="141"/>
      <c r="X122" s="141"/>
      <c r="Y122" s="141"/>
      <c r="Z122" s="141"/>
      <c r="AA122" s="141"/>
      <c r="AB122" s="141"/>
      <c r="AC122" s="141"/>
      <c r="AD122" s="141"/>
      <c r="AE122" s="141"/>
      <c r="AF122" s="141"/>
      <c r="AG122" s="141"/>
      <c r="AH122" s="144">
        <v>13</v>
      </c>
    </row>
    <row r="123" spans="1:34" x14ac:dyDescent="0.25">
      <c r="A123" s="137" t="s">
        <v>284</v>
      </c>
      <c r="B123" s="141" t="s">
        <v>285</v>
      </c>
      <c r="C123" s="141"/>
      <c r="D123" s="141"/>
      <c r="E123" s="141"/>
      <c r="F123" s="141"/>
      <c r="G123" s="141"/>
      <c r="H123" s="141"/>
      <c r="I123" s="141"/>
      <c r="J123" s="141"/>
      <c r="K123" s="141"/>
      <c r="L123" s="141"/>
      <c r="M123" s="141"/>
      <c r="N123" s="141"/>
      <c r="O123" s="141"/>
      <c r="P123" s="141"/>
      <c r="Q123" s="141"/>
      <c r="R123" s="141"/>
      <c r="S123" s="141"/>
      <c r="T123" s="141"/>
      <c r="U123" s="141"/>
      <c r="V123" s="141"/>
      <c r="W123" s="141"/>
      <c r="X123" s="141"/>
      <c r="Y123" s="141"/>
      <c r="Z123" s="141"/>
      <c r="AA123" s="141"/>
      <c r="AB123" s="141"/>
      <c r="AC123" s="141"/>
      <c r="AD123" s="141"/>
      <c r="AE123" s="141"/>
      <c r="AF123" s="141"/>
      <c r="AG123" s="141"/>
      <c r="AH123" s="144">
        <v>20000</v>
      </c>
    </row>
    <row r="124" spans="1:34" x14ac:dyDescent="0.25">
      <c r="A124" s="137" t="s">
        <v>282</v>
      </c>
      <c r="B124" s="141" t="s">
        <v>283</v>
      </c>
      <c r="C124" s="141"/>
      <c r="D124" s="141"/>
      <c r="E124" s="141"/>
      <c r="F124" s="141"/>
      <c r="G124" s="141"/>
      <c r="H124" s="141"/>
      <c r="I124" s="141"/>
      <c r="J124" s="141"/>
      <c r="K124" s="141"/>
      <c r="L124" s="141"/>
      <c r="M124" s="141"/>
      <c r="N124" s="141"/>
      <c r="O124" s="141"/>
      <c r="P124" s="141"/>
      <c r="Q124" s="141"/>
      <c r="R124" s="141"/>
      <c r="S124" s="141"/>
      <c r="T124" s="141"/>
      <c r="U124" s="141"/>
      <c r="V124" s="141"/>
      <c r="W124" s="141"/>
      <c r="X124" s="141"/>
      <c r="Y124" s="141"/>
      <c r="Z124" s="141"/>
      <c r="AA124" s="141"/>
      <c r="AB124" s="141"/>
      <c r="AC124" s="141"/>
      <c r="AD124" s="141"/>
      <c r="AE124" s="141"/>
      <c r="AF124" s="141"/>
      <c r="AG124" s="141"/>
      <c r="AH124" s="144">
        <v>1662500</v>
      </c>
    </row>
    <row r="125" spans="1:34" x14ac:dyDescent="0.25">
      <c r="A125" s="137" t="s">
        <v>1556</v>
      </c>
      <c r="B125" s="141" t="s">
        <v>1557</v>
      </c>
      <c r="C125" s="141"/>
      <c r="D125" s="141"/>
      <c r="E125" s="141"/>
      <c r="F125" s="141"/>
      <c r="G125" s="141"/>
      <c r="H125" s="141"/>
      <c r="I125" s="141"/>
      <c r="J125" s="141"/>
      <c r="K125" s="141"/>
      <c r="L125" s="141"/>
      <c r="M125" s="141"/>
      <c r="N125" s="141"/>
      <c r="O125" s="141"/>
      <c r="P125" s="141"/>
      <c r="Q125" s="141"/>
      <c r="R125" s="141"/>
      <c r="S125" s="141"/>
      <c r="T125" s="141"/>
      <c r="U125" s="141"/>
      <c r="V125" s="141"/>
      <c r="W125" s="141"/>
      <c r="X125" s="141"/>
      <c r="Y125" s="141"/>
      <c r="Z125" s="141"/>
      <c r="AA125" s="141"/>
      <c r="AB125" s="141"/>
      <c r="AC125" s="141"/>
      <c r="AD125" s="141"/>
      <c r="AE125" s="141"/>
      <c r="AF125" s="141"/>
      <c r="AG125" s="141"/>
      <c r="AH125" s="144">
        <v>240</v>
      </c>
    </row>
    <row r="126" spans="1:34" x14ac:dyDescent="0.25">
      <c r="A126" s="137" t="e">
        <v>#N/A</v>
      </c>
      <c r="B126" s="141" t="s">
        <v>1144</v>
      </c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  <c r="M126" s="141"/>
      <c r="N126" s="141"/>
      <c r="O126" s="141"/>
      <c r="P126" s="141"/>
      <c r="Q126" s="141"/>
      <c r="R126" s="141"/>
      <c r="S126" s="141"/>
      <c r="T126" s="141"/>
      <c r="U126" s="141"/>
      <c r="V126" s="141"/>
      <c r="W126" s="141"/>
      <c r="X126" s="141"/>
      <c r="Y126" s="141"/>
      <c r="Z126" s="141"/>
      <c r="AA126" s="141"/>
      <c r="AB126" s="141"/>
      <c r="AC126" s="141"/>
      <c r="AD126" s="141"/>
      <c r="AE126" s="141"/>
      <c r="AF126" s="141"/>
      <c r="AG126" s="141"/>
      <c r="AH126" s="144">
        <v>99</v>
      </c>
    </row>
    <row r="127" spans="1:34" x14ac:dyDescent="0.25">
      <c r="A127" s="137" t="s">
        <v>44</v>
      </c>
      <c r="B127" s="141" t="s">
        <v>45</v>
      </c>
      <c r="C127" s="141"/>
      <c r="D127" s="141"/>
      <c r="E127" s="141"/>
      <c r="F127" s="141"/>
      <c r="G127" s="141"/>
      <c r="H127" s="141"/>
      <c r="I127" s="141"/>
      <c r="J127" s="141"/>
      <c r="K127" s="141"/>
      <c r="L127" s="141"/>
      <c r="M127" s="141"/>
      <c r="N127" s="141"/>
      <c r="O127" s="141"/>
      <c r="P127" s="141"/>
      <c r="Q127" s="141"/>
      <c r="R127" s="141"/>
      <c r="S127" s="141"/>
      <c r="T127" s="141"/>
      <c r="U127" s="141"/>
      <c r="V127" s="141"/>
      <c r="W127" s="141"/>
      <c r="X127" s="141"/>
      <c r="Y127" s="141"/>
      <c r="Z127" s="141"/>
      <c r="AA127" s="141"/>
      <c r="AB127" s="141"/>
      <c r="AC127" s="141"/>
      <c r="AD127" s="141"/>
      <c r="AE127" s="141"/>
      <c r="AF127" s="141"/>
      <c r="AG127" s="141"/>
      <c r="AH127" s="144">
        <v>12877</v>
      </c>
    </row>
    <row r="128" spans="1:34" x14ac:dyDescent="0.25">
      <c r="A128" s="137" t="s">
        <v>47</v>
      </c>
      <c r="B128" s="141" t="s">
        <v>48</v>
      </c>
      <c r="C128" s="141"/>
      <c r="D128" s="141"/>
      <c r="E128" s="141"/>
      <c r="F128" s="141"/>
      <c r="G128" s="141"/>
      <c r="H128" s="141"/>
      <c r="I128" s="141"/>
      <c r="J128" s="141"/>
      <c r="K128" s="141"/>
      <c r="L128" s="141"/>
      <c r="M128" s="141"/>
      <c r="N128" s="141"/>
      <c r="O128" s="141"/>
      <c r="P128" s="141"/>
      <c r="Q128" s="141"/>
      <c r="R128" s="141"/>
      <c r="S128" s="141"/>
      <c r="T128" s="141"/>
      <c r="U128" s="141"/>
      <c r="V128" s="141"/>
      <c r="W128" s="141"/>
      <c r="X128" s="141"/>
      <c r="Y128" s="141"/>
      <c r="Z128" s="141"/>
      <c r="AA128" s="141"/>
      <c r="AB128" s="141"/>
      <c r="AC128" s="141"/>
      <c r="AD128" s="141"/>
      <c r="AE128" s="141"/>
      <c r="AF128" s="141"/>
      <c r="AG128" s="141"/>
      <c r="AH128" s="144">
        <v>92136</v>
      </c>
    </row>
    <row r="129" spans="1:34" x14ac:dyDescent="0.25">
      <c r="A129" s="137" t="s">
        <v>3906</v>
      </c>
      <c r="B129" s="141" t="s">
        <v>3907</v>
      </c>
      <c r="C129" s="141"/>
      <c r="D129" s="141"/>
      <c r="E129" s="141"/>
      <c r="F129" s="141"/>
      <c r="G129" s="141"/>
      <c r="H129" s="141"/>
      <c r="I129" s="141"/>
      <c r="J129" s="141"/>
      <c r="K129" s="141"/>
      <c r="L129" s="141"/>
      <c r="M129" s="141"/>
      <c r="N129" s="141"/>
      <c r="O129" s="141"/>
      <c r="P129" s="141"/>
      <c r="Q129" s="141"/>
      <c r="R129" s="141"/>
      <c r="S129" s="141"/>
      <c r="T129" s="141"/>
      <c r="U129" s="141"/>
      <c r="V129" s="141"/>
      <c r="W129" s="141"/>
      <c r="X129" s="141"/>
      <c r="Y129" s="141"/>
      <c r="Z129" s="141"/>
      <c r="AA129" s="141"/>
      <c r="AB129" s="141"/>
      <c r="AC129" s="141"/>
      <c r="AD129" s="141"/>
      <c r="AE129" s="141"/>
      <c r="AF129" s="141"/>
      <c r="AG129" s="141"/>
      <c r="AH129" s="144">
        <v>100</v>
      </c>
    </row>
    <row r="130" spans="1:34" x14ac:dyDescent="0.25">
      <c r="A130" s="137" t="s">
        <v>2229</v>
      </c>
      <c r="B130" s="141" t="s">
        <v>2230</v>
      </c>
      <c r="C130" s="141"/>
      <c r="D130" s="141"/>
      <c r="E130" s="141"/>
      <c r="F130" s="141"/>
      <c r="G130" s="141"/>
      <c r="H130" s="141"/>
      <c r="I130" s="141"/>
      <c r="J130" s="141"/>
      <c r="K130" s="141"/>
      <c r="L130" s="141"/>
      <c r="M130" s="141"/>
      <c r="N130" s="141"/>
      <c r="O130" s="141"/>
      <c r="P130" s="141"/>
      <c r="Q130" s="141"/>
      <c r="R130" s="141"/>
      <c r="S130" s="141"/>
      <c r="T130" s="141"/>
      <c r="U130" s="141"/>
      <c r="V130" s="141"/>
      <c r="W130" s="141"/>
      <c r="X130" s="141"/>
      <c r="Y130" s="141"/>
      <c r="Z130" s="141"/>
      <c r="AA130" s="141"/>
      <c r="AB130" s="141"/>
      <c r="AC130" s="141"/>
      <c r="AD130" s="141"/>
      <c r="AE130" s="141"/>
      <c r="AF130" s="141"/>
      <c r="AG130" s="141"/>
      <c r="AH130" s="144">
        <v>500</v>
      </c>
    </row>
    <row r="131" spans="1:34" x14ac:dyDescent="0.25">
      <c r="A131" s="137" t="e">
        <v>#N/A</v>
      </c>
      <c r="B131" s="141" t="s">
        <v>1487</v>
      </c>
      <c r="C131" s="141"/>
      <c r="D131" s="141"/>
      <c r="E131" s="141"/>
      <c r="F131" s="141"/>
      <c r="G131" s="141"/>
      <c r="H131" s="141"/>
      <c r="I131" s="141"/>
      <c r="J131" s="141"/>
      <c r="K131" s="141"/>
      <c r="L131" s="141"/>
      <c r="M131" s="141"/>
      <c r="N131" s="141"/>
      <c r="O131" s="141"/>
      <c r="P131" s="141"/>
      <c r="Q131" s="141"/>
      <c r="R131" s="141"/>
      <c r="S131" s="141"/>
      <c r="T131" s="141"/>
      <c r="U131" s="141"/>
      <c r="V131" s="141"/>
      <c r="W131" s="141"/>
      <c r="X131" s="141"/>
      <c r="Y131" s="141"/>
      <c r="Z131" s="141"/>
      <c r="AA131" s="141"/>
      <c r="AB131" s="141"/>
      <c r="AC131" s="141"/>
      <c r="AD131" s="141"/>
      <c r="AE131" s="141"/>
      <c r="AF131" s="141"/>
      <c r="AG131" s="141"/>
      <c r="AH131" s="144">
        <v>2413</v>
      </c>
    </row>
    <row r="132" spans="1:34" x14ac:dyDescent="0.25">
      <c r="A132" s="137" t="s">
        <v>1075</v>
      </c>
      <c r="B132" s="141" t="s">
        <v>1076</v>
      </c>
      <c r="C132" s="141"/>
      <c r="D132" s="141"/>
      <c r="E132" s="141"/>
      <c r="F132" s="141"/>
      <c r="G132" s="141"/>
      <c r="H132" s="141"/>
      <c r="I132" s="141"/>
      <c r="J132" s="141"/>
      <c r="K132" s="141"/>
      <c r="L132" s="141"/>
      <c r="M132" s="141"/>
      <c r="N132" s="141"/>
      <c r="O132" s="141"/>
      <c r="P132" s="141"/>
      <c r="Q132" s="141"/>
      <c r="R132" s="141"/>
      <c r="S132" s="141"/>
      <c r="T132" s="141"/>
      <c r="U132" s="141"/>
      <c r="V132" s="141"/>
      <c r="W132" s="141"/>
      <c r="X132" s="141"/>
      <c r="Y132" s="141"/>
      <c r="Z132" s="141"/>
      <c r="AA132" s="141"/>
      <c r="AB132" s="141"/>
      <c r="AC132" s="141"/>
      <c r="AD132" s="141"/>
      <c r="AE132" s="141"/>
      <c r="AF132" s="141"/>
      <c r="AG132" s="141"/>
      <c r="AH132" s="144">
        <v>1649</v>
      </c>
    </row>
    <row r="133" spans="1:34" x14ac:dyDescent="0.25">
      <c r="A133" s="137" t="e">
        <v>#N/A</v>
      </c>
      <c r="B133" s="141" t="s">
        <v>2254</v>
      </c>
      <c r="C133" s="141"/>
      <c r="D133" s="141"/>
      <c r="E133" s="141"/>
      <c r="F133" s="141"/>
      <c r="G133" s="141"/>
      <c r="H133" s="141"/>
      <c r="I133" s="141"/>
      <c r="J133" s="141"/>
      <c r="K133" s="141"/>
      <c r="L133" s="141"/>
      <c r="M133" s="141"/>
      <c r="N133" s="141"/>
      <c r="O133" s="141"/>
      <c r="P133" s="141"/>
      <c r="Q133" s="141"/>
      <c r="R133" s="141"/>
      <c r="S133" s="141"/>
      <c r="T133" s="141"/>
      <c r="U133" s="141"/>
      <c r="V133" s="141"/>
      <c r="W133" s="141"/>
      <c r="X133" s="141"/>
      <c r="Y133" s="141"/>
      <c r="Z133" s="141"/>
      <c r="AA133" s="141"/>
      <c r="AB133" s="141"/>
      <c r="AC133" s="141"/>
      <c r="AD133" s="141"/>
      <c r="AE133" s="141"/>
      <c r="AF133" s="141"/>
      <c r="AG133" s="141"/>
      <c r="AH133" s="144">
        <v>7</v>
      </c>
    </row>
    <row r="134" spans="1:34" x14ac:dyDescent="0.25">
      <c r="A134" s="137" t="e">
        <v>#N/A</v>
      </c>
      <c r="B134" s="141" t="s">
        <v>4202</v>
      </c>
      <c r="C134" s="141"/>
      <c r="D134" s="141"/>
      <c r="E134" s="141"/>
      <c r="F134" s="141"/>
      <c r="G134" s="141"/>
      <c r="H134" s="141"/>
      <c r="I134" s="141"/>
      <c r="J134" s="141"/>
      <c r="K134" s="141"/>
      <c r="L134" s="141"/>
      <c r="M134" s="141"/>
      <c r="N134" s="141"/>
      <c r="O134" s="141"/>
      <c r="P134" s="141"/>
      <c r="Q134" s="141"/>
      <c r="R134" s="141"/>
      <c r="S134" s="141"/>
      <c r="T134" s="141"/>
      <c r="U134" s="141"/>
      <c r="V134" s="141"/>
      <c r="W134" s="141"/>
      <c r="X134" s="141"/>
      <c r="Y134" s="141"/>
      <c r="Z134" s="141"/>
      <c r="AA134" s="141"/>
      <c r="AB134" s="141"/>
      <c r="AC134" s="141"/>
      <c r="AD134" s="141"/>
      <c r="AE134" s="141"/>
      <c r="AF134" s="141"/>
      <c r="AG134" s="141"/>
      <c r="AH134" s="144">
        <v>100</v>
      </c>
    </row>
    <row r="135" spans="1:34" x14ac:dyDescent="0.25">
      <c r="A135" s="137" t="s">
        <v>3729</v>
      </c>
      <c r="B135" s="141" t="s">
        <v>3730</v>
      </c>
      <c r="C135" s="141"/>
      <c r="D135" s="141"/>
      <c r="E135" s="141"/>
      <c r="F135" s="141"/>
      <c r="G135" s="141"/>
      <c r="H135" s="141"/>
      <c r="I135" s="141"/>
      <c r="J135" s="141"/>
      <c r="K135" s="141"/>
      <c r="L135" s="141"/>
      <c r="M135" s="141"/>
      <c r="N135" s="141"/>
      <c r="O135" s="141"/>
      <c r="P135" s="141"/>
      <c r="Q135" s="141"/>
      <c r="R135" s="141"/>
      <c r="S135" s="141"/>
      <c r="T135" s="141"/>
      <c r="U135" s="141"/>
      <c r="V135" s="141"/>
      <c r="W135" s="141"/>
      <c r="X135" s="141"/>
      <c r="Y135" s="141"/>
      <c r="Z135" s="141"/>
      <c r="AA135" s="141"/>
      <c r="AB135" s="141"/>
      <c r="AC135" s="141"/>
      <c r="AD135" s="141"/>
      <c r="AE135" s="141"/>
      <c r="AF135" s="141"/>
      <c r="AG135" s="141"/>
      <c r="AH135" s="144">
        <v>126</v>
      </c>
    </row>
    <row r="136" spans="1:34" x14ac:dyDescent="0.25">
      <c r="A136" s="137" t="s">
        <v>2317</v>
      </c>
      <c r="B136" s="141" t="s">
        <v>2318</v>
      </c>
      <c r="C136" s="141"/>
      <c r="D136" s="141"/>
      <c r="E136" s="141"/>
      <c r="F136" s="141"/>
      <c r="G136" s="141"/>
      <c r="H136" s="141"/>
      <c r="I136" s="141"/>
      <c r="J136" s="141"/>
      <c r="K136" s="141"/>
      <c r="L136" s="141"/>
      <c r="M136" s="141"/>
      <c r="N136" s="141"/>
      <c r="O136" s="141"/>
      <c r="P136" s="141"/>
      <c r="Q136" s="141"/>
      <c r="R136" s="141"/>
      <c r="S136" s="141"/>
      <c r="T136" s="141"/>
      <c r="U136" s="141"/>
      <c r="V136" s="141"/>
      <c r="W136" s="141"/>
      <c r="X136" s="141"/>
      <c r="Y136" s="141"/>
      <c r="Z136" s="141"/>
      <c r="AA136" s="141"/>
      <c r="AB136" s="141"/>
      <c r="AC136" s="141"/>
      <c r="AD136" s="141"/>
      <c r="AE136" s="141"/>
      <c r="AF136" s="141"/>
      <c r="AG136" s="141"/>
      <c r="AH136" s="144">
        <v>100</v>
      </c>
    </row>
    <row r="137" spans="1:34" x14ac:dyDescent="0.25">
      <c r="A137" s="137" t="s">
        <v>3910</v>
      </c>
      <c r="B137" s="141" t="s">
        <v>3911</v>
      </c>
      <c r="C137" s="141"/>
      <c r="D137" s="141"/>
      <c r="E137" s="141"/>
      <c r="F137" s="141"/>
      <c r="G137" s="141"/>
      <c r="H137" s="141"/>
      <c r="I137" s="141"/>
      <c r="J137" s="141"/>
      <c r="K137" s="141"/>
      <c r="L137" s="141"/>
      <c r="M137" s="141"/>
      <c r="N137" s="141"/>
      <c r="O137" s="141"/>
      <c r="P137" s="141"/>
      <c r="Q137" s="141"/>
      <c r="R137" s="141"/>
      <c r="S137" s="141"/>
      <c r="T137" s="141"/>
      <c r="U137" s="141"/>
      <c r="V137" s="141"/>
      <c r="W137" s="141"/>
      <c r="X137" s="141"/>
      <c r="Y137" s="141"/>
      <c r="Z137" s="141"/>
      <c r="AA137" s="141"/>
      <c r="AB137" s="141"/>
      <c r="AC137" s="141"/>
      <c r="AD137" s="141"/>
      <c r="AE137" s="141"/>
      <c r="AF137" s="141"/>
      <c r="AG137" s="141"/>
      <c r="AH137" s="144">
        <v>50</v>
      </c>
    </row>
    <row r="138" spans="1:34" x14ac:dyDescent="0.25">
      <c r="A138" s="137" t="s">
        <v>1131</v>
      </c>
      <c r="B138" s="141" t="s">
        <v>1132</v>
      </c>
      <c r="C138" s="141"/>
      <c r="D138" s="141"/>
      <c r="E138" s="141"/>
      <c r="F138" s="141"/>
      <c r="G138" s="141"/>
      <c r="H138" s="141"/>
      <c r="I138" s="141"/>
      <c r="J138" s="141"/>
      <c r="K138" s="141"/>
      <c r="L138" s="141"/>
      <c r="M138" s="141"/>
      <c r="N138" s="141"/>
      <c r="O138" s="141"/>
      <c r="P138" s="141"/>
      <c r="Q138" s="141"/>
      <c r="R138" s="141"/>
      <c r="S138" s="141"/>
      <c r="T138" s="141"/>
      <c r="U138" s="141"/>
      <c r="V138" s="141"/>
      <c r="W138" s="141"/>
      <c r="X138" s="141"/>
      <c r="Y138" s="141"/>
      <c r="Z138" s="141"/>
      <c r="AA138" s="141"/>
      <c r="AB138" s="141"/>
      <c r="AC138" s="141"/>
      <c r="AD138" s="141"/>
      <c r="AE138" s="141"/>
      <c r="AF138" s="141"/>
      <c r="AG138" s="141"/>
      <c r="AH138" s="144">
        <v>200</v>
      </c>
    </row>
    <row r="139" spans="1:34" x14ac:dyDescent="0.25">
      <c r="A139" s="137" t="e">
        <v>#N/A</v>
      </c>
      <c r="B139" s="141" t="s">
        <v>1442</v>
      </c>
      <c r="C139" s="141"/>
      <c r="D139" s="141"/>
      <c r="E139" s="141"/>
      <c r="F139" s="141"/>
      <c r="G139" s="141"/>
      <c r="H139" s="141"/>
      <c r="I139" s="141"/>
      <c r="J139" s="141"/>
      <c r="K139" s="141"/>
      <c r="L139" s="141"/>
      <c r="M139" s="141"/>
      <c r="N139" s="141"/>
      <c r="O139" s="141"/>
      <c r="P139" s="141"/>
      <c r="Q139" s="141"/>
      <c r="R139" s="141"/>
      <c r="S139" s="141"/>
      <c r="T139" s="141"/>
      <c r="U139" s="141"/>
      <c r="V139" s="141"/>
      <c r="W139" s="141"/>
      <c r="X139" s="141"/>
      <c r="Y139" s="141"/>
      <c r="Z139" s="141"/>
      <c r="AA139" s="141"/>
      <c r="AB139" s="141"/>
      <c r="AC139" s="141"/>
      <c r="AD139" s="141"/>
      <c r="AE139" s="141"/>
      <c r="AF139" s="141"/>
      <c r="AG139" s="141"/>
      <c r="AH139" s="144">
        <v>1649</v>
      </c>
    </row>
    <row r="140" spans="1:34" x14ac:dyDescent="0.25">
      <c r="A140" s="137" t="s">
        <v>2333</v>
      </c>
      <c r="B140" s="141" t="s">
        <v>1479</v>
      </c>
      <c r="C140" s="141"/>
      <c r="D140" s="141"/>
      <c r="E140" s="141"/>
      <c r="F140" s="141"/>
      <c r="G140" s="141"/>
      <c r="H140" s="141"/>
      <c r="I140" s="141"/>
      <c r="J140" s="141"/>
      <c r="K140" s="141"/>
      <c r="L140" s="141"/>
      <c r="M140" s="141"/>
      <c r="N140" s="141"/>
      <c r="O140" s="141"/>
      <c r="P140" s="141"/>
      <c r="Q140" s="141"/>
      <c r="R140" s="141"/>
      <c r="S140" s="141"/>
      <c r="T140" s="141"/>
      <c r="U140" s="141"/>
      <c r="V140" s="141"/>
      <c r="W140" s="141"/>
      <c r="X140" s="141"/>
      <c r="Y140" s="141"/>
      <c r="Z140" s="141"/>
      <c r="AA140" s="141"/>
      <c r="AB140" s="141"/>
      <c r="AC140" s="141"/>
      <c r="AD140" s="141"/>
      <c r="AE140" s="141"/>
      <c r="AF140" s="141"/>
      <c r="AG140" s="141"/>
      <c r="AH140" s="144">
        <v>5</v>
      </c>
    </row>
    <row r="141" spans="1:34" x14ac:dyDescent="0.25">
      <c r="A141" s="137" t="s">
        <v>468</v>
      </c>
      <c r="B141" s="141" t="s">
        <v>469</v>
      </c>
      <c r="C141" s="141"/>
      <c r="D141" s="141"/>
      <c r="E141" s="141"/>
      <c r="F141" s="141"/>
      <c r="G141" s="141"/>
      <c r="H141" s="141"/>
      <c r="I141" s="141"/>
      <c r="J141" s="141"/>
      <c r="K141" s="141"/>
      <c r="L141" s="141"/>
      <c r="M141" s="141"/>
      <c r="N141" s="141"/>
      <c r="O141" s="141"/>
      <c r="P141" s="141"/>
      <c r="Q141" s="141"/>
      <c r="R141" s="141"/>
      <c r="S141" s="141"/>
      <c r="T141" s="141"/>
      <c r="U141" s="141"/>
      <c r="V141" s="141"/>
      <c r="W141" s="141"/>
      <c r="X141" s="141"/>
      <c r="Y141" s="141"/>
      <c r="Z141" s="141"/>
      <c r="AA141" s="141"/>
      <c r="AB141" s="141"/>
      <c r="AC141" s="141"/>
      <c r="AD141" s="141"/>
      <c r="AE141" s="141"/>
      <c r="AF141" s="141"/>
      <c r="AG141" s="141"/>
      <c r="AH141" s="144">
        <v>1378</v>
      </c>
    </row>
    <row r="142" spans="1:34" x14ac:dyDescent="0.25">
      <c r="A142" s="137" t="s">
        <v>1470</v>
      </c>
      <c r="B142" s="141" t="s">
        <v>471</v>
      </c>
      <c r="C142" s="141"/>
      <c r="D142" s="141"/>
      <c r="E142" s="141"/>
      <c r="F142" s="141"/>
      <c r="G142" s="141"/>
      <c r="H142" s="141"/>
      <c r="I142" s="141"/>
      <c r="J142" s="141"/>
      <c r="K142" s="141"/>
      <c r="L142" s="141"/>
      <c r="M142" s="141"/>
      <c r="N142" s="141"/>
      <c r="O142" s="141"/>
      <c r="P142" s="141"/>
      <c r="Q142" s="141"/>
      <c r="R142" s="141"/>
      <c r="S142" s="141"/>
      <c r="T142" s="141"/>
      <c r="U142" s="141"/>
      <c r="V142" s="141"/>
      <c r="W142" s="141"/>
      <c r="X142" s="141"/>
      <c r="Y142" s="141"/>
      <c r="Z142" s="141"/>
      <c r="AA142" s="141"/>
      <c r="AB142" s="141"/>
      <c r="AC142" s="141"/>
      <c r="AD142" s="141"/>
      <c r="AE142" s="141"/>
      <c r="AF142" s="141"/>
      <c r="AG142" s="141"/>
      <c r="AH142" s="144">
        <v>6684</v>
      </c>
    </row>
    <row r="143" spans="1:34" x14ac:dyDescent="0.25">
      <c r="A143" s="137" t="s">
        <v>222</v>
      </c>
      <c r="B143" s="141" t="s">
        <v>261</v>
      </c>
      <c r="C143" s="141"/>
      <c r="D143" s="141"/>
      <c r="E143" s="141"/>
      <c r="F143" s="141"/>
      <c r="G143" s="141"/>
      <c r="H143" s="141"/>
      <c r="I143" s="141"/>
      <c r="J143" s="141"/>
      <c r="K143" s="141"/>
      <c r="L143" s="141"/>
      <c r="M143" s="141"/>
      <c r="N143" s="141"/>
      <c r="O143" s="141"/>
      <c r="P143" s="141"/>
      <c r="Q143" s="141"/>
      <c r="R143" s="141"/>
      <c r="S143" s="141"/>
      <c r="T143" s="141"/>
      <c r="U143" s="141"/>
      <c r="V143" s="141"/>
      <c r="W143" s="141"/>
      <c r="X143" s="141"/>
      <c r="Y143" s="141"/>
      <c r="Z143" s="141"/>
      <c r="AA143" s="141"/>
      <c r="AB143" s="141"/>
      <c r="AC143" s="141"/>
      <c r="AD143" s="141"/>
      <c r="AE143" s="141"/>
      <c r="AF143" s="141"/>
      <c r="AG143" s="141"/>
      <c r="AH143" s="144">
        <v>3801</v>
      </c>
    </row>
    <row r="144" spans="1:34" x14ac:dyDescent="0.25">
      <c r="A144" s="137" t="s">
        <v>129</v>
      </c>
      <c r="B144" s="141" t="s">
        <v>1568</v>
      </c>
      <c r="C144" s="141"/>
      <c r="D144" s="141"/>
      <c r="E144" s="141"/>
      <c r="F144" s="141"/>
      <c r="G144" s="141"/>
      <c r="H144" s="141"/>
      <c r="I144" s="141"/>
      <c r="J144" s="141"/>
      <c r="K144" s="141"/>
      <c r="L144" s="141"/>
      <c r="M144" s="141"/>
      <c r="N144" s="141"/>
      <c r="O144" s="141"/>
      <c r="P144" s="141"/>
      <c r="Q144" s="141"/>
      <c r="R144" s="141"/>
      <c r="S144" s="141"/>
      <c r="T144" s="141"/>
      <c r="U144" s="141"/>
      <c r="V144" s="141"/>
      <c r="W144" s="141"/>
      <c r="X144" s="141"/>
      <c r="Y144" s="141"/>
      <c r="Z144" s="141"/>
      <c r="AA144" s="141"/>
      <c r="AB144" s="141"/>
      <c r="AC144" s="141"/>
      <c r="AD144" s="141"/>
      <c r="AE144" s="141"/>
      <c r="AF144" s="141"/>
      <c r="AG144" s="141"/>
      <c r="AH144" s="144">
        <v>12</v>
      </c>
    </row>
    <row r="145" spans="1:34" x14ac:dyDescent="0.25">
      <c r="A145" s="137" t="s">
        <v>49</v>
      </c>
      <c r="B145" s="141" t="s">
        <v>50</v>
      </c>
      <c r="C145" s="141"/>
      <c r="D145" s="141"/>
      <c r="E145" s="141"/>
      <c r="F145" s="141"/>
      <c r="G145" s="141"/>
      <c r="H145" s="141"/>
      <c r="I145" s="141"/>
      <c r="J145" s="141"/>
      <c r="K145" s="141"/>
      <c r="L145" s="141"/>
      <c r="M145" s="141"/>
      <c r="N145" s="141"/>
      <c r="O145" s="141"/>
      <c r="P145" s="141"/>
      <c r="Q145" s="141"/>
      <c r="R145" s="141"/>
      <c r="S145" s="141"/>
      <c r="T145" s="141"/>
      <c r="U145" s="141"/>
      <c r="V145" s="141"/>
      <c r="W145" s="141"/>
      <c r="X145" s="141"/>
      <c r="Y145" s="141"/>
      <c r="Z145" s="141"/>
      <c r="AA145" s="141"/>
      <c r="AB145" s="141"/>
      <c r="AC145" s="141"/>
      <c r="AD145" s="141"/>
      <c r="AE145" s="141"/>
      <c r="AF145" s="141"/>
      <c r="AG145" s="141"/>
      <c r="AH145" s="144">
        <v>18</v>
      </c>
    </row>
    <row r="146" spans="1:34" x14ac:dyDescent="0.25">
      <c r="A146" s="137" t="s">
        <v>512</v>
      </c>
      <c r="B146" s="141" t="s">
        <v>513</v>
      </c>
      <c r="C146" s="141"/>
      <c r="D146" s="141"/>
      <c r="E146" s="141"/>
      <c r="F146" s="141"/>
      <c r="G146" s="141"/>
      <c r="H146" s="141"/>
      <c r="I146" s="141"/>
      <c r="J146" s="141"/>
      <c r="K146" s="141"/>
      <c r="L146" s="141"/>
      <c r="M146" s="141"/>
      <c r="N146" s="141"/>
      <c r="O146" s="141"/>
      <c r="P146" s="141"/>
      <c r="Q146" s="141"/>
      <c r="R146" s="141"/>
      <c r="S146" s="141"/>
      <c r="T146" s="141"/>
      <c r="U146" s="141"/>
      <c r="V146" s="141"/>
      <c r="W146" s="141"/>
      <c r="X146" s="141"/>
      <c r="Y146" s="141"/>
      <c r="Z146" s="141"/>
      <c r="AA146" s="141"/>
      <c r="AB146" s="141"/>
      <c r="AC146" s="141"/>
      <c r="AD146" s="141"/>
      <c r="AE146" s="141"/>
      <c r="AF146" s="141"/>
      <c r="AG146" s="141"/>
      <c r="AH146" s="144">
        <v>1516950</v>
      </c>
    </row>
    <row r="147" spans="1:34" x14ac:dyDescent="0.25">
      <c r="A147" s="137" t="s">
        <v>514</v>
      </c>
      <c r="B147" s="141" t="s">
        <v>515</v>
      </c>
      <c r="C147" s="141"/>
      <c r="D147" s="141"/>
      <c r="E147" s="141"/>
      <c r="F147" s="141"/>
      <c r="G147" s="141"/>
      <c r="H147" s="141"/>
      <c r="I147" s="141"/>
      <c r="J147" s="141"/>
      <c r="K147" s="141"/>
      <c r="L147" s="141"/>
      <c r="M147" s="141"/>
      <c r="N147" s="141"/>
      <c r="O147" s="141"/>
      <c r="P147" s="141"/>
      <c r="Q147" s="141"/>
      <c r="R147" s="141"/>
      <c r="S147" s="141"/>
      <c r="T147" s="141"/>
      <c r="U147" s="141"/>
      <c r="V147" s="141"/>
      <c r="W147" s="141"/>
      <c r="X147" s="141"/>
      <c r="Y147" s="141"/>
      <c r="Z147" s="141"/>
      <c r="AA147" s="141"/>
      <c r="AB147" s="141"/>
      <c r="AC147" s="141"/>
      <c r="AD147" s="141"/>
      <c r="AE147" s="141"/>
      <c r="AF147" s="141"/>
      <c r="AG147" s="141"/>
      <c r="AH147" s="144">
        <v>1646400</v>
      </c>
    </row>
    <row r="148" spans="1:34" x14ac:dyDescent="0.25">
      <c r="A148" s="137" t="s">
        <v>673</v>
      </c>
      <c r="B148" s="141" t="s">
        <v>674</v>
      </c>
      <c r="C148" s="141"/>
      <c r="D148" s="141"/>
      <c r="E148" s="141"/>
      <c r="F148" s="141"/>
      <c r="G148" s="141"/>
      <c r="H148" s="141"/>
      <c r="I148" s="141"/>
      <c r="J148" s="141"/>
      <c r="K148" s="141"/>
      <c r="L148" s="141"/>
      <c r="M148" s="141"/>
      <c r="N148" s="141"/>
      <c r="O148" s="141"/>
      <c r="P148" s="141"/>
      <c r="Q148" s="141"/>
      <c r="R148" s="141"/>
      <c r="S148" s="141"/>
      <c r="T148" s="141"/>
      <c r="U148" s="141"/>
      <c r="V148" s="141"/>
      <c r="W148" s="141"/>
      <c r="X148" s="141"/>
      <c r="Y148" s="141"/>
      <c r="Z148" s="141"/>
      <c r="AA148" s="141"/>
      <c r="AB148" s="141"/>
      <c r="AC148" s="141"/>
      <c r="AD148" s="141"/>
      <c r="AE148" s="141"/>
      <c r="AF148" s="141"/>
      <c r="AG148" s="141"/>
      <c r="AH148" s="144">
        <v>41</v>
      </c>
    </row>
    <row r="149" spans="1:34" x14ac:dyDescent="0.25">
      <c r="A149" s="137" t="s">
        <v>492</v>
      </c>
      <c r="B149" s="141" t="s">
        <v>493</v>
      </c>
      <c r="C149" s="141"/>
      <c r="D149" s="141"/>
      <c r="E149" s="141"/>
      <c r="F149" s="141"/>
      <c r="G149" s="141"/>
      <c r="H149" s="141"/>
      <c r="I149" s="141"/>
      <c r="J149" s="141"/>
      <c r="K149" s="141"/>
      <c r="L149" s="141"/>
      <c r="M149" s="141"/>
      <c r="N149" s="141"/>
      <c r="O149" s="141"/>
      <c r="P149" s="141"/>
      <c r="Q149" s="141"/>
      <c r="R149" s="141"/>
      <c r="S149" s="141"/>
      <c r="T149" s="141"/>
      <c r="U149" s="141"/>
      <c r="V149" s="141"/>
      <c r="W149" s="141"/>
      <c r="X149" s="141"/>
      <c r="Y149" s="141"/>
      <c r="Z149" s="141"/>
      <c r="AA149" s="141"/>
      <c r="AB149" s="141"/>
      <c r="AC149" s="141"/>
      <c r="AD149" s="141"/>
      <c r="AE149" s="141"/>
      <c r="AF149" s="141"/>
      <c r="AG149" s="141"/>
      <c r="AH149" s="144">
        <v>2800</v>
      </c>
    </row>
    <row r="150" spans="1:34" x14ac:dyDescent="0.25">
      <c r="A150" s="137" t="s">
        <v>474</v>
      </c>
      <c r="B150" s="141" t="s">
        <v>475</v>
      </c>
      <c r="C150" s="141"/>
      <c r="D150" s="141"/>
      <c r="E150" s="141"/>
      <c r="F150" s="141"/>
      <c r="G150" s="141"/>
      <c r="H150" s="141"/>
      <c r="I150" s="141"/>
      <c r="J150" s="141"/>
      <c r="K150" s="141"/>
      <c r="L150" s="141"/>
      <c r="M150" s="141"/>
      <c r="N150" s="141"/>
      <c r="O150" s="141"/>
      <c r="P150" s="141"/>
      <c r="Q150" s="141"/>
      <c r="R150" s="141"/>
      <c r="S150" s="141"/>
      <c r="T150" s="141"/>
      <c r="U150" s="141"/>
      <c r="V150" s="141"/>
      <c r="W150" s="141"/>
      <c r="X150" s="141"/>
      <c r="Y150" s="141"/>
      <c r="Z150" s="141"/>
      <c r="AA150" s="141"/>
      <c r="AB150" s="141"/>
      <c r="AC150" s="141"/>
      <c r="AD150" s="141"/>
      <c r="AE150" s="141"/>
      <c r="AF150" s="141"/>
      <c r="AG150" s="141"/>
      <c r="AH150" s="144">
        <v>944</v>
      </c>
    </row>
    <row r="151" spans="1:34" x14ac:dyDescent="0.25">
      <c r="A151" s="137" t="s">
        <v>472</v>
      </c>
      <c r="B151" s="141" t="s">
        <v>473</v>
      </c>
      <c r="C151" s="141"/>
      <c r="D151" s="141"/>
      <c r="E151" s="141"/>
      <c r="F151" s="141"/>
      <c r="G151" s="141"/>
      <c r="H151" s="141"/>
      <c r="I151" s="141"/>
      <c r="J151" s="141"/>
      <c r="K151" s="141"/>
      <c r="L151" s="141"/>
      <c r="M151" s="141"/>
      <c r="N151" s="141"/>
      <c r="O151" s="141"/>
      <c r="P151" s="141"/>
      <c r="Q151" s="141"/>
      <c r="R151" s="141"/>
      <c r="S151" s="141"/>
      <c r="T151" s="141"/>
      <c r="U151" s="141"/>
      <c r="V151" s="141"/>
      <c r="W151" s="141"/>
      <c r="X151" s="141"/>
      <c r="Y151" s="141"/>
      <c r="Z151" s="141"/>
      <c r="AA151" s="141"/>
      <c r="AB151" s="141"/>
      <c r="AC151" s="141"/>
      <c r="AD151" s="141"/>
      <c r="AE151" s="141"/>
      <c r="AF151" s="141"/>
      <c r="AG151" s="141"/>
      <c r="AH151" s="144">
        <v>847</v>
      </c>
    </row>
    <row r="152" spans="1:34" x14ac:dyDescent="0.25">
      <c r="A152" s="137" t="s">
        <v>4211</v>
      </c>
      <c r="B152" s="141" t="s">
        <v>4212</v>
      </c>
      <c r="C152" s="141"/>
      <c r="D152" s="141"/>
      <c r="E152" s="141"/>
      <c r="F152" s="141"/>
      <c r="G152" s="141"/>
      <c r="H152" s="141"/>
      <c r="I152" s="141"/>
      <c r="J152" s="141"/>
      <c r="K152" s="141"/>
      <c r="L152" s="141"/>
      <c r="M152" s="141"/>
      <c r="N152" s="141"/>
      <c r="O152" s="141"/>
      <c r="P152" s="141"/>
      <c r="Q152" s="141"/>
      <c r="R152" s="141"/>
      <c r="S152" s="141"/>
      <c r="T152" s="141"/>
      <c r="U152" s="141"/>
      <c r="V152" s="141"/>
      <c r="W152" s="141"/>
      <c r="X152" s="141"/>
      <c r="Y152" s="141"/>
      <c r="Z152" s="141"/>
      <c r="AA152" s="141"/>
      <c r="AB152" s="141"/>
      <c r="AC152" s="141"/>
      <c r="AD152" s="141"/>
      <c r="AE152" s="141"/>
      <c r="AF152" s="141"/>
      <c r="AG152" s="141"/>
      <c r="AH152" s="144">
        <v>1</v>
      </c>
    </row>
    <row r="153" spans="1:34" x14ac:dyDescent="0.25">
      <c r="A153" s="137" t="s">
        <v>4339</v>
      </c>
      <c r="B153" s="141" t="s">
        <v>4340</v>
      </c>
      <c r="C153" s="141"/>
      <c r="D153" s="141"/>
      <c r="E153" s="141"/>
      <c r="F153" s="141"/>
      <c r="G153" s="141"/>
      <c r="H153" s="141"/>
      <c r="I153" s="141"/>
      <c r="J153" s="141"/>
      <c r="K153" s="141"/>
      <c r="L153" s="141"/>
      <c r="M153" s="141"/>
      <c r="N153" s="141"/>
      <c r="O153" s="141"/>
      <c r="P153" s="141"/>
      <c r="Q153" s="141"/>
      <c r="R153" s="141"/>
      <c r="S153" s="141"/>
      <c r="T153" s="141"/>
      <c r="U153" s="141"/>
      <c r="V153" s="141"/>
      <c r="W153" s="141"/>
      <c r="X153" s="141"/>
      <c r="Y153" s="141"/>
      <c r="Z153" s="141"/>
      <c r="AA153" s="141"/>
      <c r="AB153" s="141"/>
      <c r="AC153" s="141"/>
      <c r="AD153" s="141"/>
      <c r="AE153" s="141"/>
      <c r="AF153" s="141"/>
      <c r="AG153" s="141"/>
      <c r="AH153" s="144">
        <v>163</v>
      </c>
    </row>
    <row r="154" spans="1:34" x14ac:dyDescent="0.25">
      <c r="A154" s="137" t="s">
        <v>1471</v>
      </c>
      <c r="B154" s="141" t="s">
        <v>1472</v>
      </c>
      <c r="C154" s="141"/>
      <c r="D154" s="141"/>
      <c r="E154" s="141"/>
      <c r="F154" s="141"/>
      <c r="G154" s="141"/>
      <c r="H154" s="141"/>
      <c r="I154" s="141"/>
      <c r="J154" s="141"/>
      <c r="K154" s="141"/>
      <c r="L154" s="141"/>
      <c r="M154" s="141"/>
      <c r="N154" s="141"/>
      <c r="O154" s="141"/>
      <c r="P154" s="141"/>
      <c r="Q154" s="141"/>
      <c r="R154" s="141"/>
      <c r="S154" s="141"/>
      <c r="T154" s="141"/>
      <c r="U154" s="141"/>
      <c r="V154" s="141"/>
      <c r="W154" s="141"/>
      <c r="X154" s="141"/>
      <c r="Y154" s="141"/>
      <c r="Z154" s="141"/>
      <c r="AA154" s="141"/>
      <c r="AB154" s="141"/>
      <c r="AC154" s="141"/>
      <c r="AD154" s="141"/>
      <c r="AE154" s="141"/>
      <c r="AF154" s="141"/>
      <c r="AG154" s="141"/>
      <c r="AH154" s="144">
        <v>6204</v>
      </c>
    </row>
    <row r="155" spans="1:34" x14ac:dyDescent="0.25">
      <c r="A155" s="137" t="s">
        <v>2348</v>
      </c>
      <c r="B155" s="141" t="s">
        <v>51</v>
      </c>
      <c r="C155" s="141"/>
      <c r="D155" s="141"/>
      <c r="E155" s="141"/>
      <c r="F155" s="141"/>
      <c r="G155" s="141"/>
      <c r="H155" s="141"/>
      <c r="I155" s="141"/>
      <c r="J155" s="141"/>
      <c r="K155" s="141"/>
      <c r="L155" s="141"/>
      <c r="M155" s="141"/>
      <c r="N155" s="141"/>
      <c r="O155" s="141"/>
      <c r="P155" s="141"/>
      <c r="Q155" s="141"/>
      <c r="R155" s="141"/>
      <c r="S155" s="141"/>
      <c r="T155" s="141"/>
      <c r="U155" s="141"/>
      <c r="V155" s="141"/>
      <c r="W155" s="141"/>
      <c r="X155" s="141"/>
      <c r="Y155" s="141"/>
      <c r="Z155" s="141"/>
      <c r="AA155" s="141"/>
      <c r="AB155" s="141"/>
      <c r="AC155" s="141"/>
      <c r="AD155" s="141"/>
      <c r="AE155" s="141"/>
      <c r="AF155" s="141"/>
      <c r="AG155" s="141"/>
      <c r="AH155" s="144">
        <v>32</v>
      </c>
    </row>
    <row r="156" spans="1:34" x14ac:dyDescent="0.25">
      <c r="A156" s="137" t="s">
        <v>3733</v>
      </c>
      <c r="B156" s="141" t="s">
        <v>3734</v>
      </c>
      <c r="C156" s="141"/>
      <c r="D156" s="141"/>
      <c r="E156" s="141"/>
      <c r="F156" s="141"/>
      <c r="G156" s="141"/>
      <c r="H156" s="141"/>
      <c r="I156" s="141"/>
      <c r="J156" s="141"/>
      <c r="K156" s="141"/>
      <c r="L156" s="141"/>
      <c r="M156" s="141"/>
      <c r="N156" s="141"/>
      <c r="O156" s="141"/>
      <c r="P156" s="141"/>
      <c r="Q156" s="141"/>
      <c r="R156" s="141"/>
      <c r="S156" s="141"/>
      <c r="T156" s="141"/>
      <c r="U156" s="141"/>
      <c r="V156" s="141"/>
      <c r="W156" s="141"/>
      <c r="X156" s="141"/>
      <c r="Y156" s="141"/>
      <c r="Z156" s="141"/>
      <c r="AA156" s="141"/>
      <c r="AB156" s="141"/>
      <c r="AC156" s="141"/>
      <c r="AD156" s="141"/>
      <c r="AE156" s="141"/>
      <c r="AF156" s="141"/>
      <c r="AG156" s="141"/>
      <c r="AH156" s="144">
        <v>164</v>
      </c>
    </row>
    <row r="157" spans="1:34" x14ac:dyDescent="0.25">
      <c r="A157" s="137" t="e">
        <v>#N/A</v>
      </c>
      <c r="B157" s="141" t="s">
        <v>4263</v>
      </c>
      <c r="C157" s="141"/>
      <c r="D157" s="141"/>
      <c r="E157" s="141"/>
      <c r="F157" s="141"/>
      <c r="G157" s="141"/>
      <c r="H157" s="141"/>
      <c r="I157" s="141"/>
      <c r="J157" s="141"/>
      <c r="K157" s="141"/>
      <c r="L157" s="141"/>
      <c r="M157" s="141"/>
      <c r="N157" s="141"/>
      <c r="O157" s="141"/>
      <c r="P157" s="141"/>
      <c r="Q157" s="141"/>
      <c r="R157" s="141"/>
      <c r="S157" s="141"/>
      <c r="T157" s="141"/>
      <c r="U157" s="141"/>
      <c r="V157" s="141"/>
      <c r="W157" s="141"/>
      <c r="X157" s="141"/>
      <c r="Y157" s="141"/>
      <c r="Z157" s="141"/>
      <c r="AA157" s="141"/>
      <c r="AB157" s="141"/>
      <c r="AC157" s="141"/>
      <c r="AD157" s="141"/>
      <c r="AE157" s="141"/>
      <c r="AF157" s="141"/>
      <c r="AG157" s="141"/>
      <c r="AH157" s="144">
        <v>99</v>
      </c>
    </row>
    <row r="158" spans="1:34" x14ac:dyDescent="0.25">
      <c r="A158" s="137" t="s">
        <v>52</v>
      </c>
      <c r="B158" s="141" t="s">
        <v>53</v>
      </c>
      <c r="C158" s="141"/>
      <c r="D158" s="141"/>
      <c r="E158" s="141"/>
      <c r="F158" s="141"/>
      <c r="G158" s="141"/>
      <c r="H158" s="141"/>
      <c r="I158" s="141"/>
      <c r="J158" s="141"/>
      <c r="K158" s="141"/>
      <c r="L158" s="141"/>
      <c r="M158" s="141"/>
      <c r="N158" s="141"/>
      <c r="O158" s="141"/>
      <c r="P158" s="141"/>
      <c r="Q158" s="141"/>
      <c r="R158" s="141"/>
      <c r="S158" s="141"/>
      <c r="T158" s="141"/>
      <c r="U158" s="141"/>
      <c r="V158" s="141"/>
      <c r="W158" s="141"/>
      <c r="X158" s="141"/>
      <c r="Y158" s="141"/>
      <c r="Z158" s="141"/>
      <c r="AA158" s="141"/>
      <c r="AB158" s="141"/>
      <c r="AC158" s="141"/>
      <c r="AD158" s="141"/>
      <c r="AE158" s="141"/>
      <c r="AF158" s="141"/>
      <c r="AG158" s="141"/>
      <c r="AH158" s="144">
        <v>159</v>
      </c>
    </row>
    <row r="159" spans="1:34" x14ac:dyDescent="0.25">
      <c r="A159" s="137" t="s">
        <v>370</v>
      </c>
      <c r="B159" s="141" t="s">
        <v>371</v>
      </c>
      <c r="C159" s="141"/>
      <c r="D159" s="141"/>
      <c r="E159" s="141"/>
      <c r="F159" s="141"/>
      <c r="G159" s="141"/>
      <c r="H159" s="141"/>
      <c r="I159" s="141"/>
      <c r="J159" s="141"/>
      <c r="K159" s="141"/>
      <c r="L159" s="141"/>
      <c r="M159" s="141"/>
      <c r="N159" s="141"/>
      <c r="O159" s="141"/>
      <c r="P159" s="141"/>
      <c r="Q159" s="141"/>
      <c r="R159" s="141"/>
      <c r="S159" s="141"/>
      <c r="T159" s="141"/>
      <c r="U159" s="141"/>
      <c r="V159" s="141"/>
      <c r="W159" s="141"/>
      <c r="X159" s="141"/>
      <c r="Y159" s="141"/>
      <c r="Z159" s="141"/>
      <c r="AA159" s="141"/>
      <c r="AB159" s="141"/>
      <c r="AC159" s="141"/>
      <c r="AD159" s="141"/>
      <c r="AE159" s="141"/>
      <c r="AF159" s="141"/>
      <c r="AG159" s="141"/>
      <c r="AH159" s="144">
        <v>470</v>
      </c>
    </row>
    <row r="160" spans="1:34" x14ac:dyDescent="0.25">
      <c r="A160" s="137" t="s">
        <v>362</v>
      </c>
      <c r="B160" s="141" t="s">
        <v>363</v>
      </c>
      <c r="C160" s="141"/>
      <c r="D160" s="141"/>
      <c r="E160" s="141"/>
      <c r="F160" s="141"/>
      <c r="G160" s="141"/>
      <c r="H160" s="141"/>
      <c r="I160" s="141"/>
      <c r="J160" s="141"/>
      <c r="K160" s="141"/>
      <c r="L160" s="141"/>
      <c r="M160" s="141"/>
      <c r="N160" s="141"/>
      <c r="O160" s="141"/>
      <c r="P160" s="141"/>
      <c r="Q160" s="141"/>
      <c r="R160" s="141"/>
      <c r="S160" s="141"/>
      <c r="T160" s="141"/>
      <c r="U160" s="141"/>
      <c r="V160" s="141"/>
      <c r="W160" s="141"/>
      <c r="X160" s="141"/>
      <c r="Y160" s="141"/>
      <c r="Z160" s="141"/>
      <c r="AA160" s="141"/>
      <c r="AB160" s="141"/>
      <c r="AC160" s="141"/>
      <c r="AD160" s="141"/>
      <c r="AE160" s="141"/>
      <c r="AF160" s="141"/>
      <c r="AG160" s="141"/>
      <c r="AH160" s="144">
        <v>61</v>
      </c>
    </row>
    <row r="161" spans="1:34" x14ac:dyDescent="0.25">
      <c r="A161" s="137" t="s">
        <v>1506</v>
      </c>
      <c r="B161" s="141" t="s">
        <v>1507</v>
      </c>
      <c r="C161" s="141"/>
      <c r="D161" s="141"/>
      <c r="E161" s="141"/>
      <c r="F161" s="141"/>
      <c r="G161" s="141"/>
      <c r="H161" s="141"/>
      <c r="I161" s="141"/>
      <c r="J161" s="141"/>
      <c r="K161" s="141"/>
      <c r="L161" s="141"/>
      <c r="M161" s="141"/>
      <c r="N161" s="141"/>
      <c r="O161" s="141"/>
      <c r="P161" s="141"/>
      <c r="Q161" s="141"/>
      <c r="R161" s="141"/>
      <c r="S161" s="141"/>
      <c r="T161" s="141"/>
      <c r="U161" s="141"/>
      <c r="V161" s="141"/>
      <c r="W161" s="141"/>
      <c r="X161" s="141"/>
      <c r="Y161" s="141"/>
      <c r="Z161" s="141"/>
      <c r="AA161" s="141"/>
      <c r="AB161" s="141"/>
      <c r="AC161" s="141"/>
      <c r="AD161" s="141"/>
      <c r="AE161" s="141"/>
      <c r="AF161" s="141"/>
      <c r="AG161" s="141"/>
      <c r="AH161" s="144">
        <v>8414</v>
      </c>
    </row>
    <row r="162" spans="1:34" x14ac:dyDescent="0.25">
      <c r="A162" s="137" t="s">
        <v>2383</v>
      </c>
      <c r="B162" s="141" t="s">
        <v>2384</v>
      </c>
      <c r="C162" s="141"/>
      <c r="D162" s="141"/>
      <c r="E162" s="141"/>
      <c r="F162" s="141"/>
      <c r="G162" s="141"/>
      <c r="H162" s="141"/>
      <c r="I162" s="141"/>
      <c r="J162" s="141"/>
      <c r="K162" s="141"/>
      <c r="L162" s="141"/>
      <c r="M162" s="141"/>
      <c r="N162" s="141"/>
      <c r="O162" s="141"/>
      <c r="P162" s="141"/>
      <c r="Q162" s="141"/>
      <c r="R162" s="141"/>
      <c r="S162" s="141"/>
      <c r="T162" s="141"/>
      <c r="U162" s="141"/>
      <c r="V162" s="141"/>
      <c r="W162" s="141"/>
      <c r="X162" s="141"/>
      <c r="Y162" s="141"/>
      <c r="Z162" s="141"/>
      <c r="AA162" s="141"/>
      <c r="AB162" s="141"/>
      <c r="AC162" s="141"/>
      <c r="AD162" s="141"/>
      <c r="AE162" s="141"/>
      <c r="AF162" s="141"/>
      <c r="AG162" s="141"/>
      <c r="AH162" s="144">
        <v>72</v>
      </c>
    </row>
    <row r="163" spans="1:34" x14ac:dyDescent="0.25">
      <c r="A163" s="137" t="e">
        <v>#N/A</v>
      </c>
      <c r="B163" s="141" t="s">
        <v>3736</v>
      </c>
      <c r="C163" s="141"/>
      <c r="D163" s="141"/>
      <c r="E163" s="141"/>
      <c r="F163" s="141"/>
      <c r="G163" s="141"/>
      <c r="H163" s="141"/>
      <c r="I163" s="141"/>
      <c r="J163" s="141"/>
      <c r="K163" s="141"/>
      <c r="L163" s="141"/>
      <c r="M163" s="141"/>
      <c r="N163" s="141"/>
      <c r="O163" s="141"/>
      <c r="P163" s="141"/>
      <c r="Q163" s="141"/>
      <c r="R163" s="141"/>
      <c r="S163" s="141"/>
      <c r="T163" s="141"/>
      <c r="U163" s="141"/>
      <c r="V163" s="141"/>
      <c r="W163" s="141"/>
      <c r="X163" s="141"/>
      <c r="Y163" s="141"/>
      <c r="Z163" s="141"/>
      <c r="AA163" s="141"/>
      <c r="AB163" s="141"/>
      <c r="AC163" s="141"/>
      <c r="AD163" s="141"/>
      <c r="AE163" s="141"/>
      <c r="AF163" s="141"/>
      <c r="AG163" s="141"/>
      <c r="AH163" s="144">
        <v>9</v>
      </c>
    </row>
    <row r="164" spans="1:34" x14ac:dyDescent="0.25">
      <c r="A164" s="137" t="e">
        <v>#N/A</v>
      </c>
      <c r="B164" s="141" t="s">
        <v>1573</v>
      </c>
      <c r="C164" s="141"/>
      <c r="D164" s="141"/>
      <c r="E164" s="141"/>
      <c r="F164" s="141"/>
      <c r="G164" s="141"/>
      <c r="H164" s="141"/>
      <c r="I164" s="141"/>
      <c r="J164" s="141"/>
      <c r="K164" s="141"/>
      <c r="L164" s="141"/>
      <c r="M164" s="141"/>
      <c r="N164" s="141"/>
      <c r="O164" s="141"/>
      <c r="P164" s="141"/>
      <c r="Q164" s="141"/>
      <c r="R164" s="141"/>
      <c r="S164" s="141"/>
      <c r="T164" s="141"/>
      <c r="U164" s="141"/>
      <c r="V164" s="141"/>
      <c r="W164" s="141"/>
      <c r="X164" s="141"/>
      <c r="Y164" s="141"/>
      <c r="Z164" s="141"/>
      <c r="AA164" s="141"/>
      <c r="AB164" s="141"/>
      <c r="AC164" s="141"/>
      <c r="AD164" s="141"/>
      <c r="AE164" s="141"/>
      <c r="AF164" s="141"/>
      <c r="AG164" s="141"/>
      <c r="AH164" s="144">
        <v>2103</v>
      </c>
    </row>
    <row r="165" spans="1:34" x14ac:dyDescent="0.25">
      <c r="A165" s="137" t="e">
        <v>#N/A</v>
      </c>
      <c r="B165" s="141" t="s">
        <v>1088</v>
      </c>
      <c r="C165" s="141"/>
      <c r="D165" s="141"/>
      <c r="E165" s="141"/>
      <c r="F165" s="141"/>
      <c r="G165" s="141"/>
      <c r="H165" s="141"/>
      <c r="I165" s="141"/>
      <c r="J165" s="141"/>
      <c r="K165" s="141"/>
      <c r="L165" s="141"/>
      <c r="M165" s="141"/>
      <c r="N165" s="141"/>
      <c r="O165" s="141"/>
      <c r="P165" s="141"/>
      <c r="Q165" s="141"/>
      <c r="R165" s="141"/>
      <c r="S165" s="141"/>
      <c r="T165" s="141"/>
      <c r="U165" s="141"/>
      <c r="V165" s="141"/>
      <c r="W165" s="141"/>
      <c r="X165" s="141"/>
      <c r="Y165" s="141"/>
      <c r="Z165" s="141"/>
      <c r="AA165" s="141"/>
      <c r="AB165" s="141"/>
      <c r="AC165" s="141"/>
      <c r="AD165" s="141"/>
      <c r="AE165" s="141"/>
      <c r="AF165" s="141"/>
      <c r="AG165" s="141"/>
      <c r="AH165" s="144">
        <v>190</v>
      </c>
    </row>
    <row r="166" spans="1:34" x14ac:dyDescent="0.25">
      <c r="A166" s="137" t="e">
        <v>#N/A</v>
      </c>
      <c r="B166" s="141" t="s">
        <v>1086</v>
      </c>
      <c r="C166" s="141"/>
      <c r="D166" s="141"/>
      <c r="E166" s="141"/>
      <c r="F166" s="141"/>
      <c r="G166" s="141"/>
      <c r="H166" s="141"/>
      <c r="I166" s="141"/>
      <c r="J166" s="141"/>
      <c r="K166" s="141"/>
      <c r="L166" s="141"/>
      <c r="M166" s="141"/>
      <c r="N166" s="141"/>
      <c r="O166" s="141"/>
      <c r="P166" s="141"/>
      <c r="Q166" s="141"/>
      <c r="R166" s="141"/>
      <c r="S166" s="141"/>
      <c r="T166" s="141"/>
      <c r="U166" s="141"/>
      <c r="V166" s="141"/>
      <c r="W166" s="141"/>
      <c r="X166" s="141"/>
      <c r="Y166" s="141"/>
      <c r="Z166" s="141"/>
      <c r="AA166" s="141"/>
      <c r="AB166" s="141"/>
      <c r="AC166" s="141"/>
      <c r="AD166" s="141"/>
      <c r="AE166" s="141"/>
      <c r="AF166" s="141"/>
      <c r="AG166" s="141"/>
      <c r="AH166" s="144">
        <v>279</v>
      </c>
    </row>
    <row r="167" spans="1:34" x14ac:dyDescent="0.25">
      <c r="A167" s="137" t="e">
        <v>#N/A</v>
      </c>
      <c r="B167" s="141" t="s">
        <v>1084</v>
      </c>
      <c r="C167" s="141"/>
      <c r="D167" s="141"/>
      <c r="E167" s="141"/>
      <c r="F167" s="141"/>
      <c r="G167" s="141"/>
      <c r="H167" s="141"/>
      <c r="I167" s="141"/>
      <c r="J167" s="141"/>
      <c r="K167" s="141"/>
      <c r="L167" s="141"/>
      <c r="M167" s="141"/>
      <c r="N167" s="141"/>
      <c r="O167" s="141"/>
      <c r="P167" s="141"/>
      <c r="Q167" s="141"/>
      <c r="R167" s="141"/>
      <c r="S167" s="141"/>
      <c r="T167" s="141"/>
      <c r="U167" s="141"/>
      <c r="V167" s="141"/>
      <c r="W167" s="141"/>
      <c r="X167" s="141"/>
      <c r="Y167" s="141"/>
      <c r="Z167" s="141"/>
      <c r="AA167" s="141"/>
      <c r="AB167" s="141"/>
      <c r="AC167" s="141"/>
      <c r="AD167" s="141"/>
      <c r="AE167" s="141"/>
      <c r="AF167" s="141"/>
      <c r="AG167" s="141"/>
      <c r="AH167" s="144">
        <v>1355</v>
      </c>
    </row>
    <row r="168" spans="1:34" x14ac:dyDescent="0.25">
      <c r="A168" s="137" t="e">
        <v>#N/A</v>
      </c>
      <c r="B168" s="141" t="s">
        <v>1102</v>
      </c>
      <c r="C168" s="141"/>
      <c r="D168" s="141"/>
      <c r="E168" s="141"/>
      <c r="F168" s="141"/>
      <c r="G168" s="141"/>
      <c r="H168" s="141"/>
      <c r="I168" s="141"/>
      <c r="J168" s="141"/>
      <c r="K168" s="141"/>
      <c r="L168" s="141"/>
      <c r="M168" s="141"/>
      <c r="N168" s="141"/>
      <c r="O168" s="141"/>
      <c r="P168" s="141"/>
      <c r="Q168" s="141"/>
      <c r="R168" s="141"/>
      <c r="S168" s="141"/>
      <c r="T168" s="141"/>
      <c r="U168" s="141"/>
      <c r="V168" s="141"/>
      <c r="W168" s="141"/>
      <c r="X168" s="141"/>
      <c r="Y168" s="141"/>
      <c r="Z168" s="141"/>
      <c r="AA168" s="141"/>
      <c r="AB168" s="141"/>
      <c r="AC168" s="141"/>
      <c r="AD168" s="141"/>
      <c r="AE168" s="141"/>
      <c r="AF168" s="141"/>
      <c r="AG168" s="141"/>
      <c r="AH168" s="144">
        <v>200</v>
      </c>
    </row>
    <row r="169" spans="1:34" x14ac:dyDescent="0.25">
      <c r="A169" s="137" t="s">
        <v>134</v>
      </c>
      <c r="B169" s="141" t="s">
        <v>138</v>
      </c>
      <c r="C169" s="141"/>
      <c r="D169" s="141"/>
      <c r="E169" s="141"/>
      <c r="F169" s="141"/>
      <c r="G169" s="141"/>
      <c r="H169" s="141"/>
      <c r="I169" s="141"/>
      <c r="J169" s="141"/>
      <c r="K169" s="141"/>
      <c r="L169" s="141"/>
      <c r="M169" s="141"/>
      <c r="N169" s="141"/>
      <c r="O169" s="141"/>
      <c r="P169" s="141"/>
      <c r="Q169" s="141"/>
      <c r="R169" s="141"/>
      <c r="S169" s="141"/>
      <c r="T169" s="141"/>
      <c r="U169" s="141"/>
      <c r="V169" s="141"/>
      <c r="W169" s="141"/>
      <c r="X169" s="141"/>
      <c r="Y169" s="141"/>
      <c r="Z169" s="141"/>
      <c r="AA169" s="141"/>
      <c r="AB169" s="141"/>
      <c r="AC169" s="141"/>
      <c r="AD169" s="141"/>
      <c r="AE169" s="141"/>
      <c r="AF169" s="141"/>
      <c r="AG169" s="141"/>
      <c r="AH169" s="144">
        <v>9659</v>
      </c>
    </row>
    <row r="170" spans="1:34" x14ac:dyDescent="0.25">
      <c r="A170" s="137" t="s">
        <v>57</v>
      </c>
      <c r="B170" s="141" t="s">
        <v>58</v>
      </c>
      <c r="C170" s="141"/>
      <c r="D170" s="141"/>
      <c r="E170" s="141"/>
      <c r="F170" s="141"/>
      <c r="G170" s="141"/>
      <c r="H170" s="141"/>
      <c r="I170" s="141"/>
      <c r="J170" s="141"/>
      <c r="K170" s="141"/>
      <c r="L170" s="141"/>
      <c r="M170" s="141"/>
      <c r="N170" s="141"/>
      <c r="O170" s="141"/>
      <c r="P170" s="141"/>
      <c r="Q170" s="141"/>
      <c r="R170" s="141"/>
      <c r="S170" s="141"/>
      <c r="T170" s="141"/>
      <c r="U170" s="141"/>
      <c r="V170" s="141"/>
      <c r="W170" s="141"/>
      <c r="X170" s="141"/>
      <c r="Y170" s="141"/>
      <c r="Z170" s="141"/>
      <c r="AA170" s="141"/>
      <c r="AB170" s="141"/>
      <c r="AC170" s="141"/>
      <c r="AD170" s="141"/>
      <c r="AE170" s="141"/>
      <c r="AF170" s="141"/>
      <c r="AG170" s="141"/>
      <c r="AH170" s="144">
        <v>407810</v>
      </c>
    </row>
    <row r="171" spans="1:34" x14ac:dyDescent="0.25">
      <c r="A171" s="137" t="s">
        <v>4070</v>
      </c>
      <c r="B171" s="141" t="s">
        <v>4395</v>
      </c>
      <c r="C171" s="141"/>
      <c r="D171" s="141"/>
      <c r="E171" s="141"/>
      <c r="F171" s="141"/>
      <c r="G171" s="141"/>
      <c r="H171" s="141"/>
      <c r="I171" s="141"/>
      <c r="J171" s="141"/>
      <c r="K171" s="141"/>
      <c r="L171" s="141"/>
      <c r="M171" s="141"/>
      <c r="N171" s="141"/>
      <c r="O171" s="141"/>
      <c r="P171" s="141"/>
      <c r="Q171" s="141"/>
      <c r="R171" s="141"/>
      <c r="S171" s="141"/>
      <c r="T171" s="141"/>
      <c r="U171" s="141"/>
      <c r="V171" s="141"/>
      <c r="W171" s="141"/>
      <c r="X171" s="141"/>
      <c r="Y171" s="141"/>
      <c r="Z171" s="141"/>
      <c r="AA171" s="141"/>
      <c r="AB171" s="141"/>
      <c r="AC171" s="141"/>
      <c r="AD171" s="141"/>
      <c r="AE171" s="141"/>
      <c r="AF171" s="141"/>
      <c r="AG171" s="141"/>
      <c r="AH171" s="144">
        <v>39885</v>
      </c>
    </row>
    <row r="172" spans="1:34" x14ac:dyDescent="0.25">
      <c r="A172" s="137" t="e">
        <v>#N/A</v>
      </c>
      <c r="B172" s="141" t="s">
        <v>61</v>
      </c>
      <c r="C172" s="141"/>
      <c r="D172" s="141"/>
      <c r="E172" s="141"/>
      <c r="F172" s="141"/>
      <c r="G172" s="141"/>
      <c r="H172" s="141"/>
      <c r="I172" s="141"/>
      <c r="J172" s="141"/>
      <c r="K172" s="141"/>
      <c r="L172" s="141"/>
      <c r="M172" s="141"/>
      <c r="N172" s="141"/>
      <c r="O172" s="141"/>
      <c r="P172" s="141"/>
      <c r="Q172" s="141"/>
      <c r="R172" s="141"/>
      <c r="S172" s="141"/>
      <c r="T172" s="141"/>
      <c r="U172" s="141"/>
      <c r="V172" s="141"/>
      <c r="W172" s="141"/>
      <c r="X172" s="141"/>
      <c r="Y172" s="141"/>
      <c r="Z172" s="141"/>
      <c r="AA172" s="141"/>
      <c r="AB172" s="141"/>
      <c r="AC172" s="141"/>
      <c r="AD172" s="141"/>
      <c r="AE172" s="141"/>
      <c r="AF172" s="141"/>
      <c r="AG172" s="141"/>
      <c r="AH172" s="144">
        <v>5</v>
      </c>
    </row>
    <row r="173" spans="1:34" x14ac:dyDescent="0.25">
      <c r="A173" s="137" t="s">
        <v>62</v>
      </c>
      <c r="B173" s="141" t="s">
        <v>63</v>
      </c>
      <c r="C173" s="141"/>
      <c r="D173" s="141"/>
      <c r="E173" s="141"/>
      <c r="F173" s="141"/>
      <c r="G173" s="141"/>
      <c r="H173" s="141"/>
      <c r="I173" s="141"/>
      <c r="J173" s="141"/>
      <c r="K173" s="141"/>
      <c r="L173" s="141"/>
      <c r="M173" s="141"/>
      <c r="N173" s="141"/>
      <c r="O173" s="141"/>
      <c r="P173" s="141"/>
      <c r="Q173" s="141"/>
      <c r="R173" s="141"/>
      <c r="S173" s="141"/>
      <c r="T173" s="141"/>
      <c r="U173" s="141"/>
      <c r="V173" s="141"/>
      <c r="W173" s="141"/>
      <c r="X173" s="141"/>
      <c r="Y173" s="141"/>
      <c r="Z173" s="141"/>
      <c r="AA173" s="141"/>
      <c r="AB173" s="141"/>
      <c r="AC173" s="141"/>
      <c r="AD173" s="141"/>
      <c r="AE173" s="141"/>
      <c r="AF173" s="141"/>
      <c r="AG173" s="141"/>
      <c r="AH173" s="144">
        <v>99554</v>
      </c>
    </row>
    <row r="174" spans="1:34" x14ac:dyDescent="0.25">
      <c r="A174" s="137" t="s">
        <v>320</v>
      </c>
      <c r="B174" s="141" t="s">
        <v>321</v>
      </c>
      <c r="C174" s="141"/>
      <c r="D174" s="141"/>
      <c r="E174" s="141"/>
      <c r="F174" s="141"/>
      <c r="G174" s="141"/>
      <c r="H174" s="141"/>
      <c r="I174" s="141"/>
      <c r="J174" s="141"/>
      <c r="K174" s="141"/>
      <c r="L174" s="141"/>
      <c r="M174" s="141"/>
      <c r="N174" s="141"/>
      <c r="O174" s="141"/>
      <c r="P174" s="141"/>
      <c r="Q174" s="141"/>
      <c r="R174" s="141"/>
      <c r="S174" s="141"/>
      <c r="T174" s="141"/>
      <c r="U174" s="141"/>
      <c r="V174" s="141"/>
      <c r="W174" s="141"/>
      <c r="X174" s="141"/>
      <c r="Y174" s="141"/>
      <c r="Z174" s="141"/>
      <c r="AA174" s="141"/>
      <c r="AB174" s="141"/>
      <c r="AC174" s="141"/>
      <c r="AD174" s="141"/>
      <c r="AE174" s="141"/>
      <c r="AF174" s="141"/>
      <c r="AG174" s="141"/>
      <c r="AH174" s="144">
        <v>33690</v>
      </c>
    </row>
    <row r="175" spans="1:34" x14ac:dyDescent="0.25">
      <c r="A175" s="137" t="s">
        <v>340</v>
      </c>
      <c r="B175" s="141" t="s">
        <v>341</v>
      </c>
      <c r="C175" s="141"/>
      <c r="D175" s="141"/>
      <c r="E175" s="141"/>
      <c r="F175" s="141"/>
      <c r="G175" s="141"/>
      <c r="H175" s="141"/>
      <c r="I175" s="141"/>
      <c r="J175" s="141"/>
      <c r="K175" s="141"/>
      <c r="L175" s="141"/>
      <c r="M175" s="141"/>
      <c r="N175" s="141"/>
      <c r="O175" s="141"/>
      <c r="P175" s="141"/>
      <c r="Q175" s="141"/>
      <c r="R175" s="141"/>
      <c r="S175" s="141"/>
      <c r="T175" s="141"/>
      <c r="U175" s="141"/>
      <c r="V175" s="141"/>
      <c r="W175" s="141"/>
      <c r="X175" s="141"/>
      <c r="Y175" s="141"/>
      <c r="Z175" s="141"/>
      <c r="AA175" s="141"/>
      <c r="AB175" s="141"/>
      <c r="AC175" s="141"/>
      <c r="AD175" s="141"/>
      <c r="AE175" s="141"/>
      <c r="AF175" s="141"/>
      <c r="AG175" s="141"/>
      <c r="AH175" s="144">
        <v>25</v>
      </c>
    </row>
    <row r="176" spans="1:34" x14ac:dyDescent="0.25">
      <c r="A176" s="137" t="s">
        <v>4074</v>
      </c>
      <c r="B176" s="141" t="s">
        <v>4075</v>
      </c>
      <c r="C176" s="141"/>
      <c r="D176" s="141"/>
      <c r="E176" s="141"/>
      <c r="F176" s="141"/>
      <c r="G176" s="141"/>
      <c r="H176" s="141"/>
      <c r="I176" s="141"/>
      <c r="J176" s="141"/>
      <c r="K176" s="141"/>
      <c r="L176" s="141"/>
      <c r="M176" s="141"/>
      <c r="N176" s="141"/>
      <c r="O176" s="141"/>
      <c r="P176" s="141"/>
      <c r="Q176" s="141"/>
      <c r="R176" s="141"/>
      <c r="S176" s="141"/>
      <c r="T176" s="141"/>
      <c r="U176" s="141"/>
      <c r="V176" s="141"/>
      <c r="W176" s="141"/>
      <c r="X176" s="141"/>
      <c r="Y176" s="141"/>
      <c r="Z176" s="141"/>
      <c r="AA176" s="141"/>
      <c r="AB176" s="141"/>
      <c r="AC176" s="141"/>
      <c r="AD176" s="141"/>
      <c r="AE176" s="141"/>
      <c r="AF176" s="141"/>
      <c r="AG176" s="141"/>
      <c r="AH176" s="144">
        <v>25</v>
      </c>
    </row>
    <row r="177" spans="1:34" x14ac:dyDescent="0.25">
      <c r="A177" s="137" t="s">
        <v>901</v>
      </c>
      <c r="B177" s="141" t="s">
        <v>902</v>
      </c>
      <c r="C177" s="141"/>
      <c r="D177" s="141"/>
      <c r="E177" s="141"/>
      <c r="F177" s="141"/>
      <c r="G177" s="141"/>
      <c r="H177" s="141"/>
      <c r="I177" s="141"/>
      <c r="J177" s="141"/>
      <c r="K177" s="141"/>
      <c r="L177" s="141"/>
      <c r="M177" s="141"/>
      <c r="N177" s="141"/>
      <c r="O177" s="141"/>
      <c r="P177" s="141"/>
      <c r="Q177" s="141"/>
      <c r="R177" s="141"/>
      <c r="S177" s="141"/>
      <c r="T177" s="141"/>
      <c r="U177" s="141"/>
      <c r="V177" s="141"/>
      <c r="W177" s="141"/>
      <c r="X177" s="141"/>
      <c r="Y177" s="141"/>
      <c r="Z177" s="141"/>
      <c r="AA177" s="141"/>
      <c r="AB177" s="141"/>
      <c r="AC177" s="141"/>
      <c r="AD177" s="141"/>
      <c r="AE177" s="141"/>
      <c r="AF177" s="141"/>
      <c r="AG177" s="141"/>
      <c r="AH177" s="144">
        <v>28</v>
      </c>
    </row>
    <row r="178" spans="1:34" x14ac:dyDescent="0.25">
      <c r="A178" s="137" t="s">
        <v>1019</v>
      </c>
      <c r="B178" s="141" t="s">
        <v>1020</v>
      </c>
      <c r="C178" s="141"/>
      <c r="D178" s="141"/>
      <c r="E178" s="141"/>
      <c r="F178" s="141"/>
      <c r="G178" s="141"/>
      <c r="H178" s="141"/>
      <c r="I178" s="141"/>
      <c r="J178" s="141"/>
      <c r="K178" s="141"/>
      <c r="L178" s="141"/>
      <c r="M178" s="141"/>
      <c r="N178" s="141"/>
      <c r="O178" s="141"/>
      <c r="P178" s="141"/>
      <c r="Q178" s="141"/>
      <c r="R178" s="141"/>
      <c r="S178" s="141"/>
      <c r="T178" s="141"/>
      <c r="U178" s="141"/>
      <c r="V178" s="141"/>
      <c r="W178" s="141"/>
      <c r="X178" s="141"/>
      <c r="Y178" s="141"/>
      <c r="Z178" s="141"/>
      <c r="AA178" s="141"/>
      <c r="AB178" s="141"/>
      <c r="AC178" s="141"/>
      <c r="AD178" s="141"/>
      <c r="AE178" s="141"/>
      <c r="AF178" s="141"/>
      <c r="AG178" s="141"/>
      <c r="AH178" s="144">
        <v>56</v>
      </c>
    </row>
    <row r="179" spans="1:34" x14ac:dyDescent="0.25">
      <c r="A179" s="137" t="s">
        <v>2537</v>
      </c>
      <c r="B179" s="141" t="s">
        <v>2538</v>
      </c>
      <c r="C179" s="141"/>
      <c r="D179" s="141"/>
      <c r="E179" s="141"/>
      <c r="F179" s="141"/>
      <c r="G179" s="141"/>
      <c r="H179" s="141"/>
      <c r="I179" s="141"/>
      <c r="J179" s="141"/>
      <c r="K179" s="141"/>
      <c r="L179" s="141"/>
      <c r="M179" s="141"/>
      <c r="N179" s="141"/>
      <c r="O179" s="141"/>
      <c r="P179" s="141"/>
      <c r="Q179" s="141"/>
      <c r="R179" s="141"/>
      <c r="S179" s="141"/>
      <c r="T179" s="141"/>
      <c r="U179" s="141"/>
      <c r="V179" s="141"/>
      <c r="W179" s="141"/>
      <c r="X179" s="141"/>
      <c r="Y179" s="141"/>
      <c r="Z179" s="141"/>
      <c r="AA179" s="141"/>
      <c r="AB179" s="141"/>
      <c r="AC179" s="141"/>
      <c r="AD179" s="141"/>
      <c r="AE179" s="141"/>
      <c r="AF179" s="141"/>
      <c r="AG179" s="141"/>
      <c r="AH179" s="144">
        <v>100</v>
      </c>
    </row>
    <row r="180" spans="1:34" x14ac:dyDescent="0.25">
      <c r="A180" s="137" t="s">
        <v>4017</v>
      </c>
      <c r="B180" s="141" t="s">
        <v>4018</v>
      </c>
      <c r="C180" s="141"/>
      <c r="D180" s="141"/>
      <c r="E180" s="141"/>
      <c r="F180" s="141"/>
      <c r="G180" s="141"/>
      <c r="H180" s="141"/>
      <c r="I180" s="141"/>
      <c r="J180" s="141"/>
      <c r="K180" s="141"/>
      <c r="L180" s="141"/>
      <c r="M180" s="141"/>
      <c r="N180" s="141"/>
      <c r="O180" s="141"/>
      <c r="P180" s="141"/>
      <c r="Q180" s="141"/>
      <c r="R180" s="141"/>
      <c r="S180" s="141"/>
      <c r="T180" s="141"/>
      <c r="U180" s="141"/>
      <c r="V180" s="141"/>
      <c r="W180" s="141"/>
      <c r="X180" s="141"/>
      <c r="Y180" s="141"/>
      <c r="Z180" s="141"/>
      <c r="AA180" s="141"/>
      <c r="AB180" s="141"/>
      <c r="AC180" s="141"/>
      <c r="AD180" s="141"/>
      <c r="AE180" s="141"/>
      <c r="AF180" s="141"/>
      <c r="AG180" s="141"/>
      <c r="AH180" s="144">
        <v>150</v>
      </c>
    </row>
    <row r="181" spans="1:34" x14ac:dyDescent="0.25">
      <c r="A181" s="137" t="s">
        <v>96</v>
      </c>
      <c r="B181" s="141" t="s">
        <v>107</v>
      </c>
      <c r="C181" s="141"/>
      <c r="D181" s="141"/>
      <c r="E181" s="141"/>
      <c r="F181" s="141"/>
      <c r="G181" s="141"/>
      <c r="H181" s="141"/>
      <c r="I181" s="141"/>
      <c r="J181" s="141"/>
      <c r="K181" s="141"/>
      <c r="L181" s="141"/>
      <c r="M181" s="141"/>
      <c r="N181" s="141"/>
      <c r="O181" s="141"/>
      <c r="P181" s="141"/>
      <c r="Q181" s="141"/>
      <c r="R181" s="141"/>
      <c r="S181" s="141"/>
      <c r="T181" s="141"/>
      <c r="U181" s="141"/>
      <c r="V181" s="141"/>
      <c r="W181" s="141"/>
      <c r="X181" s="141"/>
      <c r="Y181" s="141"/>
      <c r="Z181" s="141"/>
      <c r="AA181" s="141"/>
      <c r="AB181" s="141"/>
      <c r="AC181" s="141"/>
      <c r="AD181" s="141"/>
      <c r="AE181" s="141"/>
      <c r="AF181" s="141"/>
      <c r="AG181" s="141"/>
      <c r="AH181" s="144">
        <v>17953</v>
      </c>
    </row>
    <row r="182" spans="1:34" x14ac:dyDescent="0.25">
      <c r="A182" s="137" t="s">
        <v>97</v>
      </c>
      <c r="B182" s="141" t="s">
        <v>112</v>
      </c>
      <c r="C182" s="141"/>
      <c r="D182" s="141"/>
      <c r="E182" s="141"/>
      <c r="F182" s="141"/>
      <c r="G182" s="141"/>
      <c r="H182" s="141"/>
      <c r="I182" s="141"/>
      <c r="J182" s="141"/>
      <c r="K182" s="141"/>
      <c r="L182" s="141"/>
      <c r="M182" s="141"/>
      <c r="N182" s="141"/>
      <c r="O182" s="141"/>
      <c r="P182" s="141"/>
      <c r="Q182" s="141"/>
      <c r="R182" s="141"/>
      <c r="S182" s="141"/>
      <c r="T182" s="141"/>
      <c r="U182" s="141"/>
      <c r="V182" s="141"/>
      <c r="W182" s="141"/>
      <c r="X182" s="141"/>
      <c r="Y182" s="141"/>
      <c r="Z182" s="141"/>
      <c r="AA182" s="141"/>
      <c r="AB182" s="141"/>
      <c r="AC182" s="141"/>
      <c r="AD182" s="141"/>
      <c r="AE182" s="141"/>
      <c r="AF182" s="141"/>
      <c r="AG182" s="141"/>
      <c r="AH182" s="144">
        <v>1681</v>
      </c>
    </row>
    <row r="183" spans="1:34" x14ac:dyDescent="0.25">
      <c r="A183" s="137" t="e">
        <v>#N/A</v>
      </c>
      <c r="B183" s="141" t="s">
        <v>419</v>
      </c>
      <c r="C183" s="141"/>
      <c r="D183" s="141"/>
      <c r="E183" s="141"/>
      <c r="F183" s="141"/>
      <c r="G183" s="141"/>
      <c r="H183" s="141"/>
      <c r="I183" s="141"/>
      <c r="J183" s="141"/>
      <c r="K183" s="141"/>
      <c r="L183" s="141"/>
      <c r="M183" s="141"/>
      <c r="N183" s="141"/>
      <c r="O183" s="141"/>
      <c r="P183" s="141"/>
      <c r="Q183" s="141"/>
      <c r="R183" s="141"/>
      <c r="S183" s="141"/>
      <c r="T183" s="141"/>
      <c r="U183" s="141"/>
      <c r="V183" s="141"/>
      <c r="W183" s="141"/>
      <c r="X183" s="141"/>
      <c r="Y183" s="141"/>
      <c r="Z183" s="141"/>
      <c r="AA183" s="141"/>
      <c r="AB183" s="141"/>
      <c r="AC183" s="141"/>
      <c r="AD183" s="141"/>
      <c r="AE183" s="141"/>
      <c r="AF183" s="141"/>
      <c r="AG183" s="141"/>
      <c r="AH183" s="144">
        <v>3597</v>
      </c>
    </row>
    <row r="184" spans="1:34" x14ac:dyDescent="0.25">
      <c r="A184" s="137" t="e">
        <v>#N/A</v>
      </c>
      <c r="B184" s="141" t="s">
        <v>1509</v>
      </c>
      <c r="C184" s="141"/>
      <c r="D184" s="141"/>
      <c r="E184" s="141"/>
      <c r="F184" s="141"/>
      <c r="G184" s="141"/>
      <c r="H184" s="141"/>
      <c r="I184" s="141"/>
      <c r="J184" s="141"/>
      <c r="K184" s="141"/>
      <c r="L184" s="141"/>
      <c r="M184" s="141"/>
      <c r="N184" s="141"/>
      <c r="O184" s="141"/>
      <c r="P184" s="141"/>
      <c r="Q184" s="141"/>
      <c r="R184" s="141"/>
      <c r="S184" s="141"/>
      <c r="T184" s="141"/>
      <c r="U184" s="141"/>
      <c r="V184" s="141"/>
      <c r="W184" s="141"/>
      <c r="X184" s="141"/>
      <c r="Y184" s="141"/>
      <c r="Z184" s="141"/>
      <c r="AA184" s="141"/>
      <c r="AB184" s="141"/>
      <c r="AC184" s="141"/>
      <c r="AD184" s="141"/>
      <c r="AE184" s="141"/>
      <c r="AF184" s="141"/>
      <c r="AG184" s="141"/>
      <c r="AH184" s="144">
        <v>8810</v>
      </c>
    </row>
    <row r="185" spans="1:34" x14ac:dyDescent="0.25">
      <c r="A185" s="137" t="s">
        <v>64</v>
      </c>
      <c r="B185" s="141" t="s">
        <v>65</v>
      </c>
      <c r="C185" s="141"/>
      <c r="D185" s="141"/>
      <c r="E185" s="141"/>
      <c r="F185" s="141"/>
      <c r="G185" s="141"/>
      <c r="H185" s="141"/>
      <c r="I185" s="141"/>
      <c r="J185" s="141"/>
      <c r="K185" s="141"/>
      <c r="L185" s="141"/>
      <c r="M185" s="141"/>
      <c r="N185" s="141"/>
      <c r="O185" s="141"/>
      <c r="P185" s="141"/>
      <c r="Q185" s="141"/>
      <c r="R185" s="141"/>
      <c r="S185" s="141"/>
      <c r="T185" s="141"/>
      <c r="U185" s="141"/>
      <c r="V185" s="141"/>
      <c r="W185" s="141"/>
      <c r="X185" s="141"/>
      <c r="Y185" s="141"/>
      <c r="Z185" s="141"/>
      <c r="AA185" s="141"/>
      <c r="AB185" s="141"/>
      <c r="AC185" s="141"/>
      <c r="AD185" s="141"/>
      <c r="AE185" s="141"/>
      <c r="AF185" s="141"/>
      <c r="AG185" s="141"/>
      <c r="AH185" s="144">
        <v>209</v>
      </c>
    </row>
    <row r="186" spans="1:34" x14ac:dyDescent="0.25">
      <c r="A186" s="137" t="s">
        <v>66</v>
      </c>
      <c r="B186" s="141" t="s">
        <v>67</v>
      </c>
      <c r="C186" s="141"/>
      <c r="D186" s="141"/>
      <c r="E186" s="141"/>
      <c r="F186" s="141"/>
      <c r="G186" s="141"/>
      <c r="H186" s="141"/>
      <c r="I186" s="141"/>
      <c r="J186" s="141"/>
      <c r="K186" s="141"/>
      <c r="L186" s="141"/>
      <c r="M186" s="141"/>
      <c r="N186" s="141"/>
      <c r="O186" s="141"/>
      <c r="P186" s="141"/>
      <c r="Q186" s="141"/>
      <c r="R186" s="141"/>
      <c r="S186" s="141"/>
      <c r="T186" s="141"/>
      <c r="U186" s="141"/>
      <c r="V186" s="141"/>
      <c r="W186" s="141"/>
      <c r="X186" s="141"/>
      <c r="Y186" s="141"/>
      <c r="Z186" s="141"/>
      <c r="AA186" s="141"/>
      <c r="AB186" s="141"/>
      <c r="AC186" s="141"/>
      <c r="AD186" s="141"/>
      <c r="AE186" s="141"/>
      <c r="AF186" s="141"/>
      <c r="AG186" s="141"/>
      <c r="AH186" s="144">
        <v>117007</v>
      </c>
    </row>
    <row r="187" spans="1:34" x14ac:dyDescent="0.25">
      <c r="A187" s="137" t="s">
        <v>68</v>
      </c>
      <c r="B187" s="141" t="s">
        <v>69</v>
      </c>
      <c r="C187" s="141"/>
      <c r="D187" s="141"/>
      <c r="E187" s="141"/>
      <c r="F187" s="141"/>
      <c r="G187" s="141"/>
      <c r="H187" s="141"/>
      <c r="I187" s="141"/>
      <c r="J187" s="141"/>
      <c r="K187" s="141"/>
      <c r="L187" s="141"/>
      <c r="M187" s="141"/>
      <c r="N187" s="141"/>
      <c r="O187" s="141"/>
      <c r="P187" s="141"/>
      <c r="Q187" s="141"/>
      <c r="R187" s="141"/>
      <c r="S187" s="141"/>
      <c r="T187" s="141"/>
      <c r="U187" s="141"/>
      <c r="V187" s="141"/>
      <c r="W187" s="141"/>
      <c r="X187" s="141"/>
      <c r="Y187" s="141"/>
      <c r="Z187" s="141"/>
      <c r="AA187" s="141"/>
      <c r="AB187" s="141"/>
      <c r="AC187" s="141"/>
      <c r="AD187" s="141"/>
      <c r="AE187" s="141"/>
      <c r="AF187" s="141"/>
      <c r="AG187" s="141"/>
      <c r="AH187" s="144">
        <v>7304</v>
      </c>
    </row>
    <row r="188" spans="1:34" x14ac:dyDescent="0.25">
      <c r="A188" s="137" t="s">
        <v>128</v>
      </c>
      <c r="B188" s="141" t="s">
        <v>147</v>
      </c>
      <c r="C188" s="141"/>
      <c r="D188" s="141"/>
      <c r="E188" s="141"/>
      <c r="F188" s="141"/>
      <c r="G188" s="141"/>
      <c r="H188" s="141"/>
      <c r="I188" s="141"/>
      <c r="J188" s="141"/>
      <c r="K188" s="141"/>
      <c r="L188" s="141"/>
      <c r="M188" s="141"/>
      <c r="N188" s="141"/>
      <c r="O188" s="141"/>
      <c r="P188" s="141"/>
      <c r="Q188" s="141"/>
      <c r="R188" s="141"/>
      <c r="S188" s="141"/>
      <c r="T188" s="141"/>
      <c r="U188" s="141"/>
      <c r="V188" s="141"/>
      <c r="W188" s="141"/>
      <c r="X188" s="141"/>
      <c r="Y188" s="141"/>
      <c r="Z188" s="141"/>
      <c r="AA188" s="141"/>
      <c r="AB188" s="141"/>
      <c r="AC188" s="141"/>
      <c r="AD188" s="141"/>
      <c r="AE188" s="141"/>
      <c r="AF188" s="141"/>
      <c r="AG188" s="141"/>
      <c r="AH188" s="144">
        <v>7692</v>
      </c>
    </row>
    <row r="189" spans="1:34" x14ac:dyDescent="0.25">
      <c r="A189" s="137" t="s">
        <v>70</v>
      </c>
      <c r="B189" s="141" t="s">
        <v>71</v>
      </c>
      <c r="C189" s="141"/>
      <c r="D189" s="141"/>
      <c r="E189" s="141"/>
      <c r="F189" s="141"/>
      <c r="G189" s="141"/>
      <c r="H189" s="141"/>
      <c r="I189" s="141"/>
      <c r="J189" s="141"/>
      <c r="K189" s="141"/>
      <c r="L189" s="141"/>
      <c r="M189" s="141"/>
      <c r="N189" s="141"/>
      <c r="O189" s="141"/>
      <c r="P189" s="141"/>
      <c r="Q189" s="141"/>
      <c r="R189" s="141"/>
      <c r="S189" s="141"/>
      <c r="T189" s="141"/>
      <c r="U189" s="141"/>
      <c r="V189" s="141"/>
      <c r="W189" s="141"/>
      <c r="X189" s="141"/>
      <c r="Y189" s="141"/>
      <c r="Z189" s="141"/>
      <c r="AA189" s="141"/>
      <c r="AB189" s="141"/>
      <c r="AC189" s="141"/>
      <c r="AD189" s="141"/>
      <c r="AE189" s="141"/>
      <c r="AF189" s="141"/>
      <c r="AG189" s="141"/>
      <c r="AH189" s="144">
        <v>69764</v>
      </c>
    </row>
    <row r="190" spans="1:34" x14ac:dyDescent="0.25">
      <c r="A190" s="137" t="s">
        <v>72</v>
      </c>
      <c r="B190" s="141" t="s">
        <v>73</v>
      </c>
      <c r="C190" s="141"/>
      <c r="D190" s="141"/>
      <c r="E190" s="141"/>
      <c r="F190" s="141"/>
      <c r="G190" s="141"/>
      <c r="H190" s="141"/>
      <c r="I190" s="141"/>
      <c r="J190" s="141"/>
      <c r="K190" s="141"/>
      <c r="L190" s="141"/>
      <c r="M190" s="141"/>
      <c r="N190" s="141"/>
      <c r="O190" s="141"/>
      <c r="P190" s="141"/>
      <c r="Q190" s="141"/>
      <c r="R190" s="141"/>
      <c r="S190" s="141"/>
      <c r="T190" s="141"/>
      <c r="U190" s="141"/>
      <c r="V190" s="141"/>
      <c r="W190" s="141"/>
      <c r="X190" s="141"/>
      <c r="Y190" s="141"/>
      <c r="Z190" s="141"/>
      <c r="AA190" s="141"/>
      <c r="AB190" s="141"/>
      <c r="AC190" s="141"/>
      <c r="AD190" s="141"/>
      <c r="AE190" s="141"/>
      <c r="AF190" s="141"/>
      <c r="AG190" s="141"/>
      <c r="AH190" s="144">
        <v>5350</v>
      </c>
    </row>
    <row r="191" spans="1:34" x14ac:dyDescent="0.25">
      <c r="A191" s="137" t="e">
        <v>#N/A</v>
      </c>
      <c r="B191" s="141" t="s">
        <v>1068</v>
      </c>
      <c r="C191" s="141"/>
      <c r="D191" s="141"/>
      <c r="E191" s="141"/>
      <c r="F191" s="141"/>
      <c r="G191" s="141"/>
      <c r="H191" s="141"/>
      <c r="I191" s="141"/>
      <c r="J191" s="141"/>
      <c r="K191" s="141"/>
      <c r="L191" s="141"/>
      <c r="M191" s="141"/>
      <c r="N191" s="141"/>
      <c r="O191" s="141"/>
      <c r="P191" s="141"/>
      <c r="Q191" s="141"/>
      <c r="R191" s="141"/>
      <c r="S191" s="141"/>
      <c r="T191" s="141"/>
      <c r="U191" s="141"/>
      <c r="V191" s="141"/>
      <c r="W191" s="141"/>
      <c r="X191" s="141"/>
      <c r="Y191" s="141"/>
      <c r="Z191" s="141"/>
      <c r="AA191" s="141"/>
      <c r="AB191" s="141"/>
      <c r="AC191" s="141"/>
      <c r="AD191" s="141"/>
      <c r="AE191" s="141"/>
      <c r="AF191" s="141"/>
      <c r="AG191" s="141"/>
      <c r="AH191" s="144">
        <v>190</v>
      </c>
    </row>
    <row r="192" spans="1:34" x14ac:dyDescent="0.25">
      <c r="A192" s="137" t="e">
        <v>#N/A</v>
      </c>
      <c r="B192" s="151" t="s">
        <v>152</v>
      </c>
      <c r="C192" s="151"/>
      <c r="D192" s="151"/>
      <c r="E192" s="151"/>
      <c r="F192" s="151"/>
      <c r="G192" s="151"/>
      <c r="H192" s="151"/>
      <c r="I192" s="151"/>
      <c r="J192" s="151"/>
      <c r="K192" s="151"/>
      <c r="L192" s="151"/>
      <c r="M192" s="151"/>
      <c r="N192" s="151"/>
      <c r="O192" s="151"/>
      <c r="P192" s="151"/>
      <c r="Q192" s="151"/>
      <c r="R192" s="151"/>
      <c r="S192" s="151"/>
      <c r="T192" s="151"/>
      <c r="U192" s="151"/>
      <c r="V192" s="151"/>
      <c r="W192" s="151"/>
      <c r="X192" s="151"/>
      <c r="Y192" s="151"/>
      <c r="Z192" s="151"/>
      <c r="AA192" s="151"/>
      <c r="AB192" s="151"/>
      <c r="AC192" s="151"/>
      <c r="AD192" s="151"/>
      <c r="AE192" s="151"/>
      <c r="AF192" s="151"/>
      <c r="AG192" s="151"/>
      <c r="AH192" s="152">
        <v>25878381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146"/>
  <sheetViews>
    <sheetView workbookViewId="0">
      <selection activeCell="A267" sqref="A267"/>
    </sheetView>
  </sheetViews>
  <sheetFormatPr defaultRowHeight="15" x14ac:dyDescent="0.25"/>
  <cols>
    <col min="1" max="1" width="159.140625" style="150" customWidth="1"/>
    <col min="2" max="2" width="14.7109375" style="150" customWidth="1"/>
  </cols>
  <sheetData>
    <row r="1" spans="1:2" ht="15.75" thickBot="1" x14ac:dyDescent="0.3">
      <c r="A1" s="148" t="s">
        <v>1</v>
      </c>
      <c r="B1" s="148" t="s">
        <v>0</v>
      </c>
    </row>
    <row r="2" spans="1:2" x14ac:dyDescent="0.25">
      <c r="A2" s="149" t="s">
        <v>4115</v>
      </c>
      <c r="B2" s="149" t="s">
        <v>4114</v>
      </c>
    </row>
    <row r="3" spans="1:2" x14ac:dyDescent="0.25">
      <c r="A3" s="149" t="s">
        <v>4115</v>
      </c>
      <c r="B3" s="149" t="s">
        <v>4114</v>
      </c>
    </row>
    <row r="4" spans="1:2" x14ac:dyDescent="0.25">
      <c r="A4" s="149" t="s">
        <v>4115</v>
      </c>
      <c r="B4" s="149" t="s">
        <v>4114</v>
      </c>
    </row>
    <row r="5" spans="1:2" x14ac:dyDescent="0.25">
      <c r="A5" s="149" t="s">
        <v>4115</v>
      </c>
      <c r="B5" s="149" t="s">
        <v>4114</v>
      </c>
    </row>
    <row r="6" spans="1:2" x14ac:dyDescent="0.25">
      <c r="A6" s="149" t="s">
        <v>4117</v>
      </c>
      <c r="B6" s="149" t="s">
        <v>4116</v>
      </c>
    </row>
    <row r="7" spans="1:2" x14ac:dyDescent="0.25">
      <c r="A7" s="149" t="s">
        <v>4117</v>
      </c>
      <c r="B7" s="149" t="s">
        <v>4116</v>
      </c>
    </row>
    <row r="8" spans="1:2" x14ac:dyDescent="0.25">
      <c r="A8" s="149" t="s">
        <v>4117</v>
      </c>
      <c r="B8" s="149" t="s">
        <v>4116</v>
      </c>
    </row>
    <row r="9" spans="1:2" x14ac:dyDescent="0.25">
      <c r="A9" s="149" t="s">
        <v>4117</v>
      </c>
      <c r="B9" s="149" t="s">
        <v>4116</v>
      </c>
    </row>
    <row r="10" spans="1:2" x14ac:dyDescent="0.25">
      <c r="A10" s="149" t="s">
        <v>4304</v>
      </c>
      <c r="B10" s="149" t="s">
        <v>4118</v>
      </c>
    </row>
    <row r="11" spans="1:2" x14ac:dyDescent="0.25">
      <c r="A11" s="149" t="s">
        <v>4304</v>
      </c>
      <c r="B11" s="149" t="s">
        <v>4118</v>
      </c>
    </row>
    <row r="12" spans="1:2" x14ac:dyDescent="0.25">
      <c r="A12" s="149" t="s">
        <v>4304</v>
      </c>
      <c r="B12" s="149" t="s">
        <v>4118</v>
      </c>
    </row>
    <row r="13" spans="1:2" x14ac:dyDescent="0.25">
      <c r="A13" s="149" t="s">
        <v>4304</v>
      </c>
      <c r="B13" s="149" t="s">
        <v>4118</v>
      </c>
    </row>
    <row r="14" spans="1:2" x14ac:dyDescent="0.25">
      <c r="A14" s="149" t="s">
        <v>4121</v>
      </c>
      <c r="B14" s="149" t="s">
        <v>4120</v>
      </c>
    </row>
    <row r="15" spans="1:2" x14ac:dyDescent="0.25">
      <c r="A15" s="149" t="s">
        <v>4121</v>
      </c>
      <c r="B15" s="149" t="s">
        <v>4120</v>
      </c>
    </row>
    <row r="16" spans="1:2" x14ac:dyDescent="0.25">
      <c r="A16" s="149" t="s">
        <v>373</v>
      </c>
      <c r="B16" s="149" t="s">
        <v>372</v>
      </c>
    </row>
    <row r="17" spans="1:2" x14ac:dyDescent="0.25">
      <c r="A17" s="149" t="s">
        <v>373</v>
      </c>
      <c r="B17" s="149" t="s">
        <v>372</v>
      </c>
    </row>
    <row r="18" spans="1:2" x14ac:dyDescent="0.25">
      <c r="A18" s="149" t="s">
        <v>4361</v>
      </c>
      <c r="B18" s="149" t="s">
        <v>4400</v>
      </c>
    </row>
    <row r="19" spans="1:2" x14ac:dyDescent="0.25">
      <c r="A19" s="149" t="s">
        <v>4123</v>
      </c>
      <c r="B19" s="149" t="s">
        <v>4122</v>
      </c>
    </row>
    <row r="20" spans="1:2" x14ac:dyDescent="0.25">
      <c r="A20" s="149" t="s">
        <v>4123</v>
      </c>
      <c r="B20" s="149" t="s">
        <v>4122</v>
      </c>
    </row>
    <row r="21" spans="1:2" x14ac:dyDescent="0.25">
      <c r="A21" s="149" t="s">
        <v>365</v>
      </c>
      <c r="B21" s="149" t="s">
        <v>364</v>
      </c>
    </row>
    <row r="22" spans="1:2" x14ac:dyDescent="0.25">
      <c r="A22" s="149" t="s">
        <v>375</v>
      </c>
      <c r="B22" s="149" t="s">
        <v>374</v>
      </c>
    </row>
    <row r="23" spans="1:2" x14ac:dyDescent="0.25">
      <c r="A23" s="149" t="s">
        <v>375</v>
      </c>
      <c r="B23" s="149" t="s">
        <v>374</v>
      </c>
    </row>
    <row r="24" spans="1:2" x14ac:dyDescent="0.25">
      <c r="A24" s="149" t="s">
        <v>1104</v>
      </c>
      <c r="B24" s="149" t="s">
        <v>1103</v>
      </c>
    </row>
    <row r="25" spans="1:2" x14ac:dyDescent="0.25">
      <c r="A25" s="149" t="s">
        <v>1104</v>
      </c>
      <c r="B25" s="149" t="s">
        <v>1103</v>
      </c>
    </row>
    <row r="26" spans="1:2" x14ac:dyDescent="0.25">
      <c r="A26" s="149" t="s">
        <v>1104</v>
      </c>
      <c r="B26" s="149" t="s">
        <v>1103</v>
      </c>
    </row>
    <row r="27" spans="1:2" x14ac:dyDescent="0.25">
      <c r="A27" s="149" t="s">
        <v>1104</v>
      </c>
      <c r="B27" s="149" t="s">
        <v>1103</v>
      </c>
    </row>
    <row r="28" spans="1:2" x14ac:dyDescent="0.25">
      <c r="A28" s="149" t="s">
        <v>1104</v>
      </c>
      <c r="B28" s="149" t="s">
        <v>1103</v>
      </c>
    </row>
    <row r="29" spans="1:2" x14ac:dyDescent="0.25">
      <c r="A29" s="149" t="s">
        <v>1104</v>
      </c>
      <c r="B29" s="149" t="s">
        <v>1103</v>
      </c>
    </row>
    <row r="30" spans="1:2" x14ac:dyDescent="0.25">
      <c r="A30" s="149" t="s">
        <v>1104</v>
      </c>
      <c r="B30" s="149" t="s">
        <v>1103</v>
      </c>
    </row>
    <row r="31" spans="1:2" x14ac:dyDescent="0.25">
      <c r="A31" s="149" t="s">
        <v>1104</v>
      </c>
      <c r="B31" s="149" t="s">
        <v>1103</v>
      </c>
    </row>
    <row r="32" spans="1:2" x14ac:dyDescent="0.25">
      <c r="A32" s="149" t="s">
        <v>1104</v>
      </c>
      <c r="B32" s="149" t="s">
        <v>1103</v>
      </c>
    </row>
    <row r="33" spans="1:2" x14ac:dyDescent="0.25">
      <c r="A33" s="149" t="s">
        <v>4312</v>
      </c>
      <c r="B33" s="149" t="s">
        <v>4311</v>
      </c>
    </row>
    <row r="34" spans="1:2" x14ac:dyDescent="0.25">
      <c r="A34" s="149" t="s">
        <v>4312</v>
      </c>
      <c r="B34" s="149" t="s">
        <v>4311</v>
      </c>
    </row>
    <row r="35" spans="1:2" x14ac:dyDescent="0.25">
      <c r="A35" s="149" t="s">
        <v>4125</v>
      </c>
      <c r="B35" s="149" t="s">
        <v>4124</v>
      </c>
    </row>
    <row r="36" spans="1:2" x14ac:dyDescent="0.25">
      <c r="A36" s="149" t="s">
        <v>4125</v>
      </c>
      <c r="B36" s="149" t="s">
        <v>4124</v>
      </c>
    </row>
    <row r="37" spans="1:2" x14ac:dyDescent="0.25">
      <c r="A37" s="149" t="s">
        <v>4125</v>
      </c>
      <c r="B37" s="149" t="s">
        <v>4124</v>
      </c>
    </row>
    <row r="38" spans="1:2" x14ac:dyDescent="0.25">
      <c r="A38" s="149" t="s">
        <v>4125</v>
      </c>
      <c r="B38" s="149" t="s">
        <v>4124</v>
      </c>
    </row>
    <row r="39" spans="1:2" x14ac:dyDescent="0.25">
      <c r="A39" s="149" t="s">
        <v>137</v>
      </c>
      <c r="B39" s="149" t="s">
        <v>132</v>
      </c>
    </row>
    <row r="40" spans="1:2" x14ac:dyDescent="0.25">
      <c r="A40" s="149" t="s">
        <v>137</v>
      </c>
      <c r="B40" s="149" t="s">
        <v>132</v>
      </c>
    </row>
    <row r="41" spans="1:2" x14ac:dyDescent="0.25">
      <c r="A41" s="149" t="s">
        <v>137</v>
      </c>
      <c r="B41" s="149" t="s">
        <v>132</v>
      </c>
    </row>
    <row r="42" spans="1:2" x14ac:dyDescent="0.25">
      <c r="A42" s="149" t="s">
        <v>137</v>
      </c>
      <c r="B42" s="149" t="s">
        <v>132</v>
      </c>
    </row>
    <row r="43" spans="1:2" x14ac:dyDescent="0.25">
      <c r="A43" s="149" t="s">
        <v>137</v>
      </c>
      <c r="B43" s="149" t="s">
        <v>132</v>
      </c>
    </row>
    <row r="44" spans="1:2" x14ac:dyDescent="0.25">
      <c r="A44" s="149" t="s">
        <v>137</v>
      </c>
      <c r="B44" s="149" t="s">
        <v>132</v>
      </c>
    </row>
    <row r="45" spans="1:2" x14ac:dyDescent="0.25">
      <c r="A45" s="149" t="s">
        <v>137</v>
      </c>
      <c r="B45" s="149" t="s">
        <v>132</v>
      </c>
    </row>
    <row r="46" spans="1:2" x14ac:dyDescent="0.25">
      <c r="A46" s="149" t="s">
        <v>137</v>
      </c>
      <c r="B46" s="149" t="s">
        <v>132</v>
      </c>
    </row>
    <row r="47" spans="1:2" x14ac:dyDescent="0.25">
      <c r="A47" s="149" t="s">
        <v>137</v>
      </c>
      <c r="B47" s="149" t="s">
        <v>132</v>
      </c>
    </row>
    <row r="48" spans="1:2" x14ac:dyDescent="0.25">
      <c r="A48" s="149" t="s">
        <v>10</v>
      </c>
      <c r="B48" s="149" t="s">
        <v>9</v>
      </c>
    </row>
    <row r="49" spans="1:2" x14ac:dyDescent="0.25">
      <c r="A49" s="149" t="s">
        <v>10</v>
      </c>
      <c r="B49" s="149" t="s">
        <v>9</v>
      </c>
    </row>
    <row r="50" spans="1:2" x14ac:dyDescent="0.25">
      <c r="A50" s="149" t="s">
        <v>10</v>
      </c>
      <c r="B50" s="149" t="s">
        <v>9</v>
      </c>
    </row>
    <row r="51" spans="1:2" x14ac:dyDescent="0.25">
      <c r="A51" s="149" t="s">
        <v>10</v>
      </c>
      <c r="B51" s="149" t="s">
        <v>9</v>
      </c>
    </row>
    <row r="52" spans="1:2" x14ac:dyDescent="0.25">
      <c r="A52" s="149" t="s">
        <v>10</v>
      </c>
      <c r="B52" s="149" t="s">
        <v>9</v>
      </c>
    </row>
    <row r="53" spans="1:2" x14ac:dyDescent="0.25">
      <c r="A53" s="149" t="s">
        <v>10</v>
      </c>
      <c r="B53" s="149" t="s">
        <v>9</v>
      </c>
    </row>
    <row r="54" spans="1:2" x14ac:dyDescent="0.25">
      <c r="A54" s="149" t="s">
        <v>10</v>
      </c>
      <c r="B54" s="149" t="s">
        <v>9</v>
      </c>
    </row>
    <row r="55" spans="1:2" x14ac:dyDescent="0.25">
      <c r="A55" s="149" t="s">
        <v>10</v>
      </c>
      <c r="B55" s="149" t="s">
        <v>9</v>
      </c>
    </row>
    <row r="56" spans="1:2" x14ac:dyDescent="0.25">
      <c r="A56" s="149" t="s">
        <v>10</v>
      </c>
      <c r="B56" s="149" t="s">
        <v>9</v>
      </c>
    </row>
    <row r="57" spans="1:2" x14ac:dyDescent="0.25">
      <c r="A57" s="149" t="s">
        <v>10</v>
      </c>
      <c r="B57" s="149" t="s">
        <v>9</v>
      </c>
    </row>
    <row r="58" spans="1:2" x14ac:dyDescent="0.25">
      <c r="A58" s="149" t="s">
        <v>10</v>
      </c>
      <c r="B58" s="149" t="s">
        <v>9</v>
      </c>
    </row>
    <row r="59" spans="1:2" x14ac:dyDescent="0.25">
      <c r="A59" s="149" t="s">
        <v>10</v>
      </c>
      <c r="B59" s="149" t="s">
        <v>9</v>
      </c>
    </row>
    <row r="60" spans="1:2" x14ac:dyDescent="0.25">
      <c r="A60" s="149" t="s">
        <v>10</v>
      </c>
      <c r="B60" s="149" t="s">
        <v>9</v>
      </c>
    </row>
    <row r="61" spans="1:2" x14ac:dyDescent="0.25">
      <c r="A61" s="149" t="s">
        <v>10</v>
      </c>
      <c r="B61" s="149" t="s">
        <v>9</v>
      </c>
    </row>
    <row r="62" spans="1:2" x14ac:dyDescent="0.25">
      <c r="A62" s="149" t="s">
        <v>10</v>
      </c>
      <c r="B62" s="149" t="s">
        <v>9</v>
      </c>
    </row>
    <row r="63" spans="1:2" x14ac:dyDescent="0.25">
      <c r="A63" s="149" t="s">
        <v>10</v>
      </c>
      <c r="B63" s="149" t="s">
        <v>9</v>
      </c>
    </row>
    <row r="64" spans="1:2" x14ac:dyDescent="0.25">
      <c r="A64" s="149" t="s">
        <v>10</v>
      </c>
      <c r="B64" s="149" t="s">
        <v>9</v>
      </c>
    </row>
    <row r="65" spans="1:2" x14ac:dyDescent="0.25">
      <c r="A65" s="149" t="s">
        <v>10</v>
      </c>
      <c r="B65" s="149" t="s">
        <v>9</v>
      </c>
    </row>
    <row r="66" spans="1:2" x14ac:dyDescent="0.25">
      <c r="A66" s="149" t="s">
        <v>10</v>
      </c>
      <c r="B66" s="149" t="s">
        <v>9</v>
      </c>
    </row>
    <row r="67" spans="1:2" x14ac:dyDescent="0.25">
      <c r="A67" s="149" t="s">
        <v>367</v>
      </c>
      <c r="B67" s="149" t="s">
        <v>366</v>
      </c>
    </row>
    <row r="68" spans="1:2" x14ac:dyDescent="0.25">
      <c r="A68" s="149" t="s">
        <v>367</v>
      </c>
      <c r="B68" s="149" t="s">
        <v>366</v>
      </c>
    </row>
    <row r="69" spans="1:2" x14ac:dyDescent="0.25">
      <c r="A69" s="149" t="s">
        <v>369</v>
      </c>
      <c r="B69" s="149" t="s">
        <v>368</v>
      </c>
    </row>
    <row r="70" spans="1:2" x14ac:dyDescent="0.25">
      <c r="A70" s="149" t="s">
        <v>369</v>
      </c>
      <c r="B70" s="149" t="s">
        <v>368</v>
      </c>
    </row>
    <row r="71" spans="1:2" x14ac:dyDescent="0.25">
      <c r="A71" s="149" t="s">
        <v>1008</v>
      </c>
      <c r="B71" s="149" t="s">
        <v>1007</v>
      </c>
    </row>
    <row r="72" spans="1:2" x14ac:dyDescent="0.25">
      <c r="A72" s="149" t="s">
        <v>359</v>
      </c>
      <c r="B72" s="149" t="s">
        <v>358</v>
      </c>
    </row>
    <row r="73" spans="1:2" x14ac:dyDescent="0.25">
      <c r="A73" s="149" t="s">
        <v>359</v>
      </c>
      <c r="B73" s="149" t="s">
        <v>358</v>
      </c>
    </row>
    <row r="74" spans="1:2" x14ac:dyDescent="0.25">
      <c r="A74" s="149" t="s">
        <v>359</v>
      </c>
      <c r="B74" s="149" t="s">
        <v>358</v>
      </c>
    </row>
    <row r="75" spans="1:2" x14ac:dyDescent="0.25">
      <c r="A75" s="149" t="s">
        <v>359</v>
      </c>
      <c r="B75" s="149" t="s">
        <v>358</v>
      </c>
    </row>
    <row r="76" spans="1:2" x14ac:dyDescent="0.25">
      <c r="A76" s="149" t="s">
        <v>359</v>
      </c>
      <c r="B76" s="149" t="s">
        <v>358</v>
      </c>
    </row>
    <row r="77" spans="1:2" x14ac:dyDescent="0.25">
      <c r="A77" s="149" t="s">
        <v>377</v>
      </c>
      <c r="B77" s="149" t="s">
        <v>376</v>
      </c>
    </row>
    <row r="78" spans="1:2" x14ac:dyDescent="0.25">
      <c r="A78" s="149" t="s">
        <v>377</v>
      </c>
      <c r="B78" s="149" t="s">
        <v>376</v>
      </c>
    </row>
    <row r="79" spans="1:2" x14ac:dyDescent="0.25">
      <c r="A79" s="149" t="s">
        <v>3880</v>
      </c>
      <c r="B79" s="149" t="s">
        <v>3881</v>
      </c>
    </row>
    <row r="80" spans="1:2" x14ac:dyDescent="0.25">
      <c r="A80" s="149" t="s">
        <v>3880</v>
      </c>
      <c r="B80" s="149" t="s">
        <v>3881</v>
      </c>
    </row>
    <row r="81" spans="1:2" x14ac:dyDescent="0.25">
      <c r="A81" s="149" t="s">
        <v>3874</v>
      </c>
      <c r="B81" s="149" t="s">
        <v>3875</v>
      </c>
    </row>
    <row r="82" spans="1:2" x14ac:dyDescent="0.25">
      <c r="A82" s="149" t="s">
        <v>357</v>
      </c>
      <c r="B82" s="149" t="s">
        <v>356</v>
      </c>
    </row>
    <row r="83" spans="1:2" x14ac:dyDescent="0.25">
      <c r="A83" s="149" t="s">
        <v>355</v>
      </c>
      <c r="B83" s="149" t="s">
        <v>354</v>
      </c>
    </row>
    <row r="84" spans="1:2" x14ac:dyDescent="0.25">
      <c r="A84" s="149" t="s">
        <v>355</v>
      </c>
      <c r="B84" s="149" t="s">
        <v>354</v>
      </c>
    </row>
    <row r="85" spans="1:2" x14ac:dyDescent="0.25">
      <c r="A85" s="149" t="s">
        <v>355</v>
      </c>
      <c r="B85" s="149" t="s">
        <v>354</v>
      </c>
    </row>
    <row r="86" spans="1:2" x14ac:dyDescent="0.25">
      <c r="A86" s="149" t="s">
        <v>355</v>
      </c>
      <c r="B86" s="149" t="s">
        <v>354</v>
      </c>
    </row>
    <row r="87" spans="1:2" x14ac:dyDescent="0.25">
      <c r="A87" s="149" t="s">
        <v>355</v>
      </c>
      <c r="B87" s="149" t="s">
        <v>354</v>
      </c>
    </row>
    <row r="88" spans="1:2" x14ac:dyDescent="0.25">
      <c r="A88" s="149" t="s">
        <v>355</v>
      </c>
      <c r="B88" s="149" t="s">
        <v>354</v>
      </c>
    </row>
    <row r="89" spans="1:2" x14ac:dyDescent="0.25">
      <c r="A89" s="149" t="s">
        <v>355</v>
      </c>
      <c r="B89" s="149" t="s">
        <v>354</v>
      </c>
    </row>
    <row r="90" spans="1:2" x14ac:dyDescent="0.25">
      <c r="A90" s="149" t="s">
        <v>355</v>
      </c>
      <c r="B90" s="149" t="s">
        <v>354</v>
      </c>
    </row>
    <row r="91" spans="1:2" x14ac:dyDescent="0.25">
      <c r="A91" s="149" t="s">
        <v>3864</v>
      </c>
      <c r="B91" s="149" t="s">
        <v>3865</v>
      </c>
    </row>
    <row r="92" spans="1:2" x14ac:dyDescent="0.25">
      <c r="A92" s="149" t="s">
        <v>1579</v>
      </c>
      <c r="B92" s="149" t="s">
        <v>1578</v>
      </c>
    </row>
    <row r="93" spans="1:2" x14ac:dyDescent="0.25">
      <c r="A93" s="149" t="s">
        <v>1579</v>
      </c>
      <c r="B93" s="149" t="s">
        <v>1578</v>
      </c>
    </row>
    <row r="94" spans="1:2" x14ac:dyDescent="0.25">
      <c r="A94" s="149" t="s">
        <v>3949</v>
      </c>
      <c r="B94" s="149" t="s">
        <v>3948</v>
      </c>
    </row>
    <row r="95" spans="1:2" x14ac:dyDescent="0.25">
      <c r="A95" s="149" t="s">
        <v>3949</v>
      </c>
      <c r="B95" s="149" t="s">
        <v>3948</v>
      </c>
    </row>
    <row r="96" spans="1:2" x14ac:dyDescent="0.25">
      <c r="A96" s="149" t="s">
        <v>3949</v>
      </c>
      <c r="B96" s="149" t="s">
        <v>3948</v>
      </c>
    </row>
    <row r="97" spans="1:2" x14ac:dyDescent="0.25">
      <c r="A97" s="149" t="s">
        <v>3949</v>
      </c>
      <c r="B97" s="149" t="s">
        <v>3948</v>
      </c>
    </row>
    <row r="98" spans="1:2" x14ac:dyDescent="0.25">
      <c r="A98" s="149" t="s">
        <v>3949</v>
      </c>
      <c r="B98" s="149" t="s">
        <v>3948</v>
      </c>
    </row>
    <row r="99" spans="1:2" x14ac:dyDescent="0.25">
      <c r="A99" s="149" t="s">
        <v>3949</v>
      </c>
      <c r="B99" s="149" t="s">
        <v>3948</v>
      </c>
    </row>
    <row r="100" spans="1:2" x14ac:dyDescent="0.25">
      <c r="A100" s="149" t="s">
        <v>3949</v>
      </c>
      <c r="B100" s="149" t="s">
        <v>3948</v>
      </c>
    </row>
    <row r="101" spans="1:2" x14ac:dyDescent="0.25">
      <c r="A101" s="149" t="s">
        <v>3949</v>
      </c>
      <c r="B101" s="149" t="s">
        <v>3948</v>
      </c>
    </row>
    <row r="102" spans="1:2" x14ac:dyDescent="0.25">
      <c r="A102" s="149" t="s">
        <v>3949</v>
      </c>
      <c r="B102" s="149" t="s">
        <v>3948</v>
      </c>
    </row>
    <row r="103" spans="1:2" x14ac:dyDescent="0.25">
      <c r="A103" s="149" t="s">
        <v>3949</v>
      </c>
      <c r="B103" s="149" t="s">
        <v>3948</v>
      </c>
    </row>
    <row r="104" spans="1:2" x14ac:dyDescent="0.25">
      <c r="A104" s="149" t="s">
        <v>3949</v>
      </c>
      <c r="B104" s="149" t="s">
        <v>3948</v>
      </c>
    </row>
    <row r="105" spans="1:2" x14ac:dyDescent="0.25">
      <c r="A105" s="149" t="s">
        <v>3949</v>
      </c>
      <c r="B105" s="149" t="s">
        <v>3948</v>
      </c>
    </row>
    <row r="106" spans="1:2" x14ac:dyDescent="0.25">
      <c r="A106" s="149" t="s">
        <v>3949</v>
      </c>
      <c r="B106" s="149" t="s">
        <v>3948</v>
      </c>
    </row>
    <row r="107" spans="1:2" x14ac:dyDescent="0.25">
      <c r="A107" s="149" t="s">
        <v>3949</v>
      </c>
      <c r="B107" s="149" t="s">
        <v>3948</v>
      </c>
    </row>
    <row r="108" spans="1:2" x14ac:dyDescent="0.25">
      <c r="A108" s="149" t="s">
        <v>3949</v>
      </c>
      <c r="B108" s="149" t="s">
        <v>3948</v>
      </c>
    </row>
    <row r="109" spans="1:2" x14ac:dyDescent="0.25">
      <c r="A109" s="149" t="s">
        <v>3949</v>
      </c>
      <c r="B109" s="149" t="s">
        <v>3948</v>
      </c>
    </row>
    <row r="110" spans="1:2" x14ac:dyDescent="0.25">
      <c r="A110" s="149" t="s">
        <v>3949</v>
      </c>
      <c r="B110" s="149" t="s">
        <v>3948</v>
      </c>
    </row>
    <row r="111" spans="1:2" x14ac:dyDescent="0.25">
      <c r="A111" s="149" t="s">
        <v>3949</v>
      </c>
      <c r="B111" s="149" t="s">
        <v>3948</v>
      </c>
    </row>
    <row r="112" spans="1:2" x14ac:dyDescent="0.25">
      <c r="A112" s="149" t="s">
        <v>3949</v>
      </c>
      <c r="B112" s="149" t="s">
        <v>3948</v>
      </c>
    </row>
    <row r="113" spans="1:2" x14ac:dyDescent="0.25">
      <c r="A113" s="149" t="s">
        <v>3949</v>
      </c>
      <c r="B113" s="149" t="s">
        <v>3948</v>
      </c>
    </row>
    <row r="114" spans="1:2" x14ac:dyDescent="0.25">
      <c r="A114" s="149" t="s">
        <v>3949</v>
      </c>
      <c r="B114" s="149" t="s">
        <v>3948</v>
      </c>
    </row>
    <row r="115" spans="1:2" x14ac:dyDescent="0.25">
      <c r="A115" s="149" t="s">
        <v>3949</v>
      </c>
      <c r="B115" s="149" t="s">
        <v>3948</v>
      </c>
    </row>
    <row r="116" spans="1:2" x14ac:dyDescent="0.25">
      <c r="A116" s="149" t="s">
        <v>3949</v>
      </c>
      <c r="B116" s="149" t="s">
        <v>3948</v>
      </c>
    </row>
    <row r="117" spans="1:2" x14ac:dyDescent="0.25">
      <c r="A117" s="149" t="s">
        <v>3949</v>
      </c>
      <c r="B117" s="149" t="s">
        <v>3948</v>
      </c>
    </row>
    <row r="118" spans="1:2" x14ac:dyDescent="0.25">
      <c r="A118" s="149" t="s">
        <v>3949</v>
      </c>
      <c r="B118" s="149" t="s">
        <v>3948</v>
      </c>
    </row>
    <row r="119" spans="1:2" x14ac:dyDescent="0.25">
      <c r="A119" s="149" t="s">
        <v>3949</v>
      </c>
      <c r="B119" s="149" t="s">
        <v>3948</v>
      </c>
    </row>
    <row r="120" spans="1:2" x14ac:dyDescent="0.25">
      <c r="A120" s="149" t="s">
        <v>3949</v>
      </c>
      <c r="B120" s="149" t="s">
        <v>3948</v>
      </c>
    </row>
    <row r="121" spans="1:2" x14ac:dyDescent="0.25">
      <c r="A121" s="149" t="s">
        <v>3949</v>
      </c>
      <c r="B121" s="149" t="s">
        <v>3948</v>
      </c>
    </row>
    <row r="122" spans="1:2" x14ac:dyDescent="0.25">
      <c r="A122" s="149" t="s">
        <v>3949</v>
      </c>
      <c r="B122" s="149" t="s">
        <v>3948</v>
      </c>
    </row>
    <row r="123" spans="1:2" x14ac:dyDescent="0.25">
      <c r="A123" s="149" t="s">
        <v>3949</v>
      </c>
      <c r="B123" s="149" t="s">
        <v>3948</v>
      </c>
    </row>
    <row r="124" spans="1:2" x14ac:dyDescent="0.25">
      <c r="A124" s="149" t="s">
        <v>3949</v>
      </c>
      <c r="B124" s="149" t="s">
        <v>3948</v>
      </c>
    </row>
    <row r="125" spans="1:2" x14ac:dyDescent="0.25">
      <c r="A125" s="149" t="s">
        <v>3949</v>
      </c>
      <c r="B125" s="149" t="s">
        <v>3948</v>
      </c>
    </row>
    <row r="126" spans="1:2" x14ac:dyDescent="0.25">
      <c r="A126" s="149" t="s">
        <v>3949</v>
      </c>
      <c r="B126" s="149" t="s">
        <v>3948</v>
      </c>
    </row>
    <row r="127" spans="1:2" x14ac:dyDescent="0.25">
      <c r="A127" s="149" t="s">
        <v>3949</v>
      </c>
      <c r="B127" s="149" t="s">
        <v>3948</v>
      </c>
    </row>
    <row r="128" spans="1:2" x14ac:dyDescent="0.25">
      <c r="A128" s="149" t="s">
        <v>3949</v>
      </c>
      <c r="B128" s="149" t="s">
        <v>3948</v>
      </c>
    </row>
    <row r="129" spans="1:2" x14ac:dyDescent="0.25">
      <c r="A129" s="149" t="s">
        <v>3949</v>
      </c>
      <c r="B129" s="149" t="s">
        <v>3948</v>
      </c>
    </row>
    <row r="130" spans="1:2" x14ac:dyDescent="0.25">
      <c r="A130" s="149" t="s">
        <v>3949</v>
      </c>
      <c r="B130" s="149" t="s">
        <v>3948</v>
      </c>
    </row>
    <row r="131" spans="1:2" x14ac:dyDescent="0.25">
      <c r="A131" s="149" t="s">
        <v>3949</v>
      </c>
      <c r="B131" s="149" t="s">
        <v>3948</v>
      </c>
    </row>
    <row r="132" spans="1:2" x14ac:dyDescent="0.25">
      <c r="A132" s="149" t="s">
        <v>3949</v>
      </c>
      <c r="B132" s="149" t="s">
        <v>3948</v>
      </c>
    </row>
    <row r="133" spans="1:2" x14ac:dyDescent="0.25">
      <c r="A133" s="149" t="s">
        <v>3949</v>
      </c>
      <c r="B133" s="149" t="s">
        <v>3948</v>
      </c>
    </row>
    <row r="134" spans="1:2" x14ac:dyDescent="0.25">
      <c r="A134" s="149" t="s">
        <v>3949</v>
      </c>
      <c r="B134" s="149" t="s">
        <v>3948</v>
      </c>
    </row>
    <row r="135" spans="1:2" x14ac:dyDescent="0.25">
      <c r="A135" s="149" t="s">
        <v>3949</v>
      </c>
      <c r="B135" s="149" t="s">
        <v>3948</v>
      </c>
    </row>
    <row r="136" spans="1:2" x14ac:dyDescent="0.25">
      <c r="A136" s="149" t="s">
        <v>3949</v>
      </c>
      <c r="B136" s="149" t="s">
        <v>3948</v>
      </c>
    </row>
    <row r="137" spans="1:2" x14ac:dyDescent="0.25">
      <c r="A137" s="149" t="s">
        <v>3949</v>
      </c>
      <c r="B137" s="149" t="s">
        <v>3948</v>
      </c>
    </row>
    <row r="138" spans="1:2" x14ac:dyDescent="0.25">
      <c r="A138" s="149" t="s">
        <v>3949</v>
      </c>
      <c r="B138" s="149" t="s">
        <v>3948</v>
      </c>
    </row>
    <row r="139" spans="1:2" x14ac:dyDescent="0.25">
      <c r="A139" s="149" t="s">
        <v>3949</v>
      </c>
      <c r="B139" s="149" t="s">
        <v>3948</v>
      </c>
    </row>
    <row r="140" spans="1:2" x14ac:dyDescent="0.25">
      <c r="A140" s="149" t="s">
        <v>3949</v>
      </c>
      <c r="B140" s="149" t="s">
        <v>3948</v>
      </c>
    </row>
    <row r="141" spans="1:2" x14ac:dyDescent="0.25">
      <c r="A141" s="149" t="s">
        <v>3949</v>
      </c>
      <c r="B141" s="149" t="s">
        <v>3948</v>
      </c>
    </row>
    <row r="142" spans="1:2" x14ac:dyDescent="0.25">
      <c r="A142" s="149" t="s">
        <v>3949</v>
      </c>
      <c r="B142" s="149" t="s">
        <v>3948</v>
      </c>
    </row>
    <row r="143" spans="1:2" x14ac:dyDescent="0.25">
      <c r="A143" s="149" t="s">
        <v>3949</v>
      </c>
      <c r="B143" s="149" t="s">
        <v>3948</v>
      </c>
    </row>
    <row r="144" spans="1:2" x14ac:dyDescent="0.25">
      <c r="A144" s="149" t="s">
        <v>3949</v>
      </c>
      <c r="B144" s="149" t="s">
        <v>3948</v>
      </c>
    </row>
    <row r="145" spans="1:2" x14ac:dyDescent="0.25">
      <c r="A145" s="149" t="s">
        <v>3949</v>
      </c>
      <c r="B145" s="149" t="s">
        <v>3948</v>
      </c>
    </row>
    <row r="146" spans="1:2" x14ac:dyDescent="0.25">
      <c r="A146" s="149" t="s">
        <v>3949</v>
      </c>
      <c r="B146" s="149" t="s">
        <v>3948</v>
      </c>
    </row>
    <row r="147" spans="1:2" x14ac:dyDescent="0.25">
      <c r="A147" s="149" t="s">
        <v>3949</v>
      </c>
      <c r="B147" s="149" t="s">
        <v>3948</v>
      </c>
    </row>
    <row r="148" spans="1:2" x14ac:dyDescent="0.25">
      <c r="A148" s="149" t="s">
        <v>3949</v>
      </c>
      <c r="B148" s="149" t="s">
        <v>3948</v>
      </c>
    </row>
    <row r="149" spans="1:2" x14ac:dyDescent="0.25">
      <c r="A149" s="149" t="s">
        <v>3949</v>
      </c>
      <c r="B149" s="149" t="s">
        <v>3948</v>
      </c>
    </row>
    <row r="150" spans="1:2" x14ac:dyDescent="0.25">
      <c r="A150" s="149" t="s">
        <v>3949</v>
      </c>
      <c r="B150" s="149" t="s">
        <v>3948</v>
      </c>
    </row>
    <row r="151" spans="1:2" x14ac:dyDescent="0.25">
      <c r="A151" s="149" t="s">
        <v>3949</v>
      </c>
      <c r="B151" s="149" t="s">
        <v>3948</v>
      </c>
    </row>
    <row r="152" spans="1:2" x14ac:dyDescent="0.25">
      <c r="A152" s="149" t="s">
        <v>3949</v>
      </c>
      <c r="B152" s="149" t="s">
        <v>3948</v>
      </c>
    </row>
    <row r="153" spans="1:2" x14ac:dyDescent="0.25">
      <c r="A153" s="149" t="s">
        <v>3949</v>
      </c>
      <c r="B153" s="149" t="s">
        <v>3948</v>
      </c>
    </row>
    <row r="154" spans="1:2" x14ac:dyDescent="0.25">
      <c r="A154" s="149" t="s">
        <v>3949</v>
      </c>
      <c r="B154" s="149" t="s">
        <v>3948</v>
      </c>
    </row>
    <row r="155" spans="1:2" x14ac:dyDescent="0.25">
      <c r="A155" s="149" t="s">
        <v>3949</v>
      </c>
      <c r="B155" s="149" t="s">
        <v>3948</v>
      </c>
    </row>
    <row r="156" spans="1:2" x14ac:dyDescent="0.25">
      <c r="A156" s="149" t="s">
        <v>3949</v>
      </c>
      <c r="B156" s="149" t="s">
        <v>3948</v>
      </c>
    </row>
    <row r="157" spans="1:2" x14ac:dyDescent="0.25">
      <c r="A157" s="149" t="s">
        <v>3949</v>
      </c>
      <c r="B157" s="149" t="s">
        <v>3948</v>
      </c>
    </row>
    <row r="158" spans="1:2" x14ac:dyDescent="0.25">
      <c r="A158" s="149" t="s">
        <v>3949</v>
      </c>
      <c r="B158" s="149" t="s">
        <v>3948</v>
      </c>
    </row>
    <row r="159" spans="1:2" x14ac:dyDescent="0.25">
      <c r="A159" s="149" t="s">
        <v>3949</v>
      </c>
      <c r="B159" s="149" t="s">
        <v>3948</v>
      </c>
    </row>
    <row r="160" spans="1:2" x14ac:dyDescent="0.25">
      <c r="A160" s="149" t="s">
        <v>3949</v>
      </c>
      <c r="B160" s="149" t="s">
        <v>3948</v>
      </c>
    </row>
    <row r="161" spans="1:2" x14ac:dyDescent="0.25">
      <c r="A161" s="149" t="s">
        <v>3949</v>
      </c>
      <c r="B161" s="149" t="s">
        <v>3948</v>
      </c>
    </row>
    <row r="162" spans="1:2" x14ac:dyDescent="0.25">
      <c r="A162" s="149" t="s">
        <v>3949</v>
      </c>
      <c r="B162" s="149" t="s">
        <v>3948</v>
      </c>
    </row>
    <row r="163" spans="1:2" x14ac:dyDescent="0.25">
      <c r="A163" s="149" t="s">
        <v>3949</v>
      </c>
      <c r="B163" s="149" t="s">
        <v>3948</v>
      </c>
    </row>
    <row r="164" spans="1:2" x14ac:dyDescent="0.25">
      <c r="A164" s="149" t="s">
        <v>3949</v>
      </c>
      <c r="B164" s="149" t="s">
        <v>3948</v>
      </c>
    </row>
    <row r="165" spans="1:2" x14ac:dyDescent="0.25">
      <c r="A165" s="149" t="s">
        <v>3949</v>
      </c>
      <c r="B165" s="149" t="s">
        <v>3948</v>
      </c>
    </row>
    <row r="166" spans="1:2" x14ac:dyDescent="0.25">
      <c r="A166" s="149" t="s">
        <v>3949</v>
      </c>
      <c r="B166" s="149" t="s">
        <v>3948</v>
      </c>
    </row>
    <row r="167" spans="1:2" x14ac:dyDescent="0.25">
      <c r="A167" s="149" t="s">
        <v>3949</v>
      </c>
      <c r="B167" s="149" t="s">
        <v>3948</v>
      </c>
    </row>
    <row r="168" spans="1:2" x14ac:dyDescent="0.25">
      <c r="A168" s="149" t="s">
        <v>3949</v>
      </c>
      <c r="B168" s="149" t="s">
        <v>3948</v>
      </c>
    </row>
    <row r="169" spans="1:2" x14ac:dyDescent="0.25">
      <c r="A169" s="149" t="s">
        <v>3949</v>
      </c>
      <c r="B169" s="149" t="s">
        <v>3948</v>
      </c>
    </row>
    <row r="170" spans="1:2" x14ac:dyDescent="0.25">
      <c r="A170" s="149" t="s">
        <v>3949</v>
      </c>
      <c r="B170" s="149" t="s">
        <v>3948</v>
      </c>
    </row>
    <row r="171" spans="1:2" x14ac:dyDescent="0.25">
      <c r="A171" s="149" t="s">
        <v>3949</v>
      </c>
      <c r="B171" s="149" t="s">
        <v>3948</v>
      </c>
    </row>
    <row r="172" spans="1:2" x14ac:dyDescent="0.25">
      <c r="A172" s="149" t="s">
        <v>3949</v>
      </c>
      <c r="B172" s="149" t="s">
        <v>3948</v>
      </c>
    </row>
    <row r="173" spans="1:2" x14ac:dyDescent="0.25">
      <c r="A173" s="149" t="s">
        <v>3949</v>
      </c>
      <c r="B173" s="149" t="s">
        <v>3948</v>
      </c>
    </row>
    <row r="174" spans="1:2" x14ac:dyDescent="0.25">
      <c r="A174" s="149" t="s">
        <v>3949</v>
      </c>
      <c r="B174" s="149" t="s">
        <v>3948</v>
      </c>
    </row>
    <row r="175" spans="1:2" x14ac:dyDescent="0.25">
      <c r="A175" s="149" t="s">
        <v>3949</v>
      </c>
      <c r="B175" s="149" t="s">
        <v>3948</v>
      </c>
    </row>
    <row r="176" spans="1:2" x14ac:dyDescent="0.25">
      <c r="A176" s="149" t="s">
        <v>3949</v>
      </c>
      <c r="B176" s="149" t="s">
        <v>3948</v>
      </c>
    </row>
    <row r="177" spans="1:2" x14ac:dyDescent="0.25">
      <c r="A177" s="149" t="s">
        <v>3949</v>
      </c>
      <c r="B177" s="149" t="s">
        <v>3948</v>
      </c>
    </row>
    <row r="178" spans="1:2" x14ac:dyDescent="0.25">
      <c r="A178" s="149" t="s">
        <v>3949</v>
      </c>
      <c r="B178" s="149" t="s">
        <v>3948</v>
      </c>
    </row>
    <row r="179" spans="1:2" x14ac:dyDescent="0.25">
      <c r="A179" s="149" t="s">
        <v>3949</v>
      </c>
      <c r="B179" s="149" t="s">
        <v>3948</v>
      </c>
    </row>
    <row r="180" spans="1:2" x14ac:dyDescent="0.25">
      <c r="A180" s="149" t="s">
        <v>3949</v>
      </c>
      <c r="B180" s="149" t="s">
        <v>3948</v>
      </c>
    </row>
    <row r="181" spans="1:2" x14ac:dyDescent="0.25">
      <c r="A181" s="149" t="s">
        <v>3949</v>
      </c>
      <c r="B181" s="149" t="s">
        <v>3948</v>
      </c>
    </row>
    <row r="182" spans="1:2" x14ac:dyDescent="0.25">
      <c r="A182" s="149" t="s">
        <v>3949</v>
      </c>
      <c r="B182" s="149" t="s">
        <v>3948</v>
      </c>
    </row>
    <row r="183" spans="1:2" x14ac:dyDescent="0.25">
      <c r="A183" s="149" t="s">
        <v>3949</v>
      </c>
      <c r="B183" s="149" t="s">
        <v>3948</v>
      </c>
    </row>
    <row r="184" spans="1:2" x14ac:dyDescent="0.25">
      <c r="A184" s="149" t="s">
        <v>3949</v>
      </c>
      <c r="B184" s="149" t="s">
        <v>3948</v>
      </c>
    </row>
    <row r="185" spans="1:2" x14ac:dyDescent="0.25">
      <c r="A185" s="149" t="s">
        <v>3949</v>
      </c>
      <c r="B185" s="149" t="s">
        <v>3948</v>
      </c>
    </row>
    <row r="186" spans="1:2" x14ac:dyDescent="0.25">
      <c r="A186" s="149" t="s">
        <v>3949</v>
      </c>
      <c r="B186" s="149" t="s">
        <v>3948</v>
      </c>
    </row>
    <row r="187" spans="1:2" x14ac:dyDescent="0.25">
      <c r="A187" s="149" t="s">
        <v>3949</v>
      </c>
      <c r="B187" s="149" t="s">
        <v>3948</v>
      </c>
    </row>
    <row r="188" spans="1:2" x14ac:dyDescent="0.25">
      <c r="A188" s="149" t="s">
        <v>3949</v>
      </c>
      <c r="B188" s="149" t="s">
        <v>3948</v>
      </c>
    </row>
    <row r="189" spans="1:2" x14ac:dyDescent="0.25">
      <c r="A189" s="149" t="s">
        <v>3949</v>
      </c>
      <c r="B189" s="149" t="s">
        <v>3948</v>
      </c>
    </row>
    <row r="190" spans="1:2" x14ac:dyDescent="0.25">
      <c r="A190" s="149" t="s">
        <v>3949</v>
      </c>
      <c r="B190" s="149" t="s">
        <v>3948</v>
      </c>
    </row>
    <row r="191" spans="1:2" x14ac:dyDescent="0.25">
      <c r="A191" s="149" t="s">
        <v>3949</v>
      </c>
      <c r="B191" s="149" t="s">
        <v>3948</v>
      </c>
    </row>
    <row r="192" spans="1:2" x14ac:dyDescent="0.25">
      <c r="A192" s="149" t="s">
        <v>3949</v>
      </c>
      <c r="B192" s="149" t="s">
        <v>3948</v>
      </c>
    </row>
    <row r="193" spans="1:2" x14ac:dyDescent="0.25">
      <c r="A193" s="149" t="s">
        <v>3949</v>
      </c>
      <c r="B193" s="149" t="s">
        <v>3948</v>
      </c>
    </row>
    <row r="194" spans="1:2" x14ac:dyDescent="0.25">
      <c r="A194" s="149" t="s">
        <v>3949</v>
      </c>
      <c r="B194" s="149" t="s">
        <v>3948</v>
      </c>
    </row>
    <row r="195" spans="1:2" x14ac:dyDescent="0.25">
      <c r="A195" s="149" t="s">
        <v>3949</v>
      </c>
      <c r="B195" s="149" t="s">
        <v>3948</v>
      </c>
    </row>
    <row r="196" spans="1:2" x14ac:dyDescent="0.25">
      <c r="A196" s="149" t="s">
        <v>3949</v>
      </c>
      <c r="B196" s="149" t="s">
        <v>3948</v>
      </c>
    </row>
    <row r="197" spans="1:2" x14ac:dyDescent="0.25">
      <c r="A197" s="149" t="s">
        <v>4299</v>
      </c>
      <c r="B197" s="149" t="s">
        <v>4298</v>
      </c>
    </row>
    <row r="198" spans="1:2" x14ac:dyDescent="0.25">
      <c r="A198" s="149" t="s">
        <v>1186</v>
      </c>
      <c r="B198" s="149" t="s">
        <v>1185</v>
      </c>
    </row>
    <row r="199" spans="1:2" x14ac:dyDescent="0.25">
      <c r="A199" s="149" t="s">
        <v>1587</v>
      </c>
      <c r="B199" s="149" t="s">
        <v>1586</v>
      </c>
    </row>
    <row r="200" spans="1:2" x14ac:dyDescent="0.25">
      <c r="A200" s="149" t="s">
        <v>1587</v>
      </c>
      <c r="B200" s="149" t="s">
        <v>1586</v>
      </c>
    </row>
    <row r="201" spans="1:2" x14ac:dyDescent="0.25">
      <c r="A201" s="149" t="s">
        <v>1591</v>
      </c>
      <c r="B201" s="149" t="s">
        <v>1590</v>
      </c>
    </row>
    <row r="202" spans="1:2" x14ac:dyDescent="0.25">
      <c r="A202" s="149" t="s">
        <v>1591</v>
      </c>
      <c r="B202" s="149" t="s">
        <v>1590</v>
      </c>
    </row>
    <row r="203" spans="1:2" x14ac:dyDescent="0.25">
      <c r="A203" s="149" t="s">
        <v>1591</v>
      </c>
      <c r="B203" s="149" t="s">
        <v>1590</v>
      </c>
    </row>
    <row r="204" spans="1:2" x14ac:dyDescent="0.25">
      <c r="A204" s="149" t="s">
        <v>1591</v>
      </c>
      <c r="B204" s="149" t="s">
        <v>1590</v>
      </c>
    </row>
    <row r="205" spans="1:2" x14ac:dyDescent="0.25">
      <c r="A205" s="149" t="s">
        <v>1591</v>
      </c>
      <c r="B205" s="149" t="s">
        <v>1590</v>
      </c>
    </row>
    <row r="206" spans="1:2" x14ac:dyDescent="0.25">
      <c r="A206" s="149" t="s">
        <v>1591</v>
      </c>
      <c r="B206" s="149" t="s">
        <v>1590</v>
      </c>
    </row>
    <row r="207" spans="1:2" x14ac:dyDescent="0.25">
      <c r="A207" s="149" t="s">
        <v>1591</v>
      </c>
      <c r="B207" s="149" t="s">
        <v>1590</v>
      </c>
    </row>
    <row r="208" spans="1:2" x14ac:dyDescent="0.25">
      <c r="A208" s="149" t="s">
        <v>1591</v>
      </c>
      <c r="B208" s="149" t="s">
        <v>1590</v>
      </c>
    </row>
    <row r="209" spans="1:2" x14ac:dyDescent="0.25">
      <c r="A209" s="149" t="s">
        <v>1591</v>
      </c>
      <c r="B209" s="149" t="s">
        <v>1590</v>
      </c>
    </row>
    <row r="210" spans="1:2" x14ac:dyDescent="0.25">
      <c r="A210" s="149" t="s">
        <v>1591</v>
      </c>
      <c r="B210" s="149" t="s">
        <v>1590</v>
      </c>
    </row>
    <row r="211" spans="1:2" x14ac:dyDescent="0.25">
      <c r="A211" s="149" t="s">
        <v>1146</v>
      </c>
      <c r="B211" s="149" t="s">
        <v>1145</v>
      </c>
    </row>
    <row r="212" spans="1:2" x14ac:dyDescent="0.25">
      <c r="A212" s="149" t="s">
        <v>88</v>
      </c>
      <c r="B212" s="149" t="s">
        <v>87</v>
      </c>
    </row>
    <row r="213" spans="1:2" x14ac:dyDescent="0.25">
      <c r="A213" s="149" t="s">
        <v>88</v>
      </c>
      <c r="B213" s="149" t="s">
        <v>87</v>
      </c>
    </row>
    <row r="214" spans="1:2" x14ac:dyDescent="0.25">
      <c r="A214" s="149" t="s">
        <v>88</v>
      </c>
      <c r="B214" s="149" t="s">
        <v>87</v>
      </c>
    </row>
    <row r="215" spans="1:2" x14ac:dyDescent="0.25">
      <c r="A215" s="149" t="s">
        <v>88</v>
      </c>
      <c r="B215" s="149" t="s">
        <v>87</v>
      </c>
    </row>
    <row r="216" spans="1:2" x14ac:dyDescent="0.25">
      <c r="A216" s="149" t="s">
        <v>88</v>
      </c>
      <c r="B216" s="149" t="s">
        <v>87</v>
      </c>
    </row>
    <row r="217" spans="1:2" x14ac:dyDescent="0.25">
      <c r="A217" s="149" t="s">
        <v>88</v>
      </c>
      <c r="B217" s="149" t="s">
        <v>87</v>
      </c>
    </row>
    <row r="218" spans="1:2" x14ac:dyDescent="0.25">
      <c r="A218" s="149" t="s">
        <v>88</v>
      </c>
      <c r="B218" s="149" t="s">
        <v>87</v>
      </c>
    </row>
    <row r="219" spans="1:2" x14ac:dyDescent="0.25">
      <c r="A219" s="149" t="s">
        <v>88</v>
      </c>
      <c r="B219" s="149" t="s">
        <v>87</v>
      </c>
    </row>
    <row r="220" spans="1:2" x14ac:dyDescent="0.25">
      <c r="A220" s="149" t="s">
        <v>88</v>
      </c>
      <c r="B220" s="149" t="s">
        <v>87</v>
      </c>
    </row>
    <row r="221" spans="1:2" x14ac:dyDescent="0.25">
      <c r="A221" s="149" t="s">
        <v>88</v>
      </c>
      <c r="B221" s="149" t="s">
        <v>87</v>
      </c>
    </row>
    <row r="222" spans="1:2" x14ac:dyDescent="0.25">
      <c r="A222" s="149" t="s">
        <v>88</v>
      </c>
      <c r="B222" s="149" t="s">
        <v>87</v>
      </c>
    </row>
    <row r="223" spans="1:2" x14ac:dyDescent="0.25">
      <c r="A223" s="149" t="s">
        <v>88</v>
      </c>
      <c r="B223" s="149" t="s">
        <v>87</v>
      </c>
    </row>
    <row r="224" spans="1:2" x14ac:dyDescent="0.25">
      <c r="A224" s="149" t="s">
        <v>4362</v>
      </c>
      <c r="B224" s="149" t="s">
        <v>4401</v>
      </c>
    </row>
    <row r="225" spans="1:2" x14ac:dyDescent="0.25">
      <c r="A225" s="149" t="s">
        <v>4362</v>
      </c>
      <c r="B225" s="149" t="s">
        <v>4401</v>
      </c>
    </row>
    <row r="226" spans="1:2" x14ac:dyDescent="0.25">
      <c r="A226" s="149" t="s">
        <v>4362</v>
      </c>
      <c r="B226" s="149" t="s">
        <v>4401</v>
      </c>
    </row>
    <row r="227" spans="1:2" x14ac:dyDescent="0.25">
      <c r="A227" s="149" t="s">
        <v>163</v>
      </c>
      <c r="B227" s="149" t="s">
        <v>164</v>
      </c>
    </row>
    <row r="228" spans="1:2" x14ac:dyDescent="0.25">
      <c r="A228" s="149" t="s">
        <v>163</v>
      </c>
      <c r="B228" s="149" t="s">
        <v>164</v>
      </c>
    </row>
    <row r="229" spans="1:2" x14ac:dyDescent="0.25">
      <c r="A229" s="149" t="s">
        <v>163</v>
      </c>
      <c r="B229" s="149" t="s">
        <v>164</v>
      </c>
    </row>
    <row r="230" spans="1:2" x14ac:dyDescent="0.25">
      <c r="A230" s="149" t="s">
        <v>163</v>
      </c>
      <c r="B230" s="149" t="s">
        <v>164</v>
      </c>
    </row>
    <row r="231" spans="1:2" x14ac:dyDescent="0.25">
      <c r="A231" s="149" t="s">
        <v>163</v>
      </c>
      <c r="B231" s="149" t="s">
        <v>164</v>
      </c>
    </row>
    <row r="232" spans="1:2" x14ac:dyDescent="0.25">
      <c r="A232" s="149" t="s">
        <v>163</v>
      </c>
      <c r="B232" s="149" t="s">
        <v>164</v>
      </c>
    </row>
    <row r="233" spans="1:2" x14ac:dyDescent="0.25">
      <c r="A233" s="149" t="s">
        <v>163</v>
      </c>
      <c r="B233" s="149" t="s">
        <v>164</v>
      </c>
    </row>
    <row r="234" spans="1:2" x14ac:dyDescent="0.25">
      <c r="A234" s="149" t="s">
        <v>163</v>
      </c>
      <c r="B234" s="149" t="s">
        <v>164</v>
      </c>
    </row>
    <row r="235" spans="1:2" x14ac:dyDescent="0.25">
      <c r="A235" s="149" t="s">
        <v>163</v>
      </c>
      <c r="B235" s="149" t="s">
        <v>164</v>
      </c>
    </row>
    <row r="236" spans="1:2" x14ac:dyDescent="0.25">
      <c r="A236" s="149" t="s">
        <v>163</v>
      </c>
      <c r="B236" s="149" t="s">
        <v>164</v>
      </c>
    </row>
    <row r="237" spans="1:2" x14ac:dyDescent="0.25">
      <c r="A237" s="149" t="s">
        <v>163</v>
      </c>
      <c r="B237" s="149" t="s">
        <v>164</v>
      </c>
    </row>
    <row r="238" spans="1:2" x14ac:dyDescent="0.25">
      <c r="A238" s="149" t="s">
        <v>163</v>
      </c>
      <c r="B238" s="149" t="s">
        <v>164</v>
      </c>
    </row>
    <row r="239" spans="1:2" x14ac:dyDescent="0.25">
      <c r="A239" s="149" t="s">
        <v>163</v>
      </c>
      <c r="B239" s="149" t="s">
        <v>164</v>
      </c>
    </row>
    <row r="240" spans="1:2" x14ac:dyDescent="0.25">
      <c r="A240" s="149" t="s">
        <v>3987</v>
      </c>
      <c r="B240" s="149" t="s">
        <v>2519</v>
      </c>
    </row>
    <row r="241" spans="1:2" x14ac:dyDescent="0.25">
      <c r="A241" s="149" t="s">
        <v>3987</v>
      </c>
      <c r="B241" s="149" t="s">
        <v>2519</v>
      </c>
    </row>
    <row r="242" spans="1:2" x14ac:dyDescent="0.25">
      <c r="A242" s="149" t="s">
        <v>3987</v>
      </c>
      <c r="B242" s="149" t="s">
        <v>2519</v>
      </c>
    </row>
    <row r="243" spans="1:2" x14ac:dyDescent="0.25">
      <c r="A243" s="149" t="s">
        <v>3987</v>
      </c>
      <c r="B243" s="149" t="s">
        <v>2519</v>
      </c>
    </row>
    <row r="244" spans="1:2" x14ac:dyDescent="0.25">
      <c r="A244" s="149" t="s">
        <v>3987</v>
      </c>
      <c r="B244" s="149" t="s">
        <v>2519</v>
      </c>
    </row>
    <row r="245" spans="1:2" x14ac:dyDescent="0.25">
      <c r="A245" s="149" t="s">
        <v>3987</v>
      </c>
      <c r="B245" s="149" t="s">
        <v>2519</v>
      </c>
    </row>
    <row r="246" spans="1:2" x14ac:dyDescent="0.25">
      <c r="A246" s="149" t="s">
        <v>3987</v>
      </c>
      <c r="B246" s="149" t="s">
        <v>2519</v>
      </c>
    </row>
    <row r="247" spans="1:2" x14ac:dyDescent="0.25">
      <c r="A247" s="149" t="s">
        <v>3987</v>
      </c>
      <c r="B247" s="149" t="s">
        <v>2519</v>
      </c>
    </row>
    <row r="248" spans="1:2" x14ac:dyDescent="0.25">
      <c r="A248" s="149" t="s">
        <v>3987</v>
      </c>
      <c r="B248" s="149" t="s">
        <v>2519</v>
      </c>
    </row>
    <row r="249" spans="1:2" x14ac:dyDescent="0.25">
      <c r="A249" s="149" t="s">
        <v>3987</v>
      </c>
      <c r="B249" s="149" t="s">
        <v>2519</v>
      </c>
    </row>
    <row r="250" spans="1:2" x14ac:dyDescent="0.25">
      <c r="A250" s="149" t="s">
        <v>3987</v>
      </c>
      <c r="B250" s="149" t="s">
        <v>2519</v>
      </c>
    </row>
    <row r="251" spans="1:2" x14ac:dyDescent="0.25">
      <c r="A251" s="149" t="s">
        <v>3987</v>
      </c>
      <c r="B251" s="149" t="s">
        <v>2519</v>
      </c>
    </row>
    <row r="252" spans="1:2" x14ac:dyDescent="0.25">
      <c r="A252" s="149" t="s">
        <v>1593</v>
      </c>
      <c r="B252" s="149" t="s">
        <v>1592</v>
      </c>
    </row>
    <row r="253" spans="1:2" x14ac:dyDescent="0.25">
      <c r="A253" s="149" t="s">
        <v>1593</v>
      </c>
      <c r="B253" s="149" t="s">
        <v>1592</v>
      </c>
    </row>
    <row r="254" spans="1:2" x14ac:dyDescent="0.25">
      <c r="A254" s="149" t="s">
        <v>1593</v>
      </c>
      <c r="B254" s="149" t="s">
        <v>1592</v>
      </c>
    </row>
    <row r="255" spans="1:2" x14ac:dyDescent="0.25">
      <c r="A255" s="149" t="s">
        <v>1593</v>
      </c>
      <c r="B255" s="149" t="s">
        <v>1592</v>
      </c>
    </row>
    <row r="256" spans="1:2" x14ac:dyDescent="0.25">
      <c r="A256" s="149" t="s">
        <v>1595</v>
      </c>
      <c r="B256" s="149" t="s">
        <v>1594</v>
      </c>
    </row>
    <row r="257" spans="1:2" x14ac:dyDescent="0.25">
      <c r="A257" s="149" t="s">
        <v>1595</v>
      </c>
      <c r="B257" s="149" t="s">
        <v>1594</v>
      </c>
    </row>
    <row r="258" spans="1:2" x14ac:dyDescent="0.25">
      <c r="A258" s="149" t="s">
        <v>1595</v>
      </c>
      <c r="B258" s="149" t="s">
        <v>1594</v>
      </c>
    </row>
    <row r="259" spans="1:2" x14ac:dyDescent="0.25">
      <c r="A259" s="149" t="s">
        <v>1597</v>
      </c>
      <c r="B259" s="149" t="s">
        <v>1596</v>
      </c>
    </row>
    <row r="260" spans="1:2" x14ac:dyDescent="0.25">
      <c r="A260" s="149" t="s">
        <v>1597</v>
      </c>
      <c r="B260" s="149" t="s">
        <v>1596</v>
      </c>
    </row>
    <row r="261" spans="1:2" x14ac:dyDescent="0.25">
      <c r="A261" s="149" t="s">
        <v>1599</v>
      </c>
      <c r="B261" s="149" t="s">
        <v>1598</v>
      </c>
    </row>
    <row r="262" spans="1:2" x14ac:dyDescent="0.25">
      <c r="A262" s="149" t="s">
        <v>1599</v>
      </c>
      <c r="B262" s="149" t="s">
        <v>1598</v>
      </c>
    </row>
    <row r="263" spans="1:2" x14ac:dyDescent="0.25">
      <c r="A263" s="149" t="s">
        <v>1599</v>
      </c>
      <c r="B263" s="149" t="s">
        <v>1598</v>
      </c>
    </row>
    <row r="264" spans="1:2" x14ac:dyDescent="0.25">
      <c r="A264" s="149" t="s">
        <v>1601</v>
      </c>
      <c r="B264" s="149" t="s">
        <v>1600</v>
      </c>
    </row>
    <row r="265" spans="1:2" x14ac:dyDescent="0.25">
      <c r="A265" s="149" t="s">
        <v>1601</v>
      </c>
      <c r="B265" s="149" t="s">
        <v>1600</v>
      </c>
    </row>
    <row r="266" spans="1:2" x14ac:dyDescent="0.25">
      <c r="A266" s="149" t="s">
        <v>1601</v>
      </c>
      <c r="B266" s="149" t="s">
        <v>1600</v>
      </c>
    </row>
    <row r="267" spans="1:2" x14ac:dyDescent="0.25">
      <c r="A267" s="149" t="s">
        <v>1601</v>
      </c>
      <c r="B267" s="149" t="s">
        <v>1600</v>
      </c>
    </row>
    <row r="268" spans="1:2" x14ac:dyDescent="0.25">
      <c r="A268" s="149" t="s">
        <v>1603</v>
      </c>
      <c r="B268" s="149" t="s">
        <v>1602</v>
      </c>
    </row>
    <row r="269" spans="1:2" x14ac:dyDescent="0.25">
      <c r="A269" s="149" t="s">
        <v>1603</v>
      </c>
      <c r="B269" s="149" t="s">
        <v>1602</v>
      </c>
    </row>
    <row r="270" spans="1:2" x14ac:dyDescent="0.25">
      <c r="A270" s="149" t="s">
        <v>1603</v>
      </c>
      <c r="B270" s="149" t="s">
        <v>1602</v>
      </c>
    </row>
    <row r="271" spans="1:2" x14ac:dyDescent="0.25">
      <c r="A271" s="149" t="s">
        <v>1603</v>
      </c>
      <c r="B271" s="149" t="s">
        <v>1602</v>
      </c>
    </row>
    <row r="272" spans="1:2" x14ac:dyDescent="0.25">
      <c r="A272" s="149" t="s">
        <v>1605</v>
      </c>
      <c r="B272" s="149" t="s">
        <v>1604</v>
      </c>
    </row>
    <row r="273" spans="1:2" x14ac:dyDescent="0.25">
      <c r="A273" s="149" t="s">
        <v>1607</v>
      </c>
      <c r="B273" s="149" t="s">
        <v>1606</v>
      </c>
    </row>
    <row r="274" spans="1:2" x14ac:dyDescent="0.25">
      <c r="A274" s="149" t="s">
        <v>1607</v>
      </c>
      <c r="B274" s="149" t="s">
        <v>1606</v>
      </c>
    </row>
    <row r="275" spans="1:2" x14ac:dyDescent="0.25">
      <c r="A275" s="149" t="s">
        <v>1609</v>
      </c>
      <c r="B275" s="149" t="s">
        <v>1608</v>
      </c>
    </row>
    <row r="276" spans="1:2" x14ac:dyDescent="0.25">
      <c r="A276" s="149" t="s">
        <v>4363</v>
      </c>
      <c r="B276" s="149" t="s">
        <v>4402</v>
      </c>
    </row>
    <row r="277" spans="1:2" x14ac:dyDescent="0.25">
      <c r="A277" s="149" t="s">
        <v>4363</v>
      </c>
      <c r="B277" s="149" t="s">
        <v>4402</v>
      </c>
    </row>
    <row r="278" spans="1:2" x14ac:dyDescent="0.25">
      <c r="A278" s="149" t="s">
        <v>4364</v>
      </c>
      <c r="B278" s="149" t="s">
        <v>4403</v>
      </c>
    </row>
    <row r="279" spans="1:2" x14ac:dyDescent="0.25">
      <c r="A279" s="149" t="s">
        <v>4364</v>
      </c>
      <c r="B279" s="149" t="s">
        <v>4403</v>
      </c>
    </row>
    <row r="280" spans="1:2" x14ac:dyDescent="0.25">
      <c r="A280" s="149" t="s">
        <v>4365</v>
      </c>
      <c r="B280" s="149" t="s">
        <v>4404</v>
      </c>
    </row>
    <row r="281" spans="1:2" x14ac:dyDescent="0.25">
      <c r="A281" s="149" t="s">
        <v>4365</v>
      </c>
      <c r="B281" s="149" t="s">
        <v>4404</v>
      </c>
    </row>
    <row r="282" spans="1:2" x14ac:dyDescent="0.25">
      <c r="A282" s="149" t="s">
        <v>4366</v>
      </c>
      <c r="B282" s="149" t="s">
        <v>4405</v>
      </c>
    </row>
    <row r="283" spans="1:2" x14ac:dyDescent="0.25">
      <c r="A283" s="149" t="s">
        <v>4366</v>
      </c>
      <c r="B283" s="149" t="s">
        <v>4405</v>
      </c>
    </row>
    <row r="284" spans="1:2" x14ac:dyDescent="0.25">
      <c r="A284" s="149" t="s">
        <v>4367</v>
      </c>
      <c r="B284" s="149" t="s">
        <v>4406</v>
      </c>
    </row>
    <row r="285" spans="1:2" x14ac:dyDescent="0.25">
      <c r="A285" s="149" t="s">
        <v>4367</v>
      </c>
      <c r="B285" s="149" t="s">
        <v>4406</v>
      </c>
    </row>
    <row r="286" spans="1:2" x14ac:dyDescent="0.25">
      <c r="A286" s="149" t="s">
        <v>477</v>
      </c>
      <c r="B286" s="149" t="s">
        <v>1610</v>
      </c>
    </row>
    <row r="287" spans="1:2" x14ac:dyDescent="0.25">
      <c r="A287" s="149" t="s">
        <v>477</v>
      </c>
      <c r="B287" s="149" t="s">
        <v>1610</v>
      </c>
    </row>
    <row r="288" spans="1:2" x14ac:dyDescent="0.25">
      <c r="A288" s="149" t="s">
        <v>477</v>
      </c>
      <c r="B288" s="149" t="s">
        <v>1610</v>
      </c>
    </row>
    <row r="289" spans="1:2" x14ac:dyDescent="0.25">
      <c r="A289" s="149" t="s">
        <v>477</v>
      </c>
      <c r="B289" s="149" t="s">
        <v>1610</v>
      </c>
    </row>
    <row r="290" spans="1:2" x14ac:dyDescent="0.25">
      <c r="A290" s="149" t="s">
        <v>477</v>
      </c>
      <c r="B290" s="149" t="s">
        <v>1610</v>
      </c>
    </row>
    <row r="291" spans="1:2" x14ac:dyDescent="0.25">
      <c r="A291" s="149" t="s">
        <v>477</v>
      </c>
      <c r="B291" s="149" t="s">
        <v>1610</v>
      </c>
    </row>
    <row r="292" spans="1:2" x14ac:dyDescent="0.25">
      <c r="A292" s="149" t="s">
        <v>477</v>
      </c>
      <c r="B292" s="149" t="s">
        <v>1610</v>
      </c>
    </row>
    <row r="293" spans="1:2" x14ac:dyDescent="0.25">
      <c r="A293" s="149" t="s">
        <v>477</v>
      </c>
      <c r="B293" s="149" t="s">
        <v>1610</v>
      </c>
    </row>
    <row r="294" spans="1:2" x14ac:dyDescent="0.25">
      <c r="A294" s="149" t="s">
        <v>477</v>
      </c>
      <c r="B294" s="149" t="s">
        <v>1610</v>
      </c>
    </row>
    <row r="295" spans="1:2" x14ac:dyDescent="0.25">
      <c r="A295" s="149" t="s">
        <v>477</v>
      </c>
      <c r="B295" s="149" t="s">
        <v>1610</v>
      </c>
    </row>
    <row r="296" spans="1:2" x14ac:dyDescent="0.25">
      <c r="A296" s="149" t="s">
        <v>477</v>
      </c>
      <c r="B296" s="149" t="s">
        <v>1610</v>
      </c>
    </row>
    <row r="297" spans="1:2" x14ac:dyDescent="0.25">
      <c r="A297" s="149" t="s">
        <v>477</v>
      </c>
      <c r="B297" s="149" t="s">
        <v>1610</v>
      </c>
    </row>
    <row r="298" spans="1:2" x14ac:dyDescent="0.25">
      <c r="A298" s="149" t="s">
        <v>477</v>
      </c>
      <c r="B298" s="149" t="s">
        <v>1610</v>
      </c>
    </row>
    <row r="299" spans="1:2" x14ac:dyDescent="0.25">
      <c r="A299" s="149" t="s">
        <v>477</v>
      </c>
      <c r="B299" s="149" t="s">
        <v>1610</v>
      </c>
    </row>
    <row r="300" spans="1:2" x14ac:dyDescent="0.25">
      <c r="A300" s="149" t="s">
        <v>477</v>
      </c>
      <c r="B300" s="149" t="s">
        <v>1610</v>
      </c>
    </row>
    <row r="301" spans="1:2" x14ac:dyDescent="0.25">
      <c r="A301" s="149" t="s">
        <v>477</v>
      </c>
      <c r="B301" s="149" t="s">
        <v>1610</v>
      </c>
    </row>
    <row r="302" spans="1:2" x14ac:dyDescent="0.25">
      <c r="A302" s="149" t="s">
        <v>477</v>
      </c>
      <c r="B302" s="149" t="s">
        <v>1610</v>
      </c>
    </row>
    <row r="303" spans="1:2" x14ac:dyDescent="0.25">
      <c r="A303" s="149" t="s">
        <v>477</v>
      </c>
      <c r="B303" s="149" t="s">
        <v>1610</v>
      </c>
    </row>
    <row r="304" spans="1:2" x14ac:dyDescent="0.25">
      <c r="A304" s="149" t="s">
        <v>477</v>
      </c>
      <c r="B304" s="149" t="s">
        <v>1610</v>
      </c>
    </row>
    <row r="305" spans="1:2" x14ac:dyDescent="0.25">
      <c r="A305" s="149" t="s">
        <v>477</v>
      </c>
      <c r="B305" s="149" t="s">
        <v>1610</v>
      </c>
    </row>
    <row r="306" spans="1:2" x14ac:dyDescent="0.25">
      <c r="A306" s="149" t="s">
        <v>477</v>
      </c>
      <c r="B306" s="149" t="s">
        <v>1610</v>
      </c>
    </row>
    <row r="307" spans="1:2" x14ac:dyDescent="0.25">
      <c r="A307" s="149" t="s">
        <v>477</v>
      </c>
      <c r="B307" s="149" t="s">
        <v>1610</v>
      </c>
    </row>
    <row r="308" spans="1:2" x14ac:dyDescent="0.25">
      <c r="A308" s="149" t="s">
        <v>477</v>
      </c>
      <c r="B308" s="149" t="s">
        <v>1610</v>
      </c>
    </row>
    <row r="309" spans="1:2" x14ac:dyDescent="0.25">
      <c r="A309" s="149" t="s">
        <v>477</v>
      </c>
      <c r="B309" s="149" t="s">
        <v>1610</v>
      </c>
    </row>
    <row r="310" spans="1:2" x14ac:dyDescent="0.25">
      <c r="A310" s="149" t="s">
        <v>477</v>
      </c>
      <c r="B310" s="149" t="s">
        <v>1610</v>
      </c>
    </row>
    <row r="311" spans="1:2" x14ac:dyDescent="0.25">
      <c r="A311" s="149" t="s">
        <v>477</v>
      </c>
      <c r="B311" s="149" t="s">
        <v>1610</v>
      </c>
    </row>
    <row r="312" spans="1:2" x14ac:dyDescent="0.25">
      <c r="A312" s="149" t="s">
        <v>477</v>
      </c>
      <c r="B312" s="149" t="s">
        <v>476</v>
      </c>
    </row>
    <row r="313" spans="1:2" x14ac:dyDescent="0.25">
      <c r="A313" s="149" t="s">
        <v>477</v>
      </c>
      <c r="B313" s="149" t="s">
        <v>476</v>
      </c>
    </row>
    <row r="314" spans="1:2" x14ac:dyDescent="0.25">
      <c r="A314" s="149" t="s">
        <v>477</v>
      </c>
      <c r="B314" s="149" t="s">
        <v>476</v>
      </c>
    </row>
    <row r="315" spans="1:2" x14ac:dyDescent="0.25">
      <c r="A315" s="149" t="s">
        <v>477</v>
      </c>
      <c r="B315" s="149" t="s">
        <v>4341</v>
      </c>
    </row>
    <row r="316" spans="1:2" x14ac:dyDescent="0.25">
      <c r="A316" s="149" t="s">
        <v>477</v>
      </c>
      <c r="B316" s="149" t="s">
        <v>4341</v>
      </c>
    </row>
    <row r="317" spans="1:2" x14ac:dyDescent="0.25">
      <c r="A317" s="149" t="s">
        <v>4269</v>
      </c>
      <c r="B317" s="149" t="s">
        <v>4268</v>
      </c>
    </row>
    <row r="318" spans="1:2" x14ac:dyDescent="0.25">
      <c r="A318" s="149" t="s">
        <v>1436</v>
      </c>
      <c r="B318" s="149" t="s">
        <v>1435</v>
      </c>
    </row>
    <row r="319" spans="1:2" x14ac:dyDescent="0.25">
      <c r="A319" s="149" t="s">
        <v>1436</v>
      </c>
      <c r="B319" s="149" t="s">
        <v>1435</v>
      </c>
    </row>
    <row r="320" spans="1:2" x14ac:dyDescent="0.25">
      <c r="A320" s="149" t="s">
        <v>1436</v>
      </c>
      <c r="B320" s="149" t="s">
        <v>1435</v>
      </c>
    </row>
    <row r="321" spans="1:2" x14ac:dyDescent="0.25">
      <c r="A321" s="149" t="s">
        <v>1436</v>
      </c>
      <c r="B321" s="149" t="s">
        <v>1435</v>
      </c>
    </row>
    <row r="322" spans="1:2" x14ac:dyDescent="0.25">
      <c r="A322" s="149" t="s">
        <v>1436</v>
      </c>
      <c r="B322" s="149" t="s">
        <v>1435</v>
      </c>
    </row>
    <row r="323" spans="1:2" x14ac:dyDescent="0.25">
      <c r="A323" s="149" t="s">
        <v>1436</v>
      </c>
      <c r="B323" s="149" t="s">
        <v>1435</v>
      </c>
    </row>
    <row r="324" spans="1:2" x14ac:dyDescent="0.25">
      <c r="A324" s="149" t="s">
        <v>1436</v>
      </c>
      <c r="B324" s="149" t="s">
        <v>1435</v>
      </c>
    </row>
    <row r="325" spans="1:2" x14ac:dyDescent="0.25">
      <c r="A325" s="149" t="s">
        <v>1436</v>
      </c>
      <c r="B325" s="149" t="s">
        <v>1435</v>
      </c>
    </row>
    <row r="326" spans="1:2" x14ac:dyDescent="0.25">
      <c r="A326" s="149" t="s">
        <v>1436</v>
      </c>
      <c r="B326" s="149" t="s">
        <v>1435</v>
      </c>
    </row>
    <row r="327" spans="1:2" x14ac:dyDescent="0.25">
      <c r="A327" s="149" t="s">
        <v>1436</v>
      </c>
      <c r="B327" s="149" t="s">
        <v>1435</v>
      </c>
    </row>
    <row r="328" spans="1:2" x14ac:dyDescent="0.25">
      <c r="A328" s="149" t="s">
        <v>1436</v>
      </c>
      <c r="B328" s="149" t="s">
        <v>1435</v>
      </c>
    </row>
    <row r="329" spans="1:2" x14ac:dyDescent="0.25">
      <c r="A329" s="149" t="s">
        <v>1436</v>
      </c>
      <c r="B329" s="149" t="s">
        <v>1435</v>
      </c>
    </row>
    <row r="330" spans="1:2" x14ac:dyDescent="0.25">
      <c r="A330" s="149" t="s">
        <v>1436</v>
      </c>
      <c r="B330" s="149" t="s">
        <v>1435</v>
      </c>
    </row>
    <row r="331" spans="1:2" x14ac:dyDescent="0.25">
      <c r="A331" s="149" t="s">
        <v>1436</v>
      </c>
      <c r="B331" s="149" t="s">
        <v>1435</v>
      </c>
    </row>
    <row r="332" spans="1:2" x14ac:dyDescent="0.25">
      <c r="A332" s="149" t="s">
        <v>1136</v>
      </c>
      <c r="B332" s="149" t="s">
        <v>1135</v>
      </c>
    </row>
    <row r="333" spans="1:2" x14ac:dyDescent="0.25">
      <c r="A333" s="149" t="s">
        <v>1136</v>
      </c>
      <c r="B333" s="149" t="s">
        <v>1135</v>
      </c>
    </row>
    <row r="334" spans="1:2" x14ac:dyDescent="0.25">
      <c r="A334" s="149" t="s">
        <v>1136</v>
      </c>
      <c r="B334" s="149" t="s">
        <v>1135</v>
      </c>
    </row>
    <row r="335" spans="1:2" x14ac:dyDescent="0.25">
      <c r="A335" s="149" t="s">
        <v>1136</v>
      </c>
      <c r="B335" s="149" t="s">
        <v>1135</v>
      </c>
    </row>
    <row r="336" spans="1:2" x14ac:dyDescent="0.25">
      <c r="A336" s="149" t="s">
        <v>1136</v>
      </c>
      <c r="B336" s="149" t="s">
        <v>1135</v>
      </c>
    </row>
    <row r="337" spans="1:2" x14ac:dyDescent="0.25">
      <c r="A337" s="149" t="s">
        <v>1136</v>
      </c>
      <c r="B337" s="149" t="s">
        <v>1135</v>
      </c>
    </row>
    <row r="338" spans="1:2" x14ac:dyDescent="0.25">
      <c r="A338" s="149" t="s">
        <v>1136</v>
      </c>
      <c r="B338" s="149" t="s">
        <v>1135</v>
      </c>
    </row>
    <row r="339" spans="1:2" x14ac:dyDescent="0.25">
      <c r="A339" s="149" t="s">
        <v>1136</v>
      </c>
      <c r="B339" s="149" t="s">
        <v>1135</v>
      </c>
    </row>
    <row r="340" spans="1:2" x14ac:dyDescent="0.25">
      <c r="A340" s="149" t="s">
        <v>1136</v>
      </c>
      <c r="B340" s="149" t="s">
        <v>1135</v>
      </c>
    </row>
    <row r="341" spans="1:2" x14ac:dyDescent="0.25">
      <c r="A341" s="149" t="s">
        <v>1136</v>
      </c>
      <c r="B341" s="149" t="s">
        <v>1135</v>
      </c>
    </row>
    <row r="342" spans="1:2" x14ac:dyDescent="0.25">
      <c r="A342" s="149" t="s">
        <v>1136</v>
      </c>
      <c r="B342" s="149" t="s">
        <v>1135</v>
      </c>
    </row>
    <row r="343" spans="1:2" x14ac:dyDescent="0.25">
      <c r="A343" s="149" t="s">
        <v>1136</v>
      </c>
      <c r="B343" s="149" t="s">
        <v>1135</v>
      </c>
    </row>
    <row r="344" spans="1:2" x14ac:dyDescent="0.25">
      <c r="A344" s="149" t="s">
        <v>1136</v>
      </c>
      <c r="B344" s="149" t="s">
        <v>1135</v>
      </c>
    </row>
    <row r="345" spans="1:2" x14ac:dyDescent="0.25">
      <c r="A345" s="149" t="s">
        <v>1136</v>
      </c>
      <c r="B345" s="149" t="s">
        <v>1135</v>
      </c>
    </row>
    <row r="346" spans="1:2" x14ac:dyDescent="0.25">
      <c r="A346" s="149" t="s">
        <v>1136</v>
      </c>
      <c r="B346" s="149" t="s">
        <v>1135</v>
      </c>
    </row>
    <row r="347" spans="1:2" x14ac:dyDescent="0.25">
      <c r="A347" s="149" t="s">
        <v>1136</v>
      </c>
      <c r="B347" s="149" t="s">
        <v>1135</v>
      </c>
    </row>
    <row r="348" spans="1:2" x14ac:dyDescent="0.25">
      <c r="A348" s="149" t="s">
        <v>1136</v>
      </c>
      <c r="B348" s="149" t="s">
        <v>1135</v>
      </c>
    </row>
    <row r="349" spans="1:2" x14ac:dyDescent="0.25">
      <c r="A349" s="149" t="s">
        <v>1136</v>
      </c>
      <c r="B349" s="149" t="s">
        <v>1135</v>
      </c>
    </row>
    <row r="350" spans="1:2" x14ac:dyDescent="0.25">
      <c r="A350" s="149" t="s">
        <v>1136</v>
      </c>
      <c r="B350" s="149" t="s">
        <v>1135</v>
      </c>
    </row>
    <row r="351" spans="1:2" x14ac:dyDescent="0.25">
      <c r="A351" s="149" t="s">
        <v>1136</v>
      </c>
      <c r="B351" s="149" t="s">
        <v>1135</v>
      </c>
    </row>
    <row r="352" spans="1:2" x14ac:dyDescent="0.25">
      <c r="A352" s="149" t="s">
        <v>1136</v>
      </c>
      <c r="B352" s="149" t="s">
        <v>1135</v>
      </c>
    </row>
    <row r="353" spans="1:2" x14ac:dyDescent="0.25">
      <c r="A353" s="149" t="s">
        <v>1136</v>
      </c>
      <c r="B353" s="149" t="s">
        <v>1135</v>
      </c>
    </row>
    <row r="354" spans="1:2" x14ac:dyDescent="0.25">
      <c r="A354" s="149" t="s">
        <v>1136</v>
      </c>
      <c r="B354" s="149" t="s">
        <v>1135</v>
      </c>
    </row>
    <row r="355" spans="1:2" x14ac:dyDescent="0.25">
      <c r="A355" s="149" t="s">
        <v>1136</v>
      </c>
      <c r="B355" s="149" t="s">
        <v>1135</v>
      </c>
    </row>
    <row r="356" spans="1:2" x14ac:dyDescent="0.25">
      <c r="A356" s="149" t="s">
        <v>1136</v>
      </c>
      <c r="B356" s="149" t="s">
        <v>1135</v>
      </c>
    </row>
    <row r="357" spans="1:2" x14ac:dyDescent="0.25">
      <c r="A357" s="149" t="s">
        <v>1136</v>
      </c>
      <c r="B357" s="149" t="s">
        <v>1135</v>
      </c>
    </row>
    <row r="358" spans="1:2" x14ac:dyDescent="0.25">
      <c r="A358" s="149" t="s">
        <v>1136</v>
      </c>
      <c r="B358" s="149" t="s">
        <v>1135</v>
      </c>
    </row>
    <row r="359" spans="1:2" x14ac:dyDescent="0.25">
      <c r="A359" s="149" t="s">
        <v>1136</v>
      </c>
      <c r="B359" s="149" t="s">
        <v>1135</v>
      </c>
    </row>
    <row r="360" spans="1:2" x14ac:dyDescent="0.25">
      <c r="A360" s="149" t="s">
        <v>1136</v>
      </c>
      <c r="B360" s="149" t="s">
        <v>1135</v>
      </c>
    </row>
    <row r="361" spans="1:2" x14ac:dyDescent="0.25">
      <c r="A361" s="149" t="s">
        <v>1136</v>
      </c>
      <c r="B361" s="149" t="s">
        <v>1135</v>
      </c>
    </row>
    <row r="362" spans="1:2" x14ac:dyDescent="0.25">
      <c r="A362" s="149" t="s">
        <v>1136</v>
      </c>
      <c r="B362" s="149" t="s">
        <v>1135</v>
      </c>
    </row>
    <row r="363" spans="1:2" x14ac:dyDescent="0.25">
      <c r="A363" s="149" t="s">
        <v>1136</v>
      </c>
      <c r="B363" s="149" t="s">
        <v>1135</v>
      </c>
    </row>
    <row r="364" spans="1:2" x14ac:dyDescent="0.25">
      <c r="A364" s="149" t="s">
        <v>1136</v>
      </c>
      <c r="B364" s="149" t="s">
        <v>1135</v>
      </c>
    </row>
    <row r="365" spans="1:2" x14ac:dyDescent="0.25">
      <c r="A365" s="149" t="s">
        <v>1136</v>
      </c>
      <c r="B365" s="149" t="s">
        <v>1135</v>
      </c>
    </row>
    <row r="366" spans="1:2" x14ac:dyDescent="0.25">
      <c r="A366" s="149" t="s">
        <v>1136</v>
      </c>
      <c r="B366" s="149" t="s">
        <v>1135</v>
      </c>
    </row>
    <row r="367" spans="1:2" x14ac:dyDescent="0.25">
      <c r="A367" s="149" t="s">
        <v>1136</v>
      </c>
      <c r="B367" s="149" t="s">
        <v>1135</v>
      </c>
    </row>
    <row r="368" spans="1:2" x14ac:dyDescent="0.25">
      <c r="A368" s="149" t="s">
        <v>1136</v>
      </c>
      <c r="B368" s="149" t="s">
        <v>1135</v>
      </c>
    </row>
    <row r="369" spans="1:2" x14ac:dyDescent="0.25">
      <c r="A369" s="149" t="s">
        <v>1136</v>
      </c>
      <c r="B369" s="149" t="s">
        <v>1135</v>
      </c>
    </row>
    <row r="370" spans="1:2" x14ac:dyDescent="0.25">
      <c r="A370" s="149" t="s">
        <v>1136</v>
      </c>
      <c r="B370" s="149" t="s">
        <v>1135</v>
      </c>
    </row>
    <row r="371" spans="1:2" x14ac:dyDescent="0.25">
      <c r="A371" s="149" t="s">
        <v>1136</v>
      </c>
      <c r="B371" s="149" t="s">
        <v>1135</v>
      </c>
    </row>
    <row r="372" spans="1:2" x14ac:dyDescent="0.25">
      <c r="A372" s="149" t="s">
        <v>1136</v>
      </c>
      <c r="B372" s="149" t="s">
        <v>1135</v>
      </c>
    </row>
    <row r="373" spans="1:2" x14ac:dyDescent="0.25">
      <c r="A373" s="149" t="s">
        <v>1136</v>
      </c>
      <c r="B373" s="149" t="s">
        <v>1135</v>
      </c>
    </row>
    <row r="374" spans="1:2" x14ac:dyDescent="0.25">
      <c r="A374" s="149" t="s">
        <v>1136</v>
      </c>
      <c r="B374" s="149" t="s">
        <v>1135</v>
      </c>
    </row>
    <row r="375" spans="1:2" x14ac:dyDescent="0.25">
      <c r="A375" s="149" t="s">
        <v>1136</v>
      </c>
      <c r="B375" s="149" t="s">
        <v>1611</v>
      </c>
    </row>
    <row r="376" spans="1:2" x14ac:dyDescent="0.25">
      <c r="A376" s="149" t="s">
        <v>1136</v>
      </c>
      <c r="B376" s="149" t="s">
        <v>1611</v>
      </c>
    </row>
    <row r="377" spans="1:2" x14ac:dyDescent="0.25">
      <c r="A377" s="149" t="s">
        <v>1136</v>
      </c>
      <c r="B377" s="149" t="s">
        <v>1611</v>
      </c>
    </row>
    <row r="378" spans="1:2" x14ac:dyDescent="0.25">
      <c r="A378" s="149" t="s">
        <v>904</v>
      </c>
      <c r="B378" s="149" t="s">
        <v>903</v>
      </c>
    </row>
    <row r="379" spans="1:2" x14ac:dyDescent="0.25">
      <c r="A379" s="149" t="s">
        <v>904</v>
      </c>
      <c r="B379" s="149" t="s">
        <v>903</v>
      </c>
    </row>
    <row r="380" spans="1:2" x14ac:dyDescent="0.25">
      <c r="A380" s="149" t="s">
        <v>904</v>
      </c>
      <c r="B380" s="149" t="s">
        <v>903</v>
      </c>
    </row>
    <row r="381" spans="1:2" x14ac:dyDescent="0.25">
      <c r="A381" s="149" t="s">
        <v>1140</v>
      </c>
      <c r="B381" s="149" t="s">
        <v>4327</v>
      </c>
    </row>
    <row r="382" spans="1:2" x14ac:dyDescent="0.25">
      <c r="A382" s="149" t="s">
        <v>1140</v>
      </c>
      <c r="B382" s="149" t="s">
        <v>1139</v>
      </c>
    </row>
    <row r="383" spans="1:2" x14ac:dyDescent="0.25">
      <c r="A383" s="149" t="s">
        <v>1613</v>
      </c>
      <c r="B383" s="149" t="s">
        <v>1612</v>
      </c>
    </row>
    <row r="384" spans="1:2" x14ac:dyDescent="0.25">
      <c r="A384" s="149" t="s">
        <v>4271</v>
      </c>
      <c r="B384" s="149" t="s">
        <v>4270</v>
      </c>
    </row>
    <row r="385" spans="1:2" x14ac:dyDescent="0.25">
      <c r="A385" s="149" t="s">
        <v>780</v>
      </c>
      <c r="B385" s="149" t="s">
        <v>779</v>
      </c>
    </row>
    <row r="386" spans="1:2" x14ac:dyDescent="0.25">
      <c r="A386" s="149" t="s">
        <v>1188</v>
      </c>
      <c r="B386" s="149" t="s">
        <v>1187</v>
      </c>
    </row>
    <row r="387" spans="1:2" x14ac:dyDescent="0.25">
      <c r="A387" s="149" t="s">
        <v>1621</v>
      </c>
      <c r="B387" s="149" t="s">
        <v>1620</v>
      </c>
    </row>
    <row r="388" spans="1:2" x14ac:dyDescent="0.25">
      <c r="A388" s="149" t="s">
        <v>1536</v>
      </c>
      <c r="B388" s="149" t="s">
        <v>1535</v>
      </c>
    </row>
    <row r="389" spans="1:2" x14ac:dyDescent="0.25">
      <c r="A389" s="149" t="s">
        <v>1615</v>
      </c>
      <c r="B389" s="149" t="s">
        <v>1614</v>
      </c>
    </row>
    <row r="390" spans="1:2" x14ac:dyDescent="0.25">
      <c r="A390" s="149" t="s">
        <v>1615</v>
      </c>
      <c r="B390" s="149" t="s">
        <v>1614</v>
      </c>
    </row>
    <row r="391" spans="1:2" x14ac:dyDescent="0.25">
      <c r="A391" s="149" t="s">
        <v>1615</v>
      </c>
      <c r="B391" s="149" t="s">
        <v>1614</v>
      </c>
    </row>
    <row r="392" spans="1:2" x14ac:dyDescent="0.25">
      <c r="A392" s="149" t="s">
        <v>1615</v>
      </c>
      <c r="B392" s="149" t="s">
        <v>1614</v>
      </c>
    </row>
    <row r="393" spans="1:2" x14ac:dyDescent="0.25">
      <c r="A393" s="149" t="s">
        <v>1615</v>
      </c>
      <c r="B393" s="149" t="s">
        <v>1614</v>
      </c>
    </row>
    <row r="394" spans="1:2" x14ac:dyDescent="0.25">
      <c r="A394" s="149" t="s">
        <v>1615</v>
      </c>
      <c r="B394" s="149" t="s">
        <v>1614</v>
      </c>
    </row>
    <row r="395" spans="1:2" x14ac:dyDescent="0.25">
      <c r="A395" s="149" t="s">
        <v>1615</v>
      </c>
      <c r="B395" s="149" t="s">
        <v>1614</v>
      </c>
    </row>
    <row r="396" spans="1:2" x14ac:dyDescent="0.25">
      <c r="A396" s="149" t="s">
        <v>1615</v>
      </c>
      <c r="B396" s="149" t="s">
        <v>1614</v>
      </c>
    </row>
    <row r="397" spans="1:2" x14ac:dyDescent="0.25">
      <c r="A397" s="149" t="s">
        <v>1615</v>
      </c>
      <c r="B397" s="149" t="s">
        <v>1614</v>
      </c>
    </row>
    <row r="398" spans="1:2" x14ac:dyDescent="0.25">
      <c r="A398" s="149" t="s">
        <v>1615</v>
      </c>
      <c r="B398" s="149" t="s">
        <v>1614</v>
      </c>
    </row>
    <row r="399" spans="1:2" x14ac:dyDescent="0.25">
      <c r="A399" s="149" t="s">
        <v>1615</v>
      </c>
      <c r="B399" s="149" t="s">
        <v>1614</v>
      </c>
    </row>
    <row r="400" spans="1:2" x14ac:dyDescent="0.25">
      <c r="A400" s="149" t="s">
        <v>1615</v>
      </c>
      <c r="B400" s="149" t="s">
        <v>1614</v>
      </c>
    </row>
    <row r="401" spans="1:2" x14ac:dyDescent="0.25">
      <c r="A401" s="149" t="s">
        <v>1615</v>
      </c>
      <c r="B401" s="149" t="s">
        <v>1614</v>
      </c>
    </row>
    <row r="402" spans="1:2" x14ac:dyDescent="0.25">
      <c r="A402" s="149" t="s">
        <v>1615</v>
      </c>
      <c r="B402" s="149" t="s">
        <v>1614</v>
      </c>
    </row>
    <row r="403" spans="1:2" x14ac:dyDescent="0.25">
      <c r="A403" s="149" t="s">
        <v>1619</v>
      </c>
      <c r="B403" s="149" t="s">
        <v>1618</v>
      </c>
    </row>
    <row r="404" spans="1:2" x14ac:dyDescent="0.25">
      <c r="A404" s="149" t="s">
        <v>1619</v>
      </c>
      <c r="B404" s="149" t="s">
        <v>1618</v>
      </c>
    </row>
    <row r="405" spans="1:2" x14ac:dyDescent="0.25">
      <c r="A405" s="149" t="s">
        <v>1619</v>
      </c>
      <c r="B405" s="149" t="s">
        <v>1618</v>
      </c>
    </row>
    <row r="406" spans="1:2" x14ac:dyDescent="0.25">
      <c r="A406" s="149" t="s">
        <v>1619</v>
      </c>
      <c r="B406" s="149" t="s">
        <v>1618</v>
      </c>
    </row>
    <row r="407" spans="1:2" x14ac:dyDescent="0.25">
      <c r="A407" s="149" t="s">
        <v>1619</v>
      </c>
      <c r="B407" s="149" t="s">
        <v>1618</v>
      </c>
    </row>
    <row r="408" spans="1:2" x14ac:dyDescent="0.25">
      <c r="A408" s="149" t="s">
        <v>1619</v>
      </c>
      <c r="B408" s="149" t="s">
        <v>1618</v>
      </c>
    </row>
    <row r="409" spans="1:2" x14ac:dyDescent="0.25">
      <c r="A409" s="149" t="s">
        <v>1619</v>
      </c>
      <c r="B409" s="149" t="s">
        <v>1618</v>
      </c>
    </row>
    <row r="410" spans="1:2" x14ac:dyDescent="0.25">
      <c r="A410" s="149" t="s">
        <v>1619</v>
      </c>
      <c r="B410" s="149" t="s">
        <v>1618</v>
      </c>
    </row>
    <row r="411" spans="1:2" x14ac:dyDescent="0.25">
      <c r="A411" s="149" t="s">
        <v>1619</v>
      </c>
      <c r="B411" s="149" t="s">
        <v>1618</v>
      </c>
    </row>
    <row r="412" spans="1:2" x14ac:dyDescent="0.25">
      <c r="A412" s="149" t="s">
        <v>1617</v>
      </c>
      <c r="B412" s="149" t="s">
        <v>1616</v>
      </c>
    </row>
    <row r="413" spans="1:2" x14ac:dyDescent="0.25">
      <c r="A413" s="149" t="s">
        <v>1617</v>
      </c>
      <c r="B413" s="149" t="s">
        <v>1616</v>
      </c>
    </row>
    <row r="414" spans="1:2" x14ac:dyDescent="0.25">
      <c r="A414" s="149" t="s">
        <v>1617</v>
      </c>
      <c r="B414" s="149" t="s">
        <v>1616</v>
      </c>
    </row>
    <row r="415" spans="1:2" x14ac:dyDescent="0.25">
      <c r="A415" s="149" t="s">
        <v>1617</v>
      </c>
      <c r="B415" s="149" t="s">
        <v>1616</v>
      </c>
    </row>
    <row r="416" spans="1:2" x14ac:dyDescent="0.25">
      <c r="A416" s="149" t="s">
        <v>1617</v>
      </c>
      <c r="B416" s="149" t="s">
        <v>1616</v>
      </c>
    </row>
    <row r="417" spans="1:2" x14ac:dyDescent="0.25">
      <c r="A417" s="149" t="s">
        <v>1617</v>
      </c>
      <c r="B417" s="149" t="s">
        <v>1616</v>
      </c>
    </row>
    <row r="418" spans="1:2" x14ac:dyDescent="0.25">
      <c r="A418" s="149" t="s">
        <v>1617</v>
      </c>
      <c r="B418" s="149" t="s">
        <v>1616</v>
      </c>
    </row>
    <row r="419" spans="1:2" x14ac:dyDescent="0.25">
      <c r="A419" s="149" t="s">
        <v>1617</v>
      </c>
      <c r="B419" s="149" t="s">
        <v>1616</v>
      </c>
    </row>
    <row r="420" spans="1:2" x14ac:dyDescent="0.25">
      <c r="A420" s="149" t="s">
        <v>1617</v>
      </c>
      <c r="B420" s="149" t="s">
        <v>1616</v>
      </c>
    </row>
    <row r="421" spans="1:2" x14ac:dyDescent="0.25">
      <c r="A421" s="149" t="s">
        <v>1617</v>
      </c>
      <c r="B421" s="149" t="s">
        <v>1616</v>
      </c>
    </row>
    <row r="422" spans="1:2" x14ac:dyDescent="0.25">
      <c r="A422" s="149" t="s">
        <v>1623</v>
      </c>
      <c r="B422" s="149" t="s">
        <v>1622</v>
      </c>
    </row>
    <row r="423" spans="1:2" x14ac:dyDescent="0.25">
      <c r="A423" s="149" t="s">
        <v>1623</v>
      </c>
      <c r="B423" s="149" t="s">
        <v>1622</v>
      </c>
    </row>
    <row r="424" spans="1:2" x14ac:dyDescent="0.25">
      <c r="A424" s="149" t="s">
        <v>1625</v>
      </c>
      <c r="B424" s="149" t="s">
        <v>1624</v>
      </c>
    </row>
    <row r="425" spans="1:2" x14ac:dyDescent="0.25">
      <c r="A425" s="149" t="s">
        <v>1625</v>
      </c>
      <c r="B425" s="149" t="s">
        <v>1624</v>
      </c>
    </row>
    <row r="426" spans="1:2" x14ac:dyDescent="0.25">
      <c r="A426" s="149" t="s">
        <v>1625</v>
      </c>
      <c r="B426" s="149" t="s">
        <v>1624</v>
      </c>
    </row>
    <row r="427" spans="1:2" x14ac:dyDescent="0.25">
      <c r="A427" s="149" t="s">
        <v>1627</v>
      </c>
      <c r="B427" s="149" t="s">
        <v>1626</v>
      </c>
    </row>
    <row r="428" spans="1:2" x14ac:dyDescent="0.25">
      <c r="A428" s="149" t="s">
        <v>1627</v>
      </c>
      <c r="B428" s="149" t="s">
        <v>1626</v>
      </c>
    </row>
    <row r="429" spans="1:2" x14ac:dyDescent="0.25">
      <c r="A429" s="149" t="s">
        <v>1627</v>
      </c>
      <c r="B429" s="149" t="s">
        <v>1626</v>
      </c>
    </row>
    <row r="430" spans="1:2" x14ac:dyDescent="0.25">
      <c r="A430" s="149" t="s">
        <v>1627</v>
      </c>
      <c r="B430" s="149" t="s">
        <v>1626</v>
      </c>
    </row>
    <row r="431" spans="1:2" x14ac:dyDescent="0.25">
      <c r="A431" s="149" t="s">
        <v>1627</v>
      </c>
      <c r="B431" s="149" t="s">
        <v>1626</v>
      </c>
    </row>
    <row r="432" spans="1:2" x14ac:dyDescent="0.25">
      <c r="A432" s="149" t="s">
        <v>1627</v>
      </c>
      <c r="B432" s="149" t="s">
        <v>1626</v>
      </c>
    </row>
    <row r="433" spans="1:2" x14ac:dyDescent="0.25">
      <c r="A433" s="149" t="s">
        <v>1627</v>
      </c>
      <c r="B433" s="149" t="s">
        <v>1626</v>
      </c>
    </row>
    <row r="434" spans="1:2" x14ac:dyDescent="0.25">
      <c r="A434" s="149" t="s">
        <v>1627</v>
      </c>
      <c r="B434" s="149" t="s">
        <v>1626</v>
      </c>
    </row>
    <row r="435" spans="1:2" x14ac:dyDescent="0.25">
      <c r="A435" s="149" t="s">
        <v>4127</v>
      </c>
      <c r="B435" s="149" t="s">
        <v>4126</v>
      </c>
    </row>
    <row r="436" spans="1:2" x14ac:dyDescent="0.25">
      <c r="A436" s="149" t="s">
        <v>4127</v>
      </c>
      <c r="B436" s="149" t="s">
        <v>4126</v>
      </c>
    </row>
    <row r="437" spans="1:2" x14ac:dyDescent="0.25">
      <c r="A437" s="149" t="s">
        <v>4127</v>
      </c>
      <c r="B437" s="149" t="s">
        <v>4126</v>
      </c>
    </row>
    <row r="438" spans="1:2" x14ac:dyDescent="0.25">
      <c r="A438" s="149" t="s">
        <v>4127</v>
      </c>
      <c r="B438" s="149" t="s">
        <v>4126</v>
      </c>
    </row>
    <row r="439" spans="1:2" x14ac:dyDescent="0.25">
      <c r="A439" s="149" t="s">
        <v>4348</v>
      </c>
      <c r="B439" s="149" t="s">
        <v>4347</v>
      </c>
    </row>
    <row r="440" spans="1:2" x14ac:dyDescent="0.25">
      <c r="A440" s="149" t="s">
        <v>4348</v>
      </c>
      <c r="B440" s="149" t="s">
        <v>4347</v>
      </c>
    </row>
    <row r="441" spans="1:2" x14ac:dyDescent="0.25">
      <c r="A441" s="149" t="s">
        <v>1629</v>
      </c>
      <c r="B441" s="149" t="s">
        <v>1628</v>
      </c>
    </row>
    <row r="442" spans="1:2" x14ac:dyDescent="0.25">
      <c r="A442" s="149" t="s">
        <v>1629</v>
      </c>
      <c r="B442" s="149" t="s">
        <v>1628</v>
      </c>
    </row>
    <row r="443" spans="1:2" x14ac:dyDescent="0.25">
      <c r="A443" s="149" t="s">
        <v>4020</v>
      </c>
      <c r="B443" s="149" t="s">
        <v>4019</v>
      </c>
    </row>
    <row r="444" spans="1:2" x14ac:dyDescent="0.25">
      <c r="A444" s="149" t="s">
        <v>4020</v>
      </c>
      <c r="B444" s="149" t="s">
        <v>4019</v>
      </c>
    </row>
    <row r="445" spans="1:2" x14ac:dyDescent="0.25">
      <c r="A445" s="149" t="s">
        <v>4020</v>
      </c>
      <c r="B445" s="149" t="s">
        <v>4019</v>
      </c>
    </row>
    <row r="446" spans="1:2" x14ac:dyDescent="0.25">
      <c r="A446" s="149" t="s">
        <v>4020</v>
      </c>
      <c r="B446" s="149" t="s">
        <v>4019</v>
      </c>
    </row>
    <row r="447" spans="1:2" x14ac:dyDescent="0.25">
      <c r="A447" s="149" t="s">
        <v>1639</v>
      </c>
      <c r="B447" s="149" t="s">
        <v>1638</v>
      </c>
    </row>
    <row r="448" spans="1:2" x14ac:dyDescent="0.25">
      <c r="A448" s="149" t="s">
        <v>1639</v>
      </c>
      <c r="B448" s="149" t="s">
        <v>1638</v>
      </c>
    </row>
    <row r="449" spans="1:2" x14ac:dyDescent="0.25">
      <c r="A449" s="149" t="s">
        <v>1639</v>
      </c>
      <c r="B449" s="149" t="s">
        <v>1638</v>
      </c>
    </row>
    <row r="450" spans="1:2" x14ac:dyDescent="0.25">
      <c r="A450" s="149" t="s">
        <v>1639</v>
      </c>
      <c r="B450" s="149" t="s">
        <v>1638</v>
      </c>
    </row>
    <row r="451" spans="1:2" x14ac:dyDescent="0.25">
      <c r="A451" s="149" t="s">
        <v>1639</v>
      </c>
      <c r="B451" s="149" t="s">
        <v>1638</v>
      </c>
    </row>
    <row r="452" spans="1:2" x14ac:dyDescent="0.25">
      <c r="A452" s="149" t="s">
        <v>1639</v>
      </c>
      <c r="B452" s="149" t="s">
        <v>1638</v>
      </c>
    </row>
    <row r="453" spans="1:2" x14ac:dyDescent="0.25">
      <c r="A453" s="149" t="s">
        <v>1639</v>
      </c>
      <c r="B453" s="149" t="s">
        <v>1638</v>
      </c>
    </row>
    <row r="454" spans="1:2" x14ac:dyDescent="0.25">
      <c r="A454" s="149" t="s">
        <v>1639</v>
      </c>
      <c r="B454" s="149" t="s">
        <v>1638</v>
      </c>
    </row>
    <row r="455" spans="1:2" x14ac:dyDescent="0.25">
      <c r="A455" s="149" t="s">
        <v>1639</v>
      </c>
      <c r="B455" s="149" t="s">
        <v>1638</v>
      </c>
    </row>
    <row r="456" spans="1:2" x14ac:dyDescent="0.25">
      <c r="A456" s="149" t="s">
        <v>1639</v>
      </c>
      <c r="B456" s="149" t="s">
        <v>1638</v>
      </c>
    </row>
    <row r="457" spans="1:2" x14ac:dyDescent="0.25">
      <c r="A457" s="149" t="s">
        <v>1639</v>
      </c>
      <c r="B457" s="149" t="s">
        <v>1638</v>
      </c>
    </row>
    <row r="458" spans="1:2" x14ac:dyDescent="0.25">
      <c r="A458" s="149" t="s">
        <v>1639</v>
      </c>
      <c r="B458" s="149" t="s">
        <v>1638</v>
      </c>
    </row>
    <row r="459" spans="1:2" x14ac:dyDescent="0.25">
      <c r="A459" s="149" t="s">
        <v>1639</v>
      </c>
      <c r="B459" s="149" t="s">
        <v>1638</v>
      </c>
    </row>
    <row r="460" spans="1:2" x14ac:dyDescent="0.25">
      <c r="A460" s="149" t="s">
        <v>1639</v>
      </c>
      <c r="B460" s="149" t="s">
        <v>1638</v>
      </c>
    </row>
    <row r="461" spans="1:2" x14ac:dyDescent="0.25">
      <c r="A461" s="149" t="s">
        <v>1639</v>
      </c>
      <c r="B461" s="149" t="s">
        <v>1638</v>
      </c>
    </row>
    <row r="462" spans="1:2" x14ac:dyDescent="0.25">
      <c r="A462" s="149" t="s">
        <v>1639</v>
      </c>
      <c r="B462" s="149" t="s">
        <v>1638</v>
      </c>
    </row>
    <row r="463" spans="1:2" x14ac:dyDescent="0.25">
      <c r="A463" s="149" t="s">
        <v>1639</v>
      </c>
      <c r="B463" s="149" t="s">
        <v>1638</v>
      </c>
    </row>
    <row r="464" spans="1:2" x14ac:dyDescent="0.25">
      <c r="A464" s="149" t="s">
        <v>1639</v>
      </c>
      <c r="B464" s="149" t="s">
        <v>1638</v>
      </c>
    </row>
    <row r="465" spans="1:2" x14ac:dyDescent="0.25">
      <c r="A465" s="149" t="s">
        <v>1639</v>
      </c>
      <c r="B465" s="149" t="s">
        <v>1638</v>
      </c>
    </row>
    <row r="466" spans="1:2" x14ac:dyDescent="0.25">
      <c r="A466" s="149" t="s">
        <v>1639</v>
      </c>
      <c r="B466" s="149" t="s">
        <v>1638</v>
      </c>
    </row>
    <row r="467" spans="1:2" x14ac:dyDescent="0.25">
      <c r="A467" s="149" t="s">
        <v>1639</v>
      </c>
      <c r="B467" s="149" t="s">
        <v>1638</v>
      </c>
    </row>
    <row r="468" spans="1:2" x14ac:dyDescent="0.25">
      <c r="A468" s="149" t="s">
        <v>1639</v>
      </c>
      <c r="B468" s="149" t="s">
        <v>1638</v>
      </c>
    </row>
    <row r="469" spans="1:2" x14ac:dyDescent="0.25">
      <c r="A469" s="149" t="s">
        <v>1639</v>
      </c>
      <c r="B469" s="149" t="s">
        <v>1638</v>
      </c>
    </row>
    <row r="470" spans="1:2" x14ac:dyDescent="0.25">
      <c r="A470" s="149" t="s">
        <v>1639</v>
      </c>
      <c r="B470" s="149" t="s">
        <v>1638</v>
      </c>
    </row>
    <row r="471" spans="1:2" x14ac:dyDescent="0.25">
      <c r="A471" s="149" t="s">
        <v>1639</v>
      </c>
      <c r="B471" s="149" t="s">
        <v>1638</v>
      </c>
    </row>
    <row r="472" spans="1:2" x14ac:dyDescent="0.25">
      <c r="A472" s="149" t="s">
        <v>1639</v>
      </c>
      <c r="B472" s="149" t="s">
        <v>1638</v>
      </c>
    </row>
    <row r="473" spans="1:2" x14ac:dyDescent="0.25">
      <c r="A473" s="149" t="s">
        <v>1639</v>
      </c>
      <c r="B473" s="149" t="s">
        <v>1638</v>
      </c>
    </row>
    <row r="474" spans="1:2" x14ac:dyDescent="0.25">
      <c r="A474" s="149" t="s">
        <v>1639</v>
      </c>
      <c r="B474" s="149" t="s">
        <v>1638</v>
      </c>
    </row>
    <row r="475" spans="1:2" x14ac:dyDescent="0.25">
      <c r="A475" s="149" t="s">
        <v>1639</v>
      </c>
      <c r="B475" s="149" t="s">
        <v>1638</v>
      </c>
    </row>
    <row r="476" spans="1:2" x14ac:dyDescent="0.25">
      <c r="A476" s="149" t="s">
        <v>1639</v>
      </c>
      <c r="B476" s="149" t="s">
        <v>1638</v>
      </c>
    </row>
    <row r="477" spans="1:2" x14ac:dyDescent="0.25">
      <c r="A477" s="149" t="s">
        <v>1639</v>
      </c>
      <c r="B477" s="149" t="s">
        <v>1638</v>
      </c>
    </row>
    <row r="478" spans="1:2" x14ac:dyDescent="0.25">
      <c r="A478" s="149" t="s">
        <v>1639</v>
      </c>
      <c r="B478" s="149" t="s">
        <v>1638</v>
      </c>
    </row>
    <row r="479" spans="1:2" x14ac:dyDescent="0.25">
      <c r="A479" s="149" t="s">
        <v>1639</v>
      </c>
      <c r="B479" s="149" t="s">
        <v>1638</v>
      </c>
    </row>
    <row r="480" spans="1:2" x14ac:dyDescent="0.25">
      <c r="A480" s="149" t="s">
        <v>1639</v>
      </c>
      <c r="B480" s="149" t="s">
        <v>1638</v>
      </c>
    </row>
    <row r="481" spans="1:2" x14ac:dyDescent="0.25">
      <c r="A481" s="149" t="s">
        <v>1639</v>
      </c>
      <c r="B481" s="149" t="s">
        <v>1638</v>
      </c>
    </row>
    <row r="482" spans="1:2" x14ac:dyDescent="0.25">
      <c r="A482" s="149" t="s">
        <v>1639</v>
      </c>
      <c r="B482" s="149" t="s">
        <v>1638</v>
      </c>
    </row>
    <row r="483" spans="1:2" x14ac:dyDescent="0.25">
      <c r="A483" s="149" t="s">
        <v>1639</v>
      </c>
      <c r="B483" s="149" t="s">
        <v>1638</v>
      </c>
    </row>
    <row r="484" spans="1:2" x14ac:dyDescent="0.25">
      <c r="A484" s="149" t="s">
        <v>1639</v>
      </c>
      <c r="B484" s="149" t="s">
        <v>1638</v>
      </c>
    </row>
    <row r="485" spans="1:2" x14ac:dyDescent="0.25">
      <c r="A485" s="149" t="s">
        <v>1639</v>
      </c>
      <c r="B485" s="149" t="s">
        <v>1638</v>
      </c>
    </row>
    <row r="486" spans="1:2" x14ac:dyDescent="0.25">
      <c r="A486" s="149" t="s">
        <v>1639</v>
      </c>
      <c r="B486" s="149" t="s">
        <v>1638</v>
      </c>
    </row>
    <row r="487" spans="1:2" x14ac:dyDescent="0.25">
      <c r="A487" s="149" t="s">
        <v>1639</v>
      </c>
      <c r="B487" s="149" t="s">
        <v>1638</v>
      </c>
    </row>
    <row r="488" spans="1:2" x14ac:dyDescent="0.25">
      <c r="A488" s="149" t="s">
        <v>1639</v>
      </c>
      <c r="B488" s="149" t="s">
        <v>1638</v>
      </c>
    </row>
    <row r="489" spans="1:2" x14ac:dyDescent="0.25">
      <c r="A489" s="149" t="s">
        <v>1639</v>
      </c>
      <c r="B489" s="149" t="s">
        <v>1638</v>
      </c>
    </row>
    <row r="490" spans="1:2" x14ac:dyDescent="0.25">
      <c r="A490" s="149" t="s">
        <v>1639</v>
      </c>
      <c r="B490" s="149" t="s">
        <v>1638</v>
      </c>
    </row>
    <row r="491" spans="1:2" x14ac:dyDescent="0.25">
      <c r="A491" s="149" t="s">
        <v>1639</v>
      </c>
      <c r="B491" s="149" t="s">
        <v>1638</v>
      </c>
    </row>
    <row r="492" spans="1:2" x14ac:dyDescent="0.25">
      <c r="A492" s="149" t="s">
        <v>1639</v>
      </c>
      <c r="B492" s="149" t="s">
        <v>1638</v>
      </c>
    </row>
    <row r="493" spans="1:2" x14ac:dyDescent="0.25">
      <c r="A493" s="149" t="s">
        <v>1639</v>
      </c>
      <c r="B493" s="149" t="s">
        <v>1638</v>
      </c>
    </row>
    <row r="494" spans="1:2" x14ac:dyDescent="0.25">
      <c r="A494" s="149" t="s">
        <v>1639</v>
      </c>
      <c r="B494" s="149" t="s">
        <v>1638</v>
      </c>
    </row>
    <row r="495" spans="1:2" x14ac:dyDescent="0.25">
      <c r="A495" s="149" t="s">
        <v>1639</v>
      </c>
      <c r="B495" s="149" t="s">
        <v>1638</v>
      </c>
    </row>
    <row r="496" spans="1:2" x14ac:dyDescent="0.25">
      <c r="A496" s="149" t="s">
        <v>1639</v>
      </c>
      <c r="B496" s="149" t="s">
        <v>1638</v>
      </c>
    </row>
    <row r="497" spans="1:2" x14ac:dyDescent="0.25">
      <c r="A497" s="149" t="s">
        <v>1639</v>
      </c>
      <c r="B497" s="149" t="s">
        <v>1638</v>
      </c>
    </row>
    <row r="498" spans="1:2" x14ac:dyDescent="0.25">
      <c r="A498" s="149" t="s">
        <v>1639</v>
      </c>
      <c r="B498" s="149" t="s">
        <v>1638</v>
      </c>
    </row>
    <row r="499" spans="1:2" x14ac:dyDescent="0.25">
      <c r="A499" s="149" t="s">
        <v>1639</v>
      </c>
      <c r="B499" s="149" t="s">
        <v>1638</v>
      </c>
    </row>
    <row r="500" spans="1:2" x14ac:dyDescent="0.25">
      <c r="A500" s="149" t="s">
        <v>1639</v>
      </c>
      <c r="B500" s="149" t="s">
        <v>1638</v>
      </c>
    </row>
    <row r="501" spans="1:2" x14ac:dyDescent="0.25">
      <c r="A501" s="149" t="s">
        <v>1639</v>
      </c>
      <c r="B501" s="149" t="s">
        <v>1638</v>
      </c>
    </row>
    <row r="502" spans="1:2" x14ac:dyDescent="0.25">
      <c r="A502" s="149" t="s">
        <v>1639</v>
      </c>
      <c r="B502" s="149" t="s">
        <v>1638</v>
      </c>
    </row>
    <row r="503" spans="1:2" x14ac:dyDescent="0.25">
      <c r="A503" s="149" t="s">
        <v>1639</v>
      </c>
      <c r="B503" s="149" t="s">
        <v>1638</v>
      </c>
    </row>
    <row r="504" spans="1:2" x14ac:dyDescent="0.25">
      <c r="A504" s="149" t="s">
        <v>1639</v>
      </c>
      <c r="B504" s="149" t="s">
        <v>1638</v>
      </c>
    </row>
    <row r="505" spans="1:2" x14ac:dyDescent="0.25">
      <c r="A505" s="149" t="s">
        <v>1639</v>
      </c>
      <c r="B505" s="149" t="s">
        <v>1638</v>
      </c>
    </row>
    <row r="506" spans="1:2" x14ac:dyDescent="0.25">
      <c r="A506" s="149" t="s">
        <v>1639</v>
      </c>
      <c r="B506" s="149" t="s">
        <v>1638</v>
      </c>
    </row>
    <row r="507" spans="1:2" x14ac:dyDescent="0.25">
      <c r="A507" s="149" t="s">
        <v>1639</v>
      </c>
      <c r="B507" s="149" t="s">
        <v>1638</v>
      </c>
    </row>
    <row r="508" spans="1:2" x14ac:dyDescent="0.25">
      <c r="A508" s="149" t="s">
        <v>1639</v>
      </c>
      <c r="B508" s="149" t="s">
        <v>1638</v>
      </c>
    </row>
    <row r="509" spans="1:2" x14ac:dyDescent="0.25">
      <c r="A509" s="149" t="s">
        <v>1639</v>
      </c>
      <c r="B509" s="149" t="s">
        <v>1638</v>
      </c>
    </row>
    <row r="510" spans="1:2" x14ac:dyDescent="0.25">
      <c r="A510" s="149" t="s">
        <v>4129</v>
      </c>
      <c r="B510" s="149" t="s">
        <v>4128</v>
      </c>
    </row>
    <row r="511" spans="1:2" x14ac:dyDescent="0.25">
      <c r="A511" s="149" t="s">
        <v>4129</v>
      </c>
      <c r="B511" s="149" t="s">
        <v>4128</v>
      </c>
    </row>
    <row r="512" spans="1:2" x14ac:dyDescent="0.25">
      <c r="A512" s="149" t="s">
        <v>4129</v>
      </c>
      <c r="B512" s="149" t="s">
        <v>4128</v>
      </c>
    </row>
    <row r="513" spans="1:2" x14ac:dyDescent="0.25">
      <c r="A513" s="149" t="s">
        <v>4129</v>
      </c>
      <c r="B513" s="149" t="s">
        <v>4128</v>
      </c>
    </row>
    <row r="514" spans="1:2" x14ac:dyDescent="0.25">
      <c r="A514" s="149" t="s">
        <v>4129</v>
      </c>
      <c r="B514" s="149" t="s">
        <v>4128</v>
      </c>
    </row>
    <row r="515" spans="1:2" x14ac:dyDescent="0.25">
      <c r="A515" s="149" t="s">
        <v>4129</v>
      </c>
      <c r="B515" s="149" t="s">
        <v>4128</v>
      </c>
    </row>
    <row r="516" spans="1:2" x14ac:dyDescent="0.25">
      <c r="A516" s="149" t="s">
        <v>4129</v>
      </c>
      <c r="B516" s="149" t="s">
        <v>4128</v>
      </c>
    </row>
    <row r="517" spans="1:2" x14ac:dyDescent="0.25">
      <c r="A517" s="149" t="s">
        <v>4129</v>
      </c>
      <c r="B517" s="149" t="s">
        <v>4128</v>
      </c>
    </row>
    <row r="518" spans="1:2" x14ac:dyDescent="0.25">
      <c r="A518" s="149" t="s">
        <v>4129</v>
      </c>
      <c r="B518" s="149" t="s">
        <v>4128</v>
      </c>
    </row>
    <row r="519" spans="1:2" x14ac:dyDescent="0.25">
      <c r="A519" s="149" t="s">
        <v>4129</v>
      </c>
      <c r="B519" s="149" t="s">
        <v>4128</v>
      </c>
    </row>
    <row r="520" spans="1:2" x14ac:dyDescent="0.25">
      <c r="A520" s="149" t="s">
        <v>4129</v>
      </c>
      <c r="B520" s="149" t="s">
        <v>4128</v>
      </c>
    </row>
    <row r="521" spans="1:2" x14ac:dyDescent="0.25">
      <c r="A521" s="149" t="s">
        <v>4129</v>
      </c>
      <c r="B521" s="149" t="s">
        <v>4128</v>
      </c>
    </row>
    <row r="522" spans="1:2" x14ac:dyDescent="0.25">
      <c r="A522" s="149" t="s">
        <v>4129</v>
      </c>
      <c r="B522" s="149" t="s">
        <v>4128</v>
      </c>
    </row>
    <row r="523" spans="1:2" x14ac:dyDescent="0.25">
      <c r="A523" s="149" t="s">
        <v>4129</v>
      </c>
      <c r="B523" s="149" t="s">
        <v>4128</v>
      </c>
    </row>
    <row r="524" spans="1:2" x14ac:dyDescent="0.25">
      <c r="A524" s="149" t="s">
        <v>4129</v>
      </c>
      <c r="B524" s="149" t="s">
        <v>4128</v>
      </c>
    </row>
    <row r="525" spans="1:2" x14ac:dyDescent="0.25">
      <c r="A525" s="149" t="s">
        <v>4129</v>
      </c>
      <c r="B525" s="149" t="s">
        <v>4128</v>
      </c>
    </row>
    <row r="526" spans="1:2" x14ac:dyDescent="0.25">
      <c r="A526" s="149" t="s">
        <v>4129</v>
      </c>
      <c r="B526" s="149" t="s">
        <v>4128</v>
      </c>
    </row>
    <row r="527" spans="1:2" x14ac:dyDescent="0.25">
      <c r="A527" s="149" t="s">
        <v>4129</v>
      </c>
      <c r="B527" s="149" t="s">
        <v>4128</v>
      </c>
    </row>
    <row r="528" spans="1:2" x14ac:dyDescent="0.25">
      <c r="A528" s="149" t="s">
        <v>4129</v>
      </c>
      <c r="B528" s="149" t="s">
        <v>4128</v>
      </c>
    </row>
    <row r="529" spans="1:2" x14ac:dyDescent="0.25">
      <c r="A529" s="149" t="s">
        <v>4129</v>
      </c>
      <c r="B529" s="149" t="s">
        <v>4128</v>
      </c>
    </row>
    <row r="530" spans="1:2" x14ac:dyDescent="0.25">
      <c r="A530" s="149" t="s">
        <v>4129</v>
      </c>
      <c r="B530" s="149" t="s">
        <v>4128</v>
      </c>
    </row>
    <row r="531" spans="1:2" x14ac:dyDescent="0.25">
      <c r="A531" s="149" t="s">
        <v>4129</v>
      </c>
      <c r="B531" s="149" t="s">
        <v>4128</v>
      </c>
    </row>
    <row r="532" spans="1:2" x14ac:dyDescent="0.25">
      <c r="A532" s="149" t="s">
        <v>1633</v>
      </c>
      <c r="B532" s="149" t="s">
        <v>1632</v>
      </c>
    </row>
    <row r="533" spans="1:2" x14ac:dyDescent="0.25">
      <c r="A533" s="149" t="s">
        <v>1633</v>
      </c>
      <c r="B533" s="149" t="s">
        <v>1632</v>
      </c>
    </row>
    <row r="534" spans="1:2" x14ac:dyDescent="0.25">
      <c r="A534" s="149" t="s">
        <v>1633</v>
      </c>
      <c r="B534" s="149" t="s">
        <v>1632</v>
      </c>
    </row>
    <row r="535" spans="1:2" x14ac:dyDescent="0.25">
      <c r="A535" s="149" t="s">
        <v>1635</v>
      </c>
      <c r="B535" s="149" t="s">
        <v>1634</v>
      </c>
    </row>
    <row r="536" spans="1:2" x14ac:dyDescent="0.25">
      <c r="A536" s="149" t="s">
        <v>1635</v>
      </c>
      <c r="B536" s="149" t="s">
        <v>1634</v>
      </c>
    </row>
    <row r="537" spans="1:2" x14ac:dyDescent="0.25">
      <c r="A537" s="149" t="s">
        <v>1635</v>
      </c>
      <c r="B537" s="149" t="s">
        <v>1634</v>
      </c>
    </row>
    <row r="538" spans="1:2" x14ac:dyDescent="0.25">
      <c r="A538" s="149" t="s">
        <v>1635</v>
      </c>
      <c r="B538" s="149" t="s">
        <v>1634</v>
      </c>
    </row>
    <row r="539" spans="1:2" x14ac:dyDescent="0.25">
      <c r="A539" s="149" t="s">
        <v>1635</v>
      </c>
      <c r="B539" s="149" t="s">
        <v>1634</v>
      </c>
    </row>
    <row r="540" spans="1:2" x14ac:dyDescent="0.25">
      <c r="A540" s="149" t="s">
        <v>1635</v>
      </c>
      <c r="B540" s="149" t="s">
        <v>1634</v>
      </c>
    </row>
    <row r="541" spans="1:2" x14ac:dyDescent="0.25">
      <c r="A541" s="149" t="s">
        <v>1635</v>
      </c>
      <c r="B541" s="149" t="s">
        <v>1634</v>
      </c>
    </row>
    <row r="542" spans="1:2" x14ac:dyDescent="0.25">
      <c r="A542" s="149" t="s">
        <v>1635</v>
      </c>
      <c r="B542" s="149" t="s">
        <v>1634</v>
      </c>
    </row>
    <row r="543" spans="1:2" x14ac:dyDescent="0.25">
      <c r="A543" s="149" t="s">
        <v>1635</v>
      </c>
      <c r="B543" s="149" t="s">
        <v>1634</v>
      </c>
    </row>
    <row r="544" spans="1:2" x14ac:dyDescent="0.25">
      <c r="A544" s="149" t="s">
        <v>1635</v>
      </c>
      <c r="B544" s="149" t="s">
        <v>1634</v>
      </c>
    </row>
    <row r="545" spans="1:2" x14ac:dyDescent="0.25">
      <c r="A545" s="149" t="s">
        <v>1635</v>
      </c>
      <c r="B545" s="149" t="s">
        <v>1634</v>
      </c>
    </row>
    <row r="546" spans="1:2" x14ac:dyDescent="0.25">
      <c r="A546" s="149" t="s">
        <v>1635</v>
      </c>
      <c r="B546" s="149" t="s">
        <v>1634</v>
      </c>
    </row>
    <row r="547" spans="1:2" x14ac:dyDescent="0.25">
      <c r="A547" s="149" t="s">
        <v>1635</v>
      </c>
      <c r="B547" s="149" t="s">
        <v>1634</v>
      </c>
    </row>
    <row r="548" spans="1:2" x14ac:dyDescent="0.25">
      <c r="A548" s="149" t="s">
        <v>1635</v>
      </c>
      <c r="B548" s="149" t="s">
        <v>1634</v>
      </c>
    </row>
    <row r="549" spans="1:2" x14ac:dyDescent="0.25">
      <c r="A549" s="149" t="s">
        <v>1635</v>
      </c>
      <c r="B549" s="149" t="s">
        <v>1634</v>
      </c>
    </row>
    <row r="550" spans="1:2" x14ac:dyDescent="0.25">
      <c r="A550" s="149" t="s">
        <v>1635</v>
      </c>
      <c r="B550" s="149" t="s">
        <v>1634</v>
      </c>
    </row>
    <row r="551" spans="1:2" x14ac:dyDescent="0.25">
      <c r="A551" s="149" t="s">
        <v>1635</v>
      </c>
      <c r="B551" s="149" t="s">
        <v>1634</v>
      </c>
    </row>
    <row r="552" spans="1:2" x14ac:dyDescent="0.25">
      <c r="A552" s="149" t="s">
        <v>1635</v>
      </c>
      <c r="B552" s="149" t="s">
        <v>1634</v>
      </c>
    </row>
    <row r="553" spans="1:2" x14ac:dyDescent="0.25">
      <c r="A553" s="149" t="s">
        <v>1635</v>
      </c>
      <c r="B553" s="149" t="s">
        <v>1634</v>
      </c>
    </row>
    <row r="554" spans="1:2" x14ac:dyDescent="0.25">
      <c r="A554" s="149" t="s">
        <v>1635</v>
      </c>
      <c r="B554" s="149" t="s">
        <v>1634</v>
      </c>
    </row>
    <row r="555" spans="1:2" x14ac:dyDescent="0.25">
      <c r="A555" s="149" t="s">
        <v>1635</v>
      </c>
      <c r="B555" s="149" t="s">
        <v>1634</v>
      </c>
    </row>
    <row r="556" spans="1:2" x14ac:dyDescent="0.25">
      <c r="A556" s="149" t="s">
        <v>1635</v>
      </c>
      <c r="B556" s="149" t="s">
        <v>1634</v>
      </c>
    </row>
    <row r="557" spans="1:2" x14ac:dyDescent="0.25">
      <c r="A557" s="149" t="s">
        <v>1635</v>
      </c>
      <c r="B557" s="149" t="s">
        <v>1634</v>
      </c>
    </row>
    <row r="558" spans="1:2" x14ac:dyDescent="0.25">
      <c r="A558" s="149" t="s">
        <v>1635</v>
      </c>
      <c r="B558" s="149" t="s">
        <v>1634</v>
      </c>
    </row>
    <row r="559" spans="1:2" x14ac:dyDescent="0.25">
      <c r="A559" s="149" t="s">
        <v>1635</v>
      </c>
      <c r="B559" s="149" t="s">
        <v>1634</v>
      </c>
    </row>
    <row r="560" spans="1:2" x14ac:dyDescent="0.25">
      <c r="A560" s="149" t="s">
        <v>1635</v>
      </c>
      <c r="B560" s="149" t="s">
        <v>1634</v>
      </c>
    </row>
    <row r="561" spans="1:2" x14ac:dyDescent="0.25">
      <c r="A561" s="149" t="s">
        <v>1635</v>
      </c>
      <c r="B561" s="149" t="s">
        <v>1634</v>
      </c>
    </row>
    <row r="562" spans="1:2" x14ac:dyDescent="0.25">
      <c r="A562" s="149" t="s">
        <v>1635</v>
      </c>
      <c r="B562" s="149" t="s">
        <v>1634</v>
      </c>
    </row>
    <row r="563" spans="1:2" x14ac:dyDescent="0.25">
      <c r="A563" s="149" t="s">
        <v>1635</v>
      </c>
      <c r="B563" s="149" t="s">
        <v>1634</v>
      </c>
    </row>
    <row r="564" spans="1:2" x14ac:dyDescent="0.25">
      <c r="A564" s="149" t="s">
        <v>1641</v>
      </c>
      <c r="B564" s="149" t="s">
        <v>1640</v>
      </c>
    </row>
    <row r="565" spans="1:2" x14ac:dyDescent="0.25">
      <c r="A565" s="149" t="s">
        <v>1641</v>
      </c>
      <c r="B565" s="149" t="s">
        <v>1640</v>
      </c>
    </row>
    <row r="566" spans="1:2" x14ac:dyDescent="0.25">
      <c r="A566" s="149" t="s">
        <v>1641</v>
      </c>
      <c r="B566" s="149" t="s">
        <v>1640</v>
      </c>
    </row>
    <row r="567" spans="1:2" x14ac:dyDescent="0.25">
      <c r="A567" s="149" t="s">
        <v>1641</v>
      </c>
      <c r="B567" s="149" t="s">
        <v>1640</v>
      </c>
    </row>
    <row r="568" spans="1:2" x14ac:dyDescent="0.25">
      <c r="A568" s="149" t="s">
        <v>1641</v>
      </c>
      <c r="B568" s="149" t="s">
        <v>1640</v>
      </c>
    </row>
    <row r="569" spans="1:2" x14ac:dyDescent="0.25">
      <c r="A569" s="149" t="s">
        <v>1641</v>
      </c>
      <c r="B569" s="149" t="s">
        <v>1640</v>
      </c>
    </row>
    <row r="570" spans="1:2" x14ac:dyDescent="0.25">
      <c r="A570" s="149" t="s">
        <v>1641</v>
      </c>
      <c r="B570" s="149" t="s">
        <v>1640</v>
      </c>
    </row>
    <row r="571" spans="1:2" x14ac:dyDescent="0.25">
      <c r="A571" s="149" t="s">
        <v>1641</v>
      </c>
      <c r="B571" s="149" t="s">
        <v>1640</v>
      </c>
    </row>
    <row r="572" spans="1:2" x14ac:dyDescent="0.25">
      <c r="A572" s="149" t="s">
        <v>1641</v>
      </c>
      <c r="B572" s="149" t="s">
        <v>1640</v>
      </c>
    </row>
    <row r="573" spans="1:2" x14ac:dyDescent="0.25">
      <c r="A573" s="149" t="s">
        <v>1641</v>
      </c>
      <c r="B573" s="149" t="s">
        <v>1640</v>
      </c>
    </row>
    <row r="574" spans="1:2" x14ac:dyDescent="0.25">
      <c r="A574" s="149" t="s">
        <v>1641</v>
      </c>
      <c r="B574" s="149" t="s">
        <v>1640</v>
      </c>
    </row>
    <row r="575" spans="1:2" x14ac:dyDescent="0.25">
      <c r="A575" s="149" t="s">
        <v>1641</v>
      </c>
      <c r="B575" s="149" t="s">
        <v>1640</v>
      </c>
    </row>
    <row r="576" spans="1:2" x14ac:dyDescent="0.25">
      <c r="A576" s="149" t="s">
        <v>1641</v>
      </c>
      <c r="B576" s="149" t="s">
        <v>1640</v>
      </c>
    </row>
    <row r="577" spans="1:2" x14ac:dyDescent="0.25">
      <c r="A577" s="149" t="s">
        <v>1641</v>
      </c>
      <c r="B577" s="149" t="s">
        <v>1640</v>
      </c>
    </row>
    <row r="578" spans="1:2" x14ac:dyDescent="0.25">
      <c r="A578" s="149" t="s">
        <v>1641</v>
      </c>
      <c r="B578" s="149" t="s">
        <v>1640</v>
      </c>
    </row>
    <row r="579" spans="1:2" x14ac:dyDescent="0.25">
      <c r="A579" s="149" t="s">
        <v>1641</v>
      </c>
      <c r="B579" s="149" t="s">
        <v>1640</v>
      </c>
    </row>
    <row r="580" spans="1:2" x14ac:dyDescent="0.25">
      <c r="A580" s="149" t="s">
        <v>1641</v>
      </c>
      <c r="B580" s="149" t="s">
        <v>1640</v>
      </c>
    </row>
    <row r="581" spans="1:2" x14ac:dyDescent="0.25">
      <c r="A581" s="149" t="s">
        <v>1641</v>
      </c>
      <c r="B581" s="149" t="s">
        <v>1640</v>
      </c>
    </row>
    <row r="582" spans="1:2" x14ac:dyDescent="0.25">
      <c r="A582" s="149" t="s">
        <v>1641</v>
      </c>
      <c r="B582" s="149" t="s">
        <v>1640</v>
      </c>
    </row>
    <row r="583" spans="1:2" x14ac:dyDescent="0.25">
      <c r="A583" s="149" t="s">
        <v>1641</v>
      </c>
      <c r="B583" s="149" t="s">
        <v>1640</v>
      </c>
    </row>
    <row r="584" spans="1:2" x14ac:dyDescent="0.25">
      <c r="A584" s="149" t="s">
        <v>1641</v>
      </c>
      <c r="B584" s="149" t="s">
        <v>1640</v>
      </c>
    </row>
    <row r="585" spans="1:2" x14ac:dyDescent="0.25">
      <c r="A585" s="149" t="s">
        <v>1641</v>
      </c>
      <c r="B585" s="149" t="s">
        <v>1640</v>
      </c>
    </row>
    <row r="586" spans="1:2" x14ac:dyDescent="0.25">
      <c r="A586" s="149" t="s">
        <v>1641</v>
      </c>
      <c r="B586" s="149" t="s">
        <v>1640</v>
      </c>
    </row>
    <row r="587" spans="1:2" x14ac:dyDescent="0.25">
      <c r="A587" s="149" t="s">
        <v>1641</v>
      </c>
      <c r="B587" s="149" t="s">
        <v>1640</v>
      </c>
    </row>
    <row r="588" spans="1:2" x14ac:dyDescent="0.25">
      <c r="A588" s="149" t="s">
        <v>1641</v>
      </c>
      <c r="B588" s="149" t="s">
        <v>1640</v>
      </c>
    </row>
    <row r="589" spans="1:2" x14ac:dyDescent="0.25">
      <c r="A589" s="149" t="s">
        <v>1641</v>
      </c>
      <c r="B589" s="149" t="s">
        <v>1640</v>
      </c>
    </row>
    <row r="590" spans="1:2" x14ac:dyDescent="0.25">
      <c r="A590" s="149" t="s">
        <v>1641</v>
      </c>
      <c r="B590" s="149" t="s">
        <v>1640</v>
      </c>
    </row>
    <row r="591" spans="1:2" x14ac:dyDescent="0.25">
      <c r="A591" s="149" t="s">
        <v>1641</v>
      </c>
      <c r="B591" s="149" t="s">
        <v>1640</v>
      </c>
    </row>
    <row r="592" spans="1:2" x14ac:dyDescent="0.25">
      <c r="A592" s="149" t="s">
        <v>1641</v>
      </c>
      <c r="B592" s="149" t="s">
        <v>1640</v>
      </c>
    </row>
    <row r="593" spans="1:2" x14ac:dyDescent="0.25">
      <c r="A593" s="149" t="s">
        <v>1641</v>
      </c>
      <c r="B593" s="149" t="s">
        <v>1640</v>
      </c>
    </row>
    <row r="594" spans="1:2" x14ac:dyDescent="0.25">
      <c r="A594" s="149" t="s">
        <v>1641</v>
      </c>
      <c r="B594" s="149" t="s">
        <v>1640</v>
      </c>
    </row>
    <row r="595" spans="1:2" x14ac:dyDescent="0.25">
      <c r="A595" s="149" t="s">
        <v>1641</v>
      </c>
      <c r="B595" s="149" t="s">
        <v>1640</v>
      </c>
    </row>
    <row r="596" spans="1:2" x14ac:dyDescent="0.25">
      <c r="A596" s="149" t="s">
        <v>1641</v>
      </c>
      <c r="B596" s="149" t="s">
        <v>1640</v>
      </c>
    </row>
    <row r="597" spans="1:2" x14ac:dyDescent="0.25">
      <c r="A597" s="149" t="s">
        <v>1641</v>
      </c>
      <c r="B597" s="149" t="s">
        <v>1640</v>
      </c>
    </row>
    <row r="598" spans="1:2" x14ac:dyDescent="0.25">
      <c r="A598" s="149" t="s">
        <v>1641</v>
      </c>
      <c r="B598" s="149" t="s">
        <v>1640</v>
      </c>
    </row>
    <row r="599" spans="1:2" x14ac:dyDescent="0.25">
      <c r="A599" s="149" t="s">
        <v>1641</v>
      </c>
      <c r="B599" s="149" t="s">
        <v>1640</v>
      </c>
    </row>
    <row r="600" spans="1:2" x14ac:dyDescent="0.25">
      <c r="A600" s="149" t="s">
        <v>1641</v>
      </c>
      <c r="B600" s="149" t="s">
        <v>1640</v>
      </c>
    </row>
    <row r="601" spans="1:2" x14ac:dyDescent="0.25">
      <c r="A601" s="149" t="s">
        <v>1641</v>
      </c>
      <c r="B601" s="149" t="s">
        <v>1640</v>
      </c>
    </row>
    <row r="602" spans="1:2" x14ac:dyDescent="0.25">
      <c r="A602" s="149" t="s">
        <v>1641</v>
      </c>
      <c r="B602" s="149" t="s">
        <v>1640</v>
      </c>
    </row>
    <row r="603" spans="1:2" x14ac:dyDescent="0.25">
      <c r="A603" s="149" t="s">
        <v>1643</v>
      </c>
      <c r="B603" s="149" t="s">
        <v>1642</v>
      </c>
    </row>
    <row r="604" spans="1:2" x14ac:dyDescent="0.25">
      <c r="A604" s="149" t="s">
        <v>1643</v>
      </c>
      <c r="B604" s="149" t="s">
        <v>1642</v>
      </c>
    </row>
    <row r="605" spans="1:2" x14ac:dyDescent="0.25">
      <c r="A605" s="149" t="s">
        <v>1643</v>
      </c>
      <c r="B605" s="149" t="s">
        <v>1642</v>
      </c>
    </row>
    <row r="606" spans="1:2" x14ac:dyDescent="0.25">
      <c r="A606" s="149" t="s">
        <v>1643</v>
      </c>
      <c r="B606" s="149" t="s">
        <v>1642</v>
      </c>
    </row>
    <row r="607" spans="1:2" x14ac:dyDescent="0.25">
      <c r="A607" s="149" t="s">
        <v>1643</v>
      </c>
      <c r="B607" s="149" t="s">
        <v>1642</v>
      </c>
    </row>
    <row r="608" spans="1:2" x14ac:dyDescent="0.25">
      <c r="A608" s="149" t="s">
        <v>1643</v>
      </c>
      <c r="B608" s="149" t="s">
        <v>1642</v>
      </c>
    </row>
    <row r="609" spans="1:2" x14ac:dyDescent="0.25">
      <c r="A609" s="149" t="s">
        <v>1643</v>
      </c>
      <c r="B609" s="149" t="s">
        <v>1642</v>
      </c>
    </row>
    <row r="610" spans="1:2" x14ac:dyDescent="0.25">
      <c r="A610" s="149" t="s">
        <v>1643</v>
      </c>
      <c r="B610" s="149" t="s">
        <v>1642</v>
      </c>
    </row>
    <row r="611" spans="1:2" x14ac:dyDescent="0.25">
      <c r="A611" s="149" t="s">
        <v>1643</v>
      </c>
      <c r="B611" s="149" t="s">
        <v>1642</v>
      </c>
    </row>
    <row r="612" spans="1:2" x14ac:dyDescent="0.25">
      <c r="A612" s="149" t="s">
        <v>1643</v>
      </c>
      <c r="B612" s="149" t="s">
        <v>1642</v>
      </c>
    </row>
    <row r="613" spans="1:2" x14ac:dyDescent="0.25">
      <c r="A613" s="149" t="s">
        <v>1643</v>
      </c>
      <c r="B613" s="149" t="s">
        <v>1642</v>
      </c>
    </row>
    <row r="614" spans="1:2" x14ac:dyDescent="0.25">
      <c r="A614" s="149" t="s">
        <v>1643</v>
      </c>
      <c r="B614" s="149" t="s">
        <v>1642</v>
      </c>
    </row>
    <row r="615" spans="1:2" x14ac:dyDescent="0.25">
      <c r="A615" s="149" t="s">
        <v>1645</v>
      </c>
      <c r="B615" s="149" t="s">
        <v>1644</v>
      </c>
    </row>
    <row r="616" spans="1:2" x14ac:dyDescent="0.25">
      <c r="A616" s="149" t="s">
        <v>1645</v>
      </c>
      <c r="B616" s="149" t="s">
        <v>1644</v>
      </c>
    </row>
    <row r="617" spans="1:2" x14ac:dyDescent="0.25">
      <c r="A617" s="149" t="s">
        <v>1645</v>
      </c>
      <c r="B617" s="149" t="s">
        <v>1644</v>
      </c>
    </row>
    <row r="618" spans="1:2" x14ac:dyDescent="0.25">
      <c r="A618" s="149" t="s">
        <v>1645</v>
      </c>
      <c r="B618" s="149" t="s">
        <v>1644</v>
      </c>
    </row>
    <row r="619" spans="1:2" x14ac:dyDescent="0.25">
      <c r="A619" s="149" t="s">
        <v>1645</v>
      </c>
      <c r="B619" s="149" t="s">
        <v>1644</v>
      </c>
    </row>
    <row r="620" spans="1:2" x14ac:dyDescent="0.25">
      <c r="A620" s="149" t="s">
        <v>1645</v>
      </c>
      <c r="B620" s="149" t="s">
        <v>1644</v>
      </c>
    </row>
    <row r="621" spans="1:2" x14ac:dyDescent="0.25">
      <c r="A621" s="149" t="s">
        <v>1645</v>
      </c>
      <c r="B621" s="149" t="s">
        <v>1644</v>
      </c>
    </row>
    <row r="622" spans="1:2" x14ac:dyDescent="0.25">
      <c r="A622" s="149" t="s">
        <v>1645</v>
      </c>
      <c r="B622" s="149" t="s">
        <v>1644</v>
      </c>
    </row>
    <row r="623" spans="1:2" x14ac:dyDescent="0.25">
      <c r="A623" s="149" t="s">
        <v>1645</v>
      </c>
      <c r="B623" s="149" t="s">
        <v>1644</v>
      </c>
    </row>
    <row r="624" spans="1:2" x14ac:dyDescent="0.25">
      <c r="A624" s="149" t="s">
        <v>1645</v>
      </c>
      <c r="B624" s="149" t="s">
        <v>1644</v>
      </c>
    </row>
    <row r="625" spans="1:2" x14ac:dyDescent="0.25">
      <c r="A625" s="149" t="s">
        <v>1645</v>
      </c>
      <c r="B625" s="149" t="s">
        <v>1644</v>
      </c>
    </row>
    <row r="626" spans="1:2" x14ac:dyDescent="0.25">
      <c r="A626" s="149" t="s">
        <v>1645</v>
      </c>
      <c r="B626" s="149" t="s">
        <v>1644</v>
      </c>
    </row>
    <row r="627" spans="1:2" x14ac:dyDescent="0.25">
      <c r="A627" s="149" t="s">
        <v>1645</v>
      </c>
      <c r="B627" s="149" t="s">
        <v>1644</v>
      </c>
    </row>
    <row r="628" spans="1:2" x14ac:dyDescent="0.25">
      <c r="A628" s="149" t="s">
        <v>1645</v>
      </c>
      <c r="B628" s="149" t="s">
        <v>1644</v>
      </c>
    </row>
    <row r="629" spans="1:2" x14ac:dyDescent="0.25">
      <c r="A629" s="149" t="s">
        <v>1645</v>
      </c>
      <c r="B629" s="149" t="s">
        <v>1644</v>
      </c>
    </row>
    <row r="630" spans="1:2" x14ac:dyDescent="0.25">
      <c r="A630" s="149" t="s">
        <v>1645</v>
      </c>
      <c r="B630" s="149" t="s">
        <v>1644</v>
      </c>
    </row>
    <row r="631" spans="1:2" x14ac:dyDescent="0.25">
      <c r="A631" s="149" t="s">
        <v>1645</v>
      </c>
      <c r="B631" s="149" t="s">
        <v>1644</v>
      </c>
    </row>
    <row r="632" spans="1:2" x14ac:dyDescent="0.25">
      <c r="A632" s="149" t="s">
        <v>1645</v>
      </c>
      <c r="B632" s="149" t="s">
        <v>1644</v>
      </c>
    </row>
    <row r="633" spans="1:2" x14ac:dyDescent="0.25">
      <c r="A633" s="149" t="s">
        <v>1645</v>
      </c>
      <c r="B633" s="149" t="s">
        <v>1644</v>
      </c>
    </row>
    <row r="634" spans="1:2" x14ac:dyDescent="0.25">
      <c r="A634" s="149" t="s">
        <v>1645</v>
      </c>
      <c r="B634" s="149" t="s">
        <v>1644</v>
      </c>
    </row>
    <row r="635" spans="1:2" x14ac:dyDescent="0.25">
      <c r="A635" s="149" t="s">
        <v>1645</v>
      </c>
      <c r="B635" s="149" t="s">
        <v>1644</v>
      </c>
    </row>
    <row r="636" spans="1:2" x14ac:dyDescent="0.25">
      <c r="A636" s="149" t="s">
        <v>1645</v>
      </c>
      <c r="B636" s="149" t="s">
        <v>1644</v>
      </c>
    </row>
    <row r="637" spans="1:2" x14ac:dyDescent="0.25">
      <c r="A637" s="149" t="s">
        <v>1645</v>
      </c>
      <c r="B637" s="149" t="s">
        <v>1644</v>
      </c>
    </row>
    <row r="638" spans="1:2" x14ac:dyDescent="0.25">
      <c r="A638" s="149" t="s">
        <v>1645</v>
      </c>
      <c r="B638" s="149" t="s">
        <v>1644</v>
      </c>
    </row>
    <row r="639" spans="1:2" x14ac:dyDescent="0.25">
      <c r="A639" s="149" t="s">
        <v>1645</v>
      </c>
      <c r="B639" s="149" t="s">
        <v>1644</v>
      </c>
    </row>
    <row r="640" spans="1:2" x14ac:dyDescent="0.25">
      <c r="A640" s="149" t="s">
        <v>1645</v>
      </c>
      <c r="B640" s="149" t="s">
        <v>1644</v>
      </c>
    </row>
    <row r="641" spans="1:2" x14ac:dyDescent="0.25">
      <c r="A641" s="149" t="s">
        <v>1645</v>
      </c>
      <c r="B641" s="149" t="s">
        <v>1644</v>
      </c>
    </row>
    <row r="642" spans="1:2" x14ac:dyDescent="0.25">
      <c r="A642" s="149" t="s">
        <v>1645</v>
      </c>
      <c r="B642" s="149" t="s">
        <v>1644</v>
      </c>
    </row>
    <row r="643" spans="1:2" x14ac:dyDescent="0.25">
      <c r="A643" s="149" t="s">
        <v>1645</v>
      </c>
      <c r="B643" s="149" t="s">
        <v>1644</v>
      </c>
    </row>
    <row r="644" spans="1:2" x14ac:dyDescent="0.25">
      <c r="A644" s="149" t="s">
        <v>1645</v>
      </c>
      <c r="B644" s="149" t="s">
        <v>1644</v>
      </c>
    </row>
    <row r="645" spans="1:2" x14ac:dyDescent="0.25">
      <c r="A645" s="149" t="s">
        <v>1645</v>
      </c>
      <c r="B645" s="149" t="s">
        <v>1644</v>
      </c>
    </row>
    <row r="646" spans="1:2" x14ac:dyDescent="0.25">
      <c r="A646" s="149" t="s">
        <v>1645</v>
      </c>
      <c r="B646" s="149" t="s">
        <v>1644</v>
      </c>
    </row>
    <row r="647" spans="1:2" x14ac:dyDescent="0.25">
      <c r="A647" s="149" t="s">
        <v>1645</v>
      </c>
      <c r="B647" s="149" t="s">
        <v>1644</v>
      </c>
    </row>
    <row r="648" spans="1:2" x14ac:dyDescent="0.25">
      <c r="A648" s="149" t="s">
        <v>1645</v>
      </c>
      <c r="B648" s="149" t="s">
        <v>1644</v>
      </c>
    </row>
    <row r="649" spans="1:2" x14ac:dyDescent="0.25">
      <c r="A649" s="149" t="s">
        <v>1447</v>
      </c>
      <c r="B649" s="149" t="s">
        <v>1446</v>
      </c>
    </row>
    <row r="650" spans="1:2" x14ac:dyDescent="0.25">
      <c r="A650" s="149" t="s">
        <v>1447</v>
      </c>
      <c r="B650" s="149" t="s">
        <v>1446</v>
      </c>
    </row>
    <row r="651" spans="1:2" x14ac:dyDescent="0.25">
      <c r="A651" s="149" t="s">
        <v>1447</v>
      </c>
      <c r="B651" s="149" t="s">
        <v>1446</v>
      </c>
    </row>
    <row r="652" spans="1:2" x14ac:dyDescent="0.25">
      <c r="A652" s="149" t="s">
        <v>1447</v>
      </c>
      <c r="B652" s="149" t="s">
        <v>1446</v>
      </c>
    </row>
    <row r="653" spans="1:2" x14ac:dyDescent="0.25">
      <c r="A653" s="149" t="s">
        <v>1447</v>
      </c>
      <c r="B653" s="149" t="s">
        <v>1446</v>
      </c>
    </row>
    <row r="654" spans="1:2" x14ac:dyDescent="0.25">
      <c r="A654" s="149" t="s">
        <v>1447</v>
      </c>
      <c r="B654" s="149" t="s">
        <v>1446</v>
      </c>
    </row>
    <row r="655" spans="1:2" x14ac:dyDescent="0.25">
      <c r="A655" s="149" t="s">
        <v>1449</v>
      </c>
      <c r="B655" s="149" t="s">
        <v>1448</v>
      </c>
    </row>
    <row r="656" spans="1:2" x14ac:dyDescent="0.25">
      <c r="A656" s="149" t="s">
        <v>1449</v>
      </c>
      <c r="B656" s="149" t="s">
        <v>1448</v>
      </c>
    </row>
    <row r="657" spans="1:2" x14ac:dyDescent="0.25">
      <c r="A657" s="149" t="s">
        <v>1449</v>
      </c>
      <c r="B657" s="149" t="s">
        <v>1448</v>
      </c>
    </row>
    <row r="658" spans="1:2" x14ac:dyDescent="0.25">
      <c r="A658" s="149" t="s">
        <v>1449</v>
      </c>
      <c r="B658" s="149" t="s">
        <v>1448</v>
      </c>
    </row>
    <row r="659" spans="1:2" x14ac:dyDescent="0.25">
      <c r="A659" s="149" t="s">
        <v>1449</v>
      </c>
      <c r="B659" s="149" t="s">
        <v>1448</v>
      </c>
    </row>
    <row r="660" spans="1:2" x14ac:dyDescent="0.25">
      <c r="A660" s="149" t="s">
        <v>1449</v>
      </c>
      <c r="B660" s="149" t="s">
        <v>1448</v>
      </c>
    </row>
    <row r="661" spans="1:2" x14ac:dyDescent="0.25">
      <c r="A661" s="149" t="s">
        <v>1449</v>
      </c>
      <c r="B661" s="149" t="s">
        <v>1448</v>
      </c>
    </row>
    <row r="662" spans="1:2" x14ac:dyDescent="0.25">
      <c r="A662" s="149" t="s">
        <v>1449</v>
      </c>
      <c r="B662" s="149" t="s">
        <v>1448</v>
      </c>
    </row>
    <row r="663" spans="1:2" x14ac:dyDescent="0.25">
      <c r="A663" s="149" t="s">
        <v>1449</v>
      </c>
      <c r="B663" s="149" t="s">
        <v>1448</v>
      </c>
    </row>
    <row r="664" spans="1:2" x14ac:dyDescent="0.25">
      <c r="A664" s="149" t="s">
        <v>1449</v>
      </c>
      <c r="B664" s="149" t="s">
        <v>1448</v>
      </c>
    </row>
    <row r="665" spans="1:2" x14ac:dyDescent="0.25">
      <c r="A665" s="149" t="s">
        <v>1449</v>
      </c>
      <c r="B665" s="149" t="s">
        <v>1448</v>
      </c>
    </row>
    <row r="666" spans="1:2" x14ac:dyDescent="0.25">
      <c r="A666" s="149" t="s">
        <v>1449</v>
      </c>
      <c r="B666" s="149" t="s">
        <v>1448</v>
      </c>
    </row>
    <row r="667" spans="1:2" x14ac:dyDescent="0.25">
      <c r="A667" s="149" t="s">
        <v>1449</v>
      </c>
      <c r="B667" s="149" t="s">
        <v>1448</v>
      </c>
    </row>
    <row r="668" spans="1:2" x14ac:dyDescent="0.25">
      <c r="A668" s="149" t="s">
        <v>1449</v>
      </c>
      <c r="B668" s="149" t="s">
        <v>1448</v>
      </c>
    </row>
    <row r="669" spans="1:2" x14ac:dyDescent="0.25">
      <c r="A669" s="149" t="s">
        <v>1449</v>
      </c>
      <c r="B669" s="149" t="s">
        <v>1448</v>
      </c>
    </row>
    <row r="670" spans="1:2" x14ac:dyDescent="0.25">
      <c r="A670" s="149" t="s">
        <v>1449</v>
      </c>
      <c r="B670" s="149" t="s">
        <v>1448</v>
      </c>
    </row>
    <row r="671" spans="1:2" x14ac:dyDescent="0.25">
      <c r="A671" s="149" t="s">
        <v>1449</v>
      </c>
      <c r="B671" s="149" t="s">
        <v>1448</v>
      </c>
    </row>
    <row r="672" spans="1:2" x14ac:dyDescent="0.25">
      <c r="A672" s="149" t="s">
        <v>1449</v>
      </c>
      <c r="B672" s="149" t="s">
        <v>1448</v>
      </c>
    </row>
    <row r="673" spans="1:2" x14ac:dyDescent="0.25">
      <c r="A673" s="149" t="s">
        <v>1449</v>
      </c>
      <c r="B673" s="149" t="s">
        <v>1448</v>
      </c>
    </row>
    <row r="674" spans="1:2" x14ac:dyDescent="0.25">
      <c r="A674" s="149" t="s">
        <v>1449</v>
      </c>
      <c r="B674" s="149" t="s">
        <v>1448</v>
      </c>
    </row>
    <row r="675" spans="1:2" x14ac:dyDescent="0.25">
      <c r="A675" s="149" t="s">
        <v>1449</v>
      </c>
      <c r="B675" s="149" t="s">
        <v>1448</v>
      </c>
    </row>
    <row r="676" spans="1:2" x14ac:dyDescent="0.25">
      <c r="A676" s="149" t="s">
        <v>1449</v>
      </c>
      <c r="B676" s="149" t="s">
        <v>1448</v>
      </c>
    </row>
    <row r="677" spans="1:2" x14ac:dyDescent="0.25">
      <c r="A677" s="149" t="s">
        <v>1449</v>
      </c>
      <c r="B677" s="149" t="s">
        <v>1448</v>
      </c>
    </row>
    <row r="678" spans="1:2" x14ac:dyDescent="0.25">
      <c r="A678" s="149" t="s">
        <v>1449</v>
      </c>
      <c r="B678" s="149" t="s">
        <v>1448</v>
      </c>
    </row>
    <row r="679" spans="1:2" x14ac:dyDescent="0.25">
      <c r="A679" s="149" t="s">
        <v>1449</v>
      </c>
      <c r="B679" s="149" t="s">
        <v>1448</v>
      </c>
    </row>
    <row r="680" spans="1:2" x14ac:dyDescent="0.25">
      <c r="A680" s="149" t="s">
        <v>1647</v>
      </c>
      <c r="B680" s="149" t="s">
        <v>1646</v>
      </c>
    </row>
    <row r="681" spans="1:2" x14ac:dyDescent="0.25">
      <c r="A681" s="149" t="s">
        <v>1647</v>
      </c>
      <c r="B681" s="149" t="s">
        <v>1646</v>
      </c>
    </row>
    <row r="682" spans="1:2" x14ac:dyDescent="0.25">
      <c r="A682" s="149" t="s">
        <v>1651</v>
      </c>
      <c r="B682" s="149" t="s">
        <v>1650</v>
      </c>
    </row>
    <row r="683" spans="1:2" x14ac:dyDescent="0.25">
      <c r="A683" s="149" t="s">
        <v>1651</v>
      </c>
      <c r="B683" s="149" t="s">
        <v>1650</v>
      </c>
    </row>
    <row r="684" spans="1:2" x14ac:dyDescent="0.25">
      <c r="A684" s="149" t="s">
        <v>1651</v>
      </c>
      <c r="B684" s="149" t="s">
        <v>1650</v>
      </c>
    </row>
    <row r="685" spans="1:2" x14ac:dyDescent="0.25">
      <c r="A685" s="149" t="s">
        <v>1651</v>
      </c>
      <c r="B685" s="149" t="s">
        <v>1650</v>
      </c>
    </row>
    <row r="686" spans="1:2" x14ac:dyDescent="0.25">
      <c r="A686" s="149" t="s">
        <v>1651</v>
      </c>
      <c r="B686" s="149" t="s">
        <v>1650</v>
      </c>
    </row>
    <row r="687" spans="1:2" x14ac:dyDescent="0.25">
      <c r="A687" s="149" t="s">
        <v>1651</v>
      </c>
      <c r="B687" s="149" t="s">
        <v>1650</v>
      </c>
    </row>
    <row r="688" spans="1:2" x14ac:dyDescent="0.25">
      <c r="A688" s="149" t="s">
        <v>1651</v>
      </c>
      <c r="B688" s="149" t="s">
        <v>1650</v>
      </c>
    </row>
    <row r="689" spans="1:2" x14ac:dyDescent="0.25">
      <c r="A689" s="149" t="s">
        <v>1651</v>
      </c>
      <c r="B689" s="149" t="s">
        <v>1650</v>
      </c>
    </row>
    <row r="690" spans="1:2" x14ac:dyDescent="0.25">
      <c r="A690" s="149" t="s">
        <v>1651</v>
      </c>
      <c r="B690" s="149" t="s">
        <v>1650</v>
      </c>
    </row>
    <row r="691" spans="1:2" x14ac:dyDescent="0.25">
      <c r="A691" s="149" t="s">
        <v>1651</v>
      </c>
      <c r="B691" s="149" t="s">
        <v>1650</v>
      </c>
    </row>
    <row r="692" spans="1:2" x14ac:dyDescent="0.25">
      <c r="A692" s="149" t="s">
        <v>1651</v>
      </c>
      <c r="B692" s="149" t="s">
        <v>1650</v>
      </c>
    </row>
    <row r="693" spans="1:2" x14ac:dyDescent="0.25">
      <c r="A693" s="149" t="s">
        <v>1651</v>
      </c>
      <c r="B693" s="149" t="s">
        <v>1650</v>
      </c>
    </row>
    <row r="694" spans="1:2" x14ac:dyDescent="0.25">
      <c r="A694" s="149" t="s">
        <v>1651</v>
      </c>
      <c r="B694" s="149" t="s">
        <v>1650</v>
      </c>
    </row>
    <row r="695" spans="1:2" x14ac:dyDescent="0.25">
      <c r="A695" s="149" t="s">
        <v>1651</v>
      </c>
      <c r="B695" s="149" t="s">
        <v>1650</v>
      </c>
    </row>
    <row r="696" spans="1:2" x14ac:dyDescent="0.25">
      <c r="A696" s="149" t="s">
        <v>1651</v>
      </c>
      <c r="B696" s="149" t="s">
        <v>1650</v>
      </c>
    </row>
    <row r="697" spans="1:2" x14ac:dyDescent="0.25">
      <c r="A697" s="149" t="s">
        <v>1651</v>
      </c>
      <c r="B697" s="149" t="s">
        <v>1650</v>
      </c>
    </row>
    <row r="698" spans="1:2" x14ac:dyDescent="0.25">
      <c r="A698" s="149" t="s">
        <v>4131</v>
      </c>
      <c r="B698" s="149" t="s">
        <v>4130</v>
      </c>
    </row>
    <row r="699" spans="1:2" x14ac:dyDescent="0.25">
      <c r="A699" s="149" t="s">
        <v>4131</v>
      </c>
      <c r="B699" s="149" t="s">
        <v>4130</v>
      </c>
    </row>
    <row r="700" spans="1:2" x14ac:dyDescent="0.25">
      <c r="A700" s="149" t="s">
        <v>4131</v>
      </c>
      <c r="B700" s="149" t="s">
        <v>4130</v>
      </c>
    </row>
    <row r="701" spans="1:2" x14ac:dyDescent="0.25">
      <c r="A701" s="149" t="s">
        <v>4131</v>
      </c>
      <c r="B701" s="149" t="s">
        <v>4130</v>
      </c>
    </row>
    <row r="702" spans="1:2" x14ac:dyDescent="0.25">
      <c r="A702" s="149" t="s">
        <v>4131</v>
      </c>
      <c r="B702" s="149" t="s">
        <v>4130</v>
      </c>
    </row>
    <row r="703" spans="1:2" x14ac:dyDescent="0.25">
      <c r="A703" s="149" t="s">
        <v>4131</v>
      </c>
      <c r="B703" s="149" t="s">
        <v>4130</v>
      </c>
    </row>
    <row r="704" spans="1:2" x14ac:dyDescent="0.25">
      <c r="A704" s="149" t="s">
        <v>1653</v>
      </c>
      <c r="B704" s="149" t="s">
        <v>1652</v>
      </c>
    </row>
    <row r="705" spans="1:2" x14ac:dyDescent="0.25">
      <c r="A705" s="149" t="s">
        <v>1653</v>
      </c>
      <c r="B705" s="149" t="s">
        <v>1652</v>
      </c>
    </row>
    <row r="706" spans="1:2" x14ac:dyDescent="0.25">
      <c r="A706" s="149" t="s">
        <v>1655</v>
      </c>
      <c r="B706" s="149" t="s">
        <v>1654</v>
      </c>
    </row>
    <row r="707" spans="1:2" x14ac:dyDescent="0.25">
      <c r="A707" s="149" t="s">
        <v>872</v>
      </c>
      <c r="B707" s="149" t="s">
        <v>871</v>
      </c>
    </row>
    <row r="708" spans="1:2" x14ac:dyDescent="0.25">
      <c r="A708" s="149" t="s">
        <v>872</v>
      </c>
      <c r="B708" s="149" t="s">
        <v>871</v>
      </c>
    </row>
    <row r="709" spans="1:2" x14ac:dyDescent="0.25">
      <c r="A709" s="149" t="s">
        <v>888</v>
      </c>
      <c r="B709" s="149" t="s">
        <v>887</v>
      </c>
    </row>
    <row r="710" spans="1:2" x14ac:dyDescent="0.25">
      <c r="A710" s="149" t="s">
        <v>888</v>
      </c>
      <c r="B710" s="149" t="s">
        <v>887</v>
      </c>
    </row>
    <row r="711" spans="1:2" x14ac:dyDescent="0.25">
      <c r="A711" s="149" t="s">
        <v>888</v>
      </c>
      <c r="B711" s="149" t="s">
        <v>887</v>
      </c>
    </row>
    <row r="712" spans="1:2" x14ac:dyDescent="0.25">
      <c r="A712" s="149" t="s">
        <v>888</v>
      </c>
      <c r="B712" s="149" t="s">
        <v>887</v>
      </c>
    </row>
    <row r="713" spans="1:2" x14ac:dyDescent="0.25">
      <c r="A713" s="149" t="s">
        <v>888</v>
      </c>
      <c r="B713" s="149" t="s">
        <v>887</v>
      </c>
    </row>
    <row r="714" spans="1:2" x14ac:dyDescent="0.25">
      <c r="A714" s="149" t="s">
        <v>888</v>
      </c>
      <c r="B714" s="149" t="s">
        <v>887</v>
      </c>
    </row>
    <row r="715" spans="1:2" x14ac:dyDescent="0.25">
      <c r="A715" s="149" t="s">
        <v>888</v>
      </c>
      <c r="B715" s="149" t="s">
        <v>887</v>
      </c>
    </row>
    <row r="716" spans="1:2" x14ac:dyDescent="0.25">
      <c r="A716" s="149" t="s">
        <v>888</v>
      </c>
      <c r="B716" s="149" t="s">
        <v>887</v>
      </c>
    </row>
    <row r="717" spans="1:2" x14ac:dyDescent="0.25">
      <c r="A717" s="149" t="s">
        <v>888</v>
      </c>
      <c r="B717" s="149" t="s">
        <v>887</v>
      </c>
    </row>
    <row r="718" spans="1:2" x14ac:dyDescent="0.25">
      <c r="A718" s="149" t="s">
        <v>826</v>
      </c>
      <c r="B718" s="149" t="s">
        <v>825</v>
      </c>
    </row>
    <row r="719" spans="1:2" x14ac:dyDescent="0.25">
      <c r="A719" s="149" t="s">
        <v>826</v>
      </c>
      <c r="B719" s="149" t="s">
        <v>825</v>
      </c>
    </row>
    <row r="720" spans="1:2" x14ac:dyDescent="0.25">
      <c r="A720" s="149" t="s">
        <v>1304</v>
      </c>
      <c r="B720" s="149" t="s">
        <v>1303</v>
      </c>
    </row>
    <row r="721" spans="1:2" x14ac:dyDescent="0.25">
      <c r="A721" s="149" t="s">
        <v>1148</v>
      </c>
      <c r="B721" s="149" t="s">
        <v>1147</v>
      </c>
    </row>
    <row r="722" spans="1:2" x14ac:dyDescent="0.25">
      <c r="A722" s="149" t="s">
        <v>1538</v>
      </c>
      <c r="B722" s="149" t="s">
        <v>1537</v>
      </c>
    </row>
    <row r="723" spans="1:2" x14ac:dyDescent="0.25">
      <c r="A723" s="149" t="s">
        <v>1538</v>
      </c>
      <c r="B723" s="149" t="s">
        <v>1537</v>
      </c>
    </row>
    <row r="724" spans="1:2" x14ac:dyDescent="0.25">
      <c r="A724" s="149" t="s">
        <v>1538</v>
      </c>
      <c r="B724" s="149" t="s">
        <v>1537</v>
      </c>
    </row>
    <row r="725" spans="1:2" x14ac:dyDescent="0.25">
      <c r="A725" s="149" t="s">
        <v>1538</v>
      </c>
      <c r="B725" s="149" t="s">
        <v>1537</v>
      </c>
    </row>
    <row r="726" spans="1:2" x14ac:dyDescent="0.25">
      <c r="A726" s="149" t="s">
        <v>1538</v>
      </c>
      <c r="B726" s="149" t="s">
        <v>1537</v>
      </c>
    </row>
    <row r="727" spans="1:2" x14ac:dyDescent="0.25">
      <c r="A727" s="149" t="s">
        <v>1538</v>
      </c>
      <c r="B727" s="149" t="s">
        <v>1537</v>
      </c>
    </row>
    <row r="728" spans="1:2" x14ac:dyDescent="0.25">
      <c r="A728" s="149" t="s">
        <v>1538</v>
      </c>
      <c r="B728" s="149" t="s">
        <v>1537</v>
      </c>
    </row>
    <row r="729" spans="1:2" x14ac:dyDescent="0.25">
      <c r="A729" s="149" t="s">
        <v>1538</v>
      </c>
      <c r="B729" s="149" t="s">
        <v>1537</v>
      </c>
    </row>
    <row r="730" spans="1:2" x14ac:dyDescent="0.25">
      <c r="A730" s="149" t="s">
        <v>1538</v>
      </c>
      <c r="B730" s="149" t="s">
        <v>1537</v>
      </c>
    </row>
    <row r="731" spans="1:2" x14ac:dyDescent="0.25">
      <c r="A731" s="149" t="s">
        <v>1538</v>
      </c>
      <c r="B731" s="149" t="s">
        <v>1537</v>
      </c>
    </row>
    <row r="732" spans="1:2" x14ac:dyDescent="0.25">
      <c r="A732" s="149" t="s">
        <v>1538</v>
      </c>
      <c r="B732" s="149" t="s">
        <v>1537</v>
      </c>
    </row>
    <row r="733" spans="1:2" x14ac:dyDescent="0.25">
      <c r="A733" s="149" t="s">
        <v>1538</v>
      </c>
      <c r="B733" s="149" t="s">
        <v>1537</v>
      </c>
    </row>
    <row r="734" spans="1:2" x14ac:dyDescent="0.25">
      <c r="A734" s="149" t="s">
        <v>1538</v>
      </c>
      <c r="B734" s="149" t="s">
        <v>1537</v>
      </c>
    </row>
    <row r="735" spans="1:2" x14ac:dyDescent="0.25">
      <c r="A735" s="149" t="s">
        <v>1538</v>
      </c>
      <c r="B735" s="149" t="s">
        <v>1537</v>
      </c>
    </row>
    <row r="736" spans="1:2" x14ac:dyDescent="0.25">
      <c r="A736" s="149" t="s">
        <v>483</v>
      </c>
      <c r="B736" s="149" t="s">
        <v>482</v>
      </c>
    </row>
    <row r="737" spans="1:2" x14ac:dyDescent="0.25">
      <c r="A737" s="149" t="s">
        <v>483</v>
      </c>
      <c r="B737" s="149" t="s">
        <v>482</v>
      </c>
    </row>
    <row r="738" spans="1:2" x14ac:dyDescent="0.25">
      <c r="A738" s="149" t="s">
        <v>483</v>
      </c>
      <c r="B738" s="149" t="s">
        <v>482</v>
      </c>
    </row>
    <row r="739" spans="1:2" x14ac:dyDescent="0.25">
      <c r="A739" s="149" t="s">
        <v>483</v>
      </c>
      <c r="B739" s="149" t="s">
        <v>482</v>
      </c>
    </row>
    <row r="740" spans="1:2" x14ac:dyDescent="0.25">
      <c r="A740" s="149" t="s">
        <v>483</v>
      </c>
      <c r="B740" s="149" t="s">
        <v>482</v>
      </c>
    </row>
    <row r="741" spans="1:2" x14ac:dyDescent="0.25">
      <c r="A741" s="149" t="s">
        <v>483</v>
      </c>
      <c r="B741" s="149" t="s">
        <v>482</v>
      </c>
    </row>
    <row r="742" spans="1:2" x14ac:dyDescent="0.25">
      <c r="A742" s="149" t="s">
        <v>483</v>
      </c>
      <c r="B742" s="149" t="s">
        <v>482</v>
      </c>
    </row>
    <row r="743" spans="1:2" x14ac:dyDescent="0.25">
      <c r="A743" s="149" t="s">
        <v>483</v>
      </c>
      <c r="B743" s="149" t="s">
        <v>482</v>
      </c>
    </row>
    <row r="744" spans="1:2" x14ac:dyDescent="0.25">
      <c r="A744" s="149" t="s">
        <v>483</v>
      </c>
      <c r="B744" s="149" t="s">
        <v>482</v>
      </c>
    </row>
    <row r="745" spans="1:2" x14ac:dyDescent="0.25">
      <c r="A745" s="149" t="s">
        <v>483</v>
      </c>
      <c r="B745" s="149" t="s">
        <v>482</v>
      </c>
    </row>
    <row r="746" spans="1:2" x14ac:dyDescent="0.25">
      <c r="A746" s="149" t="s">
        <v>483</v>
      </c>
      <c r="B746" s="149" t="s">
        <v>482</v>
      </c>
    </row>
    <row r="747" spans="1:2" x14ac:dyDescent="0.25">
      <c r="A747" s="149" t="s">
        <v>483</v>
      </c>
      <c r="B747" s="149" t="s">
        <v>482</v>
      </c>
    </row>
    <row r="748" spans="1:2" x14ac:dyDescent="0.25">
      <c r="A748" s="149" t="s">
        <v>483</v>
      </c>
      <c r="B748" s="149" t="s">
        <v>482</v>
      </c>
    </row>
    <row r="749" spans="1:2" x14ac:dyDescent="0.25">
      <c r="A749" s="149" t="s">
        <v>483</v>
      </c>
      <c r="B749" s="149" t="s">
        <v>482</v>
      </c>
    </row>
    <row r="750" spans="1:2" x14ac:dyDescent="0.25">
      <c r="A750" s="149" t="s">
        <v>483</v>
      </c>
      <c r="B750" s="149" t="s">
        <v>482</v>
      </c>
    </row>
    <row r="751" spans="1:2" x14ac:dyDescent="0.25">
      <c r="A751" s="149" t="s">
        <v>483</v>
      </c>
      <c r="B751" s="149" t="s">
        <v>482</v>
      </c>
    </row>
    <row r="752" spans="1:2" x14ac:dyDescent="0.25">
      <c r="A752" s="149" t="s">
        <v>483</v>
      </c>
      <c r="B752" s="149" t="s">
        <v>482</v>
      </c>
    </row>
    <row r="753" spans="1:2" x14ac:dyDescent="0.25">
      <c r="A753" s="149" t="s">
        <v>483</v>
      </c>
      <c r="B753" s="149" t="s">
        <v>482</v>
      </c>
    </row>
    <row r="754" spans="1:2" x14ac:dyDescent="0.25">
      <c r="A754" s="149" t="s">
        <v>483</v>
      </c>
      <c r="B754" s="149" t="s">
        <v>482</v>
      </c>
    </row>
    <row r="755" spans="1:2" x14ac:dyDescent="0.25">
      <c r="A755" s="149" t="s">
        <v>483</v>
      </c>
      <c r="B755" s="149" t="s">
        <v>482</v>
      </c>
    </row>
    <row r="756" spans="1:2" x14ac:dyDescent="0.25">
      <c r="A756" s="149" t="s">
        <v>483</v>
      </c>
      <c r="B756" s="149" t="s">
        <v>482</v>
      </c>
    </row>
    <row r="757" spans="1:2" x14ac:dyDescent="0.25">
      <c r="A757" s="149" t="s">
        <v>483</v>
      </c>
      <c r="B757" s="149" t="s">
        <v>482</v>
      </c>
    </row>
    <row r="758" spans="1:2" x14ac:dyDescent="0.25">
      <c r="A758" s="149" t="s">
        <v>483</v>
      </c>
      <c r="B758" s="149" t="s">
        <v>482</v>
      </c>
    </row>
    <row r="759" spans="1:2" x14ac:dyDescent="0.25">
      <c r="A759" s="149" t="s">
        <v>483</v>
      </c>
      <c r="B759" s="149" t="s">
        <v>482</v>
      </c>
    </row>
    <row r="760" spans="1:2" x14ac:dyDescent="0.25">
      <c r="A760" s="149" t="s">
        <v>483</v>
      </c>
      <c r="B760" s="149" t="s">
        <v>482</v>
      </c>
    </row>
    <row r="761" spans="1:2" x14ac:dyDescent="0.25">
      <c r="A761" s="149" t="s">
        <v>483</v>
      </c>
      <c r="B761" s="149" t="s">
        <v>482</v>
      </c>
    </row>
    <row r="762" spans="1:2" x14ac:dyDescent="0.25">
      <c r="A762" s="149" t="s">
        <v>483</v>
      </c>
      <c r="B762" s="149" t="s">
        <v>482</v>
      </c>
    </row>
    <row r="763" spans="1:2" x14ac:dyDescent="0.25">
      <c r="A763" s="149" t="s">
        <v>483</v>
      </c>
      <c r="B763" s="149" t="s">
        <v>482</v>
      </c>
    </row>
    <row r="764" spans="1:2" x14ac:dyDescent="0.25">
      <c r="A764" s="149" t="s">
        <v>483</v>
      </c>
      <c r="B764" s="149" t="s">
        <v>482</v>
      </c>
    </row>
    <row r="765" spans="1:2" x14ac:dyDescent="0.25">
      <c r="A765" s="149" t="s">
        <v>483</v>
      </c>
      <c r="B765" s="149" t="s">
        <v>482</v>
      </c>
    </row>
    <row r="766" spans="1:2" x14ac:dyDescent="0.25">
      <c r="A766" s="149" t="s">
        <v>483</v>
      </c>
      <c r="B766" s="149" t="s">
        <v>482</v>
      </c>
    </row>
    <row r="767" spans="1:2" x14ac:dyDescent="0.25">
      <c r="A767" s="149" t="s">
        <v>483</v>
      </c>
      <c r="B767" s="149" t="s">
        <v>482</v>
      </c>
    </row>
    <row r="768" spans="1:2" x14ac:dyDescent="0.25">
      <c r="A768" s="149" t="s">
        <v>483</v>
      </c>
      <c r="B768" s="149" t="s">
        <v>482</v>
      </c>
    </row>
    <row r="769" spans="1:2" x14ac:dyDescent="0.25">
      <c r="A769" s="149" t="s">
        <v>483</v>
      </c>
      <c r="B769" s="149" t="s">
        <v>482</v>
      </c>
    </row>
    <row r="770" spans="1:2" x14ac:dyDescent="0.25">
      <c r="A770" s="149" t="s">
        <v>483</v>
      </c>
      <c r="B770" s="149" t="s">
        <v>482</v>
      </c>
    </row>
    <row r="771" spans="1:2" x14ac:dyDescent="0.25">
      <c r="A771" s="149" t="s">
        <v>483</v>
      </c>
      <c r="B771" s="149" t="s">
        <v>482</v>
      </c>
    </row>
    <row r="772" spans="1:2" x14ac:dyDescent="0.25">
      <c r="A772" s="149" t="s">
        <v>483</v>
      </c>
      <c r="B772" s="149" t="s">
        <v>482</v>
      </c>
    </row>
    <row r="773" spans="1:2" x14ac:dyDescent="0.25">
      <c r="A773" s="149" t="s">
        <v>483</v>
      </c>
      <c r="B773" s="149" t="s">
        <v>482</v>
      </c>
    </row>
    <row r="774" spans="1:2" x14ac:dyDescent="0.25">
      <c r="A774" s="149" t="s">
        <v>483</v>
      </c>
      <c r="B774" s="149" t="s">
        <v>482</v>
      </c>
    </row>
    <row r="775" spans="1:2" x14ac:dyDescent="0.25">
      <c r="A775" s="149" t="s">
        <v>796</v>
      </c>
      <c r="B775" s="149" t="s">
        <v>795</v>
      </c>
    </row>
    <row r="776" spans="1:2" x14ac:dyDescent="0.25">
      <c r="A776" s="149" t="s">
        <v>796</v>
      </c>
      <c r="B776" s="149" t="s">
        <v>795</v>
      </c>
    </row>
    <row r="777" spans="1:2" x14ac:dyDescent="0.25">
      <c r="A777" s="149" t="s">
        <v>485</v>
      </c>
      <c r="B777" s="149" t="s">
        <v>3620</v>
      </c>
    </row>
    <row r="778" spans="1:2" x14ac:dyDescent="0.25">
      <c r="A778" s="149" t="s">
        <v>14</v>
      </c>
      <c r="B778" s="149" t="s">
        <v>13</v>
      </c>
    </row>
    <row r="779" spans="1:2" x14ac:dyDescent="0.25">
      <c r="A779" s="149" t="s">
        <v>14</v>
      </c>
      <c r="B779" s="149" t="s">
        <v>13</v>
      </c>
    </row>
    <row r="780" spans="1:2" x14ac:dyDescent="0.25">
      <c r="A780" s="149" t="s">
        <v>14</v>
      </c>
      <c r="B780" s="149" t="s">
        <v>13</v>
      </c>
    </row>
    <row r="781" spans="1:2" x14ac:dyDescent="0.25">
      <c r="A781" s="149" t="s">
        <v>14</v>
      </c>
      <c r="B781" s="149" t="s">
        <v>13</v>
      </c>
    </row>
    <row r="782" spans="1:2" x14ac:dyDescent="0.25">
      <c r="A782" s="149" t="s">
        <v>14</v>
      </c>
      <c r="B782" s="149" t="s">
        <v>13</v>
      </c>
    </row>
    <row r="783" spans="1:2" x14ac:dyDescent="0.25">
      <c r="A783" s="149" t="s">
        <v>14</v>
      </c>
      <c r="B783" s="149" t="s">
        <v>13</v>
      </c>
    </row>
    <row r="784" spans="1:2" x14ac:dyDescent="0.25">
      <c r="A784" s="149" t="s">
        <v>14</v>
      </c>
      <c r="B784" s="149" t="s">
        <v>13</v>
      </c>
    </row>
    <row r="785" spans="1:2" x14ac:dyDescent="0.25">
      <c r="A785" s="149" t="s">
        <v>14</v>
      </c>
      <c r="B785" s="149" t="s">
        <v>13</v>
      </c>
    </row>
    <row r="786" spans="1:2" x14ac:dyDescent="0.25">
      <c r="A786" s="149" t="s">
        <v>14</v>
      </c>
      <c r="B786" s="149" t="s">
        <v>13</v>
      </c>
    </row>
    <row r="787" spans="1:2" x14ac:dyDescent="0.25">
      <c r="A787" s="149" t="s">
        <v>14</v>
      </c>
      <c r="B787" s="149" t="s">
        <v>13</v>
      </c>
    </row>
    <row r="788" spans="1:2" x14ac:dyDescent="0.25">
      <c r="A788" s="149" t="s">
        <v>14</v>
      </c>
      <c r="B788" s="149" t="s">
        <v>13</v>
      </c>
    </row>
    <row r="789" spans="1:2" x14ac:dyDescent="0.25">
      <c r="A789" s="149" t="s">
        <v>14</v>
      </c>
      <c r="B789" s="149" t="s">
        <v>13</v>
      </c>
    </row>
    <row r="790" spans="1:2" x14ac:dyDescent="0.25">
      <c r="A790" s="149" t="s">
        <v>14</v>
      </c>
      <c r="B790" s="149" t="s">
        <v>13</v>
      </c>
    </row>
    <row r="791" spans="1:2" x14ac:dyDescent="0.25">
      <c r="A791" s="149" t="s">
        <v>14</v>
      </c>
      <c r="B791" s="149" t="s">
        <v>13</v>
      </c>
    </row>
    <row r="792" spans="1:2" x14ac:dyDescent="0.25">
      <c r="A792" s="149" t="s">
        <v>14</v>
      </c>
      <c r="B792" s="149" t="s">
        <v>13</v>
      </c>
    </row>
    <row r="793" spans="1:2" x14ac:dyDescent="0.25">
      <c r="A793" s="149" t="s">
        <v>14</v>
      </c>
      <c r="B793" s="149" t="s">
        <v>13</v>
      </c>
    </row>
    <row r="794" spans="1:2" x14ac:dyDescent="0.25">
      <c r="A794" s="149" t="s">
        <v>14</v>
      </c>
      <c r="B794" s="149" t="s">
        <v>13</v>
      </c>
    </row>
    <row r="795" spans="1:2" x14ac:dyDescent="0.25">
      <c r="A795" s="149" t="s">
        <v>14</v>
      </c>
      <c r="B795" s="149" t="s">
        <v>13</v>
      </c>
    </row>
    <row r="796" spans="1:2" x14ac:dyDescent="0.25">
      <c r="A796" s="149" t="s">
        <v>14</v>
      </c>
      <c r="B796" s="149" t="s">
        <v>13</v>
      </c>
    </row>
    <row r="797" spans="1:2" x14ac:dyDescent="0.25">
      <c r="A797" s="149" t="s">
        <v>14</v>
      </c>
      <c r="B797" s="149" t="s">
        <v>13</v>
      </c>
    </row>
    <row r="798" spans="1:2" x14ac:dyDescent="0.25">
      <c r="A798" s="149" t="s">
        <v>14</v>
      </c>
      <c r="B798" s="149" t="s">
        <v>13</v>
      </c>
    </row>
    <row r="799" spans="1:2" x14ac:dyDescent="0.25">
      <c r="A799" s="149" t="s">
        <v>14</v>
      </c>
      <c r="B799" s="149" t="s">
        <v>13</v>
      </c>
    </row>
    <row r="800" spans="1:2" x14ac:dyDescent="0.25">
      <c r="A800" s="149" t="s">
        <v>14</v>
      </c>
      <c r="B800" s="149" t="s">
        <v>13</v>
      </c>
    </row>
    <row r="801" spans="1:2" x14ac:dyDescent="0.25">
      <c r="A801" s="149" t="s">
        <v>14</v>
      </c>
      <c r="B801" s="149" t="s">
        <v>13</v>
      </c>
    </row>
    <row r="802" spans="1:2" x14ac:dyDescent="0.25">
      <c r="A802" s="149" t="s">
        <v>14</v>
      </c>
      <c r="B802" s="149" t="s">
        <v>13</v>
      </c>
    </row>
    <row r="803" spans="1:2" x14ac:dyDescent="0.25">
      <c r="A803" s="149" t="s">
        <v>14</v>
      </c>
      <c r="B803" s="149" t="s">
        <v>13</v>
      </c>
    </row>
    <row r="804" spans="1:2" x14ac:dyDescent="0.25">
      <c r="A804" s="149" t="s">
        <v>14</v>
      </c>
      <c r="B804" s="149" t="s">
        <v>13</v>
      </c>
    </row>
    <row r="805" spans="1:2" x14ac:dyDescent="0.25">
      <c r="A805" s="149" t="s">
        <v>14</v>
      </c>
      <c r="B805" s="149" t="s">
        <v>13</v>
      </c>
    </row>
    <row r="806" spans="1:2" x14ac:dyDescent="0.25">
      <c r="A806" s="149" t="s">
        <v>14</v>
      </c>
      <c r="B806" s="149" t="s">
        <v>13</v>
      </c>
    </row>
    <row r="807" spans="1:2" x14ac:dyDescent="0.25">
      <c r="A807" s="149" t="s">
        <v>14</v>
      </c>
      <c r="B807" s="149" t="s">
        <v>13</v>
      </c>
    </row>
    <row r="808" spans="1:2" x14ac:dyDescent="0.25">
      <c r="A808" s="149" t="s">
        <v>14</v>
      </c>
      <c r="B808" s="149" t="s">
        <v>13</v>
      </c>
    </row>
    <row r="809" spans="1:2" x14ac:dyDescent="0.25">
      <c r="A809" s="149" t="s">
        <v>14</v>
      </c>
      <c r="B809" s="149" t="s">
        <v>13</v>
      </c>
    </row>
    <row r="810" spans="1:2" x14ac:dyDescent="0.25">
      <c r="A810" s="149" t="s">
        <v>14</v>
      </c>
      <c r="B810" s="149" t="s">
        <v>13</v>
      </c>
    </row>
    <row r="811" spans="1:2" x14ac:dyDescent="0.25">
      <c r="A811" s="149" t="s">
        <v>14</v>
      </c>
      <c r="B811" s="149" t="s">
        <v>13</v>
      </c>
    </row>
    <row r="812" spans="1:2" x14ac:dyDescent="0.25">
      <c r="A812" s="149" t="s">
        <v>14</v>
      </c>
      <c r="B812" s="149" t="s">
        <v>13</v>
      </c>
    </row>
    <row r="813" spans="1:2" x14ac:dyDescent="0.25">
      <c r="A813" s="149" t="s">
        <v>14</v>
      </c>
      <c r="B813" s="149" t="s">
        <v>13</v>
      </c>
    </row>
    <row r="814" spans="1:2" x14ac:dyDescent="0.25">
      <c r="A814" s="149" t="s">
        <v>1659</v>
      </c>
      <c r="B814" s="149" t="s">
        <v>1658</v>
      </c>
    </row>
    <row r="815" spans="1:2" x14ac:dyDescent="0.25">
      <c r="A815" s="149" t="s">
        <v>1659</v>
      </c>
      <c r="B815" s="149" t="s">
        <v>1658</v>
      </c>
    </row>
    <row r="816" spans="1:2" x14ac:dyDescent="0.25">
      <c r="A816" s="149" t="s">
        <v>3624</v>
      </c>
      <c r="B816" s="149" t="s">
        <v>3623</v>
      </c>
    </row>
    <row r="817" spans="1:2" x14ac:dyDescent="0.25">
      <c r="A817" s="149" t="s">
        <v>3624</v>
      </c>
      <c r="B817" s="149" t="s">
        <v>3623</v>
      </c>
    </row>
    <row r="818" spans="1:2" x14ac:dyDescent="0.25">
      <c r="A818" s="149" t="s">
        <v>1661</v>
      </c>
      <c r="B818" s="149" t="s">
        <v>1660</v>
      </c>
    </row>
    <row r="819" spans="1:2" x14ac:dyDescent="0.25">
      <c r="A819" s="149" t="s">
        <v>1661</v>
      </c>
      <c r="B819" s="149" t="s">
        <v>1660</v>
      </c>
    </row>
    <row r="820" spans="1:2" x14ac:dyDescent="0.25">
      <c r="A820" s="149" t="s">
        <v>1663</v>
      </c>
      <c r="B820" s="149" t="s">
        <v>1662</v>
      </c>
    </row>
    <row r="821" spans="1:2" x14ac:dyDescent="0.25">
      <c r="A821" s="149" t="s">
        <v>1663</v>
      </c>
      <c r="B821" s="149" t="s">
        <v>1662</v>
      </c>
    </row>
    <row r="822" spans="1:2" x14ac:dyDescent="0.25">
      <c r="A822" s="149" t="s">
        <v>1663</v>
      </c>
      <c r="B822" s="149" t="s">
        <v>1662</v>
      </c>
    </row>
    <row r="823" spans="1:2" x14ac:dyDescent="0.25">
      <c r="A823" s="149" t="s">
        <v>1665</v>
      </c>
      <c r="B823" s="149" t="s">
        <v>1664</v>
      </c>
    </row>
    <row r="824" spans="1:2" x14ac:dyDescent="0.25">
      <c r="A824" s="149" t="s">
        <v>922</v>
      </c>
      <c r="B824" s="149" t="s">
        <v>921</v>
      </c>
    </row>
    <row r="825" spans="1:2" x14ac:dyDescent="0.25">
      <c r="A825" s="149" t="s">
        <v>922</v>
      </c>
      <c r="B825" s="149" t="s">
        <v>921</v>
      </c>
    </row>
    <row r="826" spans="1:2" x14ac:dyDescent="0.25">
      <c r="A826" s="149" t="s">
        <v>922</v>
      </c>
      <c r="B826" s="149" t="s">
        <v>921</v>
      </c>
    </row>
    <row r="827" spans="1:2" x14ac:dyDescent="0.25">
      <c r="A827" s="149" t="s">
        <v>4308</v>
      </c>
      <c r="B827" s="149" t="s">
        <v>4307</v>
      </c>
    </row>
    <row r="828" spans="1:2" x14ac:dyDescent="0.25">
      <c r="A828" s="149" t="s">
        <v>3935</v>
      </c>
      <c r="B828" s="149" t="s">
        <v>3934</v>
      </c>
    </row>
    <row r="829" spans="1:2" x14ac:dyDescent="0.25">
      <c r="A829" s="149" t="s">
        <v>710</v>
      </c>
      <c r="B829" s="149" t="s">
        <v>709</v>
      </c>
    </row>
    <row r="830" spans="1:2" x14ac:dyDescent="0.25">
      <c r="A830" s="149" t="s">
        <v>710</v>
      </c>
      <c r="B830" s="149" t="s">
        <v>709</v>
      </c>
    </row>
    <row r="831" spans="1:2" x14ac:dyDescent="0.25">
      <c r="A831" s="149" t="s">
        <v>710</v>
      </c>
      <c r="B831" s="149" t="s">
        <v>709</v>
      </c>
    </row>
    <row r="832" spans="1:2" x14ac:dyDescent="0.25">
      <c r="A832" s="149" t="s">
        <v>710</v>
      </c>
      <c r="B832" s="149" t="s">
        <v>709</v>
      </c>
    </row>
    <row r="833" spans="1:2" x14ac:dyDescent="0.25">
      <c r="A833" s="149" t="s">
        <v>4133</v>
      </c>
      <c r="B833" s="149" t="s">
        <v>4132</v>
      </c>
    </row>
    <row r="834" spans="1:2" x14ac:dyDescent="0.25">
      <c r="A834" s="149" t="s">
        <v>4133</v>
      </c>
      <c r="B834" s="149" t="s">
        <v>4132</v>
      </c>
    </row>
    <row r="835" spans="1:2" x14ac:dyDescent="0.25">
      <c r="A835" s="149" t="s">
        <v>4133</v>
      </c>
      <c r="B835" s="149" t="s">
        <v>4132</v>
      </c>
    </row>
    <row r="836" spans="1:2" x14ac:dyDescent="0.25">
      <c r="A836" s="149" t="s">
        <v>4133</v>
      </c>
      <c r="B836" s="149" t="s">
        <v>4132</v>
      </c>
    </row>
    <row r="837" spans="1:2" x14ac:dyDescent="0.25">
      <c r="A837" s="149" t="s">
        <v>4133</v>
      </c>
      <c r="B837" s="149" t="s">
        <v>4132</v>
      </c>
    </row>
    <row r="838" spans="1:2" x14ac:dyDescent="0.25">
      <c r="A838" s="149" t="s">
        <v>4133</v>
      </c>
      <c r="B838" s="149" t="s">
        <v>4132</v>
      </c>
    </row>
    <row r="839" spans="1:2" x14ac:dyDescent="0.25">
      <c r="A839" s="149" t="s">
        <v>1322</v>
      </c>
      <c r="B839" s="149" t="s">
        <v>1321</v>
      </c>
    </row>
    <row r="840" spans="1:2" x14ac:dyDescent="0.25">
      <c r="A840" s="149" t="s">
        <v>1322</v>
      </c>
      <c r="B840" s="149" t="s">
        <v>1321</v>
      </c>
    </row>
    <row r="841" spans="1:2" x14ac:dyDescent="0.25">
      <c r="A841" s="149" t="s">
        <v>1322</v>
      </c>
      <c r="B841" s="149" t="s">
        <v>1321</v>
      </c>
    </row>
    <row r="842" spans="1:2" x14ac:dyDescent="0.25">
      <c r="A842" s="149" t="s">
        <v>1322</v>
      </c>
      <c r="B842" s="149" t="s">
        <v>1321</v>
      </c>
    </row>
    <row r="843" spans="1:2" x14ac:dyDescent="0.25">
      <c r="A843" s="149" t="s">
        <v>1322</v>
      </c>
      <c r="B843" s="149" t="s">
        <v>1321</v>
      </c>
    </row>
    <row r="844" spans="1:2" x14ac:dyDescent="0.25">
      <c r="A844" s="149" t="s">
        <v>1322</v>
      </c>
      <c r="B844" s="149" t="s">
        <v>1321</v>
      </c>
    </row>
    <row r="845" spans="1:2" x14ac:dyDescent="0.25">
      <c r="A845" s="149" t="s">
        <v>1322</v>
      </c>
      <c r="B845" s="149" t="s">
        <v>1321</v>
      </c>
    </row>
    <row r="846" spans="1:2" x14ac:dyDescent="0.25">
      <c r="A846" s="149" t="s">
        <v>1322</v>
      </c>
      <c r="B846" s="149" t="s">
        <v>1321</v>
      </c>
    </row>
    <row r="847" spans="1:2" x14ac:dyDescent="0.25">
      <c r="A847" s="149" t="s">
        <v>1322</v>
      </c>
      <c r="B847" s="149" t="s">
        <v>1321</v>
      </c>
    </row>
    <row r="848" spans="1:2" x14ac:dyDescent="0.25">
      <c r="A848" s="149" t="s">
        <v>1322</v>
      </c>
      <c r="B848" s="149" t="s">
        <v>1321</v>
      </c>
    </row>
    <row r="849" spans="1:2" x14ac:dyDescent="0.25">
      <c r="A849" s="149" t="s">
        <v>1322</v>
      </c>
      <c r="B849" s="149" t="s">
        <v>1321</v>
      </c>
    </row>
    <row r="850" spans="1:2" x14ac:dyDescent="0.25">
      <c r="A850" s="149" t="s">
        <v>1322</v>
      </c>
      <c r="B850" s="149" t="s">
        <v>1321</v>
      </c>
    </row>
    <row r="851" spans="1:2" x14ac:dyDescent="0.25">
      <c r="A851" s="149" t="s">
        <v>1322</v>
      </c>
      <c r="B851" s="149" t="s">
        <v>1321</v>
      </c>
    </row>
    <row r="852" spans="1:2" x14ac:dyDescent="0.25">
      <c r="A852" s="149" t="s">
        <v>1322</v>
      </c>
      <c r="B852" s="149" t="s">
        <v>1321</v>
      </c>
    </row>
    <row r="853" spans="1:2" x14ac:dyDescent="0.25">
      <c r="A853" s="149" t="s">
        <v>1322</v>
      </c>
      <c r="B853" s="149" t="s">
        <v>1321</v>
      </c>
    </row>
    <row r="854" spans="1:2" x14ac:dyDescent="0.25">
      <c r="A854" s="149" t="s">
        <v>1322</v>
      </c>
      <c r="B854" s="149" t="s">
        <v>1321</v>
      </c>
    </row>
    <row r="855" spans="1:2" x14ac:dyDescent="0.25">
      <c r="A855" s="149" t="s">
        <v>1322</v>
      </c>
      <c r="B855" s="149" t="s">
        <v>1321</v>
      </c>
    </row>
    <row r="856" spans="1:2" x14ac:dyDescent="0.25">
      <c r="A856" s="149" t="s">
        <v>1322</v>
      </c>
      <c r="B856" s="149" t="s">
        <v>1321</v>
      </c>
    </row>
    <row r="857" spans="1:2" x14ac:dyDescent="0.25">
      <c r="A857" s="149" t="s">
        <v>1322</v>
      </c>
      <c r="B857" s="149" t="s">
        <v>1321</v>
      </c>
    </row>
    <row r="858" spans="1:2" x14ac:dyDescent="0.25">
      <c r="A858" s="149" t="s">
        <v>1322</v>
      </c>
      <c r="B858" s="149" t="s">
        <v>1321</v>
      </c>
    </row>
    <row r="859" spans="1:2" x14ac:dyDescent="0.25">
      <c r="A859" s="149" t="s">
        <v>1322</v>
      </c>
      <c r="B859" s="149" t="s">
        <v>1321</v>
      </c>
    </row>
    <row r="860" spans="1:2" x14ac:dyDescent="0.25">
      <c r="A860" s="149" t="s">
        <v>1322</v>
      </c>
      <c r="B860" s="149" t="s">
        <v>1321</v>
      </c>
    </row>
    <row r="861" spans="1:2" x14ac:dyDescent="0.25">
      <c r="A861" s="149" t="s">
        <v>1453</v>
      </c>
      <c r="B861" s="149" t="s">
        <v>1452</v>
      </c>
    </row>
    <row r="862" spans="1:2" x14ac:dyDescent="0.25">
      <c r="A862" s="149" t="s">
        <v>1453</v>
      </c>
      <c r="B862" s="149" t="s">
        <v>1452</v>
      </c>
    </row>
    <row r="863" spans="1:2" x14ac:dyDescent="0.25">
      <c r="A863" s="149" t="s">
        <v>1453</v>
      </c>
      <c r="B863" s="149" t="s">
        <v>1452</v>
      </c>
    </row>
    <row r="864" spans="1:2" x14ac:dyDescent="0.25">
      <c r="A864" s="149" t="s">
        <v>1453</v>
      </c>
      <c r="B864" s="149" t="s">
        <v>1452</v>
      </c>
    </row>
    <row r="865" spans="1:2" x14ac:dyDescent="0.25">
      <c r="A865" s="149" t="s">
        <v>1453</v>
      </c>
      <c r="B865" s="149" t="s">
        <v>1452</v>
      </c>
    </row>
    <row r="866" spans="1:2" x14ac:dyDescent="0.25">
      <c r="A866" s="149" t="s">
        <v>1453</v>
      </c>
      <c r="B866" s="149" t="s">
        <v>1452</v>
      </c>
    </row>
    <row r="867" spans="1:2" x14ac:dyDescent="0.25">
      <c r="A867" s="149" t="s">
        <v>1453</v>
      </c>
      <c r="B867" s="149" t="s">
        <v>1452</v>
      </c>
    </row>
    <row r="868" spans="1:2" x14ac:dyDescent="0.25">
      <c r="A868" s="149" t="s">
        <v>1453</v>
      </c>
      <c r="B868" s="149" t="s">
        <v>1452</v>
      </c>
    </row>
    <row r="869" spans="1:2" x14ac:dyDescent="0.25">
      <c r="A869" s="149" t="s">
        <v>3628</v>
      </c>
      <c r="B869" s="149" t="s">
        <v>3627</v>
      </c>
    </row>
    <row r="870" spans="1:2" x14ac:dyDescent="0.25">
      <c r="A870" s="149" t="s">
        <v>1451</v>
      </c>
      <c r="B870" s="149" t="s">
        <v>1450</v>
      </c>
    </row>
    <row r="871" spans="1:2" x14ac:dyDescent="0.25">
      <c r="A871" s="149" t="s">
        <v>1451</v>
      </c>
      <c r="B871" s="149" t="s">
        <v>1450</v>
      </c>
    </row>
    <row r="872" spans="1:2" x14ac:dyDescent="0.25">
      <c r="A872" s="149" t="s">
        <v>1328</v>
      </c>
      <c r="B872" s="149" t="s">
        <v>1327</v>
      </c>
    </row>
    <row r="873" spans="1:2" x14ac:dyDescent="0.25">
      <c r="A873" s="149" t="s">
        <v>1328</v>
      </c>
      <c r="B873" s="149" t="s">
        <v>1327</v>
      </c>
    </row>
    <row r="874" spans="1:2" x14ac:dyDescent="0.25">
      <c r="A874" s="149" t="s">
        <v>1328</v>
      </c>
      <c r="B874" s="149" t="s">
        <v>1327</v>
      </c>
    </row>
    <row r="875" spans="1:2" x14ac:dyDescent="0.25">
      <c r="A875" s="149" t="s">
        <v>1328</v>
      </c>
      <c r="B875" s="149" t="s">
        <v>1327</v>
      </c>
    </row>
    <row r="876" spans="1:2" x14ac:dyDescent="0.25">
      <c r="A876" s="149" t="s">
        <v>1328</v>
      </c>
      <c r="B876" s="149" t="s">
        <v>1327</v>
      </c>
    </row>
    <row r="877" spans="1:2" x14ac:dyDescent="0.25">
      <c r="A877" s="149" t="s">
        <v>1328</v>
      </c>
      <c r="B877" s="149" t="s">
        <v>1327</v>
      </c>
    </row>
    <row r="878" spans="1:2" x14ac:dyDescent="0.25">
      <c r="A878" s="149" t="s">
        <v>1328</v>
      </c>
      <c r="B878" s="149" t="s">
        <v>1327</v>
      </c>
    </row>
    <row r="879" spans="1:2" x14ac:dyDescent="0.25">
      <c r="A879" s="149" t="s">
        <v>1328</v>
      </c>
      <c r="B879" s="149" t="s">
        <v>1327</v>
      </c>
    </row>
    <row r="880" spans="1:2" x14ac:dyDescent="0.25">
      <c r="A880" s="149" t="s">
        <v>1328</v>
      </c>
      <c r="B880" s="149" t="s">
        <v>1327</v>
      </c>
    </row>
    <row r="881" spans="1:2" x14ac:dyDescent="0.25">
      <c r="A881" s="149" t="s">
        <v>1328</v>
      </c>
      <c r="B881" s="149" t="s">
        <v>1327</v>
      </c>
    </row>
    <row r="882" spans="1:2" x14ac:dyDescent="0.25">
      <c r="A882" s="149" t="s">
        <v>1328</v>
      </c>
      <c r="B882" s="149" t="s">
        <v>1327</v>
      </c>
    </row>
    <row r="883" spans="1:2" x14ac:dyDescent="0.25">
      <c r="A883" s="149" t="s">
        <v>1328</v>
      </c>
      <c r="B883" s="149" t="s">
        <v>1327</v>
      </c>
    </row>
    <row r="884" spans="1:2" x14ac:dyDescent="0.25">
      <c r="A884" s="149" t="s">
        <v>1328</v>
      </c>
      <c r="B884" s="149" t="s">
        <v>1327</v>
      </c>
    </row>
    <row r="885" spans="1:2" x14ac:dyDescent="0.25">
      <c r="A885" s="149" t="s">
        <v>1328</v>
      </c>
      <c r="B885" s="149" t="s">
        <v>1327</v>
      </c>
    </row>
    <row r="886" spans="1:2" x14ac:dyDescent="0.25">
      <c r="A886" s="149" t="s">
        <v>1328</v>
      </c>
      <c r="B886" s="149" t="s">
        <v>1327</v>
      </c>
    </row>
    <row r="887" spans="1:2" x14ac:dyDescent="0.25">
      <c r="A887" s="149" t="s">
        <v>1328</v>
      </c>
      <c r="B887" s="149" t="s">
        <v>1327</v>
      </c>
    </row>
    <row r="888" spans="1:2" x14ac:dyDescent="0.25">
      <c r="A888" s="149" t="s">
        <v>1328</v>
      </c>
      <c r="B888" s="149" t="s">
        <v>1327</v>
      </c>
    </row>
    <row r="889" spans="1:2" x14ac:dyDescent="0.25">
      <c r="A889" s="149" t="s">
        <v>1328</v>
      </c>
      <c r="B889" s="149" t="s">
        <v>1327</v>
      </c>
    </row>
    <row r="890" spans="1:2" x14ac:dyDescent="0.25">
      <c r="A890" s="149" t="s">
        <v>1328</v>
      </c>
      <c r="B890" s="149" t="s">
        <v>1327</v>
      </c>
    </row>
    <row r="891" spans="1:2" x14ac:dyDescent="0.25">
      <c r="A891" s="149" t="s">
        <v>1328</v>
      </c>
      <c r="B891" s="149" t="s">
        <v>1327</v>
      </c>
    </row>
    <row r="892" spans="1:2" x14ac:dyDescent="0.25">
      <c r="A892" s="149" t="s">
        <v>1328</v>
      </c>
      <c r="B892" s="149" t="s">
        <v>1327</v>
      </c>
    </row>
    <row r="893" spans="1:2" x14ac:dyDescent="0.25">
      <c r="A893" s="149" t="s">
        <v>1328</v>
      </c>
      <c r="B893" s="149" t="s">
        <v>1327</v>
      </c>
    </row>
    <row r="894" spans="1:2" x14ac:dyDescent="0.25">
      <c r="A894" s="149" t="s">
        <v>1328</v>
      </c>
      <c r="B894" s="149" t="s">
        <v>1327</v>
      </c>
    </row>
    <row r="895" spans="1:2" x14ac:dyDescent="0.25">
      <c r="A895" s="149" t="s">
        <v>4135</v>
      </c>
      <c r="B895" s="149" t="s">
        <v>4134</v>
      </c>
    </row>
    <row r="896" spans="1:2" x14ac:dyDescent="0.25">
      <c r="A896" s="149" t="s">
        <v>4135</v>
      </c>
      <c r="B896" s="149" t="s">
        <v>4134</v>
      </c>
    </row>
    <row r="897" spans="1:2" x14ac:dyDescent="0.25">
      <c r="A897" s="149" t="s">
        <v>4368</v>
      </c>
      <c r="B897" s="149" t="s">
        <v>4407</v>
      </c>
    </row>
    <row r="898" spans="1:2" x14ac:dyDescent="0.25">
      <c r="A898" s="149" t="s">
        <v>1671</v>
      </c>
      <c r="B898" s="149" t="s">
        <v>1670</v>
      </c>
    </row>
    <row r="899" spans="1:2" x14ac:dyDescent="0.25">
      <c r="A899" s="149" t="s">
        <v>1669</v>
      </c>
      <c r="B899" s="149" t="s">
        <v>1668</v>
      </c>
    </row>
    <row r="900" spans="1:2" x14ac:dyDescent="0.25">
      <c r="A900" s="149" t="s">
        <v>1669</v>
      </c>
      <c r="B900" s="149" t="s">
        <v>1668</v>
      </c>
    </row>
    <row r="901" spans="1:2" x14ac:dyDescent="0.25">
      <c r="A901" s="149" t="s">
        <v>1288</v>
      </c>
      <c r="B901" s="149" t="s">
        <v>1287</v>
      </c>
    </row>
    <row r="902" spans="1:2" x14ac:dyDescent="0.25">
      <c r="A902" s="149" t="s">
        <v>1685</v>
      </c>
      <c r="B902" s="149" t="s">
        <v>1684</v>
      </c>
    </row>
    <row r="903" spans="1:2" x14ac:dyDescent="0.25">
      <c r="A903" s="149" t="s">
        <v>1685</v>
      </c>
      <c r="B903" s="149" t="s">
        <v>1684</v>
      </c>
    </row>
    <row r="904" spans="1:2" x14ac:dyDescent="0.25">
      <c r="A904" s="149" t="s">
        <v>1685</v>
      </c>
      <c r="B904" s="149" t="s">
        <v>1684</v>
      </c>
    </row>
    <row r="905" spans="1:2" x14ac:dyDescent="0.25">
      <c r="A905" s="149" t="s">
        <v>1685</v>
      </c>
      <c r="B905" s="149" t="s">
        <v>1684</v>
      </c>
    </row>
    <row r="906" spans="1:2" x14ac:dyDescent="0.25">
      <c r="A906" s="149" t="s">
        <v>1685</v>
      </c>
      <c r="B906" s="149" t="s">
        <v>1684</v>
      </c>
    </row>
    <row r="907" spans="1:2" x14ac:dyDescent="0.25">
      <c r="A907" s="149" t="s">
        <v>1685</v>
      </c>
      <c r="B907" s="149" t="s">
        <v>1684</v>
      </c>
    </row>
    <row r="908" spans="1:2" x14ac:dyDescent="0.25">
      <c r="A908" s="149" t="s">
        <v>1685</v>
      </c>
      <c r="B908" s="149" t="s">
        <v>1684</v>
      </c>
    </row>
    <row r="909" spans="1:2" x14ac:dyDescent="0.25">
      <c r="A909" s="149" t="s">
        <v>1685</v>
      </c>
      <c r="B909" s="149" t="s">
        <v>1684</v>
      </c>
    </row>
    <row r="910" spans="1:2" x14ac:dyDescent="0.25">
      <c r="A910" s="149" t="s">
        <v>1685</v>
      </c>
      <c r="B910" s="149" t="s">
        <v>1684</v>
      </c>
    </row>
    <row r="911" spans="1:2" x14ac:dyDescent="0.25">
      <c r="A911" s="149" t="s">
        <v>1685</v>
      </c>
      <c r="B911" s="149" t="s">
        <v>1684</v>
      </c>
    </row>
    <row r="912" spans="1:2" x14ac:dyDescent="0.25">
      <c r="A912" s="149" t="s">
        <v>1685</v>
      </c>
      <c r="B912" s="149" t="s">
        <v>1684</v>
      </c>
    </row>
    <row r="913" spans="1:2" x14ac:dyDescent="0.25">
      <c r="A913" s="149" t="s">
        <v>1685</v>
      </c>
      <c r="B913" s="149" t="s">
        <v>1684</v>
      </c>
    </row>
    <row r="914" spans="1:2" x14ac:dyDescent="0.25">
      <c r="A914" s="149" t="s">
        <v>1685</v>
      </c>
      <c r="B914" s="149" t="s">
        <v>1684</v>
      </c>
    </row>
    <row r="915" spans="1:2" x14ac:dyDescent="0.25">
      <c r="A915" s="149" t="s">
        <v>1685</v>
      </c>
      <c r="B915" s="149" t="s">
        <v>1684</v>
      </c>
    </row>
    <row r="916" spans="1:2" x14ac:dyDescent="0.25">
      <c r="A916" s="149" t="s">
        <v>1677</v>
      </c>
      <c r="B916" s="149" t="s">
        <v>1676</v>
      </c>
    </row>
    <row r="917" spans="1:2" x14ac:dyDescent="0.25">
      <c r="A917" s="149" t="s">
        <v>1677</v>
      </c>
      <c r="B917" s="149" t="s">
        <v>1676</v>
      </c>
    </row>
    <row r="918" spans="1:2" x14ac:dyDescent="0.25">
      <c r="A918" s="149" t="s">
        <v>1677</v>
      </c>
      <c r="B918" s="149" t="s">
        <v>1676</v>
      </c>
    </row>
    <row r="919" spans="1:2" x14ac:dyDescent="0.25">
      <c r="A919" s="149" t="s">
        <v>1677</v>
      </c>
      <c r="B919" s="149" t="s">
        <v>1676</v>
      </c>
    </row>
    <row r="920" spans="1:2" x14ac:dyDescent="0.25">
      <c r="A920" s="149" t="s">
        <v>1673</v>
      </c>
      <c r="B920" s="149" t="s">
        <v>1672</v>
      </c>
    </row>
    <row r="921" spans="1:2" x14ac:dyDescent="0.25">
      <c r="A921" s="149" t="s">
        <v>1673</v>
      </c>
      <c r="B921" s="149" t="s">
        <v>1672</v>
      </c>
    </row>
    <row r="922" spans="1:2" x14ac:dyDescent="0.25">
      <c r="A922" s="149" t="s">
        <v>1673</v>
      </c>
      <c r="B922" s="149" t="s">
        <v>1672</v>
      </c>
    </row>
    <row r="923" spans="1:2" x14ac:dyDescent="0.25">
      <c r="A923" s="149" t="s">
        <v>1683</v>
      </c>
      <c r="B923" s="149" t="s">
        <v>1682</v>
      </c>
    </row>
    <row r="924" spans="1:2" x14ac:dyDescent="0.25">
      <c r="A924" s="149" t="s">
        <v>1683</v>
      </c>
      <c r="B924" s="149" t="s">
        <v>1682</v>
      </c>
    </row>
    <row r="925" spans="1:2" x14ac:dyDescent="0.25">
      <c r="A925" s="149" t="s">
        <v>1675</v>
      </c>
      <c r="B925" s="149" t="s">
        <v>1674</v>
      </c>
    </row>
    <row r="926" spans="1:2" x14ac:dyDescent="0.25">
      <c r="A926" s="149" t="s">
        <v>1675</v>
      </c>
      <c r="B926" s="149" t="s">
        <v>1674</v>
      </c>
    </row>
    <row r="927" spans="1:2" x14ac:dyDescent="0.25">
      <c r="A927" s="149" t="s">
        <v>1675</v>
      </c>
      <c r="B927" s="149" t="s">
        <v>1674</v>
      </c>
    </row>
    <row r="928" spans="1:2" x14ac:dyDescent="0.25">
      <c r="A928" s="149" t="s">
        <v>1675</v>
      </c>
      <c r="B928" s="149" t="s">
        <v>1674</v>
      </c>
    </row>
    <row r="929" spans="1:2" x14ac:dyDescent="0.25">
      <c r="A929" s="149" t="s">
        <v>1675</v>
      </c>
      <c r="B929" s="149" t="s">
        <v>1674</v>
      </c>
    </row>
    <row r="930" spans="1:2" x14ac:dyDescent="0.25">
      <c r="A930" s="149" t="s">
        <v>1675</v>
      </c>
      <c r="B930" s="149" t="s">
        <v>1674</v>
      </c>
    </row>
    <row r="931" spans="1:2" x14ac:dyDescent="0.25">
      <c r="A931" s="149" t="s">
        <v>1681</v>
      </c>
      <c r="B931" s="149" t="s">
        <v>1680</v>
      </c>
    </row>
    <row r="932" spans="1:2" x14ac:dyDescent="0.25">
      <c r="A932" s="149" t="s">
        <v>1681</v>
      </c>
      <c r="B932" s="149" t="s">
        <v>1680</v>
      </c>
    </row>
    <row r="933" spans="1:2" x14ac:dyDescent="0.25">
      <c r="A933" s="149" t="s">
        <v>1681</v>
      </c>
      <c r="B933" s="149" t="s">
        <v>1680</v>
      </c>
    </row>
    <row r="934" spans="1:2" x14ac:dyDescent="0.25">
      <c r="A934" s="149" t="s">
        <v>1681</v>
      </c>
      <c r="B934" s="149" t="s">
        <v>1680</v>
      </c>
    </row>
    <row r="935" spans="1:2" x14ac:dyDescent="0.25">
      <c r="A935" s="149" t="s">
        <v>1681</v>
      </c>
      <c r="B935" s="149" t="s">
        <v>1680</v>
      </c>
    </row>
    <row r="936" spans="1:2" x14ac:dyDescent="0.25">
      <c r="A936" s="149" t="s">
        <v>1681</v>
      </c>
      <c r="B936" s="149" t="s">
        <v>1680</v>
      </c>
    </row>
    <row r="937" spans="1:2" x14ac:dyDescent="0.25">
      <c r="A937" s="149" t="s">
        <v>1681</v>
      </c>
      <c r="B937" s="149" t="s">
        <v>1680</v>
      </c>
    </row>
    <row r="938" spans="1:2" x14ac:dyDescent="0.25">
      <c r="A938" s="149" t="s">
        <v>1679</v>
      </c>
      <c r="B938" s="149" t="s">
        <v>1678</v>
      </c>
    </row>
    <row r="939" spans="1:2" x14ac:dyDescent="0.25">
      <c r="A939" s="149" t="s">
        <v>1679</v>
      </c>
      <c r="B939" s="149" t="s">
        <v>1678</v>
      </c>
    </row>
    <row r="940" spans="1:2" x14ac:dyDescent="0.25">
      <c r="A940" s="149" t="s">
        <v>1679</v>
      </c>
      <c r="B940" s="149" t="s">
        <v>1678</v>
      </c>
    </row>
    <row r="941" spans="1:2" x14ac:dyDescent="0.25">
      <c r="A941" s="149" t="s">
        <v>3630</v>
      </c>
      <c r="B941" s="149" t="s">
        <v>3629</v>
      </c>
    </row>
    <row r="942" spans="1:2" x14ac:dyDescent="0.25">
      <c r="A942" s="149" t="s">
        <v>3636</v>
      </c>
      <c r="B942" s="149" t="s">
        <v>3635</v>
      </c>
    </row>
    <row r="943" spans="1:2" x14ac:dyDescent="0.25">
      <c r="A943" s="149" t="s">
        <v>3929</v>
      </c>
      <c r="B943" s="149" t="s">
        <v>3928</v>
      </c>
    </row>
    <row r="944" spans="1:2" x14ac:dyDescent="0.25">
      <c r="A944" s="149" t="s">
        <v>1689</v>
      </c>
      <c r="B944" s="149" t="s">
        <v>1688</v>
      </c>
    </row>
    <row r="945" spans="1:2" x14ac:dyDescent="0.25">
      <c r="A945" s="149" t="s">
        <v>1689</v>
      </c>
      <c r="B945" s="149" t="s">
        <v>1688</v>
      </c>
    </row>
    <row r="946" spans="1:2" x14ac:dyDescent="0.25">
      <c r="A946" s="149" t="s">
        <v>1689</v>
      </c>
      <c r="B946" s="149" t="s">
        <v>1688</v>
      </c>
    </row>
    <row r="947" spans="1:2" x14ac:dyDescent="0.25">
      <c r="A947" s="149" t="s">
        <v>1689</v>
      </c>
      <c r="B947" s="149" t="s">
        <v>1688</v>
      </c>
    </row>
    <row r="948" spans="1:2" x14ac:dyDescent="0.25">
      <c r="A948" s="149" t="s">
        <v>4314</v>
      </c>
      <c r="B948" s="149" t="s">
        <v>4313</v>
      </c>
    </row>
    <row r="949" spans="1:2" x14ac:dyDescent="0.25">
      <c r="A949" s="149" t="s">
        <v>4316</v>
      </c>
      <c r="B949" s="149" t="s">
        <v>4315</v>
      </c>
    </row>
    <row r="950" spans="1:2" x14ac:dyDescent="0.25">
      <c r="A950" s="149" t="s">
        <v>4318</v>
      </c>
      <c r="B950" s="149" t="s">
        <v>4317</v>
      </c>
    </row>
    <row r="951" spans="1:2" x14ac:dyDescent="0.25">
      <c r="A951" s="149" t="s">
        <v>1018</v>
      </c>
      <c r="B951" s="149" t="s">
        <v>1017</v>
      </c>
    </row>
    <row r="952" spans="1:2" x14ac:dyDescent="0.25">
      <c r="A952" s="149" t="s">
        <v>1018</v>
      </c>
      <c r="B952" s="149" t="s">
        <v>1017</v>
      </c>
    </row>
    <row r="953" spans="1:2" x14ac:dyDescent="0.25">
      <c r="A953" s="149" t="s">
        <v>1018</v>
      </c>
      <c r="B953" s="149" t="s">
        <v>1017</v>
      </c>
    </row>
    <row r="954" spans="1:2" x14ac:dyDescent="0.25">
      <c r="A954" s="149" t="s">
        <v>1016</v>
      </c>
      <c r="B954" s="149" t="s">
        <v>1015</v>
      </c>
    </row>
    <row r="955" spans="1:2" x14ac:dyDescent="0.25">
      <c r="A955" s="149" t="s">
        <v>4137</v>
      </c>
      <c r="B955" s="149" t="s">
        <v>4136</v>
      </c>
    </row>
    <row r="956" spans="1:2" x14ac:dyDescent="0.25">
      <c r="A956" s="149" t="s">
        <v>4137</v>
      </c>
      <c r="B956" s="149" t="s">
        <v>4136</v>
      </c>
    </row>
    <row r="957" spans="1:2" x14ac:dyDescent="0.25">
      <c r="A957" s="149" t="s">
        <v>1540</v>
      </c>
      <c r="B957" s="149" t="s">
        <v>1539</v>
      </c>
    </row>
    <row r="958" spans="1:2" x14ac:dyDescent="0.25">
      <c r="A958" s="149" t="s">
        <v>1540</v>
      </c>
      <c r="B958" s="149" t="s">
        <v>1539</v>
      </c>
    </row>
    <row r="959" spans="1:2" x14ac:dyDescent="0.25">
      <c r="A959" s="149" t="s">
        <v>1540</v>
      </c>
      <c r="B959" s="149" t="s">
        <v>1539</v>
      </c>
    </row>
    <row r="960" spans="1:2" x14ac:dyDescent="0.25">
      <c r="A960" s="149" t="s">
        <v>441</v>
      </c>
      <c r="B960" s="149" t="s">
        <v>440</v>
      </c>
    </row>
    <row r="961" spans="1:2" x14ac:dyDescent="0.25">
      <c r="A961" s="149" t="s">
        <v>1691</v>
      </c>
      <c r="B961" s="149" t="s">
        <v>1690</v>
      </c>
    </row>
    <row r="962" spans="1:2" x14ac:dyDescent="0.25">
      <c r="A962" s="149" t="s">
        <v>435</v>
      </c>
      <c r="B962" s="149" t="s">
        <v>434</v>
      </c>
    </row>
    <row r="963" spans="1:2" x14ac:dyDescent="0.25">
      <c r="A963" s="149" t="s">
        <v>1034</v>
      </c>
      <c r="B963" s="149" t="s">
        <v>1033</v>
      </c>
    </row>
    <row r="964" spans="1:2" x14ac:dyDescent="0.25">
      <c r="A964" s="149" t="s">
        <v>1034</v>
      </c>
      <c r="B964" s="149" t="s">
        <v>1033</v>
      </c>
    </row>
    <row r="965" spans="1:2" x14ac:dyDescent="0.25">
      <c r="A965" s="149" t="s">
        <v>1034</v>
      </c>
      <c r="B965" s="149" t="s">
        <v>1033</v>
      </c>
    </row>
    <row r="966" spans="1:2" x14ac:dyDescent="0.25">
      <c r="A966" s="149" t="s">
        <v>1034</v>
      </c>
      <c r="B966" s="149" t="s">
        <v>1033</v>
      </c>
    </row>
    <row r="967" spans="1:2" x14ac:dyDescent="0.25">
      <c r="A967" s="149" t="s">
        <v>1034</v>
      </c>
      <c r="B967" s="149" t="s">
        <v>1033</v>
      </c>
    </row>
    <row r="968" spans="1:2" x14ac:dyDescent="0.25">
      <c r="A968" s="149" t="s">
        <v>1034</v>
      </c>
      <c r="B968" s="149" t="s">
        <v>1033</v>
      </c>
    </row>
    <row r="969" spans="1:2" x14ac:dyDescent="0.25">
      <c r="A969" s="149" t="s">
        <v>4338</v>
      </c>
      <c r="B969" s="149" t="s">
        <v>4337</v>
      </c>
    </row>
    <row r="970" spans="1:2" x14ac:dyDescent="0.25">
      <c r="A970" s="149" t="s">
        <v>4338</v>
      </c>
      <c r="B970" s="149" t="s">
        <v>4337</v>
      </c>
    </row>
    <row r="971" spans="1:2" x14ac:dyDescent="0.25">
      <c r="A971" s="149" t="s">
        <v>4338</v>
      </c>
      <c r="B971" s="149" t="s">
        <v>4337</v>
      </c>
    </row>
    <row r="972" spans="1:2" x14ac:dyDescent="0.25">
      <c r="A972" s="149" t="s">
        <v>4338</v>
      </c>
      <c r="B972" s="149" t="s">
        <v>4337</v>
      </c>
    </row>
    <row r="973" spans="1:2" x14ac:dyDescent="0.25">
      <c r="A973" s="149" t="s">
        <v>4338</v>
      </c>
      <c r="B973" s="149" t="s">
        <v>4337</v>
      </c>
    </row>
    <row r="974" spans="1:2" x14ac:dyDescent="0.25">
      <c r="A974" s="149" t="s">
        <v>4338</v>
      </c>
      <c r="B974" s="149" t="s">
        <v>4337</v>
      </c>
    </row>
    <row r="975" spans="1:2" x14ac:dyDescent="0.25">
      <c r="A975" s="149" t="s">
        <v>4338</v>
      </c>
      <c r="B975" s="149" t="s">
        <v>4337</v>
      </c>
    </row>
    <row r="976" spans="1:2" x14ac:dyDescent="0.25">
      <c r="A976" s="149" t="s">
        <v>4338</v>
      </c>
      <c r="B976" s="149" t="s">
        <v>4337</v>
      </c>
    </row>
    <row r="977" spans="1:2" x14ac:dyDescent="0.25">
      <c r="A977" s="149" t="s">
        <v>4338</v>
      </c>
      <c r="B977" s="149" t="s">
        <v>4337</v>
      </c>
    </row>
    <row r="978" spans="1:2" x14ac:dyDescent="0.25">
      <c r="A978" s="149" t="s">
        <v>4338</v>
      </c>
      <c r="B978" s="149" t="s">
        <v>4337</v>
      </c>
    </row>
    <row r="979" spans="1:2" x14ac:dyDescent="0.25">
      <c r="A979" s="149" t="s">
        <v>4338</v>
      </c>
      <c r="B979" s="149" t="s">
        <v>4337</v>
      </c>
    </row>
    <row r="980" spans="1:2" x14ac:dyDescent="0.25">
      <c r="A980" s="149" t="s">
        <v>4338</v>
      </c>
      <c r="B980" s="149" t="s">
        <v>4337</v>
      </c>
    </row>
    <row r="981" spans="1:2" x14ac:dyDescent="0.25">
      <c r="A981" s="149" t="s">
        <v>4338</v>
      </c>
      <c r="B981" s="149" t="s">
        <v>4337</v>
      </c>
    </row>
    <row r="982" spans="1:2" x14ac:dyDescent="0.25">
      <c r="A982" s="149" t="s">
        <v>4338</v>
      </c>
      <c r="B982" s="149" t="s">
        <v>4337</v>
      </c>
    </row>
    <row r="983" spans="1:2" x14ac:dyDescent="0.25">
      <c r="A983" s="149" t="s">
        <v>4338</v>
      </c>
      <c r="B983" s="149" t="s">
        <v>4337</v>
      </c>
    </row>
    <row r="984" spans="1:2" x14ac:dyDescent="0.25">
      <c r="A984" s="149" t="s">
        <v>4338</v>
      </c>
      <c r="B984" s="149" t="s">
        <v>4337</v>
      </c>
    </row>
    <row r="985" spans="1:2" x14ac:dyDescent="0.25">
      <c r="A985" s="149" t="s">
        <v>4338</v>
      </c>
      <c r="B985" s="149" t="s">
        <v>4337</v>
      </c>
    </row>
    <row r="986" spans="1:2" x14ac:dyDescent="0.25">
      <c r="A986" s="149" t="s">
        <v>4338</v>
      </c>
      <c r="B986" s="149" t="s">
        <v>4337</v>
      </c>
    </row>
    <row r="987" spans="1:2" x14ac:dyDescent="0.25">
      <c r="A987" s="149" t="s">
        <v>1491</v>
      </c>
      <c r="B987" s="149" t="s">
        <v>1490</v>
      </c>
    </row>
    <row r="988" spans="1:2" x14ac:dyDescent="0.25">
      <c r="A988" s="149" t="s">
        <v>1491</v>
      </c>
      <c r="B988" s="149" t="s">
        <v>1490</v>
      </c>
    </row>
    <row r="989" spans="1:2" x14ac:dyDescent="0.25">
      <c r="A989" s="149" t="s">
        <v>1491</v>
      </c>
      <c r="B989" s="149" t="s">
        <v>1490</v>
      </c>
    </row>
    <row r="990" spans="1:2" x14ac:dyDescent="0.25">
      <c r="A990" s="149" t="s">
        <v>1491</v>
      </c>
      <c r="B990" s="149" t="s">
        <v>1490</v>
      </c>
    </row>
    <row r="991" spans="1:2" x14ac:dyDescent="0.25">
      <c r="A991" s="149" t="s">
        <v>1491</v>
      </c>
      <c r="B991" s="149" t="s">
        <v>1490</v>
      </c>
    </row>
    <row r="992" spans="1:2" x14ac:dyDescent="0.25">
      <c r="A992" s="149" t="s">
        <v>1693</v>
      </c>
      <c r="B992" s="149" t="s">
        <v>1692</v>
      </c>
    </row>
    <row r="993" spans="1:2" x14ac:dyDescent="0.25">
      <c r="A993" s="149" t="s">
        <v>1693</v>
      </c>
      <c r="B993" s="149" t="s">
        <v>1692</v>
      </c>
    </row>
    <row r="994" spans="1:2" x14ac:dyDescent="0.25">
      <c r="A994" s="149" t="s">
        <v>1693</v>
      </c>
      <c r="B994" s="149" t="s">
        <v>1692</v>
      </c>
    </row>
    <row r="995" spans="1:2" x14ac:dyDescent="0.25">
      <c r="A995" s="149" t="s">
        <v>1693</v>
      </c>
      <c r="B995" s="149" t="s">
        <v>1692</v>
      </c>
    </row>
    <row r="996" spans="1:2" x14ac:dyDescent="0.25">
      <c r="A996" s="149" t="s">
        <v>1693</v>
      </c>
      <c r="B996" s="149" t="s">
        <v>1692</v>
      </c>
    </row>
    <row r="997" spans="1:2" x14ac:dyDescent="0.25">
      <c r="A997" s="149" t="s">
        <v>1697</v>
      </c>
      <c r="B997" s="149" t="s">
        <v>1696</v>
      </c>
    </row>
    <row r="998" spans="1:2" x14ac:dyDescent="0.25">
      <c r="A998" s="149" t="s">
        <v>1699</v>
      </c>
      <c r="B998" s="149" t="s">
        <v>1698</v>
      </c>
    </row>
    <row r="999" spans="1:2" x14ac:dyDescent="0.25">
      <c r="A999" s="149" t="s">
        <v>1699</v>
      </c>
      <c r="B999" s="149" t="s">
        <v>1698</v>
      </c>
    </row>
    <row r="1000" spans="1:2" x14ac:dyDescent="0.25">
      <c r="A1000" s="149" t="s">
        <v>996</v>
      </c>
      <c r="B1000" s="149" t="s">
        <v>1700</v>
      </c>
    </row>
    <row r="1001" spans="1:2" x14ac:dyDescent="0.25">
      <c r="A1001" s="149" t="s">
        <v>996</v>
      </c>
      <c r="B1001" s="149" t="s">
        <v>1700</v>
      </c>
    </row>
    <row r="1002" spans="1:2" x14ac:dyDescent="0.25">
      <c r="A1002" s="149" t="s">
        <v>996</v>
      </c>
      <c r="B1002" s="149" t="s">
        <v>1700</v>
      </c>
    </row>
    <row r="1003" spans="1:2" x14ac:dyDescent="0.25">
      <c r="A1003" s="149" t="s">
        <v>996</v>
      </c>
      <c r="B1003" s="149" t="s">
        <v>995</v>
      </c>
    </row>
    <row r="1004" spans="1:2" x14ac:dyDescent="0.25">
      <c r="A1004" s="149" t="s">
        <v>938</v>
      </c>
      <c r="B1004" s="149" t="s">
        <v>937</v>
      </c>
    </row>
    <row r="1005" spans="1:2" x14ac:dyDescent="0.25">
      <c r="A1005" s="149" t="s">
        <v>938</v>
      </c>
      <c r="B1005" s="149" t="s">
        <v>937</v>
      </c>
    </row>
    <row r="1006" spans="1:2" x14ac:dyDescent="0.25">
      <c r="A1006" s="149" t="s">
        <v>938</v>
      </c>
      <c r="B1006" s="149" t="s">
        <v>937</v>
      </c>
    </row>
    <row r="1007" spans="1:2" x14ac:dyDescent="0.25">
      <c r="A1007" s="149" t="s">
        <v>938</v>
      </c>
      <c r="B1007" s="149" t="s">
        <v>937</v>
      </c>
    </row>
    <row r="1008" spans="1:2" x14ac:dyDescent="0.25">
      <c r="A1008" s="149" t="s">
        <v>938</v>
      </c>
      <c r="B1008" s="149" t="s">
        <v>937</v>
      </c>
    </row>
    <row r="1009" spans="1:2" x14ac:dyDescent="0.25">
      <c r="A1009" s="149" t="s">
        <v>938</v>
      </c>
      <c r="B1009" s="149" t="s">
        <v>937</v>
      </c>
    </row>
    <row r="1010" spans="1:2" x14ac:dyDescent="0.25">
      <c r="A1010" s="149" t="s">
        <v>938</v>
      </c>
      <c r="B1010" s="149" t="s">
        <v>937</v>
      </c>
    </row>
    <row r="1011" spans="1:2" x14ac:dyDescent="0.25">
      <c r="A1011" s="149" t="s">
        <v>938</v>
      </c>
      <c r="B1011" s="149" t="s">
        <v>937</v>
      </c>
    </row>
    <row r="1012" spans="1:2" x14ac:dyDescent="0.25">
      <c r="A1012" s="149" t="s">
        <v>950</v>
      </c>
      <c r="B1012" s="149" t="s">
        <v>949</v>
      </c>
    </row>
    <row r="1013" spans="1:2" x14ac:dyDescent="0.25">
      <c r="A1013" s="149" t="s">
        <v>950</v>
      </c>
      <c r="B1013" s="149" t="s">
        <v>949</v>
      </c>
    </row>
    <row r="1014" spans="1:2" x14ac:dyDescent="0.25">
      <c r="A1014" s="149" t="s">
        <v>950</v>
      </c>
      <c r="B1014" s="149" t="s">
        <v>949</v>
      </c>
    </row>
    <row r="1015" spans="1:2" x14ac:dyDescent="0.25">
      <c r="A1015" s="149" t="s">
        <v>950</v>
      </c>
      <c r="B1015" s="149" t="s">
        <v>949</v>
      </c>
    </row>
    <row r="1016" spans="1:2" x14ac:dyDescent="0.25">
      <c r="A1016" s="149" t="s">
        <v>950</v>
      </c>
      <c r="B1016" s="149" t="s">
        <v>949</v>
      </c>
    </row>
    <row r="1017" spans="1:2" x14ac:dyDescent="0.25">
      <c r="A1017" s="149" t="s">
        <v>972</v>
      </c>
      <c r="B1017" s="149" t="s">
        <v>971</v>
      </c>
    </row>
    <row r="1018" spans="1:2" x14ac:dyDescent="0.25">
      <c r="A1018" s="149" t="s">
        <v>972</v>
      </c>
      <c r="B1018" s="149" t="s">
        <v>971</v>
      </c>
    </row>
    <row r="1019" spans="1:2" x14ac:dyDescent="0.25">
      <c r="A1019" s="149" t="s">
        <v>1054</v>
      </c>
      <c r="B1019" s="149" t="s">
        <v>1053</v>
      </c>
    </row>
    <row r="1020" spans="1:2" x14ac:dyDescent="0.25">
      <c r="A1020" s="149" t="s">
        <v>1054</v>
      </c>
      <c r="B1020" s="149" t="s">
        <v>1053</v>
      </c>
    </row>
    <row r="1021" spans="1:2" x14ac:dyDescent="0.25">
      <c r="A1021" s="149" t="s">
        <v>1054</v>
      </c>
      <c r="B1021" s="149" t="s">
        <v>1053</v>
      </c>
    </row>
    <row r="1022" spans="1:2" x14ac:dyDescent="0.25">
      <c r="A1022" s="149" t="s">
        <v>1054</v>
      </c>
      <c r="B1022" s="149" t="s">
        <v>1053</v>
      </c>
    </row>
    <row r="1023" spans="1:2" x14ac:dyDescent="0.25">
      <c r="A1023" s="149" t="s">
        <v>4369</v>
      </c>
      <c r="B1023" s="149" t="s">
        <v>4408</v>
      </c>
    </row>
    <row r="1024" spans="1:2" x14ac:dyDescent="0.25">
      <c r="A1024" s="149" t="s">
        <v>4369</v>
      </c>
      <c r="B1024" s="149" t="s">
        <v>4408</v>
      </c>
    </row>
    <row r="1025" spans="1:2" x14ac:dyDescent="0.25">
      <c r="A1025" s="149" t="s">
        <v>4369</v>
      </c>
      <c r="B1025" s="149" t="s">
        <v>4408</v>
      </c>
    </row>
    <row r="1026" spans="1:2" x14ac:dyDescent="0.25">
      <c r="A1026" s="149" t="s">
        <v>4369</v>
      </c>
      <c r="B1026" s="149" t="s">
        <v>4408</v>
      </c>
    </row>
    <row r="1027" spans="1:2" x14ac:dyDescent="0.25">
      <c r="A1027" s="149" t="s">
        <v>1702</v>
      </c>
      <c r="B1027" s="149" t="s">
        <v>1701</v>
      </c>
    </row>
    <row r="1028" spans="1:2" x14ac:dyDescent="0.25">
      <c r="A1028" s="149" t="s">
        <v>1702</v>
      </c>
      <c r="B1028" s="149" t="s">
        <v>1701</v>
      </c>
    </row>
    <row r="1029" spans="1:2" x14ac:dyDescent="0.25">
      <c r="A1029" s="149" t="s">
        <v>1702</v>
      </c>
      <c r="B1029" s="149" t="s">
        <v>1701</v>
      </c>
    </row>
    <row r="1030" spans="1:2" x14ac:dyDescent="0.25">
      <c r="A1030" s="149" t="s">
        <v>1704</v>
      </c>
      <c r="B1030" s="149" t="s">
        <v>1703</v>
      </c>
    </row>
    <row r="1031" spans="1:2" x14ac:dyDescent="0.25">
      <c r="A1031" s="149" t="s">
        <v>1704</v>
      </c>
      <c r="B1031" s="149" t="s">
        <v>1703</v>
      </c>
    </row>
    <row r="1032" spans="1:2" x14ac:dyDescent="0.25">
      <c r="A1032" s="149" t="s">
        <v>1704</v>
      </c>
      <c r="B1032" s="149" t="s">
        <v>1703</v>
      </c>
    </row>
    <row r="1033" spans="1:2" x14ac:dyDescent="0.25">
      <c r="A1033" s="149" t="s">
        <v>1704</v>
      </c>
      <c r="B1033" s="149" t="s">
        <v>1703</v>
      </c>
    </row>
    <row r="1034" spans="1:2" x14ac:dyDescent="0.25">
      <c r="A1034" s="149" t="s">
        <v>1704</v>
      </c>
      <c r="B1034" s="149" t="s">
        <v>1703</v>
      </c>
    </row>
    <row r="1035" spans="1:2" x14ac:dyDescent="0.25">
      <c r="A1035" s="149" t="s">
        <v>1704</v>
      </c>
      <c r="B1035" s="149" t="s">
        <v>1703</v>
      </c>
    </row>
    <row r="1036" spans="1:2" x14ac:dyDescent="0.25">
      <c r="A1036" s="149" t="s">
        <v>1704</v>
      </c>
      <c r="B1036" s="149" t="s">
        <v>1703</v>
      </c>
    </row>
    <row r="1037" spans="1:2" x14ac:dyDescent="0.25">
      <c r="A1037" s="149" t="s">
        <v>1704</v>
      </c>
      <c r="B1037" s="149" t="s">
        <v>1703</v>
      </c>
    </row>
    <row r="1038" spans="1:2" x14ac:dyDescent="0.25">
      <c r="A1038" s="149" t="s">
        <v>1704</v>
      </c>
      <c r="B1038" s="149" t="s">
        <v>1703</v>
      </c>
    </row>
    <row r="1039" spans="1:2" x14ac:dyDescent="0.25">
      <c r="A1039" s="149" t="s">
        <v>1704</v>
      </c>
      <c r="B1039" s="149" t="s">
        <v>1703</v>
      </c>
    </row>
    <row r="1040" spans="1:2" x14ac:dyDescent="0.25">
      <c r="A1040" s="149" t="s">
        <v>1704</v>
      </c>
      <c r="B1040" s="149" t="s">
        <v>1703</v>
      </c>
    </row>
    <row r="1041" spans="1:2" x14ac:dyDescent="0.25">
      <c r="A1041" s="149" t="s">
        <v>654</v>
      </c>
      <c r="B1041" s="149" t="s">
        <v>653</v>
      </c>
    </row>
    <row r="1042" spans="1:2" x14ac:dyDescent="0.25">
      <c r="A1042" s="149" t="s">
        <v>4139</v>
      </c>
      <c r="B1042" s="149" t="s">
        <v>4138</v>
      </c>
    </row>
    <row r="1043" spans="1:2" x14ac:dyDescent="0.25">
      <c r="A1043" s="149" t="s">
        <v>1712</v>
      </c>
      <c r="B1043" s="149" t="s">
        <v>1711</v>
      </c>
    </row>
    <row r="1044" spans="1:2" x14ac:dyDescent="0.25">
      <c r="A1044" s="149" t="s">
        <v>1712</v>
      </c>
      <c r="B1044" s="149" t="s">
        <v>1711</v>
      </c>
    </row>
    <row r="1045" spans="1:2" x14ac:dyDescent="0.25">
      <c r="A1045" s="149" t="s">
        <v>1712</v>
      </c>
      <c r="B1045" s="149" t="s">
        <v>1711</v>
      </c>
    </row>
    <row r="1046" spans="1:2" x14ac:dyDescent="0.25">
      <c r="A1046" s="149" t="s">
        <v>1712</v>
      </c>
      <c r="B1046" s="149" t="s">
        <v>1711</v>
      </c>
    </row>
    <row r="1047" spans="1:2" x14ac:dyDescent="0.25">
      <c r="A1047" s="149" t="s">
        <v>1712</v>
      </c>
      <c r="B1047" s="149" t="s">
        <v>1711</v>
      </c>
    </row>
    <row r="1048" spans="1:2" x14ac:dyDescent="0.25">
      <c r="A1048" s="149" t="s">
        <v>1714</v>
      </c>
      <c r="B1048" s="149" t="s">
        <v>1713</v>
      </c>
    </row>
    <row r="1049" spans="1:2" x14ac:dyDescent="0.25">
      <c r="A1049" s="149" t="s">
        <v>1714</v>
      </c>
      <c r="B1049" s="149" t="s">
        <v>1713</v>
      </c>
    </row>
    <row r="1050" spans="1:2" x14ac:dyDescent="0.25">
      <c r="A1050" s="149" t="s">
        <v>1714</v>
      </c>
      <c r="B1050" s="149" t="s">
        <v>1713</v>
      </c>
    </row>
    <row r="1051" spans="1:2" x14ac:dyDescent="0.25">
      <c r="A1051" s="149" t="s">
        <v>1714</v>
      </c>
      <c r="B1051" s="149" t="s">
        <v>1713</v>
      </c>
    </row>
    <row r="1052" spans="1:2" x14ac:dyDescent="0.25">
      <c r="A1052" s="149" t="s">
        <v>1714</v>
      </c>
      <c r="B1052" s="149" t="s">
        <v>1713</v>
      </c>
    </row>
    <row r="1053" spans="1:2" x14ac:dyDescent="0.25">
      <c r="A1053" s="149" t="s">
        <v>1716</v>
      </c>
      <c r="B1053" s="149" t="s">
        <v>1715</v>
      </c>
    </row>
    <row r="1054" spans="1:2" x14ac:dyDescent="0.25">
      <c r="A1054" s="149" t="s">
        <v>1716</v>
      </c>
      <c r="B1054" s="149" t="s">
        <v>1715</v>
      </c>
    </row>
    <row r="1055" spans="1:2" x14ac:dyDescent="0.25">
      <c r="A1055" s="149" t="s">
        <v>1716</v>
      </c>
      <c r="B1055" s="149" t="s">
        <v>1715</v>
      </c>
    </row>
    <row r="1056" spans="1:2" x14ac:dyDescent="0.25">
      <c r="A1056" s="149" t="s">
        <v>1716</v>
      </c>
      <c r="B1056" s="149" t="s">
        <v>1715</v>
      </c>
    </row>
    <row r="1057" spans="1:2" x14ac:dyDescent="0.25">
      <c r="A1057" s="149" t="s">
        <v>1716</v>
      </c>
      <c r="B1057" s="149" t="s">
        <v>1715</v>
      </c>
    </row>
    <row r="1058" spans="1:2" x14ac:dyDescent="0.25">
      <c r="A1058" s="149" t="s">
        <v>4356</v>
      </c>
      <c r="B1058" s="149" t="s">
        <v>1717</v>
      </c>
    </row>
    <row r="1059" spans="1:2" x14ac:dyDescent="0.25">
      <c r="A1059" s="149" t="s">
        <v>4356</v>
      </c>
      <c r="B1059" s="149" t="s">
        <v>1717</v>
      </c>
    </row>
    <row r="1060" spans="1:2" x14ac:dyDescent="0.25">
      <c r="A1060" s="149" t="s">
        <v>4356</v>
      </c>
      <c r="B1060" s="149" t="s">
        <v>1717</v>
      </c>
    </row>
    <row r="1061" spans="1:2" x14ac:dyDescent="0.25">
      <c r="A1061" s="149" t="s">
        <v>417</v>
      </c>
      <c r="B1061" s="149" t="s">
        <v>416</v>
      </c>
    </row>
    <row r="1062" spans="1:2" x14ac:dyDescent="0.25">
      <c r="A1062" s="149" t="s">
        <v>1720</v>
      </c>
      <c r="B1062" s="149" t="s">
        <v>1719</v>
      </c>
    </row>
    <row r="1063" spans="1:2" x14ac:dyDescent="0.25">
      <c r="A1063" s="149" t="s">
        <v>1720</v>
      </c>
      <c r="B1063" s="149" t="s">
        <v>1719</v>
      </c>
    </row>
    <row r="1064" spans="1:2" x14ac:dyDescent="0.25">
      <c r="A1064" s="149" t="s">
        <v>1720</v>
      </c>
      <c r="B1064" s="149" t="s">
        <v>1719</v>
      </c>
    </row>
    <row r="1065" spans="1:2" x14ac:dyDescent="0.25">
      <c r="A1065" s="149" t="s">
        <v>1720</v>
      </c>
      <c r="B1065" s="149" t="s">
        <v>1719</v>
      </c>
    </row>
    <row r="1066" spans="1:2" x14ac:dyDescent="0.25">
      <c r="A1066" s="149" t="s">
        <v>1720</v>
      </c>
      <c r="B1066" s="149" t="s">
        <v>1719</v>
      </c>
    </row>
    <row r="1067" spans="1:2" x14ac:dyDescent="0.25">
      <c r="A1067" s="149" t="s">
        <v>1720</v>
      </c>
      <c r="B1067" s="149" t="s">
        <v>1719</v>
      </c>
    </row>
    <row r="1068" spans="1:2" x14ac:dyDescent="0.25">
      <c r="A1068" s="149" t="s">
        <v>1720</v>
      </c>
      <c r="B1068" s="149" t="s">
        <v>1719</v>
      </c>
    </row>
    <row r="1069" spans="1:2" x14ac:dyDescent="0.25">
      <c r="A1069" s="149" t="s">
        <v>1720</v>
      </c>
      <c r="B1069" s="149" t="s">
        <v>1719</v>
      </c>
    </row>
    <row r="1070" spans="1:2" x14ac:dyDescent="0.25">
      <c r="A1070" s="149" t="s">
        <v>1720</v>
      </c>
      <c r="B1070" s="149" t="s">
        <v>1719</v>
      </c>
    </row>
    <row r="1071" spans="1:2" x14ac:dyDescent="0.25">
      <c r="A1071" s="149" t="s">
        <v>1720</v>
      </c>
      <c r="B1071" s="149" t="s">
        <v>1719</v>
      </c>
    </row>
    <row r="1072" spans="1:2" x14ac:dyDescent="0.25">
      <c r="A1072" s="149" t="s">
        <v>1720</v>
      </c>
      <c r="B1072" s="149" t="s">
        <v>1719</v>
      </c>
    </row>
    <row r="1073" spans="1:2" x14ac:dyDescent="0.25">
      <c r="A1073" s="149" t="s">
        <v>1720</v>
      </c>
      <c r="B1073" s="149" t="s">
        <v>1719</v>
      </c>
    </row>
    <row r="1074" spans="1:2" x14ac:dyDescent="0.25">
      <c r="A1074" s="149" t="s">
        <v>4141</v>
      </c>
      <c r="B1074" s="149" t="s">
        <v>4140</v>
      </c>
    </row>
    <row r="1075" spans="1:2" x14ac:dyDescent="0.25">
      <c r="A1075" s="149" t="s">
        <v>1546</v>
      </c>
      <c r="B1075" s="149" t="s">
        <v>1545</v>
      </c>
    </row>
    <row r="1076" spans="1:2" x14ac:dyDescent="0.25">
      <c r="A1076" s="149" t="s">
        <v>1546</v>
      </c>
      <c r="B1076" s="149" t="s">
        <v>1545</v>
      </c>
    </row>
    <row r="1077" spans="1:2" x14ac:dyDescent="0.25">
      <c r="A1077" s="149" t="s">
        <v>1546</v>
      </c>
      <c r="B1077" s="149" t="s">
        <v>1545</v>
      </c>
    </row>
    <row r="1078" spans="1:2" x14ac:dyDescent="0.25">
      <c r="A1078" s="149" t="s">
        <v>1546</v>
      </c>
      <c r="B1078" s="149" t="s">
        <v>1545</v>
      </c>
    </row>
    <row r="1079" spans="1:2" x14ac:dyDescent="0.25">
      <c r="A1079" s="149" t="s">
        <v>1546</v>
      </c>
      <c r="B1079" s="149" t="s">
        <v>1545</v>
      </c>
    </row>
    <row r="1080" spans="1:2" x14ac:dyDescent="0.25">
      <c r="A1080" s="149" t="s">
        <v>1546</v>
      </c>
      <c r="B1080" s="149" t="s">
        <v>1545</v>
      </c>
    </row>
    <row r="1081" spans="1:2" x14ac:dyDescent="0.25">
      <c r="A1081" s="149" t="s">
        <v>1546</v>
      </c>
      <c r="B1081" s="149" t="s">
        <v>1545</v>
      </c>
    </row>
    <row r="1082" spans="1:2" x14ac:dyDescent="0.25">
      <c r="A1082" s="149" t="s">
        <v>1546</v>
      </c>
      <c r="B1082" s="149" t="s">
        <v>1545</v>
      </c>
    </row>
    <row r="1083" spans="1:2" x14ac:dyDescent="0.25">
      <c r="A1083" s="149" t="s">
        <v>1546</v>
      </c>
      <c r="B1083" s="149" t="s">
        <v>1545</v>
      </c>
    </row>
    <row r="1084" spans="1:2" x14ac:dyDescent="0.25">
      <c r="A1084" s="149" t="s">
        <v>1546</v>
      </c>
      <c r="B1084" s="149" t="s">
        <v>1545</v>
      </c>
    </row>
    <row r="1085" spans="1:2" x14ac:dyDescent="0.25">
      <c r="A1085" s="149" t="s">
        <v>1546</v>
      </c>
      <c r="B1085" s="149" t="s">
        <v>1545</v>
      </c>
    </row>
    <row r="1086" spans="1:2" x14ac:dyDescent="0.25">
      <c r="A1086" s="149" t="s">
        <v>994</v>
      </c>
      <c r="B1086" s="149" t="s">
        <v>993</v>
      </c>
    </row>
    <row r="1087" spans="1:2" x14ac:dyDescent="0.25">
      <c r="A1087" s="149" t="s">
        <v>1356</v>
      </c>
      <c r="B1087" s="149" t="s">
        <v>1355</v>
      </c>
    </row>
    <row r="1088" spans="1:2" x14ac:dyDescent="0.25">
      <c r="A1088" s="149" t="s">
        <v>1356</v>
      </c>
      <c r="B1088" s="149" t="s">
        <v>1355</v>
      </c>
    </row>
    <row r="1089" spans="1:2" x14ac:dyDescent="0.25">
      <c r="A1089" s="149" t="s">
        <v>1356</v>
      </c>
      <c r="B1089" s="149" t="s">
        <v>1355</v>
      </c>
    </row>
    <row r="1090" spans="1:2" x14ac:dyDescent="0.25">
      <c r="A1090" s="149" t="s">
        <v>1356</v>
      </c>
      <c r="B1090" s="149" t="s">
        <v>1355</v>
      </c>
    </row>
    <row r="1091" spans="1:2" x14ac:dyDescent="0.25">
      <c r="A1091" s="149" t="s">
        <v>906</v>
      </c>
      <c r="B1091" s="149" t="s">
        <v>905</v>
      </c>
    </row>
    <row r="1092" spans="1:2" x14ac:dyDescent="0.25">
      <c r="A1092" s="149" t="s">
        <v>906</v>
      </c>
      <c r="B1092" s="149" t="s">
        <v>905</v>
      </c>
    </row>
    <row r="1093" spans="1:2" x14ac:dyDescent="0.25">
      <c r="A1093" s="149" t="s">
        <v>998</v>
      </c>
      <c r="B1093" s="149" t="s">
        <v>997</v>
      </c>
    </row>
    <row r="1094" spans="1:2" x14ac:dyDescent="0.25">
      <c r="A1094" s="149" t="s">
        <v>998</v>
      </c>
      <c r="B1094" s="149" t="s">
        <v>997</v>
      </c>
    </row>
    <row r="1095" spans="1:2" x14ac:dyDescent="0.25">
      <c r="A1095" s="149" t="s">
        <v>4320</v>
      </c>
      <c r="B1095" s="149" t="s">
        <v>4319</v>
      </c>
    </row>
    <row r="1096" spans="1:2" x14ac:dyDescent="0.25">
      <c r="A1096" s="149" t="s">
        <v>4320</v>
      </c>
      <c r="B1096" s="149" t="s">
        <v>4319</v>
      </c>
    </row>
    <row r="1097" spans="1:2" x14ac:dyDescent="0.25">
      <c r="A1097" s="149" t="s">
        <v>4320</v>
      </c>
      <c r="B1097" s="149" t="s">
        <v>4319</v>
      </c>
    </row>
    <row r="1098" spans="1:2" x14ac:dyDescent="0.25">
      <c r="A1098" s="149" t="s">
        <v>4320</v>
      </c>
      <c r="B1098" s="149" t="s">
        <v>4319</v>
      </c>
    </row>
    <row r="1099" spans="1:2" x14ac:dyDescent="0.25">
      <c r="A1099" s="149" t="s">
        <v>4320</v>
      </c>
      <c r="B1099" s="149" t="s">
        <v>4319</v>
      </c>
    </row>
    <row r="1100" spans="1:2" x14ac:dyDescent="0.25">
      <c r="A1100" s="149" t="s">
        <v>1732</v>
      </c>
      <c r="B1100" s="149" t="s">
        <v>1731</v>
      </c>
    </row>
    <row r="1101" spans="1:2" x14ac:dyDescent="0.25">
      <c r="A1101" s="149" t="s">
        <v>1732</v>
      </c>
      <c r="B1101" s="149" t="s">
        <v>1731</v>
      </c>
    </row>
    <row r="1102" spans="1:2" x14ac:dyDescent="0.25">
      <c r="A1102" s="149" t="s">
        <v>1732</v>
      </c>
      <c r="B1102" s="149" t="s">
        <v>1731</v>
      </c>
    </row>
    <row r="1103" spans="1:2" x14ac:dyDescent="0.25">
      <c r="A1103" s="149" t="s">
        <v>1734</v>
      </c>
      <c r="B1103" s="149" t="s">
        <v>1733</v>
      </c>
    </row>
    <row r="1104" spans="1:2" x14ac:dyDescent="0.25">
      <c r="A1104" s="149" t="s">
        <v>1734</v>
      </c>
      <c r="B1104" s="149" t="s">
        <v>1733</v>
      </c>
    </row>
    <row r="1105" spans="1:2" x14ac:dyDescent="0.25">
      <c r="A1105" s="149" t="s">
        <v>1734</v>
      </c>
      <c r="B1105" s="149" t="s">
        <v>1733</v>
      </c>
    </row>
    <row r="1106" spans="1:2" x14ac:dyDescent="0.25">
      <c r="A1106" s="149" t="s">
        <v>1734</v>
      </c>
      <c r="B1106" s="149" t="s">
        <v>1733</v>
      </c>
    </row>
    <row r="1107" spans="1:2" x14ac:dyDescent="0.25">
      <c r="A1107" s="149" t="s">
        <v>1734</v>
      </c>
      <c r="B1107" s="149" t="s">
        <v>1733</v>
      </c>
    </row>
    <row r="1108" spans="1:2" x14ac:dyDescent="0.25">
      <c r="A1108" s="149" t="s">
        <v>361</v>
      </c>
      <c r="B1108" s="149" t="s">
        <v>360</v>
      </c>
    </row>
    <row r="1109" spans="1:2" x14ac:dyDescent="0.25">
      <c r="A1109" s="149" t="s">
        <v>361</v>
      </c>
      <c r="B1109" s="149" t="s">
        <v>360</v>
      </c>
    </row>
    <row r="1110" spans="1:2" x14ac:dyDescent="0.25">
      <c r="A1110" s="149" t="s">
        <v>361</v>
      </c>
      <c r="B1110" s="149" t="s">
        <v>360</v>
      </c>
    </row>
    <row r="1111" spans="1:2" x14ac:dyDescent="0.25">
      <c r="A1111" s="149" t="s">
        <v>361</v>
      </c>
      <c r="B1111" s="149" t="s">
        <v>360</v>
      </c>
    </row>
    <row r="1112" spans="1:2" x14ac:dyDescent="0.25">
      <c r="A1112" s="149" t="s">
        <v>361</v>
      </c>
      <c r="B1112" s="149" t="s">
        <v>360</v>
      </c>
    </row>
    <row r="1113" spans="1:2" x14ac:dyDescent="0.25">
      <c r="A1113" s="149" t="s">
        <v>361</v>
      </c>
      <c r="B1113" s="149" t="s">
        <v>360</v>
      </c>
    </row>
    <row r="1114" spans="1:2" x14ac:dyDescent="0.25">
      <c r="A1114" s="149" t="s">
        <v>361</v>
      </c>
      <c r="B1114" s="149" t="s">
        <v>360</v>
      </c>
    </row>
    <row r="1115" spans="1:2" x14ac:dyDescent="0.25">
      <c r="A1115" s="149" t="s">
        <v>361</v>
      </c>
      <c r="B1115" s="149" t="s">
        <v>360</v>
      </c>
    </row>
    <row r="1116" spans="1:2" x14ac:dyDescent="0.25">
      <c r="A1116" s="149" t="s">
        <v>361</v>
      </c>
      <c r="B1116" s="149" t="s">
        <v>360</v>
      </c>
    </row>
    <row r="1117" spans="1:2" x14ac:dyDescent="0.25">
      <c r="A1117" s="149" t="s">
        <v>361</v>
      </c>
      <c r="B1117" s="149" t="s">
        <v>360</v>
      </c>
    </row>
    <row r="1118" spans="1:2" x14ac:dyDescent="0.25">
      <c r="A1118" s="149" t="s">
        <v>1736</v>
      </c>
      <c r="B1118" s="149" t="s">
        <v>1735</v>
      </c>
    </row>
    <row r="1119" spans="1:2" x14ac:dyDescent="0.25">
      <c r="A1119" s="149" t="s">
        <v>1736</v>
      </c>
      <c r="B1119" s="149" t="s">
        <v>1735</v>
      </c>
    </row>
    <row r="1120" spans="1:2" x14ac:dyDescent="0.25">
      <c r="A1120" s="149" t="s">
        <v>1736</v>
      </c>
      <c r="B1120" s="149" t="s">
        <v>1735</v>
      </c>
    </row>
    <row r="1121" spans="1:2" x14ac:dyDescent="0.25">
      <c r="A1121" s="149" t="s">
        <v>1190</v>
      </c>
      <c r="B1121" s="149" t="s">
        <v>1189</v>
      </c>
    </row>
    <row r="1122" spans="1:2" x14ac:dyDescent="0.25">
      <c r="A1122" s="149" t="s">
        <v>1192</v>
      </c>
      <c r="B1122" s="149" t="s">
        <v>1191</v>
      </c>
    </row>
    <row r="1123" spans="1:2" x14ac:dyDescent="0.25">
      <c r="A1123" s="149" t="s">
        <v>696</v>
      </c>
      <c r="B1123" s="149" t="s">
        <v>695</v>
      </c>
    </row>
    <row r="1124" spans="1:2" x14ac:dyDescent="0.25">
      <c r="A1124" s="149" t="s">
        <v>696</v>
      </c>
      <c r="B1124" s="149" t="s">
        <v>695</v>
      </c>
    </row>
    <row r="1125" spans="1:2" x14ac:dyDescent="0.25">
      <c r="A1125" s="149" t="s">
        <v>696</v>
      </c>
      <c r="B1125" s="149" t="s">
        <v>695</v>
      </c>
    </row>
    <row r="1126" spans="1:2" x14ac:dyDescent="0.25">
      <c r="A1126" s="149" t="s">
        <v>696</v>
      </c>
      <c r="B1126" s="149" t="s">
        <v>695</v>
      </c>
    </row>
    <row r="1127" spans="1:2" x14ac:dyDescent="0.25">
      <c r="A1127" s="149" t="s">
        <v>1738</v>
      </c>
      <c r="B1127" s="149" t="s">
        <v>1737</v>
      </c>
    </row>
    <row r="1128" spans="1:2" x14ac:dyDescent="0.25">
      <c r="A1128" s="149" t="s">
        <v>1740</v>
      </c>
      <c r="B1128" s="149" t="s">
        <v>1739</v>
      </c>
    </row>
    <row r="1129" spans="1:2" x14ac:dyDescent="0.25">
      <c r="A1129" s="149" t="s">
        <v>1740</v>
      </c>
      <c r="B1129" s="149" t="s">
        <v>1739</v>
      </c>
    </row>
    <row r="1130" spans="1:2" x14ac:dyDescent="0.25">
      <c r="A1130" s="149" t="s">
        <v>1742</v>
      </c>
      <c r="B1130" s="149" t="s">
        <v>1741</v>
      </c>
    </row>
    <row r="1131" spans="1:2" x14ac:dyDescent="0.25">
      <c r="A1131" s="149" t="s">
        <v>1742</v>
      </c>
      <c r="B1131" s="149" t="s">
        <v>1741</v>
      </c>
    </row>
    <row r="1132" spans="1:2" x14ac:dyDescent="0.25">
      <c r="A1132" s="149" t="s">
        <v>1742</v>
      </c>
      <c r="B1132" s="149" t="s">
        <v>1741</v>
      </c>
    </row>
    <row r="1133" spans="1:2" x14ac:dyDescent="0.25">
      <c r="A1133" s="149" t="s">
        <v>1742</v>
      </c>
      <c r="B1133" s="149" t="s">
        <v>1741</v>
      </c>
    </row>
    <row r="1134" spans="1:2" x14ac:dyDescent="0.25">
      <c r="A1134" s="149" t="s">
        <v>3644</v>
      </c>
      <c r="B1134" s="149" t="s">
        <v>3643</v>
      </c>
    </row>
    <row r="1135" spans="1:2" x14ac:dyDescent="0.25">
      <c r="A1135" s="149" t="s">
        <v>3644</v>
      </c>
      <c r="B1135" s="149" t="s">
        <v>3643</v>
      </c>
    </row>
    <row r="1136" spans="1:2" x14ac:dyDescent="0.25">
      <c r="A1136" s="149" t="s">
        <v>3644</v>
      </c>
      <c r="B1136" s="149" t="s">
        <v>3643</v>
      </c>
    </row>
    <row r="1137" spans="1:2" x14ac:dyDescent="0.25">
      <c r="A1137" s="149" t="s">
        <v>443</v>
      </c>
      <c r="B1137" s="149" t="s">
        <v>442</v>
      </c>
    </row>
    <row r="1138" spans="1:2" x14ac:dyDescent="0.25">
      <c r="A1138" s="149" t="s">
        <v>1744</v>
      </c>
      <c r="B1138" s="149" t="s">
        <v>1743</v>
      </c>
    </row>
    <row r="1139" spans="1:2" x14ac:dyDescent="0.25">
      <c r="A1139" s="149" t="s">
        <v>1744</v>
      </c>
      <c r="B1139" s="149" t="s">
        <v>1743</v>
      </c>
    </row>
    <row r="1140" spans="1:2" x14ac:dyDescent="0.25">
      <c r="A1140" s="149" t="s">
        <v>1744</v>
      </c>
      <c r="B1140" s="149" t="s">
        <v>1743</v>
      </c>
    </row>
    <row r="1141" spans="1:2" x14ac:dyDescent="0.25">
      <c r="A1141" s="149" t="s">
        <v>1744</v>
      </c>
      <c r="B1141" s="149" t="s">
        <v>1743</v>
      </c>
    </row>
    <row r="1142" spans="1:2" x14ac:dyDescent="0.25">
      <c r="A1142" s="149" t="s">
        <v>1744</v>
      </c>
      <c r="B1142" s="149" t="s">
        <v>1743</v>
      </c>
    </row>
    <row r="1143" spans="1:2" x14ac:dyDescent="0.25">
      <c r="A1143" s="149" t="s">
        <v>1744</v>
      </c>
      <c r="B1143" s="149" t="s">
        <v>1743</v>
      </c>
    </row>
    <row r="1144" spans="1:2" x14ac:dyDescent="0.25">
      <c r="A1144" s="149" t="s">
        <v>1744</v>
      </c>
      <c r="B1144" s="149" t="s">
        <v>1743</v>
      </c>
    </row>
    <row r="1145" spans="1:2" x14ac:dyDescent="0.25">
      <c r="A1145" s="149" t="s">
        <v>1744</v>
      </c>
      <c r="B1145" s="149" t="s">
        <v>1743</v>
      </c>
    </row>
    <row r="1146" spans="1:2" x14ac:dyDescent="0.25">
      <c r="A1146" s="149" t="s">
        <v>1493</v>
      </c>
      <c r="B1146" s="149" t="s">
        <v>1492</v>
      </c>
    </row>
    <row r="1147" spans="1:2" x14ac:dyDescent="0.25">
      <c r="A1147" s="149" t="s">
        <v>1493</v>
      </c>
      <c r="B1147" s="149" t="s">
        <v>1492</v>
      </c>
    </row>
    <row r="1148" spans="1:2" x14ac:dyDescent="0.25">
      <c r="A1148" s="149" t="s">
        <v>1746</v>
      </c>
      <c r="B1148" s="149" t="s">
        <v>1745</v>
      </c>
    </row>
    <row r="1149" spans="1:2" x14ac:dyDescent="0.25">
      <c r="A1149" s="149" t="s">
        <v>4143</v>
      </c>
      <c r="B1149" s="149" t="s">
        <v>4142</v>
      </c>
    </row>
    <row r="1150" spans="1:2" x14ac:dyDescent="0.25">
      <c r="A1150" s="149" t="s">
        <v>4143</v>
      </c>
      <c r="B1150" s="149" t="s">
        <v>4142</v>
      </c>
    </row>
    <row r="1151" spans="1:2" x14ac:dyDescent="0.25">
      <c r="A1151" s="149" t="s">
        <v>1748</v>
      </c>
      <c r="B1151" s="149" t="s">
        <v>1747</v>
      </c>
    </row>
    <row r="1152" spans="1:2" x14ac:dyDescent="0.25">
      <c r="A1152" s="149" t="s">
        <v>1748</v>
      </c>
      <c r="B1152" s="149" t="s">
        <v>1747</v>
      </c>
    </row>
    <row r="1153" spans="1:2" x14ac:dyDescent="0.25">
      <c r="A1153" s="149" t="s">
        <v>1748</v>
      </c>
      <c r="B1153" s="149" t="s">
        <v>1747</v>
      </c>
    </row>
    <row r="1154" spans="1:2" x14ac:dyDescent="0.25">
      <c r="A1154" s="149" t="s">
        <v>1748</v>
      </c>
      <c r="B1154" s="149" t="s">
        <v>1747</v>
      </c>
    </row>
    <row r="1155" spans="1:2" x14ac:dyDescent="0.25">
      <c r="A1155" s="149" t="s">
        <v>1750</v>
      </c>
      <c r="B1155" s="149" t="s">
        <v>1749</v>
      </c>
    </row>
    <row r="1156" spans="1:2" x14ac:dyDescent="0.25">
      <c r="A1156" s="149" t="s">
        <v>1750</v>
      </c>
      <c r="B1156" s="149" t="s">
        <v>1749</v>
      </c>
    </row>
    <row r="1157" spans="1:2" x14ac:dyDescent="0.25">
      <c r="A1157" s="149" t="s">
        <v>1750</v>
      </c>
      <c r="B1157" s="149" t="s">
        <v>1749</v>
      </c>
    </row>
    <row r="1158" spans="1:2" x14ac:dyDescent="0.25">
      <c r="A1158" s="149" t="s">
        <v>1750</v>
      </c>
      <c r="B1158" s="149" t="s">
        <v>1749</v>
      </c>
    </row>
    <row r="1159" spans="1:2" x14ac:dyDescent="0.25">
      <c r="A1159" s="149" t="s">
        <v>1752</v>
      </c>
      <c r="B1159" s="149" t="s">
        <v>1751</v>
      </c>
    </row>
    <row r="1160" spans="1:2" x14ac:dyDescent="0.25">
      <c r="A1160" s="149" t="s">
        <v>1752</v>
      </c>
      <c r="B1160" s="149" t="s">
        <v>1751</v>
      </c>
    </row>
    <row r="1161" spans="1:2" x14ac:dyDescent="0.25">
      <c r="A1161" s="149" t="s">
        <v>1752</v>
      </c>
      <c r="B1161" s="149" t="s">
        <v>1751</v>
      </c>
    </row>
    <row r="1162" spans="1:2" x14ac:dyDescent="0.25">
      <c r="A1162" s="149" t="s">
        <v>1752</v>
      </c>
      <c r="B1162" s="149" t="s">
        <v>1751</v>
      </c>
    </row>
    <row r="1163" spans="1:2" x14ac:dyDescent="0.25">
      <c r="A1163" s="149" t="s">
        <v>3952</v>
      </c>
      <c r="B1163" s="149" t="s">
        <v>1755</v>
      </c>
    </row>
    <row r="1164" spans="1:2" x14ac:dyDescent="0.25">
      <c r="A1164" s="149" t="s">
        <v>3952</v>
      </c>
      <c r="B1164" s="149" t="s">
        <v>1755</v>
      </c>
    </row>
    <row r="1165" spans="1:2" x14ac:dyDescent="0.25">
      <c r="A1165" s="149" t="s">
        <v>3952</v>
      </c>
      <c r="B1165" s="149" t="s">
        <v>1755</v>
      </c>
    </row>
    <row r="1166" spans="1:2" x14ac:dyDescent="0.25">
      <c r="A1166" s="149" t="s">
        <v>1758</v>
      </c>
      <c r="B1166" s="149" t="s">
        <v>1757</v>
      </c>
    </row>
    <row r="1167" spans="1:2" x14ac:dyDescent="0.25">
      <c r="A1167" s="149" t="s">
        <v>1758</v>
      </c>
      <c r="B1167" s="149" t="s">
        <v>1757</v>
      </c>
    </row>
    <row r="1168" spans="1:2" x14ac:dyDescent="0.25">
      <c r="A1168" s="149" t="s">
        <v>3953</v>
      </c>
      <c r="B1168" s="149" t="s">
        <v>1753</v>
      </c>
    </row>
    <row r="1169" spans="1:2" x14ac:dyDescent="0.25">
      <c r="A1169" s="149" t="s">
        <v>3953</v>
      </c>
      <c r="B1169" s="149" t="s">
        <v>1753</v>
      </c>
    </row>
    <row r="1170" spans="1:2" x14ac:dyDescent="0.25">
      <c r="A1170" s="149" t="s">
        <v>3953</v>
      </c>
      <c r="B1170" s="149" t="s">
        <v>1753</v>
      </c>
    </row>
    <row r="1171" spans="1:2" x14ac:dyDescent="0.25">
      <c r="A1171" s="149" t="s">
        <v>3953</v>
      </c>
      <c r="B1171" s="149" t="s">
        <v>1753</v>
      </c>
    </row>
    <row r="1172" spans="1:2" x14ac:dyDescent="0.25">
      <c r="A1172" s="149" t="s">
        <v>3953</v>
      </c>
      <c r="B1172" s="149" t="s">
        <v>1753</v>
      </c>
    </row>
    <row r="1173" spans="1:2" x14ac:dyDescent="0.25">
      <c r="A1173" s="149" t="s">
        <v>3953</v>
      </c>
      <c r="B1173" s="149" t="s">
        <v>1753</v>
      </c>
    </row>
    <row r="1174" spans="1:2" x14ac:dyDescent="0.25">
      <c r="A1174" s="149" t="s">
        <v>3953</v>
      </c>
      <c r="B1174" s="149" t="s">
        <v>1753</v>
      </c>
    </row>
    <row r="1175" spans="1:2" x14ac:dyDescent="0.25">
      <c r="A1175" s="149" t="s">
        <v>3953</v>
      </c>
      <c r="B1175" s="149" t="s">
        <v>1753</v>
      </c>
    </row>
    <row r="1176" spans="1:2" x14ac:dyDescent="0.25">
      <c r="A1176" s="149" t="s">
        <v>3953</v>
      </c>
      <c r="B1176" s="149" t="s">
        <v>1753</v>
      </c>
    </row>
    <row r="1177" spans="1:2" x14ac:dyDescent="0.25">
      <c r="A1177" s="149" t="s">
        <v>3953</v>
      </c>
      <c r="B1177" s="149" t="s">
        <v>1753</v>
      </c>
    </row>
    <row r="1178" spans="1:2" x14ac:dyDescent="0.25">
      <c r="A1178" s="149" t="s">
        <v>3953</v>
      </c>
      <c r="B1178" s="149" t="s">
        <v>1753</v>
      </c>
    </row>
    <row r="1179" spans="1:2" x14ac:dyDescent="0.25">
      <c r="A1179" s="149" t="s">
        <v>3953</v>
      </c>
      <c r="B1179" s="149" t="s">
        <v>1753</v>
      </c>
    </row>
    <row r="1180" spans="1:2" x14ac:dyDescent="0.25">
      <c r="A1180" s="149" t="s">
        <v>3953</v>
      </c>
      <c r="B1180" s="149" t="s">
        <v>1753</v>
      </c>
    </row>
    <row r="1181" spans="1:2" x14ac:dyDescent="0.25">
      <c r="A1181" s="149" t="s">
        <v>3953</v>
      </c>
      <c r="B1181" s="149" t="s">
        <v>1753</v>
      </c>
    </row>
    <row r="1182" spans="1:2" x14ac:dyDescent="0.25">
      <c r="A1182" s="149" t="s">
        <v>3953</v>
      </c>
      <c r="B1182" s="149" t="s">
        <v>1753</v>
      </c>
    </row>
    <row r="1183" spans="1:2" x14ac:dyDescent="0.25">
      <c r="A1183" s="149" t="s">
        <v>3951</v>
      </c>
      <c r="B1183" s="149" t="s">
        <v>1759</v>
      </c>
    </row>
    <row r="1184" spans="1:2" x14ac:dyDescent="0.25">
      <c r="A1184" s="149" t="s">
        <v>3951</v>
      </c>
      <c r="B1184" s="149" t="s">
        <v>1759</v>
      </c>
    </row>
    <row r="1185" spans="1:2" x14ac:dyDescent="0.25">
      <c r="A1185" s="149" t="s">
        <v>3951</v>
      </c>
      <c r="B1185" s="149" t="s">
        <v>1759</v>
      </c>
    </row>
    <row r="1186" spans="1:2" x14ac:dyDescent="0.25">
      <c r="A1186" s="149" t="s">
        <v>3950</v>
      </c>
      <c r="B1186" s="149" t="s">
        <v>1761</v>
      </c>
    </row>
    <row r="1187" spans="1:2" x14ac:dyDescent="0.25">
      <c r="A1187" s="149" t="s">
        <v>3950</v>
      </c>
      <c r="B1187" s="149" t="s">
        <v>1761</v>
      </c>
    </row>
    <row r="1188" spans="1:2" x14ac:dyDescent="0.25">
      <c r="A1188" s="149" t="s">
        <v>3950</v>
      </c>
      <c r="B1188" s="149" t="s">
        <v>1761</v>
      </c>
    </row>
    <row r="1189" spans="1:2" x14ac:dyDescent="0.25">
      <c r="A1189" s="149" t="s">
        <v>1766</v>
      </c>
      <c r="B1189" s="149" t="s">
        <v>1765</v>
      </c>
    </row>
    <row r="1190" spans="1:2" x14ac:dyDescent="0.25">
      <c r="A1190" s="149" t="s">
        <v>1764</v>
      </c>
      <c r="B1190" s="149" t="s">
        <v>1763</v>
      </c>
    </row>
    <row r="1191" spans="1:2" x14ac:dyDescent="0.25">
      <c r="A1191" s="149" t="s">
        <v>1457</v>
      </c>
      <c r="B1191" s="149" t="s">
        <v>1769</v>
      </c>
    </row>
    <row r="1192" spans="1:2" x14ac:dyDescent="0.25">
      <c r="A1192" s="149" t="s">
        <v>1457</v>
      </c>
      <c r="B1192" s="149" t="s">
        <v>1769</v>
      </c>
    </row>
    <row r="1193" spans="1:2" x14ac:dyDescent="0.25">
      <c r="A1193" s="149" t="s">
        <v>1457</v>
      </c>
      <c r="B1193" s="149" t="s">
        <v>1769</v>
      </c>
    </row>
    <row r="1194" spans="1:2" x14ac:dyDescent="0.25">
      <c r="A1194" s="149" t="s">
        <v>1457</v>
      </c>
      <c r="B1194" s="149" t="s">
        <v>1769</v>
      </c>
    </row>
    <row r="1195" spans="1:2" x14ac:dyDescent="0.25">
      <c r="A1195" s="149" t="s">
        <v>1457</v>
      </c>
      <c r="B1195" s="149" t="s">
        <v>1769</v>
      </c>
    </row>
    <row r="1196" spans="1:2" x14ac:dyDescent="0.25">
      <c r="A1196" s="149" t="s">
        <v>1457</v>
      </c>
      <c r="B1196" s="149" t="s">
        <v>1769</v>
      </c>
    </row>
    <row r="1197" spans="1:2" x14ac:dyDescent="0.25">
      <c r="A1197" s="149" t="s">
        <v>1457</v>
      </c>
      <c r="B1197" s="149" t="s">
        <v>1769</v>
      </c>
    </row>
    <row r="1198" spans="1:2" x14ac:dyDescent="0.25">
      <c r="A1198" s="149" t="s">
        <v>1457</v>
      </c>
      <c r="B1198" s="149" t="s">
        <v>1769</v>
      </c>
    </row>
    <row r="1199" spans="1:2" x14ac:dyDescent="0.25">
      <c r="A1199" s="149" t="s">
        <v>1457</v>
      </c>
      <c r="B1199" s="149" t="s">
        <v>1769</v>
      </c>
    </row>
    <row r="1200" spans="1:2" x14ac:dyDescent="0.25">
      <c r="A1200" s="149" t="s">
        <v>1457</v>
      </c>
      <c r="B1200" s="149" t="s">
        <v>1769</v>
      </c>
    </row>
    <row r="1201" spans="1:2" x14ac:dyDescent="0.25">
      <c r="A1201" s="149" t="s">
        <v>1457</v>
      </c>
      <c r="B1201" s="149" t="s">
        <v>1769</v>
      </c>
    </row>
    <row r="1202" spans="1:2" x14ac:dyDescent="0.25">
      <c r="A1202" s="149" t="s">
        <v>1457</v>
      </c>
      <c r="B1202" s="149" t="s">
        <v>1769</v>
      </c>
    </row>
    <row r="1203" spans="1:2" x14ac:dyDescent="0.25">
      <c r="A1203" s="149" t="s">
        <v>1457</v>
      </c>
      <c r="B1203" s="149" t="s">
        <v>1769</v>
      </c>
    </row>
    <row r="1204" spans="1:2" x14ac:dyDescent="0.25">
      <c r="A1204" s="149" t="s">
        <v>1457</v>
      </c>
      <c r="B1204" s="149" t="s">
        <v>1769</v>
      </c>
    </row>
    <row r="1205" spans="1:2" x14ac:dyDescent="0.25">
      <c r="A1205" s="149" t="s">
        <v>1457</v>
      </c>
      <c r="B1205" s="149" t="s">
        <v>1769</v>
      </c>
    </row>
    <row r="1206" spans="1:2" x14ac:dyDescent="0.25">
      <c r="A1206" s="149" t="s">
        <v>1457</v>
      </c>
      <c r="B1206" s="149" t="s">
        <v>1456</v>
      </c>
    </row>
    <row r="1207" spans="1:2" x14ac:dyDescent="0.25">
      <c r="A1207" s="149" t="s">
        <v>1457</v>
      </c>
      <c r="B1207" s="149" t="s">
        <v>1456</v>
      </c>
    </row>
    <row r="1208" spans="1:2" x14ac:dyDescent="0.25">
      <c r="A1208" s="149" t="s">
        <v>4022</v>
      </c>
      <c r="B1208" s="149" t="s">
        <v>4021</v>
      </c>
    </row>
    <row r="1209" spans="1:2" x14ac:dyDescent="0.25">
      <c r="A1209" s="149" t="s">
        <v>4022</v>
      </c>
      <c r="B1209" s="149" t="s">
        <v>4021</v>
      </c>
    </row>
    <row r="1210" spans="1:2" x14ac:dyDescent="0.25">
      <c r="A1210" s="149" t="s">
        <v>1773</v>
      </c>
      <c r="B1210" s="149" t="s">
        <v>1772</v>
      </c>
    </row>
    <row r="1211" spans="1:2" x14ac:dyDescent="0.25">
      <c r="A1211" s="149" t="s">
        <v>1773</v>
      </c>
      <c r="B1211" s="149" t="s">
        <v>1772</v>
      </c>
    </row>
    <row r="1212" spans="1:2" x14ac:dyDescent="0.25">
      <c r="A1212" s="149" t="s">
        <v>1773</v>
      </c>
      <c r="B1212" s="149" t="s">
        <v>1772</v>
      </c>
    </row>
    <row r="1213" spans="1:2" x14ac:dyDescent="0.25">
      <c r="A1213" s="149" t="s">
        <v>1773</v>
      </c>
      <c r="B1213" s="149" t="s">
        <v>1772</v>
      </c>
    </row>
    <row r="1214" spans="1:2" x14ac:dyDescent="0.25">
      <c r="A1214" s="149" t="s">
        <v>1773</v>
      </c>
      <c r="B1214" s="149" t="s">
        <v>1772</v>
      </c>
    </row>
    <row r="1215" spans="1:2" x14ac:dyDescent="0.25">
      <c r="A1215" s="149" t="s">
        <v>1773</v>
      </c>
      <c r="B1215" s="149" t="s">
        <v>1772</v>
      </c>
    </row>
    <row r="1216" spans="1:2" x14ac:dyDescent="0.25">
      <c r="A1216" s="149" t="s">
        <v>1773</v>
      </c>
      <c r="B1216" s="149" t="s">
        <v>1772</v>
      </c>
    </row>
    <row r="1217" spans="1:2" x14ac:dyDescent="0.25">
      <c r="A1217" s="149" t="s">
        <v>1773</v>
      </c>
      <c r="B1217" s="149" t="s">
        <v>1772</v>
      </c>
    </row>
    <row r="1218" spans="1:2" x14ac:dyDescent="0.25">
      <c r="A1218" s="149" t="s">
        <v>1773</v>
      </c>
      <c r="B1218" s="149" t="s">
        <v>1772</v>
      </c>
    </row>
    <row r="1219" spans="1:2" x14ac:dyDescent="0.25">
      <c r="A1219" s="149" t="s">
        <v>1773</v>
      </c>
      <c r="B1219" s="149" t="s">
        <v>1772</v>
      </c>
    </row>
    <row r="1220" spans="1:2" x14ac:dyDescent="0.25">
      <c r="A1220" s="149" t="s">
        <v>1773</v>
      </c>
      <c r="B1220" s="149" t="s">
        <v>1772</v>
      </c>
    </row>
    <row r="1221" spans="1:2" x14ac:dyDescent="0.25">
      <c r="A1221" s="149" t="s">
        <v>1773</v>
      </c>
      <c r="B1221" s="149" t="s">
        <v>1772</v>
      </c>
    </row>
    <row r="1222" spans="1:2" x14ac:dyDescent="0.25">
      <c r="A1222" s="149" t="s">
        <v>1773</v>
      </c>
      <c r="B1222" s="149" t="s">
        <v>1772</v>
      </c>
    </row>
    <row r="1223" spans="1:2" x14ac:dyDescent="0.25">
      <c r="A1223" s="149" t="s">
        <v>1773</v>
      </c>
      <c r="B1223" s="149" t="s">
        <v>1772</v>
      </c>
    </row>
    <row r="1224" spans="1:2" x14ac:dyDescent="0.25">
      <c r="A1224" s="149" t="s">
        <v>1773</v>
      </c>
      <c r="B1224" s="149" t="s">
        <v>1772</v>
      </c>
    </row>
    <row r="1225" spans="1:2" x14ac:dyDescent="0.25">
      <c r="A1225" s="149" t="s">
        <v>1773</v>
      </c>
      <c r="B1225" s="149" t="s">
        <v>1772</v>
      </c>
    </row>
    <row r="1226" spans="1:2" x14ac:dyDescent="0.25">
      <c r="A1226" s="149" t="s">
        <v>1773</v>
      </c>
      <c r="B1226" s="149" t="s">
        <v>1772</v>
      </c>
    </row>
    <row r="1227" spans="1:2" x14ac:dyDescent="0.25">
      <c r="A1227" s="149" t="s">
        <v>1773</v>
      </c>
      <c r="B1227" s="149" t="s">
        <v>1772</v>
      </c>
    </row>
    <row r="1228" spans="1:2" x14ac:dyDescent="0.25">
      <c r="A1228" s="149" t="s">
        <v>1773</v>
      </c>
      <c r="B1228" s="149" t="s">
        <v>1772</v>
      </c>
    </row>
    <row r="1229" spans="1:2" x14ac:dyDescent="0.25">
      <c r="A1229" s="149" t="s">
        <v>1771</v>
      </c>
      <c r="B1229" s="149" t="s">
        <v>1770</v>
      </c>
    </row>
    <row r="1230" spans="1:2" x14ac:dyDescent="0.25">
      <c r="A1230" s="149" t="s">
        <v>1771</v>
      </c>
      <c r="B1230" s="149" t="s">
        <v>1770</v>
      </c>
    </row>
    <row r="1231" spans="1:2" x14ac:dyDescent="0.25">
      <c r="A1231" s="149" t="s">
        <v>1771</v>
      </c>
      <c r="B1231" s="149" t="s">
        <v>1770</v>
      </c>
    </row>
    <row r="1232" spans="1:2" x14ac:dyDescent="0.25">
      <c r="A1232" s="149" t="s">
        <v>1771</v>
      </c>
      <c r="B1232" s="149" t="s">
        <v>1770</v>
      </c>
    </row>
    <row r="1233" spans="1:2" x14ac:dyDescent="0.25">
      <c r="A1233" s="149" t="s">
        <v>1771</v>
      </c>
      <c r="B1233" s="149" t="s">
        <v>1770</v>
      </c>
    </row>
    <row r="1234" spans="1:2" x14ac:dyDescent="0.25">
      <c r="A1234" s="149" t="s">
        <v>1771</v>
      </c>
      <c r="B1234" s="149" t="s">
        <v>1770</v>
      </c>
    </row>
    <row r="1235" spans="1:2" x14ac:dyDescent="0.25">
      <c r="A1235" s="149" t="s">
        <v>1771</v>
      </c>
      <c r="B1235" s="149" t="s">
        <v>1770</v>
      </c>
    </row>
    <row r="1236" spans="1:2" x14ac:dyDescent="0.25">
      <c r="A1236" s="149" t="s">
        <v>1771</v>
      </c>
      <c r="B1236" s="149" t="s">
        <v>1770</v>
      </c>
    </row>
    <row r="1237" spans="1:2" x14ac:dyDescent="0.25">
      <c r="A1237" s="149" t="s">
        <v>1771</v>
      </c>
      <c r="B1237" s="149" t="s">
        <v>1770</v>
      </c>
    </row>
    <row r="1238" spans="1:2" x14ac:dyDescent="0.25">
      <c r="A1238" s="149" t="s">
        <v>1771</v>
      </c>
      <c r="B1238" s="149" t="s">
        <v>1770</v>
      </c>
    </row>
    <row r="1239" spans="1:2" x14ac:dyDescent="0.25">
      <c r="A1239" s="149" t="s">
        <v>1771</v>
      </c>
      <c r="B1239" s="149" t="s">
        <v>1770</v>
      </c>
    </row>
    <row r="1240" spans="1:2" x14ac:dyDescent="0.25">
      <c r="A1240" s="149" t="s">
        <v>1771</v>
      </c>
      <c r="B1240" s="149" t="s">
        <v>1770</v>
      </c>
    </row>
    <row r="1241" spans="1:2" x14ac:dyDescent="0.25">
      <c r="A1241" s="149" t="s">
        <v>1771</v>
      </c>
      <c r="B1241" s="149" t="s">
        <v>1770</v>
      </c>
    </row>
    <row r="1242" spans="1:2" x14ac:dyDescent="0.25">
      <c r="A1242" s="149" t="s">
        <v>1771</v>
      </c>
      <c r="B1242" s="149" t="s">
        <v>1770</v>
      </c>
    </row>
    <row r="1243" spans="1:2" x14ac:dyDescent="0.25">
      <c r="A1243" s="149" t="s">
        <v>1771</v>
      </c>
      <c r="B1243" s="149" t="s">
        <v>1770</v>
      </c>
    </row>
    <row r="1244" spans="1:2" x14ac:dyDescent="0.25">
      <c r="A1244" s="149" t="s">
        <v>1771</v>
      </c>
      <c r="B1244" s="149" t="s">
        <v>1770</v>
      </c>
    </row>
    <row r="1245" spans="1:2" x14ac:dyDescent="0.25">
      <c r="A1245" s="149" t="s">
        <v>1771</v>
      </c>
      <c r="B1245" s="149" t="s">
        <v>1770</v>
      </c>
    </row>
    <row r="1246" spans="1:2" x14ac:dyDescent="0.25">
      <c r="A1246" s="149" t="s">
        <v>1771</v>
      </c>
      <c r="B1246" s="149" t="s">
        <v>1770</v>
      </c>
    </row>
    <row r="1247" spans="1:2" x14ac:dyDescent="0.25">
      <c r="A1247" s="149" t="s">
        <v>1771</v>
      </c>
      <c r="B1247" s="149" t="s">
        <v>1770</v>
      </c>
    </row>
    <row r="1248" spans="1:2" x14ac:dyDescent="0.25">
      <c r="A1248" s="149" t="s">
        <v>1777</v>
      </c>
      <c r="B1248" s="149" t="s">
        <v>1776</v>
      </c>
    </row>
    <row r="1249" spans="1:2" x14ac:dyDescent="0.25">
      <c r="A1249" s="149" t="s">
        <v>1777</v>
      </c>
      <c r="B1249" s="149" t="s">
        <v>1776</v>
      </c>
    </row>
    <row r="1250" spans="1:2" x14ac:dyDescent="0.25">
      <c r="A1250" s="149" t="s">
        <v>1779</v>
      </c>
      <c r="B1250" s="149" t="s">
        <v>1778</v>
      </c>
    </row>
    <row r="1251" spans="1:2" x14ac:dyDescent="0.25">
      <c r="A1251" s="149" t="s">
        <v>1779</v>
      </c>
      <c r="B1251" s="149" t="s">
        <v>1778</v>
      </c>
    </row>
    <row r="1252" spans="1:2" x14ac:dyDescent="0.25">
      <c r="A1252" s="149" t="s">
        <v>1779</v>
      </c>
      <c r="B1252" s="149" t="s">
        <v>1778</v>
      </c>
    </row>
    <row r="1253" spans="1:2" x14ac:dyDescent="0.25">
      <c r="A1253" s="149" t="s">
        <v>1779</v>
      </c>
      <c r="B1253" s="149" t="s">
        <v>1778</v>
      </c>
    </row>
    <row r="1254" spans="1:2" x14ac:dyDescent="0.25">
      <c r="A1254" s="149" t="s">
        <v>1779</v>
      </c>
      <c r="B1254" s="149" t="s">
        <v>1778</v>
      </c>
    </row>
    <row r="1255" spans="1:2" x14ac:dyDescent="0.25">
      <c r="A1255" s="149" t="s">
        <v>1779</v>
      </c>
      <c r="B1255" s="149" t="s">
        <v>1778</v>
      </c>
    </row>
    <row r="1256" spans="1:2" x14ac:dyDescent="0.25">
      <c r="A1256" s="149" t="s">
        <v>1779</v>
      </c>
      <c r="B1256" s="149" t="s">
        <v>1778</v>
      </c>
    </row>
    <row r="1257" spans="1:2" x14ac:dyDescent="0.25">
      <c r="A1257" s="149" t="s">
        <v>1779</v>
      </c>
      <c r="B1257" s="149" t="s">
        <v>1778</v>
      </c>
    </row>
    <row r="1258" spans="1:2" x14ac:dyDescent="0.25">
      <c r="A1258" s="149" t="s">
        <v>1779</v>
      </c>
      <c r="B1258" s="149" t="s">
        <v>1778</v>
      </c>
    </row>
    <row r="1259" spans="1:2" x14ac:dyDescent="0.25">
      <c r="A1259" s="149" t="s">
        <v>1779</v>
      </c>
      <c r="B1259" s="149" t="s">
        <v>1778</v>
      </c>
    </row>
    <row r="1260" spans="1:2" x14ac:dyDescent="0.25">
      <c r="A1260" s="149" t="s">
        <v>1779</v>
      </c>
      <c r="B1260" s="149" t="s">
        <v>1778</v>
      </c>
    </row>
    <row r="1261" spans="1:2" x14ac:dyDescent="0.25">
      <c r="A1261" s="149" t="s">
        <v>1779</v>
      </c>
      <c r="B1261" s="149" t="s">
        <v>1778</v>
      </c>
    </row>
    <row r="1262" spans="1:2" x14ac:dyDescent="0.25">
      <c r="A1262" s="149" t="s">
        <v>1779</v>
      </c>
      <c r="B1262" s="149" t="s">
        <v>1778</v>
      </c>
    </row>
    <row r="1263" spans="1:2" x14ac:dyDescent="0.25">
      <c r="A1263" s="149" t="s">
        <v>1779</v>
      </c>
      <c r="B1263" s="149" t="s">
        <v>1778</v>
      </c>
    </row>
    <row r="1264" spans="1:2" x14ac:dyDescent="0.25">
      <c r="A1264" s="149" t="s">
        <v>1779</v>
      </c>
      <c r="B1264" s="149" t="s">
        <v>1778</v>
      </c>
    </row>
    <row r="1265" spans="1:2" x14ac:dyDescent="0.25">
      <c r="A1265" s="149" t="s">
        <v>1779</v>
      </c>
      <c r="B1265" s="149" t="s">
        <v>1778</v>
      </c>
    </row>
    <row r="1266" spans="1:2" x14ac:dyDescent="0.25">
      <c r="A1266" s="149" t="s">
        <v>1779</v>
      </c>
      <c r="B1266" s="149" t="s">
        <v>1778</v>
      </c>
    </row>
    <row r="1267" spans="1:2" x14ac:dyDescent="0.25">
      <c r="A1267" s="149" t="s">
        <v>1779</v>
      </c>
      <c r="B1267" s="149" t="s">
        <v>1778</v>
      </c>
    </row>
    <row r="1268" spans="1:2" x14ac:dyDescent="0.25">
      <c r="A1268" s="149" t="s">
        <v>1779</v>
      </c>
      <c r="B1268" s="149" t="s">
        <v>1778</v>
      </c>
    </row>
    <row r="1269" spans="1:2" x14ac:dyDescent="0.25">
      <c r="A1269" s="149" t="s">
        <v>1781</v>
      </c>
      <c r="B1269" s="149" t="s">
        <v>1780</v>
      </c>
    </row>
    <row r="1270" spans="1:2" x14ac:dyDescent="0.25">
      <c r="A1270" s="149" t="s">
        <v>1783</v>
      </c>
      <c r="B1270" s="149" t="s">
        <v>1782</v>
      </c>
    </row>
    <row r="1271" spans="1:2" x14ac:dyDescent="0.25">
      <c r="A1271" s="149" t="s">
        <v>4024</v>
      </c>
      <c r="B1271" s="149" t="s">
        <v>4023</v>
      </c>
    </row>
    <row r="1272" spans="1:2" x14ac:dyDescent="0.25">
      <c r="A1272" s="149" t="s">
        <v>704</v>
      </c>
      <c r="B1272" s="149" t="s">
        <v>703</v>
      </c>
    </row>
    <row r="1273" spans="1:2" x14ac:dyDescent="0.25">
      <c r="A1273" s="149" t="s">
        <v>1785</v>
      </c>
      <c r="B1273" s="149" t="s">
        <v>1784</v>
      </c>
    </row>
    <row r="1274" spans="1:2" x14ac:dyDescent="0.25">
      <c r="A1274" s="149" t="s">
        <v>1785</v>
      </c>
      <c r="B1274" s="149" t="s">
        <v>1784</v>
      </c>
    </row>
    <row r="1275" spans="1:2" x14ac:dyDescent="0.25">
      <c r="A1275" s="149" t="s">
        <v>1787</v>
      </c>
      <c r="B1275" s="149" t="s">
        <v>1786</v>
      </c>
    </row>
    <row r="1276" spans="1:2" x14ac:dyDescent="0.25">
      <c r="A1276" s="149" t="s">
        <v>1789</v>
      </c>
      <c r="B1276" s="149" t="s">
        <v>1788</v>
      </c>
    </row>
    <row r="1277" spans="1:2" x14ac:dyDescent="0.25">
      <c r="A1277" s="149" t="s">
        <v>1789</v>
      </c>
      <c r="B1277" s="149" t="s">
        <v>1788</v>
      </c>
    </row>
    <row r="1278" spans="1:2" x14ac:dyDescent="0.25">
      <c r="A1278" s="149" t="s">
        <v>1184</v>
      </c>
      <c r="B1278" s="149" t="s">
        <v>1183</v>
      </c>
    </row>
    <row r="1279" spans="1:2" x14ac:dyDescent="0.25">
      <c r="A1279" s="149" t="s">
        <v>1791</v>
      </c>
      <c r="B1279" s="149" t="s">
        <v>1790</v>
      </c>
    </row>
    <row r="1280" spans="1:2" x14ac:dyDescent="0.25">
      <c r="A1280" s="149" t="s">
        <v>1791</v>
      </c>
      <c r="B1280" s="149" t="s">
        <v>1790</v>
      </c>
    </row>
    <row r="1281" spans="1:2" x14ac:dyDescent="0.25">
      <c r="A1281" s="149" t="s">
        <v>1791</v>
      </c>
      <c r="B1281" s="149" t="s">
        <v>1790</v>
      </c>
    </row>
    <row r="1282" spans="1:2" x14ac:dyDescent="0.25">
      <c r="A1282" s="149" t="s">
        <v>1791</v>
      </c>
      <c r="B1282" s="149" t="s">
        <v>1790</v>
      </c>
    </row>
    <row r="1283" spans="1:2" x14ac:dyDescent="0.25">
      <c r="A1283" s="149" t="s">
        <v>1791</v>
      </c>
      <c r="B1283" s="149" t="s">
        <v>1790</v>
      </c>
    </row>
    <row r="1284" spans="1:2" x14ac:dyDescent="0.25">
      <c r="A1284" s="149" t="s">
        <v>1791</v>
      </c>
      <c r="B1284" s="149" t="s">
        <v>1790</v>
      </c>
    </row>
    <row r="1285" spans="1:2" x14ac:dyDescent="0.25">
      <c r="A1285" s="149" t="s">
        <v>1791</v>
      </c>
      <c r="B1285" s="149" t="s">
        <v>1790</v>
      </c>
    </row>
    <row r="1286" spans="1:2" x14ac:dyDescent="0.25">
      <c r="A1286" s="149" t="s">
        <v>1791</v>
      </c>
      <c r="B1286" s="149" t="s">
        <v>1790</v>
      </c>
    </row>
    <row r="1287" spans="1:2" x14ac:dyDescent="0.25">
      <c r="A1287" s="149" t="s">
        <v>1791</v>
      </c>
      <c r="B1287" s="149" t="s">
        <v>1790</v>
      </c>
    </row>
    <row r="1288" spans="1:2" x14ac:dyDescent="0.25">
      <c r="A1288" s="149" t="s">
        <v>1791</v>
      </c>
      <c r="B1288" s="149" t="s">
        <v>1790</v>
      </c>
    </row>
    <row r="1289" spans="1:2" x14ac:dyDescent="0.25">
      <c r="A1289" s="149" t="s">
        <v>1791</v>
      </c>
      <c r="B1289" s="149" t="s">
        <v>1790</v>
      </c>
    </row>
    <row r="1290" spans="1:2" x14ac:dyDescent="0.25">
      <c r="A1290" s="149" t="s">
        <v>1791</v>
      </c>
      <c r="B1290" s="149" t="s">
        <v>1790</v>
      </c>
    </row>
    <row r="1291" spans="1:2" x14ac:dyDescent="0.25">
      <c r="A1291" s="149" t="s">
        <v>1791</v>
      </c>
      <c r="B1291" s="149" t="s">
        <v>1790</v>
      </c>
    </row>
    <row r="1292" spans="1:2" x14ac:dyDescent="0.25">
      <c r="A1292" s="149" t="s">
        <v>1791</v>
      </c>
      <c r="B1292" s="149" t="s">
        <v>1790</v>
      </c>
    </row>
    <row r="1293" spans="1:2" x14ac:dyDescent="0.25">
      <c r="A1293" s="149" t="s">
        <v>4145</v>
      </c>
      <c r="B1293" s="149" t="s">
        <v>4144</v>
      </c>
    </row>
    <row r="1294" spans="1:2" x14ac:dyDescent="0.25">
      <c r="A1294" s="149" t="s">
        <v>4145</v>
      </c>
      <c r="B1294" s="149" t="s">
        <v>4144</v>
      </c>
    </row>
    <row r="1295" spans="1:2" x14ac:dyDescent="0.25">
      <c r="A1295" s="149" t="s">
        <v>1793</v>
      </c>
      <c r="B1295" s="149" t="s">
        <v>1792</v>
      </c>
    </row>
    <row r="1296" spans="1:2" x14ac:dyDescent="0.25">
      <c r="A1296" s="149" t="s">
        <v>1793</v>
      </c>
      <c r="B1296" s="149" t="s">
        <v>1792</v>
      </c>
    </row>
    <row r="1297" spans="1:2" x14ac:dyDescent="0.25">
      <c r="A1297" s="149" t="s">
        <v>1793</v>
      </c>
      <c r="B1297" s="149" t="s">
        <v>1792</v>
      </c>
    </row>
    <row r="1298" spans="1:2" x14ac:dyDescent="0.25">
      <c r="A1298" s="149" t="s">
        <v>1793</v>
      </c>
      <c r="B1298" s="149" t="s">
        <v>1792</v>
      </c>
    </row>
    <row r="1299" spans="1:2" x14ac:dyDescent="0.25">
      <c r="A1299" s="149" t="s">
        <v>1793</v>
      </c>
      <c r="B1299" s="149" t="s">
        <v>1792</v>
      </c>
    </row>
    <row r="1300" spans="1:2" x14ac:dyDescent="0.25">
      <c r="A1300" s="149" t="s">
        <v>1793</v>
      </c>
      <c r="B1300" s="149" t="s">
        <v>1792</v>
      </c>
    </row>
    <row r="1301" spans="1:2" x14ac:dyDescent="0.25">
      <c r="A1301" s="149" t="s">
        <v>1793</v>
      </c>
      <c r="B1301" s="149" t="s">
        <v>1792</v>
      </c>
    </row>
    <row r="1302" spans="1:2" x14ac:dyDescent="0.25">
      <c r="A1302" s="149" t="s">
        <v>1793</v>
      </c>
      <c r="B1302" s="149" t="s">
        <v>1792</v>
      </c>
    </row>
    <row r="1303" spans="1:2" x14ac:dyDescent="0.25">
      <c r="A1303" s="149" t="s">
        <v>1793</v>
      </c>
      <c r="B1303" s="149" t="s">
        <v>1792</v>
      </c>
    </row>
    <row r="1304" spans="1:2" x14ac:dyDescent="0.25">
      <c r="A1304" s="149" t="s">
        <v>1793</v>
      </c>
      <c r="B1304" s="149" t="s">
        <v>1792</v>
      </c>
    </row>
    <row r="1305" spans="1:2" x14ac:dyDescent="0.25">
      <c r="A1305" s="149" t="s">
        <v>1793</v>
      </c>
      <c r="B1305" s="149" t="s">
        <v>1792</v>
      </c>
    </row>
    <row r="1306" spans="1:2" x14ac:dyDescent="0.25">
      <c r="A1306" s="149" t="s">
        <v>1793</v>
      </c>
      <c r="B1306" s="149" t="s">
        <v>1792</v>
      </c>
    </row>
    <row r="1307" spans="1:2" x14ac:dyDescent="0.25">
      <c r="A1307" s="149" t="s">
        <v>1793</v>
      </c>
      <c r="B1307" s="149" t="s">
        <v>1792</v>
      </c>
    </row>
    <row r="1308" spans="1:2" x14ac:dyDescent="0.25">
      <c r="A1308" s="149" t="s">
        <v>1793</v>
      </c>
      <c r="B1308" s="149" t="s">
        <v>1792</v>
      </c>
    </row>
    <row r="1309" spans="1:2" x14ac:dyDescent="0.25">
      <c r="A1309" s="149" t="s">
        <v>1793</v>
      </c>
      <c r="B1309" s="149" t="s">
        <v>1792</v>
      </c>
    </row>
    <row r="1310" spans="1:2" x14ac:dyDescent="0.25">
      <c r="A1310" s="149" t="s">
        <v>1793</v>
      </c>
      <c r="B1310" s="149" t="s">
        <v>1792</v>
      </c>
    </row>
    <row r="1311" spans="1:2" x14ac:dyDescent="0.25">
      <c r="A1311" s="149" t="s">
        <v>1793</v>
      </c>
      <c r="B1311" s="149" t="s">
        <v>1792</v>
      </c>
    </row>
    <row r="1312" spans="1:2" x14ac:dyDescent="0.25">
      <c r="A1312" s="149" t="s">
        <v>1793</v>
      </c>
      <c r="B1312" s="149" t="s">
        <v>1792</v>
      </c>
    </row>
    <row r="1313" spans="1:2" x14ac:dyDescent="0.25">
      <c r="A1313" s="149" t="s">
        <v>1793</v>
      </c>
      <c r="B1313" s="149" t="s">
        <v>1792</v>
      </c>
    </row>
    <row r="1314" spans="1:2" x14ac:dyDescent="0.25">
      <c r="A1314" s="149" t="s">
        <v>1793</v>
      </c>
      <c r="B1314" s="149" t="s">
        <v>1792</v>
      </c>
    </row>
    <row r="1315" spans="1:2" x14ac:dyDescent="0.25">
      <c r="A1315" s="149" t="s">
        <v>1793</v>
      </c>
      <c r="B1315" s="149" t="s">
        <v>1792</v>
      </c>
    </row>
    <row r="1316" spans="1:2" x14ac:dyDescent="0.25">
      <c r="A1316" s="149" t="s">
        <v>1793</v>
      </c>
      <c r="B1316" s="149" t="s">
        <v>1792</v>
      </c>
    </row>
    <row r="1317" spans="1:2" x14ac:dyDescent="0.25">
      <c r="A1317" s="149" t="s">
        <v>1793</v>
      </c>
      <c r="B1317" s="149" t="s">
        <v>1792</v>
      </c>
    </row>
    <row r="1318" spans="1:2" x14ac:dyDescent="0.25">
      <c r="A1318" s="149" t="s">
        <v>1793</v>
      </c>
      <c r="B1318" s="149" t="s">
        <v>1792</v>
      </c>
    </row>
    <row r="1319" spans="1:2" x14ac:dyDescent="0.25">
      <c r="A1319" s="149" t="s">
        <v>1793</v>
      </c>
      <c r="B1319" s="149" t="s">
        <v>1792</v>
      </c>
    </row>
    <row r="1320" spans="1:2" x14ac:dyDescent="0.25">
      <c r="A1320" s="149" t="s">
        <v>1793</v>
      </c>
      <c r="B1320" s="149" t="s">
        <v>1792</v>
      </c>
    </row>
    <row r="1321" spans="1:2" x14ac:dyDescent="0.25">
      <c r="A1321" s="149" t="s">
        <v>1793</v>
      </c>
      <c r="B1321" s="149" t="s">
        <v>1792</v>
      </c>
    </row>
    <row r="1322" spans="1:2" x14ac:dyDescent="0.25">
      <c r="A1322" s="149" t="s">
        <v>1793</v>
      </c>
      <c r="B1322" s="149" t="s">
        <v>1792</v>
      </c>
    </row>
    <row r="1323" spans="1:2" x14ac:dyDescent="0.25">
      <c r="A1323" s="149" t="s">
        <v>1793</v>
      </c>
      <c r="B1323" s="149" t="s">
        <v>1792</v>
      </c>
    </row>
    <row r="1324" spans="1:2" x14ac:dyDescent="0.25">
      <c r="A1324" s="149" t="s">
        <v>1793</v>
      </c>
      <c r="B1324" s="149" t="s">
        <v>1792</v>
      </c>
    </row>
    <row r="1325" spans="1:2" x14ac:dyDescent="0.25">
      <c r="A1325" s="149" t="s">
        <v>1793</v>
      </c>
      <c r="B1325" s="149" t="s">
        <v>1792</v>
      </c>
    </row>
    <row r="1326" spans="1:2" x14ac:dyDescent="0.25">
      <c r="A1326" s="149" t="s">
        <v>1793</v>
      </c>
      <c r="B1326" s="149" t="s">
        <v>1792</v>
      </c>
    </row>
    <row r="1327" spans="1:2" x14ac:dyDescent="0.25">
      <c r="A1327" s="149" t="s">
        <v>1793</v>
      </c>
      <c r="B1327" s="149" t="s">
        <v>1792</v>
      </c>
    </row>
    <row r="1328" spans="1:2" x14ac:dyDescent="0.25">
      <c r="A1328" s="149" t="s">
        <v>1793</v>
      </c>
      <c r="B1328" s="149" t="s">
        <v>1792</v>
      </c>
    </row>
    <row r="1329" spans="1:2" x14ac:dyDescent="0.25">
      <c r="A1329" s="149" t="s">
        <v>1793</v>
      </c>
      <c r="B1329" s="149" t="s">
        <v>1792</v>
      </c>
    </row>
    <row r="1330" spans="1:2" x14ac:dyDescent="0.25">
      <c r="A1330" s="149" t="s">
        <v>1793</v>
      </c>
      <c r="B1330" s="149" t="s">
        <v>1792</v>
      </c>
    </row>
    <row r="1331" spans="1:2" x14ac:dyDescent="0.25">
      <c r="A1331" s="149" t="s">
        <v>1793</v>
      </c>
      <c r="B1331" s="149" t="s">
        <v>1792</v>
      </c>
    </row>
    <row r="1332" spans="1:2" x14ac:dyDescent="0.25">
      <c r="A1332" s="149" t="s">
        <v>1793</v>
      </c>
      <c r="B1332" s="149" t="s">
        <v>1792</v>
      </c>
    </row>
    <row r="1333" spans="1:2" x14ac:dyDescent="0.25">
      <c r="A1333" s="149" t="s">
        <v>1793</v>
      </c>
      <c r="B1333" s="149" t="s">
        <v>1792</v>
      </c>
    </row>
    <row r="1334" spans="1:2" x14ac:dyDescent="0.25">
      <c r="A1334" s="149" t="s">
        <v>1793</v>
      </c>
      <c r="B1334" s="149" t="s">
        <v>1792</v>
      </c>
    </row>
    <row r="1335" spans="1:2" x14ac:dyDescent="0.25">
      <c r="A1335" s="149" t="s">
        <v>1793</v>
      </c>
      <c r="B1335" s="149" t="s">
        <v>1792</v>
      </c>
    </row>
    <row r="1336" spans="1:2" x14ac:dyDescent="0.25">
      <c r="A1336" s="149" t="s">
        <v>1793</v>
      </c>
      <c r="B1336" s="149" t="s">
        <v>1792</v>
      </c>
    </row>
    <row r="1337" spans="1:2" x14ac:dyDescent="0.25">
      <c r="A1337" s="149" t="s">
        <v>1793</v>
      </c>
      <c r="B1337" s="149" t="s">
        <v>1792</v>
      </c>
    </row>
    <row r="1338" spans="1:2" x14ac:dyDescent="0.25">
      <c r="A1338" s="149" t="s">
        <v>1793</v>
      </c>
      <c r="B1338" s="149" t="s">
        <v>1792</v>
      </c>
    </row>
    <row r="1339" spans="1:2" x14ac:dyDescent="0.25">
      <c r="A1339" s="149" t="s">
        <v>1793</v>
      </c>
      <c r="B1339" s="149" t="s">
        <v>1792</v>
      </c>
    </row>
    <row r="1340" spans="1:2" x14ac:dyDescent="0.25">
      <c r="A1340" s="149" t="s">
        <v>1793</v>
      </c>
      <c r="B1340" s="149" t="s">
        <v>1792</v>
      </c>
    </row>
    <row r="1341" spans="1:2" x14ac:dyDescent="0.25">
      <c r="A1341" s="149" t="s">
        <v>1793</v>
      </c>
      <c r="B1341" s="149" t="s">
        <v>1792</v>
      </c>
    </row>
    <row r="1342" spans="1:2" x14ac:dyDescent="0.25">
      <c r="A1342" s="149" t="s">
        <v>1793</v>
      </c>
      <c r="B1342" s="149" t="s">
        <v>1792</v>
      </c>
    </row>
    <row r="1343" spans="1:2" x14ac:dyDescent="0.25">
      <c r="A1343" s="149" t="s">
        <v>1793</v>
      </c>
      <c r="B1343" s="149" t="s">
        <v>1792</v>
      </c>
    </row>
    <row r="1344" spans="1:2" x14ac:dyDescent="0.25">
      <c r="A1344" s="149" t="s">
        <v>1793</v>
      </c>
      <c r="B1344" s="149" t="s">
        <v>1792</v>
      </c>
    </row>
    <row r="1345" spans="1:2" x14ac:dyDescent="0.25">
      <c r="A1345" s="149" t="s">
        <v>1793</v>
      </c>
      <c r="B1345" s="149" t="s">
        <v>1792</v>
      </c>
    </row>
    <row r="1346" spans="1:2" x14ac:dyDescent="0.25">
      <c r="A1346" s="149" t="s">
        <v>1793</v>
      </c>
      <c r="B1346" s="149" t="s">
        <v>1792</v>
      </c>
    </row>
    <row r="1347" spans="1:2" x14ac:dyDescent="0.25">
      <c r="A1347" s="149" t="s">
        <v>1793</v>
      </c>
      <c r="B1347" s="149" t="s">
        <v>1792</v>
      </c>
    </row>
    <row r="1348" spans="1:2" x14ac:dyDescent="0.25">
      <c r="A1348" s="149" t="s">
        <v>1793</v>
      </c>
      <c r="B1348" s="149" t="s">
        <v>1792</v>
      </c>
    </row>
    <row r="1349" spans="1:2" x14ac:dyDescent="0.25">
      <c r="A1349" s="149" t="s">
        <v>1793</v>
      </c>
      <c r="B1349" s="149" t="s">
        <v>1792</v>
      </c>
    </row>
    <row r="1350" spans="1:2" x14ac:dyDescent="0.25">
      <c r="A1350" s="149" t="s">
        <v>1793</v>
      </c>
      <c r="B1350" s="149" t="s">
        <v>1792</v>
      </c>
    </row>
    <row r="1351" spans="1:2" x14ac:dyDescent="0.25">
      <c r="A1351" s="149" t="s">
        <v>1793</v>
      </c>
      <c r="B1351" s="149" t="s">
        <v>1792</v>
      </c>
    </row>
    <row r="1352" spans="1:2" x14ac:dyDescent="0.25">
      <c r="A1352" s="149" t="s">
        <v>1793</v>
      </c>
      <c r="B1352" s="149" t="s">
        <v>1792</v>
      </c>
    </row>
    <row r="1353" spans="1:2" x14ac:dyDescent="0.25">
      <c r="A1353" s="149" t="s">
        <v>1793</v>
      </c>
      <c r="B1353" s="149" t="s">
        <v>1792</v>
      </c>
    </row>
    <row r="1354" spans="1:2" x14ac:dyDescent="0.25">
      <c r="A1354" s="149" t="s">
        <v>1793</v>
      </c>
      <c r="B1354" s="149" t="s">
        <v>1792</v>
      </c>
    </row>
    <row r="1355" spans="1:2" x14ac:dyDescent="0.25">
      <c r="A1355" s="149" t="s">
        <v>1793</v>
      </c>
      <c r="B1355" s="149" t="s">
        <v>1792</v>
      </c>
    </row>
    <row r="1356" spans="1:2" x14ac:dyDescent="0.25">
      <c r="A1356" s="149" t="s">
        <v>1793</v>
      </c>
      <c r="B1356" s="149" t="s">
        <v>1792</v>
      </c>
    </row>
    <row r="1357" spans="1:2" x14ac:dyDescent="0.25">
      <c r="A1357" s="149" t="s">
        <v>1793</v>
      </c>
      <c r="B1357" s="149" t="s">
        <v>1792</v>
      </c>
    </row>
    <row r="1358" spans="1:2" x14ac:dyDescent="0.25">
      <c r="A1358" s="149" t="s">
        <v>1793</v>
      </c>
      <c r="B1358" s="149" t="s">
        <v>1792</v>
      </c>
    </row>
    <row r="1359" spans="1:2" x14ac:dyDescent="0.25">
      <c r="A1359" s="149" t="s">
        <v>1793</v>
      </c>
      <c r="B1359" s="149" t="s">
        <v>1792</v>
      </c>
    </row>
    <row r="1360" spans="1:2" x14ac:dyDescent="0.25">
      <c r="A1360" s="149" t="s">
        <v>1793</v>
      </c>
      <c r="B1360" s="149" t="s">
        <v>1792</v>
      </c>
    </row>
    <row r="1361" spans="1:2" x14ac:dyDescent="0.25">
      <c r="A1361" s="149" t="s">
        <v>1793</v>
      </c>
      <c r="B1361" s="149" t="s">
        <v>1792</v>
      </c>
    </row>
    <row r="1362" spans="1:2" x14ac:dyDescent="0.25">
      <c r="A1362" s="149" t="s">
        <v>1793</v>
      </c>
      <c r="B1362" s="149" t="s">
        <v>1792</v>
      </c>
    </row>
    <row r="1363" spans="1:2" x14ac:dyDescent="0.25">
      <c r="A1363" s="149" t="s">
        <v>1793</v>
      </c>
      <c r="B1363" s="149" t="s">
        <v>1792</v>
      </c>
    </row>
    <row r="1364" spans="1:2" x14ac:dyDescent="0.25">
      <c r="A1364" s="149" t="s">
        <v>1793</v>
      </c>
      <c r="B1364" s="149" t="s">
        <v>1792</v>
      </c>
    </row>
    <row r="1365" spans="1:2" x14ac:dyDescent="0.25">
      <c r="A1365" s="149" t="s">
        <v>1793</v>
      </c>
      <c r="B1365" s="149" t="s">
        <v>1792</v>
      </c>
    </row>
    <row r="1366" spans="1:2" x14ac:dyDescent="0.25">
      <c r="A1366" s="149" t="s">
        <v>1793</v>
      </c>
      <c r="B1366" s="149" t="s">
        <v>1792</v>
      </c>
    </row>
    <row r="1367" spans="1:2" x14ac:dyDescent="0.25">
      <c r="A1367" s="149" t="s">
        <v>1793</v>
      </c>
      <c r="B1367" s="149" t="s">
        <v>1792</v>
      </c>
    </row>
    <row r="1368" spans="1:2" x14ac:dyDescent="0.25">
      <c r="A1368" s="149" t="s">
        <v>1793</v>
      </c>
      <c r="B1368" s="149" t="s">
        <v>1792</v>
      </c>
    </row>
    <row r="1369" spans="1:2" x14ac:dyDescent="0.25">
      <c r="A1369" s="149" t="s">
        <v>1793</v>
      </c>
      <c r="B1369" s="149" t="s">
        <v>1792</v>
      </c>
    </row>
    <row r="1370" spans="1:2" x14ac:dyDescent="0.25">
      <c r="A1370" s="149" t="s">
        <v>1793</v>
      </c>
      <c r="B1370" s="149" t="s">
        <v>1792</v>
      </c>
    </row>
    <row r="1371" spans="1:2" x14ac:dyDescent="0.25">
      <c r="A1371" s="149" t="s">
        <v>1793</v>
      </c>
      <c r="B1371" s="149" t="s">
        <v>1792</v>
      </c>
    </row>
    <row r="1372" spans="1:2" x14ac:dyDescent="0.25">
      <c r="A1372" s="149" t="s">
        <v>1793</v>
      </c>
      <c r="B1372" s="149" t="s">
        <v>1792</v>
      </c>
    </row>
    <row r="1373" spans="1:2" x14ac:dyDescent="0.25">
      <c r="A1373" s="149" t="s">
        <v>1793</v>
      </c>
      <c r="B1373" s="149" t="s">
        <v>1792</v>
      </c>
    </row>
    <row r="1374" spans="1:2" x14ac:dyDescent="0.25">
      <c r="A1374" s="149" t="s">
        <v>1793</v>
      </c>
      <c r="B1374" s="149" t="s">
        <v>1792</v>
      </c>
    </row>
    <row r="1375" spans="1:2" x14ac:dyDescent="0.25">
      <c r="A1375" s="149" t="s">
        <v>1793</v>
      </c>
      <c r="B1375" s="149" t="s">
        <v>1792</v>
      </c>
    </row>
    <row r="1376" spans="1:2" x14ac:dyDescent="0.25">
      <c r="A1376" s="149" t="s">
        <v>301</v>
      </c>
      <c r="B1376" s="149" t="s">
        <v>300</v>
      </c>
    </row>
    <row r="1377" spans="1:2" x14ac:dyDescent="0.25">
      <c r="A1377" s="149" t="s">
        <v>1795</v>
      </c>
      <c r="B1377" s="149" t="s">
        <v>1794</v>
      </c>
    </row>
    <row r="1378" spans="1:2" x14ac:dyDescent="0.25">
      <c r="A1378" s="149" t="s">
        <v>1799</v>
      </c>
      <c r="B1378" s="149" t="s">
        <v>1798</v>
      </c>
    </row>
    <row r="1379" spans="1:2" x14ac:dyDescent="0.25">
      <c r="A1379" s="149" t="s">
        <v>1799</v>
      </c>
      <c r="B1379" s="149" t="s">
        <v>1798</v>
      </c>
    </row>
    <row r="1380" spans="1:2" x14ac:dyDescent="0.25">
      <c r="A1380" s="149" t="s">
        <v>1799</v>
      </c>
      <c r="B1380" s="149" t="s">
        <v>1798</v>
      </c>
    </row>
    <row r="1381" spans="1:2" x14ac:dyDescent="0.25">
      <c r="A1381" s="149" t="s">
        <v>1797</v>
      </c>
      <c r="B1381" s="149" t="s">
        <v>1796</v>
      </c>
    </row>
    <row r="1382" spans="1:2" x14ac:dyDescent="0.25">
      <c r="A1382" s="149" t="s">
        <v>1797</v>
      </c>
      <c r="B1382" s="149" t="s">
        <v>1796</v>
      </c>
    </row>
    <row r="1383" spans="1:2" x14ac:dyDescent="0.25">
      <c r="A1383" s="149" t="s">
        <v>1797</v>
      </c>
      <c r="B1383" s="149" t="s">
        <v>1796</v>
      </c>
    </row>
    <row r="1384" spans="1:2" x14ac:dyDescent="0.25">
      <c r="A1384" s="149" t="s">
        <v>1797</v>
      </c>
      <c r="B1384" s="149" t="s">
        <v>1796</v>
      </c>
    </row>
    <row r="1385" spans="1:2" x14ac:dyDescent="0.25">
      <c r="A1385" s="149" t="s">
        <v>1797</v>
      </c>
      <c r="B1385" s="149" t="s">
        <v>1796</v>
      </c>
    </row>
    <row r="1386" spans="1:2" x14ac:dyDescent="0.25">
      <c r="A1386" s="149" t="s">
        <v>1797</v>
      </c>
      <c r="B1386" s="149" t="s">
        <v>1796</v>
      </c>
    </row>
    <row r="1387" spans="1:2" x14ac:dyDescent="0.25">
      <c r="A1387" s="149" t="s">
        <v>1797</v>
      </c>
      <c r="B1387" s="149" t="s">
        <v>1796</v>
      </c>
    </row>
    <row r="1388" spans="1:2" x14ac:dyDescent="0.25">
      <c r="A1388" s="149" t="s">
        <v>1797</v>
      </c>
      <c r="B1388" s="149" t="s">
        <v>1796</v>
      </c>
    </row>
    <row r="1389" spans="1:2" x14ac:dyDescent="0.25">
      <c r="A1389" s="149" t="s">
        <v>1797</v>
      </c>
      <c r="B1389" s="149" t="s">
        <v>1796</v>
      </c>
    </row>
    <row r="1390" spans="1:2" x14ac:dyDescent="0.25">
      <c r="A1390" s="149" t="s">
        <v>1797</v>
      </c>
      <c r="B1390" s="149" t="s">
        <v>1796</v>
      </c>
    </row>
    <row r="1391" spans="1:2" x14ac:dyDescent="0.25">
      <c r="A1391" s="149" t="s">
        <v>1797</v>
      </c>
      <c r="B1391" s="149" t="s">
        <v>1796</v>
      </c>
    </row>
    <row r="1392" spans="1:2" x14ac:dyDescent="0.25">
      <c r="A1392" s="149" t="s">
        <v>1797</v>
      </c>
      <c r="B1392" s="149" t="s">
        <v>1796</v>
      </c>
    </row>
    <row r="1393" spans="1:2" x14ac:dyDescent="0.25">
      <c r="A1393" s="149" t="s">
        <v>1797</v>
      </c>
      <c r="B1393" s="149" t="s">
        <v>1796</v>
      </c>
    </row>
    <row r="1394" spans="1:2" x14ac:dyDescent="0.25">
      <c r="A1394" s="149" t="s">
        <v>1797</v>
      </c>
      <c r="B1394" s="149" t="s">
        <v>1796</v>
      </c>
    </row>
    <row r="1395" spans="1:2" x14ac:dyDescent="0.25">
      <c r="A1395" s="149" t="s">
        <v>1797</v>
      </c>
      <c r="B1395" s="149" t="s">
        <v>1796</v>
      </c>
    </row>
    <row r="1396" spans="1:2" x14ac:dyDescent="0.25">
      <c r="A1396" s="149" t="s">
        <v>1797</v>
      </c>
      <c r="B1396" s="149" t="s">
        <v>1796</v>
      </c>
    </row>
    <row r="1397" spans="1:2" x14ac:dyDescent="0.25">
      <c r="A1397" s="149" t="s">
        <v>1797</v>
      </c>
      <c r="B1397" s="149" t="s">
        <v>1796</v>
      </c>
    </row>
    <row r="1398" spans="1:2" x14ac:dyDescent="0.25">
      <c r="A1398" s="149" t="s">
        <v>1797</v>
      </c>
      <c r="B1398" s="149" t="s">
        <v>1796</v>
      </c>
    </row>
    <row r="1399" spans="1:2" x14ac:dyDescent="0.25">
      <c r="A1399" s="149" t="s">
        <v>1797</v>
      </c>
      <c r="B1399" s="149" t="s">
        <v>1796</v>
      </c>
    </row>
    <row r="1400" spans="1:2" x14ac:dyDescent="0.25">
      <c r="A1400" s="149" t="s">
        <v>1797</v>
      </c>
      <c r="B1400" s="149" t="s">
        <v>1796</v>
      </c>
    </row>
    <row r="1401" spans="1:2" x14ac:dyDescent="0.25">
      <c r="A1401" s="149" t="s">
        <v>1797</v>
      </c>
      <c r="B1401" s="149" t="s">
        <v>1796</v>
      </c>
    </row>
    <row r="1402" spans="1:2" x14ac:dyDescent="0.25">
      <c r="A1402" s="149" t="s">
        <v>1797</v>
      </c>
      <c r="B1402" s="149" t="s">
        <v>1796</v>
      </c>
    </row>
    <row r="1403" spans="1:2" x14ac:dyDescent="0.25">
      <c r="A1403" s="149" t="s">
        <v>1797</v>
      </c>
      <c r="B1403" s="149" t="s">
        <v>1796</v>
      </c>
    </row>
    <row r="1404" spans="1:2" x14ac:dyDescent="0.25">
      <c r="A1404" s="149" t="s">
        <v>1797</v>
      </c>
      <c r="B1404" s="149" t="s">
        <v>1796</v>
      </c>
    </row>
    <row r="1405" spans="1:2" x14ac:dyDescent="0.25">
      <c r="A1405" s="149" t="s">
        <v>1797</v>
      </c>
      <c r="B1405" s="149" t="s">
        <v>1796</v>
      </c>
    </row>
    <row r="1406" spans="1:2" x14ac:dyDescent="0.25">
      <c r="A1406" s="149" t="s">
        <v>1797</v>
      </c>
      <c r="B1406" s="149" t="s">
        <v>1796</v>
      </c>
    </row>
    <row r="1407" spans="1:2" x14ac:dyDescent="0.25">
      <c r="A1407" s="149" t="s">
        <v>1797</v>
      </c>
      <c r="B1407" s="149" t="s">
        <v>1796</v>
      </c>
    </row>
    <row r="1408" spans="1:2" x14ac:dyDescent="0.25">
      <c r="A1408" s="149" t="s">
        <v>1797</v>
      </c>
      <c r="B1408" s="149" t="s">
        <v>1796</v>
      </c>
    </row>
    <row r="1409" spans="1:2" x14ac:dyDescent="0.25">
      <c r="A1409" s="149" t="s">
        <v>1797</v>
      </c>
      <c r="B1409" s="149" t="s">
        <v>1796</v>
      </c>
    </row>
    <row r="1410" spans="1:2" x14ac:dyDescent="0.25">
      <c r="A1410" s="149" t="s">
        <v>1797</v>
      </c>
      <c r="B1410" s="149" t="s">
        <v>1796</v>
      </c>
    </row>
    <row r="1411" spans="1:2" x14ac:dyDescent="0.25">
      <c r="A1411" s="149" t="s">
        <v>1797</v>
      </c>
      <c r="B1411" s="149" t="s">
        <v>1796</v>
      </c>
    </row>
    <row r="1412" spans="1:2" x14ac:dyDescent="0.25">
      <c r="A1412" s="149" t="s">
        <v>1797</v>
      </c>
      <c r="B1412" s="149" t="s">
        <v>1796</v>
      </c>
    </row>
    <row r="1413" spans="1:2" x14ac:dyDescent="0.25">
      <c r="A1413" s="149" t="s">
        <v>1797</v>
      </c>
      <c r="B1413" s="149" t="s">
        <v>1796</v>
      </c>
    </row>
    <row r="1414" spans="1:2" x14ac:dyDescent="0.25">
      <c r="A1414" s="149" t="s">
        <v>1797</v>
      </c>
      <c r="B1414" s="149" t="s">
        <v>1796</v>
      </c>
    </row>
    <row r="1415" spans="1:2" x14ac:dyDescent="0.25">
      <c r="A1415" s="149" t="s">
        <v>1797</v>
      </c>
      <c r="B1415" s="149" t="s">
        <v>1796</v>
      </c>
    </row>
    <row r="1416" spans="1:2" x14ac:dyDescent="0.25">
      <c r="A1416" s="149" t="s">
        <v>1797</v>
      </c>
      <c r="B1416" s="149" t="s">
        <v>1796</v>
      </c>
    </row>
    <row r="1417" spans="1:2" x14ac:dyDescent="0.25">
      <c r="A1417" s="149" t="s">
        <v>1797</v>
      </c>
      <c r="B1417" s="149" t="s">
        <v>1796</v>
      </c>
    </row>
    <row r="1418" spans="1:2" x14ac:dyDescent="0.25">
      <c r="A1418" s="149" t="s">
        <v>1797</v>
      </c>
      <c r="B1418" s="149" t="s">
        <v>1796</v>
      </c>
    </row>
    <row r="1419" spans="1:2" x14ac:dyDescent="0.25">
      <c r="A1419" s="149" t="s">
        <v>1797</v>
      </c>
      <c r="B1419" s="149" t="s">
        <v>1796</v>
      </c>
    </row>
    <row r="1420" spans="1:2" x14ac:dyDescent="0.25">
      <c r="A1420" s="149" t="s">
        <v>1797</v>
      </c>
      <c r="B1420" s="149" t="s">
        <v>1796</v>
      </c>
    </row>
    <row r="1421" spans="1:2" x14ac:dyDescent="0.25">
      <c r="A1421" s="149" t="s">
        <v>1797</v>
      </c>
      <c r="B1421" s="149" t="s">
        <v>1796</v>
      </c>
    </row>
    <row r="1422" spans="1:2" x14ac:dyDescent="0.25">
      <c r="A1422" s="149" t="s">
        <v>1797</v>
      </c>
      <c r="B1422" s="149" t="s">
        <v>1796</v>
      </c>
    </row>
    <row r="1423" spans="1:2" x14ac:dyDescent="0.25">
      <c r="A1423" s="149" t="s">
        <v>1797</v>
      </c>
      <c r="B1423" s="149" t="s">
        <v>1796</v>
      </c>
    </row>
    <row r="1424" spans="1:2" x14ac:dyDescent="0.25">
      <c r="A1424" s="149" t="s">
        <v>1797</v>
      </c>
      <c r="B1424" s="149" t="s">
        <v>1796</v>
      </c>
    </row>
    <row r="1425" spans="1:2" x14ac:dyDescent="0.25">
      <c r="A1425" s="149" t="s">
        <v>1797</v>
      </c>
      <c r="B1425" s="149" t="s">
        <v>1796</v>
      </c>
    </row>
    <row r="1426" spans="1:2" x14ac:dyDescent="0.25">
      <c r="A1426" s="149" t="s">
        <v>1797</v>
      </c>
      <c r="B1426" s="149" t="s">
        <v>1796</v>
      </c>
    </row>
    <row r="1427" spans="1:2" x14ac:dyDescent="0.25">
      <c r="A1427" s="149" t="s">
        <v>1797</v>
      </c>
      <c r="B1427" s="149" t="s">
        <v>1796</v>
      </c>
    </row>
    <row r="1428" spans="1:2" x14ac:dyDescent="0.25">
      <c r="A1428" s="149" t="s">
        <v>1797</v>
      </c>
      <c r="B1428" s="149" t="s">
        <v>1796</v>
      </c>
    </row>
    <row r="1429" spans="1:2" x14ac:dyDescent="0.25">
      <c r="A1429" s="149" t="s">
        <v>1797</v>
      </c>
      <c r="B1429" s="149" t="s">
        <v>1796</v>
      </c>
    </row>
    <row r="1430" spans="1:2" x14ac:dyDescent="0.25">
      <c r="A1430" s="149" t="s">
        <v>1797</v>
      </c>
      <c r="B1430" s="149" t="s">
        <v>1796</v>
      </c>
    </row>
    <row r="1431" spans="1:2" x14ac:dyDescent="0.25">
      <c r="A1431" s="149" t="s">
        <v>1797</v>
      </c>
      <c r="B1431" s="149" t="s">
        <v>1796</v>
      </c>
    </row>
    <row r="1432" spans="1:2" x14ac:dyDescent="0.25">
      <c r="A1432" s="149" t="s">
        <v>1797</v>
      </c>
      <c r="B1432" s="149" t="s">
        <v>1796</v>
      </c>
    </row>
    <row r="1433" spans="1:2" x14ac:dyDescent="0.25">
      <c r="A1433" s="149" t="s">
        <v>1797</v>
      </c>
      <c r="B1433" s="149" t="s">
        <v>1796</v>
      </c>
    </row>
    <row r="1434" spans="1:2" x14ac:dyDescent="0.25">
      <c r="A1434" s="149" t="s">
        <v>1797</v>
      </c>
      <c r="B1434" s="149" t="s">
        <v>1796</v>
      </c>
    </row>
    <row r="1435" spans="1:2" x14ac:dyDescent="0.25">
      <c r="A1435" s="149" t="s">
        <v>1797</v>
      </c>
      <c r="B1435" s="149" t="s">
        <v>1796</v>
      </c>
    </row>
    <row r="1436" spans="1:2" x14ac:dyDescent="0.25">
      <c r="A1436" s="149" t="s">
        <v>1797</v>
      </c>
      <c r="B1436" s="149" t="s">
        <v>1796</v>
      </c>
    </row>
    <row r="1437" spans="1:2" x14ac:dyDescent="0.25">
      <c r="A1437" s="149" t="s">
        <v>1797</v>
      </c>
      <c r="B1437" s="149" t="s">
        <v>1796</v>
      </c>
    </row>
    <row r="1438" spans="1:2" x14ac:dyDescent="0.25">
      <c r="A1438" s="149" t="s">
        <v>1797</v>
      </c>
      <c r="B1438" s="149" t="s">
        <v>1796</v>
      </c>
    </row>
    <row r="1439" spans="1:2" x14ac:dyDescent="0.25">
      <c r="A1439" s="149" t="s">
        <v>1797</v>
      </c>
      <c r="B1439" s="149" t="s">
        <v>1796</v>
      </c>
    </row>
    <row r="1440" spans="1:2" x14ac:dyDescent="0.25">
      <c r="A1440" s="149" t="s">
        <v>1797</v>
      </c>
      <c r="B1440" s="149" t="s">
        <v>1796</v>
      </c>
    </row>
    <row r="1441" spans="1:2" x14ac:dyDescent="0.25">
      <c r="A1441" s="149" t="s">
        <v>1797</v>
      </c>
      <c r="B1441" s="149" t="s">
        <v>1796</v>
      </c>
    </row>
    <row r="1442" spans="1:2" x14ac:dyDescent="0.25">
      <c r="A1442" s="149" t="s">
        <v>1797</v>
      </c>
      <c r="B1442" s="149" t="s">
        <v>1796</v>
      </c>
    </row>
    <row r="1443" spans="1:2" x14ac:dyDescent="0.25">
      <c r="A1443" s="149" t="s">
        <v>1797</v>
      </c>
      <c r="B1443" s="149" t="s">
        <v>1796</v>
      </c>
    </row>
    <row r="1444" spans="1:2" x14ac:dyDescent="0.25">
      <c r="A1444" s="149" t="s">
        <v>1797</v>
      </c>
      <c r="B1444" s="149" t="s">
        <v>1796</v>
      </c>
    </row>
    <row r="1445" spans="1:2" x14ac:dyDescent="0.25">
      <c r="A1445" s="149" t="s">
        <v>1797</v>
      </c>
      <c r="B1445" s="149" t="s">
        <v>1796</v>
      </c>
    </row>
    <row r="1446" spans="1:2" x14ac:dyDescent="0.25">
      <c r="A1446" s="149" t="s">
        <v>1797</v>
      </c>
      <c r="B1446" s="149" t="s">
        <v>1796</v>
      </c>
    </row>
    <row r="1447" spans="1:2" x14ac:dyDescent="0.25">
      <c r="A1447" s="149" t="s">
        <v>1797</v>
      </c>
      <c r="B1447" s="149" t="s">
        <v>1796</v>
      </c>
    </row>
    <row r="1448" spans="1:2" x14ac:dyDescent="0.25">
      <c r="A1448" s="149" t="s">
        <v>1797</v>
      </c>
      <c r="B1448" s="149" t="s">
        <v>1796</v>
      </c>
    </row>
    <row r="1449" spans="1:2" x14ac:dyDescent="0.25">
      <c r="A1449" s="149" t="s">
        <v>1797</v>
      </c>
      <c r="B1449" s="149" t="s">
        <v>1796</v>
      </c>
    </row>
    <row r="1450" spans="1:2" x14ac:dyDescent="0.25">
      <c r="A1450" s="149" t="s">
        <v>1797</v>
      </c>
      <c r="B1450" s="149" t="s">
        <v>1796</v>
      </c>
    </row>
    <row r="1451" spans="1:2" x14ac:dyDescent="0.25">
      <c r="A1451" s="149" t="s">
        <v>1797</v>
      </c>
      <c r="B1451" s="149" t="s">
        <v>1796</v>
      </c>
    </row>
    <row r="1452" spans="1:2" x14ac:dyDescent="0.25">
      <c r="A1452" s="149" t="s">
        <v>1797</v>
      </c>
      <c r="B1452" s="149" t="s">
        <v>1796</v>
      </c>
    </row>
    <row r="1453" spans="1:2" x14ac:dyDescent="0.25">
      <c r="A1453" s="149" t="s">
        <v>1797</v>
      </c>
      <c r="B1453" s="149" t="s">
        <v>1796</v>
      </c>
    </row>
    <row r="1454" spans="1:2" x14ac:dyDescent="0.25">
      <c r="A1454" s="149" t="s">
        <v>1797</v>
      </c>
      <c r="B1454" s="149" t="s">
        <v>1796</v>
      </c>
    </row>
    <row r="1455" spans="1:2" x14ac:dyDescent="0.25">
      <c r="A1455" s="149" t="s">
        <v>1797</v>
      </c>
      <c r="B1455" s="149" t="s">
        <v>1796</v>
      </c>
    </row>
    <row r="1456" spans="1:2" x14ac:dyDescent="0.25">
      <c r="A1456" s="149" t="s">
        <v>1797</v>
      </c>
      <c r="B1456" s="149" t="s">
        <v>1796</v>
      </c>
    </row>
    <row r="1457" spans="1:2" x14ac:dyDescent="0.25">
      <c r="A1457" s="149" t="s">
        <v>1797</v>
      </c>
      <c r="B1457" s="149" t="s">
        <v>1796</v>
      </c>
    </row>
    <row r="1458" spans="1:2" x14ac:dyDescent="0.25">
      <c r="A1458" s="149" t="s">
        <v>1797</v>
      </c>
      <c r="B1458" s="149" t="s">
        <v>1796</v>
      </c>
    </row>
    <row r="1459" spans="1:2" x14ac:dyDescent="0.25">
      <c r="A1459" s="149" t="s">
        <v>1801</v>
      </c>
      <c r="B1459" s="149" t="s">
        <v>1800</v>
      </c>
    </row>
    <row r="1460" spans="1:2" x14ac:dyDescent="0.25">
      <c r="A1460" s="149" t="s">
        <v>1803</v>
      </c>
      <c r="B1460" s="149" t="s">
        <v>1802</v>
      </c>
    </row>
    <row r="1461" spans="1:2" x14ac:dyDescent="0.25">
      <c r="A1461" s="149" t="s">
        <v>1803</v>
      </c>
      <c r="B1461" s="149" t="s">
        <v>1802</v>
      </c>
    </row>
    <row r="1462" spans="1:2" x14ac:dyDescent="0.25">
      <c r="A1462" s="149" t="s">
        <v>1803</v>
      </c>
      <c r="B1462" s="149" t="s">
        <v>1802</v>
      </c>
    </row>
    <row r="1463" spans="1:2" x14ac:dyDescent="0.25">
      <c r="A1463" s="149" t="s">
        <v>1803</v>
      </c>
      <c r="B1463" s="149" t="s">
        <v>1802</v>
      </c>
    </row>
    <row r="1464" spans="1:2" x14ac:dyDescent="0.25">
      <c r="A1464" s="149" t="s">
        <v>1803</v>
      </c>
      <c r="B1464" s="149" t="s">
        <v>1802</v>
      </c>
    </row>
    <row r="1465" spans="1:2" x14ac:dyDescent="0.25">
      <c r="A1465" s="149" t="s">
        <v>1803</v>
      </c>
      <c r="B1465" s="149" t="s">
        <v>1802</v>
      </c>
    </row>
    <row r="1466" spans="1:2" x14ac:dyDescent="0.25">
      <c r="A1466" s="149" t="s">
        <v>1803</v>
      </c>
      <c r="B1466" s="149" t="s">
        <v>1802</v>
      </c>
    </row>
    <row r="1467" spans="1:2" x14ac:dyDescent="0.25">
      <c r="A1467" s="149" t="s">
        <v>1803</v>
      </c>
      <c r="B1467" s="149" t="s">
        <v>1802</v>
      </c>
    </row>
    <row r="1468" spans="1:2" x14ac:dyDescent="0.25">
      <c r="A1468" s="149" t="s">
        <v>1805</v>
      </c>
      <c r="B1468" s="149" t="s">
        <v>1804</v>
      </c>
    </row>
    <row r="1469" spans="1:2" x14ac:dyDescent="0.25">
      <c r="A1469" s="149" t="s">
        <v>1805</v>
      </c>
      <c r="B1469" s="149" t="s">
        <v>1804</v>
      </c>
    </row>
    <row r="1470" spans="1:2" x14ac:dyDescent="0.25">
      <c r="A1470" s="149" t="s">
        <v>4370</v>
      </c>
      <c r="B1470" s="149" t="s">
        <v>4409</v>
      </c>
    </row>
    <row r="1471" spans="1:2" x14ac:dyDescent="0.25">
      <c r="A1471" s="149" t="s">
        <v>4370</v>
      </c>
      <c r="B1471" s="149" t="s">
        <v>4409</v>
      </c>
    </row>
    <row r="1472" spans="1:2" x14ac:dyDescent="0.25">
      <c r="A1472" s="149" t="s">
        <v>4281</v>
      </c>
      <c r="B1472" s="149" t="s">
        <v>4280</v>
      </c>
    </row>
    <row r="1473" spans="1:2" x14ac:dyDescent="0.25">
      <c r="A1473" s="149" t="s">
        <v>1807</v>
      </c>
      <c r="B1473" s="149" t="s">
        <v>1806</v>
      </c>
    </row>
    <row r="1474" spans="1:2" x14ac:dyDescent="0.25">
      <c r="A1474" s="149" t="s">
        <v>1807</v>
      </c>
      <c r="B1474" s="149" t="s">
        <v>1806</v>
      </c>
    </row>
    <row r="1475" spans="1:2" x14ac:dyDescent="0.25">
      <c r="A1475" s="149" t="s">
        <v>1807</v>
      </c>
      <c r="B1475" s="149" t="s">
        <v>1806</v>
      </c>
    </row>
    <row r="1476" spans="1:2" x14ac:dyDescent="0.25">
      <c r="A1476" s="149" t="s">
        <v>1809</v>
      </c>
      <c r="B1476" s="149" t="s">
        <v>1808</v>
      </c>
    </row>
    <row r="1477" spans="1:2" x14ac:dyDescent="0.25">
      <c r="A1477" s="149" t="s">
        <v>1809</v>
      </c>
      <c r="B1477" s="149" t="s">
        <v>1808</v>
      </c>
    </row>
    <row r="1478" spans="1:2" x14ac:dyDescent="0.25">
      <c r="A1478" s="149" t="s">
        <v>1809</v>
      </c>
      <c r="B1478" s="149" t="s">
        <v>1808</v>
      </c>
    </row>
    <row r="1479" spans="1:2" x14ac:dyDescent="0.25">
      <c r="A1479" s="149" t="s">
        <v>1809</v>
      </c>
      <c r="B1479" s="149" t="s">
        <v>1808</v>
      </c>
    </row>
    <row r="1480" spans="1:2" x14ac:dyDescent="0.25">
      <c r="A1480" s="149" t="s">
        <v>1809</v>
      </c>
      <c r="B1480" s="149" t="s">
        <v>1808</v>
      </c>
    </row>
    <row r="1481" spans="1:2" x14ac:dyDescent="0.25">
      <c r="A1481" s="149" t="s">
        <v>1809</v>
      </c>
      <c r="B1481" s="149" t="s">
        <v>1808</v>
      </c>
    </row>
    <row r="1482" spans="1:2" x14ac:dyDescent="0.25">
      <c r="A1482" s="149" t="s">
        <v>1809</v>
      </c>
      <c r="B1482" s="149" t="s">
        <v>1808</v>
      </c>
    </row>
    <row r="1483" spans="1:2" x14ac:dyDescent="0.25">
      <c r="A1483" s="149" t="s">
        <v>1809</v>
      </c>
      <c r="B1483" s="149" t="s">
        <v>1808</v>
      </c>
    </row>
    <row r="1484" spans="1:2" x14ac:dyDescent="0.25">
      <c r="A1484" s="149" t="s">
        <v>1809</v>
      </c>
      <c r="B1484" s="149" t="s">
        <v>1808</v>
      </c>
    </row>
    <row r="1485" spans="1:2" x14ac:dyDescent="0.25">
      <c r="A1485" s="149" t="s">
        <v>1809</v>
      </c>
      <c r="B1485" s="149" t="s">
        <v>1808</v>
      </c>
    </row>
    <row r="1486" spans="1:2" x14ac:dyDescent="0.25">
      <c r="A1486" s="149" t="s">
        <v>1809</v>
      </c>
      <c r="B1486" s="149" t="s">
        <v>1808</v>
      </c>
    </row>
    <row r="1487" spans="1:2" x14ac:dyDescent="0.25">
      <c r="A1487" s="149" t="s">
        <v>1809</v>
      </c>
      <c r="B1487" s="149" t="s">
        <v>1808</v>
      </c>
    </row>
    <row r="1488" spans="1:2" x14ac:dyDescent="0.25">
      <c r="A1488" s="149" t="s">
        <v>1809</v>
      </c>
      <c r="B1488" s="149" t="s">
        <v>1808</v>
      </c>
    </row>
    <row r="1489" spans="1:2" x14ac:dyDescent="0.25">
      <c r="A1489" s="149" t="s">
        <v>1809</v>
      </c>
      <c r="B1489" s="149" t="s">
        <v>1808</v>
      </c>
    </row>
    <row r="1490" spans="1:2" x14ac:dyDescent="0.25">
      <c r="A1490" s="149" t="s">
        <v>1809</v>
      </c>
      <c r="B1490" s="149" t="s">
        <v>1808</v>
      </c>
    </row>
    <row r="1491" spans="1:2" x14ac:dyDescent="0.25">
      <c r="A1491" s="149" t="s">
        <v>1809</v>
      </c>
      <c r="B1491" s="149" t="s">
        <v>1808</v>
      </c>
    </row>
    <row r="1492" spans="1:2" x14ac:dyDescent="0.25">
      <c r="A1492" s="149" t="s">
        <v>1809</v>
      </c>
      <c r="B1492" s="149" t="s">
        <v>1808</v>
      </c>
    </row>
    <row r="1493" spans="1:2" x14ac:dyDescent="0.25">
      <c r="A1493" s="149" t="s">
        <v>4026</v>
      </c>
      <c r="B1493" s="149" t="s">
        <v>4025</v>
      </c>
    </row>
    <row r="1494" spans="1:2" x14ac:dyDescent="0.25">
      <c r="A1494" s="149" t="s">
        <v>4306</v>
      </c>
      <c r="B1494" s="149" t="s">
        <v>4305</v>
      </c>
    </row>
    <row r="1495" spans="1:2" x14ac:dyDescent="0.25">
      <c r="A1495" s="149" t="s">
        <v>1813</v>
      </c>
      <c r="B1495" s="149" t="s">
        <v>1812</v>
      </c>
    </row>
    <row r="1496" spans="1:2" x14ac:dyDescent="0.25">
      <c r="A1496" s="149" t="s">
        <v>1815</v>
      </c>
      <c r="B1496" s="149" t="s">
        <v>1814</v>
      </c>
    </row>
    <row r="1497" spans="1:2" x14ac:dyDescent="0.25">
      <c r="A1497" s="149" t="s">
        <v>445</v>
      </c>
      <c r="B1497" s="149" t="s">
        <v>444</v>
      </c>
    </row>
    <row r="1498" spans="1:2" x14ac:dyDescent="0.25">
      <c r="A1498" s="149" t="s">
        <v>445</v>
      </c>
      <c r="B1498" s="149" t="s">
        <v>444</v>
      </c>
    </row>
    <row r="1499" spans="1:2" x14ac:dyDescent="0.25">
      <c r="A1499" s="149" t="s">
        <v>1817</v>
      </c>
      <c r="B1499" s="149" t="s">
        <v>1816</v>
      </c>
    </row>
    <row r="1500" spans="1:2" x14ac:dyDescent="0.25">
      <c r="A1500" s="149" t="s">
        <v>1817</v>
      </c>
      <c r="B1500" s="149" t="s">
        <v>1816</v>
      </c>
    </row>
    <row r="1501" spans="1:2" x14ac:dyDescent="0.25">
      <c r="A1501" s="149" t="s">
        <v>1817</v>
      </c>
      <c r="B1501" s="149" t="s">
        <v>1816</v>
      </c>
    </row>
    <row r="1502" spans="1:2" x14ac:dyDescent="0.25">
      <c r="A1502" s="149" t="s">
        <v>1817</v>
      </c>
      <c r="B1502" s="149" t="s">
        <v>1816</v>
      </c>
    </row>
    <row r="1503" spans="1:2" x14ac:dyDescent="0.25">
      <c r="A1503" s="149" t="s">
        <v>1817</v>
      </c>
      <c r="B1503" s="149" t="s">
        <v>1816</v>
      </c>
    </row>
    <row r="1504" spans="1:2" x14ac:dyDescent="0.25">
      <c r="A1504" s="149" t="s">
        <v>1817</v>
      </c>
      <c r="B1504" s="149" t="s">
        <v>1816</v>
      </c>
    </row>
    <row r="1505" spans="1:2" x14ac:dyDescent="0.25">
      <c r="A1505" s="149" t="s">
        <v>1817</v>
      </c>
      <c r="B1505" s="149" t="s">
        <v>1816</v>
      </c>
    </row>
    <row r="1506" spans="1:2" x14ac:dyDescent="0.25">
      <c r="A1506" s="149" t="s">
        <v>1817</v>
      </c>
      <c r="B1506" s="149" t="s">
        <v>1816</v>
      </c>
    </row>
    <row r="1507" spans="1:2" x14ac:dyDescent="0.25">
      <c r="A1507" s="149" t="s">
        <v>1817</v>
      </c>
      <c r="B1507" s="149" t="s">
        <v>1816</v>
      </c>
    </row>
    <row r="1508" spans="1:2" x14ac:dyDescent="0.25">
      <c r="A1508" s="149" t="s">
        <v>1817</v>
      </c>
      <c r="B1508" s="149" t="s">
        <v>1816</v>
      </c>
    </row>
    <row r="1509" spans="1:2" x14ac:dyDescent="0.25">
      <c r="A1509" s="149" t="s">
        <v>1819</v>
      </c>
      <c r="B1509" s="149" t="s">
        <v>1818</v>
      </c>
    </row>
    <row r="1510" spans="1:2" x14ac:dyDescent="0.25">
      <c r="A1510" s="149" t="s">
        <v>1819</v>
      </c>
      <c r="B1510" s="149" t="s">
        <v>1818</v>
      </c>
    </row>
    <row r="1511" spans="1:2" x14ac:dyDescent="0.25">
      <c r="A1511" s="149" t="s">
        <v>1819</v>
      </c>
      <c r="B1511" s="149" t="s">
        <v>1818</v>
      </c>
    </row>
    <row r="1512" spans="1:2" x14ac:dyDescent="0.25">
      <c r="A1512" s="149" t="s">
        <v>1819</v>
      </c>
      <c r="B1512" s="149" t="s">
        <v>1818</v>
      </c>
    </row>
    <row r="1513" spans="1:2" x14ac:dyDescent="0.25">
      <c r="A1513" s="149" t="s">
        <v>1819</v>
      </c>
      <c r="B1513" s="149" t="s">
        <v>1818</v>
      </c>
    </row>
    <row r="1514" spans="1:2" x14ac:dyDescent="0.25">
      <c r="A1514" s="149" t="s">
        <v>1819</v>
      </c>
      <c r="B1514" s="149" t="s">
        <v>1818</v>
      </c>
    </row>
    <row r="1515" spans="1:2" x14ac:dyDescent="0.25">
      <c r="A1515" s="149" t="s">
        <v>1819</v>
      </c>
      <c r="B1515" s="149" t="s">
        <v>1818</v>
      </c>
    </row>
    <row r="1516" spans="1:2" x14ac:dyDescent="0.25">
      <c r="A1516" s="149" t="s">
        <v>1819</v>
      </c>
      <c r="B1516" s="149" t="s">
        <v>1818</v>
      </c>
    </row>
    <row r="1517" spans="1:2" x14ac:dyDescent="0.25">
      <c r="A1517" s="149" t="s">
        <v>1819</v>
      </c>
      <c r="B1517" s="149" t="s">
        <v>1818</v>
      </c>
    </row>
    <row r="1518" spans="1:2" x14ac:dyDescent="0.25">
      <c r="A1518" s="149" t="s">
        <v>1819</v>
      </c>
      <c r="B1518" s="149" t="s">
        <v>1818</v>
      </c>
    </row>
    <row r="1519" spans="1:2" x14ac:dyDescent="0.25">
      <c r="A1519" s="149" t="s">
        <v>1819</v>
      </c>
      <c r="B1519" s="149" t="s">
        <v>1818</v>
      </c>
    </row>
    <row r="1520" spans="1:2" x14ac:dyDescent="0.25">
      <c r="A1520" s="149" t="s">
        <v>1819</v>
      </c>
      <c r="B1520" s="149" t="s">
        <v>1818</v>
      </c>
    </row>
    <row r="1521" spans="1:2" x14ac:dyDescent="0.25">
      <c r="A1521" s="149" t="s">
        <v>1819</v>
      </c>
      <c r="B1521" s="149" t="s">
        <v>1818</v>
      </c>
    </row>
    <row r="1522" spans="1:2" x14ac:dyDescent="0.25">
      <c r="A1522" s="149" t="s">
        <v>1819</v>
      </c>
      <c r="B1522" s="149" t="s">
        <v>1818</v>
      </c>
    </row>
    <row r="1523" spans="1:2" x14ac:dyDescent="0.25">
      <c r="A1523" s="149" t="s">
        <v>1819</v>
      </c>
      <c r="B1523" s="149" t="s">
        <v>1818</v>
      </c>
    </row>
    <row r="1524" spans="1:2" x14ac:dyDescent="0.25">
      <c r="A1524" s="149" t="s">
        <v>1819</v>
      </c>
      <c r="B1524" s="149" t="s">
        <v>1818</v>
      </c>
    </row>
    <row r="1525" spans="1:2" x14ac:dyDescent="0.25">
      <c r="A1525" s="149" t="s">
        <v>1819</v>
      </c>
      <c r="B1525" s="149" t="s">
        <v>1818</v>
      </c>
    </row>
    <row r="1526" spans="1:2" x14ac:dyDescent="0.25">
      <c r="A1526" s="149" t="s">
        <v>1819</v>
      </c>
      <c r="B1526" s="149" t="s">
        <v>1818</v>
      </c>
    </row>
    <row r="1527" spans="1:2" x14ac:dyDescent="0.25">
      <c r="A1527" s="149" t="s">
        <v>1819</v>
      </c>
      <c r="B1527" s="149" t="s">
        <v>1818</v>
      </c>
    </row>
    <row r="1528" spans="1:2" x14ac:dyDescent="0.25">
      <c r="A1528" s="149" t="s">
        <v>1819</v>
      </c>
      <c r="B1528" s="149" t="s">
        <v>1818</v>
      </c>
    </row>
    <row r="1529" spans="1:2" x14ac:dyDescent="0.25">
      <c r="A1529" s="149" t="s">
        <v>1819</v>
      </c>
      <c r="B1529" s="149" t="s">
        <v>1818</v>
      </c>
    </row>
    <row r="1530" spans="1:2" x14ac:dyDescent="0.25">
      <c r="A1530" s="149" t="s">
        <v>3945</v>
      </c>
      <c r="B1530" s="149" t="s">
        <v>1820</v>
      </c>
    </row>
    <row r="1531" spans="1:2" x14ac:dyDescent="0.25">
      <c r="A1531" s="149" t="s">
        <v>3945</v>
      </c>
      <c r="B1531" s="149" t="s">
        <v>1820</v>
      </c>
    </row>
    <row r="1532" spans="1:2" x14ac:dyDescent="0.25">
      <c r="A1532" s="149" t="s">
        <v>3945</v>
      </c>
      <c r="B1532" s="149" t="s">
        <v>1820</v>
      </c>
    </row>
    <row r="1533" spans="1:2" x14ac:dyDescent="0.25">
      <c r="A1533" s="149" t="s">
        <v>1124</v>
      </c>
      <c r="B1533" s="149" t="s">
        <v>1123</v>
      </c>
    </row>
    <row r="1534" spans="1:2" x14ac:dyDescent="0.25">
      <c r="A1534" s="149" t="s">
        <v>1124</v>
      </c>
      <c r="B1534" s="149" t="s">
        <v>1123</v>
      </c>
    </row>
    <row r="1535" spans="1:2" x14ac:dyDescent="0.25">
      <c r="A1535" s="149" t="s">
        <v>1122</v>
      </c>
      <c r="B1535" s="149" t="s">
        <v>1121</v>
      </c>
    </row>
    <row r="1536" spans="1:2" x14ac:dyDescent="0.25">
      <c r="A1536" s="149" t="s">
        <v>1122</v>
      </c>
      <c r="B1536" s="149" t="s">
        <v>1121</v>
      </c>
    </row>
    <row r="1537" spans="1:2" x14ac:dyDescent="0.25">
      <c r="A1537" s="149" t="s">
        <v>1112</v>
      </c>
      <c r="B1537" s="149" t="s">
        <v>1111</v>
      </c>
    </row>
    <row r="1538" spans="1:2" x14ac:dyDescent="0.25">
      <c r="A1538" s="149" t="s">
        <v>1112</v>
      </c>
      <c r="B1538" s="149" t="s">
        <v>1111</v>
      </c>
    </row>
    <row r="1539" spans="1:2" x14ac:dyDescent="0.25">
      <c r="A1539" s="149" t="s">
        <v>1108</v>
      </c>
      <c r="B1539" s="149" t="s">
        <v>1107</v>
      </c>
    </row>
    <row r="1540" spans="1:2" x14ac:dyDescent="0.25">
      <c r="A1540" s="149" t="s">
        <v>1108</v>
      </c>
      <c r="B1540" s="149" t="s">
        <v>1107</v>
      </c>
    </row>
    <row r="1541" spans="1:2" x14ac:dyDescent="0.25">
      <c r="A1541" s="149" t="s">
        <v>1110</v>
      </c>
      <c r="B1541" s="149" t="s">
        <v>1109</v>
      </c>
    </row>
    <row r="1542" spans="1:2" x14ac:dyDescent="0.25">
      <c r="A1542" s="149" t="s">
        <v>1110</v>
      </c>
      <c r="B1542" s="149" t="s">
        <v>1109</v>
      </c>
    </row>
    <row r="1543" spans="1:2" x14ac:dyDescent="0.25">
      <c r="A1543" s="149" t="s">
        <v>1120</v>
      </c>
      <c r="B1543" s="149" t="s">
        <v>1119</v>
      </c>
    </row>
    <row r="1544" spans="1:2" x14ac:dyDescent="0.25">
      <c r="A1544" s="149" t="s">
        <v>1118</v>
      </c>
      <c r="B1544" s="149" t="s">
        <v>1117</v>
      </c>
    </row>
    <row r="1545" spans="1:2" x14ac:dyDescent="0.25">
      <c r="A1545" s="149" t="s">
        <v>1114</v>
      </c>
      <c r="B1545" s="149" t="s">
        <v>1113</v>
      </c>
    </row>
    <row r="1546" spans="1:2" x14ac:dyDescent="0.25">
      <c r="A1546" s="149" t="s">
        <v>1116</v>
      </c>
      <c r="B1546" s="149" t="s">
        <v>1115</v>
      </c>
    </row>
    <row r="1547" spans="1:2" x14ac:dyDescent="0.25">
      <c r="A1547" s="149" t="s">
        <v>1116</v>
      </c>
      <c r="B1547" s="149" t="s">
        <v>1115</v>
      </c>
    </row>
    <row r="1548" spans="1:2" x14ac:dyDescent="0.25">
      <c r="A1548" s="149" t="s">
        <v>1519</v>
      </c>
      <c r="B1548" s="149" t="s">
        <v>1518</v>
      </c>
    </row>
    <row r="1549" spans="1:2" x14ac:dyDescent="0.25">
      <c r="A1549" s="149" t="s">
        <v>1519</v>
      </c>
      <c r="B1549" s="149" t="s">
        <v>1518</v>
      </c>
    </row>
    <row r="1550" spans="1:2" x14ac:dyDescent="0.25">
      <c r="A1550" s="149" t="s">
        <v>1519</v>
      </c>
      <c r="B1550" s="149" t="s">
        <v>1518</v>
      </c>
    </row>
    <row r="1551" spans="1:2" x14ac:dyDescent="0.25">
      <c r="A1551" s="149" t="s">
        <v>1519</v>
      </c>
      <c r="B1551" s="149" t="s">
        <v>1518</v>
      </c>
    </row>
    <row r="1552" spans="1:2" x14ac:dyDescent="0.25">
      <c r="A1552" s="149" t="s">
        <v>1519</v>
      </c>
      <c r="B1552" s="149" t="s">
        <v>1518</v>
      </c>
    </row>
    <row r="1553" spans="1:2" x14ac:dyDescent="0.25">
      <c r="A1553" s="149" t="s">
        <v>1519</v>
      </c>
      <c r="B1553" s="149" t="s">
        <v>1518</v>
      </c>
    </row>
    <row r="1554" spans="1:2" x14ac:dyDescent="0.25">
      <c r="A1554" s="149" t="s">
        <v>1519</v>
      </c>
      <c r="B1554" s="149" t="s">
        <v>1518</v>
      </c>
    </row>
    <row r="1555" spans="1:2" x14ac:dyDescent="0.25">
      <c r="A1555" s="149" t="s">
        <v>425</v>
      </c>
      <c r="B1555" s="149" t="s">
        <v>424</v>
      </c>
    </row>
    <row r="1556" spans="1:2" x14ac:dyDescent="0.25">
      <c r="A1556" s="149" t="s">
        <v>425</v>
      </c>
      <c r="B1556" s="149" t="s">
        <v>424</v>
      </c>
    </row>
    <row r="1557" spans="1:2" x14ac:dyDescent="0.25">
      <c r="A1557" s="149" t="s">
        <v>425</v>
      </c>
      <c r="B1557" s="149" t="s">
        <v>424</v>
      </c>
    </row>
    <row r="1558" spans="1:2" x14ac:dyDescent="0.25">
      <c r="A1558" s="149" t="s">
        <v>425</v>
      </c>
      <c r="B1558" s="149" t="s">
        <v>424</v>
      </c>
    </row>
    <row r="1559" spans="1:2" x14ac:dyDescent="0.25">
      <c r="A1559" s="149" t="s">
        <v>425</v>
      </c>
      <c r="B1559" s="149" t="s">
        <v>424</v>
      </c>
    </row>
    <row r="1560" spans="1:2" x14ac:dyDescent="0.25">
      <c r="A1560" s="149" t="s">
        <v>425</v>
      </c>
      <c r="B1560" s="149" t="s">
        <v>424</v>
      </c>
    </row>
    <row r="1561" spans="1:2" x14ac:dyDescent="0.25">
      <c r="A1561" s="149" t="s">
        <v>425</v>
      </c>
      <c r="B1561" s="149" t="s">
        <v>424</v>
      </c>
    </row>
    <row r="1562" spans="1:2" x14ac:dyDescent="0.25">
      <c r="A1562" s="149" t="s">
        <v>425</v>
      </c>
      <c r="B1562" s="149" t="s">
        <v>424</v>
      </c>
    </row>
    <row r="1563" spans="1:2" x14ac:dyDescent="0.25">
      <c r="A1563" s="149" t="s">
        <v>425</v>
      </c>
      <c r="B1563" s="149" t="s">
        <v>424</v>
      </c>
    </row>
    <row r="1564" spans="1:2" x14ac:dyDescent="0.25">
      <c r="A1564" s="149" t="s">
        <v>425</v>
      </c>
      <c r="B1564" s="149" t="s">
        <v>424</v>
      </c>
    </row>
    <row r="1565" spans="1:2" x14ac:dyDescent="0.25">
      <c r="A1565" s="149" t="s">
        <v>425</v>
      </c>
      <c r="B1565" s="149" t="s">
        <v>424</v>
      </c>
    </row>
    <row r="1566" spans="1:2" x14ac:dyDescent="0.25">
      <c r="A1566" s="149" t="s">
        <v>425</v>
      </c>
      <c r="B1566" s="149" t="s">
        <v>424</v>
      </c>
    </row>
    <row r="1567" spans="1:2" x14ac:dyDescent="0.25">
      <c r="A1567" s="149" t="s">
        <v>425</v>
      </c>
      <c r="B1567" s="149" t="s">
        <v>424</v>
      </c>
    </row>
    <row r="1568" spans="1:2" x14ac:dyDescent="0.25">
      <c r="A1568" s="149" t="s">
        <v>425</v>
      </c>
      <c r="B1568" s="149" t="s">
        <v>424</v>
      </c>
    </row>
    <row r="1569" spans="1:2" x14ac:dyDescent="0.25">
      <c r="A1569" s="149" t="s">
        <v>425</v>
      </c>
      <c r="B1569" s="149" t="s">
        <v>424</v>
      </c>
    </row>
    <row r="1570" spans="1:2" x14ac:dyDescent="0.25">
      <c r="A1570" s="149" t="s">
        <v>954</v>
      </c>
      <c r="B1570" s="149" t="s">
        <v>953</v>
      </c>
    </row>
    <row r="1571" spans="1:2" x14ac:dyDescent="0.25">
      <c r="A1571" s="149" t="s">
        <v>954</v>
      </c>
      <c r="B1571" s="149" t="s">
        <v>953</v>
      </c>
    </row>
    <row r="1572" spans="1:2" x14ac:dyDescent="0.25">
      <c r="A1572" s="149" t="s">
        <v>954</v>
      </c>
      <c r="B1572" s="149" t="s">
        <v>953</v>
      </c>
    </row>
    <row r="1573" spans="1:2" x14ac:dyDescent="0.25">
      <c r="A1573" s="149" t="s">
        <v>954</v>
      </c>
      <c r="B1573" s="149" t="s">
        <v>953</v>
      </c>
    </row>
    <row r="1574" spans="1:2" x14ac:dyDescent="0.25">
      <c r="A1574" s="149" t="s">
        <v>954</v>
      </c>
      <c r="B1574" s="149" t="s">
        <v>953</v>
      </c>
    </row>
    <row r="1575" spans="1:2" x14ac:dyDescent="0.25">
      <c r="A1575" s="149" t="s">
        <v>954</v>
      </c>
      <c r="B1575" s="149" t="s">
        <v>953</v>
      </c>
    </row>
    <row r="1576" spans="1:2" x14ac:dyDescent="0.25">
      <c r="A1576" s="149" t="s">
        <v>954</v>
      </c>
      <c r="B1576" s="149" t="s">
        <v>953</v>
      </c>
    </row>
    <row r="1577" spans="1:2" x14ac:dyDescent="0.25">
      <c r="A1577" s="149" t="s">
        <v>954</v>
      </c>
      <c r="B1577" s="149" t="s">
        <v>953</v>
      </c>
    </row>
    <row r="1578" spans="1:2" x14ac:dyDescent="0.25">
      <c r="A1578" s="149" t="s">
        <v>954</v>
      </c>
      <c r="B1578" s="149" t="s">
        <v>953</v>
      </c>
    </row>
    <row r="1579" spans="1:2" x14ac:dyDescent="0.25">
      <c r="A1579" s="149" t="s">
        <v>954</v>
      </c>
      <c r="B1579" s="149" t="s">
        <v>953</v>
      </c>
    </row>
    <row r="1580" spans="1:2" x14ac:dyDescent="0.25">
      <c r="A1580" s="149" t="s">
        <v>954</v>
      </c>
      <c r="B1580" s="149" t="s">
        <v>953</v>
      </c>
    </row>
    <row r="1581" spans="1:2" x14ac:dyDescent="0.25">
      <c r="A1581" s="149" t="s">
        <v>954</v>
      </c>
      <c r="B1581" s="149" t="s">
        <v>953</v>
      </c>
    </row>
    <row r="1582" spans="1:2" x14ac:dyDescent="0.25">
      <c r="A1582" s="149" t="s">
        <v>956</v>
      </c>
      <c r="B1582" s="149" t="s">
        <v>955</v>
      </c>
    </row>
    <row r="1583" spans="1:2" x14ac:dyDescent="0.25">
      <c r="A1583" s="149" t="s">
        <v>956</v>
      </c>
      <c r="B1583" s="149" t="s">
        <v>955</v>
      </c>
    </row>
    <row r="1584" spans="1:2" x14ac:dyDescent="0.25">
      <c r="A1584" s="149" t="s">
        <v>956</v>
      </c>
      <c r="B1584" s="149" t="s">
        <v>955</v>
      </c>
    </row>
    <row r="1585" spans="1:2" x14ac:dyDescent="0.25">
      <c r="A1585" s="149" t="s">
        <v>956</v>
      </c>
      <c r="B1585" s="149" t="s">
        <v>955</v>
      </c>
    </row>
    <row r="1586" spans="1:2" x14ac:dyDescent="0.25">
      <c r="A1586" s="149" t="s">
        <v>956</v>
      </c>
      <c r="B1586" s="149" t="s">
        <v>955</v>
      </c>
    </row>
    <row r="1587" spans="1:2" x14ac:dyDescent="0.25">
      <c r="A1587" s="149" t="s">
        <v>956</v>
      </c>
      <c r="B1587" s="149" t="s">
        <v>955</v>
      </c>
    </row>
    <row r="1588" spans="1:2" x14ac:dyDescent="0.25">
      <c r="A1588" s="149" t="s">
        <v>956</v>
      </c>
      <c r="B1588" s="149" t="s">
        <v>955</v>
      </c>
    </row>
    <row r="1589" spans="1:2" x14ac:dyDescent="0.25">
      <c r="A1589" s="149" t="s">
        <v>956</v>
      </c>
      <c r="B1589" s="149" t="s">
        <v>955</v>
      </c>
    </row>
    <row r="1590" spans="1:2" x14ac:dyDescent="0.25">
      <c r="A1590" s="149" t="s">
        <v>956</v>
      </c>
      <c r="B1590" s="149" t="s">
        <v>955</v>
      </c>
    </row>
    <row r="1591" spans="1:2" x14ac:dyDescent="0.25">
      <c r="A1591" s="149" t="s">
        <v>956</v>
      </c>
      <c r="B1591" s="149" t="s">
        <v>955</v>
      </c>
    </row>
    <row r="1592" spans="1:2" x14ac:dyDescent="0.25">
      <c r="A1592" s="149" t="s">
        <v>956</v>
      </c>
      <c r="B1592" s="149" t="s">
        <v>955</v>
      </c>
    </row>
    <row r="1593" spans="1:2" x14ac:dyDescent="0.25">
      <c r="A1593" s="149" t="s">
        <v>958</v>
      </c>
      <c r="B1593" s="149" t="s">
        <v>957</v>
      </c>
    </row>
    <row r="1594" spans="1:2" x14ac:dyDescent="0.25">
      <c r="A1594" s="149" t="s">
        <v>958</v>
      </c>
      <c r="B1594" s="149" t="s">
        <v>957</v>
      </c>
    </row>
    <row r="1595" spans="1:2" x14ac:dyDescent="0.25">
      <c r="A1595" s="149" t="s">
        <v>958</v>
      </c>
      <c r="B1595" s="149" t="s">
        <v>957</v>
      </c>
    </row>
    <row r="1596" spans="1:2" x14ac:dyDescent="0.25">
      <c r="A1596" s="149" t="s">
        <v>958</v>
      </c>
      <c r="B1596" s="149" t="s">
        <v>957</v>
      </c>
    </row>
    <row r="1597" spans="1:2" x14ac:dyDescent="0.25">
      <c r="A1597" s="149" t="s">
        <v>958</v>
      </c>
      <c r="B1597" s="149" t="s">
        <v>957</v>
      </c>
    </row>
    <row r="1598" spans="1:2" x14ac:dyDescent="0.25">
      <c r="A1598" s="149" t="s">
        <v>958</v>
      </c>
      <c r="B1598" s="149" t="s">
        <v>957</v>
      </c>
    </row>
    <row r="1599" spans="1:2" x14ac:dyDescent="0.25">
      <c r="A1599" s="149" t="s">
        <v>1823</v>
      </c>
      <c r="B1599" s="149" t="s">
        <v>1822</v>
      </c>
    </row>
    <row r="1600" spans="1:2" x14ac:dyDescent="0.25">
      <c r="A1600" s="149" t="s">
        <v>1823</v>
      </c>
      <c r="B1600" s="149" t="s">
        <v>1822</v>
      </c>
    </row>
    <row r="1601" spans="1:2" x14ac:dyDescent="0.25">
      <c r="A1601" s="149" t="s">
        <v>1823</v>
      </c>
      <c r="B1601" s="149" t="s">
        <v>1822</v>
      </c>
    </row>
    <row r="1602" spans="1:2" x14ac:dyDescent="0.25">
      <c r="A1602" s="149" t="s">
        <v>1823</v>
      </c>
      <c r="B1602" s="149" t="s">
        <v>1822</v>
      </c>
    </row>
    <row r="1603" spans="1:2" x14ac:dyDescent="0.25">
      <c r="A1603" s="149" t="s">
        <v>1823</v>
      </c>
      <c r="B1603" s="149" t="s">
        <v>1822</v>
      </c>
    </row>
    <row r="1604" spans="1:2" x14ac:dyDescent="0.25">
      <c r="A1604" s="149" t="s">
        <v>1823</v>
      </c>
      <c r="B1604" s="149" t="s">
        <v>1822</v>
      </c>
    </row>
    <row r="1605" spans="1:2" x14ac:dyDescent="0.25">
      <c r="A1605" s="149" t="s">
        <v>1823</v>
      </c>
      <c r="B1605" s="149" t="s">
        <v>1822</v>
      </c>
    </row>
    <row r="1606" spans="1:2" x14ac:dyDescent="0.25">
      <c r="A1606" s="149" t="s">
        <v>1823</v>
      </c>
      <c r="B1606" s="149" t="s">
        <v>1822</v>
      </c>
    </row>
    <row r="1607" spans="1:2" x14ac:dyDescent="0.25">
      <c r="A1607" s="149" t="s">
        <v>1823</v>
      </c>
      <c r="B1607" s="149" t="s">
        <v>1822</v>
      </c>
    </row>
    <row r="1608" spans="1:2" x14ac:dyDescent="0.25">
      <c r="A1608" s="149" t="s">
        <v>1823</v>
      </c>
      <c r="B1608" s="149" t="s">
        <v>1822</v>
      </c>
    </row>
    <row r="1609" spans="1:2" x14ac:dyDescent="0.25">
      <c r="A1609" s="149" t="s">
        <v>1823</v>
      </c>
      <c r="B1609" s="149" t="s">
        <v>1822</v>
      </c>
    </row>
    <row r="1610" spans="1:2" x14ac:dyDescent="0.25">
      <c r="A1610" s="149" t="s">
        <v>1823</v>
      </c>
      <c r="B1610" s="149" t="s">
        <v>1822</v>
      </c>
    </row>
    <row r="1611" spans="1:2" x14ac:dyDescent="0.25">
      <c r="A1611" s="149" t="s">
        <v>1823</v>
      </c>
      <c r="B1611" s="149" t="s">
        <v>1822</v>
      </c>
    </row>
    <row r="1612" spans="1:2" x14ac:dyDescent="0.25">
      <c r="A1612" s="149" t="s">
        <v>1823</v>
      </c>
      <c r="B1612" s="149" t="s">
        <v>1822</v>
      </c>
    </row>
    <row r="1613" spans="1:2" x14ac:dyDescent="0.25">
      <c r="A1613" s="149" t="s">
        <v>1823</v>
      </c>
      <c r="B1613" s="149" t="s">
        <v>1822</v>
      </c>
    </row>
    <row r="1614" spans="1:2" x14ac:dyDescent="0.25">
      <c r="A1614" s="149" t="s">
        <v>1823</v>
      </c>
      <c r="B1614" s="149" t="s">
        <v>1822</v>
      </c>
    </row>
    <row r="1615" spans="1:2" x14ac:dyDescent="0.25">
      <c r="A1615" s="149" t="s">
        <v>1823</v>
      </c>
      <c r="B1615" s="149" t="s">
        <v>1822</v>
      </c>
    </row>
    <row r="1616" spans="1:2" x14ac:dyDescent="0.25">
      <c r="A1616" s="149" t="s">
        <v>1823</v>
      </c>
      <c r="B1616" s="149" t="s">
        <v>1822</v>
      </c>
    </row>
    <row r="1617" spans="1:2" x14ac:dyDescent="0.25">
      <c r="A1617" s="149" t="s">
        <v>1823</v>
      </c>
      <c r="B1617" s="149" t="s">
        <v>1822</v>
      </c>
    </row>
    <row r="1618" spans="1:2" x14ac:dyDescent="0.25">
      <c r="A1618" s="149" t="s">
        <v>1823</v>
      </c>
      <c r="B1618" s="149" t="s">
        <v>1822</v>
      </c>
    </row>
    <row r="1619" spans="1:2" x14ac:dyDescent="0.25">
      <c r="A1619" s="149" t="s">
        <v>1823</v>
      </c>
      <c r="B1619" s="149" t="s">
        <v>1822</v>
      </c>
    </row>
    <row r="1620" spans="1:2" x14ac:dyDescent="0.25">
      <c r="A1620" s="149" t="s">
        <v>1823</v>
      </c>
      <c r="B1620" s="149" t="s">
        <v>1822</v>
      </c>
    </row>
    <row r="1621" spans="1:2" x14ac:dyDescent="0.25">
      <c r="A1621" s="149" t="s">
        <v>1823</v>
      </c>
      <c r="B1621" s="149" t="s">
        <v>1822</v>
      </c>
    </row>
    <row r="1622" spans="1:2" x14ac:dyDescent="0.25">
      <c r="A1622" s="149" t="s">
        <v>1823</v>
      </c>
      <c r="B1622" s="149" t="s">
        <v>1822</v>
      </c>
    </row>
    <row r="1623" spans="1:2" x14ac:dyDescent="0.25">
      <c r="A1623" s="149" t="s">
        <v>1823</v>
      </c>
      <c r="B1623" s="149" t="s">
        <v>1822</v>
      </c>
    </row>
    <row r="1624" spans="1:2" x14ac:dyDescent="0.25">
      <c r="A1624" s="149" t="s">
        <v>1823</v>
      </c>
      <c r="B1624" s="149" t="s">
        <v>1822</v>
      </c>
    </row>
    <row r="1625" spans="1:2" x14ac:dyDescent="0.25">
      <c r="A1625" s="149" t="s">
        <v>1823</v>
      </c>
      <c r="B1625" s="149" t="s">
        <v>1822</v>
      </c>
    </row>
    <row r="1626" spans="1:2" x14ac:dyDescent="0.25">
      <c r="A1626" s="149" t="s">
        <v>1823</v>
      </c>
      <c r="B1626" s="149" t="s">
        <v>1822</v>
      </c>
    </row>
    <row r="1627" spans="1:2" x14ac:dyDescent="0.25">
      <c r="A1627" s="149" t="s">
        <v>1823</v>
      </c>
      <c r="B1627" s="149" t="s">
        <v>1822</v>
      </c>
    </row>
    <row r="1628" spans="1:2" x14ac:dyDescent="0.25">
      <c r="A1628" s="149" t="s">
        <v>1823</v>
      </c>
      <c r="B1628" s="149" t="s">
        <v>1822</v>
      </c>
    </row>
    <row r="1629" spans="1:2" x14ac:dyDescent="0.25">
      <c r="A1629" s="149" t="s">
        <v>1823</v>
      </c>
      <c r="B1629" s="149" t="s">
        <v>1822</v>
      </c>
    </row>
    <row r="1630" spans="1:2" x14ac:dyDescent="0.25">
      <c r="A1630" s="149" t="s">
        <v>1823</v>
      </c>
      <c r="B1630" s="149" t="s">
        <v>1822</v>
      </c>
    </row>
    <row r="1631" spans="1:2" x14ac:dyDescent="0.25">
      <c r="A1631" s="149" t="s">
        <v>1823</v>
      </c>
      <c r="B1631" s="149" t="s">
        <v>1822</v>
      </c>
    </row>
    <row r="1632" spans="1:2" x14ac:dyDescent="0.25">
      <c r="A1632" s="149" t="s">
        <v>1823</v>
      </c>
      <c r="B1632" s="149" t="s">
        <v>1822</v>
      </c>
    </row>
    <row r="1633" spans="1:2" x14ac:dyDescent="0.25">
      <c r="A1633" s="149" t="s">
        <v>1823</v>
      </c>
      <c r="B1633" s="149" t="s">
        <v>1822</v>
      </c>
    </row>
    <row r="1634" spans="1:2" x14ac:dyDescent="0.25">
      <c r="A1634" s="149" t="s">
        <v>1823</v>
      </c>
      <c r="B1634" s="149" t="s">
        <v>1822</v>
      </c>
    </row>
    <row r="1635" spans="1:2" x14ac:dyDescent="0.25">
      <c r="A1635" s="149" t="s">
        <v>1823</v>
      </c>
      <c r="B1635" s="149" t="s">
        <v>1822</v>
      </c>
    </row>
    <row r="1636" spans="1:2" x14ac:dyDescent="0.25">
      <c r="A1636" s="149" t="s">
        <v>1823</v>
      </c>
      <c r="B1636" s="149" t="s">
        <v>1822</v>
      </c>
    </row>
    <row r="1637" spans="1:2" x14ac:dyDescent="0.25">
      <c r="A1637" s="149" t="s">
        <v>1823</v>
      </c>
      <c r="B1637" s="149" t="s">
        <v>1822</v>
      </c>
    </row>
    <row r="1638" spans="1:2" x14ac:dyDescent="0.25">
      <c r="A1638" s="149" t="s">
        <v>1823</v>
      </c>
      <c r="B1638" s="149" t="s">
        <v>1822</v>
      </c>
    </row>
    <row r="1639" spans="1:2" x14ac:dyDescent="0.25">
      <c r="A1639" s="149" t="s">
        <v>1823</v>
      </c>
      <c r="B1639" s="149" t="s">
        <v>1822</v>
      </c>
    </row>
    <row r="1640" spans="1:2" x14ac:dyDescent="0.25">
      <c r="A1640" s="149" t="s">
        <v>1823</v>
      </c>
      <c r="B1640" s="149" t="s">
        <v>1822</v>
      </c>
    </row>
    <row r="1641" spans="1:2" x14ac:dyDescent="0.25">
      <c r="A1641" s="149" t="s">
        <v>1823</v>
      </c>
      <c r="B1641" s="149" t="s">
        <v>1822</v>
      </c>
    </row>
    <row r="1642" spans="1:2" x14ac:dyDescent="0.25">
      <c r="A1642" s="149" t="s">
        <v>1823</v>
      </c>
      <c r="B1642" s="149" t="s">
        <v>1822</v>
      </c>
    </row>
    <row r="1643" spans="1:2" x14ac:dyDescent="0.25">
      <c r="A1643" s="149" t="s">
        <v>1823</v>
      </c>
      <c r="B1643" s="149" t="s">
        <v>1822</v>
      </c>
    </row>
    <row r="1644" spans="1:2" x14ac:dyDescent="0.25">
      <c r="A1644" s="149" t="s">
        <v>1823</v>
      </c>
      <c r="B1644" s="149" t="s">
        <v>1822</v>
      </c>
    </row>
    <row r="1645" spans="1:2" x14ac:dyDescent="0.25">
      <c r="A1645" s="149" t="s">
        <v>1823</v>
      </c>
      <c r="B1645" s="149" t="s">
        <v>1822</v>
      </c>
    </row>
    <row r="1646" spans="1:2" x14ac:dyDescent="0.25">
      <c r="A1646" s="149" t="s">
        <v>1823</v>
      </c>
      <c r="B1646" s="149" t="s">
        <v>1822</v>
      </c>
    </row>
    <row r="1647" spans="1:2" x14ac:dyDescent="0.25">
      <c r="A1647" s="149" t="s">
        <v>1823</v>
      </c>
      <c r="B1647" s="149" t="s">
        <v>1822</v>
      </c>
    </row>
    <row r="1648" spans="1:2" x14ac:dyDescent="0.25">
      <c r="A1648" s="149" t="s">
        <v>1823</v>
      </c>
      <c r="B1648" s="149" t="s">
        <v>1822</v>
      </c>
    </row>
    <row r="1649" spans="1:2" x14ac:dyDescent="0.25">
      <c r="A1649" s="149" t="s">
        <v>1823</v>
      </c>
      <c r="B1649" s="149" t="s">
        <v>1822</v>
      </c>
    </row>
    <row r="1650" spans="1:2" x14ac:dyDescent="0.25">
      <c r="A1650" s="149" t="s">
        <v>1823</v>
      </c>
      <c r="B1650" s="149" t="s">
        <v>1822</v>
      </c>
    </row>
    <row r="1651" spans="1:2" x14ac:dyDescent="0.25">
      <c r="A1651" s="149" t="s">
        <v>1823</v>
      </c>
      <c r="B1651" s="149" t="s">
        <v>1822</v>
      </c>
    </row>
    <row r="1652" spans="1:2" x14ac:dyDescent="0.25">
      <c r="A1652" s="149" t="s">
        <v>1823</v>
      </c>
      <c r="B1652" s="149" t="s">
        <v>1822</v>
      </c>
    </row>
    <row r="1653" spans="1:2" x14ac:dyDescent="0.25">
      <c r="A1653" s="149" t="s">
        <v>1823</v>
      </c>
      <c r="B1653" s="149" t="s">
        <v>1822</v>
      </c>
    </row>
    <row r="1654" spans="1:2" x14ac:dyDescent="0.25">
      <c r="A1654" s="149" t="s">
        <v>1823</v>
      </c>
      <c r="B1654" s="149" t="s">
        <v>1822</v>
      </c>
    </row>
    <row r="1655" spans="1:2" x14ac:dyDescent="0.25">
      <c r="A1655" s="149" t="s">
        <v>1823</v>
      </c>
      <c r="B1655" s="149" t="s">
        <v>1822</v>
      </c>
    </row>
    <row r="1656" spans="1:2" x14ac:dyDescent="0.25">
      <c r="A1656" s="149" t="s">
        <v>1823</v>
      </c>
      <c r="B1656" s="149" t="s">
        <v>1822</v>
      </c>
    </row>
    <row r="1657" spans="1:2" x14ac:dyDescent="0.25">
      <c r="A1657" s="149" t="s">
        <v>1823</v>
      </c>
      <c r="B1657" s="149" t="s">
        <v>1822</v>
      </c>
    </row>
    <row r="1658" spans="1:2" x14ac:dyDescent="0.25">
      <c r="A1658" s="149" t="s">
        <v>1823</v>
      </c>
      <c r="B1658" s="149" t="s">
        <v>1822</v>
      </c>
    </row>
    <row r="1659" spans="1:2" x14ac:dyDescent="0.25">
      <c r="A1659" s="149" t="s">
        <v>1823</v>
      </c>
      <c r="B1659" s="149" t="s">
        <v>1822</v>
      </c>
    </row>
    <row r="1660" spans="1:2" x14ac:dyDescent="0.25">
      <c r="A1660" s="149" t="s">
        <v>1823</v>
      </c>
      <c r="B1660" s="149" t="s">
        <v>1822</v>
      </c>
    </row>
    <row r="1661" spans="1:2" x14ac:dyDescent="0.25">
      <c r="A1661" s="149" t="s">
        <v>1823</v>
      </c>
      <c r="B1661" s="149" t="s">
        <v>1822</v>
      </c>
    </row>
    <row r="1662" spans="1:2" x14ac:dyDescent="0.25">
      <c r="A1662" s="149" t="s">
        <v>1823</v>
      </c>
      <c r="B1662" s="149" t="s">
        <v>1822</v>
      </c>
    </row>
    <row r="1663" spans="1:2" x14ac:dyDescent="0.25">
      <c r="A1663" s="149" t="s">
        <v>1823</v>
      </c>
      <c r="B1663" s="149" t="s">
        <v>1822</v>
      </c>
    </row>
    <row r="1664" spans="1:2" x14ac:dyDescent="0.25">
      <c r="A1664" s="149" t="s">
        <v>1823</v>
      </c>
      <c r="B1664" s="149" t="s">
        <v>1822</v>
      </c>
    </row>
    <row r="1665" spans="1:2" x14ac:dyDescent="0.25">
      <c r="A1665" s="149" t="s">
        <v>1823</v>
      </c>
      <c r="B1665" s="149" t="s">
        <v>1822</v>
      </c>
    </row>
    <row r="1666" spans="1:2" x14ac:dyDescent="0.25">
      <c r="A1666" s="149" t="s">
        <v>1823</v>
      </c>
      <c r="B1666" s="149" t="s">
        <v>1822</v>
      </c>
    </row>
    <row r="1667" spans="1:2" x14ac:dyDescent="0.25">
      <c r="A1667" s="149" t="s">
        <v>1823</v>
      </c>
      <c r="B1667" s="149" t="s">
        <v>1822</v>
      </c>
    </row>
    <row r="1668" spans="1:2" x14ac:dyDescent="0.25">
      <c r="A1668" s="149" t="s">
        <v>1823</v>
      </c>
      <c r="B1668" s="149" t="s">
        <v>1822</v>
      </c>
    </row>
    <row r="1669" spans="1:2" x14ac:dyDescent="0.25">
      <c r="A1669" s="149" t="s">
        <v>1823</v>
      </c>
      <c r="B1669" s="149" t="s">
        <v>1822</v>
      </c>
    </row>
    <row r="1670" spans="1:2" x14ac:dyDescent="0.25">
      <c r="A1670" s="149" t="s">
        <v>1823</v>
      </c>
      <c r="B1670" s="149" t="s">
        <v>1822</v>
      </c>
    </row>
    <row r="1671" spans="1:2" x14ac:dyDescent="0.25">
      <c r="A1671" s="149" t="s">
        <v>1823</v>
      </c>
      <c r="B1671" s="149" t="s">
        <v>1822</v>
      </c>
    </row>
    <row r="1672" spans="1:2" x14ac:dyDescent="0.25">
      <c r="A1672" s="149" t="s">
        <v>1823</v>
      </c>
      <c r="B1672" s="149" t="s">
        <v>1822</v>
      </c>
    </row>
    <row r="1673" spans="1:2" x14ac:dyDescent="0.25">
      <c r="A1673" s="149" t="s">
        <v>1823</v>
      </c>
      <c r="B1673" s="149" t="s">
        <v>1822</v>
      </c>
    </row>
    <row r="1674" spans="1:2" x14ac:dyDescent="0.25">
      <c r="A1674" s="149" t="s">
        <v>1823</v>
      </c>
      <c r="B1674" s="149" t="s">
        <v>1822</v>
      </c>
    </row>
    <row r="1675" spans="1:2" x14ac:dyDescent="0.25">
      <c r="A1675" s="149" t="s">
        <v>1823</v>
      </c>
      <c r="B1675" s="149" t="s">
        <v>1822</v>
      </c>
    </row>
    <row r="1676" spans="1:2" x14ac:dyDescent="0.25">
      <c r="A1676" s="149" t="s">
        <v>1823</v>
      </c>
      <c r="B1676" s="149" t="s">
        <v>1822</v>
      </c>
    </row>
    <row r="1677" spans="1:2" x14ac:dyDescent="0.25">
      <c r="A1677" s="149" t="s">
        <v>1823</v>
      </c>
      <c r="B1677" s="149" t="s">
        <v>1822</v>
      </c>
    </row>
    <row r="1678" spans="1:2" x14ac:dyDescent="0.25">
      <c r="A1678" s="149" t="s">
        <v>1823</v>
      </c>
      <c r="B1678" s="149" t="s">
        <v>1822</v>
      </c>
    </row>
    <row r="1679" spans="1:2" x14ac:dyDescent="0.25">
      <c r="A1679" s="149" t="s">
        <v>1823</v>
      </c>
      <c r="B1679" s="149" t="s">
        <v>1822</v>
      </c>
    </row>
    <row r="1680" spans="1:2" x14ac:dyDescent="0.25">
      <c r="A1680" s="149" t="s">
        <v>1823</v>
      </c>
      <c r="B1680" s="149" t="s">
        <v>1822</v>
      </c>
    </row>
    <row r="1681" spans="1:2" x14ac:dyDescent="0.25">
      <c r="A1681" s="149" t="s">
        <v>794</v>
      </c>
      <c r="B1681" s="149" t="s">
        <v>793</v>
      </c>
    </row>
    <row r="1682" spans="1:2" x14ac:dyDescent="0.25">
      <c r="A1682" s="149" t="s">
        <v>794</v>
      </c>
      <c r="B1682" s="149" t="s">
        <v>793</v>
      </c>
    </row>
    <row r="1683" spans="1:2" x14ac:dyDescent="0.25">
      <c r="A1683" s="149" t="s">
        <v>1366</v>
      </c>
      <c r="B1683" s="149" t="s">
        <v>1365</v>
      </c>
    </row>
    <row r="1684" spans="1:2" x14ac:dyDescent="0.25">
      <c r="A1684" s="149" t="s">
        <v>1366</v>
      </c>
      <c r="B1684" s="149" t="s">
        <v>1365</v>
      </c>
    </row>
    <row r="1685" spans="1:2" x14ac:dyDescent="0.25">
      <c r="A1685" s="149" t="s">
        <v>1366</v>
      </c>
      <c r="B1685" s="149" t="s">
        <v>1365</v>
      </c>
    </row>
    <row r="1686" spans="1:2" x14ac:dyDescent="0.25">
      <c r="A1686" s="149" t="s">
        <v>1366</v>
      </c>
      <c r="B1686" s="149" t="s">
        <v>1365</v>
      </c>
    </row>
    <row r="1687" spans="1:2" x14ac:dyDescent="0.25">
      <c r="A1687" s="149" t="s">
        <v>1366</v>
      </c>
      <c r="B1687" s="149" t="s">
        <v>1365</v>
      </c>
    </row>
    <row r="1688" spans="1:2" x14ac:dyDescent="0.25">
      <c r="A1688" s="149" t="s">
        <v>1366</v>
      </c>
      <c r="B1688" s="149" t="s">
        <v>1365</v>
      </c>
    </row>
    <row r="1689" spans="1:2" x14ac:dyDescent="0.25">
      <c r="A1689" s="149" t="s">
        <v>1366</v>
      </c>
      <c r="B1689" s="149" t="s">
        <v>1365</v>
      </c>
    </row>
    <row r="1690" spans="1:2" x14ac:dyDescent="0.25">
      <c r="A1690" s="149" t="s">
        <v>1366</v>
      </c>
      <c r="B1690" s="149" t="s">
        <v>1365</v>
      </c>
    </row>
    <row r="1691" spans="1:2" x14ac:dyDescent="0.25">
      <c r="A1691" s="149" t="s">
        <v>1366</v>
      </c>
      <c r="B1691" s="149" t="s">
        <v>1365</v>
      </c>
    </row>
    <row r="1692" spans="1:2" x14ac:dyDescent="0.25">
      <c r="A1692" s="149" t="s">
        <v>1366</v>
      </c>
      <c r="B1692" s="149" t="s">
        <v>1365</v>
      </c>
    </row>
    <row r="1693" spans="1:2" x14ac:dyDescent="0.25">
      <c r="A1693" s="149" t="s">
        <v>1366</v>
      </c>
      <c r="B1693" s="149" t="s">
        <v>1365</v>
      </c>
    </row>
    <row r="1694" spans="1:2" x14ac:dyDescent="0.25">
      <c r="A1694" s="149" t="s">
        <v>1366</v>
      </c>
      <c r="B1694" s="149" t="s">
        <v>1365</v>
      </c>
    </row>
    <row r="1695" spans="1:2" x14ac:dyDescent="0.25">
      <c r="A1695" s="149" t="s">
        <v>1366</v>
      </c>
      <c r="B1695" s="149" t="s">
        <v>1365</v>
      </c>
    </row>
    <row r="1696" spans="1:2" x14ac:dyDescent="0.25">
      <c r="A1696" s="149" t="s">
        <v>1366</v>
      </c>
      <c r="B1696" s="149" t="s">
        <v>1365</v>
      </c>
    </row>
    <row r="1697" spans="1:2" x14ac:dyDescent="0.25">
      <c r="A1697" s="149" t="s">
        <v>1366</v>
      </c>
      <c r="B1697" s="149" t="s">
        <v>1365</v>
      </c>
    </row>
    <row r="1698" spans="1:2" x14ac:dyDescent="0.25">
      <c r="A1698" s="149" t="s">
        <v>1366</v>
      </c>
      <c r="B1698" s="149" t="s">
        <v>1365</v>
      </c>
    </row>
    <row r="1699" spans="1:2" x14ac:dyDescent="0.25">
      <c r="A1699" s="149" t="s">
        <v>1366</v>
      </c>
      <c r="B1699" s="149" t="s">
        <v>1365</v>
      </c>
    </row>
    <row r="1700" spans="1:2" x14ac:dyDescent="0.25">
      <c r="A1700" s="149" t="s">
        <v>77</v>
      </c>
      <c r="B1700" s="149" t="s">
        <v>76</v>
      </c>
    </row>
    <row r="1701" spans="1:2" x14ac:dyDescent="0.25">
      <c r="A1701" s="149" t="s">
        <v>77</v>
      </c>
      <c r="B1701" s="149" t="s">
        <v>76</v>
      </c>
    </row>
    <row r="1702" spans="1:2" x14ac:dyDescent="0.25">
      <c r="A1702" s="149" t="s">
        <v>77</v>
      </c>
      <c r="B1702" s="149" t="s">
        <v>76</v>
      </c>
    </row>
    <row r="1703" spans="1:2" x14ac:dyDescent="0.25">
      <c r="A1703" s="149" t="s">
        <v>77</v>
      </c>
      <c r="B1703" s="149" t="s">
        <v>76</v>
      </c>
    </row>
    <row r="1704" spans="1:2" x14ac:dyDescent="0.25">
      <c r="A1704" s="149" t="s">
        <v>77</v>
      </c>
      <c r="B1704" s="149" t="s">
        <v>76</v>
      </c>
    </row>
    <row r="1705" spans="1:2" x14ac:dyDescent="0.25">
      <c r="A1705" s="149" t="s">
        <v>77</v>
      </c>
      <c r="B1705" s="149" t="s">
        <v>76</v>
      </c>
    </row>
    <row r="1706" spans="1:2" x14ac:dyDescent="0.25">
      <c r="A1706" s="149" t="s">
        <v>77</v>
      </c>
      <c r="B1706" s="149" t="s">
        <v>76</v>
      </c>
    </row>
    <row r="1707" spans="1:2" x14ac:dyDescent="0.25">
      <c r="A1707" s="149" t="s">
        <v>77</v>
      </c>
      <c r="B1707" s="149" t="s">
        <v>76</v>
      </c>
    </row>
    <row r="1708" spans="1:2" x14ac:dyDescent="0.25">
      <c r="A1708" s="149" t="s">
        <v>77</v>
      </c>
      <c r="B1708" s="149" t="s">
        <v>76</v>
      </c>
    </row>
    <row r="1709" spans="1:2" x14ac:dyDescent="0.25">
      <c r="A1709" s="149" t="s">
        <v>77</v>
      </c>
      <c r="B1709" s="149" t="s">
        <v>76</v>
      </c>
    </row>
    <row r="1710" spans="1:2" x14ac:dyDescent="0.25">
      <c r="A1710" s="149" t="s">
        <v>77</v>
      </c>
      <c r="B1710" s="149" t="s">
        <v>76</v>
      </c>
    </row>
    <row r="1711" spans="1:2" x14ac:dyDescent="0.25">
      <c r="A1711" s="149" t="s">
        <v>77</v>
      </c>
      <c r="B1711" s="149" t="s">
        <v>76</v>
      </c>
    </row>
    <row r="1712" spans="1:2" x14ac:dyDescent="0.25">
      <c r="A1712" s="149" t="s">
        <v>77</v>
      </c>
      <c r="B1712" s="149" t="s">
        <v>76</v>
      </c>
    </row>
    <row r="1713" spans="1:2" x14ac:dyDescent="0.25">
      <c r="A1713" s="149" t="s">
        <v>77</v>
      </c>
      <c r="B1713" s="149" t="s">
        <v>76</v>
      </c>
    </row>
    <row r="1714" spans="1:2" x14ac:dyDescent="0.25">
      <c r="A1714" s="149" t="s">
        <v>77</v>
      </c>
      <c r="B1714" s="149" t="s">
        <v>76</v>
      </c>
    </row>
    <row r="1715" spans="1:2" x14ac:dyDescent="0.25">
      <c r="A1715" s="149" t="s">
        <v>77</v>
      </c>
      <c r="B1715" s="149" t="s">
        <v>76</v>
      </c>
    </row>
    <row r="1716" spans="1:2" x14ac:dyDescent="0.25">
      <c r="A1716" s="149" t="s">
        <v>77</v>
      </c>
      <c r="B1716" s="149" t="s">
        <v>76</v>
      </c>
    </row>
    <row r="1717" spans="1:2" x14ac:dyDescent="0.25">
      <c r="A1717" s="149" t="s">
        <v>77</v>
      </c>
      <c r="B1717" s="149" t="s">
        <v>76</v>
      </c>
    </row>
    <row r="1718" spans="1:2" x14ac:dyDescent="0.25">
      <c r="A1718" s="149" t="s">
        <v>77</v>
      </c>
      <c r="B1718" s="149" t="s">
        <v>76</v>
      </c>
    </row>
    <row r="1719" spans="1:2" x14ac:dyDescent="0.25">
      <c r="A1719" s="149" t="s">
        <v>77</v>
      </c>
      <c r="B1719" s="149" t="s">
        <v>76</v>
      </c>
    </row>
    <row r="1720" spans="1:2" x14ac:dyDescent="0.25">
      <c r="A1720" s="149" t="s">
        <v>77</v>
      </c>
      <c r="B1720" s="149" t="s">
        <v>76</v>
      </c>
    </row>
    <row r="1721" spans="1:2" x14ac:dyDescent="0.25">
      <c r="A1721" s="149" t="s">
        <v>77</v>
      </c>
      <c r="B1721" s="149" t="s">
        <v>76</v>
      </c>
    </row>
    <row r="1722" spans="1:2" x14ac:dyDescent="0.25">
      <c r="A1722" s="149" t="s">
        <v>77</v>
      </c>
      <c r="B1722" s="149" t="s">
        <v>76</v>
      </c>
    </row>
    <row r="1723" spans="1:2" x14ac:dyDescent="0.25">
      <c r="A1723" s="149" t="s">
        <v>77</v>
      </c>
      <c r="B1723" s="149" t="s">
        <v>76</v>
      </c>
    </row>
    <row r="1724" spans="1:2" x14ac:dyDescent="0.25">
      <c r="A1724" s="149" t="s">
        <v>77</v>
      </c>
      <c r="B1724" s="149" t="s">
        <v>76</v>
      </c>
    </row>
    <row r="1725" spans="1:2" x14ac:dyDescent="0.25">
      <c r="A1725" s="149" t="s">
        <v>77</v>
      </c>
      <c r="B1725" s="149" t="s">
        <v>76</v>
      </c>
    </row>
    <row r="1726" spans="1:2" x14ac:dyDescent="0.25">
      <c r="A1726" s="149" t="s">
        <v>77</v>
      </c>
      <c r="B1726" s="149" t="s">
        <v>76</v>
      </c>
    </row>
    <row r="1727" spans="1:2" x14ac:dyDescent="0.25">
      <c r="A1727" s="149" t="s">
        <v>77</v>
      </c>
      <c r="B1727" s="149" t="s">
        <v>76</v>
      </c>
    </row>
    <row r="1728" spans="1:2" x14ac:dyDescent="0.25">
      <c r="A1728" s="149" t="s">
        <v>77</v>
      </c>
      <c r="B1728" s="149" t="s">
        <v>76</v>
      </c>
    </row>
    <row r="1729" spans="1:2" x14ac:dyDescent="0.25">
      <c r="A1729" s="149" t="s">
        <v>77</v>
      </c>
      <c r="B1729" s="149" t="s">
        <v>76</v>
      </c>
    </row>
    <row r="1730" spans="1:2" x14ac:dyDescent="0.25">
      <c r="A1730" s="149" t="s">
        <v>77</v>
      </c>
      <c r="B1730" s="149" t="s">
        <v>76</v>
      </c>
    </row>
    <row r="1731" spans="1:2" x14ac:dyDescent="0.25">
      <c r="A1731" s="149" t="s">
        <v>77</v>
      </c>
      <c r="B1731" s="149" t="s">
        <v>76</v>
      </c>
    </row>
    <row r="1732" spans="1:2" x14ac:dyDescent="0.25">
      <c r="A1732" s="149" t="s">
        <v>77</v>
      </c>
      <c r="B1732" s="149" t="s">
        <v>76</v>
      </c>
    </row>
    <row r="1733" spans="1:2" x14ac:dyDescent="0.25">
      <c r="A1733" s="149" t="s">
        <v>77</v>
      </c>
      <c r="B1733" s="149" t="s">
        <v>76</v>
      </c>
    </row>
    <row r="1734" spans="1:2" x14ac:dyDescent="0.25">
      <c r="A1734" s="149" t="s">
        <v>77</v>
      </c>
      <c r="B1734" s="149" t="s">
        <v>76</v>
      </c>
    </row>
    <row r="1735" spans="1:2" x14ac:dyDescent="0.25">
      <c r="A1735" s="149" t="s">
        <v>77</v>
      </c>
      <c r="B1735" s="149" t="s">
        <v>76</v>
      </c>
    </row>
    <row r="1736" spans="1:2" x14ac:dyDescent="0.25">
      <c r="A1736" s="149" t="s">
        <v>77</v>
      </c>
      <c r="B1736" s="149" t="s">
        <v>76</v>
      </c>
    </row>
    <row r="1737" spans="1:2" x14ac:dyDescent="0.25">
      <c r="A1737" s="149" t="s">
        <v>77</v>
      </c>
      <c r="B1737" s="149" t="s">
        <v>76</v>
      </c>
    </row>
    <row r="1738" spans="1:2" x14ac:dyDescent="0.25">
      <c r="A1738" s="149" t="s">
        <v>77</v>
      </c>
      <c r="B1738" s="149" t="s">
        <v>76</v>
      </c>
    </row>
    <row r="1739" spans="1:2" x14ac:dyDescent="0.25">
      <c r="A1739" s="149" t="s">
        <v>77</v>
      </c>
      <c r="B1739" s="149" t="s">
        <v>76</v>
      </c>
    </row>
    <row r="1740" spans="1:2" x14ac:dyDescent="0.25">
      <c r="A1740" s="149" t="s">
        <v>77</v>
      </c>
      <c r="B1740" s="149" t="s">
        <v>76</v>
      </c>
    </row>
    <row r="1741" spans="1:2" x14ac:dyDescent="0.25">
      <c r="A1741" s="149" t="s">
        <v>77</v>
      </c>
      <c r="B1741" s="149" t="s">
        <v>76</v>
      </c>
    </row>
    <row r="1742" spans="1:2" x14ac:dyDescent="0.25">
      <c r="A1742" s="149" t="s">
        <v>77</v>
      </c>
      <c r="B1742" s="149" t="s">
        <v>76</v>
      </c>
    </row>
    <row r="1743" spans="1:2" x14ac:dyDescent="0.25">
      <c r="A1743" s="149" t="s">
        <v>77</v>
      </c>
      <c r="B1743" s="149" t="s">
        <v>76</v>
      </c>
    </row>
    <row r="1744" spans="1:2" x14ac:dyDescent="0.25">
      <c r="A1744" s="149" t="s">
        <v>77</v>
      </c>
      <c r="B1744" s="149" t="s">
        <v>76</v>
      </c>
    </row>
    <row r="1745" spans="1:2" x14ac:dyDescent="0.25">
      <c r="A1745" s="149" t="s">
        <v>77</v>
      </c>
      <c r="B1745" s="149" t="s">
        <v>76</v>
      </c>
    </row>
    <row r="1746" spans="1:2" x14ac:dyDescent="0.25">
      <c r="A1746" s="149" t="s">
        <v>77</v>
      </c>
      <c r="B1746" s="149" t="s">
        <v>76</v>
      </c>
    </row>
    <row r="1747" spans="1:2" x14ac:dyDescent="0.25">
      <c r="A1747" s="149" t="s">
        <v>77</v>
      </c>
      <c r="B1747" s="149" t="s">
        <v>76</v>
      </c>
    </row>
    <row r="1748" spans="1:2" x14ac:dyDescent="0.25">
      <c r="A1748" s="149" t="s">
        <v>77</v>
      </c>
      <c r="B1748" s="149" t="s">
        <v>76</v>
      </c>
    </row>
    <row r="1749" spans="1:2" x14ac:dyDescent="0.25">
      <c r="A1749" s="149" t="s">
        <v>77</v>
      </c>
      <c r="B1749" s="149" t="s">
        <v>76</v>
      </c>
    </row>
    <row r="1750" spans="1:2" x14ac:dyDescent="0.25">
      <c r="A1750" s="149" t="s">
        <v>77</v>
      </c>
      <c r="B1750" s="149" t="s">
        <v>76</v>
      </c>
    </row>
    <row r="1751" spans="1:2" x14ac:dyDescent="0.25">
      <c r="A1751" s="149" t="s">
        <v>77</v>
      </c>
      <c r="B1751" s="149" t="s">
        <v>76</v>
      </c>
    </row>
    <row r="1752" spans="1:2" x14ac:dyDescent="0.25">
      <c r="A1752" s="149" t="s">
        <v>77</v>
      </c>
      <c r="B1752" s="149" t="s">
        <v>76</v>
      </c>
    </row>
    <row r="1753" spans="1:2" x14ac:dyDescent="0.25">
      <c r="A1753" s="149" t="s">
        <v>77</v>
      </c>
      <c r="B1753" s="149" t="s">
        <v>76</v>
      </c>
    </row>
    <row r="1754" spans="1:2" x14ac:dyDescent="0.25">
      <c r="A1754" s="149" t="s">
        <v>77</v>
      </c>
      <c r="B1754" s="149" t="s">
        <v>76</v>
      </c>
    </row>
    <row r="1755" spans="1:2" x14ac:dyDescent="0.25">
      <c r="A1755" s="149" t="s">
        <v>77</v>
      </c>
      <c r="B1755" s="149" t="s">
        <v>76</v>
      </c>
    </row>
    <row r="1756" spans="1:2" x14ac:dyDescent="0.25">
      <c r="A1756" s="149" t="s">
        <v>77</v>
      </c>
      <c r="B1756" s="149" t="s">
        <v>76</v>
      </c>
    </row>
    <row r="1757" spans="1:2" x14ac:dyDescent="0.25">
      <c r="A1757" s="149" t="s">
        <v>77</v>
      </c>
      <c r="B1757" s="149" t="s">
        <v>76</v>
      </c>
    </row>
    <row r="1758" spans="1:2" x14ac:dyDescent="0.25">
      <c r="A1758" s="149" t="s">
        <v>77</v>
      </c>
      <c r="B1758" s="149" t="s">
        <v>76</v>
      </c>
    </row>
    <row r="1759" spans="1:2" x14ac:dyDescent="0.25">
      <c r="A1759" s="149" t="s">
        <v>77</v>
      </c>
      <c r="B1759" s="149" t="s">
        <v>76</v>
      </c>
    </row>
    <row r="1760" spans="1:2" x14ac:dyDescent="0.25">
      <c r="A1760" s="149" t="s">
        <v>77</v>
      </c>
      <c r="B1760" s="149" t="s">
        <v>76</v>
      </c>
    </row>
    <row r="1761" spans="1:2" x14ac:dyDescent="0.25">
      <c r="A1761" s="149" t="s">
        <v>77</v>
      </c>
      <c r="B1761" s="149" t="s">
        <v>76</v>
      </c>
    </row>
    <row r="1762" spans="1:2" x14ac:dyDescent="0.25">
      <c r="A1762" s="149" t="s">
        <v>77</v>
      </c>
      <c r="B1762" s="149" t="s">
        <v>76</v>
      </c>
    </row>
    <row r="1763" spans="1:2" x14ac:dyDescent="0.25">
      <c r="A1763" s="149" t="s">
        <v>77</v>
      </c>
      <c r="B1763" s="149" t="s">
        <v>76</v>
      </c>
    </row>
    <row r="1764" spans="1:2" x14ac:dyDescent="0.25">
      <c r="A1764" s="149" t="s">
        <v>77</v>
      </c>
      <c r="B1764" s="149" t="s">
        <v>76</v>
      </c>
    </row>
    <row r="1765" spans="1:2" x14ac:dyDescent="0.25">
      <c r="A1765" s="149" t="s">
        <v>77</v>
      </c>
      <c r="B1765" s="149" t="s">
        <v>76</v>
      </c>
    </row>
    <row r="1766" spans="1:2" x14ac:dyDescent="0.25">
      <c r="A1766" s="149" t="s">
        <v>77</v>
      </c>
      <c r="B1766" s="149" t="s">
        <v>76</v>
      </c>
    </row>
    <row r="1767" spans="1:2" x14ac:dyDescent="0.25">
      <c r="A1767" s="149" t="s">
        <v>77</v>
      </c>
      <c r="B1767" s="149" t="s">
        <v>76</v>
      </c>
    </row>
    <row r="1768" spans="1:2" x14ac:dyDescent="0.25">
      <c r="A1768" s="149" t="s">
        <v>77</v>
      </c>
      <c r="B1768" s="149" t="s">
        <v>76</v>
      </c>
    </row>
    <row r="1769" spans="1:2" x14ac:dyDescent="0.25">
      <c r="A1769" s="149" t="s">
        <v>77</v>
      </c>
      <c r="B1769" s="149" t="s">
        <v>76</v>
      </c>
    </row>
    <row r="1770" spans="1:2" x14ac:dyDescent="0.25">
      <c r="A1770" s="149" t="s">
        <v>77</v>
      </c>
      <c r="B1770" s="149" t="s">
        <v>76</v>
      </c>
    </row>
    <row r="1771" spans="1:2" x14ac:dyDescent="0.25">
      <c r="A1771" s="149" t="s">
        <v>77</v>
      </c>
      <c r="B1771" s="149" t="s">
        <v>76</v>
      </c>
    </row>
    <row r="1772" spans="1:2" x14ac:dyDescent="0.25">
      <c r="A1772" s="149" t="s">
        <v>77</v>
      </c>
      <c r="B1772" s="149" t="s">
        <v>76</v>
      </c>
    </row>
    <row r="1773" spans="1:2" x14ac:dyDescent="0.25">
      <c r="A1773" s="149" t="s">
        <v>77</v>
      </c>
      <c r="B1773" s="149" t="s">
        <v>76</v>
      </c>
    </row>
    <row r="1774" spans="1:2" x14ac:dyDescent="0.25">
      <c r="A1774" s="149" t="s">
        <v>77</v>
      </c>
      <c r="B1774" s="149" t="s">
        <v>76</v>
      </c>
    </row>
    <row r="1775" spans="1:2" x14ac:dyDescent="0.25">
      <c r="A1775" s="149" t="s">
        <v>77</v>
      </c>
      <c r="B1775" s="149" t="s">
        <v>76</v>
      </c>
    </row>
    <row r="1776" spans="1:2" x14ac:dyDescent="0.25">
      <c r="A1776" s="149" t="s">
        <v>77</v>
      </c>
      <c r="B1776" s="149" t="s">
        <v>76</v>
      </c>
    </row>
    <row r="1777" spans="1:2" x14ac:dyDescent="0.25">
      <c r="A1777" s="149" t="s">
        <v>77</v>
      </c>
      <c r="B1777" s="149" t="s">
        <v>76</v>
      </c>
    </row>
    <row r="1778" spans="1:2" x14ac:dyDescent="0.25">
      <c r="A1778" s="149" t="s">
        <v>77</v>
      </c>
      <c r="B1778" s="149" t="s">
        <v>76</v>
      </c>
    </row>
    <row r="1779" spans="1:2" x14ac:dyDescent="0.25">
      <c r="A1779" s="149" t="s">
        <v>77</v>
      </c>
      <c r="B1779" s="149" t="s">
        <v>76</v>
      </c>
    </row>
    <row r="1780" spans="1:2" x14ac:dyDescent="0.25">
      <c r="A1780" s="149" t="s">
        <v>77</v>
      </c>
      <c r="B1780" s="149" t="s">
        <v>76</v>
      </c>
    </row>
    <row r="1781" spans="1:2" x14ac:dyDescent="0.25">
      <c r="A1781" s="149" t="s">
        <v>77</v>
      </c>
      <c r="B1781" s="149" t="s">
        <v>76</v>
      </c>
    </row>
    <row r="1782" spans="1:2" x14ac:dyDescent="0.25">
      <c r="A1782" s="149" t="s">
        <v>77</v>
      </c>
      <c r="B1782" s="149" t="s">
        <v>76</v>
      </c>
    </row>
    <row r="1783" spans="1:2" x14ac:dyDescent="0.25">
      <c r="A1783" s="149" t="s">
        <v>77</v>
      </c>
      <c r="B1783" s="149" t="s">
        <v>76</v>
      </c>
    </row>
    <row r="1784" spans="1:2" x14ac:dyDescent="0.25">
      <c r="A1784" s="149" t="s">
        <v>77</v>
      </c>
      <c r="B1784" s="149" t="s">
        <v>76</v>
      </c>
    </row>
    <row r="1785" spans="1:2" x14ac:dyDescent="0.25">
      <c r="A1785" s="149" t="s">
        <v>77</v>
      </c>
      <c r="B1785" s="149" t="s">
        <v>76</v>
      </c>
    </row>
    <row r="1786" spans="1:2" x14ac:dyDescent="0.25">
      <c r="A1786" s="149" t="s">
        <v>77</v>
      </c>
      <c r="B1786" s="149" t="s">
        <v>76</v>
      </c>
    </row>
    <row r="1787" spans="1:2" x14ac:dyDescent="0.25">
      <c r="A1787" s="149" t="s">
        <v>77</v>
      </c>
      <c r="B1787" s="149" t="s">
        <v>76</v>
      </c>
    </row>
    <row r="1788" spans="1:2" x14ac:dyDescent="0.25">
      <c r="A1788" s="149" t="s">
        <v>77</v>
      </c>
      <c r="B1788" s="149" t="s">
        <v>76</v>
      </c>
    </row>
    <row r="1789" spans="1:2" x14ac:dyDescent="0.25">
      <c r="A1789" s="149" t="s">
        <v>77</v>
      </c>
      <c r="B1789" s="149" t="s">
        <v>76</v>
      </c>
    </row>
    <row r="1790" spans="1:2" x14ac:dyDescent="0.25">
      <c r="A1790" s="149" t="s">
        <v>77</v>
      </c>
      <c r="B1790" s="149" t="s">
        <v>76</v>
      </c>
    </row>
    <row r="1791" spans="1:2" x14ac:dyDescent="0.25">
      <c r="A1791" s="149" t="s">
        <v>77</v>
      </c>
      <c r="B1791" s="149" t="s">
        <v>76</v>
      </c>
    </row>
    <row r="1792" spans="1:2" x14ac:dyDescent="0.25">
      <c r="A1792" s="149" t="s">
        <v>77</v>
      </c>
      <c r="B1792" s="149" t="s">
        <v>76</v>
      </c>
    </row>
    <row r="1793" spans="1:2" x14ac:dyDescent="0.25">
      <c r="A1793" s="149" t="s">
        <v>77</v>
      </c>
      <c r="B1793" s="149" t="s">
        <v>76</v>
      </c>
    </row>
    <row r="1794" spans="1:2" x14ac:dyDescent="0.25">
      <c r="A1794" s="149" t="s">
        <v>77</v>
      </c>
      <c r="B1794" s="149" t="s">
        <v>76</v>
      </c>
    </row>
    <row r="1795" spans="1:2" x14ac:dyDescent="0.25">
      <c r="A1795" s="149" t="s">
        <v>77</v>
      </c>
      <c r="B1795" s="149" t="s">
        <v>76</v>
      </c>
    </row>
    <row r="1796" spans="1:2" x14ac:dyDescent="0.25">
      <c r="A1796" s="149" t="s">
        <v>77</v>
      </c>
      <c r="B1796" s="149" t="s">
        <v>76</v>
      </c>
    </row>
    <row r="1797" spans="1:2" x14ac:dyDescent="0.25">
      <c r="A1797" s="149" t="s">
        <v>77</v>
      </c>
      <c r="B1797" s="149" t="s">
        <v>76</v>
      </c>
    </row>
    <row r="1798" spans="1:2" x14ac:dyDescent="0.25">
      <c r="A1798" s="149" t="s">
        <v>77</v>
      </c>
      <c r="B1798" s="149" t="s">
        <v>76</v>
      </c>
    </row>
    <row r="1799" spans="1:2" x14ac:dyDescent="0.25">
      <c r="A1799" s="149" t="s">
        <v>77</v>
      </c>
      <c r="B1799" s="149" t="s">
        <v>76</v>
      </c>
    </row>
    <row r="1800" spans="1:2" x14ac:dyDescent="0.25">
      <c r="A1800" s="149" t="s">
        <v>77</v>
      </c>
      <c r="B1800" s="149" t="s">
        <v>76</v>
      </c>
    </row>
    <row r="1801" spans="1:2" x14ac:dyDescent="0.25">
      <c r="A1801" s="149" t="s">
        <v>77</v>
      </c>
      <c r="B1801" s="149" t="s">
        <v>76</v>
      </c>
    </row>
    <row r="1802" spans="1:2" x14ac:dyDescent="0.25">
      <c r="A1802" s="149" t="s">
        <v>77</v>
      </c>
      <c r="B1802" s="149" t="s">
        <v>76</v>
      </c>
    </row>
    <row r="1803" spans="1:2" x14ac:dyDescent="0.25">
      <c r="A1803" s="149" t="s">
        <v>77</v>
      </c>
      <c r="B1803" s="149" t="s">
        <v>76</v>
      </c>
    </row>
    <row r="1804" spans="1:2" x14ac:dyDescent="0.25">
      <c r="A1804" s="149" t="s">
        <v>77</v>
      </c>
      <c r="B1804" s="149" t="s">
        <v>76</v>
      </c>
    </row>
    <row r="1805" spans="1:2" x14ac:dyDescent="0.25">
      <c r="A1805" s="149" t="s">
        <v>77</v>
      </c>
      <c r="B1805" s="149" t="s">
        <v>76</v>
      </c>
    </row>
    <row r="1806" spans="1:2" x14ac:dyDescent="0.25">
      <c r="A1806" s="149" t="s">
        <v>77</v>
      </c>
      <c r="B1806" s="149" t="s">
        <v>76</v>
      </c>
    </row>
    <row r="1807" spans="1:2" x14ac:dyDescent="0.25">
      <c r="A1807" s="149" t="s">
        <v>77</v>
      </c>
      <c r="B1807" s="149" t="s">
        <v>76</v>
      </c>
    </row>
    <row r="1808" spans="1:2" x14ac:dyDescent="0.25">
      <c r="A1808" s="149" t="s">
        <v>77</v>
      </c>
      <c r="B1808" s="149" t="s">
        <v>76</v>
      </c>
    </row>
    <row r="1809" spans="1:2" x14ac:dyDescent="0.25">
      <c r="A1809" s="149" t="s">
        <v>77</v>
      </c>
      <c r="B1809" s="149" t="s">
        <v>76</v>
      </c>
    </row>
    <row r="1810" spans="1:2" x14ac:dyDescent="0.25">
      <c r="A1810" s="149" t="s">
        <v>77</v>
      </c>
      <c r="B1810" s="149" t="s">
        <v>76</v>
      </c>
    </row>
    <row r="1811" spans="1:2" x14ac:dyDescent="0.25">
      <c r="A1811" s="149" t="s">
        <v>77</v>
      </c>
      <c r="B1811" s="149" t="s">
        <v>76</v>
      </c>
    </row>
    <row r="1812" spans="1:2" x14ac:dyDescent="0.25">
      <c r="A1812" s="149" t="s">
        <v>77</v>
      </c>
      <c r="B1812" s="149" t="s">
        <v>76</v>
      </c>
    </row>
    <row r="1813" spans="1:2" x14ac:dyDescent="0.25">
      <c r="A1813" s="149" t="s">
        <v>77</v>
      </c>
      <c r="B1813" s="149" t="s">
        <v>76</v>
      </c>
    </row>
    <row r="1814" spans="1:2" x14ac:dyDescent="0.25">
      <c r="A1814" s="149" t="s">
        <v>77</v>
      </c>
      <c r="B1814" s="149" t="s">
        <v>76</v>
      </c>
    </row>
    <row r="1815" spans="1:2" x14ac:dyDescent="0.25">
      <c r="A1815" s="149" t="s">
        <v>77</v>
      </c>
      <c r="B1815" s="149" t="s">
        <v>76</v>
      </c>
    </row>
    <row r="1816" spans="1:2" x14ac:dyDescent="0.25">
      <c r="A1816" s="149" t="s">
        <v>77</v>
      </c>
      <c r="B1816" s="149" t="s">
        <v>76</v>
      </c>
    </row>
    <row r="1817" spans="1:2" x14ac:dyDescent="0.25">
      <c r="A1817" s="149" t="s">
        <v>77</v>
      </c>
      <c r="B1817" s="149" t="s">
        <v>76</v>
      </c>
    </row>
    <row r="1818" spans="1:2" x14ac:dyDescent="0.25">
      <c r="A1818" s="149" t="s">
        <v>77</v>
      </c>
      <c r="B1818" s="149" t="s">
        <v>76</v>
      </c>
    </row>
    <row r="1819" spans="1:2" x14ac:dyDescent="0.25">
      <c r="A1819" s="149" t="s">
        <v>77</v>
      </c>
      <c r="B1819" s="149" t="s">
        <v>76</v>
      </c>
    </row>
    <row r="1820" spans="1:2" x14ac:dyDescent="0.25">
      <c r="A1820" s="149" t="s">
        <v>77</v>
      </c>
      <c r="B1820" s="149" t="s">
        <v>76</v>
      </c>
    </row>
    <row r="1821" spans="1:2" x14ac:dyDescent="0.25">
      <c r="A1821" s="149" t="s">
        <v>77</v>
      </c>
      <c r="B1821" s="149" t="s">
        <v>76</v>
      </c>
    </row>
    <row r="1822" spans="1:2" x14ac:dyDescent="0.25">
      <c r="A1822" s="149" t="s">
        <v>77</v>
      </c>
      <c r="B1822" s="149" t="s">
        <v>76</v>
      </c>
    </row>
    <row r="1823" spans="1:2" x14ac:dyDescent="0.25">
      <c r="A1823" s="149" t="s">
        <v>77</v>
      </c>
      <c r="B1823" s="149" t="s">
        <v>76</v>
      </c>
    </row>
    <row r="1824" spans="1:2" x14ac:dyDescent="0.25">
      <c r="A1824" s="149" t="s">
        <v>77</v>
      </c>
      <c r="B1824" s="149" t="s">
        <v>76</v>
      </c>
    </row>
    <row r="1825" spans="1:2" x14ac:dyDescent="0.25">
      <c r="A1825" s="149" t="s">
        <v>77</v>
      </c>
      <c r="B1825" s="149" t="s">
        <v>76</v>
      </c>
    </row>
    <row r="1826" spans="1:2" x14ac:dyDescent="0.25">
      <c r="A1826" s="149" t="s">
        <v>77</v>
      </c>
      <c r="B1826" s="149" t="s">
        <v>76</v>
      </c>
    </row>
    <row r="1827" spans="1:2" x14ac:dyDescent="0.25">
      <c r="A1827" s="149" t="s">
        <v>77</v>
      </c>
      <c r="B1827" s="149" t="s">
        <v>76</v>
      </c>
    </row>
    <row r="1828" spans="1:2" x14ac:dyDescent="0.25">
      <c r="A1828" s="149" t="s">
        <v>77</v>
      </c>
      <c r="B1828" s="149" t="s">
        <v>76</v>
      </c>
    </row>
    <row r="1829" spans="1:2" x14ac:dyDescent="0.25">
      <c r="A1829" s="149" t="s">
        <v>77</v>
      </c>
      <c r="B1829" s="149" t="s">
        <v>76</v>
      </c>
    </row>
    <row r="1830" spans="1:2" x14ac:dyDescent="0.25">
      <c r="A1830" s="149" t="s">
        <v>77</v>
      </c>
      <c r="B1830" s="149" t="s">
        <v>76</v>
      </c>
    </row>
    <row r="1831" spans="1:2" x14ac:dyDescent="0.25">
      <c r="A1831" s="149" t="s">
        <v>77</v>
      </c>
      <c r="B1831" s="149" t="s">
        <v>76</v>
      </c>
    </row>
    <row r="1832" spans="1:2" x14ac:dyDescent="0.25">
      <c r="A1832" s="149" t="s">
        <v>77</v>
      </c>
      <c r="B1832" s="149" t="s">
        <v>76</v>
      </c>
    </row>
    <row r="1833" spans="1:2" x14ac:dyDescent="0.25">
      <c r="A1833" s="149" t="s">
        <v>77</v>
      </c>
      <c r="B1833" s="149" t="s">
        <v>76</v>
      </c>
    </row>
    <row r="1834" spans="1:2" x14ac:dyDescent="0.25">
      <c r="A1834" s="149" t="s">
        <v>77</v>
      </c>
      <c r="B1834" s="149" t="s">
        <v>76</v>
      </c>
    </row>
    <row r="1835" spans="1:2" x14ac:dyDescent="0.25">
      <c r="A1835" s="149" t="s">
        <v>77</v>
      </c>
      <c r="B1835" s="149" t="s">
        <v>76</v>
      </c>
    </row>
    <row r="1836" spans="1:2" x14ac:dyDescent="0.25">
      <c r="A1836" s="149" t="s">
        <v>77</v>
      </c>
      <c r="B1836" s="149" t="s">
        <v>76</v>
      </c>
    </row>
    <row r="1837" spans="1:2" x14ac:dyDescent="0.25">
      <c r="A1837" s="149" t="s">
        <v>77</v>
      </c>
      <c r="B1837" s="149" t="s">
        <v>76</v>
      </c>
    </row>
    <row r="1838" spans="1:2" x14ac:dyDescent="0.25">
      <c r="A1838" s="149" t="s">
        <v>77</v>
      </c>
      <c r="B1838" s="149" t="s">
        <v>76</v>
      </c>
    </row>
    <row r="1839" spans="1:2" x14ac:dyDescent="0.25">
      <c r="A1839" s="149" t="s">
        <v>77</v>
      </c>
      <c r="B1839" s="149" t="s">
        <v>76</v>
      </c>
    </row>
    <row r="1840" spans="1:2" x14ac:dyDescent="0.25">
      <c r="A1840" s="149" t="s">
        <v>77</v>
      </c>
      <c r="B1840" s="149" t="s">
        <v>76</v>
      </c>
    </row>
    <row r="1841" spans="1:2" x14ac:dyDescent="0.25">
      <c r="A1841" s="149" t="s">
        <v>77</v>
      </c>
      <c r="B1841" s="149" t="s">
        <v>76</v>
      </c>
    </row>
    <row r="1842" spans="1:2" x14ac:dyDescent="0.25">
      <c r="A1842" s="149" t="s">
        <v>77</v>
      </c>
      <c r="B1842" s="149" t="s">
        <v>76</v>
      </c>
    </row>
    <row r="1843" spans="1:2" x14ac:dyDescent="0.25">
      <c r="A1843" s="149" t="s">
        <v>77</v>
      </c>
      <c r="B1843" s="149" t="s">
        <v>76</v>
      </c>
    </row>
    <row r="1844" spans="1:2" x14ac:dyDescent="0.25">
      <c r="A1844" s="149" t="s">
        <v>77</v>
      </c>
      <c r="B1844" s="149" t="s">
        <v>76</v>
      </c>
    </row>
    <row r="1845" spans="1:2" x14ac:dyDescent="0.25">
      <c r="A1845" s="149" t="s">
        <v>77</v>
      </c>
      <c r="B1845" s="149" t="s">
        <v>76</v>
      </c>
    </row>
    <row r="1846" spans="1:2" x14ac:dyDescent="0.25">
      <c r="A1846" s="149" t="s">
        <v>77</v>
      </c>
      <c r="B1846" s="149" t="s">
        <v>76</v>
      </c>
    </row>
    <row r="1847" spans="1:2" x14ac:dyDescent="0.25">
      <c r="A1847" s="149" t="s">
        <v>77</v>
      </c>
      <c r="B1847" s="149" t="s">
        <v>76</v>
      </c>
    </row>
    <row r="1848" spans="1:2" x14ac:dyDescent="0.25">
      <c r="A1848" s="149" t="s">
        <v>77</v>
      </c>
      <c r="B1848" s="149" t="s">
        <v>76</v>
      </c>
    </row>
    <row r="1849" spans="1:2" x14ac:dyDescent="0.25">
      <c r="A1849" s="149" t="s">
        <v>77</v>
      </c>
      <c r="B1849" s="149" t="s">
        <v>76</v>
      </c>
    </row>
    <row r="1850" spans="1:2" x14ac:dyDescent="0.25">
      <c r="A1850" s="149" t="s">
        <v>77</v>
      </c>
      <c r="B1850" s="149" t="s">
        <v>76</v>
      </c>
    </row>
    <row r="1851" spans="1:2" x14ac:dyDescent="0.25">
      <c r="A1851" s="149" t="s">
        <v>77</v>
      </c>
      <c r="B1851" s="149" t="s">
        <v>76</v>
      </c>
    </row>
    <row r="1852" spans="1:2" x14ac:dyDescent="0.25">
      <c r="A1852" s="149" t="s">
        <v>77</v>
      </c>
      <c r="B1852" s="149" t="s">
        <v>76</v>
      </c>
    </row>
    <row r="1853" spans="1:2" x14ac:dyDescent="0.25">
      <c r="A1853" s="149" t="s">
        <v>77</v>
      </c>
      <c r="B1853" s="149" t="s">
        <v>76</v>
      </c>
    </row>
    <row r="1854" spans="1:2" x14ac:dyDescent="0.25">
      <c r="A1854" s="149" t="s">
        <v>77</v>
      </c>
      <c r="B1854" s="149" t="s">
        <v>76</v>
      </c>
    </row>
    <row r="1855" spans="1:2" x14ac:dyDescent="0.25">
      <c r="A1855" s="149" t="s">
        <v>77</v>
      </c>
      <c r="B1855" s="149" t="s">
        <v>76</v>
      </c>
    </row>
    <row r="1856" spans="1:2" x14ac:dyDescent="0.25">
      <c r="A1856" s="149" t="s">
        <v>77</v>
      </c>
      <c r="B1856" s="149" t="s">
        <v>76</v>
      </c>
    </row>
    <row r="1857" spans="1:2" x14ac:dyDescent="0.25">
      <c r="A1857" s="149" t="s">
        <v>77</v>
      </c>
      <c r="B1857" s="149" t="s">
        <v>76</v>
      </c>
    </row>
    <row r="1858" spans="1:2" x14ac:dyDescent="0.25">
      <c r="A1858" s="149" t="s">
        <v>77</v>
      </c>
      <c r="B1858" s="149" t="s">
        <v>76</v>
      </c>
    </row>
    <row r="1859" spans="1:2" x14ac:dyDescent="0.25">
      <c r="A1859" s="149" t="s">
        <v>77</v>
      </c>
      <c r="B1859" s="149" t="s">
        <v>76</v>
      </c>
    </row>
    <row r="1860" spans="1:2" x14ac:dyDescent="0.25">
      <c r="A1860" s="149" t="s">
        <v>77</v>
      </c>
      <c r="B1860" s="149" t="s">
        <v>76</v>
      </c>
    </row>
    <row r="1861" spans="1:2" x14ac:dyDescent="0.25">
      <c r="A1861" s="149" t="s">
        <v>77</v>
      </c>
      <c r="B1861" s="149" t="s">
        <v>76</v>
      </c>
    </row>
    <row r="1862" spans="1:2" x14ac:dyDescent="0.25">
      <c r="A1862" s="149" t="s">
        <v>77</v>
      </c>
      <c r="B1862" s="149" t="s">
        <v>76</v>
      </c>
    </row>
    <row r="1863" spans="1:2" x14ac:dyDescent="0.25">
      <c r="A1863" s="149" t="s">
        <v>77</v>
      </c>
      <c r="B1863" s="149" t="s">
        <v>76</v>
      </c>
    </row>
    <row r="1864" spans="1:2" x14ac:dyDescent="0.25">
      <c r="A1864" s="149" t="s">
        <v>77</v>
      </c>
      <c r="B1864" s="149" t="s">
        <v>76</v>
      </c>
    </row>
    <row r="1865" spans="1:2" x14ac:dyDescent="0.25">
      <c r="A1865" s="149" t="s">
        <v>77</v>
      </c>
      <c r="B1865" s="149" t="s">
        <v>76</v>
      </c>
    </row>
    <row r="1866" spans="1:2" x14ac:dyDescent="0.25">
      <c r="A1866" s="149" t="s">
        <v>77</v>
      </c>
      <c r="B1866" s="149" t="s">
        <v>76</v>
      </c>
    </row>
    <row r="1867" spans="1:2" x14ac:dyDescent="0.25">
      <c r="A1867" s="149" t="s">
        <v>77</v>
      </c>
      <c r="B1867" s="149" t="s">
        <v>76</v>
      </c>
    </row>
    <row r="1868" spans="1:2" x14ac:dyDescent="0.25">
      <c r="A1868" s="149" t="s">
        <v>77</v>
      </c>
      <c r="B1868" s="149" t="s">
        <v>76</v>
      </c>
    </row>
    <row r="1869" spans="1:2" x14ac:dyDescent="0.25">
      <c r="A1869" s="149" t="s">
        <v>77</v>
      </c>
      <c r="B1869" s="149" t="s">
        <v>76</v>
      </c>
    </row>
    <row r="1870" spans="1:2" x14ac:dyDescent="0.25">
      <c r="A1870" s="149" t="s">
        <v>77</v>
      </c>
      <c r="B1870" s="149" t="s">
        <v>76</v>
      </c>
    </row>
    <row r="1871" spans="1:2" x14ac:dyDescent="0.25">
      <c r="A1871" s="149" t="s">
        <v>77</v>
      </c>
      <c r="B1871" s="149" t="s">
        <v>76</v>
      </c>
    </row>
    <row r="1872" spans="1:2" x14ac:dyDescent="0.25">
      <c r="A1872" s="149" t="s">
        <v>77</v>
      </c>
      <c r="B1872" s="149" t="s">
        <v>76</v>
      </c>
    </row>
    <row r="1873" spans="1:2" x14ac:dyDescent="0.25">
      <c r="A1873" s="149" t="s">
        <v>77</v>
      </c>
      <c r="B1873" s="149" t="s">
        <v>76</v>
      </c>
    </row>
    <row r="1874" spans="1:2" x14ac:dyDescent="0.25">
      <c r="A1874" s="149" t="s">
        <v>77</v>
      </c>
      <c r="B1874" s="149" t="s">
        <v>76</v>
      </c>
    </row>
    <row r="1875" spans="1:2" x14ac:dyDescent="0.25">
      <c r="A1875" s="149" t="s">
        <v>77</v>
      </c>
      <c r="B1875" s="149" t="s">
        <v>76</v>
      </c>
    </row>
    <row r="1876" spans="1:2" x14ac:dyDescent="0.25">
      <c r="A1876" s="149" t="s">
        <v>77</v>
      </c>
      <c r="B1876" s="149" t="s">
        <v>76</v>
      </c>
    </row>
    <row r="1877" spans="1:2" x14ac:dyDescent="0.25">
      <c r="A1877" s="149" t="s">
        <v>77</v>
      </c>
      <c r="B1877" s="149" t="s">
        <v>76</v>
      </c>
    </row>
    <row r="1878" spans="1:2" x14ac:dyDescent="0.25">
      <c r="A1878" s="149" t="s">
        <v>77</v>
      </c>
      <c r="B1878" s="149" t="s">
        <v>76</v>
      </c>
    </row>
    <row r="1879" spans="1:2" x14ac:dyDescent="0.25">
      <c r="A1879" s="149" t="s">
        <v>77</v>
      </c>
      <c r="B1879" s="149" t="s">
        <v>76</v>
      </c>
    </row>
    <row r="1880" spans="1:2" x14ac:dyDescent="0.25">
      <c r="A1880" s="149" t="s">
        <v>77</v>
      </c>
      <c r="B1880" s="149" t="s">
        <v>76</v>
      </c>
    </row>
    <row r="1881" spans="1:2" x14ac:dyDescent="0.25">
      <c r="A1881" s="149" t="s">
        <v>77</v>
      </c>
      <c r="B1881" s="149" t="s">
        <v>76</v>
      </c>
    </row>
    <row r="1882" spans="1:2" x14ac:dyDescent="0.25">
      <c r="A1882" s="149" t="s">
        <v>77</v>
      </c>
      <c r="B1882" s="149" t="s">
        <v>76</v>
      </c>
    </row>
    <row r="1883" spans="1:2" x14ac:dyDescent="0.25">
      <c r="A1883" s="149" t="s">
        <v>77</v>
      </c>
      <c r="B1883" s="149" t="s">
        <v>76</v>
      </c>
    </row>
    <row r="1884" spans="1:2" x14ac:dyDescent="0.25">
      <c r="A1884" s="149" t="s">
        <v>77</v>
      </c>
      <c r="B1884" s="149" t="s">
        <v>76</v>
      </c>
    </row>
    <row r="1885" spans="1:2" x14ac:dyDescent="0.25">
      <c r="A1885" s="149" t="s">
        <v>77</v>
      </c>
      <c r="B1885" s="149" t="s">
        <v>76</v>
      </c>
    </row>
    <row r="1886" spans="1:2" x14ac:dyDescent="0.25">
      <c r="A1886" s="149" t="s">
        <v>77</v>
      </c>
      <c r="B1886" s="149" t="s">
        <v>76</v>
      </c>
    </row>
    <row r="1887" spans="1:2" x14ac:dyDescent="0.25">
      <c r="A1887" s="149" t="s">
        <v>77</v>
      </c>
      <c r="B1887" s="149" t="s">
        <v>76</v>
      </c>
    </row>
    <row r="1888" spans="1:2" x14ac:dyDescent="0.25">
      <c r="A1888" s="149" t="s">
        <v>77</v>
      </c>
      <c r="B1888" s="149" t="s">
        <v>76</v>
      </c>
    </row>
    <row r="1889" spans="1:2" x14ac:dyDescent="0.25">
      <c r="A1889" s="149" t="s">
        <v>77</v>
      </c>
      <c r="B1889" s="149" t="s">
        <v>76</v>
      </c>
    </row>
    <row r="1890" spans="1:2" x14ac:dyDescent="0.25">
      <c r="A1890" s="149" t="s">
        <v>77</v>
      </c>
      <c r="B1890" s="149" t="s">
        <v>76</v>
      </c>
    </row>
    <row r="1891" spans="1:2" x14ac:dyDescent="0.25">
      <c r="A1891" s="149" t="s">
        <v>77</v>
      </c>
      <c r="B1891" s="149" t="s">
        <v>76</v>
      </c>
    </row>
    <row r="1892" spans="1:2" x14ac:dyDescent="0.25">
      <c r="A1892" s="149" t="s">
        <v>77</v>
      </c>
      <c r="B1892" s="149" t="s">
        <v>76</v>
      </c>
    </row>
    <row r="1893" spans="1:2" x14ac:dyDescent="0.25">
      <c r="A1893" s="149" t="s">
        <v>77</v>
      </c>
      <c r="B1893" s="149" t="s">
        <v>76</v>
      </c>
    </row>
    <row r="1894" spans="1:2" x14ac:dyDescent="0.25">
      <c r="A1894" s="149" t="s">
        <v>77</v>
      </c>
      <c r="B1894" s="149" t="s">
        <v>76</v>
      </c>
    </row>
    <row r="1895" spans="1:2" x14ac:dyDescent="0.25">
      <c r="A1895" s="149" t="s">
        <v>77</v>
      </c>
      <c r="B1895" s="149" t="s">
        <v>76</v>
      </c>
    </row>
    <row r="1896" spans="1:2" x14ac:dyDescent="0.25">
      <c r="A1896" s="149" t="s">
        <v>77</v>
      </c>
      <c r="B1896" s="149" t="s">
        <v>76</v>
      </c>
    </row>
    <row r="1897" spans="1:2" x14ac:dyDescent="0.25">
      <c r="A1897" s="149" t="s">
        <v>77</v>
      </c>
      <c r="B1897" s="149" t="s">
        <v>76</v>
      </c>
    </row>
    <row r="1898" spans="1:2" x14ac:dyDescent="0.25">
      <c r="A1898" s="149" t="s">
        <v>77</v>
      </c>
      <c r="B1898" s="149" t="s">
        <v>76</v>
      </c>
    </row>
    <row r="1899" spans="1:2" x14ac:dyDescent="0.25">
      <c r="A1899" s="149" t="s">
        <v>77</v>
      </c>
      <c r="B1899" s="149" t="s">
        <v>76</v>
      </c>
    </row>
    <row r="1900" spans="1:2" x14ac:dyDescent="0.25">
      <c r="A1900" s="149" t="s">
        <v>77</v>
      </c>
      <c r="B1900" s="149" t="s">
        <v>76</v>
      </c>
    </row>
    <row r="1901" spans="1:2" x14ac:dyDescent="0.25">
      <c r="A1901" s="149" t="s">
        <v>77</v>
      </c>
      <c r="B1901" s="149" t="s">
        <v>76</v>
      </c>
    </row>
    <row r="1902" spans="1:2" x14ac:dyDescent="0.25">
      <c r="A1902" s="149" t="s">
        <v>77</v>
      </c>
      <c r="B1902" s="149" t="s">
        <v>76</v>
      </c>
    </row>
    <row r="1903" spans="1:2" x14ac:dyDescent="0.25">
      <c r="A1903" s="149" t="s">
        <v>77</v>
      </c>
      <c r="B1903" s="149" t="s">
        <v>76</v>
      </c>
    </row>
    <row r="1904" spans="1:2" x14ac:dyDescent="0.25">
      <c r="A1904" s="149" t="s">
        <v>77</v>
      </c>
      <c r="B1904" s="149" t="s">
        <v>76</v>
      </c>
    </row>
    <row r="1905" spans="1:2" x14ac:dyDescent="0.25">
      <c r="A1905" s="149" t="s">
        <v>77</v>
      </c>
      <c r="B1905" s="149" t="s">
        <v>76</v>
      </c>
    </row>
    <row r="1906" spans="1:2" x14ac:dyDescent="0.25">
      <c r="A1906" s="149" t="s">
        <v>77</v>
      </c>
      <c r="B1906" s="149" t="s">
        <v>76</v>
      </c>
    </row>
    <row r="1907" spans="1:2" x14ac:dyDescent="0.25">
      <c r="A1907" s="149" t="s">
        <v>77</v>
      </c>
      <c r="B1907" s="149" t="s">
        <v>76</v>
      </c>
    </row>
    <row r="1908" spans="1:2" x14ac:dyDescent="0.25">
      <c r="A1908" s="149" t="s">
        <v>77</v>
      </c>
      <c r="B1908" s="149" t="s">
        <v>76</v>
      </c>
    </row>
    <row r="1909" spans="1:2" x14ac:dyDescent="0.25">
      <c r="A1909" s="149" t="s">
        <v>77</v>
      </c>
      <c r="B1909" s="149" t="s">
        <v>76</v>
      </c>
    </row>
    <row r="1910" spans="1:2" x14ac:dyDescent="0.25">
      <c r="A1910" s="149" t="s">
        <v>77</v>
      </c>
      <c r="B1910" s="149" t="s">
        <v>76</v>
      </c>
    </row>
    <row r="1911" spans="1:2" x14ac:dyDescent="0.25">
      <c r="A1911" s="149" t="s">
        <v>77</v>
      </c>
      <c r="B1911" s="149" t="s">
        <v>76</v>
      </c>
    </row>
    <row r="1912" spans="1:2" x14ac:dyDescent="0.25">
      <c r="A1912" s="149" t="s">
        <v>77</v>
      </c>
      <c r="B1912" s="149" t="s">
        <v>76</v>
      </c>
    </row>
    <row r="1913" spans="1:2" x14ac:dyDescent="0.25">
      <c r="A1913" s="149" t="s">
        <v>77</v>
      </c>
      <c r="B1913" s="149" t="s">
        <v>76</v>
      </c>
    </row>
    <row r="1914" spans="1:2" x14ac:dyDescent="0.25">
      <c r="A1914" s="149" t="s">
        <v>77</v>
      </c>
      <c r="B1914" s="149" t="s">
        <v>76</v>
      </c>
    </row>
    <row r="1915" spans="1:2" x14ac:dyDescent="0.25">
      <c r="A1915" s="149" t="s">
        <v>77</v>
      </c>
      <c r="B1915" s="149" t="s">
        <v>76</v>
      </c>
    </row>
    <row r="1916" spans="1:2" x14ac:dyDescent="0.25">
      <c r="A1916" s="149" t="s">
        <v>77</v>
      </c>
      <c r="B1916" s="149" t="s">
        <v>76</v>
      </c>
    </row>
    <row r="1917" spans="1:2" x14ac:dyDescent="0.25">
      <c r="A1917" s="149" t="s">
        <v>77</v>
      </c>
      <c r="B1917" s="149" t="s">
        <v>76</v>
      </c>
    </row>
    <row r="1918" spans="1:2" x14ac:dyDescent="0.25">
      <c r="A1918" s="149" t="s">
        <v>77</v>
      </c>
      <c r="B1918" s="149" t="s">
        <v>76</v>
      </c>
    </row>
    <row r="1919" spans="1:2" x14ac:dyDescent="0.25">
      <c r="A1919" s="149" t="s">
        <v>77</v>
      </c>
      <c r="B1919" s="149" t="s">
        <v>76</v>
      </c>
    </row>
    <row r="1920" spans="1:2" x14ac:dyDescent="0.25">
      <c r="A1920" s="149" t="s">
        <v>77</v>
      </c>
      <c r="B1920" s="149" t="s">
        <v>76</v>
      </c>
    </row>
    <row r="1921" spans="1:2" x14ac:dyDescent="0.25">
      <c r="A1921" s="149" t="s">
        <v>77</v>
      </c>
      <c r="B1921" s="149" t="s">
        <v>76</v>
      </c>
    </row>
    <row r="1922" spans="1:2" x14ac:dyDescent="0.25">
      <c r="A1922" s="149" t="s">
        <v>77</v>
      </c>
      <c r="B1922" s="149" t="s">
        <v>76</v>
      </c>
    </row>
    <row r="1923" spans="1:2" x14ac:dyDescent="0.25">
      <c r="A1923" s="149" t="s">
        <v>77</v>
      </c>
      <c r="B1923" s="149" t="s">
        <v>76</v>
      </c>
    </row>
    <row r="1924" spans="1:2" x14ac:dyDescent="0.25">
      <c r="A1924" s="149" t="s">
        <v>77</v>
      </c>
      <c r="B1924" s="149" t="s">
        <v>76</v>
      </c>
    </row>
    <row r="1925" spans="1:2" x14ac:dyDescent="0.25">
      <c r="A1925" s="149" t="s">
        <v>77</v>
      </c>
      <c r="B1925" s="149" t="s">
        <v>76</v>
      </c>
    </row>
    <row r="1926" spans="1:2" x14ac:dyDescent="0.25">
      <c r="A1926" s="149" t="s">
        <v>77</v>
      </c>
      <c r="B1926" s="149" t="s">
        <v>76</v>
      </c>
    </row>
    <row r="1927" spans="1:2" x14ac:dyDescent="0.25">
      <c r="A1927" s="149" t="s">
        <v>77</v>
      </c>
      <c r="B1927" s="149" t="s">
        <v>76</v>
      </c>
    </row>
    <row r="1928" spans="1:2" x14ac:dyDescent="0.25">
      <c r="A1928" s="149" t="s">
        <v>77</v>
      </c>
      <c r="B1928" s="149" t="s">
        <v>76</v>
      </c>
    </row>
    <row r="1929" spans="1:2" x14ac:dyDescent="0.25">
      <c r="A1929" s="149" t="s">
        <v>77</v>
      </c>
      <c r="B1929" s="149" t="s">
        <v>76</v>
      </c>
    </row>
    <row r="1930" spans="1:2" x14ac:dyDescent="0.25">
      <c r="A1930" s="149" t="s">
        <v>77</v>
      </c>
      <c r="B1930" s="149" t="s">
        <v>76</v>
      </c>
    </row>
    <row r="1931" spans="1:2" x14ac:dyDescent="0.25">
      <c r="A1931" s="149" t="s">
        <v>77</v>
      </c>
      <c r="B1931" s="149" t="s">
        <v>76</v>
      </c>
    </row>
    <row r="1932" spans="1:2" x14ac:dyDescent="0.25">
      <c r="A1932" s="149" t="s">
        <v>77</v>
      </c>
      <c r="B1932" s="149" t="s">
        <v>76</v>
      </c>
    </row>
    <row r="1933" spans="1:2" x14ac:dyDescent="0.25">
      <c r="A1933" s="149" t="s">
        <v>77</v>
      </c>
      <c r="B1933" s="149" t="s">
        <v>76</v>
      </c>
    </row>
    <row r="1934" spans="1:2" x14ac:dyDescent="0.25">
      <c r="A1934" s="149" t="s">
        <v>77</v>
      </c>
      <c r="B1934" s="149" t="s">
        <v>76</v>
      </c>
    </row>
    <row r="1935" spans="1:2" x14ac:dyDescent="0.25">
      <c r="A1935" s="149" t="s">
        <v>77</v>
      </c>
      <c r="B1935" s="149" t="s">
        <v>76</v>
      </c>
    </row>
    <row r="1936" spans="1:2" x14ac:dyDescent="0.25">
      <c r="A1936" s="149" t="s">
        <v>77</v>
      </c>
      <c r="B1936" s="149" t="s">
        <v>76</v>
      </c>
    </row>
    <row r="1937" spans="1:2" x14ac:dyDescent="0.25">
      <c r="A1937" s="149" t="s">
        <v>77</v>
      </c>
      <c r="B1937" s="149" t="s">
        <v>76</v>
      </c>
    </row>
    <row r="1938" spans="1:2" x14ac:dyDescent="0.25">
      <c r="A1938" s="149" t="s">
        <v>77</v>
      </c>
      <c r="B1938" s="149" t="s">
        <v>76</v>
      </c>
    </row>
    <row r="1939" spans="1:2" x14ac:dyDescent="0.25">
      <c r="A1939" s="149" t="s">
        <v>77</v>
      </c>
      <c r="B1939" s="149" t="s">
        <v>76</v>
      </c>
    </row>
    <row r="1940" spans="1:2" x14ac:dyDescent="0.25">
      <c r="A1940" s="149" t="s">
        <v>77</v>
      </c>
      <c r="B1940" s="149" t="s">
        <v>76</v>
      </c>
    </row>
    <row r="1941" spans="1:2" x14ac:dyDescent="0.25">
      <c r="A1941" s="149" t="s">
        <v>77</v>
      </c>
      <c r="B1941" s="149" t="s">
        <v>76</v>
      </c>
    </row>
    <row r="1942" spans="1:2" x14ac:dyDescent="0.25">
      <c r="A1942" s="149" t="s">
        <v>77</v>
      </c>
      <c r="B1942" s="149" t="s">
        <v>76</v>
      </c>
    </row>
    <row r="1943" spans="1:2" x14ac:dyDescent="0.25">
      <c r="A1943" s="149" t="s">
        <v>77</v>
      </c>
      <c r="B1943" s="149" t="s">
        <v>76</v>
      </c>
    </row>
    <row r="1944" spans="1:2" x14ac:dyDescent="0.25">
      <c r="A1944" s="149" t="s">
        <v>77</v>
      </c>
      <c r="B1944" s="149" t="s">
        <v>76</v>
      </c>
    </row>
    <row r="1945" spans="1:2" x14ac:dyDescent="0.25">
      <c r="A1945" s="149" t="s">
        <v>77</v>
      </c>
      <c r="B1945" s="149" t="s">
        <v>76</v>
      </c>
    </row>
    <row r="1946" spans="1:2" x14ac:dyDescent="0.25">
      <c r="A1946" s="149" t="s">
        <v>77</v>
      </c>
      <c r="B1946" s="149" t="s">
        <v>76</v>
      </c>
    </row>
    <row r="1947" spans="1:2" x14ac:dyDescent="0.25">
      <c r="A1947" s="149" t="s">
        <v>77</v>
      </c>
      <c r="B1947" s="149" t="s">
        <v>76</v>
      </c>
    </row>
    <row r="1948" spans="1:2" x14ac:dyDescent="0.25">
      <c r="A1948" s="149" t="s">
        <v>77</v>
      </c>
      <c r="B1948" s="149" t="s">
        <v>76</v>
      </c>
    </row>
    <row r="1949" spans="1:2" x14ac:dyDescent="0.25">
      <c r="A1949" s="149" t="s">
        <v>77</v>
      </c>
      <c r="B1949" s="149" t="s">
        <v>76</v>
      </c>
    </row>
    <row r="1950" spans="1:2" x14ac:dyDescent="0.25">
      <c r="A1950" s="149" t="s">
        <v>77</v>
      </c>
      <c r="B1950" s="149" t="s">
        <v>76</v>
      </c>
    </row>
    <row r="1951" spans="1:2" x14ac:dyDescent="0.25">
      <c r="A1951" s="149" t="s">
        <v>77</v>
      </c>
      <c r="B1951" s="149" t="s">
        <v>76</v>
      </c>
    </row>
    <row r="1952" spans="1:2" x14ac:dyDescent="0.25">
      <c r="A1952" s="149" t="s">
        <v>77</v>
      </c>
      <c r="B1952" s="149" t="s">
        <v>76</v>
      </c>
    </row>
    <row r="1953" spans="1:2" x14ac:dyDescent="0.25">
      <c r="A1953" s="149" t="s">
        <v>77</v>
      </c>
      <c r="B1953" s="149" t="s">
        <v>76</v>
      </c>
    </row>
    <row r="1954" spans="1:2" x14ac:dyDescent="0.25">
      <c r="A1954" s="149" t="s">
        <v>77</v>
      </c>
      <c r="B1954" s="149" t="s">
        <v>76</v>
      </c>
    </row>
    <row r="1955" spans="1:2" x14ac:dyDescent="0.25">
      <c r="A1955" s="149" t="s">
        <v>77</v>
      </c>
      <c r="B1955" s="149" t="s">
        <v>76</v>
      </c>
    </row>
    <row r="1956" spans="1:2" x14ac:dyDescent="0.25">
      <c r="A1956" s="149" t="s">
        <v>77</v>
      </c>
      <c r="B1956" s="149" t="s">
        <v>76</v>
      </c>
    </row>
    <row r="1957" spans="1:2" x14ac:dyDescent="0.25">
      <c r="A1957" s="149" t="s">
        <v>77</v>
      </c>
      <c r="B1957" s="149" t="s">
        <v>76</v>
      </c>
    </row>
    <row r="1958" spans="1:2" x14ac:dyDescent="0.25">
      <c r="A1958" s="149" t="s">
        <v>77</v>
      </c>
      <c r="B1958" s="149" t="s">
        <v>76</v>
      </c>
    </row>
    <row r="1959" spans="1:2" x14ac:dyDescent="0.25">
      <c r="A1959" s="149" t="s">
        <v>77</v>
      </c>
      <c r="B1959" s="149" t="s">
        <v>76</v>
      </c>
    </row>
    <row r="1960" spans="1:2" x14ac:dyDescent="0.25">
      <c r="A1960" s="149" t="s">
        <v>77</v>
      </c>
      <c r="B1960" s="149" t="s">
        <v>76</v>
      </c>
    </row>
    <row r="1961" spans="1:2" x14ac:dyDescent="0.25">
      <c r="A1961" s="149" t="s">
        <v>77</v>
      </c>
      <c r="B1961" s="149" t="s">
        <v>76</v>
      </c>
    </row>
    <row r="1962" spans="1:2" x14ac:dyDescent="0.25">
      <c r="A1962" s="149" t="s">
        <v>77</v>
      </c>
      <c r="B1962" s="149" t="s">
        <v>76</v>
      </c>
    </row>
    <row r="1963" spans="1:2" x14ac:dyDescent="0.25">
      <c r="A1963" s="149" t="s">
        <v>77</v>
      </c>
      <c r="B1963" s="149" t="s">
        <v>76</v>
      </c>
    </row>
    <row r="1964" spans="1:2" x14ac:dyDescent="0.25">
      <c r="A1964" s="149" t="s">
        <v>77</v>
      </c>
      <c r="B1964" s="149" t="s">
        <v>76</v>
      </c>
    </row>
    <row r="1965" spans="1:2" x14ac:dyDescent="0.25">
      <c r="A1965" s="149" t="s">
        <v>77</v>
      </c>
      <c r="B1965" s="149" t="s">
        <v>76</v>
      </c>
    </row>
    <row r="1966" spans="1:2" x14ac:dyDescent="0.25">
      <c r="A1966" s="149" t="s">
        <v>77</v>
      </c>
      <c r="B1966" s="149" t="s">
        <v>76</v>
      </c>
    </row>
    <row r="1967" spans="1:2" x14ac:dyDescent="0.25">
      <c r="A1967" s="149" t="s">
        <v>77</v>
      </c>
      <c r="B1967" s="149" t="s">
        <v>76</v>
      </c>
    </row>
    <row r="1968" spans="1:2" x14ac:dyDescent="0.25">
      <c r="A1968" s="149" t="s">
        <v>77</v>
      </c>
      <c r="B1968" s="149" t="s">
        <v>76</v>
      </c>
    </row>
    <row r="1969" spans="1:2" x14ac:dyDescent="0.25">
      <c r="A1969" s="149" t="s">
        <v>77</v>
      </c>
      <c r="B1969" s="149" t="s">
        <v>76</v>
      </c>
    </row>
    <row r="1970" spans="1:2" x14ac:dyDescent="0.25">
      <c r="A1970" s="149" t="s">
        <v>77</v>
      </c>
      <c r="B1970" s="149" t="s">
        <v>76</v>
      </c>
    </row>
    <row r="1971" spans="1:2" x14ac:dyDescent="0.25">
      <c r="A1971" s="149" t="s">
        <v>77</v>
      </c>
      <c r="B1971" s="149" t="s">
        <v>76</v>
      </c>
    </row>
    <row r="1972" spans="1:2" x14ac:dyDescent="0.25">
      <c r="A1972" s="149" t="s">
        <v>77</v>
      </c>
      <c r="B1972" s="149" t="s">
        <v>76</v>
      </c>
    </row>
    <row r="1973" spans="1:2" x14ac:dyDescent="0.25">
      <c r="A1973" s="149" t="s">
        <v>77</v>
      </c>
      <c r="B1973" s="149" t="s">
        <v>76</v>
      </c>
    </row>
    <row r="1974" spans="1:2" x14ac:dyDescent="0.25">
      <c r="A1974" s="149" t="s">
        <v>77</v>
      </c>
      <c r="B1974" s="149" t="s">
        <v>76</v>
      </c>
    </row>
    <row r="1975" spans="1:2" x14ac:dyDescent="0.25">
      <c r="A1975" s="149" t="s">
        <v>77</v>
      </c>
      <c r="B1975" s="149" t="s">
        <v>76</v>
      </c>
    </row>
    <row r="1976" spans="1:2" x14ac:dyDescent="0.25">
      <c r="A1976" s="149" t="s">
        <v>77</v>
      </c>
      <c r="B1976" s="149" t="s">
        <v>76</v>
      </c>
    </row>
    <row r="1977" spans="1:2" x14ac:dyDescent="0.25">
      <c r="A1977" s="149" t="s">
        <v>77</v>
      </c>
      <c r="B1977" s="149" t="s">
        <v>76</v>
      </c>
    </row>
    <row r="1978" spans="1:2" x14ac:dyDescent="0.25">
      <c r="A1978" s="149" t="s">
        <v>77</v>
      </c>
      <c r="B1978" s="149" t="s">
        <v>76</v>
      </c>
    </row>
    <row r="1979" spans="1:2" x14ac:dyDescent="0.25">
      <c r="A1979" s="149" t="s">
        <v>77</v>
      </c>
      <c r="B1979" s="149" t="s">
        <v>76</v>
      </c>
    </row>
    <row r="1980" spans="1:2" x14ac:dyDescent="0.25">
      <c r="A1980" s="149" t="s">
        <v>77</v>
      </c>
      <c r="B1980" s="149" t="s">
        <v>76</v>
      </c>
    </row>
    <row r="1981" spans="1:2" x14ac:dyDescent="0.25">
      <c r="A1981" s="149" t="s">
        <v>77</v>
      </c>
      <c r="B1981" s="149" t="s">
        <v>76</v>
      </c>
    </row>
    <row r="1982" spans="1:2" x14ac:dyDescent="0.25">
      <c r="A1982" s="149" t="s">
        <v>77</v>
      </c>
      <c r="B1982" s="149" t="s">
        <v>76</v>
      </c>
    </row>
    <row r="1983" spans="1:2" x14ac:dyDescent="0.25">
      <c r="A1983" s="149" t="s">
        <v>77</v>
      </c>
      <c r="B1983" s="149" t="s">
        <v>76</v>
      </c>
    </row>
    <row r="1984" spans="1:2" x14ac:dyDescent="0.25">
      <c r="A1984" s="149" t="s">
        <v>77</v>
      </c>
      <c r="B1984" s="149" t="s">
        <v>76</v>
      </c>
    </row>
    <row r="1985" spans="1:2" x14ac:dyDescent="0.25">
      <c r="A1985" s="149" t="s">
        <v>77</v>
      </c>
      <c r="B1985" s="149" t="s">
        <v>76</v>
      </c>
    </row>
    <row r="1986" spans="1:2" x14ac:dyDescent="0.25">
      <c r="A1986" s="149" t="s">
        <v>77</v>
      </c>
      <c r="B1986" s="149" t="s">
        <v>76</v>
      </c>
    </row>
    <row r="1987" spans="1:2" x14ac:dyDescent="0.25">
      <c r="A1987" s="149" t="s">
        <v>77</v>
      </c>
      <c r="B1987" s="149" t="s">
        <v>76</v>
      </c>
    </row>
    <row r="1988" spans="1:2" x14ac:dyDescent="0.25">
      <c r="A1988" s="149" t="s">
        <v>77</v>
      </c>
      <c r="B1988" s="149" t="s">
        <v>76</v>
      </c>
    </row>
    <row r="1989" spans="1:2" x14ac:dyDescent="0.25">
      <c r="A1989" s="149" t="s">
        <v>77</v>
      </c>
      <c r="B1989" s="149" t="s">
        <v>76</v>
      </c>
    </row>
    <row r="1990" spans="1:2" x14ac:dyDescent="0.25">
      <c r="A1990" s="149" t="s">
        <v>77</v>
      </c>
      <c r="B1990" s="149" t="s">
        <v>76</v>
      </c>
    </row>
    <row r="1991" spans="1:2" x14ac:dyDescent="0.25">
      <c r="A1991" s="149" t="s">
        <v>77</v>
      </c>
      <c r="B1991" s="149" t="s">
        <v>76</v>
      </c>
    </row>
    <row r="1992" spans="1:2" x14ac:dyDescent="0.25">
      <c r="A1992" s="149" t="s">
        <v>77</v>
      </c>
      <c r="B1992" s="149" t="s">
        <v>76</v>
      </c>
    </row>
    <row r="1993" spans="1:2" x14ac:dyDescent="0.25">
      <c r="A1993" s="149" t="s">
        <v>77</v>
      </c>
      <c r="B1993" s="149" t="s">
        <v>76</v>
      </c>
    </row>
    <row r="1994" spans="1:2" x14ac:dyDescent="0.25">
      <c r="A1994" s="149" t="s">
        <v>77</v>
      </c>
      <c r="B1994" s="149" t="s">
        <v>76</v>
      </c>
    </row>
    <row r="1995" spans="1:2" x14ac:dyDescent="0.25">
      <c r="A1995" s="149" t="s">
        <v>77</v>
      </c>
      <c r="B1995" s="149" t="s">
        <v>76</v>
      </c>
    </row>
    <row r="1996" spans="1:2" x14ac:dyDescent="0.25">
      <c r="A1996" s="149" t="s">
        <v>77</v>
      </c>
      <c r="B1996" s="149" t="s">
        <v>76</v>
      </c>
    </row>
    <row r="1997" spans="1:2" x14ac:dyDescent="0.25">
      <c r="A1997" s="149" t="s">
        <v>77</v>
      </c>
      <c r="B1997" s="149" t="s">
        <v>76</v>
      </c>
    </row>
    <row r="1998" spans="1:2" x14ac:dyDescent="0.25">
      <c r="A1998" s="149" t="s">
        <v>77</v>
      </c>
      <c r="B1998" s="149" t="s">
        <v>76</v>
      </c>
    </row>
    <row r="1999" spans="1:2" x14ac:dyDescent="0.25">
      <c r="A1999" s="149" t="s">
        <v>77</v>
      </c>
      <c r="B1999" s="149" t="s">
        <v>76</v>
      </c>
    </row>
    <row r="2000" spans="1:2" x14ac:dyDescent="0.25">
      <c r="A2000" s="149" t="s">
        <v>77</v>
      </c>
      <c r="B2000" s="149" t="s">
        <v>76</v>
      </c>
    </row>
    <row r="2001" spans="1:2" x14ac:dyDescent="0.25">
      <c r="A2001" s="149" t="s">
        <v>77</v>
      </c>
      <c r="B2001" s="149" t="s">
        <v>76</v>
      </c>
    </row>
    <row r="2002" spans="1:2" x14ac:dyDescent="0.25">
      <c r="A2002" s="149" t="s">
        <v>77</v>
      </c>
      <c r="B2002" s="149" t="s">
        <v>76</v>
      </c>
    </row>
    <row r="2003" spans="1:2" x14ac:dyDescent="0.25">
      <c r="A2003" s="149" t="s">
        <v>77</v>
      </c>
      <c r="B2003" s="149" t="s">
        <v>76</v>
      </c>
    </row>
    <row r="2004" spans="1:2" x14ac:dyDescent="0.25">
      <c r="A2004" s="149" t="s">
        <v>77</v>
      </c>
      <c r="B2004" s="149" t="s">
        <v>76</v>
      </c>
    </row>
    <row r="2005" spans="1:2" x14ac:dyDescent="0.25">
      <c r="A2005" s="149" t="s">
        <v>77</v>
      </c>
      <c r="B2005" s="149" t="s">
        <v>76</v>
      </c>
    </row>
    <row r="2006" spans="1:2" x14ac:dyDescent="0.25">
      <c r="A2006" s="149" t="s">
        <v>77</v>
      </c>
      <c r="B2006" s="149" t="s">
        <v>76</v>
      </c>
    </row>
    <row r="2007" spans="1:2" x14ac:dyDescent="0.25">
      <c r="A2007" s="149" t="s">
        <v>77</v>
      </c>
      <c r="B2007" s="149" t="s">
        <v>76</v>
      </c>
    </row>
    <row r="2008" spans="1:2" x14ac:dyDescent="0.25">
      <c r="A2008" s="149" t="s">
        <v>77</v>
      </c>
      <c r="B2008" s="149" t="s">
        <v>76</v>
      </c>
    </row>
    <row r="2009" spans="1:2" x14ac:dyDescent="0.25">
      <c r="A2009" s="149" t="s">
        <v>77</v>
      </c>
      <c r="B2009" s="149" t="s">
        <v>76</v>
      </c>
    </row>
    <row r="2010" spans="1:2" x14ac:dyDescent="0.25">
      <c r="A2010" s="149" t="s">
        <v>77</v>
      </c>
      <c r="B2010" s="149" t="s">
        <v>76</v>
      </c>
    </row>
    <row r="2011" spans="1:2" x14ac:dyDescent="0.25">
      <c r="A2011" s="149" t="s">
        <v>77</v>
      </c>
      <c r="B2011" s="149" t="s">
        <v>76</v>
      </c>
    </row>
    <row r="2012" spans="1:2" x14ac:dyDescent="0.25">
      <c r="A2012" s="149" t="s">
        <v>77</v>
      </c>
      <c r="B2012" s="149" t="s">
        <v>76</v>
      </c>
    </row>
    <row r="2013" spans="1:2" x14ac:dyDescent="0.25">
      <c r="A2013" s="149" t="s">
        <v>77</v>
      </c>
      <c r="B2013" s="149" t="s">
        <v>76</v>
      </c>
    </row>
    <row r="2014" spans="1:2" x14ac:dyDescent="0.25">
      <c r="A2014" s="149" t="s">
        <v>77</v>
      </c>
      <c r="B2014" s="149" t="s">
        <v>76</v>
      </c>
    </row>
    <row r="2015" spans="1:2" x14ac:dyDescent="0.25">
      <c r="A2015" s="149" t="s">
        <v>77</v>
      </c>
      <c r="B2015" s="149" t="s">
        <v>76</v>
      </c>
    </row>
    <row r="2016" spans="1:2" x14ac:dyDescent="0.25">
      <c r="A2016" s="149" t="s">
        <v>77</v>
      </c>
      <c r="B2016" s="149" t="s">
        <v>76</v>
      </c>
    </row>
    <row r="2017" spans="1:2" x14ac:dyDescent="0.25">
      <c r="A2017" s="149" t="s">
        <v>77</v>
      </c>
      <c r="B2017" s="149" t="s">
        <v>76</v>
      </c>
    </row>
    <row r="2018" spans="1:2" x14ac:dyDescent="0.25">
      <c r="A2018" s="149" t="s">
        <v>77</v>
      </c>
      <c r="B2018" s="149" t="s">
        <v>76</v>
      </c>
    </row>
    <row r="2019" spans="1:2" x14ac:dyDescent="0.25">
      <c r="A2019" s="149" t="s">
        <v>77</v>
      </c>
      <c r="B2019" s="149" t="s">
        <v>76</v>
      </c>
    </row>
    <row r="2020" spans="1:2" x14ac:dyDescent="0.25">
      <c r="A2020" s="149" t="s">
        <v>77</v>
      </c>
      <c r="B2020" s="149" t="s">
        <v>76</v>
      </c>
    </row>
    <row r="2021" spans="1:2" x14ac:dyDescent="0.25">
      <c r="A2021" s="149" t="s">
        <v>77</v>
      </c>
      <c r="B2021" s="149" t="s">
        <v>76</v>
      </c>
    </row>
    <row r="2022" spans="1:2" x14ac:dyDescent="0.25">
      <c r="A2022" s="149" t="s">
        <v>77</v>
      </c>
      <c r="B2022" s="149" t="s">
        <v>76</v>
      </c>
    </row>
    <row r="2023" spans="1:2" x14ac:dyDescent="0.25">
      <c r="A2023" s="149" t="s">
        <v>77</v>
      </c>
      <c r="B2023" s="149" t="s">
        <v>76</v>
      </c>
    </row>
    <row r="2024" spans="1:2" x14ac:dyDescent="0.25">
      <c r="A2024" s="149" t="s">
        <v>77</v>
      </c>
      <c r="B2024" s="149" t="s">
        <v>76</v>
      </c>
    </row>
    <row r="2025" spans="1:2" x14ac:dyDescent="0.25">
      <c r="A2025" s="149" t="s">
        <v>77</v>
      </c>
      <c r="B2025" s="149" t="s">
        <v>76</v>
      </c>
    </row>
    <row r="2026" spans="1:2" x14ac:dyDescent="0.25">
      <c r="A2026" s="149" t="s">
        <v>77</v>
      </c>
      <c r="B2026" s="149" t="s">
        <v>76</v>
      </c>
    </row>
    <row r="2027" spans="1:2" x14ac:dyDescent="0.25">
      <c r="A2027" s="149" t="s">
        <v>77</v>
      </c>
      <c r="B2027" s="149" t="s">
        <v>76</v>
      </c>
    </row>
    <row r="2028" spans="1:2" x14ac:dyDescent="0.25">
      <c r="A2028" s="149" t="s">
        <v>77</v>
      </c>
      <c r="B2028" s="149" t="s">
        <v>76</v>
      </c>
    </row>
    <row r="2029" spans="1:2" x14ac:dyDescent="0.25">
      <c r="A2029" s="149" t="s">
        <v>77</v>
      </c>
      <c r="B2029" s="149" t="s">
        <v>76</v>
      </c>
    </row>
    <row r="2030" spans="1:2" x14ac:dyDescent="0.25">
      <c r="A2030" s="149" t="s">
        <v>77</v>
      </c>
      <c r="B2030" s="149" t="s">
        <v>76</v>
      </c>
    </row>
    <row r="2031" spans="1:2" x14ac:dyDescent="0.25">
      <c r="A2031" s="149" t="s">
        <v>77</v>
      </c>
      <c r="B2031" s="149" t="s">
        <v>76</v>
      </c>
    </row>
    <row r="2032" spans="1:2" x14ac:dyDescent="0.25">
      <c r="A2032" s="149" t="s">
        <v>77</v>
      </c>
      <c r="B2032" s="149" t="s">
        <v>76</v>
      </c>
    </row>
    <row r="2033" spans="1:2" x14ac:dyDescent="0.25">
      <c r="A2033" s="149" t="s">
        <v>77</v>
      </c>
      <c r="B2033" s="149" t="s">
        <v>76</v>
      </c>
    </row>
    <row r="2034" spans="1:2" x14ac:dyDescent="0.25">
      <c r="A2034" s="149" t="s">
        <v>77</v>
      </c>
      <c r="B2034" s="149" t="s">
        <v>76</v>
      </c>
    </row>
    <row r="2035" spans="1:2" x14ac:dyDescent="0.25">
      <c r="A2035" s="149" t="s">
        <v>77</v>
      </c>
      <c r="B2035" s="149" t="s">
        <v>76</v>
      </c>
    </row>
    <row r="2036" spans="1:2" x14ac:dyDescent="0.25">
      <c r="A2036" s="149" t="s">
        <v>77</v>
      </c>
      <c r="B2036" s="149" t="s">
        <v>76</v>
      </c>
    </row>
    <row r="2037" spans="1:2" x14ac:dyDescent="0.25">
      <c r="A2037" s="149" t="s">
        <v>77</v>
      </c>
      <c r="B2037" s="149" t="s">
        <v>76</v>
      </c>
    </row>
    <row r="2038" spans="1:2" x14ac:dyDescent="0.25">
      <c r="A2038" s="149" t="s">
        <v>77</v>
      </c>
      <c r="B2038" s="149" t="s">
        <v>76</v>
      </c>
    </row>
    <row r="2039" spans="1:2" x14ac:dyDescent="0.25">
      <c r="A2039" s="149" t="s">
        <v>77</v>
      </c>
      <c r="B2039" s="149" t="s">
        <v>76</v>
      </c>
    </row>
    <row r="2040" spans="1:2" x14ac:dyDescent="0.25">
      <c r="A2040" s="149" t="s">
        <v>77</v>
      </c>
      <c r="B2040" s="149" t="s">
        <v>76</v>
      </c>
    </row>
    <row r="2041" spans="1:2" x14ac:dyDescent="0.25">
      <c r="A2041" s="149" t="s">
        <v>77</v>
      </c>
      <c r="B2041" s="149" t="s">
        <v>76</v>
      </c>
    </row>
    <row r="2042" spans="1:2" x14ac:dyDescent="0.25">
      <c r="A2042" s="149" t="s">
        <v>77</v>
      </c>
      <c r="B2042" s="149" t="s">
        <v>76</v>
      </c>
    </row>
    <row r="2043" spans="1:2" x14ac:dyDescent="0.25">
      <c r="A2043" s="149" t="s">
        <v>77</v>
      </c>
      <c r="B2043" s="149" t="s">
        <v>76</v>
      </c>
    </row>
    <row r="2044" spans="1:2" x14ac:dyDescent="0.25">
      <c r="A2044" s="149" t="s">
        <v>77</v>
      </c>
      <c r="B2044" s="149" t="s">
        <v>76</v>
      </c>
    </row>
    <row r="2045" spans="1:2" x14ac:dyDescent="0.25">
      <c r="A2045" s="149" t="s">
        <v>77</v>
      </c>
      <c r="B2045" s="149" t="s">
        <v>76</v>
      </c>
    </row>
    <row r="2046" spans="1:2" x14ac:dyDescent="0.25">
      <c r="A2046" s="149" t="s">
        <v>77</v>
      </c>
      <c r="B2046" s="149" t="s">
        <v>76</v>
      </c>
    </row>
    <row r="2047" spans="1:2" x14ac:dyDescent="0.25">
      <c r="A2047" s="149" t="s">
        <v>77</v>
      </c>
      <c r="B2047" s="149" t="s">
        <v>76</v>
      </c>
    </row>
    <row r="2048" spans="1:2" x14ac:dyDescent="0.25">
      <c r="A2048" s="149" t="s">
        <v>77</v>
      </c>
      <c r="B2048" s="149" t="s">
        <v>76</v>
      </c>
    </row>
    <row r="2049" spans="1:2" x14ac:dyDescent="0.25">
      <c r="A2049" s="149" t="s">
        <v>77</v>
      </c>
      <c r="B2049" s="149" t="s">
        <v>76</v>
      </c>
    </row>
    <row r="2050" spans="1:2" x14ac:dyDescent="0.25">
      <c r="A2050" s="149" t="s">
        <v>77</v>
      </c>
      <c r="B2050" s="149" t="s">
        <v>76</v>
      </c>
    </row>
    <row r="2051" spans="1:2" x14ac:dyDescent="0.25">
      <c r="A2051" s="149" t="s">
        <v>77</v>
      </c>
      <c r="B2051" s="149" t="s">
        <v>76</v>
      </c>
    </row>
    <row r="2052" spans="1:2" x14ac:dyDescent="0.25">
      <c r="A2052" s="149" t="s">
        <v>77</v>
      </c>
      <c r="B2052" s="149" t="s">
        <v>76</v>
      </c>
    </row>
    <row r="2053" spans="1:2" x14ac:dyDescent="0.25">
      <c r="A2053" s="149" t="s">
        <v>77</v>
      </c>
      <c r="B2053" s="149" t="s">
        <v>76</v>
      </c>
    </row>
    <row r="2054" spans="1:2" x14ac:dyDescent="0.25">
      <c r="A2054" s="149" t="s">
        <v>77</v>
      </c>
      <c r="B2054" s="149" t="s">
        <v>76</v>
      </c>
    </row>
    <row r="2055" spans="1:2" x14ac:dyDescent="0.25">
      <c r="A2055" s="149" t="s">
        <v>77</v>
      </c>
      <c r="B2055" s="149" t="s">
        <v>76</v>
      </c>
    </row>
    <row r="2056" spans="1:2" x14ac:dyDescent="0.25">
      <c r="A2056" s="149" t="s">
        <v>77</v>
      </c>
      <c r="B2056" s="149" t="s">
        <v>76</v>
      </c>
    </row>
    <row r="2057" spans="1:2" x14ac:dyDescent="0.25">
      <c r="A2057" s="149" t="s">
        <v>77</v>
      </c>
      <c r="B2057" s="149" t="s">
        <v>76</v>
      </c>
    </row>
    <row r="2058" spans="1:2" x14ac:dyDescent="0.25">
      <c r="A2058" s="149" t="s">
        <v>77</v>
      </c>
      <c r="B2058" s="149" t="s">
        <v>76</v>
      </c>
    </row>
    <row r="2059" spans="1:2" x14ac:dyDescent="0.25">
      <c r="A2059" s="149" t="s">
        <v>77</v>
      </c>
      <c r="B2059" s="149" t="s">
        <v>76</v>
      </c>
    </row>
    <row r="2060" spans="1:2" x14ac:dyDescent="0.25">
      <c r="A2060" s="149" t="s">
        <v>77</v>
      </c>
      <c r="B2060" s="149" t="s">
        <v>76</v>
      </c>
    </row>
    <row r="2061" spans="1:2" x14ac:dyDescent="0.25">
      <c r="A2061" s="149" t="s">
        <v>77</v>
      </c>
      <c r="B2061" s="149" t="s">
        <v>76</v>
      </c>
    </row>
    <row r="2062" spans="1:2" x14ac:dyDescent="0.25">
      <c r="A2062" s="149" t="s">
        <v>77</v>
      </c>
      <c r="B2062" s="149" t="s">
        <v>76</v>
      </c>
    </row>
    <row r="2063" spans="1:2" x14ac:dyDescent="0.25">
      <c r="A2063" s="149" t="s">
        <v>77</v>
      </c>
      <c r="B2063" s="149" t="s">
        <v>76</v>
      </c>
    </row>
    <row r="2064" spans="1:2" x14ac:dyDescent="0.25">
      <c r="A2064" s="149" t="s">
        <v>77</v>
      </c>
      <c r="B2064" s="149" t="s">
        <v>76</v>
      </c>
    </row>
    <row r="2065" spans="1:2" x14ac:dyDescent="0.25">
      <c r="A2065" s="149" t="s">
        <v>77</v>
      </c>
      <c r="B2065" s="149" t="s">
        <v>76</v>
      </c>
    </row>
    <row r="2066" spans="1:2" x14ac:dyDescent="0.25">
      <c r="A2066" s="149" t="s">
        <v>77</v>
      </c>
      <c r="B2066" s="149" t="s">
        <v>76</v>
      </c>
    </row>
    <row r="2067" spans="1:2" x14ac:dyDescent="0.25">
      <c r="A2067" s="149" t="s">
        <v>77</v>
      </c>
      <c r="B2067" s="149" t="s">
        <v>76</v>
      </c>
    </row>
    <row r="2068" spans="1:2" x14ac:dyDescent="0.25">
      <c r="A2068" s="149" t="s">
        <v>77</v>
      </c>
      <c r="B2068" s="149" t="s">
        <v>76</v>
      </c>
    </row>
    <row r="2069" spans="1:2" x14ac:dyDescent="0.25">
      <c r="A2069" s="149" t="s">
        <v>77</v>
      </c>
      <c r="B2069" s="149" t="s">
        <v>76</v>
      </c>
    </row>
    <row r="2070" spans="1:2" x14ac:dyDescent="0.25">
      <c r="A2070" s="149" t="s">
        <v>77</v>
      </c>
      <c r="B2070" s="149" t="s">
        <v>76</v>
      </c>
    </row>
    <row r="2071" spans="1:2" x14ac:dyDescent="0.25">
      <c r="A2071" s="149" t="s">
        <v>77</v>
      </c>
      <c r="B2071" s="149" t="s">
        <v>76</v>
      </c>
    </row>
    <row r="2072" spans="1:2" x14ac:dyDescent="0.25">
      <c r="A2072" s="149" t="s">
        <v>77</v>
      </c>
      <c r="B2072" s="149" t="s">
        <v>76</v>
      </c>
    </row>
    <row r="2073" spans="1:2" x14ac:dyDescent="0.25">
      <c r="A2073" s="149" t="s">
        <v>77</v>
      </c>
      <c r="B2073" s="149" t="s">
        <v>76</v>
      </c>
    </row>
    <row r="2074" spans="1:2" x14ac:dyDescent="0.25">
      <c r="A2074" s="149" t="s">
        <v>75</v>
      </c>
      <c r="B2074" s="149" t="s">
        <v>179</v>
      </c>
    </row>
    <row r="2075" spans="1:2" x14ac:dyDescent="0.25">
      <c r="A2075" s="149" t="s">
        <v>75</v>
      </c>
      <c r="B2075" s="149" t="s">
        <v>179</v>
      </c>
    </row>
    <row r="2076" spans="1:2" x14ac:dyDescent="0.25">
      <c r="A2076" s="149" t="s">
        <v>75</v>
      </c>
      <c r="B2076" s="149" t="s">
        <v>179</v>
      </c>
    </row>
    <row r="2077" spans="1:2" x14ac:dyDescent="0.25">
      <c r="A2077" s="149" t="s">
        <v>75</v>
      </c>
      <c r="B2077" s="149" t="s">
        <v>179</v>
      </c>
    </row>
    <row r="2078" spans="1:2" x14ac:dyDescent="0.25">
      <c r="A2078" s="149" t="s">
        <v>75</v>
      </c>
      <c r="B2078" s="149" t="s">
        <v>179</v>
      </c>
    </row>
    <row r="2079" spans="1:2" x14ac:dyDescent="0.25">
      <c r="A2079" s="149" t="s">
        <v>75</v>
      </c>
      <c r="B2079" s="149" t="s">
        <v>179</v>
      </c>
    </row>
    <row r="2080" spans="1:2" x14ac:dyDescent="0.25">
      <c r="A2080" s="149" t="s">
        <v>75</v>
      </c>
      <c r="B2080" s="149" t="s">
        <v>179</v>
      </c>
    </row>
    <row r="2081" spans="1:2" x14ac:dyDescent="0.25">
      <c r="A2081" s="149" t="s">
        <v>75</v>
      </c>
      <c r="B2081" s="149" t="s">
        <v>179</v>
      </c>
    </row>
    <row r="2082" spans="1:2" x14ac:dyDescent="0.25">
      <c r="A2082" s="149" t="s">
        <v>75</v>
      </c>
      <c r="B2082" s="149" t="s">
        <v>179</v>
      </c>
    </row>
    <row r="2083" spans="1:2" x14ac:dyDescent="0.25">
      <c r="A2083" s="149" t="s">
        <v>75</v>
      </c>
      <c r="B2083" s="149" t="s">
        <v>179</v>
      </c>
    </row>
    <row r="2084" spans="1:2" x14ac:dyDescent="0.25">
      <c r="A2084" s="149" t="s">
        <v>75</v>
      </c>
      <c r="B2084" s="149" t="s">
        <v>179</v>
      </c>
    </row>
    <row r="2085" spans="1:2" x14ac:dyDescent="0.25">
      <c r="A2085" s="149" t="s">
        <v>75</v>
      </c>
      <c r="B2085" s="149" t="s">
        <v>179</v>
      </c>
    </row>
    <row r="2086" spans="1:2" x14ac:dyDescent="0.25">
      <c r="A2086" s="149" t="s">
        <v>75</v>
      </c>
      <c r="B2086" s="149" t="s">
        <v>179</v>
      </c>
    </row>
    <row r="2087" spans="1:2" x14ac:dyDescent="0.25">
      <c r="A2087" s="149" t="s">
        <v>75</v>
      </c>
      <c r="B2087" s="149" t="s">
        <v>179</v>
      </c>
    </row>
    <row r="2088" spans="1:2" x14ac:dyDescent="0.25">
      <c r="A2088" s="149" t="s">
        <v>75</v>
      </c>
      <c r="B2088" s="149" t="s">
        <v>179</v>
      </c>
    </row>
    <row r="2089" spans="1:2" x14ac:dyDescent="0.25">
      <c r="A2089" s="149" t="s">
        <v>75</v>
      </c>
      <c r="B2089" s="149" t="s">
        <v>179</v>
      </c>
    </row>
    <row r="2090" spans="1:2" x14ac:dyDescent="0.25">
      <c r="A2090" s="149" t="s">
        <v>75</v>
      </c>
      <c r="B2090" s="149" t="s">
        <v>179</v>
      </c>
    </row>
    <row r="2091" spans="1:2" x14ac:dyDescent="0.25">
      <c r="A2091" s="149" t="s">
        <v>75</v>
      </c>
      <c r="B2091" s="149" t="s">
        <v>179</v>
      </c>
    </row>
    <row r="2092" spans="1:2" x14ac:dyDescent="0.25">
      <c r="A2092" s="149" t="s">
        <v>75</v>
      </c>
      <c r="B2092" s="149" t="s">
        <v>179</v>
      </c>
    </row>
    <row r="2093" spans="1:2" x14ac:dyDescent="0.25">
      <c r="A2093" s="149" t="s">
        <v>75</v>
      </c>
      <c r="B2093" s="149" t="s">
        <v>179</v>
      </c>
    </row>
    <row r="2094" spans="1:2" x14ac:dyDescent="0.25">
      <c r="A2094" s="149" t="s">
        <v>75</v>
      </c>
      <c r="B2094" s="149" t="s">
        <v>179</v>
      </c>
    </row>
    <row r="2095" spans="1:2" x14ac:dyDescent="0.25">
      <c r="A2095" s="149" t="s">
        <v>75</v>
      </c>
      <c r="B2095" s="149" t="s">
        <v>179</v>
      </c>
    </row>
    <row r="2096" spans="1:2" x14ac:dyDescent="0.25">
      <c r="A2096" s="149" t="s">
        <v>75</v>
      </c>
      <c r="B2096" s="149" t="s">
        <v>179</v>
      </c>
    </row>
    <row r="2097" spans="1:2" x14ac:dyDescent="0.25">
      <c r="A2097" s="149" t="s">
        <v>75</v>
      </c>
      <c r="B2097" s="149" t="s">
        <v>179</v>
      </c>
    </row>
    <row r="2098" spans="1:2" x14ac:dyDescent="0.25">
      <c r="A2098" s="149" t="s">
        <v>75</v>
      </c>
      <c r="B2098" s="149" t="s">
        <v>179</v>
      </c>
    </row>
    <row r="2099" spans="1:2" x14ac:dyDescent="0.25">
      <c r="A2099" s="149" t="s">
        <v>75</v>
      </c>
      <c r="B2099" s="149" t="s">
        <v>179</v>
      </c>
    </row>
    <row r="2100" spans="1:2" x14ac:dyDescent="0.25">
      <c r="A2100" s="149" t="s">
        <v>75</v>
      </c>
      <c r="B2100" s="149" t="s">
        <v>179</v>
      </c>
    </row>
    <row r="2101" spans="1:2" x14ac:dyDescent="0.25">
      <c r="A2101" s="149" t="s">
        <v>75</v>
      </c>
      <c r="B2101" s="149" t="s">
        <v>179</v>
      </c>
    </row>
    <row r="2102" spans="1:2" x14ac:dyDescent="0.25">
      <c r="A2102" s="149" t="s">
        <v>75</v>
      </c>
      <c r="B2102" s="149" t="s">
        <v>179</v>
      </c>
    </row>
    <row r="2103" spans="1:2" x14ac:dyDescent="0.25">
      <c r="A2103" s="149" t="s">
        <v>75</v>
      </c>
      <c r="B2103" s="149" t="s">
        <v>179</v>
      </c>
    </row>
    <row r="2104" spans="1:2" x14ac:dyDescent="0.25">
      <c r="A2104" s="149" t="s">
        <v>75</v>
      </c>
      <c r="B2104" s="149" t="s">
        <v>179</v>
      </c>
    </row>
    <row r="2105" spans="1:2" x14ac:dyDescent="0.25">
      <c r="A2105" s="149" t="s">
        <v>75</v>
      </c>
      <c r="B2105" s="149" t="s">
        <v>179</v>
      </c>
    </row>
    <row r="2106" spans="1:2" x14ac:dyDescent="0.25">
      <c r="A2106" s="149" t="s">
        <v>75</v>
      </c>
      <c r="B2106" s="149" t="s">
        <v>179</v>
      </c>
    </row>
    <row r="2107" spans="1:2" x14ac:dyDescent="0.25">
      <c r="A2107" s="149" t="s">
        <v>75</v>
      </c>
      <c r="B2107" s="149" t="s">
        <v>179</v>
      </c>
    </row>
    <row r="2108" spans="1:2" x14ac:dyDescent="0.25">
      <c r="A2108" s="149" t="s">
        <v>75</v>
      </c>
      <c r="B2108" s="149" t="s">
        <v>179</v>
      </c>
    </row>
    <row r="2109" spans="1:2" x14ac:dyDescent="0.25">
      <c r="A2109" s="149" t="s">
        <v>75</v>
      </c>
      <c r="B2109" s="149" t="s">
        <v>179</v>
      </c>
    </row>
    <row r="2110" spans="1:2" x14ac:dyDescent="0.25">
      <c r="A2110" s="149" t="s">
        <v>75</v>
      </c>
      <c r="B2110" s="149" t="s">
        <v>179</v>
      </c>
    </row>
    <row r="2111" spans="1:2" x14ac:dyDescent="0.25">
      <c r="A2111" s="149" t="s">
        <v>75</v>
      </c>
      <c r="B2111" s="149" t="s">
        <v>179</v>
      </c>
    </row>
    <row r="2112" spans="1:2" x14ac:dyDescent="0.25">
      <c r="A2112" s="149" t="s">
        <v>75</v>
      </c>
      <c r="B2112" s="149" t="s">
        <v>179</v>
      </c>
    </row>
    <row r="2113" spans="1:2" x14ac:dyDescent="0.25">
      <c r="A2113" s="149" t="s">
        <v>75</v>
      </c>
      <c r="B2113" s="149" t="s">
        <v>179</v>
      </c>
    </row>
    <row r="2114" spans="1:2" x14ac:dyDescent="0.25">
      <c r="A2114" s="149" t="s">
        <v>75</v>
      </c>
      <c r="B2114" s="149" t="s">
        <v>179</v>
      </c>
    </row>
    <row r="2115" spans="1:2" x14ac:dyDescent="0.25">
      <c r="A2115" s="149" t="s">
        <v>75</v>
      </c>
      <c r="B2115" s="149" t="s">
        <v>179</v>
      </c>
    </row>
    <row r="2116" spans="1:2" x14ac:dyDescent="0.25">
      <c r="A2116" s="149" t="s">
        <v>75</v>
      </c>
      <c r="B2116" s="149" t="s">
        <v>179</v>
      </c>
    </row>
    <row r="2117" spans="1:2" x14ac:dyDescent="0.25">
      <c r="A2117" s="149" t="s">
        <v>75</v>
      </c>
      <c r="B2117" s="149" t="s">
        <v>179</v>
      </c>
    </row>
    <row r="2118" spans="1:2" x14ac:dyDescent="0.25">
      <c r="A2118" s="149" t="s">
        <v>75</v>
      </c>
      <c r="B2118" s="149" t="s">
        <v>179</v>
      </c>
    </row>
    <row r="2119" spans="1:2" x14ac:dyDescent="0.25">
      <c r="A2119" s="149" t="s">
        <v>75</v>
      </c>
      <c r="B2119" s="149" t="s">
        <v>179</v>
      </c>
    </row>
    <row r="2120" spans="1:2" x14ac:dyDescent="0.25">
      <c r="A2120" s="149" t="s">
        <v>75</v>
      </c>
      <c r="B2120" s="149" t="s">
        <v>179</v>
      </c>
    </row>
    <row r="2121" spans="1:2" x14ac:dyDescent="0.25">
      <c r="A2121" s="149" t="s">
        <v>75</v>
      </c>
      <c r="B2121" s="149" t="s">
        <v>179</v>
      </c>
    </row>
    <row r="2122" spans="1:2" x14ac:dyDescent="0.25">
      <c r="A2122" s="149" t="s">
        <v>75</v>
      </c>
      <c r="B2122" s="149" t="s">
        <v>179</v>
      </c>
    </row>
    <row r="2123" spans="1:2" x14ac:dyDescent="0.25">
      <c r="A2123" s="149" t="s">
        <v>75</v>
      </c>
      <c r="B2123" s="149" t="s">
        <v>179</v>
      </c>
    </row>
    <row r="2124" spans="1:2" x14ac:dyDescent="0.25">
      <c r="A2124" s="149" t="s">
        <v>75</v>
      </c>
      <c r="B2124" s="149" t="s">
        <v>179</v>
      </c>
    </row>
    <row r="2125" spans="1:2" x14ac:dyDescent="0.25">
      <c r="A2125" s="149" t="s">
        <v>75</v>
      </c>
      <c r="B2125" s="149" t="s">
        <v>179</v>
      </c>
    </row>
    <row r="2126" spans="1:2" x14ac:dyDescent="0.25">
      <c r="A2126" s="149" t="s">
        <v>75</v>
      </c>
      <c r="B2126" s="149" t="s">
        <v>179</v>
      </c>
    </row>
    <row r="2127" spans="1:2" x14ac:dyDescent="0.25">
      <c r="A2127" s="149" t="s">
        <v>75</v>
      </c>
      <c r="B2127" s="149" t="s">
        <v>179</v>
      </c>
    </row>
    <row r="2128" spans="1:2" x14ac:dyDescent="0.25">
      <c r="A2128" s="149" t="s">
        <v>75</v>
      </c>
      <c r="B2128" s="149" t="s">
        <v>179</v>
      </c>
    </row>
    <row r="2129" spans="1:2" x14ac:dyDescent="0.25">
      <c r="A2129" s="149" t="s">
        <v>75</v>
      </c>
      <c r="B2129" s="149" t="s">
        <v>179</v>
      </c>
    </row>
    <row r="2130" spans="1:2" x14ac:dyDescent="0.25">
      <c r="A2130" s="149" t="s">
        <v>75</v>
      </c>
      <c r="B2130" s="149" t="s">
        <v>179</v>
      </c>
    </row>
    <row r="2131" spans="1:2" x14ac:dyDescent="0.25">
      <c r="A2131" s="149" t="s">
        <v>75</v>
      </c>
      <c r="B2131" s="149" t="s">
        <v>179</v>
      </c>
    </row>
    <row r="2132" spans="1:2" x14ac:dyDescent="0.25">
      <c r="A2132" s="149" t="s">
        <v>75</v>
      </c>
      <c r="B2132" s="149" t="s">
        <v>179</v>
      </c>
    </row>
    <row r="2133" spans="1:2" x14ac:dyDescent="0.25">
      <c r="A2133" s="149" t="s">
        <v>75</v>
      </c>
      <c r="B2133" s="149" t="s">
        <v>179</v>
      </c>
    </row>
    <row r="2134" spans="1:2" x14ac:dyDescent="0.25">
      <c r="A2134" s="149" t="s">
        <v>75</v>
      </c>
      <c r="B2134" s="149" t="s">
        <v>179</v>
      </c>
    </row>
    <row r="2135" spans="1:2" x14ac:dyDescent="0.25">
      <c r="A2135" s="149" t="s">
        <v>75</v>
      </c>
      <c r="B2135" s="149" t="s">
        <v>179</v>
      </c>
    </row>
    <row r="2136" spans="1:2" x14ac:dyDescent="0.25">
      <c r="A2136" s="149" t="s">
        <v>75</v>
      </c>
      <c r="B2136" s="149" t="s">
        <v>179</v>
      </c>
    </row>
    <row r="2137" spans="1:2" x14ac:dyDescent="0.25">
      <c r="A2137" s="149" t="s">
        <v>75</v>
      </c>
      <c r="B2137" s="149" t="s">
        <v>179</v>
      </c>
    </row>
    <row r="2138" spans="1:2" x14ac:dyDescent="0.25">
      <c r="A2138" s="149" t="s">
        <v>75</v>
      </c>
      <c r="B2138" s="149" t="s">
        <v>179</v>
      </c>
    </row>
    <row r="2139" spans="1:2" x14ac:dyDescent="0.25">
      <c r="A2139" s="149" t="s">
        <v>75</v>
      </c>
      <c r="B2139" s="149" t="s">
        <v>179</v>
      </c>
    </row>
    <row r="2140" spans="1:2" x14ac:dyDescent="0.25">
      <c r="A2140" s="149" t="s">
        <v>75</v>
      </c>
      <c r="B2140" s="149" t="s">
        <v>179</v>
      </c>
    </row>
    <row r="2141" spans="1:2" x14ac:dyDescent="0.25">
      <c r="A2141" s="149" t="s">
        <v>75</v>
      </c>
      <c r="B2141" s="149" t="s">
        <v>179</v>
      </c>
    </row>
    <row r="2142" spans="1:2" x14ac:dyDescent="0.25">
      <c r="A2142" s="149" t="s">
        <v>75</v>
      </c>
      <c r="B2142" s="149" t="s">
        <v>179</v>
      </c>
    </row>
    <row r="2143" spans="1:2" x14ac:dyDescent="0.25">
      <c r="A2143" s="149" t="s">
        <v>75</v>
      </c>
      <c r="B2143" s="149" t="s">
        <v>179</v>
      </c>
    </row>
    <row r="2144" spans="1:2" x14ac:dyDescent="0.25">
      <c r="A2144" s="149" t="s">
        <v>75</v>
      </c>
      <c r="B2144" s="149" t="s">
        <v>179</v>
      </c>
    </row>
    <row r="2145" spans="1:2" x14ac:dyDescent="0.25">
      <c r="A2145" s="149" t="s">
        <v>75</v>
      </c>
      <c r="B2145" s="149" t="s">
        <v>179</v>
      </c>
    </row>
    <row r="2146" spans="1:2" x14ac:dyDescent="0.25">
      <c r="A2146" s="149" t="s">
        <v>75</v>
      </c>
      <c r="B2146" s="149" t="s">
        <v>179</v>
      </c>
    </row>
    <row r="2147" spans="1:2" x14ac:dyDescent="0.25">
      <c r="A2147" s="149" t="s">
        <v>75</v>
      </c>
      <c r="B2147" s="149" t="s">
        <v>179</v>
      </c>
    </row>
    <row r="2148" spans="1:2" x14ac:dyDescent="0.25">
      <c r="A2148" s="149" t="s">
        <v>75</v>
      </c>
      <c r="B2148" s="149" t="s">
        <v>179</v>
      </c>
    </row>
    <row r="2149" spans="1:2" x14ac:dyDescent="0.25">
      <c r="A2149" s="149" t="s">
        <v>75</v>
      </c>
      <c r="B2149" s="149" t="s">
        <v>179</v>
      </c>
    </row>
    <row r="2150" spans="1:2" x14ac:dyDescent="0.25">
      <c r="A2150" s="149" t="s">
        <v>75</v>
      </c>
      <c r="B2150" s="149" t="s">
        <v>179</v>
      </c>
    </row>
    <row r="2151" spans="1:2" x14ac:dyDescent="0.25">
      <c r="A2151" s="149" t="s">
        <v>75</v>
      </c>
      <c r="B2151" s="149" t="s">
        <v>179</v>
      </c>
    </row>
    <row r="2152" spans="1:2" x14ac:dyDescent="0.25">
      <c r="A2152" s="149" t="s">
        <v>75</v>
      </c>
      <c r="B2152" s="149" t="s">
        <v>179</v>
      </c>
    </row>
    <row r="2153" spans="1:2" x14ac:dyDescent="0.25">
      <c r="A2153" s="149" t="s">
        <v>75</v>
      </c>
      <c r="B2153" s="149" t="s">
        <v>179</v>
      </c>
    </row>
    <row r="2154" spans="1:2" x14ac:dyDescent="0.25">
      <c r="A2154" s="149" t="s">
        <v>75</v>
      </c>
      <c r="B2154" s="149" t="s">
        <v>179</v>
      </c>
    </row>
    <row r="2155" spans="1:2" x14ac:dyDescent="0.25">
      <c r="A2155" s="149" t="s">
        <v>75</v>
      </c>
      <c r="B2155" s="149" t="s">
        <v>179</v>
      </c>
    </row>
    <row r="2156" spans="1:2" x14ac:dyDescent="0.25">
      <c r="A2156" s="149" t="s">
        <v>75</v>
      </c>
      <c r="B2156" s="149" t="s">
        <v>179</v>
      </c>
    </row>
    <row r="2157" spans="1:2" x14ac:dyDescent="0.25">
      <c r="A2157" s="149" t="s">
        <v>75</v>
      </c>
      <c r="B2157" s="149" t="s">
        <v>179</v>
      </c>
    </row>
    <row r="2158" spans="1:2" x14ac:dyDescent="0.25">
      <c r="A2158" s="149" t="s">
        <v>75</v>
      </c>
      <c r="B2158" s="149" t="s">
        <v>179</v>
      </c>
    </row>
    <row r="2159" spans="1:2" x14ac:dyDescent="0.25">
      <c r="A2159" s="149" t="s">
        <v>75</v>
      </c>
      <c r="B2159" s="149" t="s">
        <v>179</v>
      </c>
    </row>
    <row r="2160" spans="1:2" x14ac:dyDescent="0.25">
      <c r="A2160" s="149" t="s">
        <v>75</v>
      </c>
      <c r="B2160" s="149" t="s">
        <v>179</v>
      </c>
    </row>
    <row r="2161" spans="1:2" x14ac:dyDescent="0.25">
      <c r="A2161" s="149" t="s">
        <v>75</v>
      </c>
      <c r="B2161" s="149" t="s">
        <v>179</v>
      </c>
    </row>
    <row r="2162" spans="1:2" x14ac:dyDescent="0.25">
      <c r="A2162" s="149" t="s">
        <v>75</v>
      </c>
      <c r="B2162" s="149" t="s">
        <v>179</v>
      </c>
    </row>
    <row r="2163" spans="1:2" x14ac:dyDescent="0.25">
      <c r="A2163" s="149" t="s">
        <v>75</v>
      </c>
      <c r="B2163" s="149" t="s">
        <v>179</v>
      </c>
    </row>
    <row r="2164" spans="1:2" x14ac:dyDescent="0.25">
      <c r="A2164" s="149" t="s">
        <v>75</v>
      </c>
      <c r="B2164" s="149" t="s">
        <v>179</v>
      </c>
    </row>
    <row r="2165" spans="1:2" x14ac:dyDescent="0.25">
      <c r="A2165" s="149" t="s">
        <v>75</v>
      </c>
      <c r="B2165" s="149" t="s">
        <v>179</v>
      </c>
    </row>
    <row r="2166" spans="1:2" x14ac:dyDescent="0.25">
      <c r="A2166" s="149" t="s">
        <v>75</v>
      </c>
      <c r="B2166" s="149" t="s">
        <v>179</v>
      </c>
    </row>
    <row r="2167" spans="1:2" x14ac:dyDescent="0.25">
      <c r="A2167" s="149" t="s">
        <v>75</v>
      </c>
      <c r="B2167" s="149" t="s">
        <v>179</v>
      </c>
    </row>
    <row r="2168" spans="1:2" x14ac:dyDescent="0.25">
      <c r="A2168" s="149" t="s">
        <v>75</v>
      </c>
      <c r="B2168" s="149" t="s">
        <v>179</v>
      </c>
    </row>
    <row r="2169" spans="1:2" x14ac:dyDescent="0.25">
      <c r="A2169" s="149" t="s">
        <v>75</v>
      </c>
      <c r="B2169" s="149" t="s">
        <v>179</v>
      </c>
    </row>
    <row r="2170" spans="1:2" x14ac:dyDescent="0.25">
      <c r="A2170" s="149" t="s">
        <v>75</v>
      </c>
      <c r="B2170" s="149" t="s">
        <v>179</v>
      </c>
    </row>
    <row r="2171" spans="1:2" x14ac:dyDescent="0.25">
      <c r="A2171" s="149" t="s">
        <v>75</v>
      </c>
      <c r="B2171" s="149" t="s">
        <v>179</v>
      </c>
    </row>
    <row r="2172" spans="1:2" x14ac:dyDescent="0.25">
      <c r="A2172" s="149" t="s">
        <v>75</v>
      </c>
      <c r="B2172" s="149" t="s">
        <v>179</v>
      </c>
    </row>
    <row r="2173" spans="1:2" x14ac:dyDescent="0.25">
      <c r="A2173" s="149" t="s">
        <v>75</v>
      </c>
      <c r="B2173" s="149" t="s">
        <v>179</v>
      </c>
    </row>
    <row r="2174" spans="1:2" x14ac:dyDescent="0.25">
      <c r="A2174" s="149" t="s">
        <v>75</v>
      </c>
      <c r="B2174" s="149" t="s">
        <v>179</v>
      </c>
    </row>
    <row r="2175" spans="1:2" x14ac:dyDescent="0.25">
      <c r="A2175" s="149" t="s">
        <v>75</v>
      </c>
      <c r="B2175" s="149" t="s">
        <v>179</v>
      </c>
    </row>
    <row r="2176" spans="1:2" x14ac:dyDescent="0.25">
      <c r="A2176" s="149" t="s">
        <v>75</v>
      </c>
      <c r="B2176" s="149" t="s">
        <v>179</v>
      </c>
    </row>
    <row r="2177" spans="1:2" x14ac:dyDescent="0.25">
      <c r="A2177" s="149" t="s">
        <v>75</v>
      </c>
      <c r="B2177" s="149" t="s">
        <v>179</v>
      </c>
    </row>
    <row r="2178" spans="1:2" x14ac:dyDescent="0.25">
      <c r="A2178" s="149" t="s">
        <v>75</v>
      </c>
      <c r="B2178" s="149" t="s">
        <v>179</v>
      </c>
    </row>
    <row r="2179" spans="1:2" x14ac:dyDescent="0.25">
      <c r="A2179" s="149" t="s">
        <v>75</v>
      </c>
      <c r="B2179" s="149" t="s">
        <v>179</v>
      </c>
    </row>
    <row r="2180" spans="1:2" x14ac:dyDescent="0.25">
      <c r="A2180" s="149" t="s">
        <v>75</v>
      </c>
      <c r="B2180" s="149" t="s">
        <v>179</v>
      </c>
    </row>
    <row r="2181" spans="1:2" x14ac:dyDescent="0.25">
      <c r="A2181" s="149" t="s">
        <v>75</v>
      </c>
      <c r="B2181" s="149" t="s">
        <v>179</v>
      </c>
    </row>
    <row r="2182" spans="1:2" x14ac:dyDescent="0.25">
      <c r="A2182" s="149" t="s">
        <v>75</v>
      </c>
      <c r="B2182" s="149" t="s">
        <v>179</v>
      </c>
    </row>
    <row r="2183" spans="1:2" x14ac:dyDescent="0.25">
      <c r="A2183" s="149" t="s">
        <v>75</v>
      </c>
      <c r="B2183" s="149" t="s">
        <v>179</v>
      </c>
    </row>
    <row r="2184" spans="1:2" x14ac:dyDescent="0.25">
      <c r="A2184" s="149" t="s">
        <v>75</v>
      </c>
      <c r="B2184" s="149" t="s">
        <v>179</v>
      </c>
    </row>
    <row r="2185" spans="1:2" x14ac:dyDescent="0.25">
      <c r="A2185" s="149" t="s">
        <v>75</v>
      </c>
      <c r="B2185" s="149" t="s">
        <v>179</v>
      </c>
    </row>
    <row r="2186" spans="1:2" x14ac:dyDescent="0.25">
      <c r="A2186" s="149" t="s">
        <v>75</v>
      </c>
      <c r="B2186" s="149" t="s">
        <v>179</v>
      </c>
    </row>
    <row r="2187" spans="1:2" x14ac:dyDescent="0.25">
      <c r="A2187" s="149" t="s">
        <v>75</v>
      </c>
      <c r="B2187" s="149" t="s">
        <v>179</v>
      </c>
    </row>
    <row r="2188" spans="1:2" x14ac:dyDescent="0.25">
      <c r="A2188" s="149" t="s">
        <v>75</v>
      </c>
      <c r="B2188" s="149" t="s">
        <v>179</v>
      </c>
    </row>
    <row r="2189" spans="1:2" x14ac:dyDescent="0.25">
      <c r="A2189" s="149" t="s">
        <v>75</v>
      </c>
      <c r="B2189" s="149" t="s">
        <v>179</v>
      </c>
    </row>
    <row r="2190" spans="1:2" x14ac:dyDescent="0.25">
      <c r="A2190" s="149" t="s">
        <v>75</v>
      </c>
      <c r="B2190" s="149" t="s">
        <v>179</v>
      </c>
    </row>
    <row r="2191" spans="1:2" x14ac:dyDescent="0.25">
      <c r="A2191" s="149" t="s">
        <v>75</v>
      </c>
      <c r="B2191" s="149" t="s">
        <v>179</v>
      </c>
    </row>
    <row r="2192" spans="1:2" x14ac:dyDescent="0.25">
      <c r="A2192" s="149" t="s">
        <v>75</v>
      </c>
      <c r="B2192" s="149" t="s">
        <v>179</v>
      </c>
    </row>
    <row r="2193" spans="1:2" x14ac:dyDescent="0.25">
      <c r="A2193" s="149" t="s">
        <v>75</v>
      </c>
      <c r="B2193" s="149" t="s">
        <v>179</v>
      </c>
    </row>
    <row r="2194" spans="1:2" x14ac:dyDescent="0.25">
      <c r="A2194" s="149" t="s">
        <v>75</v>
      </c>
      <c r="B2194" s="149" t="s">
        <v>179</v>
      </c>
    </row>
    <row r="2195" spans="1:2" x14ac:dyDescent="0.25">
      <c r="A2195" s="149" t="s">
        <v>75</v>
      </c>
      <c r="B2195" s="149" t="s">
        <v>179</v>
      </c>
    </row>
    <row r="2196" spans="1:2" x14ac:dyDescent="0.25">
      <c r="A2196" s="149" t="s">
        <v>75</v>
      </c>
      <c r="B2196" s="149" t="s">
        <v>179</v>
      </c>
    </row>
    <row r="2197" spans="1:2" x14ac:dyDescent="0.25">
      <c r="A2197" s="149" t="s">
        <v>75</v>
      </c>
      <c r="B2197" s="149" t="s">
        <v>179</v>
      </c>
    </row>
    <row r="2198" spans="1:2" x14ac:dyDescent="0.25">
      <c r="A2198" s="149" t="s">
        <v>75</v>
      </c>
      <c r="B2198" s="149" t="s">
        <v>179</v>
      </c>
    </row>
    <row r="2199" spans="1:2" x14ac:dyDescent="0.25">
      <c r="A2199" s="149" t="s">
        <v>75</v>
      </c>
      <c r="B2199" s="149" t="s">
        <v>179</v>
      </c>
    </row>
    <row r="2200" spans="1:2" x14ac:dyDescent="0.25">
      <c r="A2200" s="149" t="s">
        <v>75</v>
      </c>
      <c r="B2200" s="149" t="s">
        <v>179</v>
      </c>
    </row>
    <row r="2201" spans="1:2" x14ac:dyDescent="0.25">
      <c r="A2201" s="149" t="s">
        <v>75</v>
      </c>
      <c r="B2201" s="149" t="s">
        <v>179</v>
      </c>
    </row>
    <row r="2202" spans="1:2" x14ac:dyDescent="0.25">
      <c r="A2202" s="149" t="s">
        <v>75</v>
      </c>
      <c r="B2202" s="149" t="s">
        <v>179</v>
      </c>
    </row>
    <row r="2203" spans="1:2" x14ac:dyDescent="0.25">
      <c r="A2203" s="149" t="s">
        <v>75</v>
      </c>
      <c r="B2203" s="149" t="s">
        <v>179</v>
      </c>
    </row>
    <row r="2204" spans="1:2" x14ac:dyDescent="0.25">
      <c r="A2204" s="149" t="s">
        <v>75</v>
      </c>
      <c r="B2204" s="149" t="s">
        <v>179</v>
      </c>
    </row>
    <row r="2205" spans="1:2" x14ac:dyDescent="0.25">
      <c r="A2205" s="149" t="s">
        <v>75</v>
      </c>
      <c r="B2205" s="149" t="s">
        <v>179</v>
      </c>
    </row>
    <row r="2206" spans="1:2" x14ac:dyDescent="0.25">
      <c r="A2206" s="149" t="s">
        <v>75</v>
      </c>
      <c r="B2206" s="149" t="s">
        <v>179</v>
      </c>
    </row>
    <row r="2207" spans="1:2" x14ac:dyDescent="0.25">
      <c r="A2207" s="149" t="s">
        <v>75</v>
      </c>
      <c r="B2207" s="149" t="s">
        <v>179</v>
      </c>
    </row>
    <row r="2208" spans="1:2" x14ac:dyDescent="0.25">
      <c r="A2208" s="149" t="s">
        <v>75</v>
      </c>
      <c r="B2208" s="149" t="s">
        <v>74</v>
      </c>
    </row>
    <row r="2209" spans="1:2" x14ac:dyDescent="0.25">
      <c r="A2209" s="149" t="s">
        <v>75</v>
      </c>
      <c r="B2209" s="149" t="s">
        <v>74</v>
      </c>
    </row>
    <row r="2210" spans="1:2" x14ac:dyDescent="0.25">
      <c r="A2210" s="149" t="s">
        <v>75</v>
      </c>
      <c r="B2210" s="149" t="s">
        <v>74</v>
      </c>
    </row>
    <row r="2211" spans="1:2" x14ac:dyDescent="0.25">
      <c r="A2211" s="149" t="s">
        <v>75</v>
      </c>
      <c r="B2211" s="149" t="s">
        <v>74</v>
      </c>
    </row>
    <row r="2212" spans="1:2" x14ac:dyDescent="0.25">
      <c r="A2212" s="149" t="s">
        <v>75</v>
      </c>
      <c r="B2212" s="149" t="s">
        <v>74</v>
      </c>
    </row>
    <row r="2213" spans="1:2" x14ac:dyDescent="0.25">
      <c r="A2213" s="149" t="s">
        <v>75</v>
      </c>
      <c r="B2213" s="149" t="s">
        <v>74</v>
      </c>
    </row>
    <row r="2214" spans="1:2" x14ac:dyDescent="0.25">
      <c r="A2214" s="149" t="s">
        <v>75</v>
      </c>
      <c r="B2214" s="149" t="s">
        <v>74</v>
      </c>
    </row>
    <row r="2215" spans="1:2" x14ac:dyDescent="0.25">
      <c r="A2215" s="149" t="s">
        <v>75</v>
      </c>
      <c r="B2215" s="149" t="s">
        <v>74</v>
      </c>
    </row>
    <row r="2216" spans="1:2" x14ac:dyDescent="0.25">
      <c r="A2216" s="149" t="s">
        <v>75</v>
      </c>
      <c r="B2216" s="149" t="s">
        <v>74</v>
      </c>
    </row>
    <row r="2217" spans="1:2" x14ac:dyDescent="0.25">
      <c r="A2217" s="149" t="s">
        <v>75</v>
      </c>
      <c r="B2217" s="149" t="s">
        <v>74</v>
      </c>
    </row>
    <row r="2218" spans="1:2" x14ac:dyDescent="0.25">
      <c r="A2218" s="149" t="s">
        <v>75</v>
      </c>
      <c r="B2218" s="149" t="s">
        <v>74</v>
      </c>
    </row>
    <row r="2219" spans="1:2" x14ac:dyDescent="0.25">
      <c r="A2219" s="149" t="s">
        <v>75</v>
      </c>
      <c r="B2219" s="149" t="s">
        <v>74</v>
      </c>
    </row>
    <row r="2220" spans="1:2" x14ac:dyDescent="0.25">
      <c r="A2220" s="149" t="s">
        <v>75</v>
      </c>
      <c r="B2220" s="149" t="s">
        <v>74</v>
      </c>
    </row>
    <row r="2221" spans="1:2" x14ac:dyDescent="0.25">
      <c r="A2221" s="149" t="s">
        <v>75</v>
      </c>
      <c r="B2221" s="149" t="s">
        <v>74</v>
      </c>
    </row>
    <row r="2222" spans="1:2" x14ac:dyDescent="0.25">
      <c r="A2222" s="149" t="s">
        <v>75</v>
      </c>
      <c r="B2222" s="149" t="s">
        <v>74</v>
      </c>
    </row>
    <row r="2223" spans="1:2" x14ac:dyDescent="0.25">
      <c r="A2223" s="149" t="s">
        <v>75</v>
      </c>
      <c r="B2223" s="149" t="s">
        <v>74</v>
      </c>
    </row>
    <row r="2224" spans="1:2" x14ac:dyDescent="0.25">
      <c r="A2224" s="149" t="s">
        <v>75</v>
      </c>
      <c r="B2224" s="149" t="s">
        <v>74</v>
      </c>
    </row>
    <row r="2225" spans="1:2" x14ac:dyDescent="0.25">
      <c r="A2225" s="149" t="s">
        <v>75</v>
      </c>
      <c r="B2225" s="149" t="s">
        <v>74</v>
      </c>
    </row>
    <row r="2226" spans="1:2" x14ac:dyDescent="0.25">
      <c r="A2226" s="149" t="s">
        <v>75</v>
      </c>
      <c r="B2226" s="149" t="s">
        <v>74</v>
      </c>
    </row>
    <row r="2227" spans="1:2" x14ac:dyDescent="0.25">
      <c r="A2227" s="149" t="s">
        <v>75</v>
      </c>
      <c r="B2227" s="149" t="s">
        <v>74</v>
      </c>
    </row>
    <row r="2228" spans="1:2" x14ac:dyDescent="0.25">
      <c r="A2228" s="149" t="s">
        <v>75</v>
      </c>
      <c r="B2228" s="149" t="s">
        <v>74</v>
      </c>
    </row>
    <row r="2229" spans="1:2" x14ac:dyDescent="0.25">
      <c r="A2229" s="149" t="s">
        <v>75</v>
      </c>
      <c r="B2229" s="149" t="s">
        <v>74</v>
      </c>
    </row>
    <row r="2230" spans="1:2" x14ac:dyDescent="0.25">
      <c r="A2230" s="149" t="s">
        <v>75</v>
      </c>
      <c r="B2230" s="149" t="s">
        <v>74</v>
      </c>
    </row>
    <row r="2231" spans="1:2" x14ac:dyDescent="0.25">
      <c r="A2231" s="149" t="s">
        <v>75</v>
      </c>
      <c r="B2231" s="149" t="s">
        <v>74</v>
      </c>
    </row>
    <row r="2232" spans="1:2" x14ac:dyDescent="0.25">
      <c r="A2232" s="149" t="s">
        <v>75</v>
      </c>
      <c r="B2232" s="149" t="s">
        <v>74</v>
      </c>
    </row>
    <row r="2233" spans="1:2" x14ac:dyDescent="0.25">
      <c r="A2233" s="149" t="s">
        <v>75</v>
      </c>
      <c r="B2233" s="149" t="s">
        <v>74</v>
      </c>
    </row>
    <row r="2234" spans="1:2" x14ac:dyDescent="0.25">
      <c r="A2234" s="149" t="s">
        <v>75</v>
      </c>
      <c r="B2234" s="149" t="s">
        <v>74</v>
      </c>
    </row>
    <row r="2235" spans="1:2" x14ac:dyDescent="0.25">
      <c r="A2235" s="149" t="s">
        <v>75</v>
      </c>
      <c r="B2235" s="149" t="s">
        <v>74</v>
      </c>
    </row>
    <row r="2236" spans="1:2" x14ac:dyDescent="0.25">
      <c r="A2236" s="149" t="s">
        <v>75</v>
      </c>
      <c r="B2236" s="149" t="s">
        <v>74</v>
      </c>
    </row>
    <row r="2237" spans="1:2" x14ac:dyDescent="0.25">
      <c r="A2237" s="149" t="s">
        <v>75</v>
      </c>
      <c r="B2237" s="149" t="s">
        <v>74</v>
      </c>
    </row>
    <row r="2238" spans="1:2" x14ac:dyDescent="0.25">
      <c r="A2238" s="149" t="s">
        <v>75</v>
      </c>
      <c r="B2238" s="149" t="s">
        <v>74</v>
      </c>
    </row>
    <row r="2239" spans="1:2" x14ac:dyDescent="0.25">
      <c r="A2239" s="149" t="s">
        <v>75</v>
      </c>
      <c r="B2239" s="149" t="s">
        <v>74</v>
      </c>
    </row>
    <row r="2240" spans="1:2" x14ac:dyDescent="0.25">
      <c r="A2240" s="149" t="s">
        <v>75</v>
      </c>
      <c r="B2240" s="149" t="s">
        <v>74</v>
      </c>
    </row>
    <row r="2241" spans="1:2" x14ac:dyDescent="0.25">
      <c r="A2241" s="149" t="s">
        <v>75</v>
      </c>
      <c r="B2241" s="149" t="s">
        <v>74</v>
      </c>
    </row>
    <row r="2242" spans="1:2" x14ac:dyDescent="0.25">
      <c r="A2242" s="149" t="s">
        <v>75</v>
      </c>
      <c r="B2242" s="149" t="s">
        <v>74</v>
      </c>
    </row>
    <row r="2243" spans="1:2" x14ac:dyDescent="0.25">
      <c r="A2243" s="149" t="s">
        <v>75</v>
      </c>
      <c r="B2243" s="149" t="s">
        <v>74</v>
      </c>
    </row>
    <row r="2244" spans="1:2" x14ac:dyDescent="0.25">
      <c r="A2244" s="149" t="s">
        <v>75</v>
      </c>
      <c r="B2244" s="149" t="s">
        <v>74</v>
      </c>
    </row>
    <row r="2245" spans="1:2" x14ac:dyDescent="0.25">
      <c r="A2245" s="149" t="s">
        <v>75</v>
      </c>
      <c r="B2245" s="149" t="s">
        <v>74</v>
      </c>
    </row>
    <row r="2246" spans="1:2" x14ac:dyDescent="0.25">
      <c r="A2246" s="149" t="s">
        <v>75</v>
      </c>
      <c r="B2246" s="149" t="s">
        <v>74</v>
      </c>
    </row>
    <row r="2247" spans="1:2" x14ac:dyDescent="0.25">
      <c r="A2247" s="149" t="s">
        <v>75</v>
      </c>
      <c r="B2247" s="149" t="s">
        <v>74</v>
      </c>
    </row>
    <row r="2248" spans="1:2" x14ac:dyDescent="0.25">
      <c r="A2248" s="149" t="s">
        <v>75</v>
      </c>
      <c r="B2248" s="149" t="s">
        <v>74</v>
      </c>
    </row>
    <row r="2249" spans="1:2" x14ac:dyDescent="0.25">
      <c r="A2249" s="149" t="s">
        <v>75</v>
      </c>
      <c r="B2249" s="149" t="s">
        <v>74</v>
      </c>
    </row>
    <row r="2250" spans="1:2" x14ac:dyDescent="0.25">
      <c r="A2250" s="149" t="s">
        <v>75</v>
      </c>
      <c r="B2250" s="149" t="s">
        <v>74</v>
      </c>
    </row>
    <row r="2251" spans="1:2" x14ac:dyDescent="0.25">
      <c r="A2251" s="149" t="s">
        <v>75</v>
      </c>
      <c r="B2251" s="149" t="s">
        <v>74</v>
      </c>
    </row>
    <row r="2252" spans="1:2" x14ac:dyDescent="0.25">
      <c r="A2252" s="149" t="s">
        <v>75</v>
      </c>
      <c r="B2252" s="149" t="s">
        <v>74</v>
      </c>
    </row>
    <row r="2253" spans="1:2" x14ac:dyDescent="0.25">
      <c r="A2253" s="149" t="s">
        <v>75</v>
      </c>
      <c r="B2253" s="149" t="s">
        <v>74</v>
      </c>
    </row>
    <row r="2254" spans="1:2" x14ac:dyDescent="0.25">
      <c r="A2254" s="149" t="s">
        <v>75</v>
      </c>
      <c r="B2254" s="149" t="s">
        <v>74</v>
      </c>
    </row>
    <row r="2255" spans="1:2" x14ac:dyDescent="0.25">
      <c r="A2255" s="149" t="s">
        <v>75</v>
      </c>
      <c r="B2255" s="149" t="s">
        <v>74</v>
      </c>
    </row>
    <row r="2256" spans="1:2" x14ac:dyDescent="0.25">
      <c r="A2256" s="149" t="s">
        <v>75</v>
      </c>
      <c r="B2256" s="149" t="s">
        <v>74</v>
      </c>
    </row>
    <row r="2257" spans="1:2" x14ac:dyDescent="0.25">
      <c r="A2257" s="149" t="s">
        <v>75</v>
      </c>
      <c r="B2257" s="149" t="s">
        <v>74</v>
      </c>
    </row>
    <row r="2258" spans="1:2" x14ac:dyDescent="0.25">
      <c r="A2258" s="149" t="s">
        <v>75</v>
      </c>
      <c r="B2258" s="149" t="s">
        <v>74</v>
      </c>
    </row>
    <row r="2259" spans="1:2" x14ac:dyDescent="0.25">
      <c r="A2259" s="149" t="s">
        <v>75</v>
      </c>
      <c r="B2259" s="149" t="s">
        <v>74</v>
      </c>
    </row>
    <row r="2260" spans="1:2" x14ac:dyDescent="0.25">
      <c r="A2260" s="149" t="s">
        <v>75</v>
      </c>
      <c r="B2260" s="149" t="s">
        <v>74</v>
      </c>
    </row>
    <row r="2261" spans="1:2" x14ac:dyDescent="0.25">
      <c r="A2261" s="149" t="s">
        <v>75</v>
      </c>
      <c r="B2261" s="149" t="s">
        <v>74</v>
      </c>
    </row>
    <row r="2262" spans="1:2" x14ac:dyDescent="0.25">
      <c r="A2262" s="149" t="s">
        <v>75</v>
      </c>
      <c r="B2262" s="149" t="s">
        <v>74</v>
      </c>
    </row>
    <row r="2263" spans="1:2" x14ac:dyDescent="0.25">
      <c r="A2263" s="149" t="s">
        <v>75</v>
      </c>
      <c r="B2263" s="149" t="s">
        <v>74</v>
      </c>
    </row>
    <row r="2264" spans="1:2" x14ac:dyDescent="0.25">
      <c r="A2264" s="149" t="s">
        <v>75</v>
      </c>
      <c r="B2264" s="149" t="s">
        <v>74</v>
      </c>
    </row>
    <row r="2265" spans="1:2" x14ac:dyDescent="0.25">
      <c r="A2265" s="149" t="s">
        <v>75</v>
      </c>
      <c r="B2265" s="149" t="s">
        <v>74</v>
      </c>
    </row>
    <row r="2266" spans="1:2" x14ac:dyDescent="0.25">
      <c r="A2266" s="149" t="s">
        <v>75</v>
      </c>
      <c r="B2266" s="149" t="s">
        <v>74</v>
      </c>
    </row>
    <row r="2267" spans="1:2" x14ac:dyDescent="0.25">
      <c r="A2267" s="149" t="s">
        <v>75</v>
      </c>
      <c r="B2267" s="149" t="s">
        <v>74</v>
      </c>
    </row>
    <row r="2268" spans="1:2" x14ac:dyDescent="0.25">
      <c r="A2268" s="149" t="s">
        <v>75</v>
      </c>
      <c r="B2268" s="149" t="s">
        <v>74</v>
      </c>
    </row>
    <row r="2269" spans="1:2" x14ac:dyDescent="0.25">
      <c r="A2269" s="149" t="s">
        <v>75</v>
      </c>
      <c r="B2269" s="149" t="s">
        <v>74</v>
      </c>
    </row>
    <row r="2270" spans="1:2" x14ac:dyDescent="0.25">
      <c r="A2270" s="149" t="s">
        <v>75</v>
      </c>
      <c r="B2270" s="149" t="s">
        <v>74</v>
      </c>
    </row>
    <row r="2271" spans="1:2" x14ac:dyDescent="0.25">
      <c r="A2271" s="149" t="s">
        <v>75</v>
      </c>
      <c r="B2271" s="149" t="s">
        <v>74</v>
      </c>
    </row>
    <row r="2272" spans="1:2" x14ac:dyDescent="0.25">
      <c r="A2272" s="149" t="s">
        <v>75</v>
      </c>
      <c r="B2272" s="149" t="s">
        <v>74</v>
      </c>
    </row>
    <row r="2273" spans="1:2" x14ac:dyDescent="0.25">
      <c r="A2273" s="149" t="s">
        <v>75</v>
      </c>
      <c r="B2273" s="149" t="s">
        <v>74</v>
      </c>
    </row>
    <row r="2274" spans="1:2" x14ac:dyDescent="0.25">
      <c r="A2274" s="149" t="s">
        <v>75</v>
      </c>
      <c r="B2274" s="149" t="s">
        <v>74</v>
      </c>
    </row>
    <row r="2275" spans="1:2" x14ac:dyDescent="0.25">
      <c r="A2275" s="149" t="s">
        <v>75</v>
      </c>
      <c r="B2275" s="149" t="s">
        <v>74</v>
      </c>
    </row>
    <row r="2276" spans="1:2" x14ac:dyDescent="0.25">
      <c r="A2276" s="149" t="s">
        <v>75</v>
      </c>
      <c r="B2276" s="149" t="s">
        <v>74</v>
      </c>
    </row>
    <row r="2277" spans="1:2" x14ac:dyDescent="0.25">
      <c r="A2277" s="149" t="s">
        <v>75</v>
      </c>
      <c r="B2277" s="149" t="s">
        <v>74</v>
      </c>
    </row>
    <row r="2278" spans="1:2" x14ac:dyDescent="0.25">
      <c r="A2278" s="149" t="s">
        <v>75</v>
      </c>
      <c r="B2278" s="149" t="s">
        <v>74</v>
      </c>
    </row>
    <row r="2279" spans="1:2" x14ac:dyDescent="0.25">
      <c r="A2279" s="149" t="s">
        <v>75</v>
      </c>
      <c r="B2279" s="149" t="s">
        <v>74</v>
      </c>
    </row>
    <row r="2280" spans="1:2" x14ac:dyDescent="0.25">
      <c r="A2280" s="149" t="s">
        <v>75</v>
      </c>
      <c r="B2280" s="149" t="s">
        <v>74</v>
      </c>
    </row>
    <row r="2281" spans="1:2" x14ac:dyDescent="0.25">
      <c r="A2281" s="149" t="s">
        <v>75</v>
      </c>
      <c r="B2281" s="149" t="s">
        <v>74</v>
      </c>
    </row>
    <row r="2282" spans="1:2" x14ac:dyDescent="0.25">
      <c r="A2282" s="149" t="s">
        <v>75</v>
      </c>
      <c r="B2282" s="149" t="s">
        <v>74</v>
      </c>
    </row>
    <row r="2283" spans="1:2" x14ac:dyDescent="0.25">
      <c r="A2283" s="149" t="s">
        <v>75</v>
      </c>
      <c r="B2283" s="149" t="s">
        <v>74</v>
      </c>
    </row>
    <row r="2284" spans="1:2" x14ac:dyDescent="0.25">
      <c r="A2284" s="149" t="s">
        <v>75</v>
      </c>
      <c r="B2284" s="149" t="s">
        <v>74</v>
      </c>
    </row>
    <row r="2285" spans="1:2" x14ac:dyDescent="0.25">
      <c r="A2285" s="149" t="s">
        <v>75</v>
      </c>
      <c r="B2285" s="149" t="s">
        <v>74</v>
      </c>
    </row>
    <row r="2286" spans="1:2" x14ac:dyDescent="0.25">
      <c r="A2286" s="149" t="s">
        <v>75</v>
      </c>
      <c r="B2286" s="149" t="s">
        <v>74</v>
      </c>
    </row>
    <row r="2287" spans="1:2" x14ac:dyDescent="0.25">
      <c r="A2287" s="149" t="s">
        <v>75</v>
      </c>
      <c r="B2287" s="149" t="s">
        <v>74</v>
      </c>
    </row>
    <row r="2288" spans="1:2" x14ac:dyDescent="0.25">
      <c r="A2288" s="149" t="s">
        <v>75</v>
      </c>
      <c r="B2288" s="149" t="s">
        <v>74</v>
      </c>
    </row>
    <row r="2289" spans="1:2" x14ac:dyDescent="0.25">
      <c r="A2289" s="149" t="s">
        <v>75</v>
      </c>
      <c r="B2289" s="149" t="s">
        <v>74</v>
      </c>
    </row>
    <row r="2290" spans="1:2" x14ac:dyDescent="0.25">
      <c r="A2290" s="149" t="s">
        <v>75</v>
      </c>
      <c r="B2290" s="149" t="s">
        <v>74</v>
      </c>
    </row>
    <row r="2291" spans="1:2" x14ac:dyDescent="0.25">
      <c r="A2291" s="149" t="s">
        <v>75</v>
      </c>
      <c r="B2291" s="149" t="s">
        <v>74</v>
      </c>
    </row>
    <row r="2292" spans="1:2" x14ac:dyDescent="0.25">
      <c r="A2292" s="149" t="s">
        <v>75</v>
      </c>
      <c r="B2292" s="149" t="s">
        <v>74</v>
      </c>
    </row>
    <row r="2293" spans="1:2" x14ac:dyDescent="0.25">
      <c r="A2293" s="149" t="s">
        <v>75</v>
      </c>
      <c r="B2293" s="149" t="s">
        <v>74</v>
      </c>
    </row>
    <row r="2294" spans="1:2" x14ac:dyDescent="0.25">
      <c r="A2294" s="149" t="s">
        <v>75</v>
      </c>
      <c r="B2294" s="149" t="s">
        <v>74</v>
      </c>
    </row>
    <row r="2295" spans="1:2" x14ac:dyDescent="0.25">
      <c r="A2295" s="149" t="s">
        <v>75</v>
      </c>
      <c r="B2295" s="149" t="s">
        <v>74</v>
      </c>
    </row>
    <row r="2296" spans="1:2" x14ac:dyDescent="0.25">
      <c r="A2296" s="149" t="s">
        <v>75</v>
      </c>
      <c r="B2296" s="149" t="s">
        <v>74</v>
      </c>
    </row>
    <row r="2297" spans="1:2" x14ac:dyDescent="0.25">
      <c r="A2297" s="149" t="s">
        <v>75</v>
      </c>
      <c r="B2297" s="149" t="s">
        <v>74</v>
      </c>
    </row>
    <row r="2298" spans="1:2" x14ac:dyDescent="0.25">
      <c r="A2298" s="149" t="s">
        <v>75</v>
      </c>
      <c r="B2298" s="149" t="s">
        <v>74</v>
      </c>
    </row>
    <row r="2299" spans="1:2" x14ac:dyDescent="0.25">
      <c r="A2299" s="149" t="s">
        <v>75</v>
      </c>
      <c r="B2299" s="149" t="s">
        <v>74</v>
      </c>
    </row>
    <row r="2300" spans="1:2" x14ac:dyDescent="0.25">
      <c r="A2300" s="149" t="s">
        <v>75</v>
      </c>
      <c r="B2300" s="149" t="s">
        <v>74</v>
      </c>
    </row>
    <row r="2301" spans="1:2" x14ac:dyDescent="0.25">
      <c r="A2301" s="149" t="s">
        <v>75</v>
      </c>
      <c r="B2301" s="149" t="s">
        <v>74</v>
      </c>
    </row>
    <row r="2302" spans="1:2" x14ac:dyDescent="0.25">
      <c r="A2302" s="149" t="s">
        <v>75</v>
      </c>
      <c r="B2302" s="149" t="s">
        <v>74</v>
      </c>
    </row>
    <row r="2303" spans="1:2" x14ac:dyDescent="0.25">
      <c r="A2303" s="149" t="s">
        <v>75</v>
      </c>
      <c r="B2303" s="149" t="s">
        <v>74</v>
      </c>
    </row>
    <row r="2304" spans="1:2" x14ac:dyDescent="0.25">
      <c r="A2304" s="149" t="s">
        <v>75</v>
      </c>
      <c r="B2304" s="149" t="s">
        <v>74</v>
      </c>
    </row>
    <row r="2305" spans="1:2" x14ac:dyDescent="0.25">
      <c r="A2305" s="149" t="s">
        <v>75</v>
      </c>
      <c r="B2305" s="149" t="s">
        <v>74</v>
      </c>
    </row>
    <row r="2306" spans="1:2" x14ac:dyDescent="0.25">
      <c r="A2306" s="149" t="s">
        <v>75</v>
      </c>
      <c r="B2306" s="149" t="s">
        <v>74</v>
      </c>
    </row>
    <row r="2307" spans="1:2" x14ac:dyDescent="0.25">
      <c r="A2307" s="149" t="s">
        <v>75</v>
      </c>
      <c r="B2307" s="149" t="s">
        <v>74</v>
      </c>
    </row>
    <row r="2308" spans="1:2" x14ac:dyDescent="0.25">
      <c r="A2308" s="149" t="s">
        <v>75</v>
      </c>
      <c r="B2308" s="149" t="s">
        <v>74</v>
      </c>
    </row>
    <row r="2309" spans="1:2" x14ac:dyDescent="0.25">
      <c r="A2309" s="149" t="s">
        <v>75</v>
      </c>
      <c r="B2309" s="149" t="s">
        <v>74</v>
      </c>
    </row>
    <row r="2310" spans="1:2" x14ac:dyDescent="0.25">
      <c r="A2310" s="149" t="s">
        <v>75</v>
      </c>
      <c r="B2310" s="149" t="s">
        <v>74</v>
      </c>
    </row>
    <row r="2311" spans="1:2" x14ac:dyDescent="0.25">
      <c r="A2311" s="149" t="s">
        <v>75</v>
      </c>
      <c r="B2311" s="149" t="s">
        <v>74</v>
      </c>
    </row>
    <row r="2312" spans="1:2" x14ac:dyDescent="0.25">
      <c r="A2312" s="149" t="s">
        <v>75</v>
      </c>
      <c r="B2312" s="149" t="s">
        <v>74</v>
      </c>
    </row>
    <row r="2313" spans="1:2" x14ac:dyDescent="0.25">
      <c r="A2313" s="149" t="s">
        <v>75</v>
      </c>
      <c r="B2313" s="149" t="s">
        <v>74</v>
      </c>
    </row>
    <row r="2314" spans="1:2" x14ac:dyDescent="0.25">
      <c r="A2314" s="149" t="s">
        <v>75</v>
      </c>
      <c r="B2314" s="149" t="s">
        <v>74</v>
      </c>
    </row>
    <row r="2315" spans="1:2" x14ac:dyDescent="0.25">
      <c r="A2315" s="149" t="s">
        <v>75</v>
      </c>
      <c r="B2315" s="149" t="s">
        <v>74</v>
      </c>
    </row>
    <row r="2316" spans="1:2" x14ac:dyDescent="0.25">
      <c r="A2316" s="149" t="s">
        <v>75</v>
      </c>
      <c r="B2316" s="149" t="s">
        <v>74</v>
      </c>
    </row>
    <row r="2317" spans="1:2" x14ac:dyDescent="0.25">
      <c r="A2317" s="149" t="s">
        <v>75</v>
      </c>
      <c r="B2317" s="149" t="s">
        <v>74</v>
      </c>
    </row>
    <row r="2318" spans="1:2" x14ac:dyDescent="0.25">
      <c r="A2318" s="149" t="s">
        <v>75</v>
      </c>
      <c r="B2318" s="149" t="s">
        <v>74</v>
      </c>
    </row>
    <row r="2319" spans="1:2" x14ac:dyDescent="0.25">
      <c r="A2319" s="149" t="s">
        <v>75</v>
      </c>
      <c r="B2319" s="149" t="s">
        <v>74</v>
      </c>
    </row>
    <row r="2320" spans="1:2" x14ac:dyDescent="0.25">
      <c r="A2320" s="149" t="s">
        <v>75</v>
      </c>
      <c r="B2320" s="149" t="s">
        <v>74</v>
      </c>
    </row>
    <row r="2321" spans="1:2" x14ac:dyDescent="0.25">
      <c r="A2321" s="149" t="s">
        <v>75</v>
      </c>
      <c r="B2321" s="149" t="s">
        <v>74</v>
      </c>
    </row>
    <row r="2322" spans="1:2" x14ac:dyDescent="0.25">
      <c r="A2322" s="149" t="s">
        <v>75</v>
      </c>
      <c r="B2322" s="149" t="s">
        <v>74</v>
      </c>
    </row>
    <row r="2323" spans="1:2" x14ac:dyDescent="0.25">
      <c r="A2323" s="149" t="s">
        <v>75</v>
      </c>
      <c r="B2323" s="149" t="s">
        <v>74</v>
      </c>
    </row>
    <row r="2324" spans="1:2" x14ac:dyDescent="0.25">
      <c r="A2324" s="149" t="s">
        <v>75</v>
      </c>
      <c r="B2324" s="149" t="s">
        <v>74</v>
      </c>
    </row>
    <row r="2325" spans="1:2" x14ac:dyDescent="0.25">
      <c r="A2325" s="149" t="s">
        <v>75</v>
      </c>
      <c r="B2325" s="149" t="s">
        <v>74</v>
      </c>
    </row>
    <row r="2326" spans="1:2" x14ac:dyDescent="0.25">
      <c r="A2326" s="149" t="s">
        <v>75</v>
      </c>
      <c r="B2326" s="149" t="s">
        <v>74</v>
      </c>
    </row>
    <row r="2327" spans="1:2" x14ac:dyDescent="0.25">
      <c r="A2327" s="149" t="s">
        <v>75</v>
      </c>
      <c r="B2327" s="149" t="s">
        <v>74</v>
      </c>
    </row>
    <row r="2328" spans="1:2" x14ac:dyDescent="0.25">
      <c r="A2328" s="149" t="s">
        <v>75</v>
      </c>
      <c r="B2328" s="149" t="s">
        <v>74</v>
      </c>
    </row>
    <row r="2329" spans="1:2" x14ac:dyDescent="0.25">
      <c r="A2329" s="149" t="s">
        <v>75</v>
      </c>
      <c r="B2329" s="149" t="s">
        <v>74</v>
      </c>
    </row>
    <row r="2330" spans="1:2" x14ac:dyDescent="0.25">
      <c r="A2330" s="149" t="s">
        <v>75</v>
      </c>
      <c r="B2330" s="149" t="s">
        <v>74</v>
      </c>
    </row>
    <row r="2331" spans="1:2" x14ac:dyDescent="0.25">
      <c r="A2331" s="149" t="s">
        <v>75</v>
      </c>
      <c r="B2331" s="149" t="s">
        <v>74</v>
      </c>
    </row>
    <row r="2332" spans="1:2" x14ac:dyDescent="0.25">
      <c r="A2332" s="149" t="s">
        <v>75</v>
      </c>
      <c r="B2332" s="149" t="s">
        <v>74</v>
      </c>
    </row>
    <row r="2333" spans="1:2" x14ac:dyDescent="0.25">
      <c r="A2333" s="149" t="s">
        <v>75</v>
      </c>
      <c r="B2333" s="149" t="s">
        <v>74</v>
      </c>
    </row>
    <row r="2334" spans="1:2" x14ac:dyDescent="0.25">
      <c r="A2334" s="149" t="s">
        <v>75</v>
      </c>
      <c r="B2334" s="149" t="s">
        <v>74</v>
      </c>
    </row>
    <row r="2335" spans="1:2" x14ac:dyDescent="0.25">
      <c r="A2335" s="149" t="s">
        <v>75</v>
      </c>
      <c r="B2335" s="149" t="s">
        <v>74</v>
      </c>
    </row>
    <row r="2336" spans="1:2" x14ac:dyDescent="0.25">
      <c r="A2336" s="149" t="s">
        <v>75</v>
      </c>
      <c r="B2336" s="149" t="s">
        <v>74</v>
      </c>
    </row>
    <row r="2337" spans="1:2" x14ac:dyDescent="0.25">
      <c r="A2337" s="149" t="s">
        <v>75</v>
      </c>
      <c r="B2337" s="149" t="s">
        <v>74</v>
      </c>
    </row>
    <row r="2338" spans="1:2" x14ac:dyDescent="0.25">
      <c r="A2338" s="149" t="s">
        <v>75</v>
      </c>
      <c r="B2338" s="149" t="s">
        <v>74</v>
      </c>
    </row>
    <row r="2339" spans="1:2" x14ac:dyDescent="0.25">
      <c r="A2339" s="149" t="s">
        <v>75</v>
      </c>
      <c r="B2339" s="149" t="s">
        <v>74</v>
      </c>
    </row>
    <row r="2340" spans="1:2" x14ac:dyDescent="0.25">
      <c r="A2340" s="149" t="s">
        <v>75</v>
      </c>
      <c r="B2340" s="149" t="s">
        <v>74</v>
      </c>
    </row>
    <row r="2341" spans="1:2" x14ac:dyDescent="0.25">
      <c r="A2341" s="149" t="s">
        <v>75</v>
      </c>
      <c r="B2341" s="149" t="s">
        <v>74</v>
      </c>
    </row>
    <row r="2342" spans="1:2" x14ac:dyDescent="0.25">
      <c r="A2342" s="149" t="s">
        <v>75</v>
      </c>
      <c r="B2342" s="149" t="s">
        <v>74</v>
      </c>
    </row>
    <row r="2343" spans="1:2" x14ac:dyDescent="0.25">
      <c r="A2343" s="149" t="s">
        <v>75</v>
      </c>
      <c r="B2343" s="149" t="s">
        <v>74</v>
      </c>
    </row>
    <row r="2344" spans="1:2" x14ac:dyDescent="0.25">
      <c r="A2344" s="149" t="s">
        <v>75</v>
      </c>
      <c r="B2344" s="149" t="s">
        <v>74</v>
      </c>
    </row>
    <row r="2345" spans="1:2" x14ac:dyDescent="0.25">
      <c r="A2345" s="149" t="s">
        <v>75</v>
      </c>
      <c r="B2345" s="149" t="s">
        <v>74</v>
      </c>
    </row>
    <row r="2346" spans="1:2" x14ac:dyDescent="0.25">
      <c r="A2346" s="149" t="s">
        <v>75</v>
      </c>
      <c r="B2346" s="149" t="s">
        <v>74</v>
      </c>
    </row>
    <row r="2347" spans="1:2" x14ac:dyDescent="0.25">
      <c r="A2347" s="149" t="s">
        <v>75</v>
      </c>
      <c r="B2347" s="149" t="s">
        <v>74</v>
      </c>
    </row>
    <row r="2348" spans="1:2" x14ac:dyDescent="0.25">
      <c r="A2348" s="149" t="s">
        <v>75</v>
      </c>
      <c r="B2348" s="149" t="s">
        <v>74</v>
      </c>
    </row>
    <row r="2349" spans="1:2" x14ac:dyDescent="0.25">
      <c r="A2349" s="149" t="s">
        <v>75</v>
      </c>
      <c r="B2349" s="149" t="s">
        <v>74</v>
      </c>
    </row>
    <row r="2350" spans="1:2" x14ac:dyDescent="0.25">
      <c r="A2350" s="149" t="s">
        <v>75</v>
      </c>
      <c r="B2350" s="149" t="s">
        <v>74</v>
      </c>
    </row>
    <row r="2351" spans="1:2" x14ac:dyDescent="0.25">
      <c r="A2351" s="149" t="s">
        <v>75</v>
      </c>
      <c r="B2351" s="149" t="s">
        <v>74</v>
      </c>
    </row>
    <row r="2352" spans="1:2" x14ac:dyDescent="0.25">
      <c r="A2352" s="149" t="s">
        <v>75</v>
      </c>
      <c r="B2352" s="149" t="s">
        <v>74</v>
      </c>
    </row>
    <row r="2353" spans="1:2" x14ac:dyDescent="0.25">
      <c r="A2353" s="149" t="s">
        <v>75</v>
      </c>
      <c r="B2353" s="149" t="s">
        <v>74</v>
      </c>
    </row>
    <row r="2354" spans="1:2" x14ac:dyDescent="0.25">
      <c r="A2354" s="149" t="s">
        <v>75</v>
      </c>
      <c r="B2354" s="149" t="s">
        <v>74</v>
      </c>
    </row>
    <row r="2355" spans="1:2" x14ac:dyDescent="0.25">
      <c r="A2355" s="149" t="s">
        <v>1825</v>
      </c>
      <c r="B2355" s="149" t="s">
        <v>1824</v>
      </c>
    </row>
    <row r="2356" spans="1:2" x14ac:dyDescent="0.25">
      <c r="A2356" s="149" t="s">
        <v>1825</v>
      </c>
      <c r="B2356" s="149" t="s">
        <v>1824</v>
      </c>
    </row>
    <row r="2357" spans="1:2" x14ac:dyDescent="0.25">
      <c r="A2357" s="149" t="s">
        <v>1825</v>
      </c>
      <c r="B2357" s="149" t="s">
        <v>1824</v>
      </c>
    </row>
    <row r="2358" spans="1:2" x14ac:dyDescent="0.25">
      <c r="A2358" s="149" t="s">
        <v>1825</v>
      </c>
      <c r="B2358" s="149" t="s">
        <v>1824</v>
      </c>
    </row>
    <row r="2359" spans="1:2" x14ac:dyDescent="0.25">
      <c r="A2359" s="149" t="s">
        <v>1825</v>
      </c>
      <c r="B2359" s="149" t="s">
        <v>1824</v>
      </c>
    </row>
    <row r="2360" spans="1:2" x14ac:dyDescent="0.25">
      <c r="A2360" s="149" t="s">
        <v>1825</v>
      </c>
      <c r="B2360" s="149" t="s">
        <v>1824</v>
      </c>
    </row>
    <row r="2361" spans="1:2" x14ac:dyDescent="0.25">
      <c r="A2361" s="149" t="s">
        <v>1825</v>
      </c>
      <c r="B2361" s="149" t="s">
        <v>1824</v>
      </c>
    </row>
    <row r="2362" spans="1:2" x14ac:dyDescent="0.25">
      <c r="A2362" s="149" t="s">
        <v>1825</v>
      </c>
      <c r="B2362" s="149" t="s">
        <v>1824</v>
      </c>
    </row>
    <row r="2363" spans="1:2" x14ac:dyDescent="0.25">
      <c r="A2363" s="149" t="s">
        <v>1825</v>
      </c>
      <c r="B2363" s="149" t="s">
        <v>1824</v>
      </c>
    </row>
    <row r="2364" spans="1:2" x14ac:dyDescent="0.25">
      <c r="A2364" s="149" t="s">
        <v>1825</v>
      </c>
      <c r="B2364" s="149" t="s">
        <v>1824</v>
      </c>
    </row>
    <row r="2365" spans="1:2" x14ac:dyDescent="0.25">
      <c r="A2365" s="149" t="s">
        <v>1825</v>
      </c>
      <c r="B2365" s="149" t="s">
        <v>1824</v>
      </c>
    </row>
    <row r="2366" spans="1:2" x14ac:dyDescent="0.25">
      <c r="A2366" s="149" t="s">
        <v>1825</v>
      </c>
      <c r="B2366" s="149" t="s">
        <v>1824</v>
      </c>
    </row>
    <row r="2367" spans="1:2" x14ac:dyDescent="0.25">
      <c r="A2367" s="149" t="s">
        <v>1825</v>
      </c>
      <c r="B2367" s="149" t="s">
        <v>1824</v>
      </c>
    </row>
    <row r="2368" spans="1:2" x14ac:dyDescent="0.25">
      <c r="A2368" s="149" t="s">
        <v>1825</v>
      </c>
      <c r="B2368" s="149" t="s">
        <v>1824</v>
      </c>
    </row>
    <row r="2369" spans="1:2" x14ac:dyDescent="0.25">
      <c r="A2369" s="149" t="s">
        <v>1825</v>
      </c>
      <c r="B2369" s="149" t="s">
        <v>1824</v>
      </c>
    </row>
    <row r="2370" spans="1:2" x14ac:dyDescent="0.25">
      <c r="A2370" s="149" t="s">
        <v>1825</v>
      </c>
      <c r="B2370" s="149" t="s">
        <v>1824</v>
      </c>
    </row>
    <row r="2371" spans="1:2" x14ac:dyDescent="0.25">
      <c r="A2371" s="149" t="s">
        <v>1825</v>
      </c>
      <c r="B2371" s="149" t="s">
        <v>1824</v>
      </c>
    </row>
    <row r="2372" spans="1:2" x14ac:dyDescent="0.25">
      <c r="A2372" s="149" t="s">
        <v>1825</v>
      </c>
      <c r="B2372" s="149" t="s">
        <v>1824</v>
      </c>
    </row>
    <row r="2373" spans="1:2" x14ac:dyDescent="0.25">
      <c r="A2373" s="149" t="s">
        <v>1825</v>
      </c>
      <c r="B2373" s="149" t="s">
        <v>1824</v>
      </c>
    </row>
    <row r="2374" spans="1:2" x14ac:dyDescent="0.25">
      <c r="A2374" s="149" t="s">
        <v>1825</v>
      </c>
      <c r="B2374" s="149" t="s">
        <v>1824</v>
      </c>
    </row>
    <row r="2375" spans="1:2" x14ac:dyDescent="0.25">
      <c r="A2375" s="149" t="s">
        <v>1825</v>
      </c>
      <c r="B2375" s="149" t="s">
        <v>1824</v>
      </c>
    </row>
    <row r="2376" spans="1:2" x14ac:dyDescent="0.25">
      <c r="A2376" s="149" t="s">
        <v>1825</v>
      </c>
      <c r="B2376" s="149" t="s">
        <v>1824</v>
      </c>
    </row>
    <row r="2377" spans="1:2" x14ac:dyDescent="0.25">
      <c r="A2377" s="149" t="s">
        <v>1825</v>
      </c>
      <c r="B2377" s="149" t="s">
        <v>1824</v>
      </c>
    </row>
    <row r="2378" spans="1:2" x14ac:dyDescent="0.25">
      <c r="A2378" s="149" t="s">
        <v>1825</v>
      </c>
      <c r="B2378" s="149" t="s">
        <v>1824</v>
      </c>
    </row>
    <row r="2379" spans="1:2" x14ac:dyDescent="0.25">
      <c r="A2379" s="149" t="s">
        <v>1825</v>
      </c>
      <c r="B2379" s="149" t="s">
        <v>1824</v>
      </c>
    </row>
    <row r="2380" spans="1:2" x14ac:dyDescent="0.25">
      <c r="A2380" s="149" t="s">
        <v>1825</v>
      </c>
      <c r="B2380" s="149" t="s">
        <v>1824</v>
      </c>
    </row>
    <row r="2381" spans="1:2" x14ac:dyDescent="0.25">
      <c r="A2381" s="149" t="s">
        <v>1825</v>
      </c>
      <c r="B2381" s="149" t="s">
        <v>1824</v>
      </c>
    </row>
    <row r="2382" spans="1:2" x14ac:dyDescent="0.25">
      <c r="A2382" s="149" t="s">
        <v>1825</v>
      </c>
      <c r="B2382" s="149" t="s">
        <v>1824</v>
      </c>
    </row>
    <row r="2383" spans="1:2" x14ac:dyDescent="0.25">
      <c r="A2383" s="149" t="s">
        <v>1825</v>
      </c>
      <c r="B2383" s="149" t="s">
        <v>1824</v>
      </c>
    </row>
    <row r="2384" spans="1:2" x14ac:dyDescent="0.25">
      <c r="A2384" s="149" t="s">
        <v>1825</v>
      </c>
      <c r="B2384" s="149" t="s">
        <v>1824</v>
      </c>
    </row>
    <row r="2385" spans="1:2" x14ac:dyDescent="0.25">
      <c r="A2385" s="149" t="s">
        <v>1825</v>
      </c>
      <c r="B2385" s="149" t="s">
        <v>1824</v>
      </c>
    </row>
    <row r="2386" spans="1:2" x14ac:dyDescent="0.25">
      <c r="A2386" s="149" t="s">
        <v>1825</v>
      </c>
      <c r="B2386" s="149" t="s">
        <v>1824</v>
      </c>
    </row>
    <row r="2387" spans="1:2" x14ac:dyDescent="0.25">
      <c r="A2387" s="149" t="s">
        <v>1825</v>
      </c>
      <c r="B2387" s="149" t="s">
        <v>1824</v>
      </c>
    </row>
    <row r="2388" spans="1:2" x14ac:dyDescent="0.25">
      <c r="A2388" s="149" t="s">
        <v>1825</v>
      </c>
      <c r="B2388" s="149" t="s">
        <v>1824</v>
      </c>
    </row>
    <row r="2389" spans="1:2" x14ac:dyDescent="0.25">
      <c r="A2389" s="149" t="s">
        <v>1825</v>
      </c>
      <c r="B2389" s="149" t="s">
        <v>1824</v>
      </c>
    </row>
    <row r="2390" spans="1:2" x14ac:dyDescent="0.25">
      <c r="A2390" s="149" t="s">
        <v>1825</v>
      </c>
      <c r="B2390" s="149" t="s">
        <v>1824</v>
      </c>
    </row>
    <row r="2391" spans="1:2" x14ac:dyDescent="0.25">
      <c r="A2391" s="149" t="s">
        <v>1825</v>
      </c>
      <c r="B2391" s="149" t="s">
        <v>1824</v>
      </c>
    </row>
    <row r="2392" spans="1:2" x14ac:dyDescent="0.25">
      <c r="A2392" s="149" t="s">
        <v>1825</v>
      </c>
      <c r="B2392" s="149" t="s">
        <v>1824</v>
      </c>
    </row>
    <row r="2393" spans="1:2" x14ac:dyDescent="0.25">
      <c r="A2393" s="149" t="s">
        <v>1825</v>
      </c>
      <c r="B2393" s="149" t="s">
        <v>1824</v>
      </c>
    </row>
    <row r="2394" spans="1:2" x14ac:dyDescent="0.25">
      <c r="A2394" s="149" t="s">
        <v>1825</v>
      </c>
      <c r="B2394" s="149" t="s">
        <v>1824</v>
      </c>
    </row>
    <row r="2395" spans="1:2" x14ac:dyDescent="0.25">
      <c r="A2395" s="149" t="s">
        <v>1825</v>
      </c>
      <c r="B2395" s="149" t="s">
        <v>1824</v>
      </c>
    </row>
    <row r="2396" spans="1:2" x14ac:dyDescent="0.25">
      <c r="A2396" s="149" t="s">
        <v>1825</v>
      </c>
      <c r="B2396" s="149" t="s">
        <v>1824</v>
      </c>
    </row>
    <row r="2397" spans="1:2" x14ac:dyDescent="0.25">
      <c r="A2397" s="149" t="s">
        <v>1825</v>
      </c>
      <c r="B2397" s="149" t="s">
        <v>1824</v>
      </c>
    </row>
    <row r="2398" spans="1:2" x14ac:dyDescent="0.25">
      <c r="A2398" s="149" t="s">
        <v>1825</v>
      </c>
      <c r="B2398" s="149" t="s">
        <v>1824</v>
      </c>
    </row>
    <row r="2399" spans="1:2" x14ac:dyDescent="0.25">
      <c r="A2399" s="149" t="s">
        <v>1825</v>
      </c>
      <c r="B2399" s="149" t="s">
        <v>1824</v>
      </c>
    </row>
    <row r="2400" spans="1:2" x14ac:dyDescent="0.25">
      <c r="A2400" s="149" t="s">
        <v>1825</v>
      </c>
      <c r="B2400" s="149" t="s">
        <v>1824</v>
      </c>
    </row>
    <row r="2401" spans="1:2" x14ac:dyDescent="0.25">
      <c r="A2401" s="149" t="s">
        <v>1825</v>
      </c>
      <c r="B2401" s="149" t="s">
        <v>1824</v>
      </c>
    </row>
    <row r="2402" spans="1:2" x14ac:dyDescent="0.25">
      <c r="A2402" s="149" t="s">
        <v>1825</v>
      </c>
      <c r="B2402" s="149" t="s">
        <v>1824</v>
      </c>
    </row>
    <row r="2403" spans="1:2" x14ac:dyDescent="0.25">
      <c r="A2403" s="149" t="s">
        <v>1825</v>
      </c>
      <c r="B2403" s="149" t="s">
        <v>1824</v>
      </c>
    </row>
    <row r="2404" spans="1:2" x14ac:dyDescent="0.25">
      <c r="A2404" s="149" t="s">
        <v>1825</v>
      </c>
      <c r="B2404" s="149" t="s">
        <v>1824</v>
      </c>
    </row>
    <row r="2405" spans="1:2" x14ac:dyDescent="0.25">
      <c r="A2405" s="149" t="s">
        <v>1825</v>
      </c>
      <c r="B2405" s="149" t="s">
        <v>1824</v>
      </c>
    </row>
    <row r="2406" spans="1:2" x14ac:dyDescent="0.25">
      <c r="A2406" s="149" t="s">
        <v>1825</v>
      </c>
      <c r="B2406" s="149" t="s">
        <v>1824</v>
      </c>
    </row>
    <row r="2407" spans="1:2" x14ac:dyDescent="0.25">
      <c r="A2407" s="149" t="s">
        <v>1825</v>
      </c>
      <c r="B2407" s="149" t="s">
        <v>1824</v>
      </c>
    </row>
    <row r="2408" spans="1:2" x14ac:dyDescent="0.25">
      <c r="A2408" s="149" t="s">
        <v>1825</v>
      </c>
      <c r="B2408" s="149" t="s">
        <v>1824</v>
      </c>
    </row>
    <row r="2409" spans="1:2" x14ac:dyDescent="0.25">
      <c r="A2409" s="149" t="s">
        <v>1825</v>
      </c>
      <c r="B2409" s="149" t="s">
        <v>1824</v>
      </c>
    </row>
    <row r="2410" spans="1:2" x14ac:dyDescent="0.25">
      <c r="A2410" s="149" t="s">
        <v>1825</v>
      </c>
      <c r="B2410" s="149" t="s">
        <v>1824</v>
      </c>
    </row>
    <row r="2411" spans="1:2" x14ac:dyDescent="0.25">
      <c r="A2411" s="149" t="s">
        <v>1825</v>
      </c>
      <c r="B2411" s="149" t="s">
        <v>1824</v>
      </c>
    </row>
    <row r="2412" spans="1:2" x14ac:dyDescent="0.25">
      <c r="A2412" s="149" t="s">
        <v>1825</v>
      </c>
      <c r="B2412" s="149" t="s">
        <v>1824</v>
      </c>
    </row>
    <row r="2413" spans="1:2" x14ac:dyDescent="0.25">
      <c r="A2413" s="149" t="s">
        <v>1825</v>
      </c>
      <c r="B2413" s="149" t="s">
        <v>1824</v>
      </c>
    </row>
    <row r="2414" spans="1:2" x14ac:dyDescent="0.25">
      <c r="A2414" s="149" t="s">
        <v>1825</v>
      </c>
      <c r="B2414" s="149" t="s">
        <v>1824</v>
      </c>
    </row>
    <row r="2415" spans="1:2" x14ac:dyDescent="0.25">
      <c r="A2415" s="149" t="s">
        <v>1825</v>
      </c>
      <c r="B2415" s="149" t="s">
        <v>1824</v>
      </c>
    </row>
    <row r="2416" spans="1:2" x14ac:dyDescent="0.25">
      <c r="A2416" s="149" t="s">
        <v>1825</v>
      </c>
      <c r="B2416" s="149" t="s">
        <v>1824</v>
      </c>
    </row>
    <row r="2417" spans="1:2" x14ac:dyDescent="0.25">
      <c r="A2417" s="149" t="s">
        <v>1825</v>
      </c>
      <c r="B2417" s="149" t="s">
        <v>1824</v>
      </c>
    </row>
    <row r="2418" spans="1:2" x14ac:dyDescent="0.25">
      <c r="A2418" s="149" t="s">
        <v>1078</v>
      </c>
      <c r="B2418" s="149" t="s">
        <v>1077</v>
      </c>
    </row>
    <row r="2419" spans="1:2" x14ac:dyDescent="0.25">
      <c r="A2419" s="149" t="s">
        <v>1078</v>
      </c>
      <c r="B2419" s="149" t="s">
        <v>1077</v>
      </c>
    </row>
    <row r="2420" spans="1:2" x14ac:dyDescent="0.25">
      <c r="A2420" s="149" t="s">
        <v>1829</v>
      </c>
      <c r="B2420" s="149" t="s">
        <v>1828</v>
      </c>
    </row>
    <row r="2421" spans="1:2" x14ac:dyDescent="0.25">
      <c r="A2421" s="149" t="s">
        <v>1829</v>
      </c>
      <c r="B2421" s="149" t="s">
        <v>1828</v>
      </c>
    </row>
    <row r="2422" spans="1:2" x14ac:dyDescent="0.25">
      <c r="A2422" s="149" t="s">
        <v>1829</v>
      </c>
      <c r="B2422" s="149" t="s">
        <v>1828</v>
      </c>
    </row>
    <row r="2423" spans="1:2" x14ac:dyDescent="0.25">
      <c r="A2423" s="149" t="s">
        <v>1829</v>
      </c>
      <c r="B2423" s="149" t="s">
        <v>1828</v>
      </c>
    </row>
    <row r="2424" spans="1:2" x14ac:dyDescent="0.25">
      <c r="A2424" s="149" t="s">
        <v>1829</v>
      </c>
      <c r="B2424" s="149" t="s">
        <v>1828</v>
      </c>
    </row>
    <row r="2425" spans="1:2" x14ac:dyDescent="0.25">
      <c r="A2425" s="149" t="s">
        <v>1829</v>
      </c>
      <c r="B2425" s="149" t="s">
        <v>1828</v>
      </c>
    </row>
    <row r="2426" spans="1:2" x14ac:dyDescent="0.25">
      <c r="A2426" s="149" t="s">
        <v>1829</v>
      </c>
      <c r="B2426" s="149" t="s">
        <v>1828</v>
      </c>
    </row>
    <row r="2427" spans="1:2" x14ac:dyDescent="0.25">
      <c r="A2427" s="149" t="s">
        <v>1829</v>
      </c>
      <c r="B2427" s="149" t="s">
        <v>1828</v>
      </c>
    </row>
    <row r="2428" spans="1:2" x14ac:dyDescent="0.25">
      <c r="A2428" s="149" t="s">
        <v>1829</v>
      </c>
      <c r="B2428" s="149" t="s">
        <v>1828</v>
      </c>
    </row>
    <row r="2429" spans="1:2" x14ac:dyDescent="0.25">
      <c r="A2429" s="149" t="s">
        <v>1829</v>
      </c>
      <c r="B2429" s="149" t="s">
        <v>1828</v>
      </c>
    </row>
    <row r="2430" spans="1:2" x14ac:dyDescent="0.25">
      <c r="A2430" s="149" t="s">
        <v>1829</v>
      </c>
      <c r="B2430" s="149" t="s">
        <v>1828</v>
      </c>
    </row>
    <row r="2431" spans="1:2" x14ac:dyDescent="0.25">
      <c r="A2431" s="149" t="s">
        <v>1829</v>
      </c>
      <c r="B2431" s="149" t="s">
        <v>1828</v>
      </c>
    </row>
    <row r="2432" spans="1:2" x14ac:dyDescent="0.25">
      <c r="A2432" s="149" t="s">
        <v>1829</v>
      </c>
      <c r="B2432" s="149" t="s">
        <v>1828</v>
      </c>
    </row>
    <row r="2433" spans="1:2" x14ac:dyDescent="0.25">
      <c r="A2433" s="149" t="s">
        <v>1829</v>
      </c>
      <c r="B2433" s="149" t="s">
        <v>1828</v>
      </c>
    </row>
    <row r="2434" spans="1:2" x14ac:dyDescent="0.25">
      <c r="A2434" s="149" t="s">
        <v>1829</v>
      </c>
      <c r="B2434" s="149" t="s">
        <v>1828</v>
      </c>
    </row>
    <row r="2435" spans="1:2" x14ac:dyDescent="0.25">
      <c r="A2435" s="149" t="s">
        <v>1829</v>
      </c>
      <c r="B2435" s="149" t="s">
        <v>1828</v>
      </c>
    </row>
    <row r="2436" spans="1:2" x14ac:dyDescent="0.25">
      <c r="A2436" s="149" t="s">
        <v>1074</v>
      </c>
      <c r="B2436" s="149" t="s">
        <v>1073</v>
      </c>
    </row>
    <row r="2437" spans="1:2" x14ac:dyDescent="0.25">
      <c r="A2437" s="149" t="s">
        <v>1074</v>
      </c>
      <c r="B2437" s="149" t="s">
        <v>1073</v>
      </c>
    </row>
    <row r="2438" spans="1:2" x14ac:dyDescent="0.25">
      <c r="A2438" s="149" t="s">
        <v>1074</v>
      </c>
      <c r="B2438" s="149" t="s">
        <v>1073</v>
      </c>
    </row>
    <row r="2439" spans="1:2" x14ac:dyDescent="0.25">
      <c r="A2439" s="149" t="s">
        <v>1074</v>
      </c>
      <c r="B2439" s="149" t="s">
        <v>1073</v>
      </c>
    </row>
    <row r="2440" spans="1:2" x14ac:dyDescent="0.25">
      <c r="A2440" s="149" t="s">
        <v>1074</v>
      </c>
      <c r="B2440" s="149" t="s">
        <v>1073</v>
      </c>
    </row>
    <row r="2441" spans="1:2" x14ac:dyDescent="0.25">
      <c r="A2441" s="149" t="s">
        <v>1074</v>
      </c>
      <c r="B2441" s="149" t="s">
        <v>1073</v>
      </c>
    </row>
    <row r="2442" spans="1:2" x14ac:dyDescent="0.25">
      <c r="A2442" s="149" t="s">
        <v>1074</v>
      </c>
      <c r="B2442" s="149" t="s">
        <v>1073</v>
      </c>
    </row>
    <row r="2443" spans="1:2" x14ac:dyDescent="0.25">
      <c r="A2443" s="149" t="s">
        <v>1074</v>
      </c>
      <c r="B2443" s="149" t="s">
        <v>1073</v>
      </c>
    </row>
    <row r="2444" spans="1:2" x14ac:dyDescent="0.25">
      <c r="A2444" s="149" t="s">
        <v>1074</v>
      </c>
      <c r="B2444" s="149" t="s">
        <v>1073</v>
      </c>
    </row>
    <row r="2445" spans="1:2" x14ac:dyDescent="0.25">
      <c r="A2445" s="149" t="s">
        <v>1074</v>
      </c>
      <c r="B2445" s="149" t="s">
        <v>1073</v>
      </c>
    </row>
    <row r="2446" spans="1:2" x14ac:dyDescent="0.25">
      <c r="A2446" s="149" t="s">
        <v>1074</v>
      </c>
      <c r="B2446" s="149" t="s">
        <v>1073</v>
      </c>
    </row>
    <row r="2447" spans="1:2" x14ac:dyDescent="0.25">
      <c r="A2447" s="149" t="s">
        <v>1074</v>
      </c>
      <c r="B2447" s="149" t="s">
        <v>1073</v>
      </c>
    </row>
    <row r="2448" spans="1:2" x14ac:dyDescent="0.25">
      <c r="A2448" s="149" t="s">
        <v>1074</v>
      </c>
      <c r="B2448" s="149" t="s">
        <v>1073</v>
      </c>
    </row>
    <row r="2449" spans="1:2" x14ac:dyDescent="0.25">
      <c r="A2449" s="149" t="s">
        <v>1074</v>
      </c>
      <c r="B2449" s="149" t="s">
        <v>1073</v>
      </c>
    </row>
    <row r="2450" spans="1:2" x14ac:dyDescent="0.25">
      <c r="A2450" s="149" t="s">
        <v>1074</v>
      </c>
      <c r="B2450" s="149" t="s">
        <v>1073</v>
      </c>
    </row>
    <row r="2451" spans="1:2" x14ac:dyDescent="0.25">
      <c r="A2451" s="149" t="s">
        <v>1074</v>
      </c>
      <c r="B2451" s="149" t="s">
        <v>1073</v>
      </c>
    </row>
    <row r="2452" spans="1:2" x14ac:dyDescent="0.25">
      <c r="A2452" s="149" t="s">
        <v>4028</v>
      </c>
      <c r="B2452" s="149" t="s">
        <v>4027</v>
      </c>
    </row>
    <row r="2453" spans="1:2" x14ac:dyDescent="0.25">
      <c r="A2453" s="149" t="s">
        <v>4371</v>
      </c>
      <c r="B2453" s="149" t="s">
        <v>4410</v>
      </c>
    </row>
    <row r="2454" spans="1:2" x14ac:dyDescent="0.25">
      <c r="A2454" s="149" t="s">
        <v>4371</v>
      </c>
      <c r="B2454" s="149" t="s">
        <v>4410</v>
      </c>
    </row>
    <row r="2455" spans="1:2" x14ac:dyDescent="0.25">
      <c r="A2455" s="149" t="s">
        <v>874</v>
      </c>
      <c r="B2455" s="149" t="s">
        <v>873</v>
      </c>
    </row>
    <row r="2456" spans="1:2" x14ac:dyDescent="0.25">
      <c r="A2456" s="149" t="s">
        <v>3653</v>
      </c>
      <c r="B2456" s="149" t="s">
        <v>3652</v>
      </c>
    </row>
    <row r="2457" spans="1:2" x14ac:dyDescent="0.25">
      <c r="A2457" s="149" t="s">
        <v>3653</v>
      </c>
      <c r="B2457" s="149" t="s">
        <v>3652</v>
      </c>
    </row>
    <row r="2458" spans="1:2" x14ac:dyDescent="0.25">
      <c r="A2458" s="149" t="s">
        <v>3653</v>
      </c>
      <c r="B2458" s="149" t="s">
        <v>3652</v>
      </c>
    </row>
    <row r="2459" spans="1:2" x14ac:dyDescent="0.25">
      <c r="A2459" s="149" t="s">
        <v>4285</v>
      </c>
      <c r="B2459" s="149" t="s">
        <v>4284</v>
      </c>
    </row>
    <row r="2460" spans="1:2" x14ac:dyDescent="0.25">
      <c r="A2460" s="149" t="s">
        <v>1226</v>
      </c>
      <c r="B2460" s="149" t="s">
        <v>1225</v>
      </c>
    </row>
    <row r="2461" spans="1:2" x14ac:dyDescent="0.25">
      <c r="A2461" s="149" t="s">
        <v>1226</v>
      </c>
      <c r="B2461" s="149" t="s">
        <v>1225</v>
      </c>
    </row>
    <row r="2462" spans="1:2" x14ac:dyDescent="0.25">
      <c r="A2462" s="149" t="s">
        <v>1833</v>
      </c>
      <c r="B2462" s="149" t="s">
        <v>1832</v>
      </c>
    </row>
    <row r="2463" spans="1:2" x14ac:dyDescent="0.25">
      <c r="A2463" s="149" t="s">
        <v>1835</v>
      </c>
      <c r="B2463" s="149" t="s">
        <v>1834</v>
      </c>
    </row>
    <row r="2464" spans="1:2" x14ac:dyDescent="0.25">
      <c r="A2464" s="149" t="s">
        <v>1835</v>
      </c>
      <c r="B2464" s="149" t="s">
        <v>1834</v>
      </c>
    </row>
    <row r="2465" spans="1:2" x14ac:dyDescent="0.25">
      <c r="A2465" s="149" t="s">
        <v>4030</v>
      </c>
      <c r="B2465" s="149" t="s">
        <v>4029</v>
      </c>
    </row>
    <row r="2466" spans="1:2" x14ac:dyDescent="0.25">
      <c r="A2466" s="149" t="s">
        <v>4030</v>
      </c>
      <c r="B2466" s="149" t="s">
        <v>4029</v>
      </c>
    </row>
    <row r="2467" spans="1:2" x14ac:dyDescent="0.25">
      <c r="A2467" s="149" t="s">
        <v>4030</v>
      </c>
      <c r="B2467" s="149" t="s">
        <v>4029</v>
      </c>
    </row>
    <row r="2468" spans="1:2" x14ac:dyDescent="0.25">
      <c r="A2468" s="149" t="s">
        <v>1837</v>
      </c>
      <c r="B2468" s="149" t="s">
        <v>1836</v>
      </c>
    </row>
    <row r="2469" spans="1:2" x14ac:dyDescent="0.25">
      <c r="A2469" s="149" t="s">
        <v>990</v>
      </c>
      <c r="B2469" s="149" t="s">
        <v>989</v>
      </c>
    </row>
    <row r="2470" spans="1:2" x14ac:dyDescent="0.25">
      <c r="A2470" s="149" t="s">
        <v>990</v>
      </c>
      <c r="B2470" s="149" t="s">
        <v>989</v>
      </c>
    </row>
    <row r="2471" spans="1:2" x14ac:dyDescent="0.25">
      <c r="A2471" s="149" t="s">
        <v>978</v>
      </c>
      <c r="B2471" s="149" t="s">
        <v>977</v>
      </c>
    </row>
    <row r="2472" spans="1:2" x14ac:dyDescent="0.25">
      <c r="A2472" s="149" t="s">
        <v>978</v>
      </c>
      <c r="B2472" s="149" t="s">
        <v>977</v>
      </c>
    </row>
    <row r="2473" spans="1:2" x14ac:dyDescent="0.25">
      <c r="A2473" s="149" t="s">
        <v>1839</v>
      </c>
      <c r="B2473" s="149" t="s">
        <v>1838</v>
      </c>
    </row>
    <row r="2474" spans="1:2" x14ac:dyDescent="0.25">
      <c r="A2474" s="149" t="s">
        <v>1839</v>
      </c>
      <c r="B2474" s="149" t="s">
        <v>1838</v>
      </c>
    </row>
    <row r="2475" spans="1:2" x14ac:dyDescent="0.25">
      <c r="A2475" s="149" t="s">
        <v>768</v>
      </c>
      <c r="B2475" s="149" t="s">
        <v>767</v>
      </c>
    </row>
    <row r="2476" spans="1:2" x14ac:dyDescent="0.25">
      <c r="A2476" s="149" t="s">
        <v>768</v>
      </c>
      <c r="B2476" s="149" t="s">
        <v>767</v>
      </c>
    </row>
    <row r="2477" spans="1:2" x14ac:dyDescent="0.25">
      <c r="A2477" s="149" t="s">
        <v>768</v>
      </c>
      <c r="B2477" s="149" t="s">
        <v>767</v>
      </c>
    </row>
    <row r="2478" spans="1:2" x14ac:dyDescent="0.25">
      <c r="A2478" s="149" t="s">
        <v>768</v>
      </c>
      <c r="B2478" s="149" t="s">
        <v>767</v>
      </c>
    </row>
    <row r="2479" spans="1:2" x14ac:dyDescent="0.25">
      <c r="A2479" s="149" t="s">
        <v>768</v>
      </c>
      <c r="B2479" s="149" t="s">
        <v>767</v>
      </c>
    </row>
    <row r="2480" spans="1:2" x14ac:dyDescent="0.25">
      <c r="A2480" s="149" t="s">
        <v>770</v>
      </c>
      <c r="B2480" s="149" t="s">
        <v>769</v>
      </c>
    </row>
    <row r="2481" spans="1:2" x14ac:dyDescent="0.25">
      <c r="A2481" s="149" t="s">
        <v>770</v>
      </c>
      <c r="B2481" s="149" t="s">
        <v>769</v>
      </c>
    </row>
    <row r="2482" spans="1:2" x14ac:dyDescent="0.25">
      <c r="A2482" s="149" t="s">
        <v>770</v>
      </c>
      <c r="B2482" s="149" t="s">
        <v>769</v>
      </c>
    </row>
    <row r="2483" spans="1:2" x14ac:dyDescent="0.25">
      <c r="A2483" s="149" t="s">
        <v>770</v>
      </c>
      <c r="B2483" s="149" t="s">
        <v>769</v>
      </c>
    </row>
    <row r="2484" spans="1:2" x14ac:dyDescent="0.25">
      <c r="A2484" s="149" t="s">
        <v>770</v>
      </c>
      <c r="B2484" s="149" t="s">
        <v>769</v>
      </c>
    </row>
    <row r="2485" spans="1:2" x14ac:dyDescent="0.25">
      <c r="A2485" s="149" t="s">
        <v>770</v>
      </c>
      <c r="B2485" s="149" t="s">
        <v>769</v>
      </c>
    </row>
    <row r="2486" spans="1:2" x14ac:dyDescent="0.25">
      <c r="A2486" s="149" t="s">
        <v>772</v>
      </c>
      <c r="B2486" s="149" t="s">
        <v>771</v>
      </c>
    </row>
    <row r="2487" spans="1:2" x14ac:dyDescent="0.25">
      <c r="A2487" s="149" t="s">
        <v>772</v>
      </c>
      <c r="B2487" s="149" t="s">
        <v>771</v>
      </c>
    </row>
    <row r="2488" spans="1:2" x14ac:dyDescent="0.25">
      <c r="A2488" s="149" t="s">
        <v>772</v>
      </c>
      <c r="B2488" s="149" t="s">
        <v>771</v>
      </c>
    </row>
    <row r="2489" spans="1:2" x14ac:dyDescent="0.25">
      <c r="A2489" s="149" t="s">
        <v>772</v>
      </c>
      <c r="B2489" s="149" t="s">
        <v>771</v>
      </c>
    </row>
    <row r="2490" spans="1:2" x14ac:dyDescent="0.25">
      <c r="A2490" s="149" t="s">
        <v>772</v>
      </c>
      <c r="B2490" s="149" t="s">
        <v>771</v>
      </c>
    </row>
    <row r="2491" spans="1:2" x14ac:dyDescent="0.25">
      <c r="A2491" s="149" t="s">
        <v>772</v>
      </c>
      <c r="B2491" s="149" t="s">
        <v>771</v>
      </c>
    </row>
    <row r="2492" spans="1:2" x14ac:dyDescent="0.25">
      <c r="A2492" s="149" t="s">
        <v>932</v>
      </c>
      <c r="B2492" s="149" t="s">
        <v>931</v>
      </c>
    </row>
    <row r="2493" spans="1:2" x14ac:dyDescent="0.25">
      <c r="A2493" s="149" t="s">
        <v>932</v>
      </c>
      <c r="B2493" s="149" t="s">
        <v>931</v>
      </c>
    </row>
    <row r="2494" spans="1:2" x14ac:dyDescent="0.25">
      <c r="A2494" s="149" t="s">
        <v>932</v>
      </c>
      <c r="B2494" s="149" t="s">
        <v>931</v>
      </c>
    </row>
    <row r="2495" spans="1:2" x14ac:dyDescent="0.25">
      <c r="A2495" s="149" t="s">
        <v>932</v>
      </c>
      <c r="B2495" s="149" t="s">
        <v>931</v>
      </c>
    </row>
    <row r="2496" spans="1:2" x14ac:dyDescent="0.25">
      <c r="A2496" s="149" t="s">
        <v>932</v>
      </c>
      <c r="B2496" s="149" t="s">
        <v>931</v>
      </c>
    </row>
    <row r="2497" spans="1:2" x14ac:dyDescent="0.25">
      <c r="A2497" s="149" t="s">
        <v>1841</v>
      </c>
      <c r="B2497" s="149" t="s">
        <v>1840</v>
      </c>
    </row>
    <row r="2498" spans="1:2" x14ac:dyDescent="0.25">
      <c r="A2498" s="149" t="s">
        <v>1138</v>
      </c>
      <c r="B2498" s="149" t="s">
        <v>1137</v>
      </c>
    </row>
    <row r="2499" spans="1:2" x14ac:dyDescent="0.25">
      <c r="A2499" s="149" t="s">
        <v>1138</v>
      </c>
      <c r="B2499" s="149" t="s">
        <v>1137</v>
      </c>
    </row>
    <row r="2500" spans="1:2" x14ac:dyDescent="0.25">
      <c r="A2500" s="149" t="s">
        <v>1138</v>
      </c>
      <c r="B2500" s="149" t="s">
        <v>1137</v>
      </c>
    </row>
    <row r="2501" spans="1:2" x14ac:dyDescent="0.25">
      <c r="A2501" s="149" t="s">
        <v>1138</v>
      </c>
      <c r="B2501" s="149" t="s">
        <v>1137</v>
      </c>
    </row>
    <row r="2502" spans="1:2" x14ac:dyDescent="0.25">
      <c r="A2502" s="149" t="s">
        <v>447</v>
      </c>
      <c r="B2502" s="149" t="s">
        <v>446</v>
      </c>
    </row>
    <row r="2503" spans="1:2" x14ac:dyDescent="0.25">
      <c r="A2503" s="149" t="s">
        <v>447</v>
      </c>
      <c r="B2503" s="149" t="s">
        <v>446</v>
      </c>
    </row>
    <row r="2504" spans="1:2" x14ac:dyDescent="0.25">
      <c r="A2504" s="149" t="s">
        <v>447</v>
      </c>
      <c r="B2504" s="149" t="s">
        <v>446</v>
      </c>
    </row>
    <row r="2505" spans="1:2" x14ac:dyDescent="0.25">
      <c r="A2505" s="149" t="s">
        <v>447</v>
      </c>
      <c r="B2505" s="149" t="s">
        <v>446</v>
      </c>
    </row>
    <row r="2506" spans="1:2" x14ac:dyDescent="0.25">
      <c r="A2506" s="149" t="s">
        <v>447</v>
      </c>
      <c r="B2506" s="149" t="s">
        <v>446</v>
      </c>
    </row>
    <row r="2507" spans="1:2" x14ac:dyDescent="0.25">
      <c r="A2507" s="149" t="s">
        <v>447</v>
      </c>
      <c r="B2507" s="149" t="s">
        <v>446</v>
      </c>
    </row>
    <row r="2508" spans="1:2" x14ac:dyDescent="0.25">
      <c r="A2508" s="149" t="s">
        <v>431</v>
      </c>
      <c r="B2508" s="149" t="s">
        <v>430</v>
      </c>
    </row>
    <row r="2509" spans="1:2" x14ac:dyDescent="0.25">
      <c r="A2509" s="149" t="s">
        <v>431</v>
      </c>
      <c r="B2509" s="149" t="s">
        <v>430</v>
      </c>
    </row>
    <row r="2510" spans="1:2" x14ac:dyDescent="0.25">
      <c r="A2510" s="149" t="s">
        <v>431</v>
      </c>
      <c r="B2510" s="149" t="s">
        <v>430</v>
      </c>
    </row>
    <row r="2511" spans="1:2" x14ac:dyDescent="0.25">
      <c r="A2511" s="149" t="s">
        <v>431</v>
      </c>
      <c r="B2511" s="149" t="s">
        <v>430</v>
      </c>
    </row>
    <row r="2512" spans="1:2" x14ac:dyDescent="0.25">
      <c r="A2512" s="149" t="s">
        <v>431</v>
      </c>
      <c r="B2512" s="149" t="s">
        <v>430</v>
      </c>
    </row>
    <row r="2513" spans="1:2" x14ac:dyDescent="0.25">
      <c r="A2513" s="149" t="s">
        <v>431</v>
      </c>
      <c r="B2513" s="149" t="s">
        <v>430</v>
      </c>
    </row>
    <row r="2514" spans="1:2" x14ac:dyDescent="0.25">
      <c r="A2514" s="149" t="s">
        <v>431</v>
      </c>
      <c r="B2514" s="149" t="s">
        <v>430</v>
      </c>
    </row>
    <row r="2515" spans="1:2" x14ac:dyDescent="0.25">
      <c r="A2515" s="149" t="s">
        <v>431</v>
      </c>
      <c r="B2515" s="149" t="s">
        <v>430</v>
      </c>
    </row>
    <row r="2516" spans="1:2" x14ac:dyDescent="0.25">
      <c r="A2516" s="149" t="s">
        <v>1843</v>
      </c>
      <c r="B2516" s="149" t="s">
        <v>1842</v>
      </c>
    </row>
    <row r="2517" spans="1:2" x14ac:dyDescent="0.25">
      <c r="A2517" s="149" t="s">
        <v>1843</v>
      </c>
      <c r="B2517" s="149" t="s">
        <v>1842</v>
      </c>
    </row>
    <row r="2518" spans="1:2" x14ac:dyDescent="0.25">
      <c r="A2518" s="149" t="s">
        <v>1338</v>
      </c>
      <c r="B2518" s="149" t="s">
        <v>1337</v>
      </c>
    </row>
    <row r="2519" spans="1:2" x14ac:dyDescent="0.25">
      <c r="A2519" s="149" t="s">
        <v>1338</v>
      </c>
      <c r="B2519" s="149" t="s">
        <v>1337</v>
      </c>
    </row>
    <row r="2520" spans="1:2" x14ac:dyDescent="0.25">
      <c r="A2520" s="149" t="s">
        <v>1845</v>
      </c>
      <c r="B2520" s="149" t="s">
        <v>1844</v>
      </c>
    </row>
    <row r="2521" spans="1:2" x14ac:dyDescent="0.25">
      <c r="A2521" s="149" t="s">
        <v>20</v>
      </c>
      <c r="B2521" s="149" t="s">
        <v>19</v>
      </c>
    </row>
    <row r="2522" spans="1:2" x14ac:dyDescent="0.25">
      <c r="A2522" s="149" t="s">
        <v>4032</v>
      </c>
      <c r="B2522" s="149" t="s">
        <v>4031</v>
      </c>
    </row>
    <row r="2523" spans="1:2" x14ac:dyDescent="0.25">
      <c r="A2523" s="149" t="s">
        <v>1847</v>
      </c>
      <c r="B2523" s="149" t="s">
        <v>1846</v>
      </c>
    </row>
    <row r="2524" spans="1:2" x14ac:dyDescent="0.25">
      <c r="A2524" s="149" t="s">
        <v>1847</v>
      </c>
      <c r="B2524" s="149" t="s">
        <v>1846</v>
      </c>
    </row>
    <row r="2525" spans="1:2" x14ac:dyDescent="0.25">
      <c r="A2525" s="149" t="s">
        <v>724</v>
      </c>
      <c r="B2525" s="149" t="s">
        <v>723</v>
      </c>
    </row>
    <row r="2526" spans="1:2" x14ac:dyDescent="0.25">
      <c r="A2526" s="149" t="s">
        <v>724</v>
      </c>
      <c r="B2526" s="149" t="s">
        <v>723</v>
      </c>
    </row>
    <row r="2527" spans="1:2" x14ac:dyDescent="0.25">
      <c r="A2527" s="149" t="s">
        <v>724</v>
      </c>
      <c r="B2527" s="149" t="s">
        <v>723</v>
      </c>
    </row>
    <row r="2528" spans="1:2" x14ac:dyDescent="0.25">
      <c r="A2528" s="149" t="s">
        <v>724</v>
      </c>
      <c r="B2528" s="149" t="s">
        <v>723</v>
      </c>
    </row>
    <row r="2529" spans="1:2" x14ac:dyDescent="0.25">
      <c r="A2529" s="149" t="s">
        <v>724</v>
      </c>
      <c r="B2529" s="149" t="s">
        <v>723</v>
      </c>
    </row>
    <row r="2530" spans="1:2" x14ac:dyDescent="0.25">
      <c r="A2530" s="149" t="s">
        <v>724</v>
      </c>
      <c r="B2530" s="149" t="s">
        <v>723</v>
      </c>
    </row>
    <row r="2531" spans="1:2" x14ac:dyDescent="0.25">
      <c r="A2531" s="149" t="s">
        <v>724</v>
      </c>
      <c r="B2531" s="149" t="s">
        <v>723</v>
      </c>
    </row>
    <row r="2532" spans="1:2" x14ac:dyDescent="0.25">
      <c r="A2532" s="149" t="s">
        <v>1150</v>
      </c>
      <c r="B2532" s="149" t="s">
        <v>1149</v>
      </c>
    </row>
    <row r="2533" spans="1:2" x14ac:dyDescent="0.25">
      <c r="A2533" s="149" t="s">
        <v>1152</v>
      </c>
      <c r="B2533" s="149" t="s">
        <v>1151</v>
      </c>
    </row>
    <row r="2534" spans="1:2" x14ac:dyDescent="0.25">
      <c r="A2534" s="149" t="s">
        <v>1851</v>
      </c>
      <c r="B2534" s="149" t="s">
        <v>1850</v>
      </c>
    </row>
    <row r="2535" spans="1:2" x14ac:dyDescent="0.25">
      <c r="A2535" s="149" t="s">
        <v>1851</v>
      </c>
      <c r="B2535" s="149" t="s">
        <v>1850</v>
      </c>
    </row>
    <row r="2536" spans="1:2" x14ac:dyDescent="0.25">
      <c r="A2536" s="149" t="s">
        <v>1849</v>
      </c>
      <c r="B2536" s="149" t="s">
        <v>1848</v>
      </c>
    </row>
    <row r="2537" spans="1:2" x14ac:dyDescent="0.25">
      <c r="A2537" s="149" t="s">
        <v>1154</v>
      </c>
      <c r="B2537" s="149" t="s">
        <v>1153</v>
      </c>
    </row>
    <row r="2538" spans="1:2" x14ac:dyDescent="0.25">
      <c r="A2538" s="149" t="s">
        <v>495</v>
      </c>
      <c r="B2538" s="149" t="s">
        <v>494</v>
      </c>
    </row>
    <row r="2539" spans="1:2" x14ac:dyDescent="0.25">
      <c r="A2539" s="149" t="s">
        <v>495</v>
      </c>
      <c r="B2539" s="149" t="s">
        <v>494</v>
      </c>
    </row>
    <row r="2540" spans="1:2" x14ac:dyDescent="0.25">
      <c r="A2540" s="149" t="s">
        <v>495</v>
      </c>
      <c r="B2540" s="149" t="s">
        <v>494</v>
      </c>
    </row>
    <row r="2541" spans="1:2" x14ac:dyDescent="0.25">
      <c r="A2541" s="149" t="s">
        <v>495</v>
      </c>
      <c r="B2541" s="149" t="s">
        <v>494</v>
      </c>
    </row>
    <row r="2542" spans="1:2" x14ac:dyDescent="0.25">
      <c r="A2542" s="149" t="s">
        <v>495</v>
      </c>
      <c r="B2542" s="149" t="s">
        <v>494</v>
      </c>
    </row>
    <row r="2543" spans="1:2" x14ac:dyDescent="0.25">
      <c r="A2543" s="149" t="s">
        <v>495</v>
      </c>
      <c r="B2543" s="149" t="s">
        <v>494</v>
      </c>
    </row>
    <row r="2544" spans="1:2" x14ac:dyDescent="0.25">
      <c r="A2544" s="149" t="s">
        <v>495</v>
      </c>
      <c r="B2544" s="149" t="s">
        <v>494</v>
      </c>
    </row>
    <row r="2545" spans="1:2" x14ac:dyDescent="0.25">
      <c r="A2545" s="149" t="s">
        <v>495</v>
      </c>
      <c r="B2545" s="149" t="s">
        <v>494</v>
      </c>
    </row>
    <row r="2546" spans="1:2" x14ac:dyDescent="0.25">
      <c r="A2546" s="149" t="s">
        <v>495</v>
      </c>
      <c r="B2546" s="149" t="s">
        <v>494</v>
      </c>
    </row>
    <row r="2547" spans="1:2" x14ac:dyDescent="0.25">
      <c r="A2547" s="149" t="s">
        <v>495</v>
      </c>
      <c r="B2547" s="149" t="s">
        <v>494</v>
      </c>
    </row>
    <row r="2548" spans="1:2" x14ac:dyDescent="0.25">
      <c r="A2548" s="149" t="s">
        <v>495</v>
      </c>
      <c r="B2548" s="149" t="s">
        <v>494</v>
      </c>
    </row>
    <row r="2549" spans="1:2" x14ac:dyDescent="0.25">
      <c r="A2549" s="149" t="s">
        <v>495</v>
      </c>
      <c r="B2549" s="149" t="s">
        <v>494</v>
      </c>
    </row>
    <row r="2550" spans="1:2" x14ac:dyDescent="0.25">
      <c r="A2550" s="149" t="s">
        <v>495</v>
      </c>
      <c r="B2550" s="149" t="s">
        <v>494</v>
      </c>
    </row>
    <row r="2551" spans="1:2" x14ac:dyDescent="0.25">
      <c r="A2551" s="149" t="s">
        <v>495</v>
      </c>
      <c r="B2551" s="149" t="s">
        <v>494</v>
      </c>
    </row>
    <row r="2552" spans="1:2" x14ac:dyDescent="0.25">
      <c r="A2552" s="149" t="s">
        <v>495</v>
      </c>
      <c r="B2552" s="149" t="s">
        <v>494</v>
      </c>
    </row>
    <row r="2553" spans="1:2" x14ac:dyDescent="0.25">
      <c r="A2553" s="149" t="s">
        <v>495</v>
      </c>
      <c r="B2553" s="149" t="s">
        <v>494</v>
      </c>
    </row>
    <row r="2554" spans="1:2" x14ac:dyDescent="0.25">
      <c r="A2554" s="149" t="s">
        <v>495</v>
      </c>
      <c r="B2554" s="149" t="s">
        <v>494</v>
      </c>
    </row>
    <row r="2555" spans="1:2" x14ac:dyDescent="0.25">
      <c r="A2555" s="149" t="s">
        <v>495</v>
      </c>
      <c r="B2555" s="149" t="s">
        <v>494</v>
      </c>
    </row>
    <row r="2556" spans="1:2" x14ac:dyDescent="0.25">
      <c r="A2556" s="149" t="s">
        <v>495</v>
      </c>
      <c r="B2556" s="149" t="s">
        <v>494</v>
      </c>
    </row>
    <row r="2557" spans="1:2" x14ac:dyDescent="0.25">
      <c r="A2557" s="149" t="s">
        <v>495</v>
      </c>
      <c r="B2557" s="149" t="s">
        <v>494</v>
      </c>
    </row>
    <row r="2558" spans="1:2" x14ac:dyDescent="0.25">
      <c r="A2558" s="149" t="s">
        <v>495</v>
      </c>
      <c r="B2558" s="149" t="s">
        <v>494</v>
      </c>
    </row>
    <row r="2559" spans="1:2" x14ac:dyDescent="0.25">
      <c r="A2559" s="149" t="s">
        <v>495</v>
      </c>
      <c r="B2559" s="149" t="s">
        <v>494</v>
      </c>
    </row>
    <row r="2560" spans="1:2" x14ac:dyDescent="0.25">
      <c r="A2560" s="149" t="s">
        <v>495</v>
      </c>
      <c r="B2560" s="149" t="s">
        <v>494</v>
      </c>
    </row>
    <row r="2561" spans="1:2" x14ac:dyDescent="0.25">
      <c r="A2561" s="149" t="s">
        <v>495</v>
      </c>
      <c r="B2561" s="149" t="s">
        <v>494</v>
      </c>
    </row>
    <row r="2562" spans="1:2" x14ac:dyDescent="0.25">
      <c r="A2562" s="149" t="s">
        <v>495</v>
      </c>
      <c r="B2562" s="149" t="s">
        <v>494</v>
      </c>
    </row>
    <row r="2563" spans="1:2" x14ac:dyDescent="0.25">
      <c r="A2563" s="149" t="s">
        <v>495</v>
      </c>
      <c r="B2563" s="149" t="s">
        <v>494</v>
      </c>
    </row>
    <row r="2564" spans="1:2" x14ac:dyDescent="0.25">
      <c r="A2564" s="149" t="s">
        <v>495</v>
      </c>
      <c r="B2564" s="149" t="s">
        <v>494</v>
      </c>
    </row>
    <row r="2565" spans="1:2" x14ac:dyDescent="0.25">
      <c r="A2565" s="149" t="s">
        <v>495</v>
      </c>
      <c r="B2565" s="149" t="s">
        <v>494</v>
      </c>
    </row>
    <row r="2566" spans="1:2" x14ac:dyDescent="0.25">
      <c r="A2566" s="149" t="s">
        <v>495</v>
      </c>
      <c r="B2566" s="149" t="s">
        <v>494</v>
      </c>
    </row>
    <row r="2567" spans="1:2" x14ac:dyDescent="0.25">
      <c r="A2567" s="149" t="s">
        <v>495</v>
      </c>
      <c r="B2567" s="149" t="s">
        <v>494</v>
      </c>
    </row>
    <row r="2568" spans="1:2" x14ac:dyDescent="0.25">
      <c r="A2568" s="149" t="s">
        <v>495</v>
      </c>
      <c r="B2568" s="149" t="s">
        <v>494</v>
      </c>
    </row>
    <row r="2569" spans="1:2" x14ac:dyDescent="0.25">
      <c r="A2569" s="149" t="s">
        <v>495</v>
      </c>
      <c r="B2569" s="149" t="s">
        <v>494</v>
      </c>
    </row>
    <row r="2570" spans="1:2" x14ac:dyDescent="0.25">
      <c r="A2570" s="149" t="s">
        <v>495</v>
      </c>
      <c r="B2570" s="149" t="s">
        <v>494</v>
      </c>
    </row>
    <row r="2571" spans="1:2" x14ac:dyDescent="0.25">
      <c r="A2571" s="149" t="s">
        <v>495</v>
      </c>
      <c r="B2571" s="149" t="s">
        <v>494</v>
      </c>
    </row>
    <row r="2572" spans="1:2" x14ac:dyDescent="0.25">
      <c r="A2572" s="149" t="s">
        <v>4147</v>
      </c>
      <c r="B2572" s="149" t="s">
        <v>4146</v>
      </c>
    </row>
    <row r="2573" spans="1:2" x14ac:dyDescent="0.25">
      <c r="A2573" s="149" t="s">
        <v>4147</v>
      </c>
      <c r="B2573" s="149" t="s">
        <v>4146</v>
      </c>
    </row>
    <row r="2574" spans="1:2" x14ac:dyDescent="0.25">
      <c r="A2574" s="149" t="s">
        <v>4147</v>
      </c>
      <c r="B2574" s="149" t="s">
        <v>4146</v>
      </c>
    </row>
    <row r="2575" spans="1:2" x14ac:dyDescent="0.25">
      <c r="A2575" s="149" t="s">
        <v>4147</v>
      </c>
      <c r="B2575" s="149" t="s">
        <v>4146</v>
      </c>
    </row>
    <row r="2576" spans="1:2" x14ac:dyDescent="0.25">
      <c r="A2576" s="149" t="s">
        <v>1853</v>
      </c>
      <c r="B2576" s="149" t="s">
        <v>1852</v>
      </c>
    </row>
    <row r="2577" spans="1:2" x14ac:dyDescent="0.25">
      <c r="A2577" s="149" t="s">
        <v>1853</v>
      </c>
      <c r="B2577" s="149" t="s">
        <v>1852</v>
      </c>
    </row>
    <row r="2578" spans="1:2" x14ac:dyDescent="0.25">
      <c r="A2578" s="149" t="s">
        <v>1853</v>
      </c>
      <c r="B2578" s="149" t="s">
        <v>1852</v>
      </c>
    </row>
    <row r="2579" spans="1:2" x14ac:dyDescent="0.25">
      <c r="A2579" s="149" t="s">
        <v>1855</v>
      </c>
      <c r="B2579" s="149" t="s">
        <v>1854</v>
      </c>
    </row>
    <row r="2580" spans="1:2" x14ac:dyDescent="0.25">
      <c r="A2580" s="149" t="s">
        <v>1855</v>
      </c>
      <c r="B2580" s="149" t="s">
        <v>1854</v>
      </c>
    </row>
    <row r="2581" spans="1:2" x14ac:dyDescent="0.25">
      <c r="A2581" s="149" t="s">
        <v>1855</v>
      </c>
      <c r="B2581" s="149" t="s">
        <v>1854</v>
      </c>
    </row>
    <row r="2582" spans="1:2" x14ac:dyDescent="0.25">
      <c r="A2582" s="149" t="s">
        <v>1859</v>
      </c>
      <c r="B2582" s="149" t="s">
        <v>1858</v>
      </c>
    </row>
    <row r="2583" spans="1:2" x14ac:dyDescent="0.25">
      <c r="A2583" s="149" t="s">
        <v>1859</v>
      </c>
      <c r="B2583" s="149" t="s">
        <v>1858</v>
      </c>
    </row>
    <row r="2584" spans="1:2" x14ac:dyDescent="0.25">
      <c r="A2584" s="149" t="s">
        <v>1859</v>
      </c>
      <c r="B2584" s="149" t="s">
        <v>1858</v>
      </c>
    </row>
    <row r="2585" spans="1:2" x14ac:dyDescent="0.25">
      <c r="A2585" s="149" t="s">
        <v>1861</v>
      </c>
      <c r="B2585" s="149" t="s">
        <v>1860</v>
      </c>
    </row>
    <row r="2586" spans="1:2" x14ac:dyDescent="0.25">
      <c r="A2586" s="149" t="s">
        <v>1861</v>
      </c>
      <c r="B2586" s="149" t="s">
        <v>1860</v>
      </c>
    </row>
    <row r="2587" spans="1:2" x14ac:dyDescent="0.25">
      <c r="A2587" s="149" t="s">
        <v>1861</v>
      </c>
      <c r="B2587" s="149" t="s">
        <v>1860</v>
      </c>
    </row>
    <row r="2588" spans="1:2" x14ac:dyDescent="0.25">
      <c r="A2588" s="149" t="s">
        <v>1861</v>
      </c>
      <c r="B2588" s="149" t="s">
        <v>1860</v>
      </c>
    </row>
    <row r="2589" spans="1:2" x14ac:dyDescent="0.25">
      <c r="A2589" s="149" t="s">
        <v>1861</v>
      </c>
      <c r="B2589" s="149" t="s">
        <v>1860</v>
      </c>
    </row>
    <row r="2590" spans="1:2" x14ac:dyDescent="0.25">
      <c r="A2590" s="149" t="s">
        <v>1861</v>
      </c>
      <c r="B2590" s="149" t="s">
        <v>1860</v>
      </c>
    </row>
    <row r="2591" spans="1:2" x14ac:dyDescent="0.25">
      <c r="A2591" s="149" t="s">
        <v>1861</v>
      </c>
      <c r="B2591" s="149" t="s">
        <v>1860</v>
      </c>
    </row>
    <row r="2592" spans="1:2" x14ac:dyDescent="0.25">
      <c r="A2592" s="149" t="s">
        <v>1861</v>
      </c>
      <c r="B2592" s="149" t="s">
        <v>1860</v>
      </c>
    </row>
    <row r="2593" spans="1:2" x14ac:dyDescent="0.25">
      <c r="A2593" s="149" t="s">
        <v>1861</v>
      </c>
      <c r="B2593" s="149" t="s">
        <v>1860</v>
      </c>
    </row>
    <row r="2594" spans="1:2" x14ac:dyDescent="0.25">
      <c r="A2594" s="149" t="s">
        <v>1861</v>
      </c>
      <c r="B2594" s="149" t="s">
        <v>1860</v>
      </c>
    </row>
    <row r="2595" spans="1:2" x14ac:dyDescent="0.25">
      <c r="A2595" s="149" t="s">
        <v>690</v>
      </c>
      <c r="B2595" s="149" t="s">
        <v>689</v>
      </c>
    </row>
    <row r="2596" spans="1:2" x14ac:dyDescent="0.25">
      <c r="A2596" s="149" t="s">
        <v>4328</v>
      </c>
      <c r="B2596" s="149" t="s">
        <v>1862</v>
      </c>
    </row>
    <row r="2597" spans="1:2" x14ac:dyDescent="0.25">
      <c r="A2597" s="149" t="s">
        <v>4328</v>
      </c>
      <c r="B2597" s="149" t="s">
        <v>1862</v>
      </c>
    </row>
    <row r="2598" spans="1:2" x14ac:dyDescent="0.25">
      <c r="A2598" s="149" t="s">
        <v>4329</v>
      </c>
      <c r="B2598" s="149" t="s">
        <v>1864</v>
      </c>
    </row>
    <row r="2599" spans="1:2" x14ac:dyDescent="0.25">
      <c r="A2599" s="149" t="s">
        <v>4329</v>
      </c>
      <c r="B2599" s="149" t="s">
        <v>1864</v>
      </c>
    </row>
    <row r="2600" spans="1:2" x14ac:dyDescent="0.25">
      <c r="A2600" s="149" t="s">
        <v>4330</v>
      </c>
      <c r="B2600" s="149" t="s">
        <v>1866</v>
      </c>
    </row>
    <row r="2601" spans="1:2" x14ac:dyDescent="0.25">
      <c r="A2601" s="149" t="s">
        <v>4330</v>
      </c>
      <c r="B2601" s="149" t="s">
        <v>1866</v>
      </c>
    </row>
    <row r="2602" spans="1:2" x14ac:dyDescent="0.25">
      <c r="A2602" s="149" t="s">
        <v>4344</v>
      </c>
      <c r="B2602" s="149" t="s">
        <v>1870</v>
      </c>
    </row>
    <row r="2603" spans="1:2" x14ac:dyDescent="0.25">
      <c r="A2603" s="149" t="s">
        <v>4344</v>
      </c>
      <c r="B2603" s="149" t="s">
        <v>1870</v>
      </c>
    </row>
    <row r="2604" spans="1:2" x14ac:dyDescent="0.25">
      <c r="A2604" s="149" t="s">
        <v>1873</v>
      </c>
      <c r="B2604" s="149" t="s">
        <v>1872</v>
      </c>
    </row>
    <row r="2605" spans="1:2" x14ac:dyDescent="0.25">
      <c r="A2605" s="149" t="s">
        <v>487</v>
      </c>
      <c r="B2605" s="149" t="s">
        <v>486</v>
      </c>
    </row>
    <row r="2606" spans="1:2" x14ac:dyDescent="0.25">
      <c r="A2606" s="149" t="s">
        <v>487</v>
      </c>
      <c r="B2606" s="149" t="s">
        <v>486</v>
      </c>
    </row>
    <row r="2607" spans="1:2" x14ac:dyDescent="0.25">
      <c r="A2607" s="149" t="s">
        <v>487</v>
      </c>
      <c r="B2607" s="149" t="s">
        <v>486</v>
      </c>
    </row>
    <row r="2608" spans="1:2" x14ac:dyDescent="0.25">
      <c r="A2608" s="149" t="s">
        <v>487</v>
      </c>
      <c r="B2608" s="149" t="s">
        <v>486</v>
      </c>
    </row>
    <row r="2609" spans="1:2" x14ac:dyDescent="0.25">
      <c r="A2609" s="149" t="s">
        <v>487</v>
      </c>
      <c r="B2609" s="149" t="s">
        <v>486</v>
      </c>
    </row>
    <row r="2610" spans="1:2" x14ac:dyDescent="0.25">
      <c r="A2610" s="149" t="s">
        <v>487</v>
      </c>
      <c r="B2610" s="149" t="s">
        <v>486</v>
      </c>
    </row>
    <row r="2611" spans="1:2" x14ac:dyDescent="0.25">
      <c r="A2611" s="149" t="s">
        <v>4372</v>
      </c>
      <c r="B2611" s="149" t="s">
        <v>4411</v>
      </c>
    </row>
    <row r="2612" spans="1:2" x14ac:dyDescent="0.25">
      <c r="A2612" s="149" t="s">
        <v>4372</v>
      </c>
      <c r="B2612" s="149" t="s">
        <v>4411</v>
      </c>
    </row>
    <row r="2613" spans="1:2" x14ac:dyDescent="0.25">
      <c r="A2613" s="149" t="s">
        <v>1875</v>
      </c>
      <c r="B2613" s="149" t="s">
        <v>1874</v>
      </c>
    </row>
    <row r="2614" spans="1:2" x14ac:dyDescent="0.25">
      <c r="A2614" s="149" t="s">
        <v>1875</v>
      </c>
      <c r="B2614" s="149" t="s">
        <v>1874</v>
      </c>
    </row>
    <row r="2615" spans="1:2" x14ac:dyDescent="0.25">
      <c r="A2615" s="149" t="s">
        <v>1875</v>
      </c>
      <c r="B2615" s="149" t="s">
        <v>1874</v>
      </c>
    </row>
    <row r="2616" spans="1:2" x14ac:dyDescent="0.25">
      <c r="A2616" s="149" t="s">
        <v>1877</v>
      </c>
      <c r="B2616" s="149" t="s">
        <v>1876</v>
      </c>
    </row>
    <row r="2617" spans="1:2" x14ac:dyDescent="0.25">
      <c r="A2617" s="149" t="s">
        <v>1877</v>
      </c>
      <c r="B2617" s="149" t="s">
        <v>1876</v>
      </c>
    </row>
    <row r="2618" spans="1:2" x14ac:dyDescent="0.25">
      <c r="A2618" s="149" t="s">
        <v>1877</v>
      </c>
      <c r="B2618" s="149" t="s">
        <v>1876</v>
      </c>
    </row>
    <row r="2619" spans="1:2" x14ac:dyDescent="0.25">
      <c r="A2619" s="149" t="s">
        <v>1877</v>
      </c>
      <c r="B2619" s="149" t="s">
        <v>1876</v>
      </c>
    </row>
    <row r="2620" spans="1:2" x14ac:dyDescent="0.25">
      <c r="A2620" s="149" t="s">
        <v>1877</v>
      </c>
      <c r="B2620" s="149" t="s">
        <v>1876</v>
      </c>
    </row>
    <row r="2621" spans="1:2" x14ac:dyDescent="0.25">
      <c r="A2621" s="149" t="s">
        <v>1877</v>
      </c>
      <c r="B2621" s="149" t="s">
        <v>1876</v>
      </c>
    </row>
    <row r="2622" spans="1:2" x14ac:dyDescent="0.25">
      <c r="A2622" s="149" t="s">
        <v>1877</v>
      </c>
      <c r="B2622" s="149" t="s">
        <v>1876</v>
      </c>
    </row>
    <row r="2623" spans="1:2" x14ac:dyDescent="0.25">
      <c r="A2623" s="149" t="s">
        <v>1879</v>
      </c>
      <c r="B2623" s="149" t="s">
        <v>1878</v>
      </c>
    </row>
    <row r="2624" spans="1:2" x14ac:dyDescent="0.25">
      <c r="A2624" s="149" t="s">
        <v>1879</v>
      </c>
      <c r="B2624" s="149" t="s">
        <v>1878</v>
      </c>
    </row>
    <row r="2625" spans="1:2" x14ac:dyDescent="0.25">
      <c r="A2625" s="149" t="s">
        <v>1879</v>
      </c>
      <c r="B2625" s="149" t="s">
        <v>1878</v>
      </c>
    </row>
    <row r="2626" spans="1:2" x14ac:dyDescent="0.25">
      <c r="A2626" s="149" t="s">
        <v>1879</v>
      </c>
      <c r="B2626" s="149" t="s">
        <v>1878</v>
      </c>
    </row>
    <row r="2627" spans="1:2" x14ac:dyDescent="0.25">
      <c r="A2627" s="149" t="s">
        <v>1879</v>
      </c>
      <c r="B2627" s="149" t="s">
        <v>1878</v>
      </c>
    </row>
    <row r="2628" spans="1:2" x14ac:dyDescent="0.25">
      <c r="A2628" s="149" t="s">
        <v>1879</v>
      </c>
      <c r="B2628" s="149" t="s">
        <v>1878</v>
      </c>
    </row>
    <row r="2629" spans="1:2" x14ac:dyDescent="0.25">
      <c r="A2629" s="149" t="s">
        <v>1879</v>
      </c>
      <c r="B2629" s="149" t="s">
        <v>1878</v>
      </c>
    </row>
    <row r="2630" spans="1:2" x14ac:dyDescent="0.25">
      <c r="A2630" s="149" t="s">
        <v>1879</v>
      </c>
      <c r="B2630" s="149" t="s">
        <v>1878</v>
      </c>
    </row>
    <row r="2631" spans="1:2" x14ac:dyDescent="0.25">
      <c r="A2631" s="149" t="s">
        <v>1879</v>
      </c>
      <c r="B2631" s="149" t="s">
        <v>1878</v>
      </c>
    </row>
    <row r="2632" spans="1:2" x14ac:dyDescent="0.25">
      <c r="A2632" s="149" t="s">
        <v>1879</v>
      </c>
      <c r="B2632" s="149" t="s">
        <v>1878</v>
      </c>
    </row>
    <row r="2633" spans="1:2" x14ac:dyDescent="0.25">
      <c r="A2633" s="149" t="s">
        <v>1879</v>
      </c>
      <c r="B2633" s="149" t="s">
        <v>1878</v>
      </c>
    </row>
    <row r="2634" spans="1:2" x14ac:dyDescent="0.25">
      <c r="A2634" s="149" t="s">
        <v>1879</v>
      </c>
      <c r="B2634" s="149" t="s">
        <v>1878</v>
      </c>
    </row>
    <row r="2635" spans="1:2" x14ac:dyDescent="0.25">
      <c r="A2635" s="149" t="s">
        <v>1879</v>
      </c>
      <c r="B2635" s="149" t="s">
        <v>1878</v>
      </c>
    </row>
    <row r="2636" spans="1:2" x14ac:dyDescent="0.25">
      <c r="A2636" s="149" t="s">
        <v>1879</v>
      </c>
      <c r="B2636" s="149" t="s">
        <v>1878</v>
      </c>
    </row>
    <row r="2637" spans="1:2" x14ac:dyDescent="0.25">
      <c r="A2637" s="149" t="s">
        <v>1879</v>
      </c>
      <c r="B2637" s="149" t="s">
        <v>1878</v>
      </c>
    </row>
    <row r="2638" spans="1:2" x14ac:dyDescent="0.25">
      <c r="A2638" s="149" t="s">
        <v>1879</v>
      </c>
      <c r="B2638" s="149" t="s">
        <v>1878</v>
      </c>
    </row>
    <row r="2639" spans="1:2" x14ac:dyDescent="0.25">
      <c r="A2639" s="149" t="s">
        <v>1879</v>
      </c>
      <c r="B2639" s="149" t="s">
        <v>1878</v>
      </c>
    </row>
    <row r="2640" spans="1:2" x14ac:dyDescent="0.25">
      <c r="A2640" s="149" t="s">
        <v>1879</v>
      </c>
      <c r="B2640" s="149" t="s">
        <v>1878</v>
      </c>
    </row>
    <row r="2641" spans="1:2" x14ac:dyDescent="0.25">
      <c r="A2641" s="149" t="s">
        <v>1879</v>
      </c>
      <c r="B2641" s="149" t="s">
        <v>1878</v>
      </c>
    </row>
    <row r="2642" spans="1:2" x14ac:dyDescent="0.25">
      <c r="A2642" s="149" t="s">
        <v>1879</v>
      </c>
      <c r="B2642" s="149" t="s">
        <v>1878</v>
      </c>
    </row>
    <row r="2643" spans="1:2" x14ac:dyDescent="0.25">
      <c r="A2643" s="149" t="s">
        <v>1879</v>
      </c>
      <c r="B2643" s="149" t="s">
        <v>1878</v>
      </c>
    </row>
    <row r="2644" spans="1:2" x14ac:dyDescent="0.25">
      <c r="A2644" s="149" t="s">
        <v>1879</v>
      </c>
      <c r="B2644" s="149" t="s">
        <v>1878</v>
      </c>
    </row>
    <row r="2645" spans="1:2" x14ac:dyDescent="0.25">
      <c r="A2645" s="149" t="s">
        <v>4149</v>
      </c>
      <c r="B2645" s="149" t="s">
        <v>4148</v>
      </c>
    </row>
    <row r="2646" spans="1:2" x14ac:dyDescent="0.25">
      <c r="A2646" s="149" t="s">
        <v>4149</v>
      </c>
      <c r="B2646" s="149" t="s">
        <v>4148</v>
      </c>
    </row>
    <row r="2647" spans="1:2" x14ac:dyDescent="0.25">
      <c r="A2647" s="149" t="s">
        <v>4279</v>
      </c>
      <c r="B2647" s="149" t="s">
        <v>4278</v>
      </c>
    </row>
    <row r="2648" spans="1:2" x14ac:dyDescent="0.25">
      <c r="A2648" s="149" t="s">
        <v>1881</v>
      </c>
      <c r="B2648" s="149" t="s">
        <v>1880</v>
      </c>
    </row>
    <row r="2649" spans="1:2" x14ac:dyDescent="0.25">
      <c r="A2649" s="149" t="s">
        <v>1156</v>
      </c>
      <c r="B2649" s="149" t="s">
        <v>1155</v>
      </c>
    </row>
    <row r="2650" spans="1:2" x14ac:dyDescent="0.25">
      <c r="A2650" s="149" t="s">
        <v>4373</v>
      </c>
      <c r="B2650" s="149" t="s">
        <v>4412</v>
      </c>
    </row>
    <row r="2651" spans="1:2" x14ac:dyDescent="0.25">
      <c r="A2651" s="149" t="s">
        <v>1883</v>
      </c>
      <c r="B2651" s="149" t="s">
        <v>1882</v>
      </c>
    </row>
    <row r="2652" spans="1:2" x14ac:dyDescent="0.25">
      <c r="A2652" s="149" t="s">
        <v>1883</v>
      </c>
      <c r="B2652" s="149" t="s">
        <v>1882</v>
      </c>
    </row>
    <row r="2653" spans="1:2" x14ac:dyDescent="0.25">
      <c r="A2653" s="149" t="s">
        <v>1883</v>
      </c>
      <c r="B2653" s="149" t="s">
        <v>1882</v>
      </c>
    </row>
    <row r="2654" spans="1:2" x14ac:dyDescent="0.25">
      <c r="A2654" s="149" t="s">
        <v>1883</v>
      </c>
      <c r="B2654" s="149" t="s">
        <v>1882</v>
      </c>
    </row>
    <row r="2655" spans="1:2" x14ac:dyDescent="0.25">
      <c r="A2655" s="149" t="s">
        <v>1883</v>
      </c>
      <c r="B2655" s="149" t="s">
        <v>1882</v>
      </c>
    </row>
    <row r="2656" spans="1:2" x14ac:dyDescent="0.25">
      <c r="A2656" s="149" t="s">
        <v>1883</v>
      </c>
      <c r="B2656" s="149" t="s">
        <v>1882</v>
      </c>
    </row>
    <row r="2657" spans="1:2" x14ac:dyDescent="0.25">
      <c r="A2657" s="149" t="s">
        <v>1883</v>
      </c>
      <c r="B2657" s="149" t="s">
        <v>1882</v>
      </c>
    </row>
    <row r="2658" spans="1:2" x14ac:dyDescent="0.25">
      <c r="A2658" s="149" t="s">
        <v>1883</v>
      </c>
      <c r="B2658" s="149" t="s">
        <v>1882</v>
      </c>
    </row>
    <row r="2659" spans="1:2" x14ac:dyDescent="0.25">
      <c r="A2659" s="149" t="s">
        <v>1883</v>
      </c>
      <c r="B2659" s="149" t="s">
        <v>1882</v>
      </c>
    </row>
    <row r="2660" spans="1:2" x14ac:dyDescent="0.25">
      <c r="A2660" s="149" t="s">
        <v>1883</v>
      </c>
      <c r="B2660" s="149" t="s">
        <v>1882</v>
      </c>
    </row>
    <row r="2661" spans="1:2" x14ac:dyDescent="0.25">
      <c r="A2661" s="149" t="s">
        <v>1883</v>
      </c>
      <c r="B2661" s="149" t="s">
        <v>1882</v>
      </c>
    </row>
    <row r="2662" spans="1:2" x14ac:dyDescent="0.25">
      <c r="A2662" s="149" t="s">
        <v>1883</v>
      </c>
      <c r="B2662" s="149" t="s">
        <v>1882</v>
      </c>
    </row>
    <row r="2663" spans="1:2" x14ac:dyDescent="0.25">
      <c r="A2663" s="149" t="s">
        <v>1883</v>
      </c>
      <c r="B2663" s="149" t="s">
        <v>1882</v>
      </c>
    </row>
    <row r="2664" spans="1:2" x14ac:dyDescent="0.25">
      <c r="A2664" s="149" t="s">
        <v>1883</v>
      </c>
      <c r="B2664" s="149" t="s">
        <v>1882</v>
      </c>
    </row>
    <row r="2665" spans="1:2" x14ac:dyDescent="0.25">
      <c r="A2665" s="149" t="s">
        <v>1883</v>
      </c>
      <c r="B2665" s="149" t="s">
        <v>1882</v>
      </c>
    </row>
    <row r="2666" spans="1:2" x14ac:dyDescent="0.25">
      <c r="A2666" s="149" t="s">
        <v>1883</v>
      </c>
      <c r="B2666" s="149" t="s">
        <v>1882</v>
      </c>
    </row>
    <row r="2667" spans="1:2" x14ac:dyDescent="0.25">
      <c r="A2667" s="149" t="s">
        <v>1883</v>
      </c>
      <c r="B2667" s="149" t="s">
        <v>1882</v>
      </c>
    </row>
    <row r="2668" spans="1:2" x14ac:dyDescent="0.25">
      <c r="A2668" s="149" t="s">
        <v>1883</v>
      </c>
      <c r="B2668" s="149" t="s">
        <v>1882</v>
      </c>
    </row>
    <row r="2669" spans="1:2" x14ac:dyDescent="0.25">
      <c r="A2669" s="149" t="s">
        <v>1883</v>
      </c>
      <c r="B2669" s="149" t="s">
        <v>1882</v>
      </c>
    </row>
    <row r="2670" spans="1:2" x14ac:dyDescent="0.25">
      <c r="A2670" s="149" t="s">
        <v>1883</v>
      </c>
      <c r="B2670" s="149" t="s">
        <v>1882</v>
      </c>
    </row>
    <row r="2671" spans="1:2" x14ac:dyDescent="0.25">
      <c r="A2671" s="149" t="s">
        <v>1883</v>
      </c>
      <c r="B2671" s="149" t="s">
        <v>1882</v>
      </c>
    </row>
    <row r="2672" spans="1:2" x14ac:dyDescent="0.25">
      <c r="A2672" s="149" t="s">
        <v>1883</v>
      </c>
      <c r="B2672" s="149" t="s">
        <v>1882</v>
      </c>
    </row>
    <row r="2673" spans="1:2" x14ac:dyDescent="0.25">
      <c r="A2673" s="149" t="s">
        <v>1883</v>
      </c>
      <c r="B2673" s="149" t="s">
        <v>1882</v>
      </c>
    </row>
    <row r="2674" spans="1:2" x14ac:dyDescent="0.25">
      <c r="A2674" s="149" t="s">
        <v>1883</v>
      </c>
      <c r="B2674" s="149" t="s">
        <v>1882</v>
      </c>
    </row>
    <row r="2675" spans="1:2" x14ac:dyDescent="0.25">
      <c r="A2675" s="149" t="s">
        <v>1883</v>
      </c>
      <c r="B2675" s="149" t="s">
        <v>1882</v>
      </c>
    </row>
    <row r="2676" spans="1:2" x14ac:dyDescent="0.25">
      <c r="A2676" s="149" t="s">
        <v>1883</v>
      </c>
      <c r="B2676" s="149" t="s">
        <v>1882</v>
      </c>
    </row>
    <row r="2677" spans="1:2" x14ac:dyDescent="0.25">
      <c r="A2677" s="149" t="s">
        <v>1883</v>
      </c>
      <c r="B2677" s="149" t="s">
        <v>1882</v>
      </c>
    </row>
    <row r="2678" spans="1:2" x14ac:dyDescent="0.25">
      <c r="A2678" s="149" t="s">
        <v>1883</v>
      </c>
      <c r="B2678" s="149" t="s">
        <v>1882</v>
      </c>
    </row>
    <row r="2679" spans="1:2" x14ac:dyDescent="0.25">
      <c r="A2679" s="149" t="s">
        <v>1883</v>
      </c>
      <c r="B2679" s="149" t="s">
        <v>1882</v>
      </c>
    </row>
    <row r="2680" spans="1:2" x14ac:dyDescent="0.25">
      <c r="A2680" s="149" t="s">
        <v>1883</v>
      </c>
      <c r="B2680" s="149" t="s">
        <v>1882</v>
      </c>
    </row>
    <row r="2681" spans="1:2" x14ac:dyDescent="0.25">
      <c r="A2681" s="149" t="s">
        <v>1883</v>
      </c>
      <c r="B2681" s="149" t="s">
        <v>1882</v>
      </c>
    </row>
    <row r="2682" spans="1:2" x14ac:dyDescent="0.25">
      <c r="A2682" s="149" t="s">
        <v>1883</v>
      </c>
      <c r="B2682" s="149" t="s">
        <v>1882</v>
      </c>
    </row>
    <row r="2683" spans="1:2" x14ac:dyDescent="0.25">
      <c r="A2683" s="149" t="s">
        <v>1883</v>
      </c>
      <c r="B2683" s="149" t="s">
        <v>1882</v>
      </c>
    </row>
    <row r="2684" spans="1:2" x14ac:dyDescent="0.25">
      <c r="A2684" s="149" t="s">
        <v>1883</v>
      </c>
      <c r="B2684" s="149" t="s">
        <v>1882</v>
      </c>
    </row>
    <row r="2685" spans="1:2" x14ac:dyDescent="0.25">
      <c r="A2685" s="149" t="s">
        <v>1883</v>
      </c>
      <c r="B2685" s="149" t="s">
        <v>1882</v>
      </c>
    </row>
    <row r="2686" spans="1:2" x14ac:dyDescent="0.25">
      <c r="A2686" s="149" t="s">
        <v>1883</v>
      </c>
      <c r="B2686" s="149" t="s">
        <v>1882</v>
      </c>
    </row>
    <row r="2687" spans="1:2" x14ac:dyDescent="0.25">
      <c r="A2687" s="149" t="s">
        <v>1883</v>
      </c>
      <c r="B2687" s="149" t="s">
        <v>1882</v>
      </c>
    </row>
    <row r="2688" spans="1:2" x14ac:dyDescent="0.25">
      <c r="A2688" s="149" t="s">
        <v>1883</v>
      </c>
      <c r="B2688" s="149" t="s">
        <v>1882</v>
      </c>
    </row>
    <row r="2689" spans="1:2" x14ac:dyDescent="0.25">
      <c r="A2689" s="149" t="s">
        <v>1883</v>
      </c>
      <c r="B2689" s="149" t="s">
        <v>1882</v>
      </c>
    </row>
    <row r="2690" spans="1:2" x14ac:dyDescent="0.25">
      <c r="A2690" s="149" t="s">
        <v>1883</v>
      </c>
      <c r="B2690" s="149" t="s">
        <v>1882</v>
      </c>
    </row>
    <row r="2691" spans="1:2" x14ac:dyDescent="0.25">
      <c r="A2691" s="149" t="s">
        <v>1883</v>
      </c>
      <c r="B2691" s="149" t="s">
        <v>1882</v>
      </c>
    </row>
    <row r="2692" spans="1:2" x14ac:dyDescent="0.25">
      <c r="A2692" s="149" t="s">
        <v>1883</v>
      </c>
      <c r="B2692" s="149" t="s">
        <v>1882</v>
      </c>
    </row>
    <row r="2693" spans="1:2" x14ac:dyDescent="0.25">
      <c r="A2693" s="149" t="s">
        <v>1883</v>
      </c>
      <c r="B2693" s="149" t="s">
        <v>1882</v>
      </c>
    </row>
    <row r="2694" spans="1:2" x14ac:dyDescent="0.25">
      <c r="A2694" s="149" t="s">
        <v>1883</v>
      </c>
      <c r="B2694" s="149" t="s">
        <v>1882</v>
      </c>
    </row>
    <row r="2695" spans="1:2" x14ac:dyDescent="0.25">
      <c r="A2695" s="149" t="s">
        <v>1883</v>
      </c>
      <c r="B2695" s="149" t="s">
        <v>1882</v>
      </c>
    </row>
    <row r="2696" spans="1:2" x14ac:dyDescent="0.25">
      <c r="A2696" s="149" t="s">
        <v>1883</v>
      </c>
      <c r="B2696" s="149" t="s">
        <v>1882</v>
      </c>
    </row>
    <row r="2697" spans="1:2" x14ac:dyDescent="0.25">
      <c r="A2697" s="149" t="s">
        <v>1883</v>
      </c>
      <c r="B2697" s="149" t="s">
        <v>1882</v>
      </c>
    </row>
    <row r="2698" spans="1:2" x14ac:dyDescent="0.25">
      <c r="A2698" s="149" t="s">
        <v>1883</v>
      </c>
      <c r="B2698" s="149" t="s">
        <v>1882</v>
      </c>
    </row>
    <row r="2699" spans="1:2" x14ac:dyDescent="0.25">
      <c r="A2699" s="149" t="s">
        <v>1883</v>
      </c>
      <c r="B2699" s="149" t="s">
        <v>1882</v>
      </c>
    </row>
    <row r="2700" spans="1:2" x14ac:dyDescent="0.25">
      <c r="A2700" s="149" t="s">
        <v>1883</v>
      </c>
      <c r="B2700" s="149" t="s">
        <v>1882</v>
      </c>
    </row>
    <row r="2701" spans="1:2" x14ac:dyDescent="0.25">
      <c r="A2701" s="149" t="s">
        <v>1883</v>
      </c>
      <c r="B2701" s="149" t="s">
        <v>1882</v>
      </c>
    </row>
    <row r="2702" spans="1:2" x14ac:dyDescent="0.25">
      <c r="A2702" s="149" t="s">
        <v>1883</v>
      </c>
      <c r="B2702" s="149" t="s">
        <v>1882</v>
      </c>
    </row>
    <row r="2703" spans="1:2" x14ac:dyDescent="0.25">
      <c r="A2703" s="149" t="s">
        <v>1883</v>
      </c>
      <c r="B2703" s="149" t="s">
        <v>1882</v>
      </c>
    </row>
    <row r="2704" spans="1:2" x14ac:dyDescent="0.25">
      <c r="A2704" s="149" t="s">
        <v>1883</v>
      </c>
      <c r="B2704" s="149" t="s">
        <v>1882</v>
      </c>
    </row>
    <row r="2705" spans="1:2" x14ac:dyDescent="0.25">
      <c r="A2705" s="149" t="s">
        <v>1883</v>
      </c>
      <c r="B2705" s="149" t="s">
        <v>1882</v>
      </c>
    </row>
    <row r="2706" spans="1:2" x14ac:dyDescent="0.25">
      <c r="A2706" s="149" t="s">
        <v>1883</v>
      </c>
      <c r="B2706" s="149" t="s">
        <v>1882</v>
      </c>
    </row>
    <row r="2707" spans="1:2" x14ac:dyDescent="0.25">
      <c r="A2707" s="149" t="s">
        <v>1883</v>
      </c>
      <c r="B2707" s="149" t="s">
        <v>1882</v>
      </c>
    </row>
    <row r="2708" spans="1:2" x14ac:dyDescent="0.25">
      <c r="A2708" s="149" t="s">
        <v>1883</v>
      </c>
      <c r="B2708" s="149" t="s">
        <v>1882</v>
      </c>
    </row>
    <row r="2709" spans="1:2" x14ac:dyDescent="0.25">
      <c r="A2709" s="149" t="s">
        <v>1883</v>
      </c>
      <c r="B2709" s="149" t="s">
        <v>1882</v>
      </c>
    </row>
    <row r="2710" spans="1:2" x14ac:dyDescent="0.25">
      <c r="A2710" s="149" t="s">
        <v>1883</v>
      </c>
      <c r="B2710" s="149" t="s">
        <v>1882</v>
      </c>
    </row>
    <row r="2711" spans="1:2" x14ac:dyDescent="0.25">
      <c r="A2711" s="149" t="s">
        <v>1883</v>
      </c>
      <c r="B2711" s="149" t="s">
        <v>1882</v>
      </c>
    </row>
    <row r="2712" spans="1:2" x14ac:dyDescent="0.25">
      <c r="A2712" s="149" t="s">
        <v>1883</v>
      </c>
      <c r="B2712" s="149" t="s">
        <v>1882</v>
      </c>
    </row>
    <row r="2713" spans="1:2" x14ac:dyDescent="0.25">
      <c r="A2713" s="149" t="s">
        <v>1883</v>
      </c>
      <c r="B2713" s="149" t="s">
        <v>1882</v>
      </c>
    </row>
    <row r="2714" spans="1:2" x14ac:dyDescent="0.25">
      <c r="A2714" s="149" t="s">
        <v>1883</v>
      </c>
      <c r="B2714" s="149" t="s">
        <v>1882</v>
      </c>
    </row>
    <row r="2715" spans="1:2" x14ac:dyDescent="0.25">
      <c r="A2715" s="149" t="s">
        <v>1883</v>
      </c>
      <c r="B2715" s="149" t="s">
        <v>1882</v>
      </c>
    </row>
    <row r="2716" spans="1:2" x14ac:dyDescent="0.25">
      <c r="A2716" s="149" t="s">
        <v>1883</v>
      </c>
      <c r="B2716" s="149" t="s">
        <v>1882</v>
      </c>
    </row>
    <row r="2717" spans="1:2" x14ac:dyDescent="0.25">
      <c r="A2717" s="149" t="s">
        <v>1883</v>
      </c>
      <c r="B2717" s="149" t="s">
        <v>1882</v>
      </c>
    </row>
    <row r="2718" spans="1:2" x14ac:dyDescent="0.25">
      <c r="A2718" s="149" t="s">
        <v>1883</v>
      </c>
      <c r="B2718" s="149" t="s">
        <v>1882</v>
      </c>
    </row>
    <row r="2719" spans="1:2" x14ac:dyDescent="0.25">
      <c r="A2719" s="149" t="s">
        <v>1883</v>
      </c>
      <c r="B2719" s="149" t="s">
        <v>1882</v>
      </c>
    </row>
    <row r="2720" spans="1:2" x14ac:dyDescent="0.25">
      <c r="A2720" s="149" t="s">
        <v>1883</v>
      </c>
      <c r="B2720" s="149" t="s">
        <v>1882</v>
      </c>
    </row>
    <row r="2721" spans="1:2" x14ac:dyDescent="0.25">
      <c r="A2721" s="149" t="s">
        <v>1883</v>
      </c>
      <c r="B2721" s="149" t="s">
        <v>1882</v>
      </c>
    </row>
    <row r="2722" spans="1:2" x14ac:dyDescent="0.25">
      <c r="A2722" s="149" t="s">
        <v>1883</v>
      </c>
      <c r="B2722" s="149" t="s">
        <v>1882</v>
      </c>
    </row>
    <row r="2723" spans="1:2" x14ac:dyDescent="0.25">
      <c r="A2723" s="149" t="s">
        <v>1883</v>
      </c>
      <c r="B2723" s="149" t="s">
        <v>1882</v>
      </c>
    </row>
    <row r="2724" spans="1:2" x14ac:dyDescent="0.25">
      <c r="A2724" s="149" t="s">
        <v>1883</v>
      </c>
      <c r="B2724" s="149" t="s">
        <v>1882</v>
      </c>
    </row>
    <row r="2725" spans="1:2" x14ac:dyDescent="0.25">
      <c r="A2725" s="149" t="s">
        <v>1883</v>
      </c>
      <c r="B2725" s="149" t="s">
        <v>1882</v>
      </c>
    </row>
    <row r="2726" spans="1:2" x14ac:dyDescent="0.25">
      <c r="A2726" s="149" t="s">
        <v>1883</v>
      </c>
      <c r="B2726" s="149" t="s">
        <v>1882</v>
      </c>
    </row>
    <row r="2727" spans="1:2" x14ac:dyDescent="0.25">
      <c r="A2727" s="149" t="s">
        <v>1883</v>
      </c>
      <c r="B2727" s="149" t="s">
        <v>1882</v>
      </c>
    </row>
    <row r="2728" spans="1:2" x14ac:dyDescent="0.25">
      <c r="A2728" s="149" t="s">
        <v>1883</v>
      </c>
      <c r="B2728" s="149" t="s">
        <v>1882</v>
      </c>
    </row>
    <row r="2729" spans="1:2" x14ac:dyDescent="0.25">
      <c r="A2729" s="149" t="s">
        <v>1883</v>
      </c>
      <c r="B2729" s="149" t="s">
        <v>1882</v>
      </c>
    </row>
    <row r="2730" spans="1:2" x14ac:dyDescent="0.25">
      <c r="A2730" s="149" t="s">
        <v>1883</v>
      </c>
      <c r="B2730" s="149" t="s">
        <v>1882</v>
      </c>
    </row>
    <row r="2731" spans="1:2" x14ac:dyDescent="0.25">
      <c r="A2731" s="149" t="s">
        <v>1883</v>
      </c>
      <c r="B2731" s="149" t="s">
        <v>1882</v>
      </c>
    </row>
    <row r="2732" spans="1:2" x14ac:dyDescent="0.25">
      <c r="A2732" s="149" t="s">
        <v>1883</v>
      </c>
      <c r="B2732" s="149" t="s">
        <v>1882</v>
      </c>
    </row>
    <row r="2733" spans="1:2" x14ac:dyDescent="0.25">
      <c r="A2733" s="149" t="s">
        <v>1883</v>
      </c>
      <c r="B2733" s="149" t="s">
        <v>1882</v>
      </c>
    </row>
    <row r="2734" spans="1:2" x14ac:dyDescent="0.25">
      <c r="A2734" s="149" t="s">
        <v>1883</v>
      </c>
      <c r="B2734" s="149" t="s">
        <v>1882</v>
      </c>
    </row>
    <row r="2735" spans="1:2" x14ac:dyDescent="0.25">
      <c r="A2735" s="149" t="s">
        <v>1883</v>
      </c>
      <c r="B2735" s="149" t="s">
        <v>1882</v>
      </c>
    </row>
    <row r="2736" spans="1:2" x14ac:dyDescent="0.25">
      <c r="A2736" s="149" t="s">
        <v>1883</v>
      </c>
      <c r="B2736" s="149" t="s">
        <v>1882</v>
      </c>
    </row>
    <row r="2737" spans="1:2" x14ac:dyDescent="0.25">
      <c r="A2737" s="149" t="s">
        <v>1883</v>
      </c>
      <c r="B2737" s="149" t="s">
        <v>1882</v>
      </c>
    </row>
    <row r="2738" spans="1:2" x14ac:dyDescent="0.25">
      <c r="A2738" s="149" t="s">
        <v>1883</v>
      </c>
      <c r="B2738" s="149" t="s">
        <v>1882</v>
      </c>
    </row>
    <row r="2739" spans="1:2" x14ac:dyDescent="0.25">
      <c r="A2739" s="149" t="s">
        <v>1883</v>
      </c>
      <c r="B2739" s="149" t="s">
        <v>1882</v>
      </c>
    </row>
    <row r="2740" spans="1:2" x14ac:dyDescent="0.25">
      <c r="A2740" s="149" t="s">
        <v>1883</v>
      </c>
      <c r="B2740" s="149" t="s">
        <v>1882</v>
      </c>
    </row>
    <row r="2741" spans="1:2" x14ac:dyDescent="0.25">
      <c r="A2741" s="149" t="s">
        <v>1883</v>
      </c>
      <c r="B2741" s="149" t="s">
        <v>1882</v>
      </c>
    </row>
    <row r="2742" spans="1:2" x14ac:dyDescent="0.25">
      <c r="A2742" s="149" t="s">
        <v>1883</v>
      </c>
      <c r="B2742" s="149" t="s">
        <v>1882</v>
      </c>
    </row>
    <row r="2743" spans="1:2" x14ac:dyDescent="0.25">
      <c r="A2743" s="149" t="s">
        <v>1883</v>
      </c>
      <c r="B2743" s="149" t="s">
        <v>1882</v>
      </c>
    </row>
    <row r="2744" spans="1:2" x14ac:dyDescent="0.25">
      <c r="A2744" s="149" t="s">
        <v>1883</v>
      </c>
      <c r="B2744" s="149" t="s">
        <v>1882</v>
      </c>
    </row>
    <row r="2745" spans="1:2" x14ac:dyDescent="0.25">
      <c r="A2745" s="149" t="s">
        <v>1883</v>
      </c>
      <c r="B2745" s="149" t="s">
        <v>1882</v>
      </c>
    </row>
    <row r="2746" spans="1:2" x14ac:dyDescent="0.25">
      <c r="A2746" s="149" t="s">
        <v>427</v>
      </c>
      <c r="B2746" s="149" t="s">
        <v>426</v>
      </c>
    </row>
    <row r="2747" spans="1:2" x14ac:dyDescent="0.25">
      <c r="A2747" s="149" t="s">
        <v>427</v>
      </c>
      <c r="B2747" s="149" t="s">
        <v>426</v>
      </c>
    </row>
    <row r="2748" spans="1:2" x14ac:dyDescent="0.25">
      <c r="A2748" s="149" t="s">
        <v>427</v>
      </c>
      <c r="B2748" s="149" t="s">
        <v>426</v>
      </c>
    </row>
    <row r="2749" spans="1:2" x14ac:dyDescent="0.25">
      <c r="A2749" s="149" t="s">
        <v>427</v>
      </c>
      <c r="B2749" s="149" t="s">
        <v>426</v>
      </c>
    </row>
    <row r="2750" spans="1:2" x14ac:dyDescent="0.25">
      <c r="A2750" s="149" t="s">
        <v>427</v>
      </c>
      <c r="B2750" s="149" t="s">
        <v>426</v>
      </c>
    </row>
    <row r="2751" spans="1:2" x14ac:dyDescent="0.25">
      <c r="A2751" s="149" t="s">
        <v>427</v>
      </c>
      <c r="B2751" s="149" t="s">
        <v>426</v>
      </c>
    </row>
    <row r="2752" spans="1:2" x14ac:dyDescent="0.25">
      <c r="A2752" s="149" t="s">
        <v>1885</v>
      </c>
      <c r="B2752" s="149" t="s">
        <v>1884</v>
      </c>
    </row>
    <row r="2753" spans="1:2" x14ac:dyDescent="0.25">
      <c r="A2753" s="149" t="s">
        <v>1885</v>
      </c>
      <c r="B2753" s="149" t="s">
        <v>1884</v>
      </c>
    </row>
    <row r="2754" spans="1:2" x14ac:dyDescent="0.25">
      <c r="A2754" s="149" t="s">
        <v>1885</v>
      </c>
      <c r="B2754" s="149" t="s">
        <v>1884</v>
      </c>
    </row>
    <row r="2755" spans="1:2" x14ac:dyDescent="0.25">
      <c r="A2755" s="149" t="s">
        <v>1885</v>
      </c>
      <c r="B2755" s="149" t="s">
        <v>1884</v>
      </c>
    </row>
    <row r="2756" spans="1:2" x14ac:dyDescent="0.25">
      <c r="A2756" s="149" t="s">
        <v>1885</v>
      </c>
      <c r="B2756" s="149" t="s">
        <v>1884</v>
      </c>
    </row>
    <row r="2757" spans="1:2" x14ac:dyDescent="0.25">
      <c r="A2757" s="149" t="s">
        <v>1885</v>
      </c>
      <c r="B2757" s="149" t="s">
        <v>1884</v>
      </c>
    </row>
    <row r="2758" spans="1:2" x14ac:dyDescent="0.25">
      <c r="A2758" s="149" t="s">
        <v>1332</v>
      </c>
      <c r="B2758" s="149" t="s">
        <v>1331</v>
      </c>
    </row>
    <row r="2759" spans="1:2" x14ac:dyDescent="0.25">
      <c r="A2759" s="149" t="s">
        <v>1332</v>
      </c>
      <c r="B2759" s="149" t="s">
        <v>1331</v>
      </c>
    </row>
    <row r="2760" spans="1:2" x14ac:dyDescent="0.25">
      <c r="A2760" s="149" t="s">
        <v>1332</v>
      </c>
      <c r="B2760" s="149" t="s">
        <v>1331</v>
      </c>
    </row>
    <row r="2761" spans="1:2" x14ac:dyDescent="0.25">
      <c r="A2761" s="149" t="s">
        <v>3923</v>
      </c>
      <c r="B2761" s="149" t="s">
        <v>3922</v>
      </c>
    </row>
    <row r="2762" spans="1:2" x14ac:dyDescent="0.25">
      <c r="A2762" s="149" t="s">
        <v>3923</v>
      </c>
      <c r="B2762" s="149" t="s">
        <v>3922</v>
      </c>
    </row>
    <row r="2763" spans="1:2" x14ac:dyDescent="0.25">
      <c r="A2763" s="149" t="s">
        <v>1030</v>
      </c>
      <c r="B2763" s="149" t="s">
        <v>1029</v>
      </c>
    </row>
    <row r="2764" spans="1:2" x14ac:dyDescent="0.25">
      <c r="A2764" s="149" t="s">
        <v>1030</v>
      </c>
      <c r="B2764" s="149" t="s">
        <v>1029</v>
      </c>
    </row>
    <row r="2765" spans="1:2" x14ac:dyDescent="0.25">
      <c r="A2765" s="149" t="s">
        <v>1887</v>
      </c>
      <c r="B2765" s="149" t="s">
        <v>1886</v>
      </c>
    </row>
    <row r="2766" spans="1:2" x14ac:dyDescent="0.25">
      <c r="A2766" s="149" t="s">
        <v>1887</v>
      </c>
      <c r="B2766" s="149" t="s">
        <v>1886</v>
      </c>
    </row>
    <row r="2767" spans="1:2" x14ac:dyDescent="0.25">
      <c r="A2767" s="149" t="s">
        <v>1887</v>
      </c>
      <c r="B2767" s="149" t="s">
        <v>1886</v>
      </c>
    </row>
    <row r="2768" spans="1:2" x14ac:dyDescent="0.25">
      <c r="A2768" s="149" t="s">
        <v>1887</v>
      </c>
      <c r="B2768" s="149" t="s">
        <v>1886</v>
      </c>
    </row>
    <row r="2769" spans="1:2" x14ac:dyDescent="0.25">
      <c r="A2769" s="149" t="s">
        <v>1142</v>
      </c>
      <c r="B2769" s="149" t="s">
        <v>1141</v>
      </c>
    </row>
    <row r="2770" spans="1:2" x14ac:dyDescent="0.25">
      <c r="A2770" s="149" t="s">
        <v>1889</v>
      </c>
      <c r="B2770" s="149" t="s">
        <v>1888</v>
      </c>
    </row>
    <row r="2771" spans="1:2" x14ac:dyDescent="0.25">
      <c r="A2771" s="149" t="s">
        <v>1889</v>
      </c>
      <c r="B2771" s="149" t="s">
        <v>1888</v>
      </c>
    </row>
    <row r="2772" spans="1:2" x14ac:dyDescent="0.25">
      <c r="A2772" s="149" t="s">
        <v>1889</v>
      </c>
      <c r="B2772" s="149" t="s">
        <v>1888</v>
      </c>
    </row>
    <row r="2773" spans="1:2" x14ac:dyDescent="0.25">
      <c r="A2773" s="149" t="s">
        <v>1891</v>
      </c>
      <c r="B2773" s="149" t="s">
        <v>1890</v>
      </c>
    </row>
    <row r="2774" spans="1:2" x14ac:dyDescent="0.25">
      <c r="A2774" s="149" t="s">
        <v>1891</v>
      </c>
      <c r="B2774" s="149" t="s">
        <v>1890</v>
      </c>
    </row>
    <row r="2775" spans="1:2" x14ac:dyDescent="0.25">
      <c r="A2775" s="149" t="s">
        <v>1891</v>
      </c>
      <c r="B2775" s="149" t="s">
        <v>1890</v>
      </c>
    </row>
    <row r="2776" spans="1:2" x14ac:dyDescent="0.25">
      <c r="A2776" s="149" t="s">
        <v>1891</v>
      </c>
      <c r="B2776" s="149" t="s">
        <v>1890</v>
      </c>
    </row>
    <row r="2777" spans="1:2" x14ac:dyDescent="0.25">
      <c r="A2777" s="149" t="s">
        <v>1891</v>
      </c>
      <c r="B2777" s="149" t="s">
        <v>1890</v>
      </c>
    </row>
    <row r="2778" spans="1:2" x14ac:dyDescent="0.25">
      <c r="A2778" s="149" t="s">
        <v>1891</v>
      </c>
      <c r="B2778" s="149" t="s">
        <v>1890</v>
      </c>
    </row>
    <row r="2779" spans="1:2" x14ac:dyDescent="0.25">
      <c r="A2779" s="149" t="s">
        <v>1891</v>
      </c>
      <c r="B2779" s="149" t="s">
        <v>1890</v>
      </c>
    </row>
    <row r="2780" spans="1:2" x14ac:dyDescent="0.25">
      <c r="A2780" s="149" t="s">
        <v>1893</v>
      </c>
      <c r="B2780" s="149" t="s">
        <v>1892</v>
      </c>
    </row>
    <row r="2781" spans="1:2" x14ac:dyDescent="0.25">
      <c r="A2781" s="149" t="s">
        <v>1893</v>
      </c>
      <c r="B2781" s="149" t="s">
        <v>1892</v>
      </c>
    </row>
    <row r="2782" spans="1:2" x14ac:dyDescent="0.25">
      <c r="A2782" s="149" t="s">
        <v>1893</v>
      </c>
      <c r="B2782" s="149" t="s">
        <v>1892</v>
      </c>
    </row>
    <row r="2783" spans="1:2" x14ac:dyDescent="0.25">
      <c r="A2783" s="149" t="s">
        <v>1893</v>
      </c>
      <c r="B2783" s="149" t="s">
        <v>1892</v>
      </c>
    </row>
    <row r="2784" spans="1:2" x14ac:dyDescent="0.25">
      <c r="A2784" s="149" t="s">
        <v>1893</v>
      </c>
      <c r="B2784" s="149" t="s">
        <v>3997</v>
      </c>
    </row>
    <row r="2785" spans="1:2" x14ac:dyDescent="0.25">
      <c r="A2785" s="149" t="s">
        <v>1893</v>
      </c>
      <c r="B2785" s="149" t="s">
        <v>3997</v>
      </c>
    </row>
    <row r="2786" spans="1:2" x14ac:dyDescent="0.25">
      <c r="A2786" s="149" t="s">
        <v>1893</v>
      </c>
      <c r="B2786" s="149" t="s">
        <v>3997</v>
      </c>
    </row>
    <row r="2787" spans="1:2" x14ac:dyDescent="0.25">
      <c r="A2787" s="149" t="s">
        <v>1358</v>
      </c>
      <c r="B2787" s="149" t="s">
        <v>1357</v>
      </c>
    </row>
    <row r="2788" spans="1:2" x14ac:dyDescent="0.25">
      <c r="A2788" s="149" t="s">
        <v>1358</v>
      </c>
      <c r="B2788" s="149" t="s">
        <v>1357</v>
      </c>
    </row>
    <row r="2789" spans="1:2" x14ac:dyDescent="0.25">
      <c r="A2789" s="149" t="s">
        <v>1358</v>
      </c>
      <c r="B2789" s="149" t="s">
        <v>1357</v>
      </c>
    </row>
    <row r="2790" spans="1:2" x14ac:dyDescent="0.25">
      <c r="A2790" s="149" t="s">
        <v>1358</v>
      </c>
      <c r="B2790" s="149" t="s">
        <v>1357</v>
      </c>
    </row>
    <row r="2791" spans="1:2" x14ac:dyDescent="0.25">
      <c r="A2791" s="149" t="s">
        <v>1358</v>
      </c>
      <c r="B2791" s="149" t="s">
        <v>1357</v>
      </c>
    </row>
    <row r="2792" spans="1:2" x14ac:dyDescent="0.25">
      <c r="A2792" s="149" t="s">
        <v>1358</v>
      </c>
      <c r="B2792" s="149" t="s">
        <v>1357</v>
      </c>
    </row>
    <row r="2793" spans="1:2" x14ac:dyDescent="0.25">
      <c r="A2793" s="149" t="s">
        <v>1358</v>
      </c>
      <c r="B2793" s="149" t="s">
        <v>1357</v>
      </c>
    </row>
    <row r="2794" spans="1:2" x14ac:dyDescent="0.25">
      <c r="A2794" s="149" t="s">
        <v>1895</v>
      </c>
      <c r="B2794" s="149" t="s">
        <v>1894</v>
      </c>
    </row>
    <row r="2795" spans="1:2" x14ac:dyDescent="0.25">
      <c r="A2795" s="149" t="s">
        <v>1895</v>
      </c>
      <c r="B2795" s="149" t="s">
        <v>1894</v>
      </c>
    </row>
    <row r="2796" spans="1:2" x14ac:dyDescent="0.25">
      <c r="A2796" s="149" t="s">
        <v>1897</v>
      </c>
      <c r="B2796" s="149" t="s">
        <v>1896</v>
      </c>
    </row>
    <row r="2797" spans="1:2" x14ac:dyDescent="0.25">
      <c r="A2797" s="149" t="s">
        <v>1897</v>
      </c>
      <c r="B2797" s="149" t="s">
        <v>1896</v>
      </c>
    </row>
    <row r="2798" spans="1:2" x14ac:dyDescent="0.25">
      <c r="A2798" s="149" t="s">
        <v>1899</v>
      </c>
      <c r="B2798" s="149" t="s">
        <v>1898</v>
      </c>
    </row>
    <row r="2799" spans="1:2" x14ac:dyDescent="0.25">
      <c r="A2799" s="149" t="s">
        <v>1901</v>
      </c>
      <c r="B2799" s="149" t="s">
        <v>1900</v>
      </c>
    </row>
    <row r="2800" spans="1:2" x14ac:dyDescent="0.25">
      <c r="A2800" s="149" t="s">
        <v>1901</v>
      </c>
      <c r="B2800" s="149" t="s">
        <v>1900</v>
      </c>
    </row>
    <row r="2801" spans="1:2" x14ac:dyDescent="0.25">
      <c r="A2801" s="149" t="s">
        <v>1026</v>
      </c>
      <c r="B2801" s="149" t="s">
        <v>1025</v>
      </c>
    </row>
    <row r="2802" spans="1:2" x14ac:dyDescent="0.25">
      <c r="A2802" s="149" t="s">
        <v>1026</v>
      </c>
      <c r="B2802" s="149" t="s">
        <v>1025</v>
      </c>
    </row>
    <row r="2803" spans="1:2" x14ac:dyDescent="0.25">
      <c r="A2803" s="149" t="s">
        <v>1026</v>
      </c>
      <c r="B2803" s="149" t="s">
        <v>1025</v>
      </c>
    </row>
    <row r="2804" spans="1:2" x14ac:dyDescent="0.25">
      <c r="A2804" s="149" t="s">
        <v>1026</v>
      </c>
      <c r="B2804" s="149" t="s">
        <v>1025</v>
      </c>
    </row>
    <row r="2805" spans="1:2" x14ac:dyDescent="0.25">
      <c r="A2805" s="149" t="s">
        <v>1026</v>
      </c>
      <c r="B2805" s="149" t="s">
        <v>1025</v>
      </c>
    </row>
    <row r="2806" spans="1:2" x14ac:dyDescent="0.25">
      <c r="A2806" s="149" t="s">
        <v>1026</v>
      </c>
      <c r="B2806" s="149" t="s">
        <v>1025</v>
      </c>
    </row>
    <row r="2807" spans="1:2" x14ac:dyDescent="0.25">
      <c r="A2807" s="149" t="s">
        <v>1026</v>
      </c>
      <c r="B2807" s="149" t="s">
        <v>1025</v>
      </c>
    </row>
    <row r="2808" spans="1:2" x14ac:dyDescent="0.25">
      <c r="A2808" s="149" t="s">
        <v>1026</v>
      </c>
      <c r="B2808" s="149" t="s">
        <v>1025</v>
      </c>
    </row>
    <row r="2809" spans="1:2" x14ac:dyDescent="0.25">
      <c r="A2809" s="149" t="s">
        <v>1026</v>
      </c>
      <c r="B2809" s="149" t="s">
        <v>1025</v>
      </c>
    </row>
    <row r="2810" spans="1:2" x14ac:dyDescent="0.25">
      <c r="A2810" s="149" t="s">
        <v>1026</v>
      </c>
      <c r="B2810" s="149" t="s">
        <v>1025</v>
      </c>
    </row>
    <row r="2811" spans="1:2" x14ac:dyDescent="0.25">
      <c r="A2811" s="149" t="s">
        <v>1026</v>
      </c>
      <c r="B2811" s="149" t="s">
        <v>1025</v>
      </c>
    </row>
    <row r="2812" spans="1:2" x14ac:dyDescent="0.25">
      <c r="A2812" s="149" t="s">
        <v>145</v>
      </c>
      <c r="B2812" s="149" t="s">
        <v>144</v>
      </c>
    </row>
    <row r="2813" spans="1:2" x14ac:dyDescent="0.25">
      <c r="A2813" s="149" t="s">
        <v>145</v>
      </c>
      <c r="B2813" s="149" t="s">
        <v>144</v>
      </c>
    </row>
    <row r="2814" spans="1:2" x14ac:dyDescent="0.25">
      <c r="A2814" s="149" t="s">
        <v>145</v>
      </c>
      <c r="B2814" s="149" t="s">
        <v>144</v>
      </c>
    </row>
    <row r="2815" spans="1:2" x14ac:dyDescent="0.25">
      <c r="A2815" s="149" t="s">
        <v>145</v>
      </c>
      <c r="B2815" s="149" t="s">
        <v>144</v>
      </c>
    </row>
    <row r="2816" spans="1:2" x14ac:dyDescent="0.25">
      <c r="A2816" s="149" t="s">
        <v>145</v>
      </c>
      <c r="B2816" s="149" t="s">
        <v>144</v>
      </c>
    </row>
    <row r="2817" spans="1:2" x14ac:dyDescent="0.25">
      <c r="A2817" s="149" t="s">
        <v>145</v>
      </c>
      <c r="B2817" s="149" t="s">
        <v>144</v>
      </c>
    </row>
    <row r="2818" spans="1:2" x14ac:dyDescent="0.25">
      <c r="A2818" s="149" t="s">
        <v>145</v>
      </c>
      <c r="B2818" s="149" t="s">
        <v>144</v>
      </c>
    </row>
    <row r="2819" spans="1:2" x14ac:dyDescent="0.25">
      <c r="A2819" s="149" t="s">
        <v>1463</v>
      </c>
      <c r="B2819" s="149" t="s">
        <v>1462</v>
      </c>
    </row>
    <row r="2820" spans="1:2" x14ac:dyDescent="0.25">
      <c r="A2820" s="149" t="s">
        <v>1463</v>
      </c>
      <c r="B2820" s="149" t="s">
        <v>1462</v>
      </c>
    </row>
    <row r="2821" spans="1:2" x14ac:dyDescent="0.25">
      <c r="A2821" s="149" t="s">
        <v>1463</v>
      </c>
      <c r="B2821" s="149" t="s">
        <v>1462</v>
      </c>
    </row>
    <row r="2822" spans="1:2" x14ac:dyDescent="0.25">
      <c r="A2822" s="149" t="s">
        <v>1463</v>
      </c>
      <c r="B2822" s="149" t="s">
        <v>1462</v>
      </c>
    </row>
    <row r="2823" spans="1:2" x14ac:dyDescent="0.25">
      <c r="A2823" s="149" t="s">
        <v>4034</v>
      </c>
      <c r="B2823" s="149" t="s">
        <v>4150</v>
      </c>
    </row>
    <row r="2824" spans="1:2" x14ac:dyDescent="0.25">
      <c r="A2824" s="149" t="s">
        <v>4034</v>
      </c>
      <c r="B2824" s="149" t="s">
        <v>4150</v>
      </c>
    </row>
    <row r="2825" spans="1:2" x14ac:dyDescent="0.25">
      <c r="A2825" s="149" t="s">
        <v>4034</v>
      </c>
      <c r="B2825" s="149" t="s">
        <v>4150</v>
      </c>
    </row>
    <row r="2826" spans="1:2" x14ac:dyDescent="0.25">
      <c r="A2826" s="149" t="s">
        <v>4034</v>
      </c>
      <c r="B2826" s="149" t="s">
        <v>4150</v>
      </c>
    </row>
    <row r="2827" spans="1:2" x14ac:dyDescent="0.25">
      <c r="A2827" s="149" t="s">
        <v>4034</v>
      </c>
      <c r="B2827" s="149" t="s">
        <v>4150</v>
      </c>
    </row>
    <row r="2828" spans="1:2" x14ac:dyDescent="0.25">
      <c r="A2828" s="149" t="s">
        <v>4034</v>
      </c>
      <c r="B2828" s="149" t="s">
        <v>4150</v>
      </c>
    </row>
    <row r="2829" spans="1:2" x14ac:dyDescent="0.25">
      <c r="A2829" s="149" t="s">
        <v>4034</v>
      </c>
      <c r="B2829" s="149" t="s">
        <v>4150</v>
      </c>
    </row>
    <row r="2830" spans="1:2" x14ac:dyDescent="0.25">
      <c r="A2830" s="149" t="s">
        <v>4034</v>
      </c>
      <c r="B2830" s="149" t="s">
        <v>4150</v>
      </c>
    </row>
    <row r="2831" spans="1:2" x14ac:dyDescent="0.25">
      <c r="A2831" s="149" t="s">
        <v>4034</v>
      </c>
      <c r="B2831" s="149" t="s">
        <v>4150</v>
      </c>
    </row>
    <row r="2832" spans="1:2" x14ac:dyDescent="0.25">
      <c r="A2832" s="149" t="s">
        <v>4034</v>
      </c>
      <c r="B2832" s="149" t="s">
        <v>4150</v>
      </c>
    </row>
    <row r="2833" spans="1:2" x14ac:dyDescent="0.25">
      <c r="A2833" s="149" t="s">
        <v>4034</v>
      </c>
      <c r="B2833" s="149" t="s">
        <v>4150</v>
      </c>
    </row>
    <row r="2834" spans="1:2" x14ac:dyDescent="0.25">
      <c r="A2834" s="149" t="s">
        <v>4034</v>
      </c>
      <c r="B2834" s="149" t="s">
        <v>4150</v>
      </c>
    </row>
    <row r="2835" spans="1:2" x14ac:dyDescent="0.25">
      <c r="A2835" s="149" t="s">
        <v>4152</v>
      </c>
      <c r="B2835" s="149" t="s">
        <v>4151</v>
      </c>
    </row>
    <row r="2836" spans="1:2" x14ac:dyDescent="0.25">
      <c r="A2836" s="149" t="s">
        <v>1905</v>
      </c>
      <c r="B2836" s="149" t="s">
        <v>1904</v>
      </c>
    </row>
    <row r="2837" spans="1:2" x14ac:dyDescent="0.25">
      <c r="A2837" s="149" t="s">
        <v>1905</v>
      </c>
      <c r="B2837" s="149" t="s">
        <v>1904</v>
      </c>
    </row>
    <row r="2838" spans="1:2" x14ac:dyDescent="0.25">
      <c r="A2838" s="149" t="s">
        <v>1905</v>
      </c>
      <c r="B2838" s="149" t="s">
        <v>1904</v>
      </c>
    </row>
    <row r="2839" spans="1:2" x14ac:dyDescent="0.25">
      <c r="A2839" s="149" t="s">
        <v>1905</v>
      </c>
      <c r="B2839" s="149" t="s">
        <v>1904</v>
      </c>
    </row>
    <row r="2840" spans="1:2" x14ac:dyDescent="0.25">
      <c r="A2840" s="149" t="s">
        <v>1905</v>
      </c>
      <c r="B2840" s="149" t="s">
        <v>1904</v>
      </c>
    </row>
    <row r="2841" spans="1:2" x14ac:dyDescent="0.25">
      <c r="A2841" s="149" t="s">
        <v>1905</v>
      </c>
      <c r="B2841" s="149" t="s">
        <v>1904</v>
      </c>
    </row>
    <row r="2842" spans="1:2" x14ac:dyDescent="0.25">
      <c r="A2842" s="149" t="s">
        <v>1905</v>
      </c>
      <c r="B2842" s="149" t="s">
        <v>1904</v>
      </c>
    </row>
    <row r="2843" spans="1:2" x14ac:dyDescent="0.25">
      <c r="A2843" s="149" t="s">
        <v>1905</v>
      </c>
      <c r="B2843" s="149" t="s">
        <v>1904</v>
      </c>
    </row>
    <row r="2844" spans="1:2" x14ac:dyDescent="0.25">
      <c r="A2844" s="149" t="s">
        <v>1905</v>
      </c>
      <c r="B2844" s="149" t="s">
        <v>1904</v>
      </c>
    </row>
    <row r="2845" spans="1:2" x14ac:dyDescent="0.25">
      <c r="A2845" s="149" t="s">
        <v>1905</v>
      </c>
      <c r="B2845" s="149" t="s">
        <v>1904</v>
      </c>
    </row>
    <row r="2846" spans="1:2" x14ac:dyDescent="0.25">
      <c r="A2846" s="149" t="s">
        <v>1905</v>
      </c>
      <c r="B2846" s="149" t="s">
        <v>1904</v>
      </c>
    </row>
    <row r="2847" spans="1:2" x14ac:dyDescent="0.25">
      <c r="A2847" s="149" t="s">
        <v>1905</v>
      </c>
      <c r="B2847" s="149" t="s">
        <v>1904</v>
      </c>
    </row>
    <row r="2848" spans="1:2" x14ac:dyDescent="0.25">
      <c r="A2848" s="149" t="s">
        <v>1907</v>
      </c>
      <c r="B2848" s="149" t="s">
        <v>1906</v>
      </c>
    </row>
    <row r="2849" spans="1:2" x14ac:dyDescent="0.25">
      <c r="A2849" s="149" t="s">
        <v>1907</v>
      </c>
      <c r="B2849" s="149" t="s">
        <v>1906</v>
      </c>
    </row>
    <row r="2850" spans="1:2" x14ac:dyDescent="0.25">
      <c r="A2850" s="149" t="s">
        <v>1907</v>
      </c>
      <c r="B2850" s="149" t="s">
        <v>1906</v>
      </c>
    </row>
    <row r="2851" spans="1:2" x14ac:dyDescent="0.25">
      <c r="A2851" s="149" t="s">
        <v>1907</v>
      </c>
      <c r="B2851" s="149" t="s">
        <v>1906</v>
      </c>
    </row>
    <row r="2852" spans="1:2" x14ac:dyDescent="0.25">
      <c r="A2852" s="149" t="s">
        <v>1907</v>
      </c>
      <c r="B2852" s="149" t="s">
        <v>1906</v>
      </c>
    </row>
    <row r="2853" spans="1:2" x14ac:dyDescent="0.25">
      <c r="A2853" s="149" t="s">
        <v>4036</v>
      </c>
      <c r="B2853" s="149" t="s">
        <v>4035</v>
      </c>
    </row>
    <row r="2854" spans="1:2" x14ac:dyDescent="0.25">
      <c r="A2854" s="149" t="s">
        <v>1909</v>
      </c>
      <c r="B2854" s="149" t="s">
        <v>1908</v>
      </c>
    </row>
    <row r="2855" spans="1:2" x14ac:dyDescent="0.25">
      <c r="A2855" s="149" t="s">
        <v>1909</v>
      </c>
      <c r="B2855" s="149" t="s">
        <v>1908</v>
      </c>
    </row>
    <row r="2856" spans="1:2" x14ac:dyDescent="0.25">
      <c r="A2856" s="149" t="s">
        <v>1236</v>
      </c>
      <c r="B2856" s="149" t="s">
        <v>1235</v>
      </c>
    </row>
    <row r="2857" spans="1:2" x14ac:dyDescent="0.25">
      <c r="A2857" s="149" t="s">
        <v>1238</v>
      </c>
      <c r="B2857" s="149" t="s">
        <v>1237</v>
      </c>
    </row>
    <row r="2858" spans="1:2" x14ac:dyDescent="0.25">
      <c r="A2858" s="149" t="s">
        <v>1254</v>
      </c>
      <c r="B2858" s="149" t="s">
        <v>1253</v>
      </c>
    </row>
    <row r="2859" spans="1:2" x14ac:dyDescent="0.25">
      <c r="A2859" s="149" t="s">
        <v>1250</v>
      </c>
      <c r="B2859" s="149" t="s">
        <v>1249</v>
      </c>
    </row>
    <row r="2860" spans="1:2" x14ac:dyDescent="0.25">
      <c r="A2860" s="149" t="s">
        <v>1252</v>
      </c>
      <c r="B2860" s="149" t="s">
        <v>1251</v>
      </c>
    </row>
    <row r="2861" spans="1:2" x14ac:dyDescent="0.25">
      <c r="A2861" s="149" t="s">
        <v>1248</v>
      </c>
      <c r="B2861" s="149" t="s">
        <v>1247</v>
      </c>
    </row>
    <row r="2862" spans="1:2" x14ac:dyDescent="0.25">
      <c r="A2862" s="149" t="s">
        <v>1292</v>
      </c>
      <c r="B2862" s="149" t="s">
        <v>1291</v>
      </c>
    </row>
    <row r="2863" spans="1:2" x14ac:dyDescent="0.25">
      <c r="A2863" s="149" t="s">
        <v>1911</v>
      </c>
      <c r="B2863" s="149" t="s">
        <v>1910</v>
      </c>
    </row>
    <row r="2864" spans="1:2" x14ac:dyDescent="0.25">
      <c r="A2864" s="149" t="s">
        <v>1913</v>
      </c>
      <c r="B2864" s="149" t="s">
        <v>1912</v>
      </c>
    </row>
    <row r="2865" spans="1:2" x14ac:dyDescent="0.25">
      <c r="A2865" s="149" t="s">
        <v>1915</v>
      </c>
      <c r="B2865" s="149" t="s">
        <v>1914</v>
      </c>
    </row>
    <row r="2866" spans="1:2" x14ac:dyDescent="0.25">
      <c r="A2866" s="149" t="s">
        <v>1915</v>
      </c>
      <c r="B2866" s="149" t="s">
        <v>1914</v>
      </c>
    </row>
    <row r="2867" spans="1:2" x14ac:dyDescent="0.25">
      <c r="A2867" s="149" t="s">
        <v>1915</v>
      </c>
      <c r="B2867" s="149" t="s">
        <v>1914</v>
      </c>
    </row>
    <row r="2868" spans="1:2" x14ac:dyDescent="0.25">
      <c r="A2868" s="149" t="s">
        <v>1915</v>
      </c>
      <c r="B2868" s="149" t="s">
        <v>1914</v>
      </c>
    </row>
    <row r="2869" spans="1:2" x14ac:dyDescent="0.25">
      <c r="A2869" s="149" t="s">
        <v>1915</v>
      </c>
      <c r="B2869" s="149" t="s">
        <v>1914</v>
      </c>
    </row>
    <row r="2870" spans="1:2" x14ac:dyDescent="0.25">
      <c r="A2870" s="149" t="s">
        <v>1915</v>
      </c>
      <c r="B2870" s="149" t="s">
        <v>1914</v>
      </c>
    </row>
    <row r="2871" spans="1:2" x14ac:dyDescent="0.25">
      <c r="A2871" s="149" t="s">
        <v>1915</v>
      </c>
      <c r="B2871" s="149" t="s">
        <v>1914</v>
      </c>
    </row>
    <row r="2872" spans="1:2" x14ac:dyDescent="0.25">
      <c r="A2872" s="149" t="s">
        <v>1917</v>
      </c>
      <c r="B2872" s="149" t="s">
        <v>1916</v>
      </c>
    </row>
    <row r="2873" spans="1:2" x14ac:dyDescent="0.25">
      <c r="A2873" s="149" t="s">
        <v>1917</v>
      </c>
      <c r="B2873" s="149" t="s">
        <v>1916</v>
      </c>
    </row>
    <row r="2874" spans="1:2" x14ac:dyDescent="0.25">
      <c r="A2874" s="149" t="s">
        <v>1917</v>
      </c>
      <c r="B2874" s="149" t="s">
        <v>1916</v>
      </c>
    </row>
    <row r="2875" spans="1:2" x14ac:dyDescent="0.25">
      <c r="A2875" s="149" t="s">
        <v>1917</v>
      </c>
      <c r="B2875" s="149" t="s">
        <v>1916</v>
      </c>
    </row>
    <row r="2876" spans="1:2" x14ac:dyDescent="0.25">
      <c r="A2876" s="149" t="s">
        <v>1917</v>
      </c>
      <c r="B2876" s="149" t="s">
        <v>1916</v>
      </c>
    </row>
    <row r="2877" spans="1:2" x14ac:dyDescent="0.25">
      <c r="A2877" s="149" t="s">
        <v>1919</v>
      </c>
      <c r="B2877" s="149" t="s">
        <v>1918</v>
      </c>
    </row>
    <row r="2878" spans="1:2" x14ac:dyDescent="0.25">
      <c r="A2878" s="149" t="s">
        <v>1919</v>
      </c>
      <c r="B2878" s="149" t="s">
        <v>1918</v>
      </c>
    </row>
    <row r="2879" spans="1:2" x14ac:dyDescent="0.25">
      <c r="A2879" s="149" t="s">
        <v>1919</v>
      </c>
      <c r="B2879" s="149" t="s">
        <v>1918</v>
      </c>
    </row>
    <row r="2880" spans="1:2" x14ac:dyDescent="0.25">
      <c r="A2880" s="149" t="s">
        <v>1919</v>
      </c>
      <c r="B2880" s="149" t="s">
        <v>1918</v>
      </c>
    </row>
    <row r="2881" spans="1:2" x14ac:dyDescent="0.25">
      <c r="A2881" s="149" t="s">
        <v>1919</v>
      </c>
      <c r="B2881" s="149" t="s">
        <v>1918</v>
      </c>
    </row>
    <row r="2882" spans="1:2" x14ac:dyDescent="0.25">
      <c r="A2882" s="149" t="s">
        <v>1919</v>
      </c>
      <c r="B2882" s="149" t="s">
        <v>1918</v>
      </c>
    </row>
    <row r="2883" spans="1:2" x14ac:dyDescent="0.25">
      <c r="A2883" s="149" t="s">
        <v>1919</v>
      </c>
      <c r="B2883" s="149" t="s">
        <v>1918</v>
      </c>
    </row>
    <row r="2884" spans="1:2" x14ac:dyDescent="0.25">
      <c r="A2884" s="149" t="s">
        <v>1919</v>
      </c>
      <c r="B2884" s="149" t="s">
        <v>1918</v>
      </c>
    </row>
    <row r="2885" spans="1:2" x14ac:dyDescent="0.25">
      <c r="A2885" s="149" t="s">
        <v>1919</v>
      </c>
      <c r="B2885" s="149" t="s">
        <v>1918</v>
      </c>
    </row>
    <row r="2886" spans="1:2" x14ac:dyDescent="0.25">
      <c r="A2886" s="149" t="s">
        <v>1919</v>
      </c>
      <c r="B2886" s="149" t="s">
        <v>1918</v>
      </c>
    </row>
    <row r="2887" spans="1:2" x14ac:dyDescent="0.25">
      <c r="A2887" s="149" t="s">
        <v>1919</v>
      </c>
      <c r="B2887" s="149" t="s">
        <v>1918</v>
      </c>
    </row>
    <row r="2888" spans="1:2" x14ac:dyDescent="0.25">
      <c r="A2888" s="149" t="s">
        <v>1919</v>
      </c>
      <c r="B2888" s="149" t="s">
        <v>1918</v>
      </c>
    </row>
    <row r="2889" spans="1:2" x14ac:dyDescent="0.25">
      <c r="A2889" s="149" t="s">
        <v>1919</v>
      </c>
      <c r="B2889" s="149" t="s">
        <v>1918</v>
      </c>
    </row>
    <row r="2890" spans="1:2" x14ac:dyDescent="0.25">
      <c r="A2890" s="149" t="s">
        <v>1919</v>
      </c>
      <c r="B2890" s="149" t="s">
        <v>1918</v>
      </c>
    </row>
    <row r="2891" spans="1:2" x14ac:dyDescent="0.25">
      <c r="A2891" s="149" t="s">
        <v>1919</v>
      </c>
      <c r="B2891" s="149" t="s">
        <v>1918</v>
      </c>
    </row>
    <row r="2892" spans="1:2" x14ac:dyDescent="0.25">
      <c r="A2892" s="149" t="s">
        <v>1919</v>
      </c>
      <c r="B2892" s="149" t="s">
        <v>1918</v>
      </c>
    </row>
    <row r="2893" spans="1:2" x14ac:dyDescent="0.25">
      <c r="A2893" s="149" t="s">
        <v>1919</v>
      </c>
      <c r="B2893" s="149" t="s">
        <v>1918</v>
      </c>
    </row>
    <row r="2894" spans="1:2" x14ac:dyDescent="0.25">
      <c r="A2894" s="149" t="s">
        <v>1919</v>
      </c>
      <c r="B2894" s="149" t="s">
        <v>1918</v>
      </c>
    </row>
    <row r="2895" spans="1:2" x14ac:dyDescent="0.25">
      <c r="A2895" s="149" t="s">
        <v>1919</v>
      </c>
      <c r="B2895" s="149" t="s">
        <v>1918</v>
      </c>
    </row>
    <row r="2896" spans="1:2" x14ac:dyDescent="0.25">
      <c r="A2896" s="149" t="s">
        <v>1919</v>
      </c>
      <c r="B2896" s="149" t="s">
        <v>1918</v>
      </c>
    </row>
    <row r="2897" spans="1:2" x14ac:dyDescent="0.25">
      <c r="A2897" s="149" t="s">
        <v>1919</v>
      </c>
      <c r="B2897" s="149" t="s">
        <v>1918</v>
      </c>
    </row>
    <row r="2898" spans="1:2" x14ac:dyDescent="0.25">
      <c r="A2898" s="149" t="s">
        <v>1919</v>
      </c>
      <c r="B2898" s="149" t="s">
        <v>1918</v>
      </c>
    </row>
    <row r="2899" spans="1:2" x14ac:dyDescent="0.25">
      <c r="A2899" s="149" t="s">
        <v>1921</v>
      </c>
      <c r="B2899" s="149" t="s">
        <v>1920</v>
      </c>
    </row>
    <row r="2900" spans="1:2" x14ac:dyDescent="0.25">
      <c r="A2900" s="149" t="s">
        <v>1921</v>
      </c>
      <c r="B2900" s="149" t="s">
        <v>1920</v>
      </c>
    </row>
    <row r="2901" spans="1:2" x14ac:dyDescent="0.25">
      <c r="A2901" s="149" t="s">
        <v>1921</v>
      </c>
      <c r="B2901" s="149" t="s">
        <v>1920</v>
      </c>
    </row>
    <row r="2902" spans="1:2" x14ac:dyDescent="0.25">
      <c r="A2902" s="149" t="s">
        <v>1921</v>
      </c>
      <c r="B2902" s="149" t="s">
        <v>1920</v>
      </c>
    </row>
    <row r="2903" spans="1:2" x14ac:dyDescent="0.25">
      <c r="A2903" s="149" t="s">
        <v>1921</v>
      </c>
      <c r="B2903" s="149" t="s">
        <v>1920</v>
      </c>
    </row>
    <row r="2904" spans="1:2" x14ac:dyDescent="0.25">
      <c r="A2904" s="149" t="s">
        <v>1921</v>
      </c>
      <c r="B2904" s="149" t="s">
        <v>1920</v>
      </c>
    </row>
    <row r="2905" spans="1:2" x14ac:dyDescent="0.25">
      <c r="A2905" s="149" t="s">
        <v>1921</v>
      </c>
      <c r="B2905" s="149" t="s">
        <v>1920</v>
      </c>
    </row>
    <row r="2906" spans="1:2" x14ac:dyDescent="0.25">
      <c r="A2906" s="149" t="s">
        <v>1921</v>
      </c>
      <c r="B2906" s="149" t="s">
        <v>1920</v>
      </c>
    </row>
    <row r="2907" spans="1:2" x14ac:dyDescent="0.25">
      <c r="A2907" s="149" t="s">
        <v>3937</v>
      </c>
      <c r="B2907" s="149" t="s">
        <v>3936</v>
      </c>
    </row>
    <row r="2908" spans="1:2" x14ac:dyDescent="0.25">
      <c r="A2908" s="149" t="s">
        <v>1923</v>
      </c>
      <c r="B2908" s="149" t="s">
        <v>1922</v>
      </c>
    </row>
    <row r="2909" spans="1:2" x14ac:dyDescent="0.25">
      <c r="A2909" s="149" t="s">
        <v>1923</v>
      </c>
      <c r="B2909" s="149" t="s">
        <v>1922</v>
      </c>
    </row>
    <row r="2910" spans="1:2" x14ac:dyDescent="0.25">
      <c r="A2910" s="149" t="s">
        <v>1923</v>
      </c>
      <c r="B2910" s="149" t="s">
        <v>1922</v>
      </c>
    </row>
    <row r="2911" spans="1:2" x14ac:dyDescent="0.25">
      <c r="A2911" s="149" t="s">
        <v>1923</v>
      </c>
      <c r="B2911" s="149" t="s">
        <v>1922</v>
      </c>
    </row>
    <row r="2912" spans="1:2" x14ac:dyDescent="0.25">
      <c r="A2912" s="149" t="s">
        <v>4374</v>
      </c>
      <c r="B2912" s="149" t="s">
        <v>4413</v>
      </c>
    </row>
    <row r="2913" spans="1:2" x14ac:dyDescent="0.25">
      <c r="A2913" s="149" t="s">
        <v>4374</v>
      </c>
      <c r="B2913" s="149" t="s">
        <v>4413</v>
      </c>
    </row>
    <row r="2914" spans="1:2" x14ac:dyDescent="0.25">
      <c r="A2914" s="149" t="s">
        <v>27</v>
      </c>
      <c r="B2914" s="149" t="s">
        <v>26</v>
      </c>
    </row>
    <row r="2915" spans="1:2" x14ac:dyDescent="0.25">
      <c r="A2915" s="149" t="s">
        <v>27</v>
      </c>
      <c r="B2915" s="149" t="s">
        <v>26</v>
      </c>
    </row>
    <row r="2916" spans="1:2" x14ac:dyDescent="0.25">
      <c r="A2916" s="149" t="s">
        <v>27</v>
      </c>
      <c r="B2916" s="149" t="s">
        <v>26</v>
      </c>
    </row>
    <row r="2917" spans="1:2" x14ac:dyDescent="0.25">
      <c r="A2917" s="149" t="s">
        <v>27</v>
      </c>
      <c r="B2917" s="149" t="s">
        <v>26</v>
      </c>
    </row>
    <row r="2918" spans="1:2" x14ac:dyDescent="0.25">
      <c r="A2918" s="149" t="s">
        <v>27</v>
      </c>
      <c r="B2918" s="149" t="s">
        <v>26</v>
      </c>
    </row>
    <row r="2919" spans="1:2" x14ac:dyDescent="0.25">
      <c r="A2919" s="149" t="s">
        <v>27</v>
      </c>
      <c r="B2919" s="149" t="s">
        <v>26</v>
      </c>
    </row>
    <row r="2920" spans="1:2" x14ac:dyDescent="0.25">
      <c r="A2920" s="149" t="s">
        <v>27</v>
      </c>
      <c r="B2920" s="149" t="s">
        <v>26</v>
      </c>
    </row>
    <row r="2921" spans="1:2" x14ac:dyDescent="0.25">
      <c r="A2921" s="149" t="s">
        <v>27</v>
      </c>
      <c r="B2921" s="149" t="s">
        <v>26</v>
      </c>
    </row>
    <row r="2922" spans="1:2" x14ac:dyDescent="0.25">
      <c r="A2922" s="149" t="s">
        <v>27</v>
      </c>
      <c r="B2922" s="149" t="s">
        <v>26</v>
      </c>
    </row>
    <row r="2923" spans="1:2" x14ac:dyDescent="0.25">
      <c r="A2923" s="149" t="s">
        <v>27</v>
      </c>
      <c r="B2923" s="149" t="s">
        <v>26</v>
      </c>
    </row>
    <row r="2924" spans="1:2" x14ac:dyDescent="0.25">
      <c r="A2924" s="149" t="s">
        <v>27</v>
      </c>
      <c r="B2924" s="149" t="s">
        <v>26</v>
      </c>
    </row>
    <row r="2925" spans="1:2" x14ac:dyDescent="0.25">
      <c r="A2925" s="149" t="s">
        <v>27</v>
      </c>
      <c r="B2925" s="149" t="s">
        <v>26</v>
      </c>
    </row>
    <row r="2926" spans="1:2" x14ac:dyDescent="0.25">
      <c r="A2926" s="149" t="s">
        <v>27</v>
      </c>
      <c r="B2926" s="149" t="s">
        <v>26</v>
      </c>
    </row>
    <row r="2927" spans="1:2" x14ac:dyDescent="0.25">
      <c r="A2927" s="149" t="s">
        <v>27</v>
      </c>
      <c r="B2927" s="149" t="s">
        <v>26</v>
      </c>
    </row>
    <row r="2928" spans="1:2" x14ac:dyDescent="0.25">
      <c r="A2928" s="149" t="s">
        <v>27</v>
      </c>
      <c r="B2928" s="149" t="s">
        <v>26</v>
      </c>
    </row>
    <row r="2929" spans="1:2" x14ac:dyDescent="0.25">
      <c r="A2929" s="149" t="s">
        <v>27</v>
      </c>
      <c r="B2929" s="149" t="s">
        <v>26</v>
      </c>
    </row>
    <row r="2930" spans="1:2" x14ac:dyDescent="0.25">
      <c r="A2930" s="149" t="s">
        <v>27</v>
      </c>
      <c r="B2930" s="149" t="s">
        <v>26</v>
      </c>
    </row>
    <row r="2931" spans="1:2" x14ac:dyDescent="0.25">
      <c r="A2931" s="149" t="s">
        <v>27</v>
      </c>
      <c r="B2931" s="149" t="s">
        <v>26</v>
      </c>
    </row>
    <row r="2932" spans="1:2" x14ac:dyDescent="0.25">
      <c r="A2932" s="149" t="s">
        <v>27</v>
      </c>
      <c r="B2932" s="149" t="s">
        <v>26</v>
      </c>
    </row>
    <row r="2933" spans="1:2" x14ac:dyDescent="0.25">
      <c r="A2933" s="149" t="s">
        <v>27</v>
      </c>
      <c r="B2933" s="149" t="s">
        <v>26</v>
      </c>
    </row>
    <row r="2934" spans="1:2" x14ac:dyDescent="0.25">
      <c r="A2934" s="149" t="s">
        <v>27</v>
      </c>
      <c r="B2934" s="149" t="s">
        <v>26</v>
      </c>
    </row>
    <row r="2935" spans="1:2" x14ac:dyDescent="0.25">
      <c r="A2935" s="149" t="s">
        <v>25</v>
      </c>
      <c r="B2935" s="149" t="s">
        <v>24</v>
      </c>
    </row>
    <row r="2936" spans="1:2" x14ac:dyDescent="0.25">
      <c r="A2936" s="149" t="s">
        <v>25</v>
      </c>
      <c r="B2936" s="149" t="s">
        <v>24</v>
      </c>
    </row>
    <row r="2937" spans="1:2" x14ac:dyDescent="0.25">
      <c r="A2937" s="149" t="s">
        <v>25</v>
      </c>
      <c r="B2937" s="149" t="s">
        <v>24</v>
      </c>
    </row>
    <row r="2938" spans="1:2" x14ac:dyDescent="0.25">
      <c r="A2938" s="149" t="s">
        <v>25</v>
      </c>
      <c r="B2938" s="149" t="s">
        <v>24</v>
      </c>
    </row>
    <row r="2939" spans="1:2" x14ac:dyDescent="0.25">
      <c r="A2939" s="149" t="s">
        <v>25</v>
      </c>
      <c r="B2939" s="149" t="s">
        <v>24</v>
      </c>
    </row>
    <row r="2940" spans="1:2" x14ac:dyDescent="0.25">
      <c r="A2940" s="149" t="s">
        <v>25</v>
      </c>
      <c r="B2940" s="149" t="s">
        <v>24</v>
      </c>
    </row>
    <row r="2941" spans="1:2" x14ac:dyDescent="0.25">
      <c r="A2941" s="149" t="s">
        <v>25</v>
      </c>
      <c r="B2941" s="149" t="s">
        <v>24</v>
      </c>
    </row>
    <row r="2942" spans="1:2" x14ac:dyDescent="0.25">
      <c r="A2942" s="149" t="s">
        <v>25</v>
      </c>
      <c r="B2942" s="149" t="s">
        <v>24</v>
      </c>
    </row>
    <row r="2943" spans="1:2" x14ac:dyDescent="0.25">
      <c r="A2943" s="149" t="s">
        <v>25</v>
      </c>
      <c r="B2943" s="149" t="s">
        <v>24</v>
      </c>
    </row>
    <row r="2944" spans="1:2" x14ac:dyDescent="0.25">
      <c r="A2944" s="149" t="s">
        <v>25</v>
      </c>
      <c r="B2944" s="149" t="s">
        <v>24</v>
      </c>
    </row>
    <row r="2945" spans="1:2" x14ac:dyDescent="0.25">
      <c r="A2945" s="149" t="s">
        <v>25</v>
      </c>
      <c r="B2945" s="149" t="s">
        <v>24</v>
      </c>
    </row>
    <row r="2946" spans="1:2" x14ac:dyDescent="0.25">
      <c r="A2946" s="149" t="s">
        <v>25</v>
      </c>
      <c r="B2946" s="149" t="s">
        <v>24</v>
      </c>
    </row>
    <row r="2947" spans="1:2" x14ac:dyDescent="0.25">
      <c r="A2947" s="149" t="s">
        <v>25</v>
      </c>
      <c r="B2947" s="149" t="s">
        <v>24</v>
      </c>
    </row>
    <row r="2948" spans="1:2" x14ac:dyDescent="0.25">
      <c r="A2948" s="149" t="s">
        <v>25</v>
      </c>
      <c r="B2948" s="149" t="s">
        <v>24</v>
      </c>
    </row>
    <row r="2949" spans="1:2" x14ac:dyDescent="0.25">
      <c r="A2949" s="149" t="s">
        <v>25</v>
      </c>
      <c r="B2949" s="149" t="s">
        <v>24</v>
      </c>
    </row>
    <row r="2950" spans="1:2" x14ac:dyDescent="0.25">
      <c r="A2950" s="149" t="s">
        <v>25</v>
      </c>
      <c r="B2950" s="149" t="s">
        <v>24</v>
      </c>
    </row>
    <row r="2951" spans="1:2" x14ac:dyDescent="0.25">
      <c r="A2951" s="149" t="s">
        <v>25</v>
      </c>
      <c r="B2951" s="149" t="s">
        <v>24</v>
      </c>
    </row>
    <row r="2952" spans="1:2" x14ac:dyDescent="0.25">
      <c r="A2952" s="149" t="s">
        <v>25</v>
      </c>
      <c r="B2952" s="149" t="s">
        <v>24</v>
      </c>
    </row>
    <row r="2953" spans="1:2" x14ac:dyDescent="0.25">
      <c r="A2953" s="149" t="s">
        <v>25</v>
      </c>
      <c r="B2953" s="149" t="s">
        <v>24</v>
      </c>
    </row>
    <row r="2954" spans="1:2" x14ac:dyDescent="0.25">
      <c r="A2954" s="149" t="s">
        <v>25</v>
      </c>
      <c r="B2954" s="149" t="s">
        <v>24</v>
      </c>
    </row>
    <row r="2955" spans="1:2" x14ac:dyDescent="0.25">
      <c r="A2955" s="149" t="s">
        <v>25</v>
      </c>
      <c r="B2955" s="149" t="s">
        <v>24</v>
      </c>
    </row>
    <row r="2956" spans="1:2" x14ac:dyDescent="0.25">
      <c r="A2956" s="149" t="s">
        <v>25</v>
      </c>
      <c r="B2956" s="149" t="s">
        <v>24</v>
      </c>
    </row>
    <row r="2957" spans="1:2" x14ac:dyDescent="0.25">
      <c r="A2957" s="149" t="s">
        <v>25</v>
      </c>
      <c r="B2957" s="149" t="s">
        <v>24</v>
      </c>
    </row>
    <row r="2958" spans="1:2" x14ac:dyDescent="0.25">
      <c r="A2958" s="149" t="s">
        <v>25</v>
      </c>
      <c r="B2958" s="149" t="s">
        <v>24</v>
      </c>
    </row>
    <row r="2959" spans="1:2" x14ac:dyDescent="0.25">
      <c r="A2959" s="149" t="s">
        <v>25</v>
      </c>
      <c r="B2959" s="149" t="s">
        <v>24</v>
      </c>
    </row>
    <row r="2960" spans="1:2" x14ac:dyDescent="0.25">
      <c r="A2960" s="149" t="s">
        <v>25</v>
      </c>
      <c r="B2960" s="149" t="s">
        <v>24</v>
      </c>
    </row>
    <row r="2961" spans="1:2" x14ac:dyDescent="0.25">
      <c r="A2961" s="149" t="s">
        <v>25</v>
      </c>
      <c r="B2961" s="149" t="s">
        <v>24</v>
      </c>
    </row>
    <row r="2962" spans="1:2" x14ac:dyDescent="0.25">
      <c r="A2962" s="149" t="s">
        <v>25</v>
      </c>
      <c r="B2962" s="149" t="s">
        <v>24</v>
      </c>
    </row>
    <row r="2963" spans="1:2" x14ac:dyDescent="0.25">
      <c r="A2963" s="149" t="s">
        <v>25</v>
      </c>
      <c r="B2963" s="149" t="s">
        <v>24</v>
      </c>
    </row>
    <row r="2964" spans="1:2" x14ac:dyDescent="0.25">
      <c r="A2964" s="149" t="s">
        <v>401</v>
      </c>
      <c r="B2964" s="149" t="s">
        <v>400</v>
      </c>
    </row>
    <row r="2965" spans="1:2" x14ac:dyDescent="0.25">
      <c r="A2965" s="149" t="s">
        <v>401</v>
      </c>
      <c r="B2965" s="149" t="s">
        <v>400</v>
      </c>
    </row>
    <row r="2966" spans="1:2" x14ac:dyDescent="0.25">
      <c r="A2966" s="149" t="s">
        <v>401</v>
      </c>
      <c r="B2966" s="149" t="s">
        <v>400</v>
      </c>
    </row>
    <row r="2967" spans="1:2" x14ac:dyDescent="0.25">
      <c r="A2967" s="149" t="s">
        <v>401</v>
      </c>
      <c r="B2967" s="149" t="s">
        <v>400</v>
      </c>
    </row>
    <row r="2968" spans="1:2" x14ac:dyDescent="0.25">
      <c r="A2968" s="149" t="s">
        <v>401</v>
      </c>
      <c r="B2968" s="149" t="s">
        <v>400</v>
      </c>
    </row>
    <row r="2969" spans="1:2" x14ac:dyDescent="0.25">
      <c r="A2969" s="149" t="s">
        <v>401</v>
      </c>
      <c r="B2969" s="149" t="s">
        <v>400</v>
      </c>
    </row>
    <row r="2970" spans="1:2" x14ac:dyDescent="0.25">
      <c r="A2970" s="149" t="s">
        <v>401</v>
      </c>
      <c r="B2970" s="149" t="s">
        <v>400</v>
      </c>
    </row>
    <row r="2971" spans="1:2" x14ac:dyDescent="0.25">
      <c r="A2971" s="149" t="s">
        <v>401</v>
      </c>
      <c r="B2971" s="149" t="s">
        <v>400</v>
      </c>
    </row>
    <row r="2972" spans="1:2" x14ac:dyDescent="0.25">
      <c r="A2972" s="149" t="s">
        <v>401</v>
      </c>
      <c r="B2972" s="149" t="s">
        <v>400</v>
      </c>
    </row>
    <row r="2973" spans="1:2" x14ac:dyDescent="0.25">
      <c r="A2973" s="149" t="s">
        <v>401</v>
      </c>
      <c r="B2973" s="149" t="s">
        <v>400</v>
      </c>
    </row>
    <row r="2974" spans="1:2" x14ac:dyDescent="0.25">
      <c r="A2974" s="149" t="s">
        <v>401</v>
      </c>
      <c r="B2974" s="149" t="s">
        <v>400</v>
      </c>
    </row>
    <row r="2975" spans="1:2" x14ac:dyDescent="0.25">
      <c r="A2975" s="149" t="s">
        <v>401</v>
      </c>
      <c r="B2975" s="149" t="s">
        <v>400</v>
      </c>
    </row>
    <row r="2976" spans="1:2" x14ac:dyDescent="0.25">
      <c r="A2976" s="149" t="s">
        <v>401</v>
      </c>
      <c r="B2976" s="149" t="s">
        <v>400</v>
      </c>
    </row>
    <row r="2977" spans="1:2" x14ac:dyDescent="0.25">
      <c r="A2977" s="149" t="s">
        <v>401</v>
      </c>
      <c r="B2977" s="149" t="s">
        <v>400</v>
      </c>
    </row>
    <row r="2978" spans="1:2" x14ac:dyDescent="0.25">
      <c r="A2978" s="149" t="s">
        <v>401</v>
      </c>
      <c r="B2978" s="149" t="s">
        <v>400</v>
      </c>
    </row>
    <row r="2979" spans="1:2" x14ac:dyDescent="0.25">
      <c r="A2979" s="149" t="s">
        <v>401</v>
      </c>
      <c r="B2979" s="149" t="s">
        <v>400</v>
      </c>
    </row>
    <row r="2980" spans="1:2" x14ac:dyDescent="0.25">
      <c r="A2980" s="149" t="s">
        <v>401</v>
      </c>
      <c r="B2980" s="149" t="s">
        <v>400</v>
      </c>
    </row>
    <row r="2981" spans="1:2" x14ac:dyDescent="0.25">
      <c r="A2981" s="149" t="s">
        <v>401</v>
      </c>
      <c r="B2981" s="149" t="s">
        <v>400</v>
      </c>
    </row>
    <row r="2982" spans="1:2" x14ac:dyDescent="0.25">
      <c r="A2982" s="149" t="s">
        <v>401</v>
      </c>
      <c r="B2982" s="149" t="s">
        <v>400</v>
      </c>
    </row>
    <row r="2983" spans="1:2" x14ac:dyDescent="0.25">
      <c r="A2983" s="149" t="s">
        <v>401</v>
      </c>
      <c r="B2983" s="149" t="s">
        <v>400</v>
      </c>
    </row>
    <row r="2984" spans="1:2" x14ac:dyDescent="0.25">
      <c r="A2984" s="149" t="s">
        <v>401</v>
      </c>
      <c r="B2984" s="149" t="s">
        <v>400</v>
      </c>
    </row>
    <row r="2985" spans="1:2" x14ac:dyDescent="0.25">
      <c r="A2985" s="149" t="s">
        <v>401</v>
      </c>
      <c r="B2985" s="149" t="s">
        <v>400</v>
      </c>
    </row>
    <row r="2986" spans="1:2" x14ac:dyDescent="0.25">
      <c r="A2986" s="149" t="s">
        <v>401</v>
      </c>
      <c r="B2986" s="149" t="s">
        <v>400</v>
      </c>
    </row>
    <row r="2987" spans="1:2" x14ac:dyDescent="0.25">
      <c r="A2987" s="149" t="s">
        <v>401</v>
      </c>
      <c r="B2987" s="149" t="s">
        <v>400</v>
      </c>
    </row>
    <row r="2988" spans="1:2" x14ac:dyDescent="0.25">
      <c r="A2988" s="149" t="s">
        <v>401</v>
      </c>
      <c r="B2988" s="149" t="s">
        <v>400</v>
      </c>
    </row>
    <row r="2989" spans="1:2" x14ac:dyDescent="0.25">
      <c r="A2989" s="149" t="s">
        <v>401</v>
      </c>
      <c r="B2989" s="149" t="s">
        <v>400</v>
      </c>
    </row>
    <row r="2990" spans="1:2" x14ac:dyDescent="0.25">
      <c r="A2990" s="149" t="s">
        <v>401</v>
      </c>
      <c r="B2990" s="149" t="s">
        <v>400</v>
      </c>
    </row>
    <row r="2991" spans="1:2" x14ac:dyDescent="0.25">
      <c r="A2991" s="149" t="s">
        <v>401</v>
      </c>
      <c r="B2991" s="149" t="s">
        <v>400</v>
      </c>
    </row>
    <row r="2992" spans="1:2" x14ac:dyDescent="0.25">
      <c r="A2992" s="149" t="s">
        <v>401</v>
      </c>
      <c r="B2992" s="149" t="s">
        <v>400</v>
      </c>
    </row>
    <row r="2993" spans="1:2" x14ac:dyDescent="0.25">
      <c r="A2993" s="149" t="s">
        <v>401</v>
      </c>
      <c r="B2993" s="149" t="s">
        <v>400</v>
      </c>
    </row>
    <row r="2994" spans="1:2" x14ac:dyDescent="0.25">
      <c r="A2994" s="149" t="s">
        <v>401</v>
      </c>
      <c r="B2994" s="149" t="s">
        <v>400</v>
      </c>
    </row>
    <row r="2995" spans="1:2" x14ac:dyDescent="0.25">
      <c r="A2995" s="149" t="s">
        <v>401</v>
      </c>
      <c r="B2995" s="149" t="s">
        <v>400</v>
      </c>
    </row>
    <row r="2996" spans="1:2" x14ac:dyDescent="0.25">
      <c r="A2996" s="149" t="s">
        <v>401</v>
      </c>
      <c r="B2996" s="149" t="s">
        <v>400</v>
      </c>
    </row>
    <row r="2997" spans="1:2" x14ac:dyDescent="0.25">
      <c r="A2997" s="149" t="s">
        <v>401</v>
      </c>
      <c r="B2997" s="149" t="s">
        <v>400</v>
      </c>
    </row>
    <row r="2998" spans="1:2" x14ac:dyDescent="0.25">
      <c r="A2998" s="149" t="s">
        <v>401</v>
      </c>
      <c r="B2998" s="149" t="s">
        <v>400</v>
      </c>
    </row>
    <row r="2999" spans="1:2" x14ac:dyDescent="0.25">
      <c r="A2999" s="149" t="s">
        <v>401</v>
      </c>
      <c r="B2999" s="149" t="s">
        <v>400</v>
      </c>
    </row>
    <row r="3000" spans="1:2" x14ac:dyDescent="0.25">
      <c r="A3000" s="149" t="s">
        <v>401</v>
      </c>
      <c r="B3000" s="149" t="s">
        <v>400</v>
      </c>
    </row>
    <row r="3001" spans="1:2" x14ac:dyDescent="0.25">
      <c r="A3001" s="149" t="s">
        <v>401</v>
      </c>
      <c r="B3001" s="149" t="s">
        <v>400</v>
      </c>
    </row>
    <row r="3002" spans="1:2" x14ac:dyDescent="0.25">
      <c r="A3002" s="149" t="s">
        <v>401</v>
      </c>
      <c r="B3002" s="149" t="s">
        <v>400</v>
      </c>
    </row>
    <row r="3003" spans="1:2" x14ac:dyDescent="0.25">
      <c r="A3003" s="149" t="s">
        <v>401</v>
      </c>
      <c r="B3003" s="149" t="s">
        <v>400</v>
      </c>
    </row>
    <row r="3004" spans="1:2" x14ac:dyDescent="0.25">
      <c r="A3004" s="149" t="s">
        <v>401</v>
      </c>
      <c r="B3004" s="149" t="s">
        <v>400</v>
      </c>
    </row>
    <row r="3005" spans="1:2" x14ac:dyDescent="0.25">
      <c r="A3005" s="149" t="s">
        <v>401</v>
      </c>
      <c r="B3005" s="149" t="s">
        <v>400</v>
      </c>
    </row>
    <row r="3006" spans="1:2" x14ac:dyDescent="0.25">
      <c r="A3006" s="149" t="s">
        <v>401</v>
      </c>
      <c r="B3006" s="149" t="s">
        <v>400</v>
      </c>
    </row>
    <row r="3007" spans="1:2" x14ac:dyDescent="0.25">
      <c r="A3007" s="149" t="s">
        <v>401</v>
      </c>
      <c r="B3007" s="149" t="s">
        <v>400</v>
      </c>
    </row>
    <row r="3008" spans="1:2" x14ac:dyDescent="0.25">
      <c r="A3008" s="149" t="s">
        <v>401</v>
      </c>
      <c r="B3008" s="149" t="s">
        <v>400</v>
      </c>
    </row>
    <row r="3009" spans="1:2" x14ac:dyDescent="0.25">
      <c r="A3009" s="149" t="s">
        <v>401</v>
      </c>
      <c r="B3009" s="149" t="s">
        <v>400</v>
      </c>
    </row>
    <row r="3010" spans="1:2" x14ac:dyDescent="0.25">
      <c r="A3010" s="149" t="s">
        <v>401</v>
      </c>
      <c r="B3010" s="149" t="s">
        <v>400</v>
      </c>
    </row>
    <row r="3011" spans="1:2" x14ac:dyDescent="0.25">
      <c r="A3011" s="149" t="s">
        <v>401</v>
      </c>
      <c r="B3011" s="149" t="s">
        <v>400</v>
      </c>
    </row>
    <row r="3012" spans="1:2" x14ac:dyDescent="0.25">
      <c r="A3012" s="149" t="s">
        <v>401</v>
      </c>
      <c r="B3012" s="149" t="s">
        <v>400</v>
      </c>
    </row>
    <row r="3013" spans="1:2" x14ac:dyDescent="0.25">
      <c r="A3013" s="149" t="s">
        <v>401</v>
      </c>
      <c r="B3013" s="149" t="s">
        <v>400</v>
      </c>
    </row>
    <row r="3014" spans="1:2" x14ac:dyDescent="0.25">
      <c r="A3014" s="149" t="s">
        <v>401</v>
      </c>
      <c r="B3014" s="149" t="s">
        <v>400</v>
      </c>
    </row>
    <row r="3015" spans="1:2" x14ac:dyDescent="0.25">
      <c r="A3015" s="149" t="s">
        <v>401</v>
      </c>
      <c r="B3015" s="149" t="s">
        <v>400</v>
      </c>
    </row>
    <row r="3016" spans="1:2" x14ac:dyDescent="0.25">
      <c r="A3016" s="149" t="s">
        <v>401</v>
      </c>
      <c r="B3016" s="149" t="s">
        <v>400</v>
      </c>
    </row>
    <row r="3017" spans="1:2" x14ac:dyDescent="0.25">
      <c r="A3017" s="149" t="s">
        <v>401</v>
      </c>
      <c r="B3017" s="149" t="s">
        <v>400</v>
      </c>
    </row>
    <row r="3018" spans="1:2" x14ac:dyDescent="0.25">
      <c r="A3018" s="149" t="s">
        <v>401</v>
      </c>
      <c r="B3018" s="149" t="s">
        <v>400</v>
      </c>
    </row>
    <row r="3019" spans="1:2" x14ac:dyDescent="0.25">
      <c r="A3019" s="149" t="s">
        <v>401</v>
      </c>
      <c r="B3019" s="149" t="s">
        <v>400</v>
      </c>
    </row>
    <row r="3020" spans="1:2" x14ac:dyDescent="0.25">
      <c r="A3020" s="149" t="s">
        <v>401</v>
      </c>
      <c r="B3020" s="149" t="s">
        <v>400</v>
      </c>
    </row>
    <row r="3021" spans="1:2" x14ac:dyDescent="0.25">
      <c r="A3021" s="149" t="s">
        <v>401</v>
      </c>
      <c r="B3021" s="149" t="s">
        <v>400</v>
      </c>
    </row>
    <row r="3022" spans="1:2" x14ac:dyDescent="0.25">
      <c r="A3022" s="149" t="s">
        <v>401</v>
      </c>
      <c r="B3022" s="149" t="s">
        <v>400</v>
      </c>
    </row>
    <row r="3023" spans="1:2" x14ac:dyDescent="0.25">
      <c r="A3023" s="149" t="s">
        <v>401</v>
      </c>
      <c r="B3023" s="149" t="s">
        <v>400</v>
      </c>
    </row>
    <row r="3024" spans="1:2" x14ac:dyDescent="0.25">
      <c r="A3024" s="149" t="s">
        <v>401</v>
      </c>
      <c r="B3024" s="149" t="s">
        <v>400</v>
      </c>
    </row>
    <row r="3025" spans="1:2" x14ac:dyDescent="0.25">
      <c r="A3025" s="149" t="s">
        <v>401</v>
      </c>
      <c r="B3025" s="149" t="s">
        <v>400</v>
      </c>
    </row>
    <row r="3026" spans="1:2" x14ac:dyDescent="0.25">
      <c r="A3026" s="149" t="s">
        <v>401</v>
      </c>
      <c r="B3026" s="149" t="s">
        <v>400</v>
      </c>
    </row>
    <row r="3027" spans="1:2" x14ac:dyDescent="0.25">
      <c r="A3027" s="149" t="s">
        <v>401</v>
      </c>
      <c r="B3027" s="149" t="s">
        <v>400</v>
      </c>
    </row>
    <row r="3028" spans="1:2" x14ac:dyDescent="0.25">
      <c r="A3028" s="149" t="s">
        <v>401</v>
      </c>
      <c r="B3028" s="149" t="s">
        <v>400</v>
      </c>
    </row>
    <row r="3029" spans="1:2" x14ac:dyDescent="0.25">
      <c r="A3029" s="149" t="s">
        <v>1927</v>
      </c>
      <c r="B3029" s="149" t="s">
        <v>1926</v>
      </c>
    </row>
    <row r="3030" spans="1:2" x14ac:dyDescent="0.25">
      <c r="A3030" s="149" t="s">
        <v>1927</v>
      </c>
      <c r="B3030" s="149" t="s">
        <v>1926</v>
      </c>
    </row>
    <row r="3031" spans="1:2" x14ac:dyDescent="0.25">
      <c r="A3031" s="149" t="s">
        <v>1927</v>
      </c>
      <c r="B3031" s="149" t="s">
        <v>1926</v>
      </c>
    </row>
    <row r="3032" spans="1:2" x14ac:dyDescent="0.25">
      <c r="A3032" s="149" t="s">
        <v>1927</v>
      </c>
      <c r="B3032" s="149" t="s">
        <v>1926</v>
      </c>
    </row>
    <row r="3033" spans="1:2" x14ac:dyDescent="0.25">
      <c r="A3033" s="149" t="s">
        <v>1929</v>
      </c>
      <c r="B3033" s="149" t="s">
        <v>1928</v>
      </c>
    </row>
    <row r="3034" spans="1:2" x14ac:dyDescent="0.25">
      <c r="A3034" s="149" t="s">
        <v>1228</v>
      </c>
      <c r="B3034" s="149" t="s">
        <v>1227</v>
      </c>
    </row>
    <row r="3035" spans="1:2" x14ac:dyDescent="0.25">
      <c r="A3035" s="149" t="s">
        <v>1228</v>
      </c>
      <c r="B3035" s="149" t="s">
        <v>1227</v>
      </c>
    </row>
    <row r="3036" spans="1:2" x14ac:dyDescent="0.25">
      <c r="A3036" s="149" t="s">
        <v>1228</v>
      </c>
      <c r="B3036" s="149" t="s">
        <v>1227</v>
      </c>
    </row>
    <row r="3037" spans="1:2" x14ac:dyDescent="0.25">
      <c r="A3037" s="149" t="s">
        <v>1228</v>
      </c>
      <c r="B3037" s="149" t="s">
        <v>1227</v>
      </c>
    </row>
    <row r="3038" spans="1:2" x14ac:dyDescent="0.25">
      <c r="A3038" s="149" t="s">
        <v>1234</v>
      </c>
      <c r="B3038" s="149" t="s">
        <v>1233</v>
      </c>
    </row>
    <row r="3039" spans="1:2" x14ac:dyDescent="0.25">
      <c r="A3039" s="149" t="s">
        <v>4038</v>
      </c>
      <c r="B3039" s="149" t="s">
        <v>4037</v>
      </c>
    </row>
    <row r="3040" spans="1:2" x14ac:dyDescent="0.25">
      <c r="A3040" s="149" t="s">
        <v>4038</v>
      </c>
      <c r="B3040" s="149" t="s">
        <v>4037</v>
      </c>
    </row>
    <row r="3041" spans="1:2" x14ac:dyDescent="0.25">
      <c r="A3041" s="149" t="s">
        <v>4038</v>
      </c>
      <c r="B3041" s="149" t="s">
        <v>4037</v>
      </c>
    </row>
    <row r="3042" spans="1:2" x14ac:dyDescent="0.25">
      <c r="A3042" s="149" t="s">
        <v>1212</v>
      </c>
      <c r="B3042" s="149" t="s">
        <v>1211</v>
      </c>
    </row>
    <row r="3043" spans="1:2" x14ac:dyDescent="0.25">
      <c r="A3043" s="149" t="s">
        <v>1212</v>
      </c>
      <c r="B3043" s="149" t="s">
        <v>1211</v>
      </c>
    </row>
    <row r="3044" spans="1:2" x14ac:dyDescent="0.25">
      <c r="A3044" s="149" t="s">
        <v>4289</v>
      </c>
      <c r="B3044" s="149" t="s">
        <v>4288</v>
      </c>
    </row>
    <row r="3045" spans="1:2" x14ac:dyDescent="0.25">
      <c r="A3045" s="149" t="s">
        <v>4287</v>
      </c>
      <c r="B3045" s="149" t="s">
        <v>4286</v>
      </c>
    </row>
    <row r="3046" spans="1:2" x14ac:dyDescent="0.25">
      <c r="A3046" s="149" t="s">
        <v>4156</v>
      </c>
      <c r="B3046" s="149" t="s">
        <v>4155</v>
      </c>
    </row>
    <row r="3047" spans="1:2" x14ac:dyDescent="0.25">
      <c r="A3047" s="149" t="s">
        <v>4156</v>
      </c>
      <c r="B3047" s="149" t="s">
        <v>4155</v>
      </c>
    </row>
    <row r="3048" spans="1:2" x14ac:dyDescent="0.25">
      <c r="A3048" s="149" t="s">
        <v>4158</v>
      </c>
      <c r="B3048" s="149" t="s">
        <v>4157</v>
      </c>
    </row>
    <row r="3049" spans="1:2" x14ac:dyDescent="0.25">
      <c r="A3049" s="149" t="s">
        <v>4158</v>
      </c>
      <c r="B3049" s="149" t="s">
        <v>4157</v>
      </c>
    </row>
    <row r="3050" spans="1:2" x14ac:dyDescent="0.25">
      <c r="A3050" s="149" t="s">
        <v>4158</v>
      </c>
      <c r="B3050" s="149" t="s">
        <v>4157</v>
      </c>
    </row>
    <row r="3051" spans="1:2" x14ac:dyDescent="0.25">
      <c r="A3051" s="149" t="s">
        <v>4158</v>
      </c>
      <c r="B3051" s="149" t="s">
        <v>4157</v>
      </c>
    </row>
    <row r="3052" spans="1:2" x14ac:dyDescent="0.25">
      <c r="A3052" s="149" t="s">
        <v>1931</v>
      </c>
      <c r="B3052" s="149" t="s">
        <v>1930</v>
      </c>
    </row>
    <row r="3053" spans="1:2" x14ac:dyDescent="0.25">
      <c r="A3053" s="149" t="s">
        <v>1931</v>
      </c>
      <c r="B3053" s="149" t="s">
        <v>1930</v>
      </c>
    </row>
    <row r="3054" spans="1:2" x14ac:dyDescent="0.25">
      <c r="A3054" s="149" t="s">
        <v>1931</v>
      </c>
      <c r="B3054" s="149" t="s">
        <v>1930</v>
      </c>
    </row>
    <row r="3055" spans="1:2" x14ac:dyDescent="0.25">
      <c r="A3055" s="149" t="s">
        <v>1931</v>
      </c>
      <c r="B3055" s="149" t="s">
        <v>1930</v>
      </c>
    </row>
    <row r="3056" spans="1:2" x14ac:dyDescent="0.25">
      <c r="A3056" s="149" t="s">
        <v>1933</v>
      </c>
      <c r="B3056" s="149" t="s">
        <v>1932</v>
      </c>
    </row>
    <row r="3057" spans="1:2" x14ac:dyDescent="0.25">
      <c r="A3057" s="149" t="s">
        <v>1935</v>
      </c>
      <c r="B3057" s="149" t="s">
        <v>1934</v>
      </c>
    </row>
    <row r="3058" spans="1:2" x14ac:dyDescent="0.25">
      <c r="A3058" s="149" t="s">
        <v>1160</v>
      </c>
      <c r="B3058" s="149" t="s">
        <v>1159</v>
      </c>
    </row>
    <row r="3059" spans="1:2" x14ac:dyDescent="0.25">
      <c r="A3059" s="149" t="s">
        <v>1160</v>
      </c>
      <c r="B3059" s="149" t="s">
        <v>1159</v>
      </c>
    </row>
    <row r="3060" spans="1:2" x14ac:dyDescent="0.25">
      <c r="A3060" s="149" t="s">
        <v>1160</v>
      </c>
      <c r="B3060" s="149" t="s">
        <v>1159</v>
      </c>
    </row>
    <row r="3061" spans="1:2" x14ac:dyDescent="0.25">
      <c r="A3061" s="149" t="s">
        <v>1160</v>
      </c>
      <c r="B3061" s="149" t="s">
        <v>1159</v>
      </c>
    </row>
    <row r="3062" spans="1:2" x14ac:dyDescent="0.25">
      <c r="A3062" s="149" t="s">
        <v>1158</v>
      </c>
      <c r="B3062" s="149" t="s">
        <v>1157</v>
      </c>
    </row>
    <row r="3063" spans="1:2" x14ac:dyDescent="0.25">
      <c r="A3063" s="149" t="s">
        <v>1937</v>
      </c>
      <c r="B3063" s="149" t="s">
        <v>1936</v>
      </c>
    </row>
    <row r="3064" spans="1:2" x14ac:dyDescent="0.25">
      <c r="A3064" s="149" t="s">
        <v>1937</v>
      </c>
      <c r="B3064" s="149" t="s">
        <v>1936</v>
      </c>
    </row>
    <row r="3065" spans="1:2" x14ac:dyDescent="0.25">
      <c r="A3065" s="149" t="s">
        <v>1937</v>
      </c>
      <c r="B3065" s="149" t="s">
        <v>1936</v>
      </c>
    </row>
    <row r="3066" spans="1:2" x14ac:dyDescent="0.25">
      <c r="A3066" s="149" t="s">
        <v>1937</v>
      </c>
      <c r="B3066" s="149" t="s">
        <v>1936</v>
      </c>
    </row>
    <row r="3067" spans="1:2" x14ac:dyDescent="0.25">
      <c r="A3067" s="149" t="s">
        <v>1937</v>
      </c>
      <c r="B3067" s="149" t="s">
        <v>1936</v>
      </c>
    </row>
    <row r="3068" spans="1:2" x14ac:dyDescent="0.25">
      <c r="A3068" s="149" t="s">
        <v>1937</v>
      </c>
      <c r="B3068" s="149" t="s">
        <v>1936</v>
      </c>
    </row>
    <row r="3069" spans="1:2" x14ac:dyDescent="0.25">
      <c r="A3069" s="149" t="s">
        <v>1941</v>
      </c>
      <c r="B3069" s="149" t="s">
        <v>1940</v>
      </c>
    </row>
    <row r="3070" spans="1:2" x14ac:dyDescent="0.25">
      <c r="A3070" s="149" t="s">
        <v>1941</v>
      </c>
      <c r="B3070" s="149" t="s">
        <v>1940</v>
      </c>
    </row>
    <row r="3071" spans="1:2" x14ac:dyDescent="0.25">
      <c r="A3071" s="149" t="s">
        <v>1941</v>
      </c>
      <c r="B3071" s="149" t="s">
        <v>1940</v>
      </c>
    </row>
    <row r="3072" spans="1:2" x14ac:dyDescent="0.25">
      <c r="A3072" s="149" t="s">
        <v>1941</v>
      </c>
      <c r="B3072" s="149" t="s">
        <v>1940</v>
      </c>
    </row>
    <row r="3073" spans="1:2" x14ac:dyDescent="0.25">
      <c r="A3073" s="149" t="s">
        <v>1941</v>
      </c>
      <c r="B3073" s="149" t="s">
        <v>1940</v>
      </c>
    </row>
    <row r="3074" spans="1:2" x14ac:dyDescent="0.25">
      <c r="A3074" s="149" t="s">
        <v>1941</v>
      </c>
      <c r="B3074" s="149" t="s">
        <v>1940</v>
      </c>
    </row>
    <row r="3075" spans="1:2" x14ac:dyDescent="0.25">
      <c r="A3075" s="149" t="s">
        <v>1941</v>
      </c>
      <c r="B3075" s="149" t="s">
        <v>1940</v>
      </c>
    </row>
    <row r="3076" spans="1:2" x14ac:dyDescent="0.25">
      <c r="A3076" s="149" t="s">
        <v>1939</v>
      </c>
      <c r="B3076" s="149" t="s">
        <v>1938</v>
      </c>
    </row>
    <row r="3077" spans="1:2" x14ac:dyDescent="0.25">
      <c r="A3077" s="149" t="s">
        <v>1939</v>
      </c>
      <c r="B3077" s="149" t="s">
        <v>1938</v>
      </c>
    </row>
    <row r="3078" spans="1:2" x14ac:dyDescent="0.25">
      <c r="A3078" s="149" t="s">
        <v>1943</v>
      </c>
      <c r="B3078" s="149" t="s">
        <v>1942</v>
      </c>
    </row>
    <row r="3079" spans="1:2" x14ac:dyDescent="0.25">
      <c r="A3079" s="149" t="s">
        <v>1943</v>
      </c>
      <c r="B3079" s="149" t="s">
        <v>1942</v>
      </c>
    </row>
    <row r="3080" spans="1:2" x14ac:dyDescent="0.25">
      <c r="A3080" s="149" t="s">
        <v>1951</v>
      </c>
      <c r="B3080" s="149" t="s">
        <v>1950</v>
      </c>
    </row>
    <row r="3081" spans="1:2" x14ac:dyDescent="0.25">
      <c r="A3081" s="149" t="s">
        <v>1945</v>
      </c>
      <c r="B3081" s="149" t="s">
        <v>1944</v>
      </c>
    </row>
    <row r="3082" spans="1:2" x14ac:dyDescent="0.25">
      <c r="A3082" s="149" t="s">
        <v>1947</v>
      </c>
      <c r="B3082" s="149" t="s">
        <v>1946</v>
      </c>
    </row>
    <row r="3083" spans="1:2" x14ac:dyDescent="0.25">
      <c r="A3083" s="149" t="s">
        <v>1947</v>
      </c>
      <c r="B3083" s="149" t="s">
        <v>1946</v>
      </c>
    </row>
    <row r="3084" spans="1:2" x14ac:dyDescent="0.25">
      <c r="A3084" s="149" t="s">
        <v>1947</v>
      </c>
      <c r="B3084" s="149" t="s">
        <v>1946</v>
      </c>
    </row>
    <row r="3085" spans="1:2" x14ac:dyDescent="0.25">
      <c r="A3085" s="149" t="s">
        <v>1947</v>
      </c>
      <c r="B3085" s="149" t="s">
        <v>1946</v>
      </c>
    </row>
    <row r="3086" spans="1:2" x14ac:dyDescent="0.25">
      <c r="A3086" s="149" t="s">
        <v>3974</v>
      </c>
      <c r="B3086" s="149" t="s">
        <v>3973</v>
      </c>
    </row>
    <row r="3087" spans="1:2" x14ac:dyDescent="0.25">
      <c r="A3087" s="149" t="s">
        <v>3976</v>
      </c>
      <c r="B3087" s="149" t="s">
        <v>3975</v>
      </c>
    </row>
    <row r="3088" spans="1:2" x14ac:dyDescent="0.25">
      <c r="A3088" s="149" t="s">
        <v>4040</v>
      </c>
      <c r="B3088" s="149" t="s">
        <v>4039</v>
      </c>
    </row>
    <row r="3089" spans="1:2" x14ac:dyDescent="0.25">
      <c r="A3089" s="149" t="s">
        <v>4040</v>
      </c>
      <c r="B3089" s="149" t="s">
        <v>4039</v>
      </c>
    </row>
    <row r="3090" spans="1:2" x14ac:dyDescent="0.25">
      <c r="A3090" s="149" t="s">
        <v>4040</v>
      </c>
      <c r="B3090" s="149" t="s">
        <v>4039</v>
      </c>
    </row>
    <row r="3091" spans="1:2" x14ac:dyDescent="0.25">
      <c r="A3091" s="149" t="s">
        <v>4040</v>
      </c>
      <c r="B3091" s="149" t="s">
        <v>4039</v>
      </c>
    </row>
    <row r="3092" spans="1:2" x14ac:dyDescent="0.25">
      <c r="A3092" s="149" t="s">
        <v>4040</v>
      </c>
      <c r="B3092" s="149" t="s">
        <v>4039</v>
      </c>
    </row>
    <row r="3093" spans="1:2" x14ac:dyDescent="0.25">
      <c r="A3093" s="149" t="s">
        <v>4040</v>
      </c>
      <c r="B3093" s="149" t="s">
        <v>4039</v>
      </c>
    </row>
    <row r="3094" spans="1:2" x14ac:dyDescent="0.25">
      <c r="A3094" s="149" t="s">
        <v>4040</v>
      </c>
      <c r="B3094" s="149" t="s">
        <v>4039</v>
      </c>
    </row>
    <row r="3095" spans="1:2" x14ac:dyDescent="0.25">
      <c r="A3095" s="149" t="s">
        <v>1953</v>
      </c>
      <c r="B3095" s="149" t="s">
        <v>1952</v>
      </c>
    </row>
    <row r="3096" spans="1:2" x14ac:dyDescent="0.25">
      <c r="A3096" s="149" t="s">
        <v>1955</v>
      </c>
      <c r="B3096" s="149" t="s">
        <v>1954</v>
      </c>
    </row>
    <row r="3097" spans="1:2" x14ac:dyDescent="0.25">
      <c r="A3097" s="149" t="s">
        <v>1957</v>
      </c>
      <c r="B3097" s="149" t="s">
        <v>1956</v>
      </c>
    </row>
    <row r="3098" spans="1:2" x14ac:dyDescent="0.25">
      <c r="A3098" s="149" t="s">
        <v>1957</v>
      </c>
      <c r="B3098" s="149" t="s">
        <v>1956</v>
      </c>
    </row>
    <row r="3099" spans="1:2" x14ac:dyDescent="0.25">
      <c r="A3099" s="149" t="s">
        <v>1959</v>
      </c>
      <c r="B3099" s="149" t="s">
        <v>1958</v>
      </c>
    </row>
    <row r="3100" spans="1:2" x14ac:dyDescent="0.25">
      <c r="A3100" s="149" t="s">
        <v>1959</v>
      </c>
      <c r="B3100" s="149" t="s">
        <v>1958</v>
      </c>
    </row>
    <row r="3101" spans="1:2" x14ac:dyDescent="0.25">
      <c r="A3101" s="149" t="s">
        <v>1959</v>
      </c>
      <c r="B3101" s="149" t="s">
        <v>1958</v>
      </c>
    </row>
    <row r="3102" spans="1:2" x14ac:dyDescent="0.25">
      <c r="A3102" s="149" t="s">
        <v>1959</v>
      </c>
      <c r="B3102" s="149" t="s">
        <v>1958</v>
      </c>
    </row>
    <row r="3103" spans="1:2" x14ac:dyDescent="0.25">
      <c r="A3103" s="149" t="s">
        <v>1959</v>
      </c>
      <c r="B3103" s="149" t="s">
        <v>1958</v>
      </c>
    </row>
    <row r="3104" spans="1:2" x14ac:dyDescent="0.25">
      <c r="A3104" s="149" t="s">
        <v>1959</v>
      </c>
      <c r="B3104" s="149" t="s">
        <v>1958</v>
      </c>
    </row>
    <row r="3105" spans="1:2" x14ac:dyDescent="0.25">
      <c r="A3105" s="149" t="s">
        <v>1959</v>
      </c>
      <c r="B3105" s="149" t="s">
        <v>1958</v>
      </c>
    </row>
    <row r="3106" spans="1:2" x14ac:dyDescent="0.25">
      <c r="A3106" s="149" t="s">
        <v>1959</v>
      </c>
      <c r="B3106" s="149" t="s">
        <v>1958</v>
      </c>
    </row>
    <row r="3107" spans="1:2" x14ac:dyDescent="0.25">
      <c r="A3107" s="149" t="s">
        <v>1959</v>
      </c>
      <c r="B3107" s="149" t="s">
        <v>1958</v>
      </c>
    </row>
    <row r="3108" spans="1:2" x14ac:dyDescent="0.25">
      <c r="A3108" s="149" t="s">
        <v>1959</v>
      </c>
      <c r="B3108" s="149" t="s">
        <v>1958</v>
      </c>
    </row>
    <row r="3109" spans="1:2" x14ac:dyDescent="0.25">
      <c r="A3109" s="149" t="s">
        <v>1959</v>
      </c>
      <c r="B3109" s="149" t="s">
        <v>1958</v>
      </c>
    </row>
    <row r="3110" spans="1:2" x14ac:dyDescent="0.25">
      <c r="A3110" s="149" t="s">
        <v>1959</v>
      </c>
      <c r="B3110" s="149" t="s">
        <v>1958</v>
      </c>
    </row>
    <row r="3111" spans="1:2" x14ac:dyDescent="0.25">
      <c r="A3111" s="149" t="s">
        <v>1959</v>
      </c>
      <c r="B3111" s="149" t="s">
        <v>1958</v>
      </c>
    </row>
    <row r="3112" spans="1:2" x14ac:dyDescent="0.25">
      <c r="A3112" s="149" t="s">
        <v>1959</v>
      </c>
      <c r="B3112" s="149" t="s">
        <v>1958</v>
      </c>
    </row>
    <row r="3113" spans="1:2" x14ac:dyDescent="0.25">
      <c r="A3113" s="149" t="s">
        <v>1959</v>
      </c>
      <c r="B3113" s="149" t="s">
        <v>1958</v>
      </c>
    </row>
    <row r="3114" spans="1:2" x14ac:dyDescent="0.25">
      <c r="A3114" s="149" t="s">
        <v>1959</v>
      </c>
      <c r="B3114" s="149" t="s">
        <v>1958</v>
      </c>
    </row>
    <row r="3115" spans="1:2" x14ac:dyDescent="0.25">
      <c r="A3115" s="149" t="s">
        <v>1959</v>
      </c>
      <c r="B3115" s="149" t="s">
        <v>1958</v>
      </c>
    </row>
    <row r="3116" spans="1:2" x14ac:dyDescent="0.25">
      <c r="A3116" s="149" t="s">
        <v>1959</v>
      </c>
      <c r="B3116" s="149" t="s">
        <v>1958</v>
      </c>
    </row>
    <row r="3117" spans="1:2" x14ac:dyDescent="0.25">
      <c r="A3117" s="149" t="s">
        <v>1959</v>
      </c>
      <c r="B3117" s="149" t="s">
        <v>1958</v>
      </c>
    </row>
    <row r="3118" spans="1:2" x14ac:dyDescent="0.25">
      <c r="A3118" s="149" t="s">
        <v>1959</v>
      </c>
      <c r="B3118" s="149" t="s">
        <v>1958</v>
      </c>
    </row>
    <row r="3119" spans="1:2" x14ac:dyDescent="0.25">
      <c r="A3119" s="149" t="s">
        <v>1959</v>
      </c>
      <c r="B3119" s="149" t="s">
        <v>1958</v>
      </c>
    </row>
    <row r="3120" spans="1:2" x14ac:dyDescent="0.25">
      <c r="A3120" s="149" t="s">
        <v>1959</v>
      </c>
      <c r="B3120" s="149" t="s">
        <v>1958</v>
      </c>
    </row>
    <row r="3121" spans="1:2" x14ac:dyDescent="0.25">
      <c r="A3121" s="149" t="s">
        <v>1959</v>
      </c>
      <c r="B3121" s="149" t="s">
        <v>1958</v>
      </c>
    </row>
    <row r="3122" spans="1:2" x14ac:dyDescent="0.25">
      <c r="A3122" s="149" t="s">
        <v>1959</v>
      </c>
      <c r="B3122" s="149" t="s">
        <v>1958</v>
      </c>
    </row>
    <row r="3123" spans="1:2" x14ac:dyDescent="0.25">
      <c r="A3123" s="149" t="s">
        <v>1959</v>
      </c>
      <c r="B3123" s="149" t="s">
        <v>1958</v>
      </c>
    </row>
    <row r="3124" spans="1:2" x14ac:dyDescent="0.25">
      <c r="A3124" s="149" t="s">
        <v>1959</v>
      </c>
      <c r="B3124" s="149" t="s">
        <v>1958</v>
      </c>
    </row>
    <row r="3125" spans="1:2" x14ac:dyDescent="0.25">
      <c r="A3125" s="149" t="s">
        <v>1961</v>
      </c>
      <c r="B3125" s="149" t="s">
        <v>1960</v>
      </c>
    </row>
    <row r="3126" spans="1:2" x14ac:dyDescent="0.25">
      <c r="A3126" s="149" t="s">
        <v>1961</v>
      </c>
      <c r="B3126" s="149" t="s">
        <v>1960</v>
      </c>
    </row>
    <row r="3127" spans="1:2" x14ac:dyDescent="0.25">
      <c r="A3127" s="149" t="s">
        <v>1961</v>
      </c>
      <c r="B3127" s="149" t="s">
        <v>1960</v>
      </c>
    </row>
    <row r="3128" spans="1:2" x14ac:dyDescent="0.25">
      <c r="A3128" s="149" t="s">
        <v>1961</v>
      </c>
      <c r="B3128" s="149" t="s">
        <v>1960</v>
      </c>
    </row>
    <row r="3129" spans="1:2" x14ac:dyDescent="0.25">
      <c r="A3129" s="149" t="s">
        <v>1961</v>
      </c>
      <c r="B3129" s="149" t="s">
        <v>1960</v>
      </c>
    </row>
    <row r="3130" spans="1:2" x14ac:dyDescent="0.25">
      <c r="A3130" s="149" t="s">
        <v>1961</v>
      </c>
      <c r="B3130" s="149" t="s">
        <v>1960</v>
      </c>
    </row>
    <row r="3131" spans="1:2" x14ac:dyDescent="0.25">
      <c r="A3131" s="149" t="s">
        <v>1961</v>
      </c>
      <c r="B3131" s="149" t="s">
        <v>1960</v>
      </c>
    </row>
    <row r="3132" spans="1:2" x14ac:dyDescent="0.25">
      <c r="A3132" s="149" t="s">
        <v>1961</v>
      </c>
      <c r="B3132" s="149" t="s">
        <v>1960</v>
      </c>
    </row>
    <row r="3133" spans="1:2" x14ac:dyDescent="0.25">
      <c r="A3133" s="149" t="s">
        <v>1961</v>
      </c>
      <c r="B3133" s="149" t="s">
        <v>1960</v>
      </c>
    </row>
    <row r="3134" spans="1:2" x14ac:dyDescent="0.25">
      <c r="A3134" s="149" t="s">
        <v>1961</v>
      </c>
      <c r="B3134" s="149" t="s">
        <v>1960</v>
      </c>
    </row>
    <row r="3135" spans="1:2" x14ac:dyDescent="0.25">
      <c r="A3135" s="149" t="s">
        <v>1961</v>
      </c>
      <c r="B3135" s="149" t="s">
        <v>1960</v>
      </c>
    </row>
    <row r="3136" spans="1:2" x14ac:dyDescent="0.25">
      <c r="A3136" s="149" t="s">
        <v>1963</v>
      </c>
      <c r="B3136" s="149" t="s">
        <v>1962</v>
      </c>
    </row>
    <row r="3137" spans="1:2" x14ac:dyDescent="0.25">
      <c r="A3137" s="149" t="s">
        <v>1963</v>
      </c>
      <c r="B3137" s="149" t="s">
        <v>1962</v>
      </c>
    </row>
    <row r="3138" spans="1:2" x14ac:dyDescent="0.25">
      <c r="A3138" s="149" t="s">
        <v>1965</v>
      </c>
      <c r="B3138" s="149" t="s">
        <v>1964</v>
      </c>
    </row>
    <row r="3139" spans="1:2" x14ac:dyDescent="0.25">
      <c r="A3139" s="149" t="s">
        <v>1965</v>
      </c>
      <c r="B3139" s="149" t="s">
        <v>1964</v>
      </c>
    </row>
    <row r="3140" spans="1:2" x14ac:dyDescent="0.25">
      <c r="A3140" s="149" t="s">
        <v>1965</v>
      </c>
      <c r="B3140" s="149" t="s">
        <v>1964</v>
      </c>
    </row>
    <row r="3141" spans="1:2" x14ac:dyDescent="0.25">
      <c r="A3141" s="149" t="s">
        <v>451</v>
      </c>
      <c r="B3141" s="149" t="s">
        <v>450</v>
      </c>
    </row>
    <row r="3142" spans="1:2" x14ac:dyDescent="0.25">
      <c r="A3142" s="149" t="s">
        <v>451</v>
      </c>
      <c r="B3142" s="149" t="s">
        <v>450</v>
      </c>
    </row>
    <row r="3143" spans="1:2" x14ac:dyDescent="0.25">
      <c r="A3143" s="149" t="s">
        <v>451</v>
      </c>
      <c r="B3143" s="149" t="s">
        <v>450</v>
      </c>
    </row>
    <row r="3144" spans="1:2" x14ac:dyDescent="0.25">
      <c r="A3144" s="149" t="s">
        <v>451</v>
      </c>
      <c r="B3144" s="149" t="s">
        <v>450</v>
      </c>
    </row>
    <row r="3145" spans="1:2" x14ac:dyDescent="0.25">
      <c r="A3145" s="149" t="s">
        <v>451</v>
      </c>
      <c r="B3145" s="149" t="s">
        <v>450</v>
      </c>
    </row>
    <row r="3146" spans="1:2" x14ac:dyDescent="0.25">
      <c r="A3146" s="149" t="s">
        <v>451</v>
      </c>
      <c r="B3146" s="149" t="s">
        <v>450</v>
      </c>
    </row>
    <row r="3147" spans="1:2" x14ac:dyDescent="0.25">
      <c r="A3147" s="149" t="s">
        <v>451</v>
      </c>
      <c r="B3147" s="149" t="s">
        <v>450</v>
      </c>
    </row>
    <row r="3148" spans="1:2" x14ac:dyDescent="0.25">
      <c r="A3148" s="149" t="s">
        <v>451</v>
      </c>
      <c r="B3148" s="149" t="s">
        <v>450</v>
      </c>
    </row>
    <row r="3149" spans="1:2" x14ac:dyDescent="0.25">
      <c r="A3149" s="149" t="s">
        <v>451</v>
      </c>
      <c r="B3149" s="149" t="s">
        <v>450</v>
      </c>
    </row>
    <row r="3150" spans="1:2" x14ac:dyDescent="0.25">
      <c r="A3150" s="149" t="s">
        <v>451</v>
      </c>
      <c r="B3150" s="149" t="s">
        <v>450</v>
      </c>
    </row>
    <row r="3151" spans="1:2" x14ac:dyDescent="0.25">
      <c r="A3151" s="149" t="s">
        <v>451</v>
      </c>
      <c r="B3151" s="149" t="s">
        <v>450</v>
      </c>
    </row>
    <row r="3152" spans="1:2" x14ac:dyDescent="0.25">
      <c r="A3152" s="149" t="s">
        <v>453</v>
      </c>
      <c r="B3152" s="149" t="s">
        <v>452</v>
      </c>
    </row>
    <row r="3153" spans="1:2" x14ac:dyDescent="0.25">
      <c r="A3153" s="149" t="s">
        <v>4160</v>
      </c>
      <c r="B3153" s="149" t="s">
        <v>4159</v>
      </c>
    </row>
    <row r="3154" spans="1:2" x14ac:dyDescent="0.25">
      <c r="A3154" s="149" t="s">
        <v>4160</v>
      </c>
      <c r="B3154" s="149" t="s">
        <v>4159</v>
      </c>
    </row>
    <row r="3155" spans="1:2" x14ac:dyDescent="0.25">
      <c r="A3155" s="149" t="s">
        <v>4160</v>
      </c>
      <c r="B3155" s="149" t="s">
        <v>4159</v>
      </c>
    </row>
    <row r="3156" spans="1:2" x14ac:dyDescent="0.25">
      <c r="A3156" s="149" t="s">
        <v>449</v>
      </c>
      <c r="B3156" s="149" t="s">
        <v>448</v>
      </c>
    </row>
    <row r="3157" spans="1:2" x14ac:dyDescent="0.25">
      <c r="A3157" s="149" t="s">
        <v>449</v>
      </c>
      <c r="B3157" s="149" t="s">
        <v>448</v>
      </c>
    </row>
    <row r="3158" spans="1:2" x14ac:dyDescent="0.25">
      <c r="A3158" s="149" t="s">
        <v>1967</v>
      </c>
      <c r="B3158" s="149" t="s">
        <v>1966</v>
      </c>
    </row>
    <row r="3159" spans="1:2" x14ac:dyDescent="0.25">
      <c r="A3159" s="149" t="s">
        <v>1967</v>
      </c>
      <c r="B3159" s="149" t="s">
        <v>1966</v>
      </c>
    </row>
    <row r="3160" spans="1:2" x14ac:dyDescent="0.25">
      <c r="A3160" s="149" t="s">
        <v>1967</v>
      </c>
      <c r="B3160" s="149" t="s">
        <v>1966</v>
      </c>
    </row>
    <row r="3161" spans="1:2" x14ac:dyDescent="0.25">
      <c r="A3161" s="149" t="s">
        <v>1967</v>
      </c>
      <c r="B3161" s="149" t="s">
        <v>1966</v>
      </c>
    </row>
    <row r="3162" spans="1:2" x14ac:dyDescent="0.25">
      <c r="A3162" s="149" t="s">
        <v>1550</v>
      </c>
      <c r="B3162" s="149" t="s">
        <v>4290</v>
      </c>
    </row>
    <row r="3163" spans="1:2" x14ac:dyDescent="0.25">
      <c r="A3163" s="149" t="s">
        <v>1550</v>
      </c>
      <c r="B3163" s="149" t="s">
        <v>4290</v>
      </c>
    </row>
    <row r="3164" spans="1:2" x14ac:dyDescent="0.25">
      <c r="A3164" s="149" t="s">
        <v>1550</v>
      </c>
      <c r="B3164" s="149" t="s">
        <v>4290</v>
      </c>
    </row>
    <row r="3165" spans="1:2" x14ac:dyDescent="0.25">
      <c r="A3165" s="149" t="s">
        <v>876</v>
      </c>
      <c r="B3165" s="149" t="s">
        <v>875</v>
      </c>
    </row>
    <row r="3166" spans="1:2" x14ac:dyDescent="0.25">
      <c r="A3166" s="149" t="s">
        <v>876</v>
      </c>
      <c r="B3166" s="149" t="s">
        <v>4236</v>
      </c>
    </row>
    <row r="3167" spans="1:2" x14ac:dyDescent="0.25">
      <c r="A3167" s="149" t="s">
        <v>455</v>
      </c>
      <c r="B3167" s="149" t="s">
        <v>454</v>
      </c>
    </row>
    <row r="3168" spans="1:2" x14ac:dyDescent="0.25">
      <c r="A3168" s="149" t="s">
        <v>455</v>
      </c>
      <c r="B3168" s="149" t="s">
        <v>454</v>
      </c>
    </row>
    <row r="3169" spans="1:2" x14ac:dyDescent="0.25">
      <c r="A3169" s="149" t="s">
        <v>455</v>
      </c>
      <c r="B3169" s="149" t="s">
        <v>454</v>
      </c>
    </row>
    <row r="3170" spans="1:2" x14ac:dyDescent="0.25">
      <c r="A3170" s="149" t="s">
        <v>455</v>
      </c>
      <c r="B3170" s="149" t="s">
        <v>454</v>
      </c>
    </row>
    <row r="3171" spans="1:2" x14ac:dyDescent="0.25">
      <c r="A3171" s="149" t="s">
        <v>455</v>
      </c>
      <c r="B3171" s="149" t="s">
        <v>454</v>
      </c>
    </row>
    <row r="3172" spans="1:2" x14ac:dyDescent="0.25">
      <c r="A3172" s="149" t="s">
        <v>455</v>
      </c>
      <c r="B3172" s="149" t="s">
        <v>454</v>
      </c>
    </row>
    <row r="3173" spans="1:2" x14ac:dyDescent="0.25">
      <c r="A3173" s="149" t="s">
        <v>455</v>
      </c>
      <c r="B3173" s="149" t="s">
        <v>454</v>
      </c>
    </row>
    <row r="3174" spans="1:2" x14ac:dyDescent="0.25">
      <c r="A3174" s="149" t="s">
        <v>455</v>
      </c>
      <c r="B3174" s="149" t="s">
        <v>454</v>
      </c>
    </row>
    <row r="3175" spans="1:2" x14ac:dyDescent="0.25">
      <c r="A3175" s="149" t="s">
        <v>455</v>
      </c>
      <c r="B3175" s="149" t="s">
        <v>454</v>
      </c>
    </row>
    <row r="3176" spans="1:2" x14ac:dyDescent="0.25">
      <c r="A3176" s="149" t="s">
        <v>455</v>
      </c>
      <c r="B3176" s="149" t="s">
        <v>454</v>
      </c>
    </row>
    <row r="3177" spans="1:2" x14ac:dyDescent="0.25">
      <c r="A3177" s="149" t="s">
        <v>455</v>
      </c>
      <c r="B3177" s="149" t="s">
        <v>454</v>
      </c>
    </row>
    <row r="3178" spans="1:2" x14ac:dyDescent="0.25">
      <c r="A3178" s="149" t="s">
        <v>455</v>
      </c>
      <c r="B3178" s="149" t="s">
        <v>454</v>
      </c>
    </row>
    <row r="3179" spans="1:2" x14ac:dyDescent="0.25">
      <c r="A3179" s="149" t="s">
        <v>455</v>
      </c>
      <c r="B3179" s="149" t="s">
        <v>454</v>
      </c>
    </row>
    <row r="3180" spans="1:2" x14ac:dyDescent="0.25">
      <c r="A3180" s="149" t="s">
        <v>455</v>
      </c>
      <c r="B3180" s="149" t="s">
        <v>454</v>
      </c>
    </row>
    <row r="3181" spans="1:2" x14ac:dyDescent="0.25">
      <c r="A3181" s="149" t="s">
        <v>455</v>
      </c>
      <c r="B3181" s="149" t="s">
        <v>454</v>
      </c>
    </row>
    <row r="3182" spans="1:2" x14ac:dyDescent="0.25">
      <c r="A3182" s="149" t="s">
        <v>455</v>
      </c>
      <c r="B3182" s="149" t="s">
        <v>454</v>
      </c>
    </row>
    <row r="3183" spans="1:2" x14ac:dyDescent="0.25">
      <c r="A3183" s="149" t="s">
        <v>455</v>
      </c>
      <c r="B3183" s="149" t="s">
        <v>454</v>
      </c>
    </row>
    <row r="3184" spans="1:2" x14ac:dyDescent="0.25">
      <c r="A3184" s="149" t="s">
        <v>455</v>
      </c>
      <c r="B3184" s="149" t="s">
        <v>454</v>
      </c>
    </row>
    <row r="3185" spans="1:2" x14ac:dyDescent="0.25">
      <c r="A3185" s="149" t="s">
        <v>455</v>
      </c>
      <c r="B3185" s="149" t="s">
        <v>454</v>
      </c>
    </row>
    <row r="3186" spans="1:2" x14ac:dyDescent="0.25">
      <c r="A3186" s="149" t="s">
        <v>455</v>
      </c>
      <c r="B3186" s="149" t="s">
        <v>454</v>
      </c>
    </row>
    <row r="3187" spans="1:2" x14ac:dyDescent="0.25">
      <c r="A3187" s="149" t="s">
        <v>455</v>
      </c>
      <c r="B3187" s="149" t="s">
        <v>454</v>
      </c>
    </row>
    <row r="3188" spans="1:2" x14ac:dyDescent="0.25">
      <c r="A3188" s="149" t="s">
        <v>455</v>
      </c>
      <c r="B3188" s="149" t="s">
        <v>454</v>
      </c>
    </row>
    <row r="3189" spans="1:2" x14ac:dyDescent="0.25">
      <c r="A3189" s="149" t="s">
        <v>1969</v>
      </c>
      <c r="B3189" s="149" t="s">
        <v>1968</v>
      </c>
    </row>
    <row r="3190" spans="1:2" x14ac:dyDescent="0.25">
      <c r="A3190" s="149" t="s">
        <v>1969</v>
      </c>
      <c r="B3190" s="149" t="s">
        <v>1968</v>
      </c>
    </row>
    <row r="3191" spans="1:2" x14ac:dyDescent="0.25">
      <c r="A3191" s="149" t="s">
        <v>1969</v>
      </c>
      <c r="B3191" s="149" t="s">
        <v>1968</v>
      </c>
    </row>
    <row r="3192" spans="1:2" x14ac:dyDescent="0.25">
      <c r="A3192" s="149" t="s">
        <v>1969</v>
      </c>
      <c r="B3192" s="149" t="s">
        <v>1968</v>
      </c>
    </row>
    <row r="3193" spans="1:2" x14ac:dyDescent="0.25">
      <c r="A3193" s="149" t="s">
        <v>1969</v>
      </c>
      <c r="B3193" s="149" t="s">
        <v>1968</v>
      </c>
    </row>
    <row r="3194" spans="1:2" x14ac:dyDescent="0.25">
      <c r="A3194" s="149" t="s">
        <v>1230</v>
      </c>
      <c r="B3194" s="149" t="s">
        <v>1229</v>
      </c>
    </row>
    <row r="3195" spans="1:2" x14ac:dyDescent="0.25">
      <c r="A3195" s="149" t="s">
        <v>1162</v>
      </c>
      <c r="B3195" s="149" t="s">
        <v>1161</v>
      </c>
    </row>
    <row r="3196" spans="1:2" x14ac:dyDescent="0.25">
      <c r="A3196" s="149" t="s">
        <v>1224</v>
      </c>
      <c r="B3196" s="149" t="s">
        <v>1223</v>
      </c>
    </row>
    <row r="3197" spans="1:2" x14ac:dyDescent="0.25">
      <c r="A3197" s="149" t="s">
        <v>3947</v>
      </c>
      <c r="B3197" s="149" t="s">
        <v>3946</v>
      </c>
    </row>
    <row r="3198" spans="1:2" x14ac:dyDescent="0.25">
      <c r="A3198" s="149" t="s">
        <v>3947</v>
      </c>
      <c r="B3198" s="149" t="s">
        <v>3946</v>
      </c>
    </row>
    <row r="3199" spans="1:2" x14ac:dyDescent="0.25">
      <c r="A3199" s="149" t="s">
        <v>3947</v>
      </c>
      <c r="B3199" s="149" t="s">
        <v>3946</v>
      </c>
    </row>
    <row r="3200" spans="1:2" x14ac:dyDescent="0.25">
      <c r="A3200" s="149" t="s">
        <v>3947</v>
      </c>
      <c r="B3200" s="149" t="s">
        <v>3946</v>
      </c>
    </row>
    <row r="3201" spans="1:2" x14ac:dyDescent="0.25">
      <c r="A3201" s="149" t="s">
        <v>3947</v>
      </c>
      <c r="B3201" s="149" t="s">
        <v>3946</v>
      </c>
    </row>
    <row r="3202" spans="1:2" x14ac:dyDescent="0.25">
      <c r="A3202" s="149" t="s">
        <v>4162</v>
      </c>
      <c r="B3202" s="149" t="s">
        <v>4161</v>
      </c>
    </row>
    <row r="3203" spans="1:2" x14ac:dyDescent="0.25">
      <c r="A3203" s="149" t="s">
        <v>4164</v>
      </c>
      <c r="B3203" s="149" t="s">
        <v>4163</v>
      </c>
    </row>
    <row r="3204" spans="1:2" x14ac:dyDescent="0.25">
      <c r="A3204" s="149" t="s">
        <v>349</v>
      </c>
      <c r="B3204" s="149" t="s">
        <v>348</v>
      </c>
    </row>
    <row r="3205" spans="1:2" x14ac:dyDescent="0.25">
      <c r="A3205" s="149" t="s">
        <v>3663</v>
      </c>
      <c r="B3205" s="149" t="s">
        <v>3662</v>
      </c>
    </row>
    <row r="3206" spans="1:2" x14ac:dyDescent="0.25">
      <c r="A3206" s="149" t="s">
        <v>3663</v>
      </c>
      <c r="B3206" s="149" t="s">
        <v>3662</v>
      </c>
    </row>
    <row r="3207" spans="1:2" x14ac:dyDescent="0.25">
      <c r="A3207" s="149" t="s">
        <v>1971</v>
      </c>
      <c r="B3207" s="149" t="s">
        <v>1970</v>
      </c>
    </row>
    <row r="3208" spans="1:2" x14ac:dyDescent="0.25">
      <c r="A3208" s="149" t="s">
        <v>3661</v>
      </c>
      <c r="B3208" s="149" t="s">
        <v>3660</v>
      </c>
    </row>
    <row r="3209" spans="1:2" x14ac:dyDescent="0.25">
      <c r="A3209" s="149" t="s">
        <v>3661</v>
      </c>
      <c r="B3209" s="149" t="s">
        <v>3660</v>
      </c>
    </row>
    <row r="3210" spans="1:2" x14ac:dyDescent="0.25">
      <c r="A3210" s="149" t="s">
        <v>3863</v>
      </c>
      <c r="B3210" s="149" t="s">
        <v>428</v>
      </c>
    </row>
    <row r="3211" spans="1:2" x14ac:dyDescent="0.25">
      <c r="A3211" s="149" t="s">
        <v>3863</v>
      </c>
      <c r="B3211" s="149" t="s">
        <v>428</v>
      </c>
    </row>
    <row r="3212" spans="1:2" x14ac:dyDescent="0.25">
      <c r="A3212" s="149" t="s">
        <v>1973</v>
      </c>
      <c r="B3212" s="149" t="s">
        <v>1972</v>
      </c>
    </row>
    <row r="3213" spans="1:2" x14ac:dyDescent="0.25">
      <c r="A3213" s="149" t="s">
        <v>1973</v>
      </c>
      <c r="B3213" s="149" t="s">
        <v>1972</v>
      </c>
    </row>
    <row r="3214" spans="1:2" x14ac:dyDescent="0.25">
      <c r="A3214" s="149" t="s">
        <v>1973</v>
      </c>
      <c r="B3214" s="149" t="s">
        <v>1972</v>
      </c>
    </row>
    <row r="3215" spans="1:2" x14ac:dyDescent="0.25">
      <c r="A3215" s="149" t="s">
        <v>4375</v>
      </c>
      <c r="B3215" s="149" t="s">
        <v>4414</v>
      </c>
    </row>
    <row r="3216" spans="1:2" x14ac:dyDescent="0.25">
      <c r="A3216" s="149" t="s">
        <v>3798</v>
      </c>
      <c r="B3216" s="149" t="s">
        <v>3797</v>
      </c>
    </row>
    <row r="3217" spans="1:2" x14ac:dyDescent="0.25">
      <c r="A3217" s="149" t="s">
        <v>3798</v>
      </c>
      <c r="B3217" s="149" t="s">
        <v>3797</v>
      </c>
    </row>
    <row r="3218" spans="1:2" x14ac:dyDescent="0.25">
      <c r="A3218" s="149" t="s">
        <v>3798</v>
      </c>
      <c r="B3218" s="149" t="s">
        <v>3797</v>
      </c>
    </row>
    <row r="3219" spans="1:2" x14ac:dyDescent="0.25">
      <c r="A3219" s="149" t="s">
        <v>3798</v>
      </c>
      <c r="B3219" s="149" t="s">
        <v>3797</v>
      </c>
    </row>
    <row r="3220" spans="1:2" x14ac:dyDescent="0.25">
      <c r="A3220" s="149" t="s">
        <v>886</v>
      </c>
      <c r="B3220" s="149" t="s">
        <v>885</v>
      </c>
    </row>
    <row r="3221" spans="1:2" x14ac:dyDescent="0.25">
      <c r="A3221" s="149" t="s">
        <v>886</v>
      </c>
      <c r="B3221" s="149" t="s">
        <v>885</v>
      </c>
    </row>
    <row r="3222" spans="1:2" x14ac:dyDescent="0.25">
      <c r="A3222" s="149" t="s">
        <v>886</v>
      </c>
      <c r="B3222" s="149" t="s">
        <v>885</v>
      </c>
    </row>
    <row r="3223" spans="1:2" x14ac:dyDescent="0.25">
      <c r="A3223" s="149" t="s">
        <v>4166</v>
      </c>
      <c r="B3223" s="149" t="s">
        <v>4165</v>
      </c>
    </row>
    <row r="3224" spans="1:2" x14ac:dyDescent="0.25">
      <c r="A3224" s="149" t="s">
        <v>910</v>
      </c>
      <c r="B3224" s="149" t="s">
        <v>909</v>
      </c>
    </row>
    <row r="3225" spans="1:2" x14ac:dyDescent="0.25">
      <c r="A3225" s="149" t="s">
        <v>910</v>
      </c>
      <c r="B3225" s="149" t="s">
        <v>909</v>
      </c>
    </row>
    <row r="3226" spans="1:2" x14ac:dyDescent="0.25">
      <c r="A3226" s="149" t="s">
        <v>910</v>
      </c>
      <c r="B3226" s="149" t="s">
        <v>909</v>
      </c>
    </row>
    <row r="3227" spans="1:2" x14ac:dyDescent="0.25">
      <c r="A3227" s="149" t="s">
        <v>910</v>
      </c>
      <c r="B3227" s="149" t="s">
        <v>909</v>
      </c>
    </row>
    <row r="3228" spans="1:2" x14ac:dyDescent="0.25">
      <c r="A3228" s="149" t="s">
        <v>910</v>
      </c>
      <c r="B3228" s="149" t="s">
        <v>909</v>
      </c>
    </row>
    <row r="3229" spans="1:2" x14ac:dyDescent="0.25">
      <c r="A3229" s="149" t="s">
        <v>910</v>
      </c>
      <c r="B3229" s="149" t="s">
        <v>909</v>
      </c>
    </row>
    <row r="3230" spans="1:2" x14ac:dyDescent="0.25">
      <c r="A3230" s="149" t="s">
        <v>910</v>
      </c>
      <c r="B3230" s="149" t="s">
        <v>909</v>
      </c>
    </row>
    <row r="3231" spans="1:2" x14ac:dyDescent="0.25">
      <c r="A3231" s="149" t="s">
        <v>1975</v>
      </c>
      <c r="B3231" s="149" t="s">
        <v>1974</v>
      </c>
    </row>
    <row r="3232" spans="1:2" x14ac:dyDescent="0.25">
      <c r="A3232" s="149" t="s">
        <v>1975</v>
      </c>
      <c r="B3232" s="149" t="s">
        <v>1974</v>
      </c>
    </row>
    <row r="3233" spans="1:2" x14ac:dyDescent="0.25">
      <c r="A3233" s="149" t="s">
        <v>1977</v>
      </c>
      <c r="B3233" s="149" t="s">
        <v>1976</v>
      </c>
    </row>
    <row r="3234" spans="1:2" x14ac:dyDescent="0.25">
      <c r="A3234" s="149" t="s">
        <v>1979</v>
      </c>
      <c r="B3234" s="149" t="s">
        <v>1978</v>
      </c>
    </row>
    <row r="3235" spans="1:2" x14ac:dyDescent="0.25">
      <c r="A3235" s="149" t="s">
        <v>1979</v>
      </c>
      <c r="B3235" s="149" t="s">
        <v>1978</v>
      </c>
    </row>
    <row r="3236" spans="1:2" x14ac:dyDescent="0.25">
      <c r="A3236" s="149" t="s">
        <v>1979</v>
      </c>
      <c r="B3236" s="149" t="s">
        <v>1978</v>
      </c>
    </row>
    <row r="3237" spans="1:2" x14ac:dyDescent="0.25">
      <c r="A3237" s="149" t="s">
        <v>1979</v>
      </c>
      <c r="B3237" s="149" t="s">
        <v>1978</v>
      </c>
    </row>
    <row r="3238" spans="1:2" x14ac:dyDescent="0.25">
      <c r="A3238" s="149" t="s">
        <v>1981</v>
      </c>
      <c r="B3238" s="149" t="s">
        <v>1980</v>
      </c>
    </row>
    <row r="3239" spans="1:2" x14ac:dyDescent="0.25">
      <c r="A3239" s="149" t="s">
        <v>1981</v>
      </c>
      <c r="B3239" s="149" t="s">
        <v>1980</v>
      </c>
    </row>
    <row r="3240" spans="1:2" x14ac:dyDescent="0.25">
      <c r="A3240" s="149" t="s">
        <v>1981</v>
      </c>
      <c r="B3240" s="149" t="s">
        <v>1980</v>
      </c>
    </row>
    <row r="3241" spans="1:2" x14ac:dyDescent="0.25">
      <c r="A3241" s="149" t="s">
        <v>1989</v>
      </c>
      <c r="B3241" s="149" t="s">
        <v>1988</v>
      </c>
    </row>
    <row r="3242" spans="1:2" x14ac:dyDescent="0.25">
      <c r="A3242" s="149" t="s">
        <v>1989</v>
      </c>
      <c r="B3242" s="149" t="s">
        <v>1988</v>
      </c>
    </row>
    <row r="3243" spans="1:2" x14ac:dyDescent="0.25">
      <c r="A3243" s="149" t="s">
        <v>1989</v>
      </c>
      <c r="B3243" s="149" t="s">
        <v>1988</v>
      </c>
    </row>
    <row r="3244" spans="1:2" x14ac:dyDescent="0.25">
      <c r="A3244" s="149" t="s">
        <v>1983</v>
      </c>
      <c r="B3244" s="149" t="s">
        <v>1982</v>
      </c>
    </row>
    <row r="3245" spans="1:2" x14ac:dyDescent="0.25">
      <c r="A3245" s="149" t="s">
        <v>4376</v>
      </c>
      <c r="B3245" s="149" t="s">
        <v>4415</v>
      </c>
    </row>
    <row r="3246" spans="1:2" x14ac:dyDescent="0.25">
      <c r="A3246" s="149" t="s">
        <v>4376</v>
      </c>
      <c r="B3246" s="149" t="s">
        <v>4415</v>
      </c>
    </row>
    <row r="3247" spans="1:2" x14ac:dyDescent="0.25">
      <c r="A3247" s="149" t="s">
        <v>4376</v>
      </c>
      <c r="B3247" s="149" t="s">
        <v>4415</v>
      </c>
    </row>
    <row r="3248" spans="1:2" x14ac:dyDescent="0.25">
      <c r="A3248" s="149" t="s">
        <v>1985</v>
      </c>
      <c r="B3248" s="149" t="s">
        <v>1984</v>
      </c>
    </row>
    <row r="3249" spans="1:2" x14ac:dyDescent="0.25">
      <c r="A3249" s="149" t="s">
        <v>4168</v>
      </c>
      <c r="B3249" s="149" t="s">
        <v>4167</v>
      </c>
    </row>
    <row r="3250" spans="1:2" x14ac:dyDescent="0.25">
      <c r="A3250" s="149" t="s">
        <v>4168</v>
      </c>
      <c r="B3250" s="149" t="s">
        <v>4167</v>
      </c>
    </row>
    <row r="3251" spans="1:2" x14ac:dyDescent="0.25">
      <c r="A3251" s="149" t="s">
        <v>4168</v>
      </c>
      <c r="B3251" s="149" t="s">
        <v>4167</v>
      </c>
    </row>
    <row r="3252" spans="1:2" x14ac:dyDescent="0.25">
      <c r="A3252" s="149" t="s">
        <v>4170</v>
      </c>
      <c r="B3252" s="149" t="s">
        <v>4169</v>
      </c>
    </row>
    <row r="3253" spans="1:2" x14ac:dyDescent="0.25">
      <c r="A3253" s="149" t="s">
        <v>4170</v>
      </c>
      <c r="B3253" s="149" t="s">
        <v>4169</v>
      </c>
    </row>
    <row r="3254" spans="1:2" x14ac:dyDescent="0.25">
      <c r="A3254" s="149" t="s">
        <v>4170</v>
      </c>
      <c r="B3254" s="149" t="s">
        <v>4169</v>
      </c>
    </row>
    <row r="3255" spans="1:2" x14ac:dyDescent="0.25">
      <c r="A3255" s="149" t="s">
        <v>3665</v>
      </c>
      <c r="B3255" s="149" t="s">
        <v>3664</v>
      </c>
    </row>
    <row r="3256" spans="1:2" x14ac:dyDescent="0.25">
      <c r="A3256" s="149" t="s">
        <v>1991</v>
      </c>
      <c r="B3256" s="149" t="s">
        <v>1990</v>
      </c>
    </row>
    <row r="3257" spans="1:2" x14ac:dyDescent="0.25">
      <c r="A3257" s="149" t="s">
        <v>1991</v>
      </c>
      <c r="B3257" s="149" t="s">
        <v>1990</v>
      </c>
    </row>
    <row r="3258" spans="1:2" x14ac:dyDescent="0.25">
      <c r="A3258" s="149" t="s">
        <v>1991</v>
      </c>
      <c r="B3258" s="149" t="s">
        <v>1990</v>
      </c>
    </row>
    <row r="3259" spans="1:2" x14ac:dyDescent="0.25">
      <c r="A3259" s="149" t="s">
        <v>1991</v>
      </c>
      <c r="B3259" s="149" t="s">
        <v>1990</v>
      </c>
    </row>
    <row r="3260" spans="1:2" x14ac:dyDescent="0.25">
      <c r="A3260" s="149" t="s">
        <v>1991</v>
      </c>
      <c r="B3260" s="149" t="s">
        <v>1990</v>
      </c>
    </row>
    <row r="3261" spans="1:2" x14ac:dyDescent="0.25">
      <c r="A3261" s="149" t="s">
        <v>1991</v>
      </c>
      <c r="B3261" s="149" t="s">
        <v>1990</v>
      </c>
    </row>
    <row r="3262" spans="1:2" x14ac:dyDescent="0.25">
      <c r="A3262" s="149" t="s">
        <v>1991</v>
      </c>
      <c r="B3262" s="149" t="s">
        <v>1990</v>
      </c>
    </row>
    <row r="3263" spans="1:2" x14ac:dyDescent="0.25">
      <c r="A3263" s="149" t="s">
        <v>1991</v>
      </c>
      <c r="B3263" s="149" t="s">
        <v>1990</v>
      </c>
    </row>
    <row r="3264" spans="1:2" x14ac:dyDescent="0.25">
      <c r="A3264" s="149" t="s">
        <v>1991</v>
      </c>
      <c r="B3264" s="149" t="s">
        <v>1990</v>
      </c>
    </row>
    <row r="3265" spans="1:2" x14ac:dyDescent="0.25">
      <c r="A3265" s="149" t="s">
        <v>1991</v>
      </c>
      <c r="B3265" s="149" t="s">
        <v>1990</v>
      </c>
    </row>
    <row r="3266" spans="1:2" x14ac:dyDescent="0.25">
      <c r="A3266" s="149" t="s">
        <v>1991</v>
      </c>
      <c r="B3266" s="149" t="s">
        <v>1990</v>
      </c>
    </row>
    <row r="3267" spans="1:2" x14ac:dyDescent="0.25">
      <c r="A3267" s="149" t="s">
        <v>1991</v>
      </c>
      <c r="B3267" s="149" t="s">
        <v>1990</v>
      </c>
    </row>
    <row r="3268" spans="1:2" x14ac:dyDescent="0.25">
      <c r="A3268" s="149" t="s">
        <v>1991</v>
      </c>
      <c r="B3268" s="149" t="s">
        <v>1990</v>
      </c>
    </row>
    <row r="3269" spans="1:2" x14ac:dyDescent="0.25">
      <c r="A3269" s="149" t="s">
        <v>1991</v>
      </c>
      <c r="B3269" s="149" t="s">
        <v>1990</v>
      </c>
    </row>
    <row r="3270" spans="1:2" x14ac:dyDescent="0.25">
      <c r="A3270" s="149" t="s">
        <v>1991</v>
      </c>
      <c r="B3270" s="149" t="s">
        <v>1990</v>
      </c>
    </row>
    <row r="3271" spans="1:2" x14ac:dyDescent="0.25">
      <c r="A3271" s="149" t="s">
        <v>1991</v>
      </c>
      <c r="B3271" s="149" t="s">
        <v>1990</v>
      </c>
    </row>
    <row r="3272" spans="1:2" x14ac:dyDescent="0.25">
      <c r="A3272" s="149" t="s">
        <v>1991</v>
      </c>
      <c r="B3272" s="149" t="s">
        <v>1990</v>
      </c>
    </row>
    <row r="3273" spans="1:2" x14ac:dyDescent="0.25">
      <c r="A3273" s="149" t="s">
        <v>1991</v>
      </c>
      <c r="B3273" s="149" t="s">
        <v>1990</v>
      </c>
    </row>
    <row r="3274" spans="1:2" x14ac:dyDescent="0.25">
      <c r="A3274" s="149" t="s">
        <v>1991</v>
      </c>
      <c r="B3274" s="149" t="s">
        <v>1990</v>
      </c>
    </row>
    <row r="3275" spans="1:2" x14ac:dyDescent="0.25">
      <c r="A3275" s="149" t="s">
        <v>1991</v>
      </c>
      <c r="B3275" s="149" t="s">
        <v>1990</v>
      </c>
    </row>
    <row r="3276" spans="1:2" x14ac:dyDescent="0.25">
      <c r="A3276" s="149" t="s">
        <v>1991</v>
      </c>
      <c r="B3276" s="149" t="s">
        <v>1990</v>
      </c>
    </row>
    <row r="3277" spans="1:2" x14ac:dyDescent="0.25">
      <c r="A3277" s="149" t="s">
        <v>1991</v>
      </c>
      <c r="B3277" s="149" t="s">
        <v>1990</v>
      </c>
    </row>
    <row r="3278" spans="1:2" x14ac:dyDescent="0.25">
      <c r="A3278" s="149" t="s">
        <v>1991</v>
      </c>
      <c r="B3278" s="149" t="s">
        <v>1990</v>
      </c>
    </row>
    <row r="3279" spans="1:2" x14ac:dyDescent="0.25">
      <c r="A3279" s="149" t="s">
        <v>1991</v>
      </c>
      <c r="B3279" s="149" t="s">
        <v>1990</v>
      </c>
    </row>
    <row r="3280" spans="1:2" x14ac:dyDescent="0.25">
      <c r="A3280" s="149" t="s">
        <v>1991</v>
      </c>
      <c r="B3280" s="149" t="s">
        <v>1990</v>
      </c>
    </row>
    <row r="3281" spans="1:2" x14ac:dyDescent="0.25">
      <c r="A3281" s="149" t="s">
        <v>1991</v>
      </c>
      <c r="B3281" s="149" t="s">
        <v>1990</v>
      </c>
    </row>
    <row r="3282" spans="1:2" x14ac:dyDescent="0.25">
      <c r="A3282" s="149" t="s">
        <v>1991</v>
      </c>
      <c r="B3282" s="149" t="s">
        <v>1990</v>
      </c>
    </row>
    <row r="3283" spans="1:2" x14ac:dyDescent="0.25">
      <c r="A3283" s="149" t="s">
        <v>1993</v>
      </c>
      <c r="B3283" s="149" t="s">
        <v>1992</v>
      </c>
    </row>
    <row r="3284" spans="1:2" x14ac:dyDescent="0.25">
      <c r="A3284" s="149" t="s">
        <v>1993</v>
      </c>
      <c r="B3284" s="149" t="s">
        <v>1992</v>
      </c>
    </row>
    <row r="3285" spans="1:2" x14ac:dyDescent="0.25">
      <c r="A3285" s="149" t="s">
        <v>1993</v>
      </c>
      <c r="B3285" s="149" t="s">
        <v>1992</v>
      </c>
    </row>
    <row r="3286" spans="1:2" x14ac:dyDescent="0.25">
      <c r="A3286" s="149" t="s">
        <v>1993</v>
      </c>
      <c r="B3286" s="149" t="s">
        <v>1992</v>
      </c>
    </row>
    <row r="3287" spans="1:2" x14ac:dyDescent="0.25">
      <c r="A3287" s="149" t="s">
        <v>1993</v>
      </c>
      <c r="B3287" s="149" t="s">
        <v>1992</v>
      </c>
    </row>
    <row r="3288" spans="1:2" x14ac:dyDescent="0.25">
      <c r="A3288" s="149" t="s">
        <v>1993</v>
      </c>
      <c r="B3288" s="149" t="s">
        <v>1992</v>
      </c>
    </row>
    <row r="3289" spans="1:2" x14ac:dyDescent="0.25">
      <c r="A3289" s="149" t="s">
        <v>1993</v>
      </c>
      <c r="B3289" s="149" t="s">
        <v>1992</v>
      </c>
    </row>
    <row r="3290" spans="1:2" x14ac:dyDescent="0.25">
      <c r="A3290" s="149" t="s">
        <v>1993</v>
      </c>
      <c r="B3290" s="149" t="s">
        <v>1992</v>
      </c>
    </row>
    <row r="3291" spans="1:2" x14ac:dyDescent="0.25">
      <c r="A3291" s="149" t="s">
        <v>1993</v>
      </c>
      <c r="B3291" s="149" t="s">
        <v>1992</v>
      </c>
    </row>
    <row r="3292" spans="1:2" x14ac:dyDescent="0.25">
      <c r="A3292" s="149" t="s">
        <v>1993</v>
      </c>
      <c r="B3292" s="149" t="s">
        <v>1992</v>
      </c>
    </row>
    <row r="3293" spans="1:2" x14ac:dyDescent="0.25">
      <c r="A3293" s="149" t="s">
        <v>1993</v>
      </c>
      <c r="B3293" s="149" t="s">
        <v>1992</v>
      </c>
    </row>
    <row r="3294" spans="1:2" x14ac:dyDescent="0.25">
      <c r="A3294" s="149" t="s">
        <v>1993</v>
      </c>
      <c r="B3294" s="149" t="s">
        <v>1992</v>
      </c>
    </row>
    <row r="3295" spans="1:2" x14ac:dyDescent="0.25">
      <c r="A3295" s="149" t="s">
        <v>1993</v>
      </c>
      <c r="B3295" s="149" t="s">
        <v>1992</v>
      </c>
    </row>
    <row r="3296" spans="1:2" x14ac:dyDescent="0.25">
      <c r="A3296" s="149" t="s">
        <v>1993</v>
      </c>
      <c r="B3296" s="149" t="s">
        <v>1992</v>
      </c>
    </row>
    <row r="3297" spans="1:2" x14ac:dyDescent="0.25">
      <c r="A3297" s="149" t="s">
        <v>1993</v>
      </c>
      <c r="B3297" s="149" t="s">
        <v>1992</v>
      </c>
    </row>
    <row r="3298" spans="1:2" x14ac:dyDescent="0.25">
      <c r="A3298" s="149" t="s">
        <v>1993</v>
      </c>
      <c r="B3298" s="149" t="s">
        <v>1992</v>
      </c>
    </row>
    <row r="3299" spans="1:2" x14ac:dyDescent="0.25">
      <c r="A3299" s="149" t="s">
        <v>1993</v>
      </c>
      <c r="B3299" s="149" t="s">
        <v>1992</v>
      </c>
    </row>
    <row r="3300" spans="1:2" x14ac:dyDescent="0.25">
      <c r="A3300" s="149" t="s">
        <v>1993</v>
      </c>
      <c r="B3300" s="149" t="s">
        <v>1992</v>
      </c>
    </row>
    <row r="3301" spans="1:2" x14ac:dyDescent="0.25">
      <c r="A3301" s="149" t="s">
        <v>760</v>
      </c>
      <c r="B3301" s="149" t="s">
        <v>759</v>
      </c>
    </row>
    <row r="3302" spans="1:2" x14ac:dyDescent="0.25">
      <c r="A3302" s="149" t="s">
        <v>265</v>
      </c>
      <c r="B3302" s="149" t="s">
        <v>264</v>
      </c>
    </row>
    <row r="3303" spans="1:2" x14ac:dyDescent="0.25">
      <c r="A3303" s="149" t="s">
        <v>944</v>
      </c>
      <c r="B3303" s="149" t="s">
        <v>943</v>
      </c>
    </row>
    <row r="3304" spans="1:2" x14ac:dyDescent="0.25">
      <c r="A3304" s="149" t="s">
        <v>944</v>
      </c>
      <c r="B3304" s="149" t="s">
        <v>943</v>
      </c>
    </row>
    <row r="3305" spans="1:2" x14ac:dyDescent="0.25">
      <c r="A3305" s="149" t="s">
        <v>944</v>
      </c>
      <c r="B3305" s="149" t="s">
        <v>943</v>
      </c>
    </row>
    <row r="3306" spans="1:2" x14ac:dyDescent="0.25">
      <c r="A3306" s="149" t="s">
        <v>944</v>
      </c>
      <c r="B3306" s="149" t="s">
        <v>943</v>
      </c>
    </row>
    <row r="3307" spans="1:2" x14ac:dyDescent="0.25">
      <c r="A3307" s="149" t="s">
        <v>944</v>
      </c>
      <c r="B3307" s="149" t="s">
        <v>943</v>
      </c>
    </row>
    <row r="3308" spans="1:2" x14ac:dyDescent="0.25">
      <c r="A3308" s="149" t="s">
        <v>944</v>
      </c>
      <c r="B3308" s="149" t="s">
        <v>943</v>
      </c>
    </row>
    <row r="3309" spans="1:2" x14ac:dyDescent="0.25">
      <c r="A3309" s="149" t="s">
        <v>944</v>
      </c>
      <c r="B3309" s="149" t="s">
        <v>943</v>
      </c>
    </row>
    <row r="3310" spans="1:2" x14ac:dyDescent="0.25">
      <c r="A3310" s="149" t="s">
        <v>944</v>
      </c>
      <c r="B3310" s="149" t="s">
        <v>943</v>
      </c>
    </row>
    <row r="3311" spans="1:2" x14ac:dyDescent="0.25">
      <c r="A3311" s="149" t="s">
        <v>944</v>
      </c>
      <c r="B3311" s="149" t="s">
        <v>943</v>
      </c>
    </row>
    <row r="3312" spans="1:2" x14ac:dyDescent="0.25">
      <c r="A3312" s="149" t="s">
        <v>944</v>
      </c>
      <c r="B3312" s="149" t="s">
        <v>943</v>
      </c>
    </row>
    <row r="3313" spans="1:2" x14ac:dyDescent="0.25">
      <c r="A3313" s="149" t="s">
        <v>944</v>
      </c>
      <c r="B3313" s="149" t="s">
        <v>943</v>
      </c>
    </row>
    <row r="3314" spans="1:2" x14ac:dyDescent="0.25">
      <c r="A3314" s="149" t="s">
        <v>944</v>
      </c>
      <c r="B3314" s="149" t="s">
        <v>943</v>
      </c>
    </row>
    <row r="3315" spans="1:2" x14ac:dyDescent="0.25">
      <c r="A3315" s="149" t="s">
        <v>944</v>
      </c>
      <c r="B3315" s="149" t="s">
        <v>943</v>
      </c>
    </row>
    <row r="3316" spans="1:2" x14ac:dyDescent="0.25">
      <c r="A3316" s="149" t="s">
        <v>946</v>
      </c>
      <c r="B3316" s="149" t="s">
        <v>945</v>
      </c>
    </row>
    <row r="3317" spans="1:2" x14ac:dyDescent="0.25">
      <c r="A3317" s="149" t="s">
        <v>946</v>
      </c>
      <c r="B3317" s="149" t="s">
        <v>945</v>
      </c>
    </row>
    <row r="3318" spans="1:2" x14ac:dyDescent="0.25">
      <c r="A3318" s="149" t="s">
        <v>946</v>
      </c>
      <c r="B3318" s="149" t="s">
        <v>945</v>
      </c>
    </row>
    <row r="3319" spans="1:2" x14ac:dyDescent="0.25">
      <c r="A3319" s="149" t="s">
        <v>946</v>
      </c>
      <c r="B3319" s="149" t="s">
        <v>945</v>
      </c>
    </row>
    <row r="3320" spans="1:2" x14ac:dyDescent="0.25">
      <c r="A3320" s="149" t="s">
        <v>946</v>
      </c>
      <c r="B3320" s="149" t="s">
        <v>945</v>
      </c>
    </row>
    <row r="3321" spans="1:2" x14ac:dyDescent="0.25">
      <c r="A3321" s="149" t="s">
        <v>946</v>
      </c>
      <c r="B3321" s="149" t="s">
        <v>945</v>
      </c>
    </row>
    <row r="3322" spans="1:2" x14ac:dyDescent="0.25">
      <c r="A3322" s="149" t="s">
        <v>946</v>
      </c>
      <c r="B3322" s="149" t="s">
        <v>945</v>
      </c>
    </row>
    <row r="3323" spans="1:2" x14ac:dyDescent="0.25">
      <c r="A3323" s="149" t="s">
        <v>946</v>
      </c>
      <c r="B3323" s="149" t="s">
        <v>945</v>
      </c>
    </row>
    <row r="3324" spans="1:2" x14ac:dyDescent="0.25">
      <c r="A3324" s="149" t="s">
        <v>946</v>
      </c>
      <c r="B3324" s="149" t="s">
        <v>945</v>
      </c>
    </row>
    <row r="3325" spans="1:2" x14ac:dyDescent="0.25">
      <c r="A3325" s="149" t="s">
        <v>946</v>
      </c>
      <c r="B3325" s="149" t="s">
        <v>945</v>
      </c>
    </row>
    <row r="3326" spans="1:2" x14ac:dyDescent="0.25">
      <c r="A3326" s="149" t="s">
        <v>946</v>
      </c>
      <c r="B3326" s="149" t="s">
        <v>945</v>
      </c>
    </row>
    <row r="3327" spans="1:2" x14ac:dyDescent="0.25">
      <c r="A3327" s="149" t="s">
        <v>946</v>
      </c>
      <c r="B3327" s="149" t="s">
        <v>945</v>
      </c>
    </row>
    <row r="3328" spans="1:2" x14ac:dyDescent="0.25">
      <c r="A3328" s="149" t="s">
        <v>946</v>
      </c>
      <c r="B3328" s="149" t="s">
        <v>945</v>
      </c>
    </row>
    <row r="3329" spans="1:2" x14ac:dyDescent="0.25">
      <c r="A3329" s="149" t="s">
        <v>946</v>
      </c>
      <c r="B3329" s="149" t="s">
        <v>945</v>
      </c>
    </row>
    <row r="3330" spans="1:2" x14ac:dyDescent="0.25">
      <c r="A3330" s="149" t="s">
        <v>946</v>
      </c>
      <c r="B3330" s="149" t="s">
        <v>945</v>
      </c>
    </row>
    <row r="3331" spans="1:2" x14ac:dyDescent="0.25">
      <c r="A3331" s="149" t="s">
        <v>946</v>
      </c>
      <c r="B3331" s="149" t="s">
        <v>945</v>
      </c>
    </row>
    <row r="3332" spans="1:2" x14ac:dyDescent="0.25">
      <c r="A3332" s="149" t="s">
        <v>946</v>
      </c>
      <c r="B3332" s="149" t="s">
        <v>945</v>
      </c>
    </row>
    <row r="3333" spans="1:2" x14ac:dyDescent="0.25">
      <c r="A3333" s="149" t="s">
        <v>946</v>
      </c>
      <c r="B3333" s="149" t="s">
        <v>945</v>
      </c>
    </row>
    <row r="3334" spans="1:2" x14ac:dyDescent="0.25">
      <c r="A3334" s="149" t="s">
        <v>946</v>
      </c>
      <c r="B3334" s="149" t="s">
        <v>945</v>
      </c>
    </row>
    <row r="3335" spans="1:2" x14ac:dyDescent="0.25">
      <c r="A3335" s="149" t="s">
        <v>946</v>
      </c>
      <c r="B3335" s="149" t="s">
        <v>945</v>
      </c>
    </row>
    <row r="3336" spans="1:2" x14ac:dyDescent="0.25">
      <c r="A3336" s="149" t="s">
        <v>946</v>
      </c>
      <c r="B3336" s="149" t="s">
        <v>945</v>
      </c>
    </row>
    <row r="3337" spans="1:2" x14ac:dyDescent="0.25">
      <c r="A3337" s="149" t="s">
        <v>946</v>
      </c>
      <c r="B3337" s="149" t="s">
        <v>945</v>
      </c>
    </row>
    <row r="3338" spans="1:2" x14ac:dyDescent="0.25">
      <c r="A3338" s="149" t="s">
        <v>946</v>
      </c>
      <c r="B3338" s="149" t="s">
        <v>945</v>
      </c>
    </row>
    <row r="3339" spans="1:2" x14ac:dyDescent="0.25">
      <c r="A3339" s="149" t="s">
        <v>946</v>
      </c>
      <c r="B3339" s="149" t="s">
        <v>945</v>
      </c>
    </row>
    <row r="3340" spans="1:2" x14ac:dyDescent="0.25">
      <c r="A3340" s="149" t="s">
        <v>946</v>
      </c>
      <c r="B3340" s="149" t="s">
        <v>945</v>
      </c>
    </row>
    <row r="3341" spans="1:2" x14ac:dyDescent="0.25">
      <c r="A3341" s="149" t="s">
        <v>946</v>
      </c>
      <c r="B3341" s="149" t="s">
        <v>945</v>
      </c>
    </row>
    <row r="3342" spans="1:2" x14ac:dyDescent="0.25">
      <c r="A3342" s="149" t="s">
        <v>946</v>
      </c>
      <c r="B3342" s="149" t="s">
        <v>945</v>
      </c>
    </row>
    <row r="3343" spans="1:2" x14ac:dyDescent="0.25">
      <c r="A3343" s="149" t="s">
        <v>946</v>
      </c>
      <c r="B3343" s="149" t="s">
        <v>945</v>
      </c>
    </row>
    <row r="3344" spans="1:2" x14ac:dyDescent="0.25">
      <c r="A3344" s="149" t="s">
        <v>946</v>
      </c>
      <c r="B3344" s="149" t="s">
        <v>945</v>
      </c>
    </row>
    <row r="3345" spans="1:2" x14ac:dyDescent="0.25">
      <c r="A3345" s="149" t="s">
        <v>946</v>
      </c>
      <c r="B3345" s="149" t="s">
        <v>945</v>
      </c>
    </row>
    <row r="3346" spans="1:2" x14ac:dyDescent="0.25">
      <c r="A3346" s="149" t="s">
        <v>946</v>
      </c>
      <c r="B3346" s="149" t="s">
        <v>945</v>
      </c>
    </row>
    <row r="3347" spans="1:2" x14ac:dyDescent="0.25">
      <c r="A3347" s="149" t="s">
        <v>946</v>
      </c>
      <c r="B3347" s="149" t="s">
        <v>945</v>
      </c>
    </row>
    <row r="3348" spans="1:2" x14ac:dyDescent="0.25">
      <c r="A3348" s="149" t="s">
        <v>946</v>
      </c>
      <c r="B3348" s="149" t="s">
        <v>945</v>
      </c>
    </row>
    <row r="3349" spans="1:2" x14ac:dyDescent="0.25">
      <c r="A3349" s="149" t="s">
        <v>946</v>
      </c>
      <c r="B3349" s="149" t="s">
        <v>945</v>
      </c>
    </row>
    <row r="3350" spans="1:2" x14ac:dyDescent="0.25">
      <c r="A3350" s="149" t="s">
        <v>946</v>
      </c>
      <c r="B3350" s="149" t="s">
        <v>945</v>
      </c>
    </row>
    <row r="3351" spans="1:2" x14ac:dyDescent="0.25">
      <c r="A3351" s="149" t="s">
        <v>946</v>
      </c>
      <c r="B3351" s="149" t="s">
        <v>945</v>
      </c>
    </row>
    <row r="3352" spans="1:2" x14ac:dyDescent="0.25">
      <c r="A3352" s="149" t="s">
        <v>946</v>
      </c>
      <c r="B3352" s="149" t="s">
        <v>945</v>
      </c>
    </row>
    <row r="3353" spans="1:2" x14ac:dyDescent="0.25">
      <c r="A3353" s="149" t="s">
        <v>946</v>
      </c>
      <c r="B3353" s="149" t="s">
        <v>945</v>
      </c>
    </row>
    <row r="3354" spans="1:2" x14ac:dyDescent="0.25">
      <c r="A3354" s="149" t="s">
        <v>946</v>
      </c>
      <c r="B3354" s="149" t="s">
        <v>945</v>
      </c>
    </row>
    <row r="3355" spans="1:2" x14ac:dyDescent="0.25">
      <c r="A3355" s="149" t="s">
        <v>946</v>
      </c>
      <c r="B3355" s="149" t="s">
        <v>945</v>
      </c>
    </row>
    <row r="3356" spans="1:2" x14ac:dyDescent="0.25">
      <c r="A3356" s="149" t="s">
        <v>946</v>
      </c>
      <c r="B3356" s="149" t="s">
        <v>945</v>
      </c>
    </row>
    <row r="3357" spans="1:2" x14ac:dyDescent="0.25">
      <c r="A3357" s="149" t="s">
        <v>946</v>
      </c>
      <c r="B3357" s="149" t="s">
        <v>945</v>
      </c>
    </row>
    <row r="3358" spans="1:2" x14ac:dyDescent="0.25">
      <c r="A3358" s="149" t="s">
        <v>946</v>
      </c>
      <c r="B3358" s="149" t="s">
        <v>945</v>
      </c>
    </row>
    <row r="3359" spans="1:2" x14ac:dyDescent="0.25">
      <c r="A3359" s="149" t="s">
        <v>946</v>
      </c>
      <c r="B3359" s="149" t="s">
        <v>945</v>
      </c>
    </row>
    <row r="3360" spans="1:2" x14ac:dyDescent="0.25">
      <c r="A3360" s="149" t="s">
        <v>946</v>
      </c>
      <c r="B3360" s="149" t="s">
        <v>945</v>
      </c>
    </row>
    <row r="3361" spans="1:2" x14ac:dyDescent="0.25">
      <c r="A3361" s="149" t="s">
        <v>946</v>
      </c>
      <c r="B3361" s="149" t="s">
        <v>945</v>
      </c>
    </row>
    <row r="3362" spans="1:2" x14ac:dyDescent="0.25">
      <c r="A3362" s="149" t="s">
        <v>946</v>
      </c>
      <c r="B3362" s="149" t="s">
        <v>945</v>
      </c>
    </row>
    <row r="3363" spans="1:2" x14ac:dyDescent="0.25">
      <c r="A3363" s="149" t="s">
        <v>946</v>
      </c>
      <c r="B3363" s="149" t="s">
        <v>945</v>
      </c>
    </row>
    <row r="3364" spans="1:2" x14ac:dyDescent="0.25">
      <c r="A3364" s="149" t="s">
        <v>946</v>
      </c>
      <c r="B3364" s="149" t="s">
        <v>945</v>
      </c>
    </row>
    <row r="3365" spans="1:2" x14ac:dyDescent="0.25">
      <c r="A3365" s="149" t="s">
        <v>946</v>
      </c>
      <c r="B3365" s="149" t="s">
        <v>945</v>
      </c>
    </row>
    <row r="3366" spans="1:2" x14ac:dyDescent="0.25">
      <c r="A3366" s="149" t="s">
        <v>946</v>
      </c>
      <c r="B3366" s="149" t="s">
        <v>945</v>
      </c>
    </row>
    <row r="3367" spans="1:2" x14ac:dyDescent="0.25">
      <c r="A3367" s="149" t="s">
        <v>946</v>
      </c>
      <c r="B3367" s="149" t="s">
        <v>945</v>
      </c>
    </row>
    <row r="3368" spans="1:2" x14ac:dyDescent="0.25">
      <c r="A3368" s="149" t="s">
        <v>946</v>
      </c>
      <c r="B3368" s="149" t="s">
        <v>945</v>
      </c>
    </row>
    <row r="3369" spans="1:2" x14ac:dyDescent="0.25">
      <c r="A3369" s="149" t="s">
        <v>946</v>
      </c>
      <c r="B3369" s="149" t="s">
        <v>945</v>
      </c>
    </row>
    <row r="3370" spans="1:2" x14ac:dyDescent="0.25">
      <c r="A3370" s="149" t="s">
        <v>946</v>
      </c>
      <c r="B3370" s="149" t="s">
        <v>945</v>
      </c>
    </row>
    <row r="3371" spans="1:2" x14ac:dyDescent="0.25">
      <c r="A3371" s="149" t="s">
        <v>1995</v>
      </c>
      <c r="B3371" s="149" t="s">
        <v>1994</v>
      </c>
    </row>
    <row r="3372" spans="1:2" x14ac:dyDescent="0.25">
      <c r="A3372" s="149" t="s">
        <v>1995</v>
      </c>
      <c r="B3372" s="149" t="s">
        <v>1994</v>
      </c>
    </row>
    <row r="3373" spans="1:2" x14ac:dyDescent="0.25">
      <c r="A3373" s="149" t="s">
        <v>335</v>
      </c>
      <c r="B3373" s="149" t="s">
        <v>334</v>
      </c>
    </row>
    <row r="3374" spans="1:2" x14ac:dyDescent="0.25">
      <c r="A3374" s="149" t="s">
        <v>335</v>
      </c>
      <c r="B3374" s="149" t="s">
        <v>334</v>
      </c>
    </row>
    <row r="3375" spans="1:2" x14ac:dyDescent="0.25">
      <c r="A3375" s="149" t="s">
        <v>335</v>
      </c>
      <c r="B3375" s="149" t="s">
        <v>334</v>
      </c>
    </row>
    <row r="3376" spans="1:2" x14ac:dyDescent="0.25">
      <c r="A3376" s="149" t="s">
        <v>335</v>
      </c>
      <c r="B3376" s="149" t="s">
        <v>334</v>
      </c>
    </row>
    <row r="3377" spans="1:2" x14ac:dyDescent="0.25">
      <c r="A3377" s="149" t="s">
        <v>335</v>
      </c>
      <c r="B3377" s="149" t="s">
        <v>334</v>
      </c>
    </row>
    <row r="3378" spans="1:2" x14ac:dyDescent="0.25">
      <c r="A3378" s="149" t="s">
        <v>335</v>
      </c>
      <c r="B3378" s="149" t="s">
        <v>334</v>
      </c>
    </row>
    <row r="3379" spans="1:2" x14ac:dyDescent="0.25">
      <c r="A3379" s="149" t="s">
        <v>335</v>
      </c>
      <c r="B3379" s="149" t="s">
        <v>334</v>
      </c>
    </row>
    <row r="3380" spans="1:2" x14ac:dyDescent="0.25">
      <c r="A3380" s="149" t="s">
        <v>335</v>
      </c>
      <c r="B3380" s="149" t="s">
        <v>334</v>
      </c>
    </row>
    <row r="3381" spans="1:2" x14ac:dyDescent="0.25">
      <c r="A3381" s="149" t="s">
        <v>335</v>
      </c>
      <c r="B3381" s="149" t="s">
        <v>334</v>
      </c>
    </row>
    <row r="3382" spans="1:2" x14ac:dyDescent="0.25">
      <c r="A3382" s="149" t="s">
        <v>335</v>
      </c>
      <c r="B3382" s="149" t="s">
        <v>334</v>
      </c>
    </row>
    <row r="3383" spans="1:2" x14ac:dyDescent="0.25">
      <c r="A3383" s="149" t="s">
        <v>870</v>
      </c>
      <c r="B3383" s="149" t="s">
        <v>869</v>
      </c>
    </row>
    <row r="3384" spans="1:2" x14ac:dyDescent="0.25">
      <c r="A3384" s="149" t="s">
        <v>2001</v>
      </c>
      <c r="B3384" s="149" t="s">
        <v>2000</v>
      </c>
    </row>
    <row r="3385" spans="1:2" x14ac:dyDescent="0.25">
      <c r="A3385" s="149" t="s">
        <v>2001</v>
      </c>
      <c r="B3385" s="149" t="s">
        <v>2000</v>
      </c>
    </row>
    <row r="3386" spans="1:2" x14ac:dyDescent="0.25">
      <c r="A3386" s="149" t="s">
        <v>2001</v>
      </c>
      <c r="B3386" s="149" t="s">
        <v>2000</v>
      </c>
    </row>
    <row r="3387" spans="1:2" x14ac:dyDescent="0.25">
      <c r="A3387" s="149" t="s">
        <v>2001</v>
      </c>
      <c r="B3387" s="149" t="s">
        <v>2000</v>
      </c>
    </row>
    <row r="3388" spans="1:2" x14ac:dyDescent="0.25">
      <c r="A3388" s="149" t="s">
        <v>2001</v>
      </c>
      <c r="B3388" s="149" t="s">
        <v>2000</v>
      </c>
    </row>
    <row r="3389" spans="1:2" x14ac:dyDescent="0.25">
      <c r="A3389" s="149" t="s">
        <v>2001</v>
      </c>
      <c r="B3389" s="149" t="s">
        <v>2000</v>
      </c>
    </row>
    <row r="3390" spans="1:2" x14ac:dyDescent="0.25">
      <c r="A3390" s="149" t="s">
        <v>2001</v>
      </c>
      <c r="B3390" s="149" t="s">
        <v>2000</v>
      </c>
    </row>
    <row r="3391" spans="1:2" x14ac:dyDescent="0.25">
      <c r="A3391" s="149" t="s">
        <v>2001</v>
      </c>
      <c r="B3391" s="149" t="s">
        <v>2000</v>
      </c>
    </row>
    <row r="3392" spans="1:2" x14ac:dyDescent="0.25">
      <c r="A3392" s="149" t="s">
        <v>2003</v>
      </c>
      <c r="B3392" s="149" t="s">
        <v>2002</v>
      </c>
    </row>
    <row r="3393" spans="1:2" x14ac:dyDescent="0.25">
      <c r="A3393" s="149" t="s">
        <v>2003</v>
      </c>
      <c r="B3393" s="149" t="s">
        <v>2002</v>
      </c>
    </row>
    <row r="3394" spans="1:2" x14ac:dyDescent="0.25">
      <c r="A3394" s="149" t="s">
        <v>2003</v>
      </c>
      <c r="B3394" s="149" t="s">
        <v>2002</v>
      </c>
    </row>
    <row r="3395" spans="1:2" x14ac:dyDescent="0.25">
      <c r="A3395" s="149" t="s">
        <v>2003</v>
      </c>
      <c r="B3395" s="149" t="s">
        <v>2002</v>
      </c>
    </row>
    <row r="3396" spans="1:2" x14ac:dyDescent="0.25">
      <c r="A3396" s="149" t="s">
        <v>2003</v>
      </c>
      <c r="B3396" s="149" t="s">
        <v>2002</v>
      </c>
    </row>
    <row r="3397" spans="1:2" x14ac:dyDescent="0.25">
      <c r="A3397" s="149" t="s">
        <v>2003</v>
      </c>
      <c r="B3397" s="149" t="s">
        <v>2002</v>
      </c>
    </row>
    <row r="3398" spans="1:2" x14ac:dyDescent="0.25">
      <c r="A3398" s="149" t="s">
        <v>2003</v>
      </c>
      <c r="B3398" s="149" t="s">
        <v>2002</v>
      </c>
    </row>
    <row r="3399" spans="1:2" x14ac:dyDescent="0.25">
      <c r="A3399" s="149" t="s">
        <v>2003</v>
      </c>
      <c r="B3399" s="149" t="s">
        <v>2002</v>
      </c>
    </row>
    <row r="3400" spans="1:2" x14ac:dyDescent="0.25">
      <c r="A3400" s="149" t="s">
        <v>2003</v>
      </c>
      <c r="B3400" s="149" t="s">
        <v>2002</v>
      </c>
    </row>
    <row r="3401" spans="1:2" x14ac:dyDescent="0.25">
      <c r="A3401" s="149" t="s">
        <v>2003</v>
      </c>
      <c r="B3401" s="149" t="s">
        <v>2002</v>
      </c>
    </row>
    <row r="3402" spans="1:2" x14ac:dyDescent="0.25">
      <c r="A3402" s="149" t="s">
        <v>2003</v>
      </c>
      <c r="B3402" s="149" t="s">
        <v>2002</v>
      </c>
    </row>
    <row r="3403" spans="1:2" x14ac:dyDescent="0.25">
      <c r="A3403" s="149" t="s">
        <v>2003</v>
      </c>
      <c r="B3403" s="149" t="s">
        <v>2002</v>
      </c>
    </row>
    <row r="3404" spans="1:2" x14ac:dyDescent="0.25">
      <c r="A3404" s="149" t="s">
        <v>2003</v>
      </c>
      <c r="B3404" s="149" t="s">
        <v>2002</v>
      </c>
    </row>
    <row r="3405" spans="1:2" x14ac:dyDescent="0.25">
      <c r="A3405" s="149" t="s">
        <v>2003</v>
      </c>
      <c r="B3405" s="149" t="s">
        <v>2002</v>
      </c>
    </row>
    <row r="3406" spans="1:2" x14ac:dyDescent="0.25">
      <c r="A3406" s="149" t="s">
        <v>2003</v>
      </c>
      <c r="B3406" s="149" t="s">
        <v>2002</v>
      </c>
    </row>
    <row r="3407" spans="1:2" x14ac:dyDescent="0.25">
      <c r="A3407" s="149" t="s">
        <v>2003</v>
      </c>
      <c r="B3407" s="149" t="s">
        <v>2002</v>
      </c>
    </row>
    <row r="3408" spans="1:2" x14ac:dyDescent="0.25">
      <c r="A3408" s="149" t="s">
        <v>1999</v>
      </c>
      <c r="B3408" s="149" t="s">
        <v>1998</v>
      </c>
    </row>
    <row r="3409" spans="1:2" x14ac:dyDescent="0.25">
      <c r="A3409" s="149" t="s">
        <v>1999</v>
      </c>
      <c r="B3409" s="149" t="s">
        <v>1998</v>
      </c>
    </row>
    <row r="3410" spans="1:2" x14ac:dyDescent="0.25">
      <c r="A3410" s="149" t="s">
        <v>1999</v>
      </c>
      <c r="B3410" s="149" t="s">
        <v>1998</v>
      </c>
    </row>
    <row r="3411" spans="1:2" x14ac:dyDescent="0.25">
      <c r="A3411" s="149" t="s">
        <v>2005</v>
      </c>
      <c r="B3411" s="149" t="s">
        <v>2004</v>
      </c>
    </row>
    <row r="3412" spans="1:2" x14ac:dyDescent="0.25">
      <c r="A3412" s="149" t="s">
        <v>2005</v>
      </c>
      <c r="B3412" s="149" t="s">
        <v>2004</v>
      </c>
    </row>
    <row r="3413" spans="1:2" x14ac:dyDescent="0.25">
      <c r="A3413" s="149" t="s">
        <v>2005</v>
      </c>
      <c r="B3413" s="149" t="s">
        <v>2004</v>
      </c>
    </row>
    <row r="3414" spans="1:2" x14ac:dyDescent="0.25">
      <c r="A3414" s="149" t="s">
        <v>2005</v>
      </c>
      <c r="B3414" s="149" t="s">
        <v>2004</v>
      </c>
    </row>
    <row r="3415" spans="1:2" x14ac:dyDescent="0.25">
      <c r="A3415" s="149" t="s">
        <v>2005</v>
      </c>
      <c r="B3415" s="149" t="s">
        <v>2004</v>
      </c>
    </row>
    <row r="3416" spans="1:2" x14ac:dyDescent="0.25">
      <c r="A3416" s="149" t="s">
        <v>2005</v>
      </c>
      <c r="B3416" s="149" t="s">
        <v>2004</v>
      </c>
    </row>
    <row r="3417" spans="1:2" x14ac:dyDescent="0.25">
      <c r="A3417" s="149" t="s">
        <v>2005</v>
      </c>
      <c r="B3417" s="149" t="s">
        <v>2004</v>
      </c>
    </row>
    <row r="3418" spans="1:2" x14ac:dyDescent="0.25">
      <c r="A3418" s="149" t="s">
        <v>2005</v>
      </c>
      <c r="B3418" s="149" t="s">
        <v>2004</v>
      </c>
    </row>
    <row r="3419" spans="1:2" x14ac:dyDescent="0.25">
      <c r="A3419" s="149" t="s">
        <v>2005</v>
      </c>
      <c r="B3419" s="149" t="s">
        <v>2004</v>
      </c>
    </row>
    <row r="3420" spans="1:2" x14ac:dyDescent="0.25">
      <c r="A3420" s="149" t="s">
        <v>2005</v>
      </c>
      <c r="B3420" s="149" t="s">
        <v>2004</v>
      </c>
    </row>
    <row r="3421" spans="1:2" x14ac:dyDescent="0.25">
      <c r="A3421" s="149" t="s">
        <v>2005</v>
      </c>
      <c r="B3421" s="149" t="s">
        <v>2004</v>
      </c>
    </row>
    <row r="3422" spans="1:2" x14ac:dyDescent="0.25">
      <c r="A3422" s="149" t="s">
        <v>2005</v>
      </c>
      <c r="B3422" s="149" t="s">
        <v>2004</v>
      </c>
    </row>
    <row r="3423" spans="1:2" x14ac:dyDescent="0.25">
      <c r="A3423" s="149" t="s">
        <v>2005</v>
      </c>
      <c r="B3423" s="149" t="s">
        <v>2004</v>
      </c>
    </row>
    <row r="3424" spans="1:2" x14ac:dyDescent="0.25">
      <c r="A3424" s="149" t="s">
        <v>4041</v>
      </c>
      <c r="B3424" s="149" t="s">
        <v>104</v>
      </c>
    </row>
    <row r="3425" spans="1:2" x14ac:dyDescent="0.25">
      <c r="A3425" s="149" t="s">
        <v>4041</v>
      </c>
      <c r="B3425" s="149" t="s">
        <v>104</v>
      </c>
    </row>
    <row r="3426" spans="1:2" x14ac:dyDescent="0.25">
      <c r="A3426" s="149" t="s">
        <v>4041</v>
      </c>
      <c r="B3426" s="149" t="s">
        <v>104</v>
      </c>
    </row>
    <row r="3427" spans="1:2" x14ac:dyDescent="0.25">
      <c r="A3427" s="149" t="s">
        <v>4041</v>
      </c>
      <c r="B3427" s="149" t="s">
        <v>104</v>
      </c>
    </row>
    <row r="3428" spans="1:2" x14ac:dyDescent="0.25">
      <c r="A3428" s="149" t="s">
        <v>4041</v>
      </c>
      <c r="B3428" s="149" t="s">
        <v>104</v>
      </c>
    </row>
    <row r="3429" spans="1:2" x14ac:dyDescent="0.25">
      <c r="A3429" s="149" t="s">
        <v>4041</v>
      </c>
      <c r="B3429" s="149" t="s">
        <v>104</v>
      </c>
    </row>
    <row r="3430" spans="1:2" x14ac:dyDescent="0.25">
      <c r="A3430" s="149" t="s">
        <v>4041</v>
      </c>
      <c r="B3430" s="149" t="s">
        <v>104</v>
      </c>
    </row>
    <row r="3431" spans="1:2" x14ac:dyDescent="0.25">
      <c r="A3431" s="149" t="s">
        <v>4041</v>
      </c>
      <c r="B3431" s="149" t="s">
        <v>104</v>
      </c>
    </row>
    <row r="3432" spans="1:2" x14ac:dyDescent="0.25">
      <c r="A3432" s="149" t="s">
        <v>4041</v>
      </c>
      <c r="B3432" s="149" t="s">
        <v>104</v>
      </c>
    </row>
    <row r="3433" spans="1:2" x14ac:dyDescent="0.25">
      <c r="A3433" s="149" t="s">
        <v>4041</v>
      </c>
      <c r="B3433" s="149" t="s">
        <v>104</v>
      </c>
    </row>
    <row r="3434" spans="1:2" x14ac:dyDescent="0.25">
      <c r="A3434" s="149" t="s">
        <v>4041</v>
      </c>
      <c r="B3434" s="149" t="s">
        <v>104</v>
      </c>
    </row>
    <row r="3435" spans="1:2" x14ac:dyDescent="0.25">
      <c r="A3435" s="149" t="s">
        <v>4041</v>
      </c>
      <c r="B3435" s="149" t="s">
        <v>104</v>
      </c>
    </row>
    <row r="3436" spans="1:2" x14ac:dyDescent="0.25">
      <c r="A3436" s="149" t="s">
        <v>4041</v>
      </c>
      <c r="B3436" s="149" t="s">
        <v>104</v>
      </c>
    </row>
    <row r="3437" spans="1:2" x14ac:dyDescent="0.25">
      <c r="A3437" s="149" t="s">
        <v>4041</v>
      </c>
      <c r="B3437" s="149" t="s">
        <v>104</v>
      </c>
    </row>
    <row r="3438" spans="1:2" x14ac:dyDescent="0.25">
      <c r="A3438" s="149" t="s">
        <v>4041</v>
      </c>
      <c r="B3438" s="149" t="s">
        <v>104</v>
      </c>
    </row>
    <row r="3439" spans="1:2" x14ac:dyDescent="0.25">
      <c r="A3439" s="149" t="s">
        <v>4041</v>
      </c>
      <c r="B3439" s="149" t="s">
        <v>104</v>
      </c>
    </row>
    <row r="3440" spans="1:2" x14ac:dyDescent="0.25">
      <c r="A3440" s="149" t="s">
        <v>4041</v>
      </c>
      <c r="B3440" s="149" t="s">
        <v>104</v>
      </c>
    </row>
    <row r="3441" spans="1:2" x14ac:dyDescent="0.25">
      <c r="A3441" s="149" t="s">
        <v>4041</v>
      </c>
      <c r="B3441" s="149" t="s">
        <v>104</v>
      </c>
    </row>
    <row r="3442" spans="1:2" x14ac:dyDescent="0.25">
      <c r="A3442" s="149" t="s">
        <v>4041</v>
      </c>
      <c r="B3442" s="149" t="s">
        <v>104</v>
      </c>
    </row>
    <row r="3443" spans="1:2" x14ac:dyDescent="0.25">
      <c r="A3443" s="149" t="s">
        <v>4041</v>
      </c>
      <c r="B3443" s="149" t="s">
        <v>104</v>
      </c>
    </row>
    <row r="3444" spans="1:2" x14ac:dyDescent="0.25">
      <c r="A3444" s="149" t="s">
        <v>4041</v>
      </c>
      <c r="B3444" s="149" t="s">
        <v>104</v>
      </c>
    </row>
    <row r="3445" spans="1:2" x14ac:dyDescent="0.25">
      <c r="A3445" s="149" t="s">
        <v>4041</v>
      </c>
      <c r="B3445" s="149" t="s">
        <v>104</v>
      </c>
    </row>
    <row r="3446" spans="1:2" x14ac:dyDescent="0.25">
      <c r="A3446" s="149" t="s">
        <v>4041</v>
      </c>
      <c r="B3446" s="149" t="s">
        <v>104</v>
      </c>
    </row>
    <row r="3447" spans="1:2" x14ac:dyDescent="0.25">
      <c r="A3447" s="149" t="s">
        <v>4041</v>
      </c>
      <c r="B3447" s="149" t="s">
        <v>104</v>
      </c>
    </row>
    <row r="3448" spans="1:2" x14ac:dyDescent="0.25">
      <c r="A3448" s="149" t="s">
        <v>4041</v>
      </c>
      <c r="B3448" s="149" t="s">
        <v>104</v>
      </c>
    </row>
    <row r="3449" spans="1:2" x14ac:dyDescent="0.25">
      <c r="A3449" s="149" t="s">
        <v>3667</v>
      </c>
      <c r="B3449" s="149" t="s">
        <v>3666</v>
      </c>
    </row>
    <row r="3450" spans="1:2" x14ac:dyDescent="0.25">
      <c r="A3450" s="149" t="s">
        <v>3667</v>
      </c>
      <c r="B3450" s="149" t="s">
        <v>3666</v>
      </c>
    </row>
    <row r="3451" spans="1:2" x14ac:dyDescent="0.25">
      <c r="A3451" s="149" t="s">
        <v>4172</v>
      </c>
      <c r="B3451" s="149" t="s">
        <v>4171</v>
      </c>
    </row>
    <row r="3452" spans="1:2" x14ac:dyDescent="0.25">
      <c r="A3452" s="149" t="s">
        <v>1497</v>
      </c>
      <c r="B3452" s="149" t="s">
        <v>1496</v>
      </c>
    </row>
    <row r="3453" spans="1:2" x14ac:dyDescent="0.25">
      <c r="A3453" s="149" t="s">
        <v>1497</v>
      </c>
      <c r="B3453" s="149" t="s">
        <v>1496</v>
      </c>
    </row>
    <row r="3454" spans="1:2" x14ac:dyDescent="0.25">
      <c r="A3454" s="149" t="s">
        <v>2007</v>
      </c>
      <c r="B3454" s="149" t="s">
        <v>2006</v>
      </c>
    </row>
    <row r="3455" spans="1:2" x14ac:dyDescent="0.25">
      <c r="A3455" s="149" t="s">
        <v>2009</v>
      </c>
      <c r="B3455" s="149" t="s">
        <v>2008</v>
      </c>
    </row>
    <row r="3456" spans="1:2" x14ac:dyDescent="0.25">
      <c r="A3456" s="149" t="s">
        <v>2009</v>
      </c>
      <c r="B3456" s="149" t="s">
        <v>2008</v>
      </c>
    </row>
    <row r="3457" spans="1:2" x14ac:dyDescent="0.25">
      <c r="A3457" s="149" t="s">
        <v>2009</v>
      </c>
      <c r="B3457" s="149" t="s">
        <v>2008</v>
      </c>
    </row>
    <row r="3458" spans="1:2" x14ac:dyDescent="0.25">
      <c r="A3458" s="149" t="s">
        <v>2009</v>
      </c>
      <c r="B3458" s="149" t="s">
        <v>2008</v>
      </c>
    </row>
    <row r="3459" spans="1:2" x14ac:dyDescent="0.25">
      <c r="A3459" s="149" t="s">
        <v>3903</v>
      </c>
      <c r="B3459" s="149" t="s">
        <v>3902</v>
      </c>
    </row>
    <row r="3460" spans="1:2" x14ac:dyDescent="0.25">
      <c r="A3460" s="149" t="s">
        <v>3905</v>
      </c>
      <c r="B3460" s="149" t="s">
        <v>3904</v>
      </c>
    </row>
    <row r="3461" spans="1:2" x14ac:dyDescent="0.25">
      <c r="A3461" s="149" t="s">
        <v>3905</v>
      </c>
      <c r="B3461" s="149" t="s">
        <v>3904</v>
      </c>
    </row>
    <row r="3462" spans="1:2" x14ac:dyDescent="0.25">
      <c r="A3462" s="149" t="s">
        <v>2011</v>
      </c>
      <c r="B3462" s="149" t="s">
        <v>2010</v>
      </c>
    </row>
    <row r="3463" spans="1:2" x14ac:dyDescent="0.25">
      <c r="A3463" s="149" t="s">
        <v>2011</v>
      </c>
      <c r="B3463" s="149" t="s">
        <v>2010</v>
      </c>
    </row>
    <row r="3464" spans="1:2" x14ac:dyDescent="0.25">
      <c r="A3464" s="149" t="s">
        <v>2011</v>
      </c>
      <c r="B3464" s="149" t="s">
        <v>2012</v>
      </c>
    </row>
    <row r="3465" spans="1:2" x14ac:dyDescent="0.25">
      <c r="A3465" s="149" t="s">
        <v>2011</v>
      </c>
      <c r="B3465" s="149" t="s">
        <v>2012</v>
      </c>
    </row>
    <row r="3466" spans="1:2" x14ac:dyDescent="0.25">
      <c r="A3466" s="149" t="s">
        <v>2011</v>
      </c>
      <c r="B3466" s="149" t="s">
        <v>2012</v>
      </c>
    </row>
    <row r="3467" spans="1:2" x14ac:dyDescent="0.25">
      <c r="A3467" s="149" t="s">
        <v>2011</v>
      </c>
      <c r="B3467" s="149" t="s">
        <v>2012</v>
      </c>
    </row>
    <row r="3468" spans="1:2" x14ac:dyDescent="0.25">
      <c r="A3468" s="149" t="s">
        <v>2011</v>
      </c>
      <c r="B3468" s="149" t="s">
        <v>2012</v>
      </c>
    </row>
    <row r="3469" spans="1:2" x14ac:dyDescent="0.25">
      <c r="A3469" s="149" t="s">
        <v>2011</v>
      </c>
      <c r="B3469" s="149" t="s">
        <v>2012</v>
      </c>
    </row>
    <row r="3470" spans="1:2" x14ac:dyDescent="0.25">
      <c r="A3470" s="149" t="s">
        <v>656</v>
      </c>
      <c r="B3470" s="149" t="s">
        <v>655</v>
      </c>
    </row>
    <row r="3471" spans="1:2" x14ac:dyDescent="0.25">
      <c r="A3471" s="149" t="s">
        <v>509</v>
      </c>
      <c r="B3471" s="149" t="s">
        <v>508</v>
      </c>
    </row>
    <row r="3472" spans="1:2" x14ac:dyDescent="0.25">
      <c r="A3472" s="149" t="s">
        <v>509</v>
      </c>
      <c r="B3472" s="149" t="s">
        <v>508</v>
      </c>
    </row>
    <row r="3473" spans="1:2" x14ac:dyDescent="0.25">
      <c r="A3473" s="149" t="s">
        <v>509</v>
      </c>
      <c r="B3473" s="149" t="s">
        <v>508</v>
      </c>
    </row>
    <row r="3474" spans="1:2" x14ac:dyDescent="0.25">
      <c r="A3474" s="149" t="s">
        <v>509</v>
      </c>
      <c r="B3474" s="149" t="s">
        <v>508</v>
      </c>
    </row>
    <row r="3475" spans="1:2" x14ac:dyDescent="0.25">
      <c r="A3475" s="149" t="s">
        <v>509</v>
      </c>
      <c r="B3475" s="149" t="s">
        <v>508</v>
      </c>
    </row>
    <row r="3476" spans="1:2" x14ac:dyDescent="0.25">
      <c r="A3476" s="149" t="s">
        <v>509</v>
      </c>
      <c r="B3476" s="149" t="s">
        <v>508</v>
      </c>
    </row>
    <row r="3477" spans="1:2" x14ac:dyDescent="0.25">
      <c r="A3477" s="149" t="s">
        <v>509</v>
      </c>
      <c r="B3477" s="149" t="s">
        <v>508</v>
      </c>
    </row>
    <row r="3478" spans="1:2" x14ac:dyDescent="0.25">
      <c r="A3478" s="149" t="s">
        <v>509</v>
      </c>
      <c r="B3478" s="149" t="s">
        <v>508</v>
      </c>
    </row>
    <row r="3479" spans="1:2" x14ac:dyDescent="0.25">
      <c r="A3479" s="149" t="s">
        <v>509</v>
      </c>
      <c r="B3479" s="149" t="s">
        <v>508</v>
      </c>
    </row>
    <row r="3480" spans="1:2" x14ac:dyDescent="0.25">
      <c r="A3480" s="149" t="s">
        <v>509</v>
      </c>
      <c r="B3480" s="149" t="s">
        <v>508</v>
      </c>
    </row>
    <row r="3481" spans="1:2" x14ac:dyDescent="0.25">
      <c r="A3481" s="149" t="s">
        <v>509</v>
      </c>
      <c r="B3481" s="149" t="s">
        <v>508</v>
      </c>
    </row>
    <row r="3482" spans="1:2" x14ac:dyDescent="0.25">
      <c r="A3482" s="149" t="s">
        <v>509</v>
      </c>
      <c r="B3482" s="149" t="s">
        <v>508</v>
      </c>
    </row>
    <row r="3483" spans="1:2" x14ac:dyDescent="0.25">
      <c r="A3483" s="149" t="s">
        <v>509</v>
      </c>
      <c r="B3483" s="149" t="s">
        <v>508</v>
      </c>
    </row>
    <row r="3484" spans="1:2" x14ac:dyDescent="0.25">
      <c r="A3484" s="149" t="s">
        <v>509</v>
      </c>
      <c r="B3484" s="149" t="s">
        <v>508</v>
      </c>
    </row>
    <row r="3485" spans="1:2" x14ac:dyDescent="0.25">
      <c r="A3485" s="149" t="s">
        <v>509</v>
      </c>
      <c r="B3485" s="149" t="s">
        <v>508</v>
      </c>
    </row>
    <row r="3486" spans="1:2" x14ac:dyDescent="0.25">
      <c r="A3486" s="149" t="s">
        <v>509</v>
      </c>
      <c r="B3486" s="149" t="s">
        <v>508</v>
      </c>
    </row>
    <row r="3487" spans="1:2" x14ac:dyDescent="0.25">
      <c r="A3487" s="149" t="s">
        <v>509</v>
      </c>
      <c r="B3487" s="149" t="s">
        <v>508</v>
      </c>
    </row>
    <row r="3488" spans="1:2" x14ac:dyDescent="0.25">
      <c r="A3488" s="149" t="s">
        <v>509</v>
      </c>
      <c r="B3488" s="149" t="s">
        <v>508</v>
      </c>
    </row>
    <row r="3489" spans="1:2" x14ac:dyDescent="0.25">
      <c r="A3489" s="149" t="s">
        <v>509</v>
      </c>
      <c r="B3489" s="149" t="s">
        <v>508</v>
      </c>
    </row>
    <row r="3490" spans="1:2" x14ac:dyDescent="0.25">
      <c r="A3490" s="149" t="s">
        <v>509</v>
      </c>
      <c r="B3490" s="149" t="s">
        <v>508</v>
      </c>
    </row>
    <row r="3491" spans="1:2" x14ac:dyDescent="0.25">
      <c r="A3491" s="149" t="s">
        <v>509</v>
      </c>
      <c r="B3491" s="149" t="s">
        <v>508</v>
      </c>
    </row>
    <row r="3492" spans="1:2" x14ac:dyDescent="0.25">
      <c r="A3492" s="149" t="s">
        <v>509</v>
      </c>
      <c r="B3492" s="149" t="s">
        <v>508</v>
      </c>
    </row>
    <row r="3493" spans="1:2" x14ac:dyDescent="0.25">
      <c r="A3493" s="149" t="s">
        <v>509</v>
      </c>
      <c r="B3493" s="149" t="s">
        <v>508</v>
      </c>
    </row>
    <row r="3494" spans="1:2" x14ac:dyDescent="0.25">
      <c r="A3494" s="149" t="s">
        <v>509</v>
      </c>
      <c r="B3494" s="149" t="s">
        <v>508</v>
      </c>
    </row>
    <row r="3495" spans="1:2" x14ac:dyDescent="0.25">
      <c r="A3495" s="149" t="s">
        <v>509</v>
      </c>
      <c r="B3495" s="149" t="s">
        <v>508</v>
      </c>
    </row>
    <row r="3496" spans="1:2" x14ac:dyDescent="0.25">
      <c r="A3496" s="149" t="s">
        <v>509</v>
      </c>
      <c r="B3496" s="149" t="s">
        <v>508</v>
      </c>
    </row>
    <row r="3497" spans="1:2" x14ac:dyDescent="0.25">
      <c r="A3497" s="149" t="s">
        <v>509</v>
      </c>
      <c r="B3497" s="149" t="s">
        <v>508</v>
      </c>
    </row>
    <row r="3498" spans="1:2" x14ac:dyDescent="0.25">
      <c r="A3498" s="149" t="s">
        <v>509</v>
      </c>
      <c r="B3498" s="149" t="s">
        <v>508</v>
      </c>
    </row>
    <row r="3499" spans="1:2" x14ac:dyDescent="0.25">
      <c r="A3499" s="149" t="s">
        <v>509</v>
      </c>
      <c r="B3499" s="149" t="s">
        <v>508</v>
      </c>
    </row>
    <row r="3500" spans="1:2" x14ac:dyDescent="0.25">
      <c r="A3500" s="149" t="s">
        <v>509</v>
      </c>
      <c r="B3500" s="149" t="s">
        <v>508</v>
      </c>
    </row>
    <row r="3501" spans="1:2" x14ac:dyDescent="0.25">
      <c r="A3501" s="149" t="s">
        <v>509</v>
      </c>
      <c r="B3501" s="149" t="s">
        <v>508</v>
      </c>
    </row>
    <row r="3502" spans="1:2" x14ac:dyDescent="0.25">
      <c r="A3502" s="149" t="s">
        <v>509</v>
      </c>
      <c r="B3502" s="149" t="s">
        <v>508</v>
      </c>
    </row>
    <row r="3503" spans="1:2" x14ac:dyDescent="0.25">
      <c r="A3503" s="149" t="s">
        <v>509</v>
      </c>
      <c r="B3503" s="149" t="s">
        <v>508</v>
      </c>
    </row>
    <row r="3504" spans="1:2" x14ac:dyDescent="0.25">
      <c r="A3504" s="149" t="s">
        <v>509</v>
      </c>
      <c r="B3504" s="149" t="s">
        <v>508</v>
      </c>
    </row>
    <row r="3505" spans="1:2" x14ac:dyDescent="0.25">
      <c r="A3505" s="149" t="s">
        <v>509</v>
      </c>
      <c r="B3505" s="149" t="s">
        <v>508</v>
      </c>
    </row>
    <row r="3506" spans="1:2" x14ac:dyDescent="0.25">
      <c r="A3506" s="149" t="s">
        <v>509</v>
      </c>
      <c r="B3506" s="149" t="s">
        <v>508</v>
      </c>
    </row>
    <row r="3507" spans="1:2" x14ac:dyDescent="0.25">
      <c r="A3507" s="149" t="s">
        <v>509</v>
      </c>
      <c r="B3507" s="149" t="s">
        <v>508</v>
      </c>
    </row>
    <row r="3508" spans="1:2" x14ac:dyDescent="0.25">
      <c r="A3508" s="149" t="s">
        <v>509</v>
      </c>
      <c r="B3508" s="149" t="s">
        <v>508</v>
      </c>
    </row>
    <row r="3509" spans="1:2" x14ac:dyDescent="0.25">
      <c r="A3509" s="149" t="s">
        <v>509</v>
      </c>
      <c r="B3509" s="149" t="s">
        <v>508</v>
      </c>
    </row>
    <row r="3510" spans="1:2" x14ac:dyDescent="0.25">
      <c r="A3510" s="149" t="s">
        <v>509</v>
      </c>
      <c r="B3510" s="149" t="s">
        <v>508</v>
      </c>
    </row>
    <row r="3511" spans="1:2" x14ac:dyDescent="0.25">
      <c r="A3511" s="149" t="s">
        <v>509</v>
      </c>
      <c r="B3511" s="149" t="s">
        <v>508</v>
      </c>
    </row>
    <row r="3512" spans="1:2" x14ac:dyDescent="0.25">
      <c r="A3512" s="149" t="s">
        <v>509</v>
      </c>
      <c r="B3512" s="149" t="s">
        <v>508</v>
      </c>
    </row>
    <row r="3513" spans="1:2" x14ac:dyDescent="0.25">
      <c r="A3513" s="149" t="s">
        <v>509</v>
      </c>
      <c r="B3513" s="149" t="s">
        <v>508</v>
      </c>
    </row>
    <row r="3514" spans="1:2" x14ac:dyDescent="0.25">
      <c r="A3514" s="149" t="s">
        <v>509</v>
      </c>
      <c r="B3514" s="149" t="s">
        <v>508</v>
      </c>
    </row>
    <row r="3515" spans="1:2" x14ac:dyDescent="0.25">
      <c r="A3515" s="149" t="s">
        <v>509</v>
      </c>
      <c r="B3515" s="149" t="s">
        <v>508</v>
      </c>
    </row>
    <row r="3516" spans="1:2" x14ac:dyDescent="0.25">
      <c r="A3516" s="149" t="s">
        <v>509</v>
      </c>
      <c r="B3516" s="149" t="s">
        <v>508</v>
      </c>
    </row>
    <row r="3517" spans="1:2" x14ac:dyDescent="0.25">
      <c r="A3517" s="149" t="s">
        <v>509</v>
      </c>
      <c r="B3517" s="149" t="s">
        <v>508</v>
      </c>
    </row>
    <row r="3518" spans="1:2" x14ac:dyDescent="0.25">
      <c r="A3518" s="149" t="s">
        <v>509</v>
      </c>
      <c r="B3518" s="149" t="s">
        <v>508</v>
      </c>
    </row>
    <row r="3519" spans="1:2" x14ac:dyDescent="0.25">
      <c r="A3519" s="149" t="s">
        <v>509</v>
      </c>
      <c r="B3519" s="149" t="s">
        <v>508</v>
      </c>
    </row>
    <row r="3520" spans="1:2" x14ac:dyDescent="0.25">
      <c r="A3520" s="149" t="s">
        <v>509</v>
      </c>
      <c r="B3520" s="149" t="s">
        <v>508</v>
      </c>
    </row>
    <row r="3521" spans="1:2" x14ac:dyDescent="0.25">
      <c r="A3521" s="149" t="s">
        <v>509</v>
      </c>
      <c r="B3521" s="149" t="s">
        <v>508</v>
      </c>
    </row>
    <row r="3522" spans="1:2" x14ac:dyDescent="0.25">
      <c r="A3522" s="149" t="s">
        <v>509</v>
      </c>
      <c r="B3522" s="149" t="s">
        <v>508</v>
      </c>
    </row>
    <row r="3523" spans="1:2" x14ac:dyDescent="0.25">
      <c r="A3523" s="149" t="s">
        <v>509</v>
      </c>
      <c r="B3523" s="149" t="s">
        <v>508</v>
      </c>
    </row>
    <row r="3524" spans="1:2" x14ac:dyDescent="0.25">
      <c r="A3524" s="149" t="s">
        <v>509</v>
      </c>
      <c r="B3524" s="149" t="s">
        <v>508</v>
      </c>
    </row>
    <row r="3525" spans="1:2" x14ac:dyDescent="0.25">
      <c r="A3525" s="149" t="s">
        <v>509</v>
      </c>
      <c r="B3525" s="149" t="s">
        <v>508</v>
      </c>
    </row>
    <row r="3526" spans="1:2" x14ac:dyDescent="0.25">
      <c r="A3526" s="149" t="s">
        <v>509</v>
      </c>
      <c r="B3526" s="149" t="s">
        <v>508</v>
      </c>
    </row>
    <row r="3527" spans="1:2" x14ac:dyDescent="0.25">
      <c r="A3527" s="149" t="s">
        <v>509</v>
      </c>
      <c r="B3527" s="149" t="s">
        <v>508</v>
      </c>
    </row>
    <row r="3528" spans="1:2" x14ac:dyDescent="0.25">
      <c r="A3528" s="149" t="s">
        <v>509</v>
      </c>
      <c r="B3528" s="149" t="s">
        <v>508</v>
      </c>
    </row>
    <row r="3529" spans="1:2" x14ac:dyDescent="0.25">
      <c r="A3529" s="149" t="s">
        <v>509</v>
      </c>
      <c r="B3529" s="149" t="s">
        <v>508</v>
      </c>
    </row>
    <row r="3530" spans="1:2" x14ac:dyDescent="0.25">
      <c r="A3530" s="149" t="s">
        <v>509</v>
      </c>
      <c r="B3530" s="149" t="s">
        <v>508</v>
      </c>
    </row>
    <row r="3531" spans="1:2" x14ac:dyDescent="0.25">
      <c r="A3531" s="149" t="s">
        <v>509</v>
      </c>
      <c r="B3531" s="149" t="s">
        <v>508</v>
      </c>
    </row>
    <row r="3532" spans="1:2" x14ac:dyDescent="0.25">
      <c r="A3532" s="149" t="s">
        <v>509</v>
      </c>
      <c r="B3532" s="149" t="s">
        <v>508</v>
      </c>
    </row>
    <row r="3533" spans="1:2" x14ac:dyDescent="0.25">
      <c r="A3533" s="149" t="s">
        <v>509</v>
      </c>
      <c r="B3533" s="149" t="s">
        <v>508</v>
      </c>
    </row>
    <row r="3534" spans="1:2" x14ac:dyDescent="0.25">
      <c r="A3534" s="149" t="s">
        <v>509</v>
      </c>
      <c r="B3534" s="149" t="s">
        <v>508</v>
      </c>
    </row>
    <row r="3535" spans="1:2" x14ac:dyDescent="0.25">
      <c r="A3535" s="149" t="s">
        <v>509</v>
      </c>
      <c r="B3535" s="149" t="s">
        <v>508</v>
      </c>
    </row>
    <row r="3536" spans="1:2" x14ac:dyDescent="0.25">
      <c r="A3536" s="149" t="s">
        <v>509</v>
      </c>
      <c r="B3536" s="149" t="s">
        <v>508</v>
      </c>
    </row>
    <row r="3537" spans="1:2" x14ac:dyDescent="0.25">
      <c r="A3537" s="149" t="s">
        <v>509</v>
      </c>
      <c r="B3537" s="149" t="s">
        <v>508</v>
      </c>
    </row>
    <row r="3538" spans="1:2" x14ac:dyDescent="0.25">
      <c r="A3538" s="149" t="s">
        <v>509</v>
      </c>
      <c r="B3538" s="149" t="s">
        <v>508</v>
      </c>
    </row>
    <row r="3539" spans="1:2" x14ac:dyDescent="0.25">
      <c r="A3539" s="149" t="s">
        <v>509</v>
      </c>
      <c r="B3539" s="149" t="s">
        <v>508</v>
      </c>
    </row>
    <row r="3540" spans="1:2" x14ac:dyDescent="0.25">
      <c r="A3540" s="149" t="s">
        <v>509</v>
      </c>
      <c r="B3540" s="149" t="s">
        <v>508</v>
      </c>
    </row>
    <row r="3541" spans="1:2" x14ac:dyDescent="0.25">
      <c r="A3541" s="149" t="s">
        <v>509</v>
      </c>
      <c r="B3541" s="149" t="s">
        <v>508</v>
      </c>
    </row>
    <row r="3542" spans="1:2" x14ac:dyDescent="0.25">
      <c r="A3542" s="149" t="s">
        <v>509</v>
      </c>
      <c r="B3542" s="149" t="s">
        <v>508</v>
      </c>
    </row>
    <row r="3543" spans="1:2" x14ac:dyDescent="0.25">
      <c r="A3543" s="149" t="s">
        <v>509</v>
      </c>
      <c r="B3543" s="149" t="s">
        <v>508</v>
      </c>
    </row>
    <row r="3544" spans="1:2" x14ac:dyDescent="0.25">
      <c r="A3544" s="149" t="s">
        <v>509</v>
      </c>
      <c r="B3544" s="149" t="s">
        <v>508</v>
      </c>
    </row>
    <row r="3545" spans="1:2" x14ac:dyDescent="0.25">
      <c r="A3545" s="149" t="s">
        <v>509</v>
      </c>
      <c r="B3545" s="149" t="s">
        <v>508</v>
      </c>
    </row>
    <row r="3546" spans="1:2" x14ac:dyDescent="0.25">
      <c r="A3546" s="149" t="s">
        <v>509</v>
      </c>
      <c r="B3546" s="149" t="s">
        <v>508</v>
      </c>
    </row>
    <row r="3547" spans="1:2" x14ac:dyDescent="0.25">
      <c r="A3547" s="149" t="s">
        <v>509</v>
      </c>
      <c r="B3547" s="149" t="s">
        <v>508</v>
      </c>
    </row>
    <row r="3548" spans="1:2" x14ac:dyDescent="0.25">
      <c r="A3548" s="149" t="s">
        <v>509</v>
      </c>
      <c r="B3548" s="149" t="s">
        <v>508</v>
      </c>
    </row>
    <row r="3549" spans="1:2" x14ac:dyDescent="0.25">
      <c r="A3549" s="149" t="s">
        <v>509</v>
      </c>
      <c r="B3549" s="149" t="s">
        <v>508</v>
      </c>
    </row>
    <row r="3550" spans="1:2" x14ac:dyDescent="0.25">
      <c r="A3550" s="149" t="s">
        <v>509</v>
      </c>
      <c r="B3550" s="149" t="s">
        <v>508</v>
      </c>
    </row>
    <row r="3551" spans="1:2" x14ac:dyDescent="0.25">
      <c r="A3551" s="149" t="s">
        <v>509</v>
      </c>
      <c r="B3551" s="149" t="s">
        <v>508</v>
      </c>
    </row>
    <row r="3552" spans="1:2" x14ac:dyDescent="0.25">
      <c r="A3552" s="149" t="s">
        <v>509</v>
      </c>
      <c r="B3552" s="149" t="s">
        <v>508</v>
      </c>
    </row>
    <row r="3553" spans="1:2" x14ac:dyDescent="0.25">
      <c r="A3553" s="149" t="s">
        <v>509</v>
      </c>
      <c r="B3553" s="149" t="s">
        <v>508</v>
      </c>
    </row>
    <row r="3554" spans="1:2" x14ac:dyDescent="0.25">
      <c r="A3554" s="149" t="s">
        <v>509</v>
      </c>
      <c r="B3554" s="149" t="s">
        <v>508</v>
      </c>
    </row>
    <row r="3555" spans="1:2" x14ac:dyDescent="0.25">
      <c r="A3555" s="149" t="s">
        <v>509</v>
      </c>
      <c r="B3555" s="149" t="s">
        <v>508</v>
      </c>
    </row>
    <row r="3556" spans="1:2" x14ac:dyDescent="0.25">
      <c r="A3556" s="149" t="s">
        <v>509</v>
      </c>
      <c r="B3556" s="149" t="s">
        <v>508</v>
      </c>
    </row>
    <row r="3557" spans="1:2" x14ac:dyDescent="0.25">
      <c r="A3557" s="149" t="s">
        <v>509</v>
      </c>
      <c r="B3557" s="149" t="s">
        <v>508</v>
      </c>
    </row>
    <row r="3558" spans="1:2" x14ac:dyDescent="0.25">
      <c r="A3558" s="149" t="s">
        <v>509</v>
      </c>
      <c r="B3558" s="149" t="s">
        <v>508</v>
      </c>
    </row>
    <row r="3559" spans="1:2" x14ac:dyDescent="0.25">
      <c r="A3559" s="149" t="s">
        <v>509</v>
      </c>
      <c r="B3559" s="149" t="s">
        <v>508</v>
      </c>
    </row>
    <row r="3560" spans="1:2" x14ac:dyDescent="0.25">
      <c r="A3560" s="149" t="s">
        <v>509</v>
      </c>
      <c r="B3560" s="149" t="s">
        <v>508</v>
      </c>
    </row>
    <row r="3561" spans="1:2" x14ac:dyDescent="0.25">
      <c r="A3561" s="149" t="s">
        <v>509</v>
      </c>
      <c r="B3561" s="149" t="s">
        <v>508</v>
      </c>
    </row>
    <row r="3562" spans="1:2" x14ac:dyDescent="0.25">
      <c r="A3562" s="149" t="s">
        <v>509</v>
      </c>
      <c r="B3562" s="149" t="s">
        <v>508</v>
      </c>
    </row>
    <row r="3563" spans="1:2" x14ac:dyDescent="0.25">
      <c r="A3563" s="149" t="s">
        <v>509</v>
      </c>
      <c r="B3563" s="149" t="s">
        <v>508</v>
      </c>
    </row>
    <row r="3564" spans="1:2" x14ac:dyDescent="0.25">
      <c r="A3564" s="149" t="s">
        <v>509</v>
      </c>
      <c r="B3564" s="149" t="s">
        <v>508</v>
      </c>
    </row>
    <row r="3565" spans="1:2" x14ac:dyDescent="0.25">
      <c r="A3565" s="149" t="s">
        <v>509</v>
      </c>
      <c r="B3565" s="149" t="s">
        <v>508</v>
      </c>
    </row>
    <row r="3566" spans="1:2" x14ac:dyDescent="0.25">
      <c r="A3566" s="149" t="s">
        <v>509</v>
      </c>
      <c r="B3566" s="149" t="s">
        <v>508</v>
      </c>
    </row>
    <row r="3567" spans="1:2" x14ac:dyDescent="0.25">
      <c r="A3567" s="149" t="s">
        <v>509</v>
      </c>
      <c r="B3567" s="149" t="s">
        <v>508</v>
      </c>
    </row>
    <row r="3568" spans="1:2" x14ac:dyDescent="0.25">
      <c r="A3568" s="149" t="s">
        <v>509</v>
      </c>
      <c r="B3568" s="149" t="s">
        <v>508</v>
      </c>
    </row>
    <row r="3569" spans="1:2" x14ac:dyDescent="0.25">
      <c r="A3569" s="149" t="s">
        <v>509</v>
      </c>
      <c r="B3569" s="149" t="s">
        <v>508</v>
      </c>
    </row>
    <row r="3570" spans="1:2" x14ac:dyDescent="0.25">
      <c r="A3570" s="149" t="s">
        <v>509</v>
      </c>
      <c r="B3570" s="149" t="s">
        <v>508</v>
      </c>
    </row>
    <row r="3571" spans="1:2" x14ac:dyDescent="0.25">
      <c r="A3571" s="149" t="s">
        <v>3669</v>
      </c>
      <c r="B3571" s="149" t="s">
        <v>3668</v>
      </c>
    </row>
    <row r="3572" spans="1:2" x14ac:dyDescent="0.25">
      <c r="A3572" s="149" t="s">
        <v>3669</v>
      </c>
      <c r="B3572" s="149" t="s">
        <v>3668</v>
      </c>
    </row>
    <row r="3573" spans="1:2" x14ac:dyDescent="0.25">
      <c r="A3573" s="149" t="s">
        <v>3669</v>
      </c>
      <c r="B3573" s="149" t="s">
        <v>3668</v>
      </c>
    </row>
    <row r="3574" spans="1:2" x14ac:dyDescent="0.25">
      <c r="A3574" s="149" t="s">
        <v>3669</v>
      </c>
      <c r="B3574" s="149" t="s">
        <v>3668</v>
      </c>
    </row>
    <row r="3575" spans="1:2" x14ac:dyDescent="0.25">
      <c r="A3575" s="149" t="s">
        <v>3669</v>
      </c>
      <c r="B3575" s="149" t="s">
        <v>3668</v>
      </c>
    </row>
    <row r="3576" spans="1:2" x14ac:dyDescent="0.25">
      <c r="A3576" s="149" t="s">
        <v>3669</v>
      </c>
      <c r="B3576" s="149" t="s">
        <v>3668</v>
      </c>
    </row>
    <row r="3577" spans="1:2" x14ac:dyDescent="0.25">
      <c r="A3577" s="149" t="s">
        <v>3669</v>
      </c>
      <c r="B3577" s="149" t="s">
        <v>3668</v>
      </c>
    </row>
    <row r="3578" spans="1:2" x14ac:dyDescent="0.25">
      <c r="A3578" s="149" t="s">
        <v>3669</v>
      </c>
      <c r="B3578" s="149" t="s">
        <v>3668</v>
      </c>
    </row>
    <row r="3579" spans="1:2" x14ac:dyDescent="0.25">
      <c r="A3579" s="149" t="s">
        <v>3669</v>
      </c>
      <c r="B3579" s="149" t="s">
        <v>3668</v>
      </c>
    </row>
    <row r="3580" spans="1:2" x14ac:dyDescent="0.25">
      <c r="A3580" s="149" t="s">
        <v>3669</v>
      </c>
      <c r="B3580" s="149" t="s">
        <v>3668</v>
      </c>
    </row>
    <row r="3581" spans="1:2" x14ac:dyDescent="0.25">
      <c r="A3581" s="149" t="s">
        <v>3669</v>
      </c>
      <c r="B3581" s="149" t="s">
        <v>3668</v>
      </c>
    </row>
    <row r="3582" spans="1:2" x14ac:dyDescent="0.25">
      <c r="A3582" s="149" t="s">
        <v>3669</v>
      </c>
      <c r="B3582" s="149" t="s">
        <v>3668</v>
      </c>
    </row>
    <row r="3583" spans="1:2" x14ac:dyDescent="0.25">
      <c r="A3583" s="149" t="s">
        <v>3669</v>
      </c>
      <c r="B3583" s="149" t="s">
        <v>3668</v>
      </c>
    </row>
    <row r="3584" spans="1:2" x14ac:dyDescent="0.25">
      <c r="A3584" s="149" t="s">
        <v>3669</v>
      </c>
      <c r="B3584" s="149" t="s">
        <v>3668</v>
      </c>
    </row>
    <row r="3585" spans="1:2" x14ac:dyDescent="0.25">
      <c r="A3585" s="149" t="s">
        <v>3669</v>
      </c>
      <c r="B3585" s="149" t="s">
        <v>3668</v>
      </c>
    </row>
    <row r="3586" spans="1:2" x14ac:dyDescent="0.25">
      <c r="A3586" s="149" t="s">
        <v>3669</v>
      </c>
      <c r="B3586" s="149" t="s">
        <v>3668</v>
      </c>
    </row>
    <row r="3587" spans="1:2" x14ac:dyDescent="0.25">
      <c r="A3587" s="149" t="s">
        <v>3669</v>
      </c>
      <c r="B3587" s="149" t="s">
        <v>3668</v>
      </c>
    </row>
    <row r="3588" spans="1:2" x14ac:dyDescent="0.25">
      <c r="A3588" s="149" t="s">
        <v>3669</v>
      </c>
      <c r="B3588" s="149" t="s">
        <v>3668</v>
      </c>
    </row>
    <row r="3589" spans="1:2" x14ac:dyDescent="0.25">
      <c r="A3589" s="149" t="s">
        <v>3669</v>
      </c>
      <c r="B3589" s="149" t="s">
        <v>3668</v>
      </c>
    </row>
    <row r="3590" spans="1:2" x14ac:dyDescent="0.25">
      <c r="A3590" s="149" t="s">
        <v>3669</v>
      </c>
      <c r="B3590" s="149" t="s">
        <v>3668</v>
      </c>
    </row>
    <row r="3591" spans="1:2" x14ac:dyDescent="0.25">
      <c r="A3591" s="149" t="s">
        <v>3669</v>
      </c>
      <c r="B3591" s="149" t="s">
        <v>3668</v>
      </c>
    </row>
    <row r="3592" spans="1:2" x14ac:dyDescent="0.25">
      <c r="A3592" s="149" t="s">
        <v>3669</v>
      </c>
      <c r="B3592" s="149" t="s">
        <v>3668</v>
      </c>
    </row>
    <row r="3593" spans="1:2" x14ac:dyDescent="0.25">
      <c r="A3593" s="149" t="s">
        <v>3669</v>
      </c>
      <c r="B3593" s="149" t="s">
        <v>3668</v>
      </c>
    </row>
    <row r="3594" spans="1:2" x14ac:dyDescent="0.25">
      <c r="A3594" s="149" t="s">
        <v>3669</v>
      </c>
      <c r="B3594" s="149" t="s">
        <v>3668</v>
      </c>
    </row>
    <row r="3595" spans="1:2" x14ac:dyDescent="0.25">
      <c r="A3595" s="149" t="s">
        <v>3669</v>
      </c>
      <c r="B3595" s="149" t="s">
        <v>3668</v>
      </c>
    </row>
    <row r="3596" spans="1:2" x14ac:dyDescent="0.25">
      <c r="A3596" s="149" t="s">
        <v>3669</v>
      </c>
      <c r="B3596" s="149" t="s">
        <v>3668</v>
      </c>
    </row>
    <row r="3597" spans="1:2" x14ac:dyDescent="0.25">
      <c r="A3597" s="149" t="s">
        <v>3669</v>
      </c>
      <c r="B3597" s="149" t="s">
        <v>3668</v>
      </c>
    </row>
    <row r="3598" spans="1:2" x14ac:dyDescent="0.25">
      <c r="A3598" s="149" t="s">
        <v>3669</v>
      </c>
      <c r="B3598" s="149" t="s">
        <v>3668</v>
      </c>
    </row>
    <row r="3599" spans="1:2" x14ac:dyDescent="0.25">
      <c r="A3599" s="149" t="s">
        <v>3669</v>
      </c>
      <c r="B3599" s="149" t="s">
        <v>3668</v>
      </c>
    </row>
    <row r="3600" spans="1:2" x14ac:dyDescent="0.25">
      <c r="A3600" s="149" t="s">
        <v>3669</v>
      </c>
      <c r="B3600" s="149" t="s">
        <v>3668</v>
      </c>
    </row>
    <row r="3601" spans="1:2" x14ac:dyDescent="0.25">
      <c r="A3601" s="149" t="s">
        <v>3669</v>
      </c>
      <c r="B3601" s="149" t="s">
        <v>3668</v>
      </c>
    </row>
    <row r="3602" spans="1:2" x14ac:dyDescent="0.25">
      <c r="A3602" s="149" t="s">
        <v>3669</v>
      </c>
      <c r="B3602" s="149" t="s">
        <v>3668</v>
      </c>
    </row>
    <row r="3603" spans="1:2" x14ac:dyDescent="0.25">
      <c r="A3603" s="149" t="s">
        <v>3669</v>
      </c>
      <c r="B3603" s="149" t="s">
        <v>3668</v>
      </c>
    </row>
    <row r="3604" spans="1:2" x14ac:dyDescent="0.25">
      <c r="A3604" s="149" t="s">
        <v>3669</v>
      </c>
      <c r="B3604" s="149" t="s">
        <v>3668</v>
      </c>
    </row>
    <row r="3605" spans="1:2" x14ac:dyDescent="0.25">
      <c r="A3605" s="149" t="s">
        <v>3669</v>
      </c>
      <c r="B3605" s="149" t="s">
        <v>3668</v>
      </c>
    </row>
    <row r="3606" spans="1:2" x14ac:dyDescent="0.25">
      <c r="A3606" s="149" t="s">
        <v>3669</v>
      </c>
      <c r="B3606" s="149" t="s">
        <v>3668</v>
      </c>
    </row>
    <row r="3607" spans="1:2" x14ac:dyDescent="0.25">
      <c r="A3607" s="149" t="s">
        <v>3669</v>
      </c>
      <c r="B3607" s="149" t="s">
        <v>3668</v>
      </c>
    </row>
    <row r="3608" spans="1:2" x14ac:dyDescent="0.25">
      <c r="A3608" s="149" t="s">
        <v>3669</v>
      </c>
      <c r="B3608" s="149" t="s">
        <v>3668</v>
      </c>
    </row>
    <row r="3609" spans="1:2" x14ac:dyDescent="0.25">
      <c r="A3609" s="149" t="s">
        <v>3669</v>
      </c>
      <c r="B3609" s="149" t="s">
        <v>3668</v>
      </c>
    </row>
    <row r="3610" spans="1:2" x14ac:dyDescent="0.25">
      <c r="A3610" s="149" t="s">
        <v>3669</v>
      </c>
      <c r="B3610" s="149" t="s">
        <v>3668</v>
      </c>
    </row>
    <row r="3611" spans="1:2" x14ac:dyDescent="0.25">
      <c r="A3611" s="149" t="s">
        <v>3669</v>
      </c>
      <c r="B3611" s="149" t="s">
        <v>3668</v>
      </c>
    </row>
    <row r="3612" spans="1:2" x14ac:dyDescent="0.25">
      <c r="A3612" s="149" t="s">
        <v>3669</v>
      </c>
      <c r="B3612" s="149" t="s">
        <v>3668</v>
      </c>
    </row>
    <row r="3613" spans="1:2" x14ac:dyDescent="0.25">
      <c r="A3613" s="149" t="s">
        <v>3669</v>
      </c>
      <c r="B3613" s="149" t="s">
        <v>3668</v>
      </c>
    </row>
    <row r="3614" spans="1:2" x14ac:dyDescent="0.25">
      <c r="A3614" s="149" t="s">
        <v>3669</v>
      </c>
      <c r="B3614" s="149" t="s">
        <v>3668</v>
      </c>
    </row>
    <row r="3615" spans="1:2" x14ac:dyDescent="0.25">
      <c r="A3615" s="149" t="s">
        <v>3669</v>
      </c>
      <c r="B3615" s="149" t="s">
        <v>3668</v>
      </c>
    </row>
    <row r="3616" spans="1:2" x14ac:dyDescent="0.25">
      <c r="A3616" s="149" t="s">
        <v>3669</v>
      </c>
      <c r="B3616" s="149" t="s">
        <v>3668</v>
      </c>
    </row>
    <row r="3617" spans="1:2" x14ac:dyDescent="0.25">
      <c r="A3617" s="149" t="s">
        <v>3669</v>
      </c>
      <c r="B3617" s="149" t="s">
        <v>3668</v>
      </c>
    </row>
    <row r="3618" spans="1:2" x14ac:dyDescent="0.25">
      <c r="A3618" s="149" t="s">
        <v>3669</v>
      </c>
      <c r="B3618" s="149" t="s">
        <v>3668</v>
      </c>
    </row>
    <row r="3619" spans="1:2" x14ac:dyDescent="0.25">
      <c r="A3619" s="149" t="s">
        <v>3669</v>
      </c>
      <c r="B3619" s="149" t="s">
        <v>3668</v>
      </c>
    </row>
    <row r="3620" spans="1:2" x14ac:dyDescent="0.25">
      <c r="A3620" s="149" t="s">
        <v>3669</v>
      </c>
      <c r="B3620" s="149" t="s">
        <v>3668</v>
      </c>
    </row>
    <row r="3621" spans="1:2" x14ac:dyDescent="0.25">
      <c r="A3621" s="149" t="s">
        <v>3669</v>
      </c>
      <c r="B3621" s="149" t="s">
        <v>3668</v>
      </c>
    </row>
    <row r="3622" spans="1:2" x14ac:dyDescent="0.25">
      <c r="A3622" s="149" t="s">
        <v>3669</v>
      </c>
      <c r="B3622" s="149" t="s">
        <v>3668</v>
      </c>
    </row>
    <row r="3623" spans="1:2" x14ac:dyDescent="0.25">
      <c r="A3623" s="149" t="s">
        <v>3669</v>
      </c>
      <c r="B3623" s="149" t="s">
        <v>3668</v>
      </c>
    </row>
    <row r="3624" spans="1:2" x14ac:dyDescent="0.25">
      <c r="A3624" s="149" t="s">
        <v>3669</v>
      </c>
      <c r="B3624" s="149" t="s">
        <v>3668</v>
      </c>
    </row>
    <row r="3625" spans="1:2" x14ac:dyDescent="0.25">
      <c r="A3625" s="149" t="s">
        <v>3669</v>
      </c>
      <c r="B3625" s="149" t="s">
        <v>3668</v>
      </c>
    </row>
    <row r="3626" spans="1:2" x14ac:dyDescent="0.25">
      <c r="A3626" s="149" t="s">
        <v>3669</v>
      </c>
      <c r="B3626" s="149" t="s">
        <v>3668</v>
      </c>
    </row>
    <row r="3627" spans="1:2" x14ac:dyDescent="0.25">
      <c r="A3627" s="149" t="s">
        <v>860</v>
      </c>
      <c r="B3627" s="149" t="s">
        <v>859</v>
      </c>
    </row>
    <row r="3628" spans="1:2" x14ac:dyDescent="0.25">
      <c r="A3628" s="149" t="s">
        <v>4174</v>
      </c>
      <c r="B3628" s="149" t="s">
        <v>4173</v>
      </c>
    </row>
    <row r="3629" spans="1:2" x14ac:dyDescent="0.25">
      <c r="A3629" s="149" t="s">
        <v>4174</v>
      </c>
      <c r="B3629" s="149" t="s">
        <v>4173</v>
      </c>
    </row>
    <row r="3630" spans="1:2" x14ac:dyDescent="0.25">
      <c r="A3630" s="149" t="s">
        <v>4174</v>
      </c>
      <c r="B3630" s="149" t="s">
        <v>4173</v>
      </c>
    </row>
    <row r="3631" spans="1:2" x14ac:dyDescent="0.25">
      <c r="A3631" s="149" t="s">
        <v>4174</v>
      </c>
      <c r="B3631" s="149" t="s">
        <v>4173</v>
      </c>
    </row>
    <row r="3632" spans="1:2" x14ac:dyDescent="0.25">
      <c r="A3632" s="149" t="s">
        <v>2016</v>
      </c>
      <c r="B3632" s="149" t="s">
        <v>2015</v>
      </c>
    </row>
    <row r="3633" spans="1:2" x14ac:dyDescent="0.25">
      <c r="A3633" s="149" t="s">
        <v>2016</v>
      </c>
      <c r="B3633" s="149" t="s">
        <v>2015</v>
      </c>
    </row>
    <row r="3634" spans="1:2" x14ac:dyDescent="0.25">
      <c r="A3634" s="149" t="s">
        <v>2016</v>
      </c>
      <c r="B3634" s="149" t="s">
        <v>2015</v>
      </c>
    </row>
    <row r="3635" spans="1:2" x14ac:dyDescent="0.25">
      <c r="A3635" s="149" t="s">
        <v>2016</v>
      </c>
      <c r="B3635" s="149" t="s">
        <v>2015</v>
      </c>
    </row>
    <row r="3636" spans="1:2" x14ac:dyDescent="0.25">
      <c r="A3636" s="149" t="s">
        <v>1552</v>
      </c>
      <c r="B3636" s="149" t="s">
        <v>1551</v>
      </c>
    </row>
    <row r="3637" spans="1:2" x14ac:dyDescent="0.25">
      <c r="A3637" s="149" t="s">
        <v>1552</v>
      </c>
      <c r="B3637" s="149" t="s">
        <v>1551</v>
      </c>
    </row>
    <row r="3638" spans="1:2" x14ac:dyDescent="0.25">
      <c r="A3638" s="149" t="s">
        <v>1552</v>
      </c>
      <c r="B3638" s="149" t="s">
        <v>1551</v>
      </c>
    </row>
    <row r="3639" spans="1:2" x14ac:dyDescent="0.25">
      <c r="A3639" s="149" t="s">
        <v>1552</v>
      </c>
      <c r="B3639" s="149" t="s">
        <v>1551</v>
      </c>
    </row>
    <row r="3640" spans="1:2" x14ac:dyDescent="0.25">
      <c r="A3640" s="149" t="s">
        <v>1552</v>
      </c>
      <c r="B3640" s="149" t="s">
        <v>1551</v>
      </c>
    </row>
    <row r="3641" spans="1:2" x14ac:dyDescent="0.25">
      <c r="A3641" s="149" t="s">
        <v>2018</v>
      </c>
      <c r="B3641" s="149" t="s">
        <v>2017</v>
      </c>
    </row>
    <row r="3642" spans="1:2" x14ac:dyDescent="0.25">
      <c r="A3642" s="149" t="s">
        <v>2018</v>
      </c>
      <c r="B3642" s="149" t="s">
        <v>2017</v>
      </c>
    </row>
    <row r="3643" spans="1:2" x14ac:dyDescent="0.25">
      <c r="A3643" s="149" t="s">
        <v>2018</v>
      </c>
      <c r="B3643" s="149" t="s">
        <v>2017</v>
      </c>
    </row>
    <row r="3644" spans="1:2" x14ac:dyDescent="0.25">
      <c r="A3644" s="149" t="s">
        <v>2018</v>
      </c>
      <c r="B3644" s="149" t="s">
        <v>2017</v>
      </c>
    </row>
    <row r="3645" spans="1:2" x14ac:dyDescent="0.25">
      <c r="A3645" s="149" t="s">
        <v>2020</v>
      </c>
      <c r="B3645" s="149" t="s">
        <v>2019</v>
      </c>
    </row>
    <row r="3646" spans="1:2" x14ac:dyDescent="0.25">
      <c r="A3646" s="149" t="s">
        <v>2020</v>
      </c>
      <c r="B3646" s="149" t="s">
        <v>2019</v>
      </c>
    </row>
    <row r="3647" spans="1:2" x14ac:dyDescent="0.25">
      <c r="A3647" s="149" t="s">
        <v>4043</v>
      </c>
      <c r="B3647" s="149" t="s">
        <v>4042</v>
      </c>
    </row>
    <row r="3648" spans="1:2" x14ac:dyDescent="0.25">
      <c r="A3648" s="149" t="s">
        <v>4043</v>
      </c>
      <c r="B3648" s="149" t="s">
        <v>4042</v>
      </c>
    </row>
    <row r="3649" spans="1:2" x14ac:dyDescent="0.25">
      <c r="A3649" s="149" t="s">
        <v>728</v>
      </c>
      <c r="B3649" s="149" t="s">
        <v>727</v>
      </c>
    </row>
    <row r="3650" spans="1:2" x14ac:dyDescent="0.25">
      <c r="A3650" s="149" t="s">
        <v>4292</v>
      </c>
      <c r="B3650" s="149" t="s">
        <v>4291</v>
      </c>
    </row>
    <row r="3651" spans="1:2" x14ac:dyDescent="0.25">
      <c r="A3651" s="149" t="s">
        <v>3940</v>
      </c>
      <c r="B3651" s="149" t="s">
        <v>3939</v>
      </c>
    </row>
    <row r="3652" spans="1:2" x14ac:dyDescent="0.25">
      <c r="A3652" s="149" t="s">
        <v>339</v>
      </c>
      <c r="B3652" s="149" t="s">
        <v>338</v>
      </c>
    </row>
    <row r="3653" spans="1:2" x14ac:dyDescent="0.25">
      <c r="A3653" s="149" t="s">
        <v>339</v>
      </c>
      <c r="B3653" s="149" t="s">
        <v>338</v>
      </c>
    </row>
    <row r="3654" spans="1:2" x14ac:dyDescent="0.25">
      <c r="A3654" s="149" t="s">
        <v>339</v>
      </c>
      <c r="B3654" s="149" t="s">
        <v>338</v>
      </c>
    </row>
    <row r="3655" spans="1:2" x14ac:dyDescent="0.25">
      <c r="A3655" s="149" t="s">
        <v>339</v>
      </c>
      <c r="B3655" s="149" t="s">
        <v>338</v>
      </c>
    </row>
    <row r="3656" spans="1:2" x14ac:dyDescent="0.25">
      <c r="A3656" s="149" t="s">
        <v>339</v>
      </c>
      <c r="B3656" s="149" t="s">
        <v>338</v>
      </c>
    </row>
    <row r="3657" spans="1:2" x14ac:dyDescent="0.25">
      <c r="A3657" s="149" t="s">
        <v>339</v>
      </c>
      <c r="B3657" s="149" t="s">
        <v>338</v>
      </c>
    </row>
    <row r="3658" spans="1:2" x14ac:dyDescent="0.25">
      <c r="A3658" s="149" t="s">
        <v>4230</v>
      </c>
      <c r="B3658" s="149" t="s">
        <v>4229</v>
      </c>
    </row>
    <row r="3659" spans="1:2" x14ac:dyDescent="0.25">
      <c r="A3659" s="149" t="s">
        <v>2024</v>
      </c>
      <c r="B3659" s="149" t="s">
        <v>2023</v>
      </c>
    </row>
    <row r="3660" spans="1:2" x14ac:dyDescent="0.25">
      <c r="A3660" s="149" t="s">
        <v>2024</v>
      </c>
      <c r="B3660" s="149" t="s">
        <v>2023</v>
      </c>
    </row>
    <row r="3661" spans="1:2" x14ac:dyDescent="0.25">
      <c r="A3661" s="149" t="s">
        <v>2024</v>
      </c>
      <c r="B3661" s="149" t="s">
        <v>2023</v>
      </c>
    </row>
    <row r="3662" spans="1:2" x14ac:dyDescent="0.25">
      <c r="A3662" s="149" t="s">
        <v>2024</v>
      </c>
      <c r="B3662" s="149" t="s">
        <v>2023</v>
      </c>
    </row>
    <row r="3663" spans="1:2" x14ac:dyDescent="0.25">
      <c r="A3663" s="149" t="s">
        <v>2024</v>
      </c>
      <c r="B3663" s="149" t="s">
        <v>2023</v>
      </c>
    </row>
    <row r="3664" spans="1:2" x14ac:dyDescent="0.25">
      <c r="A3664" s="149" t="s">
        <v>2024</v>
      </c>
      <c r="B3664" s="149" t="s">
        <v>2023</v>
      </c>
    </row>
    <row r="3665" spans="1:2" x14ac:dyDescent="0.25">
      <c r="A3665" s="149" t="s">
        <v>2024</v>
      </c>
      <c r="B3665" s="149" t="s">
        <v>2023</v>
      </c>
    </row>
    <row r="3666" spans="1:2" x14ac:dyDescent="0.25">
      <c r="A3666" s="149" t="s">
        <v>2024</v>
      </c>
      <c r="B3666" s="149" t="s">
        <v>2023</v>
      </c>
    </row>
    <row r="3667" spans="1:2" x14ac:dyDescent="0.25">
      <c r="A3667" s="149" t="s">
        <v>2026</v>
      </c>
      <c r="B3667" s="149" t="s">
        <v>2025</v>
      </c>
    </row>
    <row r="3668" spans="1:2" x14ac:dyDescent="0.25">
      <c r="A3668" s="149" t="s">
        <v>2026</v>
      </c>
      <c r="B3668" s="149" t="s">
        <v>2025</v>
      </c>
    </row>
    <row r="3669" spans="1:2" x14ac:dyDescent="0.25">
      <c r="A3669" s="149" t="s">
        <v>2026</v>
      </c>
      <c r="B3669" s="149" t="s">
        <v>2025</v>
      </c>
    </row>
    <row r="3670" spans="1:2" x14ac:dyDescent="0.25">
      <c r="A3670" s="149" t="s">
        <v>2028</v>
      </c>
      <c r="B3670" s="149" t="s">
        <v>2027</v>
      </c>
    </row>
    <row r="3671" spans="1:2" x14ac:dyDescent="0.25">
      <c r="A3671" s="149" t="s">
        <v>2028</v>
      </c>
      <c r="B3671" s="149" t="s">
        <v>2027</v>
      </c>
    </row>
    <row r="3672" spans="1:2" x14ac:dyDescent="0.25">
      <c r="A3672" s="149" t="s">
        <v>2028</v>
      </c>
      <c r="B3672" s="149" t="s">
        <v>2027</v>
      </c>
    </row>
    <row r="3673" spans="1:2" x14ac:dyDescent="0.25">
      <c r="A3673" s="149" t="s">
        <v>2028</v>
      </c>
      <c r="B3673" s="149" t="s">
        <v>2027</v>
      </c>
    </row>
    <row r="3674" spans="1:2" x14ac:dyDescent="0.25">
      <c r="A3674" s="149" t="s">
        <v>2028</v>
      </c>
      <c r="B3674" s="149" t="s">
        <v>2027</v>
      </c>
    </row>
    <row r="3675" spans="1:2" x14ac:dyDescent="0.25">
      <c r="A3675" s="149" t="s">
        <v>2028</v>
      </c>
      <c r="B3675" s="149" t="s">
        <v>2027</v>
      </c>
    </row>
    <row r="3676" spans="1:2" x14ac:dyDescent="0.25">
      <c r="A3676" s="149" t="s">
        <v>2028</v>
      </c>
      <c r="B3676" s="149" t="s">
        <v>2027</v>
      </c>
    </row>
    <row r="3677" spans="1:2" x14ac:dyDescent="0.25">
      <c r="A3677" s="149" t="s">
        <v>2028</v>
      </c>
      <c r="B3677" s="149" t="s">
        <v>2027</v>
      </c>
    </row>
    <row r="3678" spans="1:2" x14ac:dyDescent="0.25">
      <c r="A3678" s="149" t="s">
        <v>2028</v>
      </c>
      <c r="B3678" s="149" t="s">
        <v>2027</v>
      </c>
    </row>
    <row r="3679" spans="1:2" x14ac:dyDescent="0.25">
      <c r="A3679" s="149" t="s">
        <v>2028</v>
      </c>
      <c r="B3679" s="149" t="s">
        <v>2027</v>
      </c>
    </row>
    <row r="3680" spans="1:2" x14ac:dyDescent="0.25">
      <c r="A3680" s="149" t="s">
        <v>2028</v>
      </c>
      <c r="B3680" s="149" t="s">
        <v>2027</v>
      </c>
    </row>
    <row r="3681" spans="1:2" x14ac:dyDescent="0.25">
      <c r="A3681" s="149" t="s">
        <v>2028</v>
      </c>
      <c r="B3681" s="149" t="s">
        <v>2027</v>
      </c>
    </row>
    <row r="3682" spans="1:2" x14ac:dyDescent="0.25">
      <c r="A3682" s="149" t="s">
        <v>2028</v>
      </c>
      <c r="B3682" s="149" t="s">
        <v>2027</v>
      </c>
    </row>
    <row r="3683" spans="1:2" x14ac:dyDescent="0.25">
      <c r="A3683" s="149" t="s">
        <v>2028</v>
      </c>
      <c r="B3683" s="149" t="s">
        <v>2027</v>
      </c>
    </row>
    <row r="3684" spans="1:2" x14ac:dyDescent="0.25">
      <c r="A3684" s="149" t="s">
        <v>2028</v>
      </c>
      <c r="B3684" s="149" t="s">
        <v>2027</v>
      </c>
    </row>
    <row r="3685" spans="1:2" x14ac:dyDescent="0.25">
      <c r="A3685" s="149" t="s">
        <v>2028</v>
      </c>
      <c r="B3685" s="149" t="s">
        <v>2027</v>
      </c>
    </row>
    <row r="3686" spans="1:2" x14ac:dyDescent="0.25">
      <c r="A3686" s="149" t="s">
        <v>2028</v>
      </c>
      <c r="B3686" s="149" t="s">
        <v>2027</v>
      </c>
    </row>
    <row r="3687" spans="1:2" x14ac:dyDescent="0.25">
      <c r="A3687" s="149" t="s">
        <v>2028</v>
      </c>
      <c r="B3687" s="149" t="s">
        <v>2027</v>
      </c>
    </row>
    <row r="3688" spans="1:2" x14ac:dyDescent="0.25">
      <c r="A3688" s="149" t="s">
        <v>2028</v>
      </c>
      <c r="B3688" s="149" t="s">
        <v>2027</v>
      </c>
    </row>
    <row r="3689" spans="1:2" x14ac:dyDescent="0.25">
      <c r="A3689" s="149" t="s">
        <v>2028</v>
      </c>
      <c r="B3689" s="149" t="s">
        <v>2027</v>
      </c>
    </row>
    <row r="3690" spans="1:2" x14ac:dyDescent="0.25">
      <c r="A3690" s="149" t="s">
        <v>3898</v>
      </c>
      <c r="B3690" s="149" t="s">
        <v>3899</v>
      </c>
    </row>
    <row r="3691" spans="1:2" x14ac:dyDescent="0.25">
      <c r="A3691" s="149" t="s">
        <v>686</v>
      </c>
      <c r="B3691" s="149" t="s">
        <v>685</v>
      </c>
    </row>
    <row r="3692" spans="1:2" x14ac:dyDescent="0.25">
      <c r="A3692" s="149" t="s">
        <v>2030</v>
      </c>
      <c r="B3692" s="149" t="s">
        <v>2029</v>
      </c>
    </row>
    <row r="3693" spans="1:2" x14ac:dyDescent="0.25">
      <c r="A3693" s="149" t="s">
        <v>2030</v>
      </c>
      <c r="B3693" s="149" t="s">
        <v>2029</v>
      </c>
    </row>
    <row r="3694" spans="1:2" x14ac:dyDescent="0.25">
      <c r="A3694" s="149" t="s">
        <v>2030</v>
      </c>
      <c r="B3694" s="149" t="s">
        <v>2029</v>
      </c>
    </row>
    <row r="3695" spans="1:2" x14ac:dyDescent="0.25">
      <c r="A3695" s="149" t="s">
        <v>2030</v>
      </c>
      <c r="B3695" s="149" t="s">
        <v>2029</v>
      </c>
    </row>
    <row r="3696" spans="1:2" x14ac:dyDescent="0.25">
      <c r="A3696" s="149" t="s">
        <v>2030</v>
      </c>
      <c r="B3696" s="149" t="s">
        <v>2029</v>
      </c>
    </row>
    <row r="3697" spans="1:2" x14ac:dyDescent="0.25">
      <c r="A3697" s="149" t="s">
        <v>2030</v>
      </c>
      <c r="B3697" s="149" t="s">
        <v>2029</v>
      </c>
    </row>
    <row r="3698" spans="1:2" x14ac:dyDescent="0.25">
      <c r="A3698" s="149" t="s">
        <v>2030</v>
      </c>
      <c r="B3698" s="149" t="s">
        <v>2029</v>
      </c>
    </row>
    <row r="3699" spans="1:2" x14ac:dyDescent="0.25">
      <c r="A3699" s="149" t="s">
        <v>2038</v>
      </c>
      <c r="B3699" s="149" t="s">
        <v>2037</v>
      </c>
    </row>
    <row r="3700" spans="1:2" x14ac:dyDescent="0.25">
      <c r="A3700" s="149" t="s">
        <v>2038</v>
      </c>
      <c r="B3700" s="149" t="s">
        <v>2037</v>
      </c>
    </row>
    <row r="3701" spans="1:2" x14ac:dyDescent="0.25">
      <c r="A3701" s="149" t="s">
        <v>2038</v>
      </c>
      <c r="B3701" s="149" t="s">
        <v>2037</v>
      </c>
    </row>
    <row r="3702" spans="1:2" x14ac:dyDescent="0.25">
      <c r="A3702" s="149" t="s">
        <v>2038</v>
      </c>
      <c r="B3702" s="149" t="s">
        <v>2037</v>
      </c>
    </row>
    <row r="3703" spans="1:2" x14ac:dyDescent="0.25">
      <c r="A3703" s="149" t="s">
        <v>2038</v>
      </c>
      <c r="B3703" s="149" t="s">
        <v>2037</v>
      </c>
    </row>
    <row r="3704" spans="1:2" x14ac:dyDescent="0.25">
      <c r="A3704" s="149" t="s">
        <v>2038</v>
      </c>
      <c r="B3704" s="149" t="s">
        <v>2037</v>
      </c>
    </row>
    <row r="3705" spans="1:2" x14ac:dyDescent="0.25">
      <c r="A3705" s="149" t="s">
        <v>2038</v>
      </c>
      <c r="B3705" s="149" t="s">
        <v>2037</v>
      </c>
    </row>
    <row r="3706" spans="1:2" x14ac:dyDescent="0.25">
      <c r="A3706" s="149" t="s">
        <v>2038</v>
      </c>
      <c r="B3706" s="149" t="s">
        <v>2037</v>
      </c>
    </row>
    <row r="3707" spans="1:2" x14ac:dyDescent="0.25">
      <c r="A3707" s="149" t="s">
        <v>2038</v>
      </c>
      <c r="B3707" s="149" t="s">
        <v>2037</v>
      </c>
    </row>
    <row r="3708" spans="1:2" x14ac:dyDescent="0.25">
      <c r="A3708" s="149" t="s">
        <v>2038</v>
      </c>
      <c r="B3708" s="149" t="s">
        <v>2037</v>
      </c>
    </row>
    <row r="3709" spans="1:2" x14ac:dyDescent="0.25">
      <c r="A3709" s="149" t="s">
        <v>2038</v>
      </c>
      <c r="B3709" s="149" t="s">
        <v>2037</v>
      </c>
    </row>
    <row r="3710" spans="1:2" x14ac:dyDescent="0.25">
      <c r="A3710" s="149" t="s">
        <v>2038</v>
      </c>
      <c r="B3710" s="149" t="s">
        <v>2037</v>
      </c>
    </row>
    <row r="3711" spans="1:2" x14ac:dyDescent="0.25">
      <c r="A3711" s="149" t="s">
        <v>2038</v>
      </c>
      <c r="B3711" s="149" t="s">
        <v>2037</v>
      </c>
    </row>
    <row r="3712" spans="1:2" x14ac:dyDescent="0.25">
      <c r="A3712" s="149" t="s">
        <v>2038</v>
      </c>
      <c r="B3712" s="149" t="s">
        <v>2037</v>
      </c>
    </row>
    <row r="3713" spans="1:2" x14ac:dyDescent="0.25">
      <c r="A3713" s="149" t="s">
        <v>2038</v>
      </c>
      <c r="B3713" s="149" t="s">
        <v>2037</v>
      </c>
    </row>
    <row r="3714" spans="1:2" x14ac:dyDescent="0.25">
      <c r="A3714" s="149" t="s">
        <v>2038</v>
      </c>
      <c r="B3714" s="149" t="s">
        <v>2037</v>
      </c>
    </row>
    <row r="3715" spans="1:2" x14ac:dyDescent="0.25">
      <c r="A3715" s="149" t="s">
        <v>2040</v>
      </c>
      <c r="B3715" s="149" t="s">
        <v>2039</v>
      </c>
    </row>
    <row r="3716" spans="1:2" x14ac:dyDescent="0.25">
      <c r="A3716" s="149" t="s">
        <v>2040</v>
      </c>
      <c r="B3716" s="149" t="s">
        <v>2039</v>
      </c>
    </row>
    <row r="3717" spans="1:2" x14ac:dyDescent="0.25">
      <c r="A3717" s="149" t="s">
        <v>2040</v>
      </c>
      <c r="B3717" s="149" t="s">
        <v>2039</v>
      </c>
    </row>
    <row r="3718" spans="1:2" x14ac:dyDescent="0.25">
      <c r="A3718" s="149" t="s">
        <v>2040</v>
      </c>
      <c r="B3718" s="149" t="s">
        <v>2039</v>
      </c>
    </row>
    <row r="3719" spans="1:2" x14ac:dyDescent="0.25">
      <c r="A3719" s="149" t="s">
        <v>2040</v>
      </c>
      <c r="B3719" s="149" t="s">
        <v>2039</v>
      </c>
    </row>
    <row r="3720" spans="1:2" x14ac:dyDescent="0.25">
      <c r="A3720" s="149" t="s">
        <v>2040</v>
      </c>
      <c r="B3720" s="149" t="s">
        <v>2039</v>
      </c>
    </row>
    <row r="3721" spans="1:2" x14ac:dyDescent="0.25">
      <c r="A3721" s="149" t="s">
        <v>2040</v>
      </c>
      <c r="B3721" s="149" t="s">
        <v>2039</v>
      </c>
    </row>
    <row r="3722" spans="1:2" x14ac:dyDescent="0.25">
      <c r="A3722" s="149" t="s">
        <v>2040</v>
      </c>
      <c r="B3722" s="149" t="s">
        <v>2039</v>
      </c>
    </row>
    <row r="3723" spans="1:2" x14ac:dyDescent="0.25">
      <c r="A3723" s="149" t="s">
        <v>4324</v>
      </c>
      <c r="B3723" s="149" t="s">
        <v>4323</v>
      </c>
    </row>
    <row r="3724" spans="1:2" x14ac:dyDescent="0.25">
      <c r="A3724" s="149" t="s">
        <v>4324</v>
      </c>
      <c r="B3724" s="149" t="s">
        <v>4323</v>
      </c>
    </row>
    <row r="3725" spans="1:2" x14ac:dyDescent="0.25">
      <c r="A3725" s="149" t="s">
        <v>4324</v>
      </c>
      <c r="B3725" s="149" t="s">
        <v>4323</v>
      </c>
    </row>
    <row r="3726" spans="1:2" x14ac:dyDescent="0.25">
      <c r="A3726" s="149" t="s">
        <v>4324</v>
      </c>
      <c r="B3726" s="149" t="s">
        <v>4323</v>
      </c>
    </row>
    <row r="3727" spans="1:2" x14ac:dyDescent="0.25">
      <c r="A3727" s="149" t="s">
        <v>4324</v>
      </c>
      <c r="B3727" s="149" t="s">
        <v>4323</v>
      </c>
    </row>
    <row r="3728" spans="1:2" x14ac:dyDescent="0.25">
      <c r="A3728" s="149" t="s">
        <v>4324</v>
      </c>
      <c r="B3728" s="149" t="s">
        <v>4323</v>
      </c>
    </row>
    <row r="3729" spans="1:2" x14ac:dyDescent="0.25">
      <c r="A3729" s="149" t="s">
        <v>1090</v>
      </c>
      <c r="B3729" s="149" t="s">
        <v>1089</v>
      </c>
    </row>
    <row r="3730" spans="1:2" x14ac:dyDescent="0.25">
      <c r="A3730" s="149" t="s">
        <v>1090</v>
      </c>
      <c r="B3730" s="149" t="s">
        <v>1089</v>
      </c>
    </row>
    <row r="3731" spans="1:2" x14ac:dyDescent="0.25">
      <c r="A3731" s="149" t="s">
        <v>1090</v>
      </c>
      <c r="B3731" s="149" t="s">
        <v>1089</v>
      </c>
    </row>
    <row r="3732" spans="1:2" x14ac:dyDescent="0.25">
      <c r="A3732" s="149" t="s">
        <v>1090</v>
      </c>
      <c r="B3732" s="149" t="s">
        <v>1089</v>
      </c>
    </row>
    <row r="3733" spans="1:2" x14ac:dyDescent="0.25">
      <c r="A3733" s="149" t="s">
        <v>1090</v>
      </c>
      <c r="B3733" s="149" t="s">
        <v>1089</v>
      </c>
    </row>
    <row r="3734" spans="1:2" x14ac:dyDescent="0.25">
      <c r="A3734" s="149" t="s">
        <v>1090</v>
      </c>
      <c r="B3734" s="149" t="s">
        <v>1089</v>
      </c>
    </row>
    <row r="3735" spans="1:2" x14ac:dyDescent="0.25">
      <c r="A3735" s="149" t="s">
        <v>1090</v>
      </c>
      <c r="B3735" s="149" t="s">
        <v>1089</v>
      </c>
    </row>
    <row r="3736" spans="1:2" x14ac:dyDescent="0.25">
      <c r="A3736" s="149" t="s">
        <v>1090</v>
      </c>
      <c r="B3736" s="149" t="s">
        <v>1089</v>
      </c>
    </row>
    <row r="3737" spans="1:2" x14ac:dyDescent="0.25">
      <c r="A3737" s="149" t="s">
        <v>1090</v>
      </c>
      <c r="B3737" s="149" t="s">
        <v>1089</v>
      </c>
    </row>
    <row r="3738" spans="1:2" x14ac:dyDescent="0.25">
      <c r="A3738" s="149" t="s">
        <v>1090</v>
      </c>
      <c r="B3738" s="149" t="s">
        <v>1089</v>
      </c>
    </row>
    <row r="3739" spans="1:2" x14ac:dyDescent="0.25">
      <c r="A3739" s="149" t="s">
        <v>1090</v>
      </c>
      <c r="B3739" s="149" t="s">
        <v>1089</v>
      </c>
    </row>
    <row r="3740" spans="1:2" x14ac:dyDescent="0.25">
      <c r="A3740" s="149" t="s">
        <v>1090</v>
      </c>
      <c r="B3740" s="149" t="s">
        <v>1089</v>
      </c>
    </row>
    <row r="3741" spans="1:2" x14ac:dyDescent="0.25">
      <c r="A3741" s="149" t="s">
        <v>1090</v>
      </c>
      <c r="B3741" s="149" t="s">
        <v>1089</v>
      </c>
    </row>
    <row r="3742" spans="1:2" x14ac:dyDescent="0.25">
      <c r="A3742" s="149" t="s">
        <v>1090</v>
      </c>
      <c r="B3742" s="149" t="s">
        <v>1089</v>
      </c>
    </row>
    <row r="3743" spans="1:2" x14ac:dyDescent="0.25">
      <c r="A3743" s="149" t="s">
        <v>1090</v>
      </c>
      <c r="B3743" s="149" t="s">
        <v>1089</v>
      </c>
    </row>
    <row r="3744" spans="1:2" x14ac:dyDescent="0.25">
      <c r="A3744" s="149" t="s">
        <v>1090</v>
      </c>
      <c r="B3744" s="149" t="s">
        <v>1089</v>
      </c>
    </row>
    <row r="3745" spans="1:2" x14ac:dyDescent="0.25">
      <c r="A3745" s="149" t="s">
        <v>1090</v>
      </c>
      <c r="B3745" s="149" t="s">
        <v>1089</v>
      </c>
    </row>
    <row r="3746" spans="1:2" x14ac:dyDescent="0.25">
      <c r="A3746" s="149" t="s">
        <v>1090</v>
      </c>
      <c r="B3746" s="149" t="s">
        <v>1089</v>
      </c>
    </row>
    <row r="3747" spans="1:2" x14ac:dyDescent="0.25">
      <c r="A3747" s="149" t="s">
        <v>1090</v>
      </c>
      <c r="B3747" s="149" t="s">
        <v>1089</v>
      </c>
    </row>
    <row r="3748" spans="1:2" x14ac:dyDescent="0.25">
      <c r="A3748" s="149" t="s">
        <v>1090</v>
      </c>
      <c r="B3748" s="149" t="s">
        <v>1089</v>
      </c>
    </row>
    <row r="3749" spans="1:2" x14ac:dyDescent="0.25">
      <c r="A3749" s="149" t="s">
        <v>1090</v>
      </c>
      <c r="B3749" s="149" t="s">
        <v>1089</v>
      </c>
    </row>
    <row r="3750" spans="1:2" x14ac:dyDescent="0.25">
      <c r="A3750" s="149" t="s">
        <v>1090</v>
      </c>
      <c r="B3750" s="149" t="s">
        <v>1089</v>
      </c>
    </row>
    <row r="3751" spans="1:2" x14ac:dyDescent="0.25">
      <c r="A3751" s="149" t="s">
        <v>1090</v>
      </c>
      <c r="B3751" s="149" t="s">
        <v>1089</v>
      </c>
    </row>
    <row r="3752" spans="1:2" x14ac:dyDescent="0.25">
      <c r="A3752" s="149" t="s">
        <v>1090</v>
      </c>
      <c r="B3752" s="149" t="s">
        <v>1089</v>
      </c>
    </row>
    <row r="3753" spans="1:2" x14ac:dyDescent="0.25">
      <c r="A3753" s="149" t="s">
        <v>1090</v>
      </c>
      <c r="B3753" s="149" t="s">
        <v>1089</v>
      </c>
    </row>
    <row r="3754" spans="1:2" x14ac:dyDescent="0.25">
      <c r="A3754" s="149" t="s">
        <v>1090</v>
      </c>
      <c r="B3754" s="149" t="s">
        <v>1089</v>
      </c>
    </row>
    <row r="3755" spans="1:2" x14ac:dyDescent="0.25">
      <c r="A3755" s="149" t="s">
        <v>1090</v>
      </c>
      <c r="B3755" s="149" t="s">
        <v>1089</v>
      </c>
    </row>
    <row r="3756" spans="1:2" x14ac:dyDescent="0.25">
      <c r="A3756" s="149" t="s">
        <v>1090</v>
      </c>
      <c r="B3756" s="149" t="s">
        <v>1089</v>
      </c>
    </row>
    <row r="3757" spans="1:2" x14ac:dyDescent="0.25">
      <c r="A3757" s="149" t="s">
        <v>1090</v>
      </c>
      <c r="B3757" s="149" t="s">
        <v>1089</v>
      </c>
    </row>
    <row r="3758" spans="1:2" x14ac:dyDescent="0.25">
      <c r="A3758" s="149" t="s">
        <v>1090</v>
      </c>
      <c r="B3758" s="149" t="s">
        <v>1089</v>
      </c>
    </row>
    <row r="3759" spans="1:2" x14ac:dyDescent="0.25">
      <c r="A3759" s="149" t="s">
        <v>1090</v>
      </c>
      <c r="B3759" s="149" t="s">
        <v>1089</v>
      </c>
    </row>
    <row r="3760" spans="1:2" x14ac:dyDescent="0.25">
      <c r="A3760" s="149" t="s">
        <v>1090</v>
      </c>
      <c r="B3760" s="149" t="s">
        <v>1089</v>
      </c>
    </row>
    <row r="3761" spans="1:2" x14ac:dyDescent="0.25">
      <c r="A3761" s="149" t="s">
        <v>1090</v>
      </c>
      <c r="B3761" s="149" t="s">
        <v>1089</v>
      </c>
    </row>
    <row r="3762" spans="1:2" x14ac:dyDescent="0.25">
      <c r="A3762" s="149" t="s">
        <v>1090</v>
      </c>
      <c r="B3762" s="149" t="s">
        <v>1089</v>
      </c>
    </row>
    <row r="3763" spans="1:2" x14ac:dyDescent="0.25">
      <c r="A3763" s="149" t="s">
        <v>1090</v>
      </c>
      <c r="B3763" s="149" t="s">
        <v>1089</v>
      </c>
    </row>
    <row r="3764" spans="1:2" x14ac:dyDescent="0.25">
      <c r="A3764" s="149" t="s">
        <v>1090</v>
      </c>
      <c r="B3764" s="149" t="s">
        <v>1089</v>
      </c>
    </row>
    <row r="3765" spans="1:2" x14ac:dyDescent="0.25">
      <c r="A3765" s="149" t="s">
        <v>1090</v>
      </c>
      <c r="B3765" s="149" t="s">
        <v>1089</v>
      </c>
    </row>
    <row r="3766" spans="1:2" x14ac:dyDescent="0.25">
      <c r="A3766" s="149" t="s">
        <v>1090</v>
      </c>
      <c r="B3766" s="149" t="s">
        <v>1089</v>
      </c>
    </row>
    <row r="3767" spans="1:2" x14ac:dyDescent="0.25">
      <c r="A3767" s="149" t="s">
        <v>1090</v>
      </c>
      <c r="B3767" s="149" t="s">
        <v>1089</v>
      </c>
    </row>
    <row r="3768" spans="1:2" x14ac:dyDescent="0.25">
      <c r="A3768" s="149" t="s">
        <v>1090</v>
      </c>
      <c r="B3768" s="149" t="s">
        <v>1089</v>
      </c>
    </row>
    <row r="3769" spans="1:2" x14ac:dyDescent="0.25">
      <c r="A3769" s="149" t="s">
        <v>1090</v>
      </c>
      <c r="B3769" s="149" t="s">
        <v>1089</v>
      </c>
    </row>
    <row r="3770" spans="1:2" x14ac:dyDescent="0.25">
      <c r="A3770" s="149" t="s">
        <v>1090</v>
      </c>
      <c r="B3770" s="149" t="s">
        <v>1089</v>
      </c>
    </row>
    <row r="3771" spans="1:2" x14ac:dyDescent="0.25">
      <c r="A3771" s="149" t="s">
        <v>1090</v>
      </c>
      <c r="B3771" s="149" t="s">
        <v>1089</v>
      </c>
    </row>
    <row r="3772" spans="1:2" x14ac:dyDescent="0.25">
      <c r="A3772" s="149" t="s">
        <v>1090</v>
      </c>
      <c r="B3772" s="149" t="s">
        <v>1089</v>
      </c>
    </row>
    <row r="3773" spans="1:2" x14ac:dyDescent="0.25">
      <c r="A3773" s="149" t="s">
        <v>1090</v>
      </c>
      <c r="B3773" s="149" t="s">
        <v>1089</v>
      </c>
    </row>
    <row r="3774" spans="1:2" x14ac:dyDescent="0.25">
      <c r="A3774" s="149" t="s">
        <v>1090</v>
      </c>
      <c r="B3774" s="149" t="s">
        <v>1089</v>
      </c>
    </row>
    <row r="3775" spans="1:2" x14ac:dyDescent="0.25">
      <c r="A3775" s="149" t="s">
        <v>1090</v>
      </c>
      <c r="B3775" s="149" t="s">
        <v>1089</v>
      </c>
    </row>
    <row r="3776" spans="1:2" x14ac:dyDescent="0.25">
      <c r="A3776" s="149" t="s">
        <v>1090</v>
      </c>
      <c r="B3776" s="149" t="s">
        <v>1089</v>
      </c>
    </row>
    <row r="3777" spans="1:2" x14ac:dyDescent="0.25">
      <c r="A3777" s="149" t="s">
        <v>1090</v>
      </c>
      <c r="B3777" s="149" t="s">
        <v>1089</v>
      </c>
    </row>
    <row r="3778" spans="1:2" x14ac:dyDescent="0.25">
      <c r="A3778" s="149" t="s">
        <v>1090</v>
      </c>
      <c r="B3778" s="149" t="s">
        <v>1089</v>
      </c>
    </row>
    <row r="3779" spans="1:2" x14ac:dyDescent="0.25">
      <c r="A3779" s="149" t="s">
        <v>1090</v>
      </c>
      <c r="B3779" s="149" t="s">
        <v>1089</v>
      </c>
    </row>
    <row r="3780" spans="1:2" x14ac:dyDescent="0.25">
      <c r="A3780" s="149" t="s">
        <v>1090</v>
      </c>
      <c r="B3780" s="149" t="s">
        <v>1089</v>
      </c>
    </row>
    <row r="3781" spans="1:2" x14ac:dyDescent="0.25">
      <c r="A3781" s="149" t="s">
        <v>1090</v>
      </c>
      <c r="B3781" s="149" t="s">
        <v>1089</v>
      </c>
    </row>
    <row r="3782" spans="1:2" x14ac:dyDescent="0.25">
      <c r="A3782" s="149" t="s">
        <v>1090</v>
      </c>
      <c r="B3782" s="149" t="s">
        <v>1089</v>
      </c>
    </row>
    <row r="3783" spans="1:2" x14ac:dyDescent="0.25">
      <c r="A3783" s="149" t="s">
        <v>1090</v>
      </c>
      <c r="B3783" s="149" t="s">
        <v>1089</v>
      </c>
    </row>
    <row r="3784" spans="1:2" x14ac:dyDescent="0.25">
      <c r="A3784" s="149" t="s">
        <v>1090</v>
      </c>
      <c r="B3784" s="149" t="s">
        <v>1089</v>
      </c>
    </row>
    <row r="3785" spans="1:2" x14ac:dyDescent="0.25">
      <c r="A3785" s="149" t="s">
        <v>1090</v>
      </c>
      <c r="B3785" s="149" t="s">
        <v>1089</v>
      </c>
    </row>
    <row r="3786" spans="1:2" x14ac:dyDescent="0.25">
      <c r="A3786" s="149" t="s">
        <v>1090</v>
      </c>
      <c r="B3786" s="149" t="s">
        <v>1089</v>
      </c>
    </row>
    <row r="3787" spans="1:2" x14ac:dyDescent="0.25">
      <c r="A3787" s="149" t="s">
        <v>1090</v>
      </c>
      <c r="B3787" s="149" t="s">
        <v>1089</v>
      </c>
    </row>
    <row r="3788" spans="1:2" x14ac:dyDescent="0.25">
      <c r="A3788" s="149" t="s">
        <v>1090</v>
      </c>
      <c r="B3788" s="149" t="s">
        <v>1089</v>
      </c>
    </row>
    <row r="3789" spans="1:2" x14ac:dyDescent="0.25">
      <c r="A3789" s="149" t="s">
        <v>1090</v>
      </c>
      <c r="B3789" s="149" t="s">
        <v>1089</v>
      </c>
    </row>
    <row r="3790" spans="1:2" x14ac:dyDescent="0.25">
      <c r="A3790" s="149" t="s">
        <v>1090</v>
      </c>
      <c r="B3790" s="149" t="s">
        <v>1089</v>
      </c>
    </row>
    <row r="3791" spans="1:2" x14ac:dyDescent="0.25">
      <c r="A3791" s="149" t="s">
        <v>1090</v>
      </c>
      <c r="B3791" s="149" t="s">
        <v>1089</v>
      </c>
    </row>
    <row r="3792" spans="1:2" x14ac:dyDescent="0.25">
      <c r="A3792" s="149" t="s">
        <v>1090</v>
      </c>
      <c r="B3792" s="149" t="s">
        <v>1089</v>
      </c>
    </row>
    <row r="3793" spans="1:2" x14ac:dyDescent="0.25">
      <c r="A3793" s="149" t="s">
        <v>1090</v>
      </c>
      <c r="B3793" s="149" t="s">
        <v>1089</v>
      </c>
    </row>
    <row r="3794" spans="1:2" x14ac:dyDescent="0.25">
      <c r="A3794" s="149" t="s">
        <v>1090</v>
      </c>
      <c r="B3794" s="149" t="s">
        <v>1089</v>
      </c>
    </row>
    <row r="3795" spans="1:2" x14ac:dyDescent="0.25">
      <c r="A3795" s="149" t="s">
        <v>1090</v>
      </c>
      <c r="B3795" s="149" t="s">
        <v>1089</v>
      </c>
    </row>
    <row r="3796" spans="1:2" x14ac:dyDescent="0.25">
      <c r="A3796" s="149" t="s">
        <v>1090</v>
      </c>
      <c r="B3796" s="149" t="s">
        <v>1089</v>
      </c>
    </row>
    <row r="3797" spans="1:2" x14ac:dyDescent="0.25">
      <c r="A3797" s="149" t="s">
        <v>1090</v>
      </c>
      <c r="B3797" s="149" t="s">
        <v>1089</v>
      </c>
    </row>
    <row r="3798" spans="1:2" x14ac:dyDescent="0.25">
      <c r="A3798" s="149" t="s">
        <v>1090</v>
      </c>
      <c r="B3798" s="149" t="s">
        <v>1089</v>
      </c>
    </row>
    <row r="3799" spans="1:2" x14ac:dyDescent="0.25">
      <c r="A3799" s="149" t="s">
        <v>1090</v>
      </c>
      <c r="B3799" s="149" t="s">
        <v>1089</v>
      </c>
    </row>
    <row r="3800" spans="1:2" x14ac:dyDescent="0.25">
      <c r="A3800" s="149" t="s">
        <v>1090</v>
      </c>
      <c r="B3800" s="149" t="s">
        <v>1089</v>
      </c>
    </row>
    <row r="3801" spans="1:2" x14ac:dyDescent="0.25">
      <c r="A3801" s="149" t="s">
        <v>1090</v>
      </c>
      <c r="B3801" s="149" t="s">
        <v>1089</v>
      </c>
    </row>
    <row r="3802" spans="1:2" x14ac:dyDescent="0.25">
      <c r="A3802" s="149" t="s">
        <v>1090</v>
      </c>
      <c r="B3802" s="149" t="s">
        <v>1089</v>
      </c>
    </row>
    <row r="3803" spans="1:2" x14ac:dyDescent="0.25">
      <c r="A3803" s="149" t="s">
        <v>1090</v>
      </c>
      <c r="B3803" s="149" t="s">
        <v>1089</v>
      </c>
    </row>
    <row r="3804" spans="1:2" x14ac:dyDescent="0.25">
      <c r="A3804" s="149" t="s">
        <v>1090</v>
      </c>
      <c r="B3804" s="149" t="s">
        <v>1089</v>
      </c>
    </row>
    <row r="3805" spans="1:2" x14ac:dyDescent="0.25">
      <c r="A3805" s="149" t="s">
        <v>4322</v>
      </c>
      <c r="B3805" s="149" t="s">
        <v>4321</v>
      </c>
    </row>
    <row r="3806" spans="1:2" x14ac:dyDescent="0.25">
      <c r="A3806" s="149" t="s">
        <v>4322</v>
      </c>
      <c r="B3806" s="149" t="s">
        <v>4321</v>
      </c>
    </row>
    <row r="3807" spans="1:2" x14ac:dyDescent="0.25">
      <c r="A3807" s="149" t="s">
        <v>4322</v>
      </c>
      <c r="B3807" s="149" t="s">
        <v>4321</v>
      </c>
    </row>
    <row r="3808" spans="1:2" x14ac:dyDescent="0.25">
      <c r="A3808" s="149" t="s">
        <v>4322</v>
      </c>
      <c r="B3808" s="149" t="s">
        <v>4321</v>
      </c>
    </row>
    <row r="3809" spans="1:2" x14ac:dyDescent="0.25">
      <c r="A3809" s="149" t="s">
        <v>4322</v>
      </c>
      <c r="B3809" s="149" t="s">
        <v>4321</v>
      </c>
    </row>
    <row r="3810" spans="1:2" x14ac:dyDescent="0.25">
      <c r="A3810" s="149" t="s">
        <v>4322</v>
      </c>
      <c r="B3810" s="149" t="s">
        <v>4321</v>
      </c>
    </row>
    <row r="3811" spans="1:2" x14ac:dyDescent="0.25">
      <c r="A3811" s="149" t="s">
        <v>4322</v>
      </c>
      <c r="B3811" s="149" t="s">
        <v>4321</v>
      </c>
    </row>
    <row r="3812" spans="1:2" x14ac:dyDescent="0.25">
      <c r="A3812" s="149" t="s">
        <v>4322</v>
      </c>
      <c r="B3812" s="149" t="s">
        <v>4321</v>
      </c>
    </row>
    <row r="3813" spans="1:2" x14ac:dyDescent="0.25">
      <c r="A3813" s="149" t="s">
        <v>4322</v>
      </c>
      <c r="B3813" s="149" t="s">
        <v>4321</v>
      </c>
    </row>
    <row r="3814" spans="1:2" x14ac:dyDescent="0.25">
      <c r="A3814" s="149" t="s">
        <v>4322</v>
      </c>
      <c r="B3814" s="149" t="s">
        <v>4321</v>
      </c>
    </row>
    <row r="3815" spans="1:2" x14ac:dyDescent="0.25">
      <c r="A3815" s="149" t="s">
        <v>4322</v>
      </c>
      <c r="B3815" s="149" t="s">
        <v>4321</v>
      </c>
    </row>
    <row r="3816" spans="1:2" x14ac:dyDescent="0.25">
      <c r="A3816" s="149" t="s">
        <v>4322</v>
      </c>
      <c r="B3816" s="149" t="s">
        <v>4321</v>
      </c>
    </row>
    <row r="3817" spans="1:2" x14ac:dyDescent="0.25">
      <c r="A3817" s="149" t="s">
        <v>4322</v>
      </c>
      <c r="B3817" s="149" t="s">
        <v>4321</v>
      </c>
    </row>
    <row r="3818" spans="1:2" x14ac:dyDescent="0.25">
      <c r="A3818" s="149" t="s">
        <v>4322</v>
      </c>
      <c r="B3818" s="149" t="s">
        <v>4321</v>
      </c>
    </row>
    <row r="3819" spans="1:2" x14ac:dyDescent="0.25">
      <c r="A3819" s="149" t="s">
        <v>4322</v>
      </c>
      <c r="B3819" s="149" t="s">
        <v>4321</v>
      </c>
    </row>
    <row r="3820" spans="1:2" x14ac:dyDescent="0.25">
      <c r="A3820" s="149" t="s">
        <v>2042</v>
      </c>
      <c r="B3820" s="149" t="s">
        <v>2041</v>
      </c>
    </row>
    <row r="3821" spans="1:2" x14ac:dyDescent="0.25">
      <c r="A3821" s="149" t="s">
        <v>2042</v>
      </c>
      <c r="B3821" s="149" t="s">
        <v>2041</v>
      </c>
    </row>
    <row r="3822" spans="1:2" x14ac:dyDescent="0.25">
      <c r="A3822" s="149" t="s">
        <v>2042</v>
      </c>
      <c r="B3822" s="149" t="s">
        <v>2041</v>
      </c>
    </row>
    <row r="3823" spans="1:2" x14ac:dyDescent="0.25">
      <c r="A3823" s="149" t="s">
        <v>2042</v>
      </c>
      <c r="B3823" s="149" t="s">
        <v>2041</v>
      </c>
    </row>
    <row r="3824" spans="1:2" x14ac:dyDescent="0.25">
      <c r="A3824" s="149" t="s">
        <v>4326</v>
      </c>
      <c r="B3824" s="149" t="s">
        <v>4325</v>
      </c>
    </row>
    <row r="3825" spans="1:2" x14ac:dyDescent="0.25">
      <c r="A3825" s="149" t="s">
        <v>4326</v>
      </c>
      <c r="B3825" s="149" t="s">
        <v>4325</v>
      </c>
    </row>
    <row r="3826" spans="1:2" x14ac:dyDescent="0.25">
      <c r="A3826" s="149" t="s">
        <v>4326</v>
      </c>
      <c r="B3826" s="149" t="s">
        <v>4325</v>
      </c>
    </row>
    <row r="3827" spans="1:2" x14ac:dyDescent="0.25">
      <c r="A3827" s="149" t="s">
        <v>2034</v>
      </c>
      <c r="B3827" s="149" t="s">
        <v>2033</v>
      </c>
    </row>
    <row r="3828" spans="1:2" x14ac:dyDescent="0.25">
      <c r="A3828" s="149" t="s">
        <v>2034</v>
      </c>
      <c r="B3828" s="149" t="s">
        <v>2033</v>
      </c>
    </row>
    <row r="3829" spans="1:2" x14ac:dyDescent="0.25">
      <c r="A3829" s="149" t="s">
        <v>2034</v>
      </c>
      <c r="B3829" s="149" t="s">
        <v>2033</v>
      </c>
    </row>
    <row r="3830" spans="1:2" x14ac:dyDescent="0.25">
      <c r="A3830" s="149" t="s">
        <v>2034</v>
      </c>
      <c r="B3830" s="149" t="s">
        <v>2033</v>
      </c>
    </row>
    <row r="3831" spans="1:2" x14ac:dyDescent="0.25">
      <c r="A3831" s="149" t="s">
        <v>2034</v>
      </c>
      <c r="B3831" s="149" t="s">
        <v>2033</v>
      </c>
    </row>
    <row r="3832" spans="1:2" x14ac:dyDescent="0.25">
      <c r="A3832" s="149" t="s">
        <v>2034</v>
      </c>
      <c r="B3832" s="149" t="s">
        <v>2033</v>
      </c>
    </row>
    <row r="3833" spans="1:2" x14ac:dyDescent="0.25">
      <c r="A3833" s="149" t="s">
        <v>2034</v>
      </c>
      <c r="B3833" s="149" t="s">
        <v>2033</v>
      </c>
    </row>
    <row r="3834" spans="1:2" x14ac:dyDescent="0.25">
      <c r="A3834" s="149" t="s">
        <v>2034</v>
      </c>
      <c r="B3834" s="149" t="s">
        <v>2033</v>
      </c>
    </row>
    <row r="3835" spans="1:2" x14ac:dyDescent="0.25">
      <c r="A3835" s="149" t="s">
        <v>2036</v>
      </c>
      <c r="B3835" s="149" t="s">
        <v>2035</v>
      </c>
    </row>
    <row r="3836" spans="1:2" x14ac:dyDescent="0.25">
      <c r="A3836" s="149" t="s">
        <v>2036</v>
      </c>
      <c r="B3836" s="149" t="s">
        <v>2035</v>
      </c>
    </row>
    <row r="3837" spans="1:2" x14ac:dyDescent="0.25">
      <c r="A3837" s="149" t="s">
        <v>2036</v>
      </c>
      <c r="B3837" s="149" t="s">
        <v>2035</v>
      </c>
    </row>
    <row r="3838" spans="1:2" x14ac:dyDescent="0.25">
      <c r="A3838" s="149" t="s">
        <v>2036</v>
      </c>
      <c r="B3838" s="149" t="s">
        <v>2035</v>
      </c>
    </row>
    <row r="3839" spans="1:2" x14ac:dyDescent="0.25">
      <c r="A3839" s="149" t="s">
        <v>2036</v>
      </c>
      <c r="B3839" s="149" t="s">
        <v>2035</v>
      </c>
    </row>
    <row r="3840" spans="1:2" x14ac:dyDescent="0.25">
      <c r="A3840" s="149" t="s">
        <v>2036</v>
      </c>
      <c r="B3840" s="149" t="s">
        <v>2035</v>
      </c>
    </row>
    <row r="3841" spans="1:2" x14ac:dyDescent="0.25">
      <c r="A3841" s="149" t="s">
        <v>2036</v>
      </c>
      <c r="B3841" s="149" t="s">
        <v>2035</v>
      </c>
    </row>
    <row r="3842" spans="1:2" x14ac:dyDescent="0.25">
      <c r="A3842" s="149" t="s">
        <v>2036</v>
      </c>
      <c r="B3842" s="149" t="s">
        <v>2035</v>
      </c>
    </row>
    <row r="3843" spans="1:2" x14ac:dyDescent="0.25">
      <c r="A3843" s="149" t="s">
        <v>2036</v>
      </c>
      <c r="B3843" s="149" t="s">
        <v>2035</v>
      </c>
    </row>
    <row r="3844" spans="1:2" x14ac:dyDescent="0.25">
      <c r="A3844" s="149" t="s">
        <v>1092</v>
      </c>
      <c r="B3844" s="149" t="s">
        <v>1091</v>
      </c>
    </row>
    <row r="3845" spans="1:2" x14ac:dyDescent="0.25">
      <c r="A3845" s="149" t="s">
        <v>1092</v>
      </c>
      <c r="B3845" s="149" t="s">
        <v>1091</v>
      </c>
    </row>
    <row r="3846" spans="1:2" x14ac:dyDescent="0.25">
      <c r="A3846" s="149" t="s">
        <v>1092</v>
      </c>
      <c r="B3846" s="149" t="s">
        <v>1091</v>
      </c>
    </row>
    <row r="3847" spans="1:2" x14ac:dyDescent="0.25">
      <c r="A3847" s="149" t="s">
        <v>1092</v>
      </c>
      <c r="B3847" s="149" t="s">
        <v>1091</v>
      </c>
    </row>
    <row r="3848" spans="1:2" x14ac:dyDescent="0.25">
      <c r="A3848" s="149" t="s">
        <v>1092</v>
      </c>
      <c r="B3848" s="149" t="s">
        <v>1091</v>
      </c>
    </row>
    <row r="3849" spans="1:2" x14ac:dyDescent="0.25">
      <c r="A3849" s="149" t="s">
        <v>1092</v>
      </c>
      <c r="B3849" s="149" t="s">
        <v>1091</v>
      </c>
    </row>
    <row r="3850" spans="1:2" x14ac:dyDescent="0.25">
      <c r="A3850" s="149" t="s">
        <v>1092</v>
      </c>
      <c r="B3850" s="149" t="s">
        <v>1091</v>
      </c>
    </row>
    <row r="3851" spans="1:2" x14ac:dyDescent="0.25">
      <c r="A3851" s="149" t="s">
        <v>1092</v>
      </c>
      <c r="B3851" s="149" t="s">
        <v>1091</v>
      </c>
    </row>
    <row r="3852" spans="1:2" x14ac:dyDescent="0.25">
      <c r="A3852" s="149" t="s">
        <v>1092</v>
      </c>
      <c r="B3852" s="149" t="s">
        <v>1091</v>
      </c>
    </row>
    <row r="3853" spans="1:2" x14ac:dyDescent="0.25">
      <c r="A3853" s="149" t="s">
        <v>1092</v>
      </c>
      <c r="B3853" s="149" t="s">
        <v>1091</v>
      </c>
    </row>
    <row r="3854" spans="1:2" x14ac:dyDescent="0.25">
      <c r="A3854" s="149" t="s">
        <v>2044</v>
      </c>
      <c r="B3854" s="149" t="s">
        <v>2043</v>
      </c>
    </row>
    <row r="3855" spans="1:2" x14ac:dyDescent="0.25">
      <c r="A3855" s="149" t="s">
        <v>2044</v>
      </c>
      <c r="B3855" s="149" t="s">
        <v>2043</v>
      </c>
    </row>
    <row r="3856" spans="1:2" x14ac:dyDescent="0.25">
      <c r="A3856" s="149" t="s">
        <v>4176</v>
      </c>
      <c r="B3856" s="149" t="s">
        <v>4175</v>
      </c>
    </row>
    <row r="3857" spans="1:2" x14ac:dyDescent="0.25">
      <c r="A3857" s="149" t="s">
        <v>3673</v>
      </c>
      <c r="B3857" s="149" t="s">
        <v>3672</v>
      </c>
    </row>
    <row r="3858" spans="1:2" x14ac:dyDescent="0.25">
      <c r="A3858" s="149" t="s">
        <v>3673</v>
      </c>
      <c r="B3858" s="149" t="s">
        <v>3672</v>
      </c>
    </row>
    <row r="3859" spans="1:2" x14ac:dyDescent="0.25">
      <c r="A3859" s="149" t="s">
        <v>2046</v>
      </c>
      <c r="B3859" s="149" t="s">
        <v>2045</v>
      </c>
    </row>
    <row r="3860" spans="1:2" x14ac:dyDescent="0.25">
      <c r="A3860" s="149" t="s">
        <v>2046</v>
      </c>
      <c r="B3860" s="149" t="s">
        <v>2045</v>
      </c>
    </row>
    <row r="3861" spans="1:2" x14ac:dyDescent="0.25">
      <c r="A3861" s="149" t="s">
        <v>2046</v>
      </c>
      <c r="B3861" s="149" t="s">
        <v>2045</v>
      </c>
    </row>
    <row r="3862" spans="1:2" x14ac:dyDescent="0.25">
      <c r="A3862" s="149" t="s">
        <v>2046</v>
      </c>
      <c r="B3862" s="149" t="s">
        <v>2045</v>
      </c>
    </row>
    <row r="3863" spans="1:2" x14ac:dyDescent="0.25">
      <c r="A3863" s="149" t="s">
        <v>2046</v>
      </c>
      <c r="B3863" s="149" t="s">
        <v>2045</v>
      </c>
    </row>
    <row r="3864" spans="1:2" x14ac:dyDescent="0.25">
      <c r="A3864" s="149" t="s">
        <v>2046</v>
      </c>
      <c r="B3864" s="149" t="s">
        <v>2045</v>
      </c>
    </row>
    <row r="3865" spans="1:2" x14ac:dyDescent="0.25">
      <c r="A3865" s="149" t="s">
        <v>2046</v>
      </c>
      <c r="B3865" s="149" t="s">
        <v>2045</v>
      </c>
    </row>
    <row r="3866" spans="1:2" x14ac:dyDescent="0.25">
      <c r="A3866" s="149" t="s">
        <v>2046</v>
      </c>
      <c r="B3866" s="149" t="s">
        <v>2045</v>
      </c>
    </row>
    <row r="3867" spans="1:2" x14ac:dyDescent="0.25">
      <c r="A3867" s="149" t="s">
        <v>2046</v>
      </c>
      <c r="B3867" s="149" t="s">
        <v>2045</v>
      </c>
    </row>
    <row r="3868" spans="1:2" x14ac:dyDescent="0.25">
      <c r="A3868" s="149" t="s">
        <v>2046</v>
      </c>
      <c r="B3868" s="149" t="s">
        <v>2045</v>
      </c>
    </row>
    <row r="3869" spans="1:2" x14ac:dyDescent="0.25">
      <c r="A3869" s="149" t="s">
        <v>2046</v>
      </c>
      <c r="B3869" s="149" t="s">
        <v>2045</v>
      </c>
    </row>
    <row r="3870" spans="1:2" x14ac:dyDescent="0.25">
      <c r="A3870" s="149" t="s">
        <v>2046</v>
      </c>
      <c r="B3870" s="149" t="s">
        <v>2045</v>
      </c>
    </row>
    <row r="3871" spans="1:2" x14ac:dyDescent="0.25">
      <c r="A3871" s="149" t="s">
        <v>2046</v>
      </c>
      <c r="B3871" s="149" t="s">
        <v>2045</v>
      </c>
    </row>
    <row r="3872" spans="1:2" x14ac:dyDescent="0.25">
      <c r="A3872" s="149" t="s">
        <v>2046</v>
      </c>
      <c r="B3872" s="149" t="s">
        <v>2045</v>
      </c>
    </row>
    <row r="3873" spans="1:2" x14ac:dyDescent="0.25">
      <c r="A3873" s="149" t="s">
        <v>2046</v>
      </c>
      <c r="B3873" s="149" t="s">
        <v>2045</v>
      </c>
    </row>
    <row r="3874" spans="1:2" x14ac:dyDescent="0.25">
      <c r="A3874" s="149" t="s">
        <v>2046</v>
      </c>
      <c r="B3874" s="149" t="s">
        <v>2045</v>
      </c>
    </row>
    <row r="3875" spans="1:2" x14ac:dyDescent="0.25">
      <c r="A3875" s="149" t="s">
        <v>2046</v>
      </c>
      <c r="B3875" s="149" t="s">
        <v>2045</v>
      </c>
    </row>
    <row r="3876" spans="1:2" x14ac:dyDescent="0.25">
      <c r="A3876" s="149" t="s">
        <v>2046</v>
      </c>
      <c r="B3876" s="149" t="s">
        <v>2045</v>
      </c>
    </row>
    <row r="3877" spans="1:2" x14ac:dyDescent="0.25">
      <c r="A3877" s="149" t="s">
        <v>2046</v>
      </c>
      <c r="B3877" s="149" t="s">
        <v>2045</v>
      </c>
    </row>
    <row r="3878" spans="1:2" x14ac:dyDescent="0.25">
      <c r="A3878" s="149" t="s">
        <v>2046</v>
      </c>
      <c r="B3878" s="149" t="s">
        <v>2045</v>
      </c>
    </row>
    <row r="3879" spans="1:2" x14ac:dyDescent="0.25">
      <c r="A3879" s="149" t="s">
        <v>4294</v>
      </c>
      <c r="B3879" s="149" t="s">
        <v>4293</v>
      </c>
    </row>
    <row r="3880" spans="1:2" x14ac:dyDescent="0.25">
      <c r="A3880" s="149" t="s">
        <v>926</v>
      </c>
      <c r="B3880" s="149" t="s">
        <v>925</v>
      </c>
    </row>
    <row r="3881" spans="1:2" x14ac:dyDescent="0.25">
      <c r="A3881" s="149" t="s">
        <v>926</v>
      </c>
      <c r="B3881" s="149" t="s">
        <v>925</v>
      </c>
    </row>
    <row r="3882" spans="1:2" x14ac:dyDescent="0.25">
      <c r="A3882" s="149" t="s">
        <v>926</v>
      </c>
      <c r="B3882" s="149" t="s">
        <v>925</v>
      </c>
    </row>
    <row r="3883" spans="1:2" x14ac:dyDescent="0.25">
      <c r="A3883" s="149" t="s">
        <v>926</v>
      </c>
      <c r="B3883" s="149" t="s">
        <v>4416</v>
      </c>
    </row>
    <row r="3884" spans="1:2" x14ac:dyDescent="0.25">
      <c r="A3884" s="149" t="s">
        <v>926</v>
      </c>
      <c r="B3884" s="149" t="s">
        <v>2047</v>
      </c>
    </row>
    <row r="3885" spans="1:2" x14ac:dyDescent="0.25">
      <c r="A3885" s="149" t="s">
        <v>926</v>
      </c>
      <c r="B3885" s="149" t="s">
        <v>2047</v>
      </c>
    </row>
    <row r="3886" spans="1:2" x14ac:dyDescent="0.25">
      <c r="A3886" s="149" t="s">
        <v>2049</v>
      </c>
      <c r="B3886" s="149" t="s">
        <v>2048</v>
      </c>
    </row>
    <row r="3887" spans="1:2" x14ac:dyDescent="0.25">
      <c r="A3887" s="149" t="s">
        <v>2049</v>
      </c>
      <c r="B3887" s="149" t="s">
        <v>2048</v>
      </c>
    </row>
    <row r="3888" spans="1:2" x14ac:dyDescent="0.25">
      <c r="A3888" s="149" t="s">
        <v>2049</v>
      </c>
      <c r="B3888" s="149" t="s">
        <v>2048</v>
      </c>
    </row>
    <row r="3889" spans="1:2" x14ac:dyDescent="0.25">
      <c r="A3889" s="149" t="s">
        <v>2049</v>
      </c>
      <c r="B3889" s="149" t="s">
        <v>2048</v>
      </c>
    </row>
    <row r="3890" spans="1:2" x14ac:dyDescent="0.25">
      <c r="A3890" s="149" t="s">
        <v>2049</v>
      </c>
      <c r="B3890" s="149" t="s">
        <v>2048</v>
      </c>
    </row>
    <row r="3891" spans="1:2" x14ac:dyDescent="0.25">
      <c r="A3891" s="149" t="s">
        <v>2049</v>
      </c>
      <c r="B3891" s="149" t="s">
        <v>2048</v>
      </c>
    </row>
    <row r="3892" spans="1:2" x14ac:dyDescent="0.25">
      <c r="A3892" s="149" t="s">
        <v>2049</v>
      </c>
      <c r="B3892" s="149" t="s">
        <v>2048</v>
      </c>
    </row>
    <row r="3893" spans="1:2" x14ac:dyDescent="0.25">
      <c r="A3893" s="149" t="s">
        <v>2049</v>
      </c>
      <c r="B3893" s="149" t="s">
        <v>2048</v>
      </c>
    </row>
    <row r="3894" spans="1:2" x14ac:dyDescent="0.25">
      <c r="A3894" s="149" t="s">
        <v>2049</v>
      </c>
      <c r="B3894" s="149" t="s">
        <v>2048</v>
      </c>
    </row>
    <row r="3895" spans="1:2" x14ac:dyDescent="0.25">
      <c r="A3895" s="149" t="s">
        <v>4178</v>
      </c>
      <c r="B3895" s="149" t="s">
        <v>4177</v>
      </c>
    </row>
    <row r="3896" spans="1:2" x14ac:dyDescent="0.25">
      <c r="A3896" s="149" t="s">
        <v>4178</v>
      </c>
      <c r="B3896" s="149" t="s">
        <v>4177</v>
      </c>
    </row>
    <row r="3897" spans="1:2" x14ac:dyDescent="0.25">
      <c r="A3897" s="149" t="s">
        <v>4178</v>
      </c>
      <c r="B3897" s="149" t="s">
        <v>4177</v>
      </c>
    </row>
    <row r="3898" spans="1:2" x14ac:dyDescent="0.25">
      <c r="A3898" s="149" t="s">
        <v>4178</v>
      </c>
      <c r="B3898" s="149" t="s">
        <v>4177</v>
      </c>
    </row>
    <row r="3899" spans="1:2" x14ac:dyDescent="0.25">
      <c r="A3899" s="149" t="s">
        <v>4178</v>
      </c>
      <c r="B3899" s="149" t="s">
        <v>4177</v>
      </c>
    </row>
    <row r="3900" spans="1:2" x14ac:dyDescent="0.25">
      <c r="A3900" s="149" t="s">
        <v>4178</v>
      </c>
      <c r="B3900" s="149" t="s">
        <v>4177</v>
      </c>
    </row>
    <row r="3901" spans="1:2" x14ac:dyDescent="0.25">
      <c r="A3901" s="149" t="s">
        <v>4178</v>
      </c>
      <c r="B3901" s="149" t="s">
        <v>4177</v>
      </c>
    </row>
    <row r="3902" spans="1:2" x14ac:dyDescent="0.25">
      <c r="A3902" s="149" t="s">
        <v>4178</v>
      </c>
      <c r="B3902" s="149" t="s">
        <v>4177</v>
      </c>
    </row>
    <row r="3903" spans="1:2" x14ac:dyDescent="0.25">
      <c r="A3903" s="149" t="s">
        <v>4178</v>
      </c>
      <c r="B3903" s="149" t="s">
        <v>4177</v>
      </c>
    </row>
    <row r="3904" spans="1:2" x14ac:dyDescent="0.25">
      <c r="A3904" s="149" t="s">
        <v>4178</v>
      </c>
      <c r="B3904" s="149" t="s">
        <v>4177</v>
      </c>
    </row>
    <row r="3905" spans="1:2" x14ac:dyDescent="0.25">
      <c r="A3905" s="149" t="s">
        <v>4178</v>
      </c>
      <c r="B3905" s="149" t="s">
        <v>4177</v>
      </c>
    </row>
    <row r="3906" spans="1:2" x14ac:dyDescent="0.25">
      <c r="A3906" s="149" t="s">
        <v>4178</v>
      </c>
      <c r="B3906" s="149" t="s">
        <v>4177</v>
      </c>
    </row>
    <row r="3907" spans="1:2" x14ac:dyDescent="0.25">
      <c r="A3907" s="149" t="s">
        <v>2051</v>
      </c>
      <c r="B3907" s="149" t="s">
        <v>2050</v>
      </c>
    </row>
    <row r="3908" spans="1:2" x14ac:dyDescent="0.25">
      <c r="A3908" s="149" t="s">
        <v>2051</v>
      </c>
      <c r="B3908" s="149" t="s">
        <v>2050</v>
      </c>
    </row>
    <row r="3909" spans="1:2" x14ac:dyDescent="0.25">
      <c r="A3909" s="149" t="s">
        <v>2051</v>
      </c>
      <c r="B3909" s="149" t="s">
        <v>2050</v>
      </c>
    </row>
    <row r="3910" spans="1:2" x14ac:dyDescent="0.25">
      <c r="A3910" s="149" t="s">
        <v>2051</v>
      </c>
      <c r="B3910" s="149" t="s">
        <v>2050</v>
      </c>
    </row>
    <row r="3911" spans="1:2" x14ac:dyDescent="0.25">
      <c r="A3911" s="149" t="s">
        <v>2051</v>
      </c>
      <c r="B3911" s="149" t="s">
        <v>2050</v>
      </c>
    </row>
    <row r="3912" spans="1:2" x14ac:dyDescent="0.25">
      <c r="A3912" s="149" t="s">
        <v>2051</v>
      </c>
      <c r="B3912" s="149" t="s">
        <v>2050</v>
      </c>
    </row>
    <row r="3913" spans="1:2" x14ac:dyDescent="0.25">
      <c r="A3913" s="149" t="s">
        <v>2051</v>
      </c>
      <c r="B3913" s="149" t="s">
        <v>2050</v>
      </c>
    </row>
    <row r="3914" spans="1:2" x14ac:dyDescent="0.25">
      <c r="A3914" s="149" t="s">
        <v>2051</v>
      </c>
      <c r="B3914" s="149" t="s">
        <v>2050</v>
      </c>
    </row>
    <row r="3915" spans="1:2" x14ac:dyDescent="0.25">
      <c r="A3915" s="149" t="s">
        <v>1499</v>
      </c>
      <c r="B3915" s="149" t="s">
        <v>1498</v>
      </c>
    </row>
    <row r="3916" spans="1:2" x14ac:dyDescent="0.25">
      <c r="A3916" s="149" t="s">
        <v>1499</v>
      </c>
      <c r="B3916" s="149" t="s">
        <v>1498</v>
      </c>
    </row>
    <row r="3917" spans="1:2" x14ac:dyDescent="0.25">
      <c r="A3917" s="149" t="s">
        <v>1499</v>
      </c>
      <c r="B3917" s="149" t="s">
        <v>1498</v>
      </c>
    </row>
    <row r="3918" spans="1:2" x14ac:dyDescent="0.25">
      <c r="A3918" s="149" t="s">
        <v>1499</v>
      </c>
      <c r="B3918" s="149" t="s">
        <v>1498</v>
      </c>
    </row>
    <row r="3919" spans="1:2" x14ac:dyDescent="0.25">
      <c r="A3919" s="149" t="s">
        <v>1499</v>
      </c>
      <c r="B3919" s="149" t="s">
        <v>1498</v>
      </c>
    </row>
    <row r="3920" spans="1:2" x14ac:dyDescent="0.25">
      <c r="A3920" s="149" t="s">
        <v>2053</v>
      </c>
      <c r="B3920" s="149" t="s">
        <v>2052</v>
      </c>
    </row>
    <row r="3921" spans="1:2" x14ac:dyDescent="0.25">
      <c r="A3921" s="149" t="s">
        <v>2053</v>
      </c>
      <c r="B3921" s="149" t="s">
        <v>2052</v>
      </c>
    </row>
    <row r="3922" spans="1:2" x14ac:dyDescent="0.25">
      <c r="A3922" s="149" t="s">
        <v>2053</v>
      </c>
      <c r="B3922" s="149" t="s">
        <v>2052</v>
      </c>
    </row>
    <row r="3923" spans="1:2" x14ac:dyDescent="0.25">
      <c r="A3923" s="149" t="s">
        <v>2053</v>
      </c>
      <c r="B3923" s="149" t="s">
        <v>2052</v>
      </c>
    </row>
    <row r="3924" spans="1:2" x14ac:dyDescent="0.25">
      <c r="A3924" s="149" t="s">
        <v>2053</v>
      </c>
      <c r="B3924" s="149" t="s">
        <v>2052</v>
      </c>
    </row>
    <row r="3925" spans="1:2" x14ac:dyDescent="0.25">
      <c r="A3925" s="149" t="s">
        <v>2057</v>
      </c>
      <c r="B3925" s="149" t="s">
        <v>2056</v>
      </c>
    </row>
    <row r="3926" spans="1:2" x14ac:dyDescent="0.25">
      <c r="A3926" s="149" t="s">
        <v>2057</v>
      </c>
      <c r="B3926" s="149" t="s">
        <v>2056</v>
      </c>
    </row>
    <row r="3927" spans="1:2" x14ac:dyDescent="0.25">
      <c r="A3927" s="149" t="s">
        <v>2057</v>
      </c>
      <c r="B3927" s="149" t="s">
        <v>2056</v>
      </c>
    </row>
    <row r="3928" spans="1:2" x14ac:dyDescent="0.25">
      <c r="A3928" s="149" t="s">
        <v>2057</v>
      </c>
      <c r="B3928" s="149" t="s">
        <v>2056</v>
      </c>
    </row>
    <row r="3929" spans="1:2" x14ac:dyDescent="0.25">
      <c r="A3929" s="149" t="s">
        <v>2057</v>
      </c>
      <c r="B3929" s="149" t="s">
        <v>2056</v>
      </c>
    </row>
    <row r="3930" spans="1:2" x14ac:dyDescent="0.25">
      <c r="A3930" s="149" t="s">
        <v>2057</v>
      </c>
      <c r="B3930" s="149" t="s">
        <v>2056</v>
      </c>
    </row>
    <row r="3931" spans="1:2" x14ac:dyDescent="0.25">
      <c r="A3931" s="149" t="s">
        <v>2057</v>
      </c>
      <c r="B3931" s="149" t="s">
        <v>2056</v>
      </c>
    </row>
    <row r="3932" spans="1:2" x14ac:dyDescent="0.25">
      <c r="A3932" s="149" t="s">
        <v>2057</v>
      </c>
      <c r="B3932" s="149" t="s">
        <v>2056</v>
      </c>
    </row>
    <row r="3933" spans="1:2" x14ac:dyDescent="0.25">
      <c r="A3933" s="149" t="s">
        <v>2057</v>
      </c>
      <c r="B3933" s="149" t="s">
        <v>2056</v>
      </c>
    </row>
    <row r="3934" spans="1:2" x14ac:dyDescent="0.25">
      <c r="A3934" s="149" t="s">
        <v>2057</v>
      </c>
      <c r="B3934" s="149" t="s">
        <v>2056</v>
      </c>
    </row>
    <row r="3935" spans="1:2" x14ac:dyDescent="0.25">
      <c r="A3935" s="149" t="s">
        <v>2059</v>
      </c>
      <c r="B3935" s="149" t="s">
        <v>2058</v>
      </c>
    </row>
    <row r="3936" spans="1:2" x14ac:dyDescent="0.25">
      <c r="A3936" s="149" t="s">
        <v>1194</v>
      </c>
      <c r="B3936" s="149" t="s">
        <v>1193</v>
      </c>
    </row>
    <row r="3937" spans="1:2" x14ac:dyDescent="0.25">
      <c r="A3937" s="149" t="s">
        <v>1222</v>
      </c>
      <c r="B3937" s="149" t="s">
        <v>1221</v>
      </c>
    </row>
    <row r="3938" spans="1:2" x14ac:dyDescent="0.25">
      <c r="A3938" s="149" t="s">
        <v>4180</v>
      </c>
      <c r="B3938" s="149" t="s">
        <v>4179</v>
      </c>
    </row>
    <row r="3939" spans="1:2" x14ac:dyDescent="0.25">
      <c r="A3939" s="149" t="s">
        <v>4180</v>
      </c>
      <c r="B3939" s="149" t="s">
        <v>4179</v>
      </c>
    </row>
    <row r="3940" spans="1:2" x14ac:dyDescent="0.25">
      <c r="A3940" s="149" t="s">
        <v>4283</v>
      </c>
      <c r="B3940" s="149" t="s">
        <v>4282</v>
      </c>
    </row>
    <row r="3941" spans="1:2" x14ac:dyDescent="0.25">
      <c r="A3941" s="149" t="s">
        <v>4283</v>
      </c>
      <c r="B3941" s="149" t="s">
        <v>4282</v>
      </c>
    </row>
    <row r="3942" spans="1:2" x14ac:dyDescent="0.25">
      <c r="A3942" s="149" t="s">
        <v>4283</v>
      </c>
      <c r="B3942" s="149" t="s">
        <v>4282</v>
      </c>
    </row>
    <row r="3943" spans="1:2" x14ac:dyDescent="0.25">
      <c r="A3943" s="149" t="s">
        <v>828</v>
      </c>
      <c r="B3943" s="149" t="s">
        <v>827</v>
      </c>
    </row>
    <row r="3944" spans="1:2" x14ac:dyDescent="0.25">
      <c r="A3944" s="149" t="s">
        <v>828</v>
      </c>
      <c r="B3944" s="149" t="s">
        <v>827</v>
      </c>
    </row>
    <row r="3945" spans="1:2" x14ac:dyDescent="0.25">
      <c r="A3945" s="149" t="s">
        <v>3675</v>
      </c>
      <c r="B3945" s="149" t="s">
        <v>3674</v>
      </c>
    </row>
    <row r="3946" spans="1:2" x14ac:dyDescent="0.25">
      <c r="A3946" s="149" t="s">
        <v>1096</v>
      </c>
      <c r="B3946" s="149" t="s">
        <v>1095</v>
      </c>
    </row>
    <row r="3947" spans="1:2" x14ac:dyDescent="0.25">
      <c r="A3947" s="149" t="s">
        <v>1096</v>
      </c>
      <c r="B3947" s="149" t="s">
        <v>1095</v>
      </c>
    </row>
    <row r="3948" spans="1:2" x14ac:dyDescent="0.25">
      <c r="A3948" s="149" t="s">
        <v>1529</v>
      </c>
      <c r="B3948" s="149" t="s">
        <v>1528</v>
      </c>
    </row>
    <row r="3949" spans="1:2" x14ac:dyDescent="0.25">
      <c r="A3949" s="149" t="s">
        <v>2061</v>
      </c>
      <c r="B3949" s="149" t="s">
        <v>2060</v>
      </c>
    </row>
    <row r="3950" spans="1:2" x14ac:dyDescent="0.25">
      <c r="A3950" s="149" t="s">
        <v>2061</v>
      </c>
      <c r="B3950" s="149" t="s">
        <v>2060</v>
      </c>
    </row>
    <row r="3951" spans="1:2" x14ac:dyDescent="0.25">
      <c r="A3951" s="149" t="s">
        <v>2061</v>
      </c>
      <c r="B3951" s="149" t="s">
        <v>2060</v>
      </c>
    </row>
    <row r="3952" spans="1:2" x14ac:dyDescent="0.25">
      <c r="A3952" s="149" t="s">
        <v>2061</v>
      </c>
      <c r="B3952" s="149" t="s">
        <v>2060</v>
      </c>
    </row>
    <row r="3953" spans="1:2" x14ac:dyDescent="0.25">
      <c r="A3953" s="149" t="s">
        <v>2061</v>
      </c>
      <c r="B3953" s="149" t="s">
        <v>2060</v>
      </c>
    </row>
    <row r="3954" spans="1:2" x14ac:dyDescent="0.25">
      <c r="A3954" s="149" t="s">
        <v>2063</v>
      </c>
      <c r="B3954" s="149" t="s">
        <v>2062</v>
      </c>
    </row>
    <row r="3955" spans="1:2" x14ac:dyDescent="0.25">
      <c r="A3955" s="149" t="s">
        <v>2063</v>
      </c>
      <c r="B3955" s="149" t="s">
        <v>2062</v>
      </c>
    </row>
    <row r="3956" spans="1:2" x14ac:dyDescent="0.25">
      <c r="A3956" s="149" t="s">
        <v>2063</v>
      </c>
      <c r="B3956" s="149" t="s">
        <v>2062</v>
      </c>
    </row>
    <row r="3957" spans="1:2" x14ac:dyDescent="0.25">
      <c r="A3957" s="149" t="s">
        <v>2063</v>
      </c>
      <c r="B3957" s="149" t="s">
        <v>2062</v>
      </c>
    </row>
    <row r="3958" spans="1:2" x14ac:dyDescent="0.25">
      <c r="A3958" s="149" t="s">
        <v>2063</v>
      </c>
      <c r="B3958" s="149" t="s">
        <v>2062</v>
      </c>
    </row>
    <row r="3959" spans="1:2" x14ac:dyDescent="0.25">
      <c r="A3959" s="149" t="s">
        <v>2063</v>
      </c>
      <c r="B3959" s="149" t="s">
        <v>2062</v>
      </c>
    </row>
    <row r="3960" spans="1:2" x14ac:dyDescent="0.25">
      <c r="A3960" s="149" t="s">
        <v>842</v>
      </c>
      <c r="B3960" s="149" t="s">
        <v>841</v>
      </c>
    </row>
    <row r="3961" spans="1:2" x14ac:dyDescent="0.25">
      <c r="A3961" s="149" t="s">
        <v>842</v>
      </c>
      <c r="B3961" s="149" t="s">
        <v>841</v>
      </c>
    </row>
    <row r="3962" spans="1:2" x14ac:dyDescent="0.25">
      <c r="A3962" s="149" t="s">
        <v>842</v>
      </c>
      <c r="B3962" s="149" t="s">
        <v>841</v>
      </c>
    </row>
    <row r="3963" spans="1:2" x14ac:dyDescent="0.25">
      <c r="A3963" s="149" t="s">
        <v>2067</v>
      </c>
      <c r="B3963" s="149" t="s">
        <v>2066</v>
      </c>
    </row>
    <row r="3964" spans="1:2" x14ac:dyDescent="0.25">
      <c r="A3964" s="149" t="s">
        <v>2067</v>
      </c>
      <c r="B3964" s="149" t="s">
        <v>2066</v>
      </c>
    </row>
    <row r="3965" spans="1:2" x14ac:dyDescent="0.25">
      <c r="A3965" s="149" t="s">
        <v>2067</v>
      </c>
      <c r="B3965" s="149" t="s">
        <v>2066</v>
      </c>
    </row>
    <row r="3966" spans="1:2" x14ac:dyDescent="0.25">
      <c r="A3966" s="149" t="s">
        <v>2065</v>
      </c>
      <c r="B3966" s="149" t="s">
        <v>2064</v>
      </c>
    </row>
    <row r="3967" spans="1:2" x14ac:dyDescent="0.25">
      <c r="A3967" s="149" t="s">
        <v>2065</v>
      </c>
      <c r="B3967" s="149" t="s">
        <v>2064</v>
      </c>
    </row>
    <row r="3968" spans="1:2" x14ac:dyDescent="0.25">
      <c r="A3968" s="149" t="s">
        <v>2065</v>
      </c>
      <c r="B3968" s="149" t="s">
        <v>2064</v>
      </c>
    </row>
    <row r="3969" spans="1:2" x14ac:dyDescent="0.25">
      <c r="A3969" s="149" t="s">
        <v>920</v>
      </c>
      <c r="B3969" s="149" t="s">
        <v>919</v>
      </c>
    </row>
    <row r="3970" spans="1:2" x14ac:dyDescent="0.25">
      <c r="A3970" s="149" t="s">
        <v>920</v>
      </c>
      <c r="B3970" s="149" t="s">
        <v>919</v>
      </c>
    </row>
    <row r="3971" spans="1:2" x14ac:dyDescent="0.25">
      <c r="A3971" s="149" t="s">
        <v>920</v>
      </c>
      <c r="B3971" s="149" t="s">
        <v>919</v>
      </c>
    </row>
    <row r="3972" spans="1:2" x14ac:dyDescent="0.25">
      <c r="A3972" s="149" t="s">
        <v>920</v>
      </c>
      <c r="B3972" s="149" t="s">
        <v>919</v>
      </c>
    </row>
    <row r="3973" spans="1:2" x14ac:dyDescent="0.25">
      <c r="A3973" s="149" t="s">
        <v>920</v>
      </c>
      <c r="B3973" s="149" t="s">
        <v>919</v>
      </c>
    </row>
    <row r="3974" spans="1:2" x14ac:dyDescent="0.25">
      <c r="A3974" s="149" t="s">
        <v>920</v>
      </c>
      <c r="B3974" s="149" t="s">
        <v>919</v>
      </c>
    </row>
    <row r="3975" spans="1:2" x14ac:dyDescent="0.25">
      <c r="A3975" s="149" t="s">
        <v>920</v>
      </c>
      <c r="B3975" s="149" t="s">
        <v>919</v>
      </c>
    </row>
    <row r="3976" spans="1:2" x14ac:dyDescent="0.25">
      <c r="A3976" s="149" t="s">
        <v>920</v>
      </c>
      <c r="B3976" s="149" t="s">
        <v>919</v>
      </c>
    </row>
    <row r="3977" spans="1:2" x14ac:dyDescent="0.25">
      <c r="A3977" s="149" t="s">
        <v>920</v>
      </c>
      <c r="B3977" s="149" t="s">
        <v>919</v>
      </c>
    </row>
    <row r="3978" spans="1:2" x14ac:dyDescent="0.25">
      <c r="A3978" s="149" t="s">
        <v>920</v>
      </c>
      <c r="B3978" s="149" t="s">
        <v>919</v>
      </c>
    </row>
    <row r="3979" spans="1:2" x14ac:dyDescent="0.25">
      <c r="A3979" s="149" t="s">
        <v>920</v>
      </c>
      <c r="B3979" s="149" t="s">
        <v>919</v>
      </c>
    </row>
    <row r="3980" spans="1:2" x14ac:dyDescent="0.25">
      <c r="A3980" s="149" t="s">
        <v>920</v>
      </c>
      <c r="B3980" s="149" t="s">
        <v>919</v>
      </c>
    </row>
    <row r="3981" spans="1:2" x14ac:dyDescent="0.25">
      <c r="A3981" s="149" t="s">
        <v>920</v>
      </c>
      <c r="B3981" s="149" t="s">
        <v>919</v>
      </c>
    </row>
    <row r="3982" spans="1:2" x14ac:dyDescent="0.25">
      <c r="A3982" s="149" t="s">
        <v>920</v>
      </c>
      <c r="B3982" s="149" t="s">
        <v>919</v>
      </c>
    </row>
    <row r="3983" spans="1:2" x14ac:dyDescent="0.25">
      <c r="A3983" s="149" t="s">
        <v>920</v>
      </c>
      <c r="B3983" s="149" t="s">
        <v>919</v>
      </c>
    </row>
    <row r="3984" spans="1:2" x14ac:dyDescent="0.25">
      <c r="A3984" s="149" t="s">
        <v>920</v>
      </c>
      <c r="B3984" s="149" t="s">
        <v>919</v>
      </c>
    </row>
    <row r="3985" spans="1:2" x14ac:dyDescent="0.25">
      <c r="A3985" s="149" t="s">
        <v>920</v>
      </c>
      <c r="B3985" s="149" t="s">
        <v>919</v>
      </c>
    </row>
    <row r="3986" spans="1:2" x14ac:dyDescent="0.25">
      <c r="A3986" s="149" t="s">
        <v>920</v>
      </c>
      <c r="B3986" s="149" t="s">
        <v>919</v>
      </c>
    </row>
    <row r="3987" spans="1:2" x14ac:dyDescent="0.25">
      <c r="A3987" s="149" t="s">
        <v>920</v>
      </c>
      <c r="B3987" s="149" t="s">
        <v>919</v>
      </c>
    </row>
    <row r="3988" spans="1:2" x14ac:dyDescent="0.25">
      <c r="A3988" s="149" t="s">
        <v>920</v>
      </c>
      <c r="B3988" s="149" t="s">
        <v>919</v>
      </c>
    </row>
    <row r="3989" spans="1:2" x14ac:dyDescent="0.25">
      <c r="A3989" s="149" t="s">
        <v>920</v>
      </c>
      <c r="B3989" s="149" t="s">
        <v>919</v>
      </c>
    </row>
    <row r="3990" spans="1:2" x14ac:dyDescent="0.25">
      <c r="A3990" s="149" t="s">
        <v>920</v>
      </c>
      <c r="B3990" s="149" t="s">
        <v>919</v>
      </c>
    </row>
    <row r="3991" spans="1:2" x14ac:dyDescent="0.25">
      <c r="A3991" s="149" t="s">
        <v>920</v>
      </c>
      <c r="B3991" s="149" t="s">
        <v>919</v>
      </c>
    </row>
    <row r="3992" spans="1:2" x14ac:dyDescent="0.25">
      <c r="A3992" s="149" t="s">
        <v>920</v>
      </c>
      <c r="B3992" s="149" t="s">
        <v>919</v>
      </c>
    </row>
    <row r="3993" spans="1:2" x14ac:dyDescent="0.25">
      <c r="A3993" s="149" t="s">
        <v>920</v>
      </c>
      <c r="B3993" s="149" t="s">
        <v>919</v>
      </c>
    </row>
    <row r="3994" spans="1:2" x14ac:dyDescent="0.25">
      <c r="A3994" s="149" t="s">
        <v>920</v>
      </c>
      <c r="B3994" s="149" t="s">
        <v>919</v>
      </c>
    </row>
    <row r="3995" spans="1:2" x14ac:dyDescent="0.25">
      <c r="A3995" s="149" t="s">
        <v>920</v>
      </c>
      <c r="B3995" s="149" t="s">
        <v>919</v>
      </c>
    </row>
    <row r="3996" spans="1:2" x14ac:dyDescent="0.25">
      <c r="A3996" s="149" t="s">
        <v>920</v>
      </c>
      <c r="B3996" s="149" t="s">
        <v>919</v>
      </c>
    </row>
    <row r="3997" spans="1:2" x14ac:dyDescent="0.25">
      <c r="A3997" s="149" t="s">
        <v>920</v>
      </c>
      <c r="B3997" s="149" t="s">
        <v>919</v>
      </c>
    </row>
    <row r="3998" spans="1:2" x14ac:dyDescent="0.25">
      <c r="A3998" s="149" t="s">
        <v>920</v>
      </c>
      <c r="B3998" s="149" t="s">
        <v>919</v>
      </c>
    </row>
    <row r="3999" spans="1:2" x14ac:dyDescent="0.25">
      <c r="A3999" s="149" t="s">
        <v>920</v>
      </c>
      <c r="B3999" s="149" t="s">
        <v>919</v>
      </c>
    </row>
    <row r="4000" spans="1:2" x14ac:dyDescent="0.25">
      <c r="A4000" s="149" t="s">
        <v>920</v>
      </c>
      <c r="B4000" s="149" t="s">
        <v>919</v>
      </c>
    </row>
    <row r="4001" spans="1:2" x14ac:dyDescent="0.25">
      <c r="A4001" s="149" t="s">
        <v>920</v>
      </c>
      <c r="B4001" s="149" t="s">
        <v>919</v>
      </c>
    </row>
    <row r="4002" spans="1:2" x14ac:dyDescent="0.25">
      <c r="A4002" s="149" t="s">
        <v>920</v>
      </c>
      <c r="B4002" s="149" t="s">
        <v>919</v>
      </c>
    </row>
    <row r="4003" spans="1:2" x14ac:dyDescent="0.25">
      <c r="A4003" s="149" t="s">
        <v>920</v>
      </c>
      <c r="B4003" s="149" t="s">
        <v>919</v>
      </c>
    </row>
    <row r="4004" spans="1:2" x14ac:dyDescent="0.25">
      <c r="A4004" s="149" t="s">
        <v>920</v>
      </c>
      <c r="B4004" s="149" t="s">
        <v>919</v>
      </c>
    </row>
    <row r="4005" spans="1:2" x14ac:dyDescent="0.25">
      <c r="A4005" s="149" t="s">
        <v>920</v>
      </c>
      <c r="B4005" s="149" t="s">
        <v>919</v>
      </c>
    </row>
    <row r="4006" spans="1:2" x14ac:dyDescent="0.25">
      <c r="A4006" s="149" t="s">
        <v>920</v>
      </c>
      <c r="B4006" s="149" t="s">
        <v>919</v>
      </c>
    </row>
    <row r="4007" spans="1:2" x14ac:dyDescent="0.25">
      <c r="A4007" s="149" t="s">
        <v>920</v>
      </c>
      <c r="B4007" s="149" t="s">
        <v>919</v>
      </c>
    </row>
    <row r="4008" spans="1:2" x14ac:dyDescent="0.25">
      <c r="A4008" s="149" t="s">
        <v>920</v>
      </c>
      <c r="B4008" s="149" t="s">
        <v>919</v>
      </c>
    </row>
    <row r="4009" spans="1:2" x14ac:dyDescent="0.25">
      <c r="A4009" s="149" t="s">
        <v>920</v>
      </c>
      <c r="B4009" s="149" t="s">
        <v>919</v>
      </c>
    </row>
    <row r="4010" spans="1:2" x14ac:dyDescent="0.25">
      <c r="A4010" s="149" t="s">
        <v>920</v>
      </c>
      <c r="B4010" s="149" t="s">
        <v>919</v>
      </c>
    </row>
    <row r="4011" spans="1:2" x14ac:dyDescent="0.25">
      <c r="A4011" s="149" t="s">
        <v>920</v>
      </c>
      <c r="B4011" s="149" t="s">
        <v>919</v>
      </c>
    </row>
    <row r="4012" spans="1:2" x14ac:dyDescent="0.25">
      <c r="A4012" s="149" t="s">
        <v>920</v>
      </c>
      <c r="B4012" s="149" t="s">
        <v>919</v>
      </c>
    </row>
    <row r="4013" spans="1:2" x14ac:dyDescent="0.25">
      <c r="A4013" s="149" t="s">
        <v>920</v>
      </c>
      <c r="B4013" s="149" t="s">
        <v>919</v>
      </c>
    </row>
    <row r="4014" spans="1:2" x14ac:dyDescent="0.25">
      <c r="A4014" s="149" t="s">
        <v>920</v>
      </c>
      <c r="B4014" s="149" t="s">
        <v>919</v>
      </c>
    </row>
    <row r="4015" spans="1:2" x14ac:dyDescent="0.25">
      <c r="A4015" s="149" t="s">
        <v>920</v>
      </c>
      <c r="B4015" s="149" t="s">
        <v>919</v>
      </c>
    </row>
    <row r="4016" spans="1:2" x14ac:dyDescent="0.25">
      <c r="A4016" s="149" t="s">
        <v>920</v>
      </c>
      <c r="B4016" s="149" t="s">
        <v>919</v>
      </c>
    </row>
    <row r="4017" spans="1:2" x14ac:dyDescent="0.25">
      <c r="A4017" s="149" t="s">
        <v>920</v>
      </c>
      <c r="B4017" s="149" t="s">
        <v>919</v>
      </c>
    </row>
    <row r="4018" spans="1:2" x14ac:dyDescent="0.25">
      <c r="A4018" s="149" t="s">
        <v>920</v>
      </c>
      <c r="B4018" s="149" t="s">
        <v>919</v>
      </c>
    </row>
    <row r="4019" spans="1:2" x14ac:dyDescent="0.25">
      <c r="A4019" s="149" t="s">
        <v>920</v>
      </c>
      <c r="B4019" s="149" t="s">
        <v>919</v>
      </c>
    </row>
    <row r="4020" spans="1:2" x14ac:dyDescent="0.25">
      <c r="A4020" s="149" t="s">
        <v>920</v>
      </c>
      <c r="B4020" s="149" t="s">
        <v>919</v>
      </c>
    </row>
    <row r="4021" spans="1:2" x14ac:dyDescent="0.25">
      <c r="A4021" s="149" t="s">
        <v>920</v>
      </c>
      <c r="B4021" s="149" t="s">
        <v>919</v>
      </c>
    </row>
    <row r="4022" spans="1:2" x14ac:dyDescent="0.25">
      <c r="A4022" s="149" t="s">
        <v>920</v>
      </c>
      <c r="B4022" s="149" t="s">
        <v>919</v>
      </c>
    </row>
    <row r="4023" spans="1:2" x14ac:dyDescent="0.25">
      <c r="A4023" s="149" t="s">
        <v>920</v>
      </c>
      <c r="B4023" s="149" t="s">
        <v>919</v>
      </c>
    </row>
    <row r="4024" spans="1:2" x14ac:dyDescent="0.25">
      <c r="A4024" s="149" t="s">
        <v>920</v>
      </c>
      <c r="B4024" s="149" t="s">
        <v>919</v>
      </c>
    </row>
    <row r="4025" spans="1:2" x14ac:dyDescent="0.25">
      <c r="A4025" s="149" t="s">
        <v>920</v>
      </c>
      <c r="B4025" s="149" t="s">
        <v>919</v>
      </c>
    </row>
    <row r="4026" spans="1:2" x14ac:dyDescent="0.25">
      <c r="A4026" s="149" t="s">
        <v>920</v>
      </c>
      <c r="B4026" s="149" t="s">
        <v>919</v>
      </c>
    </row>
    <row r="4027" spans="1:2" x14ac:dyDescent="0.25">
      <c r="A4027" s="149" t="s">
        <v>920</v>
      </c>
      <c r="B4027" s="149" t="s">
        <v>919</v>
      </c>
    </row>
    <row r="4028" spans="1:2" x14ac:dyDescent="0.25">
      <c r="A4028" s="149" t="s">
        <v>920</v>
      </c>
      <c r="B4028" s="149" t="s">
        <v>919</v>
      </c>
    </row>
    <row r="4029" spans="1:2" x14ac:dyDescent="0.25">
      <c r="A4029" s="149" t="s">
        <v>2071</v>
      </c>
      <c r="B4029" s="149" t="s">
        <v>2070</v>
      </c>
    </row>
    <row r="4030" spans="1:2" x14ac:dyDescent="0.25">
      <c r="A4030" s="149" t="s">
        <v>666</v>
      </c>
      <c r="B4030" s="149" t="s">
        <v>665</v>
      </c>
    </row>
    <row r="4031" spans="1:2" x14ac:dyDescent="0.25">
      <c r="A4031" s="149" t="s">
        <v>666</v>
      </c>
      <c r="B4031" s="149" t="s">
        <v>665</v>
      </c>
    </row>
    <row r="4032" spans="1:2" x14ac:dyDescent="0.25">
      <c r="A4032" s="149" t="s">
        <v>1166</v>
      </c>
      <c r="B4032" s="149" t="s">
        <v>1165</v>
      </c>
    </row>
    <row r="4033" spans="1:2" x14ac:dyDescent="0.25">
      <c r="A4033" s="149" t="s">
        <v>4181</v>
      </c>
      <c r="B4033" s="149" t="s">
        <v>4004</v>
      </c>
    </row>
    <row r="4034" spans="1:2" x14ac:dyDescent="0.25">
      <c r="A4034" s="149" t="s">
        <v>4181</v>
      </c>
      <c r="B4034" s="149" t="s">
        <v>4004</v>
      </c>
    </row>
    <row r="4035" spans="1:2" x14ac:dyDescent="0.25">
      <c r="A4035" s="149" t="s">
        <v>4181</v>
      </c>
      <c r="B4035" s="149" t="s">
        <v>4004</v>
      </c>
    </row>
    <row r="4036" spans="1:2" x14ac:dyDescent="0.25">
      <c r="A4036" s="149" t="s">
        <v>878</v>
      </c>
      <c r="B4036" s="149" t="s">
        <v>4295</v>
      </c>
    </row>
    <row r="4037" spans="1:2" x14ac:dyDescent="0.25">
      <c r="A4037" s="149" t="s">
        <v>878</v>
      </c>
      <c r="B4037" s="149" t="s">
        <v>4295</v>
      </c>
    </row>
    <row r="4038" spans="1:2" x14ac:dyDescent="0.25">
      <c r="A4038" s="149" t="s">
        <v>878</v>
      </c>
      <c r="B4038" s="149" t="s">
        <v>4295</v>
      </c>
    </row>
    <row r="4039" spans="1:2" x14ac:dyDescent="0.25">
      <c r="A4039" s="149" t="s">
        <v>878</v>
      </c>
      <c r="B4039" s="149" t="s">
        <v>4295</v>
      </c>
    </row>
    <row r="4040" spans="1:2" x14ac:dyDescent="0.25">
      <c r="A4040" s="149" t="s">
        <v>878</v>
      </c>
      <c r="B4040" s="149" t="s">
        <v>4295</v>
      </c>
    </row>
    <row r="4041" spans="1:2" x14ac:dyDescent="0.25">
      <c r="A4041" s="149" t="s">
        <v>878</v>
      </c>
      <c r="B4041" s="149" t="s">
        <v>4295</v>
      </c>
    </row>
    <row r="4042" spans="1:2" x14ac:dyDescent="0.25">
      <c r="A4042" s="149" t="s">
        <v>878</v>
      </c>
      <c r="B4042" s="149" t="s">
        <v>4295</v>
      </c>
    </row>
    <row r="4043" spans="1:2" x14ac:dyDescent="0.25">
      <c r="A4043" s="149" t="s">
        <v>878</v>
      </c>
      <c r="B4043" s="149" t="s">
        <v>4295</v>
      </c>
    </row>
    <row r="4044" spans="1:2" x14ac:dyDescent="0.25">
      <c r="A4044" s="149" t="s">
        <v>878</v>
      </c>
      <c r="B4044" s="149" t="s">
        <v>4295</v>
      </c>
    </row>
    <row r="4045" spans="1:2" x14ac:dyDescent="0.25">
      <c r="A4045" s="149" t="s">
        <v>878</v>
      </c>
      <c r="B4045" s="149" t="s">
        <v>4295</v>
      </c>
    </row>
    <row r="4046" spans="1:2" x14ac:dyDescent="0.25">
      <c r="A4046" s="149" t="s">
        <v>878</v>
      </c>
      <c r="B4046" s="149" t="s">
        <v>4295</v>
      </c>
    </row>
    <row r="4047" spans="1:2" x14ac:dyDescent="0.25">
      <c r="A4047" s="149" t="s">
        <v>878</v>
      </c>
      <c r="B4047" s="149" t="s">
        <v>4295</v>
      </c>
    </row>
    <row r="4048" spans="1:2" x14ac:dyDescent="0.25">
      <c r="A4048" s="149" t="s">
        <v>878</v>
      </c>
      <c r="B4048" s="149" t="s">
        <v>4295</v>
      </c>
    </row>
    <row r="4049" spans="1:2" x14ac:dyDescent="0.25">
      <c r="A4049" s="149" t="s">
        <v>878</v>
      </c>
      <c r="B4049" s="149" t="s">
        <v>4295</v>
      </c>
    </row>
    <row r="4050" spans="1:2" x14ac:dyDescent="0.25">
      <c r="A4050" s="149" t="s">
        <v>878</v>
      </c>
      <c r="B4050" s="149" t="s">
        <v>4295</v>
      </c>
    </row>
    <row r="4051" spans="1:2" x14ac:dyDescent="0.25">
      <c r="A4051" s="149" t="s">
        <v>878</v>
      </c>
      <c r="B4051" s="149" t="s">
        <v>4295</v>
      </c>
    </row>
    <row r="4052" spans="1:2" x14ac:dyDescent="0.25">
      <c r="A4052" s="149" t="s">
        <v>878</v>
      </c>
      <c r="B4052" s="149" t="s">
        <v>4295</v>
      </c>
    </row>
    <row r="4053" spans="1:2" x14ac:dyDescent="0.25">
      <c r="A4053" s="149" t="s">
        <v>878</v>
      </c>
      <c r="B4053" s="149" t="s">
        <v>4295</v>
      </c>
    </row>
    <row r="4054" spans="1:2" x14ac:dyDescent="0.25">
      <c r="A4054" s="149" t="s">
        <v>878</v>
      </c>
      <c r="B4054" s="149" t="s">
        <v>4295</v>
      </c>
    </row>
    <row r="4055" spans="1:2" x14ac:dyDescent="0.25">
      <c r="A4055" s="149" t="s">
        <v>878</v>
      </c>
      <c r="B4055" s="149" t="s">
        <v>4295</v>
      </c>
    </row>
    <row r="4056" spans="1:2" x14ac:dyDescent="0.25">
      <c r="A4056" s="149" t="s">
        <v>4045</v>
      </c>
      <c r="B4056" s="149" t="s">
        <v>4044</v>
      </c>
    </row>
    <row r="4057" spans="1:2" x14ac:dyDescent="0.25">
      <c r="A4057" s="149" t="s">
        <v>4045</v>
      </c>
      <c r="B4057" s="149" t="s">
        <v>4044</v>
      </c>
    </row>
    <row r="4058" spans="1:2" x14ac:dyDescent="0.25">
      <c r="A4058" s="149" t="s">
        <v>4045</v>
      </c>
      <c r="B4058" s="149" t="s">
        <v>4044</v>
      </c>
    </row>
    <row r="4059" spans="1:2" x14ac:dyDescent="0.25">
      <c r="A4059" s="149" t="s">
        <v>4045</v>
      </c>
      <c r="B4059" s="149" t="s">
        <v>4044</v>
      </c>
    </row>
    <row r="4060" spans="1:2" x14ac:dyDescent="0.25">
      <c r="A4060" s="149" t="s">
        <v>2073</v>
      </c>
      <c r="B4060" s="149" t="s">
        <v>2072</v>
      </c>
    </row>
    <row r="4061" spans="1:2" x14ac:dyDescent="0.25">
      <c r="A4061" s="149" t="s">
        <v>2073</v>
      </c>
      <c r="B4061" s="149" t="s">
        <v>2072</v>
      </c>
    </row>
    <row r="4062" spans="1:2" x14ac:dyDescent="0.25">
      <c r="A4062" s="149" t="s">
        <v>2073</v>
      </c>
      <c r="B4062" s="149" t="s">
        <v>2072</v>
      </c>
    </row>
    <row r="4063" spans="1:2" x14ac:dyDescent="0.25">
      <c r="A4063" s="149" t="s">
        <v>3677</v>
      </c>
      <c r="B4063" s="149" t="s">
        <v>3676</v>
      </c>
    </row>
    <row r="4064" spans="1:2" x14ac:dyDescent="0.25">
      <c r="A4064" s="149" t="s">
        <v>3679</v>
      </c>
      <c r="B4064" s="149" t="s">
        <v>3678</v>
      </c>
    </row>
    <row r="4065" spans="1:2" x14ac:dyDescent="0.25">
      <c r="A4065" s="149" t="s">
        <v>1262</v>
      </c>
      <c r="B4065" s="149" t="s">
        <v>1261</v>
      </c>
    </row>
    <row r="4066" spans="1:2" x14ac:dyDescent="0.25">
      <c r="A4066" s="149" t="s">
        <v>3681</v>
      </c>
      <c r="B4066" s="149" t="s">
        <v>3680</v>
      </c>
    </row>
    <row r="4067" spans="1:2" x14ac:dyDescent="0.25">
      <c r="A4067" s="149" t="s">
        <v>2075</v>
      </c>
      <c r="B4067" s="149" t="s">
        <v>2074</v>
      </c>
    </row>
    <row r="4068" spans="1:2" x14ac:dyDescent="0.25">
      <c r="A4068" s="149" t="s">
        <v>2075</v>
      </c>
      <c r="B4068" s="149" t="s">
        <v>2074</v>
      </c>
    </row>
    <row r="4069" spans="1:2" x14ac:dyDescent="0.25">
      <c r="A4069" s="149" t="s">
        <v>2075</v>
      </c>
      <c r="B4069" s="149" t="s">
        <v>2074</v>
      </c>
    </row>
    <row r="4070" spans="1:2" x14ac:dyDescent="0.25">
      <c r="A4070" s="149" t="s">
        <v>2075</v>
      </c>
      <c r="B4070" s="149" t="s">
        <v>2074</v>
      </c>
    </row>
    <row r="4071" spans="1:2" x14ac:dyDescent="0.25">
      <c r="A4071" s="149" t="s">
        <v>2075</v>
      </c>
      <c r="B4071" s="149" t="s">
        <v>2074</v>
      </c>
    </row>
    <row r="4072" spans="1:2" x14ac:dyDescent="0.25">
      <c r="A4072" s="149" t="s">
        <v>2075</v>
      </c>
      <c r="B4072" s="149" t="s">
        <v>2074</v>
      </c>
    </row>
    <row r="4073" spans="1:2" x14ac:dyDescent="0.25">
      <c r="A4073" s="149" t="s">
        <v>2075</v>
      </c>
      <c r="B4073" s="149" t="s">
        <v>2074</v>
      </c>
    </row>
    <row r="4074" spans="1:2" x14ac:dyDescent="0.25">
      <c r="A4074" s="149" t="s">
        <v>2075</v>
      </c>
      <c r="B4074" s="149" t="s">
        <v>2074</v>
      </c>
    </row>
    <row r="4075" spans="1:2" x14ac:dyDescent="0.25">
      <c r="A4075" s="149" t="s">
        <v>2077</v>
      </c>
      <c r="B4075" s="149" t="s">
        <v>2076</v>
      </c>
    </row>
    <row r="4076" spans="1:2" x14ac:dyDescent="0.25">
      <c r="A4076" s="149" t="s">
        <v>2077</v>
      </c>
      <c r="B4076" s="149" t="s">
        <v>2076</v>
      </c>
    </row>
    <row r="4077" spans="1:2" x14ac:dyDescent="0.25">
      <c r="A4077" s="149" t="s">
        <v>3683</v>
      </c>
      <c r="B4077" s="149" t="s">
        <v>3682</v>
      </c>
    </row>
    <row r="4078" spans="1:2" x14ac:dyDescent="0.25">
      <c r="A4078" s="149" t="s">
        <v>2079</v>
      </c>
      <c r="B4078" s="149" t="s">
        <v>2078</v>
      </c>
    </row>
    <row r="4079" spans="1:2" x14ac:dyDescent="0.25">
      <c r="A4079" s="149" t="s">
        <v>2079</v>
      </c>
      <c r="B4079" s="149" t="s">
        <v>2078</v>
      </c>
    </row>
    <row r="4080" spans="1:2" x14ac:dyDescent="0.25">
      <c r="A4080" s="149" t="s">
        <v>2079</v>
      </c>
      <c r="B4080" s="149" t="s">
        <v>2078</v>
      </c>
    </row>
    <row r="4081" spans="1:2" x14ac:dyDescent="0.25">
      <c r="A4081" s="149" t="s">
        <v>2079</v>
      </c>
      <c r="B4081" s="149" t="s">
        <v>2078</v>
      </c>
    </row>
    <row r="4082" spans="1:2" x14ac:dyDescent="0.25">
      <c r="A4082" s="149" t="s">
        <v>2079</v>
      </c>
      <c r="B4082" s="149" t="s">
        <v>2078</v>
      </c>
    </row>
    <row r="4083" spans="1:2" x14ac:dyDescent="0.25">
      <c r="A4083" s="149" t="s">
        <v>2079</v>
      </c>
      <c r="B4083" s="149" t="s">
        <v>2078</v>
      </c>
    </row>
    <row r="4084" spans="1:2" x14ac:dyDescent="0.25">
      <c r="A4084" s="149" t="s">
        <v>2079</v>
      </c>
      <c r="B4084" s="149" t="s">
        <v>2078</v>
      </c>
    </row>
    <row r="4085" spans="1:2" x14ac:dyDescent="0.25">
      <c r="A4085" s="149" t="s">
        <v>4183</v>
      </c>
      <c r="B4085" s="149" t="s">
        <v>4182</v>
      </c>
    </row>
    <row r="4086" spans="1:2" x14ac:dyDescent="0.25">
      <c r="A4086" s="149" t="s">
        <v>4183</v>
      </c>
      <c r="B4086" s="149" t="s">
        <v>4182</v>
      </c>
    </row>
    <row r="4087" spans="1:2" x14ac:dyDescent="0.25">
      <c r="A4087" s="149" t="s">
        <v>4047</v>
      </c>
      <c r="B4087" s="149" t="s">
        <v>4046</v>
      </c>
    </row>
    <row r="4088" spans="1:2" x14ac:dyDescent="0.25">
      <c r="A4088" s="149" t="s">
        <v>4047</v>
      </c>
      <c r="B4088" s="149" t="s">
        <v>4046</v>
      </c>
    </row>
    <row r="4089" spans="1:2" x14ac:dyDescent="0.25">
      <c r="A4089" s="149" t="s">
        <v>2081</v>
      </c>
      <c r="B4089" s="149" t="s">
        <v>2080</v>
      </c>
    </row>
    <row r="4090" spans="1:2" x14ac:dyDescent="0.25">
      <c r="A4090" s="149" t="s">
        <v>2081</v>
      </c>
      <c r="B4090" s="149" t="s">
        <v>2080</v>
      </c>
    </row>
    <row r="4091" spans="1:2" x14ac:dyDescent="0.25">
      <c r="A4091" s="149" t="s">
        <v>413</v>
      </c>
      <c r="B4091" s="149" t="s">
        <v>412</v>
      </c>
    </row>
    <row r="4092" spans="1:2" x14ac:dyDescent="0.25">
      <c r="A4092" s="149" t="s">
        <v>413</v>
      </c>
      <c r="B4092" s="149" t="s">
        <v>412</v>
      </c>
    </row>
    <row r="4093" spans="1:2" x14ac:dyDescent="0.25">
      <c r="A4093" s="149" t="s">
        <v>413</v>
      </c>
      <c r="B4093" s="149" t="s">
        <v>412</v>
      </c>
    </row>
    <row r="4094" spans="1:2" x14ac:dyDescent="0.25">
      <c r="A4094" s="149" t="s">
        <v>413</v>
      </c>
      <c r="B4094" s="149" t="s">
        <v>412</v>
      </c>
    </row>
    <row r="4095" spans="1:2" x14ac:dyDescent="0.25">
      <c r="A4095" s="149" t="s">
        <v>413</v>
      </c>
      <c r="B4095" s="149" t="s">
        <v>412</v>
      </c>
    </row>
    <row r="4096" spans="1:2" x14ac:dyDescent="0.25">
      <c r="A4096" s="149" t="s">
        <v>2083</v>
      </c>
      <c r="B4096" s="149" t="s">
        <v>2082</v>
      </c>
    </row>
    <row r="4097" spans="1:2" x14ac:dyDescent="0.25">
      <c r="A4097" s="149" t="s">
        <v>2083</v>
      </c>
      <c r="B4097" s="149" t="s">
        <v>2082</v>
      </c>
    </row>
    <row r="4098" spans="1:2" x14ac:dyDescent="0.25">
      <c r="A4098" s="149" t="s">
        <v>2083</v>
      </c>
      <c r="B4098" s="149" t="s">
        <v>2082</v>
      </c>
    </row>
    <row r="4099" spans="1:2" x14ac:dyDescent="0.25">
      <c r="A4099" s="149" t="s">
        <v>2083</v>
      </c>
      <c r="B4099" s="149" t="s">
        <v>2082</v>
      </c>
    </row>
    <row r="4100" spans="1:2" x14ac:dyDescent="0.25">
      <c r="A4100" s="149" t="s">
        <v>2083</v>
      </c>
      <c r="B4100" s="149" t="s">
        <v>2082</v>
      </c>
    </row>
    <row r="4101" spans="1:2" x14ac:dyDescent="0.25">
      <c r="A4101" s="149" t="s">
        <v>2083</v>
      </c>
      <c r="B4101" s="149" t="s">
        <v>2082</v>
      </c>
    </row>
    <row r="4102" spans="1:2" x14ac:dyDescent="0.25">
      <c r="A4102" s="149" t="s">
        <v>2083</v>
      </c>
      <c r="B4102" s="149" t="s">
        <v>2082</v>
      </c>
    </row>
    <row r="4103" spans="1:2" x14ac:dyDescent="0.25">
      <c r="A4103" s="149" t="s">
        <v>2083</v>
      </c>
      <c r="B4103" s="149" t="s">
        <v>2082</v>
      </c>
    </row>
    <row r="4104" spans="1:2" x14ac:dyDescent="0.25">
      <c r="A4104" s="149" t="s">
        <v>2083</v>
      </c>
      <c r="B4104" s="149" t="s">
        <v>2082</v>
      </c>
    </row>
    <row r="4105" spans="1:2" x14ac:dyDescent="0.25">
      <c r="A4105" s="149" t="s">
        <v>2083</v>
      </c>
      <c r="B4105" s="149" t="s">
        <v>2082</v>
      </c>
    </row>
    <row r="4106" spans="1:2" x14ac:dyDescent="0.25">
      <c r="A4106" s="149" t="s">
        <v>2083</v>
      </c>
      <c r="B4106" s="149" t="s">
        <v>2082</v>
      </c>
    </row>
    <row r="4107" spans="1:2" x14ac:dyDescent="0.25">
      <c r="A4107" s="149" t="s">
        <v>2083</v>
      </c>
      <c r="B4107" s="149" t="s">
        <v>2082</v>
      </c>
    </row>
    <row r="4108" spans="1:2" x14ac:dyDescent="0.25">
      <c r="A4108" s="149" t="s">
        <v>2083</v>
      </c>
      <c r="B4108" s="149" t="s">
        <v>2082</v>
      </c>
    </row>
    <row r="4109" spans="1:2" x14ac:dyDescent="0.25">
      <c r="A4109" s="149" t="s">
        <v>2083</v>
      </c>
      <c r="B4109" s="149" t="s">
        <v>2082</v>
      </c>
    </row>
    <row r="4110" spans="1:2" x14ac:dyDescent="0.25">
      <c r="A4110" s="149" t="s">
        <v>2083</v>
      </c>
      <c r="B4110" s="149" t="s">
        <v>2082</v>
      </c>
    </row>
    <row r="4111" spans="1:2" x14ac:dyDescent="0.25">
      <c r="A4111" s="149" t="s">
        <v>415</v>
      </c>
      <c r="B4111" s="149" t="s">
        <v>414</v>
      </c>
    </row>
    <row r="4112" spans="1:2" x14ac:dyDescent="0.25">
      <c r="A4112" s="149" t="s">
        <v>415</v>
      </c>
      <c r="B4112" s="149" t="s">
        <v>414</v>
      </c>
    </row>
    <row r="4113" spans="1:2" x14ac:dyDescent="0.25">
      <c r="A4113" s="149" t="s">
        <v>2085</v>
      </c>
      <c r="B4113" s="149" t="s">
        <v>2084</v>
      </c>
    </row>
    <row r="4114" spans="1:2" x14ac:dyDescent="0.25">
      <c r="A4114" s="149" t="s">
        <v>2085</v>
      </c>
      <c r="B4114" s="149" t="s">
        <v>2084</v>
      </c>
    </row>
    <row r="4115" spans="1:2" x14ac:dyDescent="0.25">
      <c r="A4115" s="149" t="s">
        <v>2085</v>
      </c>
      <c r="B4115" s="149" t="s">
        <v>2084</v>
      </c>
    </row>
    <row r="4116" spans="1:2" x14ac:dyDescent="0.25">
      <c r="A4116" s="149" t="s">
        <v>2085</v>
      </c>
      <c r="B4116" s="149" t="s">
        <v>2084</v>
      </c>
    </row>
    <row r="4117" spans="1:2" x14ac:dyDescent="0.25">
      <c r="A4117" s="149" t="s">
        <v>2085</v>
      </c>
      <c r="B4117" s="149" t="s">
        <v>2084</v>
      </c>
    </row>
    <row r="4118" spans="1:2" x14ac:dyDescent="0.25">
      <c r="A4118" s="149" t="s">
        <v>2085</v>
      </c>
      <c r="B4118" s="149" t="s">
        <v>2084</v>
      </c>
    </row>
    <row r="4119" spans="1:2" x14ac:dyDescent="0.25">
      <c r="A4119" s="149" t="s">
        <v>2085</v>
      </c>
      <c r="B4119" s="149" t="s">
        <v>2084</v>
      </c>
    </row>
    <row r="4120" spans="1:2" x14ac:dyDescent="0.25">
      <c r="A4120" s="149" t="s">
        <v>2085</v>
      </c>
      <c r="B4120" s="149" t="s">
        <v>2084</v>
      </c>
    </row>
    <row r="4121" spans="1:2" x14ac:dyDescent="0.25">
      <c r="A4121" s="149" t="s">
        <v>2085</v>
      </c>
      <c r="B4121" s="149" t="s">
        <v>2084</v>
      </c>
    </row>
    <row r="4122" spans="1:2" x14ac:dyDescent="0.25">
      <c r="A4122" s="149" t="s">
        <v>2085</v>
      </c>
      <c r="B4122" s="149" t="s">
        <v>2084</v>
      </c>
    </row>
    <row r="4123" spans="1:2" x14ac:dyDescent="0.25">
      <c r="A4123" s="149" t="s">
        <v>2085</v>
      </c>
      <c r="B4123" s="149" t="s">
        <v>2084</v>
      </c>
    </row>
    <row r="4124" spans="1:2" x14ac:dyDescent="0.25">
      <c r="A4124" s="149" t="s">
        <v>2085</v>
      </c>
      <c r="B4124" s="149" t="s">
        <v>2084</v>
      </c>
    </row>
    <row r="4125" spans="1:2" x14ac:dyDescent="0.25">
      <c r="A4125" s="149" t="s">
        <v>1483</v>
      </c>
      <c r="B4125" s="149" t="s">
        <v>1482</v>
      </c>
    </row>
    <row r="4126" spans="1:2" x14ac:dyDescent="0.25">
      <c r="A4126" s="149" t="s">
        <v>1483</v>
      </c>
      <c r="B4126" s="149" t="s">
        <v>1482</v>
      </c>
    </row>
    <row r="4127" spans="1:2" x14ac:dyDescent="0.25">
      <c r="A4127" s="149" t="s">
        <v>1483</v>
      </c>
      <c r="B4127" s="149" t="s">
        <v>1482</v>
      </c>
    </row>
    <row r="4128" spans="1:2" x14ac:dyDescent="0.25">
      <c r="A4128" s="149" t="s">
        <v>1483</v>
      </c>
      <c r="B4128" s="149" t="s">
        <v>1482</v>
      </c>
    </row>
    <row r="4129" spans="1:2" x14ac:dyDescent="0.25">
      <c r="A4129" s="149" t="s">
        <v>1483</v>
      </c>
      <c r="B4129" s="149" t="s">
        <v>1482</v>
      </c>
    </row>
    <row r="4130" spans="1:2" x14ac:dyDescent="0.25">
      <c r="A4130" s="149" t="s">
        <v>1483</v>
      </c>
      <c r="B4130" s="149" t="s">
        <v>1482</v>
      </c>
    </row>
    <row r="4131" spans="1:2" x14ac:dyDescent="0.25">
      <c r="A4131" s="149" t="s">
        <v>1483</v>
      </c>
      <c r="B4131" s="149" t="s">
        <v>1482</v>
      </c>
    </row>
    <row r="4132" spans="1:2" x14ac:dyDescent="0.25">
      <c r="A4132" s="149" t="s">
        <v>1483</v>
      </c>
      <c r="B4132" s="149" t="s">
        <v>1482</v>
      </c>
    </row>
    <row r="4133" spans="1:2" x14ac:dyDescent="0.25">
      <c r="A4133" s="149" t="s">
        <v>1483</v>
      </c>
      <c r="B4133" s="149" t="s">
        <v>1482</v>
      </c>
    </row>
    <row r="4134" spans="1:2" x14ac:dyDescent="0.25">
      <c r="A4134" s="149" t="s">
        <v>1483</v>
      </c>
      <c r="B4134" s="149" t="s">
        <v>1482</v>
      </c>
    </row>
    <row r="4135" spans="1:2" x14ac:dyDescent="0.25">
      <c r="A4135" s="149" t="s">
        <v>1483</v>
      </c>
      <c r="B4135" s="149" t="s">
        <v>1482</v>
      </c>
    </row>
    <row r="4136" spans="1:2" x14ac:dyDescent="0.25">
      <c r="A4136" s="149" t="s">
        <v>1483</v>
      </c>
      <c r="B4136" s="149" t="s">
        <v>1482</v>
      </c>
    </row>
    <row r="4137" spans="1:2" x14ac:dyDescent="0.25">
      <c r="A4137" s="149" t="s">
        <v>1483</v>
      </c>
      <c r="B4137" s="149" t="s">
        <v>1482</v>
      </c>
    </row>
    <row r="4138" spans="1:2" x14ac:dyDescent="0.25">
      <c r="A4138" s="149" t="s">
        <v>1483</v>
      </c>
      <c r="B4138" s="149" t="s">
        <v>1482</v>
      </c>
    </row>
    <row r="4139" spans="1:2" x14ac:dyDescent="0.25">
      <c r="A4139" s="149" t="s">
        <v>1483</v>
      </c>
      <c r="B4139" s="149" t="s">
        <v>1482</v>
      </c>
    </row>
    <row r="4140" spans="1:2" x14ac:dyDescent="0.25">
      <c r="A4140" s="149" t="s">
        <v>1483</v>
      </c>
      <c r="B4140" s="149" t="s">
        <v>1482</v>
      </c>
    </row>
    <row r="4141" spans="1:2" x14ac:dyDescent="0.25">
      <c r="A4141" s="149" t="s">
        <v>1483</v>
      </c>
      <c r="B4141" s="149" t="s">
        <v>1482</v>
      </c>
    </row>
    <row r="4142" spans="1:2" x14ac:dyDescent="0.25">
      <c r="A4142" s="149" t="s">
        <v>1483</v>
      </c>
      <c r="B4142" s="149" t="s">
        <v>1482</v>
      </c>
    </row>
    <row r="4143" spans="1:2" x14ac:dyDescent="0.25">
      <c r="A4143" s="149" t="s">
        <v>1483</v>
      </c>
      <c r="B4143" s="149" t="s">
        <v>1482</v>
      </c>
    </row>
    <row r="4144" spans="1:2" x14ac:dyDescent="0.25">
      <c r="A4144" s="149" t="s">
        <v>1483</v>
      </c>
      <c r="B4144" s="149" t="s">
        <v>1482</v>
      </c>
    </row>
    <row r="4145" spans="1:2" x14ac:dyDescent="0.25">
      <c r="A4145" s="149" t="s">
        <v>1483</v>
      </c>
      <c r="B4145" s="149" t="s">
        <v>1482</v>
      </c>
    </row>
    <row r="4146" spans="1:2" x14ac:dyDescent="0.25">
      <c r="A4146" s="149" t="s">
        <v>1483</v>
      </c>
      <c r="B4146" s="149" t="s">
        <v>1482</v>
      </c>
    </row>
    <row r="4147" spans="1:2" x14ac:dyDescent="0.25">
      <c r="A4147" s="149" t="s">
        <v>1483</v>
      </c>
      <c r="B4147" s="149" t="s">
        <v>1482</v>
      </c>
    </row>
    <row r="4148" spans="1:2" x14ac:dyDescent="0.25">
      <c r="A4148" s="149" t="s">
        <v>1483</v>
      </c>
      <c r="B4148" s="149" t="s">
        <v>1482</v>
      </c>
    </row>
    <row r="4149" spans="1:2" x14ac:dyDescent="0.25">
      <c r="A4149" s="149" t="s">
        <v>1483</v>
      </c>
      <c r="B4149" s="149" t="s">
        <v>1482</v>
      </c>
    </row>
    <row r="4150" spans="1:2" x14ac:dyDescent="0.25">
      <c r="A4150" s="149" t="s">
        <v>1483</v>
      </c>
      <c r="B4150" s="149" t="s">
        <v>1482</v>
      </c>
    </row>
    <row r="4151" spans="1:2" x14ac:dyDescent="0.25">
      <c r="A4151" s="149" t="s">
        <v>1483</v>
      </c>
      <c r="B4151" s="149" t="s">
        <v>1482</v>
      </c>
    </row>
    <row r="4152" spans="1:2" x14ac:dyDescent="0.25">
      <c r="A4152" s="149" t="s">
        <v>1483</v>
      </c>
      <c r="B4152" s="149" t="s">
        <v>1482</v>
      </c>
    </row>
    <row r="4153" spans="1:2" x14ac:dyDescent="0.25">
      <c r="A4153" s="149" t="s">
        <v>1483</v>
      </c>
      <c r="B4153" s="149" t="s">
        <v>1482</v>
      </c>
    </row>
    <row r="4154" spans="1:2" x14ac:dyDescent="0.25">
      <c r="A4154" s="149" t="s">
        <v>1483</v>
      </c>
      <c r="B4154" s="149" t="s">
        <v>1482</v>
      </c>
    </row>
    <row r="4155" spans="1:2" x14ac:dyDescent="0.25">
      <c r="A4155" s="149" t="s">
        <v>1483</v>
      </c>
      <c r="B4155" s="149" t="s">
        <v>1482</v>
      </c>
    </row>
    <row r="4156" spans="1:2" x14ac:dyDescent="0.25">
      <c r="A4156" s="149" t="s">
        <v>1483</v>
      </c>
      <c r="B4156" s="149" t="s">
        <v>1482</v>
      </c>
    </row>
    <row r="4157" spans="1:2" x14ac:dyDescent="0.25">
      <c r="A4157" s="149" t="s">
        <v>1483</v>
      </c>
      <c r="B4157" s="149" t="s">
        <v>1482</v>
      </c>
    </row>
    <row r="4158" spans="1:2" x14ac:dyDescent="0.25">
      <c r="A4158" s="149" t="s">
        <v>1483</v>
      </c>
      <c r="B4158" s="149" t="s">
        <v>1482</v>
      </c>
    </row>
    <row r="4159" spans="1:2" x14ac:dyDescent="0.25">
      <c r="A4159" s="149" t="s">
        <v>1483</v>
      </c>
      <c r="B4159" s="149" t="s">
        <v>1482</v>
      </c>
    </row>
    <row r="4160" spans="1:2" x14ac:dyDescent="0.25">
      <c r="A4160" s="149" t="s">
        <v>1483</v>
      </c>
      <c r="B4160" s="149" t="s">
        <v>1482</v>
      </c>
    </row>
    <row r="4161" spans="1:2" x14ac:dyDescent="0.25">
      <c r="A4161" s="149" t="s">
        <v>1483</v>
      </c>
      <c r="B4161" s="149" t="s">
        <v>1482</v>
      </c>
    </row>
    <row r="4162" spans="1:2" x14ac:dyDescent="0.25">
      <c r="A4162" s="149" t="s">
        <v>1483</v>
      </c>
      <c r="B4162" s="149" t="s">
        <v>1482</v>
      </c>
    </row>
    <row r="4163" spans="1:2" x14ac:dyDescent="0.25">
      <c r="A4163" s="149" t="s">
        <v>1483</v>
      </c>
      <c r="B4163" s="149" t="s">
        <v>1482</v>
      </c>
    </row>
    <row r="4164" spans="1:2" x14ac:dyDescent="0.25">
      <c r="A4164" s="149" t="s">
        <v>1483</v>
      </c>
      <c r="B4164" s="149" t="s">
        <v>1482</v>
      </c>
    </row>
    <row r="4165" spans="1:2" x14ac:dyDescent="0.25">
      <c r="A4165" s="149" t="s">
        <v>1483</v>
      </c>
      <c r="B4165" s="149" t="s">
        <v>1482</v>
      </c>
    </row>
    <row r="4166" spans="1:2" x14ac:dyDescent="0.25">
      <c r="A4166" s="149" t="s">
        <v>1483</v>
      </c>
      <c r="B4166" s="149" t="s">
        <v>1482</v>
      </c>
    </row>
    <row r="4167" spans="1:2" x14ac:dyDescent="0.25">
      <c r="A4167" s="149" t="s">
        <v>1483</v>
      </c>
      <c r="B4167" s="149" t="s">
        <v>1482</v>
      </c>
    </row>
    <row r="4168" spans="1:2" x14ac:dyDescent="0.25">
      <c r="A4168" s="149" t="s">
        <v>1483</v>
      </c>
      <c r="B4168" s="149" t="s">
        <v>1482</v>
      </c>
    </row>
    <row r="4169" spans="1:2" x14ac:dyDescent="0.25">
      <c r="A4169" s="149" t="s">
        <v>1483</v>
      </c>
      <c r="B4169" s="149" t="s">
        <v>1482</v>
      </c>
    </row>
    <row r="4170" spans="1:2" x14ac:dyDescent="0.25">
      <c r="A4170" s="149" t="s">
        <v>1483</v>
      </c>
      <c r="B4170" s="149" t="s">
        <v>1482</v>
      </c>
    </row>
    <row r="4171" spans="1:2" x14ac:dyDescent="0.25">
      <c r="A4171" s="149" t="s">
        <v>1483</v>
      </c>
      <c r="B4171" s="149" t="s">
        <v>1482</v>
      </c>
    </row>
    <row r="4172" spans="1:2" x14ac:dyDescent="0.25">
      <c r="A4172" s="149" t="s">
        <v>1483</v>
      </c>
      <c r="B4172" s="149" t="s">
        <v>1482</v>
      </c>
    </row>
    <row r="4173" spans="1:2" x14ac:dyDescent="0.25">
      <c r="A4173" s="149" t="s">
        <v>1483</v>
      </c>
      <c r="B4173" s="149" t="s">
        <v>1482</v>
      </c>
    </row>
    <row r="4174" spans="1:2" x14ac:dyDescent="0.25">
      <c r="A4174" s="149" t="s">
        <v>1483</v>
      </c>
      <c r="B4174" s="149" t="s">
        <v>1482</v>
      </c>
    </row>
    <row r="4175" spans="1:2" x14ac:dyDescent="0.25">
      <c r="A4175" s="149" t="s">
        <v>1483</v>
      </c>
      <c r="B4175" s="149" t="s">
        <v>1482</v>
      </c>
    </row>
    <row r="4176" spans="1:2" x14ac:dyDescent="0.25">
      <c r="A4176" s="149" t="s">
        <v>1483</v>
      </c>
      <c r="B4176" s="149" t="s">
        <v>1482</v>
      </c>
    </row>
    <row r="4177" spans="1:2" x14ac:dyDescent="0.25">
      <c r="A4177" s="149" t="s">
        <v>1483</v>
      </c>
      <c r="B4177" s="149" t="s">
        <v>1482</v>
      </c>
    </row>
    <row r="4178" spans="1:2" x14ac:dyDescent="0.25">
      <c r="A4178" s="149" t="s">
        <v>1483</v>
      </c>
      <c r="B4178" s="149" t="s">
        <v>1482</v>
      </c>
    </row>
    <row r="4179" spans="1:2" x14ac:dyDescent="0.25">
      <c r="A4179" s="149" t="s">
        <v>1483</v>
      </c>
      <c r="B4179" s="149" t="s">
        <v>1482</v>
      </c>
    </row>
    <row r="4180" spans="1:2" x14ac:dyDescent="0.25">
      <c r="A4180" s="149" t="s">
        <v>1483</v>
      </c>
      <c r="B4180" s="149" t="s">
        <v>1482</v>
      </c>
    </row>
    <row r="4181" spans="1:2" x14ac:dyDescent="0.25">
      <c r="A4181" s="149" t="s">
        <v>1481</v>
      </c>
      <c r="B4181" s="149" t="s">
        <v>1480</v>
      </c>
    </row>
    <row r="4182" spans="1:2" x14ac:dyDescent="0.25">
      <c r="A4182" s="149" t="s">
        <v>4185</v>
      </c>
      <c r="B4182" s="149" t="s">
        <v>4184</v>
      </c>
    </row>
    <row r="4183" spans="1:2" x14ac:dyDescent="0.25">
      <c r="A4183" s="149" t="s">
        <v>4185</v>
      </c>
      <c r="B4183" s="149" t="s">
        <v>4184</v>
      </c>
    </row>
    <row r="4184" spans="1:2" x14ac:dyDescent="0.25">
      <c r="A4184" s="149" t="s">
        <v>722</v>
      </c>
      <c r="B4184" s="149" t="s">
        <v>721</v>
      </c>
    </row>
    <row r="4185" spans="1:2" x14ac:dyDescent="0.25">
      <c r="A4185" s="149" t="s">
        <v>2087</v>
      </c>
      <c r="B4185" s="149" t="s">
        <v>2086</v>
      </c>
    </row>
    <row r="4186" spans="1:2" x14ac:dyDescent="0.25">
      <c r="A4186" s="149" t="s">
        <v>2087</v>
      </c>
      <c r="B4186" s="149" t="s">
        <v>2086</v>
      </c>
    </row>
    <row r="4187" spans="1:2" x14ac:dyDescent="0.25">
      <c r="A4187" s="149" t="s">
        <v>2087</v>
      </c>
      <c r="B4187" s="149" t="s">
        <v>2086</v>
      </c>
    </row>
    <row r="4188" spans="1:2" x14ac:dyDescent="0.25">
      <c r="A4188" s="149" t="s">
        <v>2087</v>
      </c>
      <c r="B4188" s="149" t="s">
        <v>2086</v>
      </c>
    </row>
    <row r="4189" spans="1:2" x14ac:dyDescent="0.25">
      <c r="A4189" s="149" t="s">
        <v>2087</v>
      </c>
      <c r="B4189" s="149" t="s">
        <v>2086</v>
      </c>
    </row>
    <row r="4190" spans="1:2" x14ac:dyDescent="0.25">
      <c r="A4190" s="149" t="s">
        <v>2087</v>
      </c>
      <c r="B4190" s="149" t="s">
        <v>2086</v>
      </c>
    </row>
    <row r="4191" spans="1:2" x14ac:dyDescent="0.25">
      <c r="A4191" s="149" t="s">
        <v>2087</v>
      </c>
      <c r="B4191" s="149" t="s">
        <v>2086</v>
      </c>
    </row>
    <row r="4192" spans="1:2" x14ac:dyDescent="0.25">
      <c r="A4192" s="149" t="s">
        <v>2087</v>
      </c>
      <c r="B4192" s="149" t="s">
        <v>2086</v>
      </c>
    </row>
    <row r="4193" spans="1:2" x14ac:dyDescent="0.25">
      <c r="A4193" s="149" t="s">
        <v>2087</v>
      </c>
      <c r="B4193" s="149" t="s">
        <v>2086</v>
      </c>
    </row>
    <row r="4194" spans="1:2" x14ac:dyDescent="0.25">
      <c r="A4194" s="149" t="s">
        <v>2087</v>
      </c>
      <c r="B4194" s="149" t="s">
        <v>2086</v>
      </c>
    </row>
    <row r="4195" spans="1:2" x14ac:dyDescent="0.25">
      <c r="A4195" s="149" t="s">
        <v>692</v>
      </c>
      <c r="B4195" s="149" t="s">
        <v>691</v>
      </c>
    </row>
    <row r="4196" spans="1:2" x14ac:dyDescent="0.25">
      <c r="A4196" s="149" t="s">
        <v>692</v>
      </c>
      <c r="B4196" s="149" t="s">
        <v>691</v>
      </c>
    </row>
    <row r="4197" spans="1:2" x14ac:dyDescent="0.25">
      <c r="A4197" s="149" t="s">
        <v>790</v>
      </c>
      <c r="B4197" s="149" t="s">
        <v>789</v>
      </c>
    </row>
    <row r="4198" spans="1:2" x14ac:dyDescent="0.25">
      <c r="A4198" s="149" t="s">
        <v>790</v>
      </c>
      <c r="B4198" s="149" t="s">
        <v>789</v>
      </c>
    </row>
    <row r="4199" spans="1:2" x14ac:dyDescent="0.25">
      <c r="A4199" s="149" t="s">
        <v>2089</v>
      </c>
      <c r="B4199" s="149" t="s">
        <v>2088</v>
      </c>
    </row>
    <row r="4200" spans="1:2" x14ac:dyDescent="0.25">
      <c r="A4200" s="149" t="s">
        <v>2089</v>
      </c>
      <c r="B4200" s="149" t="s">
        <v>2088</v>
      </c>
    </row>
    <row r="4201" spans="1:2" x14ac:dyDescent="0.25">
      <c r="A4201" s="149" t="s">
        <v>2089</v>
      </c>
      <c r="B4201" s="149" t="s">
        <v>2088</v>
      </c>
    </row>
    <row r="4202" spans="1:2" x14ac:dyDescent="0.25">
      <c r="A4202" s="149" t="s">
        <v>2089</v>
      </c>
      <c r="B4202" s="149" t="s">
        <v>2088</v>
      </c>
    </row>
    <row r="4203" spans="1:2" x14ac:dyDescent="0.25">
      <c r="A4203" s="149" t="s">
        <v>2089</v>
      </c>
      <c r="B4203" s="149" t="s">
        <v>2088</v>
      </c>
    </row>
    <row r="4204" spans="1:2" x14ac:dyDescent="0.25">
      <c r="A4204" s="149" t="s">
        <v>2091</v>
      </c>
      <c r="B4204" s="149" t="s">
        <v>2090</v>
      </c>
    </row>
    <row r="4205" spans="1:2" x14ac:dyDescent="0.25">
      <c r="A4205" s="149" t="s">
        <v>2091</v>
      </c>
      <c r="B4205" s="149" t="s">
        <v>2090</v>
      </c>
    </row>
    <row r="4206" spans="1:2" x14ac:dyDescent="0.25">
      <c r="A4206" s="149" t="s">
        <v>2091</v>
      </c>
      <c r="B4206" s="149" t="s">
        <v>2090</v>
      </c>
    </row>
    <row r="4207" spans="1:2" x14ac:dyDescent="0.25">
      <c r="A4207" s="149" t="s">
        <v>2095</v>
      </c>
      <c r="B4207" s="149" t="s">
        <v>2094</v>
      </c>
    </row>
    <row r="4208" spans="1:2" x14ac:dyDescent="0.25">
      <c r="A4208" s="149" t="s">
        <v>2097</v>
      </c>
      <c r="B4208" s="149" t="s">
        <v>2096</v>
      </c>
    </row>
    <row r="4209" spans="1:2" x14ac:dyDescent="0.25">
      <c r="A4209" s="149" t="s">
        <v>2097</v>
      </c>
      <c r="B4209" s="149" t="s">
        <v>2096</v>
      </c>
    </row>
    <row r="4210" spans="1:2" x14ac:dyDescent="0.25">
      <c r="A4210" s="149" t="s">
        <v>2093</v>
      </c>
      <c r="B4210" s="149" t="s">
        <v>2092</v>
      </c>
    </row>
    <row r="4211" spans="1:2" x14ac:dyDescent="0.25">
      <c r="A4211" s="149" t="s">
        <v>2093</v>
      </c>
      <c r="B4211" s="149" t="s">
        <v>2092</v>
      </c>
    </row>
    <row r="4212" spans="1:2" x14ac:dyDescent="0.25">
      <c r="A4212" s="149" t="s">
        <v>2093</v>
      </c>
      <c r="B4212" s="149" t="s">
        <v>2092</v>
      </c>
    </row>
    <row r="4213" spans="1:2" x14ac:dyDescent="0.25">
      <c r="A4213" s="149" t="s">
        <v>4264</v>
      </c>
      <c r="B4213" s="149" t="s">
        <v>2098</v>
      </c>
    </row>
    <row r="4214" spans="1:2" x14ac:dyDescent="0.25">
      <c r="A4214" s="149" t="s">
        <v>4265</v>
      </c>
      <c r="B4214" s="149" t="s">
        <v>2100</v>
      </c>
    </row>
    <row r="4215" spans="1:2" x14ac:dyDescent="0.25">
      <c r="A4215" s="149" t="s">
        <v>4009</v>
      </c>
      <c r="B4215" s="149" t="s">
        <v>4008</v>
      </c>
    </row>
    <row r="4216" spans="1:2" x14ac:dyDescent="0.25">
      <c r="A4216" s="149" t="s">
        <v>4009</v>
      </c>
      <c r="B4216" s="149" t="s">
        <v>4008</v>
      </c>
    </row>
    <row r="4217" spans="1:2" x14ac:dyDescent="0.25">
      <c r="A4217" s="149" t="s">
        <v>82</v>
      </c>
      <c r="B4217" s="149" t="s">
        <v>81</v>
      </c>
    </row>
    <row r="4218" spans="1:2" x14ac:dyDescent="0.25">
      <c r="A4218" s="149" t="s">
        <v>82</v>
      </c>
      <c r="B4218" s="149" t="s">
        <v>81</v>
      </c>
    </row>
    <row r="4219" spans="1:2" x14ac:dyDescent="0.25">
      <c r="A4219" s="149" t="s">
        <v>82</v>
      </c>
      <c r="B4219" s="149" t="s">
        <v>81</v>
      </c>
    </row>
    <row r="4220" spans="1:2" x14ac:dyDescent="0.25">
      <c r="A4220" s="149" t="s">
        <v>82</v>
      </c>
      <c r="B4220" s="149" t="s">
        <v>81</v>
      </c>
    </row>
    <row r="4221" spans="1:2" x14ac:dyDescent="0.25">
      <c r="A4221" s="149" t="s">
        <v>82</v>
      </c>
      <c r="B4221" s="149" t="s">
        <v>81</v>
      </c>
    </row>
    <row r="4222" spans="1:2" x14ac:dyDescent="0.25">
      <c r="A4222" s="149" t="s">
        <v>82</v>
      </c>
      <c r="B4222" s="149" t="s">
        <v>81</v>
      </c>
    </row>
    <row r="4223" spans="1:2" x14ac:dyDescent="0.25">
      <c r="A4223" s="149" t="s">
        <v>82</v>
      </c>
      <c r="B4223" s="149" t="s">
        <v>81</v>
      </c>
    </row>
    <row r="4224" spans="1:2" x14ac:dyDescent="0.25">
      <c r="A4224" s="149" t="s">
        <v>82</v>
      </c>
      <c r="B4224" s="149" t="s">
        <v>81</v>
      </c>
    </row>
    <row r="4225" spans="1:2" x14ac:dyDescent="0.25">
      <c r="A4225" s="149" t="s">
        <v>121</v>
      </c>
      <c r="B4225" s="149" t="s">
        <v>120</v>
      </c>
    </row>
    <row r="4226" spans="1:2" x14ac:dyDescent="0.25">
      <c r="A4226" s="149" t="s">
        <v>121</v>
      </c>
      <c r="B4226" s="149" t="s">
        <v>120</v>
      </c>
    </row>
    <row r="4227" spans="1:2" x14ac:dyDescent="0.25">
      <c r="A4227" s="149" t="s">
        <v>121</v>
      </c>
      <c r="B4227" s="149" t="s">
        <v>120</v>
      </c>
    </row>
    <row r="4228" spans="1:2" x14ac:dyDescent="0.25">
      <c r="A4228" s="149" t="s">
        <v>121</v>
      </c>
      <c r="B4228" s="149" t="s">
        <v>120</v>
      </c>
    </row>
    <row r="4229" spans="1:2" x14ac:dyDescent="0.25">
      <c r="A4229" s="149" t="s">
        <v>121</v>
      </c>
      <c r="B4229" s="149" t="s">
        <v>120</v>
      </c>
    </row>
    <row r="4230" spans="1:2" x14ac:dyDescent="0.25">
      <c r="A4230" s="149" t="s">
        <v>121</v>
      </c>
      <c r="B4230" s="149" t="s">
        <v>120</v>
      </c>
    </row>
    <row r="4231" spans="1:2" x14ac:dyDescent="0.25">
      <c r="A4231" s="149" t="s">
        <v>121</v>
      </c>
      <c r="B4231" s="149" t="s">
        <v>120</v>
      </c>
    </row>
    <row r="4232" spans="1:2" x14ac:dyDescent="0.25">
      <c r="A4232" s="149" t="s">
        <v>85</v>
      </c>
      <c r="B4232" s="149" t="s">
        <v>84</v>
      </c>
    </row>
    <row r="4233" spans="1:2" x14ac:dyDescent="0.25">
      <c r="A4233" s="149" t="s">
        <v>146</v>
      </c>
      <c r="B4233" s="149" t="s">
        <v>141</v>
      </c>
    </row>
    <row r="4234" spans="1:2" x14ac:dyDescent="0.25">
      <c r="A4234" s="149" t="s">
        <v>146</v>
      </c>
      <c r="B4234" s="149" t="s">
        <v>141</v>
      </c>
    </row>
    <row r="4235" spans="1:2" x14ac:dyDescent="0.25">
      <c r="A4235" s="149" t="s">
        <v>146</v>
      </c>
      <c r="B4235" s="149" t="s">
        <v>141</v>
      </c>
    </row>
    <row r="4236" spans="1:2" x14ac:dyDescent="0.25">
      <c r="A4236" s="149" t="s">
        <v>146</v>
      </c>
      <c r="B4236" s="149" t="s">
        <v>141</v>
      </c>
    </row>
    <row r="4237" spans="1:2" x14ac:dyDescent="0.25">
      <c r="A4237" s="149" t="s">
        <v>146</v>
      </c>
      <c r="B4237" s="149" t="s">
        <v>141</v>
      </c>
    </row>
    <row r="4238" spans="1:2" x14ac:dyDescent="0.25">
      <c r="A4238" s="149" t="s">
        <v>146</v>
      </c>
      <c r="B4238" s="149" t="s">
        <v>141</v>
      </c>
    </row>
    <row r="4239" spans="1:2" x14ac:dyDescent="0.25">
      <c r="A4239" s="149" t="s">
        <v>146</v>
      </c>
      <c r="B4239" s="149" t="s">
        <v>141</v>
      </c>
    </row>
    <row r="4240" spans="1:2" x14ac:dyDescent="0.25">
      <c r="A4240" s="149" t="s">
        <v>146</v>
      </c>
      <c r="B4240" s="149" t="s">
        <v>141</v>
      </c>
    </row>
    <row r="4241" spans="1:2" x14ac:dyDescent="0.25">
      <c r="A4241" s="149" t="s">
        <v>146</v>
      </c>
      <c r="B4241" s="149" t="s">
        <v>141</v>
      </c>
    </row>
    <row r="4242" spans="1:2" x14ac:dyDescent="0.25">
      <c r="A4242" s="149" t="s">
        <v>146</v>
      </c>
      <c r="B4242" s="149" t="s">
        <v>141</v>
      </c>
    </row>
    <row r="4243" spans="1:2" x14ac:dyDescent="0.25">
      <c r="A4243" s="149" t="s">
        <v>146</v>
      </c>
      <c r="B4243" s="149" t="s">
        <v>141</v>
      </c>
    </row>
    <row r="4244" spans="1:2" x14ac:dyDescent="0.25">
      <c r="A4244" s="149" t="s">
        <v>146</v>
      </c>
      <c r="B4244" s="149" t="s">
        <v>141</v>
      </c>
    </row>
    <row r="4245" spans="1:2" x14ac:dyDescent="0.25">
      <c r="A4245" s="149" t="s">
        <v>146</v>
      </c>
      <c r="B4245" s="149" t="s">
        <v>141</v>
      </c>
    </row>
    <row r="4246" spans="1:2" x14ac:dyDescent="0.25">
      <c r="A4246" s="149" t="s">
        <v>146</v>
      </c>
      <c r="B4246" s="149" t="s">
        <v>141</v>
      </c>
    </row>
    <row r="4247" spans="1:2" x14ac:dyDescent="0.25">
      <c r="A4247" s="149" t="s">
        <v>146</v>
      </c>
      <c r="B4247" s="149" t="s">
        <v>141</v>
      </c>
    </row>
    <row r="4248" spans="1:2" x14ac:dyDescent="0.25">
      <c r="A4248" s="149" t="s">
        <v>146</v>
      </c>
      <c r="B4248" s="149" t="s">
        <v>141</v>
      </c>
    </row>
    <row r="4249" spans="1:2" x14ac:dyDescent="0.25">
      <c r="A4249" s="149" t="s">
        <v>146</v>
      </c>
      <c r="B4249" s="149" t="s">
        <v>141</v>
      </c>
    </row>
    <row r="4250" spans="1:2" x14ac:dyDescent="0.25">
      <c r="A4250" s="149" t="s">
        <v>146</v>
      </c>
      <c r="B4250" s="149" t="s">
        <v>141</v>
      </c>
    </row>
    <row r="4251" spans="1:2" x14ac:dyDescent="0.25">
      <c r="A4251" s="149" t="s">
        <v>146</v>
      </c>
      <c r="B4251" s="149" t="s">
        <v>141</v>
      </c>
    </row>
    <row r="4252" spans="1:2" x14ac:dyDescent="0.25">
      <c r="A4252" s="149" t="s">
        <v>146</v>
      </c>
      <c r="B4252" s="149" t="s">
        <v>141</v>
      </c>
    </row>
    <row r="4253" spans="1:2" x14ac:dyDescent="0.25">
      <c r="A4253" s="149" t="s">
        <v>146</v>
      </c>
      <c r="B4253" s="149" t="s">
        <v>141</v>
      </c>
    </row>
    <row r="4254" spans="1:2" x14ac:dyDescent="0.25">
      <c r="A4254" s="149" t="s">
        <v>146</v>
      </c>
      <c r="B4254" s="149" t="s">
        <v>141</v>
      </c>
    </row>
    <row r="4255" spans="1:2" x14ac:dyDescent="0.25">
      <c r="A4255" s="149" t="s">
        <v>146</v>
      </c>
      <c r="B4255" s="149" t="s">
        <v>141</v>
      </c>
    </row>
    <row r="4256" spans="1:2" x14ac:dyDescent="0.25">
      <c r="A4256" s="149" t="s">
        <v>146</v>
      </c>
      <c r="B4256" s="149" t="s">
        <v>141</v>
      </c>
    </row>
    <row r="4257" spans="1:2" x14ac:dyDescent="0.25">
      <c r="A4257" s="149" t="s">
        <v>146</v>
      </c>
      <c r="B4257" s="149" t="s">
        <v>141</v>
      </c>
    </row>
    <row r="4258" spans="1:2" x14ac:dyDescent="0.25">
      <c r="A4258" s="149" t="s">
        <v>146</v>
      </c>
      <c r="B4258" s="149" t="s">
        <v>141</v>
      </c>
    </row>
    <row r="4259" spans="1:2" x14ac:dyDescent="0.25">
      <c r="A4259" s="149" t="s">
        <v>146</v>
      </c>
      <c r="B4259" s="149" t="s">
        <v>141</v>
      </c>
    </row>
    <row r="4260" spans="1:2" x14ac:dyDescent="0.25">
      <c r="A4260" s="149" t="s">
        <v>146</v>
      </c>
      <c r="B4260" s="149" t="s">
        <v>141</v>
      </c>
    </row>
    <row r="4261" spans="1:2" x14ac:dyDescent="0.25">
      <c r="A4261" s="149" t="s">
        <v>146</v>
      </c>
      <c r="B4261" s="149" t="s">
        <v>141</v>
      </c>
    </row>
    <row r="4262" spans="1:2" x14ac:dyDescent="0.25">
      <c r="A4262" s="149" t="s">
        <v>146</v>
      </c>
      <c r="B4262" s="149" t="s">
        <v>141</v>
      </c>
    </row>
    <row r="4263" spans="1:2" x14ac:dyDescent="0.25">
      <c r="A4263" s="149" t="s">
        <v>146</v>
      </c>
      <c r="B4263" s="149" t="s">
        <v>141</v>
      </c>
    </row>
    <row r="4264" spans="1:2" x14ac:dyDescent="0.25">
      <c r="A4264" s="149" t="s">
        <v>146</v>
      </c>
      <c r="B4264" s="149" t="s">
        <v>141</v>
      </c>
    </row>
    <row r="4265" spans="1:2" x14ac:dyDescent="0.25">
      <c r="A4265" s="149" t="s">
        <v>146</v>
      </c>
      <c r="B4265" s="149" t="s">
        <v>141</v>
      </c>
    </row>
    <row r="4266" spans="1:2" x14ac:dyDescent="0.25">
      <c r="A4266" s="149" t="s">
        <v>146</v>
      </c>
      <c r="B4266" s="149" t="s">
        <v>141</v>
      </c>
    </row>
    <row r="4267" spans="1:2" x14ac:dyDescent="0.25">
      <c r="A4267" s="149" t="s">
        <v>146</v>
      </c>
      <c r="B4267" s="149" t="s">
        <v>141</v>
      </c>
    </row>
    <row r="4268" spans="1:2" x14ac:dyDescent="0.25">
      <c r="A4268" s="149" t="s">
        <v>146</v>
      </c>
      <c r="B4268" s="149" t="s">
        <v>141</v>
      </c>
    </row>
    <row r="4269" spans="1:2" x14ac:dyDescent="0.25">
      <c r="A4269" s="149" t="s">
        <v>146</v>
      </c>
      <c r="B4269" s="149" t="s">
        <v>141</v>
      </c>
    </row>
    <row r="4270" spans="1:2" x14ac:dyDescent="0.25">
      <c r="A4270" s="149" t="s">
        <v>146</v>
      </c>
      <c r="B4270" s="149" t="s">
        <v>141</v>
      </c>
    </row>
    <row r="4271" spans="1:2" x14ac:dyDescent="0.25">
      <c r="A4271" s="149" t="s">
        <v>146</v>
      </c>
      <c r="B4271" s="149" t="s">
        <v>141</v>
      </c>
    </row>
    <row r="4272" spans="1:2" x14ac:dyDescent="0.25">
      <c r="A4272" s="149" t="s">
        <v>146</v>
      </c>
      <c r="B4272" s="149" t="s">
        <v>141</v>
      </c>
    </row>
    <row r="4273" spans="1:2" x14ac:dyDescent="0.25">
      <c r="A4273" s="149" t="s">
        <v>146</v>
      </c>
      <c r="B4273" s="149" t="s">
        <v>141</v>
      </c>
    </row>
    <row r="4274" spans="1:2" x14ac:dyDescent="0.25">
      <c r="A4274" s="149" t="s">
        <v>146</v>
      </c>
      <c r="B4274" s="149" t="s">
        <v>141</v>
      </c>
    </row>
    <row r="4275" spans="1:2" x14ac:dyDescent="0.25">
      <c r="A4275" s="149" t="s">
        <v>146</v>
      </c>
      <c r="B4275" s="149" t="s">
        <v>141</v>
      </c>
    </row>
    <row r="4276" spans="1:2" x14ac:dyDescent="0.25">
      <c r="A4276" s="149" t="s">
        <v>146</v>
      </c>
      <c r="B4276" s="149" t="s">
        <v>141</v>
      </c>
    </row>
    <row r="4277" spans="1:2" x14ac:dyDescent="0.25">
      <c r="A4277" s="149" t="s">
        <v>146</v>
      </c>
      <c r="B4277" s="149" t="s">
        <v>141</v>
      </c>
    </row>
    <row r="4278" spans="1:2" x14ac:dyDescent="0.25">
      <c r="A4278" s="149" t="s">
        <v>146</v>
      </c>
      <c r="B4278" s="149" t="s">
        <v>141</v>
      </c>
    </row>
    <row r="4279" spans="1:2" x14ac:dyDescent="0.25">
      <c r="A4279" s="149" t="s">
        <v>146</v>
      </c>
      <c r="B4279" s="149" t="s">
        <v>141</v>
      </c>
    </row>
    <row r="4280" spans="1:2" x14ac:dyDescent="0.25">
      <c r="A4280" s="149" t="s">
        <v>146</v>
      </c>
      <c r="B4280" s="149" t="s">
        <v>141</v>
      </c>
    </row>
    <row r="4281" spans="1:2" x14ac:dyDescent="0.25">
      <c r="A4281" s="149" t="s">
        <v>146</v>
      </c>
      <c r="B4281" s="149" t="s">
        <v>141</v>
      </c>
    </row>
    <row r="4282" spans="1:2" x14ac:dyDescent="0.25">
      <c r="A4282" s="149" t="s">
        <v>146</v>
      </c>
      <c r="B4282" s="149" t="s">
        <v>141</v>
      </c>
    </row>
    <row r="4283" spans="1:2" x14ac:dyDescent="0.25">
      <c r="A4283" s="149" t="s">
        <v>146</v>
      </c>
      <c r="B4283" s="149" t="s">
        <v>141</v>
      </c>
    </row>
    <row r="4284" spans="1:2" x14ac:dyDescent="0.25">
      <c r="A4284" s="149" t="s">
        <v>146</v>
      </c>
      <c r="B4284" s="149" t="s">
        <v>141</v>
      </c>
    </row>
    <row r="4285" spans="1:2" x14ac:dyDescent="0.25">
      <c r="A4285" s="149" t="s">
        <v>146</v>
      </c>
      <c r="B4285" s="149" t="s">
        <v>141</v>
      </c>
    </row>
    <row r="4286" spans="1:2" x14ac:dyDescent="0.25">
      <c r="A4286" s="149" t="s">
        <v>146</v>
      </c>
      <c r="B4286" s="149" t="s">
        <v>141</v>
      </c>
    </row>
    <row r="4287" spans="1:2" x14ac:dyDescent="0.25">
      <c r="A4287" s="149" t="s">
        <v>146</v>
      </c>
      <c r="B4287" s="149" t="s">
        <v>141</v>
      </c>
    </row>
    <row r="4288" spans="1:2" x14ac:dyDescent="0.25">
      <c r="A4288" s="149" t="s">
        <v>146</v>
      </c>
      <c r="B4288" s="149" t="s">
        <v>141</v>
      </c>
    </row>
    <row r="4289" spans="1:2" x14ac:dyDescent="0.25">
      <c r="A4289" s="149" t="s">
        <v>146</v>
      </c>
      <c r="B4289" s="149" t="s">
        <v>141</v>
      </c>
    </row>
    <row r="4290" spans="1:2" x14ac:dyDescent="0.25">
      <c r="A4290" s="149" t="s">
        <v>146</v>
      </c>
      <c r="B4290" s="149" t="s">
        <v>141</v>
      </c>
    </row>
    <row r="4291" spans="1:2" x14ac:dyDescent="0.25">
      <c r="A4291" s="149" t="s">
        <v>146</v>
      </c>
      <c r="B4291" s="149" t="s">
        <v>141</v>
      </c>
    </row>
    <row r="4292" spans="1:2" x14ac:dyDescent="0.25">
      <c r="A4292" s="149" t="s">
        <v>146</v>
      </c>
      <c r="B4292" s="149" t="s">
        <v>141</v>
      </c>
    </row>
    <row r="4293" spans="1:2" x14ac:dyDescent="0.25">
      <c r="A4293" s="149" t="s">
        <v>146</v>
      </c>
      <c r="B4293" s="149" t="s">
        <v>141</v>
      </c>
    </row>
    <row r="4294" spans="1:2" x14ac:dyDescent="0.25">
      <c r="A4294" s="149" t="s">
        <v>146</v>
      </c>
      <c r="B4294" s="149" t="s">
        <v>141</v>
      </c>
    </row>
    <row r="4295" spans="1:2" x14ac:dyDescent="0.25">
      <c r="A4295" s="149" t="s">
        <v>146</v>
      </c>
      <c r="B4295" s="149" t="s">
        <v>141</v>
      </c>
    </row>
    <row r="4296" spans="1:2" x14ac:dyDescent="0.25">
      <c r="A4296" s="149" t="s">
        <v>146</v>
      </c>
      <c r="B4296" s="149" t="s">
        <v>141</v>
      </c>
    </row>
    <row r="4297" spans="1:2" x14ac:dyDescent="0.25">
      <c r="A4297" s="149" t="s">
        <v>146</v>
      </c>
      <c r="B4297" s="149" t="s">
        <v>141</v>
      </c>
    </row>
    <row r="4298" spans="1:2" x14ac:dyDescent="0.25">
      <c r="A4298" s="149" t="s">
        <v>146</v>
      </c>
      <c r="B4298" s="149" t="s">
        <v>141</v>
      </c>
    </row>
    <row r="4299" spans="1:2" x14ac:dyDescent="0.25">
      <c r="A4299" s="149" t="s">
        <v>146</v>
      </c>
      <c r="B4299" s="149" t="s">
        <v>141</v>
      </c>
    </row>
    <row r="4300" spans="1:2" x14ac:dyDescent="0.25">
      <c r="A4300" s="149" t="s">
        <v>146</v>
      </c>
      <c r="B4300" s="149" t="s">
        <v>141</v>
      </c>
    </row>
    <row r="4301" spans="1:2" x14ac:dyDescent="0.25">
      <c r="A4301" s="149" t="s">
        <v>146</v>
      </c>
      <c r="B4301" s="149" t="s">
        <v>141</v>
      </c>
    </row>
    <row r="4302" spans="1:2" x14ac:dyDescent="0.25">
      <c r="A4302" s="149" t="s">
        <v>146</v>
      </c>
      <c r="B4302" s="149" t="s">
        <v>141</v>
      </c>
    </row>
    <row r="4303" spans="1:2" x14ac:dyDescent="0.25">
      <c r="A4303" s="149" t="s">
        <v>146</v>
      </c>
      <c r="B4303" s="149" t="s">
        <v>141</v>
      </c>
    </row>
    <row r="4304" spans="1:2" x14ac:dyDescent="0.25">
      <c r="A4304" s="149" t="s">
        <v>146</v>
      </c>
      <c r="B4304" s="149" t="s">
        <v>141</v>
      </c>
    </row>
    <row r="4305" spans="1:2" x14ac:dyDescent="0.25">
      <c r="A4305" s="149" t="s">
        <v>146</v>
      </c>
      <c r="B4305" s="149" t="s">
        <v>141</v>
      </c>
    </row>
    <row r="4306" spans="1:2" x14ac:dyDescent="0.25">
      <c r="A4306" s="149" t="s">
        <v>146</v>
      </c>
      <c r="B4306" s="149" t="s">
        <v>141</v>
      </c>
    </row>
    <row r="4307" spans="1:2" x14ac:dyDescent="0.25">
      <c r="A4307" s="149" t="s">
        <v>146</v>
      </c>
      <c r="B4307" s="149" t="s">
        <v>141</v>
      </c>
    </row>
    <row r="4308" spans="1:2" x14ac:dyDescent="0.25">
      <c r="A4308" s="149" t="s">
        <v>146</v>
      </c>
      <c r="B4308" s="149" t="s">
        <v>141</v>
      </c>
    </row>
    <row r="4309" spans="1:2" x14ac:dyDescent="0.25">
      <c r="A4309" s="149" t="s">
        <v>146</v>
      </c>
      <c r="B4309" s="149" t="s">
        <v>141</v>
      </c>
    </row>
    <row r="4310" spans="1:2" x14ac:dyDescent="0.25">
      <c r="A4310" s="149" t="s">
        <v>146</v>
      </c>
      <c r="B4310" s="149" t="s">
        <v>141</v>
      </c>
    </row>
    <row r="4311" spans="1:2" x14ac:dyDescent="0.25">
      <c r="A4311" s="149" t="s">
        <v>111</v>
      </c>
      <c r="B4311" s="149" t="s">
        <v>110</v>
      </c>
    </row>
    <row r="4312" spans="1:2" x14ac:dyDescent="0.25">
      <c r="A4312" s="149" t="s">
        <v>111</v>
      </c>
      <c r="B4312" s="149" t="s">
        <v>110</v>
      </c>
    </row>
    <row r="4313" spans="1:2" x14ac:dyDescent="0.25">
      <c r="A4313" s="149" t="s">
        <v>111</v>
      </c>
      <c r="B4313" s="149" t="s">
        <v>110</v>
      </c>
    </row>
    <row r="4314" spans="1:2" x14ac:dyDescent="0.25">
      <c r="A4314" s="149" t="s">
        <v>111</v>
      </c>
      <c r="B4314" s="149" t="s">
        <v>110</v>
      </c>
    </row>
    <row r="4315" spans="1:2" x14ac:dyDescent="0.25">
      <c r="A4315" s="149" t="s">
        <v>111</v>
      </c>
      <c r="B4315" s="149" t="s">
        <v>110</v>
      </c>
    </row>
    <row r="4316" spans="1:2" x14ac:dyDescent="0.25">
      <c r="A4316" s="149" t="s">
        <v>111</v>
      </c>
      <c r="B4316" s="149" t="s">
        <v>110</v>
      </c>
    </row>
    <row r="4317" spans="1:2" x14ac:dyDescent="0.25">
      <c r="A4317" s="149" t="s">
        <v>111</v>
      </c>
      <c r="B4317" s="149" t="s">
        <v>110</v>
      </c>
    </row>
    <row r="4318" spans="1:2" x14ac:dyDescent="0.25">
      <c r="A4318" s="149" t="s">
        <v>111</v>
      </c>
      <c r="B4318" s="149" t="s">
        <v>110</v>
      </c>
    </row>
    <row r="4319" spans="1:2" x14ac:dyDescent="0.25">
      <c r="A4319" s="149" t="s">
        <v>111</v>
      </c>
      <c r="B4319" s="149" t="s">
        <v>110</v>
      </c>
    </row>
    <row r="4320" spans="1:2" x14ac:dyDescent="0.25">
      <c r="A4320" s="149" t="s">
        <v>111</v>
      </c>
      <c r="B4320" s="149" t="s">
        <v>110</v>
      </c>
    </row>
    <row r="4321" spans="1:2" x14ac:dyDescent="0.25">
      <c r="A4321" s="149" t="s">
        <v>111</v>
      </c>
      <c r="B4321" s="149" t="s">
        <v>110</v>
      </c>
    </row>
    <row r="4322" spans="1:2" x14ac:dyDescent="0.25">
      <c r="A4322" s="149" t="s">
        <v>111</v>
      </c>
      <c r="B4322" s="149" t="s">
        <v>110</v>
      </c>
    </row>
    <row r="4323" spans="1:2" x14ac:dyDescent="0.25">
      <c r="A4323" s="149" t="s">
        <v>111</v>
      </c>
      <c r="B4323" s="149" t="s">
        <v>110</v>
      </c>
    </row>
    <row r="4324" spans="1:2" x14ac:dyDescent="0.25">
      <c r="A4324" s="149" t="s">
        <v>111</v>
      </c>
      <c r="B4324" s="149" t="s">
        <v>110</v>
      </c>
    </row>
    <row r="4325" spans="1:2" x14ac:dyDescent="0.25">
      <c r="A4325" s="149" t="s">
        <v>111</v>
      </c>
      <c r="B4325" s="149" t="s">
        <v>110</v>
      </c>
    </row>
    <row r="4326" spans="1:2" x14ac:dyDescent="0.25">
      <c r="A4326" s="149" t="s">
        <v>111</v>
      </c>
      <c r="B4326" s="149" t="s">
        <v>110</v>
      </c>
    </row>
    <row r="4327" spans="1:2" x14ac:dyDescent="0.25">
      <c r="A4327" s="149" t="s">
        <v>111</v>
      </c>
      <c r="B4327" s="149" t="s">
        <v>110</v>
      </c>
    </row>
    <row r="4328" spans="1:2" x14ac:dyDescent="0.25">
      <c r="A4328" s="149" t="s">
        <v>111</v>
      </c>
      <c r="B4328" s="149" t="s">
        <v>110</v>
      </c>
    </row>
    <row r="4329" spans="1:2" x14ac:dyDescent="0.25">
      <c r="A4329" s="149" t="s">
        <v>111</v>
      </c>
      <c r="B4329" s="149" t="s">
        <v>110</v>
      </c>
    </row>
    <row r="4330" spans="1:2" x14ac:dyDescent="0.25">
      <c r="A4330" s="149" t="s">
        <v>111</v>
      </c>
      <c r="B4330" s="149" t="s">
        <v>110</v>
      </c>
    </row>
    <row r="4331" spans="1:2" x14ac:dyDescent="0.25">
      <c r="A4331" s="149" t="s">
        <v>111</v>
      </c>
      <c r="B4331" s="149" t="s">
        <v>110</v>
      </c>
    </row>
    <row r="4332" spans="1:2" x14ac:dyDescent="0.25">
      <c r="A4332" s="149" t="s">
        <v>111</v>
      </c>
      <c r="B4332" s="149" t="s">
        <v>110</v>
      </c>
    </row>
    <row r="4333" spans="1:2" x14ac:dyDescent="0.25">
      <c r="A4333" s="149" t="s">
        <v>111</v>
      </c>
      <c r="B4333" s="149" t="s">
        <v>110</v>
      </c>
    </row>
    <row r="4334" spans="1:2" x14ac:dyDescent="0.25">
      <c r="A4334" s="149" t="s">
        <v>111</v>
      </c>
      <c r="B4334" s="149" t="s">
        <v>110</v>
      </c>
    </row>
    <row r="4335" spans="1:2" x14ac:dyDescent="0.25">
      <c r="A4335" s="149" t="s">
        <v>111</v>
      </c>
      <c r="B4335" s="149" t="s">
        <v>110</v>
      </c>
    </row>
    <row r="4336" spans="1:2" x14ac:dyDescent="0.25">
      <c r="A4336" s="149" t="s">
        <v>111</v>
      </c>
      <c r="B4336" s="149" t="s">
        <v>110</v>
      </c>
    </row>
    <row r="4337" spans="1:2" x14ac:dyDescent="0.25">
      <c r="A4337" s="149" t="s">
        <v>111</v>
      </c>
      <c r="B4337" s="149" t="s">
        <v>110</v>
      </c>
    </row>
    <row r="4338" spans="1:2" x14ac:dyDescent="0.25">
      <c r="A4338" s="149" t="s">
        <v>111</v>
      </c>
      <c r="B4338" s="149" t="s">
        <v>110</v>
      </c>
    </row>
    <row r="4339" spans="1:2" x14ac:dyDescent="0.25">
      <c r="A4339" s="149" t="s">
        <v>111</v>
      </c>
      <c r="B4339" s="149" t="s">
        <v>110</v>
      </c>
    </row>
    <row r="4340" spans="1:2" x14ac:dyDescent="0.25">
      <c r="A4340" s="149" t="s">
        <v>111</v>
      </c>
      <c r="B4340" s="149" t="s">
        <v>110</v>
      </c>
    </row>
    <row r="4341" spans="1:2" x14ac:dyDescent="0.25">
      <c r="A4341" s="149" t="s">
        <v>111</v>
      </c>
      <c r="B4341" s="149" t="s">
        <v>110</v>
      </c>
    </row>
    <row r="4342" spans="1:2" x14ac:dyDescent="0.25">
      <c r="A4342" s="149" t="s">
        <v>111</v>
      </c>
      <c r="B4342" s="149" t="s">
        <v>110</v>
      </c>
    </row>
    <row r="4343" spans="1:2" x14ac:dyDescent="0.25">
      <c r="A4343" s="149" t="s">
        <v>111</v>
      </c>
      <c r="B4343" s="149" t="s">
        <v>110</v>
      </c>
    </row>
    <row r="4344" spans="1:2" x14ac:dyDescent="0.25">
      <c r="A4344" s="149" t="s">
        <v>111</v>
      </c>
      <c r="B4344" s="149" t="s">
        <v>110</v>
      </c>
    </row>
    <row r="4345" spans="1:2" x14ac:dyDescent="0.25">
      <c r="A4345" s="149" t="s">
        <v>111</v>
      </c>
      <c r="B4345" s="149" t="s">
        <v>110</v>
      </c>
    </row>
    <row r="4346" spans="1:2" x14ac:dyDescent="0.25">
      <c r="A4346" s="149" t="s">
        <v>111</v>
      </c>
      <c r="B4346" s="149" t="s">
        <v>110</v>
      </c>
    </row>
    <row r="4347" spans="1:2" x14ac:dyDescent="0.25">
      <c r="A4347" s="149" t="s">
        <v>111</v>
      </c>
      <c r="B4347" s="149" t="s">
        <v>110</v>
      </c>
    </row>
    <row r="4348" spans="1:2" x14ac:dyDescent="0.25">
      <c r="A4348" s="149" t="s">
        <v>111</v>
      </c>
      <c r="B4348" s="149" t="s">
        <v>110</v>
      </c>
    </row>
    <row r="4349" spans="1:2" x14ac:dyDescent="0.25">
      <c r="A4349" s="149" t="s">
        <v>111</v>
      </c>
      <c r="B4349" s="149" t="s">
        <v>110</v>
      </c>
    </row>
    <row r="4350" spans="1:2" x14ac:dyDescent="0.25">
      <c r="A4350" s="149" t="s">
        <v>111</v>
      </c>
      <c r="B4350" s="149" t="s">
        <v>110</v>
      </c>
    </row>
    <row r="4351" spans="1:2" x14ac:dyDescent="0.25">
      <c r="A4351" s="149" t="s">
        <v>111</v>
      </c>
      <c r="B4351" s="149" t="s">
        <v>110</v>
      </c>
    </row>
    <row r="4352" spans="1:2" x14ac:dyDescent="0.25">
      <c r="A4352" s="149" t="s">
        <v>111</v>
      </c>
      <c r="B4352" s="149" t="s">
        <v>110</v>
      </c>
    </row>
    <row r="4353" spans="1:2" x14ac:dyDescent="0.25">
      <c r="A4353" s="149" t="s">
        <v>111</v>
      </c>
      <c r="B4353" s="149" t="s">
        <v>110</v>
      </c>
    </row>
    <row r="4354" spans="1:2" x14ac:dyDescent="0.25">
      <c r="A4354" s="149" t="s">
        <v>111</v>
      </c>
      <c r="B4354" s="149" t="s">
        <v>110</v>
      </c>
    </row>
    <row r="4355" spans="1:2" x14ac:dyDescent="0.25">
      <c r="A4355" s="149" t="s">
        <v>111</v>
      </c>
      <c r="B4355" s="149" t="s">
        <v>110</v>
      </c>
    </row>
    <row r="4356" spans="1:2" x14ac:dyDescent="0.25">
      <c r="A4356" s="149" t="s">
        <v>111</v>
      </c>
      <c r="B4356" s="149" t="s">
        <v>110</v>
      </c>
    </row>
    <row r="4357" spans="1:2" x14ac:dyDescent="0.25">
      <c r="A4357" s="149" t="s">
        <v>111</v>
      </c>
      <c r="B4357" s="149" t="s">
        <v>110</v>
      </c>
    </row>
    <row r="4358" spans="1:2" x14ac:dyDescent="0.25">
      <c r="A4358" s="149" t="s">
        <v>111</v>
      </c>
      <c r="B4358" s="149" t="s">
        <v>110</v>
      </c>
    </row>
    <row r="4359" spans="1:2" x14ac:dyDescent="0.25">
      <c r="A4359" s="149" t="s">
        <v>111</v>
      </c>
      <c r="B4359" s="149" t="s">
        <v>110</v>
      </c>
    </row>
    <row r="4360" spans="1:2" x14ac:dyDescent="0.25">
      <c r="A4360" s="149" t="s">
        <v>111</v>
      </c>
      <c r="B4360" s="149" t="s">
        <v>110</v>
      </c>
    </row>
    <row r="4361" spans="1:2" x14ac:dyDescent="0.25">
      <c r="A4361" s="149" t="s">
        <v>111</v>
      </c>
      <c r="B4361" s="149" t="s">
        <v>110</v>
      </c>
    </row>
    <row r="4362" spans="1:2" x14ac:dyDescent="0.25">
      <c r="A4362" s="149" t="s">
        <v>111</v>
      </c>
      <c r="B4362" s="149" t="s">
        <v>110</v>
      </c>
    </row>
    <row r="4363" spans="1:2" x14ac:dyDescent="0.25">
      <c r="A4363" s="149" t="s">
        <v>111</v>
      </c>
      <c r="B4363" s="149" t="s">
        <v>110</v>
      </c>
    </row>
    <row r="4364" spans="1:2" x14ac:dyDescent="0.25">
      <c r="A4364" s="149" t="s">
        <v>111</v>
      </c>
      <c r="B4364" s="149" t="s">
        <v>110</v>
      </c>
    </row>
    <row r="4365" spans="1:2" x14ac:dyDescent="0.25">
      <c r="A4365" s="149" t="s">
        <v>111</v>
      </c>
      <c r="B4365" s="149" t="s">
        <v>110</v>
      </c>
    </row>
    <row r="4366" spans="1:2" x14ac:dyDescent="0.25">
      <c r="A4366" s="149" t="s">
        <v>111</v>
      </c>
      <c r="B4366" s="149" t="s">
        <v>110</v>
      </c>
    </row>
    <row r="4367" spans="1:2" x14ac:dyDescent="0.25">
      <c r="A4367" s="149" t="s">
        <v>111</v>
      </c>
      <c r="B4367" s="149" t="s">
        <v>110</v>
      </c>
    </row>
    <row r="4368" spans="1:2" x14ac:dyDescent="0.25">
      <c r="A4368" s="149" t="s">
        <v>111</v>
      </c>
      <c r="B4368" s="149" t="s">
        <v>110</v>
      </c>
    </row>
    <row r="4369" spans="1:2" x14ac:dyDescent="0.25">
      <c r="A4369" s="149" t="s">
        <v>111</v>
      </c>
      <c r="B4369" s="149" t="s">
        <v>110</v>
      </c>
    </row>
    <row r="4370" spans="1:2" x14ac:dyDescent="0.25">
      <c r="A4370" s="149" t="s">
        <v>111</v>
      </c>
      <c r="B4370" s="149" t="s">
        <v>110</v>
      </c>
    </row>
    <row r="4371" spans="1:2" x14ac:dyDescent="0.25">
      <c r="A4371" s="149" t="s">
        <v>111</v>
      </c>
      <c r="B4371" s="149" t="s">
        <v>110</v>
      </c>
    </row>
    <row r="4372" spans="1:2" x14ac:dyDescent="0.25">
      <c r="A4372" s="149" t="s">
        <v>111</v>
      </c>
      <c r="B4372" s="149" t="s">
        <v>110</v>
      </c>
    </row>
    <row r="4373" spans="1:2" x14ac:dyDescent="0.25">
      <c r="A4373" s="149" t="s">
        <v>111</v>
      </c>
      <c r="B4373" s="149" t="s">
        <v>110</v>
      </c>
    </row>
    <row r="4374" spans="1:2" x14ac:dyDescent="0.25">
      <c r="A4374" s="149" t="s">
        <v>111</v>
      </c>
      <c r="B4374" s="149" t="s">
        <v>110</v>
      </c>
    </row>
    <row r="4375" spans="1:2" x14ac:dyDescent="0.25">
      <c r="A4375" s="149" t="s">
        <v>111</v>
      </c>
      <c r="B4375" s="149" t="s">
        <v>110</v>
      </c>
    </row>
    <row r="4376" spans="1:2" x14ac:dyDescent="0.25">
      <c r="A4376" s="149" t="s">
        <v>111</v>
      </c>
      <c r="B4376" s="149" t="s">
        <v>110</v>
      </c>
    </row>
    <row r="4377" spans="1:2" x14ac:dyDescent="0.25">
      <c r="A4377" s="149" t="s">
        <v>111</v>
      </c>
      <c r="B4377" s="149" t="s">
        <v>110</v>
      </c>
    </row>
    <row r="4378" spans="1:2" x14ac:dyDescent="0.25">
      <c r="A4378" s="149" t="s">
        <v>111</v>
      </c>
      <c r="B4378" s="149" t="s">
        <v>110</v>
      </c>
    </row>
    <row r="4379" spans="1:2" x14ac:dyDescent="0.25">
      <c r="A4379" s="149" t="s">
        <v>111</v>
      </c>
      <c r="B4379" s="149" t="s">
        <v>110</v>
      </c>
    </row>
    <row r="4380" spans="1:2" x14ac:dyDescent="0.25">
      <c r="A4380" s="149" t="s">
        <v>111</v>
      </c>
      <c r="B4380" s="149" t="s">
        <v>110</v>
      </c>
    </row>
    <row r="4381" spans="1:2" x14ac:dyDescent="0.25">
      <c r="A4381" s="149" t="s">
        <v>111</v>
      </c>
      <c r="B4381" s="149" t="s">
        <v>110</v>
      </c>
    </row>
    <row r="4382" spans="1:2" x14ac:dyDescent="0.25">
      <c r="A4382" s="149" t="s">
        <v>111</v>
      </c>
      <c r="B4382" s="149" t="s">
        <v>110</v>
      </c>
    </row>
    <row r="4383" spans="1:2" x14ac:dyDescent="0.25">
      <c r="A4383" s="149" t="s">
        <v>111</v>
      </c>
      <c r="B4383" s="149" t="s">
        <v>110</v>
      </c>
    </row>
    <row r="4384" spans="1:2" x14ac:dyDescent="0.25">
      <c r="A4384" s="149" t="s">
        <v>111</v>
      </c>
      <c r="B4384" s="149" t="s">
        <v>110</v>
      </c>
    </row>
    <row r="4385" spans="1:2" x14ac:dyDescent="0.25">
      <c r="A4385" s="149" t="s">
        <v>111</v>
      </c>
      <c r="B4385" s="149" t="s">
        <v>110</v>
      </c>
    </row>
    <row r="4386" spans="1:2" x14ac:dyDescent="0.25">
      <c r="A4386" s="149" t="s">
        <v>111</v>
      </c>
      <c r="B4386" s="149" t="s">
        <v>110</v>
      </c>
    </row>
    <row r="4387" spans="1:2" x14ac:dyDescent="0.25">
      <c r="A4387" s="149" t="s">
        <v>111</v>
      </c>
      <c r="B4387" s="149" t="s">
        <v>110</v>
      </c>
    </row>
    <row r="4388" spans="1:2" x14ac:dyDescent="0.25">
      <c r="A4388" s="149" t="s">
        <v>111</v>
      </c>
      <c r="B4388" s="149" t="s">
        <v>110</v>
      </c>
    </row>
    <row r="4389" spans="1:2" x14ac:dyDescent="0.25">
      <c r="A4389" s="149" t="s">
        <v>111</v>
      </c>
      <c r="B4389" s="149" t="s">
        <v>110</v>
      </c>
    </row>
    <row r="4390" spans="1:2" x14ac:dyDescent="0.25">
      <c r="A4390" s="149" t="s">
        <v>111</v>
      </c>
      <c r="B4390" s="149" t="s">
        <v>110</v>
      </c>
    </row>
    <row r="4391" spans="1:2" x14ac:dyDescent="0.25">
      <c r="A4391" s="149" t="s">
        <v>111</v>
      </c>
      <c r="B4391" s="149" t="s">
        <v>110</v>
      </c>
    </row>
    <row r="4392" spans="1:2" x14ac:dyDescent="0.25">
      <c r="A4392" s="149" t="s">
        <v>111</v>
      </c>
      <c r="B4392" s="149" t="s">
        <v>110</v>
      </c>
    </row>
    <row r="4393" spans="1:2" x14ac:dyDescent="0.25">
      <c r="A4393" s="149" t="s">
        <v>111</v>
      </c>
      <c r="B4393" s="149" t="s">
        <v>110</v>
      </c>
    </row>
    <row r="4394" spans="1:2" x14ac:dyDescent="0.25">
      <c r="A4394" s="149" t="s">
        <v>111</v>
      </c>
      <c r="B4394" s="149" t="s">
        <v>110</v>
      </c>
    </row>
    <row r="4395" spans="1:2" x14ac:dyDescent="0.25">
      <c r="A4395" s="149" t="s">
        <v>111</v>
      </c>
      <c r="B4395" s="149" t="s">
        <v>110</v>
      </c>
    </row>
    <row r="4396" spans="1:2" x14ac:dyDescent="0.25">
      <c r="A4396" s="149" t="s">
        <v>111</v>
      </c>
      <c r="B4396" s="149" t="s">
        <v>110</v>
      </c>
    </row>
    <row r="4397" spans="1:2" x14ac:dyDescent="0.25">
      <c r="A4397" s="149" t="s">
        <v>111</v>
      </c>
      <c r="B4397" s="149" t="s">
        <v>110</v>
      </c>
    </row>
    <row r="4398" spans="1:2" x14ac:dyDescent="0.25">
      <c r="A4398" s="149" t="s">
        <v>111</v>
      </c>
      <c r="B4398" s="149" t="s">
        <v>110</v>
      </c>
    </row>
    <row r="4399" spans="1:2" x14ac:dyDescent="0.25">
      <c r="A4399" s="149" t="s">
        <v>111</v>
      </c>
      <c r="B4399" s="149" t="s">
        <v>110</v>
      </c>
    </row>
    <row r="4400" spans="1:2" x14ac:dyDescent="0.25">
      <c r="A4400" s="149" t="s">
        <v>111</v>
      </c>
      <c r="B4400" s="149" t="s">
        <v>110</v>
      </c>
    </row>
    <row r="4401" spans="1:2" x14ac:dyDescent="0.25">
      <c r="A4401" s="149" t="s">
        <v>111</v>
      </c>
      <c r="B4401" s="149" t="s">
        <v>110</v>
      </c>
    </row>
    <row r="4402" spans="1:2" x14ac:dyDescent="0.25">
      <c r="A4402" s="149" t="s">
        <v>111</v>
      </c>
      <c r="B4402" s="149" t="s">
        <v>110</v>
      </c>
    </row>
    <row r="4403" spans="1:2" x14ac:dyDescent="0.25">
      <c r="A4403" s="149" t="s">
        <v>111</v>
      </c>
      <c r="B4403" s="149" t="s">
        <v>110</v>
      </c>
    </row>
    <row r="4404" spans="1:2" x14ac:dyDescent="0.25">
      <c r="A4404" s="149" t="s">
        <v>111</v>
      </c>
      <c r="B4404" s="149" t="s">
        <v>110</v>
      </c>
    </row>
    <row r="4405" spans="1:2" x14ac:dyDescent="0.25">
      <c r="A4405" s="149" t="s">
        <v>111</v>
      </c>
      <c r="B4405" s="149" t="s">
        <v>110</v>
      </c>
    </row>
    <row r="4406" spans="1:2" x14ac:dyDescent="0.25">
      <c r="A4406" s="149" t="s">
        <v>111</v>
      </c>
      <c r="B4406" s="149" t="s">
        <v>110</v>
      </c>
    </row>
    <row r="4407" spans="1:2" x14ac:dyDescent="0.25">
      <c r="A4407" s="149" t="s">
        <v>111</v>
      </c>
      <c r="B4407" s="149" t="s">
        <v>110</v>
      </c>
    </row>
    <row r="4408" spans="1:2" x14ac:dyDescent="0.25">
      <c r="A4408" s="149" t="s">
        <v>111</v>
      </c>
      <c r="B4408" s="149" t="s">
        <v>110</v>
      </c>
    </row>
    <row r="4409" spans="1:2" x14ac:dyDescent="0.25">
      <c r="A4409" s="149" t="s">
        <v>501</v>
      </c>
      <c r="B4409" s="149" t="s">
        <v>500</v>
      </c>
    </row>
    <row r="4410" spans="1:2" x14ac:dyDescent="0.25">
      <c r="A4410" s="149" t="s">
        <v>501</v>
      </c>
      <c r="B4410" s="149" t="s">
        <v>500</v>
      </c>
    </row>
    <row r="4411" spans="1:2" x14ac:dyDescent="0.25">
      <c r="A4411" s="149" t="s">
        <v>501</v>
      </c>
      <c r="B4411" s="149" t="s">
        <v>500</v>
      </c>
    </row>
    <row r="4412" spans="1:2" x14ac:dyDescent="0.25">
      <c r="A4412" s="149" t="s">
        <v>501</v>
      </c>
      <c r="B4412" s="149" t="s">
        <v>500</v>
      </c>
    </row>
    <row r="4413" spans="1:2" x14ac:dyDescent="0.25">
      <c r="A4413" s="149" t="s">
        <v>501</v>
      </c>
      <c r="B4413" s="149" t="s">
        <v>500</v>
      </c>
    </row>
    <row r="4414" spans="1:2" x14ac:dyDescent="0.25">
      <c r="A4414" s="149" t="s">
        <v>501</v>
      </c>
      <c r="B4414" s="149" t="s">
        <v>500</v>
      </c>
    </row>
    <row r="4415" spans="1:2" x14ac:dyDescent="0.25">
      <c r="A4415" s="149" t="s">
        <v>501</v>
      </c>
      <c r="B4415" s="149" t="s">
        <v>500</v>
      </c>
    </row>
    <row r="4416" spans="1:2" x14ac:dyDescent="0.25">
      <c r="A4416" s="149" t="s">
        <v>457</v>
      </c>
      <c r="B4416" s="149" t="s">
        <v>456</v>
      </c>
    </row>
    <row r="4417" spans="1:2" x14ac:dyDescent="0.25">
      <c r="A4417" s="149" t="s">
        <v>457</v>
      </c>
      <c r="B4417" s="149" t="s">
        <v>456</v>
      </c>
    </row>
    <row r="4418" spans="1:2" x14ac:dyDescent="0.25">
      <c r="A4418" s="149" t="s">
        <v>2103</v>
      </c>
      <c r="B4418" s="149" t="s">
        <v>2102</v>
      </c>
    </row>
    <row r="4419" spans="1:2" x14ac:dyDescent="0.25">
      <c r="A4419" s="149" t="s">
        <v>2103</v>
      </c>
      <c r="B4419" s="149" t="s">
        <v>2102</v>
      </c>
    </row>
    <row r="4420" spans="1:2" x14ac:dyDescent="0.25">
      <c r="A4420" s="149" t="s">
        <v>2103</v>
      </c>
      <c r="B4420" s="149" t="s">
        <v>2102</v>
      </c>
    </row>
    <row r="4421" spans="1:2" x14ac:dyDescent="0.25">
      <c r="A4421" s="149" t="s">
        <v>2103</v>
      </c>
      <c r="B4421" s="149" t="s">
        <v>2102</v>
      </c>
    </row>
    <row r="4422" spans="1:2" x14ac:dyDescent="0.25">
      <c r="A4422" s="149" t="s">
        <v>2105</v>
      </c>
      <c r="B4422" s="149" t="s">
        <v>2104</v>
      </c>
    </row>
    <row r="4423" spans="1:2" x14ac:dyDescent="0.25">
      <c r="A4423" s="149" t="s">
        <v>2105</v>
      </c>
      <c r="B4423" s="149" t="s">
        <v>2104</v>
      </c>
    </row>
    <row r="4424" spans="1:2" x14ac:dyDescent="0.25">
      <c r="A4424" s="149" t="s">
        <v>2105</v>
      </c>
      <c r="B4424" s="149" t="s">
        <v>2104</v>
      </c>
    </row>
    <row r="4425" spans="1:2" x14ac:dyDescent="0.25">
      <c r="A4425" s="149" t="s">
        <v>2105</v>
      </c>
      <c r="B4425" s="149" t="s">
        <v>2104</v>
      </c>
    </row>
    <row r="4426" spans="1:2" x14ac:dyDescent="0.25">
      <c r="A4426" s="149" t="s">
        <v>2105</v>
      </c>
      <c r="B4426" s="149" t="s">
        <v>2104</v>
      </c>
    </row>
    <row r="4427" spans="1:2" x14ac:dyDescent="0.25">
      <c r="A4427" s="149" t="s">
        <v>2105</v>
      </c>
      <c r="B4427" s="149" t="s">
        <v>2104</v>
      </c>
    </row>
    <row r="4428" spans="1:2" x14ac:dyDescent="0.25">
      <c r="A4428" s="149" t="s">
        <v>786</v>
      </c>
      <c r="B4428" s="149" t="s">
        <v>785</v>
      </c>
    </row>
    <row r="4429" spans="1:2" x14ac:dyDescent="0.25">
      <c r="A4429" s="149" t="s">
        <v>2111</v>
      </c>
      <c r="B4429" s="149" t="s">
        <v>2110</v>
      </c>
    </row>
    <row r="4430" spans="1:2" x14ac:dyDescent="0.25">
      <c r="A4430" s="149" t="s">
        <v>774</v>
      </c>
      <c r="B4430" s="149" t="s">
        <v>773</v>
      </c>
    </row>
    <row r="4431" spans="1:2" x14ac:dyDescent="0.25">
      <c r="A4431" s="149" t="s">
        <v>774</v>
      </c>
      <c r="B4431" s="149" t="s">
        <v>773</v>
      </c>
    </row>
    <row r="4432" spans="1:2" x14ac:dyDescent="0.25">
      <c r="A4432" s="149" t="s">
        <v>774</v>
      </c>
      <c r="B4432" s="149" t="s">
        <v>773</v>
      </c>
    </row>
    <row r="4433" spans="1:2" x14ac:dyDescent="0.25">
      <c r="A4433" s="149" t="s">
        <v>2113</v>
      </c>
      <c r="B4433" s="149" t="s">
        <v>2112</v>
      </c>
    </row>
    <row r="4434" spans="1:2" x14ac:dyDescent="0.25">
      <c r="A4434" s="149" t="s">
        <v>2115</v>
      </c>
      <c r="B4434" s="149" t="s">
        <v>2114</v>
      </c>
    </row>
    <row r="4435" spans="1:2" x14ac:dyDescent="0.25">
      <c r="A4435" s="149" t="s">
        <v>2115</v>
      </c>
      <c r="B4435" s="149" t="s">
        <v>2114</v>
      </c>
    </row>
    <row r="4436" spans="1:2" x14ac:dyDescent="0.25">
      <c r="A4436" s="149" t="s">
        <v>2117</v>
      </c>
      <c r="B4436" s="149" t="s">
        <v>2116</v>
      </c>
    </row>
    <row r="4437" spans="1:2" x14ac:dyDescent="0.25">
      <c r="A4437" s="149" t="s">
        <v>2117</v>
      </c>
      <c r="B4437" s="149" t="s">
        <v>2116</v>
      </c>
    </row>
    <row r="4438" spans="1:2" x14ac:dyDescent="0.25">
      <c r="A4438" s="149" t="s">
        <v>2109</v>
      </c>
      <c r="B4438" s="149" t="s">
        <v>2108</v>
      </c>
    </row>
    <row r="4439" spans="1:2" x14ac:dyDescent="0.25">
      <c r="A4439" s="149" t="s">
        <v>2109</v>
      </c>
      <c r="B4439" s="149" t="s">
        <v>2108</v>
      </c>
    </row>
    <row r="4440" spans="1:2" x14ac:dyDescent="0.25">
      <c r="A4440" s="149" t="s">
        <v>730</v>
      </c>
      <c r="B4440" s="149" t="s">
        <v>729</v>
      </c>
    </row>
    <row r="4441" spans="1:2" x14ac:dyDescent="0.25">
      <c r="A4441" s="149" t="s">
        <v>730</v>
      </c>
      <c r="B4441" s="149" t="s">
        <v>729</v>
      </c>
    </row>
    <row r="4442" spans="1:2" x14ac:dyDescent="0.25">
      <c r="A4442" s="149" t="s">
        <v>4310</v>
      </c>
      <c r="B4442" s="149" t="s">
        <v>4309</v>
      </c>
    </row>
    <row r="4443" spans="1:2" x14ac:dyDescent="0.25">
      <c r="A4443" s="149" t="s">
        <v>2119</v>
      </c>
      <c r="B4443" s="149" t="s">
        <v>2118</v>
      </c>
    </row>
    <row r="4444" spans="1:2" x14ac:dyDescent="0.25">
      <c r="A4444" s="149" t="s">
        <v>2123</v>
      </c>
      <c r="B4444" s="149" t="s">
        <v>2122</v>
      </c>
    </row>
    <row r="4445" spans="1:2" x14ac:dyDescent="0.25">
      <c r="A4445" s="149" t="s">
        <v>2121</v>
      </c>
      <c r="B4445" s="149" t="s">
        <v>2120</v>
      </c>
    </row>
    <row r="4446" spans="1:2" x14ac:dyDescent="0.25">
      <c r="A4446" s="149" t="s">
        <v>892</v>
      </c>
      <c r="B4446" s="149" t="s">
        <v>891</v>
      </c>
    </row>
    <row r="4447" spans="1:2" x14ac:dyDescent="0.25">
      <c r="A4447" s="149" t="s">
        <v>3687</v>
      </c>
      <c r="B4447" s="149" t="s">
        <v>3686</v>
      </c>
    </row>
    <row r="4448" spans="1:2" x14ac:dyDescent="0.25">
      <c r="A4448" s="149" t="s">
        <v>3687</v>
      </c>
      <c r="B4448" s="149" t="s">
        <v>3686</v>
      </c>
    </row>
    <row r="4449" spans="1:2" x14ac:dyDescent="0.25">
      <c r="A4449" s="149" t="s">
        <v>35</v>
      </c>
      <c r="B4449" s="149" t="s">
        <v>34</v>
      </c>
    </row>
    <row r="4450" spans="1:2" x14ac:dyDescent="0.25">
      <c r="A4450" s="149" t="s">
        <v>38</v>
      </c>
      <c r="B4450" s="149" t="s">
        <v>37</v>
      </c>
    </row>
    <row r="4451" spans="1:2" x14ac:dyDescent="0.25">
      <c r="A4451" s="149" t="s">
        <v>38</v>
      </c>
      <c r="B4451" s="149" t="s">
        <v>37</v>
      </c>
    </row>
    <row r="4452" spans="1:2" x14ac:dyDescent="0.25">
      <c r="A4452" s="149" t="s">
        <v>38</v>
      </c>
      <c r="B4452" s="149" t="s">
        <v>37</v>
      </c>
    </row>
    <row r="4453" spans="1:2" x14ac:dyDescent="0.25">
      <c r="A4453" s="149" t="s">
        <v>38</v>
      </c>
      <c r="B4453" s="149" t="s">
        <v>37</v>
      </c>
    </row>
    <row r="4454" spans="1:2" x14ac:dyDescent="0.25">
      <c r="A4454" s="149" t="s">
        <v>38</v>
      </c>
      <c r="B4454" s="149" t="s">
        <v>37</v>
      </c>
    </row>
    <row r="4455" spans="1:2" x14ac:dyDescent="0.25">
      <c r="A4455" s="149" t="s">
        <v>38</v>
      </c>
      <c r="B4455" s="149" t="s">
        <v>37</v>
      </c>
    </row>
    <row r="4456" spans="1:2" x14ac:dyDescent="0.25">
      <c r="A4456" s="149" t="s">
        <v>38</v>
      </c>
      <c r="B4456" s="149" t="s">
        <v>37</v>
      </c>
    </row>
    <row r="4457" spans="1:2" x14ac:dyDescent="0.25">
      <c r="A4457" s="149" t="s">
        <v>38</v>
      </c>
      <c r="B4457" s="149" t="s">
        <v>37</v>
      </c>
    </row>
    <row r="4458" spans="1:2" x14ac:dyDescent="0.25">
      <c r="A4458" s="149" t="s">
        <v>38</v>
      </c>
      <c r="B4458" s="149" t="s">
        <v>37</v>
      </c>
    </row>
    <row r="4459" spans="1:2" x14ac:dyDescent="0.25">
      <c r="A4459" s="149" t="s">
        <v>38</v>
      </c>
      <c r="B4459" s="149" t="s">
        <v>37</v>
      </c>
    </row>
    <row r="4460" spans="1:2" x14ac:dyDescent="0.25">
      <c r="A4460" s="149" t="s">
        <v>764</v>
      </c>
      <c r="B4460" s="149" t="s">
        <v>763</v>
      </c>
    </row>
    <row r="4461" spans="1:2" x14ac:dyDescent="0.25">
      <c r="A4461" s="149" t="s">
        <v>764</v>
      </c>
      <c r="B4461" s="149" t="s">
        <v>763</v>
      </c>
    </row>
    <row r="4462" spans="1:2" x14ac:dyDescent="0.25">
      <c r="A4462" s="149" t="s">
        <v>764</v>
      </c>
      <c r="B4462" s="149" t="s">
        <v>763</v>
      </c>
    </row>
    <row r="4463" spans="1:2" x14ac:dyDescent="0.25">
      <c r="A4463" s="149" t="s">
        <v>764</v>
      </c>
      <c r="B4463" s="149" t="s">
        <v>763</v>
      </c>
    </row>
    <row r="4464" spans="1:2" x14ac:dyDescent="0.25">
      <c r="A4464" s="149" t="s">
        <v>1058</v>
      </c>
      <c r="B4464" s="149" t="s">
        <v>1057</v>
      </c>
    </row>
    <row r="4465" spans="1:2" x14ac:dyDescent="0.25">
      <c r="A4465" s="149" t="s">
        <v>1058</v>
      </c>
      <c r="B4465" s="149" t="s">
        <v>1057</v>
      </c>
    </row>
    <row r="4466" spans="1:2" x14ac:dyDescent="0.25">
      <c r="A4466" s="149" t="s">
        <v>1058</v>
      </c>
      <c r="B4466" s="149" t="s">
        <v>1057</v>
      </c>
    </row>
    <row r="4467" spans="1:2" x14ac:dyDescent="0.25">
      <c r="A4467" s="149" t="s">
        <v>1058</v>
      </c>
      <c r="B4467" s="149" t="s">
        <v>1057</v>
      </c>
    </row>
    <row r="4468" spans="1:2" x14ac:dyDescent="0.25">
      <c r="A4468" s="149" t="s">
        <v>1058</v>
      </c>
      <c r="B4468" s="149" t="s">
        <v>1057</v>
      </c>
    </row>
    <row r="4469" spans="1:2" x14ac:dyDescent="0.25">
      <c r="A4469" s="149" t="s">
        <v>4189</v>
      </c>
      <c r="B4469" s="149" t="s">
        <v>4188</v>
      </c>
    </row>
    <row r="4470" spans="1:2" x14ac:dyDescent="0.25">
      <c r="A4470" s="149" t="s">
        <v>4189</v>
      </c>
      <c r="B4470" s="149" t="s">
        <v>4188</v>
      </c>
    </row>
    <row r="4471" spans="1:2" x14ac:dyDescent="0.25">
      <c r="A4471" s="149" t="s">
        <v>694</v>
      </c>
      <c r="B4471" s="149" t="s">
        <v>693</v>
      </c>
    </row>
    <row r="4472" spans="1:2" x14ac:dyDescent="0.25">
      <c r="A4472" s="149" t="s">
        <v>1214</v>
      </c>
      <c r="B4472" s="149" t="s">
        <v>1213</v>
      </c>
    </row>
    <row r="4473" spans="1:2" x14ac:dyDescent="0.25">
      <c r="A4473" s="149" t="s">
        <v>934</v>
      </c>
      <c r="B4473" s="149" t="s">
        <v>933</v>
      </c>
    </row>
    <row r="4474" spans="1:2" x14ac:dyDescent="0.25">
      <c r="A4474" s="149" t="s">
        <v>934</v>
      </c>
      <c r="B4474" s="149" t="s">
        <v>933</v>
      </c>
    </row>
    <row r="4475" spans="1:2" x14ac:dyDescent="0.25">
      <c r="A4475" s="149" t="s">
        <v>934</v>
      </c>
      <c r="B4475" s="149" t="s">
        <v>933</v>
      </c>
    </row>
    <row r="4476" spans="1:2" x14ac:dyDescent="0.25">
      <c r="A4476" s="149" t="s">
        <v>934</v>
      </c>
      <c r="B4476" s="149" t="s">
        <v>933</v>
      </c>
    </row>
    <row r="4477" spans="1:2" x14ac:dyDescent="0.25">
      <c r="A4477" s="149" t="s">
        <v>934</v>
      </c>
      <c r="B4477" s="149" t="s">
        <v>933</v>
      </c>
    </row>
    <row r="4478" spans="1:2" x14ac:dyDescent="0.25">
      <c r="A4478" s="149" t="s">
        <v>934</v>
      </c>
      <c r="B4478" s="149" t="s">
        <v>933</v>
      </c>
    </row>
    <row r="4479" spans="1:2" x14ac:dyDescent="0.25">
      <c r="A4479" s="149" t="s">
        <v>934</v>
      </c>
      <c r="B4479" s="149" t="s">
        <v>933</v>
      </c>
    </row>
    <row r="4480" spans="1:2" x14ac:dyDescent="0.25">
      <c r="A4480" s="149" t="s">
        <v>934</v>
      </c>
      <c r="B4480" s="149" t="s">
        <v>933</v>
      </c>
    </row>
    <row r="4481" spans="1:2" x14ac:dyDescent="0.25">
      <c r="A4481" s="149" t="s">
        <v>497</v>
      </c>
      <c r="B4481" s="149" t="s">
        <v>496</v>
      </c>
    </row>
    <row r="4482" spans="1:2" x14ac:dyDescent="0.25">
      <c r="A4482" s="149" t="s">
        <v>497</v>
      </c>
      <c r="B4482" s="149" t="s">
        <v>496</v>
      </c>
    </row>
    <row r="4483" spans="1:2" x14ac:dyDescent="0.25">
      <c r="A4483" s="149" t="s">
        <v>497</v>
      </c>
      <c r="B4483" s="149" t="s">
        <v>496</v>
      </c>
    </row>
    <row r="4484" spans="1:2" x14ac:dyDescent="0.25">
      <c r="A4484" s="149" t="s">
        <v>497</v>
      </c>
      <c r="B4484" s="149" t="s">
        <v>496</v>
      </c>
    </row>
    <row r="4485" spans="1:2" x14ac:dyDescent="0.25">
      <c r="A4485" s="149" t="s">
        <v>497</v>
      </c>
      <c r="B4485" s="149" t="s">
        <v>496</v>
      </c>
    </row>
    <row r="4486" spans="1:2" x14ac:dyDescent="0.25">
      <c r="A4486" s="149" t="s">
        <v>497</v>
      </c>
      <c r="B4486" s="149" t="s">
        <v>496</v>
      </c>
    </row>
    <row r="4487" spans="1:2" x14ac:dyDescent="0.25">
      <c r="A4487" s="149" t="s">
        <v>497</v>
      </c>
      <c r="B4487" s="149" t="s">
        <v>496</v>
      </c>
    </row>
    <row r="4488" spans="1:2" x14ac:dyDescent="0.25">
      <c r="A4488" s="149" t="s">
        <v>497</v>
      </c>
      <c r="B4488" s="149" t="s">
        <v>496</v>
      </c>
    </row>
    <row r="4489" spans="1:2" x14ac:dyDescent="0.25">
      <c r="A4489" s="149" t="s">
        <v>497</v>
      </c>
      <c r="B4489" s="149" t="s">
        <v>496</v>
      </c>
    </row>
    <row r="4490" spans="1:2" x14ac:dyDescent="0.25">
      <c r="A4490" s="149" t="s">
        <v>497</v>
      </c>
      <c r="B4490" s="149" t="s">
        <v>496</v>
      </c>
    </row>
    <row r="4491" spans="1:2" x14ac:dyDescent="0.25">
      <c r="A4491" s="149" t="s">
        <v>497</v>
      </c>
      <c r="B4491" s="149" t="s">
        <v>496</v>
      </c>
    </row>
    <row r="4492" spans="1:2" x14ac:dyDescent="0.25">
      <c r="A4492" s="149" t="s">
        <v>497</v>
      </c>
      <c r="B4492" s="149" t="s">
        <v>496</v>
      </c>
    </row>
    <row r="4493" spans="1:2" x14ac:dyDescent="0.25">
      <c r="A4493" s="149" t="s">
        <v>497</v>
      </c>
      <c r="B4493" s="149" t="s">
        <v>496</v>
      </c>
    </row>
    <row r="4494" spans="1:2" x14ac:dyDescent="0.25">
      <c r="A4494" s="149" t="s">
        <v>497</v>
      </c>
      <c r="B4494" s="149" t="s">
        <v>496</v>
      </c>
    </row>
    <row r="4495" spans="1:2" x14ac:dyDescent="0.25">
      <c r="A4495" s="149" t="s">
        <v>497</v>
      </c>
      <c r="B4495" s="149" t="s">
        <v>496</v>
      </c>
    </row>
    <row r="4496" spans="1:2" x14ac:dyDescent="0.25">
      <c r="A4496" s="149" t="s">
        <v>497</v>
      </c>
      <c r="B4496" s="149" t="s">
        <v>496</v>
      </c>
    </row>
    <row r="4497" spans="1:2" x14ac:dyDescent="0.25">
      <c r="A4497" s="149" t="s">
        <v>497</v>
      </c>
      <c r="B4497" s="149" t="s">
        <v>496</v>
      </c>
    </row>
    <row r="4498" spans="1:2" x14ac:dyDescent="0.25">
      <c r="A4498" s="149" t="s">
        <v>497</v>
      </c>
      <c r="B4498" s="149" t="s">
        <v>496</v>
      </c>
    </row>
    <row r="4499" spans="1:2" x14ac:dyDescent="0.25">
      <c r="A4499" s="149" t="s">
        <v>497</v>
      </c>
      <c r="B4499" s="149" t="s">
        <v>496</v>
      </c>
    </row>
    <row r="4500" spans="1:2" x14ac:dyDescent="0.25">
      <c r="A4500" s="149" t="s">
        <v>497</v>
      </c>
      <c r="B4500" s="149" t="s">
        <v>496</v>
      </c>
    </row>
    <row r="4501" spans="1:2" x14ac:dyDescent="0.25">
      <c r="A4501" s="149" t="s">
        <v>497</v>
      </c>
      <c r="B4501" s="149" t="s">
        <v>496</v>
      </c>
    </row>
    <row r="4502" spans="1:2" x14ac:dyDescent="0.25">
      <c r="A4502" s="149" t="s">
        <v>497</v>
      </c>
      <c r="B4502" s="149" t="s">
        <v>496</v>
      </c>
    </row>
    <row r="4503" spans="1:2" x14ac:dyDescent="0.25">
      <c r="A4503" s="149" t="s">
        <v>497</v>
      </c>
      <c r="B4503" s="149" t="s">
        <v>496</v>
      </c>
    </row>
    <row r="4504" spans="1:2" x14ac:dyDescent="0.25">
      <c r="A4504" s="149" t="s">
        <v>497</v>
      </c>
      <c r="B4504" s="149" t="s">
        <v>496</v>
      </c>
    </row>
    <row r="4505" spans="1:2" x14ac:dyDescent="0.25">
      <c r="A4505" s="149" t="s">
        <v>497</v>
      </c>
      <c r="B4505" s="149" t="s">
        <v>496</v>
      </c>
    </row>
    <row r="4506" spans="1:2" x14ac:dyDescent="0.25">
      <c r="A4506" s="149" t="s">
        <v>497</v>
      </c>
      <c r="B4506" s="149" t="s">
        <v>496</v>
      </c>
    </row>
    <row r="4507" spans="1:2" x14ac:dyDescent="0.25">
      <c r="A4507" s="149" t="s">
        <v>497</v>
      </c>
      <c r="B4507" s="149" t="s">
        <v>496</v>
      </c>
    </row>
    <row r="4508" spans="1:2" x14ac:dyDescent="0.25">
      <c r="A4508" s="149" t="s">
        <v>497</v>
      </c>
      <c r="B4508" s="149" t="s">
        <v>496</v>
      </c>
    </row>
    <row r="4509" spans="1:2" x14ac:dyDescent="0.25">
      <c r="A4509" s="149" t="s">
        <v>497</v>
      </c>
      <c r="B4509" s="149" t="s">
        <v>496</v>
      </c>
    </row>
    <row r="4510" spans="1:2" x14ac:dyDescent="0.25">
      <c r="A4510" s="149" t="s">
        <v>497</v>
      </c>
      <c r="B4510" s="149" t="s">
        <v>496</v>
      </c>
    </row>
    <row r="4511" spans="1:2" x14ac:dyDescent="0.25">
      <c r="A4511" s="149" t="s">
        <v>497</v>
      </c>
      <c r="B4511" s="149" t="s">
        <v>496</v>
      </c>
    </row>
    <row r="4512" spans="1:2" x14ac:dyDescent="0.25">
      <c r="A4512" s="149" t="s">
        <v>497</v>
      </c>
      <c r="B4512" s="149" t="s">
        <v>496</v>
      </c>
    </row>
    <row r="4513" spans="1:2" x14ac:dyDescent="0.25">
      <c r="A4513" s="149" t="s">
        <v>497</v>
      </c>
      <c r="B4513" s="149" t="s">
        <v>496</v>
      </c>
    </row>
    <row r="4514" spans="1:2" x14ac:dyDescent="0.25">
      <c r="A4514" s="149" t="s">
        <v>497</v>
      </c>
      <c r="B4514" s="149" t="s">
        <v>4014</v>
      </c>
    </row>
    <row r="4515" spans="1:2" x14ac:dyDescent="0.25">
      <c r="A4515" s="149" t="s">
        <v>497</v>
      </c>
      <c r="B4515" s="149" t="s">
        <v>4014</v>
      </c>
    </row>
    <row r="4516" spans="1:2" x14ac:dyDescent="0.25">
      <c r="A4516" s="149" t="s">
        <v>497</v>
      </c>
      <c r="B4516" s="149" t="s">
        <v>4014</v>
      </c>
    </row>
    <row r="4517" spans="1:2" x14ac:dyDescent="0.25">
      <c r="A4517" s="149" t="s">
        <v>497</v>
      </c>
      <c r="B4517" s="149" t="s">
        <v>4014</v>
      </c>
    </row>
    <row r="4518" spans="1:2" x14ac:dyDescent="0.25">
      <c r="A4518" s="149" t="s">
        <v>497</v>
      </c>
      <c r="B4518" s="149" t="s">
        <v>4014</v>
      </c>
    </row>
    <row r="4519" spans="1:2" x14ac:dyDescent="0.25">
      <c r="A4519" s="149" t="s">
        <v>497</v>
      </c>
      <c r="B4519" s="149" t="s">
        <v>4014</v>
      </c>
    </row>
    <row r="4520" spans="1:2" x14ac:dyDescent="0.25">
      <c r="A4520" s="149" t="s">
        <v>497</v>
      </c>
      <c r="B4520" s="149" t="s">
        <v>4014</v>
      </c>
    </row>
    <row r="4521" spans="1:2" x14ac:dyDescent="0.25">
      <c r="A4521" s="149" t="s">
        <v>497</v>
      </c>
      <c r="B4521" s="149" t="s">
        <v>4014</v>
      </c>
    </row>
    <row r="4522" spans="1:2" x14ac:dyDescent="0.25">
      <c r="A4522" s="149" t="s">
        <v>497</v>
      </c>
      <c r="B4522" s="149" t="s">
        <v>4014</v>
      </c>
    </row>
    <row r="4523" spans="1:2" x14ac:dyDescent="0.25">
      <c r="A4523" s="149" t="s">
        <v>497</v>
      </c>
      <c r="B4523" s="149" t="s">
        <v>4014</v>
      </c>
    </row>
    <row r="4524" spans="1:2" x14ac:dyDescent="0.25">
      <c r="A4524" s="149" t="s">
        <v>497</v>
      </c>
      <c r="B4524" s="149" t="s">
        <v>4014</v>
      </c>
    </row>
    <row r="4525" spans="1:2" x14ac:dyDescent="0.25">
      <c r="A4525" s="149" t="s">
        <v>497</v>
      </c>
      <c r="B4525" s="149" t="s">
        <v>4014</v>
      </c>
    </row>
    <row r="4526" spans="1:2" x14ac:dyDescent="0.25">
      <c r="A4526" s="149" t="s">
        <v>497</v>
      </c>
      <c r="B4526" s="149" t="s">
        <v>4014</v>
      </c>
    </row>
    <row r="4527" spans="1:2" x14ac:dyDescent="0.25">
      <c r="A4527" s="149" t="s">
        <v>497</v>
      </c>
      <c r="B4527" s="149" t="s">
        <v>4014</v>
      </c>
    </row>
    <row r="4528" spans="1:2" x14ac:dyDescent="0.25">
      <c r="A4528" s="149" t="s">
        <v>497</v>
      </c>
      <c r="B4528" s="149" t="s">
        <v>4014</v>
      </c>
    </row>
    <row r="4529" spans="1:2" x14ac:dyDescent="0.25">
      <c r="A4529" s="149" t="s">
        <v>497</v>
      </c>
      <c r="B4529" s="149" t="s">
        <v>4014</v>
      </c>
    </row>
    <row r="4530" spans="1:2" x14ac:dyDescent="0.25">
      <c r="A4530" s="149" t="s">
        <v>497</v>
      </c>
      <c r="B4530" s="149" t="s">
        <v>4014</v>
      </c>
    </row>
    <row r="4531" spans="1:2" x14ac:dyDescent="0.25">
      <c r="A4531" s="149" t="s">
        <v>497</v>
      </c>
      <c r="B4531" s="149" t="s">
        <v>4014</v>
      </c>
    </row>
    <row r="4532" spans="1:2" x14ac:dyDescent="0.25">
      <c r="A4532" s="149" t="s">
        <v>497</v>
      </c>
      <c r="B4532" s="149" t="s">
        <v>4014</v>
      </c>
    </row>
    <row r="4533" spans="1:2" x14ac:dyDescent="0.25">
      <c r="A4533" s="149" t="s">
        <v>497</v>
      </c>
      <c r="B4533" s="149" t="s">
        <v>4014</v>
      </c>
    </row>
    <row r="4534" spans="1:2" x14ac:dyDescent="0.25">
      <c r="A4534" s="149" t="s">
        <v>497</v>
      </c>
      <c r="B4534" s="149" t="s">
        <v>4014</v>
      </c>
    </row>
    <row r="4535" spans="1:2" x14ac:dyDescent="0.25">
      <c r="A4535" s="149" t="s">
        <v>497</v>
      </c>
      <c r="B4535" s="149" t="s">
        <v>4014</v>
      </c>
    </row>
    <row r="4536" spans="1:2" x14ac:dyDescent="0.25">
      <c r="A4536" s="149" t="s">
        <v>497</v>
      </c>
      <c r="B4536" s="149" t="s">
        <v>4014</v>
      </c>
    </row>
    <row r="4537" spans="1:2" x14ac:dyDescent="0.25">
      <c r="A4537" s="149" t="s">
        <v>497</v>
      </c>
      <c r="B4537" s="149" t="s">
        <v>4014</v>
      </c>
    </row>
    <row r="4538" spans="1:2" x14ac:dyDescent="0.25">
      <c r="A4538" s="149" t="s">
        <v>497</v>
      </c>
      <c r="B4538" s="149" t="s">
        <v>4014</v>
      </c>
    </row>
    <row r="4539" spans="1:2" x14ac:dyDescent="0.25">
      <c r="A4539" s="149" t="s">
        <v>497</v>
      </c>
      <c r="B4539" s="149" t="s">
        <v>4014</v>
      </c>
    </row>
    <row r="4540" spans="1:2" x14ac:dyDescent="0.25">
      <c r="A4540" s="149" t="s">
        <v>497</v>
      </c>
      <c r="B4540" s="149" t="s">
        <v>4014</v>
      </c>
    </row>
    <row r="4541" spans="1:2" x14ac:dyDescent="0.25">
      <c r="A4541" s="149" t="s">
        <v>497</v>
      </c>
      <c r="B4541" s="149" t="s">
        <v>4014</v>
      </c>
    </row>
    <row r="4542" spans="1:2" x14ac:dyDescent="0.25">
      <c r="A4542" s="149" t="s">
        <v>497</v>
      </c>
      <c r="B4542" s="149" t="s">
        <v>4014</v>
      </c>
    </row>
    <row r="4543" spans="1:2" x14ac:dyDescent="0.25">
      <c r="A4543" s="149" t="s">
        <v>497</v>
      </c>
      <c r="B4543" s="149" t="s">
        <v>4014</v>
      </c>
    </row>
    <row r="4544" spans="1:2" x14ac:dyDescent="0.25">
      <c r="A4544" s="149" t="s">
        <v>497</v>
      </c>
      <c r="B4544" s="149" t="s">
        <v>4014</v>
      </c>
    </row>
    <row r="4545" spans="1:2" x14ac:dyDescent="0.25">
      <c r="A4545" s="149" t="s">
        <v>497</v>
      </c>
      <c r="B4545" s="149" t="s">
        <v>4014</v>
      </c>
    </row>
    <row r="4546" spans="1:2" x14ac:dyDescent="0.25">
      <c r="A4546" s="149" t="s">
        <v>497</v>
      </c>
      <c r="B4546" s="149" t="s">
        <v>4014</v>
      </c>
    </row>
    <row r="4547" spans="1:2" x14ac:dyDescent="0.25">
      <c r="A4547" s="149" t="s">
        <v>497</v>
      </c>
      <c r="B4547" s="149" t="s">
        <v>4014</v>
      </c>
    </row>
    <row r="4548" spans="1:2" x14ac:dyDescent="0.25">
      <c r="A4548" s="149" t="s">
        <v>497</v>
      </c>
      <c r="B4548" s="149" t="s">
        <v>4014</v>
      </c>
    </row>
    <row r="4549" spans="1:2" x14ac:dyDescent="0.25">
      <c r="A4549" s="149" t="s">
        <v>497</v>
      </c>
      <c r="B4549" s="149" t="s">
        <v>4014</v>
      </c>
    </row>
    <row r="4550" spans="1:2" x14ac:dyDescent="0.25">
      <c r="A4550" s="149" t="s">
        <v>497</v>
      </c>
      <c r="B4550" s="149" t="s">
        <v>4014</v>
      </c>
    </row>
    <row r="4551" spans="1:2" x14ac:dyDescent="0.25">
      <c r="A4551" s="149" t="s">
        <v>497</v>
      </c>
      <c r="B4551" s="149" t="s">
        <v>4014</v>
      </c>
    </row>
    <row r="4552" spans="1:2" x14ac:dyDescent="0.25">
      <c r="A4552" s="149" t="s">
        <v>497</v>
      </c>
      <c r="B4552" s="149" t="s">
        <v>4014</v>
      </c>
    </row>
    <row r="4553" spans="1:2" x14ac:dyDescent="0.25">
      <c r="A4553" s="149" t="s">
        <v>497</v>
      </c>
      <c r="B4553" s="149" t="s">
        <v>4014</v>
      </c>
    </row>
    <row r="4554" spans="1:2" x14ac:dyDescent="0.25">
      <c r="A4554" s="149" t="s">
        <v>497</v>
      </c>
      <c r="B4554" s="149" t="s">
        <v>4014</v>
      </c>
    </row>
    <row r="4555" spans="1:2" x14ac:dyDescent="0.25">
      <c r="A4555" s="149" t="s">
        <v>497</v>
      </c>
      <c r="B4555" s="149" t="s">
        <v>4014</v>
      </c>
    </row>
    <row r="4556" spans="1:2" x14ac:dyDescent="0.25">
      <c r="A4556" s="149" t="s">
        <v>497</v>
      </c>
      <c r="B4556" s="149" t="s">
        <v>4014</v>
      </c>
    </row>
    <row r="4557" spans="1:2" x14ac:dyDescent="0.25">
      <c r="A4557" s="149" t="s">
        <v>497</v>
      </c>
      <c r="B4557" s="149" t="s">
        <v>4014</v>
      </c>
    </row>
    <row r="4558" spans="1:2" x14ac:dyDescent="0.25">
      <c r="A4558" s="149" t="s">
        <v>497</v>
      </c>
      <c r="B4558" s="149" t="s">
        <v>4014</v>
      </c>
    </row>
    <row r="4559" spans="1:2" x14ac:dyDescent="0.25">
      <c r="A4559" s="149" t="s">
        <v>497</v>
      </c>
      <c r="B4559" s="149" t="s">
        <v>4014</v>
      </c>
    </row>
    <row r="4560" spans="1:2" x14ac:dyDescent="0.25">
      <c r="A4560" s="149" t="s">
        <v>497</v>
      </c>
      <c r="B4560" s="149" t="s">
        <v>4014</v>
      </c>
    </row>
    <row r="4561" spans="1:2" x14ac:dyDescent="0.25">
      <c r="A4561" s="149" t="s">
        <v>497</v>
      </c>
      <c r="B4561" s="149" t="s">
        <v>4014</v>
      </c>
    </row>
    <row r="4562" spans="1:2" x14ac:dyDescent="0.25">
      <c r="A4562" s="149" t="s">
        <v>497</v>
      </c>
      <c r="B4562" s="149" t="s">
        <v>4014</v>
      </c>
    </row>
    <row r="4563" spans="1:2" x14ac:dyDescent="0.25">
      <c r="A4563" s="149" t="s">
        <v>497</v>
      </c>
      <c r="B4563" s="149" t="s">
        <v>4014</v>
      </c>
    </row>
    <row r="4564" spans="1:2" x14ac:dyDescent="0.25">
      <c r="A4564" s="149" t="s">
        <v>497</v>
      </c>
      <c r="B4564" s="149" t="s">
        <v>4014</v>
      </c>
    </row>
    <row r="4565" spans="1:2" x14ac:dyDescent="0.25">
      <c r="A4565" s="149" t="s">
        <v>497</v>
      </c>
      <c r="B4565" s="149" t="s">
        <v>4014</v>
      </c>
    </row>
    <row r="4566" spans="1:2" x14ac:dyDescent="0.25">
      <c r="A4566" s="149" t="s">
        <v>497</v>
      </c>
      <c r="B4566" s="149" t="s">
        <v>4014</v>
      </c>
    </row>
    <row r="4567" spans="1:2" x14ac:dyDescent="0.25">
      <c r="A4567" s="149" t="s">
        <v>497</v>
      </c>
      <c r="B4567" s="149" t="s">
        <v>4014</v>
      </c>
    </row>
    <row r="4568" spans="1:2" x14ac:dyDescent="0.25">
      <c r="A4568" s="149" t="s">
        <v>497</v>
      </c>
      <c r="B4568" s="149" t="s">
        <v>4014</v>
      </c>
    </row>
    <row r="4569" spans="1:2" x14ac:dyDescent="0.25">
      <c r="A4569" s="149" t="s">
        <v>497</v>
      </c>
      <c r="B4569" s="149" t="s">
        <v>4014</v>
      </c>
    </row>
    <row r="4570" spans="1:2" x14ac:dyDescent="0.25">
      <c r="A4570" s="149" t="s">
        <v>497</v>
      </c>
      <c r="B4570" s="149" t="s">
        <v>4014</v>
      </c>
    </row>
    <row r="4571" spans="1:2" x14ac:dyDescent="0.25">
      <c r="A4571" s="149" t="s">
        <v>497</v>
      </c>
      <c r="B4571" s="149" t="s">
        <v>4014</v>
      </c>
    </row>
    <row r="4572" spans="1:2" x14ac:dyDescent="0.25">
      <c r="A4572" s="149" t="s">
        <v>497</v>
      </c>
      <c r="B4572" s="149" t="s">
        <v>4014</v>
      </c>
    </row>
    <row r="4573" spans="1:2" x14ac:dyDescent="0.25">
      <c r="A4573" s="149" t="s">
        <v>497</v>
      </c>
      <c r="B4573" s="149" t="s">
        <v>4014</v>
      </c>
    </row>
    <row r="4574" spans="1:2" x14ac:dyDescent="0.25">
      <c r="A4574" s="149" t="s">
        <v>497</v>
      </c>
      <c r="B4574" s="149" t="s">
        <v>4014</v>
      </c>
    </row>
    <row r="4575" spans="1:2" x14ac:dyDescent="0.25">
      <c r="A4575" s="149" t="s">
        <v>497</v>
      </c>
      <c r="B4575" s="149" t="s">
        <v>4014</v>
      </c>
    </row>
    <row r="4576" spans="1:2" x14ac:dyDescent="0.25">
      <c r="A4576" s="149" t="s">
        <v>497</v>
      </c>
      <c r="B4576" s="149" t="s">
        <v>4014</v>
      </c>
    </row>
    <row r="4577" spans="1:2" x14ac:dyDescent="0.25">
      <c r="A4577" s="149" t="s">
        <v>497</v>
      </c>
      <c r="B4577" s="149" t="s">
        <v>4014</v>
      </c>
    </row>
    <row r="4578" spans="1:2" x14ac:dyDescent="0.25">
      <c r="A4578" s="149" t="s">
        <v>497</v>
      </c>
      <c r="B4578" s="149" t="s">
        <v>4014</v>
      </c>
    </row>
    <row r="4579" spans="1:2" x14ac:dyDescent="0.25">
      <c r="A4579" s="149" t="s">
        <v>497</v>
      </c>
      <c r="B4579" s="149" t="s">
        <v>4014</v>
      </c>
    </row>
    <row r="4580" spans="1:2" x14ac:dyDescent="0.25">
      <c r="A4580" s="149" t="s">
        <v>497</v>
      </c>
      <c r="B4580" s="149" t="s">
        <v>4014</v>
      </c>
    </row>
    <row r="4581" spans="1:2" x14ac:dyDescent="0.25">
      <c r="A4581" s="149" t="s">
        <v>497</v>
      </c>
      <c r="B4581" s="149" t="s">
        <v>4014</v>
      </c>
    </row>
    <row r="4582" spans="1:2" x14ac:dyDescent="0.25">
      <c r="A4582" s="149" t="s">
        <v>497</v>
      </c>
      <c r="B4582" s="149" t="s">
        <v>4014</v>
      </c>
    </row>
    <row r="4583" spans="1:2" x14ac:dyDescent="0.25">
      <c r="A4583" s="149" t="s">
        <v>497</v>
      </c>
      <c r="B4583" s="149" t="s">
        <v>4014</v>
      </c>
    </row>
    <row r="4584" spans="1:2" x14ac:dyDescent="0.25">
      <c r="A4584" s="149" t="s">
        <v>497</v>
      </c>
      <c r="B4584" s="149" t="s">
        <v>4014</v>
      </c>
    </row>
    <row r="4585" spans="1:2" x14ac:dyDescent="0.25">
      <c r="A4585" s="149" t="s">
        <v>497</v>
      </c>
      <c r="B4585" s="149" t="s">
        <v>4014</v>
      </c>
    </row>
    <row r="4586" spans="1:2" x14ac:dyDescent="0.25">
      <c r="A4586" s="149" t="s">
        <v>497</v>
      </c>
      <c r="B4586" s="149" t="s">
        <v>4014</v>
      </c>
    </row>
    <row r="4587" spans="1:2" x14ac:dyDescent="0.25">
      <c r="A4587" s="149" t="s">
        <v>497</v>
      </c>
      <c r="B4587" s="149" t="s">
        <v>4014</v>
      </c>
    </row>
    <row r="4588" spans="1:2" x14ac:dyDescent="0.25">
      <c r="A4588" s="149" t="s">
        <v>497</v>
      </c>
      <c r="B4588" s="149" t="s">
        <v>4014</v>
      </c>
    </row>
    <row r="4589" spans="1:2" x14ac:dyDescent="0.25">
      <c r="A4589" s="149" t="s">
        <v>497</v>
      </c>
      <c r="B4589" s="149" t="s">
        <v>4014</v>
      </c>
    </row>
    <row r="4590" spans="1:2" x14ac:dyDescent="0.25">
      <c r="A4590" s="149" t="s">
        <v>497</v>
      </c>
      <c r="B4590" s="149" t="s">
        <v>4014</v>
      </c>
    </row>
    <row r="4591" spans="1:2" x14ac:dyDescent="0.25">
      <c r="A4591" s="149" t="s">
        <v>497</v>
      </c>
      <c r="B4591" s="149" t="s">
        <v>4014</v>
      </c>
    </row>
    <row r="4592" spans="1:2" x14ac:dyDescent="0.25">
      <c r="A4592" s="149" t="s">
        <v>497</v>
      </c>
      <c r="B4592" s="149" t="s">
        <v>4014</v>
      </c>
    </row>
    <row r="4593" spans="1:2" x14ac:dyDescent="0.25">
      <c r="A4593" s="149" t="s">
        <v>497</v>
      </c>
      <c r="B4593" s="149" t="s">
        <v>4014</v>
      </c>
    </row>
    <row r="4594" spans="1:2" x14ac:dyDescent="0.25">
      <c r="A4594" s="149" t="s">
        <v>497</v>
      </c>
      <c r="B4594" s="149" t="s">
        <v>4014</v>
      </c>
    </row>
    <row r="4595" spans="1:2" x14ac:dyDescent="0.25">
      <c r="A4595" s="149" t="s">
        <v>497</v>
      </c>
      <c r="B4595" s="149" t="s">
        <v>4014</v>
      </c>
    </row>
    <row r="4596" spans="1:2" x14ac:dyDescent="0.25">
      <c r="A4596" s="149" t="s">
        <v>497</v>
      </c>
      <c r="B4596" s="149" t="s">
        <v>4014</v>
      </c>
    </row>
    <row r="4597" spans="1:2" x14ac:dyDescent="0.25">
      <c r="A4597" s="149" t="s">
        <v>497</v>
      </c>
      <c r="B4597" s="149" t="s">
        <v>4014</v>
      </c>
    </row>
    <row r="4598" spans="1:2" x14ac:dyDescent="0.25">
      <c r="A4598" s="149" t="s">
        <v>497</v>
      </c>
      <c r="B4598" s="149" t="s">
        <v>4014</v>
      </c>
    </row>
    <row r="4599" spans="1:2" x14ac:dyDescent="0.25">
      <c r="A4599" s="149" t="s">
        <v>497</v>
      </c>
      <c r="B4599" s="149" t="s">
        <v>4014</v>
      </c>
    </row>
    <row r="4600" spans="1:2" x14ac:dyDescent="0.25">
      <c r="A4600" s="149" t="s">
        <v>497</v>
      </c>
      <c r="B4600" s="149" t="s">
        <v>4014</v>
      </c>
    </row>
    <row r="4601" spans="1:2" x14ac:dyDescent="0.25">
      <c r="A4601" s="149" t="s">
        <v>497</v>
      </c>
      <c r="B4601" s="149" t="s">
        <v>4014</v>
      </c>
    </row>
    <row r="4602" spans="1:2" x14ac:dyDescent="0.25">
      <c r="A4602" s="149" t="s">
        <v>497</v>
      </c>
      <c r="B4602" s="149" t="s">
        <v>4014</v>
      </c>
    </row>
    <row r="4603" spans="1:2" x14ac:dyDescent="0.25">
      <c r="A4603" s="149" t="s">
        <v>497</v>
      </c>
      <c r="B4603" s="149" t="s">
        <v>4014</v>
      </c>
    </row>
    <row r="4604" spans="1:2" x14ac:dyDescent="0.25">
      <c r="A4604" s="149" t="s">
        <v>497</v>
      </c>
      <c r="B4604" s="149" t="s">
        <v>4014</v>
      </c>
    </row>
    <row r="4605" spans="1:2" x14ac:dyDescent="0.25">
      <c r="A4605" s="149" t="s">
        <v>497</v>
      </c>
      <c r="B4605" s="149" t="s">
        <v>4014</v>
      </c>
    </row>
    <row r="4606" spans="1:2" x14ac:dyDescent="0.25">
      <c r="A4606" s="149" t="s">
        <v>497</v>
      </c>
      <c r="B4606" s="149" t="s">
        <v>4014</v>
      </c>
    </row>
    <row r="4607" spans="1:2" x14ac:dyDescent="0.25">
      <c r="A4607" s="149" t="s">
        <v>497</v>
      </c>
      <c r="B4607" s="149" t="s">
        <v>4014</v>
      </c>
    </row>
    <row r="4608" spans="1:2" x14ac:dyDescent="0.25">
      <c r="A4608" s="149" t="s">
        <v>497</v>
      </c>
      <c r="B4608" s="149" t="s">
        <v>4014</v>
      </c>
    </row>
    <row r="4609" spans="1:2" x14ac:dyDescent="0.25">
      <c r="A4609" s="149" t="s">
        <v>497</v>
      </c>
      <c r="B4609" s="149" t="s">
        <v>4014</v>
      </c>
    </row>
    <row r="4610" spans="1:2" x14ac:dyDescent="0.25">
      <c r="A4610" s="149" t="s">
        <v>497</v>
      </c>
      <c r="B4610" s="149" t="s">
        <v>4014</v>
      </c>
    </row>
    <row r="4611" spans="1:2" x14ac:dyDescent="0.25">
      <c r="A4611" s="149" t="s">
        <v>497</v>
      </c>
      <c r="B4611" s="149" t="s">
        <v>4014</v>
      </c>
    </row>
    <row r="4612" spans="1:2" x14ac:dyDescent="0.25">
      <c r="A4612" s="149" t="s">
        <v>497</v>
      </c>
      <c r="B4612" s="149" t="s">
        <v>4014</v>
      </c>
    </row>
    <row r="4613" spans="1:2" x14ac:dyDescent="0.25">
      <c r="A4613" s="149" t="s">
        <v>497</v>
      </c>
      <c r="B4613" s="149" t="s">
        <v>4014</v>
      </c>
    </row>
    <row r="4614" spans="1:2" x14ac:dyDescent="0.25">
      <c r="A4614" s="149" t="s">
        <v>497</v>
      </c>
      <c r="B4614" s="149" t="s">
        <v>4014</v>
      </c>
    </row>
    <row r="4615" spans="1:2" x14ac:dyDescent="0.25">
      <c r="A4615" s="149" t="s">
        <v>497</v>
      </c>
      <c r="B4615" s="149" t="s">
        <v>4014</v>
      </c>
    </row>
    <row r="4616" spans="1:2" x14ac:dyDescent="0.25">
      <c r="A4616" s="149" t="s">
        <v>497</v>
      </c>
      <c r="B4616" s="149" t="s">
        <v>4014</v>
      </c>
    </row>
    <row r="4617" spans="1:2" x14ac:dyDescent="0.25">
      <c r="A4617" s="149" t="s">
        <v>497</v>
      </c>
      <c r="B4617" s="149" t="s">
        <v>4014</v>
      </c>
    </row>
    <row r="4618" spans="1:2" x14ac:dyDescent="0.25">
      <c r="A4618" s="149" t="s">
        <v>497</v>
      </c>
      <c r="B4618" s="149" t="s">
        <v>4014</v>
      </c>
    </row>
    <row r="4619" spans="1:2" x14ac:dyDescent="0.25">
      <c r="A4619" s="149" t="s">
        <v>497</v>
      </c>
      <c r="B4619" s="149" t="s">
        <v>4014</v>
      </c>
    </row>
    <row r="4620" spans="1:2" x14ac:dyDescent="0.25">
      <c r="A4620" s="149" t="s">
        <v>497</v>
      </c>
      <c r="B4620" s="149" t="s">
        <v>4014</v>
      </c>
    </row>
    <row r="4621" spans="1:2" x14ac:dyDescent="0.25">
      <c r="A4621" s="149" t="s">
        <v>497</v>
      </c>
      <c r="B4621" s="149" t="s">
        <v>4014</v>
      </c>
    </row>
    <row r="4622" spans="1:2" x14ac:dyDescent="0.25">
      <c r="A4622" s="149" t="s">
        <v>497</v>
      </c>
      <c r="B4622" s="149" t="s">
        <v>4014</v>
      </c>
    </row>
    <row r="4623" spans="1:2" x14ac:dyDescent="0.25">
      <c r="A4623" s="149" t="s">
        <v>497</v>
      </c>
      <c r="B4623" s="149" t="s">
        <v>4014</v>
      </c>
    </row>
    <row r="4624" spans="1:2" x14ac:dyDescent="0.25">
      <c r="A4624" s="149" t="s">
        <v>497</v>
      </c>
      <c r="B4624" s="149" t="s">
        <v>4014</v>
      </c>
    </row>
    <row r="4625" spans="1:2" x14ac:dyDescent="0.25">
      <c r="A4625" s="149" t="s">
        <v>497</v>
      </c>
      <c r="B4625" s="149" t="s">
        <v>4014</v>
      </c>
    </row>
    <row r="4626" spans="1:2" x14ac:dyDescent="0.25">
      <c r="A4626" s="149" t="s">
        <v>497</v>
      </c>
      <c r="B4626" s="149" t="s">
        <v>4014</v>
      </c>
    </row>
    <row r="4627" spans="1:2" x14ac:dyDescent="0.25">
      <c r="A4627" s="149" t="s">
        <v>497</v>
      </c>
      <c r="B4627" s="149" t="s">
        <v>4014</v>
      </c>
    </row>
    <row r="4628" spans="1:2" x14ac:dyDescent="0.25">
      <c r="A4628" s="149" t="s">
        <v>497</v>
      </c>
      <c r="B4628" s="149" t="s">
        <v>4014</v>
      </c>
    </row>
    <row r="4629" spans="1:2" x14ac:dyDescent="0.25">
      <c r="A4629" s="149" t="s">
        <v>497</v>
      </c>
      <c r="B4629" s="149" t="s">
        <v>4014</v>
      </c>
    </row>
    <row r="4630" spans="1:2" x14ac:dyDescent="0.25">
      <c r="A4630" s="149" t="s">
        <v>497</v>
      </c>
      <c r="B4630" s="149" t="s">
        <v>4014</v>
      </c>
    </row>
    <row r="4631" spans="1:2" x14ac:dyDescent="0.25">
      <c r="A4631" s="149" t="s">
        <v>497</v>
      </c>
      <c r="B4631" s="149" t="s">
        <v>4014</v>
      </c>
    </row>
    <row r="4632" spans="1:2" x14ac:dyDescent="0.25">
      <c r="A4632" s="149" t="s">
        <v>497</v>
      </c>
      <c r="B4632" s="149" t="s">
        <v>4014</v>
      </c>
    </row>
    <row r="4633" spans="1:2" x14ac:dyDescent="0.25">
      <c r="A4633" s="149" t="s">
        <v>497</v>
      </c>
      <c r="B4633" s="149" t="s">
        <v>4014</v>
      </c>
    </row>
    <row r="4634" spans="1:2" x14ac:dyDescent="0.25">
      <c r="A4634" s="149" t="s">
        <v>497</v>
      </c>
      <c r="B4634" s="149" t="s">
        <v>4014</v>
      </c>
    </row>
    <row r="4635" spans="1:2" x14ac:dyDescent="0.25">
      <c r="A4635" s="149" t="s">
        <v>497</v>
      </c>
      <c r="B4635" s="149" t="s">
        <v>4014</v>
      </c>
    </row>
    <row r="4636" spans="1:2" x14ac:dyDescent="0.25">
      <c r="A4636" s="149" t="s">
        <v>497</v>
      </c>
      <c r="B4636" s="149" t="s">
        <v>4014</v>
      </c>
    </row>
    <row r="4637" spans="1:2" x14ac:dyDescent="0.25">
      <c r="A4637" s="149" t="s">
        <v>497</v>
      </c>
      <c r="B4637" s="149" t="s">
        <v>4014</v>
      </c>
    </row>
    <row r="4638" spans="1:2" x14ac:dyDescent="0.25">
      <c r="A4638" s="149" t="s">
        <v>497</v>
      </c>
      <c r="B4638" s="149" t="s">
        <v>4014</v>
      </c>
    </row>
    <row r="4639" spans="1:2" x14ac:dyDescent="0.25">
      <c r="A4639" s="149" t="s">
        <v>497</v>
      </c>
      <c r="B4639" s="149" t="s">
        <v>4014</v>
      </c>
    </row>
    <row r="4640" spans="1:2" x14ac:dyDescent="0.25">
      <c r="A4640" s="149" t="s">
        <v>497</v>
      </c>
      <c r="B4640" s="149" t="s">
        <v>4014</v>
      </c>
    </row>
    <row r="4641" spans="1:2" x14ac:dyDescent="0.25">
      <c r="A4641" s="149" t="s">
        <v>497</v>
      </c>
      <c r="B4641" s="149" t="s">
        <v>4014</v>
      </c>
    </row>
    <row r="4642" spans="1:2" x14ac:dyDescent="0.25">
      <c r="A4642" s="149" t="s">
        <v>497</v>
      </c>
      <c r="B4642" s="149" t="s">
        <v>4014</v>
      </c>
    </row>
    <row r="4643" spans="1:2" x14ac:dyDescent="0.25">
      <c r="A4643" s="149" t="s">
        <v>497</v>
      </c>
      <c r="B4643" s="149" t="s">
        <v>4014</v>
      </c>
    </row>
    <row r="4644" spans="1:2" x14ac:dyDescent="0.25">
      <c r="A4644" s="149" t="s">
        <v>497</v>
      </c>
      <c r="B4644" s="149" t="s">
        <v>4014</v>
      </c>
    </row>
    <row r="4645" spans="1:2" x14ac:dyDescent="0.25">
      <c r="A4645" s="149" t="s">
        <v>497</v>
      </c>
      <c r="B4645" s="149" t="s">
        <v>4014</v>
      </c>
    </row>
    <row r="4646" spans="1:2" x14ac:dyDescent="0.25">
      <c r="A4646" s="149" t="s">
        <v>497</v>
      </c>
      <c r="B4646" s="149" t="s">
        <v>4014</v>
      </c>
    </row>
    <row r="4647" spans="1:2" x14ac:dyDescent="0.25">
      <c r="A4647" s="149" t="s">
        <v>497</v>
      </c>
      <c r="B4647" s="149" t="s">
        <v>4014</v>
      </c>
    </row>
    <row r="4648" spans="1:2" x14ac:dyDescent="0.25">
      <c r="A4648" s="149" t="s">
        <v>497</v>
      </c>
      <c r="B4648" s="149" t="s">
        <v>4014</v>
      </c>
    </row>
    <row r="4649" spans="1:2" x14ac:dyDescent="0.25">
      <c r="A4649" s="149" t="s">
        <v>497</v>
      </c>
      <c r="B4649" s="149" t="s">
        <v>4014</v>
      </c>
    </row>
    <row r="4650" spans="1:2" x14ac:dyDescent="0.25">
      <c r="A4650" s="149" t="s">
        <v>497</v>
      </c>
      <c r="B4650" s="149" t="s">
        <v>4014</v>
      </c>
    </row>
    <row r="4651" spans="1:2" x14ac:dyDescent="0.25">
      <c r="A4651" s="149" t="s">
        <v>497</v>
      </c>
      <c r="B4651" s="149" t="s">
        <v>4014</v>
      </c>
    </row>
    <row r="4652" spans="1:2" x14ac:dyDescent="0.25">
      <c r="A4652" s="149" t="s">
        <v>497</v>
      </c>
      <c r="B4652" s="149" t="s">
        <v>4014</v>
      </c>
    </row>
    <row r="4653" spans="1:2" x14ac:dyDescent="0.25">
      <c r="A4653" s="149" t="s">
        <v>497</v>
      </c>
      <c r="B4653" s="149" t="s">
        <v>4014</v>
      </c>
    </row>
    <row r="4654" spans="1:2" x14ac:dyDescent="0.25">
      <c r="A4654" s="149" t="s">
        <v>497</v>
      </c>
      <c r="B4654" s="149" t="s">
        <v>4014</v>
      </c>
    </row>
    <row r="4655" spans="1:2" x14ac:dyDescent="0.25">
      <c r="A4655" s="149" t="s">
        <v>497</v>
      </c>
      <c r="B4655" s="149" t="s">
        <v>4014</v>
      </c>
    </row>
    <row r="4656" spans="1:2" x14ac:dyDescent="0.25">
      <c r="A4656" s="149" t="s">
        <v>497</v>
      </c>
      <c r="B4656" s="149" t="s">
        <v>4014</v>
      </c>
    </row>
    <row r="4657" spans="1:2" x14ac:dyDescent="0.25">
      <c r="A4657" s="149" t="s">
        <v>497</v>
      </c>
      <c r="B4657" s="149" t="s">
        <v>4014</v>
      </c>
    </row>
    <row r="4658" spans="1:2" x14ac:dyDescent="0.25">
      <c r="A4658" s="149" t="s">
        <v>497</v>
      </c>
      <c r="B4658" s="149" t="s">
        <v>4014</v>
      </c>
    </row>
    <row r="4659" spans="1:2" x14ac:dyDescent="0.25">
      <c r="A4659" s="149" t="s">
        <v>497</v>
      </c>
      <c r="B4659" s="149" t="s">
        <v>4014</v>
      </c>
    </row>
    <row r="4660" spans="1:2" x14ac:dyDescent="0.25">
      <c r="A4660" s="149" t="s">
        <v>497</v>
      </c>
      <c r="B4660" s="149" t="s">
        <v>4014</v>
      </c>
    </row>
    <row r="4661" spans="1:2" x14ac:dyDescent="0.25">
      <c r="A4661" s="149" t="s">
        <v>497</v>
      </c>
      <c r="B4661" s="149" t="s">
        <v>4014</v>
      </c>
    </row>
    <row r="4662" spans="1:2" x14ac:dyDescent="0.25">
      <c r="A4662" s="149" t="s">
        <v>497</v>
      </c>
      <c r="B4662" s="149" t="s">
        <v>4014</v>
      </c>
    </row>
    <row r="4663" spans="1:2" x14ac:dyDescent="0.25">
      <c r="A4663" s="149" t="s">
        <v>497</v>
      </c>
      <c r="B4663" s="149" t="s">
        <v>4014</v>
      </c>
    </row>
    <row r="4664" spans="1:2" x14ac:dyDescent="0.25">
      <c r="A4664" s="149" t="s">
        <v>497</v>
      </c>
      <c r="B4664" s="149" t="s">
        <v>4014</v>
      </c>
    </row>
    <row r="4665" spans="1:2" x14ac:dyDescent="0.25">
      <c r="A4665" s="149" t="s">
        <v>497</v>
      </c>
      <c r="B4665" s="149" t="s">
        <v>4014</v>
      </c>
    </row>
    <row r="4666" spans="1:2" x14ac:dyDescent="0.25">
      <c r="A4666" s="149" t="s">
        <v>497</v>
      </c>
      <c r="B4666" s="149" t="s">
        <v>4014</v>
      </c>
    </row>
    <row r="4667" spans="1:2" x14ac:dyDescent="0.25">
      <c r="A4667" s="149" t="s">
        <v>497</v>
      </c>
      <c r="B4667" s="149" t="s">
        <v>4014</v>
      </c>
    </row>
    <row r="4668" spans="1:2" x14ac:dyDescent="0.25">
      <c r="A4668" s="149" t="s">
        <v>497</v>
      </c>
      <c r="B4668" s="149" t="s">
        <v>4014</v>
      </c>
    </row>
    <row r="4669" spans="1:2" x14ac:dyDescent="0.25">
      <c r="A4669" s="149" t="s">
        <v>497</v>
      </c>
      <c r="B4669" s="149" t="s">
        <v>4014</v>
      </c>
    </row>
    <row r="4670" spans="1:2" x14ac:dyDescent="0.25">
      <c r="A4670" s="149" t="s">
        <v>497</v>
      </c>
      <c r="B4670" s="149" t="s">
        <v>4014</v>
      </c>
    </row>
    <row r="4671" spans="1:2" x14ac:dyDescent="0.25">
      <c r="A4671" s="149" t="s">
        <v>497</v>
      </c>
      <c r="B4671" s="149" t="s">
        <v>4014</v>
      </c>
    </row>
    <row r="4672" spans="1:2" x14ac:dyDescent="0.25">
      <c r="A4672" s="149" t="s">
        <v>497</v>
      </c>
      <c r="B4672" s="149" t="s">
        <v>4014</v>
      </c>
    </row>
    <row r="4673" spans="1:2" x14ac:dyDescent="0.25">
      <c r="A4673" s="149" t="s">
        <v>497</v>
      </c>
      <c r="B4673" s="149" t="s">
        <v>4014</v>
      </c>
    </row>
    <row r="4674" spans="1:2" x14ac:dyDescent="0.25">
      <c r="A4674" s="149" t="s">
        <v>497</v>
      </c>
      <c r="B4674" s="149" t="s">
        <v>4014</v>
      </c>
    </row>
    <row r="4675" spans="1:2" x14ac:dyDescent="0.25">
      <c r="A4675" s="149" t="s">
        <v>497</v>
      </c>
      <c r="B4675" s="149" t="s">
        <v>4014</v>
      </c>
    </row>
    <row r="4676" spans="1:2" x14ac:dyDescent="0.25">
      <c r="A4676" s="149" t="s">
        <v>497</v>
      </c>
      <c r="B4676" s="149" t="s">
        <v>4014</v>
      </c>
    </row>
    <row r="4677" spans="1:2" x14ac:dyDescent="0.25">
      <c r="A4677" s="149" t="s">
        <v>497</v>
      </c>
      <c r="B4677" s="149" t="s">
        <v>4014</v>
      </c>
    </row>
    <row r="4678" spans="1:2" x14ac:dyDescent="0.25">
      <c r="A4678" s="149" t="s">
        <v>497</v>
      </c>
      <c r="B4678" s="149" t="s">
        <v>4014</v>
      </c>
    </row>
    <row r="4679" spans="1:2" x14ac:dyDescent="0.25">
      <c r="A4679" s="149" t="s">
        <v>497</v>
      </c>
      <c r="B4679" s="149" t="s">
        <v>4014</v>
      </c>
    </row>
    <row r="4680" spans="1:2" x14ac:dyDescent="0.25">
      <c r="A4680" s="149" t="s">
        <v>497</v>
      </c>
      <c r="B4680" s="149" t="s">
        <v>4014</v>
      </c>
    </row>
    <row r="4681" spans="1:2" x14ac:dyDescent="0.25">
      <c r="A4681" s="149" t="s">
        <v>497</v>
      </c>
      <c r="B4681" s="149" t="s">
        <v>4014</v>
      </c>
    </row>
    <row r="4682" spans="1:2" x14ac:dyDescent="0.25">
      <c r="A4682" s="149" t="s">
        <v>497</v>
      </c>
      <c r="B4682" s="149" t="s">
        <v>4014</v>
      </c>
    </row>
    <row r="4683" spans="1:2" x14ac:dyDescent="0.25">
      <c r="A4683" s="149" t="s">
        <v>497</v>
      </c>
      <c r="B4683" s="149" t="s">
        <v>4014</v>
      </c>
    </row>
    <row r="4684" spans="1:2" x14ac:dyDescent="0.25">
      <c r="A4684" s="149" t="s">
        <v>497</v>
      </c>
      <c r="B4684" s="149" t="s">
        <v>4014</v>
      </c>
    </row>
    <row r="4685" spans="1:2" x14ac:dyDescent="0.25">
      <c r="A4685" s="149" t="s">
        <v>497</v>
      </c>
      <c r="B4685" s="149" t="s">
        <v>4014</v>
      </c>
    </row>
    <row r="4686" spans="1:2" x14ac:dyDescent="0.25">
      <c r="A4686" s="149" t="s">
        <v>497</v>
      </c>
      <c r="B4686" s="149" t="s">
        <v>4014</v>
      </c>
    </row>
    <row r="4687" spans="1:2" x14ac:dyDescent="0.25">
      <c r="A4687" s="149" t="s">
        <v>497</v>
      </c>
      <c r="B4687" s="149" t="s">
        <v>4014</v>
      </c>
    </row>
    <row r="4688" spans="1:2" x14ac:dyDescent="0.25">
      <c r="A4688" s="149" t="s">
        <v>497</v>
      </c>
      <c r="B4688" s="149" t="s">
        <v>4014</v>
      </c>
    </row>
    <row r="4689" spans="1:2" x14ac:dyDescent="0.25">
      <c r="A4689" s="149" t="s">
        <v>497</v>
      </c>
      <c r="B4689" s="149" t="s">
        <v>4014</v>
      </c>
    </row>
    <row r="4690" spans="1:2" x14ac:dyDescent="0.25">
      <c r="A4690" s="149" t="s">
        <v>497</v>
      </c>
      <c r="B4690" s="149" t="s">
        <v>4014</v>
      </c>
    </row>
    <row r="4691" spans="1:2" x14ac:dyDescent="0.25">
      <c r="A4691" s="149" t="s">
        <v>497</v>
      </c>
      <c r="B4691" s="149" t="s">
        <v>4014</v>
      </c>
    </row>
    <row r="4692" spans="1:2" x14ac:dyDescent="0.25">
      <c r="A4692" s="149" t="s">
        <v>497</v>
      </c>
      <c r="B4692" s="149" t="s">
        <v>4014</v>
      </c>
    </row>
    <row r="4693" spans="1:2" x14ac:dyDescent="0.25">
      <c r="A4693" s="149" t="s">
        <v>497</v>
      </c>
      <c r="B4693" s="149" t="s">
        <v>4014</v>
      </c>
    </row>
    <row r="4694" spans="1:2" x14ac:dyDescent="0.25">
      <c r="A4694" s="149" t="s">
        <v>497</v>
      </c>
      <c r="B4694" s="149" t="s">
        <v>4014</v>
      </c>
    </row>
    <row r="4695" spans="1:2" x14ac:dyDescent="0.25">
      <c r="A4695" s="149" t="s">
        <v>497</v>
      </c>
      <c r="B4695" s="149" t="s">
        <v>4014</v>
      </c>
    </row>
    <row r="4696" spans="1:2" x14ac:dyDescent="0.25">
      <c r="A4696" s="149" t="s">
        <v>497</v>
      </c>
      <c r="B4696" s="149" t="s">
        <v>4014</v>
      </c>
    </row>
    <row r="4697" spans="1:2" x14ac:dyDescent="0.25">
      <c r="A4697" s="149" t="s">
        <v>497</v>
      </c>
      <c r="B4697" s="149" t="s">
        <v>4014</v>
      </c>
    </row>
    <row r="4698" spans="1:2" x14ac:dyDescent="0.25">
      <c r="A4698" s="149" t="s">
        <v>497</v>
      </c>
      <c r="B4698" s="149" t="s">
        <v>4014</v>
      </c>
    </row>
    <row r="4699" spans="1:2" x14ac:dyDescent="0.25">
      <c r="A4699" s="149" t="s">
        <v>497</v>
      </c>
      <c r="B4699" s="149" t="s">
        <v>4014</v>
      </c>
    </row>
    <row r="4700" spans="1:2" x14ac:dyDescent="0.25">
      <c r="A4700" s="149" t="s">
        <v>497</v>
      </c>
      <c r="B4700" s="149" t="s">
        <v>4014</v>
      </c>
    </row>
    <row r="4701" spans="1:2" x14ac:dyDescent="0.25">
      <c r="A4701" s="149" t="s">
        <v>497</v>
      </c>
      <c r="B4701" s="149" t="s">
        <v>4014</v>
      </c>
    </row>
    <row r="4702" spans="1:2" x14ac:dyDescent="0.25">
      <c r="A4702" s="149" t="s">
        <v>497</v>
      </c>
      <c r="B4702" s="149" t="s">
        <v>4014</v>
      </c>
    </row>
    <row r="4703" spans="1:2" x14ac:dyDescent="0.25">
      <c r="A4703" s="149" t="s">
        <v>497</v>
      </c>
      <c r="B4703" s="149" t="s">
        <v>4014</v>
      </c>
    </row>
    <row r="4704" spans="1:2" x14ac:dyDescent="0.25">
      <c r="A4704" s="149" t="s">
        <v>497</v>
      </c>
      <c r="B4704" s="149" t="s">
        <v>4014</v>
      </c>
    </row>
    <row r="4705" spans="1:2" x14ac:dyDescent="0.25">
      <c r="A4705" s="149" t="s">
        <v>497</v>
      </c>
      <c r="B4705" s="149" t="s">
        <v>4014</v>
      </c>
    </row>
    <row r="4706" spans="1:2" x14ac:dyDescent="0.25">
      <c r="A4706" s="149" t="s">
        <v>497</v>
      </c>
      <c r="B4706" s="149" t="s">
        <v>4014</v>
      </c>
    </row>
    <row r="4707" spans="1:2" x14ac:dyDescent="0.25">
      <c r="A4707" s="149" t="s">
        <v>497</v>
      </c>
      <c r="B4707" s="149" t="s">
        <v>4014</v>
      </c>
    </row>
    <row r="4708" spans="1:2" x14ac:dyDescent="0.25">
      <c r="A4708" s="149" t="s">
        <v>497</v>
      </c>
      <c r="B4708" s="149" t="s">
        <v>4014</v>
      </c>
    </row>
    <row r="4709" spans="1:2" x14ac:dyDescent="0.25">
      <c r="A4709" s="149" t="s">
        <v>497</v>
      </c>
      <c r="B4709" s="149" t="s">
        <v>4014</v>
      </c>
    </row>
    <row r="4710" spans="1:2" x14ac:dyDescent="0.25">
      <c r="A4710" s="149" t="s">
        <v>497</v>
      </c>
      <c r="B4710" s="149" t="s">
        <v>4014</v>
      </c>
    </row>
    <row r="4711" spans="1:2" x14ac:dyDescent="0.25">
      <c r="A4711" s="149" t="s">
        <v>497</v>
      </c>
      <c r="B4711" s="149" t="s">
        <v>4014</v>
      </c>
    </row>
    <row r="4712" spans="1:2" x14ac:dyDescent="0.25">
      <c r="A4712" s="149" t="s">
        <v>497</v>
      </c>
      <c r="B4712" s="149" t="s">
        <v>4014</v>
      </c>
    </row>
    <row r="4713" spans="1:2" x14ac:dyDescent="0.25">
      <c r="A4713" s="149" t="s">
        <v>497</v>
      </c>
      <c r="B4713" s="149" t="s">
        <v>4014</v>
      </c>
    </row>
    <row r="4714" spans="1:2" x14ac:dyDescent="0.25">
      <c r="A4714" s="149" t="s">
        <v>497</v>
      </c>
      <c r="B4714" s="149" t="s">
        <v>4014</v>
      </c>
    </row>
    <row r="4715" spans="1:2" x14ac:dyDescent="0.25">
      <c r="A4715" s="149" t="s">
        <v>497</v>
      </c>
      <c r="B4715" s="149" t="s">
        <v>4014</v>
      </c>
    </row>
    <row r="4716" spans="1:2" x14ac:dyDescent="0.25">
      <c r="A4716" s="149" t="s">
        <v>497</v>
      </c>
      <c r="B4716" s="149" t="s">
        <v>4014</v>
      </c>
    </row>
    <row r="4717" spans="1:2" x14ac:dyDescent="0.25">
      <c r="A4717" s="149" t="s">
        <v>497</v>
      </c>
      <c r="B4717" s="149" t="s">
        <v>4014</v>
      </c>
    </row>
    <row r="4718" spans="1:2" x14ac:dyDescent="0.25">
      <c r="A4718" s="149" t="s">
        <v>497</v>
      </c>
      <c r="B4718" s="149" t="s">
        <v>4014</v>
      </c>
    </row>
    <row r="4719" spans="1:2" x14ac:dyDescent="0.25">
      <c r="A4719" s="149" t="s">
        <v>497</v>
      </c>
      <c r="B4719" s="149" t="s">
        <v>4014</v>
      </c>
    </row>
    <row r="4720" spans="1:2" x14ac:dyDescent="0.25">
      <c r="A4720" s="149" t="s">
        <v>497</v>
      </c>
      <c r="B4720" s="149" t="s">
        <v>4014</v>
      </c>
    </row>
    <row r="4721" spans="1:2" x14ac:dyDescent="0.25">
      <c r="A4721" s="149" t="s">
        <v>497</v>
      </c>
      <c r="B4721" s="149" t="s">
        <v>4014</v>
      </c>
    </row>
    <row r="4722" spans="1:2" x14ac:dyDescent="0.25">
      <c r="A4722" s="149" t="s">
        <v>497</v>
      </c>
      <c r="B4722" s="149" t="s">
        <v>4014</v>
      </c>
    </row>
    <row r="4723" spans="1:2" x14ac:dyDescent="0.25">
      <c r="A4723" s="149" t="s">
        <v>497</v>
      </c>
      <c r="B4723" s="149" t="s">
        <v>4014</v>
      </c>
    </row>
    <row r="4724" spans="1:2" x14ac:dyDescent="0.25">
      <c r="A4724" s="149" t="s">
        <v>497</v>
      </c>
      <c r="B4724" s="149" t="s">
        <v>4014</v>
      </c>
    </row>
    <row r="4725" spans="1:2" x14ac:dyDescent="0.25">
      <c r="A4725" s="149" t="s">
        <v>497</v>
      </c>
      <c r="B4725" s="149" t="s">
        <v>4014</v>
      </c>
    </row>
    <row r="4726" spans="1:2" x14ac:dyDescent="0.25">
      <c r="A4726" s="149" t="s">
        <v>497</v>
      </c>
      <c r="B4726" s="149" t="s">
        <v>4014</v>
      </c>
    </row>
    <row r="4727" spans="1:2" x14ac:dyDescent="0.25">
      <c r="A4727" s="149" t="s">
        <v>497</v>
      </c>
      <c r="B4727" s="149" t="s">
        <v>4014</v>
      </c>
    </row>
    <row r="4728" spans="1:2" x14ac:dyDescent="0.25">
      <c r="A4728" s="149" t="s">
        <v>497</v>
      </c>
      <c r="B4728" s="149" t="s">
        <v>4014</v>
      </c>
    </row>
    <row r="4729" spans="1:2" x14ac:dyDescent="0.25">
      <c r="A4729" s="149" t="s">
        <v>497</v>
      </c>
      <c r="B4729" s="149" t="s">
        <v>4014</v>
      </c>
    </row>
    <row r="4730" spans="1:2" x14ac:dyDescent="0.25">
      <c r="A4730" s="149" t="s">
        <v>497</v>
      </c>
      <c r="B4730" s="149" t="s">
        <v>4014</v>
      </c>
    </row>
    <row r="4731" spans="1:2" x14ac:dyDescent="0.25">
      <c r="A4731" s="149" t="s">
        <v>497</v>
      </c>
      <c r="B4731" s="149" t="s">
        <v>4014</v>
      </c>
    </row>
    <row r="4732" spans="1:2" x14ac:dyDescent="0.25">
      <c r="A4732" s="149" t="s">
        <v>497</v>
      </c>
      <c r="B4732" s="149" t="s">
        <v>4014</v>
      </c>
    </row>
    <row r="4733" spans="1:2" x14ac:dyDescent="0.25">
      <c r="A4733" s="149" t="s">
        <v>497</v>
      </c>
      <c r="B4733" s="149" t="s">
        <v>4014</v>
      </c>
    </row>
    <row r="4734" spans="1:2" x14ac:dyDescent="0.25">
      <c r="A4734" s="149" t="s">
        <v>497</v>
      </c>
      <c r="B4734" s="149" t="s">
        <v>4014</v>
      </c>
    </row>
    <row r="4735" spans="1:2" x14ac:dyDescent="0.25">
      <c r="A4735" s="149" t="s">
        <v>497</v>
      </c>
      <c r="B4735" s="149" t="s">
        <v>4014</v>
      </c>
    </row>
    <row r="4736" spans="1:2" x14ac:dyDescent="0.25">
      <c r="A4736" s="149" t="s">
        <v>497</v>
      </c>
      <c r="B4736" s="149" t="s">
        <v>4014</v>
      </c>
    </row>
    <row r="4737" spans="1:2" x14ac:dyDescent="0.25">
      <c r="A4737" s="149" t="s">
        <v>497</v>
      </c>
      <c r="B4737" s="149" t="s">
        <v>4014</v>
      </c>
    </row>
    <row r="4738" spans="1:2" x14ac:dyDescent="0.25">
      <c r="A4738" s="149" t="s">
        <v>497</v>
      </c>
      <c r="B4738" s="149" t="s">
        <v>4014</v>
      </c>
    </row>
    <row r="4739" spans="1:2" x14ac:dyDescent="0.25">
      <c r="A4739" s="149" t="s">
        <v>497</v>
      </c>
      <c r="B4739" s="149" t="s">
        <v>4014</v>
      </c>
    </row>
    <row r="4740" spans="1:2" x14ac:dyDescent="0.25">
      <c r="A4740" s="149" t="s">
        <v>497</v>
      </c>
      <c r="B4740" s="149" t="s">
        <v>4014</v>
      </c>
    </row>
    <row r="4741" spans="1:2" x14ac:dyDescent="0.25">
      <c r="A4741" s="149" t="s">
        <v>497</v>
      </c>
      <c r="B4741" s="149" t="s">
        <v>4014</v>
      </c>
    </row>
    <row r="4742" spans="1:2" x14ac:dyDescent="0.25">
      <c r="A4742" s="149" t="s">
        <v>497</v>
      </c>
      <c r="B4742" s="149" t="s">
        <v>4014</v>
      </c>
    </row>
    <row r="4743" spans="1:2" x14ac:dyDescent="0.25">
      <c r="A4743" s="149" t="s">
        <v>497</v>
      </c>
      <c r="B4743" s="149" t="s">
        <v>4014</v>
      </c>
    </row>
    <row r="4744" spans="1:2" x14ac:dyDescent="0.25">
      <c r="A4744" s="149" t="s">
        <v>497</v>
      </c>
      <c r="B4744" s="149" t="s">
        <v>4014</v>
      </c>
    </row>
    <row r="4745" spans="1:2" x14ac:dyDescent="0.25">
      <c r="A4745" s="149" t="s">
        <v>497</v>
      </c>
      <c r="B4745" s="149" t="s">
        <v>4014</v>
      </c>
    </row>
    <row r="4746" spans="1:2" x14ac:dyDescent="0.25">
      <c r="A4746" s="149" t="s">
        <v>497</v>
      </c>
      <c r="B4746" s="149" t="s">
        <v>4014</v>
      </c>
    </row>
    <row r="4747" spans="1:2" x14ac:dyDescent="0.25">
      <c r="A4747" s="149" t="s">
        <v>497</v>
      </c>
      <c r="B4747" s="149" t="s">
        <v>4014</v>
      </c>
    </row>
    <row r="4748" spans="1:2" x14ac:dyDescent="0.25">
      <c r="A4748" s="149" t="s">
        <v>497</v>
      </c>
      <c r="B4748" s="149" t="s">
        <v>4014</v>
      </c>
    </row>
    <row r="4749" spans="1:2" x14ac:dyDescent="0.25">
      <c r="A4749" s="149" t="s">
        <v>497</v>
      </c>
      <c r="B4749" s="149" t="s">
        <v>4014</v>
      </c>
    </row>
    <row r="4750" spans="1:2" x14ac:dyDescent="0.25">
      <c r="A4750" s="149" t="s">
        <v>497</v>
      </c>
      <c r="B4750" s="149" t="s">
        <v>4014</v>
      </c>
    </row>
    <row r="4751" spans="1:2" x14ac:dyDescent="0.25">
      <c r="A4751" s="149" t="s">
        <v>497</v>
      </c>
      <c r="B4751" s="149" t="s">
        <v>4014</v>
      </c>
    </row>
    <row r="4752" spans="1:2" x14ac:dyDescent="0.25">
      <c r="A4752" s="149" t="s">
        <v>497</v>
      </c>
      <c r="B4752" s="149" t="s">
        <v>4014</v>
      </c>
    </row>
    <row r="4753" spans="1:2" x14ac:dyDescent="0.25">
      <c r="A4753" s="149" t="s">
        <v>497</v>
      </c>
      <c r="B4753" s="149" t="s">
        <v>4014</v>
      </c>
    </row>
    <row r="4754" spans="1:2" x14ac:dyDescent="0.25">
      <c r="A4754" s="149" t="s">
        <v>497</v>
      </c>
      <c r="B4754" s="149" t="s">
        <v>4014</v>
      </c>
    </row>
    <row r="4755" spans="1:2" x14ac:dyDescent="0.25">
      <c r="A4755" s="149" t="s">
        <v>497</v>
      </c>
      <c r="B4755" s="149" t="s">
        <v>4014</v>
      </c>
    </row>
    <row r="4756" spans="1:2" x14ac:dyDescent="0.25">
      <c r="A4756" s="149" t="s">
        <v>497</v>
      </c>
      <c r="B4756" s="149" t="s">
        <v>4014</v>
      </c>
    </row>
    <row r="4757" spans="1:2" x14ac:dyDescent="0.25">
      <c r="A4757" s="149" t="s">
        <v>497</v>
      </c>
      <c r="B4757" s="149" t="s">
        <v>4014</v>
      </c>
    </row>
    <row r="4758" spans="1:2" x14ac:dyDescent="0.25">
      <c r="A4758" s="149" t="s">
        <v>2125</v>
      </c>
      <c r="B4758" s="149" t="s">
        <v>2124</v>
      </c>
    </row>
    <row r="4759" spans="1:2" x14ac:dyDescent="0.25">
      <c r="A4759" s="149" t="s">
        <v>2125</v>
      </c>
      <c r="B4759" s="149" t="s">
        <v>2124</v>
      </c>
    </row>
    <row r="4760" spans="1:2" x14ac:dyDescent="0.25">
      <c r="A4760" s="149" t="s">
        <v>459</v>
      </c>
      <c r="B4760" s="149" t="s">
        <v>458</v>
      </c>
    </row>
    <row r="4761" spans="1:2" x14ac:dyDescent="0.25">
      <c r="A4761" s="149" t="s">
        <v>459</v>
      </c>
      <c r="B4761" s="149" t="s">
        <v>458</v>
      </c>
    </row>
    <row r="4762" spans="1:2" x14ac:dyDescent="0.25">
      <c r="A4762" s="149" t="s">
        <v>461</v>
      </c>
      <c r="B4762" s="149" t="s">
        <v>460</v>
      </c>
    </row>
    <row r="4763" spans="1:2" x14ac:dyDescent="0.25">
      <c r="A4763" s="149" t="s">
        <v>461</v>
      </c>
      <c r="B4763" s="149" t="s">
        <v>460</v>
      </c>
    </row>
    <row r="4764" spans="1:2" x14ac:dyDescent="0.25">
      <c r="A4764" s="149" t="s">
        <v>461</v>
      </c>
      <c r="B4764" s="149" t="s">
        <v>460</v>
      </c>
    </row>
    <row r="4765" spans="1:2" x14ac:dyDescent="0.25">
      <c r="A4765" s="149" t="s">
        <v>499</v>
      </c>
      <c r="B4765" s="149" t="s">
        <v>498</v>
      </c>
    </row>
    <row r="4766" spans="1:2" x14ac:dyDescent="0.25">
      <c r="A4766" s="149" t="s">
        <v>499</v>
      </c>
      <c r="B4766" s="149" t="s">
        <v>498</v>
      </c>
    </row>
    <row r="4767" spans="1:2" x14ac:dyDescent="0.25">
      <c r="A4767" s="149" t="s">
        <v>499</v>
      </c>
      <c r="B4767" s="149" t="s">
        <v>498</v>
      </c>
    </row>
    <row r="4768" spans="1:2" x14ac:dyDescent="0.25">
      <c r="A4768" s="149" t="s">
        <v>499</v>
      </c>
      <c r="B4768" s="149" t="s">
        <v>498</v>
      </c>
    </row>
    <row r="4769" spans="1:2" x14ac:dyDescent="0.25">
      <c r="A4769" s="149" t="s">
        <v>499</v>
      </c>
      <c r="B4769" s="149" t="s">
        <v>498</v>
      </c>
    </row>
    <row r="4770" spans="1:2" x14ac:dyDescent="0.25">
      <c r="A4770" s="149" t="s">
        <v>499</v>
      </c>
      <c r="B4770" s="149" t="s">
        <v>498</v>
      </c>
    </row>
    <row r="4771" spans="1:2" x14ac:dyDescent="0.25">
      <c r="A4771" s="149" t="s">
        <v>499</v>
      </c>
      <c r="B4771" s="149" t="s">
        <v>498</v>
      </c>
    </row>
    <row r="4772" spans="1:2" x14ac:dyDescent="0.25">
      <c r="A4772" s="149" t="s">
        <v>499</v>
      </c>
      <c r="B4772" s="149" t="s">
        <v>498</v>
      </c>
    </row>
    <row r="4773" spans="1:2" x14ac:dyDescent="0.25">
      <c r="A4773" s="149" t="s">
        <v>499</v>
      </c>
      <c r="B4773" s="149" t="s">
        <v>498</v>
      </c>
    </row>
    <row r="4774" spans="1:2" x14ac:dyDescent="0.25">
      <c r="A4774" s="149" t="s">
        <v>499</v>
      </c>
      <c r="B4774" s="149" t="s">
        <v>498</v>
      </c>
    </row>
    <row r="4775" spans="1:2" x14ac:dyDescent="0.25">
      <c r="A4775" s="149" t="s">
        <v>499</v>
      </c>
      <c r="B4775" s="149" t="s">
        <v>498</v>
      </c>
    </row>
    <row r="4776" spans="1:2" x14ac:dyDescent="0.25">
      <c r="A4776" s="149" t="s">
        <v>499</v>
      </c>
      <c r="B4776" s="149" t="s">
        <v>498</v>
      </c>
    </row>
    <row r="4777" spans="1:2" x14ac:dyDescent="0.25">
      <c r="A4777" s="149" t="s">
        <v>499</v>
      </c>
      <c r="B4777" s="149" t="s">
        <v>498</v>
      </c>
    </row>
    <row r="4778" spans="1:2" x14ac:dyDescent="0.25">
      <c r="A4778" s="149" t="s">
        <v>499</v>
      </c>
      <c r="B4778" s="149" t="s">
        <v>498</v>
      </c>
    </row>
    <row r="4779" spans="1:2" x14ac:dyDescent="0.25">
      <c r="A4779" s="149" t="s">
        <v>499</v>
      </c>
      <c r="B4779" s="149" t="s">
        <v>498</v>
      </c>
    </row>
    <row r="4780" spans="1:2" x14ac:dyDescent="0.25">
      <c r="A4780" s="149" t="s">
        <v>499</v>
      </c>
      <c r="B4780" s="149" t="s">
        <v>498</v>
      </c>
    </row>
    <row r="4781" spans="1:2" x14ac:dyDescent="0.25">
      <c r="A4781" s="149" t="s">
        <v>499</v>
      </c>
      <c r="B4781" s="149" t="s">
        <v>498</v>
      </c>
    </row>
    <row r="4782" spans="1:2" x14ac:dyDescent="0.25">
      <c r="A4782" s="149" t="s">
        <v>499</v>
      </c>
      <c r="B4782" s="149" t="s">
        <v>498</v>
      </c>
    </row>
    <row r="4783" spans="1:2" x14ac:dyDescent="0.25">
      <c r="A4783" s="149" t="s">
        <v>499</v>
      </c>
      <c r="B4783" s="149" t="s">
        <v>498</v>
      </c>
    </row>
    <row r="4784" spans="1:2" x14ac:dyDescent="0.25">
      <c r="A4784" s="149" t="s">
        <v>499</v>
      </c>
      <c r="B4784" s="149" t="s">
        <v>498</v>
      </c>
    </row>
    <row r="4785" spans="1:2" x14ac:dyDescent="0.25">
      <c r="A4785" s="149" t="s">
        <v>499</v>
      </c>
      <c r="B4785" s="149" t="s">
        <v>498</v>
      </c>
    </row>
    <row r="4786" spans="1:2" x14ac:dyDescent="0.25">
      <c r="A4786" s="149" t="s">
        <v>1511</v>
      </c>
      <c r="B4786" s="149" t="s">
        <v>1510</v>
      </c>
    </row>
    <row r="4787" spans="1:2" x14ac:dyDescent="0.25">
      <c r="A4787" s="149" t="s">
        <v>1511</v>
      </c>
      <c r="B4787" s="149" t="s">
        <v>1510</v>
      </c>
    </row>
    <row r="4788" spans="1:2" x14ac:dyDescent="0.25">
      <c r="A4788" s="149" t="s">
        <v>1511</v>
      </c>
      <c r="B4788" s="149" t="s">
        <v>1510</v>
      </c>
    </row>
    <row r="4789" spans="1:2" x14ac:dyDescent="0.25">
      <c r="A4789" s="149" t="s">
        <v>1511</v>
      </c>
      <c r="B4789" s="149" t="s">
        <v>1510</v>
      </c>
    </row>
    <row r="4790" spans="1:2" x14ac:dyDescent="0.25">
      <c r="A4790" s="149" t="s">
        <v>1513</v>
      </c>
      <c r="B4790" s="149" t="s">
        <v>4190</v>
      </c>
    </row>
    <row r="4791" spans="1:2" x14ac:dyDescent="0.25">
      <c r="A4791" s="149" t="s">
        <v>1513</v>
      </c>
      <c r="B4791" s="149" t="s">
        <v>4190</v>
      </c>
    </row>
    <row r="4792" spans="1:2" x14ac:dyDescent="0.25">
      <c r="A4792" s="149" t="s">
        <v>1513</v>
      </c>
      <c r="B4792" s="149" t="s">
        <v>4190</v>
      </c>
    </row>
    <row r="4793" spans="1:2" x14ac:dyDescent="0.25">
      <c r="A4793" s="149" t="s">
        <v>1513</v>
      </c>
      <c r="B4793" s="149" t="s">
        <v>4190</v>
      </c>
    </row>
    <row r="4794" spans="1:2" x14ac:dyDescent="0.25">
      <c r="A4794" s="149" t="s">
        <v>1513</v>
      </c>
      <c r="B4794" s="149" t="s">
        <v>4190</v>
      </c>
    </row>
    <row r="4795" spans="1:2" x14ac:dyDescent="0.25">
      <c r="A4795" s="149" t="s">
        <v>1513</v>
      </c>
      <c r="B4795" s="149" t="s">
        <v>4190</v>
      </c>
    </row>
    <row r="4796" spans="1:2" x14ac:dyDescent="0.25">
      <c r="A4796" s="149" t="s">
        <v>1513</v>
      </c>
      <c r="B4796" s="149" t="s">
        <v>4190</v>
      </c>
    </row>
    <row r="4797" spans="1:2" x14ac:dyDescent="0.25">
      <c r="A4797" s="149" t="s">
        <v>1513</v>
      </c>
      <c r="B4797" s="149" t="s">
        <v>4190</v>
      </c>
    </row>
    <row r="4798" spans="1:2" x14ac:dyDescent="0.25">
      <c r="A4798" s="149" t="s">
        <v>1513</v>
      </c>
      <c r="B4798" s="149" t="s">
        <v>4190</v>
      </c>
    </row>
    <row r="4799" spans="1:2" x14ac:dyDescent="0.25">
      <c r="A4799" s="149" t="s">
        <v>1513</v>
      </c>
      <c r="B4799" s="149" t="s">
        <v>4190</v>
      </c>
    </row>
    <row r="4800" spans="1:2" x14ac:dyDescent="0.25">
      <c r="A4800" s="149" t="s">
        <v>1513</v>
      </c>
      <c r="B4800" s="149" t="s">
        <v>4190</v>
      </c>
    </row>
    <row r="4801" spans="1:2" x14ac:dyDescent="0.25">
      <c r="A4801" s="149" t="s">
        <v>1513</v>
      </c>
      <c r="B4801" s="149" t="s">
        <v>4190</v>
      </c>
    </row>
    <row r="4802" spans="1:2" x14ac:dyDescent="0.25">
      <c r="A4802" s="149" t="s">
        <v>1513</v>
      </c>
      <c r="B4802" s="149" t="s">
        <v>4190</v>
      </c>
    </row>
    <row r="4803" spans="1:2" x14ac:dyDescent="0.25">
      <c r="A4803" s="149" t="s">
        <v>1513</v>
      </c>
      <c r="B4803" s="149" t="s">
        <v>4190</v>
      </c>
    </row>
    <row r="4804" spans="1:2" x14ac:dyDescent="0.25">
      <c r="A4804" s="149" t="s">
        <v>1513</v>
      </c>
      <c r="B4804" s="149" t="s">
        <v>4190</v>
      </c>
    </row>
    <row r="4805" spans="1:2" x14ac:dyDescent="0.25">
      <c r="A4805" s="149" t="s">
        <v>1513</v>
      </c>
      <c r="B4805" s="149" t="s">
        <v>4190</v>
      </c>
    </row>
    <row r="4806" spans="1:2" x14ac:dyDescent="0.25">
      <c r="A4806" s="149" t="s">
        <v>1513</v>
      </c>
      <c r="B4806" s="149" t="s">
        <v>4190</v>
      </c>
    </row>
    <row r="4807" spans="1:2" x14ac:dyDescent="0.25">
      <c r="A4807" s="149" t="s">
        <v>1513</v>
      </c>
      <c r="B4807" s="149" t="s">
        <v>4190</v>
      </c>
    </row>
    <row r="4808" spans="1:2" x14ac:dyDescent="0.25">
      <c r="A4808" s="149" t="s">
        <v>1513</v>
      </c>
      <c r="B4808" s="149" t="s">
        <v>4190</v>
      </c>
    </row>
    <row r="4809" spans="1:2" x14ac:dyDescent="0.25">
      <c r="A4809" s="149" t="s">
        <v>1513</v>
      </c>
      <c r="B4809" s="149" t="s">
        <v>4190</v>
      </c>
    </row>
    <row r="4810" spans="1:2" x14ac:dyDescent="0.25">
      <c r="A4810" s="149" t="s">
        <v>1513</v>
      </c>
      <c r="B4810" s="149" t="s">
        <v>4190</v>
      </c>
    </row>
    <row r="4811" spans="1:2" x14ac:dyDescent="0.25">
      <c r="A4811" s="149" t="s">
        <v>1513</v>
      </c>
      <c r="B4811" s="149" t="s">
        <v>4190</v>
      </c>
    </row>
    <row r="4812" spans="1:2" x14ac:dyDescent="0.25">
      <c r="A4812" s="149" t="s">
        <v>1513</v>
      </c>
      <c r="B4812" s="149" t="s">
        <v>4190</v>
      </c>
    </row>
    <row r="4813" spans="1:2" x14ac:dyDescent="0.25">
      <c r="A4813" s="149" t="s">
        <v>1513</v>
      </c>
      <c r="B4813" s="149" t="s">
        <v>4190</v>
      </c>
    </row>
    <row r="4814" spans="1:2" x14ac:dyDescent="0.25">
      <c r="A4814" s="149" t="s">
        <v>1513</v>
      </c>
      <c r="B4814" s="149" t="s">
        <v>4190</v>
      </c>
    </row>
    <row r="4815" spans="1:2" x14ac:dyDescent="0.25">
      <c r="A4815" s="149" t="s">
        <v>1513</v>
      </c>
      <c r="B4815" s="149" t="s">
        <v>4190</v>
      </c>
    </row>
    <row r="4816" spans="1:2" x14ac:dyDescent="0.25">
      <c r="A4816" s="149" t="s">
        <v>1513</v>
      </c>
      <c r="B4816" s="149" t="s">
        <v>4190</v>
      </c>
    </row>
    <row r="4817" spans="1:2" x14ac:dyDescent="0.25">
      <c r="A4817" s="149" t="s">
        <v>1513</v>
      </c>
      <c r="B4817" s="149" t="s">
        <v>4190</v>
      </c>
    </row>
    <row r="4818" spans="1:2" x14ac:dyDescent="0.25">
      <c r="A4818" s="149" t="s">
        <v>1513</v>
      </c>
      <c r="B4818" s="149" t="s">
        <v>4190</v>
      </c>
    </row>
    <row r="4819" spans="1:2" x14ac:dyDescent="0.25">
      <c r="A4819" s="149" t="s">
        <v>1513</v>
      </c>
      <c r="B4819" s="149" t="s">
        <v>4190</v>
      </c>
    </row>
    <row r="4820" spans="1:2" x14ac:dyDescent="0.25">
      <c r="A4820" s="149" t="s">
        <v>1513</v>
      </c>
      <c r="B4820" s="149" t="s">
        <v>4190</v>
      </c>
    </row>
    <row r="4821" spans="1:2" x14ac:dyDescent="0.25">
      <c r="A4821" s="149" t="s">
        <v>1513</v>
      </c>
      <c r="B4821" s="149" t="s">
        <v>4190</v>
      </c>
    </row>
    <row r="4822" spans="1:2" x14ac:dyDescent="0.25">
      <c r="A4822" s="149" t="s">
        <v>1513</v>
      </c>
      <c r="B4822" s="149" t="s">
        <v>4190</v>
      </c>
    </row>
    <row r="4823" spans="1:2" x14ac:dyDescent="0.25">
      <c r="A4823" s="149" t="s">
        <v>1513</v>
      </c>
      <c r="B4823" s="149" t="s">
        <v>4190</v>
      </c>
    </row>
    <row r="4824" spans="1:2" x14ac:dyDescent="0.25">
      <c r="A4824" s="149" t="s">
        <v>1513</v>
      </c>
      <c r="B4824" s="149" t="s">
        <v>4190</v>
      </c>
    </row>
    <row r="4825" spans="1:2" x14ac:dyDescent="0.25">
      <c r="A4825" s="149" t="s">
        <v>1513</v>
      </c>
      <c r="B4825" s="149" t="s">
        <v>4190</v>
      </c>
    </row>
    <row r="4826" spans="1:2" x14ac:dyDescent="0.25">
      <c r="A4826" s="149" t="s">
        <v>1513</v>
      </c>
      <c r="B4826" s="149" t="s">
        <v>4190</v>
      </c>
    </row>
    <row r="4827" spans="1:2" x14ac:dyDescent="0.25">
      <c r="A4827" s="149" t="s">
        <v>1513</v>
      </c>
      <c r="B4827" s="149" t="s">
        <v>4190</v>
      </c>
    </row>
    <row r="4828" spans="1:2" x14ac:dyDescent="0.25">
      <c r="A4828" s="149" t="s">
        <v>1513</v>
      </c>
      <c r="B4828" s="149" t="s">
        <v>4190</v>
      </c>
    </row>
    <row r="4829" spans="1:2" x14ac:dyDescent="0.25">
      <c r="A4829" s="149" t="s">
        <v>1513</v>
      </c>
      <c r="B4829" s="149" t="s">
        <v>4190</v>
      </c>
    </row>
    <row r="4830" spans="1:2" x14ac:dyDescent="0.25">
      <c r="A4830" s="149" t="s">
        <v>1513</v>
      </c>
      <c r="B4830" s="149" t="s">
        <v>4190</v>
      </c>
    </row>
    <row r="4831" spans="1:2" x14ac:dyDescent="0.25">
      <c r="A4831" s="149" t="s">
        <v>1513</v>
      </c>
      <c r="B4831" s="149" t="s">
        <v>4190</v>
      </c>
    </row>
    <row r="4832" spans="1:2" x14ac:dyDescent="0.25">
      <c r="A4832" s="149" t="s">
        <v>1513</v>
      </c>
      <c r="B4832" s="149" t="s">
        <v>4190</v>
      </c>
    </row>
    <row r="4833" spans="1:2" x14ac:dyDescent="0.25">
      <c r="A4833" s="149" t="s">
        <v>1513</v>
      </c>
      <c r="B4833" s="149" t="s">
        <v>4190</v>
      </c>
    </row>
    <row r="4834" spans="1:2" x14ac:dyDescent="0.25">
      <c r="A4834" s="149" t="s">
        <v>1513</v>
      </c>
      <c r="B4834" s="149" t="s">
        <v>4190</v>
      </c>
    </row>
    <row r="4835" spans="1:2" x14ac:dyDescent="0.25">
      <c r="A4835" s="149" t="s">
        <v>1513</v>
      </c>
      <c r="B4835" s="149" t="s">
        <v>4190</v>
      </c>
    </row>
    <row r="4836" spans="1:2" x14ac:dyDescent="0.25">
      <c r="A4836" s="149" t="s">
        <v>1513</v>
      </c>
      <c r="B4836" s="149" t="s">
        <v>4190</v>
      </c>
    </row>
    <row r="4837" spans="1:2" x14ac:dyDescent="0.25">
      <c r="A4837" s="149" t="s">
        <v>1513</v>
      </c>
      <c r="B4837" s="149" t="s">
        <v>4190</v>
      </c>
    </row>
    <row r="4838" spans="1:2" x14ac:dyDescent="0.25">
      <c r="A4838" s="149" t="s">
        <v>1513</v>
      </c>
      <c r="B4838" s="149" t="s">
        <v>4190</v>
      </c>
    </row>
    <row r="4839" spans="1:2" x14ac:dyDescent="0.25">
      <c r="A4839" s="149" t="s">
        <v>1513</v>
      </c>
      <c r="B4839" s="149" t="s">
        <v>4190</v>
      </c>
    </row>
    <row r="4840" spans="1:2" x14ac:dyDescent="0.25">
      <c r="A4840" s="149" t="s">
        <v>1513</v>
      </c>
      <c r="B4840" s="149" t="s">
        <v>4190</v>
      </c>
    </row>
    <row r="4841" spans="1:2" x14ac:dyDescent="0.25">
      <c r="A4841" s="149" t="s">
        <v>1513</v>
      </c>
      <c r="B4841" s="149" t="s">
        <v>4190</v>
      </c>
    </row>
    <row r="4842" spans="1:2" x14ac:dyDescent="0.25">
      <c r="A4842" s="149" t="s">
        <v>1513</v>
      </c>
      <c r="B4842" s="149" t="s">
        <v>4190</v>
      </c>
    </row>
    <row r="4843" spans="1:2" x14ac:dyDescent="0.25">
      <c r="A4843" s="149" t="s">
        <v>1513</v>
      </c>
      <c r="B4843" s="149" t="s">
        <v>4190</v>
      </c>
    </row>
    <row r="4844" spans="1:2" x14ac:dyDescent="0.25">
      <c r="A4844" s="149" t="s">
        <v>1513</v>
      </c>
      <c r="B4844" s="149" t="s">
        <v>4190</v>
      </c>
    </row>
    <row r="4845" spans="1:2" x14ac:dyDescent="0.25">
      <c r="A4845" s="149" t="s">
        <v>1513</v>
      </c>
      <c r="B4845" s="149" t="s">
        <v>4190</v>
      </c>
    </row>
    <row r="4846" spans="1:2" x14ac:dyDescent="0.25">
      <c r="A4846" s="149" t="s">
        <v>1513</v>
      </c>
      <c r="B4846" s="149" t="s">
        <v>4190</v>
      </c>
    </row>
    <row r="4847" spans="1:2" x14ac:dyDescent="0.25">
      <c r="A4847" s="149" t="s">
        <v>1513</v>
      </c>
      <c r="B4847" s="149" t="s">
        <v>4190</v>
      </c>
    </row>
    <row r="4848" spans="1:2" x14ac:dyDescent="0.25">
      <c r="A4848" s="149" t="s">
        <v>1513</v>
      </c>
      <c r="B4848" s="149" t="s">
        <v>4190</v>
      </c>
    </row>
    <row r="4849" spans="1:2" x14ac:dyDescent="0.25">
      <c r="A4849" s="149" t="s">
        <v>1513</v>
      </c>
      <c r="B4849" s="149" t="s">
        <v>4190</v>
      </c>
    </row>
    <row r="4850" spans="1:2" x14ac:dyDescent="0.25">
      <c r="A4850" s="149" t="s">
        <v>1513</v>
      </c>
      <c r="B4850" s="149" t="s">
        <v>4190</v>
      </c>
    </row>
    <row r="4851" spans="1:2" x14ac:dyDescent="0.25">
      <c r="A4851" s="149" t="s">
        <v>1513</v>
      </c>
      <c r="B4851" s="149" t="s">
        <v>4190</v>
      </c>
    </row>
    <row r="4852" spans="1:2" x14ac:dyDescent="0.25">
      <c r="A4852" s="149" t="s">
        <v>1513</v>
      </c>
      <c r="B4852" s="149" t="s">
        <v>4190</v>
      </c>
    </row>
    <row r="4853" spans="1:2" x14ac:dyDescent="0.25">
      <c r="A4853" s="149" t="s">
        <v>1513</v>
      </c>
      <c r="B4853" s="149" t="s">
        <v>4190</v>
      </c>
    </row>
    <row r="4854" spans="1:2" x14ac:dyDescent="0.25">
      <c r="A4854" s="149" t="s">
        <v>1513</v>
      </c>
      <c r="B4854" s="149" t="s">
        <v>4190</v>
      </c>
    </row>
    <row r="4855" spans="1:2" x14ac:dyDescent="0.25">
      <c r="A4855" s="149" t="s">
        <v>1513</v>
      </c>
      <c r="B4855" s="149" t="s">
        <v>4190</v>
      </c>
    </row>
    <row r="4856" spans="1:2" x14ac:dyDescent="0.25">
      <c r="A4856" s="149" t="s">
        <v>1513</v>
      </c>
      <c r="B4856" s="149" t="s">
        <v>4190</v>
      </c>
    </row>
    <row r="4857" spans="1:2" x14ac:dyDescent="0.25">
      <c r="A4857" s="149" t="s">
        <v>1513</v>
      </c>
      <c r="B4857" s="149" t="s">
        <v>4190</v>
      </c>
    </row>
    <row r="4858" spans="1:2" x14ac:dyDescent="0.25">
      <c r="A4858" s="149" t="s">
        <v>1513</v>
      </c>
      <c r="B4858" s="149" t="s">
        <v>4190</v>
      </c>
    </row>
    <row r="4859" spans="1:2" x14ac:dyDescent="0.25">
      <c r="A4859" s="149" t="s">
        <v>1513</v>
      </c>
      <c r="B4859" s="149" t="s">
        <v>4190</v>
      </c>
    </row>
    <row r="4860" spans="1:2" x14ac:dyDescent="0.25">
      <c r="A4860" s="149" t="s">
        <v>1513</v>
      </c>
      <c r="B4860" s="149" t="s">
        <v>4190</v>
      </c>
    </row>
    <row r="4861" spans="1:2" x14ac:dyDescent="0.25">
      <c r="A4861" s="149" t="s">
        <v>1513</v>
      </c>
      <c r="B4861" s="149" t="s">
        <v>4190</v>
      </c>
    </row>
    <row r="4862" spans="1:2" x14ac:dyDescent="0.25">
      <c r="A4862" s="149" t="s">
        <v>1513</v>
      </c>
      <c r="B4862" s="149" t="s">
        <v>4190</v>
      </c>
    </row>
    <row r="4863" spans="1:2" x14ac:dyDescent="0.25">
      <c r="A4863" s="149" t="s">
        <v>1513</v>
      </c>
      <c r="B4863" s="149" t="s">
        <v>4190</v>
      </c>
    </row>
    <row r="4864" spans="1:2" x14ac:dyDescent="0.25">
      <c r="A4864" s="149" t="s">
        <v>1513</v>
      </c>
      <c r="B4864" s="149" t="s">
        <v>4190</v>
      </c>
    </row>
    <row r="4865" spans="1:2" x14ac:dyDescent="0.25">
      <c r="A4865" s="149" t="s">
        <v>1513</v>
      </c>
      <c r="B4865" s="149" t="s">
        <v>4190</v>
      </c>
    </row>
    <row r="4866" spans="1:2" x14ac:dyDescent="0.25">
      <c r="A4866" s="149" t="s">
        <v>1513</v>
      </c>
      <c r="B4866" s="149" t="s">
        <v>4190</v>
      </c>
    </row>
    <row r="4867" spans="1:2" x14ac:dyDescent="0.25">
      <c r="A4867" s="149" t="s">
        <v>1513</v>
      </c>
      <c r="B4867" s="149" t="s">
        <v>4190</v>
      </c>
    </row>
    <row r="4868" spans="1:2" x14ac:dyDescent="0.25">
      <c r="A4868" s="149" t="s">
        <v>1513</v>
      </c>
      <c r="B4868" s="149" t="s">
        <v>4190</v>
      </c>
    </row>
    <row r="4869" spans="1:2" x14ac:dyDescent="0.25">
      <c r="A4869" s="149" t="s">
        <v>1513</v>
      </c>
      <c r="B4869" s="149" t="s">
        <v>4190</v>
      </c>
    </row>
    <row r="4870" spans="1:2" x14ac:dyDescent="0.25">
      <c r="A4870" s="149" t="s">
        <v>1513</v>
      </c>
      <c r="B4870" s="149" t="s">
        <v>4190</v>
      </c>
    </row>
    <row r="4871" spans="1:2" x14ac:dyDescent="0.25">
      <c r="A4871" s="149" t="s">
        <v>1513</v>
      </c>
      <c r="B4871" s="149" t="s">
        <v>4190</v>
      </c>
    </row>
    <row r="4872" spans="1:2" x14ac:dyDescent="0.25">
      <c r="A4872" s="149" t="s">
        <v>1513</v>
      </c>
      <c r="B4872" s="149" t="s">
        <v>4190</v>
      </c>
    </row>
    <row r="4873" spans="1:2" x14ac:dyDescent="0.25">
      <c r="A4873" s="149" t="s">
        <v>1513</v>
      </c>
      <c r="B4873" s="149" t="s">
        <v>4190</v>
      </c>
    </row>
    <row r="4874" spans="1:2" x14ac:dyDescent="0.25">
      <c r="A4874" s="149" t="s">
        <v>1513</v>
      </c>
      <c r="B4874" s="149" t="s">
        <v>4190</v>
      </c>
    </row>
    <row r="4875" spans="1:2" x14ac:dyDescent="0.25">
      <c r="A4875" s="149" t="s">
        <v>1513</v>
      </c>
      <c r="B4875" s="149" t="s">
        <v>4190</v>
      </c>
    </row>
    <row r="4876" spans="1:2" x14ac:dyDescent="0.25">
      <c r="A4876" s="149" t="s">
        <v>1513</v>
      </c>
      <c r="B4876" s="149" t="s">
        <v>4190</v>
      </c>
    </row>
    <row r="4877" spans="1:2" x14ac:dyDescent="0.25">
      <c r="A4877" s="149" t="s">
        <v>1513</v>
      </c>
      <c r="B4877" s="149" t="s">
        <v>4190</v>
      </c>
    </row>
    <row r="4878" spans="1:2" x14ac:dyDescent="0.25">
      <c r="A4878" s="149" t="s">
        <v>1513</v>
      </c>
      <c r="B4878" s="149" t="s">
        <v>4190</v>
      </c>
    </row>
    <row r="4879" spans="1:2" x14ac:dyDescent="0.25">
      <c r="A4879" s="149" t="s">
        <v>1513</v>
      </c>
      <c r="B4879" s="149" t="s">
        <v>4190</v>
      </c>
    </row>
    <row r="4880" spans="1:2" x14ac:dyDescent="0.25">
      <c r="A4880" s="149" t="s">
        <v>1513</v>
      </c>
      <c r="B4880" s="149" t="s">
        <v>4190</v>
      </c>
    </row>
    <row r="4881" spans="1:2" x14ac:dyDescent="0.25">
      <c r="A4881" s="149" t="s">
        <v>1513</v>
      </c>
      <c r="B4881" s="149" t="s">
        <v>4190</v>
      </c>
    </row>
    <row r="4882" spans="1:2" x14ac:dyDescent="0.25">
      <c r="A4882" s="149" t="s">
        <v>1513</v>
      </c>
      <c r="B4882" s="149" t="s">
        <v>4190</v>
      </c>
    </row>
    <row r="4883" spans="1:2" x14ac:dyDescent="0.25">
      <c r="A4883" s="149" t="s">
        <v>1513</v>
      </c>
      <c r="B4883" s="149" t="s">
        <v>4190</v>
      </c>
    </row>
    <row r="4884" spans="1:2" x14ac:dyDescent="0.25">
      <c r="A4884" s="149" t="s">
        <v>1513</v>
      </c>
      <c r="B4884" s="149" t="s">
        <v>4190</v>
      </c>
    </row>
    <row r="4885" spans="1:2" x14ac:dyDescent="0.25">
      <c r="A4885" s="149" t="s">
        <v>1513</v>
      </c>
      <c r="B4885" s="149" t="s">
        <v>4190</v>
      </c>
    </row>
    <row r="4886" spans="1:2" x14ac:dyDescent="0.25">
      <c r="A4886" s="149" t="s">
        <v>1513</v>
      </c>
      <c r="B4886" s="149" t="s">
        <v>4190</v>
      </c>
    </row>
    <row r="4887" spans="1:2" x14ac:dyDescent="0.25">
      <c r="A4887" s="149" t="s">
        <v>1513</v>
      </c>
      <c r="B4887" s="149" t="s">
        <v>4190</v>
      </c>
    </row>
    <row r="4888" spans="1:2" x14ac:dyDescent="0.25">
      <c r="A4888" s="149" t="s">
        <v>1513</v>
      </c>
      <c r="B4888" s="149" t="s">
        <v>4190</v>
      </c>
    </row>
    <row r="4889" spans="1:2" x14ac:dyDescent="0.25">
      <c r="A4889" s="149" t="s">
        <v>3689</v>
      </c>
      <c r="B4889" s="149" t="s">
        <v>3688</v>
      </c>
    </row>
    <row r="4890" spans="1:2" x14ac:dyDescent="0.25">
      <c r="A4890" s="149" t="s">
        <v>3689</v>
      </c>
      <c r="B4890" s="149" t="s">
        <v>3688</v>
      </c>
    </row>
    <row r="4891" spans="1:2" x14ac:dyDescent="0.25">
      <c r="A4891" s="149" t="s">
        <v>3689</v>
      </c>
      <c r="B4891" s="149" t="s">
        <v>3688</v>
      </c>
    </row>
    <row r="4892" spans="1:2" x14ac:dyDescent="0.25">
      <c r="A4892" s="149" t="s">
        <v>2129</v>
      </c>
      <c r="B4892" s="149" t="s">
        <v>2128</v>
      </c>
    </row>
    <row r="4893" spans="1:2" x14ac:dyDescent="0.25">
      <c r="A4893" s="149" t="s">
        <v>2129</v>
      </c>
      <c r="B4893" s="149" t="s">
        <v>2128</v>
      </c>
    </row>
    <row r="4894" spans="1:2" x14ac:dyDescent="0.25">
      <c r="A4894" s="149" t="s">
        <v>2131</v>
      </c>
      <c r="B4894" s="149" t="s">
        <v>2130</v>
      </c>
    </row>
    <row r="4895" spans="1:2" x14ac:dyDescent="0.25">
      <c r="A4895" s="149" t="s">
        <v>2131</v>
      </c>
      <c r="B4895" s="149" t="s">
        <v>2130</v>
      </c>
    </row>
    <row r="4896" spans="1:2" x14ac:dyDescent="0.25">
      <c r="A4896" s="149" t="s">
        <v>2131</v>
      </c>
      <c r="B4896" s="149" t="s">
        <v>2130</v>
      </c>
    </row>
    <row r="4897" spans="1:2" x14ac:dyDescent="0.25">
      <c r="A4897" s="149" t="s">
        <v>2131</v>
      </c>
      <c r="B4897" s="149" t="s">
        <v>2130</v>
      </c>
    </row>
    <row r="4898" spans="1:2" x14ac:dyDescent="0.25">
      <c r="A4898" s="149" t="s">
        <v>2133</v>
      </c>
      <c r="B4898" s="149" t="s">
        <v>2132</v>
      </c>
    </row>
    <row r="4899" spans="1:2" x14ac:dyDescent="0.25">
      <c r="A4899" s="149" t="s">
        <v>2133</v>
      </c>
      <c r="B4899" s="149" t="s">
        <v>2132</v>
      </c>
    </row>
    <row r="4900" spans="1:2" x14ac:dyDescent="0.25">
      <c r="A4900" s="149" t="s">
        <v>706</v>
      </c>
      <c r="B4900" s="149" t="s">
        <v>705</v>
      </c>
    </row>
    <row r="4901" spans="1:2" x14ac:dyDescent="0.25">
      <c r="A4901" s="149" t="s">
        <v>706</v>
      </c>
      <c r="B4901" s="149" t="s">
        <v>705</v>
      </c>
    </row>
    <row r="4902" spans="1:2" x14ac:dyDescent="0.25">
      <c r="A4902" s="149" t="s">
        <v>706</v>
      </c>
      <c r="B4902" s="149" t="s">
        <v>705</v>
      </c>
    </row>
    <row r="4903" spans="1:2" x14ac:dyDescent="0.25">
      <c r="A4903" s="149" t="s">
        <v>706</v>
      </c>
      <c r="B4903" s="149" t="s">
        <v>705</v>
      </c>
    </row>
    <row r="4904" spans="1:2" x14ac:dyDescent="0.25">
      <c r="A4904" s="149" t="s">
        <v>706</v>
      </c>
      <c r="B4904" s="149" t="s">
        <v>705</v>
      </c>
    </row>
    <row r="4905" spans="1:2" x14ac:dyDescent="0.25">
      <c r="A4905" s="149" t="s">
        <v>706</v>
      </c>
      <c r="B4905" s="149" t="s">
        <v>705</v>
      </c>
    </row>
    <row r="4906" spans="1:2" x14ac:dyDescent="0.25">
      <c r="A4906" s="149" t="s">
        <v>706</v>
      </c>
      <c r="B4906" s="149" t="s">
        <v>705</v>
      </c>
    </row>
    <row r="4907" spans="1:2" x14ac:dyDescent="0.25">
      <c r="A4907" s="149" t="s">
        <v>706</v>
      </c>
      <c r="B4907" s="149" t="s">
        <v>705</v>
      </c>
    </row>
    <row r="4908" spans="1:2" x14ac:dyDescent="0.25">
      <c r="A4908" s="149" t="s">
        <v>706</v>
      </c>
      <c r="B4908" s="149" t="s">
        <v>705</v>
      </c>
    </row>
    <row r="4909" spans="1:2" x14ac:dyDescent="0.25">
      <c r="A4909" s="149" t="s">
        <v>706</v>
      </c>
      <c r="B4909" s="149" t="s">
        <v>705</v>
      </c>
    </row>
    <row r="4910" spans="1:2" x14ac:dyDescent="0.25">
      <c r="A4910" s="149" t="s">
        <v>706</v>
      </c>
      <c r="B4910" s="149" t="s">
        <v>705</v>
      </c>
    </row>
    <row r="4911" spans="1:2" x14ac:dyDescent="0.25">
      <c r="A4911" s="149" t="s">
        <v>706</v>
      </c>
      <c r="B4911" s="149" t="s">
        <v>705</v>
      </c>
    </row>
    <row r="4912" spans="1:2" x14ac:dyDescent="0.25">
      <c r="A4912" s="149" t="s">
        <v>706</v>
      </c>
      <c r="B4912" s="149" t="s">
        <v>705</v>
      </c>
    </row>
    <row r="4913" spans="1:2" x14ac:dyDescent="0.25">
      <c r="A4913" s="149" t="s">
        <v>706</v>
      </c>
      <c r="B4913" s="149" t="s">
        <v>705</v>
      </c>
    </row>
    <row r="4914" spans="1:2" x14ac:dyDescent="0.25">
      <c r="A4914" s="149" t="s">
        <v>706</v>
      </c>
      <c r="B4914" s="149" t="s">
        <v>705</v>
      </c>
    </row>
    <row r="4915" spans="1:2" x14ac:dyDescent="0.25">
      <c r="A4915" s="149" t="s">
        <v>706</v>
      </c>
      <c r="B4915" s="149" t="s">
        <v>705</v>
      </c>
    </row>
    <row r="4916" spans="1:2" x14ac:dyDescent="0.25">
      <c r="A4916" s="149" t="s">
        <v>706</v>
      </c>
      <c r="B4916" s="149" t="s">
        <v>705</v>
      </c>
    </row>
    <row r="4917" spans="1:2" x14ac:dyDescent="0.25">
      <c r="A4917" s="149" t="s">
        <v>706</v>
      </c>
      <c r="B4917" s="149" t="s">
        <v>705</v>
      </c>
    </row>
    <row r="4918" spans="1:2" x14ac:dyDescent="0.25">
      <c r="A4918" s="149" t="s">
        <v>2137</v>
      </c>
      <c r="B4918" s="149" t="s">
        <v>2136</v>
      </c>
    </row>
    <row r="4919" spans="1:2" x14ac:dyDescent="0.25">
      <c r="A4919" s="149" t="s">
        <v>2137</v>
      </c>
      <c r="B4919" s="149" t="s">
        <v>2136</v>
      </c>
    </row>
    <row r="4920" spans="1:2" x14ac:dyDescent="0.25">
      <c r="A4920" s="149" t="s">
        <v>2137</v>
      </c>
      <c r="B4920" s="149" t="s">
        <v>2136</v>
      </c>
    </row>
    <row r="4921" spans="1:2" x14ac:dyDescent="0.25">
      <c r="A4921" s="149" t="s">
        <v>2137</v>
      </c>
      <c r="B4921" s="149" t="s">
        <v>2136</v>
      </c>
    </row>
    <row r="4922" spans="1:2" x14ac:dyDescent="0.25">
      <c r="A4922" s="149" t="s">
        <v>2137</v>
      </c>
      <c r="B4922" s="149" t="s">
        <v>2136</v>
      </c>
    </row>
    <row r="4923" spans="1:2" x14ac:dyDescent="0.25">
      <c r="A4923" s="149" t="s">
        <v>2137</v>
      </c>
      <c r="B4923" s="149" t="s">
        <v>2136</v>
      </c>
    </row>
    <row r="4924" spans="1:2" x14ac:dyDescent="0.25">
      <c r="A4924" s="149" t="s">
        <v>2137</v>
      </c>
      <c r="B4924" s="149" t="s">
        <v>2136</v>
      </c>
    </row>
    <row r="4925" spans="1:2" x14ac:dyDescent="0.25">
      <c r="A4925" s="149" t="s">
        <v>2137</v>
      </c>
      <c r="B4925" s="149" t="s">
        <v>2136</v>
      </c>
    </row>
    <row r="4926" spans="1:2" x14ac:dyDescent="0.25">
      <c r="A4926" s="149" t="s">
        <v>2137</v>
      </c>
      <c r="B4926" s="149" t="s">
        <v>2136</v>
      </c>
    </row>
    <row r="4927" spans="1:2" x14ac:dyDescent="0.25">
      <c r="A4927" s="149" t="s">
        <v>2137</v>
      </c>
      <c r="B4927" s="149" t="s">
        <v>2136</v>
      </c>
    </row>
    <row r="4928" spans="1:2" x14ac:dyDescent="0.25">
      <c r="A4928" s="149" t="s">
        <v>2137</v>
      </c>
      <c r="B4928" s="149" t="s">
        <v>2136</v>
      </c>
    </row>
    <row r="4929" spans="1:2" x14ac:dyDescent="0.25">
      <c r="A4929" s="149" t="s">
        <v>2137</v>
      </c>
      <c r="B4929" s="149" t="s">
        <v>2136</v>
      </c>
    </row>
    <row r="4930" spans="1:2" x14ac:dyDescent="0.25">
      <c r="A4930" s="149" t="s">
        <v>2137</v>
      </c>
      <c r="B4930" s="149" t="s">
        <v>2136</v>
      </c>
    </row>
    <row r="4931" spans="1:2" x14ac:dyDescent="0.25">
      <c r="A4931" s="149" t="s">
        <v>2137</v>
      </c>
      <c r="B4931" s="149" t="s">
        <v>2136</v>
      </c>
    </row>
    <row r="4932" spans="1:2" x14ac:dyDescent="0.25">
      <c r="A4932" s="149" t="s">
        <v>1501</v>
      </c>
      <c r="B4932" s="149" t="s">
        <v>1500</v>
      </c>
    </row>
    <row r="4933" spans="1:2" x14ac:dyDescent="0.25">
      <c r="A4933" s="149" t="s">
        <v>1501</v>
      </c>
      <c r="B4933" s="149" t="s">
        <v>1500</v>
      </c>
    </row>
    <row r="4934" spans="1:2" x14ac:dyDescent="0.25">
      <c r="A4934" s="149" t="s">
        <v>1501</v>
      </c>
      <c r="B4934" s="149" t="s">
        <v>1500</v>
      </c>
    </row>
    <row r="4935" spans="1:2" x14ac:dyDescent="0.25">
      <c r="A4935" s="149" t="s">
        <v>1501</v>
      </c>
      <c r="B4935" s="149" t="s">
        <v>1500</v>
      </c>
    </row>
    <row r="4936" spans="1:2" x14ac:dyDescent="0.25">
      <c r="A4936" s="149" t="s">
        <v>1501</v>
      </c>
      <c r="B4936" s="149" t="s">
        <v>1500</v>
      </c>
    </row>
    <row r="4937" spans="1:2" x14ac:dyDescent="0.25">
      <c r="A4937" s="149" t="s">
        <v>1501</v>
      </c>
      <c r="B4937" s="149" t="s">
        <v>1500</v>
      </c>
    </row>
    <row r="4938" spans="1:2" x14ac:dyDescent="0.25">
      <c r="A4938" s="149" t="s">
        <v>1501</v>
      </c>
      <c r="B4938" s="149" t="s">
        <v>1500</v>
      </c>
    </row>
    <row r="4939" spans="1:2" x14ac:dyDescent="0.25">
      <c r="A4939" s="149" t="s">
        <v>1501</v>
      </c>
      <c r="B4939" s="149" t="s">
        <v>1500</v>
      </c>
    </row>
    <row r="4940" spans="1:2" x14ac:dyDescent="0.25">
      <c r="A4940" s="149" t="s">
        <v>1501</v>
      </c>
      <c r="B4940" s="149" t="s">
        <v>1500</v>
      </c>
    </row>
    <row r="4941" spans="1:2" x14ac:dyDescent="0.25">
      <c r="A4941" s="149" t="s">
        <v>463</v>
      </c>
      <c r="B4941" s="149" t="s">
        <v>462</v>
      </c>
    </row>
    <row r="4942" spans="1:2" x14ac:dyDescent="0.25">
      <c r="A4942" s="149" t="s">
        <v>463</v>
      </c>
      <c r="B4942" s="149" t="s">
        <v>462</v>
      </c>
    </row>
    <row r="4943" spans="1:2" x14ac:dyDescent="0.25">
      <c r="A4943" s="149" t="s">
        <v>507</v>
      </c>
      <c r="B4943" s="149" t="s">
        <v>506</v>
      </c>
    </row>
    <row r="4944" spans="1:2" x14ac:dyDescent="0.25">
      <c r="A4944" s="149" t="s">
        <v>4377</v>
      </c>
      <c r="B4944" s="149" t="s">
        <v>4417</v>
      </c>
    </row>
    <row r="4945" spans="1:2" x14ac:dyDescent="0.25">
      <c r="A4945" s="149" t="s">
        <v>4377</v>
      </c>
      <c r="B4945" s="149" t="s">
        <v>4417</v>
      </c>
    </row>
    <row r="4946" spans="1:2" x14ac:dyDescent="0.25">
      <c r="A4946" s="149" t="s">
        <v>4377</v>
      </c>
      <c r="B4946" s="149" t="s">
        <v>4417</v>
      </c>
    </row>
    <row r="4947" spans="1:2" x14ac:dyDescent="0.25">
      <c r="A4947" s="149" t="s">
        <v>4378</v>
      </c>
      <c r="B4947" s="149" t="s">
        <v>4418</v>
      </c>
    </row>
    <row r="4948" spans="1:2" x14ac:dyDescent="0.25">
      <c r="A4948" s="149" t="s">
        <v>4378</v>
      </c>
      <c r="B4948" s="149" t="s">
        <v>4418</v>
      </c>
    </row>
    <row r="4949" spans="1:2" x14ac:dyDescent="0.25">
      <c r="A4949" s="149" t="s">
        <v>4187</v>
      </c>
      <c r="B4949" s="149" t="s">
        <v>4186</v>
      </c>
    </row>
    <row r="4950" spans="1:2" x14ac:dyDescent="0.25">
      <c r="A4950" s="149" t="s">
        <v>4187</v>
      </c>
      <c r="B4950" s="149" t="s">
        <v>4186</v>
      </c>
    </row>
    <row r="4951" spans="1:2" x14ac:dyDescent="0.25">
      <c r="A4951" s="149" t="s">
        <v>2139</v>
      </c>
      <c r="B4951" s="149" t="s">
        <v>2138</v>
      </c>
    </row>
    <row r="4952" spans="1:2" x14ac:dyDescent="0.25">
      <c r="A4952" s="149" t="s">
        <v>2139</v>
      </c>
      <c r="B4952" s="149" t="s">
        <v>2138</v>
      </c>
    </row>
    <row r="4953" spans="1:2" x14ac:dyDescent="0.25">
      <c r="A4953" s="149" t="s">
        <v>2139</v>
      </c>
      <c r="B4953" s="149" t="s">
        <v>2138</v>
      </c>
    </row>
    <row r="4954" spans="1:2" x14ac:dyDescent="0.25">
      <c r="A4954" s="149" t="s">
        <v>2139</v>
      </c>
      <c r="B4954" s="149" t="s">
        <v>2138</v>
      </c>
    </row>
    <row r="4955" spans="1:2" x14ac:dyDescent="0.25">
      <c r="A4955" s="149" t="s">
        <v>2139</v>
      </c>
      <c r="B4955" s="149" t="s">
        <v>2138</v>
      </c>
    </row>
    <row r="4956" spans="1:2" x14ac:dyDescent="0.25">
      <c r="A4956" s="149" t="s">
        <v>2139</v>
      </c>
      <c r="B4956" s="149" t="s">
        <v>4354</v>
      </c>
    </row>
    <row r="4957" spans="1:2" x14ac:dyDescent="0.25">
      <c r="A4957" s="149" t="s">
        <v>2139</v>
      </c>
      <c r="B4957" s="149" t="s">
        <v>4354</v>
      </c>
    </row>
    <row r="4958" spans="1:2" x14ac:dyDescent="0.25">
      <c r="A4958" s="149" t="s">
        <v>2139</v>
      </c>
      <c r="B4958" s="149" t="s">
        <v>4354</v>
      </c>
    </row>
    <row r="4959" spans="1:2" x14ac:dyDescent="0.25">
      <c r="A4959" s="149" t="s">
        <v>149</v>
      </c>
      <c r="B4959" s="149" t="s">
        <v>148</v>
      </c>
    </row>
    <row r="4960" spans="1:2" x14ac:dyDescent="0.25">
      <c r="A4960" s="149" t="s">
        <v>149</v>
      </c>
      <c r="B4960" s="149" t="s">
        <v>148</v>
      </c>
    </row>
    <row r="4961" spans="1:2" x14ac:dyDescent="0.25">
      <c r="A4961" s="149" t="s">
        <v>149</v>
      </c>
      <c r="B4961" s="149" t="s">
        <v>148</v>
      </c>
    </row>
    <row r="4962" spans="1:2" x14ac:dyDescent="0.25">
      <c r="A4962" s="149" t="s">
        <v>149</v>
      </c>
      <c r="B4962" s="149" t="s">
        <v>148</v>
      </c>
    </row>
    <row r="4963" spans="1:2" x14ac:dyDescent="0.25">
      <c r="A4963" s="149" t="s">
        <v>149</v>
      </c>
      <c r="B4963" s="149" t="s">
        <v>148</v>
      </c>
    </row>
    <row r="4964" spans="1:2" x14ac:dyDescent="0.25">
      <c r="A4964" s="149" t="s">
        <v>40</v>
      </c>
      <c r="B4964" s="149" t="s">
        <v>39</v>
      </c>
    </row>
    <row r="4965" spans="1:2" x14ac:dyDescent="0.25">
      <c r="A4965" s="149" t="s">
        <v>40</v>
      </c>
      <c r="B4965" s="149" t="s">
        <v>39</v>
      </c>
    </row>
    <row r="4966" spans="1:2" x14ac:dyDescent="0.25">
      <c r="A4966" s="149" t="s">
        <v>40</v>
      </c>
      <c r="B4966" s="149" t="s">
        <v>39</v>
      </c>
    </row>
    <row r="4967" spans="1:2" x14ac:dyDescent="0.25">
      <c r="A4967" s="149" t="s">
        <v>40</v>
      </c>
      <c r="B4967" s="149" t="s">
        <v>39</v>
      </c>
    </row>
    <row r="4968" spans="1:2" x14ac:dyDescent="0.25">
      <c r="A4968" s="149" t="s">
        <v>40</v>
      </c>
      <c r="B4968" s="149" t="s">
        <v>39</v>
      </c>
    </row>
    <row r="4969" spans="1:2" x14ac:dyDescent="0.25">
      <c r="A4969" s="149" t="s">
        <v>40</v>
      </c>
      <c r="B4969" s="149" t="s">
        <v>39</v>
      </c>
    </row>
    <row r="4970" spans="1:2" x14ac:dyDescent="0.25">
      <c r="A4970" s="149" t="s">
        <v>40</v>
      </c>
      <c r="B4970" s="149" t="s">
        <v>39</v>
      </c>
    </row>
    <row r="4971" spans="1:2" x14ac:dyDescent="0.25">
      <c r="A4971" s="149" t="s">
        <v>40</v>
      </c>
      <c r="B4971" s="149" t="s">
        <v>39</v>
      </c>
    </row>
    <row r="4972" spans="1:2" x14ac:dyDescent="0.25">
      <c r="A4972" s="149" t="s">
        <v>40</v>
      </c>
      <c r="B4972" s="149" t="s">
        <v>39</v>
      </c>
    </row>
    <row r="4973" spans="1:2" x14ac:dyDescent="0.25">
      <c r="A4973" s="149" t="s">
        <v>40</v>
      </c>
      <c r="B4973" s="149" t="s">
        <v>39</v>
      </c>
    </row>
    <row r="4974" spans="1:2" x14ac:dyDescent="0.25">
      <c r="A4974" s="149" t="s">
        <v>40</v>
      </c>
      <c r="B4974" s="149" t="s">
        <v>39</v>
      </c>
    </row>
    <row r="4975" spans="1:2" x14ac:dyDescent="0.25">
      <c r="A4975" s="149" t="s">
        <v>40</v>
      </c>
      <c r="B4975" s="149" t="s">
        <v>39</v>
      </c>
    </row>
    <row r="4976" spans="1:2" x14ac:dyDescent="0.25">
      <c r="A4976" s="149" t="s">
        <v>40</v>
      </c>
      <c r="B4976" s="149" t="s">
        <v>39</v>
      </c>
    </row>
    <row r="4977" spans="1:2" x14ac:dyDescent="0.25">
      <c r="A4977" s="149" t="s">
        <v>40</v>
      </c>
      <c r="B4977" s="149" t="s">
        <v>39</v>
      </c>
    </row>
    <row r="4978" spans="1:2" x14ac:dyDescent="0.25">
      <c r="A4978" s="149" t="s">
        <v>40</v>
      </c>
      <c r="B4978" s="149" t="s">
        <v>39</v>
      </c>
    </row>
    <row r="4979" spans="1:2" x14ac:dyDescent="0.25">
      <c r="A4979" s="149" t="s">
        <v>40</v>
      </c>
      <c r="B4979" s="149" t="s">
        <v>39</v>
      </c>
    </row>
    <row r="4980" spans="1:2" x14ac:dyDescent="0.25">
      <c r="A4980" s="149" t="s">
        <v>40</v>
      </c>
      <c r="B4980" s="149" t="s">
        <v>39</v>
      </c>
    </row>
    <row r="4981" spans="1:2" x14ac:dyDescent="0.25">
      <c r="A4981" s="149" t="s">
        <v>40</v>
      </c>
      <c r="B4981" s="149" t="s">
        <v>39</v>
      </c>
    </row>
    <row r="4982" spans="1:2" x14ac:dyDescent="0.25">
      <c r="A4982" s="149" t="s">
        <v>40</v>
      </c>
      <c r="B4982" s="149" t="s">
        <v>39</v>
      </c>
    </row>
    <row r="4983" spans="1:2" x14ac:dyDescent="0.25">
      <c r="A4983" s="149" t="s">
        <v>40</v>
      </c>
      <c r="B4983" s="149" t="s">
        <v>39</v>
      </c>
    </row>
    <row r="4984" spans="1:2" x14ac:dyDescent="0.25">
      <c r="A4984" s="149" t="s">
        <v>40</v>
      </c>
      <c r="B4984" s="149" t="s">
        <v>39</v>
      </c>
    </row>
    <row r="4985" spans="1:2" x14ac:dyDescent="0.25">
      <c r="A4985" s="149" t="s">
        <v>40</v>
      </c>
      <c r="B4985" s="149" t="s">
        <v>39</v>
      </c>
    </row>
    <row r="4986" spans="1:2" x14ac:dyDescent="0.25">
      <c r="A4986" s="149" t="s">
        <v>40</v>
      </c>
      <c r="B4986" s="149" t="s">
        <v>39</v>
      </c>
    </row>
    <row r="4987" spans="1:2" x14ac:dyDescent="0.25">
      <c r="A4987" s="149" t="s">
        <v>40</v>
      </c>
      <c r="B4987" s="149" t="s">
        <v>39</v>
      </c>
    </row>
    <row r="4988" spans="1:2" x14ac:dyDescent="0.25">
      <c r="A4988" s="149" t="s">
        <v>43</v>
      </c>
      <c r="B4988" s="149" t="s">
        <v>42</v>
      </c>
    </row>
    <row r="4989" spans="1:2" x14ac:dyDescent="0.25">
      <c r="A4989" s="149" t="s">
        <v>43</v>
      </c>
      <c r="B4989" s="149" t="s">
        <v>42</v>
      </c>
    </row>
    <row r="4990" spans="1:2" x14ac:dyDescent="0.25">
      <c r="A4990" s="149" t="s">
        <v>43</v>
      </c>
      <c r="B4990" s="149" t="s">
        <v>42</v>
      </c>
    </row>
    <row r="4991" spans="1:2" x14ac:dyDescent="0.25">
      <c r="A4991" s="149" t="s">
        <v>43</v>
      </c>
      <c r="B4991" s="149" t="s">
        <v>42</v>
      </c>
    </row>
    <row r="4992" spans="1:2" x14ac:dyDescent="0.25">
      <c r="A4992" s="149" t="s">
        <v>43</v>
      </c>
      <c r="B4992" s="149" t="s">
        <v>42</v>
      </c>
    </row>
    <row r="4993" spans="1:2" x14ac:dyDescent="0.25">
      <c r="A4993" s="149" t="s">
        <v>43</v>
      </c>
      <c r="B4993" s="149" t="s">
        <v>42</v>
      </c>
    </row>
    <row r="4994" spans="1:2" x14ac:dyDescent="0.25">
      <c r="A4994" s="149" t="s">
        <v>43</v>
      </c>
      <c r="B4994" s="149" t="s">
        <v>42</v>
      </c>
    </row>
    <row r="4995" spans="1:2" x14ac:dyDescent="0.25">
      <c r="A4995" s="149" t="s">
        <v>43</v>
      </c>
      <c r="B4995" s="149" t="s">
        <v>42</v>
      </c>
    </row>
    <row r="4996" spans="1:2" x14ac:dyDescent="0.25">
      <c r="A4996" s="149" t="s">
        <v>43</v>
      </c>
      <c r="B4996" s="149" t="s">
        <v>42</v>
      </c>
    </row>
    <row r="4997" spans="1:2" x14ac:dyDescent="0.25">
      <c r="A4997" s="149" t="s">
        <v>43</v>
      </c>
      <c r="B4997" s="149" t="s">
        <v>42</v>
      </c>
    </row>
    <row r="4998" spans="1:2" x14ac:dyDescent="0.25">
      <c r="A4998" s="149" t="s">
        <v>43</v>
      </c>
      <c r="B4998" s="149" t="s">
        <v>42</v>
      </c>
    </row>
    <row r="4999" spans="1:2" x14ac:dyDescent="0.25">
      <c r="A4999" s="149" t="s">
        <v>43</v>
      </c>
      <c r="B4999" s="149" t="s">
        <v>42</v>
      </c>
    </row>
    <row r="5000" spans="1:2" x14ac:dyDescent="0.25">
      <c r="A5000" s="149" t="s">
        <v>43</v>
      </c>
      <c r="B5000" s="149" t="s">
        <v>42</v>
      </c>
    </row>
    <row r="5001" spans="1:2" x14ac:dyDescent="0.25">
      <c r="A5001" s="149" t="s">
        <v>43</v>
      </c>
      <c r="B5001" s="149" t="s">
        <v>42</v>
      </c>
    </row>
    <row r="5002" spans="1:2" x14ac:dyDescent="0.25">
      <c r="A5002" s="149" t="s">
        <v>43</v>
      </c>
      <c r="B5002" s="149" t="s">
        <v>42</v>
      </c>
    </row>
    <row r="5003" spans="1:2" x14ac:dyDescent="0.25">
      <c r="A5003" s="149" t="s">
        <v>43</v>
      </c>
      <c r="B5003" s="149" t="s">
        <v>42</v>
      </c>
    </row>
    <row r="5004" spans="1:2" x14ac:dyDescent="0.25">
      <c r="A5004" s="149" t="s">
        <v>43</v>
      </c>
      <c r="B5004" s="149" t="s">
        <v>42</v>
      </c>
    </row>
    <row r="5005" spans="1:2" x14ac:dyDescent="0.25">
      <c r="A5005" s="149" t="s">
        <v>43</v>
      </c>
      <c r="B5005" s="149" t="s">
        <v>42</v>
      </c>
    </row>
    <row r="5006" spans="1:2" x14ac:dyDescent="0.25">
      <c r="A5006" s="149" t="s">
        <v>43</v>
      </c>
      <c r="B5006" s="149" t="s">
        <v>42</v>
      </c>
    </row>
    <row r="5007" spans="1:2" x14ac:dyDescent="0.25">
      <c r="A5007" s="149" t="s">
        <v>43</v>
      </c>
      <c r="B5007" s="149" t="s">
        <v>42</v>
      </c>
    </row>
    <row r="5008" spans="1:2" x14ac:dyDescent="0.25">
      <c r="A5008" s="149" t="s">
        <v>43</v>
      </c>
      <c r="B5008" s="149" t="s">
        <v>42</v>
      </c>
    </row>
    <row r="5009" spans="1:2" x14ac:dyDescent="0.25">
      <c r="A5009" s="149" t="s">
        <v>43</v>
      </c>
      <c r="B5009" s="149" t="s">
        <v>42</v>
      </c>
    </row>
    <row r="5010" spans="1:2" x14ac:dyDescent="0.25">
      <c r="A5010" s="149" t="s">
        <v>43</v>
      </c>
      <c r="B5010" s="149" t="s">
        <v>42</v>
      </c>
    </row>
    <row r="5011" spans="1:2" x14ac:dyDescent="0.25">
      <c r="A5011" s="149" t="s">
        <v>43</v>
      </c>
      <c r="B5011" s="149" t="s">
        <v>42</v>
      </c>
    </row>
    <row r="5012" spans="1:2" x14ac:dyDescent="0.25">
      <c r="A5012" s="149" t="s">
        <v>43</v>
      </c>
      <c r="B5012" s="149" t="s">
        <v>42</v>
      </c>
    </row>
    <row r="5013" spans="1:2" x14ac:dyDescent="0.25">
      <c r="A5013" s="149" t="s">
        <v>43</v>
      </c>
      <c r="B5013" s="149" t="s">
        <v>42</v>
      </c>
    </row>
    <row r="5014" spans="1:2" x14ac:dyDescent="0.25">
      <c r="A5014" s="149" t="s">
        <v>43</v>
      </c>
      <c r="B5014" s="149" t="s">
        <v>42</v>
      </c>
    </row>
    <row r="5015" spans="1:2" x14ac:dyDescent="0.25">
      <c r="A5015" s="149" t="s">
        <v>43</v>
      </c>
      <c r="B5015" s="149" t="s">
        <v>42</v>
      </c>
    </row>
    <row r="5016" spans="1:2" x14ac:dyDescent="0.25">
      <c r="A5016" s="149" t="s">
        <v>43</v>
      </c>
      <c r="B5016" s="149" t="s">
        <v>42</v>
      </c>
    </row>
    <row r="5017" spans="1:2" x14ac:dyDescent="0.25">
      <c r="A5017" s="149" t="s">
        <v>43</v>
      </c>
      <c r="B5017" s="149" t="s">
        <v>42</v>
      </c>
    </row>
    <row r="5018" spans="1:2" x14ac:dyDescent="0.25">
      <c r="A5018" s="149" t="s">
        <v>43</v>
      </c>
      <c r="B5018" s="149" t="s">
        <v>42</v>
      </c>
    </row>
    <row r="5019" spans="1:2" x14ac:dyDescent="0.25">
      <c r="A5019" s="149" t="s">
        <v>43</v>
      </c>
      <c r="B5019" s="149" t="s">
        <v>42</v>
      </c>
    </row>
    <row r="5020" spans="1:2" x14ac:dyDescent="0.25">
      <c r="A5020" s="149" t="s">
        <v>43</v>
      </c>
      <c r="B5020" s="149" t="s">
        <v>42</v>
      </c>
    </row>
    <row r="5021" spans="1:2" x14ac:dyDescent="0.25">
      <c r="A5021" s="149" t="s">
        <v>43</v>
      </c>
      <c r="B5021" s="149" t="s">
        <v>42</v>
      </c>
    </row>
    <row r="5022" spans="1:2" x14ac:dyDescent="0.25">
      <c r="A5022" s="149" t="s">
        <v>43</v>
      </c>
      <c r="B5022" s="149" t="s">
        <v>42</v>
      </c>
    </row>
    <row r="5023" spans="1:2" x14ac:dyDescent="0.25">
      <c r="A5023" s="149" t="s">
        <v>43</v>
      </c>
      <c r="B5023" s="149" t="s">
        <v>42</v>
      </c>
    </row>
    <row r="5024" spans="1:2" x14ac:dyDescent="0.25">
      <c r="A5024" s="149" t="s">
        <v>43</v>
      </c>
      <c r="B5024" s="149" t="s">
        <v>42</v>
      </c>
    </row>
    <row r="5025" spans="1:2" x14ac:dyDescent="0.25">
      <c r="A5025" s="149" t="s">
        <v>43</v>
      </c>
      <c r="B5025" s="149" t="s">
        <v>42</v>
      </c>
    </row>
    <row r="5026" spans="1:2" x14ac:dyDescent="0.25">
      <c r="A5026" s="149" t="s">
        <v>43</v>
      </c>
      <c r="B5026" s="149" t="s">
        <v>42</v>
      </c>
    </row>
    <row r="5027" spans="1:2" x14ac:dyDescent="0.25">
      <c r="A5027" s="149" t="s">
        <v>43</v>
      </c>
      <c r="B5027" s="149" t="s">
        <v>42</v>
      </c>
    </row>
    <row r="5028" spans="1:2" x14ac:dyDescent="0.25">
      <c r="A5028" s="149" t="s">
        <v>43</v>
      </c>
      <c r="B5028" s="149" t="s">
        <v>42</v>
      </c>
    </row>
    <row r="5029" spans="1:2" x14ac:dyDescent="0.25">
      <c r="A5029" s="149" t="s">
        <v>43</v>
      </c>
      <c r="B5029" s="149" t="s">
        <v>42</v>
      </c>
    </row>
    <row r="5030" spans="1:2" x14ac:dyDescent="0.25">
      <c r="A5030" s="149" t="s">
        <v>2141</v>
      </c>
      <c r="B5030" s="149" t="s">
        <v>2140</v>
      </c>
    </row>
    <row r="5031" spans="1:2" x14ac:dyDescent="0.25">
      <c r="A5031" s="149" t="s">
        <v>2141</v>
      </c>
      <c r="B5031" s="149" t="s">
        <v>2140</v>
      </c>
    </row>
    <row r="5032" spans="1:2" x14ac:dyDescent="0.25">
      <c r="A5032" s="149" t="s">
        <v>2141</v>
      </c>
      <c r="B5032" s="149" t="s">
        <v>2140</v>
      </c>
    </row>
    <row r="5033" spans="1:2" x14ac:dyDescent="0.25">
      <c r="A5033" s="149" t="s">
        <v>2141</v>
      </c>
      <c r="B5033" s="149" t="s">
        <v>2140</v>
      </c>
    </row>
    <row r="5034" spans="1:2" x14ac:dyDescent="0.25">
      <c r="A5034" s="149" t="s">
        <v>788</v>
      </c>
      <c r="B5034" s="149" t="s">
        <v>787</v>
      </c>
    </row>
    <row r="5035" spans="1:2" x14ac:dyDescent="0.25">
      <c r="A5035" s="149" t="s">
        <v>788</v>
      </c>
      <c r="B5035" s="149" t="s">
        <v>787</v>
      </c>
    </row>
    <row r="5036" spans="1:2" x14ac:dyDescent="0.25">
      <c r="A5036" s="149" t="s">
        <v>2145</v>
      </c>
      <c r="B5036" s="149" t="s">
        <v>2144</v>
      </c>
    </row>
    <row r="5037" spans="1:2" x14ac:dyDescent="0.25">
      <c r="A5037" s="149" t="s">
        <v>2145</v>
      </c>
      <c r="B5037" s="149" t="s">
        <v>2144</v>
      </c>
    </row>
    <row r="5038" spans="1:2" x14ac:dyDescent="0.25">
      <c r="A5038" s="149" t="s">
        <v>2145</v>
      </c>
      <c r="B5038" s="149" t="s">
        <v>2144</v>
      </c>
    </row>
    <row r="5039" spans="1:2" x14ac:dyDescent="0.25">
      <c r="A5039" s="149" t="s">
        <v>2145</v>
      </c>
      <c r="B5039" s="149" t="s">
        <v>2144</v>
      </c>
    </row>
    <row r="5040" spans="1:2" x14ac:dyDescent="0.25">
      <c r="A5040" s="149" t="s">
        <v>2145</v>
      </c>
      <c r="B5040" s="149" t="s">
        <v>2144</v>
      </c>
    </row>
    <row r="5041" spans="1:2" x14ac:dyDescent="0.25">
      <c r="A5041" s="149" t="s">
        <v>2145</v>
      </c>
      <c r="B5041" s="149" t="s">
        <v>2144</v>
      </c>
    </row>
    <row r="5042" spans="1:2" x14ac:dyDescent="0.25">
      <c r="A5042" s="149" t="s">
        <v>2145</v>
      </c>
      <c r="B5042" s="149" t="s">
        <v>2144</v>
      </c>
    </row>
    <row r="5043" spans="1:2" x14ac:dyDescent="0.25">
      <c r="A5043" s="149" t="s">
        <v>2145</v>
      </c>
      <c r="B5043" s="149" t="s">
        <v>2144</v>
      </c>
    </row>
    <row r="5044" spans="1:2" x14ac:dyDescent="0.25">
      <c r="A5044" s="149" t="s">
        <v>423</v>
      </c>
      <c r="B5044" s="149" t="s">
        <v>422</v>
      </c>
    </row>
    <row r="5045" spans="1:2" x14ac:dyDescent="0.25">
      <c r="A5045" s="149" t="s">
        <v>423</v>
      </c>
      <c r="B5045" s="149" t="s">
        <v>422</v>
      </c>
    </row>
    <row r="5046" spans="1:2" x14ac:dyDescent="0.25">
      <c r="A5046" s="149" t="s">
        <v>423</v>
      </c>
      <c r="B5046" s="149" t="s">
        <v>422</v>
      </c>
    </row>
    <row r="5047" spans="1:2" x14ac:dyDescent="0.25">
      <c r="A5047" s="149" t="s">
        <v>423</v>
      </c>
      <c r="B5047" s="149" t="s">
        <v>422</v>
      </c>
    </row>
    <row r="5048" spans="1:2" x14ac:dyDescent="0.25">
      <c r="A5048" s="149" t="s">
        <v>423</v>
      </c>
      <c r="B5048" s="149" t="s">
        <v>422</v>
      </c>
    </row>
    <row r="5049" spans="1:2" x14ac:dyDescent="0.25">
      <c r="A5049" s="149" t="s">
        <v>423</v>
      </c>
      <c r="B5049" s="149" t="s">
        <v>422</v>
      </c>
    </row>
    <row r="5050" spans="1:2" x14ac:dyDescent="0.25">
      <c r="A5050" s="149" t="s">
        <v>423</v>
      </c>
      <c r="B5050" s="149" t="s">
        <v>422</v>
      </c>
    </row>
    <row r="5051" spans="1:2" x14ac:dyDescent="0.25">
      <c r="A5051" s="149" t="s">
        <v>423</v>
      </c>
      <c r="B5051" s="149" t="s">
        <v>422</v>
      </c>
    </row>
    <row r="5052" spans="1:2" x14ac:dyDescent="0.25">
      <c r="A5052" s="149" t="s">
        <v>423</v>
      </c>
      <c r="B5052" s="149" t="s">
        <v>422</v>
      </c>
    </row>
    <row r="5053" spans="1:2" x14ac:dyDescent="0.25">
      <c r="A5053" s="149" t="s">
        <v>423</v>
      </c>
      <c r="B5053" s="149" t="s">
        <v>422</v>
      </c>
    </row>
    <row r="5054" spans="1:2" x14ac:dyDescent="0.25">
      <c r="A5054" s="149" t="s">
        <v>423</v>
      </c>
      <c r="B5054" s="149" t="s">
        <v>422</v>
      </c>
    </row>
    <row r="5055" spans="1:2" x14ac:dyDescent="0.25">
      <c r="A5055" s="149" t="s">
        <v>423</v>
      </c>
      <c r="B5055" s="149" t="s">
        <v>422</v>
      </c>
    </row>
    <row r="5056" spans="1:2" x14ac:dyDescent="0.25">
      <c r="A5056" s="149" t="s">
        <v>423</v>
      </c>
      <c r="B5056" s="149" t="s">
        <v>422</v>
      </c>
    </row>
    <row r="5057" spans="1:2" x14ac:dyDescent="0.25">
      <c r="A5057" s="149" t="s">
        <v>423</v>
      </c>
      <c r="B5057" s="149" t="s">
        <v>422</v>
      </c>
    </row>
    <row r="5058" spans="1:2" x14ac:dyDescent="0.25">
      <c r="A5058" s="149" t="s">
        <v>423</v>
      </c>
      <c r="B5058" s="149" t="s">
        <v>422</v>
      </c>
    </row>
    <row r="5059" spans="1:2" x14ac:dyDescent="0.25">
      <c r="A5059" s="149" t="s">
        <v>423</v>
      </c>
      <c r="B5059" s="149" t="s">
        <v>422</v>
      </c>
    </row>
    <row r="5060" spans="1:2" x14ac:dyDescent="0.25">
      <c r="A5060" s="149" t="s">
        <v>423</v>
      </c>
      <c r="B5060" s="149" t="s">
        <v>422</v>
      </c>
    </row>
    <row r="5061" spans="1:2" x14ac:dyDescent="0.25">
      <c r="A5061" s="149" t="s">
        <v>423</v>
      </c>
      <c r="B5061" s="149" t="s">
        <v>422</v>
      </c>
    </row>
    <row r="5062" spans="1:2" x14ac:dyDescent="0.25">
      <c r="A5062" s="149" t="s">
        <v>423</v>
      </c>
      <c r="B5062" s="149" t="s">
        <v>422</v>
      </c>
    </row>
    <row r="5063" spans="1:2" x14ac:dyDescent="0.25">
      <c r="A5063" s="149" t="s">
        <v>423</v>
      </c>
      <c r="B5063" s="149" t="s">
        <v>422</v>
      </c>
    </row>
    <row r="5064" spans="1:2" x14ac:dyDescent="0.25">
      <c r="A5064" s="149" t="s">
        <v>423</v>
      </c>
      <c r="B5064" s="149" t="s">
        <v>422</v>
      </c>
    </row>
    <row r="5065" spans="1:2" x14ac:dyDescent="0.25">
      <c r="A5065" s="149" t="s">
        <v>423</v>
      </c>
      <c r="B5065" s="149" t="s">
        <v>422</v>
      </c>
    </row>
    <row r="5066" spans="1:2" x14ac:dyDescent="0.25">
      <c r="A5066" s="149" t="s">
        <v>423</v>
      </c>
      <c r="B5066" s="149" t="s">
        <v>422</v>
      </c>
    </row>
    <row r="5067" spans="1:2" x14ac:dyDescent="0.25">
      <c r="A5067" s="149" t="s">
        <v>423</v>
      </c>
      <c r="B5067" s="149" t="s">
        <v>422</v>
      </c>
    </row>
    <row r="5068" spans="1:2" x14ac:dyDescent="0.25">
      <c r="A5068" s="149" t="s">
        <v>423</v>
      </c>
      <c r="B5068" s="149" t="s">
        <v>422</v>
      </c>
    </row>
    <row r="5069" spans="1:2" x14ac:dyDescent="0.25">
      <c r="A5069" s="149" t="s">
        <v>423</v>
      </c>
      <c r="B5069" s="149" t="s">
        <v>422</v>
      </c>
    </row>
    <row r="5070" spans="1:2" x14ac:dyDescent="0.25">
      <c r="A5070" s="149" t="s">
        <v>423</v>
      </c>
      <c r="B5070" s="149" t="s">
        <v>422</v>
      </c>
    </row>
    <row r="5071" spans="1:2" x14ac:dyDescent="0.25">
      <c r="A5071" s="149" t="s">
        <v>423</v>
      </c>
      <c r="B5071" s="149" t="s">
        <v>422</v>
      </c>
    </row>
    <row r="5072" spans="1:2" x14ac:dyDescent="0.25">
      <c r="A5072" s="149" t="s">
        <v>423</v>
      </c>
      <c r="B5072" s="149" t="s">
        <v>422</v>
      </c>
    </row>
    <row r="5073" spans="1:2" x14ac:dyDescent="0.25">
      <c r="A5073" s="149" t="s">
        <v>423</v>
      </c>
      <c r="B5073" s="149" t="s">
        <v>422</v>
      </c>
    </row>
    <row r="5074" spans="1:2" x14ac:dyDescent="0.25">
      <c r="A5074" s="149" t="s">
        <v>423</v>
      </c>
      <c r="B5074" s="149" t="s">
        <v>422</v>
      </c>
    </row>
    <row r="5075" spans="1:2" x14ac:dyDescent="0.25">
      <c r="A5075" s="149" t="s">
        <v>423</v>
      </c>
      <c r="B5075" s="149" t="s">
        <v>422</v>
      </c>
    </row>
    <row r="5076" spans="1:2" x14ac:dyDescent="0.25">
      <c r="A5076" s="149" t="s">
        <v>423</v>
      </c>
      <c r="B5076" s="149" t="s">
        <v>422</v>
      </c>
    </row>
    <row r="5077" spans="1:2" x14ac:dyDescent="0.25">
      <c r="A5077" s="149" t="s">
        <v>423</v>
      </c>
      <c r="B5077" s="149" t="s">
        <v>422</v>
      </c>
    </row>
    <row r="5078" spans="1:2" x14ac:dyDescent="0.25">
      <c r="A5078" s="149" t="s">
        <v>423</v>
      </c>
      <c r="B5078" s="149" t="s">
        <v>422</v>
      </c>
    </row>
    <row r="5079" spans="1:2" x14ac:dyDescent="0.25">
      <c r="A5079" s="149" t="s">
        <v>423</v>
      </c>
      <c r="B5079" s="149" t="s">
        <v>422</v>
      </c>
    </row>
    <row r="5080" spans="1:2" x14ac:dyDescent="0.25">
      <c r="A5080" s="149" t="s">
        <v>423</v>
      </c>
      <c r="B5080" s="149" t="s">
        <v>422</v>
      </c>
    </row>
    <row r="5081" spans="1:2" x14ac:dyDescent="0.25">
      <c r="A5081" s="149" t="s">
        <v>423</v>
      </c>
      <c r="B5081" s="149" t="s">
        <v>422</v>
      </c>
    </row>
    <row r="5082" spans="1:2" x14ac:dyDescent="0.25">
      <c r="A5082" s="149" t="s">
        <v>423</v>
      </c>
      <c r="B5082" s="149" t="s">
        <v>422</v>
      </c>
    </row>
    <row r="5083" spans="1:2" x14ac:dyDescent="0.25">
      <c r="A5083" s="149" t="s">
        <v>423</v>
      </c>
      <c r="B5083" s="149" t="s">
        <v>422</v>
      </c>
    </row>
    <row r="5084" spans="1:2" x14ac:dyDescent="0.25">
      <c r="A5084" s="149" t="s">
        <v>423</v>
      </c>
      <c r="B5084" s="149" t="s">
        <v>422</v>
      </c>
    </row>
    <row r="5085" spans="1:2" x14ac:dyDescent="0.25">
      <c r="A5085" s="149" t="s">
        <v>423</v>
      </c>
      <c r="B5085" s="149" t="s">
        <v>422</v>
      </c>
    </row>
    <row r="5086" spans="1:2" x14ac:dyDescent="0.25">
      <c r="A5086" s="149" t="s">
        <v>423</v>
      </c>
      <c r="B5086" s="149" t="s">
        <v>422</v>
      </c>
    </row>
    <row r="5087" spans="1:2" x14ac:dyDescent="0.25">
      <c r="A5087" s="149" t="s">
        <v>423</v>
      </c>
      <c r="B5087" s="149" t="s">
        <v>422</v>
      </c>
    </row>
    <row r="5088" spans="1:2" x14ac:dyDescent="0.25">
      <c r="A5088" s="149" t="s">
        <v>423</v>
      </c>
      <c r="B5088" s="149" t="s">
        <v>422</v>
      </c>
    </row>
    <row r="5089" spans="1:2" x14ac:dyDescent="0.25">
      <c r="A5089" s="149" t="s">
        <v>423</v>
      </c>
      <c r="B5089" s="149" t="s">
        <v>422</v>
      </c>
    </row>
    <row r="5090" spans="1:2" x14ac:dyDescent="0.25">
      <c r="A5090" s="149" t="s">
        <v>423</v>
      </c>
      <c r="B5090" s="149" t="s">
        <v>422</v>
      </c>
    </row>
    <row r="5091" spans="1:2" x14ac:dyDescent="0.25">
      <c r="A5091" s="149" t="s">
        <v>423</v>
      </c>
      <c r="B5091" s="149" t="s">
        <v>422</v>
      </c>
    </row>
    <row r="5092" spans="1:2" x14ac:dyDescent="0.25">
      <c r="A5092" s="149" t="s">
        <v>423</v>
      </c>
      <c r="B5092" s="149" t="s">
        <v>422</v>
      </c>
    </row>
    <row r="5093" spans="1:2" x14ac:dyDescent="0.25">
      <c r="A5093" s="149" t="s">
        <v>423</v>
      </c>
      <c r="B5093" s="149" t="s">
        <v>422</v>
      </c>
    </row>
    <row r="5094" spans="1:2" x14ac:dyDescent="0.25">
      <c r="A5094" s="149" t="s">
        <v>423</v>
      </c>
      <c r="B5094" s="149" t="s">
        <v>422</v>
      </c>
    </row>
    <row r="5095" spans="1:2" x14ac:dyDescent="0.25">
      <c r="A5095" s="149" t="s">
        <v>423</v>
      </c>
      <c r="B5095" s="149" t="s">
        <v>422</v>
      </c>
    </row>
    <row r="5096" spans="1:2" x14ac:dyDescent="0.25">
      <c r="A5096" s="149" t="s">
        <v>423</v>
      </c>
      <c r="B5096" s="149" t="s">
        <v>422</v>
      </c>
    </row>
    <row r="5097" spans="1:2" x14ac:dyDescent="0.25">
      <c r="A5097" s="149" t="s">
        <v>423</v>
      </c>
      <c r="B5097" s="149" t="s">
        <v>422</v>
      </c>
    </row>
    <row r="5098" spans="1:2" x14ac:dyDescent="0.25">
      <c r="A5098" s="149" t="s">
        <v>423</v>
      </c>
      <c r="B5098" s="149" t="s">
        <v>422</v>
      </c>
    </row>
    <row r="5099" spans="1:2" x14ac:dyDescent="0.25">
      <c r="A5099" s="149" t="s">
        <v>423</v>
      </c>
      <c r="B5099" s="149" t="s">
        <v>422</v>
      </c>
    </row>
    <row r="5100" spans="1:2" x14ac:dyDescent="0.25">
      <c r="A5100" s="149" t="s">
        <v>423</v>
      </c>
      <c r="B5100" s="149" t="s">
        <v>422</v>
      </c>
    </row>
    <row r="5101" spans="1:2" x14ac:dyDescent="0.25">
      <c r="A5101" s="149" t="s">
        <v>423</v>
      </c>
      <c r="B5101" s="149" t="s">
        <v>422</v>
      </c>
    </row>
    <row r="5102" spans="1:2" x14ac:dyDescent="0.25">
      <c r="A5102" s="149" t="s">
        <v>423</v>
      </c>
      <c r="B5102" s="149" t="s">
        <v>422</v>
      </c>
    </row>
    <row r="5103" spans="1:2" x14ac:dyDescent="0.25">
      <c r="A5103" s="149" t="s">
        <v>423</v>
      </c>
      <c r="B5103" s="149" t="s">
        <v>422</v>
      </c>
    </row>
    <row r="5104" spans="1:2" x14ac:dyDescent="0.25">
      <c r="A5104" s="149" t="s">
        <v>423</v>
      </c>
      <c r="B5104" s="149" t="s">
        <v>422</v>
      </c>
    </row>
    <row r="5105" spans="1:2" x14ac:dyDescent="0.25">
      <c r="A5105" s="149" t="s">
        <v>423</v>
      </c>
      <c r="B5105" s="149" t="s">
        <v>422</v>
      </c>
    </row>
    <row r="5106" spans="1:2" x14ac:dyDescent="0.25">
      <c r="A5106" s="149" t="s">
        <v>423</v>
      </c>
      <c r="B5106" s="149" t="s">
        <v>422</v>
      </c>
    </row>
    <row r="5107" spans="1:2" x14ac:dyDescent="0.25">
      <c r="A5107" s="149" t="s">
        <v>423</v>
      </c>
      <c r="B5107" s="149" t="s">
        <v>422</v>
      </c>
    </row>
    <row r="5108" spans="1:2" x14ac:dyDescent="0.25">
      <c r="A5108" s="149" t="s">
        <v>423</v>
      </c>
      <c r="B5108" s="149" t="s">
        <v>422</v>
      </c>
    </row>
    <row r="5109" spans="1:2" x14ac:dyDescent="0.25">
      <c r="A5109" s="149" t="s">
        <v>423</v>
      </c>
      <c r="B5109" s="149" t="s">
        <v>422</v>
      </c>
    </row>
    <row r="5110" spans="1:2" x14ac:dyDescent="0.25">
      <c r="A5110" s="149" t="s">
        <v>423</v>
      </c>
      <c r="B5110" s="149" t="s">
        <v>422</v>
      </c>
    </row>
    <row r="5111" spans="1:2" x14ac:dyDescent="0.25">
      <c r="A5111" s="149" t="s">
        <v>423</v>
      </c>
      <c r="B5111" s="149" t="s">
        <v>422</v>
      </c>
    </row>
    <row r="5112" spans="1:2" x14ac:dyDescent="0.25">
      <c r="A5112" s="149" t="s">
        <v>423</v>
      </c>
      <c r="B5112" s="149" t="s">
        <v>422</v>
      </c>
    </row>
    <row r="5113" spans="1:2" x14ac:dyDescent="0.25">
      <c r="A5113" s="149" t="s">
        <v>423</v>
      </c>
      <c r="B5113" s="149" t="s">
        <v>422</v>
      </c>
    </row>
    <row r="5114" spans="1:2" x14ac:dyDescent="0.25">
      <c r="A5114" s="149" t="s">
        <v>423</v>
      </c>
      <c r="B5114" s="149" t="s">
        <v>422</v>
      </c>
    </row>
    <row r="5115" spans="1:2" x14ac:dyDescent="0.25">
      <c r="A5115" s="149" t="s">
        <v>423</v>
      </c>
      <c r="B5115" s="149" t="s">
        <v>422</v>
      </c>
    </row>
    <row r="5116" spans="1:2" x14ac:dyDescent="0.25">
      <c r="A5116" s="149" t="s">
        <v>423</v>
      </c>
      <c r="B5116" s="149" t="s">
        <v>422</v>
      </c>
    </row>
    <row r="5117" spans="1:2" x14ac:dyDescent="0.25">
      <c r="A5117" s="149" t="s">
        <v>423</v>
      </c>
      <c r="B5117" s="149" t="s">
        <v>422</v>
      </c>
    </row>
    <row r="5118" spans="1:2" x14ac:dyDescent="0.25">
      <c r="A5118" s="149" t="s">
        <v>423</v>
      </c>
      <c r="B5118" s="149" t="s">
        <v>422</v>
      </c>
    </row>
    <row r="5119" spans="1:2" x14ac:dyDescent="0.25">
      <c r="A5119" s="149" t="s">
        <v>423</v>
      </c>
      <c r="B5119" s="149" t="s">
        <v>422</v>
      </c>
    </row>
    <row r="5120" spans="1:2" x14ac:dyDescent="0.25">
      <c r="A5120" s="149" t="s">
        <v>423</v>
      </c>
      <c r="B5120" s="149" t="s">
        <v>422</v>
      </c>
    </row>
    <row r="5121" spans="1:2" x14ac:dyDescent="0.25">
      <c r="A5121" s="149" t="s">
        <v>423</v>
      </c>
      <c r="B5121" s="149" t="s">
        <v>422</v>
      </c>
    </row>
    <row r="5122" spans="1:2" x14ac:dyDescent="0.25">
      <c r="A5122" s="149" t="s">
        <v>423</v>
      </c>
      <c r="B5122" s="149" t="s">
        <v>422</v>
      </c>
    </row>
    <row r="5123" spans="1:2" x14ac:dyDescent="0.25">
      <c r="A5123" s="149" t="s">
        <v>423</v>
      </c>
      <c r="B5123" s="149" t="s">
        <v>422</v>
      </c>
    </row>
    <row r="5124" spans="1:2" x14ac:dyDescent="0.25">
      <c r="A5124" s="149" t="s">
        <v>423</v>
      </c>
      <c r="B5124" s="149" t="s">
        <v>422</v>
      </c>
    </row>
    <row r="5125" spans="1:2" x14ac:dyDescent="0.25">
      <c r="A5125" s="149" t="s">
        <v>423</v>
      </c>
      <c r="B5125" s="149" t="s">
        <v>422</v>
      </c>
    </row>
    <row r="5126" spans="1:2" x14ac:dyDescent="0.25">
      <c r="A5126" s="149" t="s">
        <v>423</v>
      </c>
      <c r="B5126" s="149" t="s">
        <v>422</v>
      </c>
    </row>
    <row r="5127" spans="1:2" x14ac:dyDescent="0.25">
      <c r="A5127" s="149" t="s">
        <v>423</v>
      </c>
      <c r="B5127" s="149" t="s">
        <v>422</v>
      </c>
    </row>
    <row r="5128" spans="1:2" x14ac:dyDescent="0.25">
      <c r="A5128" s="149" t="s">
        <v>423</v>
      </c>
      <c r="B5128" s="149" t="s">
        <v>422</v>
      </c>
    </row>
    <row r="5129" spans="1:2" x14ac:dyDescent="0.25">
      <c r="A5129" s="149" t="s">
        <v>423</v>
      </c>
      <c r="B5129" s="149" t="s">
        <v>422</v>
      </c>
    </row>
    <row r="5130" spans="1:2" x14ac:dyDescent="0.25">
      <c r="A5130" s="149" t="s">
        <v>423</v>
      </c>
      <c r="B5130" s="149" t="s">
        <v>422</v>
      </c>
    </row>
    <row r="5131" spans="1:2" x14ac:dyDescent="0.25">
      <c r="A5131" s="149" t="s">
        <v>423</v>
      </c>
      <c r="B5131" s="149" t="s">
        <v>422</v>
      </c>
    </row>
    <row r="5132" spans="1:2" x14ac:dyDescent="0.25">
      <c r="A5132" s="149" t="s">
        <v>423</v>
      </c>
      <c r="B5132" s="149" t="s">
        <v>422</v>
      </c>
    </row>
    <row r="5133" spans="1:2" x14ac:dyDescent="0.25">
      <c r="A5133" s="149" t="s">
        <v>423</v>
      </c>
      <c r="B5133" s="149" t="s">
        <v>422</v>
      </c>
    </row>
    <row r="5134" spans="1:2" x14ac:dyDescent="0.25">
      <c r="A5134" s="149" t="s">
        <v>423</v>
      </c>
      <c r="B5134" s="149" t="s">
        <v>422</v>
      </c>
    </row>
    <row r="5135" spans="1:2" x14ac:dyDescent="0.25">
      <c r="A5135" s="149" t="s">
        <v>423</v>
      </c>
      <c r="B5135" s="149" t="s">
        <v>422</v>
      </c>
    </row>
    <row r="5136" spans="1:2" x14ac:dyDescent="0.25">
      <c r="A5136" s="149" t="s">
        <v>423</v>
      </c>
      <c r="B5136" s="149" t="s">
        <v>422</v>
      </c>
    </row>
    <row r="5137" spans="1:2" x14ac:dyDescent="0.25">
      <c r="A5137" s="149" t="s">
        <v>423</v>
      </c>
      <c r="B5137" s="149" t="s">
        <v>422</v>
      </c>
    </row>
    <row r="5138" spans="1:2" x14ac:dyDescent="0.25">
      <c r="A5138" s="149" t="s">
        <v>423</v>
      </c>
      <c r="B5138" s="149" t="s">
        <v>422</v>
      </c>
    </row>
    <row r="5139" spans="1:2" x14ac:dyDescent="0.25">
      <c r="A5139" s="149" t="s">
        <v>423</v>
      </c>
      <c r="B5139" s="149" t="s">
        <v>422</v>
      </c>
    </row>
    <row r="5140" spans="1:2" x14ac:dyDescent="0.25">
      <c r="A5140" s="149" t="s">
        <v>423</v>
      </c>
      <c r="B5140" s="149" t="s">
        <v>422</v>
      </c>
    </row>
    <row r="5141" spans="1:2" x14ac:dyDescent="0.25">
      <c r="A5141" s="149" t="s">
        <v>423</v>
      </c>
      <c r="B5141" s="149" t="s">
        <v>422</v>
      </c>
    </row>
    <row r="5142" spans="1:2" x14ac:dyDescent="0.25">
      <c r="A5142" s="149" t="s">
        <v>423</v>
      </c>
      <c r="B5142" s="149" t="s">
        <v>422</v>
      </c>
    </row>
    <row r="5143" spans="1:2" x14ac:dyDescent="0.25">
      <c r="A5143" s="149" t="s">
        <v>423</v>
      </c>
      <c r="B5143" s="149" t="s">
        <v>422</v>
      </c>
    </row>
    <row r="5144" spans="1:2" x14ac:dyDescent="0.25">
      <c r="A5144" s="149" t="s">
        <v>423</v>
      </c>
      <c r="B5144" s="149" t="s">
        <v>422</v>
      </c>
    </row>
    <row r="5145" spans="1:2" x14ac:dyDescent="0.25">
      <c r="A5145" s="149" t="s">
        <v>423</v>
      </c>
      <c r="B5145" s="149" t="s">
        <v>422</v>
      </c>
    </row>
    <row r="5146" spans="1:2" x14ac:dyDescent="0.25">
      <c r="A5146" s="149" t="s">
        <v>423</v>
      </c>
      <c r="B5146" s="149" t="s">
        <v>422</v>
      </c>
    </row>
    <row r="5147" spans="1:2" x14ac:dyDescent="0.25">
      <c r="A5147" s="149" t="s">
        <v>423</v>
      </c>
      <c r="B5147" s="149" t="s">
        <v>422</v>
      </c>
    </row>
    <row r="5148" spans="1:2" x14ac:dyDescent="0.25">
      <c r="A5148" s="149" t="s">
        <v>2147</v>
      </c>
      <c r="B5148" s="149" t="s">
        <v>2146</v>
      </c>
    </row>
    <row r="5149" spans="1:2" x14ac:dyDescent="0.25">
      <c r="A5149" s="149" t="s">
        <v>2147</v>
      </c>
      <c r="B5149" s="149" t="s">
        <v>2146</v>
      </c>
    </row>
    <row r="5150" spans="1:2" x14ac:dyDescent="0.25">
      <c r="A5150" s="149" t="s">
        <v>2147</v>
      </c>
      <c r="B5150" s="149" t="s">
        <v>2146</v>
      </c>
    </row>
    <row r="5151" spans="1:2" x14ac:dyDescent="0.25">
      <c r="A5151" s="149" t="s">
        <v>4267</v>
      </c>
      <c r="B5151" s="149" t="s">
        <v>4266</v>
      </c>
    </row>
    <row r="5152" spans="1:2" x14ac:dyDescent="0.25">
      <c r="A5152" s="149" t="s">
        <v>4267</v>
      </c>
      <c r="B5152" s="149" t="s">
        <v>4266</v>
      </c>
    </row>
    <row r="5153" spans="1:2" x14ac:dyDescent="0.25">
      <c r="A5153" s="149" t="s">
        <v>2149</v>
      </c>
      <c r="B5153" s="149" t="s">
        <v>2148</v>
      </c>
    </row>
    <row r="5154" spans="1:2" x14ac:dyDescent="0.25">
      <c r="A5154" s="149" t="s">
        <v>2149</v>
      </c>
      <c r="B5154" s="149" t="s">
        <v>2148</v>
      </c>
    </row>
    <row r="5155" spans="1:2" x14ac:dyDescent="0.25">
      <c r="A5155" s="149" t="s">
        <v>2149</v>
      </c>
      <c r="B5155" s="149" t="s">
        <v>2148</v>
      </c>
    </row>
    <row r="5156" spans="1:2" x14ac:dyDescent="0.25">
      <c r="A5156" s="149" t="s">
        <v>2151</v>
      </c>
      <c r="B5156" s="149" t="s">
        <v>2150</v>
      </c>
    </row>
    <row r="5157" spans="1:2" x14ac:dyDescent="0.25">
      <c r="A5157" s="149" t="s">
        <v>2151</v>
      </c>
      <c r="B5157" s="149" t="s">
        <v>2150</v>
      </c>
    </row>
    <row r="5158" spans="1:2" x14ac:dyDescent="0.25">
      <c r="A5158" s="149" t="s">
        <v>2151</v>
      </c>
      <c r="B5158" s="149" t="s">
        <v>2150</v>
      </c>
    </row>
    <row r="5159" spans="1:2" x14ac:dyDescent="0.25">
      <c r="A5159" s="149" t="s">
        <v>1324</v>
      </c>
      <c r="B5159" s="149" t="s">
        <v>1323</v>
      </c>
    </row>
    <row r="5160" spans="1:2" x14ac:dyDescent="0.25">
      <c r="A5160" s="149" t="s">
        <v>1324</v>
      </c>
      <c r="B5160" s="149" t="s">
        <v>1323</v>
      </c>
    </row>
    <row r="5161" spans="1:2" x14ac:dyDescent="0.25">
      <c r="A5161" s="149" t="s">
        <v>1324</v>
      </c>
      <c r="B5161" s="149" t="s">
        <v>1323</v>
      </c>
    </row>
    <row r="5162" spans="1:2" x14ac:dyDescent="0.25">
      <c r="A5162" s="149" t="s">
        <v>1324</v>
      </c>
      <c r="B5162" s="149" t="s">
        <v>1323</v>
      </c>
    </row>
    <row r="5163" spans="1:2" x14ac:dyDescent="0.25">
      <c r="A5163" s="149" t="s">
        <v>1324</v>
      </c>
      <c r="B5163" s="149" t="s">
        <v>1323</v>
      </c>
    </row>
    <row r="5164" spans="1:2" x14ac:dyDescent="0.25">
      <c r="A5164" s="149" t="s">
        <v>1324</v>
      </c>
      <c r="B5164" s="149" t="s">
        <v>1323</v>
      </c>
    </row>
    <row r="5165" spans="1:2" x14ac:dyDescent="0.25">
      <c r="A5165" s="149" t="s">
        <v>1324</v>
      </c>
      <c r="B5165" s="149" t="s">
        <v>1323</v>
      </c>
    </row>
    <row r="5166" spans="1:2" x14ac:dyDescent="0.25">
      <c r="A5166" s="149" t="s">
        <v>2153</v>
      </c>
      <c r="B5166" s="149" t="s">
        <v>2152</v>
      </c>
    </row>
    <row r="5167" spans="1:2" x14ac:dyDescent="0.25">
      <c r="A5167" s="149" t="s">
        <v>2153</v>
      </c>
      <c r="B5167" s="149" t="s">
        <v>2152</v>
      </c>
    </row>
    <row r="5168" spans="1:2" x14ac:dyDescent="0.25">
      <c r="A5168" s="149" t="s">
        <v>2153</v>
      </c>
      <c r="B5168" s="149" t="s">
        <v>2152</v>
      </c>
    </row>
    <row r="5169" spans="1:2" x14ac:dyDescent="0.25">
      <c r="A5169" s="149" t="s">
        <v>2153</v>
      </c>
      <c r="B5169" s="149" t="s">
        <v>2152</v>
      </c>
    </row>
    <row r="5170" spans="1:2" x14ac:dyDescent="0.25">
      <c r="A5170" s="149" t="s">
        <v>2153</v>
      </c>
      <c r="B5170" s="149" t="s">
        <v>2152</v>
      </c>
    </row>
    <row r="5171" spans="1:2" x14ac:dyDescent="0.25">
      <c r="A5171" s="149" t="s">
        <v>2153</v>
      </c>
      <c r="B5171" s="149" t="s">
        <v>2152</v>
      </c>
    </row>
    <row r="5172" spans="1:2" x14ac:dyDescent="0.25">
      <c r="A5172" s="149" t="s">
        <v>2153</v>
      </c>
      <c r="B5172" s="149" t="s">
        <v>2152</v>
      </c>
    </row>
    <row r="5173" spans="1:2" x14ac:dyDescent="0.25">
      <c r="A5173" s="149" t="s">
        <v>2153</v>
      </c>
      <c r="B5173" s="149" t="s">
        <v>2152</v>
      </c>
    </row>
    <row r="5174" spans="1:2" x14ac:dyDescent="0.25">
      <c r="A5174" s="149" t="s">
        <v>2153</v>
      </c>
      <c r="B5174" s="149" t="s">
        <v>2152</v>
      </c>
    </row>
    <row r="5175" spans="1:2" x14ac:dyDescent="0.25">
      <c r="A5175" s="149" t="s">
        <v>2153</v>
      </c>
      <c r="B5175" s="149" t="s">
        <v>2152</v>
      </c>
    </row>
    <row r="5176" spans="1:2" x14ac:dyDescent="0.25">
      <c r="A5176" s="149" t="s">
        <v>2153</v>
      </c>
      <c r="B5176" s="149" t="s">
        <v>2152</v>
      </c>
    </row>
    <row r="5177" spans="1:2" x14ac:dyDescent="0.25">
      <c r="A5177" s="149" t="s">
        <v>2153</v>
      </c>
      <c r="B5177" s="149" t="s">
        <v>2152</v>
      </c>
    </row>
    <row r="5178" spans="1:2" x14ac:dyDescent="0.25">
      <c r="A5178" s="149" t="s">
        <v>1272</v>
      </c>
      <c r="B5178" s="149" t="s">
        <v>1271</v>
      </c>
    </row>
    <row r="5179" spans="1:2" x14ac:dyDescent="0.25">
      <c r="A5179" s="149" t="s">
        <v>1272</v>
      </c>
      <c r="B5179" s="149" t="s">
        <v>1271</v>
      </c>
    </row>
    <row r="5180" spans="1:2" x14ac:dyDescent="0.25">
      <c r="A5180" s="149" t="s">
        <v>784</v>
      </c>
      <c r="B5180" s="149" t="s">
        <v>783</v>
      </c>
    </row>
    <row r="5181" spans="1:2" x14ac:dyDescent="0.25">
      <c r="A5181" s="149" t="s">
        <v>784</v>
      </c>
      <c r="B5181" s="149" t="s">
        <v>783</v>
      </c>
    </row>
    <row r="5182" spans="1:2" x14ac:dyDescent="0.25">
      <c r="A5182" s="149" t="s">
        <v>868</v>
      </c>
      <c r="B5182" s="149" t="s">
        <v>867</v>
      </c>
    </row>
    <row r="5183" spans="1:2" x14ac:dyDescent="0.25">
      <c r="A5183" s="149" t="s">
        <v>868</v>
      </c>
      <c r="B5183" s="149" t="s">
        <v>867</v>
      </c>
    </row>
    <row r="5184" spans="1:2" x14ac:dyDescent="0.25">
      <c r="A5184" s="149" t="s">
        <v>868</v>
      </c>
      <c r="B5184" s="149" t="s">
        <v>867</v>
      </c>
    </row>
    <row r="5185" spans="1:2" x14ac:dyDescent="0.25">
      <c r="A5185" s="149" t="s">
        <v>868</v>
      </c>
      <c r="B5185" s="149" t="s">
        <v>867</v>
      </c>
    </row>
    <row r="5186" spans="1:2" x14ac:dyDescent="0.25">
      <c r="A5186" s="149" t="s">
        <v>421</v>
      </c>
      <c r="B5186" s="149" t="s">
        <v>420</v>
      </c>
    </row>
    <row r="5187" spans="1:2" x14ac:dyDescent="0.25">
      <c r="A5187" s="149" t="s">
        <v>421</v>
      </c>
      <c r="B5187" s="149" t="s">
        <v>420</v>
      </c>
    </row>
    <row r="5188" spans="1:2" x14ac:dyDescent="0.25">
      <c r="A5188" s="149" t="s">
        <v>421</v>
      </c>
      <c r="B5188" s="149" t="s">
        <v>1555</v>
      </c>
    </row>
    <row r="5189" spans="1:2" x14ac:dyDescent="0.25">
      <c r="A5189" s="149" t="s">
        <v>1342</v>
      </c>
      <c r="B5189" s="149" t="s">
        <v>1341</v>
      </c>
    </row>
    <row r="5190" spans="1:2" x14ac:dyDescent="0.25">
      <c r="A5190" s="149" t="s">
        <v>1342</v>
      </c>
      <c r="B5190" s="149" t="s">
        <v>1341</v>
      </c>
    </row>
    <row r="5191" spans="1:2" x14ac:dyDescent="0.25">
      <c r="A5191" s="149" t="s">
        <v>1342</v>
      </c>
      <c r="B5191" s="149" t="s">
        <v>1341</v>
      </c>
    </row>
    <row r="5192" spans="1:2" x14ac:dyDescent="0.25">
      <c r="A5192" s="149" t="s">
        <v>684</v>
      </c>
      <c r="B5192" s="149" t="s">
        <v>683</v>
      </c>
    </row>
    <row r="5193" spans="1:2" x14ac:dyDescent="0.25">
      <c r="A5193" s="149" t="s">
        <v>2155</v>
      </c>
      <c r="B5193" s="149" t="s">
        <v>2154</v>
      </c>
    </row>
    <row r="5194" spans="1:2" x14ac:dyDescent="0.25">
      <c r="A5194" s="149" t="s">
        <v>2155</v>
      </c>
      <c r="B5194" s="149" t="s">
        <v>2154</v>
      </c>
    </row>
    <row r="5195" spans="1:2" x14ac:dyDescent="0.25">
      <c r="A5195" s="149" t="s">
        <v>2163</v>
      </c>
      <c r="B5195" s="149" t="s">
        <v>2162</v>
      </c>
    </row>
    <row r="5196" spans="1:2" x14ac:dyDescent="0.25">
      <c r="A5196" s="149" t="s">
        <v>2163</v>
      </c>
      <c r="B5196" s="149" t="s">
        <v>2162</v>
      </c>
    </row>
    <row r="5197" spans="1:2" x14ac:dyDescent="0.25">
      <c r="A5197" s="149" t="s">
        <v>2163</v>
      </c>
      <c r="B5197" s="149" t="s">
        <v>2162</v>
      </c>
    </row>
    <row r="5198" spans="1:2" x14ac:dyDescent="0.25">
      <c r="A5198" s="149" t="s">
        <v>2163</v>
      </c>
      <c r="B5198" s="149" t="s">
        <v>2162</v>
      </c>
    </row>
    <row r="5199" spans="1:2" x14ac:dyDescent="0.25">
      <c r="A5199" s="149" t="s">
        <v>2163</v>
      </c>
      <c r="B5199" s="149" t="s">
        <v>2162</v>
      </c>
    </row>
    <row r="5200" spans="1:2" x14ac:dyDescent="0.25">
      <c r="A5200" s="149" t="s">
        <v>2163</v>
      </c>
      <c r="B5200" s="149" t="s">
        <v>2162</v>
      </c>
    </row>
    <row r="5201" spans="1:2" x14ac:dyDescent="0.25">
      <c r="A5201" s="149" t="s">
        <v>2159</v>
      </c>
      <c r="B5201" s="149" t="s">
        <v>2158</v>
      </c>
    </row>
    <row r="5202" spans="1:2" x14ac:dyDescent="0.25">
      <c r="A5202" s="149" t="s">
        <v>2159</v>
      </c>
      <c r="B5202" s="149" t="s">
        <v>2158</v>
      </c>
    </row>
    <row r="5203" spans="1:2" x14ac:dyDescent="0.25">
      <c r="A5203" s="149" t="s">
        <v>2161</v>
      </c>
      <c r="B5203" s="149" t="s">
        <v>2160</v>
      </c>
    </row>
    <row r="5204" spans="1:2" x14ac:dyDescent="0.25">
      <c r="A5204" s="149" t="s">
        <v>2161</v>
      </c>
      <c r="B5204" s="149" t="s">
        <v>2160</v>
      </c>
    </row>
    <row r="5205" spans="1:2" x14ac:dyDescent="0.25">
      <c r="A5205" s="149" t="s">
        <v>2161</v>
      </c>
      <c r="B5205" s="149" t="s">
        <v>2160</v>
      </c>
    </row>
    <row r="5206" spans="1:2" x14ac:dyDescent="0.25">
      <c r="A5206" s="149" t="s">
        <v>313</v>
      </c>
      <c r="B5206" s="149" t="s">
        <v>312</v>
      </c>
    </row>
    <row r="5207" spans="1:2" x14ac:dyDescent="0.25">
      <c r="A5207" s="149" t="s">
        <v>313</v>
      </c>
      <c r="B5207" s="149" t="s">
        <v>312</v>
      </c>
    </row>
    <row r="5208" spans="1:2" x14ac:dyDescent="0.25">
      <c r="A5208" s="149" t="s">
        <v>313</v>
      </c>
      <c r="B5208" s="149" t="s">
        <v>312</v>
      </c>
    </row>
    <row r="5209" spans="1:2" x14ac:dyDescent="0.25">
      <c r="A5209" s="149" t="s">
        <v>313</v>
      </c>
      <c r="B5209" s="149" t="s">
        <v>312</v>
      </c>
    </row>
    <row r="5210" spans="1:2" x14ac:dyDescent="0.25">
      <c r="A5210" s="149" t="s">
        <v>313</v>
      </c>
      <c r="B5210" s="149" t="s">
        <v>312</v>
      </c>
    </row>
    <row r="5211" spans="1:2" x14ac:dyDescent="0.25">
      <c r="A5211" s="149" t="s">
        <v>313</v>
      </c>
      <c r="B5211" s="149" t="s">
        <v>312</v>
      </c>
    </row>
    <row r="5212" spans="1:2" x14ac:dyDescent="0.25">
      <c r="A5212" s="149" t="s">
        <v>313</v>
      </c>
      <c r="B5212" s="149" t="s">
        <v>312</v>
      </c>
    </row>
    <row r="5213" spans="1:2" x14ac:dyDescent="0.25">
      <c r="A5213" s="149" t="s">
        <v>313</v>
      </c>
      <c r="B5213" s="149" t="s">
        <v>312</v>
      </c>
    </row>
    <row r="5214" spans="1:2" x14ac:dyDescent="0.25">
      <c r="A5214" s="149" t="s">
        <v>313</v>
      </c>
      <c r="B5214" s="149" t="s">
        <v>312</v>
      </c>
    </row>
    <row r="5215" spans="1:2" x14ac:dyDescent="0.25">
      <c r="A5215" s="149" t="s">
        <v>2165</v>
      </c>
      <c r="B5215" s="149" t="s">
        <v>2164</v>
      </c>
    </row>
    <row r="5216" spans="1:2" x14ac:dyDescent="0.25">
      <c r="A5216" s="149" t="s">
        <v>2165</v>
      </c>
      <c r="B5216" s="149" t="s">
        <v>2164</v>
      </c>
    </row>
    <row r="5217" spans="1:2" x14ac:dyDescent="0.25">
      <c r="A5217" s="149" t="s">
        <v>880</v>
      </c>
      <c r="B5217" s="149" t="s">
        <v>879</v>
      </c>
    </row>
    <row r="5218" spans="1:2" x14ac:dyDescent="0.25">
      <c r="A5218" s="149" t="s">
        <v>880</v>
      </c>
      <c r="B5218" s="149" t="s">
        <v>879</v>
      </c>
    </row>
    <row r="5219" spans="1:2" x14ac:dyDescent="0.25">
      <c r="A5219" s="149" t="s">
        <v>880</v>
      </c>
      <c r="B5219" s="149" t="s">
        <v>879</v>
      </c>
    </row>
    <row r="5220" spans="1:2" x14ac:dyDescent="0.25">
      <c r="A5220" s="149" t="s">
        <v>880</v>
      </c>
      <c r="B5220" s="149" t="s">
        <v>879</v>
      </c>
    </row>
    <row r="5221" spans="1:2" x14ac:dyDescent="0.25">
      <c r="A5221" s="149" t="s">
        <v>2167</v>
      </c>
      <c r="B5221" s="149" t="s">
        <v>2166</v>
      </c>
    </row>
    <row r="5222" spans="1:2" x14ac:dyDescent="0.25">
      <c r="A5222" s="149" t="s">
        <v>2167</v>
      </c>
      <c r="B5222" s="149" t="s">
        <v>2166</v>
      </c>
    </row>
    <row r="5223" spans="1:2" x14ac:dyDescent="0.25">
      <c r="A5223" s="149" t="s">
        <v>2167</v>
      </c>
      <c r="B5223" s="149" t="s">
        <v>2166</v>
      </c>
    </row>
    <row r="5224" spans="1:2" x14ac:dyDescent="0.25">
      <c r="A5224" s="149" t="s">
        <v>2167</v>
      </c>
      <c r="B5224" s="149" t="s">
        <v>2166</v>
      </c>
    </row>
    <row r="5225" spans="1:2" x14ac:dyDescent="0.25">
      <c r="A5225" s="149" t="s">
        <v>2167</v>
      </c>
      <c r="B5225" s="149" t="s">
        <v>2166</v>
      </c>
    </row>
    <row r="5226" spans="1:2" x14ac:dyDescent="0.25">
      <c r="A5226" s="149" t="s">
        <v>2167</v>
      </c>
      <c r="B5226" s="149" t="s">
        <v>2166</v>
      </c>
    </row>
    <row r="5227" spans="1:2" x14ac:dyDescent="0.25">
      <c r="A5227" s="149" t="s">
        <v>2167</v>
      </c>
      <c r="B5227" s="149" t="s">
        <v>2166</v>
      </c>
    </row>
    <row r="5228" spans="1:2" x14ac:dyDescent="0.25">
      <c r="A5228" s="149" t="s">
        <v>4346</v>
      </c>
      <c r="B5228" s="149" t="s">
        <v>4345</v>
      </c>
    </row>
    <row r="5229" spans="1:2" x14ac:dyDescent="0.25">
      <c r="A5229" s="149" t="s">
        <v>4346</v>
      </c>
      <c r="B5229" s="149" t="s">
        <v>4345</v>
      </c>
    </row>
    <row r="5230" spans="1:2" x14ac:dyDescent="0.25">
      <c r="A5230" s="149" t="s">
        <v>4346</v>
      </c>
      <c r="B5230" s="149" t="s">
        <v>4345</v>
      </c>
    </row>
    <row r="5231" spans="1:2" x14ac:dyDescent="0.25">
      <c r="A5231" s="149" t="s">
        <v>4346</v>
      </c>
      <c r="B5231" s="149" t="s">
        <v>4345</v>
      </c>
    </row>
    <row r="5232" spans="1:2" x14ac:dyDescent="0.25">
      <c r="A5232" s="149" t="s">
        <v>4346</v>
      </c>
      <c r="B5232" s="149" t="s">
        <v>4345</v>
      </c>
    </row>
    <row r="5233" spans="1:2" x14ac:dyDescent="0.25">
      <c r="A5233" s="149" t="s">
        <v>4346</v>
      </c>
      <c r="B5233" s="149" t="s">
        <v>4345</v>
      </c>
    </row>
    <row r="5234" spans="1:2" x14ac:dyDescent="0.25">
      <c r="A5234" s="149" t="s">
        <v>1489</v>
      </c>
      <c r="B5234" s="149" t="s">
        <v>1488</v>
      </c>
    </row>
    <row r="5235" spans="1:2" x14ac:dyDescent="0.25">
      <c r="A5235" s="149" t="s">
        <v>1489</v>
      </c>
      <c r="B5235" s="149" t="s">
        <v>1488</v>
      </c>
    </row>
    <row r="5236" spans="1:2" x14ac:dyDescent="0.25">
      <c r="A5236" s="149" t="s">
        <v>928</v>
      </c>
      <c r="B5236" s="149" t="s">
        <v>927</v>
      </c>
    </row>
    <row r="5237" spans="1:2" x14ac:dyDescent="0.25">
      <c r="A5237" s="149" t="s">
        <v>928</v>
      </c>
      <c r="B5237" s="149" t="s">
        <v>927</v>
      </c>
    </row>
    <row r="5238" spans="1:2" x14ac:dyDescent="0.25">
      <c r="A5238" s="149" t="s">
        <v>928</v>
      </c>
      <c r="B5238" s="149" t="s">
        <v>927</v>
      </c>
    </row>
    <row r="5239" spans="1:2" x14ac:dyDescent="0.25">
      <c r="A5239" s="149" t="s">
        <v>4379</v>
      </c>
      <c r="B5239" s="149" t="s">
        <v>4419</v>
      </c>
    </row>
    <row r="5240" spans="1:2" x14ac:dyDescent="0.25">
      <c r="A5240" s="149" t="s">
        <v>4379</v>
      </c>
      <c r="B5240" s="149" t="s">
        <v>4419</v>
      </c>
    </row>
    <row r="5241" spans="1:2" x14ac:dyDescent="0.25">
      <c r="A5241" s="149" t="s">
        <v>4379</v>
      </c>
      <c r="B5241" s="149" t="s">
        <v>4419</v>
      </c>
    </row>
    <row r="5242" spans="1:2" x14ac:dyDescent="0.25">
      <c r="A5242" s="149" t="s">
        <v>4379</v>
      </c>
      <c r="B5242" s="149" t="s">
        <v>4419</v>
      </c>
    </row>
    <row r="5243" spans="1:2" x14ac:dyDescent="0.25">
      <c r="A5243" s="149" t="s">
        <v>4379</v>
      </c>
      <c r="B5243" s="149" t="s">
        <v>4419</v>
      </c>
    </row>
    <row r="5244" spans="1:2" x14ac:dyDescent="0.25">
      <c r="A5244" s="149" t="s">
        <v>1503</v>
      </c>
      <c r="B5244" s="149" t="s">
        <v>1502</v>
      </c>
    </row>
    <row r="5245" spans="1:2" x14ac:dyDescent="0.25">
      <c r="A5245" s="149" t="s">
        <v>1503</v>
      </c>
      <c r="B5245" s="149" t="s">
        <v>1502</v>
      </c>
    </row>
    <row r="5246" spans="1:2" x14ac:dyDescent="0.25">
      <c r="A5246" s="149" t="s">
        <v>1503</v>
      </c>
      <c r="B5246" s="149" t="s">
        <v>1502</v>
      </c>
    </row>
    <row r="5247" spans="1:2" x14ac:dyDescent="0.25">
      <c r="A5247" s="149" t="s">
        <v>1503</v>
      </c>
      <c r="B5247" s="149" t="s">
        <v>1502</v>
      </c>
    </row>
    <row r="5248" spans="1:2" x14ac:dyDescent="0.25">
      <c r="A5248" s="149" t="s">
        <v>1503</v>
      </c>
      <c r="B5248" s="149" t="s">
        <v>1502</v>
      </c>
    </row>
    <row r="5249" spans="1:2" x14ac:dyDescent="0.25">
      <c r="A5249" s="149" t="s">
        <v>1503</v>
      </c>
      <c r="B5249" s="149" t="s">
        <v>1502</v>
      </c>
    </row>
    <row r="5250" spans="1:2" x14ac:dyDescent="0.25">
      <c r="A5250" s="149" t="s">
        <v>1503</v>
      </c>
      <c r="B5250" s="149" t="s">
        <v>1502</v>
      </c>
    </row>
    <row r="5251" spans="1:2" x14ac:dyDescent="0.25">
      <c r="A5251" s="149" t="s">
        <v>2169</v>
      </c>
      <c r="B5251" s="149" t="s">
        <v>2168</v>
      </c>
    </row>
    <row r="5252" spans="1:2" x14ac:dyDescent="0.25">
      <c r="A5252" s="149" t="s">
        <v>2169</v>
      </c>
      <c r="B5252" s="149" t="s">
        <v>2168</v>
      </c>
    </row>
    <row r="5253" spans="1:2" x14ac:dyDescent="0.25">
      <c r="A5253" s="149" t="s">
        <v>2169</v>
      </c>
      <c r="B5253" s="149" t="s">
        <v>2168</v>
      </c>
    </row>
    <row r="5254" spans="1:2" x14ac:dyDescent="0.25">
      <c r="A5254" s="149" t="s">
        <v>2169</v>
      </c>
      <c r="B5254" s="149" t="s">
        <v>2168</v>
      </c>
    </row>
    <row r="5255" spans="1:2" x14ac:dyDescent="0.25">
      <c r="A5255" s="149" t="s">
        <v>2169</v>
      </c>
      <c r="B5255" s="149" t="s">
        <v>2168</v>
      </c>
    </row>
    <row r="5256" spans="1:2" x14ac:dyDescent="0.25">
      <c r="A5256" s="149" t="s">
        <v>2169</v>
      </c>
      <c r="B5256" s="149" t="s">
        <v>2168</v>
      </c>
    </row>
    <row r="5257" spans="1:2" x14ac:dyDescent="0.25">
      <c r="A5257" s="149" t="s">
        <v>2169</v>
      </c>
      <c r="B5257" s="149" t="s">
        <v>2168</v>
      </c>
    </row>
    <row r="5258" spans="1:2" x14ac:dyDescent="0.25">
      <c r="A5258" s="149" t="s">
        <v>2169</v>
      </c>
      <c r="B5258" s="149" t="s">
        <v>2168</v>
      </c>
    </row>
    <row r="5259" spans="1:2" x14ac:dyDescent="0.25">
      <c r="A5259" s="149" t="s">
        <v>2169</v>
      </c>
      <c r="B5259" s="149" t="s">
        <v>2168</v>
      </c>
    </row>
    <row r="5260" spans="1:2" x14ac:dyDescent="0.25">
      <c r="A5260" s="149" t="s">
        <v>2169</v>
      </c>
      <c r="B5260" s="149" t="s">
        <v>2168</v>
      </c>
    </row>
    <row r="5261" spans="1:2" x14ac:dyDescent="0.25">
      <c r="A5261" s="149" t="s">
        <v>2169</v>
      </c>
      <c r="B5261" s="149" t="s">
        <v>2168</v>
      </c>
    </row>
    <row r="5262" spans="1:2" x14ac:dyDescent="0.25">
      <c r="A5262" s="149" t="s">
        <v>2169</v>
      </c>
      <c r="B5262" s="149" t="s">
        <v>2168</v>
      </c>
    </row>
    <row r="5263" spans="1:2" x14ac:dyDescent="0.25">
      <c r="A5263" s="149" t="s">
        <v>2169</v>
      </c>
      <c r="B5263" s="149" t="s">
        <v>2168</v>
      </c>
    </row>
    <row r="5264" spans="1:2" x14ac:dyDescent="0.25">
      <c r="A5264" s="149" t="s">
        <v>2169</v>
      </c>
      <c r="B5264" s="149" t="s">
        <v>2168</v>
      </c>
    </row>
    <row r="5265" spans="1:2" x14ac:dyDescent="0.25">
      <c r="A5265" s="149" t="s">
        <v>2169</v>
      </c>
      <c r="B5265" s="149" t="s">
        <v>2168</v>
      </c>
    </row>
    <row r="5266" spans="1:2" x14ac:dyDescent="0.25">
      <c r="A5266" s="149" t="s">
        <v>2169</v>
      </c>
      <c r="B5266" s="149" t="s">
        <v>2168</v>
      </c>
    </row>
    <row r="5267" spans="1:2" x14ac:dyDescent="0.25">
      <c r="A5267" s="149" t="s">
        <v>2169</v>
      </c>
      <c r="B5267" s="149" t="s">
        <v>2168</v>
      </c>
    </row>
    <row r="5268" spans="1:2" x14ac:dyDescent="0.25">
      <c r="A5268" s="149" t="s">
        <v>2169</v>
      </c>
      <c r="B5268" s="149" t="s">
        <v>2168</v>
      </c>
    </row>
    <row r="5269" spans="1:2" x14ac:dyDescent="0.25">
      <c r="A5269" s="149" t="s">
        <v>2169</v>
      </c>
      <c r="B5269" s="149" t="s">
        <v>2168</v>
      </c>
    </row>
    <row r="5270" spans="1:2" x14ac:dyDescent="0.25">
      <c r="A5270" s="149" t="s">
        <v>2169</v>
      </c>
      <c r="B5270" s="149" t="s">
        <v>2168</v>
      </c>
    </row>
    <row r="5271" spans="1:2" x14ac:dyDescent="0.25">
      <c r="A5271" s="149" t="s">
        <v>2169</v>
      </c>
      <c r="B5271" s="149" t="s">
        <v>2168</v>
      </c>
    </row>
    <row r="5272" spans="1:2" x14ac:dyDescent="0.25">
      <c r="A5272" s="149" t="s">
        <v>2169</v>
      </c>
      <c r="B5272" s="149" t="s">
        <v>2168</v>
      </c>
    </row>
    <row r="5273" spans="1:2" x14ac:dyDescent="0.25">
      <c r="A5273" s="149" t="s">
        <v>2169</v>
      </c>
      <c r="B5273" s="149" t="s">
        <v>2168</v>
      </c>
    </row>
    <row r="5274" spans="1:2" x14ac:dyDescent="0.25">
      <c r="A5274" s="149" t="s">
        <v>2169</v>
      </c>
      <c r="B5274" s="149" t="s">
        <v>2168</v>
      </c>
    </row>
    <row r="5275" spans="1:2" x14ac:dyDescent="0.25">
      <c r="A5275" s="149" t="s">
        <v>2169</v>
      </c>
      <c r="B5275" s="149" t="s">
        <v>2168</v>
      </c>
    </row>
    <row r="5276" spans="1:2" x14ac:dyDescent="0.25">
      <c r="A5276" s="149" t="s">
        <v>2169</v>
      </c>
      <c r="B5276" s="149" t="s">
        <v>2168</v>
      </c>
    </row>
    <row r="5277" spans="1:2" x14ac:dyDescent="0.25">
      <c r="A5277" s="149" t="s">
        <v>2169</v>
      </c>
      <c r="B5277" s="149" t="s">
        <v>2168</v>
      </c>
    </row>
    <row r="5278" spans="1:2" x14ac:dyDescent="0.25">
      <c r="A5278" s="149" t="s">
        <v>2169</v>
      </c>
      <c r="B5278" s="149" t="s">
        <v>2168</v>
      </c>
    </row>
    <row r="5279" spans="1:2" x14ac:dyDescent="0.25">
      <c r="A5279" s="149" t="s">
        <v>2169</v>
      </c>
      <c r="B5279" s="149" t="s">
        <v>2168</v>
      </c>
    </row>
    <row r="5280" spans="1:2" x14ac:dyDescent="0.25">
      <c r="A5280" s="149" t="s">
        <v>2169</v>
      </c>
      <c r="B5280" s="149" t="s">
        <v>2168</v>
      </c>
    </row>
    <row r="5281" spans="1:2" x14ac:dyDescent="0.25">
      <c r="A5281" s="149" t="s">
        <v>2169</v>
      </c>
      <c r="B5281" s="149" t="s">
        <v>2168</v>
      </c>
    </row>
    <row r="5282" spans="1:2" x14ac:dyDescent="0.25">
      <c r="A5282" s="149" t="s">
        <v>2169</v>
      </c>
      <c r="B5282" s="149" t="s">
        <v>2168</v>
      </c>
    </row>
    <row r="5283" spans="1:2" x14ac:dyDescent="0.25">
      <c r="A5283" s="149" t="s">
        <v>2169</v>
      </c>
      <c r="B5283" s="149" t="s">
        <v>2168</v>
      </c>
    </row>
    <row r="5284" spans="1:2" x14ac:dyDescent="0.25">
      <c r="A5284" s="149" t="s">
        <v>2169</v>
      </c>
      <c r="B5284" s="149" t="s">
        <v>2168</v>
      </c>
    </row>
    <row r="5285" spans="1:2" x14ac:dyDescent="0.25">
      <c r="A5285" s="149" t="s">
        <v>2169</v>
      </c>
      <c r="B5285" s="149" t="s">
        <v>2168</v>
      </c>
    </row>
    <row r="5286" spans="1:2" x14ac:dyDescent="0.25">
      <c r="A5286" s="149" t="s">
        <v>2169</v>
      </c>
      <c r="B5286" s="149" t="s">
        <v>2168</v>
      </c>
    </row>
    <row r="5287" spans="1:2" x14ac:dyDescent="0.25">
      <c r="A5287" s="149" t="s">
        <v>2169</v>
      </c>
      <c r="B5287" s="149" t="s">
        <v>2168</v>
      </c>
    </row>
    <row r="5288" spans="1:2" x14ac:dyDescent="0.25">
      <c r="A5288" s="149" t="s">
        <v>2169</v>
      </c>
      <c r="B5288" s="149" t="s">
        <v>2168</v>
      </c>
    </row>
    <row r="5289" spans="1:2" x14ac:dyDescent="0.25">
      <c r="A5289" s="149" t="s">
        <v>2169</v>
      </c>
      <c r="B5289" s="149" t="s">
        <v>2168</v>
      </c>
    </row>
    <row r="5290" spans="1:2" x14ac:dyDescent="0.25">
      <c r="A5290" s="149" t="s">
        <v>2169</v>
      </c>
      <c r="B5290" s="149" t="s">
        <v>2168</v>
      </c>
    </row>
    <row r="5291" spans="1:2" x14ac:dyDescent="0.25">
      <c r="A5291" s="149" t="s">
        <v>2169</v>
      </c>
      <c r="B5291" s="149" t="s">
        <v>2168</v>
      </c>
    </row>
    <row r="5292" spans="1:2" x14ac:dyDescent="0.25">
      <c r="A5292" s="149" t="s">
        <v>2169</v>
      </c>
      <c r="B5292" s="149" t="s">
        <v>2168</v>
      </c>
    </row>
    <row r="5293" spans="1:2" x14ac:dyDescent="0.25">
      <c r="A5293" s="149" t="s">
        <v>2169</v>
      </c>
      <c r="B5293" s="149" t="s">
        <v>2168</v>
      </c>
    </row>
    <row r="5294" spans="1:2" x14ac:dyDescent="0.25">
      <c r="A5294" s="149" t="s">
        <v>2169</v>
      </c>
      <c r="B5294" s="149" t="s">
        <v>2168</v>
      </c>
    </row>
    <row r="5295" spans="1:2" x14ac:dyDescent="0.25">
      <c r="A5295" s="149" t="s">
        <v>2169</v>
      </c>
      <c r="B5295" s="149" t="s">
        <v>2168</v>
      </c>
    </row>
    <row r="5296" spans="1:2" x14ac:dyDescent="0.25">
      <c r="A5296" s="149" t="s">
        <v>2169</v>
      </c>
      <c r="B5296" s="149" t="s">
        <v>2168</v>
      </c>
    </row>
    <row r="5297" spans="1:2" x14ac:dyDescent="0.25">
      <c r="A5297" s="149" t="s">
        <v>2169</v>
      </c>
      <c r="B5297" s="149" t="s">
        <v>2168</v>
      </c>
    </row>
    <row r="5298" spans="1:2" x14ac:dyDescent="0.25">
      <c r="A5298" s="149" t="s">
        <v>2169</v>
      </c>
      <c r="B5298" s="149" t="s">
        <v>2168</v>
      </c>
    </row>
    <row r="5299" spans="1:2" x14ac:dyDescent="0.25">
      <c r="A5299" s="149" t="s">
        <v>2169</v>
      </c>
      <c r="B5299" s="149" t="s">
        <v>2168</v>
      </c>
    </row>
    <row r="5300" spans="1:2" x14ac:dyDescent="0.25">
      <c r="A5300" s="149" t="s">
        <v>2169</v>
      </c>
      <c r="B5300" s="149" t="s">
        <v>2168</v>
      </c>
    </row>
    <row r="5301" spans="1:2" x14ac:dyDescent="0.25">
      <c r="A5301" s="149" t="s">
        <v>2169</v>
      </c>
      <c r="B5301" s="149" t="s">
        <v>2168</v>
      </c>
    </row>
    <row r="5302" spans="1:2" x14ac:dyDescent="0.25">
      <c r="A5302" s="149" t="s">
        <v>2169</v>
      </c>
      <c r="B5302" s="149" t="s">
        <v>2168</v>
      </c>
    </row>
    <row r="5303" spans="1:2" x14ac:dyDescent="0.25">
      <c r="A5303" s="149" t="s">
        <v>2169</v>
      </c>
      <c r="B5303" s="149" t="s">
        <v>2168</v>
      </c>
    </row>
    <row r="5304" spans="1:2" x14ac:dyDescent="0.25">
      <c r="A5304" s="149" t="s">
        <v>2169</v>
      </c>
      <c r="B5304" s="149" t="s">
        <v>2168</v>
      </c>
    </row>
    <row r="5305" spans="1:2" x14ac:dyDescent="0.25">
      <c r="A5305" s="149" t="s">
        <v>2169</v>
      </c>
      <c r="B5305" s="149" t="s">
        <v>2168</v>
      </c>
    </row>
    <row r="5306" spans="1:2" x14ac:dyDescent="0.25">
      <c r="A5306" s="149" t="s">
        <v>2169</v>
      </c>
      <c r="B5306" s="149" t="s">
        <v>2168</v>
      </c>
    </row>
    <row r="5307" spans="1:2" x14ac:dyDescent="0.25">
      <c r="A5307" s="149" t="s">
        <v>2169</v>
      </c>
      <c r="B5307" s="149" t="s">
        <v>2168</v>
      </c>
    </row>
    <row r="5308" spans="1:2" x14ac:dyDescent="0.25">
      <c r="A5308" s="149" t="s">
        <v>2169</v>
      </c>
      <c r="B5308" s="149" t="s">
        <v>2168</v>
      </c>
    </row>
    <row r="5309" spans="1:2" x14ac:dyDescent="0.25">
      <c r="A5309" s="149" t="s">
        <v>2169</v>
      </c>
      <c r="B5309" s="149" t="s">
        <v>2168</v>
      </c>
    </row>
    <row r="5310" spans="1:2" x14ac:dyDescent="0.25">
      <c r="A5310" s="149" t="s">
        <v>2169</v>
      </c>
      <c r="B5310" s="149" t="s">
        <v>2168</v>
      </c>
    </row>
    <row r="5311" spans="1:2" x14ac:dyDescent="0.25">
      <c r="A5311" s="149" t="s">
        <v>2169</v>
      </c>
      <c r="B5311" s="149" t="s">
        <v>2168</v>
      </c>
    </row>
    <row r="5312" spans="1:2" x14ac:dyDescent="0.25">
      <c r="A5312" s="149" t="s">
        <v>2169</v>
      </c>
      <c r="B5312" s="149" t="s">
        <v>2168</v>
      </c>
    </row>
    <row r="5313" spans="1:2" x14ac:dyDescent="0.25">
      <c r="A5313" s="149" t="s">
        <v>2169</v>
      </c>
      <c r="B5313" s="149" t="s">
        <v>2168</v>
      </c>
    </row>
    <row r="5314" spans="1:2" x14ac:dyDescent="0.25">
      <c r="A5314" s="149" t="s">
        <v>2169</v>
      </c>
      <c r="B5314" s="149" t="s">
        <v>2168</v>
      </c>
    </row>
    <row r="5315" spans="1:2" x14ac:dyDescent="0.25">
      <c r="A5315" s="149" t="s">
        <v>2169</v>
      </c>
      <c r="B5315" s="149" t="s">
        <v>2168</v>
      </c>
    </row>
    <row r="5316" spans="1:2" x14ac:dyDescent="0.25">
      <c r="A5316" s="149" t="s">
        <v>2169</v>
      </c>
      <c r="B5316" s="149" t="s">
        <v>2168</v>
      </c>
    </row>
    <row r="5317" spans="1:2" x14ac:dyDescent="0.25">
      <c r="A5317" s="149" t="s">
        <v>2169</v>
      </c>
      <c r="B5317" s="149" t="s">
        <v>2168</v>
      </c>
    </row>
    <row r="5318" spans="1:2" x14ac:dyDescent="0.25">
      <c r="A5318" s="149" t="s">
        <v>2169</v>
      </c>
      <c r="B5318" s="149" t="s">
        <v>2168</v>
      </c>
    </row>
    <row r="5319" spans="1:2" x14ac:dyDescent="0.25">
      <c r="A5319" s="149" t="s">
        <v>2169</v>
      </c>
      <c r="B5319" s="149" t="s">
        <v>2168</v>
      </c>
    </row>
    <row r="5320" spans="1:2" x14ac:dyDescent="0.25">
      <c r="A5320" s="149" t="s">
        <v>2169</v>
      </c>
      <c r="B5320" s="149" t="s">
        <v>2168</v>
      </c>
    </row>
    <row r="5321" spans="1:2" x14ac:dyDescent="0.25">
      <c r="A5321" s="149" t="s">
        <v>2169</v>
      </c>
      <c r="B5321" s="149" t="s">
        <v>2168</v>
      </c>
    </row>
    <row r="5322" spans="1:2" x14ac:dyDescent="0.25">
      <c r="A5322" s="149" t="s">
        <v>2169</v>
      </c>
      <c r="B5322" s="149" t="s">
        <v>2168</v>
      </c>
    </row>
    <row r="5323" spans="1:2" x14ac:dyDescent="0.25">
      <c r="A5323" s="149" t="s">
        <v>2169</v>
      </c>
      <c r="B5323" s="149" t="s">
        <v>2168</v>
      </c>
    </row>
    <row r="5324" spans="1:2" x14ac:dyDescent="0.25">
      <c r="A5324" s="149" t="s">
        <v>2169</v>
      </c>
      <c r="B5324" s="149" t="s">
        <v>2168</v>
      </c>
    </row>
    <row r="5325" spans="1:2" x14ac:dyDescent="0.25">
      <c r="A5325" s="149" t="s">
        <v>2169</v>
      </c>
      <c r="B5325" s="149" t="s">
        <v>2168</v>
      </c>
    </row>
    <row r="5326" spans="1:2" x14ac:dyDescent="0.25">
      <c r="A5326" s="149" t="s">
        <v>2169</v>
      </c>
      <c r="B5326" s="149" t="s">
        <v>2168</v>
      </c>
    </row>
    <row r="5327" spans="1:2" x14ac:dyDescent="0.25">
      <c r="A5327" s="149" t="s">
        <v>2169</v>
      </c>
      <c r="B5327" s="149" t="s">
        <v>2168</v>
      </c>
    </row>
    <row r="5328" spans="1:2" x14ac:dyDescent="0.25">
      <c r="A5328" s="149" t="s">
        <v>2169</v>
      </c>
      <c r="B5328" s="149" t="s">
        <v>2168</v>
      </c>
    </row>
    <row r="5329" spans="1:2" x14ac:dyDescent="0.25">
      <c r="A5329" s="149" t="s">
        <v>2169</v>
      </c>
      <c r="B5329" s="149" t="s">
        <v>2168</v>
      </c>
    </row>
    <row r="5330" spans="1:2" x14ac:dyDescent="0.25">
      <c r="A5330" s="149" t="s">
        <v>2169</v>
      </c>
      <c r="B5330" s="149" t="s">
        <v>2168</v>
      </c>
    </row>
    <row r="5331" spans="1:2" x14ac:dyDescent="0.25">
      <c r="A5331" s="149" t="s">
        <v>2169</v>
      </c>
      <c r="B5331" s="149" t="s">
        <v>2168</v>
      </c>
    </row>
    <row r="5332" spans="1:2" x14ac:dyDescent="0.25">
      <c r="A5332" s="149" t="s">
        <v>2169</v>
      </c>
      <c r="B5332" s="149" t="s">
        <v>2168</v>
      </c>
    </row>
    <row r="5333" spans="1:2" x14ac:dyDescent="0.25">
      <c r="A5333" s="149" t="s">
        <v>2169</v>
      </c>
      <c r="B5333" s="149" t="s">
        <v>2168</v>
      </c>
    </row>
    <row r="5334" spans="1:2" x14ac:dyDescent="0.25">
      <c r="A5334" s="149" t="s">
        <v>2169</v>
      </c>
      <c r="B5334" s="149" t="s">
        <v>2168</v>
      </c>
    </row>
    <row r="5335" spans="1:2" x14ac:dyDescent="0.25">
      <c r="A5335" s="149" t="s">
        <v>2169</v>
      </c>
      <c r="B5335" s="149" t="s">
        <v>2168</v>
      </c>
    </row>
    <row r="5336" spans="1:2" x14ac:dyDescent="0.25">
      <c r="A5336" s="149" t="s">
        <v>2169</v>
      </c>
      <c r="B5336" s="149" t="s">
        <v>2168</v>
      </c>
    </row>
    <row r="5337" spans="1:2" x14ac:dyDescent="0.25">
      <c r="A5337" s="149" t="s">
        <v>2169</v>
      </c>
      <c r="B5337" s="149" t="s">
        <v>2168</v>
      </c>
    </row>
    <row r="5338" spans="1:2" x14ac:dyDescent="0.25">
      <c r="A5338" s="149" t="s">
        <v>2169</v>
      </c>
      <c r="B5338" s="149" t="s">
        <v>2168</v>
      </c>
    </row>
    <row r="5339" spans="1:2" x14ac:dyDescent="0.25">
      <c r="A5339" s="149" t="s">
        <v>2169</v>
      </c>
      <c r="B5339" s="149" t="s">
        <v>2168</v>
      </c>
    </row>
    <row r="5340" spans="1:2" x14ac:dyDescent="0.25">
      <c r="A5340" s="149" t="s">
        <v>2169</v>
      </c>
      <c r="B5340" s="149" t="s">
        <v>2168</v>
      </c>
    </row>
    <row r="5341" spans="1:2" x14ac:dyDescent="0.25">
      <c r="A5341" s="149" t="s">
        <v>2169</v>
      </c>
      <c r="B5341" s="149" t="s">
        <v>2168</v>
      </c>
    </row>
    <row r="5342" spans="1:2" x14ac:dyDescent="0.25">
      <c r="A5342" s="149" t="s">
        <v>2169</v>
      </c>
      <c r="B5342" s="149" t="s">
        <v>2168</v>
      </c>
    </row>
    <row r="5343" spans="1:2" x14ac:dyDescent="0.25">
      <c r="A5343" s="149" t="s">
        <v>2169</v>
      </c>
      <c r="B5343" s="149" t="s">
        <v>2168</v>
      </c>
    </row>
    <row r="5344" spans="1:2" x14ac:dyDescent="0.25">
      <c r="A5344" s="149" t="s">
        <v>2169</v>
      </c>
      <c r="B5344" s="149" t="s">
        <v>2168</v>
      </c>
    </row>
    <row r="5345" spans="1:2" x14ac:dyDescent="0.25">
      <c r="A5345" s="149" t="s">
        <v>2169</v>
      </c>
      <c r="B5345" s="149" t="s">
        <v>2168</v>
      </c>
    </row>
    <row r="5346" spans="1:2" x14ac:dyDescent="0.25">
      <c r="A5346" s="149" t="s">
        <v>2169</v>
      </c>
      <c r="B5346" s="149" t="s">
        <v>2168</v>
      </c>
    </row>
    <row r="5347" spans="1:2" x14ac:dyDescent="0.25">
      <c r="A5347" s="149" t="s">
        <v>2169</v>
      </c>
      <c r="B5347" s="149" t="s">
        <v>2168</v>
      </c>
    </row>
    <row r="5348" spans="1:2" x14ac:dyDescent="0.25">
      <c r="A5348" s="149" t="s">
        <v>2169</v>
      </c>
      <c r="B5348" s="149" t="s">
        <v>2168</v>
      </c>
    </row>
    <row r="5349" spans="1:2" x14ac:dyDescent="0.25">
      <c r="A5349" s="149" t="s">
        <v>2169</v>
      </c>
      <c r="B5349" s="149" t="s">
        <v>2168</v>
      </c>
    </row>
    <row r="5350" spans="1:2" x14ac:dyDescent="0.25">
      <c r="A5350" s="149" t="s">
        <v>2169</v>
      </c>
      <c r="B5350" s="149" t="s">
        <v>2168</v>
      </c>
    </row>
    <row r="5351" spans="1:2" x14ac:dyDescent="0.25">
      <c r="A5351" s="149" t="s">
        <v>2169</v>
      </c>
      <c r="B5351" s="149" t="s">
        <v>2168</v>
      </c>
    </row>
    <row r="5352" spans="1:2" x14ac:dyDescent="0.25">
      <c r="A5352" s="149" t="s">
        <v>2169</v>
      </c>
      <c r="B5352" s="149" t="s">
        <v>2168</v>
      </c>
    </row>
    <row r="5353" spans="1:2" x14ac:dyDescent="0.25">
      <c r="A5353" s="149" t="s">
        <v>2169</v>
      </c>
      <c r="B5353" s="149" t="s">
        <v>2168</v>
      </c>
    </row>
    <row r="5354" spans="1:2" x14ac:dyDescent="0.25">
      <c r="A5354" s="149" t="s">
        <v>2169</v>
      </c>
      <c r="B5354" s="149" t="s">
        <v>2168</v>
      </c>
    </row>
    <row r="5355" spans="1:2" x14ac:dyDescent="0.25">
      <c r="A5355" s="149" t="s">
        <v>2169</v>
      </c>
      <c r="B5355" s="149" t="s">
        <v>2168</v>
      </c>
    </row>
    <row r="5356" spans="1:2" x14ac:dyDescent="0.25">
      <c r="A5356" s="149" t="s">
        <v>2169</v>
      </c>
      <c r="B5356" s="149" t="s">
        <v>2168</v>
      </c>
    </row>
    <row r="5357" spans="1:2" x14ac:dyDescent="0.25">
      <c r="A5357" s="149" t="s">
        <v>2169</v>
      </c>
      <c r="B5357" s="149" t="s">
        <v>2168</v>
      </c>
    </row>
    <row r="5358" spans="1:2" x14ac:dyDescent="0.25">
      <c r="A5358" s="149" t="s">
        <v>2169</v>
      </c>
      <c r="B5358" s="149" t="s">
        <v>2168</v>
      </c>
    </row>
    <row r="5359" spans="1:2" x14ac:dyDescent="0.25">
      <c r="A5359" s="149" t="s">
        <v>2169</v>
      </c>
      <c r="B5359" s="149" t="s">
        <v>2168</v>
      </c>
    </row>
    <row r="5360" spans="1:2" x14ac:dyDescent="0.25">
      <c r="A5360" s="149" t="s">
        <v>2169</v>
      </c>
      <c r="B5360" s="149" t="s">
        <v>2168</v>
      </c>
    </row>
    <row r="5361" spans="1:2" x14ac:dyDescent="0.25">
      <c r="A5361" s="149" t="s">
        <v>1477</v>
      </c>
      <c r="B5361" s="149" t="s">
        <v>1476</v>
      </c>
    </row>
    <row r="5362" spans="1:2" x14ac:dyDescent="0.25">
      <c r="A5362" s="149" t="s">
        <v>1477</v>
      </c>
      <c r="B5362" s="149" t="s">
        <v>1476</v>
      </c>
    </row>
    <row r="5363" spans="1:2" x14ac:dyDescent="0.25">
      <c r="A5363" s="149" t="s">
        <v>1477</v>
      </c>
      <c r="B5363" s="149" t="s">
        <v>1476</v>
      </c>
    </row>
    <row r="5364" spans="1:2" x14ac:dyDescent="0.25">
      <c r="A5364" s="149" t="s">
        <v>1477</v>
      </c>
      <c r="B5364" s="149" t="s">
        <v>1476</v>
      </c>
    </row>
    <row r="5365" spans="1:2" x14ac:dyDescent="0.25">
      <c r="A5365" s="149" t="s">
        <v>1477</v>
      </c>
      <c r="B5365" s="149" t="s">
        <v>1476</v>
      </c>
    </row>
    <row r="5366" spans="1:2" x14ac:dyDescent="0.25">
      <c r="A5366" s="149" t="s">
        <v>1477</v>
      </c>
      <c r="B5366" s="149" t="s">
        <v>1476</v>
      </c>
    </row>
    <row r="5367" spans="1:2" x14ac:dyDescent="0.25">
      <c r="A5367" s="149" t="s">
        <v>1477</v>
      </c>
      <c r="B5367" s="149" t="s">
        <v>1476</v>
      </c>
    </row>
    <row r="5368" spans="1:2" x14ac:dyDescent="0.25">
      <c r="A5368" s="149" t="s">
        <v>1477</v>
      </c>
      <c r="B5368" s="149" t="s">
        <v>1476</v>
      </c>
    </row>
    <row r="5369" spans="1:2" x14ac:dyDescent="0.25">
      <c r="A5369" s="149" t="s">
        <v>1477</v>
      </c>
      <c r="B5369" s="149" t="s">
        <v>1476</v>
      </c>
    </row>
    <row r="5370" spans="1:2" x14ac:dyDescent="0.25">
      <c r="A5370" s="149" t="s">
        <v>1477</v>
      </c>
      <c r="B5370" s="149" t="s">
        <v>1476</v>
      </c>
    </row>
    <row r="5371" spans="1:2" x14ac:dyDescent="0.25">
      <c r="A5371" s="149" t="s">
        <v>1477</v>
      </c>
      <c r="B5371" s="149" t="s">
        <v>1476</v>
      </c>
    </row>
    <row r="5372" spans="1:2" x14ac:dyDescent="0.25">
      <c r="A5372" s="149" t="s">
        <v>1477</v>
      </c>
      <c r="B5372" s="149" t="s">
        <v>1476</v>
      </c>
    </row>
    <row r="5373" spans="1:2" x14ac:dyDescent="0.25">
      <c r="A5373" s="149" t="s">
        <v>1477</v>
      </c>
      <c r="B5373" s="149" t="s">
        <v>1476</v>
      </c>
    </row>
    <row r="5374" spans="1:2" x14ac:dyDescent="0.25">
      <c r="A5374" s="149" t="s">
        <v>1477</v>
      </c>
      <c r="B5374" s="149" t="s">
        <v>1476</v>
      </c>
    </row>
    <row r="5375" spans="1:2" x14ac:dyDescent="0.25">
      <c r="A5375" s="149" t="s">
        <v>1477</v>
      </c>
      <c r="B5375" s="149" t="s">
        <v>1476</v>
      </c>
    </row>
    <row r="5376" spans="1:2" x14ac:dyDescent="0.25">
      <c r="A5376" s="149" t="s">
        <v>2171</v>
      </c>
      <c r="B5376" s="149" t="s">
        <v>2170</v>
      </c>
    </row>
    <row r="5377" spans="1:2" x14ac:dyDescent="0.25">
      <c r="A5377" s="149" t="s">
        <v>2171</v>
      </c>
      <c r="B5377" s="149" t="s">
        <v>2170</v>
      </c>
    </row>
    <row r="5378" spans="1:2" x14ac:dyDescent="0.25">
      <c r="A5378" s="149" t="s">
        <v>2171</v>
      </c>
      <c r="B5378" s="149" t="s">
        <v>2170</v>
      </c>
    </row>
    <row r="5379" spans="1:2" x14ac:dyDescent="0.25">
      <c r="A5379" s="149" t="s">
        <v>2173</v>
      </c>
      <c r="B5379" s="149" t="s">
        <v>2172</v>
      </c>
    </row>
    <row r="5380" spans="1:2" x14ac:dyDescent="0.25">
      <c r="A5380" s="149" t="s">
        <v>2173</v>
      </c>
      <c r="B5380" s="149" t="s">
        <v>2172</v>
      </c>
    </row>
    <row r="5381" spans="1:2" x14ac:dyDescent="0.25">
      <c r="A5381" s="149" t="s">
        <v>2173</v>
      </c>
      <c r="B5381" s="149" t="s">
        <v>2172</v>
      </c>
    </row>
    <row r="5382" spans="1:2" x14ac:dyDescent="0.25">
      <c r="A5382" s="149" t="s">
        <v>2173</v>
      </c>
      <c r="B5382" s="149" t="s">
        <v>2172</v>
      </c>
    </row>
    <row r="5383" spans="1:2" x14ac:dyDescent="0.25">
      <c r="A5383" s="149" t="s">
        <v>2173</v>
      </c>
      <c r="B5383" s="149" t="s">
        <v>2172</v>
      </c>
    </row>
    <row r="5384" spans="1:2" x14ac:dyDescent="0.25">
      <c r="A5384" s="149" t="s">
        <v>2173</v>
      </c>
      <c r="B5384" s="149" t="s">
        <v>2172</v>
      </c>
    </row>
    <row r="5385" spans="1:2" x14ac:dyDescent="0.25">
      <c r="A5385" s="149" t="s">
        <v>2173</v>
      </c>
      <c r="B5385" s="149" t="s">
        <v>2172</v>
      </c>
    </row>
    <row r="5386" spans="1:2" x14ac:dyDescent="0.25">
      <c r="A5386" s="149" t="s">
        <v>2173</v>
      </c>
      <c r="B5386" s="149" t="s">
        <v>2172</v>
      </c>
    </row>
    <row r="5387" spans="1:2" x14ac:dyDescent="0.25">
      <c r="A5387" s="149" t="s">
        <v>2173</v>
      </c>
      <c r="B5387" s="149" t="s">
        <v>2172</v>
      </c>
    </row>
    <row r="5388" spans="1:2" x14ac:dyDescent="0.25">
      <c r="A5388" s="149" t="s">
        <v>2173</v>
      </c>
      <c r="B5388" s="149" t="s">
        <v>2172</v>
      </c>
    </row>
    <row r="5389" spans="1:2" x14ac:dyDescent="0.25">
      <c r="A5389" s="149" t="s">
        <v>2173</v>
      </c>
      <c r="B5389" s="149" t="s">
        <v>2172</v>
      </c>
    </row>
    <row r="5390" spans="1:2" x14ac:dyDescent="0.25">
      <c r="A5390" s="149" t="s">
        <v>2173</v>
      </c>
      <c r="B5390" s="149" t="s">
        <v>2172</v>
      </c>
    </row>
    <row r="5391" spans="1:2" x14ac:dyDescent="0.25">
      <c r="A5391" s="149" t="s">
        <v>2173</v>
      </c>
      <c r="B5391" s="149" t="s">
        <v>2172</v>
      </c>
    </row>
    <row r="5392" spans="1:2" x14ac:dyDescent="0.25">
      <c r="A5392" s="149" t="s">
        <v>2173</v>
      </c>
      <c r="B5392" s="149" t="s">
        <v>2172</v>
      </c>
    </row>
    <row r="5393" spans="1:2" x14ac:dyDescent="0.25">
      <c r="A5393" s="149" t="s">
        <v>2173</v>
      </c>
      <c r="B5393" s="149" t="s">
        <v>2172</v>
      </c>
    </row>
    <row r="5394" spans="1:2" x14ac:dyDescent="0.25">
      <c r="A5394" s="149" t="s">
        <v>2173</v>
      </c>
      <c r="B5394" s="149" t="s">
        <v>2172</v>
      </c>
    </row>
    <row r="5395" spans="1:2" x14ac:dyDescent="0.25">
      <c r="A5395" s="149" t="s">
        <v>2173</v>
      </c>
      <c r="B5395" s="149" t="s">
        <v>2172</v>
      </c>
    </row>
    <row r="5396" spans="1:2" x14ac:dyDescent="0.25">
      <c r="A5396" s="149" t="s">
        <v>2173</v>
      </c>
      <c r="B5396" s="149" t="s">
        <v>2172</v>
      </c>
    </row>
    <row r="5397" spans="1:2" x14ac:dyDescent="0.25">
      <c r="A5397" s="149" t="s">
        <v>2173</v>
      </c>
      <c r="B5397" s="149" t="s">
        <v>2172</v>
      </c>
    </row>
    <row r="5398" spans="1:2" x14ac:dyDescent="0.25">
      <c r="A5398" s="149" t="s">
        <v>2173</v>
      </c>
      <c r="B5398" s="149" t="s">
        <v>2172</v>
      </c>
    </row>
    <row r="5399" spans="1:2" x14ac:dyDescent="0.25">
      <c r="A5399" s="149" t="s">
        <v>2173</v>
      </c>
      <c r="B5399" s="149" t="s">
        <v>2172</v>
      </c>
    </row>
    <row r="5400" spans="1:2" x14ac:dyDescent="0.25">
      <c r="A5400" s="149" t="s">
        <v>2173</v>
      </c>
      <c r="B5400" s="149" t="s">
        <v>2172</v>
      </c>
    </row>
    <row r="5401" spans="1:2" x14ac:dyDescent="0.25">
      <c r="A5401" s="149" t="s">
        <v>2173</v>
      </c>
      <c r="B5401" s="149" t="s">
        <v>2172</v>
      </c>
    </row>
    <row r="5402" spans="1:2" x14ac:dyDescent="0.25">
      <c r="A5402" s="149" t="s">
        <v>2173</v>
      </c>
      <c r="B5402" s="149" t="s">
        <v>2172</v>
      </c>
    </row>
    <row r="5403" spans="1:2" x14ac:dyDescent="0.25">
      <c r="A5403" s="149" t="s">
        <v>2173</v>
      </c>
      <c r="B5403" s="149" t="s">
        <v>2172</v>
      </c>
    </row>
    <row r="5404" spans="1:2" x14ac:dyDescent="0.25">
      <c r="A5404" s="149" t="s">
        <v>2173</v>
      </c>
      <c r="B5404" s="149" t="s">
        <v>2172</v>
      </c>
    </row>
    <row r="5405" spans="1:2" x14ac:dyDescent="0.25">
      <c r="A5405" s="149" t="s">
        <v>2173</v>
      </c>
      <c r="B5405" s="149" t="s">
        <v>2172</v>
      </c>
    </row>
    <row r="5406" spans="1:2" x14ac:dyDescent="0.25">
      <c r="A5406" s="149" t="s">
        <v>2173</v>
      </c>
      <c r="B5406" s="149" t="s">
        <v>2172</v>
      </c>
    </row>
    <row r="5407" spans="1:2" x14ac:dyDescent="0.25">
      <c r="A5407" s="149" t="s">
        <v>2173</v>
      </c>
      <c r="B5407" s="149" t="s">
        <v>2172</v>
      </c>
    </row>
    <row r="5408" spans="1:2" x14ac:dyDescent="0.25">
      <c r="A5408" s="149" t="s">
        <v>2173</v>
      </c>
      <c r="B5408" s="149" t="s">
        <v>2172</v>
      </c>
    </row>
    <row r="5409" spans="1:2" x14ac:dyDescent="0.25">
      <c r="A5409" s="149" t="s">
        <v>1216</v>
      </c>
      <c r="B5409" s="149" t="s">
        <v>1215</v>
      </c>
    </row>
    <row r="5410" spans="1:2" x14ac:dyDescent="0.25">
      <c r="A5410" s="149" t="s">
        <v>4380</v>
      </c>
      <c r="B5410" s="149" t="s">
        <v>4420</v>
      </c>
    </row>
    <row r="5411" spans="1:2" x14ac:dyDescent="0.25">
      <c r="A5411" s="149" t="s">
        <v>4381</v>
      </c>
      <c r="B5411" s="149" t="s">
        <v>4421</v>
      </c>
    </row>
    <row r="5412" spans="1:2" x14ac:dyDescent="0.25">
      <c r="A5412" s="149" t="s">
        <v>4381</v>
      </c>
      <c r="B5412" s="149" t="s">
        <v>4421</v>
      </c>
    </row>
    <row r="5413" spans="1:2" x14ac:dyDescent="0.25">
      <c r="A5413" s="149" t="s">
        <v>4382</v>
      </c>
      <c r="B5413" s="149" t="s">
        <v>4422</v>
      </c>
    </row>
    <row r="5414" spans="1:2" x14ac:dyDescent="0.25">
      <c r="A5414" s="149" t="s">
        <v>4382</v>
      </c>
      <c r="B5414" s="149" t="s">
        <v>4422</v>
      </c>
    </row>
    <row r="5415" spans="1:2" x14ac:dyDescent="0.25">
      <c r="A5415" s="149" t="s">
        <v>4382</v>
      </c>
      <c r="B5415" s="149" t="s">
        <v>4422</v>
      </c>
    </row>
    <row r="5416" spans="1:2" x14ac:dyDescent="0.25">
      <c r="A5416" s="149" t="s">
        <v>4382</v>
      </c>
      <c r="B5416" s="149" t="s">
        <v>4422</v>
      </c>
    </row>
    <row r="5417" spans="1:2" x14ac:dyDescent="0.25">
      <c r="A5417" s="149" t="s">
        <v>908</v>
      </c>
      <c r="B5417" s="149" t="s">
        <v>907</v>
      </c>
    </row>
    <row r="5418" spans="1:2" x14ac:dyDescent="0.25">
      <c r="A5418" s="149" t="s">
        <v>908</v>
      </c>
      <c r="B5418" s="149" t="s">
        <v>907</v>
      </c>
    </row>
    <row r="5419" spans="1:2" x14ac:dyDescent="0.25">
      <c r="A5419" s="149" t="s">
        <v>908</v>
      </c>
      <c r="B5419" s="149" t="s">
        <v>907</v>
      </c>
    </row>
    <row r="5420" spans="1:2" x14ac:dyDescent="0.25">
      <c r="A5420" s="149" t="s">
        <v>908</v>
      </c>
      <c r="B5420" s="149" t="s">
        <v>907</v>
      </c>
    </row>
    <row r="5421" spans="1:2" x14ac:dyDescent="0.25">
      <c r="A5421" s="149" t="s">
        <v>908</v>
      </c>
      <c r="B5421" s="149" t="s">
        <v>907</v>
      </c>
    </row>
    <row r="5422" spans="1:2" x14ac:dyDescent="0.25">
      <c r="A5422" s="149" t="s">
        <v>908</v>
      </c>
      <c r="B5422" s="149" t="s">
        <v>907</v>
      </c>
    </row>
    <row r="5423" spans="1:2" x14ac:dyDescent="0.25">
      <c r="A5423" s="149" t="s">
        <v>908</v>
      </c>
      <c r="B5423" s="149" t="s">
        <v>907</v>
      </c>
    </row>
    <row r="5424" spans="1:2" x14ac:dyDescent="0.25">
      <c r="A5424" s="149" t="s">
        <v>908</v>
      </c>
      <c r="B5424" s="149" t="s">
        <v>907</v>
      </c>
    </row>
    <row r="5425" spans="1:2" x14ac:dyDescent="0.25">
      <c r="A5425" s="149" t="s">
        <v>908</v>
      </c>
      <c r="B5425" s="149" t="s">
        <v>907</v>
      </c>
    </row>
    <row r="5426" spans="1:2" x14ac:dyDescent="0.25">
      <c r="A5426" s="149" t="s">
        <v>908</v>
      </c>
      <c r="B5426" s="149" t="s">
        <v>907</v>
      </c>
    </row>
    <row r="5427" spans="1:2" x14ac:dyDescent="0.25">
      <c r="A5427" s="149" t="s">
        <v>908</v>
      </c>
      <c r="B5427" s="149" t="s">
        <v>907</v>
      </c>
    </row>
    <row r="5428" spans="1:2" x14ac:dyDescent="0.25">
      <c r="A5428" s="149" t="s">
        <v>908</v>
      </c>
      <c r="B5428" s="149" t="s">
        <v>907</v>
      </c>
    </row>
    <row r="5429" spans="1:2" x14ac:dyDescent="0.25">
      <c r="A5429" s="149" t="s">
        <v>908</v>
      </c>
      <c r="B5429" s="149" t="s">
        <v>907</v>
      </c>
    </row>
    <row r="5430" spans="1:2" x14ac:dyDescent="0.25">
      <c r="A5430" s="149" t="s">
        <v>908</v>
      </c>
      <c r="B5430" s="149" t="s">
        <v>907</v>
      </c>
    </row>
    <row r="5431" spans="1:2" x14ac:dyDescent="0.25">
      <c r="A5431" s="149" t="s">
        <v>908</v>
      </c>
      <c r="B5431" s="149" t="s">
        <v>907</v>
      </c>
    </row>
    <row r="5432" spans="1:2" x14ac:dyDescent="0.25">
      <c r="A5432" s="149" t="s">
        <v>908</v>
      </c>
      <c r="B5432" s="149" t="s">
        <v>907</v>
      </c>
    </row>
    <row r="5433" spans="1:2" x14ac:dyDescent="0.25">
      <c r="A5433" s="149" t="s">
        <v>399</v>
      </c>
      <c r="B5433" s="149" t="s">
        <v>398</v>
      </c>
    </row>
    <row r="5434" spans="1:2" x14ac:dyDescent="0.25">
      <c r="A5434" s="149" t="s">
        <v>399</v>
      </c>
      <c r="B5434" s="149" t="s">
        <v>398</v>
      </c>
    </row>
    <row r="5435" spans="1:2" x14ac:dyDescent="0.25">
      <c r="A5435" s="149" t="s">
        <v>399</v>
      </c>
      <c r="B5435" s="149" t="s">
        <v>398</v>
      </c>
    </row>
    <row r="5436" spans="1:2" x14ac:dyDescent="0.25">
      <c r="A5436" s="149" t="s">
        <v>399</v>
      </c>
      <c r="B5436" s="149" t="s">
        <v>398</v>
      </c>
    </row>
    <row r="5437" spans="1:2" x14ac:dyDescent="0.25">
      <c r="A5437" s="149" t="s">
        <v>1531</v>
      </c>
      <c r="B5437" s="149" t="s">
        <v>1530</v>
      </c>
    </row>
    <row r="5438" spans="1:2" x14ac:dyDescent="0.25">
      <c r="A5438" s="149" t="s">
        <v>1376</v>
      </c>
      <c r="B5438" s="149" t="s">
        <v>1375</v>
      </c>
    </row>
    <row r="5439" spans="1:2" x14ac:dyDescent="0.25">
      <c r="A5439" s="149" t="s">
        <v>2177</v>
      </c>
      <c r="B5439" s="149" t="s">
        <v>2176</v>
      </c>
    </row>
    <row r="5440" spans="1:2" x14ac:dyDescent="0.25">
      <c r="A5440" s="149" t="s">
        <v>2177</v>
      </c>
      <c r="B5440" s="149" t="s">
        <v>2176</v>
      </c>
    </row>
    <row r="5441" spans="1:2" x14ac:dyDescent="0.25">
      <c r="A5441" s="149" t="s">
        <v>2177</v>
      </c>
      <c r="B5441" s="149" t="s">
        <v>2176</v>
      </c>
    </row>
    <row r="5442" spans="1:2" x14ac:dyDescent="0.25">
      <c r="A5442" s="149" t="s">
        <v>2177</v>
      </c>
      <c r="B5442" s="149" t="s">
        <v>2176</v>
      </c>
    </row>
    <row r="5443" spans="1:2" x14ac:dyDescent="0.25">
      <c r="A5443" s="149" t="s">
        <v>4383</v>
      </c>
      <c r="B5443" s="149" t="s">
        <v>713</v>
      </c>
    </row>
    <row r="5444" spans="1:2" x14ac:dyDescent="0.25">
      <c r="A5444" s="149" t="s">
        <v>1196</v>
      </c>
      <c r="B5444" s="149" t="s">
        <v>1195</v>
      </c>
    </row>
    <row r="5445" spans="1:2" x14ac:dyDescent="0.25">
      <c r="A5445" s="149" t="s">
        <v>4192</v>
      </c>
      <c r="B5445" s="149" t="s">
        <v>4191</v>
      </c>
    </row>
    <row r="5446" spans="1:2" x14ac:dyDescent="0.25">
      <c r="A5446" s="149" t="s">
        <v>1198</v>
      </c>
      <c r="B5446" s="149" t="s">
        <v>1197</v>
      </c>
    </row>
    <row r="5447" spans="1:2" x14ac:dyDescent="0.25">
      <c r="A5447" s="149" t="s">
        <v>1218</v>
      </c>
      <c r="B5447" s="149" t="s">
        <v>1217</v>
      </c>
    </row>
    <row r="5448" spans="1:2" x14ac:dyDescent="0.25">
      <c r="A5448" s="149" t="s">
        <v>1246</v>
      </c>
      <c r="B5448" s="149" t="s">
        <v>1245</v>
      </c>
    </row>
    <row r="5449" spans="1:2" x14ac:dyDescent="0.25">
      <c r="A5449" s="149" t="s">
        <v>383</v>
      </c>
      <c r="B5449" s="149" t="s">
        <v>382</v>
      </c>
    </row>
    <row r="5450" spans="1:2" x14ac:dyDescent="0.25">
      <c r="A5450" s="149" t="s">
        <v>395</v>
      </c>
      <c r="B5450" s="149" t="s">
        <v>394</v>
      </c>
    </row>
    <row r="5451" spans="1:2" x14ac:dyDescent="0.25">
      <c r="A5451" s="149" t="s">
        <v>391</v>
      </c>
      <c r="B5451" s="149" t="s">
        <v>390</v>
      </c>
    </row>
    <row r="5452" spans="1:2" x14ac:dyDescent="0.25">
      <c r="A5452" s="149" t="s">
        <v>391</v>
      </c>
      <c r="B5452" s="149" t="s">
        <v>390</v>
      </c>
    </row>
    <row r="5453" spans="1:2" x14ac:dyDescent="0.25">
      <c r="A5453" s="149" t="s">
        <v>393</v>
      </c>
      <c r="B5453" s="149" t="s">
        <v>392</v>
      </c>
    </row>
    <row r="5454" spans="1:2" x14ac:dyDescent="0.25">
      <c r="A5454" s="149" t="s">
        <v>393</v>
      </c>
      <c r="B5454" s="149" t="s">
        <v>392</v>
      </c>
    </row>
    <row r="5455" spans="1:2" x14ac:dyDescent="0.25">
      <c r="A5455" s="149" t="s">
        <v>389</v>
      </c>
      <c r="B5455" s="149" t="s">
        <v>388</v>
      </c>
    </row>
    <row r="5456" spans="1:2" x14ac:dyDescent="0.25">
      <c r="A5456" s="149" t="s">
        <v>387</v>
      </c>
      <c r="B5456" s="149" t="s">
        <v>386</v>
      </c>
    </row>
    <row r="5457" spans="1:2" x14ac:dyDescent="0.25">
      <c r="A5457" s="149" t="s">
        <v>379</v>
      </c>
      <c r="B5457" s="149" t="s">
        <v>378</v>
      </c>
    </row>
    <row r="5458" spans="1:2" x14ac:dyDescent="0.25">
      <c r="A5458" s="149" t="s">
        <v>379</v>
      </c>
      <c r="B5458" s="149" t="s">
        <v>378</v>
      </c>
    </row>
    <row r="5459" spans="1:2" x14ac:dyDescent="0.25">
      <c r="A5459" s="149" t="s">
        <v>4016</v>
      </c>
      <c r="B5459" s="149" t="s">
        <v>4015</v>
      </c>
    </row>
    <row r="5460" spans="1:2" x14ac:dyDescent="0.25">
      <c r="A5460" s="149" t="s">
        <v>4016</v>
      </c>
      <c r="B5460" s="149" t="s">
        <v>4015</v>
      </c>
    </row>
    <row r="5461" spans="1:2" x14ac:dyDescent="0.25">
      <c r="A5461" s="149" t="s">
        <v>4049</v>
      </c>
      <c r="B5461" s="149" t="s">
        <v>4048</v>
      </c>
    </row>
    <row r="5462" spans="1:2" x14ac:dyDescent="0.25">
      <c r="A5462" s="149" t="s">
        <v>4049</v>
      </c>
      <c r="B5462" s="149" t="s">
        <v>4048</v>
      </c>
    </row>
    <row r="5463" spans="1:2" x14ac:dyDescent="0.25">
      <c r="A5463" s="149" t="s">
        <v>2179</v>
      </c>
      <c r="B5463" s="149" t="s">
        <v>2178</v>
      </c>
    </row>
    <row r="5464" spans="1:2" x14ac:dyDescent="0.25">
      <c r="A5464" s="149" t="s">
        <v>2179</v>
      </c>
      <c r="B5464" s="149" t="s">
        <v>2178</v>
      </c>
    </row>
    <row r="5465" spans="1:2" x14ac:dyDescent="0.25">
      <c r="A5465" s="149" t="s">
        <v>2179</v>
      </c>
      <c r="B5465" s="149" t="s">
        <v>2178</v>
      </c>
    </row>
    <row r="5466" spans="1:2" x14ac:dyDescent="0.25">
      <c r="A5466" s="149" t="s">
        <v>2179</v>
      </c>
      <c r="B5466" s="149" t="s">
        <v>2178</v>
      </c>
    </row>
    <row r="5467" spans="1:2" x14ac:dyDescent="0.25">
      <c r="A5467" s="149" t="s">
        <v>2179</v>
      </c>
      <c r="B5467" s="149" t="s">
        <v>2178</v>
      </c>
    </row>
    <row r="5468" spans="1:2" x14ac:dyDescent="0.25">
      <c r="A5468" s="149" t="s">
        <v>2181</v>
      </c>
      <c r="B5468" s="149" t="s">
        <v>2180</v>
      </c>
    </row>
    <row r="5469" spans="1:2" x14ac:dyDescent="0.25">
      <c r="A5469" s="149" t="s">
        <v>1370</v>
      </c>
      <c r="B5469" s="149" t="s">
        <v>1369</v>
      </c>
    </row>
    <row r="5470" spans="1:2" x14ac:dyDescent="0.25">
      <c r="A5470" s="149" t="s">
        <v>285</v>
      </c>
      <c r="B5470" s="149" t="s">
        <v>284</v>
      </c>
    </row>
    <row r="5471" spans="1:2" x14ac:dyDescent="0.25">
      <c r="A5471" s="149" t="s">
        <v>283</v>
      </c>
      <c r="B5471" s="149" t="s">
        <v>282</v>
      </c>
    </row>
    <row r="5472" spans="1:2" x14ac:dyDescent="0.25">
      <c r="A5472" s="149" t="s">
        <v>283</v>
      </c>
      <c r="B5472" s="149" t="s">
        <v>282</v>
      </c>
    </row>
    <row r="5473" spans="1:2" x14ac:dyDescent="0.25">
      <c r="A5473" s="149" t="s">
        <v>1348</v>
      </c>
      <c r="B5473" s="149" t="s">
        <v>1347</v>
      </c>
    </row>
    <row r="5474" spans="1:2" x14ac:dyDescent="0.25">
      <c r="A5474" s="149" t="s">
        <v>1348</v>
      </c>
      <c r="B5474" s="149" t="s">
        <v>1347</v>
      </c>
    </row>
    <row r="5475" spans="1:2" x14ac:dyDescent="0.25">
      <c r="A5475" s="149" t="s">
        <v>1348</v>
      </c>
      <c r="B5475" s="149" t="s">
        <v>1347</v>
      </c>
    </row>
    <row r="5476" spans="1:2" x14ac:dyDescent="0.25">
      <c r="A5476" s="149" t="s">
        <v>1557</v>
      </c>
      <c r="B5476" s="149" t="s">
        <v>1556</v>
      </c>
    </row>
    <row r="5477" spans="1:2" x14ac:dyDescent="0.25">
      <c r="A5477" s="149" t="s">
        <v>4384</v>
      </c>
      <c r="B5477" s="149" t="s">
        <v>4423</v>
      </c>
    </row>
    <row r="5478" spans="1:2" x14ac:dyDescent="0.25">
      <c r="A5478" s="149" t="s">
        <v>2183</v>
      </c>
      <c r="B5478" s="149" t="s">
        <v>2182</v>
      </c>
    </row>
    <row r="5479" spans="1:2" x14ac:dyDescent="0.25">
      <c r="A5479" s="149" t="s">
        <v>2183</v>
      </c>
      <c r="B5479" s="149" t="s">
        <v>2182</v>
      </c>
    </row>
    <row r="5480" spans="1:2" x14ac:dyDescent="0.25">
      <c r="A5480" s="149" t="s">
        <v>2183</v>
      </c>
      <c r="B5480" s="149" t="s">
        <v>2182</v>
      </c>
    </row>
    <row r="5481" spans="1:2" x14ac:dyDescent="0.25">
      <c r="A5481" s="149" t="s">
        <v>2183</v>
      </c>
      <c r="B5481" s="149" t="s">
        <v>2182</v>
      </c>
    </row>
    <row r="5482" spans="1:2" x14ac:dyDescent="0.25">
      <c r="A5482" s="149" t="s">
        <v>2183</v>
      </c>
      <c r="B5482" s="149" t="s">
        <v>2182</v>
      </c>
    </row>
    <row r="5483" spans="1:2" x14ac:dyDescent="0.25">
      <c r="A5483" s="149" t="s">
        <v>2183</v>
      </c>
      <c r="B5483" s="149" t="s">
        <v>2182</v>
      </c>
    </row>
    <row r="5484" spans="1:2" x14ac:dyDescent="0.25">
      <c r="A5484" s="149" t="s">
        <v>2183</v>
      </c>
      <c r="B5484" s="149" t="s">
        <v>2182</v>
      </c>
    </row>
    <row r="5485" spans="1:2" x14ac:dyDescent="0.25">
      <c r="A5485" s="149" t="s">
        <v>2183</v>
      </c>
      <c r="B5485" s="149" t="s">
        <v>2182</v>
      </c>
    </row>
    <row r="5486" spans="1:2" x14ac:dyDescent="0.25">
      <c r="A5486" s="149" t="s">
        <v>2183</v>
      </c>
      <c r="B5486" s="149" t="s">
        <v>2182</v>
      </c>
    </row>
    <row r="5487" spans="1:2" x14ac:dyDescent="0.25">
      <c r="A5487" s="149" t="s">
        <v>2183</v>
      </c>
      <c r="B5487" s="149" t="s">
        <v>2182</v>
      </c>
    </row>
    <row r="5488" spans="1:2" x14ac:dyDescent="0.25">
      <c r="A5488" s="149" t="s">
        <v>2183</v>
      </c>
      <c r="B5488" s="149" t="s">
        <v>2182</v>
      </c>
    </row>
    <row r="5489" spans="1:2" x14ac:dyDescent="0.25">
      <c r="A5489" s="149" t="s">
        <v>2183</v>
      </c>
      <c r="B5489" s="149" t="s">
        <v>2182</v>
      </c>
    </row>
    <row r="5490" spans="1:2" x14ac:dyDescent="0.25">
      <c r="A5490" s="149" t="s">
        <v>2183</v>
      </c>
      <c r="B5490" s="149" t="s">
        <v>2182</v>
      </c>
    </row>
    <row r="5491" spans="1:2" x14ac:dyDescent="0.25">
      <c r="A5491" s="149" t="s">
        <v>2183</v>
      </c>
      <c r="B5491" s="149" t="s">
        <v>2182</v>
      </c>
    </row>
    <row r="5492" spans="1:2" x14ac:dyDescent="0.25">
      <c r="A5492" s="149" t="s">
        <v>2183</v>
      </c>
      <c r="B5492" s="149" t="s">
        <v>2182</v>
      </c>
    </row>
    <row r="5493" spans="1:2" x14ac:dyDescent="0.25">
      <c r="A5493" s="149" t="s">
        <v>2183</v>
      </c>
      <c r="B5493" s="149" t="s">
        <v>2182</v>
      </c>
    </row>
    <row r="5494" spans="1:2" x14ac:dyDescent="0.25">
      <c r="A5494" s="149" t="s">
        <v>2183</v>
      </c>
      <c r="B5494" s="149" t="s">
        <v>2182</v>
      </c>
    </row>
    <row r="5495" spans="1:2" x14ac:dyDescent="0.25">
      <c r="A5495" s="149" t="s">
        <v>2183</v>
      </c>
      <c r="B5495" s="149" t="s">
        <v>2182</v>
      </c>
    </row>
    <row r="5496" spans="1:2" x14ac:dyDescent="0.25">
      <c r="A5496" s="149" t="s">
        <v>2183</v>
      </c>
      <c r="B5496" s="149" t="s">
        <v>2182</v>
      </c>
    </row>
    <row r="5497" spans="1:2" x14ac:dyDescent="0.25">
      <c r="A5497" s="149" t="s">
        <v>2183</v>
      </c>
      <c r="B5497" s="149" t="s">
        <v>2182</v>
      </c>
    </row>
    <row r="5498" spans="1:2" x14ac:dyDescent="0.25">
      <c r="A5498" s="149" t="s">
        <v>2183</v>
      </c>
      <c r="B5498" s="149" t="s">
        <v>2182</v>
      </c>
    </row>
    <row r="5499" spans="1:2" x14ac:dyDescent="0.25">
      <c r="A5499" s="149" t="s">
        <v>2183</v>
      </c>
      <c r="B5499" s="149" t="s">
        <v>2182</v>
      </c>
    </row>
    <row r="5500" spans="1:2" x14ac:dyDescent="0.25">
      <c r="A5500" s="149" t="s">
        <v>2183</v>
      </c>
      <c r="B5500" s="149" t="s">
        <v>2182</v>
      </c>
    </row>
    <row r="5501" spans="1:2" x14ac:dyDescent="0.25">
      <c r="A5501" s="149" t="s">
        <v>2183</v>
      </c>
      <c r="B5501" s="149" t="s">
        <v>2182</v>
      </c>
    </row>
    <row r="5502" spans="1:2" x14ac:dyDescent="0.25">
      <c r="A5502" s="149" t="s">
        <v>2183</v>
      </c>
      <c r="B5502" s="149" t="s">
        <v>2182</v>
      </c>
    </row>
    <row r="5503" spans="1:2" x14ac:dyDescent="0.25">
      <c r="A5503" s="149" t="s">
        <v>2183</v>
      </c>
      <c r="B5503" s="149" t="s">
        <v>2182</v>
      </c>
    </row>
    <row r="5504" spans="1:2" x14ac:dyDescent="0.25">
      <c r="A5504" s="149" t="s">
        <v>2183</v>
      </c>
      <c r="B5504" s="149" t="s">
        <v>2182</v>
      </c>
    </row>
    <row r="5505" spans="1:2" x14ac:dyDescent="0.25">
      <c r="A5505" s="149" t="s">
        <v>2183</v>
      </c>
      <c r="B5505" s="149" t="s">
        <v>2182</v>
      </c>
    </row>
    <row r="5506" spans="1:2" x14ac:dyDescent="0.25">
      <c r="A5506" s="149" t="s">
        <v>2183</v>
      </c>
      <c r="B5506" s="149" t="s">
        <v>2182</v>
      </c>
    </row>
    <row r="5507" spans="1:2" x14ac:dyDescent="0.25">
      <c r="A5507" s="149" t="s">
        <v>2183</v>
      </c>
      <c r="B5507" s="149" t="s">
        <v>2182</v>
      </c>
    </row>
    <row r="5508" spans="1:2" x14ac:dyDescent="0.25">
      <c r="A5508" s="149" t="s">
        <v>2183</v>
      </c>
      <c r="B5508" s="149" t="s">
        <v>2182</v>
      </c>
    </row>
    <row r="5509" spans="1:2" x14ac:dyDescent="0.25">
      <c r="A5509" s="149" t="s">
        <v>2183</v>
      </c>
      <c r="B5509" s="149" t="s">
        <v>2182</v>
      </c>
    </row>
    <row r="5510" spans="1:2" x14ac:dyDescent="0.25">
      <c r="A5510" s="149" t="s">
        <v>2183</v>
      </c>
      <c r="B5510" s="149" t="s">
        <v>2182</v>
      </c>
    </row>
    <row r="5511" spans="1:2" x14ac:dyDescent="0.25">
      <c r="A5511" s="149" t="s">
        <v>2183</v>
      </c>
      <c r="B5511" s="149" t="s">
        <v>2182</v>
      </c>
    </row>
    <row r="5512" spans="1:2" x14ac:dyDescent="0.25">
      <c r="A5512" s="149" t="s">
        <v>2183</v>
      </c>
      <c r="B5512" s="149" t="s">
        <v>2182</v>
      </c>
    </row>
    <row r="5513" spans="1:2" x14ac:dyDescent="0.25">
      <c r="A5513" s="149" t="s">
        <v>2183</v>
      </c>
      <c r="B5513" s="149" t="s">
        <v>2182</v>
      </c>
    </row>
    <row r="5514" spans="1:2" x14ac:dyDescent="0.25">
      <c r="A5514" s="149" t="s">
        <v>2183</v>
      </c>
      <c r="B5514" s="149" t="s">
        <v>2182</v>
      </c>
    </row>
    <row r="5515" spans="1:2" x14ac:dyDescent="0.25">
      <c r="A5515" s="149" t="s">
        <v>2183</v>
      </c>
      <c r="B5515" s="149" t="s">
        <v>2182</v>
      </c>
    </row>
    <row r="5516" spans="1:2" x14ac:dyDescent="0.25">
      <c r="A5516" s="149" t="s">
        <v>2183</v>
      </c>
      <c r="B5516" s="149" t="s">
        <v>2182</v>
      </c>
    </row>
    <row r="5517" spans="1:2" x14ac:dyDescent="0.25">
      <c r="A5517" s="149" t="s">
        <v>2183</v>
      </c>
      <c r="B5517" s="149" t="s">
        <v>2182</v>
      </c>
    </row>
    <row r="5518" spans="1:2" x14ac:dyDescent="0.25">
      <c r="A5518" s="149" t="s">
        <v>2183</v>
      </c>
      <c r="B5518" s="149" t="s">
        <v>2182</v>
      </c>
    </row>
    <row r="5519" spans="1:2" x14ac:dyDescent="0.25">
      <c r="A5519" s="149" t="s">
        <v>2183</v>
      </c>
      <c r="B5519" s="149" t="s">
        <v>2182</v>
      </c>
    </row>
    <row r="5520" spans="1:2" x14ac:dyDescent="0.25">
      <c r="A5520" s="149" t="s">
        <v>2183</v>
      </c>
      <c r="B5520" s="149" t="s">
        <v>2182</v>
      </c>
    </row>
    <row r="5521" spans="1:2" x14ac:dyDescent="0.25">
      <c r="A5521" s="149" t="s">
        <v>2183</v>
      </c>
      <c r="B5521" s="149" t="s">
        <v>2182</v>
      </c>
    </row>
    <row r="5522" spans="1:2" x14ac:dyDescent="0.25">
      <c r="A5522" s="149" t="s">
        <v>2183</v>
      </c>
      <c r="B5522" s="149" t="s">
        <v>2182</v>
      </c>
    </row>
    <row r="5523" spans="1:2" x14ac:dyDescent="0.25">
      <c r="A5523" s="149" t="s">
        <v>2183</v>
      </c>
      <c r="B5523" s="149" t="s">
        <v>2182</v>
      </c>
    </row>
    <row r="5524" spans="1:2" x14ac:dyDescent="0.25">
      <c r="A5524" s="149" t="s">
        <v>2183</v>
      </c>
      <c r="B5524" s="149" t="s">
        <v>2182</v>
      </c>
    </row>
    <row r="5525" spans="1:2" x14ac:dyDescent="0.25">
      <c r="A5525" s="149" t="s">
        <v>2183</v>
      </c>
      <c r="B5525" s="149" t="s">
        <v>2182</v>
      </c>
    </row>
    <row r="5526" spans="1:2" x14ac:dyDescent="0.25">
      <c r="A5526" s="149" t="s">
        <v>2183</v>
      </c>
      <c r="B5526" s="149" t="s">
        <v>2182</v>
      </c>
    </row>
    <row r="5527" spans="1:2" x14ac:dyDescent="0.25">
      <c r="A5527" s="149" t="s">
        <v>2183</v>
      </c>
      <c r="B5527" s="149" t="s">
        <v>2182</v>
      </c>
    </row>
    <row r="5528" spans="1:2" x14ac:dyDescent="0.25">
      <c r="A5528" s="149" t="s">
        <v>2183</v>
      </c>
      <c r="B5528" s="149" t="s">
        <v>2182</v>
      </c>
    </row>
    <row r="5529" spans="1:2" x14ac:dyDescent="0.25">
      <c r="A5529" s="149" t="s">
        <v>2183</v>
      </c>
      <c r="B5529" s="149" t="s">
        <v>2182</v>
      </c>
    </row>
    <row r="5530" spans="1:2" x14ac:dyDescent="0.25">
      <c r="A5530" s="149" t="s">
        <v>2183</v>
      </c>
      <c r="B5530" s="149" t="s">
        <v>2182</v>
      </c>
    </row>
    <row r="5531" spans="1:2" x14ac:dyDescent="0.25">
      <c r="A5531" s="149" t="s">
        <v>2183</v>
      </c>
      <c r="B5531" s="149" t="s">
        <v>2182</v>
      </c>
    </row>
    <row r="5532" spans="1:2" x14ac:dyDescent="0.25">
      <c r="A5532" s="149" t="s">
        <v>2183</v>
      </c>
      <c r="B5532" s="149" t="s">
        <v>2182</v>
      </c>
    </row>
    <row r="5533" spans="1:2" x14ac:dyDescent="0.25">
      <c r="A5533" s="149" t="s">
        <v>2183</v>
      </c>
      <c r="B5533" s="149" t="s">
        <v>2182</v>
      </c>
    </row>
    <row r="5534" spans="1:2" x14ac:dyDescent="0.25">
      <c r="A5534" s="149" t="s">
        <v>2183</v>
      </c>
      <c r="B5534" s="149" t="s">
        <v>2182</v>
      </c>
    </row>
    <row r="5535" spans="1:2" x14ac:dyDescent="0.25">
      <c r="A5535" s="149" t="s">
        <v>2183</v>
      </c>
      <c r="B5535" s="149" t="s">
        <v>2182</v>
      </c>
    </row>
    <row r="5536" spans="1:2" x14ac:dyDescent="0.25">
      <c r="A5536" s="149" t="s">
        <v>2183</v>
      </c>
      <c r="B5536" s="149" t="s">
        <v>2182</v>
      </c>
    </row>
    <row r="5537" spans="1:2" x14ac:dyDescent="0.25">
      <c r="A5537" s="149" t="s">
        <v>2183</v>
      </c>
      <c r="B5537" s="149" t="s">
        <v>2182</v>
      </c>
    </row>
    <row r="5538" spans="1:2" x14ac:dyDescent="0.25">
      <c r="A5538" s="149" t="s">
        <v>2183</v>
      </c>
      <c r="B5538" s="149" t="s">
        <v>2182</v>
      </c>
    </row>
    <row r="5539" spans="1:2" x14ac:dyDescent="0.25">
      <c r="A5539" s="149" t="s">
        <v>2183</v>
      </c>
      <c r="B5539" s="149" t="s">
        <v>2184</v>
      </c>
    </row>
    <row r="5540" spans="1:2" x14ac:dyDescent="0.25">
      <c r="A5540" s="149" t="s">
        <v>2183</v>
      </c>
      <c r="B5540" s="149" t="s">
        <v>2184</v>
      </c>
    </row>
    <row r="5541" spans="1:2" x14ac:dyDescent="0.25">
      <c r="A5541" s="149" t="s">
        <v>2183</v>
      </c>
      <c r="B5541" s="149" t="s">
        <v>2184</v>
      </c>
    </row>
    <row r="5542" spans="1:2" x14ac:dyDescent="0.25">
      <c r="A5542" s="149" t="s">
        <v>2183</v>
      </c>
      <c r="B5542" s="149" t="s">
        <v>2184</v>
      </c>
    </row>
    <row r="5543" spans="1:2" x14ac:dyDescent="0.25">
      <c r="A5543" s="149" t="s">
        <v>2183</v>
      </c>
      <c r="B5543" s="149" t="s">
        <v>2184</v>
      </c>
    </row>
    <row r="5544" spans="1:2" x14ac:dyDescent="0.25">
      <c r="A5544" s="149" t="s">
        <v>2183</v>
      </c>
      <c r="B5544" s="149" t="s">
        <v>2184</v>
      </c>
    </row>
    <row r="5545" spans="1:2" x14ac:dyDescent="0.25">
      <c r="A5545" s="149" t="s">
        <v>2183</v>
      </c>
      <c r="B5545" s="149" t="s">
        <v>2184</v>
      </c>
    </row>
    <row r="5546" spans="1:2" x14ac:dyDescent="0.25">
      <c r="A5546" s="149" t="s">
        <v>2183</v>
      </c>
      <c r="B5546" s="149" t="s">
        <v>2184</v>
      </c>
    </row>
    <row r="5547" spans="1:2" x14ac:dyDescent="0.25">
      <c r="A5547" s="149" t="s">
        <v>2183</v>
      </c>
      <c r="B5547" s="149" t="s">
        <v>2184</v>
      </c>
    </row>
    <row r="5548" spans="1:2" x14ac:dyDescent="0.25">
      <c r="A5548" s="149" t="s">
        <v>2183</v>
      </c>
      <c r="B5548" s="149" t="s">
        <v>2184</v>
      </c>
    </row>
    <row r="5549" spans="1:2" x14ac:dyDescent="0.25">
      <c r="A5549" s="149" t="s">
        <v>2183</v>
      </c>
      <c r="B5549" s="149" t="s">
        <v>2184</v>
      </c>
    </row>
    <row r="5550" spans="1:2" x14ac:dyDescent="0.25">
      <c r="A5550" s="149" t="s">
        <v>2183</v>
      </c>
      <c r="B5550" s="149" t="s">
        <v>2184</v>
      </c>
    </row>
    <row r="5551" spans="1:2" x14ac:dyDescent="0.25">
      <c r="A5551" s="149" t="s">
        <v>2186</v>
      </c>
      <c r="B5551" s="149" t="s">
        <v>2185</v>
      </c>
    </row>
    <row r="5552" spans="1:2" x14ac:dyDescent="0.25">
      <c r="A5552" s="149" t="s">
        <v>2186</v>
      </c>
      <c r="B5552" s="149" t="s">
        <v>2185</v>
      </c>
    </row>
    <row r="5553" spans="1:2" x14ac:dyDescent="0.25">
      <c r="A5553" s="149" t="s">
        <v>2186</v>
      </c>
      <c r="B5553" s="149" t="s">
        <v>2185</v>
      </c>
    </row>
    <row r="5554" spans="1:2" x14ac:dyDescent="0.25">
      <c r="A5554" s="149" t="s">
        <v>2186</v>
      </c>
      <c r="B5554" s="149" t="s">
        <v>2185</v>
      </c>
    </row>
    <row r="5555" spans="1:2" x14ac:dyDescent="0.25">
      <c r="A5555" s="149" t="s">
        <v>2190</v>
      </c>
      <c r="B5555" s="149" t="s">
        <v>2189</v>
      </c>
    </row>
    <row r="5556" spans="1:2" x14ac:dyDescent="0.25">
      <c r="A5556" s="149" t="s">
        <v>2190</v>
      </c>
      <c r="B5556" s="149" t="s">
        <v>2189</v>
      </c>
    </row>
    <row r="5557" spans="1:2" x14ac:dyDescent="0.25">
      <c r="A5557" s="149" t="s">
        <v>2190</v>
      </c>
      <c r="B5557" s="149" t="s">
        <v>2189</v>
      </c>
    </row>
    <row r="5558" spans="1:2" x14ac:dyDescent="0.25">
      <c r="A5558" s="149" t="s">
        <v>2190</v>
      </c>
      <c r="B5558" s="149" t="s">
        <v>2189</v>
      </c>
    </row>
    <row r="5559" spans="1:2" x14ac:dyDescent="0.25">
      <c r="A5559" s="149" t="s">
        <v>2190</v>
      </c>
      <c r="B5559" s="149" t="s">
        <v>2189</v>
      </c>
    </row>
    <row r="5560" spans="1:2" x14ac:dyDescent="0.25">
      <c r="A5560" s="149" t="s">
        <v>2190</v>
      </c>
      <c r="B5560" s="149" t="s">
        <v>2189</v>
      </c>
    </row>
    <row r="5561" spans="1:2" x14ac:dyDescent="0.25">
      <c r="A5561" s="149" t="s">
        <v>2190</v>
      </c>
      <c r="B5561" s="149" t="s">
        <v>2189</v>
      </c>
    </row>
    <row r="5562" spans="1:2" x14ac:dyDescent="0.25">
      <c r="A5562" s="149" t="s">
        <v>2190</v>
      </c>
      <c r="B5562" s="149" t="s">
        <v>2189</v>
      </c>
    </row>
    <row r="5563" spans="1:2" x14ac:dyDescent="0.25">
      <c r="A5563" s="149" t="s">
        <v>2190</v>
      </c>
      <c r="B5563" s="149" t="s">
        <v>2189</v>
      </c>
    </row>
    <row r="5564" spans="1:2" x14ac:dyDescent="0.25">
      <c r="A5564" s="149" t="s">
        <v>2190</v>
      </c>
      <c r="B5564" s="149" t="s">
        <v>2189</v>
      </c>
    </row>
    <row r="5565" spans="1:2" x14ac:dyDescent="0.25">
      <c r="A5565" s="149" t="s">
        <v>2190</v>
      </c>
      <c r="B5565" s="149" t="s">
        <v>2189</v>
      </c>
    </row>
    <row r="5566" spans="1:2" x14ac:dyDescent="0.25">
      <c r="A5566" s="149" t="s">
        <v>2190</v>
      </c>
      <c r="B5566" s="149" t="s">
        <v>2189</v>
      </c>
    </row>
    <row r="5567" spans="1:2" x14ac:dyDescent="0.25">
      <c r="A5567" s="149" t="s">
        <v>307</v>
      </c>
      <c r="B5567" s="149" t="s">
        <v>306</v>
      </c>
    </row>
    <row r="5568" spans="1:2" x14ac:dyDescent="0.25">
      <c r="A5568" s="149" t="s">
        <v>854</v>
      </c>
      <c r="B5568" s="149" t="s">
        <v>853</v>
      </c>
    </row>
    <row r="5569" spans="1:2" x14ac:dyDescent="0.25">
      <c r="A5569" s="149" t="s">
        <v>854</v>
      </c>
      <c r="B5569" s="149" t="s">
        <v>853</v>
      </c>
    </row>
    <row r="5570" spans="1:2" x14ac:dyDescent="0.25">
      <c r="A5570" s="149" t="s">
        <v>854</v>
      </c>
      <c r="B5570" s="149" t="s">
        <v>853</v>
      </c>
    </row>
    <row r="5571" spans="1:2" x14ac:dyDescent="0.25">
      <c r="A5571" s="149" t="s">
        <v>854</v>
      </c>
      <c r="B5571" s="149" t="s">
        <v>853</v>
      </c>
    </row>
    <row r="5572" spans="1:2" x14ac:dyDescent="0.25">
      <c r="A5572" s="149" t="s">
        <v>854</v>
      </c>
      <c r="B5572" s="149" t="s">
        <v>853</v>
      </c>
    </row>
    <row r="5573" spans="1:2" x14ac:dyDescent="0.25">
      <c r="A5573" s="149" t="s">
        <v>854</v>
      </c>
      <c r="B5573" s="149" t="s">
        <v>853</v>
      </c>
    </row>
    <row r="5574" spans="1:2" x14ac:dyDescent="0.25">
      <c r="A5574" s="149" t="s">
        <v>854</v>
      </c>
      <c r="B5574" s="149" t="s">
        <v>853</v>
      </c>
    </row>
    <row r="5575" spans="1:2" x14ac:dyDescent="0.25">
      <c r="A5575" s="149" t="s">
        <v>854</v>
      </c>
      <c r="B5575" s="149" t="s">
        <v>853</v>
      </c>
    </row>
    <row r="5576" spans="1:2" x14ac:dyDescent="0.25">
      <c r="A5576" s="149" t="s">
        <v>854</v>
      </c>
      <c r="B5576" s="149" t="s">
        <v>853</v>
      </c>
    </row>
    <row r="5577" spans="1:2" x14ac:dyDescent="0.25">
      <c r="A5577" s="149" t="s">
        <v>854</v>
      </c>
      <c r="B5577" s="149" t="s">
        <v>853</v>
      </c>
    </row>
    <row r="5578" spans="1:2" x14ac:dyDescent="0.25">
      <c r="A5578" s="149" t="s">
        <v>854</v>
      </c>
      <c r="B5578" s="149" t="s">
        <v>853</v>
      </c>
    </row>
    <row r="5579" spans="1:2" x14ac:dyDescent="0.25">
      <c r="A5579" s="149" t="s">
        <v>854</v>
      </c>
      <c r="B5579" s="149" t="s">
        <v>853</v>
      </c>
    </row>
    <row r="5580" spans="1:2" x14ac:dyDescent="0.25">
      <c r="A5580" s="149" t="s">
        <v>854</v>
      </c>
      <c r="B5580" s="149" t="s">
        <v>853</v>
      </c>
    </row>
    <row r="5581" spans="1:2" x14ac:dyDescent="0.25">
      <c r="A5581" s="149" t="s">
        <v>854</v>
      </c>
      <c r="B5581" s="149" t="s">
        <v>853</v>
      </c>
    </row>
    <row r="5582" spans="1:2" x14ac:dyDescent="0.25">
      <c r="A5582" s="149" t="s">
        <v>854</v>
      </c>
      <c r="B5582" s="149" t="s">
        <v>853</v>
      </c>
    </row>
    <row r="5583" spans="1:2" x14ac:dyDescent="0.25">
      <c r="A5583" s="149" t="s">
        <v>854</v>
      </c>
      <c r="B5583" s="149" t="s">
        <v>853</v>
      </c>
    </row>
    <row r="5584" spans="1:2" x14ac:dyDescent="0.25">
      <c r="A5584" s="149" t="s">
        <v>854</v>
      </c>
      <c r="B5584" s="149" t="s">
        <v>853</v>
      </c>
    </row>
    <row r="5585" spans="1:2" x14ac:dyDescent="0.25">
      <c r="A5585" s="149" t="s">
        <v>854</v>
      </c>
      <c r="B5585" s="149" t="s">
        <v>853</v>
      </c>
    </row>
    <row r="5586" spans="1:2" x14ac:dyDescent="0.25">
      <c r="A5586" s="149" t="s">
        <v>854</v>
      </c>
      <c r="B5586" s="149" t="s">
        <v>853</v>
      </c>
    </row>
    <row r="5587" spans="1:2" x14ac:dyDescent="0.25">
      <c r="A5587" s="149" t="s">
        <v>854</v>
      </c>
      <c r="B5587" s="149" t="s">
        <v>853</v>
      </c>
    </row>
    <row r="5588" spans="1:2" x14ac:dyDescent="0.25">
      <c r="A5588" s="149" t="s">
        <v>854</v>
      </c>
      <c r="B5588" s="149" t="s">
        <v>853</v>
      </c>
    </row>
    <row r="5589" spans="1:2" x14ac:dyDescent="0.25">
      <c r="A5589" s="149" t="s">
        <v>854</v>
      </c>
      <c r="B5589" s="149" t="s">
        <v>853</v>
      </c>
    </row>
    <row r="5590" spans="1:2" x14ac:dyDescent="0.25">
      <c r="A5590" s="149" t="s">
        <v>854</v>
      </c>
      <c r="B5590" s="149" t="s">
        <v>853</v>
      </c>
    </row>
    <row r="5591" spans="1:2" x14ac:dyDescent="0.25">
      <c r="A5591" s="149" t="s">
        <v>854</v>
      </c>
      <c r="B5591" s="149" t="s">
        <v>853</v>
      </c>
    </row>
    <row r="5592" spans="1:2" x14ac:dyDescent="0.25">
      <c r="A5592" s="149" t="s">
        <v>854</v>
      </c>
      <c r="B5592" s="149" t="s">
        <v>853</v>
      </c>
    </row>
    <row r="5593" spans="1:2" x14ac:dyDescent="0.25">
      <c r="A5593" s="149" t="s">
        <v>854</v>
      </c>
      <c r="B5593" s="149" t="s">
        <v>853</v>
      </c>
    </row>
    <row r="5594" spans="1:2" x14ac:dyDescent="0.25">
      <c r="A5594" s="149" t="s">
        <v>854</v>
      </c>
      <c r="B5594" s="149" t="s">
        <v>853</v>
      </c>
    </row>
    <row r="5595" spans="1:2" x14ac:dyDescent="0.25">
      <c r="A5595" s="149" t="s">
        <v>854</v>
      </c>
      <c r="B5595" s="149" t="s">
        <v>853</v>
      </c>
    </row>
    <row r="5596" spans="1:2" x14ac:dyDescent="0.25">
      <c r="A5596" s="149" t="s">
        <v>854</v>
      </c>
      <c r="B5596" s="149" t="s">
        <v>853</v>
      </c>
    </row>
    <row r="5597" spans="1:2" x14ac:dyDescent="0.25">
      <c r="A5597" s="149" t="s">
        <v>3713</v>
      </c>
      <c r="B5597" s="149" t="s">
        <v>3712</v>
      </c>
    </row>
    <row r="5598" spans="1:2" x14ac:dyDescent="0.25">
      <c r="A5598" s="149" t="s">
        <v>3713</v>
      </c>
      <c r="B5598" s="149" t="s">
        <v>3712</v>
      </c>
    </row>
    <row r="5599" spans="1:2" x14ac:dyDescent="0.25">
      <c r="A5599" s="149" t="s">
        <v>2196</v>
      </c>
      <c r="B5599" s="149" t="s">
        <v>2195</v>
      </c>
    </row>
    <row r="5600" spans="1:2" x14ac:dyDescent="0.25">
      <c r="A5600" s="149" t="s">
        <v>732</v>
      </c>
      <c r="B5600" s="149" t="s">
        <v>731</v>
      </c>
    </row>
    <row r="5601" spans="1:2" x14ac:dyDescent="0.25">
      <c r="A5601" s="149" t="s">
        <v>732</v>
      </c>
      <c r="B5601" s="149" t="s">
        <v>731</v>
      </c>
    </row>
    <row r="5602" spans="1:2" x14ac:dyDescent="0.25">
      <c r="A5602" s="149" t="s">
        <v>3715</v>
      </c>
      <c r="B5602" s="149" t="s">
        <v>3714</v>
      </c>
    </row>
    <row r="5603" spans="1:2" x14ac:dyDescent="0.25">
      <c r="A5603" s="149" t="s">
        <v>3715</v>
      </c>
      <c r="B5603" s="149" t="s">
        <v>3714</v>
      </c>
    </row>
    <row r="5604" spans="1:2" x14ac:dyDescent="0.25">
      <c r="A5604" s="149" t="s">
        <v>792</v>
      </c>
      <c r="B5604" s="149" t="s">
        <v>791</v>
      </c>
    </row>
    <row r="5605" spans="1:2" x14ac:dyDescent="0.25">
      <c r="A5605" s="149" t="s">
        <v>792</v>
      </c>
      <c r="B5605" s="149" t="s">
        <v>791</v>
      </c>
    </row>
    <row r="5606" spans="1:2" x14ac:dyDescent="0.25">
      <c r="A5606" s="149" t="s">
        <v>2198</v>
      </c>
      <c r="B5606" s="149" t="s">
        <v>2197</v>
      </c>
    </row>
    <row r="5607" spans="1:2" x14ac:dyDescent="0.25">
      <c r="A5607" s="149" t="s">
        <v>2200</v>
      </c>
      <c r="B5607" s="149" t="s">
        <v>2199</v>
      </c>
    </row>
    <row r="5608" spans="1:2" x14ac:dyDescent="0.25">
      <c r="A5608" s="149" t="s">
        <v>2202</v>
      </c>
      <c r="B5608" s="149" t="s">
        <v>2201</v>
      </c>
    </row>
    <row r="5609" spans="1:2" x14ac:dyDescent="0.25">
      <c r="A5609" s="149" t="s">
        <v>2202</v>
      </c>
      <c r="B5609" s="149" t="s">
        <v>2201</v>
      </c>
    </row>
    <row r="5610" spans="1:2" x14ac:dyDescent="0.25">
      <c r="A5610" s="149" t="s">
        <v>2202</v>
      </c>
      <c r="B5610" s="149" t="s">
        <v>2201</v>
      </c>
    </row>
    <row r="5611" spans="1:2" x14ac:dyDescent="0.25">
      <c r="A5611" s="149" t="s">
        <v>45</v>
      </c>
      <c r="B5611" s="149" t="s">
        <v>44</v>
      </c>
    </row>
    <row r="5612" spans="1:2" x14ac:dyDescent="0.25">
      <c r="A5612" s="149" t="s">
        <v>45</v>
      </c>
      <c r="B5612" s="149" t="s">
        <v>44</v>
      </c>
    </row>
    <row r="5613" spans="1:2" x14ac:dyDescent="0.25">
      <c r="A5613" s="149" t="s">
        <v>45</v>
      </c>
      <c r="B5613" s="149" t="s">
        <v>44</v>
      </c>
    </row>
    <row r="5614" spans="1:2" x14ac:dyDescent="0.25">
      <c r="A5614" s="149" t="s">
        <v>45</v>
      </c>
      <c r="B5614" s="149" t="s">
        <v>44</v>
      </c>
    </row>
    <row r="5615" spans="1:2" x14ac:dyDescent="0.25">
      <c r="A5615" s="149" t="s">
        <v>45</v>
      </c>
      <c r="B5615" s="149" t="s">
        <v>44</v>
      </c>
    </row>
    <row r="5616" spans="1:2" x14ac:dyDescent="0.25">
      <c r="A5616" s="149" t="s">
        <v>45</v>
      </c>
      <c r="B5616" s="149" t="s">
        <v>44</v>
      </c>
    </row>
    <row r="5617" spans="1:2" x14ac:dyDescent="0.25">
      <c r="A5617" s="149" t="s">
        <v>45</v>
      </c>
      <c r="B5617" s="149" t="s">
        <v>44</v>
      </c>
    </row>
    <row r="5618" spans="1:2" x14ac:dyDescent="0.25">
      <c r="A5618" s="149" t="s">
        <v>45</v>
      </c>
      <c r="B5618" s="149" t="s">
        <v>44</v>
      </c>
    </row>
    <row r="5619" spans="1:2" x14ac:dyDescent="0.25">
      <c r="A5619" s="149" t="s">
        <v>45</v>
      </c>
      <c r="B5619" s="149" t="s">
        <v>44</v>
      </c>
    </row>
    <row r="5620" spans="1:2" x14ac:dyDescent="0.25">
      <c r="A5620" s="149" t="s">
        <v>45</v>
      </c>
      <c r="B5620" s="149" t="s">
        <v>44</v>
      </c>
    </row>
    <row r="5621" spans="1:2" x14ac:dyDescent="0.25">
      <c r="A5621" s="149" t="s">
        <v>45</v>
      </c>
      <c r="B5621" s="149" t="s">
        <v>44</v>
      </c>
    </row>
    <row r="5622" spans="1:2" x14ac:dyDescent="0.25">
      <c r="A5622" s="149" t="s">
        <v>45</v>
      </c>
      <c r="B5622" s="149" t="s">
        <v>44</v>
      </c>
    </row>
    <row r="5623" spans="1:2" x14ac:dyDescent="0.25">
      <c r="A5623" s="149" t="s">
        <v>45</v>
      </c>
      <c r="B5623" s="149" t="s">
        <v>44</v>
      </c>
    </row>
    <row r="5624" spans="1:2" x14ac:dyDescent="0.25">
      <c r="A5624" s="149" t="s">
        <v>45</v>
      </c>
      <c r="B5624" s="149" t="s">
        <v>44</v>
      </c>
    </row>
    <row r="5625" spans="1:2" x14ac:dyDescent="0.25">
      <c r="A5625" s="149" t="s">
        <v>45</v>
      </c>
      <c r="B5625" s="149" t="s">
        <v>44</v>
      </c>
    </row>
    <row r="5626" spans="1:2" x14ac:dyDescent="0.25">
      <c r="A5626" s="149" t="s">
        <v>45</v>
      </c>
      <c r="B5626" s="149" t="s">
        <v>44</v>
      </c>
    </row>
    <row r="5627" spans="1:2" x14ac:dyDescent="0.25">
      <c r="A5627" s="149" t="s">
        <v>45</v>
      </c>
      <c r="B5627" s="149" t="s">
        <v>44</v>
      </c>
    </row>
    <row r="5628" spans="1:2" x14ac:dyDescent="0.25">
      <c r="A5628" s="149" t="s">
        <v>45</v>
      </c>
      <c r="B5628" s="149" t="s">
        <v>44</v>
      </c>
    </row>
    <row r="5629" spans="1:2" x14ac:dyDescent="0.25">
      <c r="A5629" s="149" t="s">
        <v>45</v>
      </c>
      <c r="B5629" s="149" t="s">
        <v>44</v>
      </c>
    </row>
    <row r="5630" spans="1:2" x14ac:dyDescent="0.25">
      <c r="A5630" s="149" t="s">
        <v>45</v>
      </c>
      <c r="B5630" s="149" t="s">
        <v>44</v>
      </c>
    </row>
    <row r="5631" spans="1:2" x14ac:dyDescent="0.25">
      <c r="A5631" s="149" t="s">
        <v>45</v>
      </c>
      <c r="B5631" s="149" t="s">
        <v>44</v>
      </c>
    </row>
    <row r="5632" spans="1:2" x14ac:dyDescent="0.25">
      <c r="A5632" s="149" t="s">
        <v>45</v>
      </c>
      <c r="B5632" s="149" t="s">
        <v>44</v>
      </c>
    </row>
    <row r="5633" spans="1:2" x14ac:dyDescent="0.25">
      <c r="A5633" s="149" t="s">
        <v>45</v>
      </c>
      <c r="B5633" s="149" t="s">
        <v>44</v>
      </c>
    </row>
    <row r="5634" spans="1:2" x14ac:dyDescent="0.25">
      <c r="A5634" s="149" t="s">
        <v>45</v>
      </c>
      <c r="B5634" s="149" t="s">
        <v>44</v>
      </c>
    </row>
    <row r="5635" spans="1:2" x14ac:dyDescent="0.25">
      <c r="A5635" s="149" t="s">
        <v>45</v>
      </c>
      <c r="B5635" s="149" t="s">
        <v>44</v>
      </c>
    </row>
    <row r="5636" spans="1:2" x14ac:dyDescent="0.25">
      <c r="A5636" s="149" t="s">
        <v>45</v>
      </c>
      <c r="B5636" s="149" t="s">
        <v>44</v>
      </c>
    </row>
    <row r="5637" spans="1:2" x14ac:dyDescent="0.25">
      <c r="A5637" s="149" t="s">
        <v>45</v>
      </c>
      <c r="B5637" s="149" t="s">
        <v>44</v>
      </c>
    </row>
    <row r="5638" spans="1:2" x14ac:dyDescent="0.25">
      <c r="A5638" s="149" t="s">
        <v>45</v>
      </c>
      <c r="B5638" s="149" t="s">
        <v>44</v>
      </c>
    </row>
    <row r="5639" spans="1:2" x14ac:dyDescent="0.25">
      <c r="A5639" s="149" t="s">
        <v>45</v>
      </c>
      <c r="B5639" s="149" t="s">
        <v>44</v>
      </c>
    </row>
    <row r="5640" spans="1:2" x14ac:dyDescent="0.25">
      <c r="A5640" s="149" t="s">
        <v>45</v>
      </c>
      <c r="B5640" s="149" t="s">
        <v>44</v>
      </c>
    </row>
    <row r="5641" spans="1:2" x14ac:dyDescent="0.25">
      <c r="A5641" s="149" t="s">
        <v>45</v>
      </c>
      <c r="B5641" s="149" t="s">
        <v>44</v>
      </c>
    </row>
    <row r="5642" spans="1:2" x14ac:dyDescent="0.25">
      <c r="A5642" s="149" t="s">
        <v>45</v>
      </c>
      <c r="B5642" s="149" t="s">
        <v>44</v>
      </c>
    </row>
    <row r="5643" spans="1:2" x14ac:dyDescent="0.25">
      <c r="A5643" s="149" t="s">
        <v>45</v>
      </c>
      <c r="B5643" s="149" t="s">
        <v>44</v>
      </c>
    </row>
    <row r="5644" spans="1:2" x14ac:dyDescent="0.25">
      <c r="A5644" s="149" t="s">
        <v>45</v>
      </c>
      <c r="B5644" s="149" t="s">
        <v>44</v>
      </c>
    </row>
    <row r="5645" spans="1:2" x14ac:dyDescent="0.25">
      <c r="A5645" s="149" t="s">
        <v>45</v>
      </c>
      <c r="B5645" s="149" t="s">
        <v>44</v>
      </c>
    </row>
    <row r="5646" spans="1:2" x14ac:dyDescent="0.25">
      <c r="A5646" s="149" t="s">
        <v>45</v>
      </c>
      <c r="B5646" s="149" t="s">
        <v>44</v>
      </c>
    </row>
    <row r="5647" spans="1:2" x14ac:dyDescent="0.25">
      <c r="A5647" s="149" t="s">
        <v>45</v>
      </c>
      <c r="B5647" s="149" t="s">
        <v>44</v>
      </c>
    </row>
    <row r="5648" spans="1:2" x14ac:dyDescent="0.25">
      <c r="A5648" s="149" t="s">
        <v>45</v>
      </c>
      <c r="B5648" s="149" t="s">
        <v>44</v>
      </c>
    </row>
    <row r="5649" spans="1:2" x14ac:dyDescent="0.25">
      <c r="A5649" s="149" t="s">
        <v>45</v>
      </c>
      <c r="B5649" s="149" t="s">
        <v>44</v>
      </c>
    </row>
    <row r="5650" spans="1:2" x14ac:dyDescent="0.25">
      <c r="A5650" s="149" t="s">
        <v>45</v>
      </c>
      <c r="B5650" s="149" t="s">
        <v>44</v>
      </c>
    </row>
    <row r="5651" spans="1:2" x14ac:dyDescent="0.25">
      <c r="A5651" s="149" t="s">
        <v>45</v>
      </c>
      <c r="B5651" s="149" t="s">
        <v>44</v>
      </c>
    </row>
    <row r="5652" spans="1:2" x14ac:dyDescent="0.25">
      <c r="A5652" s="149" t="s">
        <v>45</v>
      </c>
      <c r="B5652" s="149" t="s">
        <v>44</v>
      </c>
    </row>
    <row r="5653" spans="1:2" x14ac:dyDescent="0.25">
      <c r="A5653" s="149" t="s">
        <v>45</v>
      </c>
      <c r="B5653" s="149" t="s">
        <v>44</v>
      </c>
    </row>
    <row r="5654" spans="1:2" x14ac:dyDescent="0.25">
      <c r="A5654" s="149" t="s">
        <v>45</v>
      </c>
      <c r="B5654" s="149" t="s">
        <v>44</v>
      </c>
    </row>
    <row r="5655" spans="1:2" x14ac:dyDescent="0.25">
      <c r="A5655" s="149" t="s">
        <v>45</v>
      </c>
      <c r="B5655" s="149" t="s">
        <v>44</v>
      </c>
    </row>
    <row r="5656" spans="1:2" x14ac:dyDescent="0.25">
      <c r="A5656" s="149" t="s">
        <v>45</v>
      </c>
      <c r="B5656" s="149" t="s">
        <v>44</v>
      </c>
    </row>
    <row r="5657" spans="1:2" x14ac:dyDescent="0.25">
      <c r="A5657" s="149" t="s">
        <v>45</v>
      </c>
      <c r="B5657" s="149" t="s">
        <v>44</v>
      </c>
    </row>
    <row r="5658" spans="1:2" x14ac:dyDescent="0.25">
      <c r="A5658" s="149" t="s">
        <v>45</v>
      </c>
      <c r="B5658" s="149" t="s">
        <v>44</v>
      </c>
    </row>
    <row r="5659" spans="1:2" x14ac:dyDescent="0.25">
      <c r="A5659" s="149" t="s">
        <v>45</v>
      </c>
      <c r="B5659" s="149" t="s">
        <v>44</v>
      </c>
    </row>
    <row r="5660" spans="1:2" x14ac:dyDescent="0.25">
      <c r="A5660" s="149" t="s">
        <v>45</v>
      </c>
      <c r="B5660" s="149" t="s">
        <v>44</v>
      </c>
    </row>
    <row r="5661" spans="1:2" x14ac:dyDescent="0.25">
      <c r="A5661" s="149" t="s">
        <v>45</v>
      </c>
      <c r="B5661" s="149" t="s">
        <v>44</v>
      </c>
    </row>
    <row r="5662" spans="1:2" x14ac:dyDescent="0.25">
      <c r="A5662" s="149" t="s">
        <v>45</v>
      </c>
      <c r="B5662" s="149" t="s">
        <v>44</v>
      </c>
    </row>
    <row r="5663" spans="1:2" x14ac:dyDescent="0.25">
      <c r="A5663" s="149" t="s">
        <v>45</v>
      </c>
      <c r="B5663" s="149" t="s">
        <v>44</v>
      </c>
    </row>
    <row r="5664" spans="1:2" x14ac:dyDescent="0.25">
      <c r="A5664" s="149" t="s">
        <v>48</v>
      </c>
      <c r="B5664" s="149" t="s">
        <v>47</v>
      </c>
    </row>
    <row r="5665" spans="1:2" x14ac:dyDescent="0.25">
      <c r="A5665" s="149" t="s">
        <v>48</v>
      </c>
      <c r="B5665" s="149" t="s">
        <v>47</v>
      </c>
    </row>
    <row r="5666" spans="1:2" x14ac:dyDescent="0.25">
      <c r="A5666" s="149" t="s">
        <v>48</v>
      </c>
      <c r="B5666" s="149" t="s">
        <v>47</v>
      </c>
    </row>
    <row r="5667" spans="1:2" x14ac:dyDescent="0.25">
      <c r="A5667" s="149" t="s">
        <v>48</v>
      </c>
      <c r="B5667" s="149" t="s">
        <v>47</v>
      </c>
    </row>
    <row r="5668" spans="1:2" x14ac:dyDescent="0.25">
      <c r="A5668" s="149" t="s">
        <v>48</v>
      </c>
      <c r="B5668" s="149" t="s">
        <v>47</v>
      </c>
    </row>
    <row r="5669" spans="1:2" x14ac:dyDescent="0.25">
      <c r="A5669" s="149" t="s">
        <v>48</v>
      </c>
      <c r="B5669" s="149" t="s">
        <v>47</v>
      </c>
    </row>
    <row r="5670" spans="1:2" x14ac:dyDescent="0.25">
      <c r="A5670" s="149" t="s">
        <v>48</v>
      </c>
      <c r="B5670" s="149" t="s">
        <v>47</v>
      </c>
    </row>
    <row r="5671" spans="1:2" x14ac:dyDescent="0.25">
      <c r="A5671" s="149" t="s">
        <v>48</v>
      </c>
      <c r="B5671" s="149" t="s">
        <v>47</v>
      </c>
    </row>
    <row r="5672" spans="1:2" x14ac:dyDescent="0.25">
      <c r="A5672" s="149" t="s">
        <v>4051</v>
      </c>
      <c r="B5672" s="149" t="s">
        <v>4050</v>
      </c>
    </row>
    <row r="5673" spans="1:2" x14ac:dyDescent="0.25">
      <c r="A5673" s="149" t="s">
        <v>4051</v>
      </c>
      <c r="B5673" s="149" t="s">
        <v>4050</v>
      </c>
    </row>
    <row r="5674" spans="1:2" x14ac:dyDescent="0.25">
      <c r="A5674" s="149" t="s">
        <v>2204</v>
      </c>
      <c r="B5674" s="149" t="s">
        <v>2203</v>
      </c>
    </row>
    <row r="5675" spans="1:2" x14ac:dyDescent="0.25">
      <c r="A5675" s="149" t="s">
        <v>2204</v>
      </c>
      <c r="B5675" s="149" t="s">
        <v>2203</v>
      </c>
    </row>
    <row r="5676" spans="1:2" x14ac:dyDescent="0.25">
      <c r="A5676" s="149" t="s">
        <v>2204</v>
      </c>
      <c r="B5676" s="149" t="s">
        <v>2203</v>
      </c>
    </row>
    <row r="5677" spans="1:2" x14ac:dyDescent="0.25">
      <c r="A5677" s="149" t="s">
        <v>2204</v>
      </c>
      <c r="B5677" s="149" t="s">
        <v>2203</v>
      </c>
    </row>
    <row r="5678" spans="1:2" x14ac:dyDescent="0.25">
      <c r="A5678" s="149" t="s">
        <v>2206</v>
      </c>
      <c r="B5678" s="149" t="s">
        <v>2205</v>
      </c>
    </row>
    <row r="5679" spans="1:2" x14ac:dyDescent="0.25">
      <c r="A5679" s="149" t="s">
        <v>2206</v>
      </c>
      <c r="B5679" s="149" t="s">
        <v>2205</v>
      </c>
    </row>
    <row r="5680" spans="1:2" x14ac:dyDescent="0.25">
      <c r="A5680" s="149" t="s">
        <v>3719</v>
      </c>
      <c r="B5680" s="149" t="s">
        <v>3718</v>
      </c>
    </row>
    <row r="5681" spans="1:2" x14ac:dyDescent="0.25">
      <c r="A5681" s="149" t="s">
        <v>3719</v>
      </c>
      <c r="B5681" s="149" t="s">
        <v>3718</v>
      </c>
    </row>
    <row r="5682" spans="1:2" x14ac:dyDescent="0.25">
      <c r="A5682" s="149" t="s">
        <v>3719</v>
      </c>
      <c r="B5682" s="149" t="s">
        <v>3718</v>
      </c>
    </row>
    <row r="5683" spans="1:2" x14ac:dyDescent="0.25">
      <c r="A5683" s="149" t="s">
        <v>1344</v>
      </c>
      <c r="B5683" s="149" t="s">
        <v>1343</v>
      </c>
    </row>
    <row r="5684" spans="1:2" x14ac:dyDescent="0.25">
      <c r="A5684" s="149" t="s">
        <v>1344</v>
      </c>
      <c r="B5684" s="149" t="s">
        <v>1343</v>
      </c>
    </row>
    <row r="5685" spans="1:2" x14ac:dyDescent="0.25">
      <c r="A5685" s="149" t="s">
        <v>1467</v>
      </c>
      <c r="B5685" s="149" t="s">
        <v>1466</v>
      </c>
    </row>
    <row r="5686" spans="1:2" x14ac:dyDescent="0.25">
      <c r="A5686" s="149" t="s">
        <v>1006</v>
      </c>
      <c r="B5686" s="149" t="s">
        <v>3938</v>
      </c>
    </row>
    <row r="5687" spans="1:2" x14ac:dyDescent="0.25">
      <c r="A5687" s="149" t="s">
        <v>2208</v>
      </c>
      <c r="B5687" s="149" t="s">
        <v>2207</v>
      </c>
    </row>
    <row r="5688" spans="1:2" x14ac:dyDescent="0.25">
      <c r="A5688" s="149" t="s">
        <v>2208</v>
      </c>
      <c r="B5688" s="149" t="s">
        <v>2207</v>
      </c>
    </row>
    <row r="5689" spans="1:2" x14ac:dyDescent="0.25">
      <c r="A5689" s="149" t="s">
        <v>2208</v>
      </c>
      <c r="B5689" s="149" t="s">
        <v>2207</v>
      </c>
    </row>
    <row r="5690" spans="1:2" x14ac:dyDescent="0.25">
      <c r="A5690" s="149" t="s">
        <v>2208</v>
      </c>
      <c r="B5690" s="149" t="s">
        <v>2207</v>
      </c>
    </row>
    <row r="5691" spans="1:2" x14ac:dyDescent="0.25">
      <c r="A5691" s="149" t="s">
        <v>2208</v>
      </c>
      <c r="B5691" s="149" t="s">
        <v>2207</v>
      </c>
    </row>
    <row r="5692" spans="1:2" x14ac:dyDescent="0.25">
      <c r="A5692" s="149" t="s">
        <v>2208</v>
      </c>
      <c r="B5692" s="149" t="s">
        <v>2207</v>
      </c>
    </row>
    <row r="5693" spans="1:2" x14ac:dyDescent="0.25">
      <c r="A5693" s="149" t="s">
        <v>2208</v>
      </c>
      <c r="B5693" s="149" t="s">
        <v>2207</v>
      </c>
    </row>
    <row r="5694" spans="1:2" x14ac:dyDescent="0.25">
      <c r="A5694" s="149" t="s">
        <v>2208</v>
      </c>
      <c r="B5694" s="149" t="s">
        <v>2207</v>
      </c>
    </row>
    <row r="5695" spans="1:2" x14ac:dyDescent="0.25">
      <c r="A5695" s="149" t="s">
        <v>2208</v>
      </c>
      <c r="B5695" s="149" t="s">
        <v>2207</v>
      </c>
    </row>
    <row r="5696" spans="1:2" x14ac:dyDescent="0.25">
      <c r="A5696" s="149" t="s">
        <v>2208</v>
      </c>
      <c r="B5696" s="149" t="s">
        <v>2207</v>
      </c>
    </row>
    <row r="5697" spans="1:2" x14ac:dyDescent="0.25">
      <c r="A5697" s="149" t="s">
        <v>2208</v>
      </c>
      <c r="B5697" s="149" t="s">
        <v>2207</v>
      </c>
    </row>
    <row r="5698" spans="1:2" x14ac:dyDescent="0.25">
      <c r="A5698" s="149" t="s">
        <v>2208</v>
      </c>
      <c r="B5698" s="149" t="s">
        <v>2207</v>
      </c>
    </row>
    <row r="5699" spans="1:2" x14ac:dyDescent="0.25">
      <c r="A5699" s="149" t="s">
        <v>2208</v>
      </c>
      <c r="B5699" s="149" t="s">
        <v>2207</v>
      </c>
    </row>
    <row r="5700" spans="1:2" x14ac:dyDescent="0.25">
      <c r="A5700" s="149" t="s">
        <v>2208</v>
      </c>
      <c r="B5700" s="149" t="s">
        <v>2207</v>
      </c>
    </row>
    <row r="5701" spans="1:2" x14ac:dyDescent="0.25">
      <c r="A5701" s="149" t="s">
        <v>2208</v>
      </c>
      <c r="B5701" s="149" t="s">
        <v>2207</v>
      </c>
    </row>
    <row r="5702" spans="1:2" x14ac:dyDescent="0.25">
      <c r="A5702" s="149" t="s">
        <v>2208</v>
      </c>
      <c r="B5702" s="149" t="s">
        <v>2207</v>
      </c>
    </row>
    <row r="5703" spans="1:2" x14ac:dyDescent="0.25">
      <c r="A5703" s="149" t="s">
        <v>2208</v>
      </c>
      <c r="B5703" s="149" t="s">
        <v>2207</v>
      </c>
    </row>
    <row r="5704" spans="1:2" x14ac:dyDescent="0.25">
      <c r="A5704" s="149" t="s">
        <v>2208</v>
      </c>
      <c r="B5704" s="149" t="s">
        <v>2207</v>
      </c>
    </row>
    <row r="5705" spans="1:2" x14ac:dyDescent="0.25">
      <c r="A5705" s="149" t="s">
        <v>2208</v>
      </c>
      <c r="B5705" s="149" t="s">
        <v>2207</v>
      </c>
    </row>
    <row r="5706" spans="1:2" x14ac:dyDescent="0.25">
      <c r="A5706" s="149" t="s">
        <v>2208</v>
      </c>
      <c r="B5706" s="149" t="s">
        <v>2207</v>
      </c>
    </row>
    <row r="5707" spans="1:2" x14ac:dyDescent="0.25">
      <c r="A5707" s="149" t="s">
        <v>2208</v>
      </c>
      <c r="B5707" s="149" t="s">
        <v>2207</v>
      </c>
    </row>
    <row r="5708" spans="1:2" x14ac:dyDescent="0.25">
      <c r="A5708" s="149" t="s">
        <v>2208</v>
      </c>
      <c r="B5708" s="149" t="s">
        <v>2207</v>
      </c>
    </row>
    <row r="5709" spans="1:2" x14ac:dyDescent="0.25">
      <c r="A5709" s="149" t="s">
        <v>2208</v>
      </c>
      <c r="B5709" s="149" t="s">
        <v>2207</v>
      </c>
    </row>
    <row r="5710" spans="1:2" x14ac:dyDescent="0.25">
      <c r="A5710" s="149" t="s">
        <v>2208</v>
      </c>
      <c r="B5710" s="149" t="s">
        <v>2207</v>
      </c>
    </row>
    <row r="5711" spans="1:2" x14ac:dyDescent="0.25">
      <c r="A5711" s="149" t="s">
        <v>2208</v>
      </c>
      <c r="B5711" s="149" t="s">
        <v>2207</v>
      </c>
    </row>
    <row r="5712" spans="1:2" x14ac:dyDescent="0.25">
      <c r="A5712" s="149" t="s">
        <v>2208</v>
      </c>
      <c r="B5712" s="149" t="s">
        <v>2207</v>
      </c>
    </row>
    <row r="5713" spans="1:2" x14ac:dyDescent="0.25">
      <c r="A5713" s="149" t="s">
        <v>2208</v>
      </c>
      <c r="B5713" s="149" t="s">
        <v>2207</v>
      </c>
    </row>
    <row r="5714" spans="1:2" x14ac:dyDescent="0.25">
      <c r="A5714" s="149" t="s">
        <v>2208</v>
      </c>
      <c r="B5714" s="149" t="s">
        <v>2207</v>
      </c>
    </row>
    <row r="5715" spans="1:2" x14ac:dyDescent="0.25">
      <c r="A5715" s="149" t="s">
        <v>2208</v>
      </c>
      <c r="B5715" s="149" t="s">
        <v>2207</v>
      </c>
    </row>
    <row r="5716" spans="1:2" x14ac:dyDescent="0.25">
      <c r="A5716" s="149" t="s">
        <v>2208</v>
      </c>
      <c r="B5716" s="149" t="s">
        <v>2207</v>
      </c>
    </row>
    <row r="5717" spans="1:2" x14ac:dyDescent="0.25">
      <c r="A5717" s="149" t="s">
        <v>2208</v>
      </c>
      <c r="B5717" s="149" t="s">
        <v>2207</v>
      </c>
    </row>
    <row r="5718" spans="1:2" x14ac:dyDescent="0.25">
      <c r="A5718" s="149" t="s">
        <v>2208</v>
      </c>
      <c r="B5718" s="149" t="s">
        <v>2207</v>
      </c>
    </row>
    <row r="5719" spans="1:2" x14ac:dyDescent="0.25">
      <c r="A5719" s="149" t="s">
        <v>2208</v>
      </c>
      <c r="B5719" s="149" t="s">
        <v>2207</v>
      </c>
    </row>
    <row r="5720" spans="1:2" x14ac:dyDescent="0.25">
      <c r="A5720" s="149" t="s">
        <v>2208</v>
      </c>
      <c r="B5720" s="149" t="s">
        <v>2207</v>
      </c>
    </row>
    <row r="5721" spans="1:2" x14ac:dyDescent="0.25">
      <c r="A5721" s="149" t="s">
        <v>2208</v>
      </c>
      <c r="B5721" s="149" t="s">
        <v>2207</v>
      </c>
    </row>
    <row r="5722" spans="1:2" x14ac:dyDescent="0.25">
      <c r="A5722" s="149" t="s">
        <v>2208</v>
      </c>
      <c r="B5722" s="149" t="s">
        <v>2207</v>
      </c>
    </row>
    <row r="5723" spans="1:2" x14ac:dyDescent="0.25">
      <c r="A5723" s="149" t="s">
        <v>2208</v>
      </c>
      <c r="B5723" s="149" t="s">
        <v>2207</v>
      </c>
    </row>
    <row r="5724" spans="1:2" x14ac:dyDescent="0.25">
      <c r="A5724" s="149" t="s">
        <v>2208</v>
      </c>
      <c r="B5724" s="149" t="s">
        <v>2207</v>
      </c>
    </row>
    <row r="5725" spans="1:2" x14ac:dyDescent="0.25">
      <c r="A5725" s="149" t="s">
        <v>2208</v>
      </c>
      <c r="B5725" s="149" t="s">
        <v>2207</v>
      </c>
    </row>
    <row r="5726" spans="1:2" x14ac:dyDescent="0.25">
      <c r="A5726" s="149" t="s">
        <v>2208</v>
      </c>
      <c r="B5726" s="149" t="s">
        <v>2207</v>
      </c>
    </row>
    <row r="5727" spans="1:2" x14ac:dyDescent="0.25">
      <c r="A5727" s="149" t="s">
        <v>2208</v>
      </c>
      <c r="B5727" s="149" t="s">
        <v>2207</v>
      </c>
    </row>
    <row r="5728" spans="1:2" x14ac:dyDescent="0.25">
      <c r="A5728" s="149" t="s">
        <v>2208</v>
      </c>
      <c r="B5728" s="149" t="s">
        <v>2207</v>
      </c>
    </row>
    <row r="5729" spans="1:2" x14ac:dyDescent="0.25">
      <c r="A5729" s="149" t="s">
        <v>2208</v>
      </c>
      <c r="B5729" s="149" t="s">
        <v>2207</v>
      </c>
    </row>
    <row r="5730" spans="1:2" x14ac:dyDescent="0.25">
      <c r="A5730" s="149" t="s">
        <v>2208</v>
      </c>
      <c r="B5730" s="149" t="s">
        <v>2207</v>
      </c>
    </row>
    <row r="5731" spans="1:2" x14ac:dyDescent="0.25">
      <c r="A5731" s="149" t="s">
        <v>2208</v>
      </c>
      <c r="B5731" s="149" t="s">
        <v>2207</v>
      </c>
    </row>
    <row r="5732" spans="1:2" x14ac:dyDescent="0.25">
      <c r="A5732" s="149" t="s">
        <v>2208</v>
      </c>
      <c r="B5732" s="149" t="s">
        <v>2207</v>
      </c>
    </row>
    <row r="5733" spans="1:2" x14ac:dyDescent="0.25">
      <c r="A5733" s="149" t="s">
        <v>2208</v>
      </c>
      <c r="B5733" s="149" t="s">
        <v>2207</v>
      </c>
    </row>
    <row r="5734" spans="1:2" x14ac:dyDescent="0.25">
      <c r="A5734" s="149" t="s">
        <v>2208</v>
      </c>
      <c r="B5734" s="149" t="s">
        <v>2207</v>
      </c>
    </row>
    <row r="5735" spans="1:2" x14ac:dyDescent="0.25">
      <c r="A5735" s="149" t="s">
        <v>2208</v>
      </c>
      <c r="B5735" s="149" t="s">
        <v>2207</v>
      </c>
    </row>
    <row r="5736" spans="1:2" x14ac:dyDescent="0.25">
      <c r="A5736" s="149" t="s">
        <v>2208</v>
      </c>
      <c r="B5736" s="149" t="s">
        <v>2207</v>
      </c>
    </row>
    <row r="5737" spans="1:2" x14ac:dyDescent="0.25">
      <c r="A5737" s="149" t="s">
        <v>2208</v>
      </c>
      <c r="B5737" s="149" t="s">
        <v>2207</v>
      </c>
    </row>
    <row r="5738" spans="1:2" x14ac:dyDescent="0.25">
      <c r="A5738" s="149" t="s">
        <v>2208</v>
      </c>
      <c r="B5738" s="149" t="s">
        <v>2207</v>
      </c>
    </row>
    <row r="5739" spans="1:2" x14ac:dyDescent="0.25">
      <c r="A5739" s="149" t="s">
        <v>2208</v>
      </c>
      <c r="B5739" s="149" t="s">
        <v>2207</v>
      </c>
    </row>
    <row r="5740" spans="1:2" x14ac:dyDescent="0.25">
      <c r="A5740" s="149" t="s">
        <v>2208</v>
      </c>
      <c r="B5740" s="149" t="s">
        <v>2207</v>
      </c>
    </row>
    <row r="5741" spans="1:2" x14ac:dyDescent="0.25">
      <c r="A5741" s="149" t="s">
        <v>2208</v>
      </c>
      <c r="B5741" s="149" t="s">
        <v>2207</v>
      </c>
    </row>
    <row r="5742" spans="1:2" x14ac:dyDescent="0.25">
      <c r="A5742" s="149" t="s">
        <v>2208</v>
      </c>
      <c r="B5742" s="149" t="s">
        <v>2207</v>
      </c>
    </row>
    <row r="5743" spans="1:2" x14ac:dyDescent="0.25">
      <c r="A5743" s="149" t="s">
        <v>2208</v>
      </c>
      <c r="B5743" s="149" t="s">
        <v>2207</v>
      </c>
    </row>
    <row r="5744" spans="1:2" x14ac:dyDescent="0.25">
      <c r="A5744" s="149" t="s">
        <v>2208</v>
      </c>
      <c r="B5744" s="149" t="s">
        <v>2207</v>
      </c>
    </row>
    <row r="5745" spans="1:2" x14ac:dyDescent="0.25">
      <c r="A5745" s="149" t="s">
        <v>2208</v>
      </c>
      <c r="B5745" s="149" t="s">
        <v>2207</v>
      </c>
    </row>
    <row r="5746" spans="1:2" x14ac:dyDescent="0.25">
      <c r="A5746" s="149" t="s">
        <v>924</v>
      </c>
      <c r="B5746" s="149" t="s">
        <v>923</v>
      </c>
    </row>
    <row r="5747" spans="1:2" x14ac:dyDescent="0.25">
      <c r="A5747" s="149" t="s">
        <v>924</v>
      </c>
      <c r="B5747" s="149" t="s">
        <v>923</v>
      </c>
    </row>
    <row r="5748" spans="1:2" x14ac:dyDescent="0.25">
      <c r="A5748" s="149" t="s">
        <v>2210</v>
      </c>
      <c r="B5748" s="149" t="s">
        <v>2209</v>
      </c>
    </row>
    <row r="5749" spans="1:2" x14ac:dyDescent="0.25">
      <c r="A5749" s="149" t="s">
        <v>1521</v>
      </c>
      <c r="B5749" s="149" t="s">
        <v>1520</v>
      </c>
    </row>
    <row r="5750" spans="1:2" x14ac:dyDescent="0.25">
      <c r="A5750" s="149" t="s">
        <v>1521</v>
      </c>
      <c r="B5750" s="149" t="s">
        <v>1520</v>
      </c>
    </row>
    <row r="5751" spans="1:2" x14ac:dyDescent="0.25">
      <c r="A5751" s="149" t="s">
        <v>1521</v>
      </c>
      <c r="B5751" s="149" t="s">
        <v>1520</v>
      </c>
    </row>
    <row r="5752" spans="1:2" x14ac:dyDescent="0.25">
      <c r="A5752" s="149" t="s">
        <v>1521</v>
      </c>
      <c r="B5752" s="149" t="s">
        <v>1520</v>
      </c>
    </row>
    <row r="5753" spans="1:2" x14ac:dyDescent="0.25">
      <c r="A5753" s="149" t="s">
        <v>1521</v>
      </c>
      <c r="B5753" s="149" t="s">
        <v>1520</v>
      </c>
    </row>
    <row r="5754" spans="1:2" x14ac:dyDescent="0.25">
      <c r="A5754" s="149" t="s">
        <v>1521</v>
      </c>
      <c r="B5754" s="149" t="s">
        <v>1520</v>
      </c>
    </row>
    <row r="5755" spans="1:2" x14ac:dyDescent="0.25">
      <c r="A5755" s="149" t="s">
        <v>1521</v>
      </c>
      <c r="B5755" s="149" t="s">
        <v>1520</v>
      </c>
    </row>
    <row r="5756" spans="1:2" x14ac:dyDescent="0.25">
      <c r="A5756" s="149" t="s">
        <v>1521</v>
      </c>
      <c r="B5756" s="149" t="s">
        <v>1520</v>
      </c>
    </row>
    <row r="5757" spans="1:2" x14ac:dyDescent="0.25">
      <c r="A5757" s="149" t="s">
        <v>2214</v>
      </c>
      <c r="B5757" s="149" t="s">
        <v>2213</v>
      </c>
    </row>
    <row r="5758" spans="1:2" x14ac:dyDescent="0.25">
      <c r="A5758" s="149" t="s">
        <v>2214</v>
      </c>
      <c r="B5758" s="149" t="s">
        <v>2213</v>
      </c>
    </row>
    <row r="5759" spans="1:2" x14ac:dyDescent="0.25">
      <c r="A5759" s="149" t="s">
        <v>2214</v>
      </c>
      <c r="B5759" s="149" t="s">
        <v>2213</v>
      </c>
    </row>
    <row r="5760" spans="1:2" x14ac:dyDescent="0.25">
      <c r="A5760" s="149" t="s">
        <v>2214</v>
      </c>
      <c r="B5760" s="149" t="s">
        <v>2213</v>
      </c>
    </row>
    <row r="5761" spans="1:2" x14ac:dyDescent="0.25">
      <c r="A5761" s="149" t="s">
        <v>2214</v>
      </c>
      <c r="B5761" s="149" t="s">
        <v>2213</v>
      </c>
    </row>
    <row r="5762" spans="1:2" x14ac:dyDescent="0.25">
      <c r="A5762" s="149" t="s">
        <v>2214</v>
      </c>
      <c r="B5762" s="149" t="s">
        <v>2213</v>
      </c>
    </row>
    <row r="5763" spans="1:2" x14ac:dyDescent="0.25">
      <c r="A5763" s="149" t="s">
        <v>2212</v>
      </c>
      <c r="B5763" s="149" t="s">
        <v>2211</v>
      </c>
    </row>
    <row r="5764" spans="1:2" x14ac:dyDescent="0.25">
      <c r="A5764" s="149" t="s">
        <v>2212</v>
      </c>
      <c r="B5764" s="149" t="s">
        <v>2211</v>
      </c>
    </row>
    <row r="5765" spans="1:2" x14ac:dyDescent="0.25">
      <c r="A5765" s="149" t="s">
        <v>2212</v>
      </c>
      <c r="B5765" s="149" t="s">
        <v>2211</v>
      </c>
    </row>
    <row r="5766" spans="1:2" x14ac:dyDescent="0.25">
      <c r="A5766" s="149" t="s">
        <v>2212</v>
      </c>
      <c r="B5766" s="149" t="s">
        <v>2211</v>
      </c>
    </row>
    <row r="5767" spans="1:2" x14ac:dyDescent="0.25">
      <c r="A5767" s="149" t="s">
        <v>2216</v>
      </c>
      <c r="B5767" s="149" t="s">
        <v>2215</v>
      </c>
    </row>
    <row r="5768" spans="1:2" x14ac:dyDescent="0.25">
      <c r="A5768" s="149" t="s">
        <v>2216</v>
      </c>
      <c r="B5768" s="149" t="s">
        <v>2215</v>
      </c>
    </row>
    <row r="5769" spans="1:2" x14ac:dyDescent="0.25">
      <c r="A5769" s="149" t="s">
        <v>2216</v>
      </c>
      <c r="B5769" s="149" t="s">
        <v>2215</v>
      </c>
    </row>
    <row r="5770" spans="1:2" x14ac:dyDescent="0.25">
      <c r="A5770" s="149" t="s">
        <v>2216</v>
      </c>
      <c r="B5770" s="149" t="s">
        <v>2215</v>
      </c>
    </row>
    <row r="5771" spans="1:2" x14ac:dyDescent="0.25">
      <c r="A5771" s="149" t="s">
        <v>2216</v>
      </c>
      <c r="B5771" s="149" t="s">
        <v>2215</v>
      </c>
    </row>
    <row r="5772" spans="1:2" x14ac:dyDescent="0.25">
      <c r="A5772" s="149" t="s">
        <v>2216</v>
      </c>
      <c r="B5772" s="149" t="s">
        <v>2215</v>
      </c>
    </row>
    <row r="5773" spans="1:2" x14ac:dyDescent="0.25">
      <c r="A5773" s="149" t="s">
        <v>2216</v>
      </c>
      <c r="B5773" s="149" t="s">
        <v>2215</v>
      </c>
    </row>
    <row r="5774" spans="1:2" x14ac:dyDescent="0.25">
      <c r="A5774" s="149" t="s">
        <v>2216</v>
      </c>
      <c r="B5774" s="149" t="s">
        <v>2215</v>
      </c>
    </row>
    <row r="5775" spans="1:2" x14ac:dyDescent="0.25">
      <c r="A5775" s="149" t="s">
        <v>2216</v>
      </c>
      <c r="B5775" s="149" t="s">
        <v>2215</v>
      </c>
    </row>
    <row r="5776" spans="1:2" x14ac:dyDescent="0.25">
      <c r="A5776" s="149" t="s">
        <v>2216</v>
      </c>
      <c r="B5776" s="149" t="s">
        <v>2215</v>
      </c>
    </row>
    <row r="5777" spans="1:2" x14ac:dyDescent="0.25">
      <c r="A5777" s="149" t="s">
        <v>2218</v>
      </c>
      <c r="B5777" s="149" t="s">
        <v>2217</v>
      </c>
    </row>
    <row r="5778" spans="1:2" x14ac:dyDescent="0.25">
      <c r="A5778" s="149" t="s">
        <v>2218</v>
      </c>
      <c r="B5778" s="149" t="s">
        <v>2217</v>
      </c>
    </row>
    <row r="5779" spans="1:2" x14ac:dyDescent="0.25">
      <c r="A5779" s="149" t="s">
        <v>2218</v>
      </c>
      <c r="B5779" s="149" t="s">
        <v>2217</v>
      </c>
    </row>
    <row r="5780" spans="1:2" x14ac:dyDescent="0.25">
      <c r="A5780" s="149" t="s">
        <v>2218</v>
      </c>
      <c r="B5780" s="149" t="s">
        <v>2217</v>
      </c>
    </row>
    <row r="5781" spans="1:2" x14ac:dyDescent="0.25">
      <c r="A5781" s="149" t="s">
        <v>2218</v>
      </c>
      <c r="B5781" s="149" t="s">
        <v>2217</v>
      </c>
    </row>
    <row r="5782" spans="1:2" x14ac:dyDescent="0.25">
      <c r="A5782" s="149" t="s">
        <v>2218</v>
      </c>
      <c r="B5782" s="149" t="s">
        <v>2217</v>
      </c>
    </row>
    <row r="5783" spans="1:2" x14ac:dyDescent="0.25">
      <c r="A5783" s="149" t="s">
        <v>2218</v>
      </c>
      <c r="B5783" s="149" t="s">
        <v>2217</v>
      </c>
    </row>
    <row r="5784" spans="1:2" x14ac:dyDescent="0.25">
      <c r="A5784" s="149" t="s">
        <v>2218</v>
      </c>
      <c r="B5784" s="149" t="s">
        <v>2217</v>
      </c>
    </row>
    <row r="5785" spans="1:2" x14ac:dyDescent="0.25">
      <c r="A5785" s="149" t="s">
        <v>2224</v>
      </c>
      <c r="B5785" s="149" t="s">
        <v>2223</v>
      </c>
    </row>
    <row r="5786" spans="1:2" x14ac:dyDescent="0.25">
      <c r="A5786" s="149" t="s">
        <v>2224</v>
      </c>
      <c r="B5786" s="149" t="s">
        <v>2223</v>
      </c>
    </row>
    <row r="5787" spans="1:2" x14ac:dyDescent="0.25">
      <c r="A5787" s="149" t="s">
        <v>2226</v>
      </c>
      <c r="B5787" s="149" t="s">
        <v>2225</v>
      </c>
    </row>
    <row r="5788" spans="1:2" x14ac:dyDescent="0.25">
      <c r="A5788" s="149" t="s">
        <v>2226</v>
      </c>
      <c r="B5788" s="149" t="s">
        <v>2225</v>
      </c>
    </row>
    <row r="5789" spans="1:2" x14ac:dyDescent="0.25">
      <c r="A5789" s="149" t="s">
        <v>2226</v>
      </c>
      <c r="B5789" s="149" t="s">
        <v>2225</v>
      </c>
    </row>
    <row r="5790" spans="1:2" x14ac:dyDescent="0.25">
      <c r="A5790" s="149" t="s">
        <v>2226</v>
      </c>
      <c r="B5790" s="149" t="s">
        <v>2225</v>
      </c>
    </row>
    <row r="5791" spans="1:2" x14ac:dyDescent="0.25">
      <c r="A5791" s="149" t="s">
        <v>2228</v>
      </c>
      <c r="B5791" s="149" t="s">
        <v>2227</v>
      </c>
    </row>
    <row r="5792" spans="1:2" x14ac:dyDescent="0.25">
      <c r="A5792" s="149" t="s">
        <v>2222</v>
      </c>
      <c r="B5792" s="149" t="s">
        <v>2221</v>
      </c>
    </row>
    <row r="5793" spans="1:2" x14ac:dyDescent="0.25">
      <c r="A5793" s="149" t="s">
        <v>2222</v>
      </c>
      <c r="B5793" s="149" t="s">
        <v>2221</v>
      </c>
    </row>
    <row r="5794" spans="1:2" x14ac:dyDescent="0.25">
      <c r="A5794" s="149" t="s">
        <v>2222</v>
      </c>
      <c r="B5794" s="149" t="s">
        <v>2221</v>
      </c>
    </row>
    <row r="5795" spans="1:2" x14ac:dyDescent="0.25">
      <c r="A5795" s="149" t="s">
        <v>3907</v>
      </c>
      <c r="B5795" s="149" t="s">
        <v>3906</v>
      </c>
    </row>
    <row r="5796" spans="1:2" x14ac:dyDescent="0.25">
      <c r="A5796" s="149" t="s">
        <v>2230</v>
      </c>
      <c r="B5796" s="149" t="s">
        <v>2229</v>
      </c>
    </row>
    <row r="5797" spans="1:2" x14ac:dyDescent="0.25">
      <c r="A5797" s="149" t="s">
        <v>2230</v>
      </c>
      <c r="B5797" s="149" t="s">
        <v>2229</v>
      </c>
    </row>
    <row r="5798" spans="1:2" x14ac:dyDescent="0.25">
      <c r="A5798" s="149" t="s">
        <v>2230</v>
      </c>
      <c r="B5798" s="149" t="s">
        <v>2229</v>
      </c>
    </row>
    <row r="5799" spans="1:2" x14ac:dyDescent="0.25">
      <c r="A5799" s="149" t="s">
        <v>2230</v>
      </c>
      <c r="B5799" s="149" t="s">
        <v>2229</v>
      </c>
    </row>
    <row r="5800" spans="1:2" x14ac:dyDescent="0.25">
      <c r="A5800" s="149" t="s">
        <v>2230</v>
      </c>
      <c r="B5800" s="149" t="s">
        <v>2229</v>
      </c>
    </row>
    <row r="5801" spans="1:2" x14ac:dyDescent="0.25">
      <c r="A5801" s="149" t="s">
        <v>2230</v>
      </c>
      <c r="B5801" s="149" t="s">
        <v>2229</v>
      </c>
    </row>
    <row r="5802" spans="1:2" x14ac:dyDescent="0.25">
      <c r="A5802" s="149" t="s">
        <v>2230</v>
      </c>
      <c r="B5802" s="149" t="s">
        <v>2229</v>
      </c>
    </row>
    <row r="5803" spans="1:2" x14ac:dyDescent="0.25">
      <c r="A5803" s="149" t="s">
        <v>2230</v>
      </c>
      <c r="B5803" s="149" t="s">
        <v>2229</v>
      </c>
    </row>
    <row r="5804" spans="1:2" x14ac:dyDescent="0.25">
      <c r="A5804" s="149" t="s">
        <v>2230</v>
      </c>
      <c r="B5804" s="149" t="s">
        <v>2229</v>
      </c>
    </row>
    <row r="5805" spans="1:2" x14ac:dyDescent="0.25">
      <c r="A5805" s="149" t="s">
        <v>2230</v>
      </c>
      <c r="B5805" s="149" t="s">
        <v>2229</v>
      </c>
    </row>
    <row r="5806" spans="1:2" x14ac:dyDescent="0.25">
      <c r="A5806" s="149" t="s">
        <v>2230</v>
      </c>
      <c r="B5806" s="149" t="s">
        <v>2229</v>
      </c>
    </row>
    <row r="5807" spans="1:2" x14ac:dyDescent="0.25">
      <c r="A5807" s="149" t="s">
        <v>2230</v>
      </c>
      <c r="B5807" s="149" t="s">
        <v>2229</v>
      </c>
    </row>
    <row r="5808" spans="1:2" x14ac:dyDescent="0.25">
      <c r="A5808" s="149" t="s">
        <v>2230</v>
      </c>
      <c r="B5808" s="149" t="s">
        <v>2229</v>
      </c>
    </row>
    <row r="5809" spans="1:2" x14ac:dyDescent="0.25">
      <c r="A5809" s="149" t="s">
        <v>2230</v>
      </c>
      <c r="B5809" s="149" t="s">
        <v>2229</v>
      </c>
    </row>
    <row r="5810" spans="1:2" x14ac:dyDescent="0.25">
      <c r="A5810" s="149" t="s">
        <v>2230</v>
      </c>
      <c r="B5810" s="149" t="s">
        <v>2229</v>
      </c>
    </row>
    <row r="5811" spans="1:2" x14ac:dyDescent="0.25">
      <c r="A5811" s="149" t="s">
        <v>2230</v>
      </c>
      <c r="B5811" s="149" t="s">
        <v>2229</v>
      </c>
    </row>
    <row r="5812" spans="1:2" x14ac:dyDescent="0.25">
      <c r="A5812" s="149" t="s">
        <v>3999</v>
      </c>
      <c r="B5812" s="149" t="s">
        <v>3998</v>
      </c>
    </row>
    <row r="5813" spans="1:2" x14ac:dyDescent="0.25">
      <c r="A5813" s="149" t="s">
        <v>3999</v>
      </c>
      <c r="B5813" s="149" t="s">
        <v>3998</v>
      </c>
    </row>
    <row r="5814" spans="1:2" x14ac:dyDescent="0.25">
      <c r="A5814" s="149" t="s">
        <v>3999</v>
      </c>
      <c r="B5814" s="149" t="s">
        <v>3998</v>
      </c>
    </row>
    <row r="5815" spans="1:2" x14ac:dyDescent="0.25">
      <c r="A5815" s="149" t="s">
        <v>3999</v>
      </c>
      <c r="B5815" s="149" t="s">
        <v>3998</v>
      </c>
    </row>
    <row r="5816" spans="1:2" x14ac:dyDescent="0.25">
      <c r="A5816" s="149" t="s">
        <v>3999</v>
      </c>
      <c r="B5816" s="149" t="s">
        <v>3998</v>
      </c>
    </row>
    <row r="5817" spans="1:2" x14ac:dyDescent="0.25">
      <c r="A5817" s="149" t="s">
        <v>3999</v>
      </c>
      <c r="B5817" s="149" t="s">
        <v>3998</v>
      </c>
    </row>
    <row r="5818" spans="1:2" x14ac:dyDescent="0.25">
      <c r="A5818" s="149" t="s">
        <v>3999</v>
      </c>
      <c r="B5818" s="149" t="s">
        <v>3998</v>
      </c>
    </row>
    <row r="5819" spans="1:2" x14ac:dyDescent="0.25">
      <c r="A5819" s="149" t="s">
        <v>3999</v>
      </c>
      <c r="B5819" s="149" t="s">
        <v>3998</v>
      </c>
    </row>
    <row r="5820" spans="1:2" x14ac:dyDescent="0.25">
      <c r="A5820" s="149" t="s">
        <v>3999</v>
      </c>
      <c r="B5820" s="149" t="s">
        <v>3998</v>
      </c>
    </row>
    <row r="5821" spans="1:2" x14ac:dyDescent="0.25">
      <c r="A5821" s="149" t="s">
        <v>3999</v>
      </c>
      <c r="B5821" s="149" t="s">
        <v>3998</v>
      </c>
    </row>
    <row r="5822" spans="1:2" x14ac:dyDescent="0.25">
      <c r="A5822" s="149" t="s">
        <v>3999</v>
      </c>
      <c r="B5822" s="149" t="s">
        <v>3998</v>
      </c>
    </row>
    <row r="5823" spans="1:2" x14ac:dyDescent="0.25">
      <c r="A5823" s="149" t="s">
        <v>3999</v>
      </c>
      <c r="B5823" s="149" t="s">
        <v>3998</v>
      </c>
    </row>
    <row r="5824" spans="1:2" x14ac:dyDescent="0.25">
      <c r="A5824" s="149" t="s">
        <v>3999</v>
      </c>
      <c r="B5824" s="149" t="s">
        <v>3998</v>
      </c>
    </row>
    <row r="5825" spans="1:2" x14ac:dyDescent="0.25">
      <c r="A5825" s="149" t="s">
        <v>3999</v>
      </c>
      <c r="B5825" s="149" t="s">
        <v>3998</v>
      </c>
    </row>
    <row r="5826" spans="1:2" x14ac:dyDescent="0.25">
      <c r="A5826" s="149" t="s">
        <v>3999</v>
      </c>
      <c r="B5826" s="149" t="s">
        <v>3998</v>
      </c>
    </row>
    <row r="5827" spans="1:2" x14ac:dyDescent="0.25">
      <c r="A5827" s="149" t="s">
        <v>3999</v>
      </c>
      <c r="B5827" s="149" t="s">
        <v>3998</v>
      </c>
    </row>
    <row r="5828" spans="1:2" x14ac:dyDescent="0.25">
      <c r="A5828" s="149" t="s">
        <v>3999</v>
      </c>
      <c r="B5828" s="149" t="s">
        <v>3998</v>
      </c>
    </row>
    <row r="5829" spans="1:2" x14ac:dyDescent="0.25">
      <c r="A5829" s="149" t="s">
        <v>3999</v>
      </c>
      <c r="B5829" s="149" t="s">
        <v>3998</v>
      </c>
    </row>
    <row r="5830" spans="1:2" x14ac:dyDescent="0.25">
      <c r="A5830" s="149" t="s">
        <v>3999</v>
      </c>
      <c r="B5830" s="149" t="s">
        <v>3998</v>
      </c>
    </row>
    <row r="5831" spans="1:2" x14ac:dyDescent="0.25">
      <c r="A5831" s="149" t="s">
        <v>3999</v>
      </c>
      <c r="B5831" s="149" t="s">
        <v>3998</v>
      </c>
    </row>
    <row r="5832" spans="1:2" x14ac:dyDescent="0.25">
      <c r="A5832" s="149" t="s">
        <v>3999</v>
      </c>
      <c r="B5832" s="149" t="s">
        <v>3998</v>
      </c>
    </row>
    <row r="5833" spans="1:2" x14ac:dyDescent="0.25">
      <c r="A5833" s="149" t="s">
        <v>3999</v>
      </c>
      <c r="B5833" s="149" t="s">
        <v>3998</v>
      </c>
    </row>
    <row r="5834" spans="1:2" x14ac:dyDescent="0.25">
      <c r="A5834" s="149" t="s">
        <v>3999</v>
      </c>
      <c r="B5834" s="149" t="s">
        <v>3998</v>
      </c>
    </row>
    <row r="5835" spans="1:2" x14ac:dyDescent="0.25">
      <c r="A5835" s="149" t="s">
        <v>3999</v>
      </c>
      <c r="B5835" s="149" t="s">
        <v>3998</v>
      </c>
    </row>
    <row r="5836" spans="1:2" x14ac:dyDescent="0.25">
      <c r="A5836" s="149" t="s">
        <v>3999</v>
      </c>
      <c r="B5836" s="149" t="s">
        <v>3998</v>
      </c>
    </row>
    <row r="5837" spans="1:2" x14ac:dyDescent="0.25">
      <c r="A5837" s="149" t="s">
        <v>1168</v>
      </c>
      <c r="B5837" s="149" t="s">
        <v>1167</v>
      </c>
    </row>
    <row r="5838" spans="1:2" x14ac:dyDescent="0.25">
      <c r="A5838" s="149" t="s">
        <v>1170</v>
      </c>
      <c r="B5838" s="149" t="s">
        <v>1169</v>
      </c>
    </row>
    <row r="5839" spans="1:2" x14ac:dyDescent="0.25">
      <c r="A5839" s="149" t="s">
        <v>4385</v>
      </c>
      <c r="B5839" s="149" t="s">
        <v>4424</v>
      </c>
    </row>
    <row r="5840" spans="1:2" x14ac:dyDescent="0.25">
      <c r="A5840" s="149" t="s">
        <v>4385</v>
      </c>
      <c r="B5840" s="149" t="s">
        <v>4424</v>
      </c>
    </row>
    <row r="5841" spans="1:2" x14ac:dyDescent="0.25">
      <c r="A5841" s="149" t="s">
        <v>4385</v>
      </c>
      <c r="B5841" s="149" t="s">
        <v>4424</v>
      </c>
    </row>
    <row r="5842" spans="1:2" x14ac:dyDescent="0.25">
      <c r="A5842" s="149" t="s">
        <v>4385</v>
      </c>
      <c r="B5842" s="149" t="s">
        <v>4424</v>
      </c>
    </row>
    <row r="5843" spans="1:2" x14ac:dyDescent="0.25">
      <c r="A5843" s="149" t="s">
        <v>2234</v>
      </c>
      <c r="B5843" s="149" t="s">
        <v>2233</v>
      </c>
    </row>
    <row r="5844" spans="1:2" x14ac:dyDescent="0.25">
      <c r="A5844" s="149" t="s">
        <v>2234</v>
      </c>
      <c r="B5844" s="149" t="s">
        <v>2233</v>
      </c>
    </row>
    <row r="5845" spans="1:2" x14ac:dyDescent="0.25">
      <c r="A5845" s="149" t="s">
        <v>2234</v>
      </c>
      <c r="B5845" s="149" t="s">
        <v>2233</v>
      </c>
    </row>
    <row r="5846" spans="1:2" x14ac:dyDescent="0.25">
      <c r="A5846" s="149" t="s">
        <v>2234</v>
      </c>
      <c r="B5846" s="149" t="s">
        <v>2233</v>
      </c>
    </row>
    <row r="5847" spans="1:2" x14ac:dyDescent="0.25">
      <c r="A5847" s="149" t="s">
        <v>2234</v>
      </c>
      <c r="B5847" s="149" t="s">
        <v>2233</v>
      </c>
    </row>
    <row r="5848" spans="1:2" x14ac:dyDescent="0.25">
      <c r="A5848" s="149" t="s">
        <v>2234</v>
      </c>
      <c r="B5848" s="149" t="s">
        <v>2233</v>
      </c>
    </row>
    <row r="5849" spans="1:2" x14ac:dyDescent="0.25">
      <c r="A5849" s="149" t="s">
        <v>2234</v>
      </c>
      <c r="B5849" s="149" t="s">
        <v>2233</v>
      </c>
    </row>
    <row r="5850" spans="1:2" x14ac:dyDescent="0.25">
      <c r="A5850" s="149" t="s">
        <v>2232</v>
      </c>
      <c r="B5850" s="149" t="s">
        <v>2231</v>
      </c>
    </row>
    <row r="5851" spans="1:2" x14ac:dyDescent="0.25">
      <c r="A5851" s="149" t="s">
        <v>2232</v>
      </c>
      <c r="B5851" s="149" t="s">
        <v>2231</v>
      </c>
    </row>
    <row r="5852" spans="1:2" x14ac:dyDescent="0.25">
      <c r="A5852" s="149" t="s">
        <v>2232</v>
      </c>
      <c r="B5852" s="149" t="s">
        <v>2231</v>
      </c>
    </row>
    <row r="5853" spans="1:2" x14ac:dyDescent="0.25">
      <c r="A5853" s="149" t="s">
        <v>2232</v>
      </c>
      <c r="B5853" s="149" t="s">
        <v>2231</v>
      </c>
    </row>
    <row r="5854" spans="1:2" x14ac:dyDescent="0.25">
      <c r="A5854" s="149" t="s">
        <v>2232</v>
      </c>
      <c r="B5854" s="149" t="s">
        <v>2231</v>
      </c>
    </row>
    <row r="5855" spans="1:2" x14ac:dyDescent="0.25">
      <c r="A5855" s="149" t="s">
        <v>4196</v>
      </c>
      <c r="B5855" s="149" t="s">
        <v>4195</v>
      </c>
    </row>
    <row r="5856" spans="1:2" x14ac:dyDescent="0.25">
      <c r="A5856" s="149" t="s">
        <v>4196</v>
      </c>
      <c r="B5856" s="149" t="s">
        <v>4195</v>
      </c>
    </row>
    <row r="5857" spans="1:2" x14ac:dyDescent="0.25">
      <c r="A5857" s="149" t="s">
        <v>4196</v>
      </c>
      <c r="B5857" s="149" t="s">
        <v>4195</v>
      </c>
    </row>
    <row r="5858" spans="1:2" x14ac:dyDescent="0.25">
      <c r="A5858" s="149" t="s">
        <v>4196</v>
      </c>
      <c r="B5858" s="149" t="s">
        <v>4195</v>
      </c>
    </row>
    <row r="5859" spans="1:2" x14ac:dyDescent="0.25">
      <c r="A5859" s="149" t="s">
        <v>4196</v>
      </c>
      <c r="B5859" s="149" t="s">
        <v>4195</v>
      </c>
    </row>
    <row r="5860" spans="1:2" x14ac:dyDescent="0.25">
      <c r="A5860" s="149" t="s">
        <v>4196</v>
      </c>
      <c r="B5860" s="149" t="s">
        <v>4195</v>
      </c>
    </row>
    <row r="5861" spans="1:2" x14ac:dyDescent="0.25">
      <c r="A5861" s="149" t="s">
        <v>4196</v>
      </c>
      <c r="B5861" s="149" t="s">
        <v>4195</v>
      </c>
    </row>
    <row r="5862" spans="1:2" x14ac:dyDescent="0.25">
      <c r="A5862" s="149" t="s">
        <v>4196</v>
      </c>
      <c r="B5862" s="149" t="s">
        <v>4195</v>
      </c>
    </row>
    <row r="5863" spans="1:2" x14ac:dyDescent="0.25">
      <c r="A5863" s="149" t="s">
        <v>2236</v>
      </c>
      <c r="B5863" s="149" t="s">
        <v>2235</v>
      </c>
    </row>
    <row r="5864" spans="1:2" x14ac:dyDescent="0.25">
      <c r="A5864" s="149" t="s">
        <v>848</v>
      </c>
      <c r="B5864" s="149" t="s">
        <v>847</v>
      </c>
    </row>
    <row r="5865" spans="1:2" x14ac:dyDescent="0.25">
      <c r="A5865" s="149" t="s">
        <v>848</v>
      </c>
      <c r="B5865" s="149" t="s">
        <v>847</v>
      </c>
    </row>
    <row r="5866" spans="1:2" x14ac:dyDescent="0.25">
      <c r="A5866" s="149" t="s">
        <v>844</v>
      </c>
      <c r="B5866" s="149" t="s">
        <v>843</v>
      </c>
    </row>
    <row r="5867" spans="1:2" x14ac:dyDescent="0.25">
      <c r="A5867" s="149" t="s">
        <v>4053</v>
      </c>
      <c r="B5867" s="149" t="s">
        <v>4052</v>
      </c>
    </row>
    <row r="5868" spans="1:2" x14ac:dyDescent="0.25">
      <c r="A5868" s="149" t="s">
        <v>2238</v>
      </c>
      <c r="B5868" s="149" t="s">
        <v>2237</v>
      </c>
    </row>
    <row r="5869" spans="1:2" x14ac:dyDescent="0.25">
      <c r="A5869" s="149" t="s">
        <v>2238</v>
      </c>
      <c r="B5869" s="149" t="s">
        <v>2237</v>
      </c>
    </row>
    <row r="5870" spans="1:2" x14ac:dyDescent="0.25">
      <c r="A5870" s="149" t="s">
        <v>2238</v>
      </c>
      <c r="B5870" s="149" t="s">
        <v>2237</v>
      </c>
    </row>
    <row r="5871" spans="1:2" x14ac:dyDescent="0.25">
      <c r="A5871" s="149" t="s">
        <v>2238</v>
      </c>
      <c r="B5871" s="149" t="s">
        <v>2237</v>
      </c>
    </row>
    <row r="5872" spans="1:2" x14ac:dyDescent="0.25">
      <c r="A5872" s="149" t="s">
        <v>3721</v>
      </c>
      <c r="B5872" s="149" t="s">
        <v>3720</v>
      </c>
    </row>
    <row r="5873" spans="1:2" x14ac:dyDescent="0.25">
      <c r="A5873" s="149" t="s">
        <v>2242</v>
      </c>
      <c r="B5873" s="149" t="s">
        <v>2241</v>
      </c>
    </row>
    <row r="5874" spans="1:2" x14ac:dyDescent="0.25">
      <c r="A5874" s="149" t="s">
        <v>2242</v>
      </c>
      <c r="B5874" s="149" t="s">
        <v>2241</v>
      </c>
    </row>
    <row r="5875" spans="1:2" x14ac:dyDescent="0.25">
      <c r="A5875" s="149" t="s">
        <v>2242</v>
      </c>
      <c r="B5875" s="149" t="s">
        <v>2241</v>
      </c>
    </row>
    <row r="5876" spans="1:2" x14ac:dyDescent="0.25">
      <c r="A5876" s="149" t="s">
        <v>2242</v>
      </c>
      <c r="B5876" s="149" t="s">
        <v>2241</v>
      </c>
    </row>
    <row r="5877" spans="1:2" x14ac:dyDescent="0.25">
      <c r="A5877" s="149" t="s">
        <v>2242</v>
      </c>
      <c r="B5877" s="149" t="s">
        <v>2241</v>
      </c>
    </row>
    <row r="5878" spans="1:2" x14ac:dyDescent="0.25">
      <c r="A5878" s="149" t="s">
        <v>2244</v>
      </c>
      <c r="B5878" s="149" t="s">
        <v>2243</v>
      </c>
    </row>
    <row r="5879" spans="1:2" x14ac:dyDescent="0.25">
      <c r="A5879" s="149" t="s">
        <v>2244</v>
      </c>
      <c r="B5879" s="149" t="s">
        <v>2243</v>
      </c>
    </row>
    <row r="5880" spans="1:2" x14ac:dyDescent="0.25">
      <c r="A5880" s="149" t="s">
        <v>2244</v>
      </c>
      <c r="B5880" s="149" t="s">
        <v>2243</v>
      </c>
    </row>
    <row r="5881" spans="1:2" x14ac:dyDescent="0.25">
      <c r="A5881" s="149" t="s">
        <v>2244</v>
      </c>
      <c r="B5881" s="149" t="s">
        <v>2243</v>
      </c>
    </row>
    <row r="5882" spans="1:2" x14ac:dyDescent="0.25">
      <c r="A5882" s="149" t="s">
        <v>2244</v>
      </c>
      <c r="B5882" s="149" t="s">
        <v>2243</v>
      </c>
    </row>
    <row r="5883" spans="1:2" x14ac:dyDescent="0.25">
      <c r="A5883" s="149" t="s">
        <v>2244</v>
      </c>
      <c r="B5883" s="149" t="s">
        <v>2243</v>
      </c>
    </row>
    <row r="5884" spans="1:2" x14ac:dyDescent="0.25">
      <c r="A5884" s="149" t="s">
        <v>2244</v>
      </c>
      <c r="B5884" s="149" t="s">
        <v>2243</v>
      </c>
    </row>
    <row r="5885" spans="1:2" x14ac:dyDescent="0.25">
      <c r="A5885" s="149" t="s">
        <v>2244</v>
      </c>
      <c r="B5885" s="149" t="s">
        <v>2243</v>
      </c>
    </row>
    <row r="5886" spans="1:2" x14ac:dyDescent="0.25">
      <c r="A5886" s="149" t="s">
        <v>2244</v>
      </c>
      <c r="B5886" s="149" t="s">
        <v>2243</v>
      </c>
    </row>
    <row r="5887" spans="1:2" x14ac:dyDescent="0.25">
      <c r="A5887" s="149" t="s">
        <v>2244</v>
      </c>
      <c r="B5887" s="149" t="s">
        <v>2243</v>
      </c>
    </row>
    <row r="5888" spans="1:2" x14ac:dyDescent="0.25">
      <c r="A5888" s="149" t="s">
        <v>2244</v>
      </c>
      <c r="B5888" s="149" t="s">
        <v>2243</v>
      </c>
    </row>
    <row r="5889" spans="1:2" x14ac:dyDescent="0.25">
      <c r="A5889" s="149" t="s">
        <v>2244</v>
      </c>
      <c r="B5889" s="149" t="s">
        <v>2243</v>
      </c>
    </row>
    <row r="5890" spans="1:2" x14ac:dyDescent="0.25">
      <c r="A5890" s="149" t="s">
        <v>2244</v>
      </c>
      <c r="B5890" s="149" t="s">
        <v>2243</v>
      </c>
    </row>
    <row r="5891" spans="1:2" x14ac:dyDescent="0.25">
      <c r="A5891" s="149" t="s">
        <v>2244</v>
      </c>
      <c r="B5891" s="149" t="s">
        <v>2243</v>
      </c>
    </row>
    <row r="5892" spans="1:2" x14ac:dyDescent="0.25">
      <c r="A5892" s="149" t="s">
        <v>4386</v>
      </c>
      <c r="B5892" s="149" t="s">
        <v>4425</v>
      </c>
    </row>
    <row r="5893" spans="1:2" x14ac:dyDescent="0.25">
      <c r="A5893" s="149" t="s">
        <v>2246</v>
      </c>
      <c r="B5893" s="149" t="s">
        <v>2245</v>
      </c>
    </row>
    <row r="5894" spans="1:2" x14ac:dyDescent="0.25">
      <c r="A5894" s="149" t="s">
        <v>3723</v>
      </c>
      <c r="B5894" s="149" t="s">
        <v>3722</v>
      </c>
    </row>
    <row r="5895" spans="1:2" x14ac:dyDescent="0.25">
      <c r="A5895" s="149" t="s">
        <v>2248</v>
      </c>
      <c r="B5895" s="149" t="s">
        <v>2247</v>
      </c>
    </row>
    <row r="5896" spans="1:2" x14ac:dyDescent="0.25">
      <c r="A5896" s="149" t="s">
        <v>2248</v>
      </c>
      <c r="B5896" s="149" t="s">
        <v>2247</v>
      </c>
    </row>
    <row r="5897" spans="1:2" x14ac:dyDescent="0.25">
      <c r="A5897" s="149" t="s">
        <v>2248</v>
      </c>
      <c r="B5897" s="149" t="s">
        <v>2247</v>
      </c>
    </row>
    <row r="5898" spans="1:2" x14ac:dyDescent="0.25">
      <c r="A5898" s="149" t="s">
        <v>2248</v>
      </c>
      <c r="B5898" s="149" t="s">
        <v>2247</v>
      </c>
    </row>
    <row r="5899" spans="1:2" x14ac:dyDescent="0.25">
      <c r="A5899" s="149" t="s">
        <v>2248</v>
      </c>
      <c r="B5899" s="149" t="s">
        <v>2247</v>
      </c>
    </row>
    <row r="5900" spans="1:2" x14ac:dyDescent="0.25">
      <c r="A5900" s="149" t="s">
        <v>2248</v>
      </c>
      <c r="B5900" s="149" t="s">
        <v>2247</v>
      </c>
    </row>
    <row r="5901" spans="1:2" x14ac:dyDescent="0.25">
      <c r="A5901" s="149" t="s">
        <v>1485</v>
      </c>
      <c r="B5901" s="149" t="s">
        <v>1484</v>
      </c>
    </row>
    <row r="5902" spans="1:2" x14ac:dyDescent="0.25">
      <c r="A5902" s="149" t="s">
        <v>1485</v>
      </c>
      <c r="B5902" s="149" t="s">
        <v>1484</v>
      </c>
    </row>
    <row r="5903" spans="1:2" x14ac:dyDescent="0.25">
      <c r="A5903" s="149" t="s">
        <v>1485</v>
      </c>
      <c r="B5903" s="149" t="s">
        <v>1484</v>
      </c>
    </row>
    <row r="5904" spans="1:2" x14ac:dyDescent="0.25">
      <c r="A5904" s="149" t="s">
        <v>1485</v>
      </c>
      <c r="B5904" s="149" t="s">
        <v>1484</v>
      </c>
    </row>
    <row r="5905" spans="1:2" x14ac:dyDescent="0.25">
      <c r="A5905" s="149" t="s">
        <v>1485</v>
      </c>
      <c r="B5905" s="149" t="s">
        <v>1484</v>
      </c>
    </row>
    <row r="5906" spans="1:2" x14ac:dyDescent="0.25">
      <c r="A5906" s="149" t="s">
        <v>1485</v>
      </c>
      <c r="B5906" s="149" t="s">
        <v>1484</v>
      </c>
    </row>
    <row r="5907" spans="1:2" x14ac:dyDescent="0.25">
      <c r="A5907" s="149" t="s">
        <v>1485</v>
      </c>
      <c r="B5907" s="149" t="s">
        <v>1484</v>
      </c>
    </row>
    <row r="5908" spans="1:2" x14ac:dyDescent="0.25">
      <c r="A5908" s="149" t="s">
        <v>1485</v>
      </c>
      <c r="B5908" s="149" t="s">
        <v>1484</v>
      </c>
    </row>
    <row r="5909" spans="1:2" x14ac:dyDescent="0.25">
      <c r="A5909" s="149" t="s">
        <v>1485</v>
      </c>
      <c r="B5909" s="149" t="s">
        <v>1484</v>
      </c>
    </row>
    <row r="5910" spans="1:2" x14ac:dyDescent="0.25">
      <c r="A5910" s="149" t="s">
        <v>1485</v>
      </c>
      <c r="B5910" s="149" t="s">
        <v>1484</v>
      </c>
    </row>
    <row r="5911" spans="1:2" x14ac:dyDescent="0.25">
      <c r="A5911" s="149" t="s">
        <v>1485</v>
      </c>
      <c r="B5911" s="149" t="s">
        <v>1484</v>
      </c>
    </row>
    <row r="5912" spans="1:2" x14ac:dyDescent="0.25">
      <c r="A5912" s="149" t="s">
        <v>1485</v>
      </c>
      <c r="B5912" s="149" t="s">
        <v>1484</v>
      </c>
    </row>
    <row r="5913" spans="1:2" x14ac:dyDescent="0.25">
      <c r="A5913" s="149" t="s">
        <v>1485</v>
      </c>
      <c r="B5913" s="149" t="s">
        <v>1484</v>
      </c>
    </row>
    <row r="5914" spans="1:2" x14ac:dyDescent="0.25">
      <c r="A5914" s="149" t="s">
        <v>1485</v>
      </c>
      <c r="B5914" s="149" t="s">
        <v>1484</v>
      </c>
    </row>
    <row r="5915" spans="1:2" x14ac:dyDescent="0.25">
      <c r="A5915" s="149" t="s">
        <v>1485</v>
      </c>
      <c r="B5915" s="149" t="s">
        <v>1484</v>
      </c>
    </row>
    <row r="5916" spans="1:2" x14ac:dyDescent="0.25">
      <c r="A5916" s="149" t="s">
        <v>1485</v>
      </c>
      <c r="B5916" s="149" t="s">
        <v>1484</v>
      </c>
    </row>
    <row r="5917" spans="1:2" x14ac:dyDescent="0.25">
      <c r="A5917" s="149" t="s">
        <v>1485</v>
      </c>
      <c r="B5917" s="149" t="s">
        <v>1484</v>
      </c>
    </row>
    <row r="5918" spans="1:2" x14ac:dyDescent="0.25">
      <c r="A5918" s="149" t="s">
        <v>1485</v>
      </c>
      <c r="B5918" s="149" t="s">
        <v>1484</v>
      </c>
    </row>
    <row r="5919" spans="1:2" x14ac:dyDescent="0.25">
      <c r="A5919" s="149" t="s">
        <v>1485</v>
      </c>
      <c r="B5919" s="149" t="s">
        <v>1484</v>
      </c>
    </row>
    <row r="5920" spans="1:2" x14ac:dyDescent="0.25">
      <c r="A5920" s="149" t="s">
        <v>1485</v>
      </c>
      <c r="B5920" s="149" t="s">
        <v>1484</v>
      </c>
    </row>
    <row r="5921" spans="1:2" x14ac:dyDescent="0.25">
      <c r="A5921" s="149" t="s">
        <v>1485</v>
      </c>
      <c r="B5921" s="149" t="s">
        <v>1484</v>
      </c>
    </row>
    <row r="5922" spans="1:2" x14ac:dyDescent="0.25">
      <c r="A5922" s="149" t="s">
        <v>1485</v>
      </c>
      <c r="B5922" s="149" t="s">
        <v>1484</v>
      </c>
    </row>
    <row r="5923" spans="1:2" x14ac:dyDescent="0.25">
      <c r="A5923" s="149" t="s">
        <v>1485</v>
      </c>
      <c r="B5923" s="149" t="s">
        <v>1484</v>
      </c>
    </row>
    <row r="5924" spans="1:2" x14ac:dyDescent="0.25">
      <c r="A5924" s="149" t="s">
        <v>1485</v>
      </c>
      <c r="B5924" s="149" t="s">
        <v>1484</v>
      </c>
    </row>
    <row r="5925" spans="1:2" x14ac:dyDescent="0.25">
      <c r="A5925" s="149" t="s">
        <v>1485</v>
      </c>
      <c r="B5925" s="149" t="s">
        <v>1484</v>
      </c>
    </row>
    <row r="5926" spans="1:2" x14ac:dyDescent="0.25">
      <c r="A5926" s="149" t="s">
        <v>1485</v>
      </c>
      <c r="B5926" s="149" t="s">
        <v>1484</v>
      </c>
    </row>
    <row r="5927" spans="1:2" x14ac:dyDescent="0.25">
      <c r="A5927" s="149" t="s">
        <v>1485</v>
      </c>
      <c r="B5927" s="149" t="s">
        <v>1484</v>
      </c>
    </row>
    <row r="5928" spans="1:2" x14ac:dyDescent="0.25">
      <c r="A5928" s="149" t="s">
        <v>1485</v>
      </c>
      <c r="B5928" s="149" t="s">
        <v>1484</v>
      </c>
    </row>
    <row r="5929" spans="1:2" x14ac:dyDescent="0.25">
      <c r="A5929" s="149" t="s">
        <v>1485</v>
      </c>
      <c r="B5929" s="149" t="s">
        <v>1484</v>
      </c>
    </row>
    <row r="5930" spans="1:2" x14ac:dyDescent="0.25">
      <c r="A5930" s="149" t="s">
        <v>1485</v>
      </c>
      <c r="B5930" s="149" t="s">
        <v>1484</v>
      </c>
    </row>
    <row r="5931" spans="1:2" x14ac:dyDescent="0.25">
      <c r="A5931" s="149" t="s">
        <v>1485</v>
      </c>
      <c r="B5931" s="149" t="s">
        <v>1484</v>
      </c>
    </row>
    <row r="5932" spans="1:2" x14ac:dyDescent="0.25">
      <c r="A5932" s="149" t="s">
        <v>1485</v>
      </c>
      <c r="B5932" s="149" t="s">
        <v>1484</v>
      </c>
    </row>
    <row r="5933" spans="1:2" x14ac:dyDescent="0.25">
      <c r="A5933" s="149" t="s">
        <v>1485</v>
      </c>
      <c r="B5933" s="149" t="s">
        <v>1484</v>
      </c>
    </row>
    <row r="5934" spans="1:2" x14ac:dyDescent="0.25">
      <c r="A5934" s="149" t="s">
        <v>1485</v>
      </c>
      <c r="B5934" s="149" t="s">
        <v>1484</v>
      </c>
    </row>
    <row r="5935" spans="1:2" x14ac:dyDescent="0.25">
      <c r="A5935" s="149" t="s">
        <v>1485</v>
      </c>
      <c r="B5935" s="149" t="s">
        <v>1484</v>
      </c>
    </row>
    <row r="5936" spans="1:2" x14ac:dyDescent="0.25">
      <c r="A5936" s="149" t="s">
        <v>1485</v>
      </c>
      <c r="B5936" s="149" t="s">
        <v>1484</v>
      </c>
    </row>
    <row r="5937" spans="1:2" x14ac:dyDescent="0.25">
      <c r="A5937" s="149" t="s">
        <v>1485</v>
      </c>
      <c r="B5937" s="149" t="s">
        <v>1484</v>
      </c>
    </row>
    <row r="5938" spans="1:2" x14ac:dyDescent="0.25">
      <c r="A5938" s="149" t="s">
        <v>1485</v>
      </c>
      <c r="B5938" s="149" t="s">
        <v>1484</v>
      </c>
    </row>
    <row r="5939" spans="1:2" x14ac:dyDescent="0.25">
      <c r="A5939" s="149" t="s">
        <v>1485</v>
      </c>
      <c r="B5939" s="149" t="s">
        <v>1484</v>
      </c>
    </row>
    <row r="5940" spans="1:2" x14ac:dyDescent="0.25">
      <c r="A5940" s="149" t="s">
        <v>1485</v>
      </c>
      <c r="B5940" s="149" t="s">
        <v>1484</v>
      </c>
    </row>
    <row r="5941" spans="1:2" x14ac:dyDescent="0.25">
      <c r="A5941" s="149" t="s">
        <v>1485</v>
      </c>
      <c r="B5941" s="149" t="s">
        <v>1484</v>
      </c>
    </row>
    <row r="5942" spans="1:2" x14ac:dyDescent="0.25">
      <c r="A5942" s="149" t="s">
        <v>1485</v>
      </c>
      <c r="B5942" s="149" t="s">
        <v>1484</v>
      </c>
    </row>
    <row r="5943" spans="1:2" x14ac:dyDescent="0.25">
      <c r="A5943" s="149" t="s">
        <v>1485</v>
      </c>
      <c r="B5943" s="149" t="s">
        <v>1484</v>
      </c>
    </row>
    <row r="5944" spans="1:2" x14ac:dyDescent="0.25">
      <c r="A5944" s="149" t="s">
        <v>1485</v>
      </c>
      <c r="B5944" s="149" t="s">
        <v>1484</v>
      </c>
    </row>
    <row r="5945" spans="1:2" x14ac:dyDescent="0.25">
      <c r="A5945" s="149" t="s">
        <v>1485</v>
      </c>
      <c r="B5945" s="149" t="s">
        <v>1484</v>
      </c>
    </row>
    <row r="5946" spans="1:2" x14ac:dyDescent="0.25">
      <c r="A5946" s="149" t="s">
        <v>1485</v>
      </c>
      <c r="B5946" s="149" t="s">
        <v>1484</v>
      </c>
    </row>
    <row r="5947" spans="1:2" x14ac:dyDescent="0.25">
      <c r="A5947" s="149" t="s">
        <v>1485</v>
      </c>
      <c r="B5947" s="149" t="s">
        <v>1484</v>
      </c>
    </row>
    <row r="5948" spans="1:2" x14ac:dyDescent="0.25">
      <c r="A5948" s="149" t="s">
        <v>1485</v>
      </c>
      <c r="B5948" s="149" t="s">
        <v>1484</v>
      </c>
    </row>
    <row r="5949" spans="1:2" x14ac:dyDescent="0.25">
      <c r="A5949" s="149" t="s">
        <v>1485</v>
      </c>
      <c r="B5949" s="149" t="s">
        <v>1484</v>
      </c>
    </row>
    <row r="5950" spans="1:2" x14ac:dyDescent="0.25">
      <c r="A5950" s="149" t="s">
        <v>1485</v>
      </c>
      <c r="B5950" s="149" t="s">
        <v>1484</v>
      </c>
    </row>
    <row r="5951" spans="1:2" x14ac:dyDescent="0.25">
      <c r="A5951" s="149" t="s">
        <v>1485</v>
      </c>
      <c r="B5951" s="149" t="s">
        <v>1484</v>
      </c>
    </row>
    <row r="5952" spans="1:2" x14ac:dyDescent="0.25">
      <c r="A5952" s="149" t="s">
        <v>1485</v>
      </c>
      <c r="B5952" s="149" t="s">
        <v>1484</v>
      </c>
    </row>
    <row r="5953" spans="1:2" x14ac:dyDescent="0.25">
      <c r="A5953" s="149" t="s">
        <v>1485</v>
      </c>
      <c r="B5953" s="149" t="s">
        <v>1484</v>
      </c>
    </row>
    <row r="5954" spans="1:2" x14ac:dyDescent="0.25">
      <c r="A5954" s="149" t="s">
        <v>1485</v>
      </c>
      <c r="B5954" s="149" t="s">
        <v>1484</v>
      </c>
    </row>
    <row r="5955" spans="1:2" x14ac:dyDescent="0.25">
      <c r="A5955" s="149" t="s">
        <v>1485</v>
      </c>
      <c r="B5955" s="149" t="s">
        <v>1484</v>
      </c>
    </row>
    <row r="5956" spans="1:2" x14ac:dyDescent="0.25">
      <c r="A5956" s="149" t="s">
        <v>1485</v>
      </c>
      <c r="B5956" s="149" t="s">
        <v>1484</v>
      </c>
    </row>
    <row r="5957" spans="1:2" x14ac:dyDescent="0.25">
      <c r="A5957" s="149" t="s">
        <v>1485</v>
      </c>
      <c r="B5957" s="149" t="s">
        <v>1484</v>
      </c>
    </row>
    <row r="5958" spans="1:2" x14ac:dyDescent="0.25">
      <c r="A5958" s="149" t="s">
        <v>1485</v>
      </c>
      <c r="B5958" s="149" t="s">
        <v>1484</v>
      </c>
    </row>
    <row r="5959" spans="1:2" x14ac:dyDescent="0.25">
      <c r="A5959" s="149" t="s">
        <v>1485</v>
      </c>
      <c r="B5959" s="149" t="s">
        <v>1484</v>
      </c>
    </row>
    <row r="5960" spans="1:2" x14ac:dyDescent="0.25">
      <c r="A5960" s="149" t="s">
        <v>1485</v>
      </c>
      <c r="B5960" s="149" t="s">
        <v>1484</v>
      </c>
    </row>
    <row r="5961" spans="1:2" x14ac:dyDescent="0.25">
      <c r="A5961" s="149" t="s">
        <v>1485</v>
      </c>
      <c r="B5961" s="149" t="s">
        <v>1484</v>
      </c>
    </row>
    <row r="5962" spans="1:2" x14ac:dyDescent="0.25">
      <c r="A5962" s="149" t="s">
        <v>1485</v>
      </c>
      <c r="B5962" s="149" t="s">
        <v>1484</v>
      </c>
    </row>
    <row r="5963" spans="1:2" x14ac:dyDescent="0.25">
      <c r="A5963" s="149" t="s">
        <v>1485</v>
      </c>
      <c r="B5963" s="149" t="s">
        <v>1484</v>
      </c>
    </row>
    <row r="5964" spans="1:2" x14ac:dyDescent="0.25">
      <c r="A5964" s="149" t="s">
        <v>1485</v>
      </c>
      <c r="B5964" s="149" t="s">
        <v>1484</v>
      </c>
    </row>
    <row r="5965" spans="1:2" x14ac:dyDescent="0.25">
      <c r="A5965" s="149" t="s">
        <v>1485</v>
      </c>
      <c r="B5965" s="149" t="s">
        <v>1484</v>
      </c>
    </row>
    <row r="5966" spans="1:2" x14ac:dyDescent="0.25">
      <c r="A5966" s="149" t="s">
        <v>1485</v>
      </c>
      <c r="B5966" s="149" t="s">
        <v>1484</v>
      </c>
    </row>
    <row r="5967" spans="1:2" x14ac:dyDescent="0.25">
      <c r="A5967" s="149" t="s">
        <v>1485</v>
      </c>
      <c r="B5967" s="149" t="s">
        <v>1484</v>
      </c>
    </row>
    <row r="5968" spans="1:2" x14ac:dyDescent="0.25">
      <c r="A5968" s="149" t="s">
        <v>1485</v>
      </c>
      <c r="B5968" s="149" t="s">
        <v>1484</v>
      </c>
    </row>
    <row r="5969" spans="1:2" x14ac:dyDescent="0.25">
      <c r="A5969" s="149" t="s">
        <v>1485</v>
      </c>
      <c r="B5969" s="149" t="s">
        <v>1484</v>
      </c>
    </row>
    <row r="5970" spans="1:2" x14ac:dyDescent="0.25">
      <c r="A5970" s="149" t="s">
        <v>1485</v>
      </c>
      <c r="B5970" s="149" t="s">
        <v>1484</v>
      </c>
    </row>
    <row r="5971" spans="1:2" x14ac:dyDescent="0.25">
      <c r="A5971" s="149" t="s">
        <v>1485</v>
      </c>
      <c r="B5971" s="149" t="s">
        <v>1484</v>
      </c>
    </row>
    <row r="5972" spans="1:2" x14ac:dyDescent="0.25">
      <c r="A5972" s="149" t="s">
        <v>1485</v>
      </c>
      <c r="B5972" s="149" t="s">
        <v>1484</v>
      </c>
    </row>
    <row r="5973" spans="1:2" x14ac:dyDescent="0.25">
      <c r="A5973" s="149" t="s">
        <v>1485</v>
      </c>
      <c r="B5973" s="149" t="s">
        <v>1484</v>
      </c>
    </row>
    <row r="5974" spans="1:2" x14ac:dyDescent="0.25">
      <c r="A5974" s="149" t="s">
        <v>1485</v>
      </c>
      <c r="B5974" s="149" t="s">
        <v>1484</v>
      </c>
    </row>
    <row r="5975" spans="1:2" x14ac:dyDescent="0.25">
      <c r="A5975" s="149" t="s">
        <v>1485</v>
      </c>
      <c r="B5975" s="149" t="s">
        <v>1484</v>
      </c>
    </row>
    <row r="5976" spans="1:2" x14ac:dyDescent="0.25">
      <c r="A5976" s="149" t="s">
        <v>1485</v>
      </c>
      <c r="B5976" s="149" t="s">
        <v>1484</v>
      </c>
    </row>
    <row r="5977" spans="1:2" x14ac:dyDescent="0.25">
      <c r="A5977" s="149" t="s">
        <v>1485</v>
      </c>
      <c r="B5977" s="149" t="s">
        <v>1484</v>
      </c>
    </row>
    <row r="5978" spans="1:2" x14ac:dyDescent="0.25">
      <c r="A5978" s="149" t="s">
        <v>1485</v>
      </c>
      <c r="B5978" s="149" t="s">
        <v>1484</v>
      </c>
    </row>
    <row r="5979" spans="1:2" x14ac:dyDescent="0.25">
      <c r="A5979" s="149" t="s">
        <v>1485</v>
      </c>
      <c r="B5979" s="149" t="s">
        <v>1484</v>
      </c>
    </row>
    <row r="5980" spans="1:2" x14ac:dyDescent="0.25">
      <c r="A5980" s="149" t="s">
        <v>1485</v>
      </c>
      <c r="B5980" s="149" t="s">
        <v>1484</v>
      </c>
    </row>
    <row r="5981" spans="1:2" x14ac:dyDescent="0.25">
      <c r="A5981" s="149" t="s">
        <v>1485</v>
      </c>
      <c r="B5981" s="149" t="s">
        <v>1484</v>
      </c>
    </row>
    <row r="5982" spans="1:2" x14ac:dyDescent="0.25">
      <c r="A5982" s="149" t="s">
        <v>1485</v>
      </c>
      <c r="B5982" s="149" t="s">
        <v>1484</v>
      </c>
    </row>
    <row r="5983" spans="1:2" x14ac:dyDescent="0.25">
      <c r="A5983" s="149" t="s">
        <v>1485</v>
      </c>
      <c r="B5983" s="149" t="s">
        <v>1484</v>
      </c>
    </row>
    <row r="5984" spans="1:2" x14ac:dyDescent="0.25">
      <c r="A5984" s="149" t="s">
        <v>1485</v>
      </c>
      <c r="B5984" s="149" t="s">
        <v>1484</v>
      </c>
    </row>
    <row r="5985" spans="1:2" x14ac:dyDescent="0.25">
      <c r="A5985" s="149" t="s">
        <v>1485</v>
      </c>
      <c r="B5985" s="149" t="s">
        <v>1484</v>
      </c>
    </row>
    <row r="5986" spans="1:2" x14ac:dyDescent="0.25">
      <c r="A5986" s="149" t="s">
        <v>1485</v>
      </c>
      <c r="B5986" s="149" t="s">
        <v>1484</v>
      </c>
    </row>
    <row r="5987" spans="1:2" x14ac:dyDescent="0.25">
      <c r="A5987" s="149" t="s">
        <v>1485</v>
      </c>
      <c r="B5987" s="149" t="s">
        <v>1484</v>
      </c>
    </row>
    <row r="5988" spans="1:2" x14ac:dyDescent="0.25">
      <c r="A5988" s="149" t="s">
        <v>1485</v>
      </c>
      <c r="B5988" s="149" t="s">
        <v>1484</v>
      </c>
    </row>
    <row r="5989" spans="1:2" x14ac:dyDescent="0.25">
      <c r="A5989" s="149" t="s">
        <v>1485</v>
      </c>
      <c r="B5989" s="149" t="s">
        <v>1484</v>
      </c>
    </row>
    <row r="5990" spans="1:2" x14ac:dyDescent="0.25">
      <c r="A5990" s="149" t="s">
        <v>1485</v>
      </c>
      <c r="B5990" s="149" t="s">
        <v>1484</v>
      </c>
    </row>
    <row r="5991" spans="1:2" x14ac:dyDescent="0.25">
      <c r="A5991" s="149" t="s">
        <v>1485</v>
      </c>
      <c r="B5991" s="149" t="s">
        <v>1484</v>
      </c>
    </row>
    <row r="5992" spans="1:2" x14ac:dyDescent="0.25">
      <c r="A5992" s="149" t="s">
        <v>1485</v>
      </c>
      <c r="B5992" s="149" t="s">
        <v>1484</v>
      </c>
    </row>
    <row r="5993" spans="1:2" x14ac:dyDescent="0.25">
      <c r="A5993" s="149" t="s">
        <v>1485</v>
      </c>
      <c r="B5993" s="149" t="s">
        <v>1484</v>
      </c>
    </row>
    <row r="5994" spans="1:2" x14ac:dyDescent="0.25">
      <c r="A5994" s="149" t="s">
        <v>1485</v>
      </c>
      <c r="B5994" s="149" t="s">
        <v>1484</v>
      </c>
    </row>
    <row r="5995" spans="1:2" x14ac:dyDescent="0.25">
      <c r="A5995" s="149" t="s">
        <v>1485</v>
      </c>
      <c r="B5995" s="149" t="s">
        <v>1484</v>
      </c>
    </row>
    <row r="5996" spans="1:2" x14ac:dyDescent="0.25">
      <c r="A5996" s="149" t="s">
        <v>1485</v>
      </c>
      <c r="B5996" s="149" t="s">
        <v>1484</v>
      </c>
    </row>
    <row r="5997" spans="1:2" x14ac:dyDescent="0.25">
      <c r="A5997" s="149" t="s">
        <v>1485</v>
      </c>
      <c r="B5997" s="149" t="s">
        <v>1484</v>
      </c>
    </row>
    <row r="5998" spans="1:2" x14ac:dyDescent="0.25">
      <c r="A5998" s="149" t="s">
        <v>1485</v>
      </c>
      <c r="B5998" s="149" t="s">
        <v>1484</v>
      </c>
    </row>
    <row r="5999" spans="1:2" x14ac:dyDescent="0.25">
      <c r="A5999" s="149" t="s">
        <v>1485</v>
      </c>
      <c r="B5999" s="149" t="s">
        <v>1484</v>
      </c>
    </row>
    <row r="6000" spans="1:2" x14ac:dyDescent="0.25">
      <c r="A6000" s="149" t="s">
        <v>1485</v>
      </c>
      <c r="B6000" s="149" t="s">
        <v>1484</v>
      </c>
    </row>
    <row r="6001" spans="1:2" x14ac:dyDescent="0.25">
      <c r="A6001" s="149" t="s">
        <v>1485</v>
      </c>
      <c r="B6001" s="149" t="s">
        <v>1484</v>
      </c>
    </row>
    <row r="6002" spans="1:2" x14ac:dyDescent="0.25">
      <c r="A6002" s="149" t="s">
        <v>1485</v>
      </c>
      <c r="B6002" s="149" t="s">
        <v>1484</v>
      </c>
    </row>
    <row r="6003" spans="1:2" x14ac:dyDescent="0.25">
      <c r="A6003" s="149" t="s">
        <v>1485</v>
      </c>
      <c r="B6003" s="149" t="s">
        <v>1484</v>
      </c>
    </row>
    <row r="6004" spans="1:2" x14ac:dyDescent="0.25">
      <c r="A6004" s="149" t="s">
        <v>1485</v>
      </c>
      <c r="B6004" s="149" t="s">
        <v>1484</v>
      </c>
    </row>
    <row r="6005" spans="1:2" x14ac:dyDescent="0.25">
      <c r="A6005" s="149" t="s">
        <v>1485</v>
      </c>
      <c r="B6005" s="149" t="s">
        <v>1484</v>
      </c>
    </row>
    <row r="6006" spans="1:2" x14ac:dyDescent="0.25">
      <c r="A6006" s="149" t="s">
        <v>1485</v>
      </c>
      <c r="B6006" s="149" t="s">
        <v>1484</v>
      </c>
    </row>
    <row r="6007" spans="1:2" x14ac:dyDescent="0.25">
      <c r="A6007" s="149" t="s">
        <v>1485</v>
      </c>
      <c r="B6007" s="149" t="s">
        <v>1484</v>
      </c>
    </row>
    <row r="6008" spans="1:2" x14ac:dyDescent="0.25">
      <c r="A6008" s="149" t="s">
        <v>1485</v>
      </c>
      <c r="B6008" s="149" t="s">
        <v>1484</v>
      </c>
    </row>
    <row r="6009" spans="1:2" x14ac:dyDescent="0.25">
      <c r="A6009" s="149" t="s">
        <v>1485</v>
      </c>
      <c r="B6009" s="149" t="s">
        <v>1484</v>
      </c>
    </row>
    <row r="6010" spans="1:2" x14ac:dyDescent="0.25">
      <c r="A6010" s="149" t="s">
        <v>1485</v>
      </c>
      <c r="B6010" s="149" t="s">
        <v>1484</v>
      </c>
    </row>
    <row r="6011" spans="1:2" x14ac:dyDescent="0.25">
      <c r="A6011" s="149" t="s">
        <v>1485</v>
      </c>
      <c r="B6011" s="149" t="s">
        <v>1484</v>
      </c>
    </row>
    <row r="6012" spans="1:2" x14ac:dyDescent="0.25">
      <c r="A6012" s="149" t="s">
        <v>1485</v>
      </c>
      <c r="B6012" s="149" t="s">
        <v>1484</v>
      </c>
    </row>
    <row r="6013" spans="1:2" x14ac:dyDescent="0.25">
      <c r="A6013" s="149" t="s">
        <v>1485</v>
      </c>
      <c r="B6013" s="149" t="s">
        <v>1484</v>
      </c>
    </row>
    <row r="6014" spans="1:2" x14ac:dyDescent="0.25">
      <c r="A6014" s="149" t="s">
        <v>1485</v>
      </c>
      <c r="B6014" s="149" t="s">
        <v>1484</v>
      </c>
    </row>
    <row r="6015" spans="1:2" x14ac:dyDescent="0.25">
      <c r="A6015" s="149" t="s">
        <v>1485</v>
      </c>
      <c r="B6015" s="149" t="s">
        <v>1484</v>
      </c>
    </row>
    <row r="6016" spans="1:2" x14ac:dyDescent="0.25">
      <c r="A6016" s="149" t="s">
        <v>1485</v>
      </c>
      <c r="B6016" s="149" t="s">
        <v>1484</v>
      </c>
    </row>
    <row r="6017" spans="1:2" x14ac:dyDescent="0.25">
      <c r="A6017" s="149" t="s">
        <v>1485</v>
      </c>
      <c r="B6017" s="149" t="s">
        <v>1484</v>
      </c>
    </row>
    <row r="6018" spans="1:2" x14ac:dyDescent="0.25">
      <c r="A6018" s="149" t="s">
        <v>1485</v>
      </c>
      <c r="B6018" s="149" t="s">
        <v>1484</v>
      </c>
    </row>
    <row r="6019" spans="1:2" x14ac:dyDescent="0.25">
      <c r="A6019" s="149" t="s">
        <v>1485</v>
      </c>
      <c r="B6019" s="149" t="s">
        <v>1484</v>
      </c>
    </row>
    <row r="6020" spans="1:2" x14ac:dyDescent="0.25">
      <c r="A6020" s="149" t="s">
        <v>1485</v>
      </c>
      <c r="B6020" s="149" t="s">
        <v>1484</v>
      </c>
    </row>
    <row r="6021" spans="1:2" x14ac:dyDescent="0.25">
      <c r="A6021" s="149" t="s">
        <v>1485</v>
      </c>
      <c r="B6021" s="149" t="s">
        <v>1484</v>
      </c>
    </row>
    <row r="6022" spans="1:2" x14ac:dyDescent="0.25">
      <c r="A6022" s="149" t="s">
        <v>1485</v>
      </c>
      <c r="B6022" s="149" t="s">
        <v>1484</v>
      </c>
    </row>
    <row r="6023" spans="1:2" x14ac:dyDescent="0.25">
      <c r="A6023" s="149" t="s">
        <v>1485</v>
      </c>
      <c r="B6023" s="149" t="s">
        <v>1484</v>
      </c>
    </row>
    <row r="6024" spans="1:2" x14ac:dyDescent="0.25">
      <c r="A6024" s="149" t="s">
        <v>1485</v>
      </c>
      <c r="B6024" s="149" t="s">
        <v>1484</v>
      </c>
    </row>
    <row r="6025" spans="1:2" x14ac:dyDescent="0.25">
      <c r="A6025" s="149" t="s">
        <v>1485</v>
      </c>
      <c r="B6025" s="149" t="s">
        <v>1484</v>
      </c>
    </row>
    <row r="6026" spans="1:2" x14ac:dyDescent="0.25">
      <c r="A6026" s="149" t="s">
        <v>1485</v>
      </c>
      <c r="B6026" s="149" t="s">
        <v>1484</v>
      </c>
    </row>
    <row r="6027" spans="1:2" x14ac:dyDescent="0.25">
      <c r="A6027" s="149" t="s">
        <v>1485</v>
      </c>
      <c r="B6027" s="149" t="s">
        <v>1484</v>
      </c>
    </row>
    <row r="6028" spans="1:2" x14ac:dyDescent="0.25">
      <c r="A6028" s="149" t="s">
        <v>1485</v>
      </c>
      <c r="B6028" s="149" t="s">
        <v>1484</v>
      </c>
    </row>
    <row r="6029" spans="1:2" x14ac:dyDescent="0.25">
      <c r="A6029" s="149" t="s">
        <v>1485</v>
      </c>
      <c r="B6029" s="149" t="s">
        <v>1484</v>
      </c>
    </row>
    <row r="6030" spans="1:2" x14ac:dyDescent="0.25">
      <c r="A6030" s="149" t="s">
        <v>1485</v>
      </c>
      <c r="B6030" s="149" t="s">
        <v>1484</v>
      </c>
    </row>
    <row r="6031" spans="1:2" x14ac:dyDescent="0.25">
      <c r="A6031" s="149" t="s">
        <v>1485</v>
      </c>
      <c r="B6031" s="149" t="s">
        <v>1484</v>
      </c>
    </row>
    <row r="6032" spans="1:2" x14ac:dyDescent="0.25">
      <c r="A6032" s="149" t="s">
        <v>1485</v>
      </c>
      <c r="B6032" s="149" t="s">
        <v>1484</v>
      </c>
    </row>
    <row r="6033" spans="1:2" x14ac:dyDescent="0.25">
      <c r="A6033" s="149" t="s">
        <v>1485</v>
      </c>
      <c r="B6033" s="149" t="s">
        <v>1484</v>
      </c>
    </row>
    <row r="6034" spans="1:2" x14ac:dyDescent="0.25">
      <c r="A6034" s="149" t="s">
        <v>1485</v>
      </c>
      <c r="B6034" s="149" t="s">
        <v>1484</v>
      </c>
    </row>
    <row r="6035" spans="1:2" x14ac:dyDescent="0.25">
      <c r="A6035" s="149" t="s">
        <v>1485</v>
      </c>
      <c r="B6035" s="149" t="s">
        <v>1484</v>
      </c>
    </row>
    <row r="6036" spans="1:2" x14ac:dyDescent="0.25">
      <c r="A6036" s="149" t="s">
        <v>1485</v>
      </c>
      <c r="B6036" s="149" t="s">
        <v>1484</v>
      </c>
    </row>
    <row r="6037" spans="1:2" x14ac:dyDescent="0.25">
      <c r="A6037" s="149" t="s">
        <v>1485</v>
      </c>
      <c r="B6037" s="149" t="s">
        <v>1484</v>
      </c>
    </row>
    <row r="6038" spans="1:2" x14ac:dyDescent="0.25">
      <c r="A6038" s="149" t="s">
        <v>1485</v>
      </c>
      <c r="B6038" s="149" t="s">
        <v>1484</v>
      </c>
    </row>
    <row r="6039" spans="1:2" x14ac:dyDescent="0.25">
      <c r="A6039" s="149" t="s">
        <v>1485</v>
      </c>
      <c r="B6039" s="149" t="s">
        <v>1484</v>
      </c>
    </row>
    <row r="6040" spans="1:2" x14ac:dyDescent="0.25">
      <c r="A6040" s="149" t="s">
        <v>1485</v>
      </c>
      <c r="B6040" s="149" t="s">
        <v>1484</v>
      </c>
    </row>
    <row r="6041" spans="1:2" x14ac:dyDescent="0.25">
      <c r="A6041" s="149" t="s">
        <v>1485</v>
      </c>
      <c r="B6041" s="149" t="s">
        <v>1484</v>
      </c>
    </row>
    <row r="6042" spans="1:2" x14ac:dyDescent="0.25">
      <c r="A6042" s="149" t="s">
        <v>1485</v>
      </c>
      <c r="B6042" s="149" t="s">
        <v>1484</v>
      </c>
    </row>
    <row r="6043" spans="1:2" x14ac:dyDescent="0.25">
      <c r="A6043" s="149" t="s">
        <v>1485</v>
      </c>
      <c r="B6043" s="149" t="s">
        <v>1484</v>
      </c>
    </row>
    <row r="6044" spans="1:2" x14ac:dyDescent="0.25">
      <c r="A6044" s="149" t="s">
        <v>1485</v>
      </c>
      <c r="B6044" s="149" t="s">
        <v>1484</v>
      </c>
    </row>
    <row r="6045" spans="1:2" x14ac:dyDescent="0.25">
      <c r="A6045" s="149" t="s">
        <v>1485</v>
      </c>
      <c r="B6045" s="149" t="s">
        <v>1484</v>
      </c>
    </row>
    <row r="6046" spans="1:2" x14ac:dyDescent="0.25">
      <c r="A6046" s="149" t="s">
        <v>1485</v>
      </c>
      <c r="B6046" s="149" t="s">
        <v>1484</v>
      </c>
    </row>
    <row r="6047" spans="1:2" x14ac:dyDescent="0.25">
      <c r="A6047" s="149" t="s">
        <v>1485</v>
      </c>
      <c r="B6047" s="149" t="s">
        <v>1484</v>
      </c>
    </row>
    <row r="6048" spans="1:2" x14ac:dyDescent="0.25">
      <c r="A6048" s="149" t="s">
        <v>1485</v>
      </c>
      <c r="B6048" s="149" t="s">
        <v>1484</v>
      </c>
    </row>
    <row r="6049" spans="1:2" x14ac:dyDescent="0.25">
      <c r="A6049" s="149" t="s">
        <v>1485</v>
      </c>
      <c r="B6049" s="149" t="s">
        <v>1484</v>
      </c>
    </row>
    <row r="6050" spans="1:2" x14ac:dyDescent="0.25">
      <c r="A6050" s="149" t="s">
        <v>1485</v>
      </c>
      <c r="B6050" s="149" t="s">
        <v>1484</v>
      </c>
    </row>
    <row r="6051" spans="1:2" x14ac:dyDescent="0.25">
      <c r="A6051" s="149" t="s">
        <v>1485</v>
      </c>
      <c r="B6051" s="149" t="s">
        <v>1484</v>
      </c>
    </row>
    <row r="6052" spans="1:2" x14ac:dyDescent="0.25">
      <c r="A6052" s="149" t="s">
        <v>1485</v>
      </c>
      <c r="B6052" s="149" t="s">
        <v>1484</v>
      </c>
    </row>
    <row r="6053" spans="1:2" x14ac:dyDescent="0.25">
      <c r="A6053" s="149" t="s">
        <v>1485</v>
      </c>
      <c r="B6053" s="149" t="s">
        <v>1484</v>
      </c>
    </row>
    <row r="6054" spans="1:2" x14ac:dyDescent="0.25">
      <c r="A6054" s="149" t="s">
        <v>1485</v>
      </c>
      <c r="B6054" s="149" t="s">
        <v>1484</v>
      </c>
    </row>
    <row r="6055" spans="1:2" x14ac:dyDescent="0.25">
      <c r="A6055" s="149" t="s">
        <v>1485</v>
      </c>
      <c r="B6055" s="149" t="s">
        <v>1484</v>
      </c>
    </row>
    <row r="6056" spans="1:2" x14ac:dyDescent="0.25">
      <c r="A6056" s="149" t="s">
        <v>1485</v>
      </c>
      <c r="B6056" s="149" t="s">
        <v>1484</v>
      </c>
    </row>
    <row r="6057" spans="1:2" x14ac:dyDescent="0.25">
      <c r="A6057" s="149" t="s">
        <v>1485</v>
      </c>
      <c r="B6057" s="149" t="s">
        <v>1484</v>
      </c>
    </row>
    <row r="6058" spans="1:2" x14ac:dyDescent="0.25">
      <c r="A6058" s="149" t="s">
        <v>1485</v>
      </c>
      <c r="B6058" s="149" t="s">
        <v>1484</v>
      </c>
    </row>
    <row r="6059" spans="1:2" x14ac:dyDescent="0.25">
      <c r="A6059" s="149" t="s">
        <v>1485</v>
      </c>
      <c r="B6059" s="149" t="s">
        <v>1484</v>
      </c>
    </row>
    <row r="6060" spans="1:2" x14ac:dyDescent="0.25">
      <c r="A6060" s="149" t="s">
        <v>1485</v>
      </c>
      <c r="B6060" s="149" t="s">
        <v>1484</v>
      </c>
    </row>
    <row r="6061" spans="1:2" x14ac:dyDescent="0.25">
      <c r="A6061" s="149" t="s">
        <v>1485</v>
      </c>
      <c r="B6061" s="149" t="s">
        <v>1484</v>
      </c>
    </row>
    <row r="6062" spans="1:2" x14ac:dyDescent="0.25">
      <c r="A6062" s="149" t="s">
        <v>1485</v>
      </c>
      <c r="B6062" s="149" t="s">
        <v>1484</v>
      </c>
    </row>
    <row r="6063" spans="1:2" x14ac:dyDescent="0.25">
      <c r="A6063" s="149" t="s">
        <v>1485</v>
      </c>
      <c r="B6063" s="149" t="s">
        <v>1484</v>
      </c>
    </row>
    <row r="6064" spans="1:2" x14ac:dyDescent="0.25">
      <c r="A6064" s="149" t="s">
        <v>1485</v>
      </c>
      <c r="B6064" s="149" t="s">
        <v>1484</v>
      </c>
    </row>
    <row r="6065" spans="1:2" x14ac:dyDescent="0.25">
      <c r="A6065" s="149" t="s">
        <v>1485</v>
      </c>
      <c r="B6065" s="149" t="s">
        <v>1484</v>
      </c>
    </row>
    <row r="6066" spans="1:2" x14ac:dyDescent="0.25">
      <c r="A6066" s="149" t="s">
        <v>1485</v>
      </c>
      <c r="B6066" s="149" t="s">
        <v>1484</v>
      </c>
    </row>
    <row r="6067" spans="1:2" x14ac:dyDescent="0.25">
      <c r="A6067" s="149" t="s">
        <v>1485</v>
      </c>
      <c r="B6067" s="149" t="s">
        <v>1484</v>
      </c>
    </row>
    <row r="6068" spans="1:2" x14ac:dyDescent="0.25">
      <c r="A6068" s="149" t="s">
        <v>1485</v>
      </c>
      <c r="B6068" s="149" t="s">
        <v>1484</v>
      </c>
    </row>
    <row r="6069" spans="1:2" x14ac:dyDescent="0.25">
      <c r="A6069" s="149" t="s">
        <v>1485</v>
      </c>
      <c r="B6069" s="149" t="s">
        <v>1484</v>
      </c>
    </row>
    <row r="6070" spans="1:2" x14ac:dyDescent="0.25">
      <c r="A6070" s="149" t="s">
        <v>1485</v>
      </c>
      <c r="B6070" s="149" t="s">
        <v>1484</v>
      </c>
    </row>
    <row r="6071" spans="1:2" x14ac:dyDescent="0.25">
      <c r="A6071" s="149" t="s">
        <v>1485</v>
      </c>
      <c r="B6071" s="149" t="s">
        <v>1484</v>
      </c>
    </row>
    <row r="6072" spans="1:2" x14ac:dyDescent="0.25">
      <c r="A6072" s="149" t="s">
        <v>1485</v>
      </c>
      <c r="B6072" s="149" t="s">
        <v>1484</v>
      </c>
    </row>
    <row r="6073" spans="1:2" x14ac:dyDescent="0.25">
      <c r="A6073" s="149" t="s">
        <v>1485</v>
      </c>
      <c r="B6073" s="149" t="s">
        <v>1484</v>
      </c>
    </row>
    <row r="6074" spans="1:2" x14ac:dyDescent="0.25">
      <c r="A6074" s="149" t="s">
        <v>1485</v>
      </c>
      <c r="B6074" s="149" t="s">
        <v>1484</v>
      </c>
    </row>
    <row r="6075" spans="1:2" x14ac:dyDescent="0.25">
      <c r="A6075" s="149" t="s">
        <v>1485</v>
      </c>
      <c r="B6075" s="149" t="s">
        <v>1484</v>
      </c>
    </row>
    <row r="6076" spans="1:2" x14ac:dyDescent="0.25">
      <c r="A6076" s="149" t="s">
        <v>1485</v>
      </c>
      <c r="B6076" s="149" t="s">
        <v>1484</v>
      </c>
    </row>
    <row r="6077" spans="1:2" x14ac:dyDescent="0.25">
      <c r="A6077" s="149" t="s">
        <v>1485</v>
      </c>
      <c r="B6077" s="149" t="s">
        <v>1484</v>
      </c>
    </row>
    <row r="6078" spans="1:2" x14ac:dyDescent="0.25">
      <c r="A6078" s="149" t="s">
        <v>1485</v>
      </c>
      <c r="B6078" s="149" t="s">
        <v>1484</v>
      </c>
    </row>
    <row r="6079" spans="1:2" x14ac:dyDescent="0.25">
      <c r="A6079" s="149" t="s">
        <v>1485</v>
      </c>
      <c r="B6079" s="149" t="s">
        <v>1484</v>
      </c>
    </row>
    <row r="6080" spans="1:2" x14ac:dyDescent="0.25">
      <c r="A6080" s="149" t="s">
        <v>1485</v>
      </c>
      <c r="B6080" s="149" t="s">
        <v>1484</v>
      </c>
    </row>
    <row r="6081" spans="1:2" x14ac:dyDescent="0.25">
      <c r="A6081" s="149" t="s">
        <v>1485</v>
      </c>
      <c r="B6081" s="149" t="s">
        <v>1484</v>
      </c>
    </row>
    <row r="6082" spans="1:2" x14ac:dyDescent="0.25">
      <c r="A6082" s="149" t="s">
        <v>1485</v>
      </c>
      <c r="B6082" s="149" t="s">
        <v>1484</v>
      </c>
    </row>
    <row r="6083" spans="1:2" x14ac:dyDescent="0.25">
      <c r="A6083" s="149" t="s">
        <v>1485</v>
      </c>
      <c r="B6083" s="149" t="s">
        <v>1484</v>
      </c>
    </row>
    <row r="6084" spans="1:2" x14ac:dyDescent="0.25">
      <c r="A6084" s="149" t="s">
        <v>1485</v>
      </c>
      <c r="B6084" s="149" t="s">
        <v>1484</v>
      </c>
    </row>
    <row r="6085" spans="1:2" x14ac:dyDescent="0.25">
      <c r="A6085" s="149" t="s">
        <v>1485</v>
      </c>
      <c r="B6085" s="149" t="s">
        <v>1484</v>
      </c>
    </row>
    <row r="6086" spans="1:2" x14ac:dyDescent="0.25">
      <c r="A6086" s="149" t="s">
        <v>1485</v>
      </c>
      <c r="B6086" s="149" t="s">
        <v>1484</v>
      </c>
    </row>
    <row r="6087" spans="1:2" x14ac:dyDescent="0.25">
      <c r="A6087" s="149" t="s">
        <v>1485</v>
      </c>
      <c r="B6087" s="149" t="s">
        <v>1484</v>
      </c>
    </row>
    <row r="6088" spans="1:2" x14ac:dyDescent="0.25">
      <c r="A6088" s="149" t="s">
        <v>1485</v>
      </c>
      <c r="B6088" s="149" t="s">
        <v>1484</v>
      </c>
    </row>
    <row r="6089" spans="1:2" x14ac:dyDescent="0.25">
      <c r="A6089" s="149" t="s">
        <v>1485</v>
      </c>
      <c r="B6089" s="149" t="s">
        <v>1484</v>
      </c>
    </row>
    <row r="6090" spans="1:2" x14ac:dyDescent="0.25">
      <c r="A6090" s="149" t="s">
        <v>1485</v>
      </c>
      <c r="B6090" s="149" t="s">
        <v>1484</v>
      </c>
    </row>
    <row r="6091" spans="1:2" x14ac:dyDescent="0.25">
      <c r="A6091" s="149" t="s">
        <v>1485</v>
      </c>
      <c r="B6091" s="149" t="s">
        <v>1484</v>
      </c>
    </row>
    <row r="6092" spans="1:2" x14ac:dyDescent="0.25">
      <c r="A6092" s="149" t="s">
        <v>1485</v>
      </c>
      <c r="B6092" s="149" t="s">
        <v>1484</v>
      </c>
    </row>
    <row r="6093" spans="1:2" x14ac:dyDescent="0.25">
      <c r="A6093" s="149" t="s">
        <v>2250</v>
      </c>
      <c r="B6093" s="149" t="s">
        <v>2249</v>
      </c>
    </row>
    <row r="6094" spans="1:2" x14ac:dyDescent="0.25">
      <c r="A6094" s="149" t="s">
        <v>2250</v>
      </c>
      <c r="B6094" s="149" t="s">
        <v>2249</v>
      </c>
    </row>
    <row r="6095" spans="1:2" x14ac:dyDescent="0.25">
      <c r="A6095" s="149" t="s">
        <v>2250</v>
      </c>
      <c r="B6095" s="149" t="s">
        <v>2249</v>
      </c>
    </row>
    <row r="6096" spans="1:2" x14ac:dyDescent="0.25">
      <c r="A6096" s="149" t="s">
        <v>2250</v>
      </c>
      <c r="B6096" s="149" t="s">
        <v>2249</v>
      </c>
    </row>
    <row r="6097" spans="1:2" x14ac:dyDescent="0.25">
      <c r="A6097" s="149" t="s">
        <v>2250</v>
      </c>
      <c r="B6097" s="149" t="s">
        <v>2249</v>
      </c>
    </row>
    <row r="6098" spans="1:2" x14ac:dyDescent="0.25">
      <c r="A6098" s="149" t="s">
        <v>2250</v>
      </c>
      <c r="B6098" s="149" t="s">
        <v>2249</v>
      </c>
    </row>
    <row r="6099" spans="1:2" x14ac:dyDescent="0.25">
      <c r="A6099" s="149" t="s">
        <v>2250</v>
      </c>
      <c r="B6099" s="149" t="s">
        <v>2249</v>
      </c>
    </row>
    <row r="6100" spans="1:2" x14ac:dyDescent="0.25">
      <c r="A6100" s="149" t="s">
        <v>2250</v>
      </c>
      <c r="B6100" s="149" t="s">
        <v>2249</v>
      </c>
    </row>
    <row r="6101" spans="1:2" x14ac:dyDescent="0.25">
      <c r="A6101" s="149" t="s">
        <v>2250</v>
      </c>
      <c r="B6101" s="149" t="s">
        <v>2249</v>
      </c>
    </row>
    <row r="6102" spans="1:2" x14ac:dyDescent="0.25">
      <c r="A6102" s="149" t="s">
        <v>2250</v>
      </c>
      <c r="B6102" s="149" t="s">
        <v>2249</v>
      </c>
    </row>
    <row r="6103" spans="1:2" x14ac:dyDescent="0.25">
      <c r="A6103" s="149" t="s">
        <v>2250</v>
      </c>
      <c r="B6103" s="149" t="s">
        <v>2249</v>
      </c>
    </row>
    <row r="6104" spans="1:2" x14ac:dyDescent="0.25">
      <c r="A6104" s="149" t="s">
        <v>2250</v>
      </c>
      <c r="B6104" s="149" t="s">
        <v>2249</v>
      </c>
    </row>
    <row r="6105" spans="1:2" x14ac:dyDescent="0.25">
      <c r="A6105" s="149" t="s">
        <v>2250</v>
      </c>
      <c r="B6105" s="149" t="s">
        <v>2249</v>
      </c>
    </row>
    <row r="6106" spans="1:2" x14ac:dyDescent="0.25">
      <c r="A6106" s="149" t="s">
        <v>2250</v>
      </c>
      <c r="B6106" s="149" t="s">
        <v>2249</v>
      </c>
    </row>
    <row r="6107" spans="1:2" x14ac:dyDescent="0.25">
      <c r="A6107" s="149" t="s">
        <v>2250</v>
      </c>
      <c r="B6107" s="149" t="s">
        <v>2249</v>
      </c>
    </row>
    <row r="6108" spans="1:2" x14ac:dyDescent="0.25">
      <c r="A6108" s="149" t="s">
        <v>2250</v>
      </c>
      <c r="B6108" s="149" t="s">
        <v>2249</v>
      </c>
    </row>
    <row r="6109" spans="1:2" x14ac:dyDescent="0.25">
      <c r="A6109" s="149" t="s">
        <v>2250</v>
      </c>
      <c r="B6109" s="149" t="s">
        <v>2249</v>
      </c>
    </row>
    <row r="6110" spans="1:2" x14ac:dyDescent="0.25">
      <c r="A6110" s="149" t="s">
        <v>2250</v>
      </c>
      <c r="B6110" s="149" t="s">
        <v>2249</v>
      </c>
    </row>
    <row r="6111" spans="1:2" x14ac:dyDescent="0.25">
      <c r="A6111" s="149" t="s">
        <v>2250</v>
      </c>
      <c r="B6111" s="149" t="s">
        <v>2249</v>
      </c>
    </row>
    <row r="6112" spans="1:2" x14ac:dyDescent="0.25">
      <c r="A6112" s="149" t="s">
        <v>2250</v>
      </c>
      <c r="B6112" s="149" t="s">
        <v>2249</v>
      </c>
    </row>
    <row r="6113" spans="1:2" x14ac:dyDescent="0.25">
      <c r="A6113" s="149" t="s">
        <v>2250</v>
      </c>
      <c r="B6113" s="149" t="s">
        <v>2249</v>
      </c>
    </row>
    <row r="6114" spans="1:2" x14ac:dyDescent="0.25">
      <c r="A6114" s="149" t="s">
        <v>2250</v>
      </c>
      <c r="B6114" s="149" t="s">
        <v>2249</v>
      </c>
    </row>
    <row r="6115" spans="1:2" x14ac:dyDescent="0.25">
      <c r="A6115" s="149" t="s">
        <v>2250</v>
      </c>
      <c r="B6115" s="149" t="s">
        <v>2249</v>
      </c>
    </row>
    <row r="6116" spans="1:2" x14ac:dyDescent="0.25">
      <c r="A6116" s="149" t="s">
        <v>2250</v>
      </c>
      <c r="B6116" s="149" t="s">
        <v>2249</v>
      </c>
    </row>
    <row r="6117" spans="1:2" x14ac:dyDescent="0.25">
      <c r="A6117" s="149" t="s">
        <v>2250</v>
      </c>
      <c r="B6117" s="149" t="s">
        <v>2249</v>
      </c>
    </row>
    <row r="6118" spans="1:2" x14ac:dyDescent="0.25">
      <c r="A6118" s="149" t="s">
        <v>2250</v>
      </c>
      <c r="B6118" s="149" t="s">
        <v>2249</v>
      </c>
    </row>
    <row r="6119" spans="1:2" x14ac:dyDescent="0.25">
      <c r="A6119" s="149" t="s">
        <v>4198</v>
      </c>
      <c r="B6119" s="149" t="s">
        <v>4197</v>
      </c>
    </row>
    <row r="6120" spans="1:2" x14ac:dyDescent="0.25">
      <c r="A6120" s="149" t="s">
        <v>4198</v>
      </c>
      <c r="B6120" s="149" t="s">
        <v>4197</v>
      </c>
    </row>
    <row r="6121" spans="1:2" x14ac:dyDescent="0.25">
      <c r="A6121" s="149" t="s">
        <v>4198</v>
      </c>
      <c r="B6121" s="149" t="s">
        <v>4197</v>
      </c>
    </row>
    <row r="6122" spans="1:2" x14ac:dyDescent="0.25">
      <c r="A6122" s="149" t="s">
        <v>4198</v>
      </c>
      <c r="B6122" s="149" t="s">
        <v>4197</v>
      </c>
    </row>
    <row r="6123" spans="1:2" x14ac:dyDescent="0.25">
      <c r="A6123" s="149" t="s">
        <v>4198</v>
      </c>
      <c r="B6123" s="149" t="s">
        <v>4197</v>
      </c>
    </row>
    <row r="6124" spans="1:2" x14ac:dyDescent="0.25">
      <c r="A6124" s="149" t="s">
        <v>4198</v>
      </c>
      <c r="B6124" s="149" t="s">
        <v>4197</v>
      </c>
    </row>
    <row r="6125" spans="1:2" x14ac:dyDescent="0.25">
      <c r="A6125" s="149" t="s">
        <v>4198</v>
      </c>
      <c r="B6125" s="149" t="s">
        <v>4197</v>
      </c>
    </row>
    <row r="6126" spans="1:2" x14ac:dyDescent="0.25">
      <c r="A6126" s="149" t="s">
        <v>4198</v>
      </c>
      <c r="B6126" s="149" t="s">
        <v>4197</v>
      </c>
    </row>
    <row r="6127" spans="1:2" x14ac:dyDescent="0.25">
      <c r="A6127" s="149" t="s">
        <v>4198</v>
      </c>
      <c r="B6127" s="149" t="s">
        <v>4197</v>
      </c>
    </row>
    <row r="6128" spans="1:2" x14ac:dyDescent="0.25">
      <c r="A6128" s="149" t="s">
        <v>4198</v>
      </c>
      <c r="B6128" s="149" t="s">
        <v>4197</v>
      </c>
    </row>
    <row r="6129" spans="1:2" x14ac:dyDescent="0.25">
      <c r="A6129" s="149" t="s">
        <v>4198</v>
      </c>
      <c r="B6129" s="149" t="s">
        <v>4197</v>
      </c>
    </row>
    <row r="6130" spans="1:2" x14ac:dyDescent="0.25">
      <c r="A6130" s="149" t="s">
        <v>4198</v>
      </c>
      <c r="B6130" s="149" t="s">
        <v>4197</v>
      </c>
    </row>
    <row r="6131" spans="1:2" x14ac:dyDescent="0.25">
      <c r="A6131" s="149" t="s">
        <v>4198</v>
      </c>
      <c r="B6131" s="149" t="s">
        <v>4197</v>
      </c>
    </row>
    <row r="6132" spans="1:2" x14ac:dyDescent="0.25">
      <c r="A6132" s="149" t="s">
        <v>4198</v>
      </c>
      <c r="B6132" s="149" t="s">
        <v>4197</v>
      </c>
    </row>
    <row r="6133" spans="1:2" x14ac:dyDescent="0.25">
      <c r="A6133" s="149" t="s">
        <v>4198</v>
      </c>
      <c r="B6133" s="149" t="s">
        <v>4197</v>
      </c>
    </row>
    <row r="6134" spans="1:2" x14ac:dyDescent="0.25">
      <c r="A6134" s="149" t="s">
        <v>4198</v>
      </c>
      <c r="B6134" s="149" t="s">
        <v>4197</v>
      </c>
    </row>
    <row r="6135" spans="1:2" x14ac:dyDescent="0.25">
      <c r="A6135" s="149" t="s">
        <v>4198</v>
      </c>
      <c r="B6135" s="149" t="s">
        <v>4197</v>
      </c>
    </row>
    <row r="6136" spans="1:2" x14ac:dyDescent="0.25">
      <c r="A6136" s="149" t="s">
        <v>4198</v>
      </c>
      <c r="B6136" s="149" t="s">
        <v>4197</v>
      </c>
    </row>
    <row r="6137" spans="1:2" x14ac:dyDescent="0.25">
      <c r="A6137" s="149" t="s">
        <v>4198</v>
      </c>
      <c r="B6137" s="149" t="s">
        <v>4197</v>
      </c>
    </row>
    <row r="6138" spans="1:2" x14ac:dyDescent="0.25">
      <c r="A6138" s="149" t="s">
        <v>4198</v>
      </c>
      <c r="B6138" s="149" t="s">
        <v>4197</v>
      </c>
    </row>
    <row r="6139" spans="1:2" x14ac:dyDescent="0.25">
      <c r="A6139" s="149" t="s">
        <v>4198</v>
      </c>
      <c r="B6139" s="149" t="s">
        <v>4197</v>
      </c>
    </row>
    <row r="6140" spans="1:2" x14ac:dyDescent="0.25">
      <c r="A6140" s="149" t="s">
        <v>4198</v>
      </c>
      <c r="B6140" s="149" t="s">
        <v>4197</v>
      </c>
    </row>
    <row r="6141" spans="1:2" x14ac:dyDescent="0.25">
      <c r="A6141" s="149" t="s">
        <v>4198</v>
      </c>
      <c r="B6141" s="149" t="s">
        <v>4197</v>
      </c>
    </row>
    <row r="6142" spans="1:2" x14ac:dyDescent="0.25">
      <c r="A6142" s="149" t="s">
        <v>4198</v>
      </c>
      <c r="B6142" s="149" t="s">
        <v>4197</v>
      </c>
    </row>
    <row r="6143" spans="1:2" x14ac:dyDescent="0.25">
      <c r="A6143" s="149" t="s">
        <v>4198</v>
      </c>
      <c r="B6143" s="149" t="s">
        <v>4197</v>
      </c>
    </row>
    <row r="6144" spans="1:2" x14ac:dyDescent="0.25">
      <c r="A6144" s="149" t="s">
        <v>4198</v>
      </c>
      <c r="B6144" s="149" t="s">
        <v>4197</v>
      </c>
    </row>
    <row r="6145" spans="1:2" x14ac:dyDescent="0.25">
      <c r="A6145" s="149" t="s">
        <v>4198</v>
      </c>
      <c r="B6145" s="149" t="s">
        <v>4197</v>
      </c>
    </row>
    <row r="6146" spans="1:2" x14ac:dyDescent="0.25">
      <c r="A6146" s="149" t="s">
        <v>4198</v>
      </c>
      <c r="B6146" s="149" t="s">
        <v>4197</v>
      </c>
    </row>
    <row r="6147" spans="1:2" x14ac:dyDescent="0.25">
      <c r="A6147" s="149" t="s">
        <v>4198</v>
      </c>
      <c r="B6147" s="149" t="s">
        <v>4197</v>
      </c>
    </row>
    <row r="6148" spans="1:2" x14ac:dyDescent="0.25">
      <c r="A6148" s="149" t="s">
        <v>2252</v>
      </c>
      <c r="B6148" s="149" t="s">
        <v>2251</v>
      </c>
    </row>
    <row r="6149" spans="1:2" x14ac:dyDescent="0.25">
      <c r="A6149" s="149" t="s">
        <v>2252</v>
      </c>
      <c r="B6149" s="149" t="s">
        <v>2251</v>
      </c>
    </row>
    <row r="6150" spans="1:2" x14ac:dyDescent="0.25">
      <c r="A6150" s="149" t="s">
        <v>2252</v>
      </c>
      <c r="B6150" s="149" t="s">
        <v>2251</v>
      </c>
    </row>
    <row r="6151" spans="1:2" x14ac:dyDescent="0.25">
      <c r="A6151" s="149" t="s">
        <v>2252</v>
      </c>
      <c r="B6151" s="149" t="s">
        <v>2251</v>
      </c>
    </row>
    <row r="6152" spans="1:2" x14ac:dyDescent="0.25">
      <c r="A6152" s="149" t="s">
        <v>2252</v>
      </c>
      <c r="B6152" s="149" t="s">
        <v>2251</v>
      </c>
    </row>
    <row r="6153" spans="1:2" x14ac:dyDescent="0.25">
      <c r="A6153" s="149" t="s">
        <v>2252</v>
      </c>
      <c r="B6153" s="149" t="s">
        <v>2251</v>
      </c>
    </row>
    <row r="6154" spans="1:2" x14ac:dyDescent="0.25">
      <c r="A6154" s="149" t="s">
        <v>2252</v>
      </c>
      <c r="B6154" s="149" t="s">
        <v>2251</v>
      </c>
    </row>
    <row r="6155" spans="1:2" x14ac:dyDescent="0.25">
      <c r="A6155" s="149" t="s">
        <v>2252</v>
      </c>
      <c r="B6155" s="149" t="s">
        <v>2251</v>
      </c>
    </row>
    <row r="6156" spans="1:2" x14ac:dyDescent="0.25">
      <c r="A6156" s="149" t="s">
        <v>2252</v>
      </c>
      <c r="B6156" s="149" t="s">
        <v>2251</v>
      </c>
    </row>
    <row r="6157" spans="1:2" x14ac:dyDescent="0.25">
      <c r="A6157" s="149" t="s">
        <v>2252</v>
      </c>
      <c r="B6157" s="149" t="s">
        <v>2251</v>
      </c>
    </row>
    <row r="6158" spans="1:2" x14ac:dyDescent="0.25">
      <c r="A6158" s="149" t="s">
        <v>2252</v>
      </c>
      <c r="B6158" s="149" t="s">
        <v>2251</v>
      </c>
    </row>
    <row r="6159" spans="1:2" x14ac:dyDescent="0.25">
      <c r="A6159" s="149" t="s">
        <v>2252</v>
      </c>
      <c r="B6159" s="149" t="s">
        <v>2251</v>
      </c>
    </row>
    <row r="6160" spans="1:2" x14ac:dyDescent="0.25">
      <c r="A6160" s="149" t="s">
        <v>2252</v>
      </c>
      <c r="B6160" s="149" t="s">
        <v>2251</v>
      </c>
    </row>
    <row r="6161" spans="1:2" x14ac:dyDescent="0.25">
      <c r="A6161" s="149" t="s">
        <v>2252</v>
      </c>
      <c r="B6161" s="149" t="s">
        <v>2251</v>
      </c>
    </row>
    <row r="6162" spans="1:2" x14ac:dyDescent="0.25">
      <c r="A6162" s="149" t="s">
        <v>2252</v>
      </c>
      <c r="B6162" s="149" t="s">
        <v>2251</v>
      </c>
    </row>
    <row r="6163" spans="1:2" x14ac:dyDescent="0.25">
      <c r="A6163" s="149" t="s">
        <v>2252</v>
      </c>
      <c r="B6163" s="149" t="s">
        <v>2251</v>
      </c>
    </row>
    <row r="6164" spans="1:2" x14ac:dyDescent="0.25">
      <c r="A6164" s="149" t="s">
        <v>2252</v>
      </c>
      <c r="B6164" s="149" t="s">
        <v>2251</v>
      </c>
    </row>
    <row r="6165" spans="1:2" x14ac:dyDescent="0.25">
      <c r="A6165" s="149" t="s">
        <v>2252</v>
      </c>
      <c r="B6165" s="149" t="s">
        <v>2251</v>
      </c>
    </row>
    <row r="6166" spans="1:2" x14ac:dyDescent="0.25">
      <c r="A6166" s="149" t="s">
        <v>2252</v>
      </c>
      <c r="B6166" s="149" t="s">
        <v>2251</v>
      </c>
    </row>
    <row r="6167" spans="1:2" x14ac:dyDescent="0.25">
      <c r="A6167" s="149" t="s">
        <v>2252</v>
      </c>
      <c r="B6167" s="149" t="s">
        <v>2251</v>
      </c>
    </row>
    <row r="6168" spans="1:2" x14ac:dyDescent="0.25">
      <c r="A6168" s="149" t="s">
        <v>2252</v>
      </c>
      <c r="B6168" s="149" t="s">
        <v>2251</v>
      </c>
    </row>
    <row r="6169" spans="1:2" x14ac:dyDescent="0.25">
      <c r="A6169" s="149" t="s">
        <v>2252</v>
      </c>
      <c r="B6169" s="149" t="s">
        <v>2251</v>
      </c>
    </row>
    <row r="6170" spans="1:2" x14ac:dyDescent="0.25">
      <c r="A6170" s="149" t="s">
        <v>2252</v>
      </c>
      <c r="B6170" s="149" t="s">
        <v>2251</v>
      </c>
    </row>
    <row r="6171" spans="1:2" x14ac:dyDescent="0.25">
      <c r="A6171" s="149" t="s">
        <v>2252</v>
      </c>
      <c r="B6171" s="149" t="s">
        <v>2251</v>
      </c>
    </row>
    <row r="6172" spans="1:2" x14ac:dyDescent="0.25">
      <c r="A6172" s="149" t="s">
        <v>2252</v>
      </c>
      <c r="B6172" s="149" t="s">
        <v>2251</v>
      </c>
    </row>
    <row r="6173" spans="1:2" x14ac:dyDescent="0.25">
      <c r="A6173" s="149" t="s">
        <v>2252</v>
      </c>
      <c r="B6173" s="149" t="s">
        <v>2251</v>
      </c>
    </row>
    <row r="6174" spans="1:2" x14ac:dyDescent="0.25">
      <c r="A6174" s="149" t="s">
        <v>2252</v>
      </c>
      <c r="B6174" s="149" t="s">
        <v>2251</v>
      </c>
    </row>
    <row r="6175" spans="1:2" x14ac:dyDescent="0.25">
      <c r="A6175" s="149" t="s">
        <v>2252</v>
      </c>
      <c r="B6175" s="149" t="s">
        <v>2251</v>
      </c>
    </row>
    <row r="6176" spans="1:2" x14ac:dyDescent="0.25">
      <c r="A6176" s="149" t="s">
        <v>2252</v>
      </c>
      <c r="B6176" s="149" t="s">
        <v>2251</v>
      </c>
    </row>
    <row r="6177" spans="1:2" x14ac:dyDescent="0.25">
      <c r="A6177" s="149" t="s">
        <v>2252</v>
      </c>
      <c r="B6177" s="149" t="s">
        <v>2251</v>
      </c>
    </row>
    <row r="6178" spans="1:2" x14ac:dyDescent="0.25">
      <c r="A6178" s="149" t="s">
        <v>2252</v>
      </c>
      <c r="B6178" s="149" t="s">
        <v>2251</v>
      </c>
    </row>
    <row r="6179" spans="1:2" x14ac:dyDescent="0.25">
      <c r="A6179" s="149" t="s">
        <v>2252</v>
      </c>
      <c r="B6179" s="149" t="s">
        <v>2251</v>
      </c>
    </row>
    <row r="6180" spans="1:2" x14ac:dyDescent="0.25">
      <c r="A6180" s="149" t="s">
        <v>2252</v>
      </c>
      <c r="B6180" s="149" t="s">
        <v>2251</v>
      </c>
    </row>
    <row r="6181" spans="1:2" x14ac:dyDescent="0.25">
      <c r="A6181" s="149" t="s">
        <v>2252</v>
      </c>
      <c r="B6181" s="149" t="s">
        <v>2251</v>
      </c>
    </row>
    <row r="6182" spans="1:2" x14ac:dyDescent="0.25">
      <c r="A6182" s="149" t="s">
        <v>2252</v>
      </c>
      <c r="B6182" s="149" t="s">
        <v>2251</v>
      </c>
    </row>
    <row r="6183" spans="1:2" x14ac:dyDescent="0.25">
      <c r="A6183" s="149" t="s">
        <v>2252</v>
      </c>
      <c r="B6183" s="149" t="s">
        <v>2251</v>
      </c>
    </row>
    <row r="6184" spans="1:2" x14ac:dyDescent="0.25">
      <c r="A6184" s="149" t="s">
        <v>2252</v>
      </c>
      <c r="B6184" s="149" t="s">
        <v>2251</v>
      </c>
    </row>
    <row r="6185" spans="1:2" x14ac:dyDescent="0.25">
      <c r="A6185" s="149" t="s">
        <v>2252</v>
      </c>
      <c r="B6185" s="149" t="s">
        <v>2251</v>
      </c>
    </row>
    <row r="6186" spans="1:2" x14ac:dyDescent="0.25">
      <c r="A6186" s="149" t="s">
        <v>2252</v>
      </c>
      <c r="B6186" s="149" t="s">
        <v>2251</v>
      </c>
    </row>
    <row r="6187" spans="1:2" x14ac:dyDescent="0.25">
      <c r="A6187" s="149" t="s">
        <v>2252</v>
      </c>
      <c r="B6187" s="149" t="s">
        <v>2251</v>
      </c>
    </row>
    <row r="6188" spans="1:2" x14ac:dyDescent="0.25">
      <c r="A6188" s="149" t="s">
        <v>2252</v>
      </c>
      <c r="B6188" s="149" t="s">
        <v>2251</v>
      </c>
    </row>
    <row r="6189" spans="1:2" x14ac:dyDescent="0.25">
      <c r="A6189" s="149" t="s">
        <v>2252</v>
      </c>
      <c r="B6189" s="149" t="s">
        <v>2251</v>
      </c>
    </row>
    <row r="6190" spans="1:2" x14ac:dyDescent="0.25">
      <c r="A6190" s="149" t="s">
        <v>2252</v>
      </c>
      <c r="B6190" s="149" t="s">
        <v>2251</v>
      </c>
    </row>
    <row r="6191" spans="1:2" x14ac:dyDescent="0.25">
      <c r="A6191" s="149" t="s">
        <v>2252</v>
      </c>
      <c r="B6191" s="149" t="s">
        <v>2251</v>
      </c>
    </row>
    <row r="6192" spans="1:2" x14ac:dyDescent="0.25">
      <c r="A6192" s="149" t="s">
        <v>2252</v>
      </c>
      <c r="B6192" s="149" t="s">
        <v>2251</v>
      </c>
    </row>
    <row r="6193" spans="1:2" x14ac:dyDescent="0.25">
      <c r="A6193" s="149" t="s">
        <v>2252</v>
      </c>
      <c r="B6193" s="149" t="s">
        <v>2251</v>
      </c>
    </row>
    <row r="6194" spans="1:2" x14ac:dyDescent="0.25">
      <c r="A6194" s="149" t="s">
        <v>2252</v>
      </c>
      <c r="B6194" s="149" t="s">
        <v>2251</v>
      </c>
    </row>
    <row r="6195" spans="1:2" x14ac:dyDescent="0.25">
      <c r="A6195" s="149" t="s">
        <v>2252</v>
      </c>
      <c r="B6195" s="149" t="s">
        <v>2251</v>
      </c>
    </row>
    <row r="6196" spans="1:2" x14ac:dyDescent="0.25">
      <c r="A6196" s="149" t="s">
        <v>2252</v>
      </c>
      <c r="B6196" s="149" t="s">
        <v>2251</v>
      </c>
    </row>
    <row r="6197" spans="1:2" x14ac:dyDescent="0.25">
      <c r="A6197" s="149" t="s">
        <v>2252</v>
      </c>
      <c r="B6197" s="149" t="s">
        <v>2251</v>
      </c>
    </row>
    <row r="6198" spans="1:2" x14ac:dyDescent="0.25">
      <c r="A6198" s="149" t="s">
        <v>2252</v>
      </c>
      <c r="B6198" s="149" t="s">
        <v>2251</v>
      </c>
    </row>
    <row r="6199" spans="1:2" x14ac:dyDescent="0.25">
      <c r="A6199" s="149" t="s">
        <v>2252</v>
      </c>
      <c r="B6199" s="149" t="s">
        <v>2251</v>
      </c>
    </row>
    <row r="6200" spans="1:2" x14ac:dyDescent="0.25">
      <c r="A6200" s="149" t="s">
        <v>2252</v>
      </c>
      <c r="B6200" s="149" t="s">
        <v>2251</v>
      </c>
    </row>
    <row r="6201" spans="1:2" x14ac:dyDescent="0.25">
      <c r="A6201" s="149" t="s">
        <v>2252</v>
      </c>
      <c r="B6201" s="149" t="s">
        <v>2251</v>
      </c>
    </row>
    <row r="6202" spans="1:2" x14ac:dyDescent="0.25">
      <c r="A6202" s="149" t="s">
        <v>2252</v>
      </c>
      <c r="B6202" s="149" t="s">
        <v>2251</v>
      </c>
    </row>
    <row r="6203" spans="1:2" x14ac:dyDescent="0.25">
      <c r="A6203" s="149" t="s">
        <v>2252</v>
      </c>
      <c r="B6203" s="149" t="s">
        <v>2251</v>
      </c>
    </row>
    <row r="6204" spans="1:2" x14ac:dyDescent="0.25">
      <c r="A6204" s="149" t="s">
        <v>2252</v>
      </c>
      <c r="B6204" s="149" t="s">
        <v>2251</v>
      </c>
    </row>
    <row r="6205" spans="1:2" x14ac:dyDescent="0.25">
      <c r="A6205" s="149" t="s">
        <v>2252</v>
      </c>
      <c r="B6205" s="149" t="s">
        <v>2251</v>
      </c>
    </row>
    <row r="6206" spans="1:2" x14ac:dyDescent="0.25">
      <c r="A6206" s="149" t="s">
        <v>2252</v>
      </c>
      <c r="B6206" s="149" t="s">
        <v>2251</v>
      </c>
    </row>
    <row r="6207" spans="1:2" x14ac:dyDescent="0.25">
      <c r="A6207" s="149" t="s">
        <v>2252</v>
      </c>
      <c r="B6207" s="149" t="s">
        <v>2251</v>
      </c>
    </row>
    <row r="6208" spans="1:2" x14ac:dyDescent="0.25">
      <c r="A6208" s="149" t="s">
        <v>2252</v>
      </c>
      <c r="B6208" s="149" t="s">
        <v>2251</v>
      </c>
    </row>
    <row r="6209" spans="1:2" x14ac:dyDescent="0.25">
      <c r="A6209" s="149" t="s">
        <v>2252</v>
      </c>
      <c r="B6209" s="149" t="s">
        <v>2251</v>
      </c>
    </row>
    <row r="6210" spans="1:2" x14ac:dyDescent="0.25">
      <c r="A6210" s="149" t="s">
        <v>2252</v>
      </c>
      <c r="B6210" s="149" t="s">
        <v>2251</v>
      </c>
    </row>
    <row r="6211" spans="1:2" x14ac:dyDescent="0.25">
      <c r="A6211" s="149" t="s">
        <v>2252</v>
      </c>
      <c r="B6211" s="149" t="s">
        <v>2251</v>
      </c>
    </row>
    <row r="6212" spans="1:2" x14ac:dyDescent="0.25">
      <c r="A6212" s="149" t="s">
        <v>2252</v>
      </c>
      <c r="B6212" s="149" t="s">
        <v>2251</v>
      </c>
    </row>
    <row r="6213" spans="1:2" x14ac:dyDescent="0.25">
      <c r="A6213" s="149" t="s">
        <v>2252</v>
      </c>
      <c r="B6213" s="149" t="s">
        <v>2251</v>
      </c>
    </row>
    <row r="6214" spans="1:2" x14ac:dyDescent="0.25">
      <c r="A6214" s="149" t="s">
        <v>2252</v>
      </c>
      <c r="B6214" s="149" t="s">
        <v>2251</v>
      </c>
    </row>
    <row r="6215" spans="1:2" x14ac:dyDescent="0.25">
      <c r="A6215" s="149" t="s">
        <v>2252</v>
      </c>
      <c r="B6215" s="149" t="s">
        <v>2251</v>
      </c>
    </row>
    <row r="6216" spans="1:2" x14ac:dyDescent="0.25">
      <c r="A6216" s="149" t="s">
        <v>2252</v>
      </c>
      <c r="B6216" s="149" t="s">
        <v>2251</v>
      </c>
    </row>
    <row r="6217" spans="1:2" x14ac:dyDescent="0.25">
      <c r="A6217" s="149" t="s">
        <v>2252</v>
      </c>
      <c r="B6217" s="149" t="s">
        <v>2251</v>
      </c>
    </row>
    <row r="6218" spans="1:2" x14ac:dyDescent="0.25">
      <c r="A6218" s="149" t="s">
        <v>2252</v>
      </c>
      <c r="B6218" s="149" t="s">
        <v>2251</v>
      </c>
    </row>
    <row r="6219" spans="1:2" x14ac:dyDescent="0.25">
      <c r="A6219" s="149" t="s">
        <v>2252</v>
      </c>
      <c r="B6219" s="149" t="s">
        <v>2251</v>
      </c>
    </row>
    <row r="6220" spans="1:2" x14ac:dyDescent="0.25">
      <c r="A6220" s="149" t="s">
        <v>2252</v>
      </c>
      <c r="B6220" s="149" t="s">
        <v>2251</v>
      </c>
    </row>
    <row r="6221" spans="1:2" x14ac:dyDescent="0.25">
      <c r="A6221" s="149" t="s">
        <v>2252</v>
      </c>
      <c r="B6221" s="149" t="s">
        <v>2251</v>
      </c>
    </row>
    <row r="6222" spans="1:2" x14ac:dyDescent="0.25">
      <c r="A6222" s="149" t="s">
        <v>2252</v>
      </c>
      <c r="B6222" s="149" t="s">
        <v>2251</v>
      </c>
    </row>
    <row r="6223" spans="1:2" x14ac:dyDescent="0.25">
      <c r="A6223" s="149" t="s">
        <v>1076</v>
      </c>
      <c r="B6223" s="149" t="s">
        <v>1075</v>
      </c>
    </row>
    <row r="6224" spans="1:2" x14ac:dyDescent="0.25">
      <c r="A6224" s="149" t="s">
        <v>1076</v>
      </c>
      <c r="B6224" s="149" t="s">
        <v>1075</v>
      </c>
    </row>
    <row r="6225" spans="1:2" x14ac:dyDescent="0.25">
      <c r="A6225" s="149" t="s">
        <v>1076</v>
      </c>
      <c r="B6225" s="149" t="s">
        <v>1075</v>
      </c>
    </row>
    <row r="6226" spans="1:2" x14ac:dyDescent="0.25">
      <c r="A6226" s="149" t="s">
        <v>1076</v>
      </c>
      <c r="B6226" s="149" t="s">
        <v>1075</v>
      </c>
    </row>
    <row r="6227" spans="1:2" x14ac:dyDescent="0.25">
      <c r="A6227" s="149" t="s">
        <v>4055</v>
      </c>
      <c r="B6227" s="149" t="s">
        <v>4054</v>
      </c>
    </row>
    <row r="6228" spans="1:2" x14ac:dyDescent="0.25">
      <c r="A6228" s="149" t="s">
        <v>1060</v>
      </c>
      <c r="B6228" s="149" t="s">
        <v>1059</v>
      </c>
    </row>
    <row r="6229" spans="1:2" x14ac:dyDescent="0.25">
      <c r="A6229" s="149" t="s">
        <v>1060</v>
      </c>
      <c r="B6229" s="149" t="s">
        <v>1059</v>
      </c>
    </row>
    <row r="6230" spans="1:2" x14ac:dyDescent="0.25">
      <c r="A6230" s="149" t="s">
        <v>1060</v>
      </c>
      <c r="B6230" s="149" t="s">
        <v>1059</v>
      </c>
    </row>
    <row r="6231" spans="1:2" x14ac:dyDescent="0.25">
      <c r="A6231" s="149" t="s">
        <v>1060</v>
      </c>
      <c r="B6231" s="149" t="s">
        <v>1059</v>
      </c>
    </row>
    <row r="6232" spans="1:2" x14ac:dyDescent="0.25">
      <c r="A6232" s="149" t="s">
        <v>1060</v>
      </c>
      <c r="B6232" s="149" t="s">
        <v>1059</v>
      </c>
    </row>
    <row r="6233" spans="1:2" x14ac:dyDescent="0.25">
      <c r="A6233" s="149" t="s">
        <v>1060</v>
      </c>
      <c r="B6233" s="149" t="s">
        <v>1059</v>
      </c>
    </row>
    <row r="6234" spans="1:2" x14ac:dyDescent="0.25">
      <c r="A6234" s="149" t="s">
        <v>1060</v>
      </c>
      <c r="B6234" s="149" t="s">
        <v>1059</v>
      </c>
    </row>
    <row r="6235" spans="1:2" x14ac:dyDescent="0.25">
      <c r="A6235" s="149" t="s">
        <v>1060</v>
      </c>
      <c r="B6235" s="149" t="s">
        <v>1059</v>
      </c>
    </row>
    <row r="6236" spans="1:2" x14ac:dyDescent="0.25">
      <c r="A6236" s="149" t="s">
        <v>1060</v>
      </c>
      <c r="B6236" s="149" t="s">
        <v>1059</v>
      </c>
    </row>
    <row r="6237" spans="1:2" x14ac:dyDescent="0.25">
      <c r="A6237" s="149" t="s">
        <v>1060</v>
      </c>
      <c r="B6237" s="149" t="s">
        <v>1059</v>
      </c>
    </row>
    <row r="6238" spans="1:2" x14ac:dyDescent="0.25">
      <c r="A6238" s="149" t="s">
        <v>1060</v>
      </c>
      <c r="B6238" s="149" t="s">
        <v>1059</v>
      </c>
    </row>
    <row r="6239" spans="1:2" x14ac:dyDescent="0.25">
      <c r="A6239" s="149" t="s">
        <v>1060</v>
      </c>
      <c r="B6239" s="149" t="s">
        <v>1059</v>
      </c>
    </row>
    <row r="6240" spans="1:2" x14ac:dyDescent="0.25">
      <c r="A6240" s="149" t="s">
        <v>1060</v>
      </c>
      <c r="B6240" s="149" t="s">
        <v>1059</v>
      </c>
    </row>
    <row r="6241" spans="1:2" x14ac:dyDescent="0.25">
      <c r="A6241" s="149" t="s">
        <v>1060</v>
      </c>
      <c r="B6241" s="149" t="s">
        <v>1059</v>
      </c>
    </row>
    <row r="6242" spans="1:2" x14ac:dyDescent="0.25">
      <c r="A6242" s="149" t="s">
        <v>1060</v>
      </c>
      <c r="B6242" s="149" t="s">
        <v>1059</v>
      </c>
    </row>
    <row r="6243" spans="1:2" x14ac:dyDescent="0.25">
      <c r="A6243" s="149" t="s">
        <v>1060</v>
      </c>
      <c r="B6243" s="149" t="s">
        <v>1059</v>
      </c>
    </row>
    <row r="6244" spans="1:2" x14ac:dyDescent="0.25">
      <c r="A6244" s="149" t="s">
        <v>1060</v>
      </c>
      <c r="B6244" s="149" t="s">
        <v>1059</v>
      </c>
    </row>
    <row r="6245" spans="1:2" x14ac:dyDescent="0.25">
      <c r="A6245" s="149" t="s">
        <v>1060</v>
      </c>
      <c r="B6245" s="149" t="s">
        <v>1059</v>
      </c>
    </row>
    <row r="6246" spans="1:2" x14ac:dyDescent="0.25">
      <c r="A6246" s="149" t="s">
        <v>1060</v>
      </c>
      <c r="B6246" s="149" t="s">
        <v>1059</v>
      </c>
    </row>
    <row r="6247" spans="1:2" x14ac:dyDescent="0.25">
      <c r="A6247" s="149" t="s">
        <v>1060</v>
      </c>
      <c r="B6247" s="149" t="s">
        <v>1059</v>
      </c>
    </row>
    <row r="6248" spans="1:2" x14ac:dyDescent="0.25">
      <c r="A6248" s="149" t="s">
        <v>1060</v>
      </c>
      <c r="B6248" s="149" t="s">
        <v>1059</v>
      </c>
    </row>
    <row r="6249" spans="1:2" x14ac:dyDescent="0.25">
      <c r="A6249" s="149" t="s">
        <v>1060</v>
      </c>
      <c r="B6249" s="149" t="s">
        <v>1059</v>
      </c>
    </row>
    <row r="6250" spans="1:2" x14ac:dyDescent="0.25">
      <c r="A6250" s="149" t="s">
        <v>1060</v>
      </c>
      <c r="B6250" s="149" t="s">
        <v>1059</v>
      </c>
    </row>
    <row r="6251" spans="1:2" x14ac:dyDescent="0.25">
      <c r="A6251" s="149" t="s">
        <v>1060</v>
      </c>
      <c r="B6251" s="149" t="s">
        <v>1059</v>
      </c>
    </row>
    <row r="6252" spans="1:2" x14ac:dyDescent="0.25">
      <c r="A6252" s="149" t="s">
        <v>1060</v>
      </c>
      <c r="B6252" s="149" t="s">
        <v>1059</v>
      </c>
    </row>
    <row r="6253" spans="1:2" x14ac:dyDescent="0.25">
      <c r="A6253" s="149" t="s">
        <v>1060</v>
      </c>
      <c r="B6253" s="149" t="s">
        <v>1059</v>
      </c>
    </row>
    <row r="6254" spans="1:2" x14ac:dyDescent="0.25">
      <c r="A6254" s="149" t="s">
        <v>1060</v>
      </c>
      <c r="B6254" s="149" t="s">
        <v>1059</v>
      </c>
    </row>
    <row r="6255" spans="1:2" x14ac:dyDescent="0.25">
      <c r="A6255" s="149" t="s">
        <v>1060</v>
      </c>
      <c r="B6255" s="149" t="s">
        <v>1059</v>
      </c>
    </row>
    <row r="6256" spans="1:2" x14ac:dyDescent="0.25">
      <c r="A6256" s="149" t="s">
        <v>1060</v>
      </c>
      <c r="B6256" s="149" t="s">
        <v>1059</v>
      </c>
    </row>
    <row r="6257" spans="1:2" x14ac:dyDescent="0.25">
      <c r="A6257" s="149" t="s">
        <v>1060</v>
      </c>
      <c r="B6257" s="149" t="s">
        <v>1059</v>
      </c>
    </row>
    <row r="6258" spans="1:2" x14ac:dyDescent="0.25">
      <c r="A6258" s="149" t="s">
        <v>1060</v>
      </c>
      <c r="B6258" s="149" t="s">
        <v>1059</v>
      </c>
    </row>
    <row r="6259" spans="1:2" x14ac:dyDescent="0.25">
      <c r="A6259" s="149" t="s">
        <v>1060</v>
      </c>
      <c r="B6259" s="149" t="s">
        <v>1059</v>
      </c>
    </row>
    <row r="6260" spans="1:2" x14ac:dyDescent="0.25">
      <c r="A6260" s="149" t="s">
        <v>1060</v>
      </c>
      <c r="B6260" s="149" t="s">
        <v>1059</v>
      </c>
    </row>
    <row r="6261" spans="1:2" x14ac:dyDescent="0.25">
      <c r="A6261" s="149" t="s">
        <v>1060</v>
      </c>
      <c r="B6261" s="149" t="s">
        <v>1059</v>
      </c>
    </row>
    <row r="6262" spans="1:2" x14ac:dyDescent="0.25">
      <c r="A6262" s="149" t="s">
        <v>1060</v>
      </c>
      <c r="B6262" s="149" t="s">
        <v>1059</v>
      </c>
    </row>
    <row r="6263" spans="1:2" x14ac:dyDescent="0.25">
      <c r="A6263" s="149" t="s">
        <v>1060</v>
      </c>
      <c r="B6263" s="149" t="s">
        <v>1059</v>
      </c>
    </row>
    <row r="6264" spans="1:2" x14ac:dyDescent="0.25">
      <c r="A6264" s="149" t="s">
        <v>1060</v>
      </c>
      <c r="B6264" s="149" t="s">
        <v>1059</v>
      </c>
    </row>
    <row r="6265" spans="1:2" x14ac:dyDescent="0.25">
      <c r="A6265" s="149" t="s">
        <v>1060</v>
      </c>
      <c r="B6265" s="149" t="s">
        <v>1059</v>
      </c>
    </row>
    <row r="6266" spans="1:2" x14ac:dyDescent="0.25">
      <c r="A6266" s="149" t="s">
        <v>1060</v>
      </c>
      <c r="B6266" s="149" t="s">
        <v>1059</v>
      </c>
    </row>
    <row r="6267" spans="1:2" x14ac:dyDescent="0.25">
      <c r="A6267" s="149" t="s">
        <v>1060</v>
      </c>
      <c r="B6267" s="149" t="s">
        <v>1059</v>
      </c>
    </row>
    <row r="6268" spans="1:2" x14ac:dyDescent="0.25">
      <c r="A6268" s="149" t="s">
        <v>1060</v>
      </c>
      <c r="B6268" s="149" t="s">
        <v>1059</v>
      </c>
    </row>
    <row r="6269" spans="1:2" x14ac:dyDescent="0.25">
      <c r="A6269" s="149" t="s">
        <v>1060</v>
      </c>
      <c r="B6269" s="149" t="s">
        <v>1059</v>
      </c>
    </row>
    <row r="6270" spans="1:2" x14ac:dyDescent="0.25">
      <c r="A6270" s="149" t="s">
        <v>1340</v>
      </c>
      <c r="B6270" s="149" t="s">
        <v>1339</v>
      </c>
    </row>
    <row r="6271" spans="1:2" x14ac:dyDescent="0.25">
      <c r="A6271" s="149" t="s">
        <v>1354</v>
      </c>
      <c r="B6271" s="149" t="s">
        <v>1353</v>
      </c>
    </row>
    <row r="6272" spans="1:2" x14ac:dyDescent="0.25">
      <c r="A6272" s="149" t="s">
        <v>1354</v>
      </c>
      <c r="B6272" s="149" t="s">
        <v>1353</v>
      </c>
    </row>
    <row r="6273" spans="1:2" x14ac:dyDescent="0.25">
      <c r="A6273" s="149" t="s">
        <v>2256</v>
      </c>
      <c r="B6273" s="149" t="s">
        <v>2255</v>
      </c>
    </row>
    <row r="6274" spans="1:2" x14ac:dyDescent="0.25">
      <c r="A6274" s="149" t="s">
        <v>2256</v>
      </c>
      <c r="B6274" s="149" t="s">
        <v>2255</v>
      </c>
    </row>
    <row r="6275" spans="1:2" x14ac:dyDescent="0.25">
      <c r="A6275" s="149" t="s">
        <v>2256</v>
      </c>
      <c r="B6275" s="149" t="s">
        <v>2255</v>
      </c>
    </row>
    <row r="6276" spans="1:2" x14ac:dyDescent="0.25">
      <c r="A6276" s="149" t="s">
        <v>2256</v>
      </c>
      <c r="B6276" s="149" t="s">
        <v>2255</v>
      </c>
    </row>
    <row r="6277" spans="1:2" x14ac:dyDescent="0.25">
      <c r="A6277" s="149" t="s">
        <v>2256</v>
      </c>
      <c r="B6277" s="149" t="s">
        <v>2255</v>
      </c>
    </row>
    <row r="6278" spans="1:2" x14ac:dyDescent="0.25">
      <c r="A6278" s="149" t="s">
        <v>2262</v>
      </c>
      <c r="B6278" s="149" t="s">
        <v>2261</v>
      </c>
    </row>
    <row r="6279" spans="1:2" x14ac:dyDescent="0.25">
      <c r="A6279" s="149" t="s">
        <v>2262</v>
      </c>
      <c r="B6279" s="149" t="s">
        <v>2261</v>
      </c>
    </row>
    <row r="6280" spans="1:2" x14ac:dyDescent="0.25">
      <c r="A6280" s="149" t="s">
        <v>2262</v>
      </c>
      <c r="B6280" s="149" t="s">
        <v>2261</v>
      </c>
    </row>
    <row r="6281" spans="1:2" x14ac:dyDescent="0.25">
      <c r="A6281" s="149" t="s">
        <v>2262</v>
      </c>
      <c r="B6281" s="149" t="s">
        <v>2261</v>
      </c>
    </row>
    <row r="6282" spans="1:2" x14ac:dyDescent="0.25">
      <c r="A6282" s="149" t="s">
        <v>2264</v>
      </c>
      <c r="B6282" s="149" t="s">
        <v>2263</v>
      </c>
    </row>
    <row r="6283" spans="1:2" x14ac:dyDescent="0.25">
      <c r="A6283" s="149" t="s">
        <v>2264</v>
      </c>
      <c r="B6283" s="149" t="s">
        <v>2263</v>
      </c>
    </row>
    <row r="6284" spans="1:2" x14ac:dyDescent="0.25">
      <c r="A6284" s="149" t="s">
        <v>2264</v>
      </c>
      <c r="B6284" s="149" t="s">
        <v>2263</v>
      </c>
    </row>
    <row r="6285" spans="1:2" x14ac:dyDescent="0.25">
      <c r="A6285" s="149" t="s">
        <v>2264</v>
      </c>
      <c r="B6285" s="149" t="s">
        <v>2263</v>
      </c>
    </row>
    <row r="6286" spans="1:2" x14ac:dyDescent="0.25">
      <c r="A6286" s="149" t="s">
        <v>2264</v>
      </c>
      <c r="B6286" s="149" t="s">
        <v>2263</v>
      </c>
    </row>
    <row r="6287" spans="1:2" x14ac:dyDescent="0.25">
      <c r="A6287" s="149" t="s">
        <v>4332</v>
      </c>
      <c r="B6287" s="149" t="s">
        <v>2257</v>
      </c>
    </row>
    <row r="6288" spans="1:2" x14ac:dyDescent="0.25">
      <c r="A6288" s="149" t="s">
        <v>4332</v>
      </c>
      <c r="B6288" s="149" t="s">
        <v>2257</v>
      </c>
    </row>
    <row r="6289" spans="1:2" x14ac:dyDescent="0.25">
      <c r="A6289" s="149" t="s">
        <v>4332</v>
      </c>
      <c r="B6289" s="149" t="s">
        <v>2257</v>
      </c>
    </row>
    <row r="6290" spans="1:2" x14ac:dyDescent="0.25">
      <c r="A6290" s="149" t="s">
        <v>4332</v>
      </c>
      <c r="B6290" s="149" t="s">
        <v>2257</v>
      </c>
    </row>
    <row r="6291" spans="1:2" x14ac:dyDescent="0.25">
      <c r="A6291" s="149" t="s">
        <v>2260</v>
      </c>
      <c r="B6291" s="149" t="s">
        <v>2259</v>
      </c>
    </row>
    <row r="6292" spans="1:2" x14ac:dyDescent="0.25">
      <c r="A6292" s="149" t="s">
        <v>2260</v>
      </c>
      <c r="B6292" s="149" t="s">
        <v>2259</v>
      </c>
    </row>
    <row r="6293" spans="1:2" x14ac:dyDescent="0.25">
      <c r="A6293" s="149" t="s">
        <v>2260</v>
      </c>
      <c r="B6293" s="149" t="s">
        <v>2259</v>
      </c>
    </row>
    <row r="6294" spans="1:2" x14ac:dyDescent="0.25">
      <c r="A6294" s="149" t="s">
        <v>2260</v>
      </c>
      <c r="B6294" s="149" t="s">
        <v>2259</v>
      </c>
    </row>
    <row r="6295" spans="1:2" x14ac:dyDescent="0.25">
      <c r="A6295" s="149" t="s">
        <v>2260</v>
      </c>
      <c r="B6295" s="149" t="s">
        <v>2259</v>
      </c>
    </row>
    <row r="6296" spans="1:2" x14ac:dyDescent="0.25">
      <c r="A6296" s="149" t="s">
        <v>2268</v>
      </c>
      <c r="B6296" s="149" t="s">
        <v>2267</v>
      </c>
    </row>
    <row r="6297" spans="1:2" x14ac:dyDescent="0.25">
      <c r="A6297" s="149" t="s">
        <v>2268</v>
      </c>
      <c r="B6297" s="149" t="s">
        <v>2267</v>
      </c>
    </row>
    <row r="6298" spans="1:2" x14ac:dyDescent="0.25">
      <c r="A6298" s="149" t="s">
        <v>2268</v>
      </c>
      <c r="B6298" s="149" t="s">
        <v>2267</v>
      </c>
    </row>
    <row r="6299" spans="1:2" x14ac:dyDescent="0.25">
      <c r="A6299" s="149" t="s">
        <v>2268</v>
      </c>
      <c r="B6299" s="149" t="s">
        <v>2267</v>
      </c>
    </row>
    <row r="6300" spans="1:2" x14ac:dyDescent="0.25">
      <c r="A6300" s="149" t="s">
        <v>2268</v>
      </c>
      <c r="B6300" s="149" t="s">
        <v>2267</v>
      </c>
    </row>
    <row r="6301" spans="1:2" x14ac:dyDescent="0.25">
      <c r="A6301" s="149" t="s">
        <v>2268</v>
      </c>
      <c r="B6301" s="149" t="s">
        <v>2267</v>
      </c>
    </row>
    <row r="6302" spans="1:2" x14ac:dyDescent="0.25">
      <c r="A6302" s="149" t="s">
        <v>2268</v>
      </c>
      <c r="B6302" s="149" t="s">
        <v>2267</v>
      </c>
    </row>
    <row r="6303" spans="1:2" x14ac:dyDescent="0.25">
      <c r="A6303" s="149" t="s">
        <v>2268</v>
      </c>
      <c r="B6303" s="149" t="s">
        <v>2267</v>
      </c>
    </row>
    <row r="6304" spans="1:2" x14ac:dyDescent="0.25">
      <c r="A6304" s="149" t="s">
        <v>2268</v>
      </c>
      <c r="B6304" s="149" t="s">
        <v>2267</v>
      </c>
    </row>
    <row r="6305" spans="1:2" x14ac:dyDescent="0.25">
      <c r="A6305" s="149" t="s">
        <v>2270</v>
      </c>
      <c r="B6305" s="149" t="s">
        <v>2269</v>
      </c>
    </row>
    <row r="6306" spans="1:2" x14ac:dyDescent="0.25">
      <c r="A6306" s="149" t="s">
        <v>2270</v>
      </c>
      <c r="B6306" s="149" t="s">
        <v>2269</v>
      </c>
    </row>
    <row r="6307" spans="1:2" x14ac:dyDescent="0.25">
      <c r="A6307" s="149" t="s">
        <v>2270</v>
      </c>
      <c r="B6307" s="149" t="s">
        <v>2269</v>
      </c>
    </row>
    <row r="6308" spans="1:2" x14ac:dyDescent="0.25">
      <c r="A6308" s="149" t="s">
        <v>2270</v>
      </c>
      <c r="B6308" s="149" t="s">
        <v>2269</v>
      </c>
    </row>
    <row r="6309" spans="1:2" x14ac:dyDescent="0.25">
      <c r="A6309" s="149" t="s">
        <v>2270</v>
      </c>
      <c r="B6309" s="149" t="s">
        <v>2269</v>
      </c>
    </row>
    <row r="6310" spans="1:2" x14ac:dyDescent="0.25">
      <c r="A6310" s="149" t="s">
        <v>2270</v>
      </c>
      <c r="B6310" s="149" t="s">
        <v>2269</v>
      </c>
    </row>
    <row r="6311" spans="1:2" x14ac:dyDescent="0.25">
      <c r="A6311" s="149" t="s">
        <v>2270</v>
      </c>
      <c r="B6311" s="149" t="s">
        <v>2269</v>
      </c>
    </row>
    <row r="6312" spans="1:2" x14ac:dyDescent="0.25">
      <c r="A6312" s="149" t="s">
        <v>2270</v>
      </c>
      <c r="B6312" s="149" t="s">
        <v>2269</v>
      </c>
    </row>
    <row r="6313" spans="1:2" x14ac:dyDescent="0.25">
      <c r="A6313" s="149" t="s">
        <v>2270</v>
      </c>
      <c r="B6313" s="149" t="s">
        <v>2269</v>
      </c>
    </row>
    <row r="6314" spans="1:2" x14ac:dyDescent="0.25">
      <c r="A6314" s="149" t="s">
        <v>2270</v>
      </c>
      <c r="B6314" s="149" t="s">
        <v>2269</v>
      </c>
    </row>
    <row r="6315" spans="1:2" x14ac:dyDescent="0.25">
      <c r="A6315" s="149" t="s">
        <v>2270</v>
      </c>
      <c r="B6315" s="149" t="s">
        <v>2269</v>
      </c>
    </row>
    <row r="6316" spans="1:2" x14ac:dyDescent="0.25">
      <c r="A6316" s="149" t="s">
        <v>2270</v>
      </c>
      <c r="B6316" s="149" t="s">
        <v>2269</v>
      </c>
    </row>
    <row r="6317" spans="1:2" x14ac:dyDescent="0.25">
      <c r="A6317" s="149" t="s">
        <v>2272</v>
      </c>
      <c r="B6317" s="149" t="s">
        <v>2271</v>
      </c>
    </row>
    <row r="6318" spans="1:2" x14ac:dyDescent="0.25">
      <c r="A6318" s="149" t="s">
        <v>2272</v>
      </c>
      <c r="B6318" s="149" t="s">
        <v>2271</v>
      </c>
    </row>
    <row r="6319" spans="1:2" x14ac:dyDescent="0.25">
      <c r="A6319" s="149" t="s">
        <v>2272</v>
      </c>
      <c r="B6319" s="149" t="s">
        <v>2271</v>
      </c>
    </row>
    <row r="6320" spans="1:2" x14ac:dyDescent="0.25">
      <c r="A6320" s="149" t="s">
        <v>2272</v>
      </c>
      <c r="B6320" s="149" t="s">
        <v>2271</v>
      </c>
    </row>
    <row r="6321" spans="1:2" x14ac:dyDescent="0.25">
      <c r="A6321" s="149" t="s">
        <v>2272</v>
      </c>
      <c r="B6321" s="149" t="s">
        <v>2271</v>
      </c>
    </row>
    <row r="6322" spans="1:2" x14ac:dyDescent="0.25">
      <c r="A6322" s="149" t="s">
        <v>2272</v>
      </c>
      <c r="B6322" s="149" t="s">
        <v>2271</v>
      </c>
    </row>
    <row r="6323" spans="1:2" x14ac:dyDescent="0.25">
      <c r="A6323" s="149" t="s">
        <v>2266</v>
      </c>
      <c r="B6323" s="149" t="s">
        <v>2265</v>
      </c>
    </row>
    <row r="6324" spans="1:2" x14ac:dyDescent="0.25">
      <c r="A6324" s="149" t="s">
        <v>2266</v>
      </c>
      <c r="B6324" s="149" t="s">
        <v>2265</v>
      </c>
    </row>
    <row r="6325" spans="1:2" x14ac:dyDescent="0.25">
      <c r="A6325" s="149" t="s">
        <v>2266</v>
      </c>
      <c r="B6325" s="149" t="s">
        <v>2265</v>
      </c>
    </row>
    <row r="6326" spans="1:2" x14ac:dyDescent="0.25">
      <c r="A6326" s="149" t="s">
        <v>2266</v>
      </c>
      <c r="B6326" s="149" t="s">
        <v>2265</v>
      </c>
    </row>
    <row r="6327" spans="1:2" x14ac:dyDescent="0.25">
      <c r="A6327" s="149" t="s">
        <v>2266</v>
      </c>
      <c r="B6327" s="149" t="s">
        <v>2265</v>
      </c>
    </row>
    <row r="6328" spans="1:2" x14ac:dyDescent="0.25">
      <c r="A6328" s="149" t="s">
        <v>2266</v>
      </c>
      <c r="B6328" s="149" t="s">
        <v>2265</v>
      </c>
    </row>
    <row r="6329" spans="1:2" x14ac:dyDescent="0.25">
      <c r="A6329" s="149" t="s">
        <v>2266</v>
      </c>
      <c r="B6329" s="149" t="s">
        <v>2265</v>
      </c>
    </row>
    <row r="6330" spans="1:2" x14ac:dyDescent="0.25">
      <c r="A6330" s="149" t="s">
        <v>2266</v>
      </c>
      <c r="B6330" s="149" t="s">
        <v>2265</v>
      </c>
    </row>
    <row r="6331" spans="1:2" x14ac:dyDescent="0.25">
      <c r="A6331" s="149" t="s">
        <v>2266</v>
      </c>
      <c r="B6331" s="149" t="s">
        <v>2265</v>
      </c>
    </row>
    <row r="6332" spans="1:2" x14ac:dyDescent="0.25">
      <c r="A6332" s="149" t="s">
        <v>2266</v>
      </c>
      <c r="B6332" s="149" t="s">
        <v>2265</v>
      </c>
    </row>
    <row r="6333" spans="1:2" x14ac:dyDescent="0.25">
      <c r="A6333" s="149" t="s">
        <v>2274</v>
      </c>
      <c r="B6333" s="149" t="s">
        <v>2273</v>
      </c>
    </row>
    <row r="6334" spans="1:2" x14ac:dyDescent="0.25">
      <c r="A6334" s="149" t="s">
        <v>2274</v>
      </c>
      <c r="B6334" s="149" t="s">
        <v>2273</v>
      </c>
    </row>
    <row r="6335" spans="1:2" x14ac:dyDescent="0.25">
      <c r="A6335" s="149" t="s">
        <v>2274</v>
      </c>
      <c r="B6335" s="149" t="s">
        <v>2273</v>
      </c>
    </row>
    <row r="6336" spans="1:2" x14ac:dyDescent="0.25">
      <c r="A6336" s="149" t="s">
        <v>2274</v>
      </c>
      <c r="B6336" s="149" t="s">
        <v>2273</v>
      </c>
    </row>
    <row r="6337" spans="1:2" x14ac:dyDescent="0.25">
      <c r="A6337" s="149" t="s">
        <v>2274</v>
      </c>
      <c r="B6337" s="149" t="s">
        <v>2273</v>
      </c>
    </row>
    <row r="6338" spans="1:2" x14ac:dyDescent="0.25">
      <c r="A6338" s="149" t="s">
        <v>2276</v>
      </c>
      <c r="B6338" s="149" t="s">
        <v>2275</v>
      </c>
    </row>
    <row r="6339" spans="1:2" x14ac:dyDescent="0.25">
      <c r="A6339" s="149" t="s">
        <v>2276</v>
      </c>
      <c r="B6339" s="149" t="s">
        <v>2275</v>
      </c>
    </row>
    <row r="6340" spans="1:2" x14ac:dyDescent="0.25">
      <c r="A6340" s="149" t="s">
        <v>2276</v>
      </c>
      <c r="B6340" s="149" t="s">
        <v>2275</v>
      </c>
    </row>
    <row r="6341" spans="1:2" x14ac:dyDescent="0.25">
      <c r="A6341" s="149" t="s">
        <v>2276</v>
      </c>
      <c r="B6341" s="149" t="s">
        <v>2275</v>
      </c>
    </row>
    <row r="6342" spans="1:2" x14ac:dyDescent="0.25">
      <c r="A6342" s="149" t="s">
        <v>1352</v>
      </c>
      <c r="B6342" s="149" t="s">
        <v>1351</v>
      </c>
    </row>
    <row r="6343" spans="1:2" x14ac:dyDescent="0.25">
      <c r="A6343" s="149" t="s">
        <v>2278</v>
      </c>
      <c r="B6343" s="149" t="s">
        <v>2277</v>
      </c>
    </row>
    <row r="6344" spans="1:2" x14ac:dyDescent="0.25">
      <c r="A6344" s="149" t="s">
        <v>2278</v>
      </c>
      <c r="B6344" s="149" t="s">
        <v>2277</v>
      </c>
    </row>
    <row r="6345" spans="1:2" x14ac:dyDescent="0.25">
      <c r="A6345" s="149" t="s">
        <v>2278</v>
      </c>
      <c r="B6345" s="149" t="s">
        <v>2277</v>
      </c>
    </row>
    <row r="6346" spans="1:2" x14ac:dyDescent="0.25">
      <c r="A6346" s="149" t="s">
        <v>2278</v>
      </c>
      <c r="B6346" s="149" t="s">
        <v>2277</v>
      </c>
    </row>
    <row r="6347" spans="1:2" x14ac:dyDescent="0.25">
      <c r="A6347" s="149" t="s">
        <v>2278</v>
      </c>
      <c r="B6347" s="149" t="s">
        <v>2277</v>
      </c>
    </row>
    <row r="6348" spans="1:2" x14ac:dyDescent="0.25">
      <c r="A6348" s="149" t="s">
        <v>2280</v>
      </c>
      <c r="B6348" s="149" t="s">
        <v>2279</v>
      </c>
    </row>
    <row r="6349" spans="1:2" x14ac:dyDescent="0.25">
      <c r="A6349" s="149" t="s">
        <v>2280</v>
      </c>
      <c r="B6349" s="149" t="s">
        <v>2279</v>
      </c>
    </row>
    <row r="6350" spans="1:2" x14ac:dyDescent="0.25">
      <c r="A6350" s="149" t="s">
        <v>2280</v>
      </c>
      <c r="B6350" s="149" t="s">
        <v>2279</v>
      </c>
    </row>
    <row r="6351" spans="1:2" x14ac:dyDescent="0.25">
      <c r="A6351" s="149" t="s">
        <v>2282</v>
      </c>
      <c r="B6351" s="149" t="s">
        <v>2281</v>
      </c>
    </row>
    <row r="6352" spans="1:2" x14ac:dyDescent="0.25">
      <c r="A6352" s="149" t="s">
        <v>3727</v>
      </c>
      <c r="B6352" s="149" t="s">
        <v>3726</v>
      </c>
    </row>
    <row r="6353" spans="1:2" x14ac:dyDescent="0.25">
      <c r="A6353" s="149" t="s">
        <v>1469</v>
      </c>
      <c r="B6353" s="149" t="s">
        <v>1468</v>
      </c>
    </row>
    <row r="6354" spans="1:2" x14ac:dyDescent="0.25">
      <c r="A6354" s="149" t="s">
        <v>1469</v>
      </c>
      <c r="B6354" s="149" t="s">
        <v>1468</v>
      </c>
    </row>
    <row r="6355" spans="1:2" x14ac:dyDescent="0.25">
      <c r="A6355" s="149" t="s">
        <v>1469</v>
      </c>
      <c r="B6355" s="149" t="s">
        <v>1468</v>
      </c>
    </row>
    <row r="6356" spans="1:2" x14ac:dyDescent="0.25">
      <c r="A6356" s="149" t="s">
        <v>1469</v>
      </c>
      <c r="B6356" s="149" t="s">
        <v>1468</v>
      </c>
    </row>
    <row r="6357" spans="1:2" x14ac:dyDescent="0.25">
      <c r="A6357" s="149" t="s">
        <v>1469</v>
      </c>
      <c r="B6357" s="149" t="s">
        <v>1468</v>
      </c>
    </row>
    <row r="6358" spans="1:2" x14ac:dyDescent="0.25">
      <c r="A6358" s="149" t="s">
        <v>1469</v>
      </c>
      <c r="B6358" s="149" t="s">
        <v>1468</v>
      </c>
    </row>
    <row r="6359" spans="1:2" x14ac:dyDescent="0.25">
      <c r="A6359" s="149" t="s">
        <v>1469</v>
      </c>
      <c r="B6359" s="149" t="s">
        <v>1468</v>
      </c>
    </row>
    <row r="6360" spans="1:2" x14ac:dyDescent="0.25">
      <c r="A6360" s="149" t="s">
        <v>1469</v>
      </c>
      <c r="B6360" s="149" t="s">
        <v>1468</v>
      </c>
    </row>
    <row r="6361" spans="1:2" x14ac:dyDescent="0.25">
      <c r="A6361" s="149" t="s">
        <v>4387</v>
      </c>
      <c r="B6361" s="149" t="s">
        <v>4426</v>
      </c>
    </row>
    <row r="6362" spans="1:2" x14ac:dyDescent="0.25">
      <c r="A6362" s="149" t="s">
        <v>4388</v>
      </c>
      <c r="B6362" s="149" t="s">
        <v>4427</v>
      </c>
    </row>
    <row r="6363" spans="1:2" x14ac:dyDescent="0.25">
      <c r="A6363" s="149" t="s">
        <v>4389</v>
      </c>
      <c r="B6363" s="149" t="s">
        <v>4428</v>
      </c>
    </row>
    <row r="6364" spans="1:2" x14ac:dyDescent="0.25">
      <c r="A6364" s="149" t="s">
        <v>2286</v>
      </c>
      <c r="B6364" s="149" t="s">
        <v>2285</v>
      </c>
    </row>
    <row r="6365" spans="1:2" x14ac:dyDescent="0.25">
      <c r="A6365" s="149" t="s">
        <v>930</v>
      </c>
      <c r="B6365" s="149" t="s">
        <v>929</v>
      </c>
    </row>
    <row r="6366" spans="1:2" x14ac:dyDescent="0.25">
      <c r="A6366" s="149" t="s">
        <v>930</v>
      </c>
      <c r="B6366" s="149" t="s">
        <v>929</v>
      </c>
    </row>
    <row r="6367" spans="1:2" x14ac:dyDescent="0.25">
      <c r="A6367" s="149" t="s">
        <v>4011</v>
      </c>
      <c r="B6367" s="149" t="s">
        <v>4010</v>
      </c>
    </row>
    <row r="6368" spans="1:2" x14ac:dyDescent="0.25">
      <c r="A6368" s="149" t="s">
        <v>4011</v>
      </c>
      <c r="B6368" s="149" t="s">
        <v>4010</v>
      </c>
    </row>
    <row r="6369" spans="1:2" x14ac:dyDescent="0.25">
      <c r="A6369" s="149" t="s">
        <v>4011</v>
      </c>
      <c r="B6369" s="149" t="s">
        <v>4010</v>
      </c>
    </row>
    <row r="6370" spans="1:2" x14ac:dyDescent="0.25">
      <c r="A6370" s="149" t="s">
        <v>2288</v>
      </c>
      <c r="B6370" s="149" t="s">
        <v>2287</v>
      </c>
    </row>
    <row r="6371" spans="1:2" x14ac:dyDescent="0.25">
      <c r="A6371" s="149" t="s">
        <v>2288</v>
      </c>
      <c r="B6371" s="149" t="s">
        <v>2287</v>
      </c>
    </row>
    <row r="6372" spans="1:2" x14ac:dyDescent="0.25">
      <c r="A6372" s="149" t="s">
        <v>2290</v>
      </c>
      <c r="B6372" s="149" t="s">
        <v>2289</v>
      </c>
    </row>
    <row r="6373" spans="1:2" x14ac:dyDescent="0.25">
      <c r="A6373" s="149" t="s">
        <v>2290</v>
      </c>
      <c r="B6373" s="149" t="s">
        <v>2289</v>
      </c>
    </row>
    <row r="6374" spans="1:2" x14ac:dyDescent="0.25">
      <c r="A6374" s="149" t="s">
        <v>4350</v>
      </c>
      <c r="B6374" s="149" t="s">
        <v>4349</v>
      </c>
    </row>
    <row r="6375" spans="1:2" x14ac:dyDescent="0.25">
      <c r="A6375" s="149" t="s">
        <v>4200</v>
      </c>
      <c r="B6375" s="149" t="s">
        <v>4199</v>
      </c>
    </row>
    <row r="6376" spans="1:2" x14ac:dyDescent="0.25">
      <c r="A6376" s="149" t="s">
        <v>940</v>
      </c>
      <c r="B6376" s="149" t="s">
        <v>939</v>
      </c>
    </row>
    <row r="6377" spans="1:2" x14ac:dyDescent="0.25">
      <c r="A6377" s="149" t="s">
        <v>1032</v>
      </c>
      <c r="B6377" s="149" t="s">
        <v>1031</v>
      </c>
    </row>
    <row r="6378" spans="1:2" x14ac:dyDescent="0.25">
      <c r="A6378" s="149" t="s">
        <v>3728</v>
      </c>
      <c r="B6378" s="149" t="s">
        <v>2293</v>
      </c>
    </row>
    <row r="6379" spans="1:2" x14ac:dyDescent="0.25">
      <c r="A6379" s="149" t="s">
        <v>2292</v>
      </c>
      <c r="B6379" s="149" t="s">
        <v>2291</v>
      </c>
    </row>
    <row r="6380" spans="1:2" x14ac:dyDescent="0.25">
      <c r="A6380" s="149" t="s">
        <v>2292</v>
      </c>
      <c r="B6380" s="149" t="s">
        <v>2291</v>
      </c>
    </row>
    <row r="6381" spans="1:2" x14ac:dyDescent="0.25">
      <c r="A6381" s="149" t="s">
        <v>2292</v>
      </c>
      <c r="B6381" s="149" t="s">
        <v>2291</v>
      </c>
    </row>
    <row r="6382" spans="1:2" x14ac:dyDescent="0.25">
      <c r="A6382" s="149" t="s">
        <v>2292</v>
      </c>
      <c r="B6382" s="149" t="s">
        <v>2291</v>
      </c>
    </row>
    <row r="6383" spans="1:2" x14ac:dyDescent="0.25">
      <c r="A6383" s="149" t="s">
        <v>2296</v>
      </c>
      <c r="B6383" s="149" t="s">
        <v>2295</v>
      </c>
    </row>
    <row r="6384" spans="1:2" x14ac:dyDescent="0.25">
      <c r="A6384" s="149" t="s">
        <v>2296</v>
      </c>
      <c r="B6384" s="149" t="s">
        <v>2295</v>
      </c>
    </row>
    <row r="6385" spans="1:2" x14ac:dyDescent="0.25">
      <c r="A6385" s="149" t="s">
        <v>2296</v>
      </c>
      <c r="B6385" s="149" t="s">
        <v>2295</v>
      </c>
    </row>
    <row r="6386" spans="1:2" x14ac:dyDescent="0.25">
      <c r="A6386" s="149" t="s">
        <v>2296</v>
      </c>
      <c r="B6386" s="149" t="s">
        <v>2295</v>
      </c>
    </row>
    <row r="6387" spans="1:2" x14ac:dyDescent="0.25">
      <c r="A6387" s="149" t="s">
        <v>2296</v>
      </c>
      <c r="B6387" s="149" t="s">
        <v>2295</v>
      </c>
    </row>
    <row r="6388" spans="1:2" x14ac:dyDescent="0.25">
      <c r="A6388" s="149" t="s">
        <v>1374</v>
      </c>
      <c r="B6388" s="149" t="s">
        <v>1373</v>
      </c>
    </row>
    <row r="6389" spans="1:2" x14ac:dyDescent="0.25">
      <c r="A6389" s="149" t="s">
        <v>1374</v>
      </c>
      <c r="B6389" s="149" t="s">
        <v>1373</v>
      </c>
    </row>
    <row r="6390" spans="1:2" x14ac:dyDescent="0.25">
      <c r="A6390" s="149" t="s">
        <v>1374</v>
      </c>
      <c r="B6390" s="149" t="s">
        <v>1373</v>
      </c>
    </row>
    <row r="6391" spans="1:2" x14ac:dyDescent="0.25">
      <c r="A6391" s="149" t="s">
        <v>1374</v>
      </c>
      <c r="B6391" s="149" t="s">
        <v>1373</v>
      </c>
    </row>
    <row r="6392" spans="1:2" x14ac:dyDescent="0.25">
      <c r="A6392" s="149" t="s">
        <v>1374</v>
      </c>
      <c r="B6392" s="149" t="s">
        <v>1373</v>
      </c>
    </row>
    <row r="6393" spans="1:2" x14ac:dyDescent="0.25">
      <c r="A6393" s="149" t="s">
        <v>3730</v>
      </c>
      <c r="B6393" s="149" t="s">
        <v>3729</v>
      </c>
    </row>
    <row r="6394" spans="1:2" x14ac:dyDescent="0.25">
      <c r="A6394" s="149" t="s">
        <v>894</v>
      </c>
      <c r="B6394" s="149" t="s">
        <v>893</v>
      </c>
    </row>
    <row r="6395" spans="1:2" x14ac:dyDescent="0.25">
      <c r="A6395" s="149" t="s">
        <v>948</v>
      </c>
      <c r="B6395" s="149" t="s">
        <v>947</v>
      </c>
    </row>
    <row r="6396" spans="1:2" x14ac:dyDescent="0.25">
      <c r="A6396" s="149" t="s">
        <v>948</v>
      </c>
      <c r="B6396" s="149" t="s">
        <v>947</v>
      </c>
    </row>
    <row r="6397" spans="1:2" x14ac:dyDescent="0.25">
      <c r="A6397" s="149" t="s">
        <v>2298</v>
      </c>
      <c r="B6397" s="149" t="s">
        <v>2297</v>
      </c>
    </row>
    <row r="6398" spans="1:2" x14ac:dyDescent="0.25">
      <c r="A6398" s="149" t="s">
        <v>4204</v>
      </c>
      <c r="B6398" s="149" t="s">
        <v>4203</v>
      </c>
    </row>
    <row r="6399" spans="1:2" x14ac:dyDescent="0.25">
      <c r="A6399" s="149" t="s">
        <v>4206</v>
      </c>
      <c r="B6399" s="149" t="s">
        <v>4205</v>
      </c>
    </row>
    <row r="6400" spans="1:2" x14ac:dyDescent="0.25">
      <c r="A6400" s="149" t="s">
        <v>2308</v>
      </c>
      <c r="B6400" s="149" t="s">
        <v>2307</v>
      </c>
    </row>
    <row r="6401" spans="1:2" x14ac:dyDescent="0.25">
      <c r="A6401" s="149" t="s">
        <v>2308</v>
      </c>
      <c r="B6401" s="149" t="s">
        <v>2307</v>
      </c>
    </row>
    <row r="6402" spans="1:2" x14ac:dyDescent="0.25">
      <c r="A6402" s="149" t="s">
        <v>4059</v>
      </c>
      <c r="B6402" s="149" t="s">
        <v>4058</v>
      </c>
    </row>
    <row r="6403" spans="1:2" x14ac:dyDescent="0.25">
      <c r="A6403" s="149" t="s">
        <v>2300</v>
      </c>
      <c r="B6403" s="149" t="s">
        <v>2299</v>
      </c>
    </row>
    <row r="6404" spans="1:2" x14ac:dyDescent="0.25">
      <c r="A6404" s="149" t="s">
        <v>2300</v>
      </c>
      <c r="B6404" s="149" t="s">
        <v>2299</v>
      </c>
    </row>
    <row r="6405" spans="1:2" x14ac:dyDescent="0.25">
      <c r="A6405" s="149" t="s">
        <v>2300</v>
      </c>
      <c r="B6405" s="149" t="s">
        <v>2299</v>
      </c>
    </row>
    <row r="6406" spans="1:2" x14ac:dyDescent="0.25">
      <c r="A6406" s="149" t="s">
        <v>2314</v>
      </c>
      <c r="B6406" s="149" t="s">
        <v>2313</v>
      </c>
    </row>
    <row r="6407" spans="1:2" x14ac:dyDescent="0.25">
      <c r="A6407" s="149" t="s">
        <v>1232</v>
      </c>
      <c r="B6407" s="149" t="s">
        <v>1231</v>
      </c>
    </row>
    <row r="6408" spans="1:2" x14ac:dyDescent="0.25">
      <c r="A6408" s="149" t="s">
        <v>2316</v>
      </c>
      <c r="B6408" s="149" t="s">
        <v>2315</v>
      </c>
    </row>
    <row r="6409" spans="1:2" x14ac:dyDescent="0.25">
      <c r="A6409" s="149" t="s">
        <v>2316</v>
      </c>
      <c r="B6409" s="149" t="s">
        <v>2315</v>
      </c>
    </row>
    <row r="6410" spans="1:2" x14ac:dyDescent="0.25">
      <c r="A6410" s="149" t="s">
        <v>2316</v>
      </c>
      <c r="B6410" s="149" t="s">
        <v>2315</v>
      </c>
    </row>
    <row r="6411" spans="1:2" x14ac:dyDescent="0.25">
      <c r="A6411" s="149" t="s">
        <v>2316</v>
      </c>
      <c r="B6411" s="149" t="s">
        <v>2315</v>
      </c>
    </row>
    <row r="6412" spans="1:2" x14ac:dyDescent="0.25">
      <c r="A6412" s="149" t="s">
        <v>864</v>
      </c>
      <c r="B6412" s="149" t="s">
        <v>863</v>
      </c>
    </row>
    <row r="6413" spans="1:2" x14ac:dyDescent="0.25">
      <c r="A6413" s="149" t="s">
        <v>864</v>
      </c>
      <c r="B6413" s="149" t="s">
        <v>863</v>
      </c>
    </row>
    <row r="6414" spans="1:2" x14ac:dyDescent="0.25">
      <c r="A6414" s="149" t="s">
        <v>4390</v>
      </c>
      <c r="B6414" s="149" t="s">
        <v>4429</v>
      </c>
    </row>
    <row r="6415" spans="1:2" x14ac:dyDescent="0.25">
      <c r="A6415" s="149" t="s">
        <v>2318</v>
      </c>
      <c r="B6415" s="149" t="s">
        <v>2317</v>
      </c>
    </row>
    <row r="6416" spans="1:2" x14ac:dyDescent="0.25">
      <c r="A6416" s="149" t="s">
        <v>2318</v>
      </c>
      <c r="B6416" s="149" t="s">
        <v>2317</v>
      </c>
    </row>
    <row r="6417" spans="1:2" x14ac:dyDescent="0.25">
      <c r="A6417" s="149" t="s">
        <v>3911</v>
      </c>
      <c r="B6417" s="149" t="s">
        <v>3910</v>
      </c>
    </row>
    <row r="6418" spans="1:2" x14ac:dyDescent="0.25">
      <c r="A6418" s="149" t="s">
        <v>1200</v>
      </c>
      <c r="B6418" s="149" t="s">
        <v>1199</v>
      </c>
    </row>
    <row r="6419" spans="1:2" x14ac:dyDescent="0.25">
      <c r="A6419" s="149" t="s">
        <v>1174</v>
      </c>
      <c r="B6419" s="149" t="s">
        <v>1173</v>
      </c>
    </row>
    <row r="6420" spans="1:2" x14ac:dyDescent="0.25">
      <c r="A6420" s="149" t="s">
        <v>1172</v>
      </c>
      <c r="B6420" s="149" t="s">
        <v>1171</v>
      </c>
    </row>
    <row r="6421" spans="1:2" x14ac:dyDescent="0.25">
      <c r="A6421" s="149" t="s">
        <v>2320</v>
      </c>
      <c r="B6421" s="149" t="s">
        <v>2319</v>
      </c>
    </row>
    <row r="6422" spans="1:2" x14ac:dyDescent="0.25">
      <c r="A6422" s="149" t="s">
        <v>1306</v>
      </c>
      <c r="B6422" s="149" t="s">
        <v>1305</v>
      </c>
    </row>
    <row r="6423" spans="1:2" x14ac:dyDescent="0.25">
      <c r="A6423" s="149" t="s">
        <v>2322</v>
      </c>
      <c r="B6423" s="149" t="s">
        <v>2321</v>
      </c>
    </row>
    <row r="6424" spans="1:2" x14ac:dyDescent="0.25">
      <c r="A6424" s="149" t="s">
        <v>2322</v>
      </c>
      <c r="B6424" s="149" t="s">
        <v>2321</v>
      </c>
    </row>
    <row r="6425" spans="1:2" x14ac:dyDescent="0.25">
      <c r="A6425" s="149" t="s">
        <v>2322</v>
      </c>
      <c r="B6425" s="149" t="s">
        <v>2321</v>
      </c>
    </row>
    <row r="6426" spans="1:2" x14ac:dyDescent="0.25">
      <c r="A6426" s="149" t="s">
        <v>2322</v>
      </c>
      <c r="B6426" s="149" t="s">
        <v>2321</v>
      </c>
    </row>
    <row r="6427" spans="1:2" x14ac:dyDescent="0.25">
      <c r="A6427" s="149" t="s">
        <v>2322</v>
      </c>
      <c r="B6427" s="149" t="s">
        <v>2321</v>
      </c>
    </row>
    <row r="6428" spans="1:2" x14ac:dyDescent="0.25">
      <c r="A6428" s="149" t="s">
        <v>2324</v>
      </c>
      <c r="B6428" s="149" t="s">
        <v>2323</v>
      </c>
    </row>
    <row r="6429" spans="1:2" x14ac:dyDescent="0.25">
      <c r="A6429" s="149" t="s">
        <v>2324</v>
      </c>
      <c r="B6429" s="149" t="s">
        <v>2323</v>
      </c>
    </row>
    <row r="6430" spans="1:2" x14ac:dyDescent="0.25">
      <c r="A6430" s="149" t="s">
        <v>2324</v>
      </c>
      <c r="B6430" s="149" t="s">
        <v>2323</v>
      </c>
    </row>
    <row r="6431" spans="1:2" x14ac:dyDescent="0.25">
      <c r="A6431" s="149" t="s">
        <v>2324</v>
      </c>
      <c r="B6431" s="149" t="s">
        <v>2323</v>
      </c>
    </row>
    <row r="6432" spans="1:2" x14ac:dyDescent="0.25">
      <c r="A6432" s="149" t="s">
        <v>1130</v>
      </c>
      <c r="B6432" s="149" t="s">
        <v>1129</v>
      </c>
    </row>
    <row r="6433" spans="1:2" x14ac:dyDescent="0.25">
      <c r="A6433" s="149" t="s">
        <v>1132</v>
      </c>
      <c r="B6433" s="149" t="s">
        <v>1131</v>
      </c>
    </row>
    <row r="6434" spans="1:2" x14ac:dyDescent="0.25">
      <c r="A6434" s="149" t="s">
        <v>1132</v>
      </c>
      <c r="B6434" s="149" t="s">
        <v>1131</v>
      </c>
    </row>
    <row r="6435" spans="1:2" x14ac:dyDescent="0.25">
      <c r="A6435" s="149" t="s">
        <v>1132</v>
      </c>
      <c r="B6435" s="149" t="s">
        <v>1131</v>
      </c>
    </row>
    <row r="6436" spans="1:2" x14ac:dyDescent="0.25">
      <c r="A6436" s="149" t="s">
        <v>1132</v>
      </c>
      <c r="B6436" s="149" t="s">
        <v>1131</v>
      </c>
    </row>
    <row r="6437" spans="1:2" x14ac:dyDescent="0.25">
      <c r="A6437" s="149" t="s">
        <v>1132</v>
      </c>
      <c r="B6437" s="149" t="s">
        <v>1131</v>
      </c>
    </row>
    <row r="6438" spans="1:2" x14ac:dyDescent="0.25">
      <c r="A6438" s="149" t="s">
        <v>1132</v>
      </c>
      <c r="B6438" s="149" t="s">
        <v>1131</v>
      </c>
    </row>
    <row r="6439" spans="1:2" x14ac:dyDescent="0.25">
      <c r="A6439" s="149" t="s">
        <v>1132</v>
      </c>
      <c r="B6439" s="149" t="s">
        <v>1131</v>
      </c>
    </row>
    <row r="6440" spans="1:2" x14ac:dyDescent="0.25">
      <c r="A6440" s="149" t="s">
        <v>1132</v>
      </c>
      <c r="B6440" s="149" t="s">
        <v>1131</v>
      </c>
    </row>
    <row r="6441" spans="1:2" x14ac:dyDescent="0.25">
      <c r="A6441" s="149" t="s">
        <v>1132</v>
      </c>
      <c r="B6441" s="149" t="s">
        <v>1131</v>
      </c>
    </row>
    <row r="6442" spans="1:2" x14ac:dyDescent="0.25">
      <c r="A6442" s="149" t="s">
        <v>1132</v>
      </c>
      <c r="B6442" s="149" t="s">
        <v>1131</v>
      </c>
    </row>
    <row r="6443" spans="1:2" x14ac:dyDescent="0.25">
      <c r="A6443" s="149" t="s">
        <v>1132</v>
      </c>
      <c r="B6443" s="149" t="s">
        <v>1131</v>
      </c>
    </row>
    <row r="6444" spans="1:2" x14ac:dyDescent="0.25">
      <c r="A6444" s="149" t="s">
        <v>1132</v>
      </c>
      <c r="B6444" s="149" t="s">
        <v>1131</v>
      </c>
    </row>
    <row r="6445" spans="1:2" x14ac:dyDescent="0.25">
      <c r="A6445" s="149" t="s">
        <v>1132</v>
      </c>
      <c r="B6445" s="149" t="s">
        <v>1131</v>
      </c>
    </row>
    <row r="6446" spans="1:2" x14ac:dyDescent="0.25">
      <c r="A6446" s="149" t="s">
        <v>1132</v>
      </c>
      <c r="B6446" s="149" t="s">
        <v>1131</v>
      </c>
    </row>
    <row r="6447" spans="1:2" x14ac:dyDescent="0.25">
      <c r="A6447" s="149" t="s">
        <v>1132</v>
      </c>
      <c r="B6447" s="149" t="s">
        <v>1131</v>
      </c>
    </row>
    <row r="6448" spans="1:2" x14ac:dyDescent="0.25">
      <c r="A6448" s="149" t="s">
        <v>1132</v>
      </c>
      <c r="B6448" s="149" t="s">
        <v>1131</v>
      </c>
    </row>
    <row r="6449" spans="1:2" x14ac:dyDescent="0.25">
      <c r="A6449" s="149" t="s">
        <v>1132</v>
      </c>
      <c r="B6449" s="149" t="s">
        <v>1131</v>
      </c>
    </row>
    <row r="6450" spans="1:2" x14ac:dyDescent="0.25">
      <c r="A6450" s="149" t="s">
        <v>1132</v>
      </c>
      <c r="B6450" s="149" t="s">
        <v>1131</v>
      </c>
    </row>
    <row r="6451" spans="1:2" x14ac:dyDescent="0.25">
      <c r="A6451" s="149" t="s">
        <v>1132</v>
      </c>
      <c r="B6451" s="149" t="s">
        <v>1131</v>
      </c>
    </row>
    <row r="6452" spans="1:2" x14ac:dyDescent="0.25">
      <c r="A6452" s="149" t="s">
        <v>1132</v>
      </c>
      <c r="B6452" s="149" t="s">
        <v>1131</v>
      </c>
    </row>
    <row r="6453" spans="1:2" x14ac:dyDescent="0.25">
      <c r="A6453" s="149" t="s">
        <v>1132</v>
      </c>
      <c r="B6453" s="149" t="s">
        <v>1131</v>
      </c>
    </row>
    <row r="6454" spans="1:2" x14ac:dyDescent="0.25">
      <c r="A6454" s="149" t="s">
        <v>1132</v>
      </c>
      <c r="B6454" s="149" t="s">
        <v>1131</v>
      </c>
    </row>
    <row r="6455" spans="1:2" x14ac:dyDescent="0.25">
      <c r="A6455" s="149" t="s">
        <v>1132</v>
      </c>
      <c r="B6455" s="149" t="s">
        <v>1131</v>
      </c>
    </row>
    <row r="6456" spans="1:2" x14ac:dyDescent="0.25">
      <c r="A6456" s="149" t="s">
        <v>1132</v>
      </c>
      <c r="B6456" s="149" t="s">
        <v>1131</v>
      </c>
    </row>
    <row r="6457" spans="1:2" x14ac:dyDescent="0.25">
      <c r="A6457" s="149" t="s">
        <v>1132</v>
      </c>
      <c r="B6457" s="149" t="s">
        <v>1131</v>
      </c>
    </row>
    <row r="6458" spans="1:2" x14ac:dyDescent="0.25">
      <c r="A6458" s="149" t="s">
        <v>1132</v>
      </c>
      <c r="B6458" s="149" t="s">
        <v>1131</v>
      </c>
    </row>
    <row r="6459" spans="1:2" x14ac:dyDescent="0.25">
      <c r="A6459" s="149" t="s">
        <v>1132</v>
      </c>
      <c r="B6459" s="149" t="s">
        <v>1131</v>
      </c>
    </row>
    <row r="6460" spans="1:2" x14ac:dyDescent="0.25">
      <c r="A6460" s="149" t="s">
        <v>1132</v>
      </c>
      <c r="B6460" s="149" t="s">
        <v>1131</v>
      </c>
    </row>
    <row r="6461" spans="1:2" x14ac:dyDescent="0.25">
      <c r="A6461" s="149" t="s">
        <v>1132</v>
      </c>
      <c r="B6461" s="149" t="s">
        <v>1131</v>
      </c>
    </row>
    <row r="6462" spans="1:2" x14ac:dyDescent="0.25">
      <c r="A6462" s="149" t="s">
        <v>1132</v>
      </c>
      <c r="B6462" s="149" t="s">
        <v>1131</v>
      </c>
    </row>
    <row r="6463" spans="1:2" x14ac:dyDescent="0.25">
      <c r="A6463" s="149" t="s">
        <v>1132</v>
      </c>
      <c r="B6463" s="149" t="s">
        <v>1131</v>
      </c>
    </row>
    <row r="6464" spans="1:2" x14ac:dyDescent="0.25">
      <c r="A6464" s="149" t="s">
        <v>1132</v>
      </c>
      <c r="B6464" s="149" t="s">
        <v>1131</v>
      </c>
    </row>
    <row r="6465" spans="1:2" x14ac:dyDescent="0.25">
      <c r="A6465" s="149" t="s">
        <v>1132</v>
      </c>
      <c r="B6465" s="149" t="s">
        <v>1131</v>
      </c>
    </row>
    <row r="6466" spans="1:2" x14ac:dyDescent="0.25">
      <c r="A6466" s="149" t="s">
        <v>1132</v>
      </c>
      <c r="B6466" s="149" t="s">
        <v>1131</v>
      </c>
    </row>
    <row r="6467" spans="1:2" x14ac:dyDescent="0.25">
      <c r="A6467" s="149" t="s">
        <v>1132</v>
      </c>
      <c r="B6467" s="149" t="s">
        <v>1131</v>
      </c>
    </row>
    <row r="6468" spans="1:2" x14ac:dyDescent="0.25">
      <c r="A6468" s="149" t="s">
        <v>1132</v>
      </c>
      <c r="B6468" s="149" t="s">
        <v>1131</v>
      </c>
    </row>
    <row r="6469" spans="1:2" x14ac:dyDescent="0.25">
      <c r="A6469" s="149" t="s">
        <v>1132</v>
      </c>
      <c r="B6469" s="149" t="s">
        <v>1131</v>
      </c>
    </row>
    <row r="6470" spans="1:2" x14ac:dyDescent="0.25">
      <c r="A6470" s="149" t="s">
        <v>1132</v>
      </c>
      <c r="B6470" s="149" t="s">
        <v>1131</v>
      </c>
    </row>
    <row r="6471" spans="1:2" x14ac:dyDescent="0.25">
      <c r="A6471" s="149" t="s">
        <v>1132</v>
      </c>
      <c r="B6471" s="149" t="s">
        <v>1131</v>
      </c>
    </row>
    <row r="6472" spans="1:2" x14ac:dyDescent="0.25">
      <c r="A6472" s="149" t="s">
        <v>1132</v>
      </c>
      <c r="B6472" s="149" t="s">
        <v>1131</v>
      </c>
    </row>
    <row r="6473" spans="1:2" x14ac:dyDescent="0.25">
      <c r="A6473" s="149" t="s">
        <v>1132</v>
      </c>
      <c r="B6473" s="149" t="s">
        <v>1131</v>
      </c>
    </row>
    <row r="6474" spans="1:2" x14ac:dyDescent="0.25">
      <c r="A6474" s="149" t="s">
        <v>1132</v>
      </c>
      <c r="B6474" s="149" t="s">
        <v>1131</v>
      </c>
    </row>
    <row r="6475" spans="1:2" x14ac:dyDescent="0.25">
      <c r="A6475" s="149" t="s">
        <v>1132</v>
      </c>
      <c r="B6475" s="149" t="s">
        <v>1131</v>
      </c>
    </row>
    <row r="6476" spans="1:2" x14ac:dyDescent="0.25">
      <c r="A6476" s="149" t="s">
        <v>1132</v>
      </c>
      <c r="B6476" s="149" t="s">
        <v>1131</v>
      </c>
    </row>
    <row r="6477" spans="1:2" x14ac:dyDescent="0.25">
      <c r="A6477" s="149" t="s">
        <v>1132</v>
      </c>
      <c r="B6477" s="149" t="s">
        <v>1131</v>
      </c>
    </row>
    <row r="6478" spans="1:2" x14ac:dyDescent="0.25">
      <c r="A6478" s="149" t="s">
        <v>1132</v>
      </c>
      <c r="B6478" s="149" t="s">
        <v>1131</v>
      </c>
    </row>
    <row r="6479" spans="1:2" x14ac:dyDescent="0.25">
      <c r="A6479" s="149" t="s">
        <v>1132</v>
      </c>
      <c r="B6479" s="149" t="s">
        <v>1131</v>
      </c>
    </row>
    <row r="6480" spans="1:2" x14ac:dyDescent="0.25">
      <c r="A6480" s="149" t="s">
        <v>1132</v>
      </c>
      <c r="B6480" s="149" t="s">
        <v>1131</v>
      </c>
    </row>
    <row r="6481" spans="1:2" x14ac:dyDescent="0.25">
      <c r="A6481" s="149" t="s">
        <v>1132</v>
      </c>
      <c r="B6481" s="149" t="s">
        <v>1131</v>
      </c>
    </row>
    <row r="6482" spans="1:2" x14ac:dyDescent="0.25">
      <c r="A6482" s="149" t="s">
        <v>1132</v>
      </c>
      <c r="B6482" s="149" t="s">
        <v>1131</v>
      </c>
    </row>
    <row r="6483" spans="1:2" x14ac:dyDescent="0.25">
      <c r="A6483" s="149" t="s">
        <v>1132</v>
      </c>
      <c r="B6483" s="149" t="s">
        <v>1131</v>
      </c>
    </row>
    <row r="6484" spans="1:2" x14ac:dyDescent="0.25">
      <c r="A6484" s="149" t="s">
        <v>1132</v>
      </c>
      <c r="B6484" s="149" t="s">
        <v>1131</v>
      </c>
    </row>
    <row r="6485" spans="1:2" x14ac:dyDescent="0.25">
      <c r="A6485" s="149" t="s">
        <v>1132</v>
      </c>
      <c r="B6485" s="149" t="s">
        <v>1131</v>
      </c>
    </row>
    <row r="6486" spans="1:2" x14ac:dyDescent="0.25">
      <c r="A6486" s="149" t="s">
        <v>1132</v>
      </c>
      <c r="B6486" s="149" t="s">
        <v>1131</v>
      </c>
    </row>
    <row r="6487" spans="1:2" x14ac:dyDescent="0.25">
      <c r="A6487" s="149" t="s">
        <v>1132</v>
      </c>
      <c r="B6487" s="149" t="s">
        <v>1131</v>
      </c>
    </row>
    <row r="6488" spans="1:2" x14ac:dyDescent="0.25">
      <c r="A6488" s="149" t="s">
        <v>1132</v>
      </c>
      <c r="B6488" s="149" t="s">
        <v>1131</v>
      </c>
    </row>
    <row r="6489" spans="1:2" x14ac:dyDescent="0.25">
      <c r="A6489" s="149" t="s">
        <v>1132</v>
      </c>
      <c r="B6489" s="149" t="s">
        <v>1131</v>
      </c>
    </row>
    <row r="6490" spans="1:2" x14ac:dyDescent="0.25">
      <c r="A6490" s="149" t="s">
        <v>1132</v>
      </c>
      <c r="B6490" s="149" t="s">
        <v>1131</v>
      </c>
    </row>
    <row r="6491" spans="1:2" x14ac:dyDescent="0.25">
      <c r="A6491" s="149" t="s">
        <v>1132</v>
      </c>
      <c r="B6491" s="149" t="s">
        <v>1131</v>
      </c>
    </row>
    <row r="6492" spans="1:2" x14ac:dyDescent="0.25">
      <c r="A6492" s="149" t="s">
        <v>1132</v>
      </c>
      <c r="B6492" s="149" t="s">
        <v>1131</v>
      </c>
    </row>
    <row r="6493" spans="1:2" x14ac:dyDescent="0.25">
      <c r="A6493" s="149" t="s">
        <v>1132</v>
      </c>
      <c r="B6493" s="149" t="s">
        <v>1131</v>
      </c>
    </row>
    <row r="6494" spans="1:2" x14ac:dyDescent="0.25">
      <c r="A6494" s="149" t="s">
        <v>1132</v>
      </c>
      <c r="B6494" s="149" t="s">
        <v>1131</v>
      </c>
    </row>
    <row r="6495" spans="1:2" x14ac:dyDescent="0.25">
      <c r="A6495" s="149" t="s">
        <v>2326</v>
      </c>
      <c r="B6495" s="149" t="s">
        <v>2325</v>
      </c>
    </row>
    <row r="6496" spans="1:2" x14ac:dyDescent="0.25">
      <c r="A6496" s="149" t="s">
        <v>2326</v>
      </c>
      <c r="B6496" s="149" t="s">
        <v>2325</v>
      </c>
    </row>
    <row r="6497" spans="1:2" x14ac:dyDescent="0.25">
      <c r="A6497" s="149" t="s">
        <v>2326</v>
      </c>
      <c r="B6497" s="149" t="s">
        <v>2325</v>
      </c>
    </row>
    <row r="6498" spans="1:2" x14ac:dyDescent="0.25">
      <c r="A6498" s="149" t="s">
        <v>2326</v>
      </c>
      <c r="B6498" s="149" t="s">
        <v>2325</v>
      </c>
    </row>
    <row r="6499" spans="1:2" x14ac:dyDescent="0.25">
      <c r="A6499" s="149" t="s">
        <v>2326</v>
      </c>
      <c r="B6499" s="149" t="s">
        <v>2325</v>
      </c>
    </row>
    <row r="6500" spans="1:2" x14ac:dyDescent="0.25">
      <c r="A6500" s="149" t="s">
        <v>2326</v>
      </c>
      <c r="B6500" s="149" t="s">
        <v>2325</v>
      </c>
    </row>
    <row r="6501" spans="1:2" x14ac:dyDescent="0.25">
      <c r="A6501" s="149" t="s">
        <v>2326</v>
      </c>
      <c r="B6501" s="149" t="s">
        <v>2325</v>
      </c>
    </row>
    <row r="6502" spans="1:2" x14ac:dyDescent="0.25">
      <c r="A6502" s="149" t="s">
        <v>2326</v>
      </c>
      <c r="B6502" s="149" t="s">
        <v>2325</v>
      </c>
    </row>
    <row r="6503" spans="1:2" x14ac:dyDescent="0.25">
      <c r="A6503" s="149" t="s">
        <v>2326</v>
      </c>
      <c r="B6503" s="149" t="s">
        <v>2325</v>
      </c>
    </row>
    <row r="6504" spans="1:2" x14ac:dyDescent="0.25">
      <c r="A6504" s="149" t="s">
        <v>2326</v>
      </c>
      <c r="B6504" s="149" t="s">
        <v>2325</v>
      </c>
    </row>
    <row r="6505" spans="1:2" x14ac:dyDescent="0.25">
      <c r="A6505" s="149" t="s">
        <v>2326</v>
      </c>
      <c r="B6505" s="149" t="s">
        <v>2325</v>
      </c>
    </row>
    <row r="6506" spans="1:2" x14ac:dyDescent="0.25">
      <c r="A6506" s="149" t="s">
        <v>2326</v>
      </c>
      <c r="B6506" s="149" t="s">
        <v>2325</v>
      </c>
    </row>
    <row r="6507" spans="1:2" x14ac:dyDescent="0.25">
      <c r="A6507" s="149" t="s">
        <v>2326</v>
      </c>
      <c r="B6507" s="149" t="s">
        <v>2325</v>
      </c>
    </row>
    <row r="6508" spans="1:2" x14ac:dyDescent="0.25">
      <c r="A6508" s="149" t="s">
        <v>2326</v>
      </c>
      <c r="B6508" s="149" t="s">
        <v>2325</v>
      </c>
    </row>
    <row r="6509" spans="1:2" x14ac:dyDescent="0.25">
      <c r="A6509" s="149" t="s">
        <v>2326</v>
      </c>
      <c r="B6509" s="149" t="s">
        <v>2325</v>
      </c>
    </row>
    <row r="6510" spans="1:2" x14ac:dyDescent="0.25">
      <c r="A6510" s="149" t="s">
        <v>2326</v>
      </c>
      <c r="B6510" s="149" t="s">
        <v>2325</v>
      </c>
    </row>
    <row r="6511" spans="1:2" x14ac:dyDescent="0.25">
      <c r="A6511" s="149" t="s">
        <v>2326</v>
      </c>
      <c r="B6511" s="149" t="s">
        <v>2325</v>
      </c>
    </row>
    <row r="6512" spans="1:2" x14ac:dyDescent="0.25">
      <c r="A6512" s="149" t="s">
        <v>2326</v>
      </c>
      <c r="B6512" s="149" t="s">
        <v>2325</v>
      </c>
    </row>
    <row r="6513" spans="1:2" x14ac:dyDescent="0.25">
      <c r="A6513" s="149" t="s">
        <v>2326</v>
      </c>
      <c r="B6513" s="149" t="s">
        <v>2325</v>
      </c>
    </row>
    <row r="6514" spans="1:2" x14ac:dyDescent="0.25">
      <c r="A6514" s="149" t="s">
        <v>2326</v>
      </c>
      <c r="B6514" s="149" t="s">
        <v>2325</v>
      </c>
    </row>
    <row r="6515" spans="1:2" x14ac:dyDescent="0.25">
      <c r="A6515" s="149" t="s">
        <v>2326</v>
      </c>
      <c r="B6515" s="149" t="s">
        <v>2325</v>
      </c>
    </row>
    <row r="6516" spans="1:2" x14ac:dyDescent="0.25">
      <c r="A6516" s="149" t="s">
        <v>2326</v>
      </c>
      <c r="B6516" s="149" t="s">
        <v>2325</v>
      </c>
    </row>
    <row r="6517" spans="1:2" x14ac:dyDescent="0.25">
      <c r="A6517" s="149" t="s">
        <v>2326</v>
      </c>
      <c r="B6517" s="149" t="s">
        <v>2325</v>
      </c>
    </row>
    <row r="6518" spans="1:2" x14ac:dyDescent="0.25">
      <c r="A6518" s="149" t="s">
        <v>2326</v>
      </c>
      <c r="B6518" s="149" t="s">
        <v>2325</v>
      </c>
    </row>
    <row r="6519" spans="1:2" x14ac:dyDescent="0.25">
      <c r="A6519" s="149" t="s">
        <v>2326</v>
      </c>
      <c r="B6519" s="149" t="s">
        <v>2325</v>
      </c>
    </row>
    <row r="6520" spans="1:2" x14ac:dyDescent="0.25">
      <c r="A6520" s="149" t="s">
        <v>2326</v>
      </c>
      <c r="B6520" s="149" t="s">
        <v>2325</v>
      </c>
    </row>
    <row r="6521" spans="1:2" x14ac:dyDescent="0.25">
      <c r="A6521" s="149" t="s">
        <v>2326</v>
      </c>
      <c r="B6521" s="149" t="s">
        <v>2325</v>
      </c>
    </row>
    <row r="6522" spans="1:2" x14ac:dyDescent="0.25">
      <c r="A6522" s="149" t="s">
        <v>2326</v>
      </c>
      <c r="B6522" s="149" t="s">
        <v>2325</v>
      </c>
    </row>
    <row r="6523" spans="1:2" x14ac:dyDescent="0.25">
      <c r="A6523" s="149" t="s">
        <v>2328</v>
      </c>
      <c r="B6523" s="149" t="s">
        <v>2327</v>
      </c>
    </row>
    <row r="6524" spans="1:2" x14ac:dyDescent="0.25">
      <c r="A6524" s="149" t="s">
        <v>2328</v>
      </c>
      <c r="B6524" s="149" t="s">
        <v>2327</v>
      </c>
    </row>
    <row r="6525" spans="1:2" x14ac:dyDescent="0.25">
      <c r="A6525" s="149" t="s">
        <v>2328</v>
      </c>
      <c r="B6525" s="149" t="s">
        <v>2327</v>
      </c>
    </row>
    <row r="6526" spans="1:2" x14ac:dyDescent="0.25">
      <c r="A6526" s="149" t="s">
        <v>2328</v>
      </c>
      <c r="B6526" s="149" t="s">
        <v>2327</v>
      </c>
    </row>
    <row r="6527" spans="1:2" x14ac:dyDescent="0.25">
      <c r="A6527" s="149" t="s">
        <v>2328</v>
      </c>
      <c r="B6527" s="149" t="s">
        <v>2327</v>
      </c>
    </row>
    <row r="6528" spans="1:2" x14ac:dyDescent="0.25">
      <c r="A6528" s="149" t="s">
        <v>2328</v>
      </c>
      <c r="B6528" s="149" t="s">
        <v>2327</v>
      </c>
    </row>
    <row r="6529" spans="1:2" x14ac:dyDescent="0.25">
      <c r="A6529" s="149" t="s">
        <v>2328</v>
      </c>
      <c r="B6529" s="149" t="s">
        <v>2327</v>
      </c>
    </row>
    <row r="6530" spans="1:2" x14ac:dyDescent="0.25">
      <c r="A6530" s="149" t="s">
        <v>2328</v>
      </c>
      <c r="B6530" s="149" t="s">
        <v>2327</v>
      </c>
    </row>
    <row r="6531" spans="1:2" x14ac:dyDescent="0.25">
      <c r="A6531" s="149" t="s">
        <v>2328</v>
      </c>
      <c r="B6531" s="149" t="s">
        <v>2327</v>
      </c>
    </row>
    <row r="6532" spans="1:2" x14ac:dyDescent="0.25">
      <c r="A6532" s="149" t="s">
        <v>1202</v>
      </c>
      <c r="B6532" s="149" t="s">
        <v>1201</v>
      </c>
    </row>
    <row r="6533" spans="1:2" x14ac:dyDescent="0.25">
      <c r="A6533" s="149" t="s">
        <v>1204</v>
      </c>
      <c r="B6533" s="149" t="s">
        <v>1203</v>
      </c>
    </row>
    <row r="6534" spans="1:2" x14ac:dyDescent="0.25">
      <c r="A6534" s="149" t="s">
        <v>1206</v>
      </c>
      <c r="B6534" s="149" t="s">
        <v>1205</v>
      </c>
    </row>
    <row r="6535" spans="1:2" x14ac:dyDescent="0.25">
      <c r="A6535" s="149" t="s">
        <v>856</v>
      </c>
      <c r="B6535" s="149" t="s">
        <v>855</v>
      </c>
    </row>
    <row r="6536" spans="1:2" x14ac:dyDescent="0.25">
      <c r="A6536" s="149" t="s">
        <v>2330</v>
      </c>
      <c r="B6536" s="149" t="s">
        <v>2329</v>
      </c>
    </row>
    <row r="6537" spans="1:2" x14ac:dyDescent="0.25">
      <c r="A6537" s="149" t="s">
        <v>2330</v>
      </c>
      <c r="B6537" s="149" t="s">
        <v>2329</v>
      </c>
    </row>
    <row r="6538" spans="1:2" x14ac:dyDescent="0.25">
      <c r="A6538" s="149" t="s">
        <v>2330</v>
      </c>
      <c r="B6538" s="149" t="s">
        <v>2329</v>
      </c>
    </row>
    <row r="6539" spans="1:2" x14ac:dyDescent="0.25">
      <c r="A6539" s="149" t="s">
        <v>2332</v>
      </c>
      <c r="B6539" s="149" t="s">
        <v>2331</v>
      </c>
    </row>
    <row r="6540" spans="1:2" x14ac:dyDescent="0.25">
      <c r="A6540" s="149" t="s">
        <v>2332</v>
      </c>
      <c r="B6540" s="149" t="s">
        <v>2331</v>
      </c>
    </row>
    <row r="6541" spans="1:2" x14ac:dyDescent="0.25">
      <c r="A6541" s="149" t="s">
        <v>2332</v>
      </c>
      <c r="B6541" s="149" t="s">
        <v>2331</v>
      </c>
    </row>
    <row r="6542" spans="1:2" x14ac:dyDescent="0.25">
      <c r="A6542" s="149" t="s">
        <v>2332</v>
      </c>
      <c r="B6542" s="149" t="s">
        <v>2331</v>
      </c>
    </row>
    <row r="6543" spans="1:2" x14ac:dyDescent="0.25">
      <c r="A6543" s="149" t="s">
        <v>2332</v>
      </c>
      <c r="B6543" s="149" t="s">
        <v>2331</v>
      </c>
    </row>
    <row r="6544" spans="1:2" x14ac:dyDescent="0.25">
      <c r="A6544" s="149" t="s">
        <v>2332</v>
      </c>
      <c r="B6544" s="149" t="s">
        <v>2331</v>
      </c>
    </row>
    <row r="6545" spans="1:2" x14ac:dyDescent="0.25">
      <c r="A6545" s="149" t="s">
        <v>2332</v>
      </c>
      <c r="B6545" s="149" t="s">
        <v>2331</v>
      </c>
    </row>
    <row r="6546" spans="1:2" x14ac:dyDescent="0.25">
      <c r="A6546" s="149" t="s">
        <v>2332</v>
      </c>
      <c r="B6546" s="149" t="s">
        <v>2331</v>
      </c>
    </row>
    <row r="6547" spans="1:2" x14ac:dyDescent="0.25">
      <c r="A6547" s="149" t="s">
        <v>2332</v>
      </c>
      <c r="B6547" s="149" t="s">
        <v>2331</v>
      </c>
    </row>
    <row r="6548" spans="1:2" x14ac:dyDescent="0.25">
      <c r="A6548" s="149" t="s">
        <v>2332</v>
      </c>
      <c r="B6548" s="149" t="s">
        <v>2331</v>
      </c>
    </row>
    <row r="6549" spans="1:2" x14ac:dyDescent="0.25">
      <c r="A6549" s="149" t="s">
        <v>2332</v>
      </c>
      <c r="B6549" s="149" t="s">
        <v>2331</v>
      </c>
    </row>
    <row r="6550" spans="1:2" x14ac:dyDescent="0.25">
      <c r="A6550" s="149" t="s">
        <v>2332</v>
      </c>
      <c r="B6550" s="149" t="s">
        <v>2331</v>
      </c>
    </row>
    <row r="6551" spans="1:2" x14ac:dyDescent="0.25">
      <c r="A6551" s="149" t="s">
        <v>2332</v>
      </c>
      <c r="B6551" s="149" t="s">
        <v>2331</v>
      </c>
    </row>
    <row r="6552" spans="1:2" x14ac:dyDescent="0.25">
      <c r="A6552" s="149" t="s">
        <v>2332</v>
      </c>
      <c r="B6552" s="149" t="s">
        <v>2331</v>
      </c>
    </row>
    <row r="6553" spans="1:2" x14ac:dyDescent="0.25">
      <c r="A6553" s="149" t="s">
        <v>2332</v>
      </c>
      <c r="B6553" s="149" t="s">
        <v>2331</v>
      </c>
    </row>
    <row r="6554" spans="1:2" x14ac:dyDescent="0.25">
      <c r="A6554" s="149" t="s">
        <v>2332</v>
      </c>
      <c r="B6554" s="149" t="s">
        <v>2331</v>
      </c>
    </row>
    <row r="6555" spans="1:2" x14ac:dyDescent="0.25">
      <c r="A6555" s="149" t="s">
        <v>2332</v>
      </c>
      <c r="B6555" s="149" t="s">
        <v>2331</v>
      </c>
    </row>
    <row r="6556" spans="1:2" x14ac:dyDescent="0.25">
      <c r="A6556" s="149" t="s">
        <v>2332</v>
      </c>
      <c r="B6556" s="149" t="s">
        <v>2331</v>
      </c>
    </row>
    <row r="6557" spans="1:2" x14ac:dyDescent="0.25">
      <c r="A6557" s="149" t="s">
        <v>2332</v>
      </c>
      <c r="B6557" s="149" t="s">
        <v>2331</v>
      </c>
    </row>
    <row r="6558" spans="1:2" x14ac:dyDescent="0.25">
      <c r="A6558" s="149" t="s">
        <v>2332</v>
      </c>
      <c r="B6558" s="149" t="s">
        <v>2331</v>
      </c>
    </row>
    <row r="6559" spans="1:2" x14ac:dyDescent="0.25">
      <c r="A6559" s="149" t="s">
        <v>2332</v>
      </c>
      <c r="B6559" s="149" t="s">
        <v>2331</v>
      </c>
    </row>
    <row r="6560" spans="1:2" x14ac:dyDescent="0.25">
      <c r="A6560" s="149" t="s">
        <v>2332</v>
      </c>
      <c r="B6560" s="149" t="s">
        <v>2331</v>
      </c>
    </row>
    <row r="6561" spans="1:2" x14ac:dyDescent="0.25">
      <c r="A6561" s="149" t="s">
        <v>2332</v>
      </c>
      <c r="B6561" s="149" t="s">
        <v>2331</v>
      </c>
    </row>
    <row r="6562" spans="1:2" x14ac:dyDescent="0.25">
      <c r="A6562" s="149" t="s">
        <v>992</v>
      </c>
      <c r="B6562" s="149" t="s">
        <v>991</v>
      </c>
    </row>
    <row r="6563" spans="1:2" x14ac:dyDescent="0.25">
      <c r="A6563" s="149" t="s">
        <v>992</v>
      </c>
      <c r="B6563" s="149" t="s">
        <v>991</v>
      </c>
    </row>
    <row r="6564" spans="1:2" x14ac:dyDescent="0.25">
      <c r="A6564" s="149" t="s">
        <v>1479</v>
      </c>
      <c r="B6564" s="149" t="s">
        <v>2333</v>
      </c>
    </row>
    <row r="6565" spans="1:2" x14ac:dyDescent="0.25">
      <c r="A6565" s="149" t="s">
        <v>1479</v>
      </c>
      <c r="B6565" s="149" t="s">
        <v>2333</v>
      </c>
    </row>
    <row r="6566" spans="1:2" x14ac:dyDescent="0.25">
      <c r="A6566" s="149" t="s">
        <v>1479</v>
      </c>
      <c r="B6566" s="149" t="s">
        <v>2333</v>
      </c>
    </row>
    <row r="6567" spans="1:2" x14ac:dyDescent="0.25">
      <c r="A6567" s="149" t="s">
        <v>1479</v>
      </c>
      <c r="B6567" s="149" t="s">
        <v>1478</v>
      </c>
    </row>
    <row r="6568" spans="1:2" x14ac:dyDescent="0.25">
      <c r="A6568" s="149" t="s">
        <v>1479</v>
      </c>
      <c r="B6568" s="149" t="s">
        <v>1478</v>
      </c>
    </row>
    <row r="6569" spans="1:2" x14ac:dyDescent="0.25">
      <c r="A6569" s="149" t="s">
        <v>1479</v>
      </c>
      <c r="B6569" s="149" t="s">
        <v>1478</v>
      </c>
    </row>
    <row r="6570" spans="1:2" x14ac:dyDescent="0.25">
      <c r="A6570" s="149" t="s">
        <v>1479</v>
      </c>
      <c r="B6570" s="149" t="s">
        <v>1478</v>
      </c>
    </row>
    <row r="6571" spans="1:2" x14ac:dyDescent="0.25">
      <c r="A6571" s="149" t="s">
        <v>1515</v>
      </c>
      <c r="B6571" s="149" t="s">
        <v>1514</v>
      </c>
    </row>
    <row r="6572" spans="1:2" x14ac:dyDescent="0.25">
      <c r="A6572" s="149" t="s">
        <v>1515</v>
      </c>
      <c r="B6572" s="149" t="s">
        <v>1514</v>
      </c>
    </row>
    <row r="6573" spans="1:2" x14ac:dyDescent="0.25">
      <c r="A6573" s="149" t="s">
        <v>1515</v>
      </c>
      <c r="B6573" s="149" t="s">
        <v>1514</v>
      </c>
    </row>
    <row r="6574" spans="1:2" x14ac:dyDescent="0.25">
      <c r="A6574" s="149" t="s">
        <v>1515</v>
      </c>
      <c r="B6574" s="149" t="s">
        <v>1514</v>
      </c>
    </row>
    <row r="6575" spans="1:2" x14ac:dyDescent="0.25">
      <c r="A6575" s="149" t="s">
        <v>1515</v>
      </c>
      <c r="B6575" s="149" t="s">
        <v>1514</v>
      </c>
    </row>
    <row r="6576" spans="1:2" x14ac:dyDescent="0.25">
      <c r="A6576" s="149" t="s">
        <v>2335</v>
      </c>
      <c r="B6576" s="149" t="s">
        <v>2334</v>
      </c>
    </row>
    <row r="6577" spans="1:2" x14ac:dyDescent="0.25">
      <c r="A6577" s="149" t="s">
        <v>2335</v>
      </c>
      <c r="B6577" s="149" t="s">
        <v>2334</v>
      </c>
    </row>
    <row r="6578" spans="1:2" x14ac:dyDescent="0.25">
      <c r="A6578" s="149" t="s">
        <v>2335</v>
      </c>
      <c r="B6578" s="149" t="s">
        <v>2334</v>
      </c>
    </row>
    <row r="6579" spans="1:2" x14ac:dyDescent="0.25">
      <c r="A6579" s="149" t="s">
        <v>2335</v>
      </c>
      <c r="B6579" s="149" t="s">
        <v>2334</v>
      </c>
    </row>
    <row r="6580" spans="1:2" x14ac:dyDescent="0.25">
      <c r="A6580" s="149" t="s">
        <v>2335</v>
      </c>
      <c r="B6580" s="149" t="s">
        <v>2334</v>
      </c>
    </row>
    <row r="6581" spans="1:2" x14ac:dyDescent="0.25">
      <c r="A6581" s="149" t="s">
        <v>2335</v>
      </c>
      <c r="B6581" s="149" t="s">
        <v>2334</v>
      </c>
    </row>
    <row r="6582" spans="1:2" x14ac:dyDescent="0.25">
      <c r="A6582" s="149" t="s">
        <v>2335</v>
      </c>
      <c r="B6582" s="149" t="s">
        <v>2334</v>
      </c>
    </row>
    <row r="6583" spans="1:2" x14ac:dyDescent="0.25">
      <c r="A6583" s="149" t="s">
        <v>2335</v>
      </c>
      <c r="B6583" s="149" t="s">
        <v>2334</v>
      </c>
    </row>
    <row r="6584" spans="1:2" x14ac:dyDescent="0.25">
      <c r="A6584" s="149" t="s">
        <v>2335</v>
      </c>
      <c r="B6584" s="149" t="s">
        <v>2334</v>
      </c>
    </row>
    <row r="6585" spans="1:2" x14ac:dyDescent="0.25">
      <c r="A6585" s="149" t="s">
        <v>2335</v>
      </c>
      <c r="B6585" s="149" t="s">
        <v>2334</v>
      </c>
    </row>
    <row r="6586" spans="1:2" x14ac:dyDescent="0.25">
      <c r="A6586" s="149" t="s">
        <v>2335</v>
      </c>
      <c r="B6586" s="149" t="s">
        <v>4353</v>
      </c>
    </row>
    <row r="6587" spans="1:2" x14ac:dyDescent="0.25">
      <c r="A6587" s="149" t="s">
        <v>2335</v>
      </c>
      <c r="B6587" s="149" t="s">
        <v>4353</v>
      </c>
    </row>
    <row r="6588" spans="1:2" x14ac:dyDescent="0.25">
      <c r="A6588" s="149" t="s">
        <v>2335</v>
      </c>
      <c r="B6588" s="149" t="s">
        <v>4353</v>
      </c>
    </row>
    <row r="6589" spans="1:2" x14ac:dyDescent="0.25">
      <c r="A6589" s="149" t="s">
        <v>2335</v>
      </c>
      <c r="B6589" s="149" t="s">
        <v>4353</v>
      </c>
    </row>
    <row r="6590" spans="1:2" x14ac:dyDescent="0.25">
      <c r="A6590" s="149" t="s">
        <v>2335</v>
      </c>
      <c r="B6590" s="149" t="s">
        <v>4353</v>
      </c>
    </row>
    <row r="6591" spans="1:2" x14ac:dyDescent="0.25">
      <c r="A6591" s="149" t="s">
        <v>2335</v>
      </c>
      <c r="B6591" s="149" t="s">
        <v>4353</v>
      </c>
    </row>
    <row r="6592" spans="1:2" x14ac:dyDescent="0.25">
      <c r="A6592" s="149" t="s">
        <v>2335</v>
      </c>
      <c r="B6592" s="149" t="s">
        <v>4353</v>
      </c>
    </row>
    <row r="6593" spans="1:2" x14ac:dyDescent="0.25">
      <c r="A6593" s="149" t="s">
        <v>4061</v>
      </c>
      <c r="B6593" s="149" t="s">
        <v>4060</v>
      </c>
    </row>
    <row r="6594" spans="1:2" x14ac:dyDescent="0.25">
      <c r="A6594" s="149" t="s">
        <v>4208</v>
      </c>
      <c r="B6594" s="149" t="s">
        <v>4207</v>
      </c>
    </row>
    <row r="6595" spans="1:2" x14ac:dyDescent="0.25">
      <c r="A6595" s="149" t="s">
        <v>4208</v>
      </c>
      <c r="B6595" s="149" t="s">
        <v>4207</v>
      </c>
    </row>
    <row r="6596" spans="1:2" x14ac:dyDescent="0.25">
      <c r="A6596" s="149" t="s">
        <v>2339</v>
      </c>
      <c r="B6596" s="149" t="s">
        <v>2338</v>
      </c>
    </row>
    <row r="6597" spans="1:2" x14ac:dyDescent="0.25">
      <c r="A6597" s="149" t="s">
        <v>2339</v>
      </c>
      <c r="B6597" s="149" t="s">
        <v>2338</v>
      </c>
    </row>
    <row r="6598" spans="1:2" x14ac:dyDescent="0.25">
      <c r="A6598" s="149" t="s">
        <v>2339</v>
      </c>
      <c r="B6598" s="149" t="s">
        <v>2338</v>
      </c>
    </row>
    <row r="6599" spans="1:2" x14ac:dyDescent="0.25">
      <c r="A6599" s="149" t="s">
        <v>2339</v>
      </c>
      <c r="B6599" s="149" t="s">
        <v>2338</v>
      </c>
    </row>
    <row r="6600" spans="1:2" x14ac:dyDescent="0.25">
      <c r="A6600" s="149" t="s">
        <v>2339</v>
      </c>
      <c r="B6600" s="149" t="s">
        <v>2338</v>
      </c>
    </row>
    <row r="6601" spans="1:2" x14ac:dyDescent="0.25">
      <c r="A6601" s="149" t="s">
        <v>2339</v>
      </c>
      <c r="B6601" s="149" t="s">
        <v>2338</v>
      </c>
    </row>
    <row r="6602" spans="1:2" x14ac:dyDescent="0.25">
      <c r="A6602" s="149" t="s">
        <v>2339</v>
      </c>
      <c r="B6602" s="149" t="s">
        <v>2338</v>
      </c>
    </row>
    <row r="6603" spans="1:2" x14ac:dyDescent="0.25">
      <c r="A6603" s="149" t="s">
        <v>2339</v>
      </c>
      <c r="B6603" s="149" t="s">
        <v>2338</v>
      </c>
    </row>
    <row r="6604" spans="1:2" x14ac:dyDescent="0.25">
      <c r="A6604" s="149" t="s">
        <v>2339</v>
      </c>
      <c r="B6604" s="149" t="s">
        <v>2338</v>
      </c>
    </row>
    <row r="6605" spans="1:2" x14ac:dyDescent="0.25">
      <c r="A6605" s="149" t="s">
        <v>830</v>
      </c>
      <c r="B6605" s="149" t="s">
        <v>829</v>
      </c>
    </row>
    <row r="6606" spans="1:2" x14ac:dyDescent="0.25">
      <c r="A6606" s="149" t="s">
        <v>469</v>
      </c>
      <c r="B6606" s="149" t="s">
        <v>468</v>
      </c>
    </row>
    <row r="6607" spans="1:2" x14ac:dyDescent="0.25">
      <c r="A6607" s="149" t="s">
        <v>469</v>
      </c>
      <c r="B6607" s="149" t="s">
        <v>468</v>
      </c>
    </row>
    <row r="6608" spans="1:2" x14ac:dyDescent="0.25">
      <c r="A6608" s="149" t="s">
        <v>469</v>
      </c>
      <c r="B6608" s="149" t="s">
        <v>468</v>
      </c>
    </row>
    <row r="6609" spans="1:2" x14ac:dyDescent="0.25">
      <c r="A6609" s="149" t="s">
        <v>469</v>
      </c>
      <c r="B6609" s="149" t="s">
        <v>468</v>
      </c>
    </row>
    <row r="6610" spans="1:2" x14ac:dyDescent="0.25">
      <c r="A6610" s="149" t="s">
        <v>469</v>
      </c>
      <c r="B6610" s="149" t="s">
        <v>468</v>
      </c>
    </row>
    <row r="6611" spans="1:2" x14ac:dyDescent="0.25">
      <c r="A6611" s="149" t="s">
        <v>469</v>
      </c>
      <c r="B6611" s="149" t="s">
        <v>468</v>
      </c>
    </row>
    <row r="6612" spans="1:2" x14ac:dyDescent="0.25">
      <c r="A6612" s="149" t="s">
        <v>1210</v>
      </c>
      <c r="B6612" s="149" t="s">
        <v>1209</v>
      </c>
    </row>
    <row r="6613" spans="1:2" x14ac:dyDescent="0.25">
      <c r="A6613" s="149" t="s">
        <v>471</v>
      </c>
      <c r="B6613" s="149" t="s">
        <v>1470</v>
      </c>
    </row>
    <row r="6614" spans="1:2" x14ac:dyDescent="0.25">
      <c r="A6614" s="149" t="s">
        <v>471</v>
      </c>
      <c r="B6614" s="149" t="s">
        <v>1470</v>
      </c>
    </row>
    <row r="6615" spans="1:2" x14ac:dyDescent="0.25">
      <c r="A6615" s="149" t="s">
        <v>471</v>
      </c>
      <c r="B6615" s="149" t="s">
        <v>1470</v>
      </c>
    </row>
    <row r="6616" spans="1:2" x14ac:dyDescent="0.25">
      <c r="A6616" s="149" t="s">
        <v>471</v>
      </c>
      <c r="B6616" s="149" t="s">
        <v>1470</v>
      </c>
    </row>
    <row r="6617" spans="1:2" x14ac:dyDescent="0.25">
      <c r="A6617" s="149" t="s">
        <v>471</v>
      </c>
      <c r="B6617" s="149" t="s">
        <v>470</v>
      </c>
    </row>
    <row r="6618" spans="1:2" x14ac:dyDescent="0.25">
      <c r="A6618" s="149" t="s">
        <v>471</v>
      </c>
      <c r="B6618" s="149" t="s">
        <v>470</v>
      </c>
    </row>
    <row r="6619" spans="1:2" x14ac:dyDescent="0.25">
      <c r="A6619" s="149" t="s">
        <v>471</v>
      </c>
      <c r="B6619" s="149" t="s">
        <v>470</v>
      </c>
    </row>
    <row r="6620" spans="1:2" x14ac:dyDescent="0.25">
      <c r="A6620" s="149" t="s">
        <v>471</v>
      </c>
      <c r="B6620" s="149" t="s">
        <v>470</v>
      </c>
    </row>
    <row r="6621" spans="1:2" x14ac:dyDescent="0.25">
      <c r="A6621" s="149" t="s">
        <v>471</v>
      </c>
      <c r="B6621" s="149" t="s">
        <v>470</v>
      </c>
    </row>
    <row r="6622" spans="1:2" x14ac:dyDescent="0.25">
      <c r="A6622" s="149" t="s">
        <v>471</v>
      </c>
      <c r="B6622" s="149" t="s">
        <v>470</v>
      </c>
    </row>
    <row r="6623" spans="1:2" x14ac:dyDescent="0.25">
      <c r="A6623" s="149" t="s">
        <v>471</v>
      </c>
      <c r="B6623" s="149" t="s">
        <v>470</v>
      </c>
    </row>
    <row r="6624" spans="1:2" x14ac:dyDescent="0.25">
      <c r="A6624" s="149" t="s">
        <v>471</v>
      </c>
      <c r="B6624" s="149" t="s">
        <v>470</v>
      </c>
    </row>
    <row r="6625" spans="1:2" x14ac:dyDescent="0.25">
      <c r="A6625" s="149" t="s">
        <v>471</v>
      </c>
      <c r="B6625" s="149" t="s">
        <v>470</v>
      </c>
    </row>
    <row r="6626" spans="1:2" x14ac:dyDescent="0.25">
      <c r="A6626" s="149" t="s">
        <v>471</v>
      </c>
      <c r="B6626" s="149" t="s">
        <v>470</v>
      </c>
    </row>
    <row r="6627" spans="1:2" x14ac:dyDescent="0.25">
      <c r="A6627" s="149" t="s">
        <v>471</v>
      </c>
      <c r="B6627" s="149" t="s">
        <v>470</v>
      </c>
    </row>
    <row r="6628" spans="1:2" x14ac:dyDescent="0.25">
      <c r="A6628" s="149" t="s">
        <v>261</v>
      </c>
      <c r="B6628" s="149" t="s">
        <v>222</v>
      </c>
    </row>
    <row r="6629" spans="1:2" x14ac:dyDescent="0.25">
      <c r="A6629" s="149" t="s">
        <v>261</v>
      </c>
      <c r="B6629" s="149" t="s">
        <v>222</v>
      </c>
    </row>
    <row r="6630" spans="1:2" x14ac:dyDescent="0.25">
      <c r="A6630" s="149" t="s">
        <v>261</v>
      </c>
      <c r="B6630" s="149" t="s">
        <v>222</v>
      </c>
    </row>
    <row r="6631" spans="1:2" x14ac:dyDescent="0.25">
      <c r="A6631" s="149" t="s">
        <v>261</v>
      </c>
      <c r="B6631" s="149" t="s">
        <v>222</v>
      </c>
    </row>
    <row r="6632" spans="1:2" x14ac:dyDescent="0.25">
      <c r="A6632" s="149" t="s">
        <v>3944</v>
      </c>
      <c r="B6632" s="149" t="s">
        <v>3943</v>
      </c>
    </row>
    <row r="6633" spans="1:2" x14ac:dyDescent="0.25">
      <c r="A6633" s="149" t="s">
        <v>3942</v>
      </c>
      <c r="B6633" s="149" t="s">
        <v>3941</v>
      </c>
    </row>
    <row r="6634" spans="1:2" x14ac:dyDescent="0.25">
      <c r="A6634" s="149" t="s">
        <v>852</v>
      </c>
      <c r="B6634" s="149" t="s">
        <v>851</v>
      </c>
    </row>
    <row r="6635" spans="1:2" x14ac:dyDescent="0.25">
      <c r="A6635" s="149" t="s">
        <v>852</v>
      </c>
      <c r="B6635" s="149" t="s">
        <v>851</v>
      </c>
    </row>
    <row r="6636" spans="1:2" x14ac:dyDescent="0.25">
      <c r="A6636" s="149" t="s">
        <v>852</v>
      </c>
      <c r="B6636" s="149" t="s">
        <v>851</v>
      </c>
    </row>
    <row r="6637" spans="1:2" x14ac:dyDescent="0.25">
      <c r="A6637" s="149" t="s">
        <v>852</v>
      </c>
      <c r="B6637" s="149" t="s">
        <v>851</v>
      </c>
    </row>
    <row r="6638" spans="1:2" x14ac:dyDescent="0.25">
      <c r="A6638" s="149" t="s">
        <v>852</v>
      </c>
      <c r="B6638" s="149" t="s">
        <v>851</v>
      </c>
    </row>
    <row r="6639" spans="1:2" x14ac:dyDescent="0.25">
      <c r="A6639" s="149" t="s">
        <v>852</v>
      </c>
      <c r="B6639" s="149" t="s">
        <v>851</v>
      </c>
    </row>
    <row r="6640" spans="1:2" x14ac:dyDescent="0.25">
      <c r="A6640" s="149" t="s">
        <v>852</v>
      </c>
      <c r="B6640" s="149" t="s">
        <v>851</v>
      </c>
    </row>
    <row r="6641" spans="1:2" x14ac:dyDescent="0.25">
      <c r="A6641" s="149" t="s">
        <v>2343</v>
      </c>
      <c r="B6641" s="149" t="s">
        <v>2342</v>
      </c>
    </row>
    <row r="6642" spans="1:2" x14ac:dyDescent="0.25">
      <c r="A6642" s="149" t="s">
        <v>2343</v>
      </c>
      <c r="B6642" s="149" t="s">
        <v>2342</v>
      </c>
    </row>
    <row r="6643" spans="1:2" x14ac:dyDescent="0.25">
      <c r="A6643" s="149" t="s">
        <v>2343</v>
      </c>
      <c r="B6643" s="149" t="s">
        <v>2342</v>
      </c>
    </row>
    <row r="6644" spans="1:2" x14ac:dyDescent="0.25">
      <c r="A6644" s="149" t="s">
        <v>2343</v>
      </c>
      <c r="B6644" s="149" t="s">
        <v>2342</v>
      </c>
    </row>
    <row r="6645" spans="1:2" x14ac:dyDescent="0.25">
      <c r="A6645" s="149" t="s">
        <v>1568</v>
      </c>
      <c r="B6645" s="149" t="s">
        <v>129</v>
      </c>
    </row>
    <row r="6646" spans="1:2" x14ac:dyDescent="0.25">
      <c r="A6646" s="149" t="s">
        <v>1569</v>
      </c>
      <c r="B6646" s="149" t="s">
        <v>130</v>
      </c>
    </row>
    <row r="6647" spans="1:2" x14ac:dyDescent="0.25">
      <c r="A6647" s="149" t="s">
        <v>50</v>
      </c>
      <c r="B6647" s="149" t="s">
        <v>49</v>
      </c>
    </row>
    <row r="6648" spans="1:2" x14ac:dyDescent="0.25">
      <c r="A6648" s="149" t="s">
        <v>2345</v>
      </c>
      <c r="B6648" s="149" t="s">
        <v>2344</v>
      </c>
    </row>
    <row r="6649" spans="1:2" x14ac:dyDescent="0.25">
      <c r="A6649" s="149" t="s">
        <v>513</v>
      </c>
      <c r="B6649" s="149" t="s">
        <v>512</v>
      </c>
    </row>
    <row r="6650" spans="1:2" x14ac:dyDescent="0.25">
      <c r="A6650" s="149" t="s">
        <v>513</v>
      </c>
      <c r="B6650" s="149" t="s">
        <v>512</v>
      </c>
    </row>
    <row r="6651" spans="1:2" x14ac:dyDescent="0.25">
      <c r="A6651" s="149" t="s">
        <v>513</v>
      </c>
      <c r="B6651" s="149" t="s">
        <v>512</v>
      </c>
    </row>
    <row r="6652" spans="1:2" x14ac:dyDescent="0.25">
      <c r="A6652" s="149" t="s">
        <v>513</v>
      </c>
      <c r="B6652" s="149" t="s">
        <v>512</v>
      </c>
    </row>
    <row r="6653" spans="1:2" x14ac:dyDescent="0.25">
      <c r="A6653" s="149" t="s">
        <v>513</v>
      </c>
      <c r="B6653" s="149" t="s">
        <v>512</v>
      </c>
    </row>
    <row r="6654" spans="1:2" x14ac:dyDescent="0.25">
      <c r="A6654" s="149" t="s">
        <v>513</v>
      </c>
      <c r="B6654" s="149" t="s">
        <v>512</v>
      </c>
    </row>
    <row r="6655" spans="1:2" x14ac:dyDescent="0.25">
      <c r="A6655" s="149" t="s">
        <v>513</v>
      </c>
      <c r="B6655" s="149" t="s">
        <v>512</v>
      </c>
    </row>
    <row r="6656" spans="1:2" x14ac:dyDescent="0.25">
      <c r="A6656" s="149" t="s">
        <v>513</v>
      </c>
      <c r="B6656" s="149" t="s">
        <v>512</v>
      </c>
    </row>
    <row r="6657" spans="1:2" x14ac:dyDescent="0.25">
      <c r="A6657" s="149" t="s">
        <v>513</v>
      </c>
      <c r="B6657" s="149" t="s">
        <v>512</v>
      </c>
    </row>
    <row r="6658" spans="1:2" x14ac:dyDescent="0.25">
      <c r="A6658" s="149" t="s">
        <v>513</v>
      </c>
      <c r="B6658" s="149" t="s">
        <v>512</v>
      </c>
    </row>
    <row r="6659" spans="1:2" x14ac:dyDescent="0.25">
      <c r="A6659" s="149" t="s">
        <v>513</v>
      </c>
      <c r="B6659" s="149" t="s">
        <v>512</v>
      </c>
    </row>
    <row r="6660" spans="1:2" x14ac:dyDescent="0.25">
      <c r="A6660" s="149" t="s">
        <v>513</v>
      </c>
      <c r="B6660" s="149" t="s">
        <v>512</v>
      </c>
    </row>
    <row r="6661" spans="1:2" x14ac:dyDescent="0.25">
      <c r="A6661" s="149" t="s">
        <v>513</v>
      </c>
      <c r="B6661" s="149" t="s">
        <v>512</v>
      </c>
    </row>
    <row r="6662" spans="1:2" x14ac:dyDescent="0.25">
      <c r="A6662" s="149" t="s">
        <v>513</v>
      </c>
      <c r="B6662" s="149" t="s">
        <v>512</v>
      </c>
    </row>
    <row r="6663" spans="1:2" x14ac:dyDescent="0.25">
      <c r="A6663" s="149" t="s">
        <v>513</v>
      </c>
      <c r="B6663" s="149" t="s">
        <v>512</v>
      </c>
    </row>
    <row r="6664" spans="1:2" x14ac:dyDescent="0.25">
      <c r="A6664" s="149" t="s">
        <v>513</v>
      </c>
      <c r="B6664" s="149" t="s">
        <v>512</v>
      </c>
    </row>
    <row r="6665" spans="1:2" x14ac:dyDescent="0.25">
      <c r="A6665" s="149" t="s">
        <v>513</v>
      </c>
      <c r="B6665" s="149" t="s">
        <v>512</v>
      </c>
    </row>
    <row r="6666" spans="1:2" x14ac:dyDescent="0.25">
      <c r="A6666" s="149" t="s">
        <v>513</v>
      </c>
      <c r="B6666" s="149" t="s">
        <v>512</v>
      </c>
    </row>
    <row r="6667" spans="1:2" x14ac:dyDescent="0.25">
      <c r="A6667" s="149" t="s">
        <v>513</v>
      </c>
      <c r="B6667" s="149" t="s">
        <v>512</v>
      </c>
    </row>
    <row r="6668" spans="1:2" x14ac:dyDescent="0.25">
      <c r="A6668" s="149" t="s">
        <v>513</v>
      </c>
      <c r="B6668" s="149" t="s">
        <v>512</v>
      </c>
    </row>
    <row r="6669" spans="1:2" x14ac:dyDescent="0.25">
      <c r="A6669" s="149" t="s">
        <v>513</v>
      </c>
      <c r="B6669" s="149" t="s">
        <v>512</v>
      </c>
    </row>
    <row r="6670" spans="1:2" x14ac:dyDescent="0.25">
      <c r="A6670" s="149" t="s">
        <v>513</v>
      </c>
      <c r="B6670" s="149" t="s">
        <v>512</v>
      </c>
    </row>
    <row r="6671" spans="1:2" x14ac:dyDescent="0.25">
      <c r="A6671" s="149" t="s">
        <v>513</v>
      </c>
      <c r="B6671" s="149" t="s">
        <v>512</v>
      </c>
    </row>
    <row r="6672" spans="1:2" x14ac:dyDescent="0.25">
      <c r="A6672" s="149" t="s">
        <v>513</v>
      </c>
      <c r="B6672" s="149" t="s">
        <v>512</v>
      </c>
    </row>
    <row r="6673" spans="1:2" x14ac:dyDescent="0.25">
      <c r="A6673" s="149" t="s">
        <v>513</v>
      </c>
      <c r="B6673" s="149" t="s">
        <v>512</v>
      </c>
    </row>
    <row r="6674" spans="1:2" x14ac:dyDescent="0.25">
      <c r="A6674" s="149" t="s">
        <v>513</v>
      </c>
      <c r="B6674" s="149" t="s">
        <v>512</v>
      </c>
    </row>
    <row r="6675" spans="1:2" x14ac:dyDescent="0.25">
      <c r="A6675" s="149" t="s">
        <v>513</v>
      </c>
      <c r="B6675" s="149" t="s">
        <v>512</v>
      </c>
    </row>
    <row r="6676" spans="1:2" x14ac:dyDescent="0.25">
      <c r="A6676" s="149" t="s">
        <v>513</v>
      </c>
      <c r="B6676" s="149" t="s">
        <v>512</v>
      </c>
    </row>
    <row r="6677" spans="1:2" x14ac:dyDescent="0.25">
      <c r="A6677" s="149" t="s">
        <v>513</v>
      </c>
      <c r="B6677" s="149" t="s">
        <v>512</v>
      </c>
    </row>
    <row r="6678" spans="1:2" x14ac:dyDescent="0.25">
      <c r="A6678" s="149" t="s">
        <v>513</v>
      </c>
      <c r="B6678" s="149" t="s">
        <v>512</v>
      </c>
    </row>
    <row r="6679" spans="1:2" x14ac:dyDescent="0.25">
      <c r="A6679" s="149" t="s">
        <v>513</v>
      </c>
      <c r="B6679" s="149" t="s">
        <v>512</v>
      </c>
    </row>
    <row r="6680" spans="1:2" x14ac:dyDescent="0.25">
      <c r="A6680" s="149" t="s">
        <v>513</v>
      </c>
      <c r="B6680" s="149" t="s">
        <v>512</v>
      </c>
    </row>
    <row r="6681" spans="1:2" x14ac:dyDescent="0.25">
      <c r="A6681" s="149" t="s">
        <v>513</v>
      </c>
      <c r="B6681" s="149" t="s">
        <v>512</v>
      </c>
    </row>
    <row r="6682" spans="1:2" x14ac:dyDescent="0.25">
      <c r="A6682" s="149" t="s">
        <v>513</v>
      </c>
      <c r="B6682" s="149" t="s">
        <v>512</v>
      </c>
    </row>
    <row r="6683" spans="1:2" x14ac:dyDescent="0.25">
      <c r="A6683" s="149" t="s">
        <v>513</v>
      </c>
      <c r="B6683" s="149" t="s">
        <v>512</v>
      </c>
    </row>
    <row r="6684" spans="1:2" x14ac:dyDescent="0.25">
      <c r="A6684" s="149" t="s">
        <v>513</v>
      </c>
      <c r="B6684" s="149" t="s">
        <v>512</v>
      </c>
    </row>
    <row r="6685" spans="1:2" x14ac:dyDescent="0.25">
      <c r="A6685" s="149" t="s">
        <v>513</v>
      </c>
      <c r="B6685" s="149" t="s">
        <v>512</v>
      </c>
    </row>
    <row r="6686" spans="1:2" x14ac:dyDescent="0.25">
      <c r="A6686" s="149" t="s">
        <v>515</v>
      </c>
      <c r="B6686" s="149" t="s">
        <v>514</v>
      </c>
    </row>
    <row r="6687" spans="1:2" x14ac:dyDescent="0.25">
      <c r="A6687" s="149" t="s">
        <v>515</v>
      </c>
      <c r="B6687" s="149" t="s">
        <v>514</v>
      </c>
    </row>
    <row r="6688" spans="1:2" x14ac:dyDescent="0.25">
      <c r="A6688" s="149" t="s">
        <v>515</v>
      </c>
      <c r="B6688" s="149" t="s">
        <v>514</v>
      </c>
    </row>
    <row r="6689" spans="1:2" x14ac:dyDescent="0.25">
      <c r="A6689" s="149" t="s">
        <v>515</v>
      </c>
      <c r="B6689" s="149" t="s">
        <v>514</v>
      </c>
    </row>
    <row r="6690" spans="1:2" x14ac:dyDescent="0.25">
      <c r="A6690" s="149" t="s">
        <v>515</v>
      </c>
      <c r="B6690" s="149" t="s">
        <v>514</v>
      </c>
    </row>
    <row r="6691" spans="1:2" x14ac:dyDescent="0.25">
      <c r="A6691" s="149" t="s">
        <v>515</v>
      </c>
      <c r="B6691" s="149" t="s">
        <v>514</v>
      </c>
    </row>
    <row r="6692" spans="1:2" x14ac:dyDescent="0.25">
      <c r="A6692" s="149" t="s">
        <v>515</v>
      </c>
      <c r="B6692" s="149" t="s">
        <v>514</v>
      </c>
    </row>
    <row r="6693" spans="1:2" x14ac:dyDescent="0.25">
      <c r="A6693" s="149" t="s">
        <v>515</v>
      </c>
      <c r="B6693" s="149" t="s">
        <v>514</v>
      </c>
    </row>
    <row r="6694" spans="1:2" x14ac:dyDescent="0.25">
      <c r="A6694" s="149" t="s">
        <v>515</v>
      </c>
      <c r="B6694" s="149" t="s">
        <v>514</v>
      </c>
    </row>
    <row r="6695" spans="1:2" x14ac:dyDescent="0.25">
      <c r="A6695" s="149" t="s">
        <v>515</v>
      </c>
      <c r="B6695" s="149" t="s">
        <v>514</v>
      </c>
    </row>
    <row r="6696" spans="1:2" x14ac:dyDescent="0.25">
      <c r="A6696" s="149" t="s">
        <v>515</v>
      </c>
      <c r="B6696" s="149" t="s">
        <v>514</v>
      </c>
    </row>
    <row r="6697" spans="1:2" x14ac:dyDescent="0.25">
      <c r="A6697" s="149" t="s">
        <v>515</v>
      </c>
      <c r="B6697" s="149" t="s">
        <v>514</v>
      </c>
    </row>
    <row r="6698" spans="1:2" x14ac:dyDescent="0.25">
      <c r="A6698" s="149" t="s">
        <v>515</v>
      </c>
      <c r="B6698" s="149" t="s">
        <v>514</v>
      </c>
    </row>
    <row r="6699" spans="1:2" x14ac:dyDescent="0.25">
      <c r="A6699" s="149" t="s">
        <v>515</v>
      </c>
      <c r="B6699" s="149" t="s">
        <v>514</v>
      </c>
    </row>
    <row r="6700" spans="1:2" x14ac:dyDescent="0.25">
      <c r="A6700" s="149" t="s">
        <v>515</v>
      </c>
      <c r="B6700" s="149" t="s">
        <v>514</v>
      </c>
    </row>
    <row r="6701" spans="1:2" x14ac:dyDescent="0.25">
      <c r="A6701" s="149" t="s">
        <v>515</v>
      </c>
      <c r="B6701" s="149" t="s">
        <v>514</v>
      </c>
    </row>
    <row r="6702" spans="1:2" x14ac:dyDescent="0.25">
      <c r="A6702" s="149" t="s">
        <v>515</v>
      </c>
      <c r="B6702" s="149" t="s">
        <v>514</v>
      </c>
    </row>
    <row r="6703" spans="1:2" x14ac:dyDescent="0.25">
      <c r="A6703" s="149" t="s">
        <v>515</v>
      </c>
      <c r="B6703" s="149" t="s">
        <v>514</v>
      </c>
    </row>
    <row r="6704" spans="1:2" x14ac:dyDescent="0.25">
      <c r="A6704" s="149" t="s">
        <v>515</v>
      </c>
      <c r="B6704" s="149" t="s">
        <v>514</v>
      </c>
    </row>
    <row r="6705" spans="1:2" x14ac:dyDescent="0.25">
      <c r="A6705" s="149" t="s">
        <v>515</v>
      </c>
      <c r="B6705" s="149" t="s">
        <v>514</v>
      </c>
    </row>
    <row r="6706" spans="1:2" x14ac:dyDescent="0.25">
      <c r="A6706" s="149" t="s">
        <v>515</v>
      </c>
      <c r="B6706" s="149" t="s">
        <v>514</v>
      </c>
    </row>
    <row r="6707" spans="1:2" x14ac:dyDescent="0.25">
      <c r="A6707" s="149" t="s">
        <v>515</v>
      </c>
      <c r="B6707" s="149" t="s">
        <v>514</v>
      </c>
    </row>
    <row r="6708" spans="1:2" x14ac:dyDescent="0.25">
      <c r="A6708" s="149" t="s">
        <v>515</v>
      </c>
      <c r="B6708" s="149" t="s">
        <v>514</v>
      </c>
    </row>
    <row r="6709" spans="1:2" x14ac:dyDescent="0.25">
      <c r="A6709" s="149" t="s">
        <v>515</v>
      </c>
      <c r="B6709" s="149" t="s">
        <v>514</v>
      </c>
    </row>
    <row r="6710" spans="1:2" x14ac:dyDescent="0.25">
      <c r="A6710" s="149" t="s">
        <v>515</v>
      </c>
      <c r="B6710" s="149" t="s">
        <v>514</v>
      </c>
    </row>
    <row r="6711" spans="1:2" x14ac:dyDescent="0.25">
      <c r="A6711" s="149" t="s">
        <v>515</v>
      </c>
      <c r="B6711" s="149" t="s">
        <v>514</v>
      </c>
    </row>
    <row r="6712" spans="1:2" x14ac:dyDescent="0.25">
      <c r="A6712" s="149" t="s">
        <v>515</v>
      </c>
      <c r="B6712" s="149" t="s">
        <v>514</v>
      </c>
    </row>
    <row r="6713" spans="1:2" x14ac:dyDescent="0.25">
      <c r="A6713" s="149" t="s">
        <v>515</v>
      </c>
      <c r="B6713" s="149" t="s">
        <v>514</v>
      </c>
    </row>
    <row r="6714" spans="1:2" x14ac:dyDescent="0.25">
      <c r="A6714" s="149" t="s">
        <v>515</v>
      </c>
      <c r="B6714" s="149" t="s">
        <v>514</v>
      </c>
    </row>
    <row r="6715" spans="1:2" x14ac:dyDescent="0.25">
      <c r="A6715" s="149" t="s">
        <v>515</v>
      </c>
      <c r="B6715" s="149" t="s">
        <v>514</v>
      </c>
    </row>
    <row r="6716" spans="1:2" x14ac:dyDescent="0.25">
      <c r="A6716" s="149" t="s">
        <v>916</v>
      </c>
      <c r="B6716" s="149" t="s">
        <v>915</v>
      </c>
    </row>
    <row r="6717" spans="1:2" x14ac:dyDescent="0.25">
      <c r="A6717" s="149" t="s">
        <v>762</v>
      </c>
      <c r="B6717" s="149" t="s">
        <v>761</v>
      </c>
    </row>
    <row r="6718" spans="1:2" x14ac:dyDescent="0.25">
      <c r="A6718" s="149" t="s">
        <v>674</v>
      </c>
      <c r="B6718" s="149" t="s">
        <v>673</v>
      </c>
    </row>
    <row r="6719" spans="1:2" x14ac:dyDescent="0.25">
      <c r="A6719" s="149" t="s">
        <v>674</v>
      </c>
      <c r="B6719" s="149" t="s">
        <v>673</v>
      </c>
    </row>
    <row r="6720" spans="1:2" x14ac:dyDescent="0.25">
      <c r="A6720" s="149" t="s">
        <v>674</v>
      </c>
      <c r="B6720" s="149" t="s">
        <v>673</v>
      </c>
    </row>
    <row r="6721" spans="1:2" x14ac:dyDescent="0.25">
      <c r="A6721" s="149" t="s">
        <v>674</v>
      </c>
      <c r="B6721" s="149" t="s">
        <v>673</v>
      </c>
    </row>
    <row r="6722" spans="1:2" x14ac:dyDescent="0.25">
      <c r="A6722" s="149" t="s">
        <v>674</v>
      </c>
      <c r="B6722" s="149" t="s">
        <v>673</v>
      </c>
    </row>
    <row r="6723" spans="1:2" x14ac:dyDescent="0.25">
      <c r="A6723" s="149" t="s">
        <v>493</v>
      </c>
      <c r="B6723" s="149" t="s">
        <v>492</v>
      </c>
    </row>
    <row r="6724" spans="1:2" x14ac:dyDescent="0.25">
      <c r="A6724" s="149" t="s">
        <v>493</v>
      </c>
      <c r="B6724" s="149" t="s">
        <v>492</v>
      </c>
    </row>
    <row r="6725" spans="1:2" x14ac:dyDescent="0.25">
      <c r="A6725" s="149" t="s">
        <v>832</v>
      </c>
      <c r="B6725" s="149" t="s">
        <v>831</v>
      </c>
    </row>
    <row r="6726" spans="1:2" x14ac:dyDescent="0.25">
      <c r="A6726" s="149" t="s">
        <v>832</v>
      </c>
      <c r="B6726" s="149" t="s">
        <v>831</v>
      </c>
    </row>
    <row r="6727" spans="1:2" x14ac:dyDescent="0.25">
      <c r="A6727" s="149" t="s">
        <v>832</v>
      </c>
      <c r="B6727" s="149" t="s">
        <v>831</v>
      </c>
    </row>
    <row r="6728" spans="1:2" x14ac:dyDescent="0.25">
      <c r="A6728" s="149" t="s">
        <v>1364</v>
      </c>
      <c r="B6728" s="149" t="s">
        <v>1363</v>
      </c>
    </row>
    <row r="6729" spans="1:2" x14ac:dyDescent="0.25">
      <c r="A6729" s="149" t="s">
        <v>1364</v>
      </c>
      <c r="B6729" s="149" t="s">
        <v>1363</v>
      </c>
    </row>
    <row r="6730" spans="1:2" x14ac:dyDescent="0.25">
      <c r="A6730" s="149" t="s">
        <v>1364</v>
      </c>
      <c r="B6730" s="149" t="s">
        <v>1363</v>
      </c>
    </row>
    <row r="6731" spans="1:2" x14ac:dyDescent="0.25">
      <c r="A6731" s="149" t="s">
        <v>1364</v>
      </c>
      <c r="B6731" s="149" t="s">
        <v>1363</v>
      </c>
    </row>
    <row r="6732" spans="1:2" x14ac:dyDescent="0.25">
      <c r="A6732" s="149" t="s">
        <v>1364</v>
      </c>
      <c r="B6732" s="149" t="s">
        <v>1363</v>
      </c>
    </row>
    <row r="6733" spans="1:2" x14ac:dyDescent="0.25">
      <c r="A6733" s="149" t="s">
        <v>1364</v>
      </c>
      <c r="B6733" s="149" t="s">
        <v>1363</v>
      </c>
    </row>
    <row r="6734" spans="1:2" x14ac:dyDescent="0.25">
      <c r="A6734" s="149" t="s">
        <v>1364</v>
      </c>
      <c r="B6734" s="149" t="s">
        <v>1363</v>
      </c>
    </row>
    <row r="6735" spans="1:2" x14ac:dyDescent="0.25">
      <c r="A6735" s="149" t="s">
        <v>1364</v>
      </c>
      <c r="B6735" s="149" t="s">
        <v>1363</v>
      </c>
    </row>
    <row r="6736" spans="1:2" x14ac:dyDescent="0.25">
      <c r="A6736" s="149" t="s">
        <v>1364</v>
      </c>
      <c r="B6736" s="149" t="s">
        <v>1363</v>
      </c>
    </row>
    <row r="6737" spans="1:2" x14ac:dyDescent="0.25">
      <c r="A6737" s="149" t="s">
        <v>1364</v>
      </c>
      <c r="B6737" s="149" t="s">
        <v>1363</v>
      </c>
    </row>
    <row r="6738" spans="1:2" x14ac:dyDescent="0.25">
      <c r="A6738" s="149" t="s">
        <v>758</v>
      </c>
      <c r="B6738" s="149" t="s">
        <v>757</v>
      </c>
    </row>
    <row r="6739" spans="1:2" x14ac:dyDescent="0.25">
      <c r="A6739" s="149" t="s">
        <v>758</v>
      </c>
      <c r="B6739" s="149" t="s">
        <v>757</v>
      </c>
    </row>
    <row r="6740" spans="1:2" x14ac:dyDescent="0.25">
      <c r="A6740" s="149" t="s">
        <v>3909</v>
      </c>
      <c r="B6740" s="149" t="s">
        <v>3908</v>
      </c>
    </row>
    <row r="6741" spans="1:2" x14ac:dyDescent="0.25">
      <c r="A6741" s="149" t="s">
        <v>4210</v>
      </c>
      <c r="B6741" s="149" t="s">
        <v>4209</v>
      </c>
    </row>
    <row r="6742" spans="1:2" x14ac:dyDescent="0.25">
      <c r="A6742" s="149" t="s">
        <v>4210</v>
      </c>
      <c r="B6742" s="149" t="s">
        <v>4209</v>
      </c>
    </row>
    <row r="6743" spans="1:2" x14ac:dyDescent="0.25">
      <c r="A6743" s="149" t="s">
        <v>4210</v>
      </c>
      <c r="B6743" s="149" t="s">
        <v>4209</v>
      </c>
    </row>
    <row r="6744" spans="1:2" x14ac:dyDescent="0.25">
      <c r="A6744" s="149" t="s">
        <v>4210</v>
      </c>
      <c r="B6744" s="149" t="s">
        <v>4209</v>
      </c>
    </row>
    <row r="6745" spans="1:2" x14ac:dyDescent="0.25">
      <c r="A6745" s="149" t="s">
        <v>4210</v>
      </c>
      <c r="B6745" s="149" t="s">
        <v>4209</v>
      </c>
    </row>
    <row r="6746" spans="1:2" x14ac:dyDescent="0.25">
      <c r="A6746" s="149" t="s">
        <v>4210</v>
      </c>
      <c r="B6746" s="149" t="s">
        <v>4209</v>
      </c>
    </row>
    <row r="6747" spans="1:2" x14ac:dyDescent="0.25">
      <c r="A6747" s="149" t="s">
        <v>475</v>
      </c>
      <c r="B6747" s="149" t="s">
        <v>474</v>
      </c>
    </row>
    <row r="6748" spans="1:2" x14ac:dyDescent="0.25">
      <c r="A6748" s="149" t="s">
        <v>475</v>
      </c>
      <c r="B6748" s="149" t="s">
        <v>474</v>
      </c>
    </row>
    <row r="6749" spans="1:2" x14ac:dyDescent="0.25">
      <c r="A6749" s="149" t="s">
        <v>475</v>
      </c>
      <c r="B6749" s="149" t="s">
        <v>474</v>
      </c>
    </row>
    <row r="6750" spans="1:2" x14ac:dyDescent="0.25">
      <c r="A6750" s="149" t="s">
        <v>475</v>
      </c>
      <c r="B6750" s="149" t="s">
        <v>474</v>
      </c>
    </row>
    <row r="6751" spans="1:2" x14ac:dyDescent="0.25">
      <c r="A6751" s="149" t="s">
        <v>475</v>
      </c>
      <c r="B6751" s="149" t="s">
        <v>474</v>
      </c>
    </row>
    <row r="6752" spans="1:2" x14ac:dyDescent="0.25">
      <c r="A6752" s="149" t="s">
        <v>475</v>
      </c>
      <c r="B6752" s="149" t="s">
        <v>474</v>
      </c>
    </row>
    <row r="6753" spans="1:2" x14ac:dyDescent="0.25">
      <c r="A6753" s="149" t="s">
        <v>475</v>
      </c>
      <c r="B6753" s="149" t="s">
        <v>474</v>
      </c>
    </row>
    <row r="6754" spans="1:2" x14ac:dyDescent="0.25">
      <c r="A6754" s="149" t="s">
        <v>475</v>
      </c>
      <c r="B6754" s="149" t="s">
        <v>474</v>
      </c>
    </row>
    <row r="6755" spans="1:2" x14ac:dyDescent="0.25">
      <c r="A6755" s="149" t="s">
        <v>2347</v>
      </c>
      <c r="B6755" s="149" t="s">
        <v>2346</v>
      </c>
    </row>
    <row r="6756" spans="1:2" x14ac:dyDescent="0.25">
      <c r="A6756" s="149" t="s">
        <v>2347</v>
      </c>
      <c r="B6756" s="149" t="s">
        <v>2346</v>
      </c>
    </row>
    <row r="6757" spans="1:2" x14ac:dyDescent="0.25">
      <c r="A6757" s="149" t="s">
        <v>2347</v>
      </c>
      <c r="B6757" s="149" t="s">
        <v>2346</v>
      </c>
    </row>
    <row r="6758" spans="1:2" x14ac:dyDescent="0.25">
      <c r="A6758" s="149" t="s">
        <v>2347</v>
      </c>
      <c r="B6758" s="149" t="s">
        <v>2346</v>
      </c>
    </row>
    <row r="6759" spans="1:2" x14ac:dyDescent="0.25">
      <c r="A6759" s="149" t="s">
        <v>2347</v>
      </c>
      <c r="B6759" s="149" t="s">
        <v>2346</v>
      </c>
    </row>
    <row r="6760" spans="1:2" x14ac:dyDescent="0.25">
      <c r="A6760" s="149" t="s">
        <v>2347</v>
      </c>
      <c r="B6760" s="149" t="s">
        <v>2346</v>
      </c>
    </row>
    <row r="6761" spans="1:2" x14ac:dyDescent="0.25">
      <c r="A6761" s="149" t="s">
        <v>4212</v>
      </c>
      <c r="B6761" s="149" t="s">
        <v>4211</v>
      </c>
    </row>
    <row r="6762" spans="1:2" x14ac:dyDescent="0.25">
      <c r="A6762" s="149" t="s">
        <v>4212</v>
      </c>
      <c r="B6762" s="149" t="s">
        <v>4211</v>
      </c>
    </row>
    <row r="6763" spans="1:2" x14ac:dyDescent="0.25">
      <c r="A6763" s="149" t="s">
        <v>4212</v>
      </c>
      <c r="B6763" s="149" t="s">
        <v>4211</v>
      </c>
    </row>
    <row r="6764" spans="1:2" x14ac:dyDescent="0.25">
      <c r="A6764" s="149" t="s">
        <v>4212</v>
      </c>
      <c r="B6764" s="149" t="s">
        <v>4211</v>
      </c>
    </row>
    <row r="6765" spans="1:2" x14ac:dyDescent="0.25">
      <c r="A6765" s="149" t="s">
        <v>473</v>
      </c>
      <c r="B6765" s="149" t="s">
        <v>472</v>
      </c>
    </row>
    <row r="6766" spans="1:2" x14ac:dyDescent="0.25">
      <c r="A6766" s="149" t="s">
        <v>473</v>
      </c>
      <c r="B6766" s="149" t="s">
        <v>472</v>
      </c>
    </row>
    <row r="6767" spans="1:2" x14ac:dyDescent="0.25">
      <c r="A6767" s="149" t="s">
        <v>473</v>
      </c>
      <c r="B6767" s="149" t="s">
        <v>472</v>
      </c>
    </row>
    <row r="6768" spans="1:2" x14ac:dyDescent="0.25">
      <c r="A6768" s="149" t="s">
        <v>473</v>
      </c>
      <c r="B6768" s="149" t="s">
        <v>472</v>
      </c>
    </row>
    <row r="6769" spans="1:2" x14ac:dyDescent="0.25">
      <c r="A6769" s="149" t="s">
        <v>473</v>
      </c>
      <c r="B6769" s="149" t="s">
        <v>472</v>
      </c>
    </row>
    <row r="6770" spans="1:2" x14ac:dyDescent="0.25">
      <c r="A6770" s="149" t="s">
        <v>1472</v>
      </c>
      <c r="B6770" s="149" t="s">
        <v>1471</v>
      </c>
    </row>
    <row r="6771" spans="1:2" x14ac:dyDescent="0.25">
      <c r="A6771" s="149" t="s">
        <v>1472</v>
      </c>
      <c r="B6771" s="149" t="s">
        <v>1471</v>
      </c>
    </row>
    <row r="6772" spans="1:2" x14ac:dyDescent="0.25">
      <c r="A6772" s="149" t="s">
        <v>1472</v>
      </c>
      <c r="B6772" s="149" t="s">
        <v>1471</v>
      </c>
    </row>
    <row r="6773" spans="1:2" x14ac:dyDescent="0.25">
      <c r="A6773" s="149" t="s">
        <v>1472</v>
      </c>
      <c r="B6773" s="149" t="s">
        <v>1471</v>
      </c>
    </row>
    <row r="6774" spans="1:2" x14ac:dyDescent="0.25">
      <c r="A6774" s="149" t="s">
        <v>1472</v>
      </c>
      <c r="B6774" s="149" t="s">
        <v>1471</v>
      </c>
    </row>
    <row r="6775" spans="1:2" x14ac:dyDescent="0.25">
      <c r="A6775" s="149" t="s">
        <v>1472</v>
      </c>
      <c r="B6775" s="149" t="s">
        <v>1471</v>
      </c>
    </row>
    <row r="6776" spans="1:2" x14ac:dyDescent="0.25">
      <c r="A6776" s="149" t="s">
        <v>1472</v>
      </c>
      <c r="B6776" s="149" t="s">
        <v>1471</v>
      </c>
    </row>
    <row r="6777" spans="1:2" x14ac:dyDescent="0.25">
      <c r="A6777" s="149" t="s">
        <v>1472</v>
      </c>
      <c r="B6777" s="149" t="s">
        <v>1471</v>
      </c>
    </row>
    <row r="6778" spans="1:2" x14ac:dyDescent="0.25">
      <c r="A6778" s="149" t="s">
        <v>1472</v>
      </c>
      <c r="B6778" s="149" t="s">
        <v>1471</v>
      </c>
    </row>
    <row r="6779" spans="1:2" x14ac:dyDescent="0.25">
      <c r="A6779" s="149" t="s">
        <v>1472</v>
      </c>
      <c r="B6779" s="149" t="s">
        <v>1471</v>
      </c>
    </row>
    <row r="6780" spans="1:2" x14ac:dyDescent="0.25">
      <c r="A6780" s="149" t="s">
        <v>1472</v>
      </c>
      <c r="B6780" s="149" t="s">
        <v>1471</v>
      </c>
    </row>
    <row r="6781" spans="1:2" x14ac:dyDescent="0.25">
      <c r="A6781" s="149" t="s">
        <v>1472</v>
      </c>
      <c r="B6781" s="149" t="s">
        <v>1471</v>
      </c>
    </row>
    <row r="6782" spans="1:2" x14ac:dyDescent="0.25">
      <c r="A6782" s="149" t="s">
        <v>1472</v>
      </c>
      <c r="B6782" s="149" t="s">
        <v>1471</v>
      </c>
    </row>
    <row r="6783" spans="1:2" x14ac:dyDescent="0.25">
      <c r="A6783" s="149" t="s">
        <v>1472</v>
      </c>
      <c r="B6783" s="149" t="s">
        <v>1471</v>
      </c>
    </row>
    <row r="6784" spans="1:2" x14ac:dyDescent="0.25">
      <c r="A6784" s="149" t="s">
        <v>1472</v>
      </c>
      <c r="B6784" s="149" t="s">
        <v>1471</v>
      </c>
    </row>
    <row r="6785" spans="1:2" x14ac:dyDescent="0.25">
      <c r="A6785" s="149" t="s">
        <v>1472</v>
      </c>
      <c r="B6785" s="149" t="s">
        <v>1471</v>
      </c>
    </row>
    <row r="6786" spans="1:2" x14ac:dyDescent="0.25">
      <c r="A6786" s="149" t="s">
        <v>1472</v>
      </c>
      <c r="B6786" s="149" t="s">
        <v>1471</v>
      </c>
    </row>
    <row r="6787" spans="1:2" x14ac:dyDescent="0.25">
      <c r="A6787" s="149" t="s">
        <v>1472</v>
      </c>
      <c r="B6787" s="149" t="s">
        <v>1471</v>
      </c>
    </row>
    <row r="6788" spans="1:2" x14ac:dyDescent="0.25">
      <c r="A6788" s="149" t="s">
        <v>1472</v>
      </c>
      <c r="B6788" s="149" t="s">
        <v>1471</v>
      </c>
    </row>
    <row r="6789" spans="1:2" x14ac:dyDescent="0.25">
      <c r="A6789" s="149" t="s">
        <v>1472</v>
      </c>
      <c r="B6789" s="149" t="s">
        <v>1471</v>
      </c>
    </row>
    <row r="6790" spans="1:2" x14ac:dyDescent="0.25">
      <c r="A6790" s="149" t="s">
        <v>1472</v>
      </c>
      <c r="B6790" s="149" t="s">
        <v>1471</v>
      </c>
    </row>
    <row r="6791" spans="1:2" x14ac:dyDescent="0.25">
      <c r="A6791" s="149" t="s">
        <v>1472</v>
      </c>
      <c r="B6791" s="149" t="s">
        <v>1471</v>
      </c>
    </row>
    <row r="6792" spans="1:2" x14ac:dyDescent="0.25">
      <c r="A6792" s="149" t="s">
        <v>1472</v>
      </c>
      <c r="B6792" s="149" t="s">
        <v>1471</v>
      </c>
    </row>
    <row r="6793" spans="1:2" x14ac:dyDescent="0.25">
      <c r="A6793" s="149" t="s">
        <v>1472</v>
      </c>
      <c r="B6793" s="149" t="s">
        <v>1471</v>
      </c>
    </row>
    <row r="6794" spans="1:2" x14ac:dyDescent="0.25">
      <c r="A6794" s="149" t="s">
        <v>1472</v>
      </c>
      <c r="B6794" s="149" t="s">
        <v>1471</v>
      </c>
    </row>
    <row r="6795" spans="1:2" x14ac:dyDescent="0.25">
      <c r="A6795" s="149" t="s">
        <v>1472</v>
      </c>
      <c r="B6795" s="149" t="s">
        <v>1471</v>
      </c>
    </row>
    <row r="6796" spans="1:2" x14ac:dyDescent="0.25">
      <c r="A6796" s="149" t="s">
        <v>1472</v>
      </c>
      <c r="B6796" s="149" t="s">
        <v>1471</v>
      </c>
    </row>
    <row r="6797" spans="1:2" x14ac:dyDescent="0.25">
      <c r="A6797" s="149" t="s">
        <v>1472</v>
      </c>
      <c r="B6797" s="149" t="s">
        <v>1471</v>
      </c>
    </row>
    <row r="6798" spans="1:2" x14ac:dyDescent="0.25">
      <c r="A6798" s="149" t="s">
        <v>1472</v>
      </c>
      <c r="B6798" s="149" t="s">
        <v>1471</v>
      </c>
    </row>
    <row r="6799" spans="1:2" x14ac:dyDescent="0.25">
      <c r="A6799" s="149" t="s">
        <v>1472</v>
      </c>
      <c r="B6799" s="149" t="s">
        <v>1471</v>
      </c>
    </row>
    <row r="6800" spans="1:2" x14ac:dyDescent="0.25">
      <c r="A6800" s="149" t="s">
        <v>1472</v>
      </c>
      <c r="B6800" s="149" t="s">
        <v>1471</v>
      </c>
    </row>
    <row r="6801" spans="1:2" x14ac:dyDescent="0.25">
      <c r="A6801" s="149" t="s">
        <v>1472</v>
      </c>
      <c r="B6801" s="149" t="s">
        <v>1471</v>
      </c>
    </row>
    <row r="6802" spans="1:2" x14ac:dyDescent="0.25">
      <c r="A6802" s="149" t="s">
        <v>1472</v>
      </c>
      <c r="B6802" s="149" t="s">
        <v>1471</v>
      </c>
    </row>
    <row r="6803" spans="1:2" x14ac:dyDescent="0.25">
      <c r="A6803" s="149" t="s">
        <v>1472</v>
      </c>
      <c r="B6803" s="149" t="s">
        <v>1471</v>
      </c>
    </row>
    <row r="6804" spans="1:2" x14ac:dyDescent="0.25">
      <c r="A6804" s="149" t="s">
        <v>1472</v>
      </c>
      <c r="B6804" s="149" t="s">
        <v>1471</v>
      </c>
    </row>
    <row r="6805" spans="1:2" x14ac:dyDescent="0.25">
      <c r="A6805" s="149" t="s">
        <v>1472</v>
      </c>
      <c r="B6805" s="149" t="s">
        <v>1471</v>
      </c>
    </row>
    <row r="6806" spans="1:2" x14ac:dyDescent="0.25">
      <c r="A6806" s="149" t="s">
        <v>1472</v>
      </c>
      <c r="B6806" s="149" t="s">
        <v>1471</v>
      </c>
    </row>
    <row r="6807" spans="1:2" x14ac:dyDescent="0.25">
      <c r="A6807" s="149" t="s">
        <v>1472</v>
      </c>
      <c r="B6807" s="149" t="s">
        <v>1471</v>
      </c>
    </row>
    <row r="6808" spans="1:2" x14ac:dyDescent="0.25">
      <c r="A6808" s="149" t="s">
        <v>1472</v>
      </c>
      <c r="B6808" s="149" t="s">
        <v>1471</v>
      </c>
    </row>
    <row r="6809" spans="1:2" x14ac:dyDescent="0.25">
      <c r="A6809" s="149" t="s">
        <v>1472</v>
      </c>
      <c r="B6809" s="149" t="s">
        <v>1471</v>
      </c>
    </row>
    <row r="6810" spans="1:2" x14ac:dyDescent="0.25">
      <c r="A6810" s="149" t="s">
        <v>1472</v>
      </c>
      <c r="B6810" s="149" t="s">
        <v>1471</v>
      </c>
    </row>
    <row r="6811" spans="1:2" x14ac:dyDescent="0.25">
      <c r="A6811" s="149" t="s">
        <v>1472</v>
      </c>
      <c r="B6811" s="149" t="s">
        <v>1471</v>
      </c>
    </row>
    <row r="6812" spans="1:2" x14ac:dyDescent="0.25">
      <c r="A6812" s="149" t="s">
        <v>1472</v>
      </c>
      <c r="B6812" s="149" t="s">
        <v>1471</v>
      </c>
    </row>
    <row r="6813" spans="1:2" x14ac:dyDescent="0.25">
      <c r="A6813" s="149" t="s">
        <v>1472</v>
      </c>
      <c r="B6813" s="149" t="s">
        <v>1471</v>
      </c>
    </row>
    <row r="6814" spans="1:2" x14ac:dyDescent="0.25">
      <c r="A6814" s="149" t="s">
        <v>1472</v>
      </c>
      <c r="B6814" s="149" t="s">
        <v>1471</v>
      </c>
    </row>
    <row r="6815" spans="1:2" x14ac:dyDescent="0.25">
      <c r="A6815" s="149" t="s">
        <v>1472</v>
      </c>
      <c r="B6815" s="149" t="s">
        <v>1471</v>
      </c>
    </row>
    <row r="6816" spans="1:2" x14ac:dyDescent="0.25">
      <c r="A6816" s="149" t="s">
        <v>1472</v>
      </c>
      <c r="B6816" s="149" t="s">
        <v>1471</v>
      </c>
    </row>
    <row r="6817" spans="1:2" x14ac:dyDescent="0.25">
      <c r="A6817" s="149" t="s">
        <v>1472</v>
      </c>
      <c r="B6817" s="149" t="s">
        <v>1471</v>
      </c>
    </row>
    <row r="6818" spans="1:2" x14ac:dyDescent="0.25">
      <c r="A6818" s="149" t="s">
        <v>1472</v>
      </c>
      <c r="B6818" s="149" t="s">
        <v>1471</v>
      </c>
    </row>
    <row r="6819" spans="1:2" x14ac:dyDescent="0.25">
      <c r="A6819" s="149" t="s">
        <v>1472</v>
      </c>
      <c r="B6819" s="149" t="s">
        <v>1471</v>
      </c>
    </row>
    <row r="6820" spans="1:2" x14ac:dyDescent="0.25">
      <c r="A6820" s="149" t="s">
        <v>1472</v>
      </c>
      <c r="B6820" s="149" t="s">
        <v>1471</v>
      </c>
    </row>
    <row r="6821" spans="1:2" x14ac:dyDescent="0.25">
      <c r="A6821" s="149" t="s">
        <v>1472</v>
      </c>
      <c r="B6821" s="149" t="s">
        <v>1471</v>
      </c>
    </row>
    <row r="6822" spans="1:2" x14ac:dyDescent="0.25">
      <c r="A6822" s="149" t="s">
        <v>1472</v>
      </c>
      <c r="B6822" s="149" t="s">
        <v>1471</v>
      </c>
    </row>
    <row r="6823" spans="1:2" x14ac:dyDescent="0.25">
      <c r="A6823" s="149" t="s">
        <v>1472</v>
      </c>
      <c r="B6823" s="149" t="s">
        <v>1471</v>
      </c>
    </row>
    <row r="6824" spans="1:2" x14ac:dyDescent="0.25">
      <c r="A6824" s="149" t="s">
        <v>1472</v>
      </c>
      <c r="B6824" s="149" t="s">
        <v>1471</v>
      </c>
    </row>
    <row r="6825" spans="1:2" x14ac:dyDescent="0.25">
      <c r="A6825" s="149" t="s">
        <v>1472</v>
      </c>
      <c r="B6825" s="149" t="s">
        <v>1471</v>
      </c>
    </row>
    <row r="6826" spans="1:2" x14ac:dyDescent="0.25">
      <c r="A6826" s="149" t="s">
        <v>1472</v>
      </c>
      <c r="B6826" s="149" t="s">
        <v>1471</v>
      </c>
    </row>
    <row r="6827" spans="1:2" x14ac:dyDescent="0.25">
      <c r="A6827" s="149" t="s">
        <v>1472</v>
      </c>
      <c r="B6827" s="149" t="s">
        <v>1471</v>
      </c>
    </row>
    <row r="6828" spans="1:2" x14ac:dyDescent="0.25">
      <c r="A6828" s="149" t="s">
        <v>1472</v>
      </c>
      <c r="B6828" s="149" t="s">
        <v>1471</v>
      </c>
    </row>
    <row r="6829" spans="1:2" x14ac:dyDescent="0.25">
      <c r="A6829" s="149" t="s">
        <v>1472</v>
      </c>
      <c r="B6829" s="149" t="s">
        <v>1471</v>
      </c>
    </row>
    <row r="6830" spans="1:2" x14ac:dyDescent="0.25">
      <c r="A6830" s="149" t="s">
        <v>1472</v>
      </c>
      <c r="B6830" s="149" t="s">
        <v>1471</v>
      </c>
    </row>
    <row r="6831" spans="1:2" x14ac:dyDescent="0.25">
      <c r="A6831" s="149" t="s">
        <v>1472</v>
      </c>
      <c r="B6831" s="149" t="s">
        <v>1471</v>
      </c>
    </row>
    <row r="6832" spans="1:2" x14ac:dyDescent="0.25">
      <c r="A6832" s="149" t="s">
        <v>1472</v>
      </c>
      <c r="B6832" s="149" t="s">
        <v>1471</v>
      </c>
    </row>
    <row r="6833" spans="1:2" x14ac:dyDescent="0.25">
      <c r="A6833" s="149" t="s">
        <v>1472</v>
      </c>
      <c r="B6833" s="149" t="s">
        <v>1471</v>
      </c>
    </row>
    <row r="6834" spans="1:2" x14ac:dyDescent="0.25">
      <c r="A6834" s="149" t="s">
        <v>1472</v>
      </c>
      <c r="B6834" s="149" t="s">
        <v>1471</v>
      </c>
    </row>
    <row r="6835" spans="1:2" x14ac:dyDescent="0.25">
      <c r="A6835" s="149" t="s">
        <v>1472</v>
      </c>
      <c r="B6835" s="149" t="s">
        <v>1471</v>
      </c>
    </row>
    <row r="6836" spans="1:2" x14ac:dyDescent="0.25">
      <c r="A6836" s="149" t="s">
        <v>1472</v>
      </c>
      <c r="B6836" s="149" t="s">
        <v>1471</v>
      </c>
    </row>
    <row r="6837" spans="1:2" x14ac:dyDescent="0.25">
      <c r="A6837" s="149" t="s">
        <v>1472</v>
      </c>
      <c r="B6837" s="149" t="s">
        <v>1471</v>
      </c>
    </row>
    <row r="6838" spans="1:2" x14ac:dyDescent="0.25">
      <c r="A6838" s="149" t="s">
        <v>1472</v>
      </c>
      <c r="B6838" s="149" t="s">
        <v>1471</v>
      </c>
    </row>
    <row r="6839" spans="1:2" x14ac:dyDescent="0.25">
      <c r="A6839" s="149" t="s">
        <v>1472</v>
      </c>
      <c r="B6839" s="149" t="s">
        <v>1471</v>
      </c>
    </row>
    <row r="6840" spans="1:2" x14ac:dyDescent="0.25">
      <c r="A6840" s="149" t="s">
        <v>1472</v>
      </c>
      <c r="B6840" s="149" t="s">
        <v>1471</v>
      </c>
    </row>
    <row r="6841" spans="1:2" x14ac:dyDescent="0.25">
      <c r="A6841" s="149" t="s">
        <v>1472</v>
      </c>
      <c r="B6841" s="149" t="s">
        <v>1471</v>
      </c>
    </row>
    <row r="6842" spans="1:2" x14ac:dyDescent="0.25">
      <c r="A6842" s="149" t="s">
        <v>1472</v>
      </c>
      <c r="B6842" s="149" t="s">
        <v>1471</v>
      </c>
    </row>
    <row r="6843" spans="1:2" x14ac:dyDescent="0.25">
      <c r="A6843" s="149" t="s">
        <v>1472</v>
      </c>
      <c r="B6843" s="149" t="s">
        <v>1471</v>
      </c>
    </row>
    <row r="6844" spans="1:2" x14ac:dyDescent="0.25">
      <c r="A6844" s="149" t="s">
        <v>1472</v>
      </c>
      <c r="B6844" s="149" t="s">
        <v>1471</v>
      </c>
    </row>
    <row r="6845" spans="1:2" x14ac:dyDescent="0.25">
      <c r="A6845" s="149" t="s">
        <v>1472</v>
      </c>
      <c r="B6845" s="149" t="s">
        <v>1471</v>
      </c>
    </row>
    <row r="6846" spans="1:2" x14ac:dyDescent="0.25">
      <c r="A6846" s="149" t="s">
        <v>1472</v>
      </c>
      <c r="B6846" s="149" t="s">
        <v>1471</v>
      </c>
    </row>
    <row r="6847" spans="1:2" x14ac:dyDescent="0.25">
      <c r="A6847" s="149" t="s">
        <v>1472</v>
      </c>
      <c r="B6847" s="149" t="s">
        <v>1471</v>
      </c>
    </row>
    <row r="6848" spans="1:2" x14ac:dyDescent="0.25">
      <c r="A6848" s="149" t="s">
        <v>1472</v>
      </c>
      <c r="B6848" s="149" t="s">
        <v>1471</v>
      </c>
    </row>
    <row r="6849" spans="1:2" x14ac:dyDescent="0.25">
      <c r="A6849" s="149" t="s">
        <v>1472</v>
      </c>
      <c r="B6849" s="149" t="s">
        <v>1471</v>
      </c>
    </row>
    <row r="6850" spans="1:2" x14ac:dyDescent="0.25">
      <c r="A6850" s="149" t="s">
        <v>1472</v>
      </c>
      <c r="B6850" s="149" t="s">
        <v>1471</v>
      </c>
    </row>
    <row r="6851" spans="1:2" x14ac:dyDescent="0.25">
      <c r="A6851" s="149" t="s">
        <v>1472</v>
      </c>
      <c r="B6851" s="149" t="s">
        <v>1471</v>
      </c>
    </row>
    <row r="6852" spans="1:2" x14ac:dyDescent="0.25">
      <c r="A6852" s="149" t="s">
        <v>1472</v>
      </c>
      <c r="B6852" s="149" t="s">
        <v>1471</v>
      </c>
    </row>
    <row r="6853" spans="1:2" x14ac:dyDescent="0.25">
      <c r="A6853" s="149" t="s">
        <v>1472</v>
      </c>
      <c r="B6853" s="149" t="s">
        <v>1471</v>
      </c>
    </row>
    <row r="6854" spans="1:2" x14ac:dyDescent="0.25">
      <c r="A6854" s="149" t="s">
        <v>1472</v>
      </c>
      <c r="B6854" s="149" t="s">
        <v>1471</v>
      </c>
    </row>
    <row r="6855" spans="1:2" x14ac:dyDescent="0.25">
      <c r="A6855" s="149" t="s">
        <v>1472</v>
      </c>
      <c r="B6855" s="149" t="s">
        <v>1471</v>
      </c>
    </row>
    <row r="6856" spans="1:2" x14ac:dyDescent="0.25">
      <c r="A6856" s="149" t="s">
        <v>1472</v>
      </c>
      <c r="B6856" s="149" t="s">
        <v>1471</v>
      </c>
    </row>
    <row r="6857" spans="1:2" x14ac:dyDescent="0.25">
      <c r="A6857" s="149" t="s">
        <v>1472</v>
      </c>
      <c r="B6857" s="149" t="s">
        <v>1471</v>
      </c>
    </row>
    <row r="6858" spans="1:2" x14ac:dyDescent="0.25">
      <c r="A6858" s="149" t="s">
        <v>1472</v>
      </c>
      <c r="B6858" s="149" t="s">
        <v>1471</v>
      </c>
    </row>
    <row r="6859" spans="1:2" x14ac:dyDescent="0.25">
      <c r="A6859" s="149" t="s">
        <v>1472</v>
      </c>
      <c r="B6859" s="149" t="s">
        <v>1471</v>
      </c>
    </row>
    <row r="6860" spans="1:2" x14ac:dyDescent="0.25">
      <c r="A6860" s="149" t="s">
        <v>1472</v>
      </c>
      <c r="B6860" s="149" t="s">
        <v>1471</v>
      </c>
    </row>
    <row r="6861" spans="1:2" x14ac:dyDescent="0.25">
      <c r="A6861" s="149" t="s">
        <v>1472</v>
      </c>
      <c r="B6861" s="149" t="s">
        <v>1471</v>
      </c>
    </row>
    <row r="6862" spans="1:2" x14ac:dyDescent="0.25">
      <c r="A6862" s="149" t="s">
        <v>1472</v>
      </c>
      <c r="B6862" s="149" t="s">
        <v>1471</v>
      </c>
    </row>
    <row r="6863" spans="1:2" x14ac:dyDescent="0.25">
      <c r="A6863" s="149" t="s">
        <v>1472</v>
      </c>
      <c r="B6863" s="149" t="s">
        <v>1471</v>
      </c>
    </row>
    <row r="6864" spans="1:2" x14ac:dyDescent="0.25">
      <c r="A6864" s="149" t="s">
        <v>1472</v>
      </c>
      <c r="B6864" s="149" t="s">
        <v>1471</v>
      </c>
    </row>
    <row r="6865" spans="1:2" x14ac:dyDescent="0.25">
      <c r="A6865" s="149" t="s">
        <v>1472</v>
      </c>
      <c r="B6865" s="149" t="s">
        <v>1471</v>
      </c>
    </row>
    <row r="6866" spans="1:2" x14ac:dyDescent="0.25">
      <c r="A6866" s="149" t="s">
        <v>1472</v>
      </c>
      <c r="B6866" s="149" t="s">
        <v>1471</v>
      </c>
    </row>
    <row r="6867" spans="1:2" x14ac:dyDescent="0.25">
      <c r="A6867" s="149" t="s">
        <v>1472</v>
      </c>
      <c r="B6867" s="149" t="s">
        <v>1471</v>
      </c>
    </row>
    <row r="6868" spans="1:2" x14ac:dyDescent="0.25">
      <c r="A6868" s="149" t="s">
        <v>1472</v>
      </c>
      <c r="B6868" s="149" t="s">
        <v>1471</v>
      </c>
    </row>
    <row r="6869" spans="1:2" x14ac:dyDescent="0.25">
      <c r="A6869" s="149" t="s">
        <v>1472</v>
      </c>
      <c r="B6869" s="149" t="s">
        <v>1471</v>
      </c>
    </row>
    <row r="6870" spans="1:2" x14ac:dyDescent="0.25">
      <c r="A6870" s="149" t="s">
        <v>1472</v>
      </c>
      <c r="B6870" s="149" t="s">
        <v>1471</v>
      </c>
    </row>
    <row r="6871" spans="1:2" x14ac:dyDescent="0.25">
      <c r="A6871" s="149" t="s">
        <v>1472</v>
      </c>
      <c r="B6871" s="149" t="s">
        <v>1471</v>
      </c>
    </row>
    <row r="6872" spans="1:2" x14ac:dyDescent="0.25">
      <c r="A6872" s="149" t="s">
        <v>1472</v>
      </c>
      <c r="B6872" s="149" t="s">
        <v>1471</v>
      </c>
    </row>
    <row r="6873" spans="1:2" x14ac:dyDescent="0.25">
      <c r="A6873" s="149" t="s">
        <v>1472</v>
      </c>
      <c r="B6873" s="149" t="s">
        <v>1471</v>
      </c>
    </row>
    <row r="6874" spans="1:2" x14ac:dyDescent="0.25">
      <c r="A6874" s="149" t="s">
        <v>1472</v>
      </c>
      <c r="B6874" s="149" t="s">
        <v>1471</v>
      </c>
    </row>
    <row r="6875" spans="1:2" x14ac:dyDescent="0.25">
      <c r="A6875" s="149" t="s">
        <v>1472</v>
      </c>
      <c r="B6875" s="149" t="s">
        <v>1471</v>
      </c>
    </row>
    <row r="6876" spans="1:2" x14ac:dyDescent="0.25">
      <c r="A6876" s="149" t="s">
        <v>1472</v>
      </c>
      <c r="B6876" s="149" t="s">
        <v>1471</v>
      </c>
    </row>
    <row r="6877" spans="1:2" x14ac:dyDescent="0.25">
      <c r="A6877" s="149" t="s">
        <v>1472</v>
      </c>
      <c r="B6877" s="149" t="s">
        <v>1471</v>
      </c>
    </row>
    <row r="6878" spans="1:2" x14ac:dyDescent="0.25">
      <c r="A6878" s="149" t="s">
        <v>1472</v>
      </c>
      <c r="B6878" s="149" t="s">
        <v>1471</v>
      </c>
    </row>
    <row r="6879" spans="1:2" x14ac:dyDescent="0.25">
      <c r="A6879" s="149" t="s">
        <v>1472</v>
      </c>
      <c r="B6879" s="149" t="s">
        <v>1471</v>
      </c>
    </row>
    <row r="6880" spans="1:2" x14ac:dyDescent="0.25">
      <c r="A6880" s="149" t="s">
        <v>1472</v>
      </c>
      <c r="B6880" s="149" t="s">
        <v>1471</v>
      </c>
    </row>
    <row r="6881" spans="1:2" x14ac:dyDescent="0.25">
      <c r="A6881" s="149" t="s">
        <v>4340</v>
      </c>
      <c r="B6881" s="149" t="s">
        <v>4339</v>
      </c>
    </row>
    <row r="6882" spans="1:2" x14ac:dyDescent="0.25">
      <c r="A6882" s="149" t="s">
        <v>4340</v>
      </c>
      <c r="B6882" s="149" t="s">
        <v>4339</v>
      </c>
    </row>
    <row r="6883" spans="1:2" x14ac:dyDescent="0.25">
      <c r="A6883" s="149" t="s">
        <v>4340</v>
      </c>
      <c r="B6883" s="149" t="s">
        <v>4339</v>
      </c>
    </row>
    <row r="6884" spans="1:2" x14ac:dyDescent="0.25">
      <c r="A6884" s="149" t="s">
        <v>4340</v>
      </c>
      <c r="B6884" s="149" t="s">
        <v>4339</v>
      </c>
    </row>
    <row r="6885" spans="1:2" x14ac:dyDescent="0.25">
      <c r="A6885" s="149" t="s">
        <v>4340</v>
      </c>
      <c r="B6885" s="149" t="s">
        <v>4339</v>
      </c>
    </row>
    <row r="6886" spans="1:2" x14ac:dyDescent="0.25">
      <c r="A6886" s="149" t="s">
        <v>51</v>
      </c>
      <c r="B6886" s="149" t="s">
        <v>2348</v>
      </c>
    </row>
    <row r="6887" spans="1:2" x14ac:dyDescent="0.25">
      <c r="A6887" s="149" t="s">
        <v>3734</v>
      </c>
      <c r="B6887" s="149" t="s">
        <v>3733</v>
      </c>
    </row>
    <row r="6888" spans="1:2" x14ac:dyDescent="0.25">
      <c r="A6888" s="149" t="s">
        <v>53</v>
      </c>
      <c r="B6888" s="149" t="s">
        <v>52</v>
      </c>
    </row>
    <row r="6889" spans="1:2" x14ac:dyDescent="0.25">
      <c r="A6889" s="149" t="s">
        <v>1028</v>
      </c>
      <c r="B6889" s="149" t="s">
        <v>1027</v>
      </c>
    </row>
    <row r="6890" spans="1:2" x14ac:dyDescent="0.25">
      <c r="A6890" s="149" t="s">
        <v>1028</v>
      </c>
      <c r="B6890" s="149" t="s">
        <v>1027</v>
      </c>
    </row>
    <row r="6891" spans="1:2" x14ac:dyDescent="0.25">
      <c r="A6891" s="149" t="s">
        <v>1028</v>
      </c>
      <c r="B6891" s="149" t="s">
        <v>1027</v>
      </c>
    </row>
    <row r="6892" spans="1:2" x14ac:dyDescent="0.25">
      <c r="A6892" s="149" t="s">
        <v>1028</v>
      </c>
      <c r="B6892" s="149" t="s">
        <v>1027</v>
      </c>
    </row>
    <row r="6893" spans="1:2" x14ac:dyDescent="0.25">
      <c r="A6893" s="149" t="s">
        <v>1028</v>
      </c>
      <c r="B6893" s="149" t="s">
        <v>1027</v>
      </c>
    </row>
    <row r="6894" spans="1:2" x14ac:dyDescent="0.25">
      <c r="A6894" s="149" t="s">
        <v>1028</v>
      </c>
      <c r="B6894" s="149" t="s">
        <v>1027</v>
      </c>
    </row>
    <row r="6895" spans="1:2" x14ac:dyDescent="0.25">
      <c r="A6895" s="149" t="s">
        <v>1028</v>
      </c>
      <c r="B6895" s="149" t="s">
        <v>1027</v>
      </c>
    </row>
    <row r="6896" spans="1:2" x14ac:dyDescent="0.25">
      <c r="A6896" s="149" t="s">
        <v>1028</v>
      </c>
      <c r="B6896" s="149" t="s">
        <v>1027</v>
      </c>
    </row>
    <row r="6897" spans="1:2" x14ac:dyDescent="0.25">
      <c r="A6897" s="149" t="s">
        <v>1028</v>
      </c>
      <c r="B6897" s="149" t="s">
        <v>1027</v>
      </c>
    </row>
    <row r="6898" spans="1:2" x14ac:dyDescent="0.25">
      <c r="A6898" s="149" t="s">
        <v>862</v>
      </c>
      <c r="B6898" s="149" t="s">
        <v>861</v>
      </c>
    </row>
    <row r="6899" spans="1:2" x14ac:dyDescent="0.25">
      <c r="A6899" s="149" t="s">
        <v>1208</v>
      </c>
      <c r="B6899" s="149" t="s">
        <v>1207</v>
      </c>
    </row>
    <row r="6900" spans="1:2" x14ac:dyDescent="0.25">
      <c r="A6900" s="149" t="s">
        <v>834</v>
      </c>
      <c r="B6900" s="149" t="s">
        <v>833</v>
      </c>
    </row>
    <row r="6901" spans="1:2" x14ac:dyDescent="0.25">
      <c r="A6901" s="149" t="s">
        <v>836</v>
      </c>
      <c r="B6901" s="149" t="s">
        <v>835</v>
      </c>
    </row>
    <row r="6902" spans="1:2" x14ac:dyDescent="0.25">
      <c r="A6902" s="149" t="s">
        <v>846</v>
      </c>
      <c r="B6902" s="149" t="s">
        <v>845</v>
      </c>
    </row>
    <row r="6903" spans="1:2" x14ac:dyDescent="0.25">
      <c r="A6903" s="149" t="s">
        <v>838</v>
      </c>
      <c r="B6903" s="149" t="s">
        <v>837</v>
      </c>
    </row>
    <row r="6904" spans="1:2" x14ac:dyDescent="0.25">
      <c r="A6904" s="149" t="s">
        <v>840</v>
      </c>
      <c r="B6904" s="149" t="s">
        <v>839</v>
      </c>
    </row>
    <row r="6905" spans="1:2" x14ac:dyDescent="0.25">
      <c r="A6905" s="149" t="s">
        <v>303</v>
      </c>
      <c r="B6905" s="149" t="s">
        <v>302</v>
      </c>
    </row>
    <row r="6906" spans="1:2" x14ac:dyDescent="0.25">
      <c r="A6906" s="149" t="s">
        <v>305</v>
      </c>
      <c r="B6906" s="149" t="s">
        <v>304</v>
      </c>
    </row>
    <row r="6907" spans="1:2" x14ac:dyDescent="0.25">
      <c r="A6907" s="149" t="s">
        <v>363</v>
      </c>
      <c r="B6907" s="149" t="s">
        <v>362</v>
      </c>
    </row>
    <row r="6908" spans="1:2" x14ac:dyDescent="0.25">
      <c r="A6908" s="149" t="s">
        <v>363</v>
      </c>
      <c r="B6908" s="149" t="s">
        <v>362</v>
      </c>
    </row>
    <row r="6909" spans="1:2" x14ac:dyDescent="0.25">
      <c r="A6909" s="149" t="s">
        <v>371</v>
      </c>
      <c r="B6909" s="149" t="s">
        <v>370</v>
      </c>
    </row>
    <row r="6910" spans="1:2" x14ac:dyDescent="0.25">
      <c r="A6910" s="149" t="s">
        <v>371</v>
      </c>
      <c r="B6910" s="149" t="s">
        <v>370</v>
      </c>
    </row>
    <row r="6911" spans="1:2" x14ac:dyDescent="0.25">
      <c r="A6911" s="149" t="s">
        <v>371</v>
      </c>
      <c r="B6911" s="149" t="s">
        <v>370</v>
      </c>
    </row>
    <row r="6912" spans="1:2" x14ac:dyDescent="0.25">
      <c r="A6912" s="149" t="s">
        <v>371</v>
      </c>
      <c r="B6912" s="149" t="s">
        <v>370</v>
      </c>
    </row>
    <row r="6913" spans="1:2" x14ac:dyDescent="0.25">
      <c r="A6913" s="149" t="s">
        <v>371</v>
      </c>
      <c r="B6913" s="149" t="s">
        <v>370</v>
      </c>
    </row>
    <row r="6914" spans="1:2" x14ac:dyDescent="0.25">
      <c r="A6914" s="149" t="s">
        <v>371</v>
      </c>
      <c r="B6914" s="149" t="s">
        <v>370</v>
      </c>
    </row>
    <row r="6915" spans="1:2" x14ac:dyDescent="0.25">
      <c r="A6915" s="149" t="s">
        <v>371</v>
      </c>
      <c r="B6915" s="149" t="s">
        <v>370</v>
      </c>
    </row>
    <row r="6916" spans="1:2" x14ac:dyDescent="0.25">
      <c r="A6916" s="149" t="s">
        <v>1126</v>
      </c>
      <c r="B6916" s="149" t="s">
        <v>1125</v>
      </c>
    </row>
    <row r="6917" spans="1:2" x14ac:dyDescent="0.25">
      <c r="A6917" s="149" t="s">
        <v>1126</v>
      </c>
      <c r="B6917" s="149" t="s">
        <v>1125</v>
      </c>
    </row>
    <row r="6918" spans="1:2" x14ac:dyDescent="0.25">
      <c r="A6918" s="149" t="s">
        <v>1126</v>
      </c>
      <c r="B6918" s="149" t="s">
        <v>1125</v>
      </c>
    </row>
    <row r="6919" spans="1:2" x14ac:dyDescent="0.25">
      <c r="A6919" s="149" t="s">
        <v>1126</v>
      </c>
      <c r="B6919" s="149" t="s">
        <v>1125</v>
      </c>
    </row>
    <row r="6920" spans="1:2" x14ac:dyDescent="0.25">
      <c r="A6920" s="149" t="s">
        <v>1126</v>
      </c>
      <c r="B6920" s="149" t="s">
        <v>1125</v>
      </c>
    </row>
    <row r="6921" spans="1:2" x14ac:dyDescent="0.25">
      <c r="A6921" s="149" t="s">
        <v>1126</v>
      </c>
      <c r="B6921" s="149" t="s">
        <v>1125</v>
      </c>
    </row>
    <row r="6922" spans="1:2" x14ac:dyDescent="0.25">
      <c r="A6922" s="149" t="s">
        <v>1126</v>
      </c>
      <c r="B6922" s="149" t="s">
        <v>1125</v>
      </c>
    </row>
    <row r="6923" spans="1:2" x14ac:dyDescent="0.25">
      <c r="A6923" s="149" t="s">
        <v>1126</v>
      </c>
      <c r="B6923" s="149" t="s">
        <v>1125</v>
      </c>
    </row>
    <row r="6924" spans="1:2" x14ac:dyDescent="0.25">
      <c r="A6924" s="149" t="s">
        <v>4216</v>
      </c>
      <c r="B6924" s="149" t="s">
        <v>4215</v>
      </c>
    </row>
    <row r="6925" spans="1:2" x14ac:dyDescent="0.25">
      <c r="A6925" s="149" t="s">
        <v>2356</v>
      </c>
      <c r="B6925" s="149" t="s">
        <v>2355</v>
      </c>
    </row>
    <row r="6926" spans="1:2" x14ac:dyDescent="0.25">
      <c r="A6926" s="149" t="s">
        <v>2356</v>
      </c>
      <c r="B6926" s="149" t="s">
        <v>2355</v>
      </c>
    </row>
    <row r="6927" spans="1:2" x14ac:dyDescent="0.25">
      <c r="A6927" s="149" t="s">
        <v>4214</v>
      </c>
      <c r="B6927" s="149" t="s">
        <v>4213</v>
      </c>
    </row>
    <row r="6928" spans="1:2" x14ac:dyDescent="0.25">
      <c r="A6928" s="149" t="s">
        <v>4214</v>
      </c>
      <c r="B6928" s="149" t="s">
        <v>4213</v>
      </c>
    </row>
    <row r="6929" spans="1:2" x14ac:dyDescent="0.25">
      <c r="A6929" s="149" t="s">
        <v>4214</v>
      </c>
      <c r="B6929" s="149" t="s">
        <v>4213</v>
      </c>
    </row>
    <row r="6930" spans="1:2" x14ac:dyDescent="0.25">
      <c r="A6930" s="149" t="s">
        <v>4214</v>
      </c>
      <c r="B6930" s="149" t="s">
        <v>4213</v>
      </c>
    </row>
    <row r="6931" spans="1:2" x14ac:dyDescent="0.25">
      <c r="A6931" s="149" t="s">
        <v>2350</v>
      </c>
      <c r="B6931" s="149" t="s">
        <v>2349</v>
      </c>
    </row>
    <row r="6932" spans="1:2" x14ac:dyDescent="0.25">
      <c r="A6932" s="149" t="s">
        <v>2352</v>
      </c>
      <c r="B6932" s="149" t="s">
        <v>2351</v>
      </c>
    </row>
    <row r="6933" spans="1:2" x14ac:dyDescent="0.25">
      <c r="A6933" s="149" t="s">
        <v>2352</v>
      </c>
      <c r="B6933" s="149" t="s">
        <v>2351</v>
      </c>
    </row>
    <row r="6934" spans="1:2" x14ac:dyDescent="0.25">
      <c r="A6934" s="149" t="s">
        <v>2352</v>
      </c>
      <c r="B6934" s="149" t="s">
        <v>2351</v>
      </c>
    </row>
    <row r="6935" spans="1:2" x14ac:dyDescent="0.25">
      <c r="A6935" s="149" t="s">
        <v>2354</v>
      </c>
      <c r="B6935" s="149" t="s">
        <v>2353</v>
      </c>
    </row>
    <row r="6936" spans="1:2" x14ac:dyDescent="0.25">
      <c r="A6936" s="149" t="s">
        <v>2354</v>
      </c>
      <c r="B6936" s="149" t="s">
        <v>2353</v>
      </c>
    </row>
    <row r="6937" spans="1:2" x14ac:dyDescent="0.25">
      <c r="A6937" s="149" t="s">
        <v>2354</v>
      </c>
      <c r="B6937" s="149" t="s">
        <v>2353</v>
      </c>
    </row>
    <row r="6938" spans="1:2" x14ac:dyDescent="0.25">
      <c r="A6938" s="149" t="s">
        <v>2354</v>
      </c>
      <c r="B6938" s="149" t="s">
        <v>2353</v>
      </c>
    </row>
    <row r="6939" spans="1:2" x14ac:dyDescent="0.25">
      <c r="A6939" s="149" t="s">
        <v>2354</v>
      </c>
      <c r="B6939" s="149" t="s">
        <v>2353</v>
      </c>
    </row>
    <row r="6940" spans="1:2" x14ac:dyDescent="0.25">
      <c r="A6940" s="149" t="s">
        <v>2354</v>
      </c>
      <c r="B6940" s="149" t="s">
        <v>2353</v>
      </c>
    </row>
    <row r="6941" spans="1:2" x14ac:dyDescent="0.25">
      <c r="A6941" s="149" t="s">
        <v>2354</v>
      </c>
      <c r="B6941" s="149" t="s">
        <v>2353</v>
      </c>
    </row>
    <row r="6942" spans="1:2" x14ac:dyDescent="0.25">
      <c r="A6942" s="149" t="s">
        <v>2354</v>
      </c>
      <c r="B6942" s="149" t="s">
        <v>2353</v>
      </c>
    </row>
    <row r="6943" spans="1:2" x14ac:dyDescent="0.25">
      <c r="A6943" s="149" t="s">
        <v>2354</v>
      </c>
      <c r="B6943" s="149" t="s">
        <v>2353</v>
      </c>
    </row>
    <row r="6944" spans="1:2" x14ac:dyDescent="0.25">
      <c r="A6944" s="149" t="s">
        <v>2354</v>
      </c>
      <c r="B6944" s="149" t="s">
        <v>2353</v>
      </c>
    </row>
    <row r="6945" spans="1:2" x14ac:dyDescent="0.25">
      <c r="A6945" s="149" t="s">
        <v>2354</v>
      </c>
      <c r="B6945" s="149" t="s">
        <v>2353</v>
      </c>
    </row>
    <row r="6946" spans="1:2" x14ac:dyDescent="0.25">
      <c r="A6946" s="149" t="s">
        <v>2354</v>
      </c>
      <c r="B6946" s="149" t="s">
        <v>2353</v>
      </c>
    </row>
    <row r="6947" spans="1:2" x14ac:dyDescent="0.25">
      <c r="A6947" s="149" t="s">
        <v>2354</v>
      </c>
      <c r="B6947" s="149" t="s">
        <v>2353</v>
      </c>
    </row>
    <row r="6948" spans="1:2" x14ac:dyDescent="0.25">
      <c r="A6948" s="149" t="s">
        <v>2354</v>
      </c>
      <c r="B6948" s="149" t="s">
        <v>2353</v>
      </c>
    </row>
    <row r="6949" spans="1:2" x14ac:dyDescent="0.25">
      <c r="A6949" s="149" t="s">
        <v>2354</v>
      </c>
      <c r="B6949" s="149" t="s">
        <v>2353</v>
      </c>
    </row>
    <row r="6950" spans="1:2" x14ac:dyDescent="0.25">
      <c r="A6950" s="149" t="s">
        <v>2354</v>
      </c>
      <c r="B6950" s="149" t="s">
        <v>2353</v>
      </c>
    </row>
    <row r="6951" spans="1:2" x14ac:dyDescent="0.25">
      <c r="A6951" s="149" t="s">
        <v>2354</v>
      </c>
      <c r="B6951" s="149" t="s">
        <v>2353</v>
      </c>
    </row>
    <row r="6952" spans="1:2" x14ac:dyDescent="0.25">
      <c r="A6952" s="149" t="s">
        <v>2354</v>
      </c>
      <c r="B6952" s="149" t="s">
        <v>2353</v>
      </c>
    </row>
    <row r="6953" spans="1:2" x14ac:dyDescent="0.25">
      <c r="A6953" s="149" t="s">
        <v>2354</v>
      </c>
      <c r="B6953" s="149" t="s">
        <v>2353</v>
      </c>
    </row>
    <row r="6954" spans="1:2" x14ac:dyDescent="0.25">
      <c r="A6954" s="149" t="s">
        <v>2354</v>
      </c>
      <c r="B6954" s="149" t="s">
        <v>2353</v>
      </c>
    </row>
    <row r="6955" spans="1:2" x14ac:dyDescent="0.25">
      <c r="A6955" s="149" t="s">
        <v>2354</v>
      </c>
      <c r="B6955" s="149" t="s">
        <v>2353</v>
      </c>
    </row>
    <row r="6956" spans="1:2" x14ac:dyDescent="0.25">
      <c r="A6956" s="149" t="s">
        <v>2354</v>
      </c>
      <c r="B6956" s="149" t="s">
        <v>2353</v>
      </c>
    </row>
    <row r="6957" spans="1:2" x14ac:dyDescent="0.25">
      <c r="A6957" s="149" t="s">
        <v>2354</v>
      </c>
      <c r="B6957" s="149" t="s">
        <v>2353</v>
      </c>
    </row>
    <row r="6958" spans="1:2" x14ac:dyDescent="0.25">
      <c r="A6958" s="149" t="s">
        <v>2354</v>
      </c>
      <c r="B6958" s="149" t="s">
        <v>2353</v>
      </c>
    </row>
    <row r="6959" spans="1:2" x14ac:dyDescent="0.25">
      <c r="A6959" s="149" t="s">
        <v>2354</v>
      </c>
      <c r="B6959" s="149" t="s">
        <v>2353</v>
      </c>
    </row>
    <row r="6960" spans="1:2" x14ac:dyDescent="0.25">
      <c r="A6960" s="149" t="s">
        <v>2354</v>
      </c>
      <c r="B6960" s="149" t="s">
        <v>2353</v>
      </c>
    </row>
    <row r="6961" spans="1:2" x14ac:dyDescent="0.25">
      <c r="A6961" s="149" t="s">
        <v>2354</v>
      </c>
      <c r="B6961" s="149" t="s">
        <v>2353</v>
      </c>
    </row>
    <row r="6962" spans="1:2" x14ac:dyDescent="0.25">
      <c r="A6962" s="149" t="s">
        <v>2354</v>
      </c>
      <c r="B6962" s="149" t="s">
        <v>2353</v>
      </c>
    </row>
    <row r="6963" spans="1:2" x14ac:dyDescent="0.25">
      <c r="A6963" s="149" t="s">
        <v>2354</v>
      </c>
      <c r="B6963" s="149" t="s">
        <v>2353</v>
      </c>
    </row>
    <row r="6964" spans="1:2" x14ac:dyDescent="0.25">
      <c r="A6964" s="149" t="s">
        <v>2354</v>
      </c>
      <c r="B6964" s="149" t="s">
        <v>2353</v>
      </c>
    </row>
    <row r="6965" spans="1:2" x14ac:dyDescent="0.25">
      <c r="A6965" s="149" t="s">
        <v>2354</v>
      </c>
      <c r="B6965" s="149" t="s">
        <v>2353</v>
      </c>
    </row>
    <row r="6966" spans="1:2" x14ac:dyDescent="0.25">
      <c r="A6966" s="149" t="s">
        <v>2354</v>
      </c>
      <c r="B6966" s="149" t="s">
        <v>2353</v>
      </c>
    </row>
    <row r="6967" spans="1:2" x14ac:dyDescent="0.25">
      <c r="A6967" s="149" t="s">
        <v>2354</v>
      </c>
      <c r="B6967" s="149" t="s">
        <v>2353</v>
      </c>
    </row>
    <row r="6968" spans="1:2" x14ac:dyDescent="0.25">
      <c r="A6968" s="149" t="s">
        <v>2354</v>
      </c>
      <c r="B6968" s="149" t="s">
        <v>2353</v>
      </c>
    </row>
    <row r="6969" spans="1:2" x14ac:dyDescent="0.25">
      <c r="A6969" s="149" t="s">
        <v>2354</v>
      </c>
      <c r="B6969" s="149" t="s">
        <v>2353</v>
      </c>
    </row>
    <row r="6970" spans="1:2" x14ac:dyDescent="0.25">
      <c r="A6970" s="149" t="s">
        <v>2354</v>
      </c>
      <c r="B6970" s="149" t="s">
        <v>2353</v>
      </c>
    </row>
    <row r="6971" spans="1:2" x14ac:dyDescent="0.25">
      <c r="A6971" s="149" t="s">
        <v>2354</v>
      </c>
      <c r="B6971" s="149" t="s">
        <v>2353</v>
      </c>
    </row>
    <row r="6972" spans="1:2" x14ac:dyDescent="0.25">
      <c r="A6972" s="149" t="s">
        <v>2354</v>
      </c>
      <c r="B6972" s="149" t="s">
        <v>2353</v>
      </c>
    </row>
    <row r="6973" spans="1:2" x14ac:dyDescent="0.25">
      <c r="A6973" s="149" t="s">
        <v>2354</v>
      </c>
      <c r="B6973" s="149" t="s">
        <v>2353</v>
      </c>
    </row>
    <row r="6974" spans="1:2" x14ac:dyDescent="0.25">
      <c r="A6974" s="149" t="s">
        <v>2354</v>
      </c>
      <c r="B6974" s="149" t="s">
        <v>2353</v>
      </c>
    </row>
    <row r="6975" spans="1:2" x14ac:dyDescent="0.25">
      <c r="A6975" s="149" t="s">
        <v>2354</v>
      </c>
      <c r="B6975" s="149" t="s">
        <v>2353</v>
      </c>
    </row>
    <row r="6976" spans="1:2" x14ac:dyDescent="0.25">
      <c r="A6976" s="149" t="s">
        <v>2354</v>
      </c>
      <c r="B6976" s="149" t="s">
        <v>2353</v>
      </c>
    </row>
    <row r="6977" spans="1:2" x14ac:dyDescent="0.25">
      <c r="A6977" s="149" t="s">
        <v>2354</v>
      </c>
      <c r="B6977" s="149" t="s">
        <v>2353</v>
      </c>
    </row>
    <row r="6978" spans="1:2" x14ac:dyDescent="0.25">
      <c r="A6978" s="149" t="s">
        <v>2354</v>
      </c>
      <c r="B6978" s="149" t="s">
        <v>2353</v>
      </c>
    </row>
    <row r="6979" spans="1:2" x14ac:dyDescent="0.25">
      <c r="A6979" s="149" t="s">
        <v>2354</v>
      </c>
      <c r="B6979" s="149" t="s">
        <v>2353</v>
      </c>
    </row>
    <row r="6980" spans="1:2" x14ac:dyDescent="0.25">
      <c r="A6980" s="149" t="s">
        <v>2354</v>
      </c>
      <c r="B6980" s="149" t="s">
        <v>2353</v>
      </c>
    </row>
    <row r="6981" spans="1:2" x14ac:dyDescent="0.25">
      <c r="A6981" s="149" t="s">
        <v>2354</v>
      </c>
      <c r="B6981" s="149" t="s">
        <v>2353</v>
      </c>
    </row>
    <row r="6982" spans="1:2" x14ac:dyDescent="0.25">
      <c r="A6982" s="149" t="s">
        <v>2354</v>
      </c>
      <c r="B6982" s="149" t="s">
        <v>2353</v>
      </c>
    </row>
    <row r="6983" spans="1:2" x14ac:dyDescent="0.25">
      <c r="A6983" s="149" t="s">
        <v>2354</v>
      </c>
      <c r="B6983" s="149" t="s">
        <v>2353</v>
      </c>
    </row>
    <row r="6984" spans="1:2" x14ac:dyDescent="0.25">
      <c r="A6984" s="149" t="s">
        <v>2354</v>
      </c>
      <c r="B6984" s="149" t="s">
        <v>2353</v>
      </c>
    </row>
    <row r="6985" spans="1:2" x14ac:dyDescent="0.25">
      <c r="A6985" s="149" t="s">
        <v>2354</v>
      </c>
      <c r="B6985" s="149" t="s">
        <v>2353</v>
      </c>
    </row>
    <row r="6986" spans="1:2" x14ac:dyDescent="0.25">
      <c r="A6986" s="149" t="s">
        <v>2354</v>
      </c>
      <c r="B6986" s="149" t="s">
        <v>2353</v>
      </c>
    </row>
    <row r="6987" spans="1:2" x14ac:dyDescent="0.25">
      <c r="A6987" s="149" t="s">
        <v>2354</v>
      </c>
      <c r="B6987" s="149" t="s">
        <v>2353</v>
      </c>
    </row>
    <row r="6988" spans="1:2" x14ac:dyDescent="0.25">
      <c r="A6988" s="149" t="s">
        <v>2354</v>
      </c>
      <c r="B6988" s="149" t="s">
        <v>2353</v>
      </c>
    </row>
    <row r="6989" spans="1:2" x14ac:dyDescent="0.25">
      <c r="A6989" s="149" t="s">
        <v>2354</v>
      </c>
      <c r="B6989" s="149" t="s">
        <v>2353</v>
      </c>
    </row>
    <row r="6990" spans="1:2" x14ac:dyDescent="0.25">
      <c r="A6990" s="149" t="s">
        <v>2354</v>
      </c>
      <c r="B6990" s="149" t="s">
        <v>2353</v>
      </c>
    </row>
    <row r="6991" spans="1:2" x14ac:dyDescent="0.25">
      <c r="A6991" s="149" t="s">
        <v>2354</v>
      </c>
      <c r="B6991" s="149" t="s">
        <v>2353</v>
      </c>
    </row>
    <row r="6992" spans="1:2" x14ac:dyDescent="0.25">
      <c r="A6992" s="149" t="s">
        <v>2354</v>
      </c>
      <c r="B6992" s="149" t="s">
        <v>2353</v>
      </c>
    </row>
    <row r="6993" spans="1:2" x14ac:dyDescent="0.25">
      <c r="A6993" s="149" t="s">
        <v>2354</v>
      </c>
      <c r="B6993" s="149" t="s">
        <v>2353</v>
      </c>
    </row>
    <row r="6994" spans="1:2" x14ac:dyDescent="0.25">
      <c r="A6994" s="149" t="s">
        <v>2354</v>
      </c>
      <c r="B6994" s="149" t="s">
        <v>2353</v>
      </c>
    </row>
    <row r="6995" spans="1:2" x14ac:dyDescent="0.25">
      <c r="A6995" s="149" t="s">
        <v>2354</v>
      </c>
      <c r="B6995" s="149" t="s">
        <v>2353</v>
      </c>
    </row>
    <row r="6996" spans="1:2" x14ac:dyDescent="0.25">
      <c r="A6996" s="149" t="s">
        <v>2354</v>
      </c>
      <c r="B6996" s="149" t="s">
        <v>2353</v>
      </c>
    </row>
    <row r="6997" spans="1:2" x14ac:dyDescent="0.25">
      <c r="A6997" s="149" t="s">
        <v>2354</v>
      </c>
      <c r="B6997" s="149" t="s">
        <v>2353</v>
      </c>
    </row>
    <row r="6998" spans="1:2" x14ac:dyDescent="0.25">
      <c r="A6998" s="149" t="s">
        <v>2354</v>
      </c>
      <c r="B6998" s="149" t="s">
        <v>2353</v>
      </c>
    </row>
    <row r="6999" spans="1:2" x14ac:dyDescent="0.25">
      <c r="A6999" s="149" t="s">
        <v>2354</v>
      </c>
      <c r="B6999" s="149" t="s">
        <v>2353</v>
      </c>
    </row>
    <row r="7000" spans="1:2" x14ac:dyDescent="0.25">
      <c r="A7000" s="149" t="s">
        <v>2354</v>
      </c>
      <c r="B7000" s="149" t="s">
        <v>2353</v>
      </c>
    </row>
    <row r="7001" spans="1:2" x14ac:dyDescent="0.25">
      <c r="A7001" s="149" t="s">
        <v>2354</v>
      </c>
      <c r="B7001" s="149" t="s">
        <v>2353</v>
      </c>
    </row>
    <row r="7002" spans="1:2" x14ac:dyDescent="0.25">
      <c r="A7002" s="149" t="s">
        <v>2354</v>
      </c>
      <c r="B7002" s="149" t="s">
        <v>2353</v>
      </c>
    </row>
    <row r="7003" spans="1:2" x14ac:dyDescent="0.25">
      <c r="A7003" s="149" t="s">
        <v>2354</v>
      </c>
      <c r="B7003" s="149" t="s">
        <v>2353</v>
      </c>
    </row>
    <row r="7004" spans="1:2" x14ac:dyDescent="0.25">
      <c r="A7004" s="149" t="s">
        <v>2354</v>
      </c>
      <c r="B7004" s="149" t="s">
        <v>2353</v>
      </c>
    </row>
    <row r="7005" spans="1:2" x14ac:dyDescent="0.25">
      <c r="A7005" s="149" t="s">
        <v>2354</v>
      </c>
      <c r="B7005" s="149" t="s">
        <v>2353</v>
      </c>
    </row>
    <row r="7006" spans="1:2" x14ac:dyDescent="0.25">
      <c r="A7006" s="149" t="s">
        <v>2354</v>
      </c>
      <c r="B7006" s="149" t="s">
        <v>2353</v>
      </c>
    </row>
    <row r="7007" spans="1:2" x14ac:dyDescent="0.25">
      <c r="A7007" s="149" t="s">
        <v>2354</v>
      </c>
      <c r="B7007" s="149" t="s">
        <v>2353</v>
      </c>
    </row>
    <row r="7008" spans="1:2" x14ac:dyDescent="0.25">
      <c r="A7008" s="149" t="s">
        <v>2354</v>
      </c>
      <c r="B7008" s="149" t="s">
        <v>2353</v>
      </c>
    </row>
    <row r="7009" spans="1:2" x14ac:dyDescent="0.25">
      <c r="A7009" s="149" t="s">
        <v>2354</v>
      </c>
      <c r="B7009" s="149" t="s">
        <v>2353</v>
      </c>
    </row>
    <row r="7010" spans="1:2" x14ac:dyDescent="0.25">
      <c r="A7010" s="149" t="s">
        <v>2354</v>
      </c>
      <c r="B7010" s="149" t="s">
        <v>2353</v>
      </c>
    </row>
    <row r="7011" spans="1:2" x14ac:dyDescent="0.25">
      <c r="A7011" s="149" t="s">
        <v>2354</v>
      </c>
      <c r="B7011" s="149" t="s">
        <v>2353</v>
      </c>
    </row>
    <row r="7012" spans="1:2" x14ac:dyDescent="0.25">
      <c r="A7012" s="149" t="s">
        <v>2354</v>
      </c>
      <c r="B7012" s="149" t="s">
        <v>2353</v>
      </c>
    </row>
    <row r="7013" spans="1:2" x14ac:dyDescent="0.25">
      <c r="A7013" s="149" t="s">
        <v>2354</v>
      </c>
      <c r="B7013" s="149" t="s">
        <v>2353</v>
      </c>
    </row>
    <row r="7014" spans="1:2" x14ac:dyDescent="0.25">
      <c r="A7014" s="149" t="s">
        <v>2354</v>
      </c>
      <c r="B7014" s="149" t="s">
        <v>2353</v>
      </c>
    </row>
    <row r="7015" spans="1:2" x14ac:dyDescent="0.25">
      <c r="A7015" s="149" t="s">
        <v>2354</v>
      </c>
      <c r="B7015" s="149" t="s">
        <v>2353</v>
      </c>
    </row>
    <row r="7016" spans="1:2" x14ac:dyDescent="0.25">
      <c r="A7016" s="149" t="s">
        <v>2354</v>
      </c>
      <c r="B7016" s="149" t="s">
        <v>2353</v>
      </c>
    </row>
    <row r="7017" spans="1:2" x14ac:dyDescent="0.25">
      <c r="A7017" s="149" t="s">
        <v>2354</v>
      </c>
      <c r="B7017" s="149" t="s">
        <v>2353</v>
      </c>
    </row>
    <row r="7018" spans="1:2" x14ac:dyDescent="0.25">
      <c r="A7018" s="149" t="s">
        <v>2354</v>
      </c>
      <c r="B7018" s="149" t="s">
        <v>2353</v>
      </c>
    </row>
    <row r="7019" spans="1:2" x14ac:dyDescent="0.25">
      <c r="A7019" s="149" t="s">
        <v>2354</v>
      </c>
      <c r="B7019" s="149" t="s">
        <v>2353</v>
      </c>
    </row>
    <row r="7020" spans="1:2" x14ac:dyDescent="0.25">
      <c r="A7020" s="149" t="s">
        <v>2354</v>
      </c>
      <c r="B7020" s="149" t="s">
        <v>2353</v>
      </c>
    </row>
    <row r="7021" spans="1:2" x14ac:dyDescent="0.25">
      <c r="A7021" s="149" t="s">
        <v>2354</v>
      </c>
      <c r="B7021" s="149" t="s">
        <v>2353</v>
      </c>
    </row>
    <row r="7022" spans="1:2" x14ac:dyDescent="0.25">
      <c r="A7022" s="149" t="s">
        <v>2354</v>
      </c>
      <c r="B7022" s="149" t="s">
        <v>2353</v>
      </c>
    </row>
    <row r="7023" spans="1:2" x14ac:dyDescent="0.25">
      <c r="A7023" s="149" t="s">
        <v>2354</v>
      </c>
      <c r="B7023" s="149" t="s">
        <v>2353</v>
      </c>
    </row>
    <row r="7024" spans="1:2" x14ac:dyDescent="0.25">
      <c r="A7024" s="149" t="s">
        <v>2354</v>
      </c>
      <c r="B7024" s="149" t="s">
        <v>2353</v>
      </c>
    </row>
    <row r="7025" spans="1:2" x14ac:dyDescent="0.25">
      <c r="A7025" s="149" t="s">
        <v>2354</v>
      </c>
      <c r="B7025" s="149" t="s">
        <v>2353</v>
      </c>
    </row>
    <row r="7026" spans="1:2" x14ac:dyDescent="0.25">
      <c r="A7026" s="149" t="s">
        <v>2354</v>
      </c>
      <c r="B7026" s="149" t="s">
        <v>2353</v>
      </c>
    </row>
    <row r="7027" spans="1:2" x14ac:dyDescent="0.25">
      <c r="A7027" s="149" t="s">
        <v>2354</v>
      </c>
      <c r="B7027" s="149" t="s">
        <v>2353</v>
      </c>
    </row>
    <row r="7028" spans="1:2" x14ac:dyDescent="0.25">
      <c r="A7028" s="149" t="s">
        <v>2354</v>
      </c>
      <c r="B7028" s="149" t="s">
        <v>2353</v>
      </c>
    </row>
    <row r="7029" spans="1:2" x14ac:dyDescent="0.25">
      <c r="A7029" s="149" t="s">
        <v>2354</v>
      </c>
      <c r="B7029" s="149" t="s">
        <v>2353</v>
      </c>
    </row>
    <row r="7030" spans="1:2" x14ac:dyDescent="0.25">
      <c r="A7030" s="149" t="s">
        <v>2354</v>
      </c>
      <c r="B7030" s="149" t="s">
        <v>2353</v>
      </c>
    </row>
    <row r="7031" spans="1:2" x14ac:dyDescent="0.25">
      <c r="A7031" s="149" t="s">
        <v>2354</v>
      </c>
      <c r="B7031" s="149" t="s">
        <v>2353</v>
      </c>
    </row>
    <row r="7032" spans="1:2" x14ac:dyDescent="0.25">
      <c r="A7032" s="149" t="s">
        <v>2354</v>
      </c>
      <c r="B7032" s="149" t="s">
        <v>2353</v>
      </c>
    </row>
    <row r="7033" spans="1:2" x14ac:dyDescent="0.25">
      <c r="A7033" s="149" t="s">
        <v>2354</v>
      </c>
      <c r="B7033" s="149" t="s">
        <v>2353</v>
      </c>
    </row>
    <row r="7034" spans="1:2" x14ac:dyDescent="0.25">
      <c r="A7034" s="149" t="s">
        <v>2354</v>
      </c>
      <c r="B7034" s="149" t="s">
        <v>2353</v>
      </c>
    </row>
    <row r="7035" spans="1:2" x14ac:dyDescent="0.25">
      <c r="A7035" s="149" t="s">
        <v>2354</v>
      </c>
      <c r="B7035" s="149" t="s">
        <v>2353</v>
      </c>
    </row>
    <row r="7036" spans="1:2" x14ac:dyDescent="0.25">
      <c r="A7036" s="149" t="s">
        <v>2354</v>
      </c>
      <c r="B7036" s="149" t="s">
        <v>2353</v>
      </c>
    </row>
    <row r="7037" spans="1:2" x14ac:dyDescent="0.25">
      <c r="A7037" s="149" t="s">
        <v>2354</v>
      </c>
      <c r="B7037" s="149" t="s">
        <v>2353</v>
      </c>
    </row>
    <row r="7038" spans="1:2" x14ac:dyDescent="0.25">
      <c r="A7038" s="149" t="s">
        <v>2354</v>
      </c>
      <c r="B7038" s="149" t="s">
        <v>2353</v>
      </c>
    </row>
    <row r="7039" spans="1:2" x14ac:dyDescent="0.25">
      <c r="A7039" s="149" t="s">
        <v>2354</v>
      </c>
      <c r="B7039" s="149" t="s">
        <v>2353</v>
      </c>
    </row>
    <row r="7040" spans="1:2" x14ac:dyDescent="0.25">
      <c r="A7040" s="149" t="s">
        <v>2354</v>
      </c>
      <c r="B7040" s="149" t="s">
        <v>2353</v>
      </c>
    </row>
    <row r="7041" spans="1:2" x14ac:dyDescent="0.25">
      <c r="A7041" s="149" t="s">
        <v>2354</v>
      </c>
      <c r="B7041" s="149" t="s">
        <v>2353</v>
      </c>
    </row>
    <row r="7042" spans="1:2" x14ac:dyDescent="0.25">
      <c r="A7042" s="149" t="s">
        <v>2354</v>
      </c>
      <c r="B7042" s="149" t="s">
        <v>2353</v>
      </c>
    </row>
    <row r="7043" spans="1:2" x14ac:dyDescent="0.25">
      <c r="A7043" s="149" t="s">
        <v>2354</v>
      </c>
      <c r="B7043" s="149" t="s">
        <v>2353</v>
      </c>
    </row>
    <row r="7044" spans="1:2" x14ac:dyDescent="0.25">
      <c r="A7044" s="149" t="s">
        <v>2354</v>
      </c>
      <c r="B7044" s="149" t="s">
        <v>2353</v>
      </c>
    </row>
    <row r="7045" spans="1:2" x14ac:dyDescent="0.25">
      <c r="A7045" s="149" t="s">
        <v>2354</v>
      </c>
      <c r="B7045" s="149" t="s">
        <v>2353</v>
      </c>
    </row>
    <row r="7046" spans="1:2" x14ac:dyDescent="0.25">
      <c r="A7046" s="149" t="s">
        <v>2354</v>
      </c>
      <c r="B7046" s="149" t="s">
        <v>2353</v>
      </c>
    </row>
    <row r="7047" spans="1:2" x14ac:dyDescent="0.25">
      <c r="A7047" s="149" t="s">
        <v>2354</v>
      </c>
      <c r="B7047" s="149" t="s">
        <v>2353</v>
      </c>
    </row>
    <row r="7048" spans="1:2" x14ac:dyDescent="0.25">
      <c r="A7048" s="149" t="s">
        <v>2354</v>
      </c>
      <c r="B7048" s="149" t="s">
        <v>2353</v>
      </c>
    </row>
    <row r="7049" spans="1:2" x14ac:dyDescent="0.25">
      <c r="A7049" s="149" t="s">
        <v>2354</v>
      </c>
      <c r="B7049" s="149" t="s">
        <v>2353</v>
      </c>
    </row>
    <row r="7050" spans="1:2" x14ac:dyDescent="0.25">
      <c r="A7050" s="149" t="s">
        <v>2354</v>
      </c>
      <c r="B7050" s="149" t="s">
        <v>2353</v>
      </c>
    </row>
    <row r="7051" spans="1:2" x14ac:dyDescent="0.25">
      <c r="A7051" s="149" t="s">
        <v>2354</v>
      </c>
      <c r="B7051" s="149" t="s">
        <v>2353</v>
      </c>
    </row>
    <row r="7052" spans="1:2" x14ac:dyDescent="0.25">
      <c r="A7052" s="149" t="s">
        <v>2354</v>
      </c>
      <c r="B7052" s="149" t="s">
        <v>2353</v>
      </c>
    </row>
    <row r="7053" spans="1:2" x14ac:dyDescent="0.25">
      <c r="A7053" s="149" t="s">
        <v>2354</v>
      </c>
      <c r="B7053" s="149" t="s">
        <v>2353</v>
      </c>
    </row>
    <row r="7054" spans="1:2" x14ac:dyDescent="0.25">
      <c r="A7054" s="149" t="s">
        <v>2354</v>
      </c>
      <c r="B7054" s="149" t="s">
        <v>2353</v>
      </c>
    </row>
    <row r="7055" spans="1:2" x14ac:dyDescent="0.25">
      <c r="A7055" s="149" t="s">
        <v>2354</v>
      </c>
      <c r="B7055" s="149" t="s">
        <v>2353</v>
      </c>
    </row>
    <row r="7056" spans="1:2" x14ac:dyDescent="0.25">
      <c r="A7056" s="149" t="s">
        <v>2354</v>
      </c>
      <c r="B7056" s="149" t="s">
        <v>2353</v>
      </c>
    </row>
    <row r="7057" spans="1:2" x14ac:dyDescent="0.25">
      <c r="A7057" s="149" t="s">
        <v>2354</v>
      </c>
      <c r="B7057" s="149" t="s">
        <v>2353</v>
      </c>
    </row>
    <row r="7058" spans="1:2" x14ac:dyDescent="0.25">
      <c r="A7058" s="149" t="s">
        <v>2354</v>
      </c>
      <c r="B7058" s="149" t="s">
        <v>2353</v>
      </c>
    </row>
    <row r="7059" spans="1:2" x14ac:dyDescent="0.25">
      <c r="A7059" s="149" t="s">
        <v>2354</v>
      </c>
      <c r="B7059" s="149" t="s">
        <v>2353</v>
      </c>
    </row>
    <row r="7060" spans="1:2" x14ac:dyDescent="0.25">
      <c r="A7060" s="149" t="s">
        <v>2354</v>
      </c>
      <c r="B7060" s="149" t="s">
        <v>2353</v>
      </c>
    </row>
    <row r="7061" spans="1:2" x14ac:dyDescent="0.25">
      <c r="A7061" s="149" t="s">
        <v>2354</v>
      </c>
      <c r="B7061" s="149" t="s">
        <v>2353</v>
      </c>
    </row>
    <row r="7062" spans="1:2" x14ac:dyDescent="0.25">
      <c r="A7062" s="149" t="s">
        <v>2354</v>
      </c>
      <c r="B7062" s="149" t="s">
        <v>2353</v>
      </c>
    </row>
    <row r="7063" spans="1:2" x14ac:dyDescent="0.25">
      <c r="A7063" s="149" t="s">
        <v>1010</v>
      </c>
      <c r="B7063" s="149" t="s">
        <v>1009</v>
      </c>
    </row>
    <row r="7064" spans="1:2" x14ac:dyDescent="0.25">
      <c r="A7064" s="149" t="s">
        <v>1010</v>
      </c>
      <c r="B7064" s="149" t="s">
        <v>1009</v>
      </c>
    </row>
    <row r="7065" spans="1:2" x14ac:dyDescent="0.25">
      <c r="A7065" s="149" t="s">
        <v>1010</v>
      </c>
      <c r="B7065" s="149" t="s">
        <v>1009</v>
      </c>
    </row>
    <row r="7066" spans="1:2" x14ac:dyDescent="0.25">
      <c r="A7066" s="149" t="s">
        <v>1010</v>
      </c>
      <c r="B7066" s="149" t="s">
        <v>1009</v>
      </c>
    </row>
    <row r="7067" spans="1:2" x14ac:dyDescent="0.25">
      <c r="A7067" s="149" t="s">
        <v>1010</v>
      </c>
      <c r="B7067" s="149" t="s">
        <v>1009</v>
      </c>
    </row>
    <row r="7068" spans="1:2" x14ac:dyDescent="0.25">
      <c r="A7068" s="149" t="s">
        <v>716</v>
      </c>
      <c r="B7068" s="149" t="s">
        <v>715</v>
      </c>
    </row>
    <row r="7069" spans="1:2" x14ac:dyDescent="0.25">
      <c r="A7069" s="149" t="s">
        <v>1571</v>
      </c>
      <c r="B7069" s="149" t="s">
        <v>1570</v>
      </c>
    </row>
    <row r="7070" spans="1:2" x14ac:dyDescent="0.25">
      <c r="A7070" s="149" t="s">
        <v>1571</v>
      </c>
      <c r="B7070" s="149" t="s">
        <v>1570</v>
      </c>
    </row>
    <row r="7071" spans="1:2" x14ac:dyDescent="0.25">
      <c r="A7071" s="149" t="s">
        <v>782</v>
      </c>
      <c r="B7071" s="149" t="s">
        <v>781</v>
      </c>
    </row>
    <row r="7072" spans="1:2" x14ac:dyDescent="0.25">
      <c r="A7072" s="149" t="s">
        <v>3915</v>
      </c>
      <c r="B7072" s="149" t="s">
        <v>3914</v>
      </c>
    </row>
    <row r="7073" spans="1:2" x14ac:dyDescent="0.25">
      <c r="A7073" s="149" t="s">
        <v>4275</v>
      </c>
      <c r="B7073" s="149" t="s">
        <v>4274</v>
      </c>
    </row>
    <row r="7074" spans="1:2" x14ac:dyDescent="0.25">
      <c r="A7074" s="149" t="s">
        <v>4273</v>
      </c>
      <c r="B7074" s="149" t="s">
        <v>4272</v>
      </c>
    </row>
    <row r="7075" spans="1:2" x14ac:dyDescent="0.25">
      <c r="A7075" s="149" t="s">
        <v>1128</v>
      </c>
      <c r="B7075" s="149" t="s">
        <v>1127</v>
      </c>
    </row>
    <row r="7076" spans="1:2" x14ac:dyDescent="0.25">
      <c r="A7076" s="149" t="s">
        <v>1128</v>
      </c>
      <c r="B7076" s="149" t="s">
        <v>1127</v>
      </c>
    </row>
    <row r="7077" spans="1:2" x14ac:dyDescent="0.25">
      <c r="A7077" s="149" t="s">
        <v>4065</v>
      </c>
      <c r="B7077" s="149" t="s">
        <v>4064</v>
      </c>
    </row>
    <row r="7078" spans="1:2" x14ac:dyDescent="0.25">
      <c r="A7078" s="149" t="s">
        <v>850</v>
      </c>
      <c r="B7078" s="149" t="s">
        <v>849</v>
      </c>
    </row>
    <row r="7079" spans="1:2" x14ac:dyDescent="0.25">
      <c r="A7079" s="149" t="s">
        <v>850</v>
      </c>
      <c r="B7079" s="149" t="s">
        <v>849</v>
      </c>
    </row>
    <row r="7080" spans="1:2" x14ac:dyDescent="0.25">
      <c r="A7080" s="149" t="s">
        <v>850</v>
      </c>
      <c r="B7080" s="149" t="s">
        <v>849</v>
      </c>
    </row>
    <row r="7081" spans="1:2" x14ac:dyDescent="0.25">
      <c r="A7081" s="149" t="s">
        <v>1176</v>
      </c>
      <c r="B7081" s="149" t="s">
        <v>1175</v>
      </c>
    </row>
    <row r="7082" spans="1:2" x14ac:dyDescent="0.25">
      <c r="A7082" s="149" t="s">
        <v>4355</v>
      </c>
      <c r="B7082" s="149" t="s">
        <v>4217</v>
      </c>
    </row>
    <row r="7083" spans="1:2" x14ac:dyDescent="0.25">
      <c r="A7083" s="149" t="s">
        <v>4355</v>
      </c>
      <c r="B7083" s="149" t="s">
        <v>4217</v>
      </c>
    </row>
    <row r="7084" spans="1:2" x14ac:dyDescent="0.25">
      <c r="A7084" s="149" t="s">
        <v>4355</v>
      </c>
      <c r="B7084" s="149" t="s">
        <v>4217</v>
      </c>
    </row>
    <row r="7085" spans="1:2" x14ac:dyDescent="0.25">
      <c r="A7085" s="149" t="s">
        <v>4220</v>
      </c>
      <c r="B7085" s="149" t="s">
        <v>4219</v>
      </c>
    </row>
    <row r="7086" spans="1:2" x14ac:dyDescent="0.25">
      <c r="A7086" s="149" t="s">
        <v>2372</v>
      </c>
      <c r="B7086" s="149" t="s">
        <v>2371</v>
      </c>
    </row>
    <row r="7087" spans="1:2" x14ac:dyDescent="0.25">
      <c r="A7087" s="149" t="s">
        <v>2370</v>
      </c>
      <c r="B7087" s="149" t="s">
        <v>2369</v>
      </c>
    </row>
    <row r="7088" spans="1:2" x14ac:dyDescent="0.25">
      <c r="A7088" s="149" t="s">
        <v>4391</v>
      </c>
      <c r="B7088" s="149" t="s">
        <v>4430</v>
      </c>
    </row>
    <row r="7089" spans="1:2" x14ac:dyDescent="0.25">
      <c r="A7089" s="149" t="s">
        <v>2374</v>
      </c>
      <c r="B7089" s="149" t="s">
        <v>2373</v>
      </c>
    </row>
    <row r="7090" spans="1:2" x14ac:dyDescent="0.25">
      <c r="A7090" s="149" t="s">
        <v>2374</v>
      </c>
      <c r="B7090" s="149" t="s">
        <v>2373</v>
      </c>
    </row>
    <row r="7091" spans="1:2" x14ac:dyDescent="0.25">
      <c r="A7091" s="149" t="s">
        <v>2374</v>
      </c>
      <c r="B7091" s="149" t="s">
        <v>2373</v>
      </c>
    </row>
    <row r="7092" spans="1:2" x14ac:dyDescent="0.25">
      <c r="A7092" s="149" t="s">
        <v>2374</v>
      </c>
      <c r="B7092" s="149" t="s">
        <v>2373</v>
      </c>
    </row>
    <row r="7093" spans="1:2" x14ac:dyDescent="0.25">
      <c r="A7093" s="149" t="s">
        <v>2374</v>
      </c>
      <c r="B7093" s="149" t="s">
        <v>2373</v>
      </c>
    </row>
    <row r="7094" spans="1:2" x14ac:dyDescent="0.25">
      <c r="A7094" s="149" t="s">
        <v>2374</v>
      </c>
      <c r="B7094" s="149" t="s">
        <v>2373</v>
      </c>
    </row>
    <row r="7095" spans="1:2" x14ac:dyDescent="0.25">
      <c r="A7095" s="149" t="s">
        <v>2374</v>
      </c>
      <c r="B7095" s="149" t="s">
        <v>2373</v>
      </c>
    </row>
    <row r="7096" spans="1:2" x14ac:dyDescent="0.25">
      <c r="A7096" s="149" t="s">
        <v>2374</v>
      </c>
      <c r="B7096" s="149" t="s">
        <v>2373</v>
      </c>
    </row>
    <row r="7097" spans="1:2" x14ac:dyDescent="0.25">
      <c r="A7097" s="149" t="s">
        <v>2378</v>
      </c>
      <c r="B7097" s="149" t="s">
        <v>2377</v>
      </c>
    </row>
    <row r="7098" spans="1:2" x14ac:dyDescent="0.25">
      <c r="A7098" s="149" t="s">
        <v>2378</v>
      </c>
      <c r="B7098" s="149" t="s">
        <v>2377</v>
      </c>
    </row>
    <row r="7099" spans="1:2" x14ac:dyDescent="0.25">
      <c r="A7099" s="149" t="s">
        <v>2378</v>
      </c>
      <c r="B7099" s="149" t="s">
        <v>2377</v>
      </c>
    </row>
    <row r="7100" spans="1:2" x14ac:dyDescent="0.25">
      <c r="A7100" s="149" t="s">
        <v>2378</v>
      </c>
      <c r="B7100" s="149" t="s">
        <v>2377</v>
      </c>
    </row>
    <row r="7101" spans="1:2" x14ac:dyDescent="0.25">
      <c r="A7101" s="149" t="s">
        <v>2378</v>
      </c>
      <c r="B7101" s="149" t="s">
        <v>2377</v>
      </c>
    </row>
    <row r="7102" spans="1:2" x14ac:dyDescent="0.25">
      <c r="A7102" s="149" t="s">
        <v>1507</v>
      </c>
      <c r="B7102" s="149" t="s">
        <v>1506</v>
      </c>
    </row>
    <row r="7103" spans="1:2" x14ac:dyDescent="0.25">
      <c r="A7103" s="149" t="s">
        <v>1507</v>
      </c>
      <c r="B7103" s="149" t="s">
        <v>1506</v>
      </c>
    </row>
    <row r="7104" spans="1:2" x14ac:dyDescent="0.25">
      <c r="A7104" s="149" t="s">
        <v>1507</v>
      </c>
      <c r="B7104" s="149" t="s">
        <v>1506</v>
      </c>
    </row>
    <row r="7105" spans="1:2" x14ac:dyDescent="0.25">
      <c r="A7105" s="149" t="s">
        <v>1507</v>
      </c>
      <c r="B7105" s="149" t="s">
        <v>1506</v>
      </c>
    </row>
    <row r="7106" spans="1:2" x14ac:dyDescent="0.25">
      <c r="A7106" s="149" t="s">
        <v>1507</v>
      </c>
      <c r="B7106" s="149" t="s">
        <v>1506</v>
      </c>
    </row>
    <row r="7107" spans="1:2" x14ac:dyDescent="0.25">
      <c r="A7107" s="149" t="s">
        <v>1507</v>
      </c>
      <c r="B7107" s="149" t="s">
        <v>1506</v>
      </c>
    </row>
    <row r="7108" spans="1:2" x14ac:dyDescent="0.25">
      <c r="A7108" s="149" t="s">
        <v>1507</v>
      </c>
      <c r="B7108" s="149" t="s">
        <v>1506</v>
      </c>
    </row>
    <row r="7109" spans="1:2" x14ac:dyDescent="0.25">
      <c r="A7109" s="149" t="s">
        <v>1507</v>
      </c>
      <c r="B7109" s="149" t="s">
        <v>1506</v>
      </c>
    </row>
    <row r="7110" spans="1:2" x14ac:dyDescent="0.25">
      <c r="A7110" s="149" t="s">
        <v>1507</v>
      </c>
      <c r="B7110" s="149" t="s">
        <v>1506</v>
      </c>
    </row>
    <row r="7111" spans="1:2" x14ac:dyDescent="0.25">
      <c r="A7111" s="149" t="s">
        <v>1507</v>
      </c>
      <c r="B7111" s="149" t="s">
        <v>1506</v>
      </c>
    </row>
    <row r="7112" spans="1:2" x14ac:dyDescent="0.25">
      <c r="A7112" s="149" t="s">
        <v>1507</v>
      </c>
      <c r="B7112" s="149" t="s">
        <v>1506</v>
      </c>
    </row>
    <row r="7113" spans="1:2" x14ac:dyDescent="0.25">
      <c r="A7113" s="149" t="s">
        <v>1507</v>
      </c>
      <c r="B7113" s="149" t="s">
        <v>1506</v>
      </c>
    </row>
    <row r="7114" spans="1:2" x14ac:dyDescent="0.25">
      <c r="A7114" s="149" t="s">
        <v>1507</v>
      </c>
      <c r="B7114" s="149" t="s">
        <v>1506</v>
      </c>
    </row>
    <row r="7115" spans="1:2" x14ac:dyDescent="0.25">
      <c r="A7115" s="149" t="s">
        <v>1507</v>
      </c>
      <c r="B7115" s="149" t="s">
        <v>1506</v>
      </c>
    </row>
    <row r="7116" spans="1:2" x14ac:dyDescent="0.25">
      <c r="A7116" s="149" t="s">
        <v>1507</v>
      </c>
      <c r="B7116" s="149" t="s">
        <v>1506</v>
      </c>
    </row>
    <row r="7117" spans="1:2" x14ac:dyDescent="0.25">
      <c r="A7117" s="149" t="s">
        <v>1507</v>
      </c>
      <c r="B7117" s="149" t="s">
        <v>1506</v>
      </c>
    </row>
    <row r="7118" spans="1:2" x14ac:dyDescent="0.25">
      <c r="A7118" s="149" t="s">
        <v>1507</v>
      </c>
      <c r="B7118" s="149" t="s">
        <v>1506</v>
      </c>
    </row>
    <row r="7119" spans="1:2" x14ac:dyDescent="0.25">
      <c r="A7119" s="149" t="s">
        <v>1507</v>
      </c>
      <c r="B7119" s="149" t="s">
        <v>1506</v>
      </c>
    </row>
    <row r="7120" spans="1:2" x14ac:dyDescent="0.25">
      <c r="A7120" s="149" t="s">
        <v>1507</v>
      </c>
      <c r="B7120" s="149" t="s">
        <v>1506</v>
      </c>
    </row>
    <row r="7121" spans="1:2" x14ac:dyDescent="0.25">
      <c r="A7121" s="149" t="s">
        <v>1507</v>
      </c>
      <c r="B7121" s="149" t="s">
        <v>1506</v>
      </c>
    </row>
    <row r="7122" spans="1:2" x14ac:dyDescent="0.25">
      <c r="A7122" s="149" t="s">
        <v>1507</v>
      </c>
      <c r="B7122" s="149" t="s">
        <v>1506</v>
      </c>
    </row>
    <row r="7123" spans="1:2" x14ac:dyDescent="0.25">
      <c r="A7123" s="149" t="s">
        <v>1507</v>
      </c>
      <c r="B7123" s="149" t="s">
        <v>1506</v>
      </c>
    </row>
    <row r="7124" spans="1:2" x14ac:dyDescent="0.25">
      <c r="A7124" s="149" t="s">
        <v>1507</v>
      </c>
      <c r="B7124" s="149" t="s">
        <v>1506</v>
      </c>
    </row>
    <row r="7125" spans="1:2" x14ac:dyDescent="0.25">
      <c r="A7125" s="149" t="s">
        <v>1507</v>
      </c>
      <c r="B7125" s="149" t="s">
        <v>1506</v>
      </c>
    </row>
    <row r="7126" spans="1:2" x14ac:dyDescent="0.25">
      <c r="A7126" s="149" t="s">
        <v>1507</v>
      </c>
      <c r="B7126" s="149" t="s">
        <v>1506</v>
      </c>
    </row>
    <row r="7127" spans="1:2" x14ac:dyDescent="0.25">
      <c r="A7127" s="149" t="s">
        <v>1507</v>
      </c>
      <c r="B7127" s="149" t="s">
        <v>1506</v>
      </c>
    </row>
    <row r="7128" spans="1:2" x14ac:dyDescent="0.25">
      <c r="A7128" s="149" t="s">
        <v>1507</v>
      </c>
      <c r="B7128" s="149" t="s">
        <v>1506</v>
      </c>
    </row>
    <row r="7129" spans="1:2" x14ac:dyDescent="0.25">
      <c r="A7129" s="149" t="s">
        <v>1507</v>
      </c>
      <c r="B7129" s="149" t="s">
        <v>1506</v>
      </c>
    </row>
    <row r="7130" spans="1:2" x14ac:dyDescent="0.25">
      <c r="A7130" s="149" t="s">
        <v>1507</v>
      </c>
      <c r="B7130" s="149" t="s">
        <v>1506</v>
      </c>
    </row>
    <row r="7131" spans="1:2" x14ac:dyDescent="0.25">
      <c r="A7131" s="149" t="s">
        <v>1507</v>
      </c>
      <c r="B7131" s="149" t="s">
        <v>1506</v>
      </c>
    </row>
    <row r="7132" spans="1:2" x14ac:dyDescent="0.25">
      <c r="A7132" s="149" t="s">
        <v>1507</v>
      </c>
      <c r="B7132" s="149" t="s">
        <v>1506</v>
      </c>
    </row>
    <row r="7133" spans="1:2" x14ac:dyDescent="0.25">
      <c r="A7133" s="149" t="s">
        <v>1507</v>
      </c>
      <c r="B7133" s="149" t="s">
        <v>1506</v>
      </c>
    </row>
    <row r="7134" spans="1:2" x14ac:dyDescent="0.25">
      <c r="A7134" s="149" t="s">
        <v>1507</v>
      </c>
      <c r="B7134" s="149" t="s">
        <v>1506</v>
      </c>
    </row>
    <row r="7135" spans="1:2" x14ac:dyDescent="0.25">
      <c r="A7135" s="149" t="s">
        <v>1507</v>
      </c>
      <c r="B7135" s="149" t="s">
        <v>1506</v>
      </c>
    </row>
    <row r="7136" spans="1:2" x14ac:dyDescent="0.25">
      <c r="A7136" s="149" t="s">
        <v>1507</v>
      </c>
      <c r="B7136" s="149" t="s">
        <v>1506</v>
      </c>
    </row>
    <row r="7137" spans="1:2" x14ac:dyDescent="0.25">
      <c r="A7137" s="149" t="s">
        <v>1507</v>
      </c>
      <c r="B7137" s="149" t="s">
        <v>1506</v>
      </c>
    </row>
    <row r="7138" spans="1:2" x14ac:dyDescent="0.25">
      <c r="A7138" s="149" t="s">
        <v>1507</v>
      </c>
      <c r="B7138" s="149" t="s">
        <v>1506</v>
      </c>
    </row>
    <row r="7139" spans="1:2" x14ac:dyDescent="0.25">
      <c r="A7139" s="149" t="s">
        <v>1507</v>
      </c>
      <c r="B7139" s="149" t="s">
        <v>1506</v>
      </c>
    </row>
    <row r="7140" spans="1:2" x14ac:dyDescent="0.25">
      <c r="A7140" s="149" t="s">
        <v>1507</v>
      </c>
      <c r="B7140" s="149" t="s">
        <v>1506</v>
      </c>
    </row>
    <row r="7141" spans="1:2" x14ac:dyDescent="0.25">
      <c r="A7141" s="149" t="s">
        <v>1507</v>
      </c>
      <c r="B7141" s="149" t="s">
        <v>1506</v>
      </c>
    </row>
    <row r="7142" spans="1:2" x14ac:dyDescent="0.25">
      <c r="A7142" s="149" t="s">
        <v>1507</v>
      </c>
      <c r="B7142" s="149" t="s">
        <v>1506</v>
      </c>
    </row>
    <row r="7143" spans="1:2" x14ac:dyDescent="0.25">
      <c r="A7143" s="149" t="s">
        <v>1507</v>
      </c>
      <c r="B7143" s="149" t="s">
        <v>1506</v>
      </c>
    </row>
    <row r="7144" spans="1:2" x14ac:dyDescent="0.25">
      <c r="A7144" s="149" t="s">
        <v>1507</v>
      </c>
      <c r="B7144" s="149" t="s">
        <v>1506</v>
      </c>
    </row>
    <row r="7145" spans="1:2" x14ac:dyDescent="0.25">
      <c r="A7145" s="149" t="s">
        <v>1507</v>
      </c>
      <c r="B7145" s="149" t="s">
        <v>1506</v>
      </c>
    </row>
    <row r="7146" spans="1:2" x14ac:dyDescent="0.25">
      <c r="A7146" s="149" t="s">
        <v>1507</v>
      </c>
      <c r="B7146" s="149" t="s">
        <v>1506</v>
      </c>
    </row>
    <row r="7147" spans="1:2" x14ac:dyDescent="0.25">
      <c r="A7147" s="149" t="s">
        <v>1507</v>
      </c>
      <c r="B7147" s="149" t="s">
        <v>1506</v>
      </c>
    </row>
    <row r="7148" spans="1:2" x14ac:dyDescent="0.25">
      <c r="A7148" s="149" t="s">
        <v>1507</v>
      </c>
      <c r="B7148" s="149" t="s">
        <v>1506</v>
      </c>
    </row>
    <row r="7149" spans="1:2" x14ac:dyDescent="0.25">
      <c r="A7149" s="149" t="s">
        <v>1507</v>
      </c>
      <c r="B7149" s="149" t="s">
        <v>1506</v>
      </c>
    </row>
    <row r="7150" spans="1:2" x14ac:dyDescent="0.25">
      <c r="A7150" s="149" t="s">
        <v>1507</v>
      </c>
      <c r="B7150" s="149" t="s">
        <v>1506</v>
      </c>
    </row>
    <row r="7151" spans="1:2" x14ac:dyDescent="0.25">
      <c r="A7151" s="149" t="s">
        <v>1507</v>
      </c>
      <c r="B7151" s="149" t="s">
        <v>1506</v>
      </c>
    </row>
    <row r="7152" spans="1:2" x14ac:dyDescent="0.25">
      <c r="A7152" s="149" t="s">
        <v>1507</v>
      </c>
      <c r="B7152" s="149" t="s">
        <v>1506</v>
      </c>
    </row>
    <row r="7153" spans="1:2" x14ac:dyDescent="0.25">
      <c r="A7153" s="149" t="s">
        <v>1507</v>
      </c>
      <c r="B7153" s="149" t="s">
        <v>1506</v>
      </c>
    </row>
    <row r="7154" spans="1:2" x14ac:dyDescent="0.25">
      <c r="A7154" s="149" t="s">
        <v>1507</v>
      </c>
      <c r="B7154" s="149" t="s">
        <v>1506</v>
      </c>
    </row>
    <row r="7155" spans="1:2" x14ac:dyDescent="0.25">
      <c r="A7155" s="149" t="s">
        <v>1507</v>
      </c>
      <c r="B7155" s="149" t="s">
        <v>1506</v>
      </c>
    </row>
    <row r="7156" spans="1:2" x14ac:dyDescent="0.25">
      <c r="A7156" s="149" t="s">
        <v>1507</v>
      </c>
      <c r="B7156" s="149" t="s">
        <v>1506</v>
      </c>
    </row>
    <row r="7157" spans="1:2" x14ac:dyDescent="0.25">
      <c r="A7157" s="149" t="s">
        <v>1507</v>
      </c>
      <c r="B7157" s="149" t="s">
        <v>1506</v>
      </c>
    </row>
    <row r="7158" spans="1:2" x14ac:dyDescent="0.25">
      <c r="A7158" s="149" t="s">
        <v>1507</v>
      </c>
      <c r="B7158" s="149" t="s">
        <v>1506</v>
      </c>
    </row>
    <row r="7159" spans="1:2" x14ac:dyDescent="0.25">
      <c r="A7159" s="149" t="s">
        <v>1507</v>
      </c>
      <c r="B7159" s="149" t="s">
        <v>1506</v>
      </c>
    </row>
    <row r="7160" spans="1:2" x14ac:dyDescent="0.25">
      <c r="A7160" s="149" t="s">
        <v>1507</v>
      </c>
      <c r="B7160" s="149" t="s">
        <v>1506</v>
      </c>
    </row>
    <row r="7161" spans="1:2" x14ac:dyDescent="0.25">
      <c r="A7161" s="149" t="s">
        <v>1507</v>
      </c>
      <c r="B7161" s="149" t="s">
        <v>1506</v>
      </c>
    </row>
    <row r="7162" spans="1:2" x14ac:dyDescent="0.25">
      <c r="A7162" s="149" t="s">
        <v>1507</v>
      </c>
      <c r="B7162" s="149" t="s">
        <v>1506</v>
      </c>
    </row>
    <row r="7163" spans="1:2" x14ac:dyDescent="0.25">
      <c r="A7163" s="149" t="s">
        <v>1507</v>
      </c>
      <c r="B7163" s="149" t="s">
        <v>1506</v>
      </c>
    </row>
    <row r="7164" spans="1:2" x14ac:dyDescent="0.25">
      <c r="A7164" s="149" t="s">
        <v>1507</v>
      </c>
      <c r="B7164" s="149" t="s">
        <v>1506</v>
      </c>
    </row>
    <row r="7165" spans="1:2" x14ac:dyDescent="0.25">
      <c r="A7165" s="149" t="s">
        <v>1507</v>
      </c>
      <c r="B7165" s="149" t="s">
        <v>1506</v>
      </c>
    </row>
    <row r="7166" spans="1:2" x14ac:dyDescent="0.25">
      <c r="A7166" s="149" t="s">
        <v>1507</v>
      </c>
      <c r="B7166" s="149" t="s">
        <v>1506</v>
      </c>
    </row>
    <row r="7167" spans="1:2" x14ac:dyDescent="0.25">
      <c r="A7167" s="149" t="s">
        <v>1507</v>
      </c>
      <c r="B7167" s="149" t="s">
        <v>1506</v>
      </c>
    </row>
    <row r="7168" spans="1:2" x14ac:dyDescent="0.25">
      <c r="A7168" s="149" t="s">
        <v>1507</v>
      </c>
      <c r="B7168" s="149" t="s">
        <v>1506</v>
      </c>
    </row>
    <row r="7169" spans="1:2" x14ac:dyDescent="0.25">
      <c r="A7169" s="149" t="s">
        <v>1507</v>
      </c>
      <c r="B7169" s="149" t="s">
        <v>1506</v>
      </c>
    </row>
    <row r="7170" spans="1:2" x14ac:dyDescent="0.25">
      <c r="A7170" s="149" t="s">
        <v>1507</v>
      </c>
      <c r="B7170" s="149" t="s">
        <v>1506</v>
      </c>
    </row>
    <row r="7171" spans="1:2" x14ac:dyDescent="0.25">
      <c r="A7171" s="149" t="s">
        <v>1507</v>
      </c>
      <c r="B7171" s="149" t="s">
        <v>1506</v>
      </c>
    </row>
    <row r="7172" spans="1:2" x14ac:dyDescent="0.25">
      <c r="A7172" s="149" t="s">
        <v>1507</v>
      </c>
      <c r="B7172" s="149" t="s">
        <v>1506</v>
      </c>
    </row>
    <row r="7173" spans="1:2" x14ac:dyDescent="0.25">
      <c r="A7173" s="149" t="s">
        <v>1507</v>
      </c>
      <c r="B7173" s="149" t="s">
        <v>1506</v>
      </c>
    </row>
    <row r="7174" spans="1:2" x14ac:dyDescent="0.25">
      <c r="A7174" s="149" t="s">
        <v>1507</v>
      </c>
      <c r="B7174" s="149" t="s">
        <v>1506</v>
      </c>
    </row>
    <row r="7175" spans="1:2" x14ac:dyDescent="0.25">
      <c r="A7175" s="149" t="s">
        <v>1507</v>
      </c>
      <c r="B7175" s="149" t="s">
        <v>1506</v>
      </c>
    </row>
    <row r="7176" spans="1:2" x14ac:dyDescent="0.25">
      <c r="A7176" s="149" t="s">
        <v>1507</v>
      </c>
      <c r="B7176" s="149" t="s">
        <v>1506</v>
      </c>
    </row>
    <row r="7177" spans="1:2" x14ac:dyDescent="0.25">
      <c r="A7177" s="149" t="s">
        <v>1507</v>
      </c>
      <c r="B7177" s="149" t="s">
        <v>1506</v>
      </c>
    </row>
    <row r="7178" spans="1:2" x14ac:dyDescent="0.25">
      <c r="A7178" s="149" t="s">
        <v>1507</v>
      </c>
      <c r="B7178" s="149" t="s">
        <v>1506</v>
      </c>
    </row>
    <row r="7179" spans="1:2" x14ac:dyDescent="0.25">
      <c r="A7179" s="149" t="s">
        <v>1507</v>
      </c>
      <c r="B7179" s="149" t="s">
        <v>1506</v>
      </c>
    </row>
    <row r="7180" spans="1:2" x14ac:dyDescent="0.25">
      <c r="A7180" s="149" t="s">
        <v>1507</v>
      </c>
      <c r="B7180" s="149" t="s">
        <v>1506</v>
      </c>
    </row>
    <row r="7181" spans="1:2" x14ac:dyDescent="0.25">
      <c r="A7181" s="149" t="s">
        <v>1507</v>
      </c>
      <c r="B7181" s="149" t="s">
        <v>1506</v>
      </c>
    </row>
    <row r="7182" spans="1:2" x14ac:dyDescent="0.25">
      <c r="A7182" s="149" t="s">
        <v>1507</v>
      </c>
      <c r="B7182" s="149" t="s">
        <v>1506</v>
      </c>
    </row>
    <row r="7183" spans="1:2" x14ac:dyDescent="0.25">
      <c r="A7183" s="149" t="s">
        <v>1507</v>
      </c>
      <c r="B7183" s="149" t="s">
        <v>1506</v>
      </c>
    </row>
    <row r="7184" spans="1:2" x14ac:dyDescent="0.25">
      <c r="A7184" s="149" t="s">
        <v>1507</v>
      </c>
      <c r="B7184" s="149" t="s">
        <v>1506</v>
      </c>
    </row>
    <row r="7185" spans="1:2" x14ac:dyDescent="0.25">
      <c r="A7185" s="149" t="s">
        <v>1507</v>
      </c>
      <c r="B7185" s="149" t="s">
        <v>1506</v>
      </c>
    </row>
    <row r="7186" spans="1:2" x14ac:dyDescent="0.25">
      <c r="A7186" s="149" t="s">
        <v>1507</v>
      </c>
      <c r="B7186" s="149" t="s">
        <v>1506</v>
      </c>
    </row>
    <row r="7187" spans="1:2" x14ac:dyDescent="0.25">
      <c r="A7187" s="149" t="s">
        <v>1507</v>
      </c>
      <c r="B7187" s="149" t="s">
        <v>1506</v>
      </c>
    </row>
    <row r="7188" spans="1:2" x14ac:dyDescent="0.25">
      <c r="A7188" s="149" t="s">
        <v>1507</v>
      </c>
      <c r="B7188" s="149" t="s">
        <v>1506</v>
      </c>
    </row>
    <row r="7189" spans="1:2" x14ac:dyDescent="0.25">
      <c r="A7189" s="149" t="s">
        <v>1507</v>
      </c>
      <c r="B7189" s="149" t="s">
        <v>1506</v>
      </c>
    </row>
    <row r="7190" spans="1:2" x14ac:dyDescent="0.25">
      <c r="A7190" s="149" t="s">
        <v>1507</v>
      </c>
      <c r="B7190" s="149" t="s">
        <v>1506</v>
      </c>
    </row>
    <row r="7191" spans="1:2" x14ac:dyDescent="0.25">
      <c r="A7191" s="149" t="s">
        <v>1507</v>
      </c>
      <c r="B7191" s="149" t="s">
        <v>1506</v>
      </c>
    </row>
    <row r="7192" spans="1:2" x14ac:dyDescent="0.25">
      <c r="A7192" s="149" t="s">
        <v>1507</v>
      </c>
      <c r="B7192" s="149" t="s">
        <v>1506</v>
      </c>
    </row>
    <row r="7193" spans="1:2" x14ac:dyDescent="0.25">
      <c r="A7193" s="149" t="s">
        <v>1507</v>
      </c>
      <c r="B7193" s="149" t="s">
        <v>1506</v>
      </c>
    </row>
    <row r="7194" spans="1:2" x14ac:dyDescent="0.25">
      <c r="A7194" s="149" t="s">
        <v>1507</v>
      </c>
      <c r="B7194" s="149" t="s">
        <v>1506</v>
      </c>
    </row>
    <row r="7195" spans="1:2" x14ac:dyDescent="0.25">
      <c r="A7195" s="149" t="s">
        <v>1507</v>
      </c>
      <c r="B7195" s="149" t="s">
        <v>1506</v>
      </c>
    </row>
    <row r="7196" spans="1:2" x14ac:dyDescent="0.25">
      <c r="A7196" s="149" t="s">
        <v>1507</v>
      </c>
      <c r="B7196" s="149" t="s">
        <v>1506</v>
      </c>
    </row>
    <row r="7197" spans="1:2" x14ac:dyDescent="0.25">
      <c r="A7197" s="149" t="s">
        <v>1507</v>
      </c>
      <c r="B7197" s="149" t="s">
        <v>1506</v>
      </c>
    </row>
    <row r="7198" spans="1:2" x14ac:dyDescent="0.25">
      <c r="A7198" s="149" t="s">
        <v>1507</v>
      </c>
      <c r="B7198" s="149" t="s">
        <v>1506</v>
      </c>
    </row>
    <row r="7199" spans="1:2" x14ac:dyDescent="0.25">
      <c r="A7199" s="149" t="s">
        <v>1507</v>
      </c>
      <c r="B7199" s="149" t="s">
        <v>1506</v>
      </c>
    </row>
    <row r="7200" spans="1:2" x14ac:dyDescent="0.25">
      <c r="A7200" s="149" t="s">
        <v>1507</v>
      </c>
      <c r="B7200" s="149" t="s">
        <v>1506</v>
      </c>
    </row>
    <row r="7201" spans="1:2" x14ac:dyDescent="0.25">
      <c r="A7201" s="149" t="s">
        <v>1507</v>
      </c>
      <c r="B7201" s="149" t="s">
        <v>1506</v>
      </c>
    </row>
    <row r="7202" spans="1:2" x14ac:dyDescent="0.25">
      <c r="A7202" s="149" t="s">
        <v>1507</v>
      </c>
      <c r="B7202" s="149" t="s">
        <v>1506</v>
      </c>
    </row>
    <row r="7203" spans="1:2" x14ac:dyDescent="0.25">
      <c r="A7203" s="149" t="s">
        <v>1507</v>
      </c>
      <c r="B7203" s="149" t="s">
        <v>1506</v>
      </c>
    </row>
    <row r="7204" spans="1:2" x14ac:dyDescent="0.25">
      <c r="A7204" s="149" t="s">
        <v>1507</v>
      </c>
      <c r="B7204" s="149" t="s">
        <v>1506</v>
      </c>
    </row>
    <row r="7205" spans="1:2" x14ac:dyDescent="0.25">
      <c r="A7205" s="149" t="s">
        <v>1507</v>
      </c>
      <c r="B7205" s="149" t="s">
        <v>1506</v>
      </c>
    </row>
    <row r="7206" spans="1:2" x14ac:dyDescent="0.25">
      <c r="A7206" s="149" t="s">
        <v>1507</v>
      </c>
      <c r="B7206" s="149" t="s">
        <v>1506</v>
      </c>
    </row>
    <row r="7207" spans="1:2" x14ac:dyDescent="0.25">
      <c r="A7207" s="149" t="s">
        <v>1507</v>
      </c>
      <c r="B7207" s="149" t="s">
        <v>1506</v>
      </c>
    </row>
    <row r="7208" spans="1:2" x14ac:dyDescent="0.25">
      <c r="A7208" s="149" t="s">
        <v>1507</v>
      </c>
      <c r="B7208" s="149" t="s">
        <v>1506</v>
      </c>
    </row>
    <row r="7209" spans="1:2" x14ac:dyDescent="0.25">
      <c r="A7209" s="149" t="s">
        <v>1507</v>
      </c>
      <c r="B7209" s="149" t="s">
        <v>1506</v>
      </c>
    </row>
    <row r="7210" spans="1:2" x14ac:dyDescent="0.25">
      <c r="A7210" s="149" t="s">
        <v>1507</v>
      </c>
      <c r="B7210" s="149" t="s">
        <v>1506</v>
      </c>
    </row>
    <row r="7211" spans="1:2" x14ac:dyDescent="0.25">
      <c r="A7211" s="149" t="s">
        <v>1507</v>
      </c>
      <c r="B7211" s="149" t="s">
        <v>1506</v>
      </c>
    </row>
    <row r="7212" spans="1:2" x14ac:dyDescent="0.25">
      <c r="A7212" s="149" t="s">
        <v>1507</v>
      </c>
      <c r="B7212" s="149" t="s">
        <v>1506</v>
      </c>
    </row>
    <row r="7213" spans="1:2" x14ac:dyDescent="0.25">
      <c r="A7213" s="149" t="s">
        <v>1507</v>
      </c>
      <c r="B7213" s="149" t="s">
        <v>1506</v>
      </c>
    </row>
    <row r="7214" spans="1:2" x14ac:dyDescent="0.25">
      <c r="A7214" s="149" t="s">
        <v>1507</v>
      </c>
      <c r="B7214" s="149" t="s">
        <v>1506</v>
      </c>
    </row>
    <row r="7215" spans="1:2" x14ac:dyDescent="0.25">
      <c r="A7215" s="149" t="s">
        <v>1507</v>
      </c>
      <c r="B7215" s="149" t="s">
        <v>1506</v>
      </c>
    </row>
    <row r="7216" spans="1:2" x14ac:dyDescent="0.25">
      <c r="A7216" s="149" t="s">
        <v>1507</v>
      </c>
      <c r="B7216" s="149" t="s">
        <v>1506</v>
      </c>
    </row>
    <row r="7217" spans="1:2" x14ac:dyDescent="0.25">
      <c r="A7217" s="149" t="s">
        <v>1507</v>
      </c>
      <c r="B7217" s="149" t="s">
        <v>1506</v>
      </c>
    </row>
    <row r="7218" spans="1:2" x14ac:dyDescent="0.25">
      <c r="A7218" s="149" t="s">
        <v>1507</v>
      </c>
      <c r="B7218" s="149" t="s">
        <v>1506</v>
      </c>
    </row>
    <row r="7219" spans="1:2" x14ac:dyDescent="0.25">
      <c r="A7219" s="149" t="s">
        <v>4352</v>
      </c>
      <c r="B7219" s="149" t="s">
        <v>4351</v>
      </c>
    </row>
    <row r="7220" spans="1:2" x14ac:dyDescent="0.25">
      <c r="A7220" s="149" t="s">
        <v>2380</v>
      </c>
      <c r="B7220" s="149" t="s">
        <v>2379</v>
      </c>
    </row>
    <row r="7221" spans="1:2" x14ac:dyDescent="0.25">
      <c r="A7221" s="149" t="s">
        <v>2380</v>
      </c>
      <c r="B7221" s="149" t="s">
        <v>2379</v>
      </c>
    </row>
    <row r="7222" spans="1:2" x14ac:dyDescent="0.25">
      <c r="A7222" s="149" t="s">
        <v>2380</v>
      </c>
      <c r="B7222" s="149" t="s">
        <v>2379</v>
      </c>
    </row>
    <row r="7223" spans="1:2" x14ac:dyDescent="0.25">
      <c r="A7223" s="149" t="s">
        <v>2382</v>
      </c>
      <c r="B7223" s="149" t="s">
        <v>2381</v>
      </c>
    </row>
    <row r="7224" spans="1:2" x14ac:dyDescent="0.25">
      <c r="A7224" s="149" t="s">
        <v>4392</v>
      </c>
      <c r="B7224" s="149" t="s">
        <v>4431</v>
      </c>
    </row>
    <row r="7225" spans="1:2" x14ac:dyDescent="0.25">
      <c r="A7225" s="149" t="s">
        <v>1444</v>
      </c>
      <c r="B7225" s="149" t="s">
        <v>1443</v>
      </c>
    </row>
    <row r="7226" spans="1:2" x14ac:dyDescent="0.25">
      <c r="A7226" s="149" t="s">
        <v>1444</v>
      </c>
      <c r="B7226" s="149" t="s">
        <v>1443</v>
      </c>
    </row>
    <row r="7227" spans="1:2" x14ac:dyDescent="0.25">
      <c r="A7227" s="149" t="s">
        <v>1444</v>
      </c>
      <c r="B7227" s="149" t="s">
        <v>1443</v>
      </c>
    </row>
    <row r="7228" spans="1:2" x14ac:dyDescent="0.25">
      <c r="A7228" s="149" t="s">
        <v>2384</v>
      </c>
      <c r="B7228" s="149" t="s">
        <v>2383</v>
      </c>
    </row>
    <row r="7229" spans="1:2" x14ac:dyDescent="0.25">
      <c r="A7229" s="149" t="s">
        <v>2386</v>
      </c>
      <c r="B7229" s="149" t="s">
        <v>2385</v>
      </c>
    </row>
    <row r="7230" spans="1:2" x14ac:dyDescent="0.25">
      <c r="A7230" s="149" t="s">
        <v>2386</v>
      </c>
      <c r="B7230" s="149" t="s">
        <v>2385</v>
      </c>
    </row>
    <row r="7231" spans="1:2" x14ac:dyDescent="0.25">
      <c r="A7231" s="149" t="s">
        <v>2386</v>
      </c>
      <c r="B7231" s="149" t="s">
        <v>2385</v>
      </c>
    </row>
    <row r="7232" spans="1:2" x14ac:dyDescent="0.25">
      <c r="A7232" s="149" t="s">
        <v>2386</v>
      </c>
      <c r="B7232" s="149" t="s">
        <v>2385</v>
      </c>
    </row>
    <row r="7233" spans="1:2" x14ac:dyDescent="0.25">
      <c r="A7233" s="149" t="s">
        <v>2386</v>
      </c>
      <c r="B7233" s="149" t="s">
        <v>2385</v>
      </c>
    </row>
    <row r="7234" spans="1:2" x14ac:dyDescent="0.25">
      <c r="A7234" s="149" t="s">
        <v>2386</v>
      </c>
      <c r="B7234" s="149" t="s">
        <v>2385</v>
      </c>
    </row>
    <row r="7235" spans="1:2" x14ac:dyDescent="0.25">
      <c r="A7235" s="149" t="s">
        <v>2386</v>
      </c>
      <c r="B7235" s="149" t="s">
        <v>2385</v>
      </c>
    </row>
    <row r="7236" spans="1:2" x14ac:dyDescent="0.25">
      <c r="A7236" s="149" t="s">
        <v>2386</v>
      </c>
      <c r="B7236" s="149" t="s">
        <v>2385</v>
      </c>
    </row>
    <row r="7237" spans="1:2" x14ac:dyDescent="0.25">
      <c r="A7237" s="149" t="s">
        <v>2386</v>
      </c>
      <c r="B7237" s="149" t="s">
        <v>2385</v>
      </c>
    </row>
    <row r="7238" spans="1:2" x14ac:dyDescent="0.25">
      <c r="A7238" s="149" t="s">
        <v>2386</v>
      </c>
      <c r="B7238" s="149" t="s">
        <v>2385</v>
      </c>
    </row>
    <row r="7239" spans="1:2" x14ac:dyDescent="0.25">
      <c r="A7239" s="149" t="s">
        <v>2386</v>
      </c>
      <c r="B7239" s="149" t="s">
        <v>2385</v>
      </c>
    </row>
    <row r="7240" spans="1:2" x14ac:dyDescent="0.25">
      <c r="A7240" s="149" t="s">
        <v>2386</v>
      </c>
      <c r="B7240" s="149" t="s">
        <v>2385</v>
      </c>
    </row>
    <row r="7241" spans="1:2" x14ac:dyDescent="0.25">
      <c r="A7241" s="149" t="s">
        <v>2386</v>
      </c>
      <c r="B7241" s="149" t="s">
        <v>2385</v>
      </c>
    </row>
    <row r="7242" spans="1:2" x14ac:dyDescent="0.25">
      <c r="A7242" s="149" t="s">
        <v>2386</v>
      </c>
      <c r="B7242" s="149" t="s">
        <v>2385</v>
      </c>
    </row>
    <row r="7243" spans="1:2" x14ac:dyDescent="0.25">
      <c r="A7243" s="149" t="s">
        <v>2386</v>
      </c>
      <c r="B7243" s="149" t="s">
        <v>2385</v>
      </c>
    </row>
    <row r="7244" spans="1:2" x14ac:dyDescent="0.25">
      <c r="A7244" s="149" t="s">
        <v>2386</v>
      </c>
      <c r="B7244" s="149" t="s">
        <v>2385</v>
      </c>
    </row>
    <row r="7245" spans="1:2" x14ac:dyDescent="0.25">
      <c r="A7245" s="149" t="s">
        <v>2386</v>
      </c>
      <c r="B7245" s="149" t="s">
        <v>2385</v>
      </c>
    </row>
    <row r="7246" spans="1:2" x14ac:dyDescent="0.25">
      <c r="A7246" s="149" t="s">
        <v>2386</v>
      </c>
      <c r="B7246" s="149" t="s">
        <v>2385</v>
      </c>
    </row>
    <row r="7247" spans="1:2" x14ac:dyDescent="0.25">
      <c r="A7247" s="149" t="s">
        <v>2386</v>
      </c>
      <c r="B7247" s="149" t="s">
        <v>2385</v>
      </c>
    </row>
    <row r="7248" spans="1:2" x14ac:dyDescent="0.25">
      <c r="A7248" s="149" t="s">
        <v>2386</v>
      </c>
      <c r="B7248" s="149" t="s">
        <v>2385</v>
      </c>
    </row>
    <row r="7249" spans="1:2" x14ac:dyDescent="0.25">
      <c r="A7249" s="149" t="s">
        <v>2386</v>
      </c>
      <c r="B7249" s="149" t="s">
        <v>2385</v>
      </c>
    </row>
    <row r="7250" spans="1:2" x14ac:dyDescent="0.25">
      <c r="A7250" s="149" t="s">
        <v>2386</v>
      </c>
      <c r="B7250" s="149" t="s">
        <v>2385</v>
      </c>
    </row>
    <row r="7251" spans="1:2" x14ac:dyDescent="0.25">
      <c r="A7251" s="149" t="s">
        <v>2386</v>
      </c>
      <c r="B7251" s="149" t="s">
        <v>2385</v>
      </c>
    </row>
    <row r="7252" spans="1:2" x14ac:dyDescent="0.25">
      <c r="A7252" s="149" t="s">
        <v>2386</v>
      </c>
      <c r="B7252" s="149" t="s">
        <v>2385</v>
      </c>
    </row>
    <row r="7253" spans="1:2" x14ac:dyDescent="0.25">
      <c r="A7253" s="149" t="s">
        <v>2386</v>
      </c>
      <c r="B7253" s="149" t="s">
        <v>2385</v>
      </c>
    </row>
    <row r="7254" spans="1:2" x14ac:dyDescent="0.25">
      <c r="A7254" s="149" t="s">
        <v>2386</v>
      </c>
      <c r="B7254" s="149" t="s">
        <v>2385</v>
      </c>
    </row>
    <row r="7255" spans="1:2" x14ac:dyDescent="0.25">
      <c r="A7255" s="149" t="s">
        <v>2386</v>
      </c>
      <c r="B7255" s="149" t="s">
        <v>2385</v>
      </c>
    </row>
    <row r="7256" spans="1:2" x14ac:dyDescent="0.25">
      <c r="A7256" s="149" t="s">
        <v>2386</v>
      </c>
      <c r="B7256" s="149" t="s">
        <v>2385</v>
      </c>
    </row>
    <row r="7257" spans="1:2" x14ac:dyDescent="0.25">
      <c r="A7257" s="149" t="s">
        <v>2386</v>
      </c>
      <c r="B7257" s="149" t="s">
        <v>2385</v>
      </c>
    </row>
    <row r="7258" spans="1:2" x14ac:dyDescent="0.25">
      <c r="A7258" s="149" t="s">
        <v>2386</v>
      </c>
      <c r="B7258" s="149" t="s">
        <v>2385</v>
      </c>
    </row>
    <row r="7259" spans="1:2" x14ac:dyDescent="0.25">
      <c r="A7259" s="149" t="s">
        <v>2386</v>
      </c>
      <c r="B7259" s="149" t="s">
        <v>2385</v>
      </c>
    </row>
    <row r="7260" spans="1:2" x14ac:dyDescent="0.25">
      <c r="A7260" s="149" t="s">
        <v>2386</v>
      </c>
      <c r="B7260" s="149" t="s">
        <v>2385</v>
      </c>
    </row>
    <row r="7261" spans="1:2" x14ac:dyDescent="0.25">
      <c r="A7261" s="149" t="s">
        <v>2386</v>
      </c>
      <c r="B7261" s="149" t="s">
        <v>2385</v>
      </c>
    </row>
    <row r="7262" spans="1:2" x14ac:dyDescent="0.25">
      <c r="A7262" s="149" t="s">
        <v>2386</v>
      </c>
      <c r="B7262" s="149" t="s">
        <v>2385</v>
      </c>
    </row>
    <row r="7263" spans="1:2" x14ac:dyDescent="0.25">
      <c r="A7263" s="149" t="s">
        <v>2386</v>
      </c>
      <c r="B7263" s="149" t="s">
        <v>2385</v>
      </c>
    </row>
    <row r="7264" spans="1:2" x14ac:dyDescent="0.25">
      <c r="A7264" s="149" t="s">
        <v>2386</v>
      </c>
      <c r="B7264" s="149" t="s">
        <v>2385</v>
      </c>
    </row>
    <row r="7265" spans="1:2" x14ac:dyDescent="0.25">
      <c r="A7265" s="149" t="s">
        <v>2386</v>
      </c>
      <c r="B7265" s="149" t="s">
        <v>2385</v>
      </c>
    </row>
    <row r="7266" spans="1:2" x14ac:dyDescent="0.25">
      <c r="A7266" s="149" t="s">
        <v>2386</v>
      </c>
      <c r="B7266" s="149" t="s">
        <v>2385</v>
      </c>
    </row>
    <row r="7267" spans="1:2" x14ac:dyDescent="0.25">
      <c r="A7267" s="149" t="s">
        <v>2386</v>
      </c>
      <c r="B7267" s="149" t="s">
        <v>2385</v>
      </c>
    </row>
    <row r="7268" spans="1:2" x14ac:dyDescent="0.25">
      <c r="A7268" s="149" t="s">
        <v>2386</v>
      </c>
      <c r="B7268" s="149" t="s">
        <v>2385</v>
      </c>
    </row>
    <row r="7269" spans="1:2" x14ac:dyDescent="0.25">
      <c r="A7269" s="149" t="s">
        <v>2386</v>
      </c>
      <c r="B7269" s="149" t="s">
        <v>2385</v>
      </c>
    </row>
    <row r="7270" spans="1:2" x14ac:dyDescent="0.25">
      <c r="A7270" s="149" t="s">
        <v>4303</v>
      </c>
      <c r="B7270" s="149" t="s">
        <v>4302</v>
      </c>
    </row>
    <row r="7271" spans="1:2" x14ac:dyDescent="0.25">
      <c r="A7271" s="149" t="s">
        <v>4001</v>
      </c>
      <c r="B7271" s="149" t="s">
        <v>4000</v>
      </c>
    </row>
    <row r="7272" spans="1:2" x14ac:dyDescent="0.25">
      <c r="A7272" s="149" t="s">
        <v>4001</v>
      </c>
      <c r="B7272" s="149" t="s">
        <v>4000</v>
      </c>
    </row>
    <row r="7273" spans="1:2" x14ac:dyDescent="0.25">
      <c r="A7273" s="149" t="s">
        <v>4001</v>
      </c>
      <c r="B7273" s="149" t="s">
        <v>4000</v>
      </c>
    </row>
    <row r="7274" spans="1:2" x14ac:dyDescent="0.25">
      <c r="A7274" s="149" t="s">
        <v>4067</v>
      </c>
      <c r="B7274" s="149" t="s">
        <v>4066</v>
      </c>
    </row>
    <row r="7275" spans="1:2" x14ac:dyDescent="0.25">
      <c r="A7275" s="149" t="s">
        <v>4067</v>
      </c>
      <c r="B7275" s="149" t="s">
        <v>4066</v>
      </c>
    </row>
    <row r="7276" spans="1:2" x14ac:dyDescent="0.25">
      <c r="A7276" s="149" t="s">
        <v>4067</v>
      </c>
      <c r="B7276" s="149" t="s">
        <v>4066</v>
      </c>
    </row>
    <row r="7277" spans="1:2" x14ac:dyDescent="0.25">
      <c r="A7277" s="149" t="s">
        <v>4067</v>
      </c>
      <c r="B7277" s="149" t="s">
        <v>4066</v>
      </c>
    </row>
    <row r="7278" spans="1:2" x14ac:dyDescent="0.25">
      <c r="A7278" s="149" t="s">
        <v>3986</v>
      </c>
      <c r="B7278" s="149" t="s">
        <v>3985</v>
      </c>
    </row>
    <row r="7279" spans="1:2" x14ac:dyDescent="0.25">
      <c r="A7279" s="149" t="s">
        <v>3986</v>
      </c>
      <c r="B7279" s="149" t="s">
        <v>3985</v>
      </c>
    </row>
    <row r="7280" spans="1:2" x14ac:dyDescent="0.25">
      <c r="A7280" s="149" t="s">
        <v>3986</v>
      </c>
      <c r="B7280" s="149" t="s">
        <v>3985</v>
      </c>
    </row>
    <row r="7281" spans="1:2" x14ac:dyDescent="0.25">
      <c r="A7281" s="149" t="s">
        <v>3986</v>
      </c>
      <c r="B7281" s="149" t="s">
        <v>3985</v>
      </c>
    </row>
    <row r="7282" spans="1:2" x14ac:dyDescent="0.25">
      <c r="A7282" s="149" t="s">
        <v>3986</v>
      </c>
      <c r="B7282" s="149" t="s">
        <v>3985</v>
      </c>
    </row>
    <row r="7283" spans="1:2" x14ac:dyDescent="0.25">
      <c r="A7283" s="149" t="s">
        <v>3986</v>
      </c>
      <c r="B7283" s="149" t="s">
        <v>3985</v>
      </c>
    </row>
    <row r="7284" spans="1:2" x14ac:dyDescent="0.25">
      <c r="A7284" s="149" t="s">
        <v>3986</v>
      </c>
      <c r="B7284" s="149" t="s">
        <v>3985</v>
      </c>
    </row>
    <row r="7285" spans="1:2" x14ac:dyDescent="0.25">
      <c r="A7285" s="149" t="s">
        <v>2388</v>
      </c>
      <c r="B7285" s="149" t="s">
        <v>2387</v>
      </c>
    </row>
    <row r="7286" spans="1:2" x14ac:dyDescent="0.25">
      <c r="A7286" s="149" t="s">
        <v>2388</v>
      </c>
      <c r="B7286" s="149" t="s">
        <v>2387</v>
      </c>
    </row>
    <row r="7287" spans="1:2" x14ac:dyDescent="0.25">
      <c r="A7287" s="149" t="s">
        <v>2388</v>
      </c>
      <c r="B7287" s="149" t="s">
        <v>2387</v>
      </c>
    </row>
    <row r="7288" spans="1:2" x14ac:dyDescent="0.25">
      <c r="A7288" s="149" t="s">
        <v>2388</v>
      </c>
      <c r="B7288" s="149" t="s">
        <v>2387</v>
      </c>
    </row>
    <row r="7289" spans="1:2" x14ac:dyDescent="0.25">
      <c r="A7289" s="149" t="s">
        <v>2388</v>
      </c>
      <c r="B7289" s="149" t="s">
        <v>2387</v>
      </c>
    </row>
    <row r="7290" spans="1:2" x14ac:dyDescent="0.25">
      <c r="A7290" s="149" t="s">
        <v>2388</v>
      </c>
      <c r="B7290" s="149" t="s">
        <v>2387</v>
      </c>
    </row>
    <row r="7291" spans="1:2" x14ac:dyDescent="0.25">
      <c r="A7291" s="149" t="s">
        <v>2388</v>
      </c>
      <c r="B7291" s="149" t="s">
        <v>2387</v>
      </c>
    </row>
    <row r="7292" spans="1:2" x14ac:dyDescent="0.25">
      <c r="A7292" s="149" t="s">
        <v>2388</v>
      </c>
      <c r="B7292" s="149" t="s">
        <v>2387</v>
      </c>
    </row>
    <row r="7293" spans="1:2" x14ac:dyDescent="0.25">
      <c r="A7293" s="149" t="s">
        <v>2388</v>
      </c>
      <c r="B7293" s="149" t="s">
        <v>2387</v>
      </c>
    </row>
    <row r="7294" spans="1:2" x14ac:dyDescent="0.25">
      <c r="A7294" s="149" t="s">
        <v>2388</v>
      </c>
      <c r="B7294" s="149" t="s">
        <v>2387</v>
      </c>
    </row>
    <row r="7295" spans="1:2" x14ac:dyDescent="0.25">
      <c r="A7295" s="149" t="s">
        <v>2388</v>
      </c>
      <c r="B7295" s="149" t="s">
        <v>2387</v>
      </c>
    </row>
    <row r="7296" spans="1:2" x14ac:dyDescent="0.25">
      <c r="A7296" s="149" t="s">
        <v>2388</v>
      </c>
      <c r="B7296" s="149" t="s">
        <v>2387</v>
      </c>
    </row>
    <row r="7297" spans="1:2" x14ac:dyDescent="0.25">
      <c r="A7297" s="149" t="s">
        <v>2388</v>
      </c>
      <c r="B7297" s="149" t="s">
        <v>2387</v>
      </c>
    </row>
    <row r="7298" spans="1:2" x14ac:dyDescent="0.25">
      <c r="A7298" s="149" t="s">
        <v>896</v>
      </c>
      <c r="B7298" s="149" t="s">
        <v>895</v>
      </c>
    </row>
    <row r="7299" spans="1:2" x14ac:dyDescent="0.25">
      <c r="A7299" s="149" t="s">
        <v>896</v>
      </c>
      <c r="B7299" s="149" t="s">
        <v>895</v>
      </c>
    </row>
    <row r="7300" spans="1:2" x14ac:dyDescent="0.25">
      <c r="A7300" s="149" t="s">
        <v>896</v>
      </c>
      <c r="B7300" s="149" t="s">
        <v>895</v>
      </c>
    </row>
    <row r="7301" spans="1:2" x14ac:dyDescent="0.25">
      <c r="A7301" s="149" t="s">
        <v>898</v>
      </c>
      <c r="B7301" s="149" t="s">
        <v>897</v>
      </c>
    </row>
    <row r="7302" spans="1:2" x14ac:dyDescent="0.25">
      <c r="A7302" s="149" t="s">
        <v>898</v>
      </c>
      <c r="B7302" s="149" t="s">
        <v>897</v>
      </c>
    </row>
    <row r="7303" spans="1:2" x14ac:dyDescent="0.25">
      <c r="A7303" s="149" t="s">
        <v>898</v>
      </c>
      <c r="B7303" s="149" t="s">
        <v>897</v>
      </c>
    </row>
    <row r="7304" spans="1:2" x14ac:dyDescent="0.25">
      <c r="A7304" s="149" t="s">
        <v>898</v>
      </c>
      <c r="B7304" s="149" t="s">
        <v>897</v>
      </c>
    </row>
    <row r="7305" spans="1:2" x14ac:dyDescent="0.25">
      <c r="A7305" s="149" t="s">
        <v>898</v>
      </c>
      <c r="B7305" s="149" t="s">
        <v>897</v>
      </c>
    </row>
    <row r="7306" spans="1:2" x14ac:dyDescent="0.25">
      <c r="A7306" s="149" t="s">
        <v>900</v>
      </c>
      <c r="B7306" s="149" t="s">
        <v>899</v>
      </c>
    </row>
    <row r="7307" spans="1:2" x14ac:dyDescent="0.25">
      <c r="A7307" s="149" t="s">
        <v>900</v>
      </c>
      <c r="B7307" s="149" t="s">
        <v>899</v>
      </c>
    </row>
    <row r="7308" spans="1:2" x14ac:dyDescent="0.25">
      <c r="A7308" s="149" t="s">
        <v>900</v>
      </c>
      <c r="B7308" s="149" t="s">
        <v>899</v>
      </c>
    </row>
    <row r="7309" spans="1:2" x14ac:dyDescent="0.25">
      <c r="A7309" s="149" t="s">
        <v>900</v>
      </c>
      <c r="B7309" s="149" t="s">
        <v>899</v>
      </c>
    </row>
    <row r="7310" spans="1:2" x14ac:dyDescent="0.25">
      <c r="A7310" s="149" t="s">
        <v>2390</v>
      </c>
      <c r="B7310" s="149" t="s">
        <v>2389</v>
      </c>
    </row>
    <row r="7311" spans="1:2" x14ac:dyDescent="0.25">
      <c r="A7311" s="149" t="s">
        <v>2390</v>
      </c>
      <c r="B7311" s="149" t="s">
        <v>2389</v>
      </c>
    </row>
    <row r="7312" spans="1:2" x14ac:dyDescent="0.25">
      <c r="A7312" s="149" t="s">
        <v>2390</v>
      </c>
      <c r="B7312" s="149" t="s">
        <v>2389</v>
      </c>
    </row>
    <row r="7313" spans="1:2" x14ac:dyDescent="0.25">
      <c r="A7313" s="149" t="s">
        <v>2390</v>
      </c>
      <c r="B7313" s="149" t="s">
        <v>2389</v>
      </c>
    </row>
    <row r="7314" spans="1:2" x14ac:dyDescent="0.25">
      <c r="A7314" s="149" t="s">
        <v>2390</v>
      </c>
      <c r="B7314" s="149" t="s">
        <v>2389</v>
      </c>
    </row>
    <row r="7315" spans="1:2" x14ac:dyDescent="0.25">
      <c r="A7315" s="149" t="s">
        <v>1334</v>
      </c>
      <c r="B7315" s="149" t="s">
        <v>1333</v>
      </c>
    </row>
    <row r="7316" spans="1:2" x14ac:dyDescent="0.25">
      <c r="A7316" s="149" t="s">
        <v>1334</v>
      </c>
      <c r="B7316" s="149" t="s">
        <v>1333</v>
      </c>
    </row>
    <row r="7317" spans="1:2" x14ac:dyDescent="0.25">
      <c r="A7317" s="149" t="s">
        <v>766</v>
      </c>
      <c r="B7317" s="149" t="s">
        <v>765</v>
      </c>
    </row>
    <row r="7318" spans="1:2" x14ac:dyDescent="0.25">
      <c r="A7318" s="149" t="s">
        <v>766</v>
      </c>
      <c r="B7318" s="149" t="s">
        <v>765</v>
      </c>
    </row>
    <row r="7319" spans="1:2" x14ac:dyDescent="0.25">
      <c r="A7319" s="149" t="s">
        <v>2392</v>
      </c>
      <c r="B7319" s="149" t="s">
        <v>2391</v>
      </c>
    </row>
    <row r="7320" spans="1:2" x14ac:dyDescent="0.25">
      <c r="A7320" s="149" t="s">
        <v>4394</v>
      </c>
      <c r="B7320" s="149" t="s">
        <v>4432</v>
      </c>
    </row>
    <row r="7321" spans="1:2" x14ac:dyDescent="0.25">
      <c r="A7321" s="149" t="s">
        <v>4393</v>
      </c>
      <c r="B7321" s="149" t="s">
        <v>4433</v>
      </c>
    </row>
    <row r="7322" spans="1:2" x14ac:dyDescent="0.25">
      <c r="A7322" s="149" t="s">
        <v>4069</v>
      </c>
      <c r="B7322" s="149" t="s">
        <v>4068</v>
      </c>
    </row>
    <row r="7323" spans="1:2" x14ac:dyDescent="0.25">
      <c r="A7323" s="149" t="s">
        <v>4069</v>
      </c>
      <c r="B7323" s="149" t="s">
        <v>4068</v>
      </c>
    </row>
    <row r="7324" spans="1:2" x14ac:dyDescent="0.25">
      <c r="A7324" s="149" t="s">
        <v>4069</v>
      </c>
      <c r="B7324" s="149" t="s">
        <v>4068</v>
      </c>
    </row>
    <row r="7325" spans="1:2" x14ac:dyDescent="0.25">
      <c r="A7325" s="149" t="s">
        <v>2394</v>
      </c>
      <c r="B7325" s="149" t="s">
        <v>2393</v>
      </c>
    </row>
    <row r="7326" spans="1:2" x14ac:dyDescent="0.25">
      <c r="A7326" s="149" t="s">
        <v>2396</v>
      </c>
      <c r="B7326" s="149" t="s">
        <v>2395</v>
      </c>
    </row>
    <row r="7327" spans="1:2" x14ac:dyDescent="0.25">
      <c r="A7327" s="149" t="s">
        <v>702</v>
      </c>
      <c r="B7327" s="149" t="s">
        <v>701</v>
      </c>
    </row>
    <row r="7328" spans="1:2" x14ac:dyDescent="0.25">
      <c r="A7328" s="149" t="s">
        <v>1517</v>
      </c>
      <c r="B7328" s="149" t="s">
        <v>1516</v>
      </c>
    </row>
    <row r="7329" spans="1:2" x14ac:dyDescent="0.25">
      <c r="A7329" s="149" t="s">
        <v>1517</v>
      </c>
      <c r="B7329" s="149" t="s">
        <v>1516</v>
      </c>
    </row>
    <row r="7330" spans="1:2" x14ac:dyDescent="0.25">
      <c r="A7330" s="149" t="s">
        <v>1517</v>
      </c>
      <c r="B7330" s="149" t="s">
        <v>1516</v>
      </c>
    </row>
    <row r="7331" spans="1:2" x14ac:dyDescent="0.25">
      <c r="A7331" s="149" t="s">
        <v>1517</v>
      </c>
      <c r="B7331" s="149" t="s">
        <v>1516</v>
      </c>
    </row>
    <row r="7332" spans="1:2" x14ac:dyDescent="0.25">
      <c r="A7332" s="149" t="s">
        <v>1517</v>
      </c>
      <c r="B7332" s="149" t="s">
        <v>1516</v>
      </c>
    </row>
    <row r="7333" spans="1:2" x14ac:dyDescent="0.25">
      <c r="A7333" s="149" t="s">
        <v>1517</v>
      </c>
      <c r="B7333" s="149" t="s">
        <v>1516</v>
      </c>
    </row>
    <row r="7334" spans="1:2" x14ac:dyDescent="0.25">
      <c r="A7334" s="149" t="s">
        <v>1517</v>
      </c>
      <c r="B7334" s="149" t="s">
        <v>1516</v>
      </c>
    </row>
    <row r="7335" spans="1:2" x14ac:dyDescent="0.25">
      <c r="A7335" s="149" t="s">
        <v>1517</v>
      </c>
      <c r="B7335" s="149" t="s">
        <v>1516</v>
      </c>
    </row>
    <row r="7336" spans="1:2" x14ac:dyDescent="0.25">
      <c r="A7336" s="149" t="s">
        <v>776</v>
      </c>
      <c r="B7336" s="149" t="s">
        <v>775</v>
      </c>
    </row>
    <row r="7337" spans="1:2" x14ac:dyDescent="0.25">
      <c r="A7337" s="149" t="s">
        <v>776</v>
      </c>
      <c r="B7337" s="149" t="s">
        <v>775</v>
      </c>
    </row>
    <row r="7338" spans="1:2" x14ac:dyDescent="0.25">
      <c r="A7338" s="149" t="s">
        <v>776</v>
      </c>
      <c r="B7338" s="149" t="s">
        <v>775</v>
      </c>
    </row>
    <row r="7339" spans="1:2" x14ac:dyDescent="0.25">
      <c r="A7339" s="149" t="s">
        <v>315</v>
      </c>
      <c r="B7339" s="149" t="s">
        <v>314</v>
      </c>
    </row>
    <row r="7340" spans="1:2" x14ac:dyDescent="0.25">
      <c r="A7340" s="149" t="s">
        <v>315</v>
      </c>
      <c r="B7340" s="149" t="s">
        <v>314</v>
      </c>
    </row>
    <row r="7341" spans="1:2" x14ac:dyDescent="0.25">
      <c r="A7341" s="149" t="s">
        <v>912</v>
      </c>
      <c r="B7341" s="149" t="s">
        <v>911</v>
      </c>
    </row>
    <row r="7342" spans="1:2" x14ac:dyDescent="0.25">
      <c r="A7342" s="149" t="s">
        <v>912</v>
      </c>
      <c r="B7342" s="149" t="s">
        <v>911</v>
      </c>
    </row>
    <row r="7343" spans="1:2" x14ac:dyDescent="0.25">
      <c r="A7343" s="149" t="s">
        <v>912</v>
      </c>
      <c r="B7343" s="149" t="s">
        <v>911</v>
      </c>
    </row>
    <row r="7344" spans="1:2" x14ac:dyDescent="0.25">
      <c r="A7344" s="149" t="s">
        <v>912</v>
      </c>
      <c r="B7344" s="149" t="s">
        <v>911</v>
      </c>
    </row>
    <row r="7345" spans="1:2" x14ac:dyDescent="0.25">
      <c r="A7345" s="149" t="s">
        <v>912</v>
      </c>
      <c r="B7345" s="149" t="s">
        <v>911</v>
      </c>
    </row>
    <row r="7346" spans="1:2" x14ac:dyDescent="0.25">
      <c r="A7346" s="149" t="s">
        <v>912</v>
      </c>
      <c r="B7346" s="149" t="s">
        <v>911</v>
      </c>
    </row>
    <row r="7347" spans="1:2" x14ac:dyDescent="0.25">
      <c r="A7347" s="149" t="s">
        <v>912</v>
      </c>
      <c r="B7347" s="149" t="s">
        <v>911</v>
      </c>
    </row>
    <row r="7348" spans="1:2" x14ac:dyDescent="0.25">
      <c r="A7348" s="149" t="s">
        <v>708</v>
      </c>
      <c r="B7348" s="149" t="s">
        <v>707</v>
      </c>
    </row>
    <row r="7349" spans="1:2" x14ac:dyDescent="0.25">
      <c r="A7349" s="149" t="s">
        <v>708</v>
      </c>
      <c r="B7349" s="149" t="s">
        <v>707</v>
      </c>
    </row>
    <row r="7350" spans="1:2" x14ac:dyDescent="0.25">
      <c r="A7350" s="149" t="s">
        <v>708</v>
      </c>
      <c r="B7350" s="149" t="s">
        <v>707</v>
      </c>
    </row>
    <row r="7351" spans="1:2" x14ac:dyDescent="0.25">
      <c r="A7351" s="149" t="s">
        <v>708</v>
      </c>
      <c r="B7351" s="149" t="s">
        <v>707</v>
      </c>
    </row>
    <row r="7352" spans="1:2" x14ac:dyDescent="0.25">
      <c r="A7352" s="149" t="s">
        <v>708</v>
      </c>
      <c r="B7352" s="149" t="s">
        <v>707</v>
      </c>
    </row>
    <row r="7353" spans="1:2" x14ac:dyDescent="0.25">
      <c r="A7353" s="149" t="s">
        <v>708</v>
      </c>
      <c r="B7353" s="149" t="s">
        <v>707</v>
      </c>
    </row>
    <row r="7354" spans="1:2" x14ac:dyDescent="0.25">
      <c r="A7354" s="149" t="s">
        <v>708</v>
      </c>
      <c r="B7354" s="149" t="s">
        <v>707</v>
      </c>
    </row>
    <row r="7355" spans="1:2" x14ac:dyDescent="0.25">
      <c r="A7355" s="149" t="s">
        <v>2398</v>
      </c>
      <c r="B7355" s="149" t="s">
        <v>2397</v>
      </c>
    </row>
    <row r="7356" spans="1:2" x14ac:dyDescent="0.25">
      <c r="A7356" s="149" t="s">
        <v>2400</v>
      </c>
      <c r="B7356" s="149" t="s">
        <v>2399</v>
      </c>
    </row>
    <row r="7357" spans="1:2" x14ac:dyDescent="0.25">
      <c r="A7357" s="149" t="s">
        <v>2400</v>
      </c>
      <c r="B7357" s="149" t="s">
        <v>2399</v>
      </c>
    </row>
    <row r="7358" spans="1:2" x14ac:dyDescent="0.25">
      <c r="A7358" s="149" t="s">
        <v>1268</v>
      </c>
      <c r="B7358" s="149" t="s">
        <v>1267</v>
      </c>
    </row>
    <row r="7359" spans="1:2" x14ac:dyDescent="0.25">
      <c r="A7359" s="149" t="s">
        <v>974</v>
      </c>
      <c r="B7359" s="149" t="s">
        <v>973</v>
      </c>
    </row>
    <row r="7360" spans="1:2" x14ac:dyDescent="0.25">
      <c r="A7360" s="149" t="s">
        <v>976</v>
      </c>
      <c r="B7360" s="149" t="s">
        <v>975</v>
      </c>
    </row>
    <row r="7361" spans="1:2" x14ac:dyDescent="0.25">
      <c r="A7361" s="149" t="s">
        <v>2402</v>
      </c>
      <c r="B7361" s="149" t="s">
        <v>2401</v>
      </c>
    </row>
    <row r="7362" spans="1:2" x14ac:dyDescent="0.25">
      <c r="A7362" s="149" t="s">
        <v>2402</v>
      </c>
      <c r="B7362" s="149" t="s">
        <v>2401</v>
      </c>
    </row>
    <row r="7363" spans="1:2" x14ac:dyDescent="0.25">
      <c r="A7363" s="149" t="s">
        <v>4222</v>
      </c>
      <c r="B7363" s="149" t="s">
        <v>4221</v>
      </c>
    </row>
    <row r="7364" spans="1:2" x14ac:dyDescent="0.25">
      <c r="A7364" s="149" t="s">
        <v>4222</v>
      </c>
      <c r="B7364" s="149" t="s">
        <v>4221</v>
      </c>
    </row>
    <row r="7365" spans="1:2" x14ac:dyDescent="0.25">
      <c r="A7365" s="149" t="s">
        <v>2404</v>
      </c>
      <c r="B7365" s="149" t="s">
        <v>2403</v>
      </c>
    </row>
    <row r="7366" spans="1:2" x14ac:dyDescent="0.25">
      <c r="A7366" s="149" t="s">
        <v>2404</v>
      </c>
      <c r="B7366" s="149" t="s">
        <v>2403</v>
      </c>
    </row>
    <row r="7367" spans="1:2" x14ac:dyDescent="0.25">
      <c r="A7367" s="149" t="s">
        <v>2404</v>
      </c>
      <c r="B7367" s="149" t="s">
        <v>2403</v>
      </c>
    </row>
    <row r="7368" spans="1:2" x14ac:dyDescent="0.25">
      <c r="A7368" s="149" t="s">
        <v>2404</v>
      </c>
      <c r="B7368" s="149" t="s">
        <v>2403</v>
      </c>
    </row>
    <row r="7369" spans="1:2" x14ac:dyDescent="0.25">
      <c r="A7369" s="149" t="s">
        <v>2404</v>
      </c>
      <c r="B7369" s="149" t="s">
        <v>2403</v>
      </c>
    </row>
    <row r="7370" spans="1:2" x14ac:dyDescent="0.25">
      <c r="A7370" s="149" t="s">
        <v>2404</v>
      </c>
      <c r="B7370" s="149" t="s">
        <v>2403</v>
      </c>
    </row>
    <row r="7371" spans="1:2" x14ac:dyDescent="0.25">
      <c r="A7371" s="149" t="s">
        <v>2404</v>
      </c>
      <c r="B7371" s="149" t="s">
        <v>2403</v>
      </c>
    </row>
    <row r="7372" spans="1:2" x14ac:dyDescent="0.25">
      <c r="A7372" s="149" t="s">
        <v>2404</v>
      </c>
      <c r="B7372" s="149" t="s">
        <v>2403</v>
      </c>
    </row>
    <row r="7373" spans="1:2" x14ac:dyDescent="0.25">
      <c r="A7373" s="149" t="s">
        <v>2404</v>
      </c>
      <c r="B7373" s="149" t="s">
        <v>2403</v>
      </c>
    </row>
    <row r="7374" spans="1:2" x14ac:dyDescent="0.25">
      <c r="A7374" s="149" t="s">
        <v>2406</v>
      </c>
      <c r="B7374" s="149" t="s">
        <v>2405</v>
      </c>
    </row>
    <row r="7375" spans="1:2" x14ac:dyDescent="0.25">
      <c r="A7375" s="149" t="s">
        <v>2406</v>
      </c>
      <c r="B7375" s="149" t="s">
        <v>2405</v>
      </c>
    </row>
    <row r="7376" spans="1:2" x14ac:dyDescent="0.25">
      <c r="A7376" s="149" t="s">
        <v>2406</v>
      </c>
      <c r="B7376" s="149" t="s">
        <v>2405</v>
      </c>
    </row>
    <row r="7377" spans="1:2" x14ac:dyDescent="0.25">
      <c r="A7377" s="149" t="s">
        <v>2406</v>
      </c>
      <c r="B7377" s="149" t="s">
        <v>2405</v>
      </c>
    </row>
    <row r="7378" spans="1:2" x14ac:dyDescent="0.25">
      <c r="A7378" s="149" t="s">
        <v>2406</v>
      </c>
      <c r="B7378" s="149" t="s">
        <v>2405</v>
      </c>
    </row>
    <row r="7379" spans="1:2" x14ac:dyDescent="0.25">
      <c r="A7379" s="149" t="s">
        <v>2406</v>
      </c>
      <c r="B7379" s="149" t="s">
        <v>2405</v>
      </c>
    </row>
    <row r="7380" spans="1:2" x14ac:dyDescent="0.25">
      <c r="A7380" s="149" t="s">
        <v>2408</v>
      </c>
      <c r="B7380" s="149" t="s">
        <v>2407</v>
      </c>
    </row>
    <row r="7381" spans="1:2" x14ac:dyDescent="0.25">
      <c r="A7381" s="149" t="s">
        <v>2408</v>
      </c>
      <c r="B7381" s="149" t="s">
        <v>2407</v>
      </c>
    </row>
    <row r="7382" spans="1:2" x14ac:dyDescent="0.25">
      <c r="A7382" s="149" t="s">
        <v>2408</v>
      </c>
      <c r="B7382" s="149" t="s">
        <v>2407</v>
      </c>
    </row>
    <row r="7383" spans="1:2" x14ac:dyDescent="0.25">
      <c r="A7383" s="149" t="s">
        <v>2408</v>
      </c>
      <c r="B7383" s="149" t="s">
        <v>2407</v>
      </c>
    </row>
    <row r="7384" spans="1:2" x14ac:dyDescent="0.25">
      <c r="A7384" s="149" t="s">
        <v>2408</v>
      </c>
      <c r="B7384" s="149" t="s">
        <v>2407</v>
      </c>
    </row>
    <row r="7385" spans="1:2" x14ac:dyDescent="0.25">
      <c r="A7385" s="149" t="s">
        <v>2408</v>
      </c>
      <c r="B7385" s="149" t="s">
        <v>2407</v>
      </c>
    </row>
    <row r="7386" spans="1:2" x14ac:dyDescent="0.25">
      <c r="A7386" s="149" t="s">
        <v>2408</v>
      </c>
      <c r="B7386" s="149" t="s">
        <v>2407</v>
      </c>
    </row>
    <row r="7387" spans="1:2" x14ac:dyDescent="0.25">
      <c r="A7387" s="149" t="s">
        <v>2408</v>
      </c>
      <c r="B7387" s="149" t="s">
        <v>2407</v>
      </c>
    </row>
    <row r="7388" spans="1:2" x14ac:dyDescent="0.25">
      <c r="A7388" s="149" t="s">
        <v>2408</v>
      </c>
      <c r="B7388" s="149" t="s">
        <v>2407</v>
      </c>
    </row>
    <row r="7389" spans="1:2" x14ac:dyDescent="0.25">
      <c r="A7389" s="149" t="s">
        <v>2408</v>
      </c>
      <c r="B7389" s="149" t="s">
        <v>2407</v>
      </c>
    </row>
    <row r="7390" spans="1:2" x14ac:dyDescent="0.25">
      <c r="A7390" s="149" t="s">
        <v>2408</v>
      </c>
      <c r="B7390" s="149" t="s">
        <v>2407</v>
      </c>
    </row>
    <row r="7391" spans="1:2" x14ac:dyDescent="0.25">
      <c r="A7391" s="149" t="s">
        <v>2408</v>
      </c>
      <c r="B7391" s="149" t="s">
        <v>2407</v>
      </c>
    </row>
    <row r="7392" spans="1:2" x14ac:dyDescent="0.25">
      <c r="A7392" s="149" t="s">
        <v>2408</v>
      </c>
      <c r="B7392" s="149" t="s">
        <v>2407</v>
      </c>
    </row>
    <row r="7393" spans="1:2" x14ac:dyDescent="0.25">
      <c r="A7393" s="149" t="s">
        <v>2408</v>
      </c>
      <c r="B7393" s="149" t="s">
        <v>2407</v>
      </c>
    </row>
    <row r="7394" spans="1:2" x14ac:dyDescent="0.25">
      <c r="A7394" s="149" t="s">
        <v>2408</v>
      </c>
      <c r="B7394" s="149" t="s">
        <v>2407</v>
      </c>
    </row>
    <row r="7395" spans="1:2" x14ac:dyDescent="0.25">
      <c r="A7395" s="149" t="s">
        <v>2408</v>
      </c>
      <c r="B7395" s="149" t="s">
        <v>2407</v>
      </c>
    </row>
    <row r="7396" spans="1:2" x14ac:dyDescent="0.25">
      <c r="A7396" s="149" t="s">
        <v>2408</v>
      </c>
      <c r="B7396" s="149" t="s">
        <v>2407</v>
      </c>
    </row>
    <row r="7397" spans="1:2" x14ac:dyDescent="0.25">
      <c r="A7397" s="149" t="s">
        <v>2408</v>
      </c>
      <c r="B7397" s="149" t="s">
        <v>2407</v>
      </c>
    </row>
    <row r="7398" spans="1:2" x14ac:dyDescent="0.25">
      <c r="A7398" s="149" t="s">
        <v>2408</v>
      </c>
      <c r="B7398" s="149" t="s">
        <v>2407</v>
      </c>
    </row>
    <row r="7399" spans="1:2" x14ac:dyDescent="0.25">
      <c r="A7399" s="149" t="s">
        <v>2408</v>
      </c>
      <c r="B7399" s="149" t="s">
        <v>2407</v>
      </c>
    </row>
    <row r="7400" spans="1:2" x14ac:dyDescent="0.25">
      <c r="A7400" s="149" t="s">
        <v>2408</v>
      </c>
      <c r="B7400" s="149" t="s">
        <v>2407</v>
      </c>
    </row>
    <row r="7401" spans="1:2" x14ac:dyDescent="0.25">
      <c r="A7401" s="149" t="s">
        <v>2408</v>
      </c>
      <c r="B7401" s="149" t="s">
        <v>2407</v>
      </c>
    </row>
    <row r="7402" spans="1:2" x14ac:dyDescent="0.25">
      <c r="A7402" s="149" t="s">
        <v>2408</v>
      </c>
      <c r="B7402" s="149" t="s">
        <v>2407</v>
      </c>
    </row>
    <row r="7403" spans="1:2" x14ac:dyDescent="0.25">
      <c r="A7403" s="149" t="s">
        <v>2408</v>
      </c>
      <c r="B7403" s="149" t="s">
        <v>2407</v>
      </c>
    </row>
    <row r="7404" spans="1:2" x14ac:dyDescent="0.25">
      <c r="A7404" s="149" t="s">
        <v>2408</v>
      </c>
      <c r="B7404" s="149" t="s">
        <v>2407</v>
      </c>
    </row>
    <row r="7405" spans="1:2" x14ac:dyDescent="0.25">
      <c r="A7405" s="149" t="s">
        <v>2408</v>
      </c>
      <c r="B7405" s="149" t="s">
        <v>2407</v>
      </c>
    </row>
    <row r="7406" spans="1:2" x14ac:dyDescent="0.25">
      <c r="A7406" s="149" t="s">
        <v>2408</v>
      </c>
      <c r="B7406" s="149" t="s">
        <v>2407</v>
      </c>
    </row>
    <row r="7407" spans="1:2" x14ac:dyDescent="0.25">
      <c r="A7407" s="149" t="s">
        <v>2408</v>
      </c>
      <c r="B7407" s="149" t="s">
        <v>2407</v>
      </c>
    </row>
    <row r="7408" spans="1:2" x14ac:dyDescent="0.25">
      <c r="A7408" s="149" t="s">
        <v>2408</v>
      </c>
      <c r="B7408" s="149" t="s">
        <v>2407</v>
      </c>
    </row>
    <row r="7409" spans="1:2" x14ac:dyDescent="0.25">
      <c r="A7409" s="149" t="s">
        <v>2408</v>
      </c>
      <c r="B7409" s="149" t="s">
        <v>2407</v>
      </c>
    </row>
    <row r="7410" spans="1:2" x14ac:dyDescent="0.25">
      <c r="A7410" s="149" t="s">
        <v>2410</v>
      </c>
      <c r="B7410" s="149" t="s">
        <v>2409</v>
      </c>
    </row>
    <row r="7411" spans="1:2" x14ac:dyDescent="0.25">
      <c r="A7411" s="149" t="s">
        <v>1178</v>
      </c>
      <c r="B7411" s="149" t="s">
        <v>1177</v>
      </c>
    </row>
    <row r="7412" spans="1:2" x14ac:dyDescent="0.25">
      <c r="A7412" s="149" t="s">
        <v>1336</v>
      </c>
      <c r="B7412" s="149" t="s">
        <v>1335</v>
      </c>
    </row>
    <row r="7413" spans="1:2" x14ac:dyDescent="0.25">
      <c r="A7413" s="149" t="s">
        <v>1336</v>
      </c>
      <c r="B7413" s="149" t="s">
        <v>1335</v>
      </c>
    </row>
    <row r="7414" spans="1:2" x14ac:dyDescent="0.25">
      <c r="A7414" s="149" t="s">
        <v>1336</v>
      </c>
      <c r="B7414" s="149" t="s">
        <v>1335</v>
      </c>
    </row>
    <row r="7415" spans="1:2" x14ac:dyDescent="0.25">
      <c r="A7415" s="149" t="s">
        <v>2412</v>
      </c>
      <c r="B7415" s="149" t="s">
        <v>2411</v>
      </c>
    </row>
    <row r="7416" spans="1:2" x14ac:dyDescent="0.25">
      <c r="A7416" s="149" t="s">
        <v>2414</v>
      </c>
      <c r="B7416" s="149" t="s">
        <v>2413</v>
      </c>
    </row>
    <row r="7417" spans="1:2" x14ac:dyDescent="0.25">
      <c r="A7417" s="149" t="s">
        <v>1474</v>
      </c>
      <c r="B7417" s="149" t="s">
        <v>1473</v>
      </c>
    </row>
    <row r="7418" spans="1:2" x14ac:dyDescent="0.25">
      <c r="A7418" s="149" t="s">
        <v>1474</v>
      </c>
      <c r="B7418" s="149" t="s">
        <v>1473</v>
      </c>
    </row>
    <row r="7419" spans="1:2" x14ac:dyDescent="0.25">
      <c r="A7419" s="149" t="s">
        <v>1474</v>
      </c>
      <c r="B7419" s="149" t="s">
        <v>1473</v>
      </c>
    </row>
    <row r="7420" spans="1:2" x14ac:dyDescent="0.25">
      <c r="A7420" s="149" t="s">
        <v>1474</v>
      </c>
      <c r="B7420" s="149" t="s">
        <v>1473</v>
      </c>
    </row>
    <row r="7421" spans="1:2" x14ac:dyDescent="0.25">
      <c r="A7421" s="149" t="s">
        <v>1474</v>
      </c>
      <c r="B7421" s="149" t="s">
        <v>1473</v>
      </c>
    </row>
    <row r="7422" spans="1:2" x14ac:dyDescent="0.25">
      <c r="A7422" s="149" t="s">
        <v>1474</v>
      </c>
      <c r="B7422" s="149" t="s">
        <v>1473</v>
      </c>
    </row>
    <row r="7423" spans="1:2" x14ac:dyDescent="0.25">
      <c r="A7423" s="149" t="s">
        <v>1474</v>
      </c>
      <c r="B7423" s="149" t="s">
        <v>1473</v>
      </c>
    </row>
    <row r="7424" spans="1:2" x14ac:dyDescent="0.25">
      <c r="A7424" s="149" t="s">
        <v>1474</v>
      </c>
      <c r="B7424" s="149" t="s">
        <v>1473</v>
      </c>
    </row>
    <row r="7425" spans="1:2" x14ac:dyDescent="0.25">
      <c r="A7425" s="149" t="s">
        <v>1474</v>
      </c>
      <c r="B7425" s="149" t="s">
        <v>1473</v>
      </c>
    </row>
    <row r="7426" spans="1:2" x14ac:dyDescent="0.25">
      <c r="A7426" s="149" t="s">
        <v>1474</v>
      </c>
      <c r="B7426" s="149" t="s">
        <v>1473</v>
      </c>
    </row>
    <row r="7427" spans="1:2" x14ac:dyDescent="0.25">
      <c r="A7427" s="149" t="s">
        <v>1474</v>
      </c>
      <c r="B7427" s="149" t="s">
        <v>1473</v>
      </c>
    </row>
    <row r="7428" spans="1:2" x14ac:dyDescent="0.25">
      <c r="A7428" s="149" t="s">
        <v>1474</v>
      </c>
      <c r="B7428" s="149" t="s">
        <v>1473</v>
      </c>
    </row>
    <row r="7429" spans="1:2" x14ac:dyDescent="0.25">
      <c r="A7429" s="149" t="s">
        <v>1474</v>
      </c>
      <c r="B7429" s="149" t="s">
        <v>1473</v>
      </c>
    </row>
    <row r="7430" spans="1:2" x14ac:dyDescent="0.25">
      <c r="A7430" s="149" t="s">
        <v>1474</v>
      </c>
      <c r="B7430" s="149" t="s">
        <v>1473</v>
      </c>
    </row>
    <row r="7431" spans="1:2" x14ac:dyDescent="0.25">
      <c r="A7431" s="149" t="s">
        <v>1474</v>
      </c>
      <c r="B7431" s="149" t="s">
        <v>1473</v>
      </c>
    </row>
    <row r="7432" spans="1:2" x14ac:dyDescent="0.25">
      <c r="A7432" s="149" t="s">
        <v>1474</v>
      </c>
      <c r="B7432" s="149" t="s">
        <v>1473</v>
      </c>
    </row>
    <row r="7433" spans="1:2" x14ac:dyDescent="0.25">
      <c r="A7433" s="149" t="s">
        <v>1474</v>
      </c>
      <c r="B7433" s="149" t="s">
        <v>1473</v>
      </c>
    </row>
    <row r="7434" spans="1:2" x14ac:dyDescent="0.25">
      <c r="A7434" s="149" t="s">
        <v>1474</v>
      </c>
      <c r="B7434" s="149" t="s">
        <v>1473</v>
      </c>
    </row>
    <row r="7435" spans="1:2" x14ac:dyDescent="0.25">
      <c r="A7435" s="149" t="s">
        <v>1474</v>
      </c>
      <c r="B7435" s="149" t="s">
        <v>1473</v>
      </c>
    </row>
    <row r="7436" spans="1:2" x14ac:dyDescent="0.25">
      <c r="A7436" s="149" t="s">
        <v>1474</v>
      </c>
      <c r="B7436" s="149" t="s">
        <v>1473</v>
      </c>
    </row>
    <row r="7437" spans="1:2" x14ac:dyDescent="0.25">
      <c r="A7437" s="149" t="s">
        <v>1474</v>
      </c>
      <c r="B7437" s="149" t="s">
        <v>1473</v>
      </c>
    </row>
    <row r="7438" spans="1:2" x14ac:dyDescent="0.25">
      <c r="A7438" s="149" t="s">
        <v>1474</v>
      </c>
      <c r="B7438" s="149" t="s">
        <v>1473</v>
      </c>
    </row>
    <row r="7439" spans="1:2" x14ac:dyDescent="0.25">
      <c r="A7439" s="149" t="s">
        <v>1474</v>
      </c>
      <c r="B7439" s="149" t="s">
        <v>1473</v>
      </c>
    </row>
    <row r="7440" spans="1:2" x14ac:dyDescent="0.25">
      <c r="A7440" s="149" t="s">
        <v>1474</v>
      </c>
      <c r="B7440" s="149" t="s">
        <v>1473</v>
      </c>
    </row>
    <row r="7441" spans="1:2" x14ac:dyDescent="0.25">
      <c r="A7441" s="149" t="s">
        <v>1474</v>
      </c>
      <c r="B7441" s="149" t="s">
        <v>1473</v>
      </c>
    </row>
    <row r="7442" spans="1:2" x14ac:dyDescent="0.25">
      <c r="A7442" s="149" t="s">
        <v>2416</v>
      </c>
      <c r="B7442" s="149" t="s">
        <v>2415</v>
      </c>
    </row>
    <row r="7443" spans="1:2" x14ac:dyDescent="0.25">
      <c r="A7443" s="149" t="s">
        <v>2418</v>
      </c>
      <c r="B7443" s="149" t="s">
        <v>2417</v>
      </c>
    </row>
    <row r="7444" spans="1:2" x14ac:dyDescent="0.25">
      <c r="A7444" s="149" t="s">
        <v>2422</v>
      </c>
      <c r="B7444" s="149" t="s">
        <v>2421</v>
      </c>
    </row>
    <row r="7445" spans="1:2" x14ac:dyDescent="0.25">
      <c r="A7445" s="149" t="s">
        <v>2422</v>
      </c>
      <c r="B7445" s="149" t="s">
        <v>2421</v>
      </c>
    </row>
    <row r="7446" spans="1:2" x14ac:dyDescent="0.25">
      <c r="A7446" s="149" t="s">
        <v>2422</v>
      </c>
      <c r="B7446" s="149" t="s">
        <v>2421</v>
      </c>
    </row>
    <row r="7447" spans="1:2" x14ac:dyDescent="0.25">
      <c r="A7447" s="149" t="s">
        <v>2426</v>
      </c>
      <c r="B7447" s="149" t="s">
        <v>2425</v>
      </c>
    </row>
    <row r="7448" spans="1:2" x14ac:dyDescent="0.25">
      <c r="A7448" s="149" t="s">
        <v>2426</v>
      </c>
      <c r="B7448" s="149" t="s">
        <v>2425</v>
      </c>
    </row>
    <row r="7449" spans="1:2" x14ac:dyDescent="0.25">
      <c r="A7449" s="149" t="s">
        <v>2426</v>
      </c>
      <c r="B7449" s="149" t="s">
        <v>2425</v>
      </c>
    </row>
    <row r="7450" spans="1:2" x14ac:dyDescent="0.25">
      <c r="A7450" s="149" t="s">
        <v>2426</v>
      </c>
      <c r="B7450" s="149" t="s">
        <v>2425</v>
      </c>
    </row>
    <row r="7451" spans="1:2" x14ac:dyDescent="0.25">
      <c r="A7451" s="149" t="s">
        <v>2426</v>
      </c>
      <c r="B7451" s="149" t="s">
        <v>2425</v>
      </c>
    </row>
    <row r="7452" spans="1:2" x14ac:dyDescent="0.25">
      <c r="A7452" s="149" t="s">
        <v>2426</v>
      </c>
      <c r="B7452" s="149" t="s">
        <v>2425</v>
      </c>
    </row>
    <row r="7453" spans="1:2" x14ac:dyDescent="0.25">
      <c r="A7453" s="149" t="s">
        <v>2426</v>
      </c>
      <c r="B7453" s="149" t="s">
        <v>2425</v>
      </c>
    </row>
    <row r="7454" spans="1:2" x14ac:dyDescent="0.25">
      <c r="A7454" s="149" t="s">
        <v>2426</v>
      </c>
      <c r="B7454" s="149" t="s">
        <v>2425</v>
      </c>
    </row>
    <row r="7455" spans="1:2" x14ac:dyDescent="0.25">
      <c r="A7455" s="149" t="s">
        <v>2426</v>
      </c>
      <c r="B7455" s="149" t="s">
        <v>2425</v>
      </c>
    </row>
    <row r="7456" spans="1:2" x14ac:dyDescent="0.25">
      <c r="A7456" s="149" t="s">
        <v>2426</v>
      </c>
      <c r="B7456" s="149" t="s">
        <v>2425</v>
      </c>
    </row>
    <row r="7457" spans="1:2" x14ac:dyDescent="0.25">
      <c r="A7457" s="149" t="s">
        <v>2426</v>
      </c>
      <c r="B7457" s="149" t="s">
        <v>2425</v>
      </c>
    </row>
    <row r="7458" spans="1:2" x14ac:dyDescent="0.25">
      <c r="A7458" s="149" t="s">
        <v>2426</v>
      </c>
      <c r="B7458" s="149" t="s">
        <v>2425</v>
      </c>
    </row>
    <row r="7459" spans="1:2" x14ac:dyDescent="0.25">
      <c r="A7459" s="149" t="s">
        <v>2426</v>
      </c>
      <c r="B7459" s="149" t="s">
        <v>2425</v>
      </c>
    </row>
    <row r="7460" spans="1:2" x14ac:dyDescent="0.25">
      <c r="A7460" s="149" t="s">
        <v>2426</v>
      </c>
      <c r="B7460" s="149" t="s">
        <v>2425</v>
      </c>
    </row>
    <row r="7461" spans="1:2" x14ac:dyDescent="0.25">
      <c r="A7461" s="149" t="s">
        <v>2426</v>
      </c>
      <c r="B7461" s="149" t="s">
        <v>2425</v>
      </c>
    </row>
    <row r="7462" spans="1:2" x14ac:dyDescent="0.25">
      <c r="A7462" s="149" t="s">
        <v>2426</v>
      </c>
      <c r="B7462" s="149" t="s">
        <v>2425</v>
      </c>
    </row>
    <row r="7463" spans="1:2" x14ac:dyDescent="0.25">
      <c r="A7463" s="149" t="s">
        <v>2426</v>
      </c>
      <c r="B7463" s="149" t="s">
        <v>2425</v>
      </c>
    </row>
    <row r="7464" spans="1:2" x14ac:dyDescent="0.25">
      <c r="A7464" s="149" t="s">
        <v>2426</v>
      </c>
      <c r="B7464" s="149" t="s">
        <v>2425</v>
      </c>
    </row>
    <row r="7465" spans="1:2" x14ac:dyDescent="0.25">
      <c r="A7465" s="149" t="s">
        <v>2426</v>
      </c>
      <c r="B7465" s="149" t="s">
        <v>2425</v>
      </c>
    </row>
    <row r="7466" spans="1:2" x14ac:dyDescent="0.25">
      <c r="A7466" s="149" t="s">
        <v>2426</v>
      </c>
      <c r="B7466" s="149" t="s">
        <v>2425</v>
      </c>
    </row>
    <row r="7467" spans="1:2" x14ac:dyDescent="0.25">
      <c r="A7467" s="149" t="s">
        <v>2426</v>
      </c>
      <c r="B7467" s="149" t="s">
        <v>2425</v>
      </c>
    </row>
    <row r="7468" spans="1:2" x14ac:dyDescent="0.25">
      <c r="A7468" s="149" t="s">
        <v>2426</v>
      </c>
      <c r="B7468" s="149" t="s">
        <v>2425</v>
      </c>
    </row>
    <row r="7469" spans="1:2" x14ac:dyDescent="0.25">
      <c r="A7469" s="149" t="s">
        <v>2426</v>
      </c>
      <c r="B7469" s="149" t="s">
        <v>2425</v>
      </c>
    </row>
    <row r="7470" spans="1:2" x14ac:dyDescent="0.25">
      <c r="A7470" s="149" t="s">
        <v>2426</v>
      </c>
      <c r="B7470" s="149" t="s">
        <v>2425</v>
      </c>
    </row>
    <row r="7471" spans="1:2" x14ac:dyDescent="0.25">
      <c r="A7471" s="149" t="s">
        <v>2426</v>
      </c>
      <c r="B7471" s="149" t="s">
        <v>2425</v>
      </c>
    </row>
    <row r="7472" spans="1:2" x14ac:dyDescent="0.25">
      <c r="A7472" s="149" t="s">
        <v>2426</v>
      </c>
      <c r="B7472" s="149" t="s">
        <v>2425</v>
      </c>
    </row>
    <row r="7473" spans="1:2" x14ac:dyDescent="0.25">
      <c r="A7473" s="149" t="s">
        <v>2426</v>
      </c>
      <c r="B7473" s="149" t="s">
        <v>2425</v>
      </c>
    </row>
    <row r="7474" spans="1:2" x14ac:dyDescent="0.25">
      <c r="A7474" s="149" t="s">
        <v>2426</v>
      </c>
      <c r="B7474" s="149" t="s">
        <v>2425</v>
      </c>
    </row>
    <row r="7475" spans="1:2" x14ac:dyDescent="0.25">
      <c r="A7475" s="149" t="s">
        <v>2426</v>
      </c>
      <c r="B7475" s="149" t="s">
        <v>2425</v>
      </c>
    </row>
    <row r="7476" spans="1:2" x14ac:dyDescent="0.25">
      <c r="A7476" s="149" t="s">
        <v>2426</v>
      </c>
      <c r="B7476" s="149" t="s">
        <v>2425</v>
      </c>
    </row>
    <row r="7477" spans="1:2" x14ac:dyDescent="0.25">
      <c r="A7477" s="149" t="s">
        <v>2426</v>
      </c>
      <c r="B7477" s="149" t="s">
        <v>2425</v>
      </c>
    </row>
    <row r="7478" spans="1:2" x14ac:dyDescent="0.25">
      <c r="A7478" s="149" t="s">
        <v>2426</v>
      </c>
      <c r="B7478" s="149" t="s">
        <v>2425</v>
      </c>
    </row>
    <row r="7479" spans="1:2" x14ac:dyDescent="0.25">
      <c r="A7479" s="149" t="s">
        <v>2426</v>
      </c>
      <c r="B7479" s="149" t="s">
        <v>2425</v>
      </c>
    </row>
    <row r="7480" spans="1:2" x14ac:dyDescent="0.25">
      <c r="A7480" s="149" t="s">
        <v>2426</v>
      </c>
      <c r="B7480" s="149" t="s">
        <v>2425</v>
      </c>
    </row>
    <row r="7481" spans="1:2" x14ac:dyDescent="0.25">
      <c r="A7481" s="149" t="s">
        <v>2426</v>
      </c>
      <c r="B7481" s="149" t="s">
        <v>2425</v>
      </c>
    </row>
    <row r="7482" spans="1:2" x14ac:dyDescent="0.25">
      <c r="A7482" s="149" t="s">
        <v>2426</v>
      </c>
      <c r="B7482" s="149" t="s">
        <v>2425</v>
      </c>
    </row>
    <row r="7483" spans="1:2" x14ac:dyDescent="0.25">
      <c r="A7483" s="149" t="s">
        <v>2426</v>
      </c>
      <c r="B7483" s="149" t="s">
        <v>2425</v>
      </c>
    </row>
    <row r="7484" spans="1:2" x14ac:dyDescent="0.25">
      <c r="A7484" s="149" t="s">
        <v>2428</v>
      </c>
      <c r="B7484" s="149" t="s">
        <v>2427</v>
      </c>
    </row>
    <row r="7485" spans="1:2" x14ac:dyDescent="0.25">
      <c r="A7485" s="149" t="s">
        <v>748</v>
      </c>
      <c r="B7485" s="149" t="s">
        <v>747</v>
      </c>
    </row>
    <row r="7486" spans="1:2" x14ac:dyDescent="0.25">
      <c r="A7486" s="149" t="s">
        <v>748</v>
      </c>
      <c r="B7486" s="149" t="s">
        <v>747</v>
      </c>
    </row>
    <row r="7487" spans="1:2" x14ac:dyDescent="0.25">
      <c r="A7487" s="149" t="s">
        <v>748</v>
      </c>
      <c r="B7487" s="149" t="s">
        <v>747</v>
      </c>
    </row>
    <row r="7488" spans="1:2" x14ac:dyDescent="0.25">
      <c r="A7488" s="149" t="s">
        <v>746</v>
      </c>
      <c r="B7488" s="149" t="s">
        <v>745</v>
      </c>
    </row>
    <row r="7489" spans="1:2" x14ac:dyDescent="0.25">
      <c r="A7489" s="149" t="s">
        <v>746</v>
      </c>
      <c r="B7489" s="149" t="s">
        <v>745</v>
      </c>
    </row>
    <row r="7490" spans="1:2" x14ac:dyDescent="0.25">
      <c r="A7490" s="149" t="s">
        <v>746</v>
      </c>
      <c r="B7490" s="149" t="s">
        <v>745</v>
      </c>
    </row>
    <row r="7491" spans="1:2" x14ac:dyDescent="0.25">
      <c r="A7491" s="149" t="s">
        <v>746</v>
      </c>
      <c r="B7491" s="149" t="s">
        <v>745</v>
      </c>
    </row>
    <row r="7492" spans="1:2" x14ac:dyDescent="0.25">
      <c r="A7492" s="149" t="s">
        <v>746</v>
      </c>
      <c r="B7492" s="149" t="s">
        <v>745</v>
      </c>
    </row>
    <row r="7493" spans="1:2" x14ac:dyDescent="0.25">
      <c r="A7493" s="149" t="s">
        <v>489</v>
      </c>
      <c r="B7493" s="149" t="s">
        <v>488</v>
      </c>
    </row>
    <row r="7494" spans="1:2" x14ac:dyDescent="0.25">
      <c r="A7494" s="149" t="s">
        <v>489</v>
      </c>
      <c r="B7494" s="149" t="s">
        <v>488</v>
      </c>
    </row>
    <row r="7495" spans="1:2" x14ac:dyDescent="0.25">
      <c r="A7495" s="149" t="s">
        <v>489</v>
      </c>
      <c r="B7495" s="149" t="s">
        <v>488</v>
      </c>
    </row>
    <row r="7496" spans="1:2" x14ac:dyDescent="0.25">
      <c r="A7496" s="149" t="s">
        <v>489</v>
      </c>
      <c r="B7496" s="149" t="s">
        <v>488</v>
      </c>
    </row>
    <row r="7497" spans="1:2" x14ac:dyDescent="0.25">
      <c r="A7497" s="149" t="s">
        <v>489</v>
      </c>
      <c r="B7497" s="149" t="s">
        <v>488</v>
      </c>
    </row>
    <row r="7498" spans="1:2" x14ac:dyDescent="0.25">
      <c r="A7498" s="149" t="s">
        <v>489</v>
      </c>
      <c r="B7498" s="149" t="s">
        <v>488</v>
      </c>
    </row>
    <row r="7499" spans="1:2" x14ac:dyDescent="0.25">
      <c r="A7499" s="149" t="s">
        <v>489</v>
      </c>
      <c r="B7499" s="149" t="s">
        <v>488</v>
      </c>
    </row>
    <row r="7500" spans="1:2" x14ac:dyDescent="0.25">
      <c r="A7500" s="149" t="s">
        <v>489</v>
      </c>
      <c r="B7500" s="149" t="s">
        <v>488</v>
      </c>
    </row>
    <row r="7501" spans="1:2" x14ac:dyDescent="0.25">
      <c r="A7501" s="149" t="s">
        <v>489</v>
      </c>
      <c r="B7501" s="149" t="s">
        <v>488</v>
      </c>
    </row>
    <row r="7502" spans="1:2" x14ac:dyDescent="0.25">
      <c r="A7502" s="149" t="s">
        <v>489</v>
      </c>
      <c r="B7502" s="149" t="s">
        <v>488</v>
      </c>
    </row>
    <row r="7503" spans="1:2" x14ac:dyDescent="0.25">
      <c r="A7503" s="149" t="s">
        <v>489</v>
      </c>
      <c r="B7503" s="149" t="s">
        <v>488</v>
      </c>
    </row>
    <row r="7504" spans="1:2" x14ac:dyDescent="0.25">
      <c r="A7504" s="149" t="s">
        <v>489</v>
      </c>
      <c r="B7504" s="149" t="s">
        <v>488</v>
      </c>
    </row>
    <row r="7505" spans="1:2" x14ac:dyDescent="0.25">
      <c r="A7505" s="149" t="s">
        <v>489</v>
      </c>
      <c r="B7505" s="149" t="s">
        <v>488</v>
      </c>
    </row>
    <row r="7506" spans="1:2" x14ac:dyDescent="0.25">
      <c r="A7506" s="149" t="s">
        <v>489</v>
      </c>
      <c r="B7506" s="149" t="s">
        <v>488</v>
      </c>
    </row>
    <row r="7507" spans="1:2" x14ac:dyDescent="0.25">
      <c r="A7507" s="149" t="s">
        <v>489</v>
      </c>
      <c r="B7507" s="149" t="s">
        <v>488</v>
      </c>
    </row>
    <row r="7508" spans="1:2" x14ac:dyDescent="0.25">
      <c r="A7508" s="149" t="s">
        <v>882</v>
      </c>
      <c r="B7508" s="149" t="s">
        <v>881</v>
      </c>
    </row>
    <row r="7509" spans="1:2" x14ac:dyDescent="0.25">
      <c r="A7509" s="149" t="s">
        <v>882</v>
      </c>
      <c r="B7509" s="149" t="s">
        <v>881</v>
      </c>
    </row>
    <row r="7510" spans="1:2" x14ac:dyDescent="0.25">
      <c r="A7510" s="149" t="s">
        <v>882</v>
      </c>
      <c r="B7510" s="149" t="s">
        <v>881</v>
      </c>
    </row>
    <row r="7511" spans="1:2" x14ac:dyDescent="0.25">
      <c r="A7511" s="149" t="s">
        <v>882</v>
      </c>
      <c r="B7511" s="149" t="s">
        <v>881</v>
      </c>
    </row>
    <row r="7512" spans="1:2" x14ac:dyDescent="0.25">
      <c r="A7512" s="149" t="s">
        <v>882</v>
      </c>
      <c r="B7512" s="149" t="s">
        <v>881</v>
      </c>
    </row>
    <row r="7513" spans="1:2" x14ac:dyDescent="0.25">
      <c r="A7513" s="149" t="s">
        <v>882</v>
      </c>
      <c r="B7513" s="149" t="s">
        <v>881</v>
      </c>
    </row>
    <row r="7514" spans="1:2" x14ac:dyDescent="0.25">
      <c r="A7514" s="149" t="s">
        <v>882</v>
      </c>
      <c r="B7514" s="149" t="s">
        <v>881</v>
      </c>
    </row>
    <row r="7515" spans="1:2" x14ac:dyDescent="0.25">
      <c r="A7515" s="149" t="s">
        <v>882</v>
      </c>
      <c r="B7515" s="149" t="s">
        <v>881</v>
      </c>
    </row>
    <row r="7516" spans="1:2" x14ac:dyDescent="0.25">
      <c r="A7516" s="149" t="s">
        <v>503</v>
      </c>
      <c r="B7516" s="149" t="s">
        <v>502</v>
      </c>
    </row>
    <row r="7517" spans="1:2" x14ac:dyDescent="0.25">
      <c r="A7517" s="149" t="s">
        <v>688</v>
      </c>
      <c r="B7517" s="149" t="s">
        <v>687</v>
      </c>
    </row>
    <row r="7518" spans="1:2" x14ac:dyDescent="0.25">
      <c r="A7518" s="149" t="s">
        <v>3738</v>
      </c>
      <c r="B7518" s="149" t="s">
        <v>3737</v>
      </c>
    </row>
    <row r="7519" spans="1:2" x14ac:dyDescent="0.25">
      <c r="A7519" s="149" t="s">
        <v>3738</v>
      </c>
      <c r="B7519" s="149" t="s">
        <v>3737</v>
      </c>
    </row>
    <row r="7520" spans="1:2" x14ac:dyDescent="0.25">
      <c r="A7520" s="149" t="s">
        <v>3740</v>
      </c>
      <c r="B7520" s="149" t="s">
        <v>3739</v>
      </c>
    </row>
    <row r="7521" spans="1:2" x14ac:dyDescent="0.25">
      <c r="A7521" s="149" t="s">
        <v>3742</v>
      </c>
      <c r="B7521" s="149" t="s">
        <v>3741</v>
      </c>
    </row>
    <row r="7522" spans="1:2" x14ac:dyDescent="0.25">
      <c r="A7522" s="149" t="s">
        <v>3742</v>
      </c>
      <c r="B7522" s="149" t="s">
        <v>3741</v>
      </c>
    </row>
    <row r="7523" spans="1:2" x14ac:dyDescent="0.25">
      <c r="A7523" s="149" t="s">
        <v>1360</v>
      </c>
      <c r="B7523" s="149" t="s">
        <v>1359</v>
      </c>
    </row>
    <row r="7524" spans="1:2" x14ac:dyDescent="0.25">
      <c r="A7524" s="149" t="s">
        <v>1360</v>
      </c>
      <c r="B7524" s="149" t="s">
        <v>1359</v>
      </c>
    </row>
    <row r="7525" spans="1:2" x14ac:dyDescent="0.25">
      <c r="A7525" s="149" t="s">
        <v>1362</v>
      </c>
      <c r="B7525" s="149" t="s">
        <v>1361</v>
      </c>
    </row>
    <row r="7526" spans="1:2" x14ac:dyDescent="0.25">
      <c r="A7526" s="149" t="s">
        <v>1362</v>
      </c>
      <c r="B7526" s="149" t="s">
        <v>1361</v>
      </c>
    </row>
    <row r="7527" spans="1:2" x14ac:dyDescent="0.25">
      <c r="A7527" s="149" t="s">
        <v>1362</v>
      </c>
      <c r="B7527" s="149" t="s">
        <v>1361</v>
      </c>
    </row>
    <row r="7528" spans="1:2" x14ac:dyDescent="0.25">
      <c r="A7528" s="149" t="s">
        <v>2430</v>
      </c>
      <c r="B7528" s="149" t="s">
        <v>2429</v>
      </c>
    </row>
    <row r="7529" spans="1:2" x14ac:dyDescent="0.25">
      <c r="A7529" s="149" t="s">
        <v>2430</v>
      </c>
      <c r="B7529" s="149" t="s">
        <v>2429</v>
      </c>
    </row>
    <row r="7530" spans="1:2" x14ac:dyDescent="0.25">
      <c r="A7530" s="149" t="s">
        <v>2430</v>
      </c>
      <c r="B7530" s="149" t="s">
        <v>2429</v>
      </c>
    </row>
    <row r="7531" spans="1:2" x14ac:dyDescent="0.25">
      <c r="A7531" s="149" t="s">
        <v>439</v>
      </c>
      <c r="B7531" s="149" t="s">
        <v>1445</v>
      </c>
    </row>
    <row r="7532" spans="1:2" x14ac:dyDescent="0.25">
      <c r="A7532" s="149" t="s">
        <v>439</v>
      </c>
      <c r="B7532" s="149" t="s">
        <v>438</v>
      </c>
    </row>
    <row r="7533" spans="1:2" x14ac:dyDescent="0.25">
      <c r="A7533" s="149" t="s">
        <v>3955</v>
      </c>
      <c r="B7533" s="149" t="s">
        <v>2419</v>
      </c>
    </row>
    <row r="7534" spans="1:2" x14ac:dyDescent="0.25">
      <c r="A7534" s="149" t="s">
        <v>3760</v>
      </c>
      <c r="B7534" s="149" t="s">
        <v>3759</v>
      </c>
    </row>
    <row r="7535" spans="1:2" x14ac:dyDescent="0.25">
      <c r="A7535" s="149" t="s">
        <v>3760</v>
      </c>
      <c r="B7535" s="149" t="s">
        <v>3759</v>
      </c>
    </row>
    <row r="7536" spans="1:2" x14ac:dyDescent="0.25">
      <c r="A7536" s="149" t="s">
        <v>3760</v>
      </c>
      <c r="B7536" s="149" t="s">
        <v>3759</v>
      </c>
    </row>
    <row r="7537" spans="1:2" x14ac:dyDescent="0.25">
      <c r="A7537" s="149" t="s">
        <v>3760</v>
      </c>
      <c r="B7537" s="149" t="s">
        <v>3759</v>
      </c>
    </row>
    <row r="7538" spans="1:2" x14ac:dyDescent="0.25">
      <c r="A7538" s="149" t="s">
        <v>3760</v>
      </c>
      <c r="B7538" s="149" t="s">
        <v>3759</v>
      </c>
    </row>
    <row r="7539" spans="1:2" x14ac:dyDescent="0.25">
      <c r="A7539" s="149" t="s">
        <v>3760</v>
      </c>
      <c r="B7539" s="149" t="s">
        <v>3759</v>
      </c>
    </row>
    <row r="7540" spans="1:2" x14ac:dyDescent="0.25">
      <c r="A7540" s="149" t="s">
        <v>3760</v>
      </c>
      <c r="B7540" s="149" t="s">
        <v>3759</v>
      </c>
    </row>
    <row r="7541" spans="1:2" x14ac:dyDescent="0.25">
      <c r="A7541" s="149" t="s">
        <v>2474</v>
      </c>
      <c r="B7541" s="149" t="s">
        <v>2473</v>
      </c>
    </row>
    <row r="7542" spans="1:2" x14ac:dyDescent="0.25">
      <c r="A7542" s="149" t="s">
        <v>2474</v>
      </c>
      <c r="B7542" s="149" t="s">
        <v>2473</v>
      </c>
    </row>
    <row r="7543" spans="1:2" x14ac:dyDescent="0.25">
      <c r="A7543" s="149" t="s">
        <v>2438</v>
      </c>
      <c r="B7543" s="149" t="s">
        <v>2437</v>
      </c>
    </row>
    <row r="7544" spans="1:2" x14ac:dyDescent="0.25">
      <c r="A7544" s="149" t="s">
        <v>2438</v>
      </c>
      <c r="B7544" s="149" t="s">
        <v>2437</v>
      </c>
    </row>
    <row r="7545" spans="1:2" x14ac:dyDescent="0.25">
      <c r="A7545" s="149" t="s">
        <v>2438</v>
      </c>
      <c r="B7545" s="149" t="s">
        <v>2437</v>
      </c>
    </row>
    <row r="7546" spans="1:2" x14ac:dyDescent="0.25">
      <c r="A7546" s="149" t="s">
        <v>2438</v>
      </c>
      <c r="B7546" s="149" t="s">
        <v>2437</v>
      </c>
    </row>
    <row r="7547" spans="1:2" x14ac:dyDescent="0.25">
      <c r="A7547" s="149" t="s">
        <v>2438</v>
      </c>
      <c r="B7547" s="149" t="s">
        <v>2437</v>
      </c>
    </row>
    <row r="7548" spans="1:2" x14ac:dyDescent="0.25">
      <c r="A7548" s="149" t="s">
        <v>2438</v>
      </c>
      <c r="B7548" s="149" t="s">
        <v>2437</v>
      </c>
    </row>
    <row r="7549" spans="1:2" x14ac:dyDescent="0.25">
      <c r="A7549" s="149" t="s">
        <v>2438</v>
      </c>
      <c r="B7549" s="149" t="s">
        <v>2437</v>
      </c>
    </row>
    <row r="7550" spans="1:2" x14ac:dyDescent="0.25">
      <c r="A7550" s="149" t="s">
        <v>2438</v>
      </c>
      <c r="B7550" s="149" t="s">
        <v>2437</v>
      </c>
    </row>
    <row r="7551" spans="1:2" x14ac:dyDescent="0.25">
      <c r="A7551" s="149" t="s">
        <v>2438</v>
      </c>
      <c r="B7551" s="149" t="s">
        <v>2437</v>
      </c>
    </row>
    <row r="7552" spans="1:2" x14ac:dyDescent="0.25">
      <c r="A7552" s="149" t="s">
        <v>3746</v>
      </c>
      <c r="B7552" s="149" t="s">
        <v>3745</v>
      </c>
    </row>
    <row r="7553" spans="1:2" x14ac:dyDescent="0.25">
      <c r="A7553" s="149" t="s">
        <v>2440</v>
      </c>
      <c r="B7553" s="149" t="s">
        <v>2439</v>
      </c>
    </row>
    <row r="7554" spans="1:2" x14ac:dyDescent="0.25">
      <c r="A7554" s="149" t="s">
        <v>2440</v>
      </c>
      <c r="B7554" s="149" t="s">
        <v>2439</v>
      </c>
    </row>
    <row r="7555" spans="1:2" x14ac:dyDescent="0.25">
      <c r="A7555" s="149" t="s">
        <v>2440</v>
      </c>
      <c r="B7555" s="149" t="s">
        <v>2439</v>
      </c>
    </row>
    <row r="7556" spans="1:2" x14ac:dyDescent="0.25">
      <c r="A7556" s="149" t="s">
        <v>2440</v>
      </c>
      <c r="B7556" s="149" t="s">
        <v>2439</v>
      </c>
    </row>
    <row r="7557" spans="1:2" x14ac:dyDescent="0.25">
      <c r="A7557" s="149" t="s">
        <v>2442</v>
      </c>
      <c r="B7557" s="149" t="s">
        <v>2441</v>
      </c>
    </row>
    <row r="7558" spans="1:2" x14ac:dyDescent="0.25">
      <c r="A7558" s="149" t="s">
        <v>2432</v>
      </c>
      <c r="B7558" s="149" t="s">
        <v>2431</v>
      </c>
    </row>
    <row r="7559" spans="1:2" x14ac:dyDescent="0.25">
      <c r="A7559" s="149" t="s">
        <v>3972</v>
      </c>
      <c r="B7559" s="149" t="s">
        <v>3971</v>
      </c>
    </row>
    <row r="7560" spans="1:2" x14ac:dyDescent="0.25">
      <c r="A7560" s="149" t="s">
        <v>3972</v>
      </c>
      <c r="B7560" s="149" t="s">
        <v>3971</v>
      </c>
    </row>
    <row r="7561" spans="1:2" x14ac:dyDescent="0.25">
      <c r="A7561" s="149" t="s">
        <v>3972</v>
      </c>
      <c r="B7561" s="149" t="s">
        <v>3971</v>
      </c>
    </row>
    <row r="7562" spans="1:2" x14ac:dyDescent="0.25">
      <c r="A7562" s="149" t="s">
        <v>3972</v>
      </c>
      <c r="B7562" s="149" t="s">
        <v>3971</v>
      </c>
    </row>
    <row r="7563" spans="1:2" x14ac:dyDescent="0.25">
      <c r="A7563" s="149" t="s">
        <v>3972</v>
      </c>
      <c r="B7563" s="149" t="s">
        <v>3971</v>
      </c>
    </row>
    <row r="7564" spans="1:2" x14ac:dyDescent="0.25">
      <c r="A7564" s="149" t="s">
        <v>3972</v>
      </c>
      <c r="B7564" s="149" t="s">
        <v>3971</v>
      </c>
    </row>
    <row r="7565" spans="1:2" x14ac:dyDescent="0.25">
      <c r="A7565" s="149" t="s">
        <v>3972</v>
      </c>
      <c r="B7565" s="149" t="s">
        <v>3971</v>
      </c>
    </row>
    <row r="7566" spans="1:2" x14ac:dyDescent="0.25">
      <c r="A7566" s="149" t="s">
        <v>3972</v>
      </c>
      <c r="B7566" s="149" t="s">
        <v>3971</v>
      </c>
    </row>
    <row r="7567" spans="1:2" x14ac:dyDescent="0.25">
      <c r="A7567" s="149" t="s">
        <v>3972</v>
      </c>
      <c r="B7567" s="149" t="s">
        <v>3971</v>
      </c>
    </row>
    <row r="7568" spans="1:2" x14ac:dyDescent="0.25">
      <c r="A7568" s="149" t="s">
        <v>3972</v>
      </c>
      <c r="B7568" s="149" t="s">
        <v>3971</v>
      </c>
    </row>
    <row r="7569" spans="1:2" x14ac:dyDescent="0.25">
      <c r="A7569" s="149" t="s">
        <v>3972</v>
      </c>
      <c r="B7569" s="149" t="s">
        <v>3971</v>
      </c>
    </row>
    <row r="7570" spans="1:2" x14ac:dyDescent="0.25">
      <c r="A7570" s="149" t="s">
        <v>3972</v>
      </c>
      <c r="B7570" s="149" t="s">
        <v>3971</v>
      </c>
    </row>
    <row r="7571" spans="1:2" x14ac:dyDescent="0.25">
      <c r="A7571" s="149" t="s">
        <v>3964</v>
      </c>
      <c r="B7571" s="149" t="s">
        <v>3963</v>
      </c>
    </row>
    <row r="7572" spans="1:2" x14ac:dyDescent="0.25">
      <c r="A7572" s="149" t="s">
        <v>3964</v>
      </c>
      <c r="B7572" s="149" t="s">
        <v>3963</v>
      </c>
    </row>
    <row r="7573" spans="1:2" x14ac:dyDescent="0.25">
      <c r="A7573" s="149" t="s">
        <v>3964</v>
      </c>
      <c r="B7573" s="149" t="s">
        <v>3963</v>
      </c>
    </row>
    <row r="7574" spans="1:2" x14ac:dyDescent="0.25">
      <c r="A7574" s="149" t="s">
        <v>3964</v>
      </c>
      <c r="B7574" s="149" t="s">
        <v>3963</v>
      </c>
    </row>
    <row r="7575" spans="1:2" x14ac:dyDescent="0.25">
      <c r="A7575" s="149" t="s">
        <v>3964</v>
      </c>
      <c r="B7575" s="149" t="s">
        <v>3963</v>
      </c>
    </row>
    <row r="7576" spans="1:2" x14ac:dyDescent="0.25">
      <c r="A7576" s="149" t="s">
        <v>3964</v>
      </c>
      <c r="B7576" s="149" t="s">
        <v>3963</v>
      </c>
    </row>
    <row r="7577" spans="1:2" x14ac:dyDescent="0.25">
      <c r="A7577" s="149" t="s">
        <v>3964</v>
      </c>
      <c r="B7577" s="149" t="s">
        <v>3963</v>
      </c>
    </row>
    <row r="7578" spans="1:2" x14ac:dyDescent="0.25">
      <c r="A7578" s="149" t="s">
        <v>3964</v>
      </c>
      <c r="B7578" s="149" t="s">
        <v>3963</v>
      </c>
    </row>
    <row r="7579" spans="1:2" x14ac:dyDescent="0.25">
      <c r="A7579" s="149" t="s">
        <v>3964</v>
      </c>
      <c r="B7579" s="149" t="s">
        <v>3963</v>
      </c>
    </row>
    <row r="7580" spans="1:2" x14ac:dyDescent="0.25">
      <c r="A7580" s="149" t="s">
        <v>3964</v>
      </c>
      <c r="B7580" s="149" t="s">
        <v>3963</v>
      </c>
    </row>
    <row r="7581" spans="1:2" x14ac:dyDescent="0.25">
      <c r="A7581" s="149" t="s">
        <v>3964</v>
      </c>
      <c r="B7581" s="149" t="s">
        <v>3963</v>
      </c>
    </row>
    <row r="7582" spans="1:2" x14ac:dyDescent="0.25">
      <c r="A7582" s="149" t="s">
        <v>3964</v>
      </c>
      <c r="B7582" s="149" t="s">
        <v>3963</v>
      </c>
    </row>
    <row r="7583" spans="1:2" x14ac:dyDescent="0.25">
      <c r="A7583" s="149" t="s">
        <v>3964</v>
      </c>
      <c r="B7583" s="149" t="s">
        <v>3963</v>
      </c>
    </row>
    <row r="7584" spans="1:2" x14ac:dyDescent="0.25">
      <c r="A7584" s="149" t="s">
        <v>3964</v>
      </c>
      <c r="B7584" s="149" t="s">
        <v>3963</v>
      </c>
    </row>
    <row r="7585" spans="1:2" x14ac:dyDescent="0.25">
      <c r="A7585" s="149" t="s">
        <v>3964</v>
      </c>
      <c r="B7585" s="149" t="s">
        <v>3963</v>
      </c>
    </row>
    <row r="7586" spans="1:2" x14ac:dyDescent="0.25">
      <c r="A7586" s="149" t="s">
        <v>3964</v>
      </c>
      <c r="B7586" s="149" t="s">
        <v>3963</v>
      </c>
    </row>
    <row r="7587" spans="1:2" x14ac:dyDescent="0.25">
      <c r="A7587" s="149" t="s">
        <v>3964</v>
      </c>
      <c r="B7587" s="149" t="s">
        <v>3963</v>
      </c>
    </row>
    <row r="7588" spans="1:2" x14ac:dyDescent="0.25">
      <c r="A7588" s="149" t="s">
        <v>3964</v>
      </c>
      <c r="B7588" s="149" t="s">
        <v>3963</v>
      </c>
    </row>
    <row r="7589" spans="1:2" x14ac:dyDescent="0.25">
      <c r="A7589" s="149" t="s">
        <v>3964</v>
      </c>
      <c r="B7589" s="149" t="s">
        <v>3963</v>
      </c>
    </row>
    <row r="7590" spans="1:2" x14ac:dyDescent="0.25">
      <c r="A7590" s="149" t="s">
        <v>2436</v>
      </c>
      <c r="B7590" s="149" t="s">
        <v>2435</v>
      </c>
    </row>
    <row r="7591" spans="1:2" x14ac:dyDescent="0.25">
      <c r="A7591" s="149" t="s">
        <v>2434</v>
      </c>
      <c r="B7591" s="149" t="s">
        <v>2433</v>
      </c>
    </row>
    <row r="7592" spans="1:2" x14ac:dyDescent="0.25">
      <c r="A7592" s="149" t="s">
        <v>2444</v>
      </c>
      <c r="B7592" s="149" t="s">
        <v>2443</v>
      </c>
    </row>
    <row r="7593" spans="1:2" x14ac:dyDescent="0.25">
      <c r="A7593" s="149" t="s">
        <v>2444</v>
      </c>
      <c r="B7593" s="149" t="s">
        <v>2443</v>
      </c>
    </row>
    <row r="7594" spans="1:2" x14ac:dyDescent="0.25">
      <c r="A7594" s="149" t="s">
        <v>2444</v>
      </c>
      <c r="B7594" s="149" t="s">
        <v>2443</v>
      </c>
    </row>
    <row r="7595" spans="1:2" x14ac:dyDescent="0.25">
      <c r="A7595" s="149" t="s">
        <v>2446</v>
      </c>
      <c r="B7595" s="149" t="s">
        <v>2445</v>
      </c>
    </row>
    <row r="7596" spans="1:2" x14ac:dyDescent="0.25">
      <c r="A7596" s="149" t="s">
        <v>2446</v>
      </c>
      <c r="B7596" s="149" t="s">
        <v>2445</v>
      </c>
    </row>
    <row r="7597" spans="1:2" x14ac:dyDescent="0.25">
      <c r="A7597" s="149" t="s">
        <v>2446</v>
      </c>
      <c r="B7597" s="149" t="s">
        <v>2445</v>
      </c>
    </row>
    <row r="7598" spans="1:2" x14ac:dyDescent="0.25">
      <c r="A7598" s="149" t="s">
        <v>2446</v>
      </c>
      <c r="B7598" s="149" t="s">
        <v>2445</v>
      </c>
    </row>
    <row r="7599" spans="1:2" x14ac:dyDescent="0.25">
      <c r="A7599" s="149" t="s">
        <v>2446</v>
      </c>
      <c r="B7599" s="149" t="s">
        <v>2445</v>
      </c>
    </row>
    <row r="7600" spans="1:2" x14ac:dyDescent="0.25">
      <c r="A7600" s="149" t="s">
        <v>2446</v>
      </c>
      <c r="B7600" s="149" t="s">
        <v>2445</v>
      </c>
    </row>
    <row r="7601" spans="1:2" x14ac:dyDescent="0.25">
      <c r="A7601" s="149" t="s">
        <v>2446</v>
      </c>
      <c r="B7601" s="149" t="s">
        <v>2445</v>
      </c>
    </row>
    <row r="7602" spans="1:2" x14ac:dyDescent="0.25">
      <c r="A7602" s="149" t="s">
        <v>2446</v>
      </c>
      <c r="B7602" s="149" t="s">
        <v>2445</v>
      </c>
    </row>
    <row r="7603" spans="1:2" x14ac:dyDescent="0.25">
      <c r="A7603" s="149" t="s">
        <v>2446</v>
      </c>
      <c r="B7603" s="149" t="s">
        <v>2445</v>
      </c>
    </row>
    <row r="7604" spans="1:2" x14ac:dyDescent="0.25">
      <c r="A7604" s="149" t="s">
        <v>2446</v>
      </c>
      <c r="B7604" s="149" t="s">
        <v>2445</v>
      </c>
    </row>
    <row r="7605" spans="1:2" x14ac:dyDescent="0.25">
      <c r="A7605" s="149" t="s">
        <v>2446</v>
      </c>
      <c r="B7605" s="149" t="s">
        <v>2445</v>
      </c>
    </row>
    <row r="7606" spans="1:2" x14ac:dyDescent="0.25">
      <c r="A7606" s="149" t="s">
        <v>3750</v>
      </c>
      <c r="B7606" s="149" t="s">
        <v>3749</v>
      </c>
    </row>
    <row r="7607" spans="1:2" x14ac:dyDescent="0.25">
      <c r="A7607" s="149" t="s">
        <v>3748</v>
      </c>
      <c r="B7607" s="149" t="s">
        <v>3747</v>
      </c>
    </row>
    <row r="7608" spans="1:2" x14ac:dyDescent="0.25">
      <c r="A7608" s="149" t="s">
        <v>2448</v>
      </c>
      <c r="B7608" s="149" t="s">
        <v>2447</v>
      </c>
    </row>
    <row r="7609" spans="1:2" x14ac:dyDescent="0.25">
      <c r="A7609" s="149" t="s">
        <v>2448</v>
      </c>
      <c r="B7609" s="149" t="s">
        <v>2447</v>
      </c>
    </row>
    <row r="7610" spans="1:2" x14ac:dyDescent="0.25">
      <c r="A7610" s="149" t="s">
        <v>2448</v>
      </c>
      <c r="B7610" s="149" t="s">
        <v>2447</v>
      </c>
    </row>
    <row r="7611" spans="1:2" x14ac:dyDescent="0.25">
      <c r="A7611" s="149" t="s">
        <v>2448</v>
      </c>
      <c r="B7611" s="149" t="s">
        <v>2447</v>
      </c>
    </row>
    <row r="7612" spans="1:2" x14ac:dyDescent="0.25">
      <c r="A7612" s="149" t="s">
        <v>3962</v>
      </c>
      <c r="B7612" s="149" t="s">
        <v>3961</v>
      </c>
    </row>
    <row r="7613" spans="1:2" x14ac:dyDescent="0.25">
      <c r="A7613" s="149" t="s">
        <v>3962</v>
      </c>
      <c r="B7613" s="149" t="s">
        <v>3961</v>
      </c>
    </row>
    <row r="7614" spans="1:2" x14ac:dyDescent="0.25">
      <c r="A7614" s="149" t="s">
        <v>3962</v>
      </c>
      <c r="B7614" s="149" t="s">
        <v>3961</v>
      </c>
    </row>
    <row r="7615" spans="1:2" x14ac:dyDescent="0.25">
      <c r="A7615" s="149" t="s">
        <v>3962</v>
      </c>
      <c r="B7615" s="149" t="s">
        <v>3961</v>
      </c>
    </row>
    <row r="7616" spans="1:2" x14ac:dyDescent="0.25">
      <c r="A7616" s="149" t="s">
        <v>3962</v>
      </c>
      <c r="B7616" s="149" t="s">
        <v>3961</v>
      </c>
    </row>
    <row r="7617" spans="1:2" x14ac:dyDescent="0.25">
      <c r="A7617" s="149" t="s">
        <v>3962</v>
      </c>
      <c r="B7617" s="149" t="s">
        <v>3961</v>
      </c>
    </row>
    <row r="7618" spans="1:2" x14ac:dyDescent="0.25">
      <c r="A7618" s="149" t="s">
        <v>3962</v>
      </c>
      <c r="B7618" s="149" t="s">
        <v>3961</v>
      </c>
    </row>
    <row r="7619" spans="1:2" x14ac:dyDescent="0.25">
      <c r="A7619" s="149" t="s">
        <v>3962</v>
      </c>
      <c r="B7619" s="149" t="s">
        <v>3961</v>
      </c>
    </row>
    <row r="7620" spans="1:2" x14ac:dyDescent="0.25">
      <c r="A7620" s="149" t="s">
        <v>3958</v>
      </c>
      <c r="B7620" s="149" t="s">
        <v>3957</v>
      </c>
    </row>
    <row r="7621" spans="1:2" x14ac:dyDescent="0.25">
      <c r="A7621" s="149" t="s">
        <v>3968</v>
      </c>
      <c r="B7621" s="149" t="s">
        <v>3967</v>
      </c>
    </row>
    <row r="7622" spans="1:2" x14ac:dyDescent="0.25">
      <c r="A7622" s="149" t="s">
        <v>3968</v>
      </c>
      <c r="B7622" s="149" t="s">
        <v>3967</v>
      </c>
    </row>
    <row r="7623" spans="1:2" x14ac:dyDescent="0.25">
      <c r="A7623" s="149" t="s">
        <v>3970</v>
      </c>
      <c r="B7623" s="149" t="s">
        <v>3969</v>
      </c>
    </row>
    <row r="7624" spans="1:2" x14ac:dyDescent="0.25">
      <c r="A7624" s="149" t="s">
        <v>3970</v>
      </c>
      <c r="B7624" s="149" t="s">
        <v>3969</v>
      </c>
    </row>
    <row r="7625" spans="1:2" x14ac:dyDescent="0.25">
      <c r="A7625" s="149" t="s">
        <v>3966</v>
      </c>
      <c r="B7625" s="149" t="s">
        <v>3965</v>
      </c>
    </row>
    <row r="7626" spans="1:2" x14ac:dyDescent="0.25">
      <c r="A7626" s="149" t="s">
        <v>3966</v>
      </c>
      <c r="B7626" s="149" t="s">
        <v>3965</v>
      </c>
    </row>
    <row r="7627" spans="1:2" x14ac:dyDescent="0.25">
      <c r="A7627" s="149" t="s">
        <v>3966</v>
      </c>
      <c r="B7627" s="149" t="s">
        <v>3965</v>
      </c>
    </row>
    <row r="7628" spans="1:2" x14ac:dyDescent="0.25">
      <c r="A7628" s="149" t="s">
        <v>3966</v>
      </c>
      <c r="B7628" s="149" t="s">
        <v>3965</v>
      </c>
    </row>
    <row r="7629" spans="1:2" x14ac:dyDescent="0.25">
      <c r="A7629" s="149" t="s">
        <v>3960</v>
      </c>
      <c r="B7629" s="149" t="s">
        <v>3959</v>
      </c>
    </row>
    <row r="7630" spans="1:2" x14ac:dyDescent="0.25">
      <c r="A7630" s="149" t="s">
        <v>3960</v>
      </c>
      <c r="B7630" s="149" t="s">
        <v>3959</v>
      </c>
    </row>
    <row r="7631" spans="1:2" x14ac:dyDescent="0.25">
      <c r="A7631" s="149" t="s">
        <v>3960</v>
      </c>
      <c r="B7631" s="149" t="s">
        <v>3959</v>
      </c>
    </row>
    <row r="7632" spans="1:2" x14ac:dyDescent="0.25">
      <c r="A7632" s="149" t="s">
        <v>3752</v>
      </c>
      <c r="B7632" s="149" t="s">
        <v>3751</v>
      </c>
    </row>
    <row r="7633" spans="1:2" x14ac:dyDescent="0.25">
      <c r="A7633" s="149" t="s">
        <v>2460</v>
      </c>
      <c r="B7633" s="149" t="s">
        <v>2459</v>
      </c>
    </row>
    <row r="7634" spans="1:2" x14ac:dyDescent="0.25">
      <c r="A7634" s="149" t="s">
        <v>2462</v>
      </c>
      <c r="B7634" s="149" t="s">
        <v>2461</v>
      </c>
    </row>
    <row r="7635" spans="1:2" x14ac:dyDescent="0.25">
      <c r="A7635" s="149" t="s">
        <v>2454</v>
      </c>
      <c r="B7635" s="149" t="s">
        <v>2453</v>
      </c>
    </row>
    <row r="7636" spans="1:2" x14ac:dyDescent="0.25">
      <c r="A7636" s="149" t="s">
        <v>2456</v>
      </c>
      <c r="B7636" s="149" t="s">
        <v>2455</v>
      </c>
    </row>
    <row r="7637" spans="1:2" x14ac:dyDescent="0.25">
      <c r="A7637" s="149" t="s">
        <v>2458</v>
      </c>
      <c r="B7637" s="149" t="s">
        <v>2457</v>
      </c>
    </row>
    <row r="7638" spans="1:2" x14ac:dyDescent="0.25">
      <c r="A7638" s="149" t="s">
        <v>2458</v>
      </c>
      <c r="B7638" s="149" t="s">
        <v>2457</v>
      </c>
    </row>
    <row r="7639" spans="1:2" x14ac:dyDescent="0.25">
      <c r="A7639" s="149" t="s">
        <v>2458</v>
      </c>
      <c r="B7639" s="149" t="s">
        <v>2457</v>
      </c>
    </row>
    <row r="7640" spans="1:2" x14ac:dyDescent="0.25">
      <c r="A7640" s="149" t="s">
        <v>2458</v>
      </c>
      <c r="B7640" s="149" t="s">
        <v>2457</v>
      </c>
    </row>
    <row r="7641" spans="1:2" x14ac:dyDescent="0.25">
      <c r="A7641" s="149" t="s">
        <v>3754</v>
      </c>
      <c r="B7641" s="149" t="s">
        <v>3753</v>
      </c>
    </row>
    <row r="7642" spans="1:2" x14ac:dyDescent="0.25">
      <c r="A7642" s="149" t="s">
        <v>3754</v>
      </c>
      <c r="B7642" s="149" t="s">
        <v>3753</v>
      </c>
    </row>
    <row r="7643" spans="1:2" x14ac:dyDescent="0.25">
      <c r="A7643" s="149" t="s">
        <v>2464</v>
      </c>
      <c r="B7643" s="149" t="s">
        <v>2463</v>
      </c>
    </row>
    <row r="7644" spans="1:2" x14ac:dyDescent="0.25">
      <c r="A7644" s="149" t="s">
        <v>2464</v>
      </c>
      <c r="B7644" s="149" t="s">
        <v>2463</v>
      </c>
    </row>
    <row r="7645" spans="1:2" x14ac:dyDescent="0.25">
      <c r="A7645" s="149" t="s">
        <v>2464</v>
      </c>
      <c r="B7645" s="149" t="s">
        <v>2463</v>
      </c>
    </row>
    <row r="7646" spans="1:2" x14ac:dyDescent="0.25">
      <c r="A7646" s="149" t="s">
        <v>2464</v>
      </c>
      <c r="B7646" s="149" t="s">
        <v>2463</v>
      </c>
    </row>
    <row r="7647" spans="1:2" x14ac:dyDescent="0.25">
      <c r="A7647" s="149" t="s">
        <v>2464</v>
      </c>
      <c r="B7647" s="149" t="s">
        <v>2463</v>
      </c>
    </row>
    <row r="7648" spans="1:2" x14ac:dyDescent="0.25">
      <c r="A7648" s="149" t="s">
        <v>2464</v>
      </c>
      <c r="B7648" s="149" t="s">
        <v>2463</v>
      </c>
    </row>
    <row r="7649" spans="1:2" x14ac:dyDescent="0.25">
      <c r="A7649" s="149" t="s">
        <v>2464</v>
      </c>
      <c r="B7649" s="149" t="s">
        <v>2463</v>
      </c>
    </row>
    <row r="7650" spans="1:2" x14ac:dyDescent="0.25">
      <c r="A7650" s="149" t="s">
        <v>2464</v>
      </c>
      <c r="B7650" s="149" t="s">
        <v>2463</v>
      </c>
    </row>
    <row r="7651" spans="1:2" x14ac:dyDescent="0.25">
      <c r="A7651" s="149" t="s">
        <v>2464</v>
      </c>
      <c r="B7651" s="149" t="s">
        <v>2463</v>
      </c>
    </row>
    <row r="7652" spans="1:2" x14ac:dyDescent="0.25">
      <c r="A7652" s="149" t="s">
        <v>2464</v>
      </c>
      <c r="B7652" s="149" t="s">
        <v>2463</v>
      </c>
    </row>
    <row r="7653" spans="1:2" x14ac:dyDescent="0.25">
      <c r="A7653" s="149" t="s">
        <v>2464</v>
      </c>
      <c r="B7653" s="149" t="s">
        <v>2463</v>
      </c>
    </row>
    <row r="7654" spans="1:2" x14ac:dyDescent="0.25">
      <c r="A7654" s="149" t="s">
        <v>3956</v>
      </c>
      <c r="B7654" s="149" t="s">
        <v>3755</v>
      </c>
    </row>
    <row r="7655" spans="1:2" x14ac:dyDescent="0.25">
      <c r="A7655" s="149" t="s">
        <v>3758</v>
      </c>
      <c r="B7655" s="149" t="s">
        <v>3757</v>
      </c>
    </row>
    <row r="7656" spans="1:2" x14ac:dyDescent="0.25">
      <c r="A7656" s="149" t="s">
        <v>2466</v>
      </c>
      <c r="B7656" s="149" t="s">
        <v>2465</v>
      </c>
    </row>
    <row r="7657" spans="1:2" x14ac:dyDescent="0.25">
      <c r="A7657" s="149" t="s">
        <v>2466</v>
      </c>
      <c r="B7657" s="149" t="s">
        <v>2465</v>
      </c>
    </row>
    <row r="7658" spans="1:2" x14ac:dyDescent="0.25">
      <c r="A7658" s="149" t="s">
        <v>2466</v>
      </c>
      <c r="B7658" s="149" t="s">
        <v>2465</v>
      </c>
    </row>
    <row r="7659" spans="1:2" x14ac:dyDescent="0.25">
      <c r="A7659" s="149" t="s">
        <v>2468</v>
      </c>
      <c r="B7659" s="149" t="s">
        <v>2467</v>
      </c>
    </row>
    <row r="7660" spans="1:2" x14ac:dyDescent="0.25">
      <c r="A7660" s="149" t="s">
        <v>2468</v>
      </c>
      <c r="B7660" s="149" t="s">
        <v>2467</v>
      </c>
    </row>
    <row r="7661" spans="1:2" x14ac:dyDescent="0.25">
      <c r="A7661" s="149" t="s">
        <v>2468</v>
      </c>
      <c r="B7661" s="149" t="s">
        <v>2467</v>
      </c>
    </row>
    <row r="7662" spans="1:2" x14ac:dyDescent="0.25">
      <c r="A7662" s="149" t="s">
        <v>2470</v>
      </c>
      <c r="B7662" s="149" t="s">
        <v>2469</v>
      </c>
    </row>
    <row r="7663" spans="1:2" x14ac:dyDescent="0.25">
      <c r="A7663" s="149" t="s">
        <v>2470</v>
      </c>
      <c r="B7663" s="149" t="s">
        <v>2469</v>
      </c>
    </row>
    <row r="7664" spans="1:2" x14ac:dyDescent="0.25">
      <c r="A7664" s="149" t="s">
        <v>2470</v>
      </c>
      <c r="B7664" s="149" t="s">
        <v>2469</v>
      </c>
    </row>
    <row r="7665" spans="1:2" x14ac:dyDescent="0.25">
      <c r="A7665" s="149" t="s">
        <v>2470</v>
      </c>
      <c r="B7665" s="149" t="s">
        <v>2469</v>
      </c>
    </row>
    <row r="7666" spans="1:2" x14ac:dyDescent="0.25">
      <c r="A7666" s="149" t="s">
        <v>2470</v>
      </c>
      <c r="B7666" s="149" t="s">
        <v>2469</v>
      </c>
    </row>
    <row r="7667" spans="1:2" x14ac:dyDescent="0.25">
      <c r="A7667" s="149" t="s">
        <v>2470</v>
      </c>
      <c r="B7667" s="149" t="s">
        <v>2469</v>
      </c>
    </row>
    <row r="7668" spans="1:2" x14ac:dyDescent="0.25">
      <c r="A7668" s="149" t="s">
        <v>2470</v>
      </c>
      <c r="B7668" s="149" t="s">
        <v>2469</v>
      </c>
    </row>
    <row r="7669" spans="1:2" x14ac:dyDescent="0.25">
      <c r="A7669" s="149" t="s">
        <v>2470</v>
      </c>
      <c r="B7669" s="149" t="s">
        <v>2469</v>
      </c>
    </row>
    <row r="7670" spans="1:2" x14ac:dyDescent="0.25">
      <c r="A7670" s="149" t="s">
        <v>2470</v>
      </c>
      <c r="B7670" s="149" t="s">
        <v>2469</v>
      </c>
    </row>
    <row r="7671" spans="1:2" x14ac:dyDescent="0.25">
      <c r="A7671" s="149" t="s">
        <v>2472</v>
      </c>
      <c r="B7671" s="149" t="s">
        <v>2471</v>
      </c>
    </row>
    <row r="7672" spans="1:2" x14ac:dyDescent="0.25">
      <c r="A7672" s="149" t="s">
        <v>2472</v>
      </c>
      <c r="B7672" s="149" t="s">
        <v>2471</v>
      </c>
    </row>
    <row r="7673" spans="1:2" x14ac:dyDescent="0.25">
      <c r="A7673" s="149" t="s">
        <v>2472</v>
      </c>
      <c r="B7673" s="149" t="s">
        <v>2471</v>
      </c>
    </row>
    <row r="7674" spans="1:2" x14ac:dyDescent="0.25">
      <c r="A7674" s="149" t="s">
        <v>2472</v>
      </c>
      <c r="B7674" s="149" t="s">
        <v>2471</v>
      </c>
    </row>
    <row r="7675" spans="1:2" x14ac:dyDescent="0.25">
      <c r="A7675" s="149" t="s">
        <v>2472</v>
      </c>
      <c r="B7675" s="149" t="s">
        <v>2471</v>
      </c>
    </row>
    <row r="7676" spans="1:2" x14ac:dyDescent="0.25">
      <c r="A7676" s="149" t="s">
        <v>2476</v>
      </c>
      <c r="B7676" s="149" t="s">
        <v>2475</v>
      </c>
    </row>
    <row r="7677" spans="1:2" x14ac:dyDescent="0.25">
      <c r="A7677" s="149" t="s">
        <v>2478</v>
      </c>
      <c r="B7677" s="149" t="s">
        <v>2477</v>
      </c>
    </row>
    <row r="7678" spans="1:2" x14ac:dyDescent="0.25">
      <c r="A7678" s="149" t="s">
        <v>2478</v>
      </c>
      <c r="B7678" s="149" t="s">
        <v>2477</v>
      </c>
    </row>
    <row r="7679" spans="1:2" x14ac:dyDescent="0.25">
      <c r="A7679" s="149" t="s">
        <v>2482</v>
      </c>
      <c r="B7679" s="149" t="s">
        <v>2481</v>
      </c>
    </row>
    <row r="7680" spans="1:2" x14ac:dyDescent="0.25">
      <c r="A7680" s="149" t="s">
        <v>2482</v>
      </c>
      <c r="B7680" s="149" t="s">
        <v>2481</v>
      </c>
    </row>
    <row r="7681" spans="1:2" x14ac:dyDescent="0.25">
      <c r="A7681" s="149" t="s">
        <v>2482</v>
      </c>
      <c r="B7681" s="149" t="s">
        <v>2481</v>
      </c>
    </row>
    <row r="7682" spans="1:2" x14ac:dyDescent="0.25">
      <c r="A7682" s="149" t="s">
        <v>2482</v>
      </c>
      <c r="B7682" s="149" t="s">
        <v>2481</v>
      </c>
    </row>
    <row r="7683" spans="1:2" x14ac:dyDescent="0.25">
      <c r="A7683" s="149" t="s">
        <v>2482</v>
      </c>
      <c r="B7683" s="149" t="s">
        <v>2481</v>
      </c>
    </row>
    <row r="7684" spans="1:2" x14ac:dyDescent="0.25">
      <c r="A7684" s="149" t="s">
        <v>2482</v>
      </c>
      <c r="B7684" s="149" t="s">
        <v>2481</v>
      </c>
    </row>
    <row r="7685" spans="1:2" x14ac:dyDescent="0.25">
      <c r="A7685" s="149" t="s">
        <v>2482</v>
      </c>
      <c r="B7685" s="149" t="s">
        <v>2481</v>
      </c>
    </row>
    <row r="7686" spans="1:2" x14ac:dyDescent="0.25">
      <c r="A7686" s="149" t="s">
        <v>2482</v>
      </c>
      <c r="B7686" s="149" t="s">
        <v>2481</v>
      </c>
    </row>
    <row r="7687" spans="1:2" x14ac:dyDescent="0.25">
      <c r="A7687" s="149" t="s">
        <v>2482</v>
      </c>
      <c r="B7687" s="149" t="s">
        <v>2481</v>
      </c>
    </row>
    <row r="7688" spans="1:2" x14ac:dyDescent="0.25">
      <c r="A7688" s="149" t="s">
        <v>2482</v>
      </c>
      <c r="B7688" s="149" t="s">
        <v>2481</v>
      </c>
    </row>
    <row r="7689" spans="1:2" x14ac:dyDescent="0.25">
      <c r="A7689" s="149" t="s">
        <v>2482</v>
      </c>
      <c r="B7689" s="149" t="s">
        <v>2481</v>
      </c>
    </row>
    <row r="7690" spans="1:2" x14ac:dyDescent="0.25">
      <c r="A7690" s="149" t="s">
        <v>2482</v>
      </c>
      <c r="B7690" s="149" t="s">
        <v>2481</v>
      </c>
    </row>
    <row r="7691" spans="1:2" x14ac:dyDescent="0.25">
      <c r="A7691" s="149" t="s">
        <v>2482</v>
      </c>
      <c r="B7691" s="149" t="s">
        <v>2481</v>
      </c>
    </row>
    <row r="7692" spans="1:2" x14ac:dyDescent="0.25">
      <c r="A7692" s="149" t="s">
        <v>2482</v>
      </c>
      <c r="B7692" s="149" t="s">
        <v>2481</v>
      </c>
    </row>
    <row r="7693" spans="1:2" x14ac:dyDescent="0.25">
      <c r="A7693" s="149" t="s">
        <v>2482</v>
      </c>
      <c r="B7693" s="149" t="s">
        <v>2481</v>
      </c>
    </row>
    <row r="7694" spans="1:2" x14ac:dyDescent="0.25">
      <c r="A7694" s="149" t="s">
        <v>2482</v>
      </c>
      <c r="B7694" s="149" t="s">
        <v>2481</v>
      </c>
    </row>
    <row r="7695" spans="1:2" x14ac:dyDescent="0.25">
      <c r="A7695" s="149" t="s">
        <v>2482</v>
      </c>
      <c r="B7695" s="149" t="s">
        <v>2481</v>
      </c>
    </row>
    <row r="7696" spans="1:2" x14ac:dyDescent="0.25">
      <c r="A7696" s="149" t="s">
        <v>2482</v>
      </c>
      <c r="B7696" s="149" t="s">
        <v>2481</v>
      </c>
    </row>
    <row r="7697" spans="1:2" x14ac:dyDescent="0.25">
      <c r="A7697" s="149" t="s">
        <v>2482</v>
      </c>
      <c r="B7697" s="149" t="s">
        <v>2481</v>
      </c>
    </row>
    <row r="7698" spans="1:2" x14ac:dyDescent="0.25">
      <c r="A7698" s="149" t="s">
        <v>2482</v>
      </c>
      <c r="B7698" s="149" t="s">
        <v>2481</v>
      </c>
    </row>
    <row r="7699" spans="1:2" x14ac:dyDescent="0.25">
      <c r="A7699" s="149" t="s">
        <v>2482</v>
      </c>
      <c r="B7699" s="149" t="s">
        <v>2481</v>
      </c>
    </row>
    <row r="7700" spans="1:2" x14ac:dyDescent="0.25">
      <c r="A7700" s="149" t="s">
        <v>2482</v>
      </c>
      <c r="B7700" s="149" t="s">
        <v>2481</v>
      </c>
    </row>
    <row r="7701" spans="1:2" x14ac:dyDescent="0.25">
      <c r="A7701" s="149" t="s">
        <v>2482</v>
      </c>
      <c r="B7701" s="149" t="s">
        <v>2481</v>
      </c>
    </row>
    <row r="7702" spans="1:2" x14ac:dyDescent="0.25">
      <c r="A7702" s="149" t="s">
        <v>2482</v>
      </c>
      <c r="B7702" s="149" t="s">
        <v>2481</v>
      </c>
    </row>
    <row r="7703" spans="1:2" x14ac:dyDescent="0.25">
      <c r="A7703" s="149" t="s">
        <v>2482</v>
      </c>
      <c r="B7703" s="149" t="s">
        <v>2481</v>
      </c>
    </row>
    <row r="7704" spans="1:2" x14ac:dyDescent="0.25">
      <c r="A7704" s="149" t="s">
        <v>2482</v>
      </c>
      <c r="B7704" s="149" t="s">
        <v>2481</v>
      </c>
    </row>
    <row r="7705" spans="1:2" x14ac:dyDescent="0.25">
      <c r="A7705" s="149" t="s">
        <v>2482</v>
      </c>
      <c r="B7705" s="149" t="s">
        <v>2481</v>
      </c>
    </row>
    <row r="7706" spans="1:2" x14ac:dyDescent="0.25">
      <c r="A7706" s="149" t="s">
        <v>2482</v>
      </c>
      <c r="B7706" s="149" t="s">
        <v>2481</v>
      </c>
    </row>
    <row r="7707" spans="1:2" x14ac:dyDescent="0.25">
      <c r="A7707" s="149" t="s">
        <v>2482</v>
      </c>
      <c r="B7707" s="149" t="s">
        <v>2481</v>
      </c>
    </row>
    <row r="7708" spans="1:2" x14ac:dyDescent="0.25">
      <c r="A7708" s="149" t="s">
        <v>2482</v>
      </c>
      <c r="B7708" s="149" t="s">
        <v>2481</v>
      </c>
    </row>
    <row r="7709" spans="1:2" x14ac:dyDescent="0.25">
      <c r="A7709" s="149" t="s">
        <v>2482</v>
      </c>
      <c r="B7709" s="149" t="s">
        <v>2481</v>
      </c>
    </row>
    <row r="7710" spans="1:2" x14ac:dyDescent="0.25">
      <c r="A7710" s="149" t="s">
        <v>2482</v>
      </c>
      <c r="B7710" s="149" t="s">
        <v>2481</v>
      </c>
    </row>
    <row r="7711" spans="1:2" x14ac:dyDescent="0.25">
      <c r="A7711" s="149" t="s">
        <v>2482</v>
      </c>
      <c r="B7711" s="149" t="s">
        <v>2481</v>
      </c>
    </row>
    <row r="7712" spans="1:2" x14ac:dyDescent="0.25">
      <c r="A7712" s="149" t="s">
        <v>2482</v>
      </c>
      <c r="B7712" s="149" t="s">
        <v>2481</v>
      </c>
    </row>
    <row r="7713" spans="1:2" x14ac:dyDescent="0.25">
      <c r="A7713" s="149" t="s">
        <v>2482</v>
      </c>
      <c r="B7713" s="149" t="s">
        <v>2481</v>
      </c>
    </row>
    <row r="7714" spans="1:2" x14ac:dyDescent="0.25">
      <c r="A7714" s="149" t="s">
        <v>2482</v>
      </c>
      <c r="B7714" s="149" t="s">
        <v>2481</v>
      </c>
    </row>
    <row r="7715" spans="1:2" x14ac:dyDescent="0.25">
      <c r="A7715" s="149" t="s">
        <v>2482</v>
      </c>
      <c r="B7715" s="149" t="s">
        <v>2481</v>
      </c>
    </row>
    <row r="7716" spans="1:2" x14ac:dyDescent="0.25">
      <c r="A7716" s="149" t="s">
        <v>2482</v>
      </c>
      <c r="B7716" s="149" t="s">
        <v>2481</v>
      </c>
    </row>
    <row r="7717" spans="1:2" x14ac:dyDescent="0.25">
      <c r="A7717" s="149" t="s">
        <v>2482</v>
      </c>
      <c r="B7717" s="149" t="s">
        <v>2481</v>
      </c>
    </row>
    <row r="7718" spans="1:2" x14ac:dyDescent="0.25">
      <c r="A7718" s="149" t="s">
        <v>2482</v>
      </c>
      <c r="B7718" s="149" t="s">
        <v>2481</v>
      </c>
    </row>
    <row r="7719" spans="1:2" x14ac:dyDescent="0.25">
      <c r="A7719" s="149" t="s">
        <v>2480</v>
      </c>
      <c r="B7719" s="149" t="s">
        <v>2479</v>
      </c>
    </row>
    <row r="7720" spans="1:2" x14ac:dyDescent="0.25">
      <c r="A7720" s="149" t="s">
        <v>2480</v>
      </c>
      <c r="B7720" s="149" t="s">
        <v>2479</v>
      </c>
    </row>
    <row r="7721" spans="1:2" x14ac:dyDescent="0.25">
      <c r="A7721" s="149" t="s">
        <v>2480</v>
      </c>
      <c r="B7721" s="149" t="s">
        <v>2479</v>
      </c>
    </row>
    <row r="7722" spans="1:2" x14ac:dyDescent="0.25">
      <c r="A7722" s="149" t="s">
        <v>2480</v>
      </c>
      <c r="B7722" s="149" t="s">
        <v>2479</v>
      </c>
    </row>
    <row r="7723" spans="1:2" x14ac:dyDescent="0.25">
      <c r="A7723" s="149" t="s">
        <v>2480</v>
      </c>
      <c r="B7723" s="149" t="s">
        <v>2479</v>
      </c>
    </row>
    <row r="7724" spans="1:2" x14ac:dyDescent="0.25">
      <c r="A7724" s="149" t="s">
        <v>2480</v>
      </c>
      <c r="B7724" s="149" t="s">
        <v>2479</v>
      </c>
    </row>
    <row r="7725" spans="1:2" x14ac:dyDescent="0.25">
      <c r="A7725" s="149" t="s">
        <v>2480</v>
      </c>
      <c r="B7725" s="149" t="s">
        <v>2479</v>
      </c>
    </row>
    <row r="7726" spans="1:2" x14ac:dyDescent="0.25">
      <c r="A7726" s="149" t="s">
        <v>2480</v>
      </c>
      <c r="B7726" s="149" t="s">
        <v>2479</v>
      </c>
    </row>
    <row r="7727" spans="1:2" x14ac:dyDescent="0.25">
      <c r="A7727" s="149" t="s">
        <v>2480</v>
      </c>
      <c r="B7727" s="149" t="s">
        <v>2479</v>
      </c>
    </row>
    <row r="7728" spans="1:2" x14ac:dyDescent="0.25">
      <c r="A7728" s="149" t="s">
        <v>2480</v>
      </c>
      <c r="B7728" s="149" t="s">
        <v>2479</v>
      </c>
    </row>
    <row r="7729" spans="1:2" x14ac:dyDescent="0.25">
      <c r="A7729" s="149" t="s">
        <v>2480</v>
      </c>
      <c r="B7729" s="149" t="s">
        <v>2479</v>
      </c>
    </row>
    <row r="7730" spans="1:2" x14ac:dyDescent="0.25">
      <c r="A7730" s="149" t="s">
        <v>2480</v>
      </c>
      <c r="B7730" s="149" t="s">
        <v>2479</v>
      </c>
    </row>
    <row r="7731" spans="1:2" x14ac:dyDescent="0.25">
      <c r="A7731" s="149" t="s">
        <v>2480</v>
      </c>
      <c r="B7731" s="149" t="s">
        <v>2479</v>
      </c>
    </row>
    <row r="7732" spans="1:2" x14ac:dyDescent="0.25">
      <c r="A7732" s="149" t="s">
        <v>2480</v>
      </c>
      <c r="B7732" s="149" t="s">
        <v>2479</v>
      </c>
    </row>
    <row r="7733" spans="1:2" x14ac:dyDescent="0.25">
      <c r="A7733" s="149" t="s">
        <v>2480</v>
      </c>
      <c r="B7733" s="149" t="s">
        <v>2479</v>
      </c>
    </row>
    <row r="7734" spans="1:2" x14ac:dyDescent="0.25">
      <c r="A7734" s="149" t="s">
        <v>2480</v>
      </c>
      <c r="B7734" s="149" t="s">
        <v>2479</v>
      </c>
    </row>
    <row r="7735" spans="1:2" x14ac:dyDescent="0.25">
      <c r="A7735" s="149" t="s">
        <v>2480</v>
      </c>
      <c r="B7735" s="149" t="s">
        <v>2479</v>
      </c>
    </row>
    <row r="7736" spans="1:2" x14ac:dyDescent="0.25">
      <c r="A7736" s="149" t="s">
        <v>2480</v>
      </c>
      <c r="B7736" s="149" t="s">
        <v>2479</v>
      </c>
    </row>
    <row r="7737" spans="1:2" x14ac:dyDescent="0.25">
      <c r="A7737" s="149" t="s">
        <v>2480</v>
      </c>
      <c r="B7737" s="149" t="s">
        <v>2479</v>
      </c>
    </row>
    <row r="7738" spans="1:2" x14ac:dyDescent="0.25">
      <c r="A7738" s="149" t="s">
        <v>2480</v>
      </c>
      <c r="B7738" s="149" t="s">
        <v>2479</v>
      </c>
    </row>
    <row r="7739" spans="1:2" x14ac:dyDescent="0.25">
      <c r="A7739" s="149" t="s">
        <v>2480</v>
      </c>
      <c r="B7739" s="149" t="s">
        <v>2479</v>
      </c>
    </row>
    <row r="7740" spans="1:2" x14ac:dyDescent="0.25">
      <c r="A7740" s="149" t="s">
        <v>2480</v>
      </c>
      <c r="B7740" s="149" t="s">
        <v>2479</v>
      </c>
    </row>
    <row r="7741" spans="1:2" x14ac:dyDescent="0.25">
      <c r="A7741" s="149" t="s">
        <v>2480</v>
      </c>
      <c r="B7741" s="149" t="s">
        <v>2479</v>
      </c>
    </row>
    <row r="7742" spans="1:2" x14ac:dyDescent="0.25">
      <c r="A7742" s="149" t="s">
        <v>2480</v>
      </c>
      <c r="B7742" s="149" t="s">
        <v>2479</v>
      </c>
    </row>
    <row r="7743" spans="1:2" x14ac:dyDescent="0.25">
      <c r="A7743" s="149" t="s">
        <v>2480</v>
      </c>
      <c r="B7743" s="149" t="s">
        <v>2479</v>
      </c>
    </row>
    <row r="7744" spans="1:2" x14ac:dyDescent="0.25">
      <c r="A7744" s="149" t="s">
        <v>2480</v>
      </c>
      <c r="B7744" s="149" t="s">
        <v>2479</v>
      </c>
    </row>
    <row r="7745" spans="1:2" x14ac:dyDescent="0.25">
      <c r="A7745" s="149" t="s">
        <v>2480</v>
      </c>
      <c r="B7745" s="149" t="s">
        <v>2479</v>
      </c>
    </row>
    <row r="7746" spans="1:2" x14ac:dyDescent="0.25">
      <c r="A7746" s="149" t="s">
        <v>2480</v>
      </c>
      <c r="B7746" s="149" t="s">
        <v>2479</v>
      </c>
    </row>
    <row r="7747" spans="1:2" x14ac:dyDescent="0.25">
      <c r="A7747" s="149" t="s">
        <v>2480</v>
      </c>
      <c r="B7747" s="149" t="s">
        <v>2479</v>
      </c>
    </row>
    <row r="7748" spans="1:2" x14ac:dyDescent="0.25">
      <c r="A7748" s="149" t="s">
        <v>2480</v>
      </c>
      <c r="B7748" s="149" t="s">
        <v>2479</v>
      </c>
    </row>
    <row r="7749" spans="1:2" x14ac:dyDescent="0.25">
      <c r="A7749" s="149" t="s">
        <v>2480</v>
      </c>
      <c r="B7749" s="149" t="s">
        <v>2479</v>
      </c>
    </row>
    <row r="7750" spans="1:2" x14ac:dyDescent="0.25">
      <c r="A7750" s="149" t="s">
        <v>2480</v>
      </c>
      <c r="B7750" s="149" t="s">
        <v>2479</v>
      </c>
    </row>
    <row r="7751" spans="1:2" x14ac:dyDescent="0.25">
      <c r="A7751" s="149" t="s">
        <v>2480</v>
      </c>
      <c r="B7751" s="149" t="s">
        <v>2479</v>
      </c>
    </row>
    <row r="7752" spans="1:2" x14ac:dyDescent="0.25">
      <c r="A7752" s="149" t="s">
        <v>2480</v>
      </c>
      <c r="B7752" s="149" t="s">
        <v>2479</v>
      </c>
    </row>
    <row r="7753" spans="1:2" x14ac:dyDescent="0.25">
      <c r="A7753" s="149" t="s">
        <v>2480</v>
      </c>
      <c r="B7753" s="149" t="s">
        <v>2479</v>
      </c>
    </row>
    <row r="7754" spans="1:2" x14ac:dyDescent="0.25">
      <c r="A7754" s="149" t="s">
        <v>2480</v>
      </c>
      <c r="B7754" s="149" t="s">
        <v>2479</v>
      </c>
    </row>
    <row r="7755" spans="1:2" x14ac:dyDescent="0.25">
      <c r="A7755" s="149" t="s">
        <v>2480</v>
      </c>
      <c r="B7755" s="149" t="s">
        <v>2479</v>
      </c>
    </row>
    <row r="7756" spans="1:2" x14ac:dyDescent="0.25">
      <c r="A7756" s="149" t="s">
        <v>2480</v>
      </c>
      <c r="B7756" s="149" t="s">
        <v>2479</v>
      </c>
    </row>
    <row r="7757" spans="1:2" x14ac:dyDescent="0.25">
      <c r="A7757" s="149" t="s">
        <v>2480</v>
      </c>
      <c r="B7757" s="149" t="s">
        <v>2479</v>
      </c>
    </row>
    <row r="7758" spans="1:2" x14ac:dyDescent="0.25">
      <c r="A7758" s="149" t="s">
        <v>2480</v>
      </c>
      <c r="B7758" s="149" t="s">
        <v>2479</v>
      </c>
    </row>
    <row r="7759" spans="1:2" x14ac:dyDescent="0.25">
      <c r="A7759" s="149" t="s">
        <v>2480</v>
      </c>
      <c r="B7759" s="149" t="s">
        <v>2479</v>
      </c>
    </row>
    <row r="7760" spans="1:2" x14ac:dyDescent="0.25">
      <c r="A7760" s="149" t="s">
        <v>2480</v>
      </c>
      <c r="B7760" s="149" t="s">
        <v>2479</v>
      </c>
    </row>
    <row r="7761" spans="1:2" x14ac:dyDescent="0.25">
      <c r="A7761" s="149" t="s">
        <v>2480</v>
      </c>
      <c r="B7761" s="149" t="s">
        <v>2479</v>
      </c>
    </row>
    <row r="7762" spans="1:2" x14ac:dyDescent="0.25">
      <c r="A7762" s="149" t="s">
        <v>2480</v>
      </c>
      <c r="B7762" s="149" t="s">
        <v>2479</v>
      </c>
    </row>
    <row r="7763" spans="1:2" x14ac:dyDescent="0.25">
      <c r="A7763" s="149" t="s">
        <v>2480</v>
      </c>
      <c r="B7763" s="149" t="s">
        <v>2479</v>
      </c>
    </row>
    <row r="7764" spans="1:2" x14ac:dyDescent="0.25">
      <c r="A7764" s="149" t="s">
        <v>2480</v>
      </c>
      <c r="B7764" s="149" t="s">
        <v>2479</v>
      </c>
    </row>
    <row r="7765" spans="1:2" x14ac:dyDescent="0.25">
      <c r="A7765" s="149" t="s">
        <v>2480</v>
      </c>
      <c r="B7765" s="149" t="s">
        <v>2479</v>
      </c>
    </row>
    <row r="7766" spans="1:2" x14ac:dyDescent="0.25">
      <c r="A7766" s="149" t="s">
        <v>2480</v>
      </c>
      <c r="B7766" s="149" t="s">
        <v>2479</v>
      </c>
    </row>
    <row r="7767" spans="1:2" x14ac:dyDescent="0.25">
      <c r="A7767" s="149" t="s">
        <v>2480</v>
      </c>
      <c r="B7767" s="149" t="s">
        <v>2479</v>
      </c>
    </row>
    <row r="7768" spans="1:2" x14ac:dyDescent="0.25">
      <c r="A7768" s="149" t="s">
        <v>2480</v>
      </c>
      <c r="B7768" s="149" t="s">
        <v>2479</v>
      </c>
    </row>
    <row r="7769" spans="1:2" x14ac:dyDescent="0.25">
      <c r="A7769" s="149" t="s">
        <v>2480</v>
      </c>
      <c r="B7769" s="149" t="s">
        <v>2479</v>
      </c>
    </row>
    <row r="7770" spans="1:2" x14ac:dyDescent="0.25">
      <c r="A7770" s="149" t="s">
        <v>2480</v>
      </c>
      <c r="B7770" s="149" t="s">
        <v>2479</v>
      </c>
    </row>
    <row r="7771" spans="1:2" x14ac:dyDescent="0.25">
      <c r="A7771" s="149" t="s">
        <v>2480</v>
      </c>
      <c r="B7771" s="149" t="s">
        <v>2479</v>
      </c>
    </row>
    <row r="7772" spans="1:2" x14ac:dyDescent="0.25">
      <c r="A7772" s="149" t="s">
        <v>2480</v>
      </c>
      <c r="B7772" s="149" t="s">
        <v>2479</v>
      </c>
    </row>
    <row r="7773" spans="1:2" x14ac:dyDescent="0.25">
      <c r="A7773" s="149" t="s">
        <v>2480</v>
      </c>
      <c r="B7773" s="149" t="s">
        <v>2479</v>
      </c>
    </row>
    <row r="7774" spans="1:2" x14ac:dyDescent="0.25">
      <c r="A7774" s="149" t="s">
        <v>2480</v>
      </c>
      <c r="B7774" s="149" t="s">
        <v>2479</v>
      </c>
    </row>
    <row r="7775" spans="1:2" x14ac:dyDescent="0.25">
      <c r="A7775" s="149" t="s">
        <v>2480</v>
      </c>
      <c r="B7775" s="149" t="s">
        <v>2479</v>
      </c>
    </row>
    <row r="7776" spans="1:2" x14ac:dyDescent="0.25">
      <c r="A7776" s="149" t="s">
        <v>2480</v>
      </c>
      <c r="B7776" s="149" t="s">
        <v>2479</v>
      </c>
    </row>
    <row r="7777" spans="1:2" x14ac:dyDescent="0.25">
      <c r="A7777" s="149" t="s">
        <v>2480</v>
      </c>
      <c r="B7777" s="149" t="s">
        <v>2479</v>
      </c>
    </row>
    <row r="7778" spans="1:2" x14ac:dyDescent="0.25">
      <c r="A7778" s="149" t="s">
        <v>2480</v>
      </c>
      <c r="B7778" s="149" t="s">
        <v>2479</v>
      </c>
    </row>
    <row r="7779" spans="1:2" x14ac:dyDescent="0.25">
      <c r="A7779" s="149" t="s">
        <v>2480</v>
      </c>
      <c r="B7779" s="149" t="s">
        <v>2479</v>
      </c>
    </row>
    <row r="7780" spans="1:2" x14ac:dyDescent="0.25">
      <c r="A7780" s="149" t="s">
        <v>2480</v>
      </c>
      <c r="B7780" s="149" t="s">
        <v>2479</v>
      </c>
    </row>
    <row r="7781" spans="1:2" x14ac:dyDescent="0.25">
      <c r="A7781" s="149" t="s">
        <v>2480</v>
      </c>
      <c r="B7781" s="149" t="s">
        <v>2479</v>
      </c>
    </row>
    <row r="7782" spans="1:2" x14ac:dyDescent="0.25">
      <c r="A7782" s="149" t="s">
        <v>2480</v>
      </c>
      <c r="B7782" s="149" t="s">
        <v>2479</v>
      </c>
    </row>
    <row r="7783" spans="1:2" x14ac:dyDescent="0.25">
      <c r="A7783" s="149" t="s">
        <v>2480</v>
      </c>
      <c r="B7783" s="149" t="s">
        <v>2479</v>
      </c>
    </row>
    <row r="7784" spans="1:2" x14ac:dyDescent="0.25">
      <c r="A7784" s="149" t="s">
        <v>2480</v>
      </c>
      <c r="B7784" s="149" t="s">
        <v>2479</v>
      </c>
    </row>
    <row r="7785" spans="1:2" x14ac:dyDescent="0.25">
      <c r="A7785" s="149" t="s">
        <v>2480</v>
      </c>
      <c r="B7785" s="149" t="s">
        <v>2479</v>
      </c>
    </row>
    <row r="7786" spans="1:2" x14ac:dyDescent="0.25">
      <c r="A7786" s="149" t="s">
        <v>2480</v>
      </c>
      <c r="B7786" s="149" t="s">
        <v>2479</v>
      </c>
    </row>
    <row r="7787" spans="1:2" x14ac:dyDescent="0.25">
      <c r="A7787" s="149" t="s">
        <v>2480</v>
      </c>
      <c r="B7787" s="149" t="s">
        <v>2479</v>
      </c>
    </row>
    <row r="7788" spans="1:2" x14ac:dyDescent="0.25">
      <c r="A7788" s="149" t="s">
        <v>2480</v>
      </c>
      <c r="B7788" s="149" t="s">
        <v>2479</v>
      </c>
    </row>
    <row r="7789" spans="1:2" x14ac:dyDescent="0.25">
      <c r="A7789" s="149" t="s">
        <v>2480</v>
      </c>
      <c r="B7789" s="149" t="s">
        <v>2479</v>
      </c>
    </row>
    <row r="7790" spans="1:2" x14ac:dyDescent="0.25">
      <c r="A7790" s="149" t="s">
        <v>2480</v>
      </c>
      <c r="B7790" s="149" t="s">
        <v>2479</v>
      </c>
    </row>
    <row r="7791" spans="1:2" x14ac:dyDescent="0.25">
      <c r="A7791" s="149" t="s">
        <v>2480</v>
      </c>
      <c r="B7791" s="149" t="s">
        <v>2479</v>
      </c>
    </row>
    <row r="7792" spans="1:2" x14ac:dyDescent="0.25">
      <c r="A7792" s="149" t="s">
        <v>2480</v>
      </c>
      <c r="B7792" s="149" t="s">
        <v>2479</v>
      </c>
    </row>
    <row r="7793" spans="1:2" x14ac:dyDescent="0.25">
      <c r="A7793" s="149" t="s">
        <v>2480</v>
      </c>
      <c r="B7793" s="149" t="s">
        <v>2479</v>
      </c>
    </row>
    <row r="7794" spans="1:2" x14ac:dyDescent="0.25">
      <c r="A7794" s="149" t="s">
        <v>2480</v>
      </c>
      <c r="B7794" s="149" t="s">
        <v>2479</v>
      </c>
    </row>
    <row r="7795" spans="1:2" x14ac:dyDescent="0.25">
      <c r="A7795" s="149" t="s">
        <v>2480</v>
      </c>
      <c r="B7795" s="149" t="s">
        <v>2479</v>
      </c>
    </row>
    <row r="7796" spans="1:2" x14ac:dyDescent="0.25">
      <c r="A7796" s="149" t="s">
        <v>2480</v>
      </c>
      <c r="B7796" s="149" t="s">
        <v>2479</v>
      </c>
    </row>
    <row r="7797" spans="1:2" x14ac:dyDescent="0.25">
      <c r="A7797" s="149" t="s">
        <v>2480</v>
      </c>
      <c r="B7797" s="149" t="s">
        <v>2479</v>
      </c>
    </row>
    <row r="7798" spans="1:2" x14ac:dyDescent="0.25">
      <c r="A7798" s="149" t="s">
        <v>2480</v>
      </c>
      <c r="B7798" s="149" t="s">
        <v>2479</v>
      </c>
    </row>
    <row r="7799" spans="1:2" x14ac:dyDescent="0.25">
      <c r="A7799" s="149" t="s">
        <v>2480</v>
      </c>
      <c r="B7799" s="149" t="s">
        <v>2479</v>
      </c>
    </row>
    <row r="7800" spans="1:2" x14ac:dyDescent="0.25">
      <c r="A7800" s="149" t="s">
        <v>2480</v>
      </c>
      <c r="B7800" s="149" t="s">
        <v>2479</v>
      </c>
    </row>
    <row r="7801" spans="1:2" x14ac:dyDescent="0.25">
      <c r="A7801" s="149" t="s">
        <v>2486</v>
      </c>
      <c r="B7801" s="149" t="s">
        <v>2485</v>
      </c>
    </row>
    <row r="7802" spans="1:2" x14ac:dyDescent="0.25">
      <c r="A7802" s="149" t="s">
        <v>2486</v>
      </c>
      <c r="B7802" s="149" t="s">
        <v>2485</v>
      </c>
    </row>
    <row r="7803" spans="1:2" x14ac:dyDescent="0.25">
      <c r="A7803" s="149" t="s">
        <v>2486</v>
      </c>
      <c r="B7803" s="149" t="s">
        <v>2485</v>
      </c>
    </row>
    <row r="7804" spans="1:2" x14ac:dyDescent="0.25">
      <c r="A7804" s="149" t="s">
        <v>2486</v>
      </c>
      <c r="B7804" s="149" t="s">
        <v>2485</v>
      </c>
    </row>
    <row r="7805" spans="1:2" x14ac:dyDescent="0.25">
      <c r="A7805" s="149" t="s">
        <v>2486</v>
      </c>
      <c r="B7805" s="149" t="s">
        <v>2485</v>
      </c>
    </row>
    <row r="7806" spans="1:2" x14ac:dyDescent="0.25">
      <c r="A7806" s="149" t="s">
        <v>2486</v>
      </c>
      <c r="B7806" s="149" t="s">
        <v>2485</v>
      </c>
    </row>
    <row r="7807" spans="1:2" x14ac:dyDescent="0.25">
      <c r="A7807" s="149" t="s">
        <v>2486</v>
      </c>
      <c r="B7807" s="149" t="s">
        <v>2485</v>
      </c>
    </row>
    <row r="7808" spans="1:2" x14ac:dyDescent="0.25">
      <c r="A7808" s="149" t="s">
        <v>2486</v>
      </c>
      <c r="B7808" s="149" t="s">
        <v>2485</v>
      </c>
    </row>
    <row r="7809" spans="1:2" x14ac:dyDescent="0.25">
      <c r="A7809" s="149" t="s">
        <v>2486</v>
      </c>
      <c r="B7809" s="149" t="s">
        <v>2485</v>
      </c>
    </row>
    <row r="7810" spans="1:2" x14ac:dyDescent="0.25">
      <c r="A7810" s="149" t="s">
        <v>2486</v>
      </c>
      <c r="B7810" s="149" t="s">
        <v>2485</v>
      </c>
    </row>
    <row r="7811" spans="1:2" x14ac:dyDescent="0.25">
      <c r="A7811" s="149" t="s">
        <v>2486</v>
      </c>
      <c r="B7811" s="149" t="s">
        <v>2485</v>
      </c>
    </row>
    <row r="7812" spans="1:2" x14ac:dyDescent="0.25">
      <c r="A7812" s="149" t="s">
        <v>2486</v>
      </c>
      <c r="B7812" s="149" t="s">
        <v>2485</v>
      </c>
    </row>
    <row r="7813" spans="1:2" x14ac:dyDescent="0.25">
      <c r="A7813" s="149" t="s">
        <v>2486</v>
      </c>
      <c r="B7813" s="149" t="s">
        <v>2485</v>
      </c>
    </row>
    <row r="7814" spans="1:2" x14ac:dyDescent="0.25">
      <c r="A7814" s="149" t="s">
        <v>2486</v>
      </c>
      <c r="B7814" s="149" t="s">
        <v>2485</v>
      </c>
    </row>
    <row r="7815" spans="1:2" x14ac:dyDescent="0.25">
      <c r="A7815" s="149" t="s">
        <v>2486</v>
      </c>
      <c r="B7815" s="149" t="s">
        <v>2485</v>
      </c>
    </row>
    <row r="7816" spans="1:2" x14ac:dyDescent="0.25">
      <c r="A7816" s="149" t="s">
        <v>2486</v>
      </c>
      <c r="B7816" s="149" t="s">
        <v>2485</v>
      </c>
    </row>
    <row r="7817" spans="1:2" x14ac:dyDescent="0.25">
      <c r="A7817" s="149" t="s">
        <v>2486</v>
      </c>
      <c r="B7817" s="149" t="s">
        <v>2485</v>
      </c>
    </row>
    <row r="7818" spans="1:2" x14ac:dyDescent="0.25">
      <c r="A7818" s="149" t="s">
        <v>2486</v>
      </c>
      <c r="B7818" s="149" t="s">
        <v>2485</v>
      </c>
    </row>
    <row r="7819" spans="1:2" x14ac:dyDescent="0.25">
      <c r="A7819" s="149" t="s">
        <v>2486</v>
      </c>
      <c r="B7819" s="149" t="s">
        <v>2485</v>
      </c>
    </row>
    <row r="7820" spans="1:2" x14ac:dyDescent="0.25">
      <c r="A7820" s="149" t="s">
        <v>2486</v>
      </c>
      <c r="B7820" s="149" t="s">
        <v>2485</v>
      </c>
    </row>
    <row r="7821" spans="1:2" x14ac:dyDescent="0.25">
      <c r="A7821" s="149" t="s">
        <v>2486</v>
      </c>
      <c r="B7821" s="149" t="s">
        <v>2485</v>
      </c>
    </row>
    <row r="7822" spans="1:2" x14ac:dyDescent="0.25">
      <c r="A7822" s="149" t="s">
        <v>2486</v>
      </c>
      <c r="B7822" s="149" t="s">
        <v>2485</v>
      </c>
    </row>
    <row r="7823" spans="1:2" x14ac:dyDescent="0.25">
      <c r="A7823" s="149" t="s">
        <v>2486</v>
      </c>
      <c r="B7823" s="149" t="s">
        <v>2485</v>
      </c>
    </row>
    <row r="7824" spans="1:2" x14ac:dyDescent="0.25">
      <c r="A7824" s="149" t="s">
        <v>2486</v>
      </c>
      <c r="B7824" s="149" t="s">
        <v>2485</v>
      </c>
    </row>
    <row r="7825" spans="1:2" x14ac:dyDescent="0.25">
      <c r="A7825" s="149" t="s">
        <v>2486</v>
      </c>
      <c r="B7825" s="149" t="s">
        <v>2485</v>
      </c>
    </row>
    <row r="7826" spans="1:2" x14ac:dyDescent="0.25">
      <c r="A7826" s="149" t="s">
        <v>2486</v>
      </c>
      <c r="B7826" s="149" t="s">
        <v>2485</v>
      </c>
    </row>
    <row r="7827" spans="1:2" x14ac:dyDescent="0.25">
      <c r="A7827" s="149" t="s">
        <v>2486</v>
      </c>
      <c r="B7827" s="149" t="s">
        <v>2485</v>
      </c>
    </row>
    <row r="7828" spans="1:2" x14ac:dyDescent="0.25">
      <c r="A7828" s="149" t="s">
        <v>2486</v>
      </c>
      <c r="B7828" s="149" t="s">
        <v>2485</v>
      </c>
    </row>
    <row r="7829" spans="1:2" x14ac:dyDescent="0.25">
      <c r="A7829" s="149" t="s">
        <v>2486</v>
      </c>
      <c r="B7829" s="149" t="s">
        <v>2485</v>
      </c>
    </row>
    <row r="7830" spans="1:2" x14ac:dyDescent="0.25">
      <c r="A7830" s="149" t="s">
        <v>2486</v>
      </c>
      <c r="B7830" s="149" t="s">
        <v>2485</v>
      </c>
    </row>
    <row r="7831" spans="1:2" x14ac:dyDescent="0.25">
      <c r="A7831" s="149" t="s">
        <v>2486</v>
      </c>
      <c r="B7831" s="149" t="s">
        <v>2485</v>
      </c>
    </row>
    <row r="7832" spans="1:2" x14ac:dyDescent="0.25">
      <c r="A7832" s="149" t="s">
        <v>2486</v>
      </c>
      <c r="B7832" s="149" t="s">
        <v>2485</v>
      </c>
    </row>
    <row r="7833" spans="1:2" x14ac:dyDescent="0.25">
      <c r="A7833" s="149" t="s">
        <v>2486</v>
      </c>
      <c r="B7833" s="149" t="s">
        <v>2485</v>
      </c>
    </row>
    <row r="7834" spans="1:2" x14ac:dyDescent="0.25">
      <c r="A7834" s="149" t="s">
        <v>2486</v>
      </c>
      <c r="B7834" s="149" t="s">
        <v>2485</v>
      </c>
    </row>
    <row r="7835" spans="1:2" x14ac:dyDescent="0.25">
      <c r="A7835" s="149" t="s">
        <v>2486</v>
      </c>
      <c r="B7835" s="149" t="s">
        <v>2485</v>
      </c>
    </row>
    <row r="7836" spans="1:2" x14ac:dyDescent="0.25">
      <c r="A7836" s="149" t="s">
        <v>2486</v>
      </c>
      <c r="B7836" s="149" t="s">
        <v>2485</v>
      </c>
    </row>
    <row r="7837" spans="1:2" x14ac:dyDescent="0.25">
      <c r="A7837" s="149" t="s">
        <v>2486</v>
      </c>
      <c r="B7837" s="149" t="s">
        <v>2485</v>
      </c>
    </row>
    <row r="7838" spans="1:2" x14ac:dyDescent="0.25">
      <c r="A7838" s="149" t="s">
        <v>2486</v>
      </c>
      <c r="B7838" s="149" t="s">
        <v>2485</v>
      </c>
    </row>
    <row r="7839" spans="1:2" x14ac:dyDescent="0.25">
      <c r="A7839" s="149" t="s">
        <v>2486</v>
      </c>
      <c r="B7839" s="149" t="s">
        <v>2485</v>
      </c>
    </row>
    <row r="7840" spans="1:2" x14ac:dyDescent="0.25">
      <c r="A7840" s="149" t="s">
        <v>2486</v>
      </c>
      <c r="B7840" s="149" t="s">
        <v>2485</v>
      </c>
    </row>
    <row r="7841" spans="1:2" x14ac:dyDescent="0.25">
      <c r="A7841" s="149" t="s">
        <v>2486</v>
      </c>
      <c r="B7841" s="149" t="s">
        <v>2485</v>
      </c>
    </row>
    <row r="7842" spans="1:2" x14ac:dyDescent="0.25">
      <c r="A7842" s="149" t="s">
        <v>2486</v>
      </c>
      <c r="B7842" s="149" t="s">
        <v>2485</v>
      </c>
    </row>
    <row r="7843" spans="1:2" x14ac:dyDescent="0.25">
      <c r="A7843" s="149" t="s">
        <v>2486</v>
      </c>
      <c r="B7843" s="149" t="s">
        <v>2485</v>
      </c>
    </row>
    <row r="7844" spans="1:2" x14ac:dyDescent="0.25">
      <c r="A7844" s="149" t="s">
        <v>2486</v>
      </c>
      <c r="B7844" s="149" t="s">
        <v>2485</v>
      </c>
    </row>
    <row r="7845" spans="1:2" x14ac:dyDescent="0.25">
      <c r="A7845" s="149" t="s">
        <v>2486</v>
      </c>
      <c r="B7845" s="149" t="s">
        <v>2485</v>
      </c>
    </row>
    <row r="7846" spans="1:2" x14ac:dyDescent="0.25">
      <c r="A7846" s="149" t="s">
        <v>2486</v>
      </c>
      <c r="B7846" s="149" t="s">
        <v>2485</v>
      </c>
    </row>
    <row r="7847" spans="1:2" x14ac:dyDescent="0.25">
      <c r="A7847" s="149" t="s">
        <v>2486</v>
      </c>
      <c r="B7847" s="149" t="s">
        <v>2485</v>
      </c>
    </row>
    <row r="7848" spans="1:2" x14ac:dyDescent="0.25">
      <c r="A7848" s="149" t="s">
        <v>2486</v>
      </c>
      <c r="B7848" s="149" t="s">
        <v>2485</v>
      </c>
    </row>
    <row r="7849" spans="1:2" x14ac:dyDescent="0.25">
      <c r="A7849" s="149" t="s">
        <v>2486</v>
      </c>
      <c r="B7849" s="149" t="s">
        <v>2485</v>
      </c>
    </row>
    <row r="7850" spans="1:2" x14ac:dyDescent="0.25">
      <c r="A7850" s="149" t="s">
        <v>2486</v>
      </c>
      <c r="B7850" s="149" t="s">
        <v>2485</v>
      </c>
    </row>
    <row r="7851" spans="1:2" x14ac:dyDescent="0.25">
      <c r="A7851" s="149" t="s">
        <v>2486</v>
      </c>
      <c r="B7851" s="149" t="s">
        <v>2485</v>
      </c>
    </row>
    <row r="7852" spans="1:2" x14ac:dyDescent="0.25">
      <c r="A7852" s="149" t="s">
        <v>2486</v>
      </c>
      <c r="B7852" s="149" t="s">
        <v>2485</v>
      </c>
    </row>
    <row r="7853" spans="1:2" x14ac:dyDescent="0.25">
      <c r="A7853" s="149" t="s">
        <v>2486</v>
      </c>
      <c r="B7853" s="149" t="s">
        <v>2485</v>
      </c>
    </row>
    <row r="7854" spans="1:2" x14ac:dyDescent="0.25">
      <c r="A7854" s="149" t="s">
        <v>2486</v>
      </c>
      <c r="B7854" s="149" t="s">
        <v>2485</v>
      </c>
    </row>
    <row r="7855" spans="1:2" x14ac:dyDescent="0.25">
      <c r="A7855" s="149" t="s">
        <v>2486</v>
      </c>
      <c r="B7855" s="149" t="s">
        <v>2485</v>
      </c>
    </row>
    <row r="7856" spans="1:2" x14ac:dyDescent="0.25">
      <c r="A7856" s="149" t="s">
        <v>2486</v>
      </c>
      <c r="B7856" s="149" t="s">
        <v>2485</v>
      </c>
    </row>
    <row r="7857" spans="1:2" x14ac:dyDescent="0.25">
      <c r="A7857" s="149" t="s">
        <v>2486</v>
      </c>
      <c r="B7857" s="149" t="s">
        <v>2485</v>
      </c>
    </row>
    <row r="7858" spans="1:2" x14ac:dyDescent="0.25">
      <c r="A7858" s="149" t="s">
        <v>2486</v>
      </c>
      <c r="B7858" s="149" t="s">
        <v>2485</v>
      </c>
    </row>
    <row r="7859" spans="1:2" x14ac:dyDescent="0.25">
      <c r="A7859" s="149" t="s">
        <v>2486</v>
      </c>
      <c r="B7859" s="149" t="s">
        <v>2485</v>
      </c>
    </row>
    <row r="7860" spans="1:2" x14ac:dyDescent="0.25">
      <c r="A7860" s="149" t="s">
        <v>2486</v>
      </c>
      <c r="B7860" s="149" t="s">
        <v>2485</v>
      </c>
    </row>
    <row r="7861" spans="1:2" x14ac:dyDescent="0.25">
      <c r="A7861" s="149" t="s">
        <v>2486</v>
      </c>
      <c r="B7861" s="149" t="s">
        <v>2485</v>
      </c>
    </row>
    <row r="7862" spans="1:2" x14ac:dyDescent="0.25">
      <c r="A7862" s="149" t="s">
        <v>2486</v>
      </c>
      <c r="B7862" s="149" t="s">
        <v>2485</v>
      </c>
    </row>
    <row r="7863" spans="1:2" x14ac:dyDescent="0.25">
      <c r="A7863" s="149" t="s">
        <v>2486</v>
      </c>
      <c r="B7863" s="149" t="s">
        <v>2485</v>
      </c>
    </row>
    <row r="7864" spans="1:2" x14ac:dyDescent="0.25">
      <c r="A7864" s="149" t="s">
        <v>2486</v>
      </c>
      <c r="B7864" s="149" t="s">
        <v>2485</v>
      </c>
    </row>
    <row r="7865" spans="1:2" x14ac:dyDescent="0.25">
      <c r="A7865" s="149" t="s">
        <v>2486</v>
      </c>
      <c r="B7865" s="149" t="s">
        <v>2485</v>
      </c>
    </row>
    <row r="7866" spans="1:2" x14ac:dyDescent="0.25">
      <c r="A7866" s="149" t="s">
        <v>2484</v>
      </c>
      <c r="B7866" s="149" t="s">
        <v>2483</v>
      </c>
    </row>
    <row r="7867" spans="1:2" x14ac:dyDescent="0.25">
      <c r="A7867" s="149" t="s">
        <v>2484</v>
      </c>
      <c r="B7867" s="149" t="s">
        <v>2483</v>
      </c>
    </row>
    <row r="7868" spans="1:2" x14ac:dyDescent="0.25">
      <c r="A7868" s="149" t="s">
        <v>2484</v>
      </c>
      <c r="B7868" s="149" t="s">
        <v>2483</v>
      </c>
    </row>
    <row r="7869" spans="1:2" x14ac:dyDescent="0.25">
      <c r="A7869" s="149" t="s">
        <v>2484</v>
      </c>
      <c r="B7869" s="149" t="s">
        <v>2483</v>
      </c>
    </row>
    <row r="7870" spans="1:2" x14ac:dyDescent="0.25">
      <c r="A7870" s="149" t="s">
        <v>2484</v>
      </c>
      <c r="B7870" s="149" t="s">
        <v>2483</v>
      </c>
    </row>
    <row r="7871" spans="1:2" x14ac:dyDescent="0.25">
      <c r="A7871" s="149" t="s">
        <v>2484</v>
      </c>
      <c r="B7871" s="149" t="s">
        <v>2483</v>
      </c>
    </row>
    <row r="7872" spans="1:2" x14ac:dyDescent="0.25">
      <c r="A7872" s="149" t="s">
        <v>2484</v>
      </c>
      <c r="B7872" s="149" t="s">
        <v>2483</v>
      </c>
    </row>
    <row r="7873" spans="1:2" x14ac:dyDescent="0.25">
      <c r="A7873" s="149" t="s">
        <v>2484</v>
      </c>
      <c r="B7873" s="149" t="s">
        <v>2483</v>
      </c>
    </row>
    <row r="7874" spans="1:2" x14ac:dyDescent="0.25">
      <c r="A7874" s="149" t="s">
        <v>2484</v>
      </c>
      <c r="B7874" s="149" t="s">
        <v>2483</v>
      </c>
    </row>
    <row r="7875" spans="1:2" x14ac:dyDescent="0.25">
      <c r="A7875" s="149" t="s">
        <v>2484</v>
      </c>
      <c r="B7875" s="149" t="s">
        <v>2483</v>
      </c>
    </row>
    <row r="7876" spans="1:2" x14ac:dyDescent="0.25">
      <c r="A7876" s="149" t="s">
        <v>2484</v>
      </c>
      <c r="B7876" s="149" t="s">
        <v>2483</v>
      </c>
    </row>
    <row r="7877" spans="1:2" x14ac:dyDescent="0.25">
      <c r="A7877" s="149" t="s">
        <v>2484</v>
      </c>
      <c r="B7877" s="149" t="s">
        <v>2483</v>
      </c>
    </row>
    <row r="7878" spans="1:2" x14ac:dyDescent="0.25">
      <c r="A7878" s="149" t="s">
        <v>2484</v>
      </c>
      <c r="B7878" s="149" t="s">
        <v>2483</v>
      </c>
    </row>
    <row r="7879" spans="1:2" x14ac:dyDescent="0.25">
      <c r="A7879" s="149" t="s">
        <v>2484</v>
      </c>
      <c r="B7879" s="149" t="s">
        <v>2483</v>
      </c>
    </row>
    <row r="7880" spans="1:2" x14ac:dyDescent="0.25">
      <c r="A7880" s="149" t="s">
        <v>2484</v>
      </c>
      <c r="B7880" s="149" t="s">
        <v>2483</v>
      </c>
    </row>
    <row r="7881" spans="1:2" x14ac:dyDescent="0.25">
      <c r="A7881" s="149" t="s">
        <v>2484</v>
      </c>
      <c r="B7881" s="149" t="s">
        <v>2483</v>
      </c>
    </row>
    <row r="7882" spans="1:2" x14ac:dyDescent="0.25">
      <c r="A7882" s="149" t="s">
        <v>2484</v>
      </c>
      <c r="B7882" s="149" t="s">
        <v>2483</v>
      </c>
    </row>
    <row r="7883" spans="1:2" x14ac:dyDescent="0.25">
      <c r="A7883" s="149" t="s">
        <v>2484</v>
      </c>
      <c r="B7883" s="149" t="s">
        <v>2483</v>
      </c>
    </row>
    <row r="7884" spans="1:2" x14ac:dyDescent="0.25">
      <c r="A7884" s="149" t="s">
        <v>2484</v>
      </c>
      <c r="B7884" s="149" t="s">
        <v>2483</v>
      </c>
    </row>
    <row r="7885" spans="1:2" x14ac:dyDescent="0.25">
      <c r="A7885" s="149" t="s">
        <v>2484</v>
      </c>
      <c r="B7885" s="149" t="s">
        <v>2483</v>
      </c>
    </row>
    <row r="7886" spans="1:2" x14ac:dyDescent="0.25">
      <c r="A7886" s="149" t="s">
        <v>2484</v>
      </c>
      <c r="B7886" s="149" t="s">
        <v>2483</v>
      </c>
    </row>
    <row r="7887" spans="1:2" x14ac:dyDescent="0.25">
      <c r="A7887" s="149" t="s">
        <v>2484</v>
      </c>
      <c r="B7887" s="149" t="s">
        <v>2483</v>
      </c>
    </row>
    <row r="7888" spans="1:2" x14ac:dyDescent="0.25">
      <c r="A7888" s="149" t="s">
        <v>2484</v>
      </c>
      <c r="B7888" s="149" t="s">
        <v>2483</v>
      </c>
    </row>
    <row r="7889" spans="1:2" x14ac:dyDescent="0.25">
      <c r="A7889" s="149" t="s">
        <v>2484</v>
      </c>
      <c r="B7889" s="149" t="s">
        <v>2483</v>
      </c>
    </row>
    <row r="7890" spans="1:2" x14ac:dyDescent="0.25">
      <c r="A7890" s="149" t="s">
        <v>2484</v>
      </c>
      <c r="B7890" s="149" t="s">
        <v>2483</v>
      </c>
    </row>
    <row r="7891" spans="1:2" x14ac:dyDescent="0.25">
      <c r="A7891" s="149" t="s">
        <v>2484</v>
      </c>
      <c r="B7891" s="149" t="s">
        <v>2483</v>
      </c>
    </row>
    <row r="7892" spans="1:2" x14ac:dyDescent="0.25">
      <c r="A7892" s="149" t="s">
        <v>2484</v>
      </c>
      <c r="B7892" s="149" t="s">
        <v>2483</v>
      </c>
    </row>
    <row r="7893" spans="1:2" x14ac:dyDescent="0.25">
      <c r="A7893" s="149" t="s">
        <v>2484</v>
      </c>
      <c r="B7893" s="149" t="s">
        <v>2483</v>
      </c>
    </row>
    <row r="7894" spans="1:2" x14ac:dyDescent="0.25">
      <c r="A7894" s="149" t="s">
        <v>2484</v>
      </c>
      <c r="B7894" s="149" t="s">
        <v>2483</v>
      </c>
    </row>
    <row r="7895" spans="1:2" x14ac:dyDescent="0.25">
      <c r="A7895" s="149" t="s">
        <v>2484</v>
      </c>
      <c r="B7895" s="149" t="s">
        <v>2483</v>
      </c>
    </row>
    <row r="7896" spans="1:2" x14ac:dyDescent="0.25">
      <c r="A7896" s="149" t="s">
        <v>2484</v>
      </c>
      <c r="B7896" s="149" t="s">
        <v>2483</v>
      </c>
    </row>
    <row r="7897" spans="1:2" x14ac:dyDescent="0.25">
      <c r="A7897" s="149" t="s">
        <v>2484</v>
      </c>
      <c r="B7897" s="149" t="s">
        <v>2483</v>
      </c>
    </row>
    <row r="7898" spans="1:2" x14ac:dyDescent="0.25">
      <c r="A7898" s="149" t="s">
        <v>2484</v>
      </c>
      <c r="B7898" s="149" t="s">
        <v>2483</v>
      </c>
    </row>
    <row r="7899" spans="1:2" x14ac:dyDescent="0.25">
      <c r="A7899" s="149" t="s">
        <v>2484</v>
      </c>
      <c r="B7899" s="149" t="s">
        <v>2483</v>
      </c>
    </row>
    <row r="7900" spans="1:2" x14ac:dyDescent="0.25">
      <c r="A7900" s="149" t="s">
        <v>2484</v>
      </c>
      <c r="B7900" s="149" t="s">
        <v>2483</v>
      </c>
    </row>
    <row r="7901" spans="1:2" x14ac:dyDescent="0.25">
      <c r="A7901" s="149" t="s">
        <v>2484</v>
      </c>
      <c r="B7901" s="149" t="s">
        <v>2483</v>
      </c>
    </row>
    <row r="7902" spans="1:2" x14ac:dyDescent="0.25">
      <c r="A7902" s="149" t="s">
        <v>2484</v>
      </c>
      <c r="B7902" s="149" t="s">
        <v>2483</v>
      </c>
    </row>
    <row r="7903" spans="1:2" x14ac:dyDescent="0.25">
      <c r="A7903" s="149" t="s">
        <v>2484</v>
      </c>
      <c r="B7903" s="149" t="s">
        <v>2483</v>
      </c>
    </row>
    <row r="7904" spans="1:2" x14ac:dyDescent="0.25">
      <c r="A7904" s="149" t="s">
        <v>2484</v>
      </c>
      <c r="B7904" s="149" t="s">
        <v>2483</v>
      </c>
    </row>
    <row r="7905" spans="1:2" x14ac:dyDescent="0.25">
      <c r="A7905" s="149" t="s">
        <v>2484</v>
      </c>
      <c r="B7905" s="149" t="s">
        <v>2483</v>
      </c>
    </row>
    <row r="7906" spans="1:2" x14ac:dyDescent="0.25">
      <c r="A7906" s="149" t="s">
        <v>2484</v>
      </c>
      <c r="B7906" s="149" t="s">
        <v>2483</v>
      </c>
    </row>
    <row r="7907" spans="1:2" x14ac:dyDescent="0.25">
      <c r="A7907" s="149" t="s">
        <v>2484</v>
      </c>
      <c r="B7907" s="149" t="s">
        <v>2483</v>
      </c>
    </row>
    <row r="7908" spans="1:2" x14ac:dyDescent="0.25">
      <c r="A7908" s="149" t="s">
        <v>2484</v>
      </c>
      <c r="B7908" s="149" t="s">
        <v>2483</v>
      </c>
    </row>
    <row r="7909" spans="1:2" x14ac:dyDescent="0.25">
      <c r="A7909" s="149" t="s">
        <v>2484</v>
      </c>
      <c r="B7909" s="149" t="s">
        <v>2483</v>
      </c>
    </row>
    <row r="7910" spans="1:2" x14ac:dyDescent="0.25">
      <c r="A7910" s="149" t="s">
        <v>2484</v>
      </c>
      <c r="B7910" s="149" t="s">
        <v>2483</v>
      </c>
    </row>
    <row r="7911" spans="1:2" x14ac:dyDescent="0.25">
      <c r="A7911" s="149" t="s">
        <v>2484</v>
      </c>
      <c r="B7911" s="149" t="s">
        <v>2483</v>
      </c>
    </row>
    <row r="7912" spans="1:2" x14ac:dyDescent="0.25">
      <c r="A7912" s="149" t="s">
        <v>2484</v>
      </c>
      <c r="B7912" s="149" t="s">
        <v>2483</v>
      </c>
    </row>
    <row r="7913" spans="1:2" x14ac:dyDescent="0.25">
      <c r="A7913" s="149" t="s">
        <v>2484</v>
      </c>
      <c r="B7913" s="149" t="s">
        <v>2483</v>
      </c>
    </row>
    <row r="7914" spans="1:2" x14ac:dyDescent="0.25">
      <c r="A7914" s="149" t="s">
        <v>2484</v>
      </c>
      <c r="B7914" s="149" t="s">
        <v>2483</v>
      </c>
    </row>
    <row r="7915" spans="1:2" x14ac:dyDescent="0.25">
      <c r="A7915" s="149" t="s">
        <v>2484</v>
      </c>
      <c r="B7915" s="149" t="s">
        <v>2483</v>
      </c>
    </row>
    <row r="7916" spans="1:2" x14ac:dyDescent="0.25">
      <c r="A7916" s="149" t="s">
        <v>2484</v>
      </c>
      <c r="B7916" s="149" t="s">
        <v>2483</v>
      </c>
    </row>
    <row r="7917" spans="1:2" x14ac:dyDescent="0.25">
      <c r="A7917" s="149" t="s">
        <v>2484</v>
      </c>
      <c r="B7917" s="149" t="s">
        <v>2483</v>
      </c>
    </row>
    <row r="7918" spans="1:2" x14ac:dyDescent="0.25">
      <c r="A7918" s="149" t="s">
        <v>2484</v>
      </c>
      <c r="B7918" s="149" t="s">
        <v>2483</v>
      </c>
    </row>
    <row r="7919" spans="1:2" x14ac:dyDescent="0.25">
      <c r="A7919" s="149" t="s">
        <v>2484</v>
      </c>
      <c r="B7919" s="149" t="s">
        <v>2483</v>
      </c>
    </row>
    <row r="7920" spans="1:2" x14ac:dyDescent="0.25">
      <c r="A7920" s="149" t="s">
        <v>2484</v>
      </c>
      <c r="B7920" s="149" t="s">
        <v>2483</v>
      </c>
    </row>
    <row r="7921" spans="1:2" x14ac:dyDescent="0.25">
      <c r="A7921" s="149" t="s">
        <v>2484</v>
      </c>
      <c r="B7921" s="149" t="s">
        <v>2483</v>
      </c>
    </row>
    <row r="7922" spans="1:2" x14ac:dyDescent="0.25">
      <c r="A7922" s="149" t="s">
        <v>2484</v>
      </c>
      <c r="B7922" s="149" t="s">
        <v>2483</v>
      </c>
    </row>
    <row r="7923" spans="1:2" x14ac:dyDescent="0.25">
      <c r="A7923" s="149" t="s">
        <v>2484</v>
      </c>
      <c r="B7923" s="149" t="s">
        <v>2483</v>
      </c>
    </row>
    <row r="7924" spans="1:2" x14ac:dyDescent="0.25">
      <c r="A7924" s="149" t="s">
        <v>2484</v>
      </c>
      <c r="B7924" s="149" t="s">
        <v>2483</v>
      </c>
    </row>
    <row r="7925" spans="1:2" x14ac:dyDescent="0.25">
      <c r="A7925" s="149" t="s">
        <v>2484</v>
      </c>
      <c r="B7925" s="149" t="s">
        <v>2483</v>
      </c>
    </row>
    <row r="7926" spans="1:2" x14ac:dyDescent="0.25">
      <c r="A7926" s="149" t="s">
        <v>2484</v>
      </c>
      <c r="B7926" s="149" t="s">
        <v>2483</v>
      </c>
    </row>
    <row r="7927" spans="1:2" x14ac:dyDescent="0.25">
      <c r="A7927" s="149" t="s">
        <v>2484</v>
      </c>
      <c r="B7927" s="149" t="s">
        <v>2483</v>
      </c>
    </row>
    <row r="7928" spans="1:2" x14ac:dyDescent="0.25">
      <c r="A7928" s="149" t="s">
        <v>2484</v>
      </c>
      <c r="B7928" s="149" t="s">
        <v>2483</v>
      </c>
    </row>
    <row r="7929" spans="1:2" x14ac:dyDescent="0.25">
      <c r="A7929" s="149" t="s">
        <v>2484</v>
      </c>
      <c r="B7929" s="149" t="s">
        <v>2483</v>
      </c>
    </row>
    <row r="7930" spans="1:2" x14ac:dyDescent="0.25">
      <c r="A7930" s="149" t="s">
        <v>2484</v>
      </c>
      <c r="B7930" s="149" t="s">
        <v>2483</v>
      </c>
    </row>
    <row r="7931" spans="1:2" x14ac:dyDescent="0.25">
      <c r="A7931" s="149" t="s">
        <v>2484</v>
      </c>
      <c r="B7931" s="149" t="s">
        <v>2483</v>
      </c>
    </row>
    <row r="7932" spans="1:2" x14ac:dyDescent="0.25">
      <c r="A7932" s="149" t="s">
        <v>2484</v>
      </c>
      <c r="B7932" s="149" t="s">
        <v>2483</v>
      </c>
    </row>
    <row r="7933" spans="1:2" x14ac:dyDescent="0.25">
      <c r="A7933" s="149" t="s">
        <v>2484</v>
      </c>
      <c r="B7933" s="149" t="s">
        <v>2483</v>
      </c>
    </row>
    <row r="7934" spans="1:2" x14ac:dyDescent="0.25">
      <c r="A7934" s="149" t="s">
        <v>2484</v>
      </c>
      <c r="B7934" s="149" t="s">
        <v>2483</v>
      </c>
    </row>
    <row r="7935" spans="1:2" x14ac:dyDescent="0.25">
      <c r="A7935" s="149" t="s">
        <v>2484</v>
      </c>
      <c r="B7935" s="149" t="s">
        <v>2483</v>
      </c>
    </row>
    <row r="7936" spans="1:2" x14ac:dyDescent="0.25">
      <c r="A7936" s="149" t="s">
        <v>2484</v>
      </c>
      <c r="B7936" s="149" t="s">
        <v>2483</v>
      </c>
    </row>
    <row r="7937" spans="1:2" x14ac:dyDescent="0.25">
      <c r="A7937" s="149" t="s">
        <v>2484</v>
      </c>
      <c r="B7937" s="149" t="s">
        <v>2483</v>
      </c>
    </row>
    <row r="7938" spans="1:2" x14ac:dyDescent="0.25">
      <c r="A7938" s="149" t="s">
        <v>2484</v>
      </c>
      <c r="B7938" s="149" t="s">
        <v>2483</v>
      </c>
    </row>
    <row r="7939" spans="1:2" x14ac:dyDescent="0.25">
      <c r="A7939" s="149" t="s">
        <v>2484</v>
      </c>
      <c r="B7939" s="149" t="s">
        <v>2483</v>
      </c>
    </row>
    <row r="7940" spans="1:2" x14ac:dyDescent="0.25">
      <c r="A7940" s="149" t="s">
        <v>2484</v>
      </c>
      <c r="B7940" s="149" t="s">
        <v>2483</v>
      </c>
    </row>
    <row r="7941" spans="1:2" x14ac:dyDescent="0.25">
      <c r="A7941" s="149" t="s">
        <v>2484</v>
      </c>
      <c r="B7941" s="149" t="s">
        <v>2483</v>
      </c>
    </row>
    <row r="7942" spans="1:2" x14ac:dyDescent="0.25">
      <c r="A7942" s="149" t="s">
        <v>3762</v>
      </c>
      <c r="B7942" s="149" t="s">
        <v>3761</v>
      </c>
    </row>
    <row r="7943" spans="1:2" x14ac:dyDescent="0.25">
      <c r="A7943" s="149" t="s">
        <v>4358</v>
      </c>
      <c r="B7943" s="149" t="s">
        <v>4357</v>
      </c>
    </row>
    <row r="7944" spans="1:2" x14ac:dyDescent="0.25">
      <c r="A7944" s="149" t="s">
        <v>4358</v>
      </c>
      <c r="B7944" s="149" t="s">
        <v>4357</v>
      </c>
    </row>
    <row r="7945" spans="1:2" x14ac:dyDescent="0.25">
      <c r="A7945" s="149" t="s">
        <v>4358</v>
      </c>
      <c r="B7945" s="149" t="s">
        <v>4357</v>
      </c>
    </row>
    <row r="7946" spans="1:2" x14ac:dyDescent="0.25">
      <c r="A7946" s="149" t="s">
        <v>4358</v>
      </c>
      <c r="B7946" s="149" t="s">
        <v>4357</v>
      </c>
    </row>
    <row r="7947" spans="1:2" x14ac:dyDescent="0.25">
      <c r="A7947" s="149" t="s">
        <v>4360</v>
      </c>
      <c r="B7947" s="149" t="s">
        <v>4359</v>
      </c>
    </row>
    <row r="7948" spans="1:2" x14ac:dyDescent="0.25">
      <c r="A7948" s="149" t="s">
        <v>4360</v>
      </c>
      <c r="B7948" s="149" t="s">
        <v>4359</v>
      </c>
    </row>
    <row r="7949" spans="1:2" x14ac:dyDescent="0.25">
      <c r="A7949" s="149" t="s">
        <v>4360</v>
      </c>
      <c r="B7949" s="149" t="s">
        <v>4359</v>
      </c>
    </row>
    <row r="7950" spans="1:2" x14ac:dyDescent="0.25">
      <c r="A7950" s="149" t="s">
        <v>4224</v>
      </c>
      <c r="B7950" s="149" t="s">
        <v>4223</v>
      </c>
    </row>
    <row r="7951" spans="1:2" x14ac:dyDescent="0.25">
      <c r="A7951" s="149" t="s">
        <v>4224</v>
      </c>
      <c r="B7951" s="149" t="s">
        <v>4223</v>
      </c>
    </row>
    <row r="7952" spans="1:2" x14ac:dyDescent="0.25">
      <c r="A7952" s="149" t="s">
        <v>4224</v>
      </c>
      <c r="B7952" s="149" t="s">
        <v>4223</v>
      </c>
    </row>
    <row r="7953" spans="1:2" x14ac:dyDescent="0.25">
      <c r="A7953" s="149" t="s">
        <v>1326</v>
      </c>
      <c r="B7953" s="149" t="s">
        <v>1325</v>
      </c>
    </row>
    <row r="7954" spans="1:2" x14ac:dyDescent="0.25">
      <c r="A7954" s="149" t="s">
        <v>1326</v>
      </c>
      <c r="B7954" s="149" t="s">
        <v>1325</v>
      </c>
    </row>
    <row r="7955" spans="1:2" x14ac:dyDescent="0.25">
      <c r="A7955" s="149" t="s">
        <v>2492</v>
      </c>
      <c r="B7955" s="149" t="s">
        <v>2491</v>
      </c>
    </row>
    <row r="7956" spans="1:2" x14ac:dyDescent="0.25">
      <c r="A7956" s="149" t="s">
        <v>1180</v>
      </c>
      <c r="B7956" s="149" t="s">
        <v>1179</v>
      </c>
    </row>
    <row r="7957" spans="1:2" x14ac:dyDescent="0.25">
      <c r="A7957" s="149" t="s">
        <v>778</v>
      </c>
      <c r="B7957" s="149" t="s">
        <v>777</v>
      </c>
    </row>
    <row r="7958" spans="1:2" x14ac:dyDescent="0.25">
      <c r="A7958" s="149" t="s">
        <v>798</v>
      </c>
      <c r="B7958" s="149" t="s">
        <v>797</v>
      </c>
    </row>
    <row r="7959" spans="1:2" x14ac:dyDescent="0.25">
      <c r="A7959" s="149" t="s">
        <v>798</v>
      </c>
      <c r="B7959" s="149" t="s">
        <v>797</v>
      </c>
    </row>
    <row r="7960" spans="1:2" x14ac:dyDescent="0.25">
      <c r="A7960" s="149" t="s">
        <v>138</v>
      </c>
      <c r="B7960" s="149" t="s">
        <v>134</v>
      </c>
    </row>
    <row r="7961" spans="1:2" x14ac:dyDescent="0.25">
      <c r="A7961" s="149" t="s">
        <v>151</v>
      </c>
      <c r="B7961" s="149" t="s">
        <v>150</v>
      </c>
    </row>
    <row r="7962" spans="1:2" x14ac:dyDescent="0.25">
      <c r="A7962" s="149" t="s">
        <v>4395</v>
      </c>
      <c r="B7962" s="149" t="s">
        <v>4070</v>
      </c>
    </row>
    <row r="7963" spans="1:2" x14ac:dyDescent="0.25">
      <c r="A7963" s="149" t="s">
        <v>4395</v>
      </c>
      <c r="B7963" s="149" t="s">
        <v>4070</v>
      </c>
    </row>
    <row r="7964" spans="1:2" x14ac:dyDescent="0.25">
      <c r="A7964" s="149" t="s">
        <v>4395</v>
      </c>
      <c r="B7964" s="149" t="s">
        <v>4070</v>
      </c>
    </row>
    <row r="7965" spans="1:2" x14ac:dyDescent="0.25">
      <c r="A7965" s="149" t="s">
        <v>4395</v>
      </c>
      <c r="B7965" s="149" t="s">
        <v>4070</v>
      </c>
    </row>
    <row r="7966" spans="1:2" x14ac:dyDescent="0.25">
      <c r="A7966" s="149" t="s">
        <v>4395</v>
      </c>
      <c r="B7966" s="149" t="s">
        <v>4070</v>
      </c>
    </row>
    <row r="7967" spans="1:2" x14ac:dyDescent="0.25">
      <c r="A7967" s="149" t="s">
        <v>4395</v>
      </c>
      <c r="B7967" s="149" t="s">
        <v>4070</v>
      </c>
    </row>
    <row r="7968" spans="1:2" x14ac:dyDescent="0.25">
      <c r="A7968" s="149" t="s">
        <v>4395</v>
      </c>
      <c r="B7968" s="149" t="s">
        <v>4070</v>
      </c>
    </row>
    <row r="7969" spans="1:2" x14ac:dyDescent="0.25">
      <c r="A7969" s="149" t="s">
        <v>4395</v>
      </c>
      <c r="B7969" s="149" t="s">
        <v>4070</v>
      </c>
    </row>
    <row r="7970" spans="1:2" x14ac:dyDescent="0.25">
      <c r="A7970" s="149" t="s">
        <v>4395</v>
      </c>
      <c r="B7970" s="149" t="s">
        <v>4070</v>
      </c>
    </row>
    <row r="7971" spans="1:2" x14ac:dyDescent="0.25">
      <c r="A7971" s="149" t="s">
        <v>4395</v>
      </c>
      <c r="B7971" s="149" t="s">
        <v>4070</v>
      </c>
    </row>
    <row r="7972" spans="1:2" x14ac:dyDescent="0.25">
      <c r="A7972" s="149" t="s">
        <v>4395</v>
      </c>
      <c r="B7972" s="149" t="s">
        <v>4070</v>
      </c>
    </row>
    <row r="7973" spans="1:2" x14ac:dyDescent="0.25">
      <c r="A7973" s="149" t="s">
        <v>4395</v>
      </c>
      <c r="B7973" s="149" t="s">
        <v>4070</v>
      </c>
    </row>
    <row r="7974" spans="1:2" x14ac:dyDescent="0.25">
      <c r="A7974" s="149" t="s">
        <v>4395</v>
      </c>
      <c r="B7974" s="149" t="s">
        <v>4070</v>
      </c>
    </row>
    <row r="7975" spans="1:2" x14ac:dyDescent="0.25">
      <c r="A7975" s="149" t="s">
        <v>4395</v>
      </c>
      <c r="B7975" s="149" t="s">
        <v>4070</v>
      </c>
    </row>
    <row r="7976" spans="1:2" x14ac:dyDescent="0.25">
      <c r="A7976" s="149" t="s">
        <v>4395</v>
      </c>
      <c r="B7976" s="149" t="s">
        <v>4070</v>
      </c>
    </row>
    <row r="7977" spans="1:2" x14ac:dyDescent="0.25">
      <c r="A7977" s="149" t="s">
        <v>4395</v>
      </c>
      <c r="B7977" s="149" t="s">
        <v>4070</v>
      </c>
    </row>
    <row r="7978" spans="1:2" x14ac:dyDescent="0.25">
      <c r="A7978" s="149" t="s">
        <v>4395</v>
      </c>
      <c r="B7978" s="149" t="s">
        <v>4070</v>
      </c>
    </row>
    <row r="7979" spans="1:2" x14ac:dyDescent="0.25">
      <c r="A7979" s="149" t="s">
        <v>4395</v>
      </c>
      <c r="B7979" s="149" t="s">
        <v>4070</v>
      </c>
    </row>
    <row r="7980" spans="1:2" x14ac:dyDescent="0.25">
      <c r="A7980" s="149" t="s">
        <v>4395</v>
      </c>
      <c r="B7980" s="149" t="s">
        <v>4070</v>
      </c>
    </row>
    <row r="7981" spans="1:2" x14ac:dyDescent="0.25">
      <c r="A7981" s="149" t="s">
        <v>4395</v>
      </c>
      <c r="B7981" s="149" t="s">
        <v>4070</v>
      </c>
    </row>
    <row r="7982" spans="1:2" x14ac:dyDescent="0.25">
      <c r="A7982" s="149" t="s">
        <v>4395</v>
      </c>
      <c r="B7982" s="149" t="s">
        <v>4070</v>
      </c>
    </row>
    <row r="7983" spans="1:2" x14ac:dyDescent="0.25">
      <c r="A7983" s="149" t="s">
        <v>4395</v>
      </c>
      <c r="B7983" s="149" t="s">
        <v>4070</v>
      </c>
    </row>
    <row r="7984" spans="1:2" x14ac:dyDescent="0.25">
      <c r="A7984" s="149" t="s">
        <v>4395</v>
      </c>
      <c r="B7984" s="149" t="s">
        <v>4070</v>
      </c>
    </row>
    <row r="7985" spans="1:2" x14ac:dyDescent="0.25">
      <c r="A7985" s="149" t="s">
        <v>4395</v>
      </c>
      <c r="B7985" s="149" t="s">
        <v>4070</v>
      </c>
    </row>
    <row r="7986" spans="1:2" x14ac:dyDescent="0.25">
      <c r="A7986" s="149" t="s">
        <v>4395</v>
      </c>
      <c r="B7986" s="149" t="s">
        <v>4070</v>
      </c>
    </row>
    <row r="7987" spans="1:2" x14ac:dyDescent="0.25">
      <c r="A7987" s="149" t="s">
        <v>4395</v>
      </c>
      <c r="B7987" s="149" t="s">
        <v>4070</v>
      </c>
    </row>
    <row r="7988" spans="1:2" x14ac:dyDescent="0.25">
      <c r="A7988" s="149" t="s">
        <v>4395</v>
      </c>
      <c r="B7988" s="149" t="s">
        <v>4070</v>
      </c>
    </row>
    <row r="7989" spans="1:2" x14ac:dyDescent="0.25">
      <c r="A7989" s="149" t="s">
        <v>4395</v>
      </c>
      <c r="B7989" s="149" t="s">
        <v>4070</v>
      </c>
    </row>
    <row r="7990" spans="1:2" x14ac:dyDescent="0.25">
      <c r="A7990" s="149" t="s">
        <v>4395</v>
      </c>
      <c r="B7990" s="149" t="s">
        <v>4070</v>
      </c>
    </row>
    <row r="7991" spans="1:2" x14ac:dyDescent="0.25">
      <c r="A7991" s="149" t="s">
        <v>4395</v>
      </c>
      <c r="B7991" s="149" t="s">
        <v>4070</v>
      </c>
    </row>
    <row r="7992" spans="1:2" x14ac:dyDescent="0.25">
      <c r="A7992" s="149" t="s">
        <v>4395</v>
      </c>
      <c r="B7992" s="149" t="s">
        <v>4070</v>
      </c>
    </row>
    <row r="7993" spans="1:2" x14ac:dyDescent="0.25">
      <c r="A7993" s="149" t="s">
        <v>4395</v>
      </c>
      <c r="B7993" s="149" t="s">
        <v>4070</v>
      </c>
    </row>
    <row r="7994" spans="1:2" x14ac:dyDescent="0.25">
      <c r="A7994" s="149" t="s">
        <v>4395</v>
      </c>
      <c r="B7994" s="149" t="s">
        <v>4070</v>
      </c>
    </row>
    <row r="7995" spans="1:2" x14ac:dyDescent="0.25">
      <c r="A7995" s="149" t="s">
        <v>4395</v>
      </c>
      <c r="B7995" s="149" t="s">
        <v>4070</v>
      </c>
    </row>
    <row r="7996" spans="1:2" x14ac:dyDescent="0.25">
      <c r="A7996" s="149" t="s">
        <v>4395</v>
      </c>
      <c r="B7996" s="149" t="s">
        <v>4070</v>
      </c>
    </row>
    <row r="7997" spans="1:2" x14ac:dyDescent="0.25">
      <c r="A7997" s="149" t="s">
        <v>4395</v>
      </c>
      <c r="B7997" s="149" t="s">
        <v>4070</v>
      </c>
    </row>
    <row r="7998" spans="1:2" x14ac:dyDescent="0.25">
      <c r="A7998" s="149" t="s">
        <v>4395</v>
      </c>
      <c r="B7998" s="149" t="s">
        <v>4070</v>
      </c>
    </row>
    <row r="7999" spans="1:2" x14ac:dyDescent="0.25">
      <c r="A7999" s="149" t="s">
        <v>4395</v>
      </c>
      <c r="B7999" s="149" t="s">
        <v>4070</v>
      </c>
    </row>
    <row r="8000" spans="1:2" x14ac:dyDescent="0.25">
      <c r="A8000" s="149" t="s">
        <v>4395</v>
      </c>
      <c r="B8000" s="149" t="s">
        <v>4070</v>
      </c>
    </row>
    <row r="8001" spans="1:2" x14ac:dyDescent="0.25">
      <c r="A8001" s="149" t="s">
        <v>4395</v>
      </c>
      <c r="B8001" s="149" t="s">
        <v>4070</v>
      </c>
    </row>
    <row r="8002" spans="1:2" x14ac:dyDescent="0.25">
      <c r="A8002" s="149" t="s">
        <v>4395</v>
      </c>
      <c r="B8002" s="149" t="s">
        <v>4070</v>
      </c>
    </row>
    <row r="8003" spans="1:2" x14ac:dyDescent="0.25">
      <c r="A8003" s="149" t="s">
        <v>4395</v>
      </c>
      <c r="B8003" s="149" t="s">
        <v>4070</v>
      </c>
    </row>
    <row r="8004" spans="1:2" x14ac:dyDescent="0.25">
      <c r="A8004" s="149" t="s">
        <v>4395</v>
      </c>
      <c r="B8004" s="149" t="s">
        <v>4070</v>
      </c>
    </row>
    <row r="8005" spans="1:2" x14ac:dyDescent="0.25">
      <c r="A8005" s="149" t="s">
        <v>4395</v>
      </c>
      <c r="B8005" s="149" t="s">
        <v>4070</v>
      </c>
    </row>
    <row r="8006" spans="1:2" x14ac:dyDescent="0.25">
      <c r="A8006" s="149" t="s">
        <v>4395</v>
      </c>
      <c r="B8006" s="149" t="s">
        <v>4070</v>
      </c>
    </row>
    <row r="8007" spans="1:2" x14ac:dyDescent="0.25">
      <c r="A8007" s="149" t="s">
        <v>4395</v>
      </c>
      <c r="B8007" s="149" t="s">
        <v>4070</v>
      </c>
    </row>
    <row r="8008" spans="1:2" x14ac:dyDescent="0.25">
      <c r="A8008" s="149" t="s">
        <v>4395</v>
      </c>
      <c r="B8008" s="149" t="s">
        <v>4070</v>
      </c>
    </row>
    <row r="8009" spans="1:2" x14ac:dyDescent="0.25">
      <c r="A8009" s="149" t="s">
        <v>4395</v>
      </c>
      <c r="B8009" s="149" t="s">
        <v>4070</v>
      </c>
    </row>
    <row r="8010" spans="1:2" x14ac:dyDescent="0.25">
      <c r="A8010" s="149" t="s">
        <v>4395</v>
      </c>
      <c r="B8010" s="149" t="s">
        <v>4070</v>
      </c>
    </row>
    <row r="8011" spans="1:2" x14ac:dyDescent="0.25">
      <c r="A8011" s="149" t="s">
        <v>4395</v>
      </c>
      <c r="B8011" s="149" t="s">
        <v>4070</v>
      </c>
    </row>
    <row r="8012" spans="1:2" x14ac:dyDescent="0.25">
      <c r="A8012" s="149" t="s">
        <v>4395</v>
      </c>
      <c r="B8012" s="149" t="s">
        <v>4070</v>
      </c>
    </row>
    <row r="8013" spans="1:2" x14ac:dyDescent="0.25">
      <c r="A8013" s="149" t="s">
        <v>4395</v>
      </c>
      <c r="B8013" s="149" t="s">
        <v>4070</v>
      </c>
    </row>
    <row r="8014" spans="1:2" x14ac:dyDescent="0.25">
      <c r="A8014" s="149" t="s">
        <v>4395</v>
      </c>
      <c r="B8014" s="149" t="s">
        <v>4070</v>
      </c>
    </row>
    <row r="8015" spans="1:2" x14ac:dyDescent="0.25">
      <c r="A8015" s="149" t="s">
        <v>4395</v>
      </c>
      <c r="B8015" s="149" t="s">
        <v>4070</v>
      </c>
    </row>
    <row r="8016" spans="1:2" x14ac:dyDescent="0.25">
      <c r="A8016" s="149" t="s">
        <v>4395</v>
      </c>
      <c r="B8016" s="149" t="s">
        <v>4070</v>
      </c>
    </row>
    <row r="8017" spans="1:2" x14ac:dyDescent="0.25">
      <c r="A8017" s="149" t="s">
        <v>4395</v>
      </c>
      <c r="B8017" s="149" t="s">
        <v>4070</v>
      </c>
    </row>
    <row r="8018" spans="1:2" x14ac:dyDescent="0.25">
      <c r="A8018" s="149" t="s">
        <v>4395</v>
      </c>
      <c r="B8018" s="149" t="s">
        <v>4070</v>
      </c>
    </row>
    <row r="8019" spans="1:2" x14ac:dyDescent="0.25">
      <c r="A8019" s="149" t="s">
        <v>4395</v>
      </c>
      <c r="B8019" s="149" t="s">
        <v>4070</v>
      </c>
    </row>
    <row r="8020" spans="1:2" x14ac:dyDescent="0.25">
      <c r="A8020" s="149" t="s">
        <v>4395</v>
      </c>
      <c r="B8020" s="149" t="s">
        <v>4070</v>
      </c>
    </row>
    <row r="8021" spans="1:2" x14ac:dyDescent="0.25">
      <c r="A8021" s="149" t="s">
        <v>4395</v>
      </c>
      <c r="B8021" s="149" t="s">
        <v>4070</v>
      </c>
    </row>
    <row r="8022" spans="1:2" x14ac:dyDescent="0.25">
      <c r="A8022" s="149" t="s">
        <v>4395</v>
      </c>
      <c r="B8022" s="149" t="s">
        <v>4070</v>
      </c>
    </row>
    <row r="8023" spans="1:2" x14ac:dyDescent="0.25">
      <c r="A8023" s="149" t="s">
        <v>4395</v>
      </c>
      <c r="B8023" s="149" t="s">
        <v>4070</v>
      </c>
    </row>
    <row r="8024" spans="1:2" x14ac:dyDescent="0.25">
      <c r="A8024" s="149" t="s">
        <v>4395</v>
      </c>
      <c r="B8024" s="149" t="s">
        <v>4070</v>
      </c>
    </row>
    <row r="8025" spans="1:2" x14ac:dyDescent="0.25">
      <c r="A8025" s="149" t="s">
        <v>4395</v>
      </c>
      <c r="B8025" s="149" t="s">
        <v>4070</v>
      </c>
    </row>
    <row r="8026" spans="1:2" x14ac:dyDescent="0.25">
      <c r="A8026" s="149" t="s">
        <v>4395</v>
      </c>
      <c r="B8026" s="149" t="s">
        <v>4070</v>
      </c>
    </row>
    <row r="8027" spans="1:2" x14ac:dyDescent="0.25">
      <c r="A8027" s="149" t="s">
        <v>4395</v>
      </c>
      <c r="B8027" s="149" t="s">
        <v>4070</v>
      </c>
    </row>
    <row r="8028" spans="1:2" x14ac:dyDescent="0.25">
      <c r="A8028" s="149" t="s">
        <v>4395</v>
      </c>
      <c r="B8028" s="149" t="s">
        <v>4070</v>
      </c>
    </row>
    <row r="8029" spans="1:2" x14ac:dyDescent="0.25">
      <c r="A8029" s="149" t="s">
        <v>4395</v>
      </c>
      <c r="B8029" s="149" t="s">
        <v>4070</v>
      </c>
    </row>
    <row r="8030" spans="1:2" x14ac:dyDescent="0.25">
      <c r="A8030" s="149" t="s">
        <v>4395</v>
      </c>
      <c r="B8030" s="149" t="s">
        <v>4070</v>
      </c>
    </row>
    <row r="8031" spans="1:2" x14ac:dyDescent="0.25">
      <c r="A8031" s="149" t="s">
        <v>4395</v>
      </c>
      <c r="B8031" s="149" t="s">
        <v>4070</v>
      </c>
    </row>
    <row r="8032" spans="1:2" x14ac:dyDescent="0.25">
      <c r="A8032" s="149" t="s">
        <v>4395</v>
      </c>
      <c r="B8032" s="149" t="s">
        <v>4070</v>
      </c>
    </row>
    <row r="8033" spans="1:2" x14ac:dyDescent="0.25">
      <c r="A8033" s="149" t="s">
        <v>4395</v>
      </c>
      <c r="B8033" s="149" t="s">
        <v>4070</v>
      </c>
    </row>
    <row r="8034" spans="1:2" x14ac:dyDescent="0.25">
      <c r="A8034" s="149" t="s">
        <v>4395</v>
      </c>
      <c r="B8034" s="149" t="s">
        <v>4070</v>
      </c>
    </row>
    <row r="8035" spans="1:2" x14ac:dyDescent="0.25">
      <c r="A8035" s="149" t="s">
        <v>4395</v>
      </c>
      <c r="B8035" s="149" t="s">
        <v>4070</v>
      </c>
    </row>
    <row r="8036" spans="1:2" x14ac:dyDescent="0.25">
      <c r="A8036" s="149" t="s">
        <v>4395</v>
      </c>
      <c r="B8036" s="149" t="s">
        <v>4070</v>
      </c>
    </row>
    <row r="8037" spans="1:2" x14ac:dyDescent="0.25">
      <c r="A8037" s="149" t="s">
        <v>4395</v>
      </c>
      <c r="B8037" s="149" t="s">
        <v>4070</v>
      </c>
    </row>
    <row r="8038" spans="1:2" x14ac:dyDescent="0.25">
      <c r="A8038" s="149" t="s">
        <v>4395</v>
      </c>
      <c r="B8038" s="149" t="s">
        <v>4070</v>
      </c>
    </row>
    <row r="8039" spans="1:2" x14ac:dyDescent="0.25">
      <c r="A8039" s="149" t="s">
        <v>4395</v>
      </c>
      <c r="B8039" s="149" t="s">
        <v>4070</v>
      </c>
    </row>
    <row r="8040" spans="1:2" x14ac:dyDescent="0.25">
      <c r="A8040" s="149" t="s">
        <v>4395</v>
      </c>
      <c r="B8040" s="149" t="s">
        <v>4070</v>
      </c>
    </row>
    <row r="8041" spans="1:2" x14ac:dyDescent="0.25">
      <c r="A8041" s="149" t="s">
        <v>4395</v>
      </c>
      <c r="B8041" s="149" t="s">
        <v>4070</v>
      </c>
    </row>
    <row r="8042" spans="1:2" x14ac:dyDescent="0.25">
      <c r="A8042" s="149" t="s">
        <v>4395</v>
      </c>
      <c r="B8042" s="149" t="s">
        <v>4070</v>
      </c>
    </row>
    <row r="8043" spans="1:2" x14ac:dyDescent="0.25">
      <c r="A8043" s="149" t="s">
        <v>4395</v>
      </c>
      <c r="B8043" s="149" t="s">
        <v>4070</v>
      </c>
    </row>
    <row r="8044" spans="1:2" x14ac:dyDescent="0.25">
      <c r="A8044" s="149" t="s">
        <v>4395</v>
      </c>
      <c r="B8044" s="149" t="s">
        <v>4070</v>
      </c>
    </row>
    <row r="8045" spans="1:2" x14ac:dyDescent="0.25">
      <c r="A8045" s="149" t="s">
        <v>4395</v>
      </c>
      <c r="B8045" s="149" t="s">
        <v>4070</v>
      </c>
    </row>
    <row r="8046" spans="1:2" x14ac:dyDescent="0.25">
      <c r="A8046" s="149" t="s">
        <v>4395</v>
      </c>
      <c r="B8046" s="149" t="s">
        <v>4070</v>
      </c>
    </row>
    <row r="8047" spans="1:2" x14ac:dyDescent="0.25">
      <c r="A8047" s="149" t="s">
        <v>4395</v>
      </c>
      <c r="B8047" s="149" t="s">
        <v>4070</v>
      </c>
    </row>
    <row r="8048" spans="1:2" x14ac:dyDescent="0.25">
      <c r="A8048" s="149" t="s">
        <v>4395</v>
      </c>
      <c r="B8048" s="149" t="s">
        <v>4070</v>
      </c>
    </row>
    <row r="8049" spans="1:2" x14ac:dyDescent="0.25">
      <c r="A8049" s="149" t="s">
        <v>4395</v>
      </c>
      <c r="B8049" s="149" t="s">
        <v>4070</v>
      </c>
    </row>
    <row r="8050" spans="1:2" x14ac:dyDescent="0.25">
      <c r="A8050" s="149" t="s">
        <v>4395</v>
      </c>
      <c r="B8050" s="149" t="s">
        <v>4070</v>
      </c>
    </row>
    <row r="8051" spans="1:2" x14ac:dyDescent="0.25">
      <c r="A8051" s="149" t="s">
        <v>4395</v>
      </c>
      <c r="B8051" s="149" t="s">
        <v>4070</v>
      </c>
    </row>
    <row r="8052" spans="1:2" x14ac:dyDescent="0.25">
      <c r="A8052" s="149" t="s">
        <v>4395</v>
      </c>
      <c r="B8052" s="149" t="s">
        <v>4070</v>
      </c>
    </row>
    <row r="8053" spans="1:2" x14ac:dyDescent="0.25">
      <c r="A8053" s="149" t="s">
        <v>4395</v>
      </c>
      <c r="B8053" s="149" t="s">
        <v>4070</v>
      </c>
    </row>
    <row r="8054" spans="1:2" x14ac:dyDescent="0.25">
      <c r="A8054" s="149" t="s">
        <v>4395</v>
      </c>
      <c r="B8054" s="149" t="s">
        <v>4070</v>
      </c>
    </row>
    <row r="8055" spans="1:2" x14ac:dyDescent="0.25">
      <c r="A8055" s="149" t="s">
        <v>4395</v>
      </c>
      <c r="B8055" s="149" t="s">
        <v>4070</v>
      </c>
    </row>
    <row r="8056" spans="1:2" x14ac:dyDescent="0.25">
      <c r="A8056" s="149" t="s">
        <v>4395</v>
      </c>
      <c r="B8056" s="149" t="s">
        <v>4070</v>
      </c>
    </row>
    <row r="8057" spans="1:2" x14ac:dyDescent="0.25">
      <c r="A8057" s="149" t="s">
        <v>4395</v>
      </c>
      <c r="B8057" s="149" t="s">
        <v>4070</v>
      </c>
    </row>
    <row r="8058" spans="1:2" x14ac:dyDescent="0.25">
      <c r="A8058" s="149" t="s">
        <v>4395</v>
      </c>
      <c r="B8058" s="149" t="s">
        <v>4070</v>
      </c>
    </row>
    <row r="8059" spans="1:2" x14ac:dyDescent="0.25">
      <c r="A8059" s="149" t="s">
        <v>4395</v>
      </c>
      <c r="B8059" s="149" t="s">
        <v>4070</v>
      </c>
    </row>
    <row r="8060" spans="1:2" x14ac:dyDescent="0.25">
      <c r="A8060" s="149" t="s">
        <v>4395</v>
      </c>
      <c r="B8060" s="149" t="s">
        <v>4070</v>
      </c>
    </row>
    <row r="8061" spans="1:2" x14ac:dyDescent="0.25">
      <c r="A8061" s="149" t="s">
        <v>4395</v>
      </c>
      <c r="B8061" s="149" t="s">
        <v>4070</v>
      </c>
    </row>
    <row r="8062" spans="1:2" x14ac:dyDescent="0.25">
      <c r="A8062" s="149" t="s">
        <v>4395</v>
      </c>
      <c r="B8062" s="149" t="s">
        <v>4070</v>
      </c>
    </row>
    <row r="8063" spans="1:2" x14ac:dyDescent="0.25">
      <c r="A8063" s="149" t="s">
        <v>4395</v>
      </c>
      <c r="B8063" s="149" t="s">
        <v>4070</v>
      </c>
    </row>
    <row r="8064" spans="1:2" x14ac:dyDescent="0.25">
      <c r="A8064" s="149" t="s">
        <v>4395</v>
      </c>
      <c r="B8064" s="149" t="s">
        <v>4070</v>
      </c>
    </row>
    <row r="8065" spans="1:2" x14ac:dyDescent="0.25">
      <c r="A8065" s="149" t="s">
        <v>4395</v>
      </c>
      <c r="B8065" s="149" t="s">
        <v>4070</v>
      </c>
    </row>
    <row r="8066" spans="1:2" x14ac:dyDescent="0.25">
      <c r="A8066" s="149" t="s">
        <v>4395</v>
      </c>
      <c r="B8066" s="149" t="s">
        <v>4070</v>
      </c>
    </row>
    <row r="8067" spans="1:2" x14ac:dyDescent="0.25">
      <c r="A8067" s="149" t="s">
        <v>4395</v>
      </c>
      <c r="B8067" s="149" t="s">
        <v>4070</v>
      </c>
    </row>
    <row r="8068" spans="1:2" x14ac:dyDescent="0.25">
      <c r="A8068" s="149" t="s">
        <v>4395</v>
      </c>
      <c r="B8068" s="149" t="s">
        <v>4070</v>
      </c>
    </row>
    <row r="8069" spans="1:2" x14ac:dyDescent="0.25">
      <c r="A8069" s="149" t="s">
        <v>4395</v>
      </c>
      <c r="B8069" s="149" t="s">
        <v>4070</v>
      </c>
    </row>
    <row r="8070" spans="1:2" x14ac:dyDescent="0.25">
      <c r="A8070" s="149" t="s">
        <v>4395</v>
      </c>
      <c r="B8070" s="149" t="s">
        <v>4070</v>
      </c>
    </row>
    <row r="8071" spans="1:2" x14ac:dyDescent="0.25">
      <c r="A8071" s="149" t="s">
        <v>4395</v>
      </c>
      <c r="B8071" s="149" t="s">
        <v>4070</v>
      </c>
    </row>
    <row r="8072" spans="1:2" x14ac:dyDescent="0.25">
      <c r="A8072" s="149" t="s">
        <v>4395</v>
      </c>
      <c r="B8072" s="149" t="s">
        <v>4070</v>
      </c>
    </row>
    <row r="8073" spans="1:2" x14ac:dyDescent="0.25">
      <c r="A8073" s="149" t="s">
        <v>4395</v>
      </c>
      <c r="B8073" s="149" t="s">
        <v>4070</v>
      </c>
    </row>
    <row r="8074" spans="1:2" x14ac:dyDescent="0.25">
      <c r="A8074" s="149" t="s">
        <v>4395</v>
      </c>
      <c r="B8074" s="149" t="s">
        <v>4070</v>
      </c>
    </row>
    <row r="8075" spans="1:2" x14ac:dyDescent="0.25">
      <c r="A8075" s="149" t="s">
        <v>4395</v>
      </c>
      <c r="B8075" s="149" t="s">
        <v>4070</v>
      </c>
    </row>
    <row r="8076" spans="1:2" x14ac:dyDescent="0.25">
      <c r="A8076" s="149" t="s">
        <v>4395</v>
      </c>
      <c r="B8076" s="149" t="s">
        <v>4070</v>
      </c>
    </row>
    <row r="8077" spans="1:2" x14ac:dyDescent="0.25">
      <c r="A8077" s="149" t="s">
        <v>4395</v>
      </c>
      <c r="B8077" s="149" t="s">
        <v>4070</v>
      </c>
    </row>
    <row r="8078" spans="1:2" x14ac:dyDescent="0.25">
      <c r="A8078" s="149" t="s">
        <v>4395</v>
      </c>
      <c r="B8078" s="149" t="s">
        <v>4070</v>
      </c>
    </row>
    <row r="8079" spans="1:2" x14ac:dyDescent="0.25">
      <c r="A8079" s="149" t="s">
        <v>4395</v>
      </c>
      <c r="B8079" s="149" t="s">
        <v>4070</v>
      </c>
    </row>
    <row r="8080" spans="1:2" x14ac:dyDescent="0.25">
      <c r="A8080" s="149" t="s">
        <v>4395</v>
      </c>
      <c r="B8080" s="149" t="s">
        <v>4070</v>
      </c>
    </row>
    <row r="8081" spans="1:2" x14ac:dyDescent="0.25">
      <c r="A8081" s="149" t="s">
        <v>4395</v>
      </c>
      <c r="B8081" s="149" t="s">
        <v>4070</v>
      </c>
    </row>
    <row r="8082" spans="1:2" x14ac:dyDescent="0.25">
      <c r="A8082" s="149" t="s">
        <v>4395</v>
      </c>
      <c r="B8082" s="149" t="s">
        <v>4070</v>
      </c>
    </row>
    <row r="8083" spans="1:2" x14ac:dyDescent="0.25">
      <c r="A8083" s="149" t="s">
        <v>4395</v>
      </c>
      <c r="B8083" s="149" t="s">
        <v>4070</v>
      </c>
    </row>
    <row r="8084" spans="1:2" x14ac:dyDescent="0.25">
      <c r="A8084" s="149" t="s">
        <v>4395</v>
      </c>
      <c r="B8084" s="149" t="s">
        <v>4070</v>
      </c>
    </row>
    <row r="8085" spans="1:2" x14ac:dyDescent="0.25">
      <c r="A8085" s="149" t="s">
        <v>4395</v>
      </c>
      <c r="B8085" s="149" t="s">
        <v>4070</v>
      </c>
    </row>
    <row r="8086" spans="1:2" x14ac:dyDescent="0.25">
      <c r="A8086" s="149" t="s">
        <v>4395</v>
      </c>
      <c r="B8086" s="149" t="s">
        <v>4070</v>
      </c>
    </row>
    <row r="8087" spans="1:2" x14ac:dyDescent="0.25">
      <c r="A8087" s="149" t="s">
        <v>4395</v>
      </c>
      <c r="B8087" s="149" t="s">
        <v>4070</v>
      </c>
    </row>
    <row r="8088" spans="1:2" x14ac:dyDescent="0.25">
      <c r="A8088" s="149" t="s">
        <v>4395</v>
      </c>
      <c r="B8088" s="149" t="s">
        <v>4070</v>
      </c>
    </row>
    <row r="8089" spans="1:2" x14ac:dyDescent="0.25">
      <c r="A8089" s="149" t="s">
        <v>4395</v>
      </c>
      <c r="B8089" s="149" t="s">
        <v>4070</v>
      </c>
    </row>
    <row r="8090" spans="1:2" x14ac:dyDescent="0.25">
      <c r="A8090" s="149" t="s">
        <v>4395</v>
      </c>
      <c r="B8090" s="149" t="s">
        <v>4070</v>
      </c>
    </row>
    <row r="8091" spans="1:2" x14ac:dyDescent="0.25">
      <c r="A8091" s="149" t="s">
        <v>4395</v>
      </c>
      <c r="B8091" s="149" t="s">
        <v>4070</v>
      </c>
    </row>
    <row r="8092" spans="1:2" x14ac:dyDescent="0.25">
      <c r="A8092" s="149" t="s">
        <v>4395</v>
      </c>
      <c r="B8092" s="149" t="s">
        <v>4070</v>
      </c>
    </row>
    <row r="8093" spans="1:2" x14ac:dyDescent="0.25">
      <c r="A8093" s="149" t="s">
        <v>4395</v>
      </c>
      <c r="B8093" s="149" t="s">
        <v>4070</v>
      </c>
    </row>
    <row r="8094" spans="1:2" x14ac:dyDescent="0.25">
      <c r="A8094" s="149" t="s">
        <v>4395</v>
      </c>
      <c r="B8094" s="149" t="s">
        <v>4070</v>
      </c>
    </row>
    <row r="8095" spans="1:2" x14ac:dyDescent="0.25">
      <c r="A8095" s="149" t="s">
        <v>4395</v>
      </c>
      <c r="B8095" s="149" t="s">
        <v>4070</v>
      </c>
    </row>
    <row r="8096" spans="1:2" x14ac:dyDescent="0.25">
      <c r="A8096" s="149" t="s">
        <v>4395</v>
      </c>
      <c r="B8096" s="149" t="s">
        <v>4070</v>
      </c>
    </row>
    <row r="8097" spans="1:2" x14ac:dyDescent="0.25">
      <c r="A8097" s="149" t="s">
        <v>4395</v>
      </c>
      <c r="B8097" s="149" t="s">
        <v>4070</v>
      </c>
    </row>
    <row r="8098" spans="1:2" x14ac:dyDescent="0.25">
      <c r="A8098" s="149" t="s">
        <v>4395</v>
      </c>
      <c r="B8098" s="149" t="s">
        <v>4070</v>
      </c>
    </row>
    <row r="8099" spans="1:2" x14ac:dyDescent="0.25">
      <c r="A8099" s="149" t="s">
        <v>4395</v>
      </c>
      <c r="B8099" s="149" t="s">
        <v>4070</v>
      </c>
    </row>
    <row r="8100" spans="1:2" x14ac:dyDescent="0.25">
      <c r="A8100" s="149" t="s">
        <v>4395</v>
      </c>
      <c r="B8100" s="149" t="s">
        <v>4070</v>
      </c>
    </row>
    <row r="8101" spans="1:2" x14ac:dyDescent="0.25">
      <c r="A8101" s="149" t="s">
        <v>4395</v>
      </c>
      <c r="B8101" s="149" t="s">
        <v>4070</v>
      </c>
    </row>
    <row r="8102" spans="1:2" x14ac:dyDescent="0.25">
      <c r="A8102" s="149" t="s">
        <v>4395</v>
      </c>
      <c r="B8102" s="149" t="s">
        <v>4070</v>
      </c>
    </row>
    <row r="8103" spans="1:2" x14ac:dyDescent="0.25">
      <c r="A8103" s="149" t="s">
        <v>4395</v>
      </c>
      <c r="B8103" s="149" t="s">
        <v>4070</v>
      </c>
    </row>
    <row r="8104" spans="1:2" x14ac:dyDescent="0.25">
      <c r="A8104" s="149" t="s">
        <v>4395</v>
      </c>
      <c r="B8104" s="149" t="s">
        <v>4070</v>
      </c>
    </row>
    <row r="8105" spans="1:2" x14ac:dyDescent="0.25">
      <c r="A8105" s="149" t="s">
        <v>4395</v>
      </c>
      <c r="B8105" s="149" t="s">
        <v>4070</v>
      </c>
    </row>
    <row r="8106" spans="1:2" x14ac:dyDescent="0.25">
      <c r="A8106" s="149" t="s">
        <v>4395</v>
      </c>
      <c r="B8106" s="149" t="s">
        <v>4070</v>
      </c>
    </row>
    <row r="8107" spans="1:2" x14ac:dyDescent="0.25">
      <c r="A8107" s="149" t="s">
        <v>4395</v>
      </c>
      <c r="B8107" s="149" t="s">
        <v>4070</v>
      </c>
    </row>
    <row r="8108" spans="1:2" x14ac:dyDescent="0.25">
      <c r="A8108" s="149" t="s">
        <v>4395</v>
      </c>
      <c r="B8108" s="149" t="s">
        <v>4070</v>
      </c>
    </row>
    <row r="8109" spans="1:2" x14ac:dyDescent="0.25">
      <c r="A8109" s="149" t="s">
        <v>4395</v>
      </c>
      <c r="B8109" s="149" t="s">
        <v>4070</v>
      </c>
    </row>
    <row r="8110" spans="1:2" x14ac:dyDescent="0.25">
      <c r="A8110" s="149" t="s">
        <v>4395</v>
      </c>
      <c r="B8110" s="149" t="s">
        <v>4070</v>
      </c>
    </row>
    <row r="8111" spans="1:2" x14ac:dyDescent="0.25">
      <c r="A8111" s="149" t="s">
        <v>4395</v>
      </c>
      <c r="B8111" s="149" t="s">
        <v>4070</v>
      </c>
    </row>
    <row r="8112" spans="1:2" x14ac:dyDescent="0.25">
      <c r="A8112" s="149" t="s">
        <v>4395</v>
      </c>
      <c r="B8112" s="149" t="s">
        <v>4070</v>
      </c>
    </row>
    <row r="8113" spans="1:2" x14ac:dyDescent="0.25">
      <c r="A8113" s="149" t="s">
        <v>4395</v>
      </c>
      <c r="B8113" s="149" t="s">
        <v>4070</v>
      </c>
    </row>
    <row r="8114" spans="1:2" x14ac:dyDescent="0.25">
      <c r="A8114" s="149" t="s">
        <v>4395</v>
      </c>
      <c r="B8114" s="149" t="s">
        <v>4070</v>
      </c>
    </row>
    <row r="8115" spans="1:2" x14ac:dyDescent="0.25">
      <c r="A8115" s="149" t="s">
        <v>4395</v>
      </c>
      <c r="B8115" s="149" t="s">
        <v>4070</v>
      </c>
    </row>
    <row r="8116" spans="1:2" x14ac:dyDescent="0.25">
      <c r="A8116" s="149" t="s">
        <v>4395</v>
      </c>
      <c r="B8116" s="149" t="s">
        <v>4070</v>
      </c>
    </row>
    <row r="8117" spans="1:2" x14ac:dyDescent="0.25">
      <c r="A8117" s="149" t="s">
        <v>4395</v>
      </c>
      <c r="B8117" s="149" t="s">
        <v>4070</v>
      </c>
    </row>
    <row r="8118" spans="1:2" x14ac:dyDescent="0.25">
      <c r="A8118" s="149" t="s">
        <v>4395</v>
      </c>
      <c r="B8118" s="149" t="s">
        <v>4070</v>
      </c>
    </row>
    <row r="8119" spans="1:2" x14ac:dyDescent="0.25">
      <c r="A8119" s="149" t="s">
        <v>4395</v>
      </c>
      <c r="B8119" s="149" t="s">
        <v>4070</v>
      </c>
    </row>
    <row r="8120" spans="1:2" x14ac:dyDescent="0.25">
      <c r="A8120" s="149" t="s">
        <v>4395</v>
      </c>
      <c r="B8120" s="149" t="s">
        <v>4070</v>
      </c>
    </row>
    <row r="8121" spans="1:2" x14ac:dyDescent="0.25">
      <c r="A8121" s="149" t="s">
        <v>4395</v>
      </c>
      <c r="B8121" s="149" t="s">
        <v>4070</v>
      </c>
    </row>
    <row r="8122" spans="1:2" x14ac:dyDescent="0.25">
      <c r="A8122" s="149" t="s">
        <v>4395</v>
      </c>
      <c r="B8122" s="149" t="s">
        <v>4070</v>
      </c>
    </row>
    <row r="8123" spans="1:2" x14ac:dyDescent="0.25">
      <c r="A8123" s="149" t="s">
        <v>4395</v>
      </c>
      <c r="B8123" s="149" t="s">
        <v>4070</v>
      </c>
    </row>
    <row r="8124" spans="1:2" x14ac:dyDescent="0.25">
      <c r="A8124" s="149" t="s">
        <v>4395</v>
      </c>
      <c r="B8124" s="149" t="s">
        <v>4070</v>
      </c>
    </row>
    <row r="8125" spans="1:2" x14ac:dyDescent="0.25">
      <c r="A8125" s="149" t="s">
        <v>4395</v>
      </c>
      <c r="B8125" s="149" t="s">
        <v>4070</v>
      </c>
    </row>
    <row r="8126" spans="1:2" x14ac:dyDescent="0.25">
      <c r="A8126" s="149" t="s">
        <v>4395</v>
      </c>
      <c r="B8126" s="149" t="s">
        <v>4070</v>
      </c>
    </row>
    <row r="8127" spans="1:2" x14ac:dyDescent="0.25">
      <c r="A8127" s="149" t="s">
        <v>4395</v>
      </c>
      <c r="B8127" s="149" t="s">
        <v>4070</v>
      </c>
    </row>
    <row r="8128" spans="1:2" x14ac:dyDescent="0.25">
      <c r="A8128" s="149" t="s">
        <v>4395</v>
      </c>
      <c r="B8128" s="149" t="s">
        <v>4070</v>
      </c>
    </row>
    <row r="8129" spans="1:2" x14ac:dyDescent="0.25">
      <c r="A8129" s="149" t="s">
        <v>4395</v>
      </c>
      <c r="B8129" s="149" t="s">
        <v>4070</v>
      </c>
    </row>
    <row r="8130" spans="1:2" x14ac:dyDescent="0.25">
      <c r="A8130" s="149" t="s">
        <v>4395</v>
      </c>
      <c r="B8130" s="149" t="s">
        <v>4070</v>
      </c>
    </row>
    <row r="8131" spans="1:2" x14ac:dyDescent="0.25">
      <c r="A8131" s="149" t="s">
        <v>4395</v>
      </c>
      <c r="B8131" s="149" t="s">
        <v>4070</v>
      </c>
    </row>
    <row r="8132" spans="1:2" x14ac:dyDescent="0.25">
      <c r="A8132" s="149" t="s">
        <v>4395</v>
      </c>
      <c r="B8132" s="149" t="s">
        <v>4070</v>
      </c>
    </row>
    <row r="8133" spans="1:2" x14ac:dyDescent="0.25">
      <c r="A8133" s="149" t="s">
        <v>4395</v>
      </c>
      <c r="B8133" s="149" t="s">
        <v>4070</v>
      </c>
    </row>
    <row r="8134" spans="1:2" x14ac:dyDescent="0.25">
      <c r="A8134" s="149" t="s">
        <v>4395</v>
      </c>
      <c r="B8134" s="149" t="s">
        <v>4070</v>
      </c>
    </row>
    <row r="8135" spans="1:2" x14ac:dyDescent="0.25">
      <c r="A8135" s="149" t="s">
        <v>4395</v>
      </c>
      <c r="B8135" s="149" t="s">
        <v>4070</v>
      </c>
    </row>
    <row r="8136" spans="1:2" x14ac:dyDescent="0.25">
      <c r="A8136" s="149" t="s">
        <v>4395</v>
      </c>
      <c r="B8136" s="149" t="s">
        <v>4070</v>
      </c>
    </row>
    <row r="8137" spans="1:2" x14ac:dyDescent="0.25">
      <c r="A8137" s="149" t="s">
        <v>4395</v>
      </c>
      <c r="B8137" s="149" t="s">
        <v>4070</v>
      </c>
    </row>
    <row r="8138" spans="1:2" x14ac:dyDescent="0.25">
      <c r="A8138" s="149" t="s">
        <v>4395</v>
      </c>
      <c r="B8138" s="149" t="s">
        <v>4070</v>
      </c>
    </row>
    <row r="8139" spans="1:2" x14ac:dyDescent="0.25">
      <c r="A8139" s="149" t="s">
        <v>4395</v>
      </c>
      <c r="B8139" s="149" t="s">
        <v>4070</v>
      </c>
    </row>
    <row r="8140" spans="1:2" x14ac:dyDescent="0.25">
      <c r="A8140" s="149" t="s">
        <v>4395</v>
      </c>
      <c r="B8140" s="149" t="s">
        <v>4070</v>
      </c>
    </row>
    <row r="8141" spans="1:2" x14ac:dyDescent="0.25">
      <c r="A8141" s="149" t="s">
        <v>4395</v>
      </c>
      <c r="B8141" s="149" t="s">
        <v>4070</v>
      </c>
    </row>
    <row r="8142" spans="1:2" x14ac:dyDescent="0.25">
      <c r="A8142" s="149" t="s">
        <v>4395</v>
      </c>
      <c r="B8142" s="149" t="s">
        <v>4070</v>
      </c>
    </row>
    <row r="8143" spans="1:2" x14ac:dyDescent="0.25">
      <c r="A8143" s="149" t="s">
        <v>4395</v>
      </c>
      <c r="B8143" s="149" t="s">
        <v>4070</v>
      </c>
    </row>
    <row r="8144" spans="1:2" x14ac:dyDescent="0.25">
      <c r="A8144" s="149" t="s">
        <v>4395</v>
      </c>
      <c r="B8144" s="149" t="s">
        <v>4070</v>
      </c>
    </row>
    <row r="8145" spans="1:2" x14ac:dyDescent="0.25">
      <c r="A8145" s="149" t="s">
        <v>4395</v>
      </c>
      <c r="B8145" s="149" t="s">
        <v>4070</v>
      </c>
    </row>
    <row r="8146" spans="1:2" x14ac:dyDescent="0.25">
      <c r="A8146" s="149" t="s">
        <v>4395</v>
      </c>
      <c r="B8146" s="149" t="s">
        <v>4070</v>
      </c>
    </row>
    <row r="8147" spans="1:2" x14ac:dyDescent="0.25">
      <c r="A8147" s="149" t="s">
        <v>4395</v>
      </c>
      <c r="B8147" s="149" t="s">
        <v>4070</v>
      </c>
    </row>
    <row r="8148" spans="1:2" x14ac:dyDescent="0.25">
      <c r="A8148" s="149" t="s">
        <v>4395</v>
      </c>
      <c r="B8148" s="149" t="s">
        <v>4070</v>
      </c>
    </row>
    <row r="8149" spans="1:2" x14ac:dyDescent="0.25">
      <c r="A8149" s="149" t="s">
        <v>4395</v>
      </c>
      <c r="B8149" s="149" t="s">
        <v>4070</v>
      </c>
    </row>
    <row r="8150" spans="1:2" x14ac:dyDescent="0.25">
      <c r="A8150" s="149" t="s">
        <v>4395</v>
      </c>
      <c r="B8150" s="149" t="s">
        <v>4070</v>
      </c>
    </row>
    <row r="8151" spans="1:2" x14ac:dyDescent="0.25">
      <c r="A8151" s="149" t="s">
        <v>4395</v>
      </c>
      <c r="B8151" s="149" t="s">
        <v>4070</v>
      </c>
    </row>
    <row r="8152" spans="1:2" x14ac:dyDescent="0.25">
      <c r="A8152" s="149" t="s">
        <v>4395</v>
      </c>
      <c r="B8152" s="149" t="s">
        <v>4070</v>
      </c>
    </row>
    <row r="8153" spans="1:2" x14ac:dyDescent="0.25">
      <c r="A8153" s="149" t="s">
        <v>4395</v>
      </c>
      <c r="B8153" s="149" t="s">
        <v>4070</v>
      </c>
    </row>
    <row r="8154" spans="1:2" x14ac:dyDescent="0.25">
      <c r="A8154" s="149" t="s">
        <v>4395</v>
      </c>
      <c r="B8154" s="149" t="s">
        <v>4070</v>
      </c>
    </row>
    <row r="8155" spans="1:2" x14ac:dyDescent="0.25">
      <c r="A8155" s="149" t="s">
        <v>4395</v>
      </c>
      <c r="B8155" s="149" t="s">
        <v>4070</v>
      </c>
    </row>
    <row r="8156" spans="1:2" x14ac:dyDescent="0.25">
      <c r="A8156" s="149" t="s">
        <v>4395</v>
      </c>
      <c r="B8156" s="149" t="s">
        <v>4070</v>
      </c>
    </row>
    <row r="8157" spans="1:2" x14ac:dyDescent="0.25">
      <c r="A8157" s="149" t="s">
        <v>4395</v>
      </c>
      <c r="B8157" s="149" t="s">
        <v>4070</v>
      </c>
    </row>
    <row r="8158" spans="1:2" x14ac:dyDescent="0.25">
      <c r="A8158" s="149" t="s">
        <v>4395</v>
      </c>
      <c r="B8158" s="149" t="s">
        <v>4070</v>
      </c>
    </row>
    <row r="8159" spans="1:2" x14ac:dyDescent="0.25">
      <c r="A8159" s="149" t="s">
        <v>4395</v>
      </c>
      <c r="B8159" s="149" t="s">
        <v>4070</v>
      </c>
    </row>
    <row r="8160" spans="1:2" x14ac:dyDescent="0.25">
      <c r="A8160" s="149" t="s">
        <v>4395</v>
      </c>
      <c r="B8160" s="149" t="s">
        <v>4070</v>
      </c>
    </row>
    <row r="8161" spans="1:2" x14ac:dyDescent="0.25">
      <c r="A8161" s="149" t="s">
        <v>4395</v>
      </c>
      <c r="B8161" s="149" t="s">
        <v>4070</v>
      </c>
    </row>
    <row r="8162" spans="1:2" x14ac:dyDescent="0.25">
      <c r="A8162" s="149" t="s">
        <v>4395</v>
      </c>
      <c r="B8162" s="149" t="s">
        <v>4070</v>
      </c>
    </row>
    <row r="8163" spans="1:2" x14ac:dyDescent="0.25">
      <c r="A8163" s="149" t="s">
        <v>4395</v>
      </c>
      <c r="B8163" s="149" t="s">
        <v>4070</v>
      </c>
    </row>
    <row r="8164" spans="1:2" x14ac:dyDescent="0.25">
      <c r="A8164" s="149" t="s">
        <v>4395</v>
      </c>
      <c r="B8164" s="149" t="s">
        <v>4070</v>
      </c>
    </row>
    <row r="8165" spans="1:2" x14ac:dyDescent="0.25">
      <c r="A8165" s="149" t="s">
        <v>4395</v>
      </c>
      <c r="B8165" s="149" t="s">
        <v>4070</v>
      </c>
    </row>
    <row r="8166" spans="1:2" x14ac:dyDescent="0.25">
      <c r="A8166" s="149" t="s">
        <v>4395</v>
      </c>
      <c r="B8166" s="149" t="s">
        <v>4070</v>
      </c>
    </row>
    <row r="8167" spans="1:2" x14ac:dyDescent="0.25">
      <c r="A8167" s="149" t="s">
        <v>4395</v>
      </c>
      <c r="B8167" s="149" t="s">
        <v>4070</v>
      </c>
    </row>
    <row r="8168" spans="1:2" x14ac:dyDescent="0.25">
      <c r="A8168" s="149" t="s">
        <v>4395</v>
      </c>
      <c r="B8168" s="149" t="s">
        <v>4070</v>
      </c>
    </row>
    <row r="8169" spans="1:2" x14ac:dyDescent="0.25">
      <c r="A8169" s="149" t="s">
        <v>4395</v>
      </c>
      <c r="B8169" s="149" t="s">
        <v>4070</v>
      </c>
    </row>
    <row r="8170" spans="1:2" x14ac:dyDescent="0.25">
      <c r="A8170" s="149" t="s">
        <v>4395</v>
      </c>
      <c r="B8170" s="149" t="s">
        <v>4070</v>
      </c>
    </row>
    <row r="8171" spans="1:2" x14ac:dyDescent="0.25">
      <c r="A8171" s="149" t="s">
        <v>4395</v>
      </c>
      <c r="B8171" s="149" t="s">
        <v>4070</v>
      </c>
    </row>
    <row r="8172" spans="1:2" x14ac:dyDescent="0.25">
      <c r="A8172" s="149" t="s">
        <v>4395</v>
      </c>
      <c r="B8172" s="149" t="s">
        <v>4070</v>
      </c>
    </row>
    <row r="8173" spans="1:2" x14ac:dyDescent="0.25">
      <c r="A8173" s="149" t="s">
        <v>4395</v>
      </c>
      <c r="B8173" s="149" t="s">
        <v>4070</v>
      </c>
    </row>
    <row r="8174" spans="1:2" x14ac:dyDescent="0.25">
      <c r="A8174" s="149" t="s">
        <v>4395</v>
      </c>
      <c r="B8174" s="149" t="s">
        <v>4070</v>
      </c>
    </row>
    <row r="8175" spans="1:2" x14ac:dyDescent="0.25">
      <c r="A8175" s="149" t="s">
        <v>4395</v>
      </c>
      <c r="B8175" s="149" t="s">
        <v>4070</v>
      </c>
    </row>
    <row r="8176" spans="1:2" x14ac:dyDescent="0.25">
      <c r="A8176" s="149" t="s">
        <v>4395</v>
      </c>
      <c r="B8176" s="149" t="s">
        <v>4070</v>
      </c>
    </row>
    <row r="8177" spans="1:2" x14ac:dyDescent="0.25">
      <c r="A8177" s="149" t="s">
        <v>4395</v>
      </c>
      <c r="B8177" s="149" t="s">
        <v>4070</v>
      </c>
    </row>
    <row r="8178" spans="1:2" x14ac:dyDescent="0.25">
      <c r="A8178" s="149" t="s">
        <v>4395</v>
      </c>
      <c r="B8178" s="149" t="s">
        <v>4070</v>
      </c>
    </row>
    <row r="8179" spans="1:2" x14ac:dyDescent="0.25">
      <c r="A8179" s="149" t="s">
        <v>4395</v>
      </c>
      <c r="B8179" s="149" t="s">
        <v>4070</v>
      </c>
    </row>
    <row r="8180" spans="1:2" x14ac:dyDescent="0.25">
      <c r="A8180" s="149" t="s">
        <v>4395</v>
      </c>
      <c r="B8180" s="149" t="s">
        <v>4070</v>
      </c>
    </row>
    <row r="8181" spans="1:2" x14ac:dyDescent="0.25">
      <c r="A8181" s="149" t="s">
        <v>4395</v>
      </c>
      <c r="B8181" s="149" t="s">
        <v>4070</v>
      </c>
    </row>
    <row r="8182" spans="1:2" x14ac:dyDescent="0.25">
      <c r="A8182" s="149" t="s">
        <v>4395</v>
      </c>
      <c r="B8182" s="149" t="s">
        <v>4070</v>
      </c>
    </row>
    <row r="8183" spans="1:2" x14ac:dyDescent="0.25">
      <c r="A8183" s="149" t="s">
        <v>4395</v>
      </c>
      <c r="B8183" s="149" t="s">
        <v>4070</v>
      </c>
    </row>
    <row r="8184" spans="1:2" x14ac:dyDescent="0.25">
      <c r="A8184" s="149" t="s">
        <v>4395</v>
      </c>
      <c r="B8184" s="149" t="s">
        <v>4070</v>
      </c>
    </row>
    <row r="8185" spans="1:2" x14ac:dyDescent="0.25">
      <c r="A8185" s="149" t="s">
        <v>4395</v>
      </c>
      <c r="B8185" s="149" t="s">
        <v>4070</v>
      </c>
    </row>
    <row r="8186" spans="1:2" x14ac:dyDescent="0.25">
      <c r="A8186" s="149" t="s">
        <v>4395</v>
      </c>
      <c r="B8186" s="149" t="s">
        <v>4070</v>
      </c>
    </row>
    <row r="8187" spans="1:2" x14ac:dyDescent="0.25">
      <c r="A8187" s="149" t="s">
        <v>4395</v>
      </c>
      <c r="B8187" s="149" t="s">
        <v>4070</v>
      </c>
    </row>
    <row r="8188" spans="1:2" x14ac:dyDescent="0.25">
      <c r="A8188" s="149" t="s">
        <v>4395</v>
      </c>
      <c r="B8188" s="149" t="s">
        <v>4070</v>
      </c>
    </row>
    <row r="8189" spans="1:2" x14ac:dyDescent="0.25">
      <c r="A8189" s="149" t="s">
        <v>4395</v>
      </c>
      <c r="B8189" s="149" t="s">
        <v>4070</v>
      </c>
    </row>
    <row r="8190" spans="1:2" x14ac:dyDescent="0.25">
      <c r="A8190" s="149" t="s">
        <v>4395</v>
      </c>
      <c r="B8190" s="149" t="s">
        <v>4070</v>
      </c>
    </row>
    <row r="8191" spans="1:2" x14ac:dyDescent="0.25">
      <c r="A8191" s="149" t="s">
        <v>4395</v>
      </c>
      <c r="B8191" s="149" t="s">
        <v>4070</v>
      </c>
    </row>
    <row r="8192" spans="1:2" x14ac:dyDescent="0.25">
      <c r="A8192" s="149" t="s">
        <v>4395</v>
      </c>
      <c r="B8192" s="149" t="s">
        <v>4070</v>
      </c>
    </row>
    <row r="8193" spans="1:2" x14ac:dyDescent="0.25">
      <c r="A8193" s="149" t="s">
        <v>4395</v>
      </c>
      <c r="B8193" s="149" t="s">
        <v>4070</v>
      </c>
    </row>
    <row r="8194" spans="1:2" x14ac:dyDescent="0.25">
      <c r="A8194" s="149" t="s">
        <v>4395</v>
      </c>
      <c r="B8194" s="149" t="s">
        <v>4070</v>
      </c>
    </row>
    <row r="8195" spans="1:2" x14ac:dyDescent="0.25">
      <c r="A8195" s="149" t="s">
        <v>4395</v>
      </c>
      <c r="B8195" s="149" t="s">
        <v>4070</v>
      </c>
    </row>
    <row r="8196" spans="1:2" x14ac:dyDescent="0.25">
      <c r="A8196" s="149" t="s">
        <v>4395</v>
      </c>
      <c r="B8196" s="149" t="s">
        <v>4070</v>
      </c>
    </row>
    <row r="8197" spans="1:2" x14ac:dyDescent="0.25">
      <c r="A8197" s="149" t="s">
        <v>4395</v>
      </c>
      <c r="B8197" s="149" t="s">
        <v>4070</v>
      </c>
    </row>
    <row r="8198" spans="1:2" x14ac:dyDescent="0.25">
      <c r="A8198" s="149" t="s">
        <v>4395</v>
      </c>
      <c r="B8198" s="149" t="s">
        <v>4070</v>
      </c>
    </row>
    <row r="8199" spans="1:2" x14ac:dyDescent="0.25">
      <c r="A8199" s="149" t="s">
        <v>4395</v>
      </c>
      <c r="B8199" s="149" t="s">
        <v>4070</v>
      </c>
    </row>
    <row r="8200" spans="1:2" x14ac:dyDescent="0.25">
      <c r="A8200" s="149" t="s">
        <v>4395</v>
      </c>
      <c r="B8200" s="149" t="s">
        <v>4070</v>
      </c>
    </row>
    <row r="8201" spans="1:2" x14ac:dyDescent="0.25">
      <c r="A8201" s="149" t="s">
        <v>58</v>
      </c>
      <c r="B8201" s="149" t="s">
        <v>57</v>
      </c>
    </row>
    <row r="8202" spans="1:2" x14ac:dyDescent="0.25">
      <c r="A8202" s="149" t="s">
        <v>58</v>
      </c>
      <c r="B8202" s="149" t="s">
        <v>57</v>
      </c>
    </row>
    <row r="8203" spans="1:2" x14ac:dyDescent="0.25">
      <c r="A8203" s="149" t="s">
        <v>58</v>
      </c>
      <c r="B8203" s="149" t="s">
        <v>57</v>
      </c>
    </row>
    <row r="8204" spans="1:2" x14ac:dyDescent="0.25">
      <c r="A8204" s="149" t="s">
        <v>58</v>
      </c>
      <c r="B8204" s="149" t="s">
        <v>57</v>
      </c>
    </row>
    <row r="8205" spans="1:2" x14ac:dyDescent="0.25">
      <c r="A8205" s="149" t="s">
        <v>58</v>
      </c>
      <c r="B8205" s="149" t="s">
        <v>57</v>
      </c>
    </row>
    <row r="8206" spans="1:2" x14ac:dyDescent="0.25">
      <c r="A8206" s="149" t="s">
        <v>58</v>
      </c>
      <c r="B8206" s="149" t="s">
        <v>57</v>
      </c>
    </row>
    <row r="8207" spans="1:2" x14ac:dyDescent="0.25">
      <c r="A8207" s="149" t="s">
        <v>58</v>
      </c>
      <c r="B8207" s="149" t="s">
        <v>57</v>
      </c>
    </row>
    <row r="8208" spans="1:2" x14ac:dyDescent="0.25">
      <c r="A8208" s="149" t="s">
        <v>58</v>
      </c>
      <c r="B8208" s="149" t="s">
        <v>57</v>
      </c>
    </row>
    <row r="8209" spans="1:2" x14ac:dyDescent="0.25">
      <c r="A8209" s="149" t="s">
        <v>58</v>
      </c>
      <c r="B8209" s="149" t="s">
        <v>57</v>
      </c>
    </row>
    <row r="8210" spans="1:2" x14ac:dyDescent="0.25">
      <c r="A8210" s="149" t="s">
        <v>58</v>
      </c>
      <c r="B8210" s="149" t="s">
        <v>57</v>
      </c>
    </row>
    <row r="8211" spans="1:2" x14ac:dyDescent="0.25">
      <c r="A8211" s="149" t="s">
        <v>58</v>
      </c>
      <c r="B8211" s="149" t="s">
        <v>57</v>
      </c>
    </row>
    <row r="8212" spans="1:2" x14ac:dyDescent="0.25">
      <c r="A8212" s="149" t="s">
        <v>58</v>
      </c>
      <c r="B8212" s="149" t="s">
        <v>57</v>
      </c>
    </row>
    <row r="8213" spans="1:2" x14ac:dyDescent="0.25">
      <c r="A8213" s="149" t="s">
        <v>58</v>
      </c>
      <c r="B8213" s="149" t="s">
        <v>57</v>
      </c>
    </row>
    <row r="8214" spans="1:2" x14ac:dyDescent="0.25">
      <c r="A8214" s="149" t="s">
        <v>58</v>
      </c>
      <c r="B8214" s="149" t="s">
        <v>57</v>
      </c>
    </row>
    <row r="8215" spans="1:2" x14ac:dyDescent="0.25">
      <c r="A8215" s="149" t="s">
        <v>58</v>
      </c>
      <c r="B8215" s="149" t="s">
        <v>57</v>
      </c>
    </row>
    <row r="8216" spans="1:2" x14ac:dyDescent="0.25">
      <c r="A8216" s="149" t="s">
        <v>58</v>
      </c>
      <c r="B8216" s="149" t="s">
        <v>57</v>
      </c>
    </row>
    <row r="8217" spans="1:2" x14ac:dyDescent="0.25">
      <c r="A8217" s="149" t="s">
        <v>58</v>
      </c>
      <c r="B8217" s="149" t="s">
        <v>57</v>
      </c>
    </row>
    <row r="8218" spans="1:2" x14ac:dyDescent="0.25">
      <c r="A8218" s="149" t="s">
        <v>58</v>
      </c>
      <c r="B8218" s="149" t="s">
        <v>57</v>
      </c>
    </row>
    <row r="8219" spans="1:2" x14ac:dyDescent="0.25">
      <c r="A8219" s="149" t="s">
        <v>58</v>
      </c>
      <c r="B8219" s="149" t="s">
        <v>57</v>
      </c>
    </row>
    <row r="8220" spans="1:2" x14ac:dyDescent="0.25">
      <c r="A8220" s="149" t="s">
        <v>58</v>
      </c>
      <c r="B8220" s="149" t="s">
        <v>57</v>
      </c>
    </row>
    <row r="8221" spans="1:2" x14ac:dyDescent="0.25">
      <c r="A8221" s="149" t="s">
        <v>58</v>
      </c>
      <c r="B8221" s="149" t="s">
        <v>57</v>
      </c>
    </row>
    <row r="8222" spans="1:2" x14ac:dyDescent="0.25">
      <c r="A8222" s="149" t="s">
        <v>58</v>
      </c>
      <c r="B8222" s="149" t="s">
        <v>57</v>
      </c>
    </row>
    <row r="8223" spans="1:2" x14ac:dyDescent="0.25">
      <c r="A8223" s="149" t="s">
        <v>58</v>
      </c>
      <c r="B8223" s="149" t="s">
        <v>57</v>
      </c>
    </row>
    <row r="8224" spans="1:2" x14ac:dyDescent="0.25">
      <c r="A8224" s="149" t="s">
        <v>58</v>
      </c>
      <c r="B8224" s="149" t="s">
        <v>57</v>
      </c>
    </row>
    <row r="8225" spans="1:2" x14ac:dyDescent="0.25">
      <c r="A8225" s="149" t="s">
        <v>58</v>
      </c>
      <c r="B8225" s="149" t="s">
        <v>57</v>
      </c>
    </row>
    <row r="8226" spans="1:2" x14ac:dyDescent="0.25">
      <c r="A8226" s="149" t="s">
        <v>58</v>
      </c>
      <c r="B8226" s="149" t="s">
        <v>57</v>
      </c>
    </row>
    <row r="8227" spans="1:2" x14ac:dyDescent="0.25">
      <c r="A8227" s="149" t="s">
        <v>58</v>
      </c>
      <c r="B8227" s="149" t="s">
        <v>57</v>
      </c>
    </row>
    <row r="8228" spans="1:2" x14ac:dyDescent="0.25">
      <c r="A8228" s="149" t="s">
        <v>58</v>
      </c>
      <c r="B8228" s="149" t="s">
        <v>57</v>
      </c>
    </row>
    <row r="8229" spans="1:2" x14ac:dyDescent="0.25">
      <c r="A8229" s="149" t="s">
        <v>58</v>
      </c>
      <c r="B8229" s="149" t="s">
        <v>57</v>
      </c>
    </row>
    <row r="8230" spans="1:2" x14ac:dyDescent="0.25">
      <c r="A8230" s="149" t="s">
        <v>58</v>
      </c>
      <c r="B8230" s="149" t="s">
        <v>57</v>
      </c>
    </row>
    <row r="8231" spans="1:2" x14ac:dyDescent="0.25">
      <c r="A8231" s="149" t="s">
        <v>58</v>
      </c>
      <c r="B8231" s="149" t="s">
        <v>57</v>
      </c>
    </row>
    <row r="8232" spans="1:2" x14ac:dyDescent="0.25">
      <c r="A8232" s="149" t="s">
        <v>58</v>
      </c>
      <c r="B8232" s="149" t="s">
        <v>57</v>
      </c>
    </row>
    <row r="8233" spans="1:2" x14ac:dyDescent="0.25">
      <c r="A8233" s="149" t="s">
        <v>58</v>
      </c>
      <c r="B8233" s="149" t="s">
        <v>57</v>
      </c>
    </row>
    <row r="8234" spans="1:2" x14ac:dyDescent="0.25">
      <c r="A8234" s="149" t="s">
        <v>58</v>
      </c>
      <c r="B8234" s="149" t="s">
        <v>57</v>
      </c>
    </row>
    <row r="8235" spans="1:2" x14ac:dyDescent="0.25">
      <c r="A8235" s="149" t="s">
        <v>58</v>
      </c>
      <c r="B8235" s="149" t="s">
        <v>57</v>
      </c>
    </row>
    <row r="8236" spans="1:2" x14ac:dyDescent="0.25">
      <c r="A8236" s="149" t="s">
        <v>58</v>
      </c>
      <c r="B8236" s="149" t="s">
        <v>57</v>
      </c>
    </row>
    <row r="8237" spans="1:2" x14ac:dyDescent="0.25">
      <c r="A8237" s="149" t="s">
        <v>58</v>
      </c>
      <c r="B8237" s="149" t="s">
        <v>57</v>
      </c>
    </row>
    <row r="8238" spans="1:2" x14ac:dyDescent="0.25">
      <c r="A8238" s="149" t="s">
        <v>58</v>
      </c>
      <c r="B8238" s="149" t="s">
        <v>57</v>
      </c>
    </row>
    <row r="8239" spans="1:2" x14ac:dyDescent="0.25">
      <c r="A8239" s="149" t="s">
        <v>58</v>
      </c>
      <c r="B8239" s="149" t="s">
        <v>57</v>
      </c>
    </row>
    <row r="8240" spans="1:2" x14ac:dyDescent="0.25">
      <c r="A8240" s="149" t="s">
        <v>58</v>
      </c>
      <c r="B8240" s="149" t="s">
        <v>57</v>
      </c>
    </row>
    <row r="8241" spans="1:2" x14ac:dyDescent="0.25">
      <c r="A8241" s="149" t="s">
        <v>58</v>
      </c>
      <c r="B8241" s="149" t="s">
        <v>57</v>
      </c>
    </row>
    <row r="8242" spans="1:2" x14ac:dyDescent="0.25">
      <c r="A8242" s="149" t="s">
        <v>58</v>
      </c>
      <c r="B8242" s="149" t="s">
        <v>57</v>
      </c>
    </row>
    <row r="8243" spans="1:2" x14ac:dyDescent="0.25">
      <c r="A8243" s="149" t="s">
        <v>58</v>
      </c>
      <c r="B8243" s="149" t="s">
        <v>57</v>
      </c>
    </row>
    <row r="8244" spans="1:2" x14ac:dyDescent="0.25">
      <c r="A8244" s="149" t="s">
        <v>58</v>
      </c>
      <c r="B8244" s="149" t="s">
        <v>57</v>
      </c>
    </row>
    <row r="8245" spans="1:2" x14ac:dyDescent="0.25">
      <c r="A8245" s="149" t="s">
        <v>63</v>
      </c>
      <c r="B8245" s="149" t="s">
        <v>62</v>
      </c>
    </row>
    <row r="8246" spans="1:2" x14ac:dyDescent="0.25">
      <c r="A8246" s="149" t="s">
        <v>63</v>
      </c>
      <c r="B8246" s="149" t="s">
        <v>62</v>
      </c>
    </row>
    <row r="8247" spans="1:2" x14ac:dyDescent="0.25">
      <c r="A8247" s="149" t="s">
        <v>63</v>
      </c>
      <c r="B8247" s="149" t="s">
        <v>62</v>
      </c>
    </row>
    <row r="8248" spans="1:2" x14ac:dyDescent="0.25">
      <c r="A8248" s="149" t="s">
        <v>63</v>
      </c>
      <c r="B8248" s="149" t="s">
        <v>62</v>
      </c>
    </row>
    <row r="8249" spans="1:2" x14ac:dyDescent="0.25">
      <c r="A8249" s="149" t="s">
        <v>63</v>
      </c>
      <c r="B8249" s="149" t="s">
        <v>62</v>
      </c>
    </row>
    <row r="8250" spans="1:2" x14ac:dyDescent="0.25">
      <c r="A8250" s="149" t="s">
        <v>63</v>
      </c>
      <c r="B8250" s="149" t="s">
        <v>62</v>
      </c>
    </row>
    <row r="8251" spans="1:2" x14ac:dyDescent="0.25">
      <c r="A8251" s="149" t="s">
        <v>63</v>
      </c>
      <c r="B8251" s="149" t="s">
        <v>62</v>
      </c>
    </row>
    <row r="8252" spans="1:2" x14ac:dyDescent="0.25">
      <c r="A8252" s="149" t="s">
        <v>63</v>
      </c>
      <c r="B8252" s="149" t="s">
        <v>62</v>
      </c>
    </row>
    <row r="8253" spans="1:2" x14ac:dyDescent="0.25">
      <c r="A8253" s="149" t="s">
        <v>63</v>
      </c>
      <c r="B8253" s="149" t="s">
        <v>62</v>
      </c>
    </row>
    <row r="8254" spans="1:2" x14ac:dyDescent="0.25">
      <c r="A8254" s="149" t="s">
        <v>63</v>
      </c>
      <c r="B8254" s="149" t="s">
        <v>62</v>
      </c>
    </row>
    <row r="8255" spans="1:2" x14ac:dyDescent="0.25">
      <c r="A8255" s="149" t="s">
        <v>63</v>
      </c>
      <c r="B8255" s="149" t="s">
        <v>62</v>
      </c>
    </row>
    <row r="8256" spans="1:2" x14ac:dyDescent="0.25">
      <c r="A8256" s="149" t="s">
        <v>63</v>
      </c>
      <c r="B8256" s="149" t="s">
        <v>62</v>
      </c>
    </row>
    <row r="8257" spans="1:2" x14ac:dyDescent="0.25">
      <c r="A8257" s="149" t="s">
        <v>63</v>
      </c>
      <c r="B8257" s="149" t="s">
        <v>62</v>
      </c>
    </row>
    <row r="8258" spans="1:2" x14ac:dyDescent="0.25">
      <c r="A8258" s="149" t="s">
        <v>63</v>
      </c>
      <c r="B8258" s="149" t="s">
        <v>62</v>
      </c>
    </row>
    <row r="8259" spans="1:2" x14ac:dyDescent="0.25">
      <c r="A8259" s="149" t="s">
        <v>63</v>
      </c>
      <c r="B8259" s="149" t="s">
        <v>62</v>
      </c>
    </row>
    <row r="8260" spans="1:2" x14ac:dyDescent="0.25">
      <c r="A8260" s="149" t="s">
        <v>63</v>
      </c>
      <c r="B8260" s="149" t="s">
        <v>62</v>
      </c>
    </row>
    <row r="8261" spans="1:2" x14ac:dyDescent="0.25">
      <c r="A8261" s="149" t="s">
        <v>63</v>
      </c>
      <c r="B8261" s="149" t="s">
        <v>62</v>
      </c>
    </row>
    <row r="8262" spans="1:2" x14ac:dyDescent="0.25">
      <c r="A8262" s="149" t="s">
        <v>63</v>
      </c>
      <c r="B8262" s="149" t="s">
        <v>62</v>
      </c>
    </row>
    <row r="8263" spans="1:2" x14ac:dyDescent="0.25">
      <c r="A8263" s="149" t="s">
        <v>63</v>
      </c>
      <c r="B8263" s="149" t="s">
        <v>62</v>
      </c>
    </row>
    <row r="8264" spans="1:2" x14ac:dyDescent="0.25">
      <c r="A8264" s="149" t="s">
        <v>63</v>
      </c>
      <c r="B8264" s="149" t="s">
        <v>62</v>
      </c>
    </row>
    <row r="8265" spans="1:2" x14ac:dyDescent="0.25">
      <c r="A8265" s="149" t="s">
        <v>63</v>
      </c>
      <c r="B8265" s="149" t="s">
        <v>62</v>
      </c>
    </row>
    <row r="8266" spans="1:2" x14ac:dyDescent="0.25">
      <c r="A8266" s="149" t="s">
        <v>63</v>
      </c>
      <c r="B8266" s="149" t="s">
        <v>62</v>
      </c>
    </row>
    <row r="8267" spans="1:2" x14ac:dyDescent="0.25">
      <c r="A8267" s="149" t="s">
        <v>63</v>
      </c>
      <c r="B8267" s="149" t="s">
        <v>62</v>
      </c>
    </row>
    <row r="8268" spans="1:2" x14ac:dyDescent="0.25">
      <c r="A8268" s="149" t="s">
        <v>63</v>
      </c>
      <c r="B8268" s="149" t="s">
        <v>62</v>
      </c>
    </row>
    <row r="8269" spans="1:2" x14ac:dyDescent="0.25">
      <c r="A8269" s="149" t="s">
        <v>63</v>
      </c>
      <c r="B8269" s="149" t="s">
        <v>62</v>
      </c>
    </row>
    <row r="8270" spans="1:2" x14ac:dyDescent="0.25">
      <c r="A8270" s="149" t="s">
        <v>63</v>
      </c>
      <c r="B8270" s="149" t="s">
        <v>62</v>
      </c>
    </row>
    <row r="8271" spans="1:2" x14ac:dyDescent="0.25">
      <c r="A8271" s="149" t="s">
        <v>63</v>
      </c>
      <c r="B8271" s="149" t="s">
        <v>62</v>
      </c>
    </row>
    <row r="8272" spans="1:2" x14ac:dyDescent="0.25">
      <c r="A8272" s="149" t="s">
        <v>63</v>
      </c>
      <c r="B8272" s="149" t="s">
        <v>62</v>
      </c>
    </row>
    <row r="8273" spans="1:2" x14ac:dyDescent="0.25">
      <c r="A8273" s="149" t="s">
        <v>63</v>
      </c>
      <c r="B8273" s="149" t="s">
        <v>62</v>
      </c>
    </row>
    <row r="8274" spans="1:2" x14ac:dyDescent="0.25">
      <c r="A8274" s="149" t="s">
        <v>63</v>
      </c>
      <c r="B8274" s="149" t="s">
        <v>62</v>
      </c>
    </row>
    <row r="8275" spans="1:2" x14ac:dyDescent="0.25">
      <c r="A8275" s="149" t="s">
        <v>63</v>
      </c>
      <c r="B8275" s="149" t="s">
        <v>62</v>
      </c>
    </row>
    <row r="8276" spans="1:2" x14ac:dyDescent="0.25">
      <c r="A8276" s="149" t="s">
        <v>63</v>
      </c>
      <c r="B8276" s="149" t="s">
        <v>62</v>
      </c>
    </row>
    <row r="8277" spans="1:2" x14ac:dyDescent="0.25">
      <c r="A8277" s="149" t="s">
        <v>63</v>
      </c>
      <c r="B8277" s="149" t="s">
        <v>62</v>
      </c>
    </row>
    <row r="8278" spans="1:2" x14ac:dyDescent="0.25">
      <c r="A8278" s="149" t="s">
        <v>63</v>
      </c>
      <c r="B8278" s="149" t="s">
        <v>62</v>
      </c>
    </row>
    <row r="8279" spans="1:2" x14ac:dyDescent="0.25">
      <c r="A8279" s="149" t="s">
        <v>63</v>
      </c>
      <c r="B8279" s="149" t="s">
        <v>62</v>
      </c>
    </row>
    <row r="8280" spans="1:2" x14ac:dyDescent="0.25">
      <c r="A8280" s="149" t="s">
        <v>63</v>
      </c>
      <c r="B8280" s="149" t="s">
        <v>62</v>
      </c>
    </row>
    <row r="8281" spans="1:2" x14ac:dyDescent="0.25">
      <c r="A8281" s="149" t="s">
        <v>63</v>
      </c>
      <c r="B8281" s="149" t="s">
        <v>62</v>
      </c>
    </row>
    <row r="8282" spans="1:2" x14ac:dyDescent="0.25">
      <c r="A8282" s="149" t="s">
        <v>63</v>
      </c>
      <c r="B8282" s="149" t="s">
        <v>62</v>
      </c>
    </row>
    <row r="8283" spans="1:2" x14ac:dyDescent="0.25">
      <c r="A8283" s="149" t="s">
        <v>63</v>
      </c>
      <c r="B8283" s="149" t="s">
        <v>62</v>
      </c>
    </row>
    <row r="8284" spans="1:2" x14ac:dyDescent="0.25">
      <c r="A8284" s="149" t="s">
        <v>960</v>
      </c>
      <c r="B8284" s="149" t="s">
        <v>959</v>
      </c>
    </row>
    <row r="8285" spans="1:2" x14ac:dyDescent="0.25">
      <c r="A8285" s="149" t="s">
        <v>960</v>
      </c>
      <c r="B8285" s="149" t="s">
        <v>959</v>
      </c>
    </row>
    <row r="8286" spans="1:2" x14ac:dyDescent="0.25">
      <c r="A8286" s="149" t="s">
        <v>960</v>
      </c>
      <c r="B8286" s="149" t="s">
        <v>959</v>
      </c>
    </row>
    <row r="8287" spans="1:2" x14ac:dyDescent="0.25">
      <c r="A8287" s="149" t="s">
        <v>960</v>
      </c>
      <c r="B8287" s="149" t="s">
        <v>959</v>
      </c>
    </row>
    <row r="8288" spans="1:2" x14ac:dyDescent="0.25">
      <c r="A8288" s="149" t="s">
        <v>960</v>
      </c>
      <c r="B8288" s="149" t="s">
        <v>959</v>
      </c>
    </row>
    <row r="8289" spans="1:2" x14ac:dyDescent="0.25">
      <c r="A8289" s="149" t="s">
        <v>960</v>
      </c>
      <c r="B8289" s="149" t="s">
        <v>959</v>
      </c>
    </row>
    <row r="8290" spans="1:2" x14ac:dyDescent="0.25">
      <c r="A8290" s="149" t="s">
        <v>960</v>
      </c>
      <c r="B8290" s="149" t="s">
        <v>959</v>
      </c>
    </row>
    <row r="8291" spans="1:2" x14ac:dyDescent="0.25">
      <c r="A8291" s="149" t="s">
        <v>960</v>
      </c>
      <c r="B8291" s="149" t="s">
        <v>959</v>
      </c>
    </row>
    <row r="8292" spans="1:2" x14ac:dyDescent="0.25">
      <c r="A8292" s="149" t="s">
        <v>960</v>
      </c>
      <c r="B8292" s="149" t="s">
        <v>959</v>
      </c>
    </row>
    <row r="8293" spans="1:2" x14ac:dyDescent="0.25">
      <c r="A8293" s="149" t="s">
        <v>960</v>
      </c>
      <c r="B8293" s="149" t="s">
        <v>959</v>
      </c>
    </row>
    <row r="8294" spans="1:2" x14ac:dyDescent="0.25">
      <c r="A8294" s="149" t="s">
        <v>960</v>
      </c>
      <c r="B8294" s="149" t="s">
        <v>959</v>
      </c>
    </row>
    <row r="8295" spans="1:2" x14ac:dyDescent="0.25">
      <c r="A8295" s="149" t="s">
        <v>962</v>
      </c>
      <c r="B8295" s="149" t="s">
        <v>961</v>
      </c>
    </row>
    <row r="8296" spans="1:2" x14ac:dyDescent="0.25">
      <c r="A8296" s="149" t="s">
        <v>962</v>
      </c>
      <c r="B8296" s="149" t="s">
        <v>961</v>
      </c>
    </row>
    <row r="8297" spans="1:2" x14ac:dyDescent="0.25">
      <c r="A8297" s="149" t="s">
        <v>962</v>
      </c>
      <c r="B8297" s="149" t="s">
        <v>961</v>
      </c>
    </row>
    <row r="8298" spans="1:2" x14ac:dyDescent="0.25">
      <c r="A8298" s="149" t="s">
        <v>962</v>
      </c>
      <c r="B8298" s="149" t="s">
        <v>961</v>
      </c>
    </row>
    <row r="8299" spans="1:2" x14ac:dyDescent="0.25">
      <c r="A8299" s="149" t="s">
        <v>962</v>
      </c>
      <c r="B8299" s="149" t="s">
        <v>961</v>
      </c>
    </row>
    <row r="8300" spans="1:2" x14ac:dyDescent="0.25">
      <c r="A8300" s="149" t="s">
        <v>962</v>
      </c>
      <c r="B8300" s="149" t="s">
        <v>961</v>
      </c>
    </row>
    <row r="8301" spans="1:2" x14ac:dyDescent="0.25">
      <c r="A8301" s="149" t="s">
        <v>962</v>
      </c>
      <c r="B8301" s="149" t="s">
        <v>961</v>
      </c>
    </row>
    <row r="8302" spans="1:2" x14ac:dyDescent="0.25">
      <c r="A8302" s="149" t="s">
        <v>962</v>
      </c>
      <c r="B8302" s="149" t="s">
        <v>961</v>
      </c>
    </row>
    <row r="8303" spans="1:2" x14ac:dyDescent="0.25">
      <c r="A8303" s="149" t="s">
        <v>962</v>
      </c>
      <c r="B8303" s="149" t="s">
        <v>961</v>
      </c>
    </row>
    <row r="8304" spans="1:2" x14ac:dyDescent="0.25">
      <c r="A8304" s="149" t="s">
        <v>962</v>
      </c>
      <c r="B8304" s="149" t="s">
        <v>961</v>
      </c>
    </row>
    <row r="8305" spans="1:2" x14ac:dyDescent="0.25">
      <c r="A8305" s="149" t="s">
        <v>964</v>
      </c>
      <c r="B8305" s="149" t="s">
        <v>963</v>
      </c>
    </row>
    <row r="8306" spans="1:2" x14ac:dyDescent="0.25">
      <c r="A8306" s="149" t="s">
        <v>964</v>
      </c>
      <c r="B8306" s="149" t="s">
        <v>963</v>
      </c>
    </row>
    <row r="8307" spans="1:2" x14ac:dyDescent="0.25">
      <c r="A8307" s="149" t="s">
        <v>964</v>
      </c>
      <c r="B8307" s="149" t="s">
        <v>963</v>
      </c>
    </row>
    <row r="8308" spans="1:2" x14ac:dyDescent="0.25">
      <c r="A8308" s="149" t="s">
        <v>964</v>
      </c>
      <c r="B8308" s="149" t="s">
        <v>963</v>
      </c>
    </row>
    <row r="8309" spans="1:2" x14ac:dyDescent="0.25">
      <c r="A8309" s="149" t="s">
        <v>964</v>
      </c>
      <c r="B8309" s="149" t="s">
        <v>963</v>
      </c>
    </row>
    <row r="8310" spans="1:2" x14ac:dyDescent="0.25">
      <c r="A8310" s="149" t="s">
        <v>964</v>
      </c>
      <c r="B8310" s="149" t="s">
        <v>963</v>
      </c>
    </row>
    <row r="8311" spans="1:2" x14ac:dyDescent="0.25">
      <c r="A8311" s="149" t="s">
        <v>321</v>
      </c>
      <c r="B8311" s="149" t="s">
        <v>320</v>
      </c>
    </row>
    <row r="8312" spans="1:2" x14ac:dyDescent="0.25">
      <c r="A8312" s="149" t="s">
        <v>321</v>
      </c>
      <c r="B8312" s="149" t="s">
        <v>320</v>
      </c>
    </row>
    <row r="8313" spans="1:2" x14ac:dyDescent="0.25">
      <c r="A8313" s="149" t="s">
        <v>321</v>
      </c>
      <c r="B8313" s="149" t="s">
        <v>320</v>
      </c>
    </row>
    <row r="8314" spans="1:2" x14ac:dyDescent="0.25">
      <c r="A8314" s="149" t="s">
        <v>321</v>
      </c>
      <c r="B8314" s="149" t="s">
        <v>320</v>
      </c>
    </row>
    <row r="8315" spans="1:2" x14ac:dyDescent="0.25">
      <c r="A8315" s="149" t="s">
        <v>321</v>
      </c>
      <c r="B8315" s="149" t="s">
        <v>320</v>
      </c>
    </row>
    <row r="8316" spans="1:2" x14ac:dyDescent="0.25">
      <c r="A8316" s="149" t="s">
        <v>321</v>
      </c>
      <c r="B8316" s="149" t="s">
        <v>320</v>
      </c>
    </row>
    <row r="8317" spans="1:2" x14ac:dyDescent="0.25">
      <c r="A8317" s="149" t="s">
        <v>321</v>
      </c>
      <c r="B8317" s="149" t="s">
        <v>320</v>
      </c>
    </row>
    <row r="8318" spans="1:2" x14ac:dyDescent="0.25">
      <c r="A8318" s="149" t="s">
        <v>321</v>
      </c>
      <c r="B8318" s="149" t="s">
        <v>320</v>
      </c>
    </row>
    <row r="8319" spans="1:2" x14ac:dyDescent="0.25">
      <c r="A8319" s="149" t="s">
        <v>321</v>
      </c>
      <c r="B8319" s="149" t="s">
        <v>320</v>
      </c>
    </row>
    <row r="8320" spans="1:2" x14ac:dyDescent="0.25">
      <c r="A8320" s="149" t="s">
        <v>321</v>
      </c>
      <c r="B8320" s="149" t="s">
        <v>320</v>
      </c>
    </row>
    <row r="8321" spans="1:2" x14ac:dyDescent="0.25">
      <c r="A8321" s="149" t="s">
        <v>321</v>
      </c>
      <c r="B8321" s="149" t="s">
        <v>320</v>
      </c>
    </row>
    <row r="8322" spans="1:2" x14ac:dyDescent="0.25">
      <c r="A8322" s="149" t="s">
        <v>321</v>
      </c>
      <c r="B8322" s="149" t="s">
        <v>320</v>
      </c>
    </row>
    <row r="8323" spans="1:2" x14ac:dyDescent="0.25">
      <c r="A8323" s="149" t="s">
        <v>321</v>
      </c>
      <c r="B8323" s="149" t="s">
        <v>320</v>
      </c>
    </row>
    <row r="8324" spans="1:2" x14ac:dyDescent="0.25">
      <c r="A8324" s="149" t="s">
        <v>321</v>
      </c>
      <c r="B8324" s="149" t="s">
        <v>320</v>
      </c>
    </row>
    <row r="8325" spans="1:2" x14ac:dyDescent="0.25">
      <c r="A8325" s="149" t="s">
        <v>321</v>
      </c>
      <c r="B8325" s="149" t="s">
        <v>320</v>
      </c>
    </row>
    <row r="8326" spans="1:2" x14ac:dyDescent="0.25">
      <c r="A8326" s="149" t="s">
        <v>321</v>
      </c>
      <c r="B8326" s="149" t="s">
        <v>320</v>
      </c>
    </row>
    <row r="8327" spans="1:2" x14ac:dyDescent="0.25">
      <c r="A8327" s="149" t="s">
        <v>321</v>
      </c>
      <c r="B8327" s="149" t="s">
        <v>320</v>
      </c>
    </row>
    <row r="8328" spans="1:2" x14ac:dyDescent="0.25">
      <c r="A8328" s="149" t="s">
        <v>321</v>
      </c>
      <c r="B8328" s="149" t="s">
        <v>320</v>
      </c>
    </row>
    <row r="8329" spans="1:2" x14ac:dyDescent="0.25">
      <c r="A8329" s="149" t="s">
        <v>321</v>
      </c>
      <c r="B8329" s="149" t="s">
        <v>320</v>
      </c>
    </row>
    <row r="8330" spans="1:2" x14ac:dyDescent="0.25">
      <c r="A8330" s="149" t="s">
        <v>321</v>
      </c>
      <c r="B8330" s="149" t="s">
        <v>320</v>
      </c>
    </row>
    <row r="8331" spans="1:2" x14ac:dyDescent="0.25">
      <c r="A8331" s="149" t="s">
        <v>321</v>
      </c>
      <c r="B8331" s="149" t="s">
        <v>320</v>
      </c>
    </row>
    <row r="8332" spans="1:2" x14ac:dyDescent="0.25">
      <c r="A8332" s="149" t="s">
        <v>321</v>
      </c>
      <c r="B8332" s="149" t="s">
        <v>320</v>
      </c>
    </row>
    <row r="8333" spans="1:2" x14ac:dyDescent="0.25">
      <c r="A8333" s="149" t="s">
        <v>321</v>
      </c>
      <c r="B8333" s="149" t="s">
        <v>320</v>
      </c>
    </row>
    <row r="8334" spans="1:2" x14ac:dyDescent="0.25">
      <c r="A8334" s="149" t="s">
        <v>321</v>
      </c>
      <c r="B8334" s="149" t="s">
        <v>320</v>
      </c>
    </row>
    <row r="8335" spans="1:2" x14ac:dyDescent="0.25">
      <c r="A8335" s="149" t="s">
        <v>321</v>
      </c>
      <c r="B8335" s="149" t="s">
        <v>320</v>
      </c>
    </row>
    <row r="8336" spans="1:2" x14ac:dyDescent="0.25">
      <c r="A8336" s="149" t="s">
        <v>321</v>
      </c>
      <c r="B8336" s="149" t="s">
        <v>320</v>
      </c>
    </row>
    <row r="8337" spans="1:2" x14ac:dyDescent="0.25">
      <c r="A8337" s="149" t="s">
        <v>321</v>
      </c>
      <c r="B8337" s="149" t="s">
        <v>320</v>
      </c>
    </row>
    <row r="8338" spans="1:2" x14ac:dyDescent="0.25">
      <c r="A8338" s="149" t="s">
        <v>321</v>
      </c>
      <c r="B8338" s="149" t="s">
        <v>320</v>
      </c>
    </row>
    <row r="8339" spans="1:2" x14ac:dyDescent="0.25">
      <c r="A8339" s="149" t="s">
        <v>321</v>
      </c>
      <c r="B8339" s="149" t="s">
        <v>320</v>
      </c>
    </row>
    <row r="8340" spans="1:2" x14ac:dyDescent="0.25">
      <c r="A8340" s="149" t="s">
        <v>321</v>
      </c>
      <c r="B8340" s="149" t="s">
        <v>320</v>
      </c>
    </row>
    <row r="8341" spans="1:2" x14ac:dyDescent="0.25">
      <c r="A8341" s="149" t="s">
        <v>321</v>
      </c>
      <c r="B8341" s="149" t="s">
        <v>320</v>
      </c>
    </row>
    <row r="8342" spans="1:2" x14ac:dyDescent="0.25">
      <c r="A8342" s="149" t="s">
        <v>321</v>
      </c>
      <c r="B8342" s="149" t="s">
        <v>320</v>
      </c>
    </row>
    <row r="8343" spans="1:2" x14ac:dyDescent="0.25">
      <c r="A8343" s="149" t="s">
        <v>321</v>
      </c>
      <c r="B8343" s="149" t="s">
        <v>320</v>
      </c>
    </row>
    <row r="8344" spans="1:2" x14ac:dyDescent="0.25">
      <c r="A8344" s="149" t="s">
        <v>321</v>
      </c>
      <c r="B8344" s="149" t="s">
        <v>320</v>
      </c>
    </row>
    <row r="8345" spans="1:2" x14ac:dyDescent="0.25">
      <c r="A8345" s="149" t="s">
        <v>321</v>
      </c>
      <c r="B8345" s="149" t="s">
        <v>320</v>
      </c>
    </row>
    <row r="8346" spans="1:2" x14ac:dyDescent="0.25">
      <c r="A8346" s="149" t="s">
        <v>321</v>
      </c>
      <c r="B8346" s="149" t="s">
        <v>320</v>
      </c>
    </row>
    <row r="8347" spans="1:2" x14ac:dyDescent="0.25">
      <c r="A8347" s="149" t="s">
        <v>321</v>
      </c>
      <c r="B8347" s="149" t="s">
        <v>320</v>
      </c>
    </row>
    <row r="8348" spans="1:2" x14ac:dyDescent="0.25">
      <c r="A8348" s="149" t="s">
        <v>321</v>
      </c>
      <c r="B8348" s="149" t="s">
        <v>320</v>
      </c>
    </row>
    <row r="8349" spans="1:2" x14ac:dyDescent="0.25">
      <c r="A8349" s="149" t="s">
        <v>321</v>
      </c>
      <c r="B8349" s="149" t="s">
        <v>320</v>
      </c>
    </row>
    <row r="8350" spans="1:2" x14ac:dyDescent="0.25">
      <c r="A8350" s="149" t="s">
        <v>321</v>
      </c>
      <c r="B8350" s="149" t="s">
        <v>320</v>
      </c>
    </row>
    <row r="8351" spans="1:2" x14ac:dyDescent="0.25">
      <c r="A8351" s="149" t="s">
        <v>321</v>
      </c>
      <c r="B8351" s="149" t="s">
        <v>320</v>
      </c>
    </row>
    <row r="8352" spans="1:2" x14ac:dyDescent="0.25">
      <c r="A8352" s="149" t="s">
        <v>321</v>
      </c>
      <c r="B8352" s="149" t="s">
        <v>320</v>
      </c>
    </row>
    <row r="8353" spans="1:2" x14ac:dyDescent="0.25">
      <c r="A8353" s="149" t="s">
        <v>321</v>
      </c>
      <c r="B8353" s="149" t="s">
        <v>320</v>
      </c>
    </row>
    <row r="8354" spans="1:2" x14ac:dyDescent="0.25">
      <c r="A8354" s="149" t="s">
        <v>321</v>
      </c>
      <c r="B8354" s="149" t="s">
        <v>320</v>
      </c>
    </row>
    <row r="8355" spans="1:2" x14ac:dyDescent="0.25">
      <c r="A8355" s="149" t="s">
        <v>321</v>
      </c>
      <c r="B8355" s="149" t="s">
        <v>320</v>
      </c>
    </row>
    <row r="8356" spans="1:2" x14ac:dyDescent="0.25">
      <c r="A8356" s="149" t="s">
        <v>321</v>
      </c>
      <c r="B8356" s="149" t="s">
        <v>320</v>
      </c>
    </row>
    <row r="8357" spans="1:2" x14ac:dyDescent="0.25">
      <c r="A8357" s="149" t="s">
        <v>321</v>
      </c>
      <c r="B8357" s="149" t="s">
        <v>320</v>
      </c>
    </row>
    <row r="8358" spans="1:2" x14ac:dyDescent="0.25">
      <c r="A8358" s="149" t="s">
        <v>321</v>
      </c>
      <c r="B8358" s="149" t="s">
        <v>320</v>
      </c>
    </row>
    <row r="8359" spans="1:2" x14ac:dyDescent="0.25">
      <c r="A8359" s="149" t="s">
        <v>321</v>
      </c>
      <c r="B8359" s="149" t="s">
        <v>320</v>
      </c>
    </row>
    <row r="8360" spans="1:2" x14ac:dyDescent="0.25">
      <c r="A8360" s="149" t="s">
        <v>321</v>
      </c>
      <c r="B8360" s="149" t="s">
        <v>320</v>
      </c>
    </row>
    <row r="8361" spans="1:2" x14ac:dyDescent="0.25">
      <c r="A8361" s="149" t="s">
        <v>321</v>
      </c>
      <c r="B8361" s="149" t="s">
        <v>320</v>
      </c>
    </row>
    <row r="8362" spans="1:2" x14ac:dyDescent="0.25">
      <c r="A8362" s="149" t="s">
        <v>321</v>
      </c>
      <c r="B8362" s="149" t="s">
        <v>320</v>
      </c>
    </row>
    <row r="8363" spans="1:2" x14ac:dyDescent="0.25">
      <c r="A8363" s="149" t="s">
        <v>321</v>
      </c>
      <c r="B8363" s="149" t="s">
        <v>320</v>
      </c>
    </row>
    <row r="8364" spans="1:2" x14ac:dyDescent="0.25">
      <c r="A8364" s="149" t="s">
        <v>321</v>
      </c>
      <c r="B8364" s="149" t="s">
        <v>320</v>
      </c>
    </row>
    <row r="8365" spans="1:2" x14ac:dyDescent="0.25">
      <c r="A8365" s="149" t="s">
        <v>321</v>
      </c>
      <c r="B8365" s="149" t="s">
        <v>320</v>
      </c>
    </row>
    <row r="8366" spans="1:2" x14ac:dyDescent="0.25">
      <c r="A8366" s="149" t="s">
        <v>321</v>
      </c>
      <c r="B8366" s="149" t="s">
        <v>320</v>
      </c>
    </row>
    <row r="8367" spans="1:2" x14ac:dyDescent="0.25">
      <c r="A8367" s="149" t="s">
        <v>321</v>
      </c>
      <c r="B8367" s="149" t="s">
        <v>320</v>
      </c>
    </row>
    <row r="8368" spans="1:2" x14ac:dyDescent="0.25">
      <c r="A8368" s="149" t="s">
        <v>321</v>
      </c>
      <c r="B8368" s="149" t="s">
        <v>320</v>
      </c>
    </row>
    <row r="8369" spans="1:2" x14ac:dyDescent="0.25">
      <c r="A8369" s="149" t="s">
        <v>321</v>
      </c>
      <c r="B8369" s="149" t="s">
        <v>320</v>
      </c>
    </row>
    <row r="8370" spans="1:2" x14ac:dyDescent="0.25">
      <c r="A8370" s="149" t="s">
        <v>321</v>
      </c>
      <c r="B8370" s="149" t="s">
        <v>320</v>
      </c>
    </row>
    <row r="8371" spans="1:2" x14ac:dyDescent="0.25">
      <c r="A8371" s="149" t="s">
        <v>321</v>
      </c>
      <c r="B8371" s="149" t="s">
        <v>320</v>
      </c>
    </row>
    <row r="8372" spans="1:2" x14ac:dyDescent="0.25">
      <c r="A8372" s="149" t="s">
        <v>321</v>
      </c>
      <c r="B8372" s="149" t="s">
        <v>320</v>
      </c>
    </row>
    <row r="8373" spans="1:2" x14ac:dyDescent="0.25">
      <c r="A8373" s="149" t="s">
        <v>321</v>
      </c>
      <c r="B8373" s="149" t="s">
        <v>320</v>
      </c>
    </row>
    <row r="8374" spans="1:2" x14ac:dyDescent="0.25">
      <c r="A8374" s="149" t="s">
        <v>321</v>
      </c>
      <c r="B8374" s="149" t="s">
        <v>320</v>
      </c>
    </row>
    <row r="8375" spans="1:2" x14ac:dyDescent="0.25">
      <c r="A8375" s="149" t="s">
        <v>321</v>
      </c>
      <c r="B8375" s="149" t="s">
        <v>320</v>
      </c>
    </row>
    <row r="8376" spans="1:2" x14ac:dyDescent="0.25">
      <c r="A8376" s="149" t="s">
        <v>321</v>
      </c>
      <c r="B8376" s="149" t="s">
        <v>320</v>
      </c>
    </row>
    <row r="8377" spans="1:2" x14ac:dyDescent="0.25">
      <c r="A8377" s="149" t="s">
        <v>321</v>
      </c>
      <c r="B8377" s="149" t="s">
        <v>320</v>
      </c>
    </row>
    <row r="8378" spans="1:2" x14ac:dyDescent="0.25">
      <c r="A8378" s="149" t="s">
        <v>321</v>
      </c>
      <c r="B8378" s="149" t="s">
        <v>320</v>
      </c>
    </row>
    <row r="8379" spans="1:2" x14ac:dyDescent="0.25">
      <c r="A8379" s="149" t="s">
        <v>321</v>
      </c>
      <c r="B8379" s="149" t="s">
        <v>320</v>
      </c>
    </row>
    <row r="8380" spans="1:2" x14ac:dyDescent="0.25">
      <c r="A8380" s="149" t="s">
        <v>321</v>
      </c>
      <c r="B8380" s="149" t="s">
        <v>320</v>
      </c>
    </row>
    <row r="8381" spans="1:2" x14ac:dyDescent="0.25">
      <c r="A8381" s="149" t="s">
        <v>321</v>
      </c>
      <c r="B8381" s="149" t="s">
        <v>320</v>
      </c>
    </row>
    <row r="8382" spans="1:2" x14ac:dyDescent="0.25">
      <c r="A8382" s="149" t="s">
        <v>321</v>
      </c>
      <c r="B8382" s="149" t="s">
        <v>320</v>
      </c>
    </row>
    <row r="8383" spans="1:2" x14ac:dyDescent="0.25">
      <c r="A8383" s="149" t="s">
        <v>321</v>
      </c>
      <c r="B8383" s="149" t="s">
        <v>320</v>
      </c>
    </row>
    <row r="8384" spans="1:2" x14ac:dyDescent="0.25">
      <c r="A8384" s="149" t="s">
        <v>321</v>
      </c>
      <c r="B8384" s="149" t="s">
        <v>320</v>
      </c>
    </row>
    <row r="8385" spans="1:2" x14ac:dyDescent="0.25">
      <c r="A8385" s="149" t="s">
        <v>321</v>
      </c>
      <c r="B8385" s="149" t="s">
        <v>320</v>
      </c>
    </row>
    <row r="8386" spans="1:2" x14ac:dyDescent="0.25">
      <c r="A8386" s="149" t="s">
        <v>321</v>
      </c>
      <c r="B8386" s="149" t="s">
        <v>320</v>
      </c>
    </row>
    <row r="8387" spans="1:2" x14ac:dyDescent="0.25">
      <c r="A8387" s="149" t="s">
        <v>321</v>
      </c>
      <c r="B8387" s="149" t="s">
        <v>320</v>
      </c>
    </row>
    <row r="8388" spans="1:2" x14ac:dyDescent="0.25">
      <c r="A8388" s="149" t="s">
        <v>321</v>
      </c>
      <c r="B8388" s="149" t="s">
        <v>320</v>
      </c>
    </row>
    <row r="8389" spans="1:2" x14ac:dyDescent="0.25">
      <c r="A8389" s="149" t="s">
        <v>321</v>
      </c>
      <c r="B8389" s="149" t="s">
        <v>320</v>
      </c>
    </row>
    <row r="8390" spans="1:2" x14ac:dyDescent="0.25">
      <c r="A8390" s="149" t="s">
        <v>321</v>
      </c>
      <c r="B8390" s="149" t="s">
        <v>320</v>
      </c>
    </row>
    <row r="8391" spans="1:2" x14ac:dyDescent="0.25">
      <c r="A8391" s="149" t="s">
        <v>321</v>
      </c>
      <c r="B8391" s="149" t="s">
        <v>320</v>
      </c>
    </row>
    <row r="8392" spans="1:2" x14ac:dyDescent="0.25">
      <c r="A8392" s="149" t="s">
        <v>321</v>
      </c>
      <c r="B8392" s="149" t="s">
        <v>320</v>
      </c>
    </row>
    <row r="8393" spans="1:2" x14ac:dyDescent="0.25">
      <c r="A8393" s="149" t="s">
        <v>321</v>
      </c>
      <c r="B8393" s="149" t="s">
        <v>320</v>
      </c>
    </row>
    <row r="8394" spans="1:2" x14ac:dyDescent="0.25">
      <c r="A8394" s="149" t="s">
        <v>321</v>
      </c>
      <c r="B8394" s="149" t="s">
        <v>320</v>
      </c>
    </row>
    <row r="8395" spans="1:2" x14ac:dyDescent="0.25">
      <c r="A8395" s="149" t="s">
        <v>321</v>
      </c>
      <c r="B8395" s="149" t="s">
        <v>320</v>
      </c>
    </row>
    <row r="8396" spans="1:2" x14ac:dyDescent="0.25">
      <c r="A8396" s="149" t="s">
        <v>321</v>
      </c>
      <c r="B8396" s="149" t="s">
        <v>320</v>
      </c>
    </row>
    <row r="8397" spans="1:2" x14ac:dyDescent="0.25">
      <c r="A8397" s="149" t="s">
        <v>321</v>
      </c>
      <c r="B8397" s="149" t="s">
        <v>320</v>
      </c>
    </row>
    <row r="8398" spans="1:2" x14ac:dyDescent="0.25">
      <c r="A8398" s="149" t="s">
        <v>321</v>
      </c>
      <c r="B8398" s="149" t="s">
        <v>320</v>
      </c>
    </row>
    <row r="8399" spans="1:2" x14ac:dyDescent="0.25">
      <c r="A8399" s="149" t="s">
        <v>321</v>
      </c>
      <c r="B8399" s="149" t="s">
        <v>320</v>
      </c>
    </row>
    <row r="8400" spans="1:2" x14ac:dyDescent="0.25">
      <c r="A8400" s="149" t="s">
        <v>321</v>
      </c>
      <c r="B8400" s="149" t="s">
        <v>320</v>
      </c>
    </row>
    <row r="8401" spans="1:2" x14ac:dyDescent="0.25">
      <c r="A8401" s="149" t="s">
        <v>321</v>
      </c>
      <c r="B8401" s="149" t="s">
        <v>320</v>
      </c>
    </row>
    <row r="8402" spans="1:2" x14ac:dyDescent="0.25">
      <c r="A8402" s="149" t="s">
        <v>321</v>
      </c>
      <c r="B8402" s="149" t="s">
        <v>320</v>
      </c>
    </row>
    <row r="8403" spans="1:2" x14ac:dyDescent="0.25">
      <c r="A8403" s="149" t="s">
        <v>321</v>
      </c>
      <c r="B8403" s="149" t="s">
        <v>320</v>
      </c>
    </row>
    <row r="8404" spans="1:2" x14ac:dyDescent="0.25">
      <c r="A8404" s="149" t="s">
        <v>321</v>
      </c>
      <c r="B8404" s="149" t="s">
        <v>320</v>
      </c>
    </row>
    <row r="8405" spans="1:2" x14ac:dyDescent="0.25">
      <c r="A8405" s="149" t="s">
        <v>321</v>
      </c>
      <c r="B8405" s="149" t="s">
        <v>320</v>
      </c>
    </row>
    <row r="8406" spans="1:2" x14ac:dyDescent="0.25">
      <c r="A8406" s="149" t="s">
        <v>321</v>
      </c>
      <c r="B8406" s="149" t="s">
        <v>320</v>
      </c>
    </row>
    <row r="8407" spans="1:2" x14ac:dyDescent="0.25">
      <c r="A8407" s="149" t="s">
        <v>1527</v>
      </c>
      <c r="B8407" s="149" t="s">
        <v>1526</v>
      </c>
    </row>
    <row r="8408" spans="1:2" x14ac:dyDescent="0.25">
      <c r="A8408" s="149" t="s">
        <v>1527</v>
      </c>
      <c r="B8408" s="149" t="s">
        <v>1526</v>
      </c>
    </row>
    <row r="8409" spans="1:2" x14ac:dyDescent="0.25">
      <c r="A8409" s="149" t="s">
        <v>1527</v>
      </c>
      <c r="B8409" s="149" t="s">
        <v>1526</v>
      </c>
    </row>
    <row r="8410" spans="1:2" x14ac:dyDescent="0.25">
      <c r="A8410" s="149" t="s">
        <v>3989</v>
      </c>
      <c r="B8410" s="149" t="s">
        <v>1727</v>
      </c>
    </row>
    <row r="8411" spans="1:2" x14ac:dyDescent="0.25">
      <c r="A8411" s="149" t="s">
        <v>3989</v>
      </c>
      <c r="B8411" s="149" t="s">
        <v>1727</v>
      </c>
    </row>
    <row r="8412" spans="1:2" x14ac:dyDescent="0.25">
      <c r="A8412" s="149" t="s">
        <v>3990</v>
      </c>
      <c r="B8412" s="149" t="s">
        <v>1729</v>
      </c>
    </row>
    <row r="8413" spans="1:2" x14ac:dyDescent="0.25">
      <c r="A8413" s="149" t="s">
        <v>3990</v>
      </c>
      <c r="B8413" s="149" t="s">
        <v>1729</v>
      </c>
    </row>
    <row r="8414" spans="1:2" x14ac:dyDescent="0.25">
      <c r="A8414" s="149" t="s">
        <v>4334</v>
      </c>
      <c r="B8414" s="149" t="s">
        <v>2363</v>
      </c>
    </row>
    <row r="8415" spans="1:2" x14ac:dyDescent="0.25">
      <c r="A8415" s="149" t="s">
        <v>4334</v>
      </c>
      <c r="B8415" s="149" t="s">
        <v>2363</v>
      </c>
    </row>
    <row r="8416" spans="1:2" x14ac:dyDescent="0.25">
      <c r="A8416" s="149" t="s">
        <v>4334</v>
      </c>
      <c r="B8416" s="149" t="s">
        <v>2363</v>
      </c>
    </row>
    <row r="8417" spans="1:2" x14ac:dyDescent="0.25">
      <c r="A8417" s="149" t="s">
        <v>4334</v>
      </c>
      <c r="B8417" s="149" t="s">
        <v>2363</v>
      </c>
    </row>
    <row r="8418" spans="1:2" x14ac:dyDescent="0.25">
      <c r="A8418" s="149" t="s">
        <v>4334</v>
      </c>
      <c r="B8418" s="149" t="s">
        <v>2363</v>
      </c>
    </row>
    <row r="8419" spans="1:2" x14ac:dyDescent="0.25">
      <c r="A8419" s="149" t="s">
        <v>4334</v>
      </c>
      <c r="B8419" s="149" t="s">
        <v>2363</v>
      </c>
    </row>
    <row r="8420" spans="1:2" x14ac:dyDescent="0.25">
      <c r="A8420" s="149" t="s">
        <v>4334</v>
      </c>
      <c r="B8420" s="149" t="s">
        <v>2363</v>
      </c>
    </row>
    <row r="8421" spans="1:2" x14ac:dyDescent="0.25">
      <c r="A8421" s="149" t="s">
        <v>3993</v>
      </c>
      <c r="B8421" s="149" t="s">
        <v>2357</v>
      </c>
    </row>
    <row r="8422" spans="1:2" x14ac:dyDescent="0.25">
      <c r="A8422" s="149" t="s">
        <v>3993</v>
      </c>
      <c r="B8422" s="149" t="s">
        <v>2357</v>
      </c>
    </row>
    <row r="8423" spans="1:2" x14ac:dyDescent="0.25">
      <c r="A8423" s="149" t="s">
        <v>4333</v>
      </c>
      <c r="B8423" s="149" t="s">
        <v>2359</v>
      </c>
    </row>
    <row r="8424" spans="1:2" x14ac:dyDescent="0.25">
      <c r="A8424" s="149" t="s">
        <v>4333</v>
      </c>
      <c r="B8424" s="149" t="s">
        <v>2359</v>
      </c>
    </row>
    <row r="8425" spans="1:2" x14ac:dyDescent="0.25">
      <c r="A8425" s="149" t="s">
        <v>3992</v>
      </c>
      <c r="B8425" s="149" t="s">
        <v>2365</v>
      </c>
    </row>
    <row r="8426" spans="1:2" x14ac:dyDescent="0.25">
      <c r="A8426" s="149" t="s">
        <v>3992</v>
      </c>
      <c r="B8426" s="149" t="s">
        <v>2365</v>
      </c>
    </row>
    <row r="8427" spans="1:2" x14ac:dyDescent="0.25">
      <c r="A8427" s="149" t="s">
        <v>3992</v>
      </c>
      <c r="B8427" s="149" t="s">
        <v>2365</v>
      </c>
    </row>
    <row r="8428" spans="1:2" x14ac:dyDescent="0.25">
      <c r="A8428" s="149" t="s">
        <v>1300</v>
      </c>
      <c r="B8428" s="149" t="s">
        <v>1299</v>
      </c>
    </row>
    <row r="8429" spans="1:2" x14ac:dyDescent="0.25">
      <c r="A8429" s="149" t="s">
        <v>1298</v>
      </c>
      <c r="B8429" s="149" t="s">
        <v>1297</v>
      </c>
    </row>
    <row r="8430" spans="1:2" x14ac:dyDescent="0.25">
      <c r="A8430" s="149" t="s">
        <v>1302</v>
      </c>
      <c r="B8430" s="149" t="s">
        <v>1301</v>
      </c>
    </row>
    <row r="8431" spans="1:2" x14ac:dyDescent="0.25">
      <c r="A8431" s="149" t="s">
        <v>1290</v>
      </c>
      <c r="B8431" s="149" t="s">
        <v>1289</v>
      </c>
    </row>
    <row r="8432" spans="1:2" x14ac:dyDescent="0.25">
      <c r="A8432" s="149" t="s">
        <v>2494</v>
      </c>
      <c r="B8432" s="149" t="s">
        <v>2493</v>
      </c>
    </row>
    <row r="8433" spans="1:2" x14ac:dyDescent="0.25">
      <c r="A8433" s="149" t="s">
        <v>2496</v>
      </c>
      <c r="B8433" s="149" t="s">
        <v>2495</v>
      </c>
    </row>
    <row r="8434" spans="1:2" x14ac:dyDescent="0.25">
      <c r="A8434" s="149" t="s">
        <v>2496</v>
      </c>
      <c r="B8434" s="149" t="s">
        <v>2495</v>
      </c>
    </row>
    <row r="8435" spans="1:2" x14ac:dyDescent="0.25">
      <c r="A8435" s="149" t="s">
        <v>2496</v>
      </c>
      <c r="B8435" s="149" t="s">
        <v>2495</v>
      </c>
    </row>
    <row r="8436" spans="1:2" x14ac:dyDescent="0.25">
      <c r="A8436" s="149" t="s">
        <v>2498</v>
      </c>
      <c r="B8436" s="149" t="s">
        <v>2497</v>
      </c>
    </row>
    <row r="8437" spans="1:2" x14ac:dyDescent="0.25">
      <c r="A8437" s="149" t="s">
        <v>2498</v>
      </c>
      <c r="B8437" s="149" t="s">
        <v>2497</v>
      </c>
    </row>
    <row r="8438" spans="1:2" x14ac:dyDescent="0.25">
      <c r="A8438" s="149" t="s">
        <v>3768</v>
      </c>
      <c r="B8438" s="149" t="s">
        <v>3767</v>
      </c>
    </row>
    <row r="8439" spans="1:2" x14ac:dyDescent="0.25">
      <c r="A8439" s="149" t="s">
        <v>1182</v>
      </c>
      <c r="B8439" s="149" t="s">
        <v>1181</v>
      </c>
    </row>
    <row r="8440" spans="1:2" x14ac:dyDescent="0.25">
      <c r="A8440" s="149" t="s">
        <v>4343</v>
      </c>
      <c r="B8440" s="149" t="s">
        <v>4342</v>
      </c>
    </row>
    <row r="8441" spans="1:2" x14ac:dyDescent="0.25">
      <c r="A8441" s="149" t="s">
        <v>4343</v>
      </c>
      <c r="B8441" s="149" t="s">
        <v>4342</v>
      </c>
    </row>
    <row r="8442" spans="1:2" x14ac:dyDescent="0.25">
      <c r="A8442" s="149" t="s">
        <v>4343</v>
      </c>
      <c r="B8442" s="149" t="s">
        <v>4342</v>
      </c>
    </row>
    <row r="8443" spans="1:2" x14ac:dyDescent="0.25">
      <c r="A8443" s="149" t="s">
        <v>4343</v>
      </c>
      <c r="B8443" s="149" t="s">
        <v>4342</v>
      </c>
    </row>
    <row r="8444" spans="1:2" x14ac:dyDescent="0.25">
      <c r="A8444" s="149" t="s">
        <v>4343</v>
      </c>
      <c r="B8444" s="149" t="s">
        <v>4342</v>
      </c>
    </row>
    <row r="8445" spans="1:2" x14ac:dyDescent="0.25">
      <c r="A8445" s="149" t="s">
        <v>4343</v>
      </c>
      <c r="B8445" s="149" t="s">
        <v>4342</v>
      </c>
    </row>
    <row r="8446" spans="1:2" x14ac:dyDescent="0.25">
      <c r="A8446" s="149" t="s">
        <v>4073</v>
      </c>
      <c r="B8446" s="149" t="s">
        <v>4072</v>
      </c>
    </row>
    <row r="8447" spans="1:2" x14ac:dyDescent="0.25">
      <c r="A8447" s="149" t="s">
        <v>4073</v>
      </c>
      <c r="B8447" s="149" t="s">
        <v>4072</v>
      </c>
    </row>
    <row r="8448" spans="1:2" x14ac:dyDescent="0.25">
      <c r="A8448" s="149" t="s">
        <v>4277</v>
      </c>
      <c r="B8448" s="149" t="s">
        <v>4276</v>
      </c>
    </row>
    <row r="8449" spans="1:2" x14ac:dyDescent="0.25">
      <c r="A8449" s="149" t="s">
        <v>4297</v>
      </c>
      <c r="B8449" s="149" t="s">
        <v>4296</v>
      </c>
    </row>
    <row r="8450" spans="1:2" x14ac:dyDescent="0.25">
      <c r="A8450" s="149" t="s">
        <v>2502</v>
      </c>
      <c r="B8450" s="149" t="s">
        <v>2501</v>
      </c>
    </row>
    <row r="8451" spans="1:2" x14ac:dyDescent="0.25">
      <c r="A8451" s="149" t="s">
        <v>2502</v>
      </c>
      <c r="B8451" s="149" t="s">
        <v>2501</v>
      </c>
    </row>
    <row r="8452" spans="1:2" x14ac:dyDescent="0.25">
      <c r="A8452" s="149" t="s">
        <v>3977</v>
      </c>
      <c r="B8452" s="149" t="s">
        <v>2509</v>
      </c>
    </row>
    <row r="8453" spans="1:2" x14ac:dyDescent="0.25">
      <c r="A8453" s="149" t="s">
        <v>3977</v>
      </c>
      <c r="B8453" s="149" t="s">
        <v>2509</v>
      </c>
    </row>
    <row r="8454" spans="1:2" x14ac:dyDescent="0.25">
      <c r="A8454" s="149" t="s">
        <v>3978</v>
      </c>
      <c r="B8454" s="149" t="s">
        <v>2511</v>
      </c>
    </row>
    <row r="8455" spans="1:2" x14ac:dyDescent="0.25">
      <c r="A8455" s="149" t="s">
        <v>3978</v>
      </c>
      <c r="B8455" s="149" t="s">
        <v>2511</v>
      </c>
    </row>
    <row r="8456" spans="1:2" x14ac:dyDescent="0.25">
      <c r="A8456" s="149" t="s">
        <v>3979</v>
      </c>
      <c r="B8456" s="149" t="s">
        <v>2505</v>
      </c>
    </row>
    <row r="8457" spans="1:2" x14ac:dyDescent="0.25">
      <c r="A8457" s="149" t="s">
        <v>3980</v>
      </c>
      <c r="B8457" s="149" t="s">
        <v>2503</v>
      </c>
    </row>
    <row r="8458" spans="1:2" x14ac:dyDescent="0.25">
      <c r="A8458" s="149" t="s">
        <v>3980</v>
      </c>
      <c r="B8458" s="149" t="s">
        <v>2503</v>
      </c>
    </row>
    <row r="8459" spans="1:2" x14ac:dyDescent="0.25">
      <c r="A8459" s="149" t="s">
        <v>3983</v>
      </c>
      <c r="B8459" s="149" t="s">
        <v>2515</v>
      </c>
    </row>
    <row r="8460" spans="1:2" x14ac:dyDescent="0.25">
      <c r="A8460" s="149" t="s">
        <v>3984</v>
      </c>
      <c r="B8460" s="149" t="s">
        <v>2517</v>
      </c>
    </row>
    <row r="8461" spans="1:2" x14ac:dyDescent="0.25">
      <c r="A8461" s="149" t="s">
        <v>2522</v>
      </c>
      <c r="B8461" s="149" t="s">
        <v>2521</v>
      </c>
    </row>
    <row r="8462" spans="1:2" x14ac:dyDescent="0.25">
      <c r="A8462" s="149" t="s">
        <v>2522</v>
      </c>
      <c r="B8462" s="149" t="s">
        <v>2521</v>
      </c>
    </row>
    <row r="8463" spans="1:2" x14ac:dyDescent="0.25">
      <c r="A8463" s="149" t="s">
        <v>2522</v>
      </c>
      <c r="B8463" s="149" t="s">
        <v>2521</v>
      </c>
    </row>
    <row r="8464" spans="1:2" x14ac:dyDescent="0.25">
      <c r="A8464" s="149" t="s">
        <v>2522</v>
      </c>
      <c r="B8464" s="149" t="s">
        <v>2521</v>
      </c>
    </row>
    <row r="8465" spans="1:2" x14ac:dyDescent="0.25">
      <c r="A8465" s="149" t="s">
        <v>2522</v>
      </c>
      <c r="B8465" s="149" t="s">
        <v>2521</v>
      </c>
    </row>
    <row r="8466" spans="1:2" x14ac:dyDescent="0.25">
      <c r="A8466" s="149" t="s">
        <v>2522</v>
      </c>
      <c r="B8466" s="149" t="s">
        <v>2521</v>
      </c>
    </row>
    <row r="8467" spans="1:2" x14ac:dyDescent="0.25">
      <c r="A8467" s="149" t="s">
        <v>2524</v>
      </c>
      <c r="B8467" s="149" t="s">
        <v>2523</v>
      </c>
    </row>
    <row r="8468" spans="1:2" x14ac:dyDescent="0.25">
      <c r="A8468" s="149" t="s">
        <v>4013</v>
      </c>
      <c r="B8468" s="149" t="s">
        <v>4012</v>
      </c>
    </row>
    <row r="8469" spans="1:2" x14ac:dyDescent="0.25">
      <c r="A8469" s="149" t="s">
        <v>4013</v>
      </c>
      <c r="B8469" s="149" t="s">
        <v>4012</v>
      </c>
    </row>
    <row r="8470" spans="1:2" x14ac:dyDescent="0.25">
      <c r="A8470" s="149" t="s">
        <v>4013</v>
      </c>
      <c r="B8470" s="149" t="s">
        <v>4012</v>
      </c>
    </row>
    <row r="8471" spans="1:2" x14ac:dyDescent="0.25">
      <c r="A8471" s="149" t="s">
        <v>2526</v>
      </c>
      <c r="B8471" s="149" t="s">
        <v>2525</v>
      </c>
    </row>
    <row r="8472" spans="1:2" x14ac:dyDescent="0.25">
      <c r="A8472" s="149" t="s">
        <v>2526</v>
      </c>
      <c r="B8472" s="149" t="s">
        <v>2525</v>
      </c>
    </row>
    <row r="8473" spans="1:2" x14ac:dyDescent="0.25">
      <c r="A8473" s="149" t="s">
        <v>2528</v>
      </c>
      <c r="B8473" s="149" t="s">
        <v>2527</v>
      </c>
    </row>
    <row r="8474" spans="1:2" x14ac:dyDescent="0.25">
      <c r="A8474" s="149" t="s">
        <v>2530</v>
      </c>
      <c r="B8474" s="149" t="s">
        <v>2529</v>
      </c>
    </row>
    <row r="8475" spans="1:2" x14ac:dyDescent="0.25">
      <c r="A8475" s="149" t="s">
        <v>2532</v>
      </c>
      <c r="B8475" s="149" t="s">
        <v>2531</v>
      </c>
    </row>
    <row r="8476" spans="1:2" x14ac:dyDescent="0.25">
      <c r="A8476" s="149" t="s">
        <v>2532</v>
      </c>
      <c r="B8476" s="149" t="s">
        <v>2531</v>
      </c>
    </row>
    <row r="8477" spans="1:2" x14ac:dyDescent="0.25">
      <c r="A8477" s="149" t="s">
        <v>1350</v>
      </c>
      <c r="B8477" s="149" t="s">
        <v>1349</v>
      </c>
    </row>
    <row r="8478" spans="1:2" x14ac:dyDescent="0.25">
      <c r="A8478" s="149" t="s">
        <v>4238</v>
      </c>
      <c r="B8478" s="149" t="s">
        <v>4237</v>
      </c>
    </row>
    <row r="8479" spans="1:2" x14ac:dyDescent="0.25">
      <c r="A8479" s="149" t="s">
        <v>700</v>
      </c>
      <c r="B8479" s="149" t="s">
        <v>699</v>
      </c>
    </row>
    <row r="8480" spans="1:2" x14ac:dyDescent="0.25">
      <c r="A8480" s="149" t="s">
        <v>738</v>
      </c>
      <c r="B8480" s="149" t="s">
        <v>737</v>
      </c>
    </row>
    <row r="8481" spans="1:2" x14ac:dyDescent="0.25">
      <c r="A8481" s="149" t="s">
        <v>738</v>
      </c>
      <c r="B8481" s="149" t="s">
        <v>737</v>
      </c>
    </row>
    <row r="8482" spans="1:2" x14ac:dyDescent="0.25">
      <c r="A8482" s="149" t="s">
        <v>738</v>
      </c>
      <c r="B8482" s="149" t="s">
        <v>737</v>
      </c>
    </row>
    <row r="8483" spans="1:2" x14ac:dyDescent="0.25">
      <c r="A8483" s="149" t="s">
        <v>738</v>
      </c>
      <c r="B8483" s="149" t="s">
        <v>737</v>
      </c>
    </row>
    <row r="8484" spans="1:2" x14ac:dyDescent="0.25">
      <c r="A8484" s="149" t="s">
        <v>3927</v>
      </c>
      <c r="B8484" s="149" t="s">
        <v>3926</v>
      </c>
    </row>
    <row r="8485" spans="1:2" x14ac:dyDescent="0.25">
      <c r="A8485" s="149" t="s">
        <v>341</v>
      </c>
      <c r="B8485" s="149" t="s">
        <v>340</v>
      </c>
    </row>
    <row r="8486" spans="1:2" x14ac:dyDescent="0.25">
      <c r="A8486" s="149" t="s">
        <v>341</v>
      </c>
      <c r="B8486" s="149" t="s">
        <v>340</v>
      </c>
    </row>
    <row r="8487" spans="1:2" x14ac:dyDescent="0.25">
      <c r="A8487" s="149" t="s">
        <v>341</v>
      </c>
      <c r="B8487" s="149" t="s">
        <v>340</v>
      </c>
    </row>
    <row r="8488" spans="1:2" x14ac:dyDescent="0.25">
      <c r="A8488" s="149" t="s">
        <v>341</v>
      </c>
      <c r="B8488" s="149" t="s">
        <v>340</v>
      </c>
    </row>
    <row r="8489" spans="1:2" x14ac:dyDescent="0.25">
      <c r="A8489" s="149" t="s">
        <v>341</v>
      </c>
      <c r="B8489" s="149" t="s">
        <v>340</v>
      </c>
    </row>
    <row r="8490" spans="1:2" x14ac:dyDescent="0.25">
      <c r="A8490" s="149" t="s">
        <v>341</v>
      </c>
      <c r="B8490" s="149" t="s">
        <v>340</v>
      </c>
    </row>
    <row r="8491" spans="1:2" x14ac:dyDescent="0.25">
      <c r="A8491" s="149" t="s">
        <v>341</v>
      </c>
      <c r="B8491" s="149" t="s">
        <v>340</v>
      </c>
    </row>
    <row r="8492" spans="1:2" x14ac:dyDescent="0.25">
      <c r="A8492" s="149" t="s">
        <v>341</v>
      </c>
      <c r="B8492" s="149" t="s">
        <v>340</v>
      </c>
    </row>
    <row r="8493" spans="1:2" x14ac:dyDescent="0.25">
      <c r="A8493" s="149" t="s">
        <v>341</v>
      </c>
      <c r="B8493" s="149" t="s">
        <v>340</v>
      </c>
    </row>
    <row r="8494" spans="1:2" x14ac:dyDescent="0.25">
      <c r="A8494" s="149" t="s">
        <v>341</v>
      </c>
      <c r="B8494" s="149" t="s">
        <v>340</v>
      </c>
    </row>
    <row r="8495" spans="1:2" x14ac:dyDescent="0.25">
      <c r="A8495" s="149" t="s">
        <v>341</v>
      </c>
      <c r="B8495" s="149" t="s">
        <v>340</v>
      </c>
    </row>
    <row r="8496" spans="1:2" x14ac:dyDescent="0.25">
      <c r="A8496" s="149" t="s">
        <v>341</v>
      </c>
      <c r="B8496" s="149" t="s">
        <v>340</v>
      </c>
    </row>
    <row r="8497" spans="1:2" x14ac:dyDescent="0.25">
      <c r="A8497" s="149" t="s">
        <v>341</v>
      </c>
      <c r="B8497" s="149" t="s">
        <v>340</v>
      </c>
    </row>
    <row r="8498" spans="1:2" x14ac:dyDescent="0.25">
      <c r="A8498" s="149" t="s">
        <v>341</v>
      </c>
      <c r="B8498" s="149" t="s">
        <v>340</v>
      </c>
    </row>
    <row r="8499" spans="1:2" x14ac:dyDescent="0.25">
      <c r="A8499" s="149" t="s">
        <v>341</v>
      </c>
      <c r="B8499" s="149" t="s">
        <v>340</v>
      </c>
    </row>
    <row r="8500" spans="1:2" x14ac:dyDescent="0.25">
      <c r="A8500" s="149" t="s">
        <v>341</v>
      </c>
      <c r="B8500" s="149" t="s">
        <v>340</v>
      </c>
    </row>
    <row r="8501" spans="1:2" x14ac:dyDescent="0.25">
      <c r="A8501" s="149" t="s">
        <v>341</v>
      </c>
      <c r="B8501" s="149" t="s">
        <v>340</v>
      </c>
    </row>
    <row r="8502" spans="1:2" x14ac:dyDescent="0.25">
      <c r="A8502" s="149" t="s">
        <v>341</v>
      </c>
      <c r="B8502" s="149" t="s">
        <v>340</v>
      </c>
    </row>
    <row r="8503" spans="1:2" x14ac:dyDescent="0.25">
      <c r="A8503" s="149" t="s">
        <v>341</v>
      </c>
      <c r="B8503" s="149" t="s">
        <v>340</v>
      </c>
    </row>
    <row r="8504" spans="1:2" x14ac:dyDescent="0.25">
      <c r="A8504" s="149" t="s">
        <v>341</v>
      </c>
      <c r="B8504" s="149" t="s">
        <v>340</v>
      </c>
    </row>
    <row r="8505" spans="1:2" x14ac:dyDescent="0.25">
      <c r="A8505" s="149" t="s">
        <v>341</v>
      </c>
      <c r="B8505" s="149" t="s">
        <v>340</v>
      </c>
    </row>
    <row r="8506" spans="1:2" x14ac:dyDescent="0.25">
      <c r="A8506" s="149" t="s">
        <v>341</v>
      </c>
      <c r="B8506" s="149" t="s">
        <v>340</v>
      </c>
    </row>
    <row r="8507" spans="1:2" x14ac:dyDescent="0.25">
      <c r="A8507" s="149" t="s">
        <v>341</v>
      </c>
      <c r="B8507" s="149" t="s">
        <v>340</v>
      </c>
    </row>
    <row r="8508" spans="1:2" x14ac:dyDescent="0.25">
      <c r="A8508" s="149" t="s">
        <v>341</v>
      </c>
      <c r="B8508" s="149" t="s">
        <v>340</v>
      </c>
    </row>
    <row r="8509" spans="1:2" x14ac:dyDescent="0.25">
      <c r="A8509" s="149" t="s">
        <v>341</v>
      </c>
      <c r="B8509" s="149" t="s">
        <v>340</v>
      </c>
    </row>
    <row r="8510" spans="1:2" x14ac:dyDescent="0.25">
      <c r="A8510" s="149" t="s">
        <v>341</v>
      </c>
      <c r="B8510" s="149" t="s">
        <v>340</v>
      </c>
    </row>
    <row r="8511" spans="1:2" x14ac:dyDescent="0.25">
      <c r="A8511" s="149" t="s">
        <v>341</v>
      </c>
      <c r="B8511" s="149" t="s">
        <v>340</v>
      </c>
    </row>
    <row r="8512" spans="1:2" x14ac:dyDescent="0.25">
      <c r="A8512" s="149" t="s">
        <v>341</v>
      </c>
      <c r="B8512" s="149" t="s">
        <v>340</v>
      </c>
    </row>
    <row r="8513" spans="1:2" x14ac:dyDescent="0.25">
      <c r="A8513" s="149" t="s">
        <v>341</v>
      </c>
      <c r="B8513" s="149" t="s">
        <v>340</v>
      </c>
    </row>
    <row r="8514" spans="1:2" x14ac:dyDescent="0.25">
      <c r="A8514" s="149" t="s">
        <v>341</v>
      </c>
      <c r="B8514" s="149" t="s">
        <v>340</v>
      </c>
    </row>
    <row r="8515" spans="1:2" x14ac:dyDescent="0.25">
      <c r="A8515" s="149" t="s">
        <v>341</v>
      </c>
      <c r="B8515" s="149" t="s">
        <v>340</v>
      </c>
    </row>
    <row r="8516" spans="1:2" x14ac:dyDescent="0.25">
      <c r="A8516" s="149" t="s">
        <v>341</v>
      </c>
      <c r="B8516" s="149" t="s">
        <v>340</v>
      </c>
    </row>
    <row r="8517" spans="1:2" x14ac:dyDescent="0.25">
      <c r="A8517" s="149" t="s">
        <v>341</v>
      </c>
      <c r="B8517" s="149" t="s">
        <v>340</v>
      </c>
    </row>
    <row r="8518" spans="1:2" x14ac:dyDescent="0.25">
      <c r="A8518" s="149" t="s">
        <v>341</v>
      </c>
      <c r="B8518" s="149" t="s">
        <v>340</v>
      </c>
    </row>
    <row r="8519" spans="1:2" x14ac:dyDescent="0.25">
      <c r="A8519" s="149" t="s">
        <v>341</v>
      </c>
      <c r="B8519" s="149" t="s">
        <v>340</v>
      </c>
    </row>
    <row r="8520" spans="1:2" x14ac:dyDescent="0.25">
      <c r="A8520" s="149" t="s">
        <v>936</v>
      </c>
      <c r="B8520" s="149" t="s">
        <v>935</v>
      </c>
    </row>
    <row r="8521" spans="1:2" x14ac:dyDescent="0.25">
      <c r="A8521" s="149" t="s">
        <v>936</v>
      </c>
      <c r="B8521" s="149" t="s">
        <v>935</v>
      </c>
    </row>
    <row r="8522" spans="1:2" x14ac:dyDescent="0.25">
      <c r="A8522" s="149" t="s">
        <v>936</v>
      </c>
      <c r="B8522" s="149" t="s">
        <v>935</v>
      </c>
    </row>
    <row r="8523" spans="1:2" x14ac:dyDescent="0.25">
      <c r="A8523" s="149" t="s">
        <v>936</v>
      </c>
      <c r="B8523" s="149" t="s">
        <v>935</v>
      </c>
    </row>
    <row r="8524" spans="1:2" x14ac:dyDescent="0.25">
      <c r="A8524" s="149" t="s">
        <v>966</v>
      </c>
      <c r="B8524" s="149" t="s">
        <v>965</v>
      </c>
    </row>
    <row r="8525" spans="1:2" x14ac:dyDescent="0.25">
      <c r="A8525" s="149" t="s">
        <v>966</v>
      </c>
      <c r="B8525" s="149" t="s">
        <v>965</v>
      </c>
    </row>
    <row r="8526" spans="1:2" x14ac:dyDescent="0.25">
      <c r="A8526" s="149" t="s">
        <v>966</v>
      </c>
      <c r="B8526" s="149" t="s">
        <v>965</v>
      </c>
    </row>
    <row r="8527" spans="1:2" x14ac:dyDescent="0.25">
      <c r="A8527" s="149" t="s">
        <v>966</v>
      </c>
      <c r="B8527" s="149" t="s">
        <v>965</v>
      </c>
    </row>
    <row r="8528" spans="1:2" x14ac:dyDescent="0.25">
      <c r="A8528" s="149" t="s">
        <v>966</v>
      </c>
      <c r="B8528" s="149" t="s">
        <v>965</v>
      </c>
    </row>
    <row r="8529" spans="1:2" x14ac:dyDescent="0.25">
      <c r="A8529" s="149" t="s">
        <v>966</v>
      </c>
      <c r="B8529" s="149" t="s">
        <v>965</v>
      </c>
    </row>
    <row r="8530" spans="1:2" x14ac:dyDescent="0.25">
      <c r="A8530" s="149" t="s">
        <v>966</v>
      </c>
      <c r="B8530" s="149" t="s">
        <v>965</v>
      </c>
    </row>
    <row r="8531" spans="1:2" x14ac:dyDescent="0.25">
      <c r="A8531" s="149" t="s">
        <v>966</v>
      </c>
      <c r="B8531" s="149" t="s">
        <v>965</v>
      </c>
    </row>
    <row r="8532" spans="1:2" x14ac:dyDescent="0.25">
      <c r="A8532" s="149" t="s">
        <v>966</v>
      </c>
      <c r="B8532" s="149" t="s">
        <v>965</v>
      </c>
    </row>
    <row r="8533" spans="1:2" x14ac:dyDescent="0.25">
      <c r="A8533" s="149" t="s">
        <v>966</v>
      </c>
      <c r="B8533" s="149" t="s">
        <v>965</v>
      </c>
    </row>
    <row r="8534" spans="1:2" x14ac:dyDescent="0.25">
      <c r="A8534" s="149" t="s">
        <v>966</v>
      </c>
      <c r="B8534" s="149" t="s">
        <v>965</v>
      </c>
    </row>
    <row r="8535" spans="1:2" x14ac:dyDescent="0.25">
      <c r="A8535" s="149" t="s">
        <v>968</v>
      </c>
      <c r="B8535" s="149" t="s">
        <v>967</v>
      </c>
    </row>
    <row r="8536" spans="1:2" x14ac:dyDescent="0.25">
      <c r="A8536" s="149" t="s">
        <v>968</v>
      </c>
      <c r="B8536" s="149" t="s">
        <v>967</v>
      </c>
    </row>
    <row r="8537" spans="1:2" x14ac:dyDescent="0.25">
      <c r="A8537" s="149" t="s">
        <v>968</v>
      </c>
      <c r="B8537" s="149" t="s">
        <v>967</v>
      </c>
    </row>
    <row r="8538" spans="1:2" x14ac:dyDescent="0.25">
      <c r="A8538" s="149" t="s">
        <v>968</v>
      </c>
      <c r="B8538" s="149" t="s">
        <v>967</v>
      </c>
    </row>
    <row r="8539" spans="1:2" x14ac:dyDescent="0.25">
      <c r="A8539" s="149" t="s">
        <v>968</v>
      </c>
      <c r="B8539" s="149" t="s">
        <v>967</v>
      </c>
    </row>
    <row r="8540" spans="1:2" x14ac:dyDescent="0.25">
      <c r="A8540" s="149" t="s">
        <v>968</v>
      </c>
      <c r="B8540" s="149" t="s">
        <v>967</v>
      </c>
    </row>
    <row r="8541" spans="1:2" x14ac:dyDescent="0.25">
      <c r="A8541" s="149" t="s">
        <v>968</v>
      </c>
      <c r="B8541" s="149" t="s">
        <v>967</v>
      </c>
    </row>
    <row r="8542" spans="1:2" x14ac:dyDescent="0.25">
      <c r="A8542" s="149" t="s">
        <v>968</v>
      </c>
      <c r="B8542" s="149" t="s">
        <v>967</v>
      </c>
    </row>
    <row r="8543" spans="1:2" x14ac:dyDescent="0.25">
      <c r="A8543" s="149" t="s">
        <v>968</v>
      </c>
      <c r="B8543" s="149" t="s">
        <v>967</v>
      </c>
    </row>
    <row r="8544" spans="1:2" x14ac:dyDescent="0.25">
      <c r="A8544" s="149" t="s">
        <v>968</v>
      </c>
      <c r="B8544" s="149" t="s">
        <v>967</v>
      </c>
    </row>
    <row r="8545" spans="1:2" x14ac:dyDescent="0.25">
      <c r="A8545" s="149" t="s">
        <v>970</v>
      </c>
      <c r="B8545" s="149" t="s">
        <v>969</v>
      </c>
    </row>
    <row r="8546" spans="1:2" x14ac:dyDescent="0.25">
      <c r="A8546" s="149" t="s">
        <v>970</v>
      </c>
      <c r="B8546" s="149" t="s">
        <v>969</v>
      </c>
    </row>
    <row r="8547" spans="1:2" x14ac:dyDescent="0.25">
      <c r="A8547" s="149" t="s">
        <v>970</v>
      </c>
      <c r="B8547" s="149" t="s">
        <v>969</v>
      </c>
    </row>
    <row r="8548" spans="1:2" x14ac:dyDescent="0.25">
      <c r="A8548" s="149" t="s">
        <v>970</v>
      </c>
      <c r="B8548" s="149" t="s">
        <v>969</v>
      </c>
    </row>
    <row r="8549" spans="1:2" x14ac:dyDescent="0.25">
      <c r="A8549" s="149" t="s">
        <v>970</v>
      </c>
      <c r="B8549" s="149" t="s">
        <v>969</v>
      </c>
    </row>
    <row r="8550" spans="1:2" x14ac:dyDescent="0.25">
      <c r="A8550" s="149" t="s">
        <v>970</v>
      </c>
      <c r="B8550" s="149" t="s">
        <v>969</v>
      </c>
    </row>
    <row r="8551" spans="1:2" x14ac:dyDescent="0.25">
      <c r="A8551" s="149" t="s">
        <v>1012</v>
      </c>
      <c r="B8551" s="149" t="s">
        <v>1011</v>
      </c>
    </row>
    <row r="8552" spans="1:2" x14ac:dyDescent="0.25">
      <c r="A8552" s="149" t="s">
        <v>1012</v>
      </c>
      <c r="B8552" s="149" t="s">
        <v>1011</v>
      </c>
    </row>
    <row r="8553" spans="1:2" x14ac:dyDescent="0.25">
      <c r="A8553" s="149" t="s">
        <v>1012</v>
      </c>
      <c r="B8553" s="149" t="s">
        <v>1011</v>
      </c>
    </row>
    <row r="8554" spans="1:2" x14ac:dyDescent="0.25">
      <c r="A8554" s="149" t="s">
        <v>1012</v>
      </c>
      <c r="B8554" s="149" t="s">
        <v>1011</v>
      </c>
    </row>
    <row r="8555" spans="1:2" x14ac:dyDescent="0.25">
      <c r="A8555" s="149" t="s">
        <v>1012</v>
      </c>
      <c r="B8555" s="149" t="s">
        <v>1011</v>
      </c>
    </row>
    <row r="8556" spans="1:2" x14ac:dyDescent="0.25">
      <c r="A8556" s="149" t="s">
        <v>1012</v>
      </c>
      <c r="B8556" s="149" t="s">
        <v>1011</v>
      </c>
    </row>
    <row r="8557" spans="1:2" x14ac:dyDescent="0.25">
      <c r="A8557" s="149" t="s">
        <v>1012</v>
      </c>
      <c r="B8557" s="149" t="s">
        <v>1011</v>
      </c>
    </row>
    <row r="8558" spans="1:2" x14ac:dyDescent="0.25">
      <c r="A8558" s="149" t="s">
        <v>858</v>
      </c>
      <c r="B8558" s="149" t="s">
        <v>857</v>
      </c>
    </row>
    <row r="8559" spans="1:2" x14ac:dyDescent="0.25">
      <c r="A8559" s="149" t="s">
        <v>4396</v>
      </c>
      <c r="B8559" s="149" t="s">
        <v>4434</v>
      </c>
    </row>
    <row r="8560" spans="1:2" x14ac:dyDescent="0.25">
      <c r="A8560" s="149" t="s">
        <v>4396</v>
      </c>
      <c r="B8560" s="149" t="s">
        <v>4434</v>
      </c>
    </row>
    <row r="8561" spans="1:2" x14ac:dyDescent="0.25">
      <c r="A8561" s="149" t="s">
        <v>1418</v>
      </c>
      <c r="B8561" s="149" t="s">
        <v>1417</v>
      </c>
    </row>
    <row r="8562" spans="1:2" x14ac:dyDescent="0.25">
      <c r="A8562" s="149" t="s">
        <v>1260</v>
      </c>
      <c r="B8562" s="149" t="s">
        <v>1259</v>
      </c>
    </row>
    <row r="8563" spans="1:2" x14ac:dyDescent="0.25">
      <c r="A8563" s="149" t="s">
        <v>3925</v>
      </c>
      <c r="B8563" s="149" t="s">
        <v>3924</v>
      </c>
    </row>
    <row r="8564" spans="1:2" x14ac:dyDescent="0.25">
      <c r="A8564" s="149" t="s">
        <v>3925</v>
      </c>
      <c r="B8564" s="149" t="s">
        <v>3924</v>
      </c>
    </row>
    <row r="8565" spans="1:2" x14ac:dyDescent="0.25">
      <c r="A8565" s="149" t="s">
        <v>3925</v>
      </c>
      <c r="B8565" s="149" t="s">
        <v>3924</v>
      </c>
    </row>
    <row r="8566" spans="1:2" x14ac:dyDescent="0.25">
      <c r="A8566" s="149" t="s">
        <v>3925</v>
      </c>
      <c r="B8566" s="149" t="s">
        <v>3924</v>
      </c>
    </row>
    <row r="8567" spans="1:2" x14ac:dyDescent="0.25">
      <c r="A8567" s="149" t="s">
        <v>4075</v>
      </c>
      <c r="B8567" s="149" t="s">
        <v>4074</v>
      </c>
    </row>
    <row r="8568" spans="1:2" x14ac:dyDescent="0.25">
      <c r="A8568" s="149" t="s">
        <v>4075</v>
      </c>
      <c r="B8568" s="149" t="s">
        <v>4074</v>
      </c>
    </row>
    <row r="8569" spans="1:2" x14ac:dyDescent="0.25">
      <c r="A8569" s="149" t="s">
        <v>4075</v>
      </c>
      <c r="B8569" s="149" t="s">
        <v>4074</v>
      </c>
    </row>
    <row r="8570" spans="1:2" x14ac:dyDescent="0.25">
      <c r="A8570" s="149" t="s">
        <v>4075</v>
      </c>
      <c r="B8570" s="149" t="s">
        <v>4074</v>
      </c>
    </row>
    <row r="8571" spans="1:2" x14ac:dyDescent="0.25">
      <c r="A8571" s="149" t="s">
        <v>4075</v>
      </c>
      <c r="B8571" s="149" t="s">
        <v>4074</v>
      </c>
    </row>
    <row r="8572" spans="1:2" x14ac:dyDescent="0.25">
      <c r="A8572" s="149" t="s">
        <v>2534</v>
      </c>
      <c r="B8572" s="149" t="s">
        <v>2533</v>
      </c>
    </row>
    <row r="8573" spans="1:2" x14ac:dyDescent="0.25">
      <c r="A8573" s="149" t="s">
        <v>2534</v>
      </c>
      <c r="B8573" s="149" t="s">
        <v>2533</v>
      </c>
    </row>
    <row r="8574" spans="1:2" x14ac:dyDescent="0.25">
      <c r="A8574" s="149" t="s">
        <v>2534</v>
      </c>
      <c r="B8574" s="149" t="s">
        <v>2533</v>
      </c>
    </row>
    <row r="8575" spans="1:2" x14ac:dyDescent="0.25">
      <c r="A8575" s="149" t="s">
        <v>2534</v>
      </c>
      <c r="B8575" s="149" t="s">
        <v>2533</v>
      </c>
    </row>
    <row r="8576" spans="1:2" x14ac:dyDescent="0.25">
      <c r="A8576" s="149" t="s">
        <v>2534</v>
      </c>
      <c r="B8576" s="149" t="s">
        <v>2533</v>
      </c>
    </row>
    <row r="8577" spans="1:2" x14ac:dyDescent="0.25">
      <c r="A8577" s="149" t="s">
        <v>2534</v>
      </c>
      <c r="B8577" s="149" t="s">
        <v>2533</v>
      </c>
    </row>
    <row r="8578" spans="1:2" x14ac:dyDescent="0.25">
      <c r="A8578" s="149" t="s">
        <v>2534</v>
      </c>
      <c r="B8578" s="149" t="s">
        <v>2533</v>
      </c>
    </row>
    <row r="8579" spans="1:2" x14ac:dyDescent="0.25">
      <c r="A8579" s="149" t="s">
        <v>2534</v>
      </c>
      <c r="B8579" s="149" t="s">
        <v>2533</v>
      </c>
    </row>
    <row r="8580" spans="1:2" x14ac:dyDescent="0.25">
      <c r="A8580" s="149" t="s">
        <v>2534</v>
      </c>
      <c r="B8580" s="149" t="s">
        <v>2533</v>
      </c>
    </row>
    <row r="8581" spans="1:2" x14ac:dyDescent="0.25">
      <c r="A8581" s="149" t="s">
        <v>2534</v>
      </c>
      <c r="B8581" s="149" t="s">
        <v>2533</v>
      </c>
    </row>
    <row r="8582" spans="1:2" x14ac:dyDescent="0.25">
      <c r="A8582" s="149" t="s">
        <v>2534</v>
      </c>
      <c r="B8582" s="149" t="s">
        <v>2533</v>
      </c>
    </row>
    <row r="8583" spans="1:2" x14ac:dyDescent="0.25">
      <c r="A8583" s="149" t="s">
        <v>2534</v>
      </c>
      <c r="B8583" s="149" t="s">
        <v>2533</v>
      </c>
    </row>
    <row r="8584" spans="1:2" x14ac:dyDescent="0.25">
      <c r="A8584" s="149" t="s">
        <v>2534</v>
      </c>
      <c r="B8584" s="149" t="s">
        <v>2533</v>
      </c>
    </row>
    <row r="8585" spans="1:2" x14ac:dyDescent="0.25">
      <c r="A8585" s="149" t="s">
        <v>2534</v>
      </c>
      <c r="B8585" s="149" t="s">
        <v>2533</v>
      </c>
    </row>
    <row r="8586" spans="1:2" x14ac:dyDescent="0.25">
      <c r="A8586" s="149" t="s">
        <v>2534</v>
      </c>
      <c r="B8586" s="149" t="s">
        <v>2533</v>
      </c>
    </row>
    <row r="8587" spans="1:2" x14ac:dyDescent="0.25">
      <c r="A8587" s="149" t="s">
        <v>2534</v>
      </c>
      <c r="B8587" s="149" t="s">
        <v>2533</v>
      </c>
    </row>
    <row r="8588" spans="1:2" x14ac:dyDescent="0.25">
      <c r="A8588" s="149" t="s">
        <v>2534</v>
      </c>
      <c r="B8588" s="149" t="s">
        <v>2533</v>
      </c>
    </row>
    <row r="8589" spans="1:2" x14ac:dyDescent="0.25">
      <c r="A8589" s="149" t="s">
        <v>2534</v>
      </c>
      <c r="B8589" s="149" t="s">
        <v>2533</v>
      </c>
    </row>
    <row r="8590" spans="1:2" x14ac:dyDescent="0.25">
      <c r="A8590" s="149" t="s">
        <v>2534</v>
      </c>
      <c r="B8590" s="149" t="s">
        <v>2533</v>
      </c>
    </row>
    <row r="8591" spans="1:2" x14ac:dyDescent="0.25">
      <c r="A8591" s="149" t="s">
        <v>2534</v>
      </c>
      <c r="B8591" s="149" t="s">
        <v>2533</v>
      </c>
    </row>
    <row r="8592" spans="1:2" x14ac:dyDescent="0.25">
      <c r="A8592" s="149" t="s">
        <v>2534</v>
      </c>
      <c r="B8592" s="149" t="s">
        <v>2533</v>
      </c>
    </row>
    <row r="8593" spans="1:2" x14ac:dyDescent="0.25">
      <c r="A8593" s="149" t="s">
        <v>2534</v>
      </c>
      <c r="B8593" s="149" t="s">
        <v>2533</v>
      </c>
    </row>
    <row r="8594" spans="1:2" x14ac:dyDescent="0.25">
      <c r="A8594" s="149" t="s">
        <v>2534</v>
      </c>
      <c r="B8594" s="149" t="s">
        <v>2533</v>
      </c>
    </row>
    <row r="8595" spans="1:2" x14ac:dyDescent="0.25">
      <c r="A8595" s="149" t="s">
        <v>2534</v>
      </c>
      <c r="B8595" s="149" t="s">
        <v>2533</v>
      </c>
    </row>
    <row r="8596" spans="1:2" x14ac:dyDescent="0.25">
      <c r="A8596" s="149" t="s">
        <v>2534</v>
      </c>
      <c r="B8596" s="149" t="s">
        <v>2533</v>
      </c>
    </row>
    <row r="8597" spans="1:2" x14ac:dyDescent="0.25">
      <c r="A8597" s="149" t="s">
        <v>914</v>
      </c>
      <c r="B8597" s="149" t="s">
        <v>913</v>
      </c>
    </row>
    <row r="8598" spans="1:2" x14ac:dyDescent="0.25">
      <c r="A8598" s="149" t="s">
        <v>914</v>
      </c>
      <c r="B8598" s="149" t="s">
        <v>913</v>
      </c>
    </row>
    <row r="8599" spans="1:2" x14ac:dyDescent="0.25">
      <c r="A8599" s="149" t="s">
        <v>914</v>
      </c>
      <c r="B8599" s="149" t="s">
        <v>913</v>
      </c>
    </row>
    <row r="8600" spans="1:2" x14ac:dyDescent="0.25">
      <c r="A8600" s="149" t="s">
        <v>668</v>
      </c>
      <c r="B8600" s="149" t="s">
        <v>667</v>
      </c>
    </row>
    <row r="8601" spans="1:2" x14ac:dyDescent="0.25">
      <c r="A8601" s="149" t="s">
        <v>668</v>
      </c>
      <c r="B8601" s="149" t="s">
        <v>667</v>
      </c>
    </row>
    <row r="8602" spans="1:2" x14ac:dyDescent="0.25">
      <c r="A8602" s="149" t="s">
        <v>317</v>
      </c>
      <c r="B8602" s="149" t="s">
        <v>316</v>
      </c>
    </row>
    <row r="8603" spans="1:2" x14ac:dyDescent="0.25">
      <c r="A8603" s="149" t="s">
        <v>4301</v>
      </c>
      <c r="B8603" s="149" t="s">
        <v>4300</v>
      </c>
    </row>
    <row r="8604" spans="1:2" x14ac:dyDescent="0.25">
      <c r="A8604" s="149" t="s">
        <v>1020</v>
      </c>
      <c r="B8604" s="149" t="s">
        <v>1019</v>
      </c>
    </row>
    <row r="8605" spans="1:2" x14ac:dyDescent="0.25">
      <c r="A8605" s="149" t="s">
        <v>902</v>
      </c>
      <c r="B8605" s="149" t="s">
        <v>901</v>
      </c>
    </row>
    <row r="8606" spans="1:2" x14ac:dyDescent="0.25">
      <c r="A8606" s="149" t="s">
        <v>902</v>
      </c>
      <c r="B8606" s="149" t="s">
        <v>901</v>
      </c>
    </row>
    <row r="8607" spans="1:2" x14ac:dyDescent="0.25">
      <c r="A8607" s="149" t="s">
        <v>902</v>
      </c>
      <c r="B8607" s="149" t="s">
        <v>901</v>
      </c>
    </row>
    <row r="8608" spans="1:2" x14ac:dyDescent="0.25">
      <c r="A8608" s="149" t="s">
        <v>902</v>
      </c>
      <c r="B8608" s="149" t="s">
        <v>901</v>
      </c>
    </row>
    <row r="8609" spans="1:2" x14ac:dyDescent="0.25">
      <c r="A8609" s="149" t="s">
        <v>740</v>
      </c>
      <c r="B8609" s="149" t="s">
        <v>739</v>
      </c>
    </row>
    <row r="8610" spans="1:2" x14ac:dyDescent="0.25">
      <c r="A8610" s="149" t="s">
        <v>740</v>
      </c>
      <c r="B8610" s="149" t="s">
        <v>739</v>
      </c>
    </row>
    <row r="8611" spans="1:2" x14ac:dyDescent="0.25">
      <c r="A8611" s="149" t="s">
        <v>740</v>
      </c>
      <c r="B8611" s="149" t="s">
        <v>739</v>
      </c>
    </row>
    <row r="8612" spans="1:2" x14ac:dyDescent="0.25">
      <c r="A8612" s="149" t="s">
        <v>740</v>
      </c>
      <c r="B8612" s="149" t="s">
        <v>739</v>
      </c>
    </row>
    <row r="8613" spans="1:2" x14ac:dyDescent="0.25">
      <c r="A8613" s="149" t="s">
        <v>742</v>
      </c>
      <c r="B8613" s="149" t="s">
        <v>741</v>
      </c>
    </row>
    <row r="8614" spans="1:2" x14ac:dyDescent="0.25">
      <c r="A8614" s="149" t="s">
        <v>698</v>
      </c>
      <c r="B8614" s="149" t="s">
        <v>697</v>
      </c>
    </row>
    <row r="8615" spans="1:2" x14ac:dyDescent="0.25">
      <c r="A8615" s="149" t="s">
        <v>698</v>
      </c>
      <c r="B8615" s="149" t="s">
        <v>697</v>
      </c>
    </row>
    <row r="8616" spans="1:2" x14ac:dyDescent="0.25">
      <c r="A8616" s="149" t="s">
        <v>698</v>
      </c>
      <c r="B8616" s="149" t="s">
        <v>697</v>
      </c>
    </row>
    <row r="8617" spans="1:2" x14ac:dyDescent="0.25">
      <c r="A8617" s="149" t="s">
        <v>698</v>
      </c>
      <c r="B8617" s="149" t="s">
        <v>697</v>
      </c>
    </row>
    <row r="8618" spans="1:2" x14ac:dyDescent="0.25">
      <c r="A8618" s="149" t="s">
        <v>698</v>
      </c>
      <c r="B8618" s="149" t="s">
        <v>697</v>
      </c>
    </row>
    <row r="8619" spans="1:2" x14ac:dyDescent="0.25">
      <c r="A8619" s="149" t="s">
        <v>698</v>
      </c>
      <c r="B8619" s="149" t="s">
        <v>697</v>
      </c>
    </row>
    <row r="8620" spans="1:2" x14ac:dyDescent="0.25">
      <c r="A8620" s="149" t="s">
        <v>698</v>
      </c>
      <c r="B8620" s="149" t="s">
        <v>697</v>
      </c>
    </row>
    <row r="8621" spans="1:2" x14ac:dyDescent="0.25">
      <c r="A8621" s="149" t="s">
        <v>698</v>
      </c>
      <c r="B8621" s="149" t="s">
        <v>697</v>
      </c>
    </row>
    <row r="8622" spans="1:2" x14ac:dyDescent="0.25">
      <c r="A8622" s="149" t="s">
        <v>698</v>
      </c>
      <c r="B8622" s="149" t="s">
        <v>697</v>
      </c>
    </row>
    <row r="8623" spans="1:2" x14ac:dyDescent="0.25">
      <c r="A8623" s="149" t="s">
        <v>1505</v>
      </c>
      <c r="B8623" s="149" t="s">
        <v>1504</v>
      </c>
    </row>
    <row r="8624" spans="1:2" x14ac:dyDescent="0.25">
      <c r="A8624" s="149" t="s">
        <v>1505</v>
      </c>
      <c r="B8624" s="149" t="s">
        <v>1504</v>
      </c>
    </row>
    <row r="8625" spans="1:2" x14ac:dyDescent="0.25">
      <c r="A8625" s="149" t="s">
        <v>1505</v>
      </c>
      <c r="B8625" s="149" t="s">
        <v>1504</v>
      </c>
    </row>
    <row r="8626" spans="1:2" x14ac:dyDescent="0.25">
      <c r="A8626" s="149" t="s">
        <v>1505</v>
      </c>
      <c r="B8626" s="149" t="s">
        <v>1504</v>
      </c>
    </row>
    <row r="8627" spans="1:2" x14ac:dyDescent="0.25">
      <c r="A8627" s="149" t="s">
        <v>1505</v>
      </c>
      <c r="B8627" s="149" t="s">
        <v>1504</v>
      </c>
    </row>
    <row r="8628" spans="1:2" x14ac:dyDescent="0.25">
      <c r="A8628" s="149" t="s">
        <v>1505</v>
      </c>
      <c r="B8628" s="149" t="s">
        <v>1504</v>
      </c>
    </row>
    <row r="8629" spans="1:2" x14ac:dyDescent="0.25">
      <c r="A8629" s="149" t="s">
        <v>3919</v>
      </c>
      <c r="B8629" s="149" t="s">
        <v>3918</v>
      </c>
    </row>
    <row r="8630" spans="1:2" x14ac:dyDescent="0.25">
      <c r="A8630" s="149" t="s">
        <v>3917</v>
      </c>
      <c r="B8630" s="149" t="s">
        <v>3916</v>
      </c>
    </row>
    <row r="8631" spans="1:2" x14ac:dyDescent="0.25">
      <c r="A8631" s="149" t="s">
        <v>2538</v>
      </c>
      <c r="B8631" s="149" t="s">
        <v>2537</v>
      </c>
    </row>
    <row r="8632" spans="1:2" x14ac:dyDescent="0.25">
      <c r="A8632" s="149" t="s">
        <v>2538</v>
      </c>
      <c r="B8632" s="149" t="s">
        <v>2537</v>
      </c>
    </row>
    <row r="8633" spans="1:2" x14ac:dyDescent="0.25">
      <c r="A8633" s="149" t="s">
        <v>4018</v>
      </c>
      <c r="B8633" s="149" t="s">
        <v>4017</v>
      </c>
    </row>
    <row r="8634" spans="1:2" x14ac:dyDescent="0.25">
      <c r="A8634" s="149" t="s">
        <v>4018</v>
      </c>
      <c r="B8634" s="149" t="s">
        <v>4017</v>
      </c>
    </row>
    <row r="8635" spans="1:2" x14ac:dyDescent="0.25">
      <c r="A8635" s="149" t="s">
        <v>4018</v>
      </c>
      <c r="B8635" s="149" t="s">
        <v>4017</v>
      </c>
    </row>
    <row r="8636" spans="1:2" x14ac:dyDescent="0.25">
      <c r="A8636" s="149" t="s">
        <v>4018</v>
      </c>
      <c r="B8636" s="149" t="s">
        <v>4017</v>
      </c>
    </row>
    <row r="8637" spans="1:2" x14ac:dyDescent="0.25">
      <c r="A8637" s="149" t="s">
        <v>4018</v>
      </c>
      <c r="B8637" s="149" t="s">
        <v>4017</v>
      </c>
    </row>
    <row r="8638" spans="1:2" x14ac:dyDescent="0.25">
      <c r="A8638" s="149" t="s">
        <v>4018</v>
      </c>
      <c r="B8638" s="149" t="s">
        <v>4017</v>
      </c>
    </row>
    <row r="8639" spans="1:2" x14ac:dyDescent="0.25">
      <c r="A8639" s="149" t="s">
        <v>4018</v>
      </c>
      <c r="B8639" s="149" t="s">
        <v>4017</v>
      </c>
    </row>
    <row r="8640" spans="1:2" x14ac:dyDescent="0.25">
      <c r="A8640" s="149" t="s">
        <v>4018</v>
      </c>
      <c r="B8640" s="149" t="s">
        <v>4017</v>
      </c>
    </row>
    <row r="8641" spans="1:2" x14ac:dyDescent="0.25">
      <c r="A8641" s="149" t="s">
        <v>4018</v>
      </c>
      <c r="B8641" s="149" t="s">
        <v>4017</v>
      </c>
    </row>
    <row r="8642" spans="1:2" x14ac:dyDescent="0.25">
      <c r="A8642" s="149" t="s">
        <v>4018</v>
      </c>
      <c r="B8642" s="149" t="s">
        <v>4017</v>
      </c>
    </row>
    <row r="8643" spans="1:2" x14ac:dyDescent="0.25">
      <c r="A8643" s="149" t="s">
        <v>4018</v>
      </c>
      <c r="B8643" s="149" t="s">
        <v>4017</v>
      </c>
    </row>
    <row r="8644" spans="1:2" x14ac:dyDescent="0.25">
      <c r="A8644" s="149" t="s">
        <v>4018</v>
      </c>
      <c r="B8644" s="149" t="s">
        <v>4017</v>
      </c>
    </row>
    <row r="8645" spans="1:2" x14ac:dyDescent="0.25">
      <c r="A8645" s="149" t="s">
        <v>4018</v>
      </c>
      <c r="B8645" s="149" t="s">
        <v>4017</v>
      </c>
    </row>
    <row r="8646" spans="1:2" x14ac:dyDescent="0.25">
      <c r="A8646" s="149" t="s">
        <v>4018</v>
      </c>
      <c r="B8646" s="149" t="s">
        <v>4017</v>
      </c>
    </row>
    <row r="8647" spans="1:2" x14ac:dyDescent="0.25">
      <c r="A8647" s="149" t="s">
        <v>4018</v>
      </c>
      <c r="B8647" s="149" t="s">
        <v>4017</v>
      </c>
    </row>
    <row r="8648" spans="1:2" x14ac:dyDescent="0.25">
      <c r="A8648" s="149" t="s">
        <v>4018</v>
      </c>
      <c r="B8648" s="149" t="s">
        <v>4017</v>
      </c>
    </row>
    <row r="8649" spans="1:2" x14ac:dyDescent="0.25">
      <c r="A8649" s="149" t="s">
        <v>4018</v>
      </c>
      <c r="B8649" s="149" t="s">
        <v>4017</v>
      </c>
    </row>
    <row r="8650" spans="1:2" x14ac:dyDescent="0.25">
      <c r="A8650" s="149" t="s">
        <v>4018</v>
      </c>
      <c r="B8650" s="149" t="s">
        <v>4017</v>
      </c>
    </row>
    <row r="8651" spans="1:2" x14ac:dyDescent="0.25">
      <c r="A8651" s="149" t="s">
        <v>4018</v>
      </c>
      <c r="B8651" s="149" t="s">
        <v>4017</v>
      </c>
    </row>
    <row r="8652" spans="1:2" x14ac:dyDescent="0.25">
      <c r="A8652" s="149" t="s">
        <v>4018</v>
      </c>
      <c r="B8652" s="149" t="s">
        <v>4017</v>
      </c>
    </row>
    <row r="8653" spans="1:2" x14ac:dyDescent="0.25">
      <c r="A8653" s="149" t="s">
        <v>4018</v>
      </c>
      <c r="B8653" s="149" t="s">
        <v>4017</v>
      </c>
    </row>
    <row r="8654" spans="1:2" x14ac:dyDescent="0.25">
      <c r="A8654" s="149" t="s">
        <v>4018</v>
      </c>
      <c r="B8654" s="149" t="s">
        <v>4017</v>
      </c>
    </row>
    <row r="8655" spans="1:2" x14ac:dyDescent="0.25">
      <c r="A8655" s="149" t="s">
        <v>4018</v>
      </c>
      <c r="B8655" s="149" t="s">
        <v>4017</v>
      </c>
    </row>
    <row r="8656" spans="1:2" x14ac:dyDescent="0.25">
      <c r="A8656" s="149" t="s">
        <v>4018</v>
      </c>
      <c r="B8656" s="149" t="s">
        <v>4017</v>
      </c>
    </row>
    <row r="8657" spans="1:2" x14ac:dyDescent="0.25">
      <c r="A8657" s="149" t="s">
        <v>4018</v>
      </c>
      <c r="B8657" s="149" t="s">
        <v>4017</v>
      </c>
    </row>
    <row r="8658" spans="1:2" x14ac:dyDescent="0.25">
      <c r="A8658" s="149" t="s">
        <v>4018</v>
      </c>
      <c r="B8658" s="149" t="s">
        <v>4017</v>
      </c>
    </row>
    <row r="8659" spans="1:2" x14ac:dyDescent="0.25">
      <c r="A8659" s="149" t="s">
        <v>4018</v>
      </c>
      <c r="B8659" s="149" t="s">
        <v>4017</v>
      </c>
    </row>
    <row r="8660" spans="1:2" x14ac:dyDescent="0.25">
      <c r="A8660" s="149" t="s">
        <v>4018</v>
      </c>
      <c r="B8660" s="149" t="s">
        <v>4017</v>
      </c>
    </row>
    <row r="8661" spans="1:2" x14ac:dyDescent="0.25">
      <c r="A8661" s="149" t="s">
        <v>4018</v>
      </c>
      <c r="B8661" s="149" t="s">
        <v>4017</v>
      </c>
    </row>
    <row r="8662" spans="1:2" x14ac:dyDescent="0.25">
      <c r="A8662" s="149" t="s">
        <v>4018</v>
      </c>
      <c r="B8662" s="149" t="s">
        <v>4017</v>
      </c>
    </row>
    <row r="8663" spans="1:2" x14ac:dyDescent="0.25">
      <c r="A8663" s="149" t="s">
        <v>3913</v>
      </c>
      <c r="B8663" s="149" t="s">
        <v>3912</v>
      </c>
    </row>
    <row r="8664" spans="1:2" x14ac:dyDescent="0.25">
      <c r="A8664" s="149" t="s">
        <v>107</v>
      </c>
      <c r="B8664" s="149" t="s">
        <v>96</v>
      </c>
    </row>
    <row r="8665" spans="1:2" x14ac:dyDescent="0.25">
      <c r="A8665" s="149" t="s">
        <v>107</v>
      </c>
      <c r="B8665" s="149" t="s">
        <v>96</v>
      </c>
    </row>
    <row r="8666" spans="1:2" x14ac:dyDescent="0.25">
      <c r="A8666" s="149" t="s">
        <v>107</v>
      </c>
      <c r="B8666" s="149" t="s">
        <v>96</v>
      </c>
    </row>
    <row r="8667" spans="1:2" x14ac:dyDescent="0.25">
      <c r="A8667" s="149" t="s">
        <v>107</v>
      </c>
      <c r="B8667" s="149" t="s">
        <v>96</v>
      </c>
    </row>
    <row r="8668" spans="1:2" x14ac:dyDescent="0.25">
      <c r="A8668" s="149" t="s">
        <v>107</v>
      </c>
      <c r="B8668" s="149" t="s">
        <v>96</v>
      </c>
    </row>
    <row r="8669" spans="1:2" x14ac:dyDescent="0.25">
      <c r="A8669" s="149" t="s">
        <v>107</v>
      </c>
      <c r="B8669" s="149" t="s">
        <v>96</v>
      </c>
    </row>
    <row r="8670" spans="1:2" x14ac:dyDescent="0.25">
      <c r="A8670" s="149" t="s">
        <v>107</v>
      </c>
      <c r="B8670" s="149" t="s">
        <v>96</v>
      </c>
    </row>
    <row r="8671" spans="1:2" x14ac:dyDescent="0.25">
      <c r="A8671" s="149" t="s">
        <v>107</v>
      </c>
      <c r="B8671" s="149" t="s">
        <v>96</v>
      </c>
    </row>
    <row r="8672" spans="1:2" x14ac:dyDescent="0.25">
      <c r="A8672" s="149" t="s">
        <v>107</v>
      </c>
      <c r="B8672" s="149" t="s">
        <v>96</v>
      </c>
    </row>
    <row r="8673" spans="1:2" x14ac:dyDescent="0.25">
      <c r="A8673" s="149" t="s">
        <v>107</v>
      </c>
      <c r="B8673" s="149" t="s">
        <v>96</v>
      </c>
    </row>
    <row r="8674" spans="1:2" x14ac:dyDescent="0.25">
      <c r="A8674" s="149" t="s">
        <v>107</v>
      </c>
      <c r="B8674" s="149" t="s">
        <v>96</v>
      </c>
    </row>
    <row r="8675" spans="1:2" x14ac:dyDescent="0.25">
      <c r="A8675" s="149" t="s">
        <v>107</v>
      </c>
      <c r="B8675" s="149" t="s">
        <v>96</v>
      </c>
    </row>
    <row r="8676" spans="1:2" x14ac:dyDescent="0.25">
      <c r="A8676" s="149" t="s">
        <v>107</v>
      </c>
      <c r="B8676" s="149" t="s">
        <v>96</v>
      </c>
    </row>
    <row r="8677" spans="1:2" x14ac:dyDescent="0.25">
      <c r="A8677" s="149" t="s">
        <v>107</v>
      </c>
      <c r="B8677" s="149" t="s">
        <v>96</v>
      </c>
    </row>
    <row r="8678" spans="1:2" x14ac:dyDescent="0.25">
      <c r="A8678" s="149" t="s">
        <v>107</v>
      </c>
      <c r="B8678" s="149" t="s">
        <v>96</v>
      </c>
    </row>
    <row r="8679" spans="1:2" x14ac:dyDescent="0.25">
      <c r="A8679" s="149" t="s">
        <v>107</v>
      </c>
      <c r="B8679" s="149" t="s">
        <v>96</v>
      </c>
    </row>
    <row r="8680" spans="1:2" x14ac:dyDescent="0.25">
      <c r="A8680" s="149" t="s">
        <v>107</v>
      </c>
      <c r="B8680" s="149" t="s">
        <v>96</v>
      </c>
    </row>
    <row r="8681" spans="1:2" x14ac:dyDescent="0.25">
      <c r="A8681" s="149" t="s">
        <v>107</v>
      </c>
      <c r="B8681" s="149" t="s">
        <v>96</v>
      </c>
    </row>
    <row r="8682" spans="1:2" x14ac:dyDescent="0.25">
      <c r="A8682" s="149" t="s">
        <v>107</v>
      </c>
      <c r="B8682" s="149" t="s">
        <v>96</v>
      </c>
    </row>
    <row r="8683" spans="1:2" x14ac:dyDescent="0.25">
      <c r="A8683" s="149" t="s">
        <v>107</v>
      </c>
      <c r="B8683" s="149" t="s">
        <v>96</v>
      </c>
    </row>
    <row r="8684" spans="1:2" x14ac:dyDescent="0.25">
      <c r="A8684" s="149" t="s">
        <v>107</v>
      </c>
      <c r="B8684" s="149" t="s">
        <v>96</v>
      </c>
    </row>
    <row r="8685" spans="1:2" x14ac:dyDescent="0.25">
      <c r="A8685" s="149" t="s">
        <v>107</v>
      </c>
      <c r="B8685" s="149" t="s">
        <v>96</v>
      </c>
    </row>
    <row r="8686" spans="1:2" x14ac:dyDescent="0.25">
      <c r="A8686" s="149" t="s">
        <v>107</v>
      </c>
      <c r="B8686" s="149" t="s">
        <v>96</v>
      </c>
    </row>
    <row r="8687" spans="1:2" x14ac:dyDescent="0.25">
      <c r="A8687" s="149" t="s">
        <v>107</v>
      </c>
      <c r="B8687" s="149" t="s">
        <v>96</v>
      </c>
    </row>
    <row r="8688" spans="1:2" x14ac:dyDescent="0.25">
      <c r="A8688" s="149" t="s">
        <v>2542</v>
      </c>
      <c r="B8688" s="149" t="s">
        <v>2541</v>
      </c>
    </row>
    <row r="8689" spans="1:2" x14ac:dyDescent="0.25">
      <c r="A8689" s="149" t="s">
        <v>2542</v>
      </c>
      <c r="B8689" s="149" t="s">
        <v>2541</v>
      </c>
    </row>
    <row r="8690" spans="1:2" x14ac:dyDescent="0.25">
      <c r="A8690" s="149" t="s">
        <v>112</v>
      </c>
      <c r="B8690" s="149" t="s">
        <v>97</v>
      </c>
    </row>
    <row r="8691" spans="1:2" x14ac:dyDescent="0.25">
      <c r="A8691" s="149" t="s">
        <v>112</v>
      </c>
      <c r="B8691" s="149" t="s">
        <v>97</v>
      </c>
    </row>
    <row r="8692" spans="1:2" x14ac:dyDescent="0.25">
      <c r="A8692" s="149" t="s">
        <v>112</v>
      </c>
      <c r="B8692" s="149" t="s">
        <v>97</v>
      </c>
    </row>
    <row r="8693" spans="1:2" x14ac:dyDescent="0.25">
      <c r="A8693" s="149" t="s">
        <v>112</v>
      </c>
      <c r="B8693" s="149" t="s">
        <v>97</v>
      </c>
    </row>
    <row r="8694" spans="1:2" x14ac:dyDescent="0.25">
      <c r="A8694" s="149" t="s">
        <v>112</v>
      </c>
      <c r="B8694" s="149" t="s">
        <v>97</v>
      </c>
    </row>
    <row r="8695" spans="1:2" x14ac:dyDescent="0.25">
      <c r="A8695" s="149" t="s">
        <v>112</v>
      </c>
      <c r="B8695" s="149" t="s">
        <v>97</v>
      </c>
    </row>
    <row r="8696" spans="1:2" x14ac:dyDescent="0.25">
      <c r="A8696" s="149" t="s">
        <v>112</v>
      </c>
      <c r="B8696" s="149" t="s">
        <v>97</v>
      </c>
    </row>
    <row r="8697" spans="1:2" x14ac:dyDescent="0.25">
      <c r="A8697" s="149" t="s">
        <v>112</v>
      </c>
      <c r="B8697" s="149" t="s">
        <v>97</v>
      </c>
    </row>
    <row r="8698" spans="1:2" x14ac:dyDescent="0.25">
      <c r="A8698" s="149" t="s">
        <v>112</v>
      </c>
      <c r="B8698" s="149" t="s">
        <v>97</v>
      </c>
    </row>
    <row r="8699" spans="1:2" x14ac:dyDescent="0.25">
      <c r="A8699" s="149" t="s">
        <v>112</v>
      </c>
      <c r="B8699" s="149" t="s">
        <v>97</v>
      </c>
    </row>
    <row r="8700" spans="1:2" x14ac:dyDescent="0.25">
      <c r="A8700" s="149" t="s">
        <v>112</v>
      </c>
      <c r="B8700" s="149" t="s">
        <v>97</v>
      </c>
    </row>
    <row r="8701" spans="1:2" x14ac:dyDescent="0.25">
      <c r="A8701" s="149" t="s">
        <v>112</v>
      </c>
      <c r="B8701" s="149" t="s">
        <v>97</v>
      </c>
    </row>
    <row r="8702" spans="1:2" x14ac:dyDescent="0.25">
      <c r="A8702" s="149" t="s">
        <v>112</v>
      </c>
      <c r="B8702" s="149" t="s">
        <v>97</v>
      </c>
    </row>
    <row r="8703" spans="1:2" x14ac:dyDescent="0.25">
      <c r="A8703" s="149" t="s">
        <v>112</v>
      </c>
      <c r="B8703" s="149" t="s">
        <v>97</v>
      </c>
    </row>
    <row r="8704" spans="1:2" x14ac:dyDescent="0.25">
      <c r="A8704" s="149" t="s">
        <v>112</v>
      </c>
      <c r="B8704" s="149" t="s">
        <v>97</v>
      </c>
    </row>
    <row r="8705" spans="1:2" x14ac:dyDescent="0.25">
      <c r="A8705" s="149" t="s">
        <v>112</v>
      </c>
      <c r="B8705" s="149" t="s">
        <v>97</v>
      </c>
    </row>
    <row r="8706" spans="1:2" x14ac:dyDescent="0.25">
      <c r="A8706" s="149" t="s">
        <v>112</v>
      </c>
      <c r="B8706" s="149" t="s">
        <v>97</v>
      </c>
    </row>
    <row r="8707" spans="1:2" x14ac:dyDescent="0.25">
      <c r="A8707" s="149" t="s">
        <v>112</v>
      </c>
      <c r="B8707" s="149" t="s">
        <v>97</v>
      </c>
    </row>
    <row r="8708" spans="1:2" x14ac:dyDescent="0.25">
      <c r="A8708" s="149" t="s">
        <v>112</v>
      </c>
      <c r="B8708" s="149" t="s">
        <v>97</v>
      </c>
    </row>
    <row r="8709" spans="1:2" x14ac:dyDescent="0.25">
      <c r="A8709" s="149" t="s">
        <v>2544</v>
      </c>
      <c r="B8709" s="149" t="s">
        <v>2543</v>
      </c>
    </row>
    <row r="8710" spans="1:2" x14ac:dyDescent="0.25">
      <c r="A8710" s="149" t="s">
        <v>2544</v>
      </c>
      <c r="B8710" s="149" t="s">
        <v>2543</v>
      </c>
    </row>
    <row r="8711" spans="1:2" x14ac:dyDescent="0.25">
      <c r="A8711" s="149" t="s">
        <v>2544</v>
      </c>
      <c r="B8711" s="149" t="s">
        <v>2543</v>
      </c>
    </row>
    <row r="8712" spans="1:2" x14ac:dyDescent="0.25">
      <c r="A8712" s="149" t="s">
        <v>2544</v>
      </c>
      <c r="B8712" s="149" t="s">
        <v>2543</v>
      </c>
    </row>
    <row r="8713" spans="1:2" x14ac:dyDescent="0.25">
      <c r="A8713" s="149" t="s">
        <v>1134</v>
      </c>
      <c r="B8713" s="149" t="s">
        <v>1133</v>
      </c>
    </row>
    <row r="8714" spans="1:2" x14ac:dyDescent="0.25">
      <c r="A8714" s="149" t="s">
        <v>4331</v>
      </c>
      <c r="B8714" s="149" t="s">
        <v>2545</v>
      </c>
    </row>
    <row r="8715" spans="1:2" x14ac:dyDescent="0.25">
      <c r="A8715" s="149" t="s">
        <v>2548</v>
      </c>
      <c r="B8715" s="149" t="s">
        <v>2547</v>
      </c>
    </row>
    <row r="8716" spans="1:2" x14ac:dyDescent="0.25">
      <c r="A8716" s="149" t="s">
        <v>2548</v>
      </c>
      <c r="B8716" s="149" t="s">
        <v>2547</v>
      </c>
    </row>
    <row r="8717" spans="1:2" x14ac:dyDescent="0.25">
      <c r="A8717" s="149" t="s">
        <v>2548</v>
      </c>
      <c r="B8717" s="149" t="s">
        <v>2547</v>
      </c>
    </row>
    <row r="8718" spans="1:2" x14ac:dyDescent="0.25">
      <c r="A8718" s="149" t="s">
        <v>2548</v>
      </c>
      <c r="B8718" s="149" t="s">
        <v>2547</v>
      </c>
    </row>
    <row r="8719" spans="1:2" x14ac:dyDescent="0.25">
      <c r="A8719" s="149" t="s">
        <v>2548</v>
      </c>
      <c r="B8719" s="149" t="s">
        <v>2547</v>
      </c>
    </row>
    <row r="8720" spans="1:2" x14ac:dyDescent="0.25">
      <c r="A8720" s="149" t="s">
        <v>2548</v>
      </c>
      <c r="B8720" s="149" t="s">
        <v>2547</v>
      </c>
    </row>
    <row r="8721" spans="1:2" x14ac:dyDescent="0.25">
      <c r="A8721" s="149" t="s">
        <v>2548</v>
      </c>
      <c r="B8721" s="149" t="s">
        <v>2547</v>
      </c>
    </row>
    <row r="8722" spans="1:2" x14ac:dyDescent="0.25">
      <c r="A8722" s="149" t="s">
        <v>2548</v>
      </c>
      <c r="B8722" s="149" t="s">
        <v>2547</v>
      </c>
    </row>
    <row r="8723" spans="1:2" x14ac:dyDescent="0.25">
      <c r="A8723" s="149" t="s">
        <v>2548</v>
      </c>
      <c r="B8723" s="149" t="s">
        <v>2547</v>
      </c>
    </row>
    <row r="8724" spans="1:2" x14ac:dyDescent="0.25">
      <c r="A8724" s="149" t="s">
        <v>2548</v>
      </c>
      <c r="B8724" s="149" t="s">
        <v>2547</v>
      </c>
    </row>
    <row r="8725" spans="1:2" x14ac:dyDescent="0.25">
      <c r="A8725" s="149" t="s">
        <v>2548</v>
      </c>
      <c r="B8725" s="149" t="s">
        <v>2547</v>
      </c>
    </row>
    <row r="8726" spans="1:2" x14ac:dyDescent="0.25">
      <c r="A8726" s="149" t="s">
        <v>2548</v>
      </c>
      <c r="B8726" s="149" t="s">
        <v>2547</v>
      </c>
    </row>
    <row r="8727" spans="1:2" x14ac:dyDescent="0.25">
      <c r="A8727" s="149" t="s">
        <v>2548</v>
      </c>
      <c r="B8727" s="149" t="s">
        <v>2547</v>
      </c>
    </row>
    <row r="8728" spans="1:2" x14ac:dyDescent="0.25">
      <c r="A8728" s="149" t="s">
        <v>2548</v>
      </c>
      <c r="B8728" s="149" t="s">
        <v>2547</v>
      </c>
    </row>
    <row r="8729" spans="1:2" x14ac:dyDescent="0.25">
      <c r="A8729" s="149" t="s">
        <v>2548</v>
      </c>
      <c r="B8729" s="149" t="s">
        <v>2547</v>
      </c>
    </row>
    <row r="8730" spans="1:2" x14ac:dyDescent="0.25">
      <c r="A8730" s="149" t="s">
        <v>2548</v>
      </c>
      <c r="B8730" s="149" t="s">
        <v>2547</v>
      </c>
    </row>
    <row r="8731" spans="1:2" x14ac:dyDescent="0.25">
      <c r="A8731" s="149" t="s">
        <v>2548</v>
      </c>
      <c r="B8731" s="149" t="s">
        <v>2547</v>
      </c>
    </row>
    <row r="8732" spans="1:2" x14ac:dyDescent="0.25">
      <c r="A8732" s="149" t="s">
        <v>2548</v>
      </c>
      <c r="B8732" s="149" t="s">
        <v>2547</v>
      </c>
    </row>
    <row r="8733" spans="1:2" x14ac:dyDescent="0.25">
      <c r="A8733" s="149" t="s">
        <v>2548</v>
      </c>
      <c r="B8733" s="149" t="s">
        <v>2547</v>
      </c>
    </row>
    <row r="8734" spans="1:2" x14ac:dyDescent="0.25">
      <c r="A8734" s="149" t="s">
        <v>2548</v>
      </c>
      <c r="B8734" s="149" t="s">
        <v>2547</v>
      </c>
    </row>
    <row r="8735" spans="1:2" x14ac:dyDescent="0.25">
      <c r="A8735" s="149" t="s">
        <v>2548</v>
      </c>
      <c r="B8735" s="149" t="s">
        <v>2547</v>
      </c>
    </row>
    <row r="8736" spans="1:2" x14ac:dyDescent="0.25">
      <c r="A8736" s="149" t="s">
        <v>2548</v>
      </c>
      <c r="B8736" s="149" t="s">
        <v>2547</v>
      </c>
    </row>
    <row r="8737" spans="1:2" x14ac:dyDescent="0.25">
      <c r="A8737" s="149" t="s">
        <v>2548</v>
      </c>
      <c r="B8737" s="149" t="s">
        <v>2547</v>
      </c>
    </row>
    <row r="8738" spans="1:2" x14ac:dyDescent="0.25">
      <c r="A8738" s="149" t="s">
        <v>2548</v>
      </c>
      <c r="B8738" s="149" t="s">
        <v>2547</v>
      </c>
    </row>
    <row r="8739" spans="1:2" x14ac:dyDescent="0.25">
      <c r="A8739" s="149" t="s">
        <v>2548</v>
      </c>
      <c r="B8739" s="149" t="s">
        <v>2547</v>
      </c>
    </row>
    <row r="8740" spans="1:2" x14ac:dyDescent="0.25">
      <c r="A8740" s="149" t="s">
        <v>2548</v>
      </c>
      <c r="B8740" s="149" t="s">
        <v>2547</v>
      </c>
    </row>
    <row r="8741" spans="1:2" x14ac:dyDescent="0.25">
      <c r="A8741" s="149" t="s">
        <v>2548</v>
      </c>
      <c r="B8741" s="149" t="s">
        <v>2547</v>
      </c>
    </row>
    <row r="8742" spans="1:2" x14ac:dyDescent="0.25">
      <c r="A8742" s="149" t="s">
        <v>2548</v>
      </c>
      <c r="B8742" s="149" t="s">
        <v>2547</v>
      </c>
    </row>
    <row r="8743" spans="1:2" x14ac:dyDescent="0.25">
      <c r="A8743" s="149" t="s">
        <v>2548</v>
      </c>
      <c r="B8743" s="149" t="s">
        <v>2547</v>
      </c>
    </row>
    <row r="8744" spans="1:2" x14ac:dyDescent="0.25">
      <c r="A8744" s="149" t="s">
        <v>2548</v>
      </c>
      <c r="B8744" s="149" t="s">
        <v>2547</v>
      </c>
    </row>
    <row r="8745" spans="1:2" x14ac:dyDescent="0.25">
      <c r="A8745" s="149" t="s">
        <v>2548</v>
      </c>
      <c r="B8745" s="149" t="s">
        <v>2547</v>
      </c>
    </row>
    <row r="8746" spans="1:2" x14ac:dyDescent="0.25">
      <c r="A8746" s="149" t="s">
        <v>2548</v>
      </c>
      <c r="B8746" s="149" t="s">
        <v>2547</v>
      </c>
    </row>
    <row r="8747" spans="1:2" x14ac:dyDescent="0.25">
      <c r="A8747" s="149" t="s">
        <v>2548</v>
      </c>
      <c r="B8747" s="149" t="s">
        <v>2547</v>
      </c>
    </row>
    <row r="8748" spans="1:2" x14ac:dyDescent="0.25">
      <c r="A8748" s="149" t="s">
        <v>2548</v>
      </c>
      <c r="B8748" s="149" t="s">
        <v>2547</v>
      </c>
    </row>
    <row r="8749" spans="1:2" x14ac:dyDescent="0.25">
      <c r="A8749" s="149" t="s">
        <v>2548</v>
      </c>
      <c r="B8749" s="149" t="s">
        <v>2547</v>
      </c>
    </row>
    <row r="8750" spans="1:2" x14ac:dyDescent="0.25">
      <c r="A8750" s="149" t="s">
        <v>2548</v>
      </c>
      <c r="B8750" s="149" t="s">
        <v>2547</v>
      </c>
    </row>
    <row r="8751" spans="1:2" x14ac:dyDescent="0.25">
      <c r="A8751" s="149" t="s">
        <v>2548</v>
      </c>
      <c r="B8751" s="149" t="s">
        <v>2547</v>
      </c>
    </row>
    <row r="8752" spans="1:2" x14ac:dyDescent="0.25">
      <c r="A8752" s="149" t="s">
        <v>2548</v>
      </c>
      <c r="B8752" s="149" t="s">
        <v>2547</v>
      </c>
    </row>
    <row r="8753" spans="1:2" x14ac:dyDescent="0.25">
      <c r="A8753" s="149" t="s">
        <v>2548</v>
      </c>
      <c r="B8753" s="149" t="s">
        <v>2547</v>
      </c>
    </row>
    <row r="8754" spans="1:2" x14ac:dyDescent="0.25">
      <c r="A8754" s="149" t="s">
        <v>2548</v>
      </c>
      <c r="B8754" s="149" t="s">
        <v>2547</v>
      </c>
    </row>
    <row r="8755" spans="1:2" x14ac:dyDescent="0.25">
      <c r="A8755" s="149" t="s">
        <v>2548</v>
      </c>
      <c r="B8755" s="149" t="s">
        <v>2547</v>
      </c>
    </row>
    <row r="8756" spans="1:2" x14ac:dyDescent="0.25">
      <c r="A8756" s="149" t="s">
        <v>1220</v>
      </c>
      <c r="B8756" s="149" t="s">
        <v>1219</v>
      </c>
    </row>
    <row r="8757" spans="1:2" x14ac:dyDescent="0.25">
      <c r="A8757" s="149" t="s">
        <v>718</v>
      </c>
      <c r="B8757" s="149" t="s">
        <v>717</v>
      </c>
    </row>
    <row r="8758" spans="1:2" x14ac:dyDescent="0.25">
      <c r="A8758" s="149" t="s">
        <v>4077</v>
      </c>
      <c r="B8758" s="149" t="s">
        <v>4076</v>
      </c>
    </row>
    <row r="8759" spans="1:2" x14ac:dyDescent="0.25">
      <c r="A8759" s="149" t="s">
        <v>984</v>
      </c>
      <c r="B8759" s="149" t="s">
        <v>983</v>
      </c>
    </row>
    <row r="8760" spans="1:2" x14ac:dyDescent="0.25">
      <c r="A8760" s="149" t="s">
        <v>984</v>
      </c>
      <c r="B8760" s="149" t="s">
        <v>983</v>
      </c>
    </row>
    <row r="8761" spans="1:2" x14ac:dyDescent="0.25">
      <c r="A8761" s="149" t="s">
        <v>982</v>
      </c>
      <c r="B8761" s="149" t="s">
        <v>981</v>
      </c>
    </row>
    <row r="8762" spans="1:2" x14ac:dyDescent="0.25">
      <c r="A8762" s="149" t="s">
        <v>982</v>
      </c>
      <c r="B8762" s="149" t="s">
        <v>981</v>
      </c>
    </row>
    <row r="8763" spans="1:2" x14ac:dyDescent="0.25">
      <c r="A8763" s="149" t="s">
        <v>980</v>
      </c>
      <c r="B8763" s="149" t="s">
        <v>979</v>
      </c>
    </row>
    <row r="8764" spans="1:2" x14ac:dyDescent="0.25">
      <c r="A8764" s="149" t="s">
        <v>980</v>
      </c>
      <c r="B8764" s="149" t="s">
        <v>979</v>
      </c>
    </row>
    <row r="8765" spans="1:2" x14ac:dyDescent="0.25">
      <c r="A8765" s="149" t="s">
        <v>1575</v>
      </c>
      <c r="B8765" s="149" t="s">
        <v>1574</v>
      </c>
    </row>
    <row r="8766" spans="1:2" x14ac:dyDescent="0.25">
      <c r="A8766" s="149" t="s">
        <v>1575</v>
      </c>
      <c r="B8766" s="149" t="s">
        <v>1574</v>
      </c>
    </row>
    <row r="8767" spans="1:2" x14ac:dyDescent="0.25">
      <c r="A8767" s="149" t="s">
        <v>1575</v>
      </c>
      <c r="B8767" s="149" t="s">
        <v>1574</v>
      </c>
    </row>
    <row r="8768" spans="1:2" x14ac:dyDescent="0.25">
      <c r="A8768" s="149" t="s">
        <v>1575</v>
      </c>
      <c r="B8768" s="149" t="s">
        <v>1574</v>
      </c>
    </row>
    <row r="8769" spans="1:2" x14ac:dyDescent="0.25">
      <c r="A8769" s="149" t="s">
        <v>1384</v>
      </c>
      <c r="B8769" s="149" t="s">
        <v>1383</v>
      </c>
    </row>
    <row r="8770" spans="1:2" x14ac:dyDescent="0.25">
      <c r="A8770" s="149" t="s">
        <v>1398</v>
      </c>
      <c r="B8770" s="149" t="s">
        <v>1397</v>
      </c>
    </row>
    <row r="8771" spans="1:2" x14ac:dyDescent="0.25">
      <c r="A8771" s="149" t="s">
        <v>1382</v>
      </c>
      <c r="B8771" s="149" t="s">
        <v>1381</v>
      </c>
    </row>
    <row r="8772" spans="1:2" x14ac:dyDescent="0.25">
      <c r="A8772" s="149" t="s">
        <v>1388</v>
      </c>
      <c r="B8772" s="149" t="s">
        <v>1387</v>
      </c>
    </row>
    <row r="8773" spans="1:2" x14ac:dyDescent="0.25">
      <c r="A8773" s="149" t="s">
        <v>1386</v>
      </c>
      <c r="B8773" s="149" t="s">
        <v>1385</v>
      </c>
    </row>
    <row r="8774" spans="1:2" x14ac:dyDescent="0.25">
      <c r="A8774" s="149" t="s">
        <v>1380</v>
      </c>
      <c r="B8774" s="149" t="s">
        <v>1379</v>
      </c>
    </row>
    <row r="8775" spans="1:2" x14ac:dyDescent="0.25">
      <c r="A8775" s="149" t="s">
        <v>1378</v>
      </c>
      <c r="B8775" s="149" t="s">
        <v>1377</v>
      </c>
    </row>
    <row r="8776" spans="1:2" x14ac:dyDescent="0.25">
      <c r="A8776" s="149" t="s">
        <v>1396</v>
      </c>
      <c r="B8776" s="149" t="s">
        <v>1395</v>
      </c>
    </row>
    <row r="8777" spans="1:2" x14ac:dyDescent="0.25">
      <c r="A8777" s="149" t="s">
        <v>1416</v>
      </c>
      <c r="B8777" s="149" t="s">
        <v>1415</v>
      </c>
    </row>
    <row r="8778" spans="1:2" x14ac:dyDescent="0.25">
      <c r="A8778" s="149" t="s">
        <v>4336</v>
      </c>
      <c r="B8778" s="149" t="s">
        <v>4335</v>
      </c>
    </row>
    <row r="8779" spans="1:2" x14ac:dyDescent="0.25">
      <c r="A8779" s="149" t="s">
        <v>4227</v>
      </c>
      <c r="B8779" s="149" t="s">
        <v>4226</v>
      </c>
    </row>
    <row r="8780" spans="1:2" x14ac:dyDescent="0.25">
      <c r="A8780" s="149" t="s">
        <v>1412</v>
      </c>
      <c r="B8780" s="149" t="s">
        <v>1411</v>
      </c>
    </row>
    <row r="8781" spans="1:2" x14ac:dyDescent="0.25">
      <c r="A8781" s="149" t="s">
        <v>1410</v>
      </c>
      <c r="B8781" s="149" t="s">
        <v>1409</v>
      </c>
    </row>
    <row r="8782" spans="1:2" x14ac:dyDescent="0.25">
      <c r="A8782" s="149" t="s">
        <v>1414</v>
      </c>
      <c r="B8782" s="149" t="s">
        <v>1413</v>
      </c>
    </row>
    <row r="8783" spans="1:2" x14ac:dyDescent="0.25">
      <c r="A8783" s="149" t="s">
        <v>1408</v>
      </c>
      <c r="B8783" s="149" t="s">
        <v>1407</v>
      </c>
    </row>
    <row r="8784" spans="1:2" x14ac:dyDescent="0.25">
      <c r="A8784" s="149" t="s">
        <v>1406</v>
      </c>
      <c r="B8784" s="149" t="s">
        <v>1405</v>
      </c>
    </row>
    <row r="8785" spans="1:2" x14ac:dyDescent="0.25">
      <c r="A8785" s="149" t="s">
        <v>1404</v>
      </c>
      <c r="B8785" s="149" t="s">
        <v>1403</v>
      </c>
    </row>
    <row r="8786" spans="1:2" x14ac:dyDescent="0.25">
      <c r="A8786" s="149" t="s">
        <v>1402</v>
      </c>
      <c r="B8786" s="149" t="s">
        <v>1401</v>
      </c>
    </row>
    <row r="8787" spans="1:2" x14ac:dyDescent="0.25">
      <c r="A8787" s="149" t="s">
        <v>2550</v>
      </c>
      <c r="B8787" s="149" t="s">
        <v>2549</v>
      </c>
    </row>
    <row r="8788" spans="1:2" x14ac:dyDescent="0.25">
      <c r="A8788" s="149" t="s">
        <v>2550</v>
      </c>
      <c r="B8788" s="149" t="s">
        <v>2549</v>
      </c>
    </row>
    <row r="8789" spans="1:2" x14ac:dyDescent="0.25">
      <c r="A8789" s="149" t="s">
        <v>2552</v>
      </c>
      <c r="B8789" s="149" t="s">
        <v>2551</v>
      </c>
    </row>
    <row r="8790" spans="1:2" x14ac:dyDescent="0.25">
      <c r="A8790" s="149" t="s">
        <v>2556</v>
      </c>
      <c r="B8790" s="149" t="s">
        <v>2555</v>
      </c>
    </row>
    <row r="8791" spans="1:2" x14ac:dyDescent="0.25">
      <c r="A8791" s="149" t="s">
        <v>2556</v>
      </c>
      <c r="B8791" s="149" t="s">
        <v>2555</v>
      </c>
    </row>
    <row r="8792" spans="1:2" x14ac:dyDescent="0.25">
      <c r="A8792" s="149" t="s">
        <v>2558</v>
      </c>
      <c r="B8792" s="149" t="s">
        <v>2557</v>
      </c>
    </row>
    <row r="8793" spans="1:2" x14ac:dyDescent="0.25">
      <c r="A8793" s="149" t="s">
        <v>2558</v>
      </c>
      <c r="B8793" s="149" t="s">
        <v>2557</v>
      </c>
    </row>
    <row r="8794" spans="1:2" x14ac:dyDescent="0.25">
      <c r="A8794" s="149" t="s">
        <v>2558</v>
      </c>
      <c r="B8794" s="149" t="s">
        <v>2557</v>
      </c>
    </row>
    <row r="8795" spans="1:2" x14ac:dyDescent="0.25">
      <c r="A8795" s="149" t="s">
        <v>2558</v>
      </c>
      <c r="B8795" s="149" t="s">
        <v>2557</v>
      </c>
    </row>
    <row r="8796" spans="1:2" x14ac:dyDescent="0.25">
      <c r="A8796" s="149" t="s">
        <v>2558</v>
      </c>
      <c r="B8796" s="149" t="s">
        <v>2557</v>
      </c>
    </row>
    <row r="8797" spans="1:2" x14ac:dyDescent="0.25">
      <c r="A8797" s="149" t="s">
        <v>1394</v>
      </c>
      <c r="B8797" s="149" t="s">
        <v>1393</v>
      </c>
    </row>
    <row r="8798" spans="1:2" x14ac:dyDescent="0.25">
      <c r="A8798" s="149" t="s">
        <v>1392</v>
      </c>
      <c r="B8798" s="149" t="s">
        <v>1391</v>
      </c>
    </row>
    <row r="8799" spans="1:2" x14ac:dyDescent="0.25">
      <c r="A8799" s="149" t="s">
        <v>1390</v>
      </c>
      <c r="B8799" s="149" t="s">
        <v>1389</v>
      </c>
    </row>
    <row r="8800" spans="1:2" x14ac:dyDescent="0.25">
      <c r="A8800" s="149" t="s">
        <v>1424</v>
      </c>
      <c r="B8800" s="149" t="s">
        <v>1423</v>
      </c>
    </row>
    <row r="8801" spans="1:2" x14ac:dyDescent="0.25">
      <c r="A8801" s="149" t="s">
        <v>1424</v>
      </c>
      <c r="B8801" s="149" t="s">
        <v>1423</v>
      </c>
    </row>
    <row r="8802" spans="1:2" x14ac:dyDescent="0.25">
      <c r="A8802" s="149" t="s">
        <v>1400</v>
      </c>
      <c r="B8802" s="149" t="s">
        <v>1399</v>
      </c>
    </row>
    <row r="8803" spans="1:2" x14ac:dyDescent="0.25">
      <c r="A8803" s="149" t="s">
        <v>1432</v>
      </c>
      <c r="B8803" s="149" t="s">
        <v>1431</v>
      </c>
    </row>
    <row r="8804" spans="1:2" x14ac:dyDescent="0.25">
      <c r="A8804" s="149" t="s">
        <v>884</v>
      </c>
      <c r="B8804" s="149" t="s">
        <v>883</v>
      </c>
    </row>
    <row r="8805" spans="1:2" x14ac:dyDescent="0.25">
      <c r="A8805" s="149" t="s">
        <v>884</v>
      </c>
      <c r="B8805" s="149" t="s">
        <v>883</v>
      </c>
    </row>
    <row r="8806" spans="1:2" x14ac:dyDescent="0.25">
      <c r="A8806" s="149" t="s">
        <v>884</v>
      </c>
      <c r="B8806" s="149" t="s">
        <v>883</v>
      </c>
    </row>
    <row r="8807" spans="1:2" x14ac:dyDescent="0.25">
      <c r="A8807" s="149" t="s">
        <v>884</v>
      </c>
      <c r="B8807" s="149" t="s">
        <v>883</v>
      </c>
    </row>
    <row r="8808" spans="1:2" x14ac:dyDescent="0.25">
      <c r="A8808" s="149" t="s">
        <v>1106</v>
      </c>
      <c r="B8808" s="149" t="s">
        <v>1105</v>
      </c>
    </row>
    <row r="8809" spans="1:2" x14ac:dyDescent="0.25">
      <c r="A8809" s="149" t="s">
        <v>4397</v>
      </c>
      <c r="B8809" s="149" t="s">
        <v>4435</v>
      </c>
    </row>
    <row r="8810" spans="1:2" x14ac:dyDescent="0.25">
      <c r="A8810" s="149" t="s">
        <v>4397</v>
      </c>
      <c r="B8810" s="149" t="s">
        <v>4435</v>
      </c>
    </row>
    <row r="8811" spans="1:2" x14ac:dyDescent="0.25">
      <c r="A8811" s="149" t="s">
        <v>67</v>
      </c>
      <c r="B8811" s="149" t="s">
        <v>66</v>
      </c>
    </row>
    <row r="8812" spans="1:2" x14ac:dyDescent="0.25">
      <c r="A8812" s="149" t="s">
        <v>67</v>
      </c>
      <c r="B8812" s="149" t="s">
        <v>66</v>
      </c>
    </row>
    <row r="8813" spans="1:2" x14ac:dyDescent="0.25">
      <c r="A8813" s="149" t="s">
        <v>67</v>
      </c>
      <c r="B8813" s="149" t="s">
        <v>66</v>
      </c>
    </row>
    <row r="8814" spans="1:2" x14ac:dyDescent="0.25">
      <c r="A8814" s="149" t="s">
        <v>67</v>
      </c>
      <c r="B8814" s="149" t="s">
        <v>66</v>
      </c>
    </row>
    <row r="8815" spans="1:2" x14ac:dyDescent="0.25">
      <c r="A8815" s="149" t="s">
        <v>67</v>
      </c>
      <c r="B8815" s="149" t="s">
        <v>66</v>
      </c>
    </row>
    <row r="8816" spans="1:2" x14ac:dyDescent="0.25">
      <c r="A8816" s="149" t="s">
        <v>67</v>
      </c>
      <c r="B8816" s="149" t="s">
        <v>66</v>
      </c>
    </row>
    <row r="8817" spans="1:2" x14ac:dyDescent="0.25">
      <c r="A8817" s="149" t="s">
        <v>67</v>
      </c>
      <c r="B8817" s="149" t="s">
        <v>66</v>
      </c>
    </row>
    <row r="8818" spans="1:2" x14ac:dyDescent="0.25">
      <c r="A8818" s="149" t="s">
        <v>67</v>
      </c>
      <c r="B8818" s="149" t="s">
        <v>66</v>
      </c>
    </row>
    <row r="8819" spans="1:2" x14ac:dyDescent="0.25">
      <c r="A8819" s="149" t="s">
        <v>67</v>
      </c>
      <c r="B8819" s="149" t="s">
        <v>66</v>
      </c>
    </row>
    <row r="8820" spans="1:2" x14ac:dyDescent="0.25">
      <c r="A8820" s="149" t="s">
        <v>67</v>
      </c>
      <c r="B8820" s="149" t="s">
        <v>66</v>
      </c>
    </row>
    <row r="8821" spans="1:2" x14ac:dyDescent="0.25">
      <c r="A8821" s="149" t="s">
        <v>67</v>
      </c>
      <c r="B8821" s="149" t="s">
        <v>66</v>
      </c>
    </row>
    <row r="8822" spans="1:2" x14ac:dyDescent="0.25">
      <c r="A8822" s="149" t="s">
        <v>67</v>
      </c>
      <c r="B8822" s="149" t="s">
        <v>66</v>
      </c>
    </row>
    <row r="8823" spans="1:2" x14ac:dyDescent="0.25">
      <c r="A8823" s="149" t="s">
        <v>67</v>
      </c>
      <c r="B8823" s="149" t="s">
        <v>66</v>
      </c>
    </row>
    <row r="8824" spans="1:2" x14ac:dyDescent="0.25">
      <c r="A8824" s="149" t="s">
        <v>67</v>
      </c>
      <c r="B8824" s="149" t="s">
        <v>66</v>
      </c>
    </row>
    <row r="8825" spans="1:2" x14ac:dyDescent="0.25">
      <c r="A8825" s="149" t="s">
        <v>67</v>
      </c>
      <c r="B8825" s="149" t="s">
        <v>66</v>
      </c>
    </row>
    <row r="8826" spans="1:2" x14ac:dyDescent="0.25">
      <c r="A8826" s="149" t="s">
        <v>67</v>
      </c>
      <c r="B8826" s="149" t="s">
        <v>66</v>
      </c>
    </row>
    <row r="8827" spans="1:2" x14ac:dyDescent="0.25">
      <c r="A8827" s="149" t="s">
        <v>67</v>
      </c>
      <c r="B8827" s="149" t="s">
        <v>66</v>
      </c>
    </row>
    <row r="8828" spans="1:2" x14ac:dyDescent="0.25">
      <c r="A8828" s="149" t="s">
        <v>67</v>
      </c>
      <c r="B8828" s="149" t="s">
        <v>66</v>
      </c>
    </row>
    <row r="8829" spans="1:2" x14ac:dyDescent="0.25">
      <c r="A8829" s="149" t="s">
        <v>67</v>
      </c>
      <c r="B8829" s="149" t="s">
        <v>66</v>
      </c>
    </row>
    <row r="8830" spans="1:2" x14ac:dyDescent="0.25">
      <c r="A8830" s="149" t="s">
        <v>67</v>
      </c>
      <c r="B8830" s="149" t="s">
        <v>66</v>
      </c>
    </row>
    <row r="8831" spans="1:2" x14ac:dyDescent="0.25">
      <c r="A8831" s="149" t="s">
        <v>67</v>
      </c>
      <c r="B8831" s="149" t="s">
        <v>66</v>
      </c>
    </row>
    <row r="8832" spans="1:2" x14ac:dyDescent="0.25">
      <c r="A8832" s="149" t="s">
        <v>67</v>
      </c>
      <c r="B8832" s="149" t="s">
        <v>66</v>
      </c>
    </row>
    <row r="8833" spans="1:2" x14ac:dyDescent="0.25">
      <c r="A8833" s="149" t="s">
        <v>67</v>
      </c>
      <c r="B8833" s="149" t="s">
        <v>66</v>
      </c>
    </row>
    <row r="8834" spans="1:2" x14ac:dyDescent="0.25">
      <c r="A8834" s="149" t="s">
        <v>67</v>
      </c>
      <c r="B8834" s="149" t="s">
        <v>66</v>
      </c>
    </row>
    <row r="8835" spans="1:2" x14ac:dyDescent="0.25">
      <c r="A8835" s="149" t="s">
        <v>67</v>
      </c>
      <c r="B8835" s="149" t="s">
        <v>66</v>
      </c>
    </row>
    <row r="8836" spans="1:2" x14ac:dyDescent="0.25">
      <c r="A8836" s="149" t="s">
        <v>67</v>
      </c>
      <c r="B8836" s="149" t="s">
        <v>66</v>
      </c>
    </row>
    <row r="8837" spans="1:2" x14ac:dyDescent="0.25">
      <c r="A8837" s="149" t="s">
        <v>67</v>
      </c>
      <c r="B8837" s="149" t="s">
        <v>66</v>
      </c>
    </row>
    <row r="8838" spans="1:2" x14ac:dyDescent="0.25">
      <c r="A8838" s="149" t="s">
        <v>67</v>
      </c>
      <c r="B8838" s="149" t="s">
        <v>66</v>
      </c>
    </row>
    <row r="8839" spans="1:2" x14ac:dyDescent="0.25">
      <c r="A8839" s="149" t="s">
        <v>67</v>
      </c>
      <c r="B8839" s="149" t="s">
        <v>66</v>
      </c>
    </row>
    <row r="8840" spans="1:2" x14ac:dyDescent="0.25">
      <c r="A8840" s="149" t="s">
        <v>67</v>
      </c>
      <c r="B8840" s="149" t="s">
        <v>66</v>
      </c>
    </row>
    <row r="8841" spans="1:2" x14ac:dyDescent="0.25">
      <c r="A8841" s="149" t="s">
        <v>67</v>
      </c>
      <c r="B8841" s="149" t="s">
        <v>66</v>
      </c>
    </row>
    <row r="8842" spans="1:2" x14ac:dyDescent="0.25">
      <c r="A8842" s="149" t="s">
        <v>67</v>
      </c>
      <c r="B8842" s="149" t="s">
        <v>66</v>
      </c>
    </row>
    <row r="8843" spans="1:2" x14ac:dyDescent="0.25">
      <c r="A8843" s="149" t="s">
        <v>67</v>
      </c>
      <c r="B8843" s="149" t="s">
        <v>66</v>
      </c>
    </row>
    <row r="8844" spans="1:2" x14ac:dyDescent="0.25">
      <c r="A8844" s="149" t="s">
        <v>67</v>
      </c>
      <c r="B8844" s="149" t="s">
        <v>66</v>
      </c>
    </row>
    <row r="8845" spans="1:2" x14ac:dyDescent="0.25">
      <c r="A8845" s="149" t="s">
        <v>67</v>
      </c>
      <c r="B8845" s="149" t="s">
        <v>66</v>
      </c>
    </row>
    <row r="8846" spans="1:2" x14ac:dyDescent="0.25">
      <c r="A8846" s="149" t="s">
        <v>67</v>
      </c>
      <c r="B8846" s="149" t="s">
        <v>66</v>
      </c>
    </row>
    <row r="8847" spans="1:2" x14ac:dyDescent="0.25">
      <c r="A8847" s="149" t="s">
        <v>67</v>
      </c>
      <c r="B8847" s="149" t="s">
        <v>66</v>
      </c>
    </row>
    <row r="8848" spans="1:2" x14ac:dyDescent="0.25">
      <c r="A8848" s="149" t="s">
        <v>67</v>
      </c>
      <c r="B8848" s="149" t="s">
        <v>66</v>
      </c>
    </row>
    <row r="8849" spans="1:2" x14ac:dyDescent="0.25">
      <c r="A8849" s="149" t="s">
        <v>67</v>
      </c>
      <c r="B8849" s="149" t="s">
        <v>66</v>
      </c>
    </row>
    <row r="8850" spans="1:2" x14ac:dyDescent="0.25">
      <c r="A8850" s="149" t="s">
        <v>67</v>
      </c>
      <c r="B8850" s="149" t="s">
        <v>66</v>
      </c>
    </row>
    <row r="8851" spans="1:2" x14ac:dyDescent="0.25">
      <c r="A8851" s="149" t="s">
        <v>67</v>
      </c>
      <c r="B8851" s="149" t="s">
        <v>66</v>
      </c>
    </row>
    <row r="8852" spans="1:2" x14ac:dyDescent="0.25">
      <c r="A8852" s="149" t="s">
        <v>67</v>
      </c>
      <c r="B8852" s="149" t="s">
        <v>66</v>
      </c>
    </row>
    <row r="8853" spans="1:2" x14ac:dyDescent="0.25">
      <c r="A8853" s="149" t="s">
        <v>67</v>
      </c>
      <c r="B8853" s="149" t="s">
        <v>66</v>
      </c>
    </row>
    <row r="8854" spans="1:2" x14ac:dyDescent="0.25">
      <c r="A8854" s="149" t="s">
        <v>67</v>
      </c>
      <c r="B8854" s="149" t="s">
        <v>66</v>
      </c>
    </row>
    <row r="8855" spans="1:2" x14ac:dyDescent="0.25">
      <c r="A8855" s="149" t="s">
        <v>67</v>
      </c>
      <c r="B8855" s="149" t="s">
        <v>66</v>
      </c>
    </row>
    <row r="8856" spans="1:2" x14ac:dyDescent="0.25">
      <c r="A8856" s="149" t="s">
        <v>67</v>
      </c>
      <c r="B8856" s="149" t="s">
        <v>66</v>
      </c>
    </row>
    <row r="8857" spans="1:2" x14ac:dyDescent="0.25">
      <c r="A8857" s="149" t="s">
        <v>67</v>
      </c>
      <c r="B8857" s="149" t="s">
        <v>66</v>
      </c>
    </row>
    <row r="8858" spans="1:2" x14ac:dyDescent="0.25">
      <c r="A8858" s="149" t="s">
        <v>67</v>
      </c>
      <c r="B8858" s="149" t="s">
        <v>66</v>
      </c>
    </row>
    <row r="8859" spans="1:2" x14ac:dyDescent="0.25">
      <c r="A8859" s="149" t="s">
        <v>67</v>
      </c>
      <c r="B8859" s="149" t="s">
        <v>66</v>
      </c>
    </row>
    <row r="8860" spans="1:2" x14ac:dyDescent="0.25">
      <c r="A8860" s="149" t="s">
        <v>67</v>
      </c>
      <c r="B8860" s="149" t="s">
        <v>66</v>
      </c>
    </row>
    <row r="8861" spans="1:2" x14ac:dyDescent="0.25">
      <c r="A8861" s="149" t="s">
        <v>67</v>
      </c>
      <c r="B8861" s="149" t="s">
        <v>66</v>
      </c>
    </row>
    <row r="8862" spans="1:2" x14ac:dyDescent="0.25">
      <c r="A8862" s="149" t="s">
        <v>67</v>
      </c>
      <c r="B8862" s="149" t="s">
        <v>66</v>
      </c>
    </row>
    <row r="8863" spans="1:2" x14ac:dyDescent="0.25">
      <c r="A8863" s="149" t="s">
        <v>67</v>
      </c>
      <c r="B8863" s="149" t="s">
        <v>66</v>
      </c>
    </row>
    <row r="8864" spans="1:2" x14ac:dyDescent="0.25">
      <c r="A8864" s="149" t="s">
        <v>67</v>
      </c>
      <c r="B8864" s="149" t="s">
        <v>66</v>
      </c>
    </row>
    <row r="8865" spans="1:2" x14ac:dyDescent="0.25">
      <c r="A8865" s="149" t="s">
        <v>67</v>
      </c>
      <c r="B8865" s="149" t="s">
        <v>66</v>
      </c>
    </row>
    <row r="8866" spans="1:2" x14ac:dyDescent="0.25">
      <c r="A8866" s="149" t="s">
        <v>67</v>
      </c>
      <c r="B8866" s="149" t="s">
        <v>66</v>
      </c>
    </row>
    <row r="8867" spans="1:2" x14ac:dyDescent="0.25">
      <c r="A8867" s="149" t="s">
        <v>67</v>
      </c>
      <c r="B8867" s="149" t="s">
        <v>66</v>
      </c>
    </row>
    <row r="8868" spans="1:2" x14ac:dyDescent="0.25">
      <c r="A8868" s="149" t="s">
        <v>67</v>
      </c>
      <c r="B8868" s="149" t="s">
        <v>66</v>
      </c>
    </row>
    <row r="8869" spans="1:2" x14ac:dyDescent="0.25">
      <c r="A8869" s="149" t="s">
        <v>67</v>
      </c>
      <c r="B8869" s="149" t="s">
        <v>66</v>
      </c>
    </row>
    <row r="8870" spans="1:2" x14ac:dyDescent="0.25">
      <c r="A8870" s="149" t="s">
        <v>67</v>
      </c>
      <c r="B8870" s="149" t="s">
        <v>66</v>
      </c>
    </row>
    <row r="8871" spans="1:2" x14ac:dyDescent="0.25">
      <c r="A8871" s="149" t="s">
        <v>67</v>
      </c>
      <c r="B8871" s="149" t="s">
        <v>66</v>
      </c>
    </row>
    <row r="8872" spans="1:2" x14ac:dyDescent="0.25">
      <c r="A8872" s="149" t="s">
        <v>67</v>
      </c>
      <c r="B8872" s="149" t="s">
        <v>66</v>
      </c>
    </row>
    <row r="8873" spans="1:2" x14ac:dyDescent="0.25">
      <c r="A8873" s="149" t="s">
        <v>67</v>
      </c>
      <c r="B8873" s="149" t="s">
        <v>66</v>
      </c>
    </row>
    <row r="8874" spans="1:2" x14ac:dyDescent="0.25">
      <c r="A8874" s="149" t="s">
        <v>67</v>
      </c>
      <c r="B8874" s="149" t="s">
        <v>66</v>
      </c>
    </row>
    <row r="8875" spans="1:2" x14ac:dyDescent="0.25">
      <c r="A8875" s="149" t="s">
        <v>67</v>
      </c>
      <c r="B8875" s="149" t="s">
        <v>66</v>
      </c>
    </row>
    <row r="8876" spans="1:2" x14ac:dyDescent="0.25">
      <c r="A8876" s="149" t="s">
        <v>67</v>
      </c>
      <c r="B8876" s="149" t="s">
        <v>66</v>
      </c>
    </row>
    <row r="8877" spans="1:2" x14ac:dyDescent="0.25">
      <c r="A8877" s="149" t="s">
        <v>67</v>
      </c>
      <c r="B8877" s="149" t="s">
        <v>66</v>
      </c>
    </row>
    <row r="8878" spans="1:2" x14ac:dyDescent="0.25">
      <c r="A8878" s="149" t="s">
        <v>67</v>
      </c>
      <c r="B8878" s="149" t="s">
        <v>66</v>
      </c>
    </row>
    <row r="8879" spans="1:2" x14ac:dyDescent="0.25">
      <c r="A8879" s="149" t="s">
        <v>67</v>
      </c>
      <c r="B8879" s="149" t="s">
        <v>66</v>
      </c>
    </row>
    <row r="8880" spans="1:2" x14ac:dyDescent="0.25">
      <c r="A8880" s="149" t="s">
        <v>73</v>
      </c>
      <c r="B8880" s="149" t="s">
        <v>72</v>
      </c>
    </row>
    <row r="8881" spans="1:2" x14ac:dyDescent="0.25">
      <c r="A8881" s="149" t="s">
        <v>73</v>
      </c>
      <c r="B8881" s="149" t="s">
        <v>72</v>
      </c>
    </row>
    <row r="8882" spans="1:2" x14ac:dyDescent="0.25">
      <c r="A8882" s="149" t="s">
        <v>73</v>
      </c>
      <c r="B8882" s="149" t="s">
        <v>72</v>
      </c>
    </row>
    <row r="8883" spans="1:2" x14ac:dyDescent="0.25">
      <c r="A8883" s="149" t="s">
        <v>73</v>
      </c>
      <c r="B8883" s="149" t="s">
        <v>72</v>
      </c>
    </row>
    <row r="8884" spans="1:2" x14ac:dyDescent="0.25">
      <c r="A8884" s="149" t="s">
        <v>73</v>
      </c>
      <c r="B8884" s="149" t="s">
        <v>72</v>
      </c>
    </row>
    <row r="8885" spans="1:2" x14ac:dyDescent="0.25">
      <c r="A8885" s="149" t="s">
        <v>73</v>
      </c>
      <c r="B8885" s="149" t="s">
        <v>72</v>
      </c>
    </row>
    <row r="8886" spans="1:2" x14ac:dyDescent="0.25">
      <c r="A8886" s="149" t="s">
        <v>73</v>
      </c>
      <c r="B8886" s="149" t="s">
        <v>72</v>
      </c>
    </row>
    <row r="8887" spans="1:2" x14ac:dyDescent="0.25">
      <c r="A8887" s="149" t="s">
        <v>73</v>
      </c>
      <c r="B8887" s="149" t="s">
        <v>72</v>
      </c>
    </row>
    <row r="8888" spans="1:2" x14ac:dyDescent="0.25">
      <c r="A8888" s="149" t="s">
        <v>73</v>
      </c>
      <c r="B8888" s="149" t="s">
        <v>72</v>
      </c>
    </row>
    <row r="8889" spans="1:2" x14ac:dyDescent="0.25">
      <c r="A8889" s="149" t="s">
        <v>73</v>
      </c>
      <c r="B8889" s="149" t="s">
        <v>72</v>
      </c>
    </row>
    <row r="8890" spans="1:2" x14ac:dyDescent="0.25">
      <c r="A8890" s="149" t="s">
        <v>73</v>
      </c>
      <c r="B8890" s="149" t="s">
        <v>72</v>
      </c>
    </row>
    <row r="8891" spans="1:2" x14ac:dyDescent="0.25">
      <c r="A8891" s="149" t="s">
        <v>73</v>
      </c>
      <c r="B8891" s="149" t="s">
        <v>72</v>
      </c>
    </row>
    <row r="8892" spans="1:2" x14ac:dyDescent="0.25">
      <c r="A8892" s="149" t="s">
        <v>73</v>
      </c>
      <c r="B8892" s="149" t="s">
        <v>72</v>
      </c>
    </row>
    <row r="8893" spans="1:2" x14ac:dyDescent="0.25">
      <c r="A8893" s="149" t="s">
        <v>73</v>
      </c>
      <c r="B8893" s="149" t="s">
        <v>72</v>
      </c>
    </row>
    <row r="8894" spans="1:2" x14ac:dyDescent="0.25">
      <c r="A8894" s="149" t="s">
        <v>73</v>
      </c>
      <c r="B8894" s="149" t="s">
        <v>72</v>
      </c>
    </row>
    <row r="8895" spans="1:2" x14ac:dyDescent="0.25">
      <c r="A8895" s="149" t="s">
        <v>73</v>
      </c>
      <c r="B8895" s="149" t="s">
        <v>72</v>
      </c>
    </row>
    <row r="8896" spans="1:2" x14ac:dyDescent="0.25">
      <c r="A8896" s="149" t="s">
        <v>73</v>
      </c>
      <c r="B8896" s="149" t="s">
        <v>72</v>
      </c>
    </row>
    <row r="8897" spans="1:2" x14ac:dyDescent="0.25">
      <c r="A8897" s="149" t="s">
        <v>73</v>
      </c>
      <c r="B8897" s="149" t="s">
        <v>72</v>
      </c>
    </row>
    <row r="8898" spans="1:2" x14ac:dyDescent="0.25">
      <c r="A8898" s="149" t="s">
        <v>73</v>
      </c>
      <c r="B8898" s="149" t="s">
        <v>72</v>
      </c>
    </row>
    <row r="8899" spans="1:2" x14ac:dyDescent="0.25">
      <c r="A8899" s="149" t="s">
        <v>73</v>
      </c>
      <c r="B8899" s="149" t="s">
        <v>72</v>
      </c>
    </row>
    <row r="8900" spans="1:2" x14ac:dyDescent="0.25">
      <c r="A8900" s="149" t="s">
        <v>73</v>
      </c>
      <c r="B8900" s="149" t="s">
        <v>72</v>
      </c>
    </row>
    <row r="8901" spans="1:2" x14ac:dyDescent="0.25">
      <c r="A8901" s="149" t="s">
        <v>73</v>
      </c>
      <c r="B8901" s="149" t="s">
        <v>72</v>
      </c>
    </row>
    <row r="8902" spans="1:2" x14ac:dyDescent="0.25">
      <c r="A8902" s="149" t="s">
        <v>73</v>
      </c>
      <c r="B8902" s="149" t="s">
        <v>72</v>
      </c>
    </row>
    <row r="8903" spans="1:2" x14ac:dyDescent="0.25">
      <c r="A8903" s="149" t="s">
        <v>73</v>
      </c>
      <c r="B8903" s="149" t="s">
        <v>72</v>
      </c>
    </row>
    <row r="8904" spans="1:2" x14ac:dyDescent="0.25">
      <c r="A8904" s="149" t="s">
        <v>73</v>
      </c>
      <c r="B8904" s="149" t="s">
        <v>72</v>
      </c>
    </row>
    <row r="8905" spans="1:2" x14ac:dyDescent="0.25">
      <c r="A8905" s="149" t="s">
        <v>73</v>
      </c>
      <c r="B8905" s="149" t="s">
        <v>72</v>
      </c>
    </row>
    <row r="8906" spans="1:2" x14ac:dyDescent="0.25">
      <c r="A8906" s="149" t="s">
        <v>73</v>
      </c>
      <c r="B8906" s="149" t="s">
        <v>72</v>
      </c>
    </row>
    <row r="8907" spans="1:2" x14ac:dyDescent="0.25">
      <c r="A8907" s="149" t="s">
        <v>73</v>
      </c>
      <c r="B8907" s="149" t="s">
        <v>72</v>
      </c>
    </row>
    <row r="8908" spans="1:2" x14ac:dyDescent="0.25">
      <c r="A8908" s="149" t="s">
        <v>73</v>
      </c>
      <c r="B8908" s="149" t="s">
        <v>72</v>
      </c>
    </row>
    <row r="8909" spans="1:2" x14ac:dyDescent="0.25">
      <c r="A8909" s="149" t="s">
        <v>73</v>
      </c>
      <c r="B8909" s="149" t="s">
        <v>72</v>
      </c>
    </row>
    <row r="8910" spans="1:2" x14ac:dyDescent="0.25">
      <c r="A8910" s="149" t="s">
        <v>71</v>
      </c>
      <c r="B8910" s="149" t="s">
        <v>70</v>
      </c>
    </row>
    <row r="8911" spans="1:2" x14ac:dyDescent="0.25">
      <c r="A8911" s="149" t="s">
        <v>71</v>
      </c>
      <c r="B8911" s="149" t="s">
        <v>70</v>
      </c>
    </row>
    <row r="8912" spans="1:2" x14ac:dyDescent="0.25">
      <c r="A8912" s="149" t="s">
        <v>71</v>
      </c>
      <c r="B8912" s="149" t="s">
        <v>70</v>
      </c>
    </row>
    <row r="8913" spans="1:2" x14ac:dyDescent="0.25">
      <c r="A8913" s="149" t="s">
        <v>71</v>
      </c>
      <c r="B8913" s="149" t="s">
        <v>70</v>
      </c>
    </row>
    <row r="8914" spans="1:2" x14ac:dyDescent="0.25">
      <c r="A8914" s="149" t="s">
        <v>71</v>
      </c>
      <c r="B8914" s="149" t="s">
        <v>70</v>
      </c>
    </row>
    <row r="8915" spans="1:2" x14ac:dyDescent="0.25">
      <c r="A8915" s="149" t="s">
        <v>71</v>
      </c>
      <c r="B8915" s="149" t="s">
        <v>70</v>
      </c>
    </row>
    <row r="8916" spans="1:2" x14ac:dyDescent="0.25">
      <c r="A8916" s="149" t="s">
        <v>71</v>
      </c>
      <c r="B8916" s="149" t="s">
        <v>70</v>
      </c>
    </row>
    <row r="8917" spans="1:2" x14ac:dyDescent="0.25">
      <c r="A8917" s="149" t="s">
        <v>71</v>
      </c>
      <c r="B8917" s="149" t="s">
        <v>70</v>
      </c>
    </row>
    <row r="8918" spans="1:2" x14ac:dyDescent="0.25">
      <c r="A8918" s="149" t="s">
        <v>71</v>
      </c>
      <c r="B8918" s="149" t="s">
        <v>70</v>
      </c>
    </row>
    <row r="8919" spans="1:2" x14ac:dyDescent="0.25">
      <c r="A8919" s="149" t="s">
        <v>71</v>
      </c>
      <c r="B8919" s="149" t="s">
        <v>70</v>
      </c>
    </row>
    <row r="8920" spans="1:2" x14ac:dyDescent="0.25">
      <c r="A8920" s="149" t="s">
        <v>71</v>
      </c>
      <c r="B8920" s="149" t="s">
        <v>70</v>
      </c>
    </row>
    <row r="8921" spans="1:2" x14ac:dyDescent="0.25">
      <c r="A8921" s="149" t="s">
        <v>71</v>
      </c>
      <c r="B8921" s="149" t="s">
        <v>70</v>
      </c>
    </row>
    <row r="8922" spans="1:2" x14ac:dyDescent="0.25">
      <c r="A8922" s="149" t="s">
        <v>71</v>
      </c>
      <c r="B8922" s="149" t="s">
        <v>70</v>
      </c>
    </row>
    <row r="8923" spans="1:2" x14ac:dyDescent="0.25">
      <c r="A8923" s="149" t="s">
        <v>71</v>
      </c>
      <c r="B8923" s="149" t="s">
        <v>70</v>
      </c>
    </row>
    <row r="8924" spans="1:2" x14ac:dyDescent="0.25">
      <c r="A8924" s="149" t="s">
        <v>71</v>
      </c>
      <c r="B8924" s="149" t="s">
        <v>70</v>
      </c>
    </row>
    <row r="8925" spans="1:2" x14ac:dyDescent="0.25">
      <c r="A8925" s="149" t="s">
        <v>71</v>
      </c>
      <c r="B8925" s="149" t="s">
        <v>70</v>
      </c>
    </row>
    <row r="8926" spans="1:2" x14ac:dyDescent="0.25">
      <c r="A8926" s="149" t="s">
        <v>71</v>
      </c>
      <c r="B8926" s="149" t="s">
        <v>70</v>
      </c>
    </row>
    <row r="8927" spans="1:2" x14ac:dyDescent="0.25">
      <c r="A8927" s="149" t="s">
        <v>71</v>
      </c>
      <c r="B8927" s="149" t="s">
        <v>70</v>
      </c>
    </row>
    <row r="8928" spans="1:2" x14ac:dyDescent="0.25">
      <c r="A8928" s="149" t="s">
        <v>71</v>
      </c>
      <c r="B8928" s="149" t="s">
        <v>70</v>
      </c>
    </row>
    <row r="8929" spans="1:2" x14ac:dyDescent="0.25">
      <c r="A8929" s="149" t="s">
        <v>71</v>
      </c>
      <c r="B8929" s="149" t="s">
        <v>70</v>
      </c>
    </row>
    <row r="8930" spans="1:2" x14ac:dyDescent="0.25">
      <c r="A8930" s="149" t="s">
        <v>71</v>
      </c>
      <c r="B8930" s="149" t="s">
        <v>70</v>
      </c>
    </row>
    <row r="8931" spans="1:2" x14ac:dyDescent="0.25">
      <c r="A8931" s="149" t="s">
        <v>71</v>
      </c>
      <c r="B8931" s="149" t="s">
        <v>70</v>
      </c>
    </row>
    <row r="8932" spans="1:2" x14ac:dyDescent="0.25">
      <c r="A8932" s="149" t="s">
        <v>71</v>
      </c>
      <c r="B8932" s="149" t="s">
        <v>70</v>
      </c>
    </row>
    <row r="8933" spans="1:2" x14ac:dyDescent="0.25">
      <c r="A8933" s="149" t="s">
        <v>71</v>
      </c>
      <c r="B8933" s="149" t="s">
        <v>70</v>
      </c>
    </row>
    <row r="8934" spans="1:2" x14ac:dyDescent="0.25">
      <c r="A8934" s="149" t="s">
        <v>71</v>
      </c>
      <c r="B8934" s="149" t="s">
        <v>70</v>
      </c>
    </row>
    <row r="8935" spans="1:2" x14ac:dyDescent="0.25">
      <c r="A8935" s="149" t="s">
        <v>71</v>
      </c>
      <c r="B8935" s="149" t="s">
        <v>70</v>
      </c>
    </row>
    <row r="8936" spans="1:2" x14ac:dyDescent="0.25">
      <c r="A8936" s="149" t="s">
        <v>71</v>
      </c>
      <c r="B8936" s="149" t="s">
        <v>70</v>
      </c>
    </row>
    <row r="8937" spans="1:2" x14ac:dyDescent="0.25">
      <c r="A8937" s="149" t="s">
        <v>71</v>
      </c>
      <c r="B8937" s="149" t="s">
        <v>70</v>
      </c>
    </row>
    <row r="8938" spans="1:2" x14ac:dyDescent="0.25">
      <c r="A8938" s="149" t="s">
        <v>71</v>
      </c>
      <c r="B8938" s="149" t="s">
        <v>70</v>
      </c>
    </row>
    <row r="8939" spans="1:2" x14ac:dyDescent="0.25">
      <c r="A8939" s="149" t="s">
        <v>71</v>
      </c>
      <c r="B8939" s="149" t="s">
        <v>70</v>
      </c>
    </row>
    <row r="8940" spans="1:2" x14ac:dyDescent="0.25">
      <c r="A8940" s="149" t="s">
        <v>71</v>
      </c>
      <c r="B8940" s="149" t="s">
        <v>70</v>
      </c>
    </row>
    <row r="8941" spans="1:2" x14ac:dyDescent="0.25">
      <c r="A8941" s="149" t="s">
        <v>71</v>
      </c>
      <c r="B8941" s="149" t="s">
        <v>70</v>
      </c>
    </row>
    <row r="8942" spans="1:2" x14ac:dyDescent="0.25">
      <c r="A8942" s="149" t="s">
        <v>71</v>
      </c>
      <c r="B8942" s="149" t="s">
        <v>70</v>
      </c>
    </row>
    <row r="8943" spans="1:2" x14ac:dyDescent="0.25">
      <c r="A8943" s="149" t="s">
        <v>71</v>
      </c>
      <c r="B8943" s="149" t="s">
        <v>70</v>
      </c>
    </row>
    <row r="8944" spans="1:2" x14ac:dyDescent="0.25">
      <c r="A8944" s="149" t="s">
        <v>71</v>
      </c>
      <c r="B8944" s="149" t="s">
        <v>70</v>
      </c>
    </row>
    <row r="8945" spans="1:2" x14ac:dyDescent="0.25">
      <c r="A8945" s="149" t="s">
        <v>71</v>
      </c>
      <c r="B8945" s="149" t="s">
        <v>70</v>
      </c>
    </row>
    <row r="8946" spans="1:2" x14ac:dyDescent="0.25">
      <c r="A8946" s="149" t="s">
        <v>71</v>
      </c>
      <c r="B8946" s="149" t="s">
        <v>70</v>
      </c>
    </row>
    <row r="8947" spans="1:2" x14ac:dyDescent="0.25">
      <c r="A8947" s="149" t="s">
        <v>71</v>
      </c>
      <c r="B8947" s="149" t="s">
        <v>70</v>
      </c>
    </row>
    <row r="8948" spans="1:2" x14ac:dyDescent="0.25">
      <c r="A8948" s="149" t="s">
        <v>71</v>
      </c>
      <c r="B8948" s="149" t="s">
        <v>70</v>
      </c>
    </row>
    <row r="8949" spans="1:2" x14ac:dyDescent="0.25">
      <c r="A8949" s="149" t="s">
        <v>71</v>
      </c>
      <c r="B8949" s="149" t="s">
        <v>70</v>
      </c>
    </row>
    <row r="8950" spans="1:2" x14ac:dyDescent="0.25">
      <c r="A8950" s="149" t="s">
        <v>71</v>
      </c>
      <c r="B8950" s="149" t="s">
        <v>70</v>
      </c>
    </row>
    <row r="8951" spans="1:2" x14ac:dyDescent="0.25">
      <c r="A8951" s="149" t="s">
        <v>71</v>
      </c>
      <c r="B8951" s="149" t="s">
        <v>70</v>
      </c>
    </row>
    <row r="8952" spans="1:2" x14ac:dyDescent="0.25">
      <c r="A8952" s="149" t="s">
        <v>71</v>
      </c>
      <c r="B8952" s="149" t="s">
        <v>70</v>
      </c>
    </row>
    <row r="8953" spans="1:2" x14ac:dyDescent="0.25">
      <c r="A8953" s="149" t="s">
        <v>71</v>
      </c>
      <c r="B8953" s="149" t="s">
        <v>70</v>
      </c>
    </row>
    <row r="8954" spans="1:2" x14ac:dyDescent="0.25">
      <c r="A8954" s="149" t="s">
        <v>71</v>
      </c>
      <c r="B8954" s="149" t="s">
        <v>70</v>
      </c>
    </row>
    <row r="8955" spans="1:2" x14ac:dyDescent="0.25">
      <c r="A8955" s="149" t="s">
        <v>71</v>
      </c>
      <c r="B8955" s="149" t="s">
        <v>70</v>
      </c>
    </row>
    <row r="8956" spans="1:2" x14ac:dyDescent="0.25">
      <c r="A8956" s="149" t="s">
        <v>71</v>
      </c>
      <c r="B8956" s="149" t="s">
        <v>70</v>
      </c>
    </row>
    <row r="8957" spans="1:2" x14ac:dyDescent="0.25">
      <c r="A8957" s="149" t="s">
        <v>71</v>
      </c>
      <c r="B8957" s="149" t="s">
        <v>70</v>
      </c>
    </row>
    <row r="8958" spans="1:2" x14ac:dyDescent="0.25">
      <c r="A8958" s="149" t="s">
        <v>71</v>
      </c>
      <c r="B8958" s="149" t="s">
        <v>70</v>
      </c>
    </row>
    <row r="8959" spans="1:2" x14ac:dyDescent="0.25">
      <c r="A8959" s="149" t="s">
        <v>71</v>
      </c>
      <c r="B8959" s="149" t="s">
        <v>70</v>
      </c>
    </row>
    <row r="8960" spans="1:2" x14ac:dyDescent="0.25">
      <c r="A8960" s="149" t="s">
        <v>71</v>
      </c>
      <c r="B8960" s="149" t="s">
        <v>70</v>
      </c>
    </row>
    <row r="8961" spans="1:2" x14ac:dyDescent="0.25">
      <c r="A8961" s="149" t="s">
        <v>71</v>
      </c>
      <c r="B8961" s="149" t="s">
        <v>70</v>
      </c>
    </row>
    <row r="8962" spans="1:2" x14ac:dyDescent="0.25">
      <c r="A8962" s="149" t="s">
        <v>71</v>
      </c>
      <c r="B8962" s="149" t="s">
        <v>70</v>
      </c>
    </row>
    <row r="8963" spans="1:2" x14ac:dyDescent="0.25">
      <c r="A8963" s="149" t="s">
        <v>71</v>
      </c>
      <c r="B8963" s="149" t="s">
        <v>70</v>
      </c>
    </row>
    <row r="8964" spans="1:2" x14ac:dyDescent="0.25">
      <c r="A8964" s="149" t="s">
        <v>71</v>
      </c>
      <c r="B8964" s="149" t="s">
        <v>70</v>
      </c>
    </row>
    <row r="8965" spans="1:2" x14ac:dyDescent="0.25">
      <c r="A8965" s="149" t="s">
        <v>71</v>
      </c>
      <c r="B8965" s="149" t="s">
        <v>70</v>
      </c>
    </row>
    <row r="8966" spans="1:2" x14ac:dyDescent="0.25">
      <c r="A8966" s="149" t="s">
        <v>71</v>
      </c>
      <c r="B8966" s="149" t="s">
        <v>70</v>
      </c>
    </row>
    <row r="8967" spans="1:2" x14ac:dyDescent="0.25">
      <c r="A8967" s="149" t="s">
        <v>71</v>
      </c>
      <c r="B8967" s="149" t="s">
        <v>70</v>
      </c>
    </row>
    <row r="8968" spans="1:2" x14ac:dyDescent="0.25">
      <c r="A8968" s="149" t="s">
        <v>71</v>
      </c>
      <c r="B8968" s="149" t="s">
        <v>70</v>
      </c>
    </row>
    <row r="8969" spans="1:2" x14ac:dyDescent="0.25">
      <c r="A8969" s="149" t="s">
        <v>71</v>
      </c>
      <c r="B8969" s="149" t="s">
        <v>70</v>
      </c>
    </row>
    <row r="8970" spans="1:2" x14ac:dyDescent="0.25">
      <c r="A8970" s="149" t="s">
        <v>71</v>
      </c>
      <c r="B8970" s="149" t="s">
        <v>70</v>
      </c>
    </row>
    <row r="8971" spans="1:2" x14ac:dyDescent="0.25">
      <c r="A8971" s="149" t="s">
        <v>71</v>
      </c>
      <c r="B8971" s="149" t="s">
        <v>70</v>
      </c>
    </row>
    <row r="8972" spans="1:2" x14ac:dyDescent="0.25">
      <c r="A8972" s="149" t="s">
        <v>71</v>
      </c>
      <c r="B8972" s="149" t="s">
        <v>70</v>
      </c>
    </row>
    <row r="8973" spans="1:2" x14ac:dyDescent="0.25">
      <c r="A8973" s="149" t="s">
        <v>71</v>
      </c>
      <c r="B8973" s="149" t="s">
        <v>70</v>
      </c>
    </row>
    <row r="8974" spans="1:2" x14ac:dyDescent="0.25">
      <c r="A8974" s="149" t="s">
        <v>71</v>
      </c>
      <c r="B8974" s="149" t="s">
        <v>70</v>
      </c>
    </row>
    <row r="8975" spans="1:2" x14ac:dyDescent="0.25">
      <c r="A8975" s="149" t="s">
        <v>71</v>
      </c>
      <c r="B8975" s="149" t="s">
        <v>70</v>
      </c>
    </row>
    <row r="8976" spans="1:2" x14ac:dyDescent="0.25">
      <c r="A8976" s="149" t="s">
        <v>71</v>
      </c>
      <c r="B8976" s="149" t="s">
        <v>70</v>
      </c>
    </row>
    <row r="8977" spans="1:2" x14ac:dyDescent="0.25">
      <c r="A8977" s="149" t="s">
        <v>71</v>
      </c>
      <c r="B8977" s="149" t="s">
        <v>70</v>
      </c>
    </row>
    <row r="8978" spans="1:2" x14ac:dyDescent="0.25">
      <c r="A8978" s="149" t="s">
        <v>71</v>
      </c>
      <c r="B8978" s="149" t="s">
        <v>70</v>
      </c>
    </row>
    <row r="8979" spans="1:2" x14ac:dyDescent="0.25">
      <c r="A8979" s="149" t="s">
        <v>71</v>
      </c>
      <c r="B8979" s="149" t="s">
        <v>70</v>
      </c>
    </row>
    <row r="8980" spans="1:2" x14ac:dyDescent="0.25">
      <c r="A8980" s="149" t="s">
        <v>71</v>
      </c>
      <c r="B8980" s="149" t="s">
        <v>70</v>
      </c>
    </row>
    <row r="8981" spans="1:2" x14ac:dyDescent="0.25">
      <c r="A8981" s="149" t="s">
        <v>71</v>
      </c>
      <c r="B8981" s="149" t="s">
        <v>70</v>
      </c>
    </row>
    <row r="8982" spans="1:2" x14ac:dyDescent="0.25">
      <c r="A8982" s="149" t="s">
        <v>71</v>
      </c>
      <c r="B8982" s="149" t="s">
        <v>70</v>
      </c>
    </row>
    <row r="8983" spans="1:2" x14ac:dyDescent="0.25">
      <c r="A8983" s="149" t="s">
        <v>71</v>
      </c>
      <c r="B8983" s="149" t="s">
        <v>70</v>
      </c>
    </row>
    <row r="8984" spans="1:2" x14ac:dyDescent="0.25">
      <c r="A8984" s="149" t="s">
        <v>71</v>
      </c>
      <c r="B8984" s="149" t="s">
        <v>70</v>
      </c>
    </row>
    <row r="8985" spans="1:2" x14ac:dyDescent="0.25">
      <c r="A8985" s="149" t="s">
        <v>71</v>
      </c>
      <c r="B8985" s="149" t="s">
        <v>70</v>
      </c>
    </row>
    <row r="8986" spans="1:2" x14ac:dyDescent="0.25">
      <c r="A8986" s="149" t="s">
        <v>71</v>
      </c>
      <c r="B8986" s="149" t="s">
        <v>70</v>
      </c>
    </row>
    <row r="8987" spans="1:2" x14ac:dyDescent="0.25">
      <c r="A8987" s="149" t="s">
        <v>71</v>
      </c>
      <c r="B8987" s="149" t="s">
        <v>70</v>
      </c>
    </row>
    <row r="8988" spans="1:2" x14ac:dyDescent="0.25">
      <c r="A8988" s="149" t="s">
        <v>71</v>
      </c>
      <c r="B8988" s="149" t="s">
        <v>70</v>
      </c>
    </row>
    <row r="8989" spans="1:2" x14ac:dyDescent="0.25">
      <c r="A8989" s="149" t="s">
        <v>71</v>
      </c>
      <c r="B8989" s="149" t="s">
        <v>70</v>
      </c>
    </row>
    <row r="8990" spans="1:2" x14ac:dyDescent="0.25">
      <c r="A8990" s="149" t="s">
        <v>71</v>
      </c>
      <c r="B8990" s="149" t="s">
        <v>70</v>
      </c>
    </row>
    <row r="8991" spans="1:2" x14ac:dyDescent="0.25">
      <c r="A8991" s="149" t="s">
        <v>71</v>
      </c>
      <c r="B8991" s="149" t="s">
        <v>70</v>
      </c>
    </row>
    <row r="8992" spans="1:2" x14ac:dyDescent="0.25">
      <c r="A8992" s="149" t="s">
        <v>71</v>
      </c>
      <c r="B8992" s="149" t="s">
        <v>70</v>
      </c>
    </row>
    <row r="8993" spans="1:2" x14ac:dyDescent="0.25">
      <c r="A8993" s="149" t="s">
        <v>71</v>
      </c>
      <c r="B8993" s="149" t="s">
        <v>70</v>
      </c>
    </row>
    <row r="8994" spans="1:2" x14ac:dyDescent="0.25">
      <c r="A8994" s="149" t="s">
        <v>71</v>
      </c>
      <c r="B8994" s="149" t="s">
        <v>70</v>
      </c>
    </row>
    <row r="8995" spans="1:2" x14ac:dyDescent="0.25">
      <c r="A8995" s="149" t="s">
        <v>71</v>
      </c>
      <c r="B8995" s="149" t="s">
        <v>70</v>
      </c>
    </row>
    <row r="8996" spans="1:2" x14ac:dyDescent="0.25">
      <c r="A8996" s="149" t="s">
        <v>71</v>
      </c>
      <c r="B8996" s="149" t="s">
        <v>70</v>
      </c>
    </row>
    <row r="8997" spans="1:2" x14ac:dyDescent="0.25">
      <c r="A8997" s="149" t="s">
        <v>71</v>
      </c>
      <c r="B8997" s="149" t="s">
        <v>70</v>
      </c>
    </row>
    <row r="8998" spans="1:2" x14ac:dyDescent="0.25">
      <c r="A8998" s="149" t="s">
        <v>71</v>
      </c>
      <c r="B8998" s="149" t="s">
        <v>70</v>
      </c>
    </row>
    <row r="8999" spans="1:2" x14ac:dyDescent="0.25">
      <c r="A8999" s="149" t="s">
        <v>71</v>
      </c>
      <c r="B8999" s="149" t="s">
        <v>70</v>
      </c>
    </row>
    <row r="9000" spans="1:2" x14ac:dyDescent="0.25">
      <c r="A9000" s="149" t="s">
        <v>71</v>
      </c>
      <c r="B9000" s="149" t="s">
        <v>70</v>
      </c>
    </row>
    <row r="9001" spans="1:2" x14ac:dyDescent="0.25">
      <c r="A9001" s="149" t="s">
        <v>71</v>
      </c>
      <c r="B9001" s="149" t="s">
        <v>70</v>
      </c>
    </row>
    <row r="9002" spans="1:2" x14ac:dyDescent="0.25">
      <c r="A9002" s="149" t="s">
        <v>71</v>
      </c>
      <c r="B9002" s="149" t="s">
        <v>70</v>
      </c>
    </row>
    <row r="9003" spans="1:2" x14ac:dyDescent="0.25">
      <c r="A9003" s="149" t="s">
        <v>71</v>
      </c>
      <c r="B9003" s="149" t="s">
        <v>70</v>
      </c>
    </row>
    <row r="9004" spans="1:2" x14ac:dyDescent="0.25">
      <c r="A9004" s="149" t="s">
        <v>71</v>
      </c>
      <c r="B9004" s="149" t="s">
        <v>70</v>
      </c>
    </row>
    <row r="9005" spans="1:2" x14ac:dyDescent="0.25">
      <c r="A9005" s="149" t="s">
        <v>71</v>
      </c>
      <c r="B9005" s="149" t="s">
        <v>70</v>
      </c>
    </row>
    <row r="9006" spans="1:2" x14ac:dyDescent="0.25">
      <c r="A9006" s="149" t="s">
        <v>71</v>
      </c>
      <c r="B9006" s="149" t="s">
        <v>70</v>
      </c>
    </row>
    <row r="9007" spans="1:2" x14ac:dyDescent="0.25">
      <c r="A9007" s="149" t="s">
        <v>71</v>
      </c>
      <c r="B9007" s="149" t="s">
        <v>70</v>
      </c>
    </row>
    <row r="9008" spans="1:2" x14ac:dyDescent="0.25">
      <c r="A9008" s="149" t="s">
        <v>71</v>
      </c>
      <c r="B9008" s="149" t="s">
        <v>70</v>
      </c>
    </row>
    <row r="9009" spans="1:2" x14ac:dyDescent="0.25">
      <c r="A9009" s="149" t="s">
        <v>71</v>
      </c>
      <c r="B9009" s="149" t="s">
        <v>70</v>
      </c>
    </row>
    <row r="9010" spans="1:2" x14ac:dyDescent="0.25">
      <c r="A9010" s="149" t="s">
        <v>71</v>
      </c>
      <c r="B9010" s="149" t="s">
        <v>70</v>
      </c>
    </row>
    <row r="9011" spans="1:2" x14ac:dyDescent="0.25">
      <c r="A9011" s="149" t="s">
        <v>71</v>
      </c>
      <c r="B9011" s="149" t="s">
        <v>70</v>
      </c>
    </row>
    <row r="9012" spans="1:2" x14ac:dyDescent="0.25">
      <c r="A9012" s="149" t="s">
        <v>71</v>
      </c>
      <c r="B9012" s="149" t="s">
        <v>70</v>
      </c>
    </row>
    <row r="9013" spans="1:2" x14ac:dyDescent="0.25">
      <c r="A9013" s="149" t="s">
        <v>71</v>
      </c>
      <c r="B9013" s="149" t="s">
        <v>70</v>
      </c>
    </row>
    <row r="9014" spans="1:2" x14ac:dyDescent="0.25">
      <c r="A9014" s="149" t="s">
        <v>71</v>
      </c>
      <c r="B9014" s="149" t="s">
        <v>70</v>
      </c>
    </row>
    <row r="9015" spans="1:2" x14ac:dyDescent="0.25">
      <c r="A9015" s="149" t="s">
        <v>71</v>
      </c>
      <c r="B9015" s="149" t="s">
        <v>70</v>
      </c>
    </row>
    <row r="9016" spans="1:2" x14ac:dyDescent="0.25">
      <c r="A9016" s="149" t="s">
        <v>71</v>
      </c>
      <c r="B9016" s="149" t="s">
        <v>70</v>
      </c>
    </row>
    <row r="9017" spans="1:2" x14ac:dyDescent="0.25">
      <c r="A9017" s="149" t="s">
        <v>71</v>
      </c>
      <c r="B9017" s="149" t="s">
        <v>70</v>
      </c>
    </row>
    <row r="9018" spans="1:2" x14ac:dyDescent="0.25">
      <c r="A9018" s="149" t="s">
        <v>71</v>
      </c>
      <c r="B9018" s="149" t="s">
        <v>70</v>
      </c>
    </row>
    <row r="9019" spans="1:2" x14ac:dyDescent="0.25">
      <c r="A9019" s="149" t="s">
        <v>71</v>
      </c>
      <c r="B9019" s="149" t="s">
        <v>70</v>
      </c>
    </row>
    <row r="9020" spans="1:2" x14ac:dyDescent="0.25">
      <c r="A9020" s="149" t="s">
        <v>71</v>
      </c>
      <c r="B9020" s="149" t="s">
        <v>70</v>
      </c>
    </row>
    <row r="9021" spans="1:2" x14ac:dyDescent="0.25">
      <c r="A9021" s="149" t="s">
        <v>71</v>
      </c>
      <c r="B9021" s="149" t="s">
        <v>70</v>
      </c>
    </row>
    <row r="9022" spans="1:2" x14ac:dyDescent="0.25">
      <c r="A9022" s="149" t="s">
        <v>71</v>
      </c>
      <c r="B9022" s="149" t="s">
        <v>70</v>
      </c>
    </row>
    <row r="9023" spans="1:2" x14ac:dyDescent="0.25">
      <c r="A9023" s="149" t="s">
        <v>71</v>
      </c>
      <c r="B9023" s="149" t="s">
        <v>70</v>
      </c>
    </row>
    <row r="9024" spans="1:2" x14ac:dyDescent="0.25">
      <c r="A9024" s="149" t="s">
        <v>71</v>
      </c>
      <c r="B9024" s="149" t="s">
        <v>70</v>
      </c>
    </row>
    <row r="9025" spans="1:2" x14ac:dyDescent="0.25">
      <c r="A9025" s="149" t="s">
        <v>71</v>
      </c>
      <c r="B9025" s="149" t="s">
        <v>70</v>
      </c>
    </row>
    <row r="9026" spans="1:2" x14ac:dyDescent="0.25">
      <c r="A9026" s="149" t="s">
        <v>71</v>
      </c>
      <c r="B9026" s="149" t="s">
        <v>70</v>
      </c>
    </row>
    <row r="9027" spans="1:2" x14ac:dyDescent="0.25">
      <c r="A9027" s="149" t="s">
        <v>71</v>
      </c>
      <c r="B9027" s="149" t="s">
        <v>70</v>
      </c>
    </row>
    <row r="9028" spans="1:2" x14ac:dyDescent="0.25">
      <c r="A9028" s="149" t="s">
        <v>71</v>
      </c>
      <c r="B9028" s="149" t="s">
        <v>70</v>
      </c>
    </row>
    <row r="9029" spans="1:2" x14ac:dyDescent="0.25">
      <c r="A9029" s="149" t="s">
        <v>71</v>
      </c>
      <c r="B9029" s="149" t="s">
        <v>70</v>
      </c>
    </row>
    <row r="9030" spans="1:2" x14ac:dyDescent="0.25">
      <c r="A9030" s="149" t="s">
        <v>71</v>
      </c>
      <c r="B9030" s="149" t="s">
        <v>70</v>
      </c>
    </row>
    <row r="9031" spans="1:2" x14ac:dyDescent="0.25">
      <c r="A9031" s="149" t="s">
        <v>71</v>
      </c>
      <c r="B9031" s="149" t="s">
        <v>70</v>
      </c>
    </row>
    <row r="9032" spans="1:2" x14ac:dyDescent="0.25">
      <c r="A9032" s="149" t="s">
        <v>71</v>
      </c>
      <c r="B9032" s="149" t="s">
        <v>70</v>
      </c>
    </row>
    <row r="9033" spans="1:2" x14ac:dyDescent="0.25">
      <c r="A9033" s="149" t="s">
        <v>71</v>
      </c>
      <c r="B9033" s="149" t="s">
        <v>70</v>
      </c>
    </row>
    <row r="9034" spans="1:2" x14ac:dyDescent="0.25">
      <c r="A9034" s="149" t="s">
        <v>71</v>
      </c>
      <c r="B9034" s="149" t="s">
        <v>70</v>
      </c>
    </row>
    <row r="9035" spans="1:2" x14ac:dyDescent="0.25">
      <c r="A9035" s="149" t="s">
        <v>71</v>
      </c>
      <c r="B9035" s="149" t="s">
        <v>70</v>
      </c>
    </row>
    <row r="9036" spans="1:2" x14ac:dyDescent="0.25">
      <c r="A9036" s="149" t="s">
        <v>71</v>
      </c>
      <c r="B9036" s="149" t="s">
        <v>70</v>
      </c>
    </row>
    <row r="9037" spans="1:2" x14ac:dyDescent="0.25">
      <c r="A9037" s="149" t="s">
        <v>71</v>
      </c>
      <c r="B9037" s="149" t="s">
        <v>70</v>
      </c>
    </row>
    <row r="9038" spans="1:2" x14ac:dyDescent="0.25">
      <c r="A9038" s="149" t="s">
        <v>65</v>
      </c>
      <c r="B9038" s="149" t="s">
        <v>64</v>
      </c>
    </row>
    <row r="9039" spans="1:2" x14ac:dyDescent="0.25">
      <c r="A9039" s="149" t="s">
        <v>69</v>
      </c>
      <c r="B9039" s="149" t="s">
        <v>68</v>
      </c>
    </row>
    <row r="9040" spans="1:2" x14ac:dyDescent="0.25">
      <c r="A9040" s="149" t="s">
        <v>69</v>
      </c>
      <c r="B9040" s="149" t="s">
        <v>68</v>
      </c>
    </row>
    <row r="9041" spans="1:2" x14ac:dyDescent="0.25">
      <c r="A9041" s="149" t="s">
        <v>69</v>
      </c>
      <c r="B9041" s="149" t="s">
        <v>68</v>
      </c>
    </row>
    <row r="9042" spans="1:2" x14ac:dyDescent="0.25">
      <c r="A9042" s="149" t="s">
        <v>69</v>
      </c>
      <c r="B9042" s="149" t="s">
        <v>68</v>
      </c>
    </row>
    <row r="9043" spans="1:2" x14ac:dyDescent="0.25">
      <c r="A9043" s="149" t="s">
        <v>69</v>
      </c>
      <c r="B9043" s="149" t="s">
        <v>68</v>
      </c>
    </row>
    <row r="9044" spans="1:2" x14ac:dyDescent="0.25">
      <c r="A9044" s="149" t="s">
        <v>69</v>
      </c>
      <c r="B9044" s="149" t="s">
        <v>68</v>
      </c>
    </row>
    <row r="9045" spans="1:2" x14ac:dyDescent="0.25">
      <c r="A9045" s="149" t="s">
        <v>69</v>
      </c>
      <c r="B9045" s="149" t="s">
        <v>68</v>
      </c>
    </row>
    <row r="9046" spans="1:2" x14ac:dyDescent="0.25">
      <c r="A9046" s="149" t="s">
        <v>69</v>
      </c>
      <c r="B9046" s="149" t="s">
        <v>68</v>
      </c>
    </row>
    <row r="9047" spans="1:2" x14ac:dyDescent="0.25">
      <c r="A9047" s="149" t="s">
        <v>69</v>
      </c>
      <c r="B9047" s="149" t="s">
        <v>68</v>
      </c>
    </row>
    <row r="9048" spans="1:2" x14ac:dyDescent="0.25">
      <c r="A9048" s="149" t="s">
        <v>69</v>
      </c>
      <c r="B9048" s="149" t="s">
        <v>68</v>
      </c>
    </row>
    <row r="9049" spans="1:2" x14ac:dyDescent="0.25">
      <c r="A9049" s="149" t="s">
        <v>69</v>
      </c>
      <c r="B9049" s="149" t="s">
        <v>68</v>
      </c>
    </row>
    <row r="9050" spans="1:2" x14ac:dyDescent="0.25">
      <c r="A9050" s="149" t="s">
        <v>69</v>
      </c>
      <c r="B9050" s="149" t="s">
        <v>68</v>
      </c>
    </row>
    <row r="9051" spans="1:2" x14ac:dyDescent="0.25">
      <c r="A9051" s="149" t="s">
        <v>69</v>
      </c>
      <c r="B9051" s="149" t="s">
        <v>68</v>
      </c>
    </row>
    <row r="9052" spans="1:2" x14ac:dyDescent="0.25">
      <c r="A9052" s="149" t="s">
        <v>69</v>
      </c>
      <c r="B9052" s="149" t="s">
        <v>68</v>
      </c>
    </row>
    <row r="9053" spans="1:2" x14ac:dyDescent="0.25">
      <c r="A9053" s="149" t="s">
        <v>69</v>
      </c>
      <c r="B9053" s="149" t="s">
        <v>68</v>
      </c>
    </row>
    <row r="9054" spans="1:2" x14ac:dyDescent="0.25">
      <c r="A9054" s="149" t="s">
        <v>69</v>
      </c>
      <c r="B9054" s="149" t="s">
        <v>68</v>
      </c>
    </row>
    <row r="9055" spans="1:2" x14ac:dyDescent="0.25">
      <c r="A9055" s="149" t="s">
        <v>69</v>
      </c>
      <c r="B9055" s="149" t="s">
        <v>68</v>
      </c>
    </row>
    <row r="9056" spans="1:2" x14ac:dyDescent="0.25">
      <c r="A9056" s="149" t="s">
        <v>69</v>
      </c>
      <c r="B9056" s="149" t="s">
        <v>68</v>
      </c>
    </row>
    <row r="9057" spans="1:2" x14ac:dyDescent="0.25">
      <c r="A9057" s="149" t="s">
        <v>147</v>
      </c>
      <c r="B9057" s="149" t="s">
        <v>128</v>
      </c>
    </row>
    <row r="9058" spans="1:2" x14ac:dyDescent="0.25">
      <c r="A9058" s="149" t="s">
        <v>147</v>
      </c>
      <c r="B9058" s="149" t="s">
        <v>128</v>
      </c>
    </row>
    <row r="9059" spans="1:2" x14ac:dyDescent="0.25">
      <c r="A9059" s="149" t="s">
        <v>147</v>
      </c>
      <c r="B9059" s="149" t="s">
        <v>128</v>
      </c>
    </row>
    <row r="9060" spans="1:2" x14ac:dyDescent="0.25">
      <c r="A9060" s="149" t="s">
        <v>147</v>
      </c>
      <c r="B9060" s="149" t="s">
        <v>128</v>
      </c>
    </row>
    <row r="9061" spans="1:2" x14ac:dyDescent="0.25">
      <c r="A9061" s="149" t="s">
        <v>147</v>
      </c>
      <c r="B9061" s="149" t="s">
        <v>128</v>
      </c>
    </row>
    <row r="9062" spans="1:2" x14ac:dyDescent="0.25">
      <c r="A9062" s="149" t="s">
        <v>147</v>
      </c>
      <c r="B9062" s="149" t="s">
        <v>128</v>
      </c>
    </row>
    <row r="9063" spans="1:2" x14ac:dyDescent="0.25">
      <c r="A9063" s="149" t="s">
        <v>147</v>
      </c>
      <c r="B9063" s="149" t="s">
        <v>128</v>
      </c>
    </row>
    <row r="9064" spans="1:2" x14ac:dyDescent="0.25">
      <c r="A9064" s="149" t="s">
        <v>147</v>
      </c>
      <c r="B9064" s="149" t="s">
        <v>128</v>
      </c>
    </row>
    <row r="9065" spans="1:2" x14ac:dyDescent="0.25">
      <c r="A9065" s="149" t="s">
        <v>147</v>
      </c>
      <c r="B9065" s="149" t="s">
        <v>128</v>
      </c>
    </row>
    <row r="9066" spans="1:2" x14ac:dyDescent="0.25">
      <c r="A9066" s="149" t="s">
        <v>147</v>
      </c>
      <c r="B9066" s="149" t="s">
        <v>128</v>
      </c>
    </row>
    <row r="9067" spans="1:2" x14ac:dyDescent="0.25">
      <c r="A9067" s="149" t="s">
        <v>147</v>
      </c>
      <c r="B9067" s="149" t="s">
        <v>128</v>
      </c>
    </row>
    <row r="9068" spans="1:2" x14ac:dyDescent="0.25">
      <c r="A9068" s="149" t="s">
        <v>147</v>
      </c>
      <c r="B9068" s="149" t="s">
        <v>128</v>
      </c>
    </row>
    <row r="9069" spans="1:2" x14ac:dyDescent="0.25">
      <c r="A9069" s="149" t="s">
        <v>147</v>
      </c>
      <c r="B9069" s="149" t="s">
        <v>128</v>
      </c>
    </row>
    <row r="9070" spans="1:2" x14ac:dyDescent="0.25">
      <c r="A9070" s="149" t="s">
        <v>147</v>
      </c>
      <c r="B9070" s="149" t="s">
        <v>128</v>
      </c>
    </row>
    <row r="9071" spans="1:2" x14ac:dyDescent="0.25">
      <c r="A9071" s="149" t="s">
        <v>147</v>
      </c>
      <c r="B9071" s="149" t="s">
        <v>128</v>
      </c>
    </row>
    <row r="9072" spans="1:2" x14ac:dyDescent="0.25">
      <c r="A9072" s="149" t="s">
        <v>147</v>
      </c>
      <c r="B9072" s="149" t="s">
        <v>128</v>
      </c>
    </row>
    <row r="9073" spans="1:2" x14ac:dyDescent="0.25">
      <c r="A9073" s="149" t="s">
        <v>147</v>
      </c>
      <c r="B9073" s="149" t="s">
        <v>128</v>
      </c>
    </row>
    <row r="9074" spans="1:2" x14ac:dyDescent="0.25">
      <c r="A9074" s="149" t="s">
        <v>147</v>
      </c>
      <c r="B9074" s="149" t="s">
        <v>128</v>
      </c>
    </row>
    <row r="9075" spans="1:2" x14ac:dyDescent="0.25">
      <c r="A9075" s="149" t="s">
        <v>147</v>
      </c>
      <c r="B9075" s="149" t="s">
        <v>128</v>
      </c>
    </row>
    <row r="9076" spans="1:2" x14ac:dyDescent="0.25">
      <c r="A9076" s="149" t="s">
        <v>2564</v>
      </c>
      <c r="B9076" s="149" t="s">
        <v>2563</v>
      </c>
    </row>
    <row r="9077" spans="1:2" x14ac:dyDescent="0.25">
      <c r="A9077" s="149" t="s">
        <v>2564</v>
      </c>
      <c r="B9077" s="149" t="s">
        <v>2563</v>
      </c>
    </row>
    <row r="9078" spans="1:2" x14ac:dyDescent="0.25">
      <c r="A9078" s="149" t="s">
        <v>2564</v>
      </c>
      <c r="B9078" s="149" t="s">
        <v>2563</v>
      </c>
    </row>
    <row r="9079" spans="1:2" x14ac:dyDescent="0.25">
      <c r="A9079" s="149" t="s">
        <v>2564</v>
      </c>
      <c r="B9079" s="149" t="s">
        <v>2563</v>
      </c>
    </row>
    <row r="9080" spans="1:2" x14ac:dyDescent="0.25">
      <c r="A9080" s="149" t="s">
        <v>2564</v>
      </c>
      <c r="B9080" s="149" t="s">
        <v>2563</v>
      </c>
    </row>
    <row r="9081" spans="1:2" x14ac:dyDescent="0.25">
      <c r="A9081" s="149" t="s">
        <v>2564</v>
      </c>
      <c r="B9081" s="149" t="s">
        <v>2563</v>
      </c>
    </row>
    <row r="9082" spans="1:2" x14ac:dyDescent="0.25">
      <c r="A9082" s="149" t="s">
        <v>2564</v>
      </c>
      <c r="B9082" s="149" t="s">
        <v>2563</v>
      </c>
    </row>
    <row r="9083" spans="1:2" x14ac:dyDescent="0.25">
      <c r="A9083" s="149" t="s">
        <v>2564</v>
      </c>
      <c r="B9083" s="149" t="s">
        <v>2563</v>
      </c>
    </row>
    <row r="9084" spans="1:2" x14ac:dyDescent="0.25">
      <c r="A9084" s="149" t="s">
        <v>2564</v>
      </c>
      <c r="B9084" s="149" t="s">
        <v>2563</v>
      </c>
    </row>
    <row r="9085" spans="1:2" x14ac:dyDescent="0.25">
      <c r="A9085" s="149" t="s">
        <v>2562</v>
      </c>
      <c r="B9085" s="149" t="s">
        <v>2561</v>
      </c>
    </row>
    <row r="9086" spans="1:2" x14ac:dyDescent="0.25">
      <c r="A9086" s="149" t="s">
        <v>2562</v>
      </c>
      <c r="B9086" s="149" t="s">
        <v>2561</v>
      </c>
    </row>
    <row r="9087" spans="1:2" x14ac:dyDescent="0.25">
      <c r="A9087" s="149" t="s">
        <v>2562</v>
      </c>
      <c r="B9087" s="149" t="s">
        <v>2561</v>
      </c>
    </row>
    <row r="9088" spans="1:2" x14ac:dyDescent="0.25">
      <c r="A9088" s="149" t="s">
        <v>2562</v>
      </c>
      <c r="B9088" s="149" t="s">
        <v>2561</v>
      </c>
    </row>
    <row r="9089" spans="1:2" x14ac:dyDescent="0.25">
      <c r="A9089" s="149" t="s">
        <v>2562</v>
      </c>
      <c r="B9089" s="149" t="s">
        <v>2561</v>
      </c>
    </row>
    <row r="9090" spans="1:2" x14ac:dyDescent="0.25">
      <c r="A9090" s="149" t="s">
        <v>2562</v>
      </c>
      <c r="B9090" s="149" t="s">
        <v>2561</v>
      </c>
    </row>
    <row r="9091" spans="1:2" x14ac:dyDescent="0.25">
      <c r="A9091" s="149" t="s">
        <v>2562</v>
      </c>
      <c r="B9091" s="149" t="s">
        <v>2561</v>
      </c>
    </row>
    <row r="9092" spans="1:2" x14ac:dyDescent="0.25">
      <c r="A9092" s="149" t="s">
        <v>2566</v>
      </c>
      <c r="B9092" s="149" t="s">
        <v>2565</v>
      </c>
    </row>
    <row r="9093" spans="1:2" x14ac:dyDescent="0.25">
      <c r="A9093" s="149" t="s">
        <v>2566</v>
      </c>
      <c r="B9093" s="149" t="s">
        <v>2565</v>
      </c>
    </row>
    <row r="9094" spans="1:2" x14ac:dyDescent="0.25">
      <c r="A9094" s="149" t="s">
        <v>2566</v>
      </c>
      <c r="B9094" s="149" t="s">
        <v>2565</v>
      </c>
    </row>
    <row r="9095" spans="1:2" x14ac:dyDescent="0.25">
      <c r="A9095" s="149" t="s">
        <v>2566</v>
      </c>
      <c r="B9095" s="149" t="s">
        <v>2565</v>
      </c>
    </row>
    <row r="9096" spans="1:2" x14ac:dyDescent="0.25">
      <c r="A9096" s="149" t="s">
        <v>2566</v>
      </c>
      <c r="B9096" s="149" t="s">
        <v>2565</v>
      </c>
    </row>
    <row r="9097" spans="1:2" x14ac:dyDescent="0.25">
      <c r="A9097" s="149" t="s">
        <v>2566</v>
      </c>
      <c r="B9097" s="149" t="s">
        <v>2565</v>
      </c>
    </row>
    <row r="9098" spans="1:2" x14ac:dyDescent="0.25">
      <c r="A9098" s="149" t="s">
        <v>2566</v>
      </c>
      <c r="B9098" s="149" t="s">
        <v>2565</v>
      </c>
    </row>
    <row r="9099" spans="1:2" x14ac:dyDescent="0.25">
      <c r="A9099" s="149" t="s">
        <v>2566</v>
      </c>
      <c r="B9099" s="149" t="s">
        <v>2565</v>
      </c>
    </row>
    <row r="9100" spans="1:2" x14ac:dyDescent="0.25">
      <c r="A9100" s="149" t="s">
        <v>2566</v>
      </c>
      <c r="B9100" s="149" t="s">
        <v>2565</v>
      </c>
    </row>
    <row r="9101" spans="1:2" x14ac:dyDescent="0.25">
      <c r="A9101" s="149" t="s">
        <v>2566</v>
      </c>
      <c r="B9101" s="149" t="s">
        <v>2565</v>
      </c>
    </row>
    <row r="9102" spans="1:2" x14ac:dyDescent="0.25">
      <c r="A9102" s="149" t="s">
        <v>2566</v>
      </c>
      <c r="B9102" s="149" t="s">
        <v>2565</v>
      </c>
    </row>
    <row r="9103" spans="1:2" x14ac:dyDescent="0.25">
      <c r="A9103" s="149" t="s">
        <v>2566</v>
      </c>
      <c r="B9103" s="149" t="s">
        <v>2565</v>
      </c>
    </row>
    <row r="9104" spans="1:2" x14ac:dyDescent="0.25">
      <c r="A9104" s="149" t="s">
        <v>2566</v>
      </c>
      <c r="B9104" s="149" t="s">
        <v>2565</v>
      </c>
    </row>
    <row r="9105" spans="1:2" x14ac:dyDescent="0.25">
      <c r="A9105" s="149" t="s">
        <v>2566</v>
      </c>
      <c r="B9105" s="149" t="s">
        <v>2565</v>
      </c>
    </row>
    <row r="9106" spans="1:2" x14ac:dyDescent="0.25">
      <c r="A9106" s="149" t="s">
        <v>2566</v>
      </c>
      <c r="B9106" s="149" t="s">
        <v>2565</v>
      </c>
    </row>
    <row r="9107" spans="1:2" x14ac:dyDescent="0.25">
      <c r="A9107" s="149" t="s">
        <v>2566</v>
      </c>
      <c r="B9107" s="149" t="s">
        <v>2565</v>
      </c>
    </row>
    <row r="9108" spans="1:2" x14ac:dyDescent="0.25">
      <c r="A9108" s="149" t="s">
        <v>2566</v>
      </c>
      <c r="B9108" s="149" t="s">
        <v>2565</v>
      </c>
    </row>
    <row r="9109" spans="1:2" x14ac:dyDescent="0.25">
      <c r="A9109" s="149" t="s">
        <v>2566</v>
      </c>
      <c r="B9109" s="149" t="s">
        <v>2565</v>
      </c>
    </row>
    <row r="9110" spans="1:2" x14ac:dyDescent="0.25">
      <c r="A9110" s="149" t="s">
        <v>2566</v>
      </c>
      <c r="B9110" s="149" t="s">
        <v>2565</v>
      </c>
    </row>
    <row r="9111" spans="1:2" x14ac:dyDescent="0.25">
      <c r="A9111" s="149" t="s">
        <v>2566</v>
      </c>
      <c r="B9111" s="149" t="s">
        <v>2565</v>
      </c>
    </row>
    <row r="9112" spans="1:2" x14ac:dyDescent="0.25">
      <c r="A9112" s="149" t="s">
        <v>2566</v>
      </c>
      <c r="B9112" s="149" t="s">
        <v>2565</v>
      </c>
    </row>
    <row r="9113" spans="1:2" x14ac:dyDescent="0.25">
      <c r="A9113" s="149" t="s">
        <v>2566</v>
      </c>
      <c r="B9113" s="149" t="s">
        <v>2565</v>
      </c>
    </row>
    <row r="9114" spans="1:2" x14ac:dyDescent="0.25">
      <c r="A9114" s="149" t="s">
        <v>2566</v>
      </c>
      <c r="B9114" s="149" t="s">
        <v>2565</v>
      </c>
    </row>
    <row r="9115" spans="1:2" x14ac:dyDescent="0.25">
      <c r="A9115" s="149" t="s">
        <v>2566</v>
      </c>
      <c r="B9115" s="149" t="s">
        <v>2565</v>
      </c>
    </row>
    <row r="9116" spans="1:2" x14ac:dyDescent="0.25">
      <c r="A9116" s="149" t="s">
        <v>2566</v>
      </c>
      <c r="B9116" s="149" t="s">
        <v>2565</v>
      </c>
    </row>
    <row r="9117" spans="1:2" x14ac:dyDescent="0.25">
      <c r="A9117" s="149" t="s">
        <v>2566</v>
      </c>
      <c r="B9117" s="149" t="s">
        <v>2565</v>
      </c>
    </row>
    <row r="9118" spans="1:2" x14ac:dyDescent="0.25">
      <c r="A9118" s="149" t="s">
        <v>2566</v>
      </c>
      <c r="B9118" s="149" t="s">
        <v>2565</v>
      </c>
    </row>
    <row r="9119" spans="1:2" x14ac:dyDescent="0.25">
      <c r="A9119" s="149" t="s">
        <v>2566</v>
      </c>
      <c r="B9119" s="149" t="s">
        <v>2565</v>
      </c>
    </row>
    <row r="9120" spans="1:2" x14ac:dyDescent="0.25">
      <c r="A9120" s="149" t="s">
        <v>2566</v>
      </c>
      <c r="B9120" s="149" t="s">
        <v>2565</v>
      </c>
    </row>
    <row r="9121" spans="1:2" x14ac:dyDescent="0.25">
      <c r="A9121" s="149" t="s">
        <v>2566</v>
      </c>
      <c r="B9121" s="149" t="s">
        <v>2565</v>
      </c>
    </row>
    <row r="9122" spans="1:2" x14ac:dyDescent="0.25">
      <c r="A9122" s="149" t="s">
        <v>2566</v>
      </c>
      <c r="B9122" s="149" t="s">
        <v>2565</v>
      </c>
    </row>
    <row r="9123" spans="1:2" x14ac:dyDescent="0.25">
      <c r="A9123" s="149" t="s">
        <v>2566</v>
      </c>
      <c r="B9123" s="149" t="s">
        <v>2565</v>
      </c>
    </row>
    <row r="9124" spans="1:2" x14ac:dyDescent="0.25">
      <c r="A9124" s="149" t="s">
        <v>2566</v>
      </c>
      <c r="B9124" s="149" t="s">
        <v>2565</v>
      </c>
    </row>
    <row r="9125" spans="1:2" x14ac:dyDescent="0.25">
      <c r="A9125" s="149" t="s">
        <v>2566</v>
      </c>
      <c r="B9125" s="149" t="s">
        <v>2565</v>
      </c>
    </row>
    <row r="9126" spans="1:2" x14ac:dyDescent="0.25">
      <c r="A9126" s="149" t="s">
        <v>2566</v>
      </c>
      <c r="B9126" s="149" t="s">
        <v>2565</v>
      </c>
    </row>
    <row r="9127" spans="1:2" x14ac:dyDescent="0.25">
      <c r="A9127" s="149" t="s">
        <v>2566</v>
      </c>
      <c r="B9127" s="149" t="s">
        <v>2565</v>
      </c>
    </row>
    <row r="9128" spans="1:2" x14ac:dyDescent="0.25">
      <c r="A9128" s="149" t="s">
        <v>2566</v>
      </c>
      <c r="B9128" s="149" t="s">
        <v>2565</v>
      </c>
    </row>
    <row r="9129" spans="1:2" x14ac:dyDescent="0.25">
      <c r="A9129" s="149" t="s">
        <v>2568</v>
      </c>
      <c r="B9129" s="149" t="s">
        <v>2567</v>
      </c>
    </row>
    <row r="9130" spans="1:2" x14ac:dyDescent="0.25">
      <c r="A9130" s="149" t="s">
        <v>2568</v>
      </c>
      <c r="B9130" s="149" t="s">
        <v>2567</v>
      </c>
    </row>
    <row r="9131" spans="1:2" x14ac:dyDescent="0.25">
      <c r="A9131" s="149" t="s">
        <v>2568</v>
      </c>
      <c r="B9131" s="149" t="s">
        <v>2567</v>
      </c>
    </row>
    <row r="9132" spans="1:2" x14ac:dyDescent="0.25">
      <c r="A9132" s="149" t="s">
        <v>2568</v>
      </c>
      <c r="B9132" s="149" t="s">
        <v>2567</v>
      </c>
    </row>
    <row r="9133" spans="1:2" x14ac:dyDescent="0.25">
      <c r="A9133" s="149" t="s">
        <v>2568</v>
      </c>
      <c r="B9133" s="149" t="s">
        <v>2567</v>
      </c>
    </row>
    <row r="9134" spans="1:2" x14ac:dyDescent="0.25">
      <c r="A9134" s="149" t="s">
        <v>2568</v>
      </c>
      <c r="B9134" s="149" t="s">
        <v>2567</v>
      </c>
    </row>
    <row r="9135" spans="1:2" x14ac:dyDescent="0.25">
      <c r="A9135" s="149" t="s">
        <v>2568</v>
      </c>
      <c r="B9135" s="149" t="s">
        <v>2567</v>
      </c>
    </row>
    <row r="9136" spans="1:2" x14ac:dyDescent="0.25">
      <c r="A9136" s="149" t="s">
        <v>2568</v>
      </c>
      <c r="B9136" s="149" t="s">
        <v>2567</v>
      </c>
    </row>
    <row r="9137" spans="1:2" x14ac:dyDescent="0.25">
      <c r="A9137" s="149" t="s">
        <v>2568</v>
      </c>
      <c r="B9137" s="149" t="s">
        <v>2567</v>
      </c>
    </row>
    <row r="9138" spans="1:2" x14ac:dyDescent="0.25">
      <c r="A9138" s="149" t="s">
        <v>2568</v>
      </c>
      <c r="B9138" s="149" t="s">
        <v>2567</v>
      </c>
    </row>
    <row r="9139" spans="1:2" x14ac:dyDescent="0.25">
      <c r="A9139" s="149" t="s">
        <v>2568</v>
      </c>
      <c r="B9139" s="149" t="s">
        <v>2567</v>
      </c>
    </row>
    <row r="9140" spans="1:2" x14ac:dyDescent="0.25">
      <c r="A9140" s="149" t="s">
        <v>2568</v>
      </c>
      <c r="B9140" s="149" t="s">
        <v>2567</v>
      </c>
    </row>
    <row r="9141" spans="1:2" x14ac:dyDescent="0.25">
      <c r="A9141" s="149" t="s">
        <v>2568</v>
      </c>
      <c r="B9141" s="149" t="s">
        <v>2567</v>
      </c>
    </row>
    <row r="9142" spans="1:2" x14ac:dyDescent="0.25">
      <c r="A9142" s="149" t="s">
        <v>2568</v>
      </c>
      <c r="B9142" s="149" t="s">
        <v>2567</v>
      </c>
    </row>
    <row r="9143" spans="1:2" x14ac:dyDescent="0.25">
      <c r="A9143" s="149" t="s">
        <v>2568</v>
      </c>
      <c r="B9143" s="149" t="s">
        <v>2567</v>
      </c>
    </row>
    <row r="9144" spans="1:2" x14ac:dyDescent="0.25">
      <c r="A9144" s="149" t="s">
        <v>2568</v>
      </c>
      <c r="B9144" s="149" t="s">
        <v>2567</v>
      </c>
    </row>
    <row r="9145" spans="1:2" x14ac:dyDescent="0.25">
      <c r="A9145" s="149" t="s">
        <v>2568</v>
      </c>
      <c r="B9145" s="149" t="s">
        <v>2567</v>
      </c>
    </row>
    <row r="9146" spans="1:2" x14ac:dyDescent="0.25">
      <c r="A9146" s="149" t="s">
        <v>2568</v>
      </c>
      <c r="B9146" s="149" t="s">
        <v>2567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37"/>
  <sheetViews>
    <sheetView topLeftCell="A127" workbookViewId="0">
      <selection activeCell="AH17" sqref="AH17"/>
    </sheetView>
  </sheetViews>
  <sheetFormatPr defaultRowHeight="15" x14ac:dyDescent="0.25"/>
  <cols>
    <col min="1" max="1" width="25.28515625" style="150" customWidth="1"/>
    <col min="2" max="34" width="61.7109375" style="150" customWidth="1"/>
    <col min="35" max="16384" width="9.140625" style="150"/>
  </cols>
  <sheetData>
    <row r="1" spans="1:35" x14ac:dyDescent="0.25">
      <c r="A1" s="137" t="s">
        <v>99</v>
      </c>
      <c r="B1" s="137" t="s">
        <v>100</v>
      </c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  <c r="AA1" s="137"/>
      <c r="AB1" s="137"/>
      <c r="AC1" s="137"/>
      <c r="AD1" s="137"/>
      <c r="AE1" s="137"/>
      <c r="AF1" s="137"/>
      <c r="AG1" s="137"/>
      <c r="AH1" s="137"/>
      <c r="AI1" s="142" t="s">
        <v>108</v>
      </c>
    </row>
    <row r="2" spans="1:35" x14ac:dyDescent="0.25">
      <c r="A2" s="137" t="s">
        <v>372</v>
      </c>
      <c r="B2" s="137" t="s">
        <v>373</v>
      </c>
      <c r="C2" s="137"/>
      <c r="D2" s="137"/>
      <c r="E2" s="137"/>
      <c r="F2" s="137"/>
      <c r="G2" s="137"/>
      <c r="H2" s="137"/>
      <c r="I2" s="137"/>
      <c r="J2" s="137"/>
      <c r="K2" s="137"/>
      <c r="L2" s="137"/>
      <c r="M2" s="137"/>
      <c r="N2" s="137"/>
      <c r="O2" s="137"/>
      <c r="P2" s="137"/>
      <c r="Q2" s="137"/>
      <c r="R2" s="137"/>
      <c r="S2" s="137"/>
      <c r="T2" s="137"/>
      <c r="U2" s="137"/>
      <c r="V2" s="137"/>
      <c r="W2" s="137"/>
      <c r="X2" s="137"/>
      <c r="Y2" s="137"/>
      <c r="Z2" s="137"/>
      <c r="AA2" s="137"/>
      <c r="AB2" s="137"/>
      <c r="AC2" s="137"/>
      <c r="AD2" s="137"/>
      <c r="AE2" s="137"/>
      <c r="AF2" s="137"/>
      <c r="AG2" s="137"/>
      <c r="AH2" s="137"/>
      <c r="AI2" s="143">
        <v>129</v>
      </c>
    </row>
    <row r="3" spans="1:35" x14ac:dyDescent="0.25">
      <c r="A3" s="138"/>
      <c r="B3" s="137" t="s">
        <v>520</v>
      </c>
      <c r="C3" s="13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  <c r="Y3" s="137"/>
      <c r="Z3" s="137"/>
      <c r="AA3" s="137"/>
      <c r="AB3" s="137"/>
      <c r="AC3" s="137"/>
      <c r="AD3" s="137"/>
      <c r="AE3" s="137"/>
      <c r="AF3" s="137"/>
      <c r="AG3" s="137"/>
      <c r="AH3" s="137"/>
      <c r="AI3" s="143">
        <v>129</v>
      </c>
    </row>
    <row r="4" spans="1:35" x14ac:dyDescent="0.25">
      <c r="A4" s="137" t="s">
        <v>364</v>
      </c>
      <c r="B4" s="137" t="s">
        <v>365</v>
      </c>
      <c r="C4" s="137"/>
      <c r="D4" s="137"/>
      <c r="E4" s="137"/>
      <c r="F4" s="137"/>
      <c r="G4" s="137"/>
      <c r="H4" s="137"/>
      <c r="I4" s="137"/>
      <c r="J4" s="137"/>
      <c r="K4" s="137"/>
      <c r="L4" s="137"/>
      <c r="M4" s="137"/>
      <c r="N4" s="137"/>
      <c r="O4" s="137"/>
      <c r="P4" s="137"/>
      <c r="Q4" s="137"/>
      <c r="R4" s="137"/>
      <c r="S4" s="137"/>
      <c r="T4" s="137"/>
      <c r="U4" s="137"/>
      <c r="V4" s="137"/>
      <c r="W4" s="137"/>
      <c r="X4" s="137"/>
      <c r="Y4" s="137"/>
      <c r="Z4" s="137"/>
      <c r="AA4" s="137"/>
      <c r="AB4" s="137"/>
      <c r="AC4" s="137"/>
      <c r="AD4" s="137"/>
      <c r="AE4" s="137"/>
      <c r="AF4" s="137"/>
      <c r="AG4" s="137"/>
      <c r="AH4" s="137"/>
      <c r="AI4" s="143">
        <v>24</v>
      </c>
    </row>
    <row r="5" spans="1:35" x14ac:dyDescent="0.25">
      <c r="A5" s="138" t="s">
        <v>374</v>
      </c>
      <c r="B5" s="137" t="s">
        <v>375</v>
      </c>
      <c r="C5" s="137"/>
      <c r="D5" s="137"/>
      <c r="E5" s="137"/>
      <c r="F5" s="137"/>
      <c r="G5" s="137"/>
      <c r="H5" s="137"/>
      <c r="I5" s="137"/>
      <c r="J5" s="137"/>
      <c r="K5" s="137"/>
      <c r="L5" s="137"/>
      <c r="M5" s="137"/>
      <c r="N5" s="137"/>
      <c r="O5" s="137"/>
      <c r="P5" s="137"/>
      <c r="Q5" s="137"/>
      <c r="R5" s="137"/>
      <c r="S5" s="137"/>
      <c r="T5" s="137"/>
      <c r="U5" s="137"/>
      <c r="V5" s="137"/>
      <c r="W5" s="137"/>
      <c r="X5" s="137"/>
      <c r="Y5" s="137"/>
      <c r="Z5" s="137"/>
      <c r="AA5" s="137"/>
      <c r="AB5" s="137"/>
      <c r="AC5" s="137"/>
      <c r="AD5" s="137"/>
      <c r="AE5" s="137"/>
      <c r="AF5" s="137"/>
      <c r="AG5" s="137"/>
      <c r="AH5" s="137"/>
      <c r="AI5" s="143">
        <v>16</v>
      </c>
    </row>
    <row r="6" spans="1:35" x14ac:dyDescent="0.25">
      <c r="A6" s="137" t="s">
        <v>9</v>
      </c>
      <c r="B6" s="137" t="s">
        <v>10</v>
      </c>
      <c r="C6" s="137"/>
      <c r="D6" s="137"/>
      <c r="E6" s="137"/>
      <c r="F6" s="137"/>
      <c r="G6" s="137"/>
      <c r="H6" s="137"/>
      <c r="I6" s="137"/>
      <c r="J6" s="137"/>
      <c r="K6" s="137"/>
      <c r="L6" s="137"/>
      <c r="M6" s="137"/>
      <c r="N6" s="137"/>
      <c r="O6" s="137"/>
      <c r="P6" s="137"/>
      <c r="Q6" s="137"/>
      <c r="R6" s="137"/>
      <c r="S6" s="137"/>
      <c r="T6" s="137"/>
      <c r="U6" s="137"/>
      <c r="V6" s="137"/>
      <c r="W6" s="137"/>
      <c r="X6" s="137"/>
      <c r="Y6" s="137"/>
      <c r="Z6" s="137"/>
      <c r="AA6" s="137"/>
      <c r="AB6" s="137"/>
      <c r="AC6" s="137"/>
      <c r="AD6" s="137"/>
      <c r="AE6" s="137"/>
      <c r="AF6" s="137"/>
      <c r="AG6" s="137"/>
      <c r="AH6" s="137"/>
      <c r="AI6" s="143">
        <v>41128</v>
      </c>
    </row>
    <row r="7" spans="1:35" x14ac:dyDescent="0.25">
      <c r="A7" s="138" t="s">
        <v>132</v>
      </c>
      <c r="B7" s="137" t="s">
        <v>137</v>
      </c>
      <c r="C7" s="137"/>
      <c r="D7" s="137"/>
      <c r="E7" s="137"/>
      <c r="F7" s="137"/>
      <c r="G7" s="137"/>
      <c r="H7" s="137"/>
      <c r="I7" s="137"/>
      <c r="J7" s="137"/>
      <c r="K7" s="137"/>
      <c r="L7" s="137"/>
      <c r="M7" s="137"/>
      <c r="N7" s="137"/>
      <c r="O7" s="137"/>
      <c r="P7" s="137"/>
      <c r="Q7" s="137"/>
      <c r="R7" s="137"/>
      <c r="S7" s="137"/>
      <c r="T7" s="137"/>
      <c r="U7" s="137"/>
      <c r="V7" s="137"/>
      <c r="W7" s="137"/>
      <c r="X7" s="137"/>
      <c r="Y7" s="137"/>
      <c r="Z7" s="137"/>
      <c r="AA7" s="137"/>
      <c r="AB7" s="137"/>
      <c r="AC7" s="137"/>
      <c r="AD7" s="137"/>
      <c r="AE7" s="137"/>
      <c r="AF7" s="137"/>
      <c r="AG7" s="137"/>
      <c r="AH7" s="137"/>
      <c r="AI7" s="143">
        <v>93763</v>
      </c>
    </row>
    <row r="8" spans="1:35" x14ac:dyDescent="0.25">
      <c r="A8" s="137" t="s">
        <v>366</v>
      </c>
      <c r="B8" s="137" t="s">
        <v>367</v>
      </c>
      <c r="C8" s="137"/>
      <c r="D8" s="137"/>
      <c r="E8" s="137"/>
      <c r="F8" s="137"/>
      <c r="G8" s="137"/>
      <c r="H8" s="137"/>
      <c r="I8" s="137"/>
      <c r="J8" s="137"/>
      <c r="K8" s="137"/>
      <c r="L8" s="137"/>
      <c r="M8" s="137"/>
      <c r="N8" s="137"/>
      <c r="O8" s="137"/>
      <c r="P8" s="137"/>
      <c r="Q8" s="137"/>
      <c r="R8" s="137"/>
      <c r="S8" s="137"/>
      <c r="T8" s="137"/>
      <c r="U8" s="137"/>
      <c r="V8" s="137"/>
      <c r="W8" s="137"/>
      <c r="X8" s="137"/>
      <c r="Y8" s="137"/>
      <c r="Z8" s="137"/>
      <c r="AA8" s="137"/>
      <c r="AB8" s="137"/>
      <c r="AC8" s="137"/>
      <c r="AD8" s="137"/>
      <c r="AE8" s="137"/>
      <c r="AF8" s="137"/>
      <c r="AG8" s="137"/>
      <c r="AH8" s="137"/>
      <c r="AI8" s="143">
        <v>34</v>
      </c>
    </row>
    <row r="9" spans="1:35" x14ac:dyDescent="0.25">
      <c r="A9" s="138" t="s">
        <v>368</v>
      </c>
      <c r="B9" s="137" t="s">
        <v>369</v>
      </c>
      <c r="C9" s="137"/>
      <c r="D9" s="137"/>
      <c r="E9" s="137"/>
      <c r="F9" s="137"/>
      <c r="G9" s="137"/>
      <c r="H9" s="137"/>
      <c r="I9" s="137"/>
      <c r="J9" s="137"/>
      <c r="K9" s="137"/>
      <c r="L9" s="137"/>
      <c r="M9" s="137"/>
      <c r="N9" s="137"/>
      <c r="O9" s="137"/>
      <c r="P9" s="137"/>
      <c r="Q9" s="137"/>
      <c r="R9" s="137"/>
      <c r="S9" s="137"/>
      <c r="T9" s="137"/>
      <c r="U9" s="137"/>
      <c r="V9" s="137"/>
      <c r="W9" s="137"/>
      <c r="X9" s="137"/>
      <c r="Y9" s="137"/>
      <c r="Z9" s="137"/>
      <c r="AA9" s="137"/>
      <c r="AB9" s="137"/>
      <c r="AC9" s="137"/>
      <c r="AD9" s="137"/>
      <c r="AE9" s="137"/>
      <c r="AF9" s="137"/>
      <c r="AG9" s="137"/>
      <c r="AH9" s="137"/>
      <c r="AI9" s="143">
        <v>19</v>
      </c>
    </row>
    <row r="10" spans="1:35" x14ac:dyDescent="0.25">
      <c r="A10" s="137" t="s">
        <v>358</v>
      </c>
      <c r="B10" s="137" t="s">
        <v>359</v>
      </c>
      <c r="C10" s="137"/>
      <c r="D10" s="137"/>
      <c r="E10" s="137"/>
      <c r="F10" s="137"/>
      <c r="G10" s="137"/>
      <c r="H10" s="137"/>
      <c r="I10" s="137"/>
      <c r="J10" s="137"/>
      <c r="K10" s="137"/>
      <c r="L10" s="137"/>
      <c r="M10" s="137"/>
      <c r="N10" s="137"/>
      <c r="O10" s="137"/>
      <c r="P10" s="137"/>
      <c r="Q10" s="137"/>
      <c r="R10" s="137"/>
      <c r="S10" s="137"/>
      <c r="T10" s="137"/>
      <c r="U10" s="137"/>
      <c r="V10" s="137"/>
      <c r="W10" s="137"/>
      <c r="X10" s="137"/>
      <c r="Y10" s="137"/>
      <c r="Z10" s="137"/>
      <c r="AA10" s="137"/>
      <c r="AB10" s="137"/>
      <c r="AC10" s="137"/>
      <c r="AD10" s="137"/>
      <c r="AE10" s="137"/>
      <c r="AF10" s="137"/>
      <c r="AG10" s="137"/>
      <c r="AH10" s="137"/>
      <c r="AI10" s="143">
        <v>354</v>
      </c>
    </row>
    <row r="11" spans="1:35" x14ac:dyDescent="0.25">
      <c r="A11" s="138" t="s">
        <v>376</v>
      </c>
      <c r="B11" s="137" t="s">
        <v>377</v>
      </c>
      <c r="C11" s="137"/>
      <c r="D11" s="137"/>
      <c r="E11" s="137"/>
      <c r="F11" s="137"/>
      <c r="G11" s="137"/>
      <c r="H11" s="137"/>
      <c r="I11" s="137"/>
      <c r="J11" s="137"/>
      <c r="K11" s="137"/>
      <c r="L11" s="137"/>
      <c r="M11" s="137"/>
      <c r="N11" s="137"/>
      <c r="O11" s="137"/>
      <c r="P11" s="137"/>
      <c r="Q11" s="137"/>
      <c r="R11" s="137"/>
      <c r="S11" s="137"/>
      <c r="T11" s="137"/>
      <c r="U11" s="137"/>
      <c r="V11" s="137"/>
      <c r="W11" s="137"/>
      <c r="X11" s="137"/>
      <c r="Y11" s="137"/>
      <c r="Z11" s="137"/>
      <c r="AA11" s="137"/>
      <c r="AB11" s="137"/>
      <c r="AC11" s="137"/>
      <c r="AD11" s="137"/>
      <c r="AE11" s="137"/>
      <c r="AF11" s="137"/>
      <c r="AG11" s="137"/>
      <c r="AH11" s="137"/>
      <c r="AI11" s="143">
        <v>5</v>
      </c>
    </row>
    <row r="12" spans="1:35" x14ac:dyDescent="0.25">
      <c r="A12" s="137" t="s">
        <v>354</v>
      </c>
      <c r="B12" s="137" t="s">
        <v>355</v>
      </c>
      <c r="C12" s="137"/>
      <c r="D12" s="137"/>
      <c r="E12" s="137"/>
      <c r="F12" s="137"/>
      <c r="G12" s="137"/>
      <c r="H12" s="137"/>
      <c r="I12" s="137"/>
      <c r="J12" s="137"/>
      <c r="K12" s="137"/>
      <c r="L12" s="137"/>
      <c r="M12" s="137"/>
      <c r="N12" s="137"/>
      <c r="O12" s="137"/>
      <c r="P12" s="137"/>
      <c r="Q12" s="137"/>
      <c r="R12" s="137"/>
      <c r="S12" s="137"/>
      <c r="T12" s="137"/>
      <c r="U12" s="137"/>
      <c r="V12" s="137"/>
      <c r="W12" s="137"/>
      <c r="X12" s="137"/>
      <c r="Y12" s="137"/>
      <c r="Z12" s="137"/>
      <c r="AA12" s="137"/>
      <c r="AB12" s="137"/>
      <c r="AC12" s="137"/>
      <c r="AD12" s="137"/>
      <c r="AE12" s="137"/>
      <c r="AF12" s="137"/>
      <c r="AG12" s="137"/>
      <c r="AH12" s="137"/>
      <c r="AI12" s="143">
        <v>354</v>
      </c>
    </row>
    <row r="13" spans="1:35" x14ac:dyDescent="0.25">
      <c r="A13" s="138" t="s">
        <v>3881</v>
      </c>
      <c r="B13" s="137" t="s">
        <v>3880</v>
      </c>
      <c r="C13" s="137"/>
      <c r="D13" s="137"/>
      <c r="E13" s="137"/>
      <c r="F13" s="137"/>
      <c r="G13" s="137"/>
      <c r="H13" s="137"/>
      <c r="I13" s="137"/>
      <c r="J13" s="137"/>
      <c r="K13" s="137"/>
      <c r="L13" s="137"/>
      <c r="M13" s="137"/>
      <c r="N13" s="137"/>
      <c r="O13" s="137"/>
      <c r="P13" s="137"/>
      <c r="Q13" s="137"/>
      <c r="R13" s="137"/>
      <c r="S13" s="137"/>
      <c r="T13" s="137"/>
      <c r="U13" s="137"/>
      <c r="V13" s="137"/>
      <c r="W13" s="137"/>
      <c r="X13" s="137"/>
      <c r="Y13" s="137"/>
      <c r="Z13" s="137"/>
      <c r="AA13" s="137"/>
      <c r="AB13" s="137"/>
      <c r="AC13" s="137"/>
      <c r="AD13" s="137"/>
      <c r="AE13" s="137"/>
      <c r="AF13" s="137"/>
      <c r="AG13" s="137"/>
      <c r="AH13" s="137"/>
      <c r="AI13" s="143">
        <v>2</v>
      </c>
    </row>
    <row r="14" spans="1:35" x14ac:dyDescent="0.25">
      <c r="A14" s="137" t="s">
        <v>356</v>
      </c>
      <c r="B14" s="137" t="s">
        <v>357</v>
      </c>
      <c r="C14" s="137"/>
      <c r="D14" s="137"/>
      <c r="E14" s="137"/>
      <c r="F14" s="137"/>
      <c r="G14" s="137"/>
      <c r="H14" s="137"/>
      <c r="I14" s="137"/>
      <c r="J14" s="137"/>
      <c r="K14" s="137"/>
      <c r="L14" s="137"/>
      <c r="M14" s="137"/>
      <c r="N14" s="137"/>
      <c r="O14" s="137"/>
      <c r="P14" s="137"/>
      <c r="Q14" s="137"/>
      <c r="R14" s="137"/>
      <c r="S14" s="137"/>
      <c r="T14" s="137"/>
      <c r="U14" s="137"/>
      <c r="V14" s="137"/>
      <c r="W14" s="137"/>
      <c r="X14" s="137"/>
      <c r="Y14" s="137"/>
      <c r="Z14" s="137"/>
      <c r="AA14" s="137"/>
      <c r="AB14" s="137"/>
      <c r="AC14" s="137"/>
      <c r="AD14" s="137"/>
      <c r="AE14" s="137"/>
      <c r="AF14" s="137"/>
      <c r="AG14" s="137"/>
      <c r="AH14" s="137"/>
      <c r="AI14" s="143">
        <v>45</v>
      </c>
    </row>
    <row r="15" spans="1:35" x14ac:dyDescent="0.25">
      <c r="A15" s="138" t="s">
        <v>87</v>
      </c>
      <c r="B15" s="137" t="s">
        <v>88</v>
      </c>
      <c r="C15" s="137"/>
      <c r="D15" s="137"/>
      <c r="E15" s="137"/>
      <c r="F15" s="137"/>
      <c r="G15" s="137"/>
      <c r="H15" s="137"/>
      <c r="I15" s="137"/>
      <c r="J15" s="137"/>
      <c r="K15" s="137"/>
      <c r="L15" s="137"/>
      <c r="M15" s="137"/>
      <c r="N15" s="137"/>
      <c r="O15" s="137"/>
      <c r="P15" s="137"/>
      <c r="Q15" s="137"/>
      <c r="R15" s="137"/>
      <c r="S15" s="137"/>
      <c r="T15" s="137"/>
      <c r="U15" s="137"/>
      <c r="V15" s="137"/>
      <c r="W15" s="137"/>
      <c r="X15" s="137"/>
      <c r="Y15" s="137"/>
      <c r="Z15" s="137"/>
      <c r="AA15" s="137"/>
      <c r="AB15" s="137"/>
      <c r="AC15" s="137"/>
      <c r="AD15" s="137"/>
      <c r="AE15" s="137"/>
      <c r="AF15" s="137"/>
      <c r="AG15" s="137"/>
      <c r="AH15" s="137"/>
      <c r="AI15" s="143">
        <v>5301</v>
      </c>
    </row>
    <row r="16" spans="1:35" x14ac:dyDescent="0.25">
      <c r="A16" s="137" t="s">
        <v>1611</v>
      </c>
      <c r="B16" s="137" t="s">
        <v>1136</v>
      </c>
      <c r="C16" s="137"/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N16" s="137"/>
      <c r="O16" s="137"/>
      <c r="P16" s="137"/>
      <c r="Q16" s="137"/>
      <c r="R16" s="137"/>
      <c r="S16" s="137"/>
      <c r="T16" s="137"/>
      <c r="U16" s="137"/>
      <c r="V16" s="137"/>
      <c r="W16" s="137"/>
      <c r="X16" s="137"/>
      <c r="Y16" s="137"/>
      <c r="Z16" s="137"/>
      <c r="AA16" s="137"/>
      <c r="AB16" s="137"/>
      <c r="AC16" s="137"/>
      <c r="AD16" s="137"/>
      <c r="AE16" s="137"/>
      <c r="AF16" s="137"/>
      <c r="AG16" s="137"/>
      <c r="AH16" s="137"/>
      <c r="AI16" s="143">
        <v>1</v>
      </c>
    </row>
    <row r="17" spans="1:35" x14ac:dyDescent="0.25">
      <c r="A17" s="138" t="s">
        <v>1139</v>
      </c>
      <c r="B17" s="137" t="s">
        <v>1140</v>
      </c>
      <c r="C17" s="137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43">
        <v>4400</v>
      </c>
    </row>
    <row r="18" spans="1:35" x14ac:dyDescent="0.25">
      <c r="A18" s="137" t="s">
        <v>1632</v>
      </c>
      <c r="B18" s="137" t="s">
        <v>1633</v>
      </c>
      <c r="C18" s="137"/>
      <c r="D18" s="137"/>
      <c r="E18" s="137"/>
      <c r="F18" s="137"/>
      <c r="G18" s="137"/>
      <c r="H18" s="137"/>
      <c r="I18" s="137"/>
      <c r="J18" s="137"/>
      <c r="K18" s="137"/>
      <c r="L18" s="137"/>
      <c r="M18" s="137"/>
      <c r="N18" s="137"/>
      <c r="O18" s="137"/>
      <c r="P18" s="137"/>
      <c r="Q18" s="137"/>
      <c r="R18" s="137"/>
      <c r="S18" s="137"/>
      <c r="T18" s="137"/>
      <c r="U18" s="137"/>
      <c r="V18" s="137"/>
      <c r="W18" s="137"/>
      <c r="X18" s="137"/>
      <c r="Y18" s="137"/>
      <c r="Z18" s="137"/>
      <c r="AA18" s="137"/>
      <c r="AB18" s="137"/>
      <c r="AC18" s="137"/>
      <c r="AD18" s="137"/>
      <c r="AE18" s="137"/>
      <c r="AF18" s="137"/>
      <c r="AG18" s="137"/>
      <c r="AH18" s="137"/>
      <c r="AI18" s="143">
        <v>334</v>
      </c>
    </row>
    <row r="19" spans="1:35" x14ac:dyDescent="0.25">
      <c r="A19" s="138" t="s">
        <v>1446</v>
      </c>
      <c r="B19" s="137" t="s">
        <v>1447</v>
      </c>
      <c r="C19" s="137"/>
      <c r="D19" s="137"/>
      <c r="E19" s="137"/>
      <c r="F19" s="137"/>
      <c r="G19" s="137"/>
      <c r="H19" s="137"/>
      <c r="I19" s="137"/>
      <c r="J19" s="137"/>
      <c r="K19" s="137"/>
      <c r="L19" s="137"/>
      <c r="M19" s="137"/>
      <c r="N19" s="137"/>
      <c r="O19" s="137"/>
      <c r="P19" s="137"/>
      <c r="Q19" s="137"/>
      <c r="R19" s="137"/>
      <c r="S19" s="137"/>
      <c r="T19" s="137"/>
      <c r="U19" s="137"/>
      <c r="V19" s="137"/>
      <c r="W19" s="137"/>
      <c r="X19" s="137"/>
      <c r="Y19" s="137"/>
      <c r="Z19" s="137"/>
      <c r="AA19" s="137"/>
      <c r="AB19" s="137"/>
      <c r="AC19" s="137"/>
      <c r="AD19" s="137"/>
      <c r="AE19" s="137"/>
      <c r="AF19" s="137"/>
      <c r="AG19" s="137"/>
      <c r="AH19" s="137"/>
      <c r="AI19" s="143">
        <v>17</v>
      </c>
    </row>
    <row r="20" spans="1:35" x14ac:dyDescent="0.25">
      <c r="A20" s="137" t="s">
        <v>4439</v>
      </c>
      <c r="B20" s="137" t="s">
        <v>4440</v>
      </c>
      <c r="C20" s="137"/>
      <c r="D20" s="137"/>
      <c r="E20" s="137"/>
      <c r="F20" s="137"/>
      <c r="G20" s="137"/>
      <c r="H20" s="137"/>
      <c r="I20" s="137"/>
      <c r="J20" s="137"/>
      <c r="K20" s="137"/>
      <c r="L20" s="137"/>
      <c r="M20" s="137"/>
      <c r="N20" s="137"/>
      <c r="O20" s="137"/>
      <c r="P20" s="137"/>
      <c r="Q20" s="137"/>
      <c r="R20" s="137"/>
      <c r="S20" s="137"/>
      <c r="T20" s="137"/>
      <c r="U20" s="137"/>
      <c r="V20" s="137"/>
      <c r="W20" s="137"/>
      <c r="X20" s="137"/>
      <c r="Y20" s="137"/>
      <c r="Z20" s="137"/>
      <c r="AA20" s="137"/>
      <c r="AB20" s="137"/>
      <c r="AC20" s="137"/>
      <c r="AD20" s="137"/>
      <c r="AE20" s="137"/>
      <c r="AF20" s="137"/>
      <c r="AG20" s="137"/>
      <c r="AH20" s="137"/>
      <c r="AI20" s="143">
        <v>2</v>
      </c>
    </row>
    <row r="21" spans="1:35" x14ac:dyDescent="0.25">
      <c r="A21" s="138" t="s">
        <v>871</v>
      </c>
      <c r="B21" s="137" t="s">
        <v>872</v>
      </c>
      <c r="C21" s="137"/>
      <c r="D21" s="137"/>
      <c r="E21" s="137"/>
      <c r="F21" s="137"/>
      <c r="G21" s="137"/>
      <c r="H21" s="137"/>
      <c r="I21" s="137"/>
      <c r="J21" s="137"/>
      <c r="K21" s="137"/>
      <c r="L21" s="137"/>
      <c r="M21" s="137"/>
      <c r="N21" s="137"/>
      <c r="O21" s="137"/>
      <c r="P21" s="137"/>
      <c r="Q21" s="137"/>
      <c r="R21" s="137"/>
      <c r="S21" s="137"/>
      <c r="T21" s="137"/>
      <c r="U21" s="137"/>
      <c r="V21" s="137"/>
      <c r="W21" s="137"/>
      <c r="X21" s="137"/>
      <c r="Y21" s="137"/>
      <c r="Z21" s="137"/>
      <c r="AA21" s="137"/>
      <c r="AB21" s="137"/>
      <c r="AC21" s="137"/>
      <c r="AD21" s="137"/>
      <c r="AE21" s="137"/>
      <c r="AF21" s="137"/>
      <c r="AG21" s="137"/>
      <c r="AH21" s="137"/>
      <c r="AI21" s="143">
        <v>60</v>
      </c>
    </row>
    <row r="22" spans="1:35" x14ac:dyDescent="0.25">
      <c r="A22" s="137" t="s">
        <v>1537</v>
      </c>
      <c r="B22" s="137" t="s">
        <v>1538</v>
      </c>
      <c r="C22" s="137"/>
      <c r="D22" s="137"/>
      <c r="E22" s="137"/>
      <c r="F22" s="137"/>
      <c r="G22" s="137"/>
      <c r="H22" s="137"/>
      <c r="I22" s="137"/>
      <c r="J22" s="137"/>
      <c r="K22" s="137"/>
      <c r="L22" s="137"/>
      <c r="M22" s="137"/>
      <c r="N22" s="137"/>
      <c r="O22" s="137"/>
      <c r="P22" s="137"/>
      <c r="Q22" s="137"/>
      <c r="R22" s="137"/>
      <c r="S22" s="137"/>
      <c r="T22" s="137"/>
      <c r="U22" s="137"/>
      <c r="V22" s="137"/>
      <c r="W22" s="137"/>
      <c r="X22" s="137"/>
      <c r="Y22" s="137"/>
      <c r="Z22" s="137"/>
      <c r="AA22" s="137"/>
      <c r="AB22" s="137"/>
      <c r="AC22" s="137"/>
      <c r="AD22" s="137"/>
      <c r="AE22" s="137"/>
      <c r="AF22" s="137"/>
      <c r="AG22" s="137"/>
      <c r="AH22" s="137"/>
      <c r="AI22" s="143">
        <v>128460</v>
      </c>
    </row>
    <row r="23" spans="1:35" x14ac:dyDescent="0.25">
      <c r="A23" s="138" t="s">
        <v>482</v>
      </c>
      <c r="B23" s="137" t="s">
        <v>483</v>
      </c>
      <c r="C23" s="137"/>
      <c r="D23" s="137"/>
      <c r="E23" s="137"/>
      <c r="F23" s="137"/>
      <c r="G23" s="137"/>
      <c r="H23" s="137"/>
      <c r="I23" s="137"/>
      <c r="J23" s="137"/>
      <c r="K23" s="137"/>
      <c r="L23" s="137"/>
      <c r="M23" s="137"/>
      <c r="N23" s="137"/>
      <c r="O23" s="137"/>
      <c r="P23" s="137"/>
      <c r="Q23" s="137"/>
      <c r="R23" s="137"/>
      <c r="S23" s="137"/>
      <c r="T23" s="137"/>
      <c r="U23" s="137"/>
      <c r="V23" s="137"/>
      <c r="W23" s="137"/>
      <c r="X23" s="137"/>
      <c r="Y23" s="137"/>
      <c r="Z23" s="137"/>
      <c r="AA23" s="137"/>
      <c r="AB23" s="137"/>
      <c r="AC23" s="137"/>
      <c r="AD23" s="137"/>
      <c r="AE23" s="137"/>
      <c r="AF23" s="137"/>
      <c r="AG23" s="137"/>
      <c r="AH23" s="137"/>
      <c r="AI23" s="143">
        <v>372240</v>
      </c>
    </row>
    <row r="24" spans="1:35" x14ac:dyDescent="0.25">
      <c r="A24" s="137" t="s">
        <v>3620</v>
      </c>
      <c r="B24" s="137" t="s">
        <v>485</v>
      </c>
      <c r="C24" s="137"/>
      <c r="D24" s="137"/>
      <c r="E24" s="137"/>
      <c r="F24" s="137"/>
      <c r="G24" s="137"/>
      <c r="H24" s="137"/>
      <c r="I24" s="137"/>
      <c r="J24" s="137"/>
      <c r="K24" s="137"/>
      <c r="L24" s="137"/>
      <c r="M24" s="137"/>
      <c r="N24" s="137"/>
      <c r="O24" s="137"/>
      <c r="P24" s="137"/>
      <c r="Q24" s="137"/>
      <c r="R24" s="137"/>
      <c r="S24" s="137"/>
      <c r="T24" s="137"/>
      <c r="U24" s="137"/>
      <c r="V24" s="137"/>
      <c r="W24" s="137"/>
      <c r="X24" s="137"/>
      <c r="Y24" s="137"/>
      <c r="Z24" s="137"/>
      <c r="AA24" s="137"/>
      <c r="AB24" s="137"/>
      <c r="AC24" s="137"/>
      <c r="AD24" s="137"/>
      <c r="AE24" s="137"/>
      <c r="AF24" s="137"/>
      <c r="AG24" s="137"/>
      <c r="AH24" s="137"/>
      <c r="AI24" s="143">
        <v>31559</v>
      </c>
    </row>
    <row r="25" spans="1:35" x14ac:dyDescent="0.25">
      <c r="A25" s="138" t="s">
        <v>13</v>
      </c>
      <c r="B25" s="137" t="s">
        <v>14</v>
      </c>
      <c r="C25" s="137"/>
      <c r="D25" s="137"/>
      <c r="E25" s="137"/>
      <c r="F25" s="137"/>
      <c r="G25" s="137"/>
      <c r="H25" s="137"/>
      <c r="I25" s="137"/>
      <c r="J25" s="137"/>
      <c r="K25" s="137"/>
      <c r="L25" s="137"/>
      <c r="M25" s="137"/>
      <c r="N25" s="137"/>
      <c r="O25" s="137"/>
      <c r="P25" s="137"/>
      <c r="Q25" s="137"/>
      <c r="R25" s="137"/>
      <c r="S25" s="137"/>
      <c r="T25" s="137"/>
      <c r="U25" s="137"/>
      <c r="V25" s="137"/>
      <c r="W25" s="137"/>
      <c r="X25" s="137"/>
      <c r="Y25" s="137"/>
      <c r="Z25" s="137"/>
      <c r="AA25" s="137"/>
      <c r="AB25" s="137"/>
      <c r="AC25" s="137"/>
      <c r="AD25" s="137"/>
      <c r="AE25" s="137"/>
      <c r="AF25" s="137"/>
      <c r="AG25" s="137"/>
      <c r="AH25" s="137"/>
      <c r="AI25" s="143">
        <v>88935</v>
      </c>
    </row>
    <row r="26" spans="1:35" x14ac:dyDescent="0.25">
      <c r="A26" s="137" t="s">
        <v>1452</v>
      </c>
      <c r="B26" s="137" t="s">
        <v>1453</v>
      </c>
      <c r="C26" s="137"/>
      <c r="D26" s="137"/>
      <c r="E26" s="137"/>
      <c r="F26" s="137"/>
      <c r="G26" s="137"/>
      <c r="H26" s="137"/>
      <c r="I26" s="137"/>
      <c r="J26" s="137"/>
      <c r="K26" s="137"/>
      <c r="L26" s="137"/>
      <c r="M26" s="137"/>
      <c r="N26" s="137"/>
      <c r="O26" s="137"/>
      <c r="P26" s="137"/>
      <c r="Q26" s="137"/>
      <c r="R26" s="137"/>
      <c r="S26" s="137"/>
      <c r="T26" s="137"/>
      <c r="U26" s="137"/>
      <c r="V26" s="137"/>
      <c r="W26" s="137"/>
      <c r="X26" s="137"/>
      <c r="Y26" s="137"/>
      <c r="Z26" s="137"/>
      <c r="AA26" s="137"/>
      <c r="AB26" s="137"/>
      <c r="AC26" s="137"/>
      <c r="AD26" s="137"/>
      <c r="AE26" s="137"/>
      <c r="AF26" s="137"/>
      <c r="AG26" s="137"/>
      <c r="AH26" s="137"/>
      <c r="AI26" s="143">
        <v>5150</v>
      </c>
    </row>
    <row r="27" spans="1:35" x14ac:dyDescent="0.25">
      <c r="A27" s="138" t="s">
        <v>1454</v>
      </c>
      <c r="B27" s="137" t="s">
        <v>1455</v>
      </c>
      <c r="C27" s="137"/>
      <c r="D27" s="137"/>
      <c r="E27" s="137"/>
      <c r="F27" s="137"/>
      <c r="G27" s="137"/>
      <c r="H27" s="137"/>
      <c r="I27" s="137"/>
      <c r="J27" s="137"/>
      <c r="K27" s="137"/>
      <c r="L27" s="137"/>
      <c r="M27" s="137"/>
      <c r="N27" s="137"/>
      <c r="O27" s="137"/>
      <c r="P27" s="137"/>
      <c r="Q27" s="137"/>
      <c r="R27" s="137"/>
      <c r="S27" s="137"/>
      <c r="T27" s="137"/>
      <c r="U27" s="137"/>
      <c r="V27" s="137"/>
      <c r="W27" s="137"/>
      <c r="X27" s="137"/>
      <c r="Y27" s="137"/>
      <c r="Z27" s="137"/>
      <c r="AA27" s="137"/>
      <c r="AB27" s="137"/>
      <c r="AC27" s="137"/>
      <c r="AD27" s="137"/>
      <c r="AE27" s="137"/>
      <c r="AF27" s="137"/>
      <c r="AG27" s="137"/>
      <c r="AH27" s="137"/>
      <c r="AI27" s="143">
        <v>406</v>
      </c>
    </row>
    <row r="28" spans="1:35" x14ac:dyDescent="0.25">
      <c r="A28" s="137" t="s">
        <v>1450</v>
      </c>
      <c r="B28" s="137" t="s">
        <v>1451</v>
      </c>
      <c r="C28" s="137"/>
      <c r="D28" s="137"/>
      <c r="E28" s="137"/>
      <c r="F28" s="137"/>
      <c r="G28" s="137"/>
      <c r="H28" s="137"/>
      <c r="I28" s="137"/>
      <c r="J28" s="137"/>
      <c r="K28" s="137"/>
      <c r="L28" s="137"/>
      <c r="M28" s="137"/>
      <c r="N28" s="137"/>
      <c r="O28" s="137"/>
      <c r="P28" s="137"/>
      <c r="Q28" s="137"/>
      <c r="R28" s="137"/>
      <c r="S28" s="137"/>
      <c r="T28" s="137"/>
      <c r="U28" s="137"/>
      <c r="V28" s="137"/>
      <c r="W28" s="137"/>
      <c r="X28" s="137"/>
      <c r="Y28" s="137"/>
      <c r="Z28" s="137"/>
      <c r="AA28" s="137"/>
      <c r="AB28" s="137"/>
      <c r="AC28" s="137"/>
      <c r="AD28" s="137"/>
      <c r="AE28" s="137"/>
      <c r="AF28" s="137"/>
      <c r="AG28" s="137"/>
      <c r="AH28" s="137"/>
      <c r="AI28" s="143">
        <v>52</v>
      </c>
    </row>
    <row r="29" spans="1:35" x14ac:dyDescent="0.25">
      <c r="A29" s="138" t="s">
        <v>4441</v>
      </c>
      <c r="B29" s="137" t="s">
        <v>4442</v>
      </c>
      <c r="C29" s="137"/>
      <c r="D29" s="137"/>
      <c r="E29" s="137"/>
      <c r="F29" s="137"/>
      <c r="G29" s="137"/>
      <c r="H29" s="137"/>
      <c r="I29" s="137"/>
      <c r="J29" s="137"/>
      <c r="K29" s="137"/>
      <c r="L29" s="137"/>
      <c r="M29" s="137"/>
      <c r="N29" s="137"/>
      <c r="O29" s="137"/>
      <c r="P29" s="137"/>
      <c r="Q29" s="137"/>
      <c r="R29" s="137"/>
      <c r="S29" s="137"/>
      <c r="T29" s="137"/>
      <c r="U29" s="137"/>
      <c r="V29" s="137"/>
      <c r="W29" s="137"/>
      <c r="X29" s="137"/>
      <c r="Y29" s="137"/>
      <c r="Z29" s="137"/>
      <c r="AA29" s="137"/>
      <c r="AB29" s="137"/>
      <c r="AC29" s="137"/>
      <c r="AD29" s="137"/>
      <c r="AE29" s="137"/>
      <c r="AF29" s="137"/>
      <c r="AG29" s="137"/>
      <c r="AH29" s="137"/>
      <c r="AI29" s="143">
        <v>150</v>
      </c>
    </row>
    <row r="30" spans="1:35" x14ac:dyDescent="0.25">
      <c r="A30" s="137" t="s">
        <v>4313</v>
      </c>
      <c r="B30" s="137" t="s">
        <v>4314</v>
      </c>
      <c r="C30" s="137"/>
      <c r="D30" s="137"/>
      <c r="E30" s="137"/>
      <c r="F30" s="137"/>
      <c r="G30" s="137"/>
      <c r="H30" s="137"/>
      <c r="I30" s="137"/>
      <c r="J30" s="137"/>
      <c r="K30" s="137"/>
      <c r="L30" s="137"/>
      <c r="M30" s="137"/>
      <c r="N30" s="137"/>
      <c r="O30" s="137"/>
      <c r="P30" s="137"/>
      <c r="Q30" s="137"/>
      <c r="R30" s="137"/>
      <c r="S30" s="137"/>
      <c r="T30" s="137"/>
      <c r="U30" s="137"/>
      <c r="V30" s="137"/>
      <c r="W30" s="137"/>
      <c r="X30" s="137"/>
      <c r="Y30" s="137"/>
      <c r="Z30" s="137"/>
      <c r="AA30" s="137"/>
      <c r="AB30" s="137"/>
      <c r="AC30" s="137"/>
      <c r="AD30" s="137"/>
      <c r="AE30" s="137"/>
      <c r="AF30" s="137"/>
      <c r="AG30" s="137"/>
      <c r="AH30" s="137"/>
      <c r="AI30" s="143">
        <v>150</v>
      </c>
    </row>
    <row r="31" spans="1:35" x14ac:dyDescent="0.25">
      <c r="A31" s="138" t="s">
        <v>4315</v>
      </c>
      <c r="B31" s="137" t="s">
        <v>4316</v>
      </c>
      <c r="C31" s="137"/>
      <c r="D31" s="137"/>
      <c r="E31" s="137"/>
      <c r="F31" s="137"/>
      <c r="G31" s="137"/>
      <c r="H31" s="137"/>
      <c r="I31" s="137"/>
      <c r="J31" s="137"/>
      <c r="K31" s="137"/>
      <c r="L31" s="137"/>
      <c r="M31" s="137"/>
      <c r="N31" s="137"/>
      <c r="O31" s="137"/>
      <c r="P31" s="137"/>
      <c r="Q31" s="137"/>
      <c r="R31" s="137"/>
      <c r="S31" s="137"/>
      <c r="T31" s="137"/>
      <c r="U31" s="137"/>
      <c r="V31" s="137"/>
      <c r="W31" s="137"/>
      <c r="X31" s="137"/>
      <c r="Y31" s="137"/>
      <c r="Z31" s="137"/>
      <c r="AA31" s="137"/>
      <c r="AB31" s="137"/>
      <c r="AC31" s="137"/>
      <c r="AD31" s="137"/>
      <c r="AE31" s="137"/>
      <c r="AF31" s="137"/>
      <c r="AG31" s="137"/>
      <c r="AH31" s="137"/>
      <c r="AI31" s="143">
        <v>25</v>
      </c>
    </row>
    <row r="32" spans="1:35" x14ac:dyDescent="0.25">
      <c r="A32" s="137" t="s">
        <v>4317</v>
      </c>
      <c r="B32" s="137" t="s">
        <v>4318</v>
      </c>
      <c r="C32" s="137"/>
      <c r="D32" s="137"/>
      <c r="E32" s="137"/>
      <c r="F32" s="137"/>
      <c r="G32" s="137"/>
      <c r="H32" s="137"/>
      <c r="I32" s="137"/>
      <c r="J32" s="137"/>
      <c r="K32" s="137"/>
      <c r="L32" s="137"/>
      <c r="M32" s="137"/>
      <c r="N32" s="137"/>
      <c r="O32" s="137"/>
      <c r="P32" s="137"/>
      <c r="Q32" s="137"/>
      <c r="R32" s="137"/>
      <c r="S32" s="137"/>
      <c r="T32" s="137"/>
      <c r="U32" s="137"/>
      <c r="V32" s="137"/>
      <c r="W32" s="137"/>
      <c r="X32" s="137"/>
      <c r="Y32" s="137"/>
      <c r="Z32" s="137"/>
      <c r="AA32" s="137"/>
      <c r="AB32" s="137"/>
      <c r="AC32" s="137"/>
      <c r="AD32" s="137"/>
      <c r="AE32" s="137"/>
      <c r="AF32" s="137"/>
      <c r="AG32" s="137"/>
      <c r="AH32" s="137"/>
      <c r="AI32" s="143">
        <v>4</v>
      </c>
    </row>
    <row r="33" spans="1:35" x14ac:dyDescent="0.25">
      <c r="A33" s="138" t="s">
        <v>1017</v>
      </c>
      <c r="B33" s="137" t="s">
        <v>1018</v>
      </c>
      <c r="C33" s="137"/>
      <c r="D33" s="137"/>
      <c r="E33" s="137"/>
      <c r="F33" s="137"/>
      <c r="G33" s="137"/>
      <c r="H33" s="137"/>
      <c r="I33" s="137"/>
      <c r="J33" s="137"/>
      <c r="K33" s="137"/>
      <c r="L33" s="137"/>
      <c r="M33" s="137"/>
      <c r="N33" s="137"/>
      <c r="O33" s="137"/>
      <c r="P33" s="137"/>
      <c r="Q33" s="137"/>
      <c r="R33" s="137"/>
      <c r="S33" s="137"/>
      <c r="T33" s="137"/>
      <c r="U33" s="137"/>
      <c r="V33" s="137"/>
      <c r="W33" s="137"/>
      <c r="X33" s="137"/>
      <c r="Y33" s="137"/>
      <c r="Z33" s="137"/>
      <c r="AA33" s="137"/>
      <c r="AB33" s="137"/>
      <c r="AC33" s="137"/>
      <c r="AD33" s="137"/>
      <c r="AE33" s="137"/>
      <c r="AF33" s="137"/>
      <c r="AG33" s="137"/>
      <c r="AH33" s="137"/>
      <c r="AI33" s="143">
        <v>2</v>
      </c>
    </row>
    <row r="34" spans="1:35" x14ac:dyDescent="0.25">
      <c r="A34" s="137" t="s">
        <v>1015</v>
      </c>
      <c r="B34" s="137" t="s">
        <v>1016</v>
      </c>
      <c r="C34" s="137"/>
      <c r="D34" s="137"/>
      <c r="E34" s="137"/>
      <c r="F34" s="137"/>
      <c r="G34" s="137"/>
      <c r="H34" s="137"/>
      <c r="I34" s="137"/>
      <c r="J34" s="137"/>
      <c r="K34" s="137"/>
      <c r="L34" s="137"/>
      <c r="M34" s="137"/>
      <c r="N34" s="137"/>
      <c r="O34" s="137"/>
      <c r="P34" s="137"/>
      <c r="Q34" s="137"/>
      <c r="R34" s="137"/>
      <c r="S34" s="137"/>
      <c r="T34" s="137"/>
      <c r="U34" s="137"/>
      <c r="V34" s="137"/>
      <c r="W34" s="137"/>
      <c r="X34" s="137"/>
      <c r="Y34" s="137"/>
      <c r="Z34" s="137"/>
      <c r="AA34" s="137"/>
      <c r="AB34" s="137"/>
      <c r="AC34" s="137"/>
      <c r="AD34" s="137"/>
      <c r="AE34" s="137"/>
      <c r="AF34" s="137"/>
      <c r="AG34" s="137"/>
      <c r="AH34" s="137"/>
      <c r="AI34" s="143">
        <v>1</v>
      </c>
    </row>
    <row r="35" spans="1:35" x14ac:dyDescent="0.25">
      <c r="A35" s="138" t="s">
        <v>440</v>
      </c>
      <c r="B35" s="137" t="s">
        <v>441</v>
      </c>
      <c r="C35" s="137"/>
      <c r="D35" s="137"/>
      <c r="E35" s="137"/>
      <c r="F35" s="137"/>
      <c r="G35" s="137"/>
      <c r="H35" s="137"/>
      <c r="I35" s="137"/>
      <c r="J35" s="137"/>
      <c r="K35" s="137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7"/>
      <c r="AH35" s="137"/>
      <c r="AI35" s="143">
        <v>15</v>
      </c>
    </row>
    <row r="36" spans="1:35" x14ac:dyDescent="0.25">
      <c r="A36" s="137" t="s">
        <v>1715</v>
      </c>
      <c r="B36" s="137" t="s">
        <v>1716</v>
      </c>
      <c r="C36" s="137"/>
      <c r="D36" s="137"/>
      <c r="E36" s="137"/>
      <c r="F36" s="137"/>
      <c r="G36" s="137"/>
      <c r="H36" s="137"/>
      <c r="I36" s="137"/>
      <c r="J36" s="137"/>
      <c r="K36" s="137"/>
      <c r="L36" s="137"/>
      <c r="M36" s="137"/>
      <c r="N36" s="137"/>
      <c r="O36" s="137"/>
      <c r="P36" s="137"/>
      <c r="Q36" s="137"/>
      <c r="R36" s="137"/>
      <c r="S36" s="137"/>
      <c r="T36" s="137"/>
      <c r="U36" s="137"/>
      <c r="V36" s="137"/>
      <c r="W36" s="137"/>
      <c r="X36" s="137"/>
      <c r="Y36" s="137"/>
      <c r="Z36" s="137"/>
      <c r="AA36" s="137"/>
      <c r="AB36" s="137"/>
      <c r="AC36" s="137"/>
      <c r="AD36" s="137"/>
      <c r="AE36" s="137"/>
      <c r="AF36" s="137"/>
      <c r="AG36" s="137"/>
      <c r="AH36" s="137"/>
      <c r="AI36" s="143">
        <v>90</v>
      </c>
    </row>
    <row r="37" spans="1:35" x14ac:dyDescent="0.25">
      <c r="A37" s="138" t="s">
        <v>1545</v>
      </c>
      <c r="B37" s="137" t="s">
        <v>1546</v>
      </c>
      <c r="C37" s="137"/>
      <c r="D37" s="137"/>
      <c r="E37" s="137"/>
      <c r="F37" s="137"/>
      <c r="G37" s="137"/>
      <c r="H37" s="137"/>
      <c r="I37" s="137"/>
      <c r="J37" s="137"/>
      <c r="K37" s="137"/>
      <c r="L37" s="137"/>
      <c r="M37" s="137"/>
      <c r="N37" s="137"/>
      <c r="O37" s="137"/>
      <c r="P37" s="137"/>
      <c r="Q37" s="137"/>
      <c r="R37" s="137"/>
      <c r="S37" s="137"/>
      <c r="T37" s="137"/>
      <c r="U37" s="137"/>
      <c r="V37" s="137"/>
      <c r="W37" s="137"/>
      <c r="X37" s="137"/>
      <c r="Y37" s="137"/>
      <c r="Z37" s="137"/>
      <c r="AA37" s="137"/>
      <c r="AB37" s="137"/>
      <c r="AC37" s="137"/>
      <c r="AD37" s="137"/>
      <c r="AE37" s="137"/>
      <c r="AF37" s="137"/>
      <c r="AG37" s="137"/>
      <c r="AH37" s="137"/>
      <c r="AI37" s="143">
        <v>480</v>
      </c>
    </row>
    <row r="38" spans="1:35" x14ac:dyDescent="0.25">
      <c r="A38" s="137" t="s">
        <v>360</v>
      </c>
      <c r="B38" s="137" t="s">
        <v>361</v>
      </c>
      <c r="C38" s="137"/>
      <c r="D38" s="137"/>
      <c r="E38" s="137"/>
      <c r="F38" s="137"/>
      <c r="G38" s="137"/>
      <c r="H38" s="137"/>
      <c r="I38" s="137"/>
      <c r="J38" s="137"/>
      <c r="K38" s="137"/>
      <c r="L38" s="137"/>
      <c r="M38" s="137"/>
      <c r="N38" s="137"/>
      <c r="O38" s="137"/>
      <c r="P38" s="137"/>
      <c r="Q38" s="137"/>
      <c r="R38" s="137"/>
      <c r="S38" s="137"/>
      <c r="T38" s="137"/>
      <c r="U38" s="137"/>
      <c r="V38" s="137"/>
      <c r="W38" s="137"/>
      <c r="X38" s="137"/>
      <c r="Y38" s="137"/>
      <c r="Z38" s="137"/>
      <c r="AA38" s="137"/>
      <c r="AB38" s="137"/>
      <c r="AC38" s="137"/>
      <c r="AD38" s="137"/>
      <c r="AE38" s="137"/>
      <c r="AF38" s="137"/>
      <c r="AG38" s="137"/>
      <c r="AH38" s="137"/>
      <c r="AI38" s="143">
        <v>110</v>
      </c>
    </row>
    <row r="39" spans="1:35" x14ac:dyDescent="0.25">
      <c r="A39" s="138" t="s">
        <v>695</v>
      </c>
      <c r="B39" s="137" t="s">
        <v>696</v>
      </c>
      <c r="C39" s="137"/>
      <c r="D39" s="137"/>
      <c r="E39" s="137"/>
      <c r="F39" s="137"/>
      <c r="G39" s="137"/>
      <c r="H39" s="137"/>
      <c r="I39" s="137"/>
      <c r="J39" s="137"/>
      <c r="K39" s="137"/>
      <c r="L39" s="137"/>
      <c r="M39" s="137"/>
      <c r="N39" s="137"/>
      <c r="O39" s="137"/>
      <c r="P39" s="137"/>
      <c r="Q39" s="137"/>
      <c r="R39" s="137"/>
      <c r="S39" s="137"/>
      <c r="T39" s="137"/>
      <c r="U39" s="137"/>
      <c r="V39" s="137"/>
      <c r="W39" s="137"/>
      <c r="X39" s="137"/>
      <c r="Y39" s="137"/>
      <c r="Z39" s="137"/>
      <c r="AA39" s="137"/>
      <c r="AB39" s="137"/>
      <c r="AC39" s="137"/>
      <c r="AD39" s="137"/>
      <c r="AE39" s="137"/>
      <c r="AF39" s="137"/>
      <c r="AG39" s="137"/>
      <c r="AH39" s="137"/>
      <c r="AI39" s="143">
        <v>105</v>
      </c>
    </row>
    <row r="40" spans="1:35" x14ac:dyDescent="0.25">
      <c r="A40" s="137" t="s">
        <v>442</v>
      </c>
      <c r="B40" s="137" t="s">
        <v>443</v>
      </c>
      <c r="C40" s="137"/>
      <c r="D40" s="137"/>
      <c r="E40" s="137"/>
      <c r="F40" s="137"/>
      <c r="G40" s="137"/>
      <c r="H40" s="137"/>
      <c r="I40" s="137"/>
      <c r="J40" s="137"/>
      <c r="K40" s="137"/>
      <c r="L40" s="137"/>
      <c r="M40" s="137"/>
      <c r="N40" s="137"/>
      <c r="O40" s="137"/>
      <c r="P40" s="137"/>
      <c r="Q40" s="137"/>
      <c r="R40" s="137"/>
      <c r="S40" s="137"/>
      <c r="T40" s="137"/>
      <c r="U40" s="137"/>
      <c r="V40" s="137"/>
      <c r="W40" s="137"/>
      <c r="X40" s="137"/>
      <c r="Y40" s="137"/>
      <c r="Z40" s="137"/>
      <c r="AA40" s="137"/>
      <c r="AB40" s="137"/>
      <c r="AC40" s="137"/>
      <c r="AD40" s="137"/>
      <c r="AE40" s="137"/>
      <c r="AF40" s="137"/>
      <c r="AG40" s="137"/>
      <c r="AH40" s="137"/>
      <c r="AI40" s="143">
        <v>200</v>
      </c>
    </row>
    <row r="41" spans="1:35" x14ac:dyDescent="0.25">
      <c r="A41" s="138" t="s">
        <v>1456</v>
      </c>
      <c r="B41" s="137" t="s">
        <v>1457</v>
      </c>
      <c r="C41" s="137"/>
      <c r="D41" s="137"/>
      <c r="E41" s="137"/>
      <c r="F41" s="137"/>
      <c r="G41" s="137"/>
      <c r="H41" s="137"/>
      <c r="I41" s="137"/>
      <c r="J41" s="137"/>
      <c r="K41" s="137"/>
      <c r="L41" s="137"/>
      <c r="M41" s="137"/>
      <c r="N41" s="137"/>
      <c r="O41" s="137"/>
      <c r="P41" s="137"/>
      <c r="Q41" s="137"/>
      <c r="R41" s="137"/>
      <c r="S41" s="137"/>
      <c r="T41" s="137"/>
      <c r="U41" s="137"/>
      <c r="V41" s="137"/>
      <c r="W41" s="137"/>
      <c r="X41" s="137"/>
      <c r="Y41" s="137"/>
      <c r="Z41" s="137"/>
      <c r="AA41" s="137"/>
      <c r="AB41" s="137"/>
      <c r="AC41" s="137"/>
      <c r="AD41" s="137"/>
      <c r="AE41" s="137"/>
      <c r="AF41" s="137"/>
      <c r="AG41" s="137"/>
      <c r="AH41" s="137"/>
      <c r="AI41" s="143">
        <v>2670</v>
      </c>
    </row>
    <row r="42" spans="1:35" x14ac:dyDescent="0.25">
      <c r="A42" s="137" t="s">
        <v>703</v>
      </c>
      <c r="B42" s="137" t="s">
        <v>704</v>
      </c>
      <c r="C42" s="137"/>
      <c r="D42" s="137"/>
      <c r="E42" s="137"/>
      <c r="F42" s="137"/>
      <c r="G42" s="137"/>
      <c r="H42" s="137"/>
      <c r="I42" s="137"/>
      <c r="J42" s="137"/>
      <c r="K42" s="137"/>
      <c r="L42" s="137"/>
      <c r="M42" s="137"/>
      <c r="N42" s="137"/>
      <c r="O42" s="137"/>
      <c r="P42" s="137"/>
      <c r="Q42" s="137"/>
      <c r="R42" s="137"/>
      <c r="S42" s="137"/>
      <c r="T42" s="137"/>
      <c r="U42" s="137"/>
      <c r="V42" s="137"/>
      <c r="W42" s="137"/>
      <c r="X42" s="137"/>
      <c r="Y42" s="137"/>
      <c r="Z42" s="137"/>
      <c r="AA42" s="137"/>
      <c r="AB42" s="137"/>
      <c r="AC42" s="137"/>
      <c r="AD42" s="137"/>
      <c r="AE42" s="137"/>
      <c r="AF42" s="137"/>
      <c r="AG42" s="137"/>
      <c r="AH42" s="137"/>
      <c r="AI42" s="143">
        <v>100</v>
      </c>
    </row>
    <row r="43" spans="1:35" x14ac:dyDescent="0.25">
      <c r="A43" s="138" t="s">
        <v>4443</v>
      </c>
      <c r="B43" s="137" t="s">
        <v>4444</v>
      </c>
      <c r="C43" s="137"/>
      <c r="D43" s="137"/>
      <c r="E43" s="137"/>
      <c r="F43" s="137"/>
      <c r="G43" s="137"/>
      <c r="H43" s="137"/>
      <c r="I43" s="137"/>
      <c r="J43" s="137"/>
      <c r="K43" s="137"/>
      <c r="L43" s="137"/>
      <c r="M43" s="137"/>
      <c r="N43" s="137"/>
      <c r="O43" s="137"/>
      <c r="P43" s="137"/>
      <c r="Q43" s="137"/>
      <c r="R43" s="137"/>
      <c r="S43" s="137"/>
      <c r="T43" s="137"/>
      <c r="U43" s="137"/>
      <c r="V43" s="137"/>
      <c r="W43" s="137"/>
      <c r="X43" s="137"/>
      <c r="Y43" s="137"/>
      <c r="Z43" s="137"/>
      <c r="AA43" s="137"/>
      <c r="AB43" s="137"/>
      <c r="AC43" s="137"/>
      <c r="AD43" s="137"/>
      <c r="AE43" s="137"/>
      <c r="AF43" s="137"/>
      <c r="AG43" s="137"/>
      <c r="AH43" s="137"/>
      <c r="AI43" s="143">
        <v>2</v>
      </c>
    </row>
    <row r="44" spans="1:35" x14ac:dyDescent="0.25">
      <c r="A44" s="137" t="s">
        <v>4025</v>
      </c>
      <c r="B44" s="137" t="s">
        <v>4026</v>
      </c>
      <c r="C44" s="137"/>
      <c r="D44" s="137"/>
      <c r="E44" s="137"/>
      <c r="F44" s="137"/>
      <c r="G44" s="137"/>
      <c r="H44" s="137"/>
      <c r="I44" s="137"/>
      <c r="J44" s="137"/>
      <c r="K44" s="137"/>
      <c r="L44" s="137"/>
      <c r="M44" s="137"/>
      <c r="N44" s="137"/>
      <c r="O44" s="137"/>
      <c r="P44" s="137"/>
      <c r="Q44" s="137"/>
      <c r="R44" s="137"/>
      <c r="S44" s="137"/>
      <c r="T44" s="137"/>
      <c r="U44" s="137"/>
      <c r="V44" s="137"/>
      <c r="W44" s="137"/>
      <c r="X44" s="137"/>
      <c r="Y44" s="137"/>
      <c r="Z44" s="137"/>
      <c r="AA44" s="137"/>
      <c r="AB44" s="137"/>
      <c r="AC44" s="137"/>
      <c r="AD44" s="137"/>
      <c r="AE44" s="137"/>
      <c r="AF44" s="137"/>
      <c r="AG44" s="137"/>
      <c r="AH44" s="137"/>
      <c r="AI44" s="143">
        <v>2</v>
      </c>
    </row>
    <row r="45" spans="1:35" x14ac:dyDescent="0.25">
      <c r="A45" s="138" t="s">
        <v>444</v>
      </c>
      <c r="B45" s="137" t="s">
        <v>445</v>
      </c>
      <c r="C45" s="137"/>
      <c r="D45" s="137"/>
      <c r="E45" s="137"/>
      <c r="F45" s="137"/>
      <c r="G45" s="137"/>
      <c r="H45" s="137"/>
      <c r="I45" s="137"/>
      <c r="J45" s="137"/>
      <c r="K45" s="137"/>
      <c r="L45" s="137"/>
      <c r="M45" s="137"/>
      <c r="N45" s="137"/>
      <c r="O45" s="137"/>
      <c r="P45" s="137"/>
      <c r="Q45" s="137"/>
      <c r="R45" s="137"/>
      <c r="S45" s="137"/>
      <c r="T45" s="137"/>
      <c r="U45" s="137"/>
      <c r="V45" s="137"/>
      <c r="W45" s="137"/>
      <c r="X45" s="137"/>
      <c r="Y45" s="137"/>
      <c r="Z45" s="137"/>
      <c r="AA45" s="137"/>
      <c r="AB45" s="137"/>
      <c r="AC45" s="137"/>
      <c r="AD45" s="137"/>
      <c r="AE45" s="137"/>
      <c r="AF45" s="137"/>
      <c r="AG45" s="137"/>
      <c r="AH45" s="137"/>
      <c r="AI45" s="143">
        <v>100</v>
      </c>
    </row>
    <row r="46" spans="1:35" x14ac:dyDescent="0.25">
      <c r="A46" s="137" t="s">
        <v>1045</v>
      </c>
      <c r="B46" s="137" t="s">
        <v>1046</v>
      </c>
      <c r="C46" s="137"/>
      <c r="D46" s="137"/>
      <c r="E46" s="137"/>
      <c r="F46" s="137"/>
      <c r="G46" s="137"/>
      <c r="H46" s="137"/>
      <c r="I46" s="137"/>
      <c r="J46" s="137"/>
      <c r="K46" s="137"/>
      <c r="L46" s="137"/>
      <c r="M46" s="137"/>
      <c r="N46" s="137"/>
      <c r="O46" s="137"/>
      <c r="P46" s="137"/>
      <c r="Q46" s="137"/>
      <c r="R46" s="137"/>
      <c r="S46" s="137"/>
      <c r="T46" s="137"/>
      <c r="U46" s="137"/>
      <c r="V46" s="137"/>
      <c r="W46" s="137"/>
      <c r="X46" s="137"/>
      <c r="Y46" s="137"/>
      <c r="Z46" s="137"/>
      <c r="AA46" s="137"/>
      <c r="AB46" s="137"/>
      <c r="AC46" s="137"/>
      <c r="AD46" s="137"/>
      <c r="AE46" s="137"/>
      <c r="AF46" s="137"/>
      <c r="AG46" s="137"/>
      <c r="AH46" s="137"/>
      <c r="AI46" s="143">
        <v>20</v>
      </c>
    </row>
    <row r="47" spans="1:35" x14ac:dyDescent="0.25">
      <c r="A47" s="138" t="s">
        <v>1061</v>
      </c>
      <c r="B47" s="137" t="s">
        <v>1062</v>
      </c>
      <c r="C47" s="137"/>
      <c r="D47" s="137"/>
      <c r="E47" s="137"/>
      <c r="F47" s="137"/>
      <c r="G47" s="137"/>
      <c r="H47" s="137"/>
      <c r="I47" s="137"/>
      <c r="J47" s="137"/>
      <c r="K47" s="137"/>
      <c r="L47" s="137"/>
      <c r="M47" s="137"/>
      <c r="N47" s="137"/>
      <c r="O47" s="137"/>
      <c r="P47" s="137"/>
      <c r="Q47" s="137"/>
      <c r="R47" s="137"/>
      <c r="S47" s="137"/>
      <c r="T47" s="137"/>
      <c r="U47" s="137"/>
      <c r="V47" s="137"/>
      <c r="W47" s="137"/>
      <c r="X47" s="137"/>
      <c r="Y47" s="137"/>
      <c r="Z47" s="137"/>
      <c r="AA47" s="137"/>
      <c r="AB47" s="137"/>
      <c r="AC47" s="137"/>
      <c r="AD47" s="137"/>
      <c r="AE47" s="137"/>
      <c r="AF47" s="137"/>
      <c r="AG47" s="137"/>
      <c r="AH47" s="137"/>
      <c r="AI47" s="143">
        <v>61</v>
      </c>
    </row>
    <row r="48" spans="1:35" x14ac:dyDescent="0.25">
      <c r="A48" s="137" t="s">
        <v>1049</v>
      </c>
      <c r="B48" s="137" t="s">
        <v>1050</v>
      </c>
      <c r="C48" s="137"/>
      <c r="D48" s="137"/>
      <c r="E48" s="137"/>
      <c r="F48" s="137"/>
      <c r="G48" s="137"/>
      <c r="H48" s="137"/>
      <c r="I48" s="137"/>
      <c r="J48" s="137"/>
      <c r="K48" s="137"/>
      <c r="L48" s="137"/>
      <c r="M48" s="137"/>
      <c r="N48" s="137"/>
      <c r="O48" s="137"/>
      <c r="P48" s="137"/>
      <c r="Q48" s="137"/>
      <c r="R48" s="137"/>
      <c r="S48" s="137"/>
      <c r="T48" s="137"/>
      <c r="U48" s="137"/>
      <c r="V48" s="137"/>
      <c r="W48" s="137"/>
      <c r="X48" s="137"/>
      <c r="Y48" s="137"/>
      <c r="Z48" s="137"/>
      <c r="AA48" s="137"/>
      <c r="AB48" s="137"/>
      <c r="AC48" s="137"/>
      <c r="AD48" s="137"/>
      <c r="AE48" s="137"/>
      <c r="AF48" s="137"/>
      <c r="AG48" s="137"/>
      <c r="AH48" s="137"/>
      <c r="AI48" s="143">
        <v>20</v>
      </c>
    </row>
    <row r="49" spans="1:35" x14ac:dyDescent="0.25">
      <c r="A49" s="138" t="s">
        <v>1037</v>
      </c>
      <c r="B49" s="137" t="s">
        <v>1038</v>
      </c>
      <c r="C49" s="137"/>
      <c r="D49" s="137"/>
      <c r="E49" s="137"/>
      <c r="F49" s="137"/>
      <c r="G49" s="137"/>
      <c r="H49" s="137"/>
      <c r="I49" s="137"/>
      <c r="J49" s="137"/>
      <c r="K49" s="137"/>
      <c r="L49" s="137"/>
      <c r="M49" s="137"/>
      <c r="N49" s="137"/>
      <c r="O49" s="137"/>
      <c r="P49" s="137"/>
      <c r="Q49" s="137"/>
      <c r="R49" s="137"/>
      <c r="S49" s="137"/>
      <c r="T49" s="137"/>
      <c r="U49" s="137"/>
      <c r="V49" s="137"/>
      <c r="W49" s="137"/>
      <c r="X49" s="137"/>
      <c r="Y49" s="137"/>
      <c r="Z49" s="137"/>
      <c r="AA49" s="137"/>
      <c r="AB49" s="137"/>
      <c r="AC49" s="137"/>
      <c r="AD49" s="137"/>
      <c r="AE49" s="137"/>
      <c r="AF49" s="137"/>
      <c r="AG49" s="137"/>
      <c r="AH49" s="137"/>
      <c r="AI49" s="143">
        <v>40</v>
      </c>
    </row>
    <row r="50" spans="1:35" x14ac:dyDescent="0.25">
      <c r="A50" s="137" t="s">
        <v>1047</v>
      </c>
      <c r="B50" s="137" t="s">
        <v>1048</v>
      </c>
      <c r="C50" s="137"/>
      <c r="D50" s="137"/>
      <c r="E50" s="137"/>
      <c r="F50" s="137"/>
      <c r="G50" s="137"/>
      <c r="H50" s="137"/>
      <c r="I50" s="137"/>
      <c r="J50" s="137"/>
      <c r="K50" s="137"/>
      <c r="L50" s="137"/>
      <c r="M50" s="137"/>
      <c r="N50" s="137"/>
      <c r="O50" s="137"/>
      <c r="P50" s="137"/>
      <c r="Q50" s="137"/>
      <c r="R50" s="137"/>
      <c r="S50" s="137"/>
      <c r="T50" s="137"/>
      <c r="U50" s="137"/>
      <c r="V50" s="137"/>
      <c r="W50" s="137"/>
      <c r="X50" s="137"/>
      <c r="Y50" s="137"/>
      <c r="Z50" s="137"/>
      <c r="AA50" s="137"/>
      <c r="AB50" s="137"/>
      <c r="AC50" s="137"/>
      <c r="AD50" s="137"/>
      <c r="AE50" s="137"/>
      <c r="AF50" s="137"/>
      <c r="AG50" s="137"/>
      <c r="AH50" s="137"/>
      <c r="AI50" s="143">
        <v>94</v>
      </c>
    </row>
    <row r="51" spans="1:35" x14ac:dyDescent="0.25">
      <c r="A51" s="138" t="s">
        <v>1041</v>
      </c>
      <c r="B51" s="137" t="s">
        <v>1042</v>
      </c>
      <c r="C51" s="137"/>
      <c r="D51" s="137"/>
      <c r="E51" s="137"/>
      <c r="F51" s="137"/>
      <c r="G51" s="137"/>
      <c r="H51" s="137"/>
      <c r="I51" s="137"/>
      <c r="J51" s="137"/>
      <c r="K51" s="137"/>
      <c r="L51" s="137"/>
      <c r="M51" s="137"/>
      <c r="N51" s="137"/>
      <c r="O51" s="137"/>
      <c r="P51" s="137"/>
      <c r="Q51" s="137"/>
      <c r="R51" s="137"/>
      <c r="S51" s="137"/>
      <c r="T51" s="137"/>
      <c r="U51" s="137"/>
      <c r="V51" s="137"/>
      <c r="W51" s="137"/>
      <c r="X51" s="137"/>
      <c r="Y51" s="137"/>
      <c r="Z51" s="137"/>
      <c r="AA51" s="137"/>
      <c r="AB51" s="137"/>
      <c r="AC51" s="137"/>
      <c r="AD51" s="137"/>
      <c r="AE51" s="137"/>
      <c r="AF51" s="137"/>
      <c r="AG51" s="137"/>
      <c r="AH51" s="137"/>
      <c r="AI51" s="143">
        <v>59</v>
      </c>
    </row>
    <row r="52" spans="1:35" x14ac:dyDescent="0.25">
      <c r="A52" s="137" t="s">
        <v>1043</v>
      </c>
      <c r="B52" s="137" t="s">
        <v>1044</v>
      </c>
      <c r="C52" s="137"/>
      <c r="D52" s="137"/>
      <c r="E52" s="137"/>
      <c r="F52" s="137"/>
      <c r="G52" s="137"/>
      <c r="H52" s="137"/>
      <c r="I52" s="137"/>
      <c r="J52" s="137"/>
      <c r="K52" s="137"/>
      <c r="L52" s="137"/>
      <c r="M52" s="137"/>
      <c r="N52" s="137"/>
      <c r="O52" s="137"/>
      <c r="P52" s="137"/>
      <c r="Q52" s="137"/>
      <c r="R52" s="137"/>
      <c r="S52" s="137"/>
      <c r="T52" s="137"/>
      <c r="U52" s="137"/>
      <c r="V52" s="137"/>
      <c r="W52" s="137"/>
      <c r="X52" s="137"/>
      <c r="Y52" s="137"/>
      <c r="Z52" s="137"/>
      <c r="AA52" s="137"/>
      <c r="AB52" s="137"/>
      <c r="AC52" s="137"/>
      <c r="AD52" s="137"/>
      <c r="AE52" s="137"/>
      <c r="AF52" s="137"/>
      <c r="AG52" s="137"/>
      <c r="AH52" s="137"/>
      <c r="AI52" s="143">
        <v>30</v>
      </c>
    </row>
    <row r="53" spans="1:35" x14ac:dyDescent="0.25">
      <c r="A53" s="138" t="s">
        <v>1035</v>
      </c>
      <c r="B53" s="137" t="s">
        <v>1036</v>
      </c>
      <c r="C53" s="137"/>
      <c r="D53" s="137"/>
      <c r="E53" s="137"/>
      <c r="F53" s="137"/>
      <c r="G53" s="137"/>
      <c r="H53" s="137"/>
      <c r="I53" s="137"/>
      <c r="J53" s="137"/>
      <c r="K53" s="137"/>
      <c r="L53" s="137"/>
      <c r="M53" s="137"/>
      <c r="N53" s="137"/>
      <c r="O53" s="137"/>
      <c r="P53" s="137"/>
      <c r="Q53" s="137"/>
      <c r="R53" s="137"/>
      <c r="S53" s="137"/>
      <c r="T53" s="137"/>
      <c r="U53" s="137"/>
      <c r="V53" s="137"/>
      <c r="W53" s="137"/>
      <c r="X53" s="137"/>
      <c r="Y53" s="137"/>
      <c r="Z53" s="137"/>
      <c r="AA53" s="137"/>
      <c r="AB53" s="137"/>
      <c r="AC53" s="137"/>
      <c r="AD53" s="137"/>
      <c r="AE53" s="137"/>
      <c r="AF53" s="137"/>
      <c r="AG53" s="137"/>
      <c r="AH53" s="137"/>
      <c r="AI53" s="143">
        <v>40</v>
      </c>
    </row>
    <row r="54" spans="1:35" x14ac:dyDescent="0.25">
      <c r="A54" s="137" t="s">
        <v>1039</v>
      </c>
      <c r="B54" s="137" t="s">
        <v>1040</v>
      </c>
      <c r="C54" s="137"/>
      <c r="D54" s="137"/>
      <c r="E54" s="137"/>
      <c r="F54" s="137"/>
      <c r="G54" s="137"/>
      <c r="H54" s="137"/>
      <c r="I54" s="137"/>
      <c r="J54" s="137"/>
      <c r="K54" s="137"/>
      <c r="L54" s="137"/>
      <c r="M54" s="137"/>
      <c r="N54" s="137"/>
      <c r="O54" s="137"/>
      <c r="P54" s="137"/>
      <c r="Q54" s="137"/>
      <c r="R54" s="137"/>
      <c r="S54" s="137"/>
      <c r="T54" s="137"/>
      <c r="U54" s="137"/>
      <c r="V54" s="137"/>
      <c r="W54" s="137"/>
      <c r="X54" s="137"/>
      <c r="Y54" s="137"/>
      <c r="Z54" s="137"/>
      <c r="AA54" s="137"/>
      <c r="AB54" s="137"/>
      <c r="AC54" s="137"/>
      <c r="AD54" s="137"/>
      <c r="AE54" s="137"/>
      <c r="AF54" s="137"/>
      <c r="AG54" s="137"/>
      <c r="AH54" s="137"/>
      <c r="AI54" s="143">
        <v>156</v>
      </c>
    </row>
    <row r="55" spans="1:35" x14ac:dyDescent="0.25">
      <c r="A55" s="138" t="s">
        <v>1117</v>
      </c>
      <c r="B55" s="137" t="s">
        <v>1118</v>
      </c>
      <c r="C55" s="137"/>
      <c r="D55" s="137"/>
      <c r="E55" s="137"/>
      <c r="F55" s="137"/>
      <c r="G55" s="137"/>
      <c r="H55" s="137"/>
      <c r="I55" s="137"/>
      <c r="J55" s="137"/>
      <c r="K55" s="137"/>
      <c r="L55" s="137"/>
      <c r="M55" s="137"/>
      <c r="N55" s="137"/>
      <c r="O55" s="137"/>
      <c r="P55" s="137"/>
      <c r="Q55" s="137"/>
      <c r="R55" s="137"/>
      <c r="S55" s="137"/>
      <c r="T55" s="137"/>
      <c r="U55" s="137"/>
      <c r="V55" s="137"/>
      <c r="W55" s="137"/>
      <c r="X55" s="137"/>
      <c r="Y55" s="137"/>
      <c r="Z55" s="137"/>
      <c r="AA55" s="137"/>
      <c r="AB55" s="137"/>
      <c r="AC55" s="137"/>
      <c r="AD55" s="137"/>
      <c r="AE55" s="137"/>
      <c r="AF55" s="137"/>
      <c r="AG55" s="137"/>
      <c r="AH55" s="137"/>
      <c r="AI55" s="143">
        <v>2</v>
      </c>
    </row>
    <row r="56" spans="1:35" x14ac:dyDescent="0.25">
      <c r="A56" s="137" t="s">
        <v>1115</v>
      </c>
      <c r="B56" s="137" t="s">
        <v>1116</v>
      </c>
      <c r="C56" s="137"/>
      <c r="D56" s="137"/>
      <c r="E56" s="137"/>
      <c r="F56" s="137"/>
      <c r="G56" s="137"/>
      <c r="H56" s="137"/>
      <c r="I56" s="137"/>
      <c r="J56" s="137"/>
      <c r="K56" s="137"/>
      <c r="L56" s="137"/>
      <c r="M56" s="137"/>
      <c r="N56" s="137"/>
      <c r="O56" s="137"/>
      <c r="P56" s="137"/>
      <c r="Q56" s="137"/>
      <c r="R56" s="137"/>
      <c r="S56" s="137"/>
      <c r="T56" s="137"/>
      <c r="U56" s="137"/>
      <c r="V56" s="137"/>
      <c r="W56" s="137"/>
      <c r="X56" s="137"/>
      <c r="Y56" s="137"/>
      <c r="Z56" s="137"/>
      <c r="AA56" s="137"/>
      <c r="AB56" s="137"/>
      <c r="AC56" s="137"/>
      <c r="AD56" s="137"/>
      <c r="AE56" s="137"/>
      <c r="AF56" s="137"/>
      <c r="AG56" s="137"/>
      <c r="AH56" s="137"/>
      <c r="AI56" s="143">
        <v>1</v>
      </c>
    </row>
    <row r="57" spans="1:35" x14ac:dyDescent="0.25">
      <c r="A57" s="138" t="s">
        <v>424</v>
      </c>
      <c r="B57" s="137" t="s">
        <v>425</v>
      </c>
      <c r="C57" s="137"/>
      <c r="D57" s="137"/>
      <c r="E57" s="137"/>
      <c r="F57" s="137"/>
      <c r="G57" s="137"/>
      <c r="H57" s="137"/>
      <c r="I57" s="137"/>
      <c r="J57" s="137"/>
      <c r="K57" s="137"/>
      <c r="L57" s="137"/>
      <c r="M57" s="137"/>
      <c r="N57" s="137"/>
      <c r="O57" s="137"/>
      <c r="P57" s="137"/>
      <c r="Q57" s="137"/>
      <c r="R57" s="137"/>
      <c r="S57" s="137"/>
      <c r="T57" s="137"/>
      <c r="U57" s="137"/>
      <c r="V57" s="137"/>
      <c r="W57" s="137"/>
      <c r="X57" s="137"/>
      <c r="Y57" s="137"/>
      <c r="Z57" s="137"/>
      <c r="AA57" s="137"/>
      <c r="AB57" s="137"/>
      <c r="AC57" s="137"/>
      <c r="AD57" s="137"/>
      <c r="AE57" s="137"/>
      <c r="AF57" s="137"/>
      <c r="AG57" s="137"/>
      <c r="AH57" s="137"/>
      <c r="AI57" s="143">
        <v>60000</v>
      </c>
    </row>
    <row r="58" spans="1:35" x14ac:dyDescent="0.25">
      <c r="A58" s="137" t="s">
        <v>76</v>
      </c>
      <c r="B58" s="137" t="s">
        <v>77</v>
      </c>
      <c r="C58" s="137"/>
      <c r="D58" s="137"/>
      <c r="E58" s="137"/>
      <c r="F58" s="137"/>
      <c r="G58" s="137"/>
      <c r="H58" s="137"/>
      <c r="I58" s="137"/>
      <c r="J58" s="137"/>
      <c r="K58" s="137"/>
      <c r="L58" s="137"/>
      <c r="M58" s="137"/>
      <c r="N58" s="137"/>
      <c r="O58" s="137"/>
      <c r="P58" s="137"/>
      <c r="Q58" s="137"/>
      <c r="R58" s="137"/>
      <c r="S58" s="137"/>
      <c r="T58" s="137"/>
      <c r="U58" s="137"/>
      <c r="V58" s="137"/>
      <c r="W58" s="137"/>
      <c r="X58" s="137"/>
      <c r="Y58" s="137"/>
      <c r="Z58" s="137"/>
      <c r="AA58" s="137"/>
      <c r="AB58" s="137"/>
      <c r="AC58" s="137"/>
      <c r="AD58" s="137"/>
      <c r="AE58" s="137"/>
      <c r="AF58" s="137"/>
      <c r="AG58" s="137"/>
      <c r="AH58" s="137"/>
      <c r="AI58" s="143">
        <v>420850</v>
      </c>
    </row>
    <row r="59" spans="1:35" x14ac:dyDescent="0.25">
      <c r="A59" s="138" t="s">
        <v>74</v>
      </c>
      <c r="B59" s="137" t="s">
        <v>75</v>
      </c>
      <c r="C59" s="137"/>
      <c r="D59" s="137"/>
      <c r="E59" s="137"/>
      <c r="F59" s="137"/>
      <c r="G59" s="137"/>
      <c r="H59" s="137"/>
      <c r="I59" s="137"/>
      <c r="J59" s="137"/>
      <c r="K59" s="137"/>
      <c r="L59" s="137"/>
      <c r="M59" s="137"/>
      <c r="N59" s="137"/>
      <c r="O59" s="137"/>
      <c r="P59" s="137"/>
      <c r="Q59" s="137"/>
      <c r="R59" s="137"/>
      <c r="S59" s="137"/>
      <c r="T59" s="137"/>
      <c r="U59" s="137"/>
      <c r="V59" s="137"/>
      <c r="W59" s="137"/>
      <c r="X59" s="137"/>
      <c r="Y59" s="137"/>
      <c r="Z59" s="137"/>
      <c r="AA59" s="137"/>
      <c r="AB59" s="137"/>
      <c r="AC59" s="137"/>
      <c r="AD59" s="137"/>
      <c r="AE59" s="137"/>
      <c r="AF59" s="137"/>
      <c r="AG59" s="137"/>
      <c r="AH59" s="137"/>
      <c r="AI59" s="143">
        <v>230003</v>
      </c>
    </row>
    <row r="60" spans="1:35" x14ac:dyDescent="0.25">
      <c r="A60" s="137" t="s">
        <v>4027</v>
      </c>
      <c r="B60" s="137" t="s">
        <v>4028</v>
      </c>
      <c r="C60" s="137"/>
      <c r="D60" s="137"/>
      <c r="E60" s="137"/>
      <c r="F60" s="137"/>
      <c r="G60" s="137"/>
      <c r="H60" s="137"/>
      <c r="I60" s="137"/>
      <c r="J60" s="137"/>
      <c r="K60" s="137"/>
      <c r="L60" s="137"/>
      <c r="M60" s="137"/>
      <c r="N60" s="137"/>
      <c r="O60" s="137"/>
      <c r="P60" s="137"/>
      <c r="Q60" s="137"/>
      <c r="R60" s="137"/>
      <c r="S60" s="137"/>
      <c r="T60" s="137"/>
      <c r="U60" s="137"/>
      <c r="V60" s="137"/>
      <c r="W60" s="137"/>
      <c r="X60" s="137"/>
      <c r="Y60" s="137"/>
      <c r="Z60" s="137"/>
      <c r="AA60" s="137"/>
      <c r="AB60" s="137"/>
      <c r="AC60" s="137"/>
      <c r="AD60" s="137"/>
      <c r="AE60" s="137"/>
      <c r="AF60" s="137"/>
      <c r="AG60" s="137"/>
      <c r="AH60" s="137"/>
      <c r="AI60" s="143">
        <v>6</v>
      </c>
    </row>
    <row r="61" spans="1:35" x14ac:dyDescent="0.25">
      <c r="A61" s="138" t="s">
        <v>4029</v>
      </c>
      <c r="B61" s="137" t="s">
        <v>4030</v>
      </c>
      <c r="C61" s="137"/>
      <c r="D61" s="137"/>
      <c r="E61" s="137"/>
      <c r="F61" s="137"/>
      <c r="G61" s="137"/>
      <c r="H61" s="137"/>
      <c r="I61" s="137"/>
      <c r="J61" s="137"/>
      <c r="K61" s="137"/>
      <c r="L61" s="137"/>
      <c r="M61" s="137"/>
      <c r="N61" s="137"/>
      <c r="O61" s="137"/>
      <c r="P61" s="137"/>
      <c r="Q61" s="137"/>
      <c r="R61" s="137"/>
      <c r="S61" s="137"/>
      <c r="T61" s="137"/>
      <c r="U61" s="137"/>
      <c r="V61" s="137"/>
      <c r="W61" s="137"/>
      <c r="X61" s="137"/>
      <c r="Y61" s="137"/>
      <c r="Z61" s="137"/>
      <c r="AA61" s="137"/>
      <c r="AB61" s="137"/>
      <c r="AC61" s="137"/>
      <c r="AD61" s="137"/>
      <c r="AE61" s="137"/>
      <c r="AF61" s="137"/>
      <c r="AG61" s="137"/>
      <c r="AH61" s="137"/>
      <c r="AI61" s="143">
        <v>13</v>
      </c>
    </row>
    <row r="62" spans="1:35" x14ac:dyDescent="0.25">
      <c r="A62" s="137" t="s">
        <v>1137</v>
      </c>
      <c r="B62" s="137" t="s">
        <v>1138</v>
      </c>
      <c r="C62" s="137"/>
      <c r="D62" s="137"/>
      <c r="E62" s="137"/>
      <c r="F62" s="137"/>
      <c r="G62" s="137"/>
      <c r="H62" s="137"/>
      <c r="I62" s="137"/>
      <c r="J62" s="137"/>
      <c r="K62" s="137"/>
      <c r="L62" s="137"/>
      <c r="M62" s="137"/>
      <c r="N62" s="137"/>
      <c r="O62" s="137"/>
      <c r="P62" s="137"/>
      <c r="Q62" s="137"/>
      <c r="R62" s="137"/>
      <c r="S62" s="137"/>
      <c r="T62" s="137"/>
      <c r="U62" s="137"/>
      <c r="V62" s="137"/>
      <c r="W62" s="137"/>
      <c r="X62" s="137"/>
      <c r="Y62" s="137"/>
      <c r="Z62" s="137"/>
      <c r="AA62" s="137"/>
      <c r="AB62" s="137"/>
      <c r="AC62" s="137"/>
      <c r="AD62" s="137"/>
      <c r="AE62" s="137"/>
      <c r="AF62" s="137"/>
      <c r="AG62" s="137"/>
      <c r="AH62" s="137"/>
      <c r="AI62" s="143">
        <v>633</v>
      </c>
    </row>
    <row r="63" spans="1:35" x14ac:dyDescent="0.25">
      <c r="A63" s="138" t="s">
        <v>446</v>
      </c>
      <c r="B63" s="137" t="s">
        <v>447</v>
      </c>
      <c r="C63" s="137"/>
      <c r="D63" s="137"/>
      <c r="E63" s="137"/>
      <c r="F63" s="137"/>
      <c r="G63" s="137"/>
      <c r="H63" s="137"/>
      <c r="I63" s="137"/>
      <c r="J63" s="137"/>
      <c r="K63" s="137"/>
      <c r="L63" s="137"/>
      <c r="M63" s="137"/>
      <c r="N63" s="137"/>
      <c r="O63" s="137"/>
      <c r="P63" s="137"/>
      <c r="Q63" s="137"/>
      <c r="R63" s="137"/>
      <c r="S63" s="137"/>
      <c r="T63" s="137"/>
      <c r="U63" s="137"/>
      <c r="V63" s="137"/>
      <c r="W63" s="137"/>
      <c r="X63" s="137"/>
      <c r="Y63" s="137"/>
      <c r="Z63" s="137"/>
      <c r="AA63" s="137"/>
      <c r="AB63" s="137"/>
      <c r="AC63" s="137"/>
      <c r="AD63" s="137"/>
      <c r="AE63" s="137"/>
      <c r="AF63" s="137"/>
      <c r="AG63" s="137"/>
      <c r="AH63" s="137"/>
      <c r="AI63" s="143">
        <v>162</v>
      </c>
    </row>
    <row r="64" spans="1:35" x14ac:dyDescent="0.25">
      <c r="A64" s="137" t="s">
        <v>430</v>
      </c>
      <c r="B64" s="137" t="s">
        <v>431</v>
      </c>
      <c r="C64" s="137"/>
      <c r="D64" s="137"/>
      <c r="E64" s="137"/>
      <c r="F64" s="137"/>
      <c r="G64" s="137"/>
      <c r="H64" s="137"/>
      <c r="I64" s="137"/>
      <c r="J64" s="137"/>
      <c r="K64" s="137"/>
      <c r="L64" s="137"/>
      <c r="M64" s="137"/>
      <c r="N64" s="137"/>
      <c r="O64" s="137"/>
      <c r="P64" s="137"/>
      <c r="Q64" s="137"/>
      <c r="R64" s="137"/>
      <c r="S64" s="137"/>
      <c r="T64" s="137"/>
      <c r="U64" s="137"/>
      <c r="V64" s="137"/>
      <c r="W64" s="137"/>
      <c r="X64" s="137"/>
      <c r="Y64" s="137"/>
      <c r="Z64" s="137"/>
      <c r="AA64" s="137"/>
      <c r="AB64" s="137"/>
      <c r="AC64" s="137"/>
      <c r="AD64" s="137"/>
      <c r="AE64" s="137"/>
      <c r="AF64" s="137"/>
      <c r="AG64" s="137"/>
      <c r="AH64" s="137"/>
      <c r="AI64" s="143">
        <v>1361</v>
      </c>
    </row>
    <row r="65" spans="1:35" x14ac:dyDescent="0.25">
      <c r="A65" s="138" t="s">
        <v>1842</v>
      </c>
      <c r="B65" s="137" t="s">
        <v>1843</v>
      </c>
      <c r="C65" s="137"/>
      <c r="D65" s="137"/>
      <c r="E65" s="137"/>
      <c r="F65" s="137"/>
      <c r="G65" s="137"/>
      <c r="H65" s="137"/>
      <c r="I65" s="137"/>
      <c r="J65" s="137"/>
      <c r="K65" s="137"/>
      <c r="L65" s="137"/>
      <c r="M65" s="137"/>
      <c r="N65" s="137"/>
      <c r="O65" s="137"/>
      <c r="P65" s="137"/>
      <c r="Q65" s="137"/>
      <c r="R65" s="137"/>
      <c r="S65" s="137"/>
      <c r="T65" s="137"/>
      <c r="U65" s="137"/>
      <c r="V65" s="137"/>
      <c r="W65" s="137"/>
      <c r="X65" s="137"/>
      <c r="Y65" s="137"/>
      <c r="Z65" s="137"/>
      <c r="AA65" s="137"/>
      <c r="AB65" s="137"/>
      <c r="AC65" s="137"/>
      <c r="AD65" s="137"/>
      <c r="AE65" s="137"/>
      <c r="AF65" s="137"/>
      <c r="AG65" s="137"/>
      <c r="AH65" s="137"/>
      <c r="AI65" s="143">
        <v>97</v>
      </c>
    </row>
    <row r="66" spans="1:35" x14ac:dyDescent="0.25">
      <c r="A66" s="137" t="s">
        <v>102</v>
      </c>
      <c r="B66" s="137" t="s">
        <v>103</v>
      </c>
      <c r="C66" s="137"/>
      <c r="D66" s="137"/>
      <c r="E66" s="137"/>
      <c r="F66" s="137"/>
      <c r="G66" s="137"/>
      <c r="H66" s="137"/>
      <c r="I66" s="137"/>
      <c r="J66" s="137"/>
      <c r="K66" s="137"/>
      <c r="L66" s="137"/>
      <c r="M66" s="137"/>
      <c r="N66" s="137"/>
      <c r="O66" s="137"/>
      <c r="P66" s="137"/>
      <c r="Q66" s="137"/>
      <c r="R66" s="137"/>
      <c r="S66" s="137"/>
      <c r="T66" s="137"/>
      <c r="U66" s="137"/>
      <c r="V66" s="137"/>
      <c r="W66" s="137"/>
      <c r="X66" s="137"/>
      <c r="Y66" s="137"/>
      <c r="Z66" s="137"/>
      <c r="AA66" s="137"/>
      <c r="AB66" s="137"/>
      <c r="AC66" s="137"/>
      <c r="AD66" s="137"/>
      <c r="AE66" s="137"/>
      <c r="AF66" s="137"/>
      <c r="AG66" s="137"/>
      <c r="AH66" s="137"/>
      <c r="AI66" s="143">
        <v>1</v>
      </c>
    </row>
    <row r="67" spans="1:35" x14ac:dyDescent="0.25">
      <c r="A67" s="138" t="s">
        <v>19</v>
      </c>
      <c r="B67" s="137" t="s">
        <v>20</v>
      </c>
      <c r="C67" s="137"/>
      <c r="D67" s="137"/>
      <c r="E67" s="137"/>
      <c r="F67" s="137"/>
      <c r="G67" s="137"/>
      <c r="H67" s="137"/>
      <c r="I67" s="137"/>
      <c r="J67" s="137"/>
      <c r="K67" s="137"/>
      <c r="L67" s="137"/>
      <c r="M67" s="137"/>
      <c r="N67" s="137"/>
      <c r="O67" s="137"/>
      <c r="P67" s="137"/>
      <c r="Q67" s="137"/>
      <c r="R67" s="137"/>
      <c r="S67" s="137"/>
      <c r="T67" s="137"/>
      <c r="U67" s="137"/>
      <c r="V67" s="137"/>
      <c r="W67" s="137"/>
      <c r="X67" s="137"/>
      <c r="Y67" s="137"/>
      <c r="Z67" s="137"/>
      <c r="AA67" s="137"/>
      <c r="AB67" s="137"/>
      <c r="AC67" s="137"/>
      <c r="AD67" s="137"/>
      <c r="AE67" s="137"/>
      <c r="AF67" s="137"/>
      <c r="AG67" s="137"/>
      <c r="AH67" s="137"/>
      <c r="AI67" s="143">
        <v>195</v>
      </c>
    </row>
    <row r="68" spans="1:35" x14ac:dyDescent="0.25">
      <c r="A68" s="137" t="s">
        <v>4031</v>
      </c>
      <c r="B68" s="137" t="s">
        <v>4032</v>
      </c>
      <c r="C68" s="137"/>
      <c r="D68" s="137"/>
      <c r="E68" s="137"/>
      <c r="F68" s="137"/>
      <c r="G68" s="137"/>
      <c r="H68" s="137"/>
      <c r="I68" s="137"/>
      <c r="J68" s="137"/>
      <c r="K68" s="137"/>
      <c r="L68" s="137"/>
      <c r="M68" s="137"/>
      <c r="N68" s="137"/>
      <c r="O68" s="137"/>
      <c r="P68" s="137"/>
      <c r="Q68" s="137"/>
      <c r="R68" s="137"/>
      <c r="S68" s="137"/>
      <c r="T68" s="137"/>
      <c r="U68" s="137"/>
      <c r="V68" s="137"/>
      <c r="W68" s="137"/>
      <c r="X68" s="137"/>
      <c r="Y68" s="137"/>
      <c r="Z68" s="137"/>
      <c r="AA68" s="137"/>
      <c r="AB68" s="137"/>
      <c r="AC68" s="137"/>
      <c r="AD68" s="137"/>
      <c r="AE68" s="137"/>
      <c r="AF68" s="137"/>
      <c r="AG68" s="137"/>
      <c r="AH68" s="137"/>
      <c r="AI68" s="143">
        <v>1</v>
      </c>
    </row>
    <row r="69" spans="1:35" x14ac:dyDescent="0.25">
      <c r="A69" s="138" t="s">
        <v>723</v>
      </c>
      <c r="B69" s="137" t="s">
        <v>724</v>
      </c>
      <c r="C69" s="137"/>
      <c r="D69" s="137"/>
      <c r="E69" s="137"/>
      <c r="F69" s="137"/>
      <c r="G69" s="137"/>
      <c r="H69" s="137"/>
      <c r="I69" s="137"/>
      <c r="J69" s="137"/>
      <c r="K69" s="137"/>
      <c r="L69" s="137"/>
      <c r="M69" s="137"/>
      <c r="N69" s="137"/>
      <c r="O69" s="137"/>
      <c r="P69" s="137"/>
      <c r="Q69" s="137"/>
      <c r="R69" s="137"/>
      <c r="S69" s="137"/>
      <c r="T69" s="137"/>
      <c r="U69" s="137"/>
      <c r="V69" s="137"/>
      <c r="W69" s="137"/>
      <c r="X69" s="137"/>
      <c r="Y69" s="137"/>
      <c r="Z69" s="137"/>
      <c r="AA69" s="137"/>
      <c r="AB69" s="137"/>
      <c r="AC69" s="137"/>
      <c r="AD69" s="137"/>
      <c r="AE69" s="137"/>
      <c r="AF69" s="137"/>
      <c r="AG69" s="137"/>
      <c r="AH69" s="137"/>
      <c r="AI69" s="143">
        <v>604</v>
      </c>
    </row>
    <row r="70" spans="1:35" x14ac:dyDescent="0.25">
      <c r="A70" s="137" t="s">
        <v>494</v>
      </c>
      <c r="B70" s="137" t="s">
        <v>495</v>
      </c>
      <c r="C70" s="137"/>
      <c r="D70" s="137"/>
      <c r="E70" s="137"/>
      <c r="F70" s="137"/>
      <c r="G70" s="137"/>
      <c r="H70" s="137"/>
      <c r="I70" s="137"/>
      <c r="J70" s="137"/>
      <c r="K70" s="137"/>
      <c r="L70" s="137"/>
      <c r="M70" s="137"/>
      <c r="N70" s="137"/>
      <c r="O70" s="137"/>
      <c r="P70" s="137"/>
      <c r="Q70" s="137"/>
      <c r="R70" s="137"/>
      <c r="S70" s="137"/>
      <c r="T70" s="137"/>
      <c r="U70" s="137"/>
      <c r="V70" s="137"/>
      <c r="W70" s="137"/>
      <c r="X70" s="137"/>
      <c r="Y70" s="137"/>
      <c r="Z70" s="137"/>
      <c r="AA70" s="137"/>
      <c r="AB70" s="137"/>
      <c r="AC70" s="137"/>
      <c r="AD70" s="137"/>
      <c r="AE70" s="137"/>
      <c r="AF70" s="137"/>
      <c r="AG70" s="137"/>
      <c r="AH70" s="137"/>
      <c r="AI70" s="143">
        <v>3390</v>
      </c>
    </row>
    <row r="71" spans="1:35" x14ac:dyDescent="0.25">
      <c r="A71" s="138" t="s">
        <v>426</v>
      </c>
      <c r="B71" s="137" t="s">
        <v>427</v>
      </c>
      <c r="C71" s="137"/>
      <c r="D71" s="137"/>
      <c r="E71" s="137"/>
      <c r="F71" s="137"/>
      <c r="G71" s="137"/>
      <c r="H71" s="137"/>
      <c r="I71" s="137"/>
      <c r="J71" s="137"/>
      <c r="K71" s="137"/>
      <c r="L71" s="137"/>
      <c r="M71" s="137"/>
      <c r="N71" s="137"/>
      <c r="O71" s="137"/>
      <c r="P71" s="137"/>
      <c r="Q71" s="137"/>
      <c r="R71" s="137"/>
      <c r="S71" s="137"/>
      <c r="T71" s="137"/>
      <c r="U71" s="137"/>
      <c r="V71" s="137"/>
      <c r="W71" s="137"/>
      <c r="X71" s="137"/>
      <c r="Y71" s="137"/>
      <c r="Z71" s="137"/>
      <c r="AA71" s="137"/>
      <c r="AB71" s="137"/>
      <c r="AC71" s="137"/>
      <c r="AD71" s="137"/>
      <c r="AE71" s="137"/>
      <c r="AF71" s="137"/>
      <c r="AG71" s="137"/>
      <c r="AH71" s="137"/>
      <c r="AI71" s="143">
        <v>75000</v>
      </c>
    </row>
    <row r="72" spans="1:35" x14ac:dyDescent="0.25">
      <c r="A72" s="137" t="s">
        <v>1890</v>
      </c>
      <c r="B72" s="137" t="s">
        <v>1891</v>
      </c>
      <c r="C72" s="137"/>
      <c r="D72" s="137"/>
      <c r="E72" s="137"/>
      <c r="F72" s="137"/>
      <c r="G72" s="137"/>
      <c r="H72" s="137"/>
      <c r="I72" s="137"/>
      <c r="J72" s="137"/>
      <c r="K72" s="137"/>
      <c r="L72" s="137"/>
      <c r="M72" s="137"/>
      <c r="N72" s="137"/>
      <c r="O72" s="137"/>
      <c r="P72" s="137"/>
      <c r="Q72" s="137"/>
      <c r="R72" s="137"/>
      <c r="S72" s="137"/>
      <c r="T72" s="137"/>
      <c r="U72" s="137"/>
      <c r="V72" s="137"/>
      <c r="W72" s="137"/>
      <c r="X72" s="137"/>
      <c r="Y72" s="137"/>
      <c r="Z72" s="137"/>
      <c r="AA72" s="137"/>
      <c r="AB72" s="137"/>
      <c r="AC72" s="137"/>
      <c r="AD72" s="137"/>
      <c r="AE72" s="137"/>
      <c r="AF72" s="137"/>
      <c r="AG72" s="137"/>
      <c r="AH72" s="137"/>
      <c r="AI72" s="143">
        <v>540</v>
      </c>
    </row>
    <row r="73" spans="1:35" x14ac:dyDescent="0.25">
      <c r="A73" s="138" t="s">
        <v>1892</v>
      </c>
      <c r="B73" s="137" t="s">
        <v>1893</v>
      </c>
      <c r="C73" s="137"/>
      <c r="D73" s="137"/>
      <c r="E73" s="137"/>
      <c r="F73" s="137"/>
      <c r="G73" s="137"/>
      <c r="H73" s="137"/>
      <c r="I73" s="137"/>
      <c r="J73" s="137"/>
      <c r="K73" s="137"/>
      <c r="L73" s="137"/>
      <c r="M73" s="137"/>
      <c r="N73" s="137"/>
      <c r="O73" s="137"/>
      <c r="P73" s="137"/>
      <c r="Q73" s="137"/>
      <c r="R73" s="137"/>
      <c r="S73" s="137"/>
      <c r="T73" s="137"/>
      <c r="U73" s="137"/>
      <c r="V73" s="137"/>
      <c r="W73" s="137"/>
      <c r="X73" s="137"/>
      <c r="Y73" s="137"/>
      <c r="Z73" s="137"/>
      <c r="AA73" s="137"/>
      <c r="AB73" s="137"/>
      <c r="AC73" s="137"/>
      <c r="AD73" s="137"/>
      <c r="AE73" s="137"/>
      <c r="AF73" s="137"/>
      <c r="AG73" s="137"/>
      <c r="AH73" s="137"/>
      <c r="AI73" s="143">
        <v>640</v>
      </c>
    </row>
    <row r="74" spans="1:35" x14ac:dyDescent="0.25">
      <c r="A74" s="137" t="s">
        <v>4445</v>
      </c>
      <c r="B74" s="137" t="s">
        <v>4446</v>
      </c>
      <c r="C74" s="137"/>
      <c r="D74" s="137"/>
      <c r="E74" s="137"/>
      <c r="F74" s="137"/>
      <c r="G74" s="137"/>
      <c r="H74" s="137"/>
      <c r="I74" s="137"/>
      <c r="J74" s="137"/>
      <c r="K74" s="137"/>
      <c r="L74" s="137"/>
      <c r="M74" s="137"/>
      <c r="N74" s="137"/>
      <c r="O74" s="137"/>
      <c r="P74" s="137"/>
      <c r="Q74" s="137"/>
      <c r="R74" s="137"/>
      <c r="S74" s="137"/>
      <c r="T74" s="137"/>
      <c r="U74" s="137"/>
      <c r="V74" s="137"/>
      <c r="W74" s="137"/>
      <c r="X74" s="137"/>
      <c r="Y74" s="137"/>
      <c r="Z74" s="137"/>
      <c r="AA74" s="137"/>
      <c r="AB74" s="137"/>
      <c r="AC74" s="137"/>
      <c r="AD74" s="137"/>
      <c r="AE74" s="137"/>
      <c r="AF74" s="137"/>
      <c r="AG74" s="137"/>
      <c r="AH74" s="137"/>
      <c r="AI74" s="143">
        <v>2</v>
      </c>
    </row>
    <row r="75" spans="1:35" x14ac:dyDescent="0.25">
      <c r="A75" s="138" t="s">
        <v>4447</v>
      </c>
      <c r="B75" s="137" t="s">
        <v>4448</v>
      </c>
      <c r="C75" s="137"/>
      <c r="D75" s="137"/>
      <c r="E75" s="137"/>
      <c r="F75" s="137"/>
      <c r="G75" s="137"/>
      <c r="H75" s="137"/>
      <c r="I75" s="137"/>
      <c r="J75" s="137"/>
      <c r="K75" s="137"/>
      <c r="L75" s="137"/>
      <c r="M75" s="137"/>
      <c r="N75" s="137"/>
      <c r="O75" s="137"/>
      <c r="P75" s="137"/>
      <c r="Q75" s="137"/>
      <c r="R75" s="137"/>
      <c r="S75" s="137"/>
      <c r="T75" s="137"/>
      <c r="U75" s="137"/>
      <c r="V75" s="137"/>
      <c r="W75" s="137"/>
      <c r="X75" s="137"/>
      <c r="Y75" s="137"/>
      <c r="Z75" s="137"/>
      <c r="AA75" s="137"/>
      <c r="AB75" s="137"/>
      <c r="AC75" s="137"/>
      <c r="AD75" s="137"/>
      <c r="AE75" s="137"/>
      <c r="AF75" s="137"/>
      <c r="AG75" s="137"/>
      <c r="AH75" s="137"/>
      <c r="AI75" s="143">
        <v>2</v>
      </c>
    </row>
    <row r="76" spans="1:35" x14ac:dyDescent="0.25">
      <c r="A76" s="137" t="s">
        <v>144</v>
      </c>
      <c r="B76" s="137" t="s">
        <v>145</v>
      </c>
      <c r="C76" s="137"/>
      <c r="D76" s="137"/>
      <c r="E76" s="137"/>
      <c r="F76" s="137"/>
      <c r="G76" s="137"/>
      <c r="H76" s="137"/>
      <c r="I76" s="137"/>
      <c r="J76" s="137"/>
      <c r="K76" s="137"/>
      <c r="L76" s="137"/>
      <c r="M76" s="137"/>
      <c r="N76" s="137"/>
      <c r="O76" s="137"/>
      <c r="P76" s="137"/>
      <c r="Q76" s="137"/>
      <c r="R76" s="137"/>
      <c r="S76" s="137"/>
      <c r="T76" s="137"/>
      <c r="U76" s="137"/>
      <c r="V76" s="137"/>
      <c r="W76" s="137"/>
      <c r="X76" s="137"/>
      <c r="Y76" s="137"/>
      <c r="Z76" s="137"/>
      <c r="AA76" s="137"/>
      <c r="AB76" s="137"/>
      <c r="AC76" s="137"/>
      <c r="AD76" s="137"/>
      <c r="AE76" s="137"/>
      <c r="AF76" s="137"/>
      <c r="AG76" s="137"/>
      <c r="AH76" s="137"/>
      <c r="AI76" s="143">
        <v>24090</v>
      </c>
    </row>
    <row r="77" spans="1:35" x14ac:dyDescent="0.25">
      <c r="A77" s="138" t="s">
        <v>24</v>
      </c>
      <c r="B77" s="137" t="s">
        <v>25</v>
      </c>
      <c r="C77" s="137"/>
      <c r="D77" s="137"/>
      <c r="E77" s="137"/>
      <c r="F77" s="137"/>
      <c r="G77" s="137"/>
      <c r="H77" s="137"/>
      <c r="I77" s="137"/>
      <c r="J77" s="137"/>
      <c r="K77" s="137"/>
      <c r="L77" s="137"/>
      <c r="M77" s="137"/>
      <c r="N77" s="137"/>
      <c r="O77" s="137"/>
      <c r="P77" s="137"/>
      <c r="Q77" s="137"/>
      <c r="R77" s="137"/>
      <c r="S77" s="137"/>
      <c r="T77" s="137"/>
      <c r="U77" s="137"/>
      <c r="V77" s="137"/>
      <c r="W77" s="137"/>
      <c r="X77" s="137"/>
      <c r="Y77" s="137"/>
      <c r="Z77" s="137"/>
      <c r="AA77" s="137"/>
      <c r="AB77" s="137"/>
      <c r="AC77" s="137"/>
      <c r="AD77" s="137"/>
      <c r="AE77" s="137"/>
      <c r="AF77" s="137"/>
      <c r="AG77" s="137"/>
      <c r="AH77" s="137"/>
      <c r="AI77" s="143">
        <v>48401</v>
      </c>
    </row>
    <row r="78" spans="1:35" x14ac:dyDescent="0.25">
      <c r="A78" s="137" t="s">
        <v>26</v>
      </c>
      <c r="B78" s="137" t="s">
        <v>27</v>
      </c>
      <c r="C78" s="137"/>
      <c r="D78" s="137"/>
      <c r="E78" s="137"/>
      <c r="F78" s="137"/>
      <c r="G78" s="137"/>
      <c r="H78" s="137"/>
      <c r="I78" s="137"/>
      <c r="J78" s="137"/>
      <c r="K78" s="137"/>
      <c r="L78" s="137"/>
      <c r="M78" s="137"/>
      <c r="N78" s="137"/>
      <c r="O78" s="137"/>
      <c r="P78" s="137"/>
      <c r="Q78" s="137"/>
      <c r="R78" s="137"/>
      <c r="S78" s="137"/>
      <c r="T78" s="137"/>
      <c r="U78" s="137"/>
      <c r="V78" s="137"/>
      <c r="W78" s="137"/>
      <c r="X78" s="137"/>
      <c r="Y78" s="137"/>
      <c r="Z78" s="137"/>
      <c r="AA78" s="137"/>
      <c r="AB78" s="137"/>
      <c r="AC78" s="137"/>
      <c r="AD78" s="137"/>
      <c r="AE78" s="137"/>
      <c r="AF78" s="137"/>
      <c r="AG78" s="137"/>
      <c r="AH78" s="137"/>
      <c r="AI78" s="143">
        <v>15480</v>
      </c>
    </row>
    <row r="79" spans="1:35" x14ac:dyDescent="0.25">
      <c r="A79" s="138" t="s">
        <v>400</v>
      </c>
      <c r="B79" s="137" t="s">
        <v>401</v>
      </c>
      <c r="C79" s="137"/>
      <c r="D79" s="137"/>
      <c r="E79" s="137"/>
      <c r="F79" s="137"/>
      <c r="G79" s="137"/>
      <c r="H79" s="137"/>
      <c r="I79" s="137"/>
      <c r="J79" s="137"/>
      <c r="K79" s="137"/>
      <c r="L79" s="137"/>
      <c r="M79" s="137"/>
      <c r="N79" s="137"/>
      <c r="O79" s="137"/>
      <c r="P79" s="137"/>
      <c r="Q79" s="137"/>
      <c r="R79" s="137"/>
      <c r="S79" s="137"/>
      <c r="T79" s="137"/>
      <c r="U79" s="137"/>
      <c r="V79" s="137"/>
      <c r="W79" s="137"/>
      <c r="X79" s="137"/>
      <c r="Y79" s="137"/>
      <c r="Z79" s="137"/>
      <c r="AA79" s="137"/>
      <c r="AB79" s="137"/>
      <c r="AC79" s="137"/>
      <c r="AD79" s="137"/>
      <c r="AE79" s="137"/>
      <c r="AF79" s="137"/>
      <c r="AG79" s="137"/>
      <c r="AH79" s="137"/>
      <c r="AI79" s="143">
        <v>50</v>
      </c>
    </row>
    <row r="80" spans="1:35" x14ac:dyDescent="0.25">
      <c r="A80" s="137" t="s">
        <v>4037</v>
      </c>
      <c r="B80" s="137" t="s">
        <v>4038</v>
      </c>
      <c r="C80" s="137"/>
      <c r="D80" s="137"/>
      <c r="E80" s="137"/>
      <c r="F80" s="137"/>
      <c r="G80" s="137"/>
      <c r="H80" s="137"/>
      <c r="I80" s="137"/>
      <c r="J80" s="137"/>
      <c r="K80" s="137"/>
      <c r="L80" s="137"/>
      <c r="M80" s="137"/>
      <c r="N80" s="137"/>
      <c r="O80" s="137"/>
      <c r="P80" s="137"/>
      <c r="Q80" s="137"/>
      <c r="R80" s="137"/>
      <c r="S80" s="137"/>
      <c r="T80" s="137"/>
      <c r="U80" s="137"/>
      <c r="V80" s="137"/>
      <c r="W80" s="137"/>
      <c r="X80" s="137"/>
      <c r="Y80" s="137"/>
      <c r="Z80" s="137"/>
      <c r="AA80" s="137"/>
      <c r="AB80" s="137"/>
      <c r="AC80" s="137"/>
      <c r="AD80" s="137"/>
      <c r="AE80" s="137"/>
      <c r="AF80" s="137"/>
      <c r="AG80" s="137"/>
      <c r="AH80" s="137"/>
      <c r="AI80" s="143">
        <v>220</v>
      </c>
    </row>
    <row r="81" spans="1:35" x14ac:dyDescent="0.25">
      <c r="A81" s="138" t="s">
        <v>450</v>
      </c>
      <c r="B81" s="137" t="s">
        <v>451</v>
      </c>
      <c r="C81" s="137"/>
      <c r="D81" s="137"/>
      <c r="E81" s="137"/>
      <c r="F81" s="137"/>
      <c r="G81" s="137"/>
      <c r="H81" s="137"/>
      <c r="I81" s="137"/>
      <c r="J81" s="137"/>
      <c r="K81" s="137"/>
      <c r="L81" s="137"/>
      <c r="M81" s="137"/>
      <c r="N81" s="137"/>
      <c r="O81" s="137"/>
      <c r="P81" s="137"/>
      <c r="Q81" s="137"/>
      <c r="R81" s="137"/>
      <c r="S81" s="137"/>
      <c r="T81" s="137"/>
      <c r="U81" s="137"/>
      <c r="V81" s="137"/>
      <c r="W81" s="137"/>
      <c r="X81" s="137"/>
      <c r="Y81" s="137"/>
      <c r="Z81" s="137"/>
      <c r="AA81" s="137"/>
      <c r="AB81" s="137"/>
      <c r="AC81" s="137"/>
      <c r="AD81" s="137"/>
      <c r="AE81" s="137"/>
      <c r="AF81" s="137"/>
      <c r="AG81" s="137"/>
      <c r="AH81" s="137"/>
      <c r="AI81" s="143">
        <v>157</v>
      </c>
    </row>
    <row r="82" spans="1:35" x14ac:dyDescent="0.25">
      <c r="A82" s="137" t="s">
        <v>448</v>
      </c>
      <c r="B82" s="137" t="s">
        <v>449</v>
      </c>
      <c r="C82" s="137"/>
      <c r="D82" s="137"/>
      <c r="E82" s="137"/>
      <c r="F82" s="137"/>
      <c r="G82" s="137"/>
      <c r="H82" s="137"/>
      <c r="I82" s="137"/>
      <c r="J82" s="137"/>
      <c r="K82" s="137"/>
      <c r="L82" s="137"/>
      <c r="M82" s="137"/>
      <c r="N82" s="137"/>
      <c r="O82" s="137"/>
      <c r="P82" s="137"/>
      <c r="Q82" s="137"/>
      <c r="R82" s="137"/>
      <c r="S82" s="137"/>
      <c r="T82" s="137"/>
      <c r="U82" s="137"/>
      <c r="V82" s="137"/>
      <c r="W82" s="137"/>
      <c r="X82" s="137"/>
      <c r="Y82" s="137"/>
      <c r="Z82" s="137"/>
      <c r="AA82" s="137"/>
      <c r="AB82" s="137"/>
      <c r="AC82" s="137"/>
      <c r="AD82" s="137"/>
      <c r="AE82" s="137"/>
      <c r="AF82" s="137"/>
      <c r="AG82" s="137"/>
      <c r="AH82" s="137"/>
      <c r="AI82" s="143">
        <v>126</v>
      </c>
    </row>
    <row r="83" spans="1:35" x14ac:dyDescent="0.25">
      <c r="A83" s="138" t="s">
        <v>4236</v>
      </c>
      <c r="B83" s="137" t="s">
        <v>876</v>
      </c>
      <c r="C83" s="137"/>
      <c r="D83" s="137"/>
      <c r="E83" s="137"/>
      <c r="F83" s="137"/>
      <c r="G83" s="137"/>
      <c r="H83" s="137"/>
      <c r="I83" s="137"/>
      <c r="J83" s="137"/>
      <c r="K83" s="137"/>
      <c r="L83" s="137"/>
      <c r="M83" s="137"/>
      <c r="N83" s="137"/>
      <c r="O83" s="137"/>
      <c r="P83" s="137"/>
      <c r="Q83" s="137"/>
      <c r="R83" s="137"/>
      <c r="S83" s="137"/>
      <c r="T83" s="137"/>
      <c r="U83" s="137"/>
      <c r="V83" s="137"/>
      <c r="W83" s="137"/>
      <c r="X83" s="137"/>
      <c r="Y83" s="137"/>
      <c r="Z83" s="137"/>
      <c r="AA83" s="137"/>
      <c r="AB83" s="137"/>
      <c r="AC83" s="137"/>
      <c r="AD83" s="137"/>
      <c r="AE83" s="137"/>
      <c r="AF83" s="137"/>
      <c r="AG83" s="137"/>
      <c r="AH83" s="137"/>
      <c r="AI83" s="143">
        <v>50</v>
      </c>
    </row>
    <row r="84" spans="1:35" x14ac:dyDescent="0.25">
      <c r="A84" s="137" t="s">
        <v>454</v>
      </c>
      <c r="B84" s="137" t="s">
        <v>455</v>
      </c>
      <c r="C84" s="137"/>
      <c r="D84" s="137"/>
      <c r="E84" s="137"/>
      <c r="F84" s="137"/>
      <c r="G84" s="137"/>
      <c r="H84" s="137"/>
      <c r="I84" s="137"/>
      <c r="J84" s="137"/>
      <c r="K84" s="137"/>
      <c r="L84" s="137"/>
      <c r="M84" s="137"/>
      <c r="N84" s="137"/>
      <c r="O84" s="137"/>
      <c r="P84" s="137"/>
      <c r="Q84" s="137"/>
      <c r="R84" s="137"/>
      <c r="S84" s="137"/>
      <c r="T84" s="137"/>
      <c r="U84" s="137"/>
      <c r="V84" s="137"/>
      <c r="W84" s="137"/>
      <c r="X84" s="137"/>
      <c r="Y84" s="137"/>
      <c r="Z84" s="137"/>
      <c r="AA84" s="137"/>
      <c r="AB84" s="137"/>
      <c r="AC84" s="137"/>
      <c r="AD84" s="137"/>
      <c r="AE84" s="137"/>
      <c r="AF84" s="137"/>
      <c r="AG84" s="137"/>
      <c r="AH84" s="137"/>
      <c r="AI84" s="143">
        <v>47622</v>
      </c>
    </row>
    <row r="85" spans="1:35" x14ac:dyDescent="0.25">
      <c r="A85" s="138" t="s">
        <v>29</v>
      </c>
      <c r="B85" s="137" t="s">
        <v>30</v>
      </c>
      <c r="C85" s="137"/>
      <c r="D85" s="137"/>
      <c r="E85" s="137"/>
      <c r="F85" s="137"/>
      <c r="G85" s="137"/>
      <c r="H85" s="137"/>
      <c r="I85" s="137"/>
      <c r="J85" s="137"/>
      <c r="K85" s="137"/>
      <c r="L85" s="137"/>
      <c r="M85" s="137"/>
      <c r="N85" s="137"/>
      <c r="O85" s="137"/>
      <c r="P85" s="137"/>
      <c r="Q85" s="137"/>
      <c r="R85" s="137"/>
      <c r="S85" s="137"/>
      <c r="T85" s="137"/>
      <c r="U85" s="137"/>
      <c r="V85" s="137"/>
      <c r="W85" s="137"/>
      <c r="X85" s="137"/>
      <c r="Y85" s="137"/>
      <c r="Z85" s="137"/>
      <c r="AA85" s="137"/>
      <c r="AB85" s="137"/>
      <c r="AC85" s="137"/>
      <c r="AD85" s="137"/>
      <c r="AE85" s="137"/>
      <c r="AF85" s="137"/>
      <c r="AG85" s="137"/>
      <c r="AH85" s="137"/>
      <c r="AI85" s="143">
        <v>2</v>
      </c>
    </row>
    <row r="86" spans="1:35" x14ac:dyDescent="0.25">
      <c r="A86" s="137" t="s">
        <v>4161</v>
      </c>
      <c r="B86" s="137" t="s">
        <v>4162</v>
      </c>
      <c r="C86" s="137"/>
      <c r="D86" s="137"/>
      <c r="E86" s="137"/>
      <c r="F86" s="137"/>
      <c r="G86" s="137"/>
      <c r="H86" s="137"/>
      <c r="I86" s="137"/>
      <c r="J86" s="137"/>
      <c r="K86" s="137"/>
      <c r="L86" s="137"/>
      <c r="M86" s="137"/>
      <c r="N86" s="137"/>
      <c r="O86" s="137"/>
      <c r="P86" s="137"/>
      <c r="Q86" s="137"/>
      <c r="R86" s="137"/>
      <c r="S86" s="137"/>
      <c r="T86" s="137"/>
      <c r="U86" s="137"/>
      <c r="V86" s="137"/>
      <c r="W86" s="137"/>
      <c r="X86" s="137"/>
      <c r="Y86" s="137"/>
      <c r="Z86" s="137"/>
      <c r="AA86" s="137"/>
      <c r="AB86" s="137"/>
      <c r="AC86" s="137"/>
      <c r="AD86" s="137"/>
      <c r="AE86" s="137"/>
      <c r="AF86" s="137"/>
      <c r="AG86" s="137"/>
      <c r="AH86" s="137"/>
      <c r="AI86" s="143">
        <v>3995</v>
      </c>
    </row>
    <row r="87" spans="1:35" x14ac:dyDescent="0.25">
      <c r="A87" s="138" t="s">
        <v>4163</v>
      </c>
      <c r="B87" s="137" t="s">
        <v>4164</v>
      </c>
      <c r="C87" s="137"/>
      <c r="D87" s="137"/>
      <c r="E87" s="137"/>
      <c r="F87" s="137"/>
      <c r="G87" s="137"/>
      <c r="H87" s="137"/>
      <c r="I87" s="137"/>
      <c r="J87" s="137"/>
      <c r="K87" s="137"/>
      <c r="L87" s="137"/>
      <c r="M87" s="137"/>
      <c r="N87" s="137"/>
      <c r="O87" s="137"/>
      <c r="P87" s="137"/>
      <c r="Q87" s="137"/>
      <c r="R87" s="137"/>
      <c r="S87" s="137"/>
      <c r="T87" s="137"/>
      <c r="U87" s="137"/>
      <c r="V87" s="137"/>
      <c r="W87" s="137"/>
      <c r="X87" s="137"/>
      <c r="Y87" s="137"/>
      <c r="Z87" s="137"/>
      <c r="AA87" s="137"/>
      <c r="AB87" s="137"/>
      <c r="AC87" s="137"/>
      <c r="AD87" s="137"/>
      <c r="AE87" s="137"/>
      <c r="AF87" s="137"/>
      <c r="AG87" s="137"/>
      <c r="AH87" s="137"/>
      <c r="AI87" s="143">
        <v>3153</v>
      </c>
    </row>
    <row r="88" spans="1:35" x14ac:dyDescent="0.25">
      <c r="A88" s="137" t="s">
        <v>428</v>
      </c>
      <c r="B88" s="137" t="s">
        <v>3863</v>
      </c>
      <c r="C88" s="137"/>
      <c r="D88" s="137"/>
      <c r="E88" s="137"/>
      <c r="F88" s="137"/>
      <c r="G88" s="137"/>
      <c r="H88" s="137"/>
      <c r="I88" s="137"/>
      <c r="J88" s="137"/>
      <c r="K88" s="137"/>
      <c r="L88" s="137"/>
      <c r="M88" s="137"/>
      <c r="N88" s="137"/>
      <c r="O88" s="137"/>
      <c r="P88" s="137"/>
      <c r="Q88" s="137"/>
      <c r="R88" s="137"/>
      <c r="S88" s="137"/>
      <c r="T88" s="137"/>
      <c r="U88" s="137"/>
      <c r="V88" s="137"/>
      <c r="W88" s="137"/>
      <c r="X88" s="137"/>
      <c r="Y88" s="137"/>
      <c r="Z88" s="137"/>
      <c r="AA88" s="137"/>
      <c r="AB88" s="137"/>
      <c r="AC88" s="137"/>
      <c r="AD88" s="137"/>
      <c r="AE88" s="137"/>
      <c r="AF88" s="137"/>
      <c r="AG88" s="137"/>
      <c r="AH88" s="137"/>
      <c r="AI88" s="143">
        <v>298</v>
      </c>
    </row>
    <row r="89" spans="1:35" x14ac:dyDescent="0.25">
      <c r="A89" s="138" t="s">
        <v>1972</v>
      </c>
      <c r="B89" s="137" t="s">
        <v>1973</v>
      </c>
      <c r="C89" s="137"/>
      <c r="D89" s="137"/>
      <c r="E89" s="137"/>
      <c r="F89" s="137"/>
      <c r="G89" s="137"/>
      <c r="H89" s="137"/>
      <c r="I89" s="137"/>
      <c r="J89" s="137"/>
      <c r="K89" s="137"/>
      <c r="L89" s="137"/>
      <c r="M89" s="137"/>
      <c r="N89" s="137"/>
      <c r="O89" s="137"/>
      <c r="P89" s="137"/>
      <c r="Q89" s="137"/>
      <c r="R89" s="137"/>
      <c r="S89" s="137"/>
      <c r="T89" s="137"/>
      <c r="U89" s="137"/>
      <c r="V89" s="137"/>
      <c r="W89" s="137"/>
      <c r="X89" s="137"/>
      <c r="Y89" s="137"/>
      <c r="Z89" s="137"/>
      <c r="AA89" s="137"/>
      <c r="AB89" s="137"/>
      <c r="AC89" s="137"/>
      <c r="AD89" s="137"/>
      <c r="AE89" s="137"/>
      <c r="AF89" s="137"/>
      <c r="AG89" s="137"/>
      <c r="AH89" s="137"/>
      <c r="AI89" s="143">
        <v>30</v>
      </c>
    </row>
    <row r="90" spans="1:35" x14ac:dyDescent="0.25">
      <c r="A90" s="137" t="s">
        <v>4414</v>
      </c>
      <c r="B90" s="137" t="s">
        <v>4375</v>
      </c>
      <c r="C90" s="137"/>
      <c r="D90" s="137"/>
      <c r="E90" s="137"/>
      <c r="F90" s="137"/>
      <c r="G90" s="137"/>
      <c r="H90" s="137"/>
      <c r="I90" s="137"/>
      <c r="J90" s="137"/>
      <c r="K90" s="137"/>
      <c r="L90" s="137"/>
      <c r="M90" s="137"/>
      <c r="N90" s="137"/>
      <c r="O90" s="137"/>
      <c r="P90" s="137"/>
      <c r="Q90" s="137"/>
      <c r="R90" s="137"/>
      <c r="S90" s="137"/>
      <c r="T90" s="137"/>
      <c r="U90" s="137"/>
      <c r="V90" s="137"/>
      <c r="W90" s="137"/>
      <c r="X90" s="137"/>
      <c r="Y90" s="137"/>
      <c r="Z90" s="137"/>
      <c r="AA90" s="137"/>
      <c r="AB90" s="137"/>
      <c r="AC90" s="137"/>
      <c r="AD90" s="137"/>
      <c r="AE90" s="137"/>
      <c r="AF90" s="137"/>
      <c r="AG90" s="137"/>
      <c r="AH90" s="137"/>
      <c r="AI90" s="143">
        <v>422</v>
      </c>
    </row>
    <row r="91" spans="1:35" x14ac:dyDescent="0.25">
      <c r="A91" s="138" t="s">
        <v>759</v>
      </c>
      <c r="B91" s="137" t="s">
        <v>760</v>
      </c>
      <c r="C91" s="137"/>
      <c r="D91" s="137"/>
      <c r="E91" s="137"/>
      <c r="F91" s="137"/>
      <c r="G91" s="137"/>
      <c r="H91" s="137"/>
      <c r="I91" s="137"/>
      <c r="J91" s="137"/>
      <c r="K91" s="137"/>
      <c r="L91" s="137"/>
      <c r="M91" s="137"/>
      <c r="N91" s="137"/>
      <c r="O91" s="137"/>
      <c r="P91" s="137"/>
      <c r="Q91" s="137"/>
      <c r="R91" s="137"/>
      <c r="S91" s="137"/>
      <c r="T91" s="137"/>
      <c r="U91" s="137"/>
      <c r="V91" s="137"/>
      <c r="W91" s="137"/>
      <c r="X91" s="137"/>
      <c r="Y91" s="137"/>
      <c r="Z91" s="137"/>
      <c r="AA91" s="137"/>
      <c r="AB91" s="137"/>
      <c r="AC91" s="137"/>
      <c r="AD91" s="137"/>
      <c r="AE91" s="137"/>
      <c r="AF91" s="137"/>
      <c r="AG91" s="137"/>
      <c r="AH91" s="137"/>
      <c r="AI91" s="143">
        <v>81</v>
      </c>
    </row>
    <row r="92" spans="1:35" x14ac:dyDescent="0.25">
      <c r="A92" s="137" t="s">
        <v>945</v>
      </c>
      <c r="B92" s="137" t="s">
        <v>946</v>
      </c>
      <c r="C92" s="137"/>
      <c r="D92" s="137"/>
      <c r="E92" s="137"/>
      <c r="F92" s="137"/>
      <c r="G92" s="137"/>
      <c r="H92" s="137"/>
      <c r="I92" s="137"/>
      <c r="J92" s="137"/>
      <c r="K92" s="137"/>
      <c r="L92" s="137"/>
      <c r="M92" s="137"/>
      <c r="N92" s="137"/>
      <c r="O92" s="137"/>
      <c r="P92" s="137"/>
      <c r="Q92" s="137"/>
      <c r="R92" s="137"/>
      <c r="S92" s="137"/>
      <c r="T92" s="137"/>
      <c r="U92" s="137"/>
      <c r="V92" s="137"/>
      <c r="W92" s="137"/>
      <c r="X92" s="137"/>
      <c r="Y92" s="137"/>
      <c r="Z92" s="137"/>
      <c r="AA92" s="137"/>
      <c r="AB92" s="137"/>
      <c r="AC92" s="137"/>
      <c r="AD92" s="137"/>
      <c r="AE92" s="137"/>
      <c r="AF92" s="137"/>
      <c r="AG92" s="137"/>
      <c r="AH92" s="137"/>
      <c r="AI92" s="143">
        <v>3</v>
      </c>
    </row>
    <row r="93" spans="1:35" x14ac:dyDescent="0.25">
      <c r="A93" s="138" t="s">
        <v>334</v>
      </c>
      <c r="B93" s="137" t="s">
        <v>335</v>
      </c>
      <c r="C93" s="137"/>
      <c r="D93" s="137"/>
      <c r="E93" s="137"/>
      <c r="F93" s="137"/>
      <c r="G93" s="137"/>
      <c r="H93" s="137"/>
      <c r="I93" s="137"/>
      <c r="J93" s="137"/>
      <c r="K93" s="137"/>
      <c r="L93" s="137"/>
      <c r="M93" s="137"/>
      <c r="N93" s="137"/>
      <c r="O93" s="137"/>
      <c r="P93" s="137"/>
      <c r="Q93" s="137"/>
      <c r="R93" s="137"/>
      <c r="S93" s="137"/>
      <c r="T93" s="137"/>
      <c r="U93" s="137"/>
      <c r="V93" s="137"/>
      <c r="W93" s="137"/>
      <c r="X93" s="137"/>
      <c r="Y93" s="137"/>
      <c r="Z93" s="137"/>
      <c r="AA93" s="137"/>
      <c r="AB93" s="137"/>
      <c r="AC93" s="137"/>
      <c r="AD93" s="137"/>
      <c r="AE93" s="137"/>
      <c r="AF93" s="137"/>
      <c r="AG93" s="137"/>
      <c r="AH93" s="137"/>
      <c r="AI93" s="143">
        <v>739</v>
      </c>
    </row>
    <row r="94" spans="1:35" x14ac:dyDescent="0.25">
      <c r="A94" s="137" t="s">
        <v>104</v>
      </c>
      <c r="B94" s="137" t="s">
        <v>4041</v>
      </c>
      <c r="C94" s="137"/>
      <c r="D94" s="137"/>
      <c r="E94" s="137"/>
      <c r="F94" s="137"/>
      <c r="G94" s="137"/>
      <c r="H94" s="137"/>
      <c r="I94" s="137"/>
      <c r="J94" s="137"/>
      <c r="K94" s="137"/>
      <c r="L94" s="137"/>
      <c r="M94" s="137"/>
      <c r="N94" s="137"/>
      <c r="O94" s="137"/>
      <c r="P94" s="137"/>
      <c r="Q94" s="137"/>
      <c r="R94" s="137"/>
      <c r="S94" s="137"/>
      <c r="T94" s="137"/>
      <c r="U94" s="137"/>
      <c r="V94" s="137"/>
      <c r="W94" s="137"/>
      <c r="X94" s="137"/>
      <c r="Y94" s="137"/>
      <c r="Z94" s="137"/>
      <c r="AA94" s="137"/>
      <c r="AB94" s="137"/>
      <c r="AC94" s="137"/>
      <c r="AD94" s="137"/>
      <c r="AE94" s="137"/>
      <c r="AF94" s="137"/>
      <c r="AG94" s="137"/>
      <c r="AH94" s="137"/>
      <c r="AI94" s="143">
        <v>7160</v>
      </c>
    </row>
    <row r="95" spans="1:35" x14ac:dyDescent="0.25">
      <c r="A95" s="138" t="s">
        <v>508</v>
      </c>
      <c r="B95" s="137" t="s">
        <v>509</v>
      </c>
      <c r="C95" s="137"/>
      <c r="D95" s="137"/>
      <c r="E95" s="137"/>
      <c r="F95" s="137"/>
      <c r="G95" s="137"/>
      <c r="H95" s="137"/>
      <c r="I95" s="137"/>
      <c r="J95" s="137"/>
      <c r="K95" s="137"/>
      <c r="L95" s="137"/>
      <c r="M95" s="137"/>
      <c r="N95" s="137"/>
      <c r="O95" s="137"/>
      <c r="P95" s="137"/>
      <c r="Q95" s="137"/>
      <c r="R95" s="137"/>
      <c r="S95" s="137"/>
      <c r="T95" s="137"/>
      <c r="U95" s="137"/>
      <c r="V95" s="137"/>
      <c r="W95" s="137"/>
      <c r="X95" s="137"/>
      <c r="Y95" s="137"/>
      <c r="Z95" s="137"/>
      <c r="AA95" s="137"/>
      <c r="AB95" s="137"/>
      <c r="AC95" s="137"/>
      <c r="AD95" s="137"/>
      <c r="AE95" s="137"/>
      <c r="AF95" s="137"/>
      <c r="AG95" s="137"/>
      <c r="AH95" s="137"/>
      <c r="AI95" s="143">
        <v>1918</v>
      </c>
    </row>
    <row r="96" spans="1:35" x14ac:dyDescent="0.25">
      <c r="A96" s="137" t="s">
        <v>3668</v>
      </c>
      <c r="B96" s="137" t="s">
        <v>3669</v>
      </c>
      <c r="C96" s="137"/>
      <c r="D96" s="137"/>
      <c r="E96" s="137"/>
      <c r="F96" s="137"/>
      <c r="G96" s="137"/>
      <c r="H96" s="137"/>
      <c r="I96" s="137"/>
      <c r="J96" s="137"/>
      <c r="K96" s="137"/>
      <c r="L96" s="137"/>
      <c r="M96" s="137"/>
      <c r="N96" s="137"/>
      <c r="O96" s="137"/>
      <c r="P96" s="137"/>
      <c r="Q96" s="137"/>
      <c r="R96" s="137"/>
      <c r="S96" s="137"/>
      <c r="T96" s="137"/>
      <c r="U96" s="137"/>
      <c r="V96" s="137"/>
      <c r="W96" s="137"/>
      <c r="X96" s="137"/>
      <c r="Y96" s="137"/>
      <c r="Z96" s="137"/>
      <c r="AA96" s="137"/>
      <c r="AB96" s="137"/>
      <c r="AC96" s="137"/>
      <c r="AD96" s="137"/>
      <c r="AE96" s="137"/>
      <c r="AF96" s="137"/>
      <c r="AG96" s="137"/>
      <c r="AH96" s="137"/>
      <c r="AI96" s="143">
        <v>110040</v>
      </c>
    </row>
    <row r="97" spans="1:35" x14ac:dyDescent="0.25">
      <c r="A97" s="138" t="s">
        <v>4042</v>
      </c>
      <c r="B97" s="137" t="s">
        <v>4043</v>
      </c>
      <c r="C97" s="137"/>
      <c r="D97" s="137"/>
      <c r="E97" s="137"/>
      <c r="F97" s="137"/>
      <c r="G97" s="137"/>
      <c r="H97" s="137"/>
      <c r="I97" s="137"/>
      <c r="J97" s="137"/>
      <c r="K97" s="137"/>
      <c r="L97" s="137"/>
      <c r="M97" s="137"/>
      <c r="N97" s="137"/>
      <c r="O97" s="137"/>
      <c r="P97" s="137"/>
      <c r="Q97" s="137"/>
      <c r="R97" s="137"/>
      <c r="S97" s="137"/>
      <c r="T97" s="137"/>
      <c r="U97" s="137"/>
      <c r="V97" s="137"/>
      <c r="W97" s="137"/>
      <c r="X97" s="137"/>
      <c r="Y97" s="137"/>
      <c r="Z97" s="137"/>
      <c r="AA97" s="137"/>
      <c r="AB97" s="137"/>
      <c r="AC97" s="137"/>
      <c r="AD97" s="137"/>
      <c r="AE97" s="137"/>
      <c r="AF97" s="137"/>
      <c r="AG97" s="137"/>
      <c r="AH97" s="137"/>
      <c r="AI97" s="143">
        <v>190</v>
      </c>
    </row>
    <row r="98" spans="1:35" x14ac:dyDescent="0.25">
      <c r="A98" s="137" t="s">
        <v>3803</v>
      </c>
      <c r="B98" s="137" t="s">
        <v>3804</v>
      </c>
      <c r="C98" s="137"/>
      <c r="D98" s="137"/>
      <c r="E98" s="137"/>
      <c r="F98" s="137"/>
      <c r="G98" s="137"/>
      <c r="H98" s="137"/>
      <c r="I98" s="137"/>
      <c r="J98" s="137"/>
      <c r="K98" s="137"/>
      <c r="L98" s="137"/>
      <c r="M98" s="137"/>
      <c r="N98" s="137"/>
      <c r="O98" s="137"/>
      <c r="P98" s="137"/>
      <c r="Q98" s="137"/>
      <c r="R98" s="137"/>
      <c r="S98" s="137"/>
      <c r="T98" s="137"/>
      <c r="U98" s="137"/>
      <c r="V98" s="137"/>
      <c r="W98" s="137"/>
      <c r="X98" s="137"/>
      <c r="Y98" s="137"/>
      <c r="Z98" s="137"/>
      <c r="AA98" s="137"/>
      <c r="AB98" s="137"/>
      <c r="AC98" s="137"/>
      <c r="AD98" s="137"/>
      <c r="AE98" s="137"/>
      <c r="AF98" s="137"/>
      <c r="AG98" s="137"/>
      <c r="AH98" s="137"/>
      <c r="AI98" s="143">
        <v>8</v>
      </c>
    </row>
    <row r="99" spans="1:35" x14ac:dyDescent="0.25">
      <c r="A99" s="138" t="s">
        <v>338</v>
      </c>
      <c r="B99" s="137" t="s">
        <v>339</v>
      </c>
      <c r="C99" s="137"/>
      <c r="D99" s="137"/>
      <c r="E99" s="137"/>
      <c r="F99" s="137"/>
      <c r="G99" s="137"/>
      <c r="H99" s="137"/>
      <c r="I99" s="137"/>
      <c r="J99" s="137"/>
      <c r="K99" s="137"/>
      <c r="L99" s="137"/>
      <c r="M99" s="137"/>
      <c r="N99" s="137"/>
      <c r="O99" s="137"/>
      <c r="P99" s="137"/>
      <c r="Q99" s="137"/>
      <c r="R99" s="137"/>
      <c r="S99" s="137"/>
      <c r="T99" s="137"/>
      <c r="U99" s="137"/>
      <c r="V99" s="137"/>
      <c r="W99" s="137"/>
      <c r="X99" s="137"/>
      <c r="Y99" s="137"/>
      <c r="Z99" s="137"/>
      <c r="AA99" s="137"/>
      <c r="AB99" s="137"/>
      <c r="AC99" s="137"/>
      <c r="AD99" s="137"/>
      <c r="AE99" s="137"/>
      <c r="AF99" s="137"/>
      <c r="AG99" s="137"/>
      <c r="AH99" s="137"/>
      <c r="AI99" s="143">
        <v>223</v>
      </c>
    </row>
    <row r="100" spans="1:35" x14ac:dyDescent="0.25">
      <c r="A100" s="137" t="s">
        <v>2039</v>
      </c>
      <c r="B100" s="137" t="s">
        <v>2040</v>
      </c>
      <c r="C100" s="137"/>
      <c r="D100" s="137"/>
      <c r="E100" s="137"/>
      <c r="F100" s="137"/>
      <c r="G100" s="137"/>
      <c r="H100" s="137"/>
      <c r="I100" s="137"/>
      <c r="J100" s="137"/>
      <c r="K100" s="137"/>
      <c r="L100" s="137"/>
      <c r="M100" s="137"/>
      <c r="N100" s="137"/>
      <c r="O100" s="137"/>
      <c r="P100" s="137"/>
      <c r="Q100" s="137"/>
      <c r="R100" s="137"/>
      <c r="S100" s="137"/>
      <c r="T100" s="137"/>
      <c r="U100" s="137"/>
      <c r="V100" s="137"/>
      <c r="W100" s="137"/>
      <c r="X100" s="137"/>
      <c r="Y100" s="137"/>
      <c r="Z100" s="137"/>
      <c r="AA100" s="137"/>
      <c r="AB100" s="137"/>
      <c r="AC100" s="137"/>
      <c r="AD100" s="137"/>
      <c r="AE100" s="137"/>
      <c r="AF100" s="137"/>
      <c r="AG100" s="137"/>
      <c r="AH100" s="137"/>
      <c r="AI100" s="143">
        <v>669</v>
      </c>
    </row>
    <row r="101" spans="1:35" x14ac:dyDescent="0.25">
      <c r="A101" s="138" t="s">
        <v>2041</v>
      </c>
      <c r="B101" s="137" t="s">
        <v>2042</v>
      </c>
      <c r="C101" s="137"/>
      <c r="D101" s="137"/>
      <c r="E101" s="137"/>
      <c r="F101" s="137"/>
      <c r="G101" s="137"/>
      <c r="H101" s="137"/>
      <c r="I101" s="137"/>
      <c r="J101" s="137"/>
      <c r="K101" s="137"/>
      <c r="L101" s="137"/>
      <c r="M101" s="137"/>
      <c r="N101" s="137"/>
      <c r="O101" s="137"/>
      <c r="P101" s="137"/>
      <c r="Q101" s="137"/>
      <c r="R101" s="137"/>
      <c r="S101" s="137"/>
      <c r="T101" s="137"/>
      <c r="U101" s="137"/>
      <c r="V101" s="137"/>
      <c r="W101" s="137"/>
      <c r="X101" s="137"/>
      <c r="Y101" s="137"/>
      <c r="Z101" s="137"/>
      <c r="AA101" s="137"/>
      <c r="AB101" s="137"/>
      <c r="AC101" s="137"/>
      <c r="AD101" s="137"/>
      <c r="AE101" s="137"/>
      <c r="AF101" s="137"/>
      <c r="AG101" s="137"/>
      <c r="AH101" s="137"/>
      <c r="AI101" s="143">
        <v>50</v>
      </c>
    </row>
    <row r="102" spans="1:35" x14ac:dyDescent="0.25">
      <c r="A102" s="137" t="s">
        <v>827</v>
      </c>
      <c r="B102" s="137" t="s">
        <v>828</v>
      </c>
      <c r="C102" s="137"/>
      <c r="D102" s="137"/>
      <c r="E102" s="137"/>
      <c r="F102" s="137"/>
      <c r="G102" s="137"/>
      <c r="H102" s="137"/>
      <c r="I102" s="137"/>
      <c r="J102" s="137"/>
      <c r="K102" s="137"/>
      <c r="L102" s="137"/>
      <c r="M102" s="137"/>
      <c r="N102" s="137"/>
      <c r="O102" s="137"/>
      <c r="P102" s="137"/>
      <c r="Q102" s="137"/>
      <c r="R102" s="137"/>
      <c r="S102" s="137"/>
      <c r="T102" s="137"/>
      <c r="U102" s="137"/>
      <c r="V102" s="137"/>
      <c r="W102" s="137"/>
      <c r="X102" s="137"/>
      <c r="Y102" s="137"/>
      <c r="Z102" s="137"/>
      <c r="AA102" s="137"/>
      <c r="AB102" s="137"/>
      <c r="AC102" s="137"/>
      <c r="AD102" s="137"/>
      <c r="AE102" s="137"/>
      <c r="AF102" s="137"/>
      <c r="AG102" s="137"/>
      <c r="AH102" s="137"/>
      <c r="AI102" s="143">
        <v>2000</v>
      </c>
    </row>
    <row r="103" spans="1:35" x14ac:dyDescent="0.25">
      <c r="A103" s="138" t="s">
        <v>4449</v>
      </c>
      <c r="B103" s="137" t="s">
        <v>4450</v>
      </c>
      <c r="C103" s="137"/>
      <c r="D103" s="137"/>
      <c r="E103" s="137"/>
      <c r="F103" s="137"/>
      <c r="G103" s="137"/>
      <c r="H103" s="137"/>
      <c r="I103" s="137"/>
      <c r="J103" s="137"/>
      <c r="K103" s="137"/>
      <c r="L103" s="137"/>
      <c r="M103" s="137"/>
      <c r="N103" s="137"/>
      <c r="O103" s="137"/>
      <c r="P103" s="137"/>
      <c r="Q103" s="137"/>
      <c r="R103" s="137"/>
      <c r="S103" s="137"/>
      <c r="T103" s="137"/>
      <c r="U103" s="137"/>
      <c r="V103" s="137"/>
      <c r="W103" s="137"/>
      <c r="X103" s="137"/>
      <c r="Y103" s="137"/>
      <c r="Z103" s="137"/>
      <c r="AA103" s="137"/>
      <c r="AB103" s="137"/>
      <c r="AC103" s="137"/>
      <c r="AD103" s="137"/>
      <c r="AE103" s="137"/>
      <c r="AF103" s="137"/>
      <c r="AG103" s="137"/>
      <c r="AH103" s="137"/>
      <c r="AI103" s="143">
        <v>2</v>
      </c>
    </row>
    <row r="104" spans="1:35" x14ac:dyDescent="0.25">
      <c r="A104" s="137" t="s">
        <v>4046</v>
      </c>
      <c r="B104" s="137" t="s">
        <v>4047</v>
      </c>
      <c r="C104" s="137"/>
      <c r="D104" s="137"/>
      <c r="E104" s="137"/>
      <c r="F104" s="137"/>
      <c r="G104" s="137"/>
      <c r="H104" s="137"/>
      <c r="I104" s="137"/>
      <c r="J104" s="137"/>
      <c r="K104" s="137"/>
      <c r="L104" s="137"/>
      <c r="M104" s="137"/>
      <c r="N104" s="137"/>
      <c r="O104" s="137"/>
      <c r="P104" s="137"/>
      <c r="Q104" s="137"/>
      <c r="R104" s="137"/>
      <c r="S104" s="137"/>
      <c r="T104" s="137"/>
      <c r="U104" s="137"/>
      <c r="V104" s="137"/>
      <c r="W104" s="137"/>
      <c r="X104" s="137"/>
      <c r="Y104" s="137"/>
      <c r="Z104" s="137"/>
      <c r="AA104" s="137"/>
      <c r="AB104" s="137"/>
      <c r="AC104" s="137"/>
      <c r="AD104" s="137"/>
      <c r="AE104" s="137"/>
      <c r="AF104" s="137"/>
      <c r="AG104" s="137"/>
      <c r="AH104" s="137"/>
      <c r="AI104" s="143">
        <v>1</v>
      </c>
    </row>
    <row r="105" spans="1:35" x14ac:dyDescent="0.25">
      <c r="A105" s="138" t="s">
        <v>81</v>
      </c>
      <c r="B105" s="137" t="s">
        <v>82</v>
      </c>
      <c r="C105" s="137"/>
      <c r="D105" s="137"/>
      <c r="E105" s="137"/>
      <c r="F105" s="137"/>
      <c r="G105" s="137"/>
      <c r="H105" s="137"/>
      <c r="I105" s="137"/>
      <c r="J105" s="137"/>
      <c r="K105" s="137"/>
      <c r="L105" s="137"/>
      <c r="M105" s="137"/>
      <c r="N105" s="137"/>
      <c r="O105" s="137"/>
      <c r="P105" s="137"/>
      <c r="Q105" s="137"/>
      <c r="R105" s="137"/>
      <c r="S105" s="137"/>
      <c r="T105" s="137"/>
      <c r="U105" s="137"/>
      <c r="V105" s="137"/>
      <c r="W105" s="137"/>
      <c r="X105" s="137"/>
      <c r="Y105" s="137"/>
      <c r="Z105" s="137"/>
      <c r="AA105" s="137"/>
      <c r="AB105" s="137"/>
      <c r="AC105" s="137"/>
      <c r="AD105" s="137"/>
      <c r="AE105" s="137"/>
      <c r="AF105" s="137"/>
      <c r="AG105" s="137"/>
      <c r="AH105" s="137"/>
      <c r="AI105" s="143">
        <v>3499</v>
      </c>
    </row>
    <row r="106" spans="1:35" x14ac:dyDescent="0.25">
      <c r="A106" s="137" t="s">
        <v>120</v>
      </c>
      <c r="B106" s="137" t="s">
        <v>121</v>
      </c>
      <c r="C106" s="137"/>
      <c r="D106" s="137"/>
      <c r="E106" s="137"/>
      <c r="F106" s="137"/>
      <c r="G106" s="137"/>
      <c r="H106" s="137"/>
      <c r="I106" s="137"/>
      <c r="J106" s="137"/>
      <c r="K106" s="137"/>
      <c r="L106" s="137"/>
      <c r="M106" s="137"/>
      <c r="N106" s="137"/>
      <c r="O106" s="137"/>
      <c r="P106" s="137"/>
      <c r="Q106" s="137"/>
      <c r="R106" s="137"/>
      <c r="S106" s="137"/>
      <c r="T106" s="137"/>
      <c r="U106" s="137"/>
      <c r="V106" s="137"/>
      <c r="W106" s="137"/>
      <c r="X106" s="137"/>
      <c r="Y106" s="137"/>
      <c r="Z106" s="137"/>
      <c r="AA106" s="137"/>
      <c r="AB106" s="137"/>
      <c r="AC106" s="137"/>
      <c r="AD106" s="137"/>
      <c r="AE106" s="137"/>
      <c r="AF106" s="137"/>
      <c r="AG106" s="137"/>
      <c r="AH106" s="137"/>
      <c r="AI106" s="143">
        <v>9946</v>
      </c>
    </row>
    <row r="107" spans="1:35" x14ac:dyDescent="0.25">
      <c r="A107" s="138" t="s">
        <v>84</v>
      </c>
      <c r="B107" s="137" t="s">
        <v>85</v>
      </c>
      <c r="C107" s="137"/>
      <c r="D107" s="137"/>
      <c r="E107" s="137"/>
      <c r="F107" s="137"/>
      <c r="G107" s="137"/>
      <c r="H107" s="137"/>
      <c r="I107" s="137"/>
      <c r="J107" s="137"/>
      <c r="K107" s="137"/>
      <c r="L107" s="137"/>
      <c r="M107" s="137"/>
      <c r="N107" s="137"/>
      <c r="O107" s="137"/>
      <c r="P107" s="137"/>
      <c r="Q107" s="137"/>
      <c r="R107" s="137"/>
      <c r="S107" s="137"/>
      <c r="T107" s="137"/>
      <c r="U107" s="137"/>
      <c r="V107" s="137"/>
      <c r="W107" s="137"/>
      <c r="X107" s="137"/>
      <c r="Y107" s="137"/>
      <c r="Z107" s="137"/>
      <c r="AA107" s="137"/>
      <c r="AB107" s="137"/>
      <c r="AC107" s="137"/>
      <c r="AD107" s="137"/>
      <c r="AE107" s="137"/>
      <c r="AF107" s="137"/>
      <c r="AG107" s="137"/>
      <c r="AH107" s="137"/>
      <c r="AI107" s="143">
        <v>10</v>
      </c>
    </row>
    <row r="108" spans="1:35" x14ac:dyDescent="0.25">
      <c r="A108" s="137" t="s">
        <v>141</v>
      </c>
      <c r="B108" s="137" t="s">
        <v>146</v>
      </c>
      <c r="C108" s="137"/>
      <c r="D108" s="137"/>
      <c r="E108" s="137"/>
      <c r="F108" s="137"/>
      <c r="G108" s="137"/>
      <c r="H108" s="137"/>
      <c r="I108" s="137"/>
      <c r="J108" s="137"/>
      <c r="K108" s="137"/>
      <c r="L108" s="137"/>
      <c r="M108" s="137"/>
      <c r="N108" s="137"/>
      <c r="O108" s="137"/>
      <c r="P108" s="137"/>
      <c r="Q108" s="137"/>
      <c r="R108" s="137"/>
      <c r="S108" s="137"/>
      <c r="T108" s="137"/>
      <c r="U108" s="137"/>
      <c r="V108" s="137"/>
      <c r="W108" s="137"/>
      <c r="X108" s="137"/>
      <c r="Y108" s="137"/>
      <c r="Z108" s="137"/>
      <c r="AA108" s="137"/>
      <c r="AB108" s="137"/>
      <c r="AC108" s="137"/>
      <c r="AD108" s="137"/>
      <c r="AE108" s="137"/>
      <c r="AF108" s="137"/>
      <c r="AG108" s="137"/>
      <c r="AH108" s="137"/>
      <c r="AI108" s="143">
        <v>1443</v>
      </c>
    </row>
    <row r="109" spans="1:35" x14ac:dyDescent="0.25">
      <c r="A109" s="138" t="s">
        <v>110</v>
      </c>
      <c r="B109" s="137" t="s">
        <v>111</v>
      </c>
      <c r="C109" s="137"/>
      <c r="D109" s="137"/>
      <c r="E109" s="137"/>
      <c r="F109" s="137"/>
      <c r="G109" s="137"/>
      <c r="H109" s="137"/>
      <c r="I109" s="137"/>
      <c r="J109" s="137"/>
      <c r="K109" s="137"/>
      <c r="L109" s="137"/>
      <c r="M109" s="137"/>
      <c r="N109" s="137"/>
      <c r="O109" s="137"/>
      <c r="P109" s="137"/>
      <c r="Q109" s="137"/>
      <c r="R109" s="137"/>
      <c r="S109" s="137"/>
      <c r="T109" s="137"/>
      <c r="U109" s="137"/>
      <c r="V109" s="137"/>
      <c r="W109" s="137"/>
      <c r="X109" s="137"/>
      <c r="Y109" s="137"/>
      <c r="Z109" s="137"/>
      <c r="AA109" s="137"/>
      <c r="AB109" s="137"/>
      <c r="AC109" s="137"/>
      <c r="AD109" s="137"/>
      <c r="AE109" s="137"/>
      <c r="AF109" s="137"/>
      <c r="AG109" s="137"/>
      <c r="AH109" s="137"/>
      <c r="AI109" s="143">
        <v>87</v>
      </c>
    </row>
    <row r="110" spans="1:35" x14ac:dyDescent="0.25">
      <c r="A110" s="137" t="s">
        <v>500</v>
      </c>
      <c r="B110" s="137" t="s">
        <v>501</v>
      </c>
      <c r="C110" s="137"/>
      <c r="D110" s="137"/>
      <c r="E110" s="137"/>
      <c r="F110" s="137"/>
      <c r="G110" s="137"/>
      <c r="H110" s="137"/>
      <c r="I110" s="137"/>
      <c r="J110" s="137"/>
      <c r="K110" s="137"/>
      <c r="L110" s="137"/>
      <c r="M110" s="137"/>
      <c r="N110" s="137"/>
      <c r="O110" s="137"/>
      <c r="P110" s="137"/>
      <c r="Q110" s="137"/>
      <c r="R110" s="137"/>
      <c r="S110" s="137"/>
      <c r="T110" s="137"/>
      <c r="U110" s="137"/>
      <c r="V110" s="137"/>
      <c r="W110" s="137"/>
      <c r="X110" s="137"/>
      <c r="Y110" s="137"/>
      <c r="Z110" s="137"/>
      <c r="AA110" s="137"/>
      <c r="AB110" s="137"/>
      <c r="AC110" s="137"/>
      <c r="AD110" s="137"/>
      <c r="AE110" s="137"/>
      <c r="AF110" s="137"/>
      <c r="AG110" s="137"/>
      <c r="AH110" s="137"/>
      <c r="AI110" s="143">
        <v>15490</v>
      </c>
    </row>
    <row r="111" spans="1:35" x14ac:dyDescent="0.25">
      <c r="A111" s="138" t="s">
        <v>456</v>
      </c>
      <c r="B111" s="137" t="s">
        <v>457</v>
      </c>
      <c r="C111" s="137"/>
      <c r="D111" s="137"/>
      <c r="E111" s="137"/>
      <c r="F111" s="137"/>
      <c r="G111" s="137"/>
      <c r="H111" s="137"/>
      <c r="I111" s="137"/>
      <c r="J111" s="137"/>
      <c r="K111" s="137"/>
      <c r="L111" s="137"/>
      <c r="M111" s="137"/>
      <c r="N111" s="137"/>
      <c r="O111" s="137"/>
      <c r="P111" s="137"/>
      <c r="Q111" s="137"/>
      <c r="R111" s="137"/>
      <c r="S111" s="137"/>
      <c r="T111" s="137"/>
      <c r="U111" s="137"/>
      <c r="V111" s="137"/>
      <c r="W111" s="137"/>
      <c r="X111" s="137"/>
      <c r="Y111" s="137"/>
      <c r="Z111" s="137"/>
      <c r="AA111" s="137"/>
      <c r="AB111" s="137"/>
      <c r="AC111" s="137"/>
      <c r="AD111" s="137"/>
      <c r="AE111" s="137"/>
      <c r="AF111" s="137"/>
      <c r="AG111" s="137"/>
      <c r="AH111" s="137"/>
      <c r="AI111" s="143">
        <v>7</v>
      </c>
    </row>
    <row r="112" spans="1:35" x14ac:dyDescent="0.25">
      <c r="A112" s="137" t="s">
        <v>2108</v>
      </c>
      <c r="B112" s="137" t="s">
        <v>2109</v>
      </c>
      <c r="C112" s="137"/>
      <c r="D112" s="137"/>
      <c r="E112" s="137"/>
      <c r="F112" s="137"/>
      <c r="G112" s="137"/>
      <c r="H112" s="137"/>
      <c r="I112" s="137"/>
      <c r="J112" s="137"/>
      <c r="K112" s="137"/>
      <c r="L112" s="137"/>
      <c r="M112" s="137"/>
      <c r="N112" s="137"/>
      <c r="O112" s="137"/>
      <c r="P112" s="137"/>
      <c r="Q112" s="137"/>
      <c r="R112" s="137"/>
      <c r="S112" s="137"/>
      <c r="T112" s="137"/>
      <c r="U112" s="137"/>
      <c r="V112" s="137"/>
      <c r="W112" s="137"/>
      <c r="X112" s="137"/>
      <c r="Y112" s="137"/>
      <c r="Z112" s="137"/>
      <c r="AA112" s="137"/>
      <c r="AB112" s="137"/>
      <c r="AC112" s="137"/>
      <c r="AD112" s="137"/>
      <c r="AE112" s="137"/>
      <c r="AF112" s="137"/>
      <c r="AG112" s="137"/>
      <c r="AH112" s="137"/>
      <c r="AI112" s="143">
        <v>190</v>
      </c>
    </row>
    <row r="113" spans="1:35" x14ac:dyDescent="0.25">
      <c r="A113" s="138" t="s">
        <v>1051</v>
      </c>
      <c r="B113" s="137" t="s">
        <v>1052</v>
      </c>
      <c r="C113" s="137"/>
      <c r="D113" s="137"/>
      <c r="E113" s="137"/>
      <c r="F113" s="137"/>
      <c r="G113" s="137"/>
      <c r="H113" s="137"/>
      <c r="I113" s="137"/>
      <c r="J113" s="137"/>
      <c r="K113" s="137"/>
      <c r="L113" s="137"/>
      <c r="M113" s="137"/>
      <c r="N113" s="137"/>
      <c r="O113" s="137"/>
      <c r="P113" s="137"/>
      <c r="Q113" s="137"/>
      <c r="R113" s="137"/>
      <c r="S113" s="137"/>
      <c r="T113" s="137"/>
      <c r="U113" s="137"/>
      <c r="V113" s="137"/>
      <c r="W113" s="137"/>
      <c r="X113" s="137"/>
      <c r="Y113" s="137"/>
      <c r="Z113" s="137"/>
      <c r="AA113" s="137"/>
      <c r="AB113" s="137"/>
      <c r="AC113" s="137"/>
      <c r="AD113" s="137"/>
      <c r="AE113" s="137"/>
      <c r="AF113" s="137"/>
      <c r="AG113" s="137"/>
      <c r="AH113" s="137"/>
      <c r="AI113" s="143">
        <v>478</v>
      </c>
    </row>
    <row r="114" spans="1:35" x14ac:dyDescent="0.25">
      <c r="A114" s="137" t="s">
        <v>2120</v>
      </c>
      <c r="B114" s="137" t="s">
        <v>2121</v>
      </c>
      <c r="C114" s="137"/>
      <c r="D114" s="137"/>
      <c r="E114" s="137"/>
      <c r="F114" s="137"/>
      <c r="G114" s="137"/>
      <c r="H114" s="137"/>
      <c r="I114" s="137"/>
      <c r="J114" s="137"/>
      <c r="K114" s="137"/>
      <c r="L114" s="137"/>
      <c r="M114" s="137"/>
      <c r="N114" s="137"/>
      <c r="O114" s="137"/>
      <c r="P114" s="137"/>
      <c r="Q114" s="137"/>
      <c r="R114" s="137"/>
      <c r="S114" s="137"/>
      <c r="T114" s="137"/>
      <c r="U114" s="137"/>
      <c r="V114" s="137"/>
      <c r="W114" s="137"/>
      <c r="X114" s="137"/>
      <c r="Y114" s="137"/>
      <c r="Z114" s="137"/>
      <c r="AA114" s="137"/>
      <c r="AB114" s="137"/>
      <c r="AC114" s="137"/>
      <c r="AD114" s="137"/>
      <c r="AE114" s="137"/>
      <c r="AF114" s="137"/>
      <c r="AG114" s="137"/>
      <c r="AH114" s="137"/>
      <c r="AI114" s="143">
        <v>3</v>
      </c>
    </row>
    <row r="115" spans="1:35" x14ac:dyDescent="0.25">
      <c r="A115" s="138" t="s">
        <v>2122</v>
      </c>
      <c r="B115" s="137" t="s">
        <v>2123</v>
      </c>
      <c r="C115" s="137"/>
      <c r="D115" s="137"/>
      <c r="E115" s="137"/>
      <c r="F115" s="137"/>
      <c r="G115" s="137"/>
      <c r="H115" s="137"/>
      <c r="I115" s="137"/>
      <c r="J115" s="137"/>
      <c r="K115" s="137"/>
      <c r="L115" s="137"/>
      <c r="M115" s="137"/>
      <c r="N115" s="137"/>
      <c r="O115" s="137"/>
      <c r="P115" s="137"/>
      <c r="Q115" s="137"/>
      <c r="R115" s="137"/>
      <c r="S115" s="137"/>
      <c r="T115" s="137"/>
      <c r="U115" s="137"/>
      <c r="V115" s="137"/>
      <c r="W115" s="137"/>
      <c r="X115" s="137"/>
      <c r="Y115" s="137"/>
      <c r="Z115" s="137"/>
      <c r="AA115" s="137"/>
      <c r="AB115" s="137"/>
      <c r="AC115" s="137"/>
      <c r="AD115" s="137"/>
      <c r="AE115" s="137"/>
      <c r="AF115" s="137"/>
      <c r="AG115" s="137"/>
      <c r="AH115" s="137"/>
      <c r="AI115" s="143">
        <v>1</v>
      </c>
    </row>
    <row r="116" spans="1:35" x14ac:dyDescent="0.25">
      <c r="A116" s="137" t="s">
        <v>34</v>
      </c>
      <c r="B116" s="137" t="s">
        <v>35</v>
      </c>
      <c r="C116" s="137"/>
      <c r="D116" s="137"/>
      <c r="E116" s="137"/>
      <c r="F116" s="137"/>
      <c r="G116" s="137"/>
      <c r="H116" s="137"/>
      <c r="I116" s="137"/>
      <c r="J116" s="137"/>
      <c r="K116" s="137"/>
      <c r="L116" s="137"/>
      <c r="M116" s="137"/>
      <c r="N116" s="137"/>
      <c r="O116" s="137"/>
      <c r="P116" s="137"/>
      <c r="Q116" s="137"/>
      <c r="R116" s="137"/>
      <c r="S116" s="137"/>
      <c r="T116" s="137"/>
      <c r="U116" s="137"/>
      <c r="V116" s="137"/>
      <c r="W116" s="137"/>
      <c r="X116" s="137"/>
      <c r="Y116" s="137"/>
      <c r="Z116" s="137"/>
      <c r="AA116" s="137"/>
      <c r="AB116" s="137"/>
      <c r="AC116" s="137"/>
      <c r="AD116" s="137"/>
      <c r="AE116" s="137"/>
      <c r="AF116" s="137"/>
      <c r="AG116" s="137"/>
      <c r="AH116" s="137"/>
      <c r="AI116" s="143">
        <v>6</v>
      </c>
    </row>
    <row r="117" spans="1:35" x14ac:dyDescent="0.25">
      <c r="A117" s="138" t="s">
        <v>37</v>
      </c>
      <c r="B117" s="137" t="s">
        <v>38</v>
      </c>
      <c r="C117" s="137"/>
      <c r="D117" s="137"/>
      <c r="E117" s="137"/>
      <c r="F117" s="137"/>
      <c r="G117" s="137"/>
      <c r="H117" s="137"/>
      <c r="I117" s="137"/>
      <c r="J117" s="137"/>
      <c r="K117" s="137"/>
      <c r="L117" s="137"/>
      <c r="M117" s="137"/>
      <c r="N117" s="137"/>
      <c r="O117" s="137"/>
      <c r="P117" s="137"/>
      <c r="Q117" s="137"/>
      <c r="R117" s="137"/>
      <c r="S117" s="137"/>
      <c r="T117" s="137"/>
      <c r="U117" s="137"/>
      <c r="V117" s="137"/>
      <c r="W117" s="137"/>
      <c r="X117" s="137"/>
      <c r="Y117" s="137"/>
      <c r="Z117" s="137"/>
      <c r="AA117" s="137"/>
      <c r="AB117" s="137"/>
      <c r="AC117" s="137"/>
      <c r="AD117" s="137"/>
      <c r="AE117" s="137"/>
      <c r="AF117" s="137"/>
      <c r="AG117" s="137"/>
      <c r="AH117" s="137"/>
      <c r="AI117" s="143">
        <v>37543</v>
      </c>
    </row>
    <row r="118" spans="1:35" x14ac:dyDescent="0.25">
      <c r="A118" s="137" t="s">
        <v>1057</v>
      </c>
      <c r="B118" s="137" t="s">
        <v>1058</v>
      </c>
      <c r="C118" s="137"/>
      <c r="D118" s="137"/>
      <c r="E118" s="137"/>
      <c r="F118" s="137"/>
      <c r="G118" s="137"/>
      <c r="H118" s="137"/>
      <c r="I118" s="137"/>
      <c r="J118" s="137"/>
      <c r="K118" s="137"/>
      <c r="L118" s="137"/>
      <c r="M118" s="137"/>
      <c r="N118" s="137"/>
      <c r="O118" s="137"/>
      <c r="P118" s="137"/>
      <c r="Q118" s="137"/>
      <c r="R118" s="137"/>
      <c r="S118" s="137"/>
      <c r="T118" s="137"/>
      <c r="U118" s="137"/>
      <c r="V118" s="137"/>
      <c r="W118" s="137"/>
      <c r="X118" s="137"/>
      <c r="Y118" s="137"/>
      <c r="Z118" s="137"/>
      <c r="AA118" s="137"/>
      <c r="AB118" s="137"/>
      <c r="AC118" s="137"/>
      <c r="AD118" s="137"/>
      <c r="AE118" s="137"/>
      <c r="AF118" s="137"/>
      <c r="AG118" s="137"/>
      <c r="AH118" s="137"/>
      <c r="AI118" s="143">
        <v>2</v>
      </c>
    </row>
    <row r="119" spans="1:35" x14ac:dyDescent="0.25">
      <c r="A119" s="138" t="s">
        <v>4451</v>
      </c>
      <c r="B119" s="137" t="s">
        <v>4452</v>
      </c>
      <c r="C119" s="137"/>
      <c r="D119" s="137"/>
      <c r="E119" s="137"/>
      <c r="F119" s="137"/>
      <c r="G119" s="137"/>
      <c r="H119" s="137"/>
      <c r="I119" s="137"/>
      <c r="J119" s="137"/>
      <c r="K119" s="137"/>
      <c r="L119" s="137"/>
      <c r="M119" s="137"/>
      <c r="N119" s="137"/>
      <c r="O119" s="137"/>
      <c r="P119" s="137"/>
      <c r="Q119" s="137"/>
      <c r="R119" s="137"/>
      <c r="S119" s="137"/>
      <c r="T119" s="137"/>
      <c r="U119" s="137"/>
      <c r="V119" s="137"/>
      <c r="W119" s="137"/>
      <c r="X119" s="137"/>
      <c r="Y119" s="137"/>
      <c r="Z119" s="137"/>
      <c r="AA119" s="137"/>
      <c r="AB119" s="137"/>
      <c r="AC119" s="137"/>
      <c r="AD119" s="137"/>
      <c r="AE119" s="137"/>
      <c r="AF119" s="137"/>
      <c r="AG119" s="137"/>
      <c r="AH119" s="137"/>
      <c r="AI119" s="143">
        <v>10</v>
      </c>
    </row>
    <row r="120" spans="1:35" x14ac:dyDescent="0.25">
      <c r="A120" s="137" t="s">
        <v>496</v>
      </c>
      <c r="B120" s="137" t="s">
        <v>497</v>
      </c>
      <c r="C120" s="137"/>
      <c r="D120" s="137"/>
      <c r="E120" s="137"/>
      <c r="F120" s="137"/>
      <c r="G120" s="137"/>
      <c r="H120" s="137"/>
      <c r="I120" s="137"/>
      <c r="J120" s="137"/>
      <c r="K120" s="137"/>
      <c r="L120" s="137"/>
      <c r="M120" s="137"/>
      <c r="N120" s="137"/>
      <c r="O120" s="137"/>
      <c r="P120" s="137"/>
      <c r="Q120" s="137"/>
      <c r="R120" s="137"/>
      <c r="S120" s="137"/>
      <c r="T120" s="137"/>
      <c r="U120" s="137"/>
      <c r="V120" s="137"/>
      <c r="W120" s="137"/>
      <c r="X120" s="137"/>
      <c r="Y120" s="137"/>
      <c r="Z120" s="137"/>
      <c r="AA120" s="137"/>
      <c r="AB120" s="137"/>
      <c r="AC120" s="137"/>
      <c r="AD120" s="137"/>
      <c r="AE120" s="137"/>
      <c r="AF120" s="137"/>
      <c r="AG120" s="137"/>
      <c r="AH120" s="137"/>
      <c r="AI120" s="143">
        <v>107708</v>
      </c>
    </row>
    <row r="121" spans="1:35" x14ac:dyDescent="0.25">
      <c r="A121" s="138" t="s">
        <v>458</v>
      </c>
      <c r="B121" s="137" t="s">
        <v>459</v>
      </c>
      <c r="C121" s="137"/>
      <c r="D121" s="137"/>
      <c r="E121" s="137"/>
      <c r="F121" s="137"/>
      <c r="G121" s="137"/>
      <c r="H121" s="137"/>
      <c r="I121" s="137"/>
      <c r="J121" s="137"/>
      <c r="K121" s="137"/>
      <c r="L121" s="137"/>
      <c r="M121" s="137"/>
      <c r="N121" s="137"/>
      <c r="O121" s="137"/>
      <c r="P121" s="137"/>
      <c r="Q121" s="137"/>
      <c r="R121" s="137"/>
      <c r="S121" s="137"/>
      <c r="T121" s="137"/>
      <c r="U121" s="137"/>
      <c r="V121" s="137"/>
      <c r="W121" s="137"/>
      <c r="X121" s="137"/>
      <c r="Y121" s="137"/>
      <c r="Z121" s="137"/>
      <c r="AA121" s="137"/>
      <c r="AB121" s="137"/>
      <c r="AC121" s="137"/>
      <c r="AD121" s="137"/>
      <c r="AE121" s="137"/>
      <c r="AF121" s="137"/>
      <c r="AG121" s="137"/>
      <c r="AH121" s="137"/>
      <c r="AI121" s="143">
        <v>69</v>
      </c>
    </row>
    <row r="122" spans="1:35" x14ac:dyDescent="0.25">
      <c r="A122" s="137" t="s">
        <v>460</v>
      </c>
      <c r="B122" s="137" t="s">
        <v>461</v>
      </c>
      <c r="C122" s="137"/>
      <c r="D122" s="137"/>
      <c r="E122" s="137"/>
      <c r="F122" s="137"/>
      <c r="G122" s="137"/>
      <c r="H122" s="137"/>
      <c r="I122" s="137"/>
      <c r="J122" s="137"/>
      <c r="K122" s="137"/>
      <c r="L122" s="137"/>
      <c r="M122" s="137"/>
      <c r="N122" s="137"/>
      <c r="O122" s="137"/>
      <c r="P122" s="137"/>
      <c r="Q122" s="137"/>
      <c r="R122" s="137"/>
      <c r="S122" s="137"/>
      <c r="T122" s="137"/>
      <c r="U122" s="137"/>
      <c r="V122" s="137"/>
      <c r="W122" s="137"/>
      <c r="X122" s="137"/>
      <c r="Y122" s="137"/>
      <c r="Z122" s="137"/>
      <c r="AA122" s="137"/>
      <c r="AB122" s="137"/>
      <c r="AC122" s="137"/>
      <c r="AD122" s="137"/>
      <c r="AE122" s="137"/>
      <c r="AF122" s="137"/>
      <c r="AG122" s="137"/>
      <c r="AH122" s="137"/>
      <c r="AI122" s="143">
        <v>178</v>
      </c>
    </row>
    <row r="123" spans="1:35" x14ac:dyDescent="0.25">
      <c r="A123" s="138" t="s">
        <v>498</v>
      </c>
      <c r="B123" s="137" t="s">
        <v>499</v>
      </c>
      <c r="C123" s="137"/>
      <c r="D123" s="137"/>
      <c r="E123" s="137"/>
      <c r="F123" s="137"/>
      <c r="G123" s="137"/>
      <c r="H123" s="137"/>
      <c r="I123" s="137"/>
      <c r="J123" s="137"/>
      <c r="K123" s="137"/>
      <c r="L123" s="137"/>
      <c r="M123" s="137"/>
      <c r="N123" s="137"/>
      <c r="O123" s="137"/>
      <c r="P123" s="137"/>
      <c r="Q123" s="137"/>
      <c r="R123" s="137"/>
      <c r="S123" s="137"/>
      <c r="T123" s="137"/>
      <c r="U123" s="137"/>
      <c r="V123" s="137"/>
      <c r="W123" s="137"/>
      <c r="X123" s="137"/>
      <c r="Y123" s="137"/>
      <c r="Z123" s="137"/>
      <c r="AA123" s="137"/>
      <c r="AB123" s="137"/>
      <c r="AC123" s="137"/>
      <c r="AD123" s="137"/>
      <c r="AE123" s="137"/>
      <c r="AF123" s="137"/>
      <c r="AG123" s="137"/>
      <c r="AH123" s="137"/>
      <c r="AI123" s="143">
        <v>72400</v>
      </c>
    </row>
    <row r="124" spans="1:35" x14ac:dyDescent="0.25">
      <c r="A124" s="137" t="s">
        <v>1510</v>
      </c>
      <c r="B124" s="137" t="s">
        <v>1511</v>
      </c>
      <c r="C124" s="137"/>
      <c r="D124" s="137"/>
      <c r="E124" s="137"/>
      <c r="F124" s="137"/>
      <c r="G124" s="137"/>
      <c r="H124" s="137"/>
      <c r="I124" s="137"/>
      <c r="J124" s="137"/>
      <c r="K124" s="137"/>
      <c r="L124" s="137"/>
      <c r="M124" s="137"/>
      <c r="N124" s="137"/>
      <c r="O124" s="137"/>
      <c r="P124" s="137"/>
      <c r="Q124" s="137"/>
      <c r="R124" s="137"/>
      <c r="S124" s="137"/>
      <c r="T124" s="137"/>
      <c r="U124" s="137"/>
      <c r="V124" s="137"/>
      <c r="W124" s="137"/>
      <c r="X124" s="137"/>
      <c r="Y124" s="137"/>
      <c r="Z124" s="137"/>
      <c r="AA124" s="137"/>
      <c r="AB124" s="137"/>
      <c r="AC124" s="137"/>
      <c r="AD124" s="137"/>
      <c r="AE124" s="137"/>
      <c r="AF124" s="137"/>
      <c r="AG124" s="137"/>
      <c r="AH124" s="137"/>
      <c r="AI124" s="143">
        <v>22949</v>
      </c>
    </row>
    <row r="125" spans="1:35" x14ac:dyDescent="0.25">
      <c r="A125" s="138" t="s">
        <v>4190</v>
      </c>
      <c r="B125" s="137" t="s">
        <v>1513</v>
      </c>
      <c r="C125" s="137"/>
      <c r="D125" s="137"/>
      <c r="E125" s="137"/>
      <c r="F125" s="137"/>
      <c r="G125" s="137"/>
      <c r="H125" s="137"/>
      <c r="I125" s="137"/>
      <c r="J125" s="137"/>
      <c r="K125" s="137"/>
      <c r="L125" s="137"/>
      <c r="M125" s="137"/>
      <c r="N125" s="137"/>
      <c r="O125" s="137"/>
      <c r="P125" s="137"/>
      <c r="Q125" s="137"/>
      <c r="R125" s="137"/>
      <c r="S125" s="137"/>
      <c r="T125" s="137"/>
      <c r="U125" s="137"/>
      <c r="V125" s="137"/>
      <c r="W125" s="137"/>
      <c r="X125" s="137"/>
      <c r="Y125" s="137"/>
      <c r="Z125" s="137"/>
      <c r="AA125" s="137"/>
      <c r="AB125" s="137"/>
      <c r="AC125" s="137"/>
      <c r="AD125" s="137"/>
      <c r="AE125" s="137"/>
      <c r="AF125" s="137"/>
      <c r="AG125" s="137"/>
      <c r="AH125" s="137"/>
      <c r="AI125" s="143">
        <v>31182</v>
      </c>
    </row>
    <row r="126" spans="1:35" x14ac:dyDescent="0.25">
      <c r="A126" s="137" t="s">
        <v>4417</v>
      </c>
      <c r="B126" s="137" t="s">
        <v>4377</v>
      </c>
      <c r="C126" s="137"/>
      <c r="D126" s="137"/>
      <c r="E126" s="137"/>
      <c r="F126" s="137"/>
      <c r="G126" s="137"/>
      <c r="H126" s="137"/>
      <c r="I126" s="137"/>
      <c r="J126" s="137"/>
      <c r="K126" s="137"/>
      <c r="L126" s="137"/>
      <c r="M126" s="137"/>
      <c r="N126" s="137"/>
      <c r="O126" s="137"/>
      <c r="P126" s="137"/>
      <c r="Q126" s="137"/>
      <c r="R126" s="137"/>
      <c r="S126" s="137"/>
      <c r="T126" s="137"/>
      <c r="U126" s="137"/>
      <c r="V126" s="137"/>
      <c r="W126" s="137"/>
      <c r="X126" s="137"/>
      <c r="Y126" s="137"/>
      <c r="Z126" s="137"/>
      <c r="AA126" s="137"/>
      <c r="AB126" s="137"/>
      <c r="AC126" s="137"/>
      <c r="AD126" s="137"/>
      <c r="AE126" s="137"/>
      <c r="AF126" s="137"/>
      <c r="AG126" s="137"/>
      <c r="AH126" s="137"/>
      <c r="AI126" s="143">
        <v>800</v>
      </c>
    </row>
    <row r="127" spans="1:35" x14ac:dyDescent="0.25">
      <c r="A127" s="138" t="s">
        <v>148</v>
      </c>
      <c r="B127" s="137" t="s">
        <v>149</v>
      </c>
      <c r="C127" s="137"/>
      <c r="D127" s="137"/>
      <c r="E127" s="137"/>
      <c r="F127" s="137"/>
      <c r="G127" s="137"/>
      <c r="H127" s="137"/>
      <c r="I127" s="137"/>
      <c r="J127" s="137"/>
      <c r="K127" s="137"/>
      <c r="L127" s="137"/>
      <c r="M127" s="137"/>
      <c r="N127" s="137"/>
      <c r="O127" s="137"/>
      <c r="P127" s="137"/>
      <c r="Q127" s="137"/>
      <c r="R127" s="137"/>
      <c r="S127" s="137"/>
      <c r="T127" s="137"/>
      <c r="U127" s="137"/>
      <c r="V127" s="137"/>
      <c r="W127" s="137"/>
      <c r="X127" s="137"/>
      <c r="Y127" s="137"/>
      <c r="Z127" s="137"/>
      <c r="AA127" s="137"/>
      <c r="AB127" s="137"/>
      <c r="AC127" s="137"/>
      <c r="AD127" s="137"/>
      <c r="AE127" s="137"/>
      <c r="AF127" s="137"/>
      <c r="AG127" s="137"/>
      <c r="AH127" s="137"/>
      <c r="AI127" s="143">
        <v>4820</v>
      </c>
    </row>
    <row r="128" spans="1:35" x14ac:dyDescent="0.25">
      <c r="A128" s="137" t="s">
        <v>39</v>
      </c>
      <c r="B128" s="137" t="s">
        <v>40</v>
      </c>
      <c r="C128" s="137"/>
      <c r="D128" s="137"/>
      <c r="E128" s="137"/>
      <c r="F128" s="137"/>
      <c r="G128" s="137"/>
      <c r="H128" s="137"/>
      <c r="I128" s="137"/>
      <c r="J128" s="137"/>
      <c r="K128" s="137"/>
      <c r="L128" s="137"/>
      <c r="M128" s="137"/>
      <c r="N128" s="137"/>
      <c r="O128" s="137"/>
      <c r="P128" s="137"/>
      <c r="Q128" s="137"/>
      <c r="R128" s="137"/>
      <c r="S128" s="137"/>
      <c r="T128" s="137"/>
      <c r="U128" s="137"/>
      <c r="V128" s="137"/>
      <c r="W128" s="137"/>
      <c r="X128" s="137"/>
      <c r="Y128" s="137"/>
      <c r="Z128" s="137"/>
      <c r="AA128" s="137"/>
      <c r="AB128" s="137"/>
      <c r="AC128" s="137"/>
      <c r="AD128" s="137"/>
      <c r="AE128" s="137"/>
      <c r="AF128" s="137"/>
      <c r="AG128" s="137"/>
      <c r="AH128" s="137"/>
      <c r="AI128" s="143">
        <v>3432</v>
      </c>
    </row>
    <row r="129" spans="1:35" x14ac:dyDescent="0.25">
      <c r="A129" s="138" t="s">
        <v>42</v>
      </c>
      <c r="B129" s="137" t="s">
        <v>43</v>
      </c>
      <c r="C129" s="137"/>
      <c r="D129" s="137"/>
      <c r="E129" s="137"/>
      <c r="F129" s="137"/>
      <c r="G129" s="137"/>
      <c r="H129" s="137"/>
      <c r="I129" s="137"/>
      <c r="J129" s="137"/>
      <c r="K129" s="137"/>
      <c r="L129" s="137"/>
      <c r="M129" s="137"/>
      <c r="N129" s="137"/>
      <c r="O129" s="137"/>
      <c r="P129" s="137"/>
      <c r="Q129" s="137"/>
      <c r="R129" s="137"/>
      <c r="S129" s="137"/>
      <c r="T129" s="137"/>
      <c r="U129" s="137"/>
      <c r="V129" s="137"/>
      <c r="W129" s="137"/>
      <c r="X129" s="137"/>
      <c r="Y129" s="137"/>
      <c r="Z129" s="137"/>
      <c r="AA129" s="137"/>
      <c r="AB129" s="137"/>
      <c r="AC129" s="137"/>
      <c r="AD129" s="137"/>
      <c r="AE129" s="137"/>
      <c r="AF129" s="137"/>
      <c r="AG129" s="137"/>
      <c r="AH129" s="137"/>
      <c r="AI129" s="143">
        <v>48286</v>
      </c>
    </row>
    <row r="130" spans="1:35" x14ac:dyDescent="0.25">
      <c r="A130" s="137" t="s">
        <v>4453</v>
      </c>
      <c r="B130" s="137" t="s">
        <v>4454</v>
      </c>
      <c r="C130" s="137"/>
      <c r="D130" s="137"/>
      <c r="E130" s="137"/>
      <c r="F130" s="137"/>
      <c r="G130" s="137"/>
      <c r="H130" s="137"/>
      <c r="I130" s="137"/>
      <c r="J130" s="137"/>
      <c r="K130" s="137"/>
      <c r="L130" s="137"/>
      <c r="M130" s="137"/>
      <c r="N130" s="137"/>
      <c r="O130" s="137"/>
      <c r="P130" s="137"/>
      <c r="Q130" s="137"/>
      <c r="R130" s="137"/>
      <c r="S130" s="137"/>
      <c r="T130" s="137"/>
      <c r="U130" s="137"/>
      <c r="V130" s="137"/>
      <c r="W130" s="137"/>
      <c r="X130" s="137"/>
      <c r="Y130" s="137"/>
      <c r="Z130" s="137"/>
      <c r="AA130" s="137"/>
      <c r="AB130" s="137"/>
      <c r="AC130" s="137"/>
      <c r="AD130" s="137"/>
      <c r="AE130" s="137"/>
      <c r="AF130" s="137"/>
      <c r="AG130" s="137"/>
      <c r="AH130" s="137"/>
      <c r="AI130" s="143">
        <v>1</v>
      </c>
    </row>
    <row r="131" spans="1:35" x14ac:dyDescent="0.25">
      <c r="A131" s="138" t="s">
        <v>332</v>
      </c>
      <c r="B131" s="137" t="s">
        <v>333</v>
      </c>
      <c r="C131" s="137"/>
      <c r="D131" s="137"/>
      <c r="E131" s="137"/>
      <c r="F131" s="137"/>
      <c r="G131" s="137"/>
      <c r="H131" s="137"/>
      <c r="I131" s="137"/>
      <c r="J131" s="137"/>
      <c r="K131" s="137"/>
      <c r="L131" s="137"/>
      <c r="M131" s="137"/>
      <c r="N131" s="137"/>
      <c r="O131" s="137"/>
      <c r="P131" s="137"/>
      <c r="Q131" s="137"/>
      <c r="R131" s="137"/>
      <c r="S131" s="137"/>
      <c r="T131" s="137"/>
      <c r="U131" s="137"/>
      <c r="V131" s="137"/>
      <c r="W131" s="137"/>
      <c r="X131" s="137"/>
      <c r="Y131" s="137"/>
      <c r="Z131" s="137"/>
      <c r="AA131" s="137"/>
      <c r="AB131" s="137"/>
      <c r="AC131" s="137"/>
      <c r="AD131" s="137"/>
      <c r="AE131" s="137"/>
      <c r="AF131" s="137"/>
      <c r="AG131" s="137"/>
      <c r="AH131" s="137"/>
      <c r="AI131" s="143">
        <v>316</v>
      </c>
    </row>
    <row r="132" spans="1:35" x14ac:dyDescent="0.25">
      <c r="A132" s="137" t="s">
        <v>422</v>
      </c>
      <c r="B132" s="137" t="s">
        <v>423</v>
      </c>
      <c r="C132" s="137"/>
      <c r="D132" s="137"/>
      <c r="E132" s="137"/>
      <c r="F132" s="137"/>
      <c r="G132" s="137"/>
      <c r="H132" s="137"/>
      <c r="I132" s="137"/>
      <c r="J132" s="137"/>
      <c r="K132" s="137"/>
      <c r="L132" s="137"/>
      <c r="M132" s="137"/>
      <c r="N132" s="137"/>
      <c r="O132" s="137"/>
      <c r="P132" s="137"/>
      <c r="Q132" s="137"/>
      <c r="R132" s="137"/>
      <c r="S132" s="137"/>
      <c r="T132" s="137"/>
      <c r="U132" s="137"/>
      <c r="V132" s="137"/>
      <c r="W132" s="137"/>
      <c r="X132" s="137"/>
      <c r="Y132" s="137"/>
      <c r="Z132" s="137"/>
      <c r="AA132" s="137"/>
      <c r="AB132" s="137"/>
      <c r="AC132" s="137"/>
      <c r="AD132" s="137"/>
      <c r="AE132" s="137"/>
      <c r="AF132" s="137"/>
      <c r="AG132" s="137"/>
      <c r="AH132" s="137"/>
      <c r="AI132" s="143">
        <v>4946400</v>
      </c>
    </row>
    <row r="133" spans="1:35" x14ac:dyDescent="0.25">
      <c r="A133" s="138" t="s">
        <v>1555</v>
      </c>
      <c r="B133" s="137" t="s">
        <v>421</v>
      </c>
      <c r="C133" s="137"/>
      <c r="D133" s="137"/>
      <c r="E133" s="137"/>
      <c r="F133" s="137"/>
      <c r="G133" s="137"/>
      <c r="H133" s="137"/>
      <c r="I133" s="137"/>
      <c r="J133" s="137"/>
      <c r="K133" s="137"/>
      <c r="L133" s="137"/>
      <c r="M133" s="137"/>
      <c r="N133" s="137"/>
      <c r="O133" s="137"/>
      <c r="P133" s="137"/>
      <c r="Q133" s="137"/>
      <c r="R133" s="137"/>
      <c r="S133" s="137"/>
      <c r="T133" s="137"/>
      <c r="U133" s="137"/>
      <c r="V133" s="137"/>
      <c r="W133" s="137"/>
      <c r="X133" s="137"/>
      <c r="Y133" s="137"/>
      <c r="Z133" s="137"/>
      <c r="AA133" s="137"/>
      <c r="AB133" s="137"/>
      <c r="AC133" s="137"/>
      <c r="AD133" s="137"/>
      <c r="AE133" s="137"/>
      <c r="AF133" s="137"/>
      <c r="AG133" s="137"/>
      <c r="AH133" s="137"/>
      <c r="AI133" s="143">
        <v>4</v>
      </c>
    </row>
    <row r="134" spans="1:35" x14ac:dyDescent="0.25">
      <c r="A134" s="137" t="s">
        <v>312</v>
      </c>
      <c r="B134" s="137" t="s">
        <v>313</v>
      </c>
      <c r="C134" s="137"/>
      <c r="D134" s="137"/>
      <c r="E134" s="137"/>
      <c r="F134" s="137"/>
      <c r="G134" s="137"/>
      <c r="H134" s="137"/>
      <c r="I134" s="137"/>
      <c r="J134" s="137"/>
      <c r="K134" s="137"/>
      <c r="L134" s="137"/>
      <c r="M134" s="137"/>
      <c r="N134" s="137"/>
      <c r="O134" s="137"/>
      <c r="P134" s="137"/>
      <c r="Q134" s="137"/>
      <c r="R134" s="137"/>
      <c r="S134" s="137"/>
      <c r="T134" s="137"/>
      <c r="U134" s="137"/>
      <c r="V134" s="137"/>
      <c r="W134" s="137"/>
      <c r="X134" s="137"/>
      <c r="Y134" s="137"/>
      <c r="Z134" s="137"/>
      <c r="AA134" s="137"/>
      <c r="AB134" s="137"/>
      <c r="AC134" s="137"/>
      <c r="AD134" s="137"/>
      <c r="AE134" s="137"/>
      <c r="AF134" s="137"/>
      <c r="AG134" s="137"/>
      <c r="AH134" s="137"/>
      <c r="AI134" s="143">
        <v>1476</v>
      </c>
    </row>
    <row r="135" spans="1:35" x14ac:dyDescent="0.25">
      <c r="A135" s="138" t="s">
        <v>927</v>
      </c>
      <c r="B135" s="137" t="s">
        <v>928</v>
      </c>
      <c r="C135" s="137"/>
      <c r="D135" s="137"/>
      <c r="E135" s="137"/>
      <c r="F135" s="137"/>
      <c r="G135" s="137"/>
      <c r="H135" s="137"/>
      <c r="I135" s="137"/>
      <c r="J135" s="137"/>
      <c r="K135" s="137"/>
      <c r="L135" s="137"/>
      <c r="M135" s="137"/>
      <c r="N135" s="137"/>
      <c r="O135" s="137"/>
      <c r="P135" s="137"/>
      <c r="Q135" s="137"/>
      <c r="R135" s="137"/>
      <c r="S135" s="137"/>
      <c r="T135" s="137"/>
      <c r="U135" s="137"/>
      <c r="V135" s="137"/>
      <c r="W135" s="137"/>
      <c r="X135" s="137"/>
      <c r="Y135" s="137"/>
      <c r="Z135" s="137"/>
      <c r="AA135" s="137"/>
      <c r="AB135" s="137"/>
      <c r="AC135" s="137"/>
      <c r="AD135" s="137"/>
      <c r="AE135" s="137"/>
      <c r="AF135" s="137"/>
      <c r="AG135" s="137"/>
      <c r="AH135" s="137"/>
      <c r="AI135" s="143">
        <v>45</v>
      </c>
    </row>
    <row r="136" spans="1:35" x14ac:dyDescent="0.25">
      <c r="A136" s="137" t="s">
        <v>1502</v>
      </c>
      <c r="B136" s="137" t="s">
        <v>1503</v>
      </c>
      <c r="C136" s="137"/>
      <c r="D136" s="137"/>
      <c r="E136" s="137"/>
      <c r="F136" s="137"/>
      <c r="G136" s="137"/>
      <c r="H136" s="137"/>
      <c r="I136" s="137"/>
      <c r="J136" s="137"/>
      <c r="K136" s="137"/>
      <c r="L136" s="137"/>
      <c r="M136" s="137"/>
      <c r="N136" s="137"/>
      <c r="O136" s="137"/>
      <c r="P136" s="137"/>
      <c r="Q136" s="137"/>
      <c r="R136" s="137"/>
      <c r="S136" s="137"/>
      <c r="T136" s="137"/>
      <c r="U136" s="137"/>
      <c r="V136" s="137"/>
      <c r="W136" s="137"/>
      <c r="X136" s="137"/>
      <c r="Y136" s="137"/>
      <c r="Z136" s="137"/>
      <c r="AA136" s="137"/>
      <c r="AB136" s="137"/>
      <c r="AC136" s="137"/>
      <c r="AD136" s="137"/>
      <c r="AE136" s="137"/>
      <c r="AF136" s="137"/>
      <c r="AG136" s="137"/>
      <c r="AH136" s="137"/>
      <c r="AI136" s="143">
        <v>20</v>
      </c>
    </row>
    <row r="137" spans="1:35" x14ac:dyDescent="0.25">
      <c r="A137" s="138" t="s">
        <v>713</v>
      </c>
      <c r="B137" s="137" t="s">
        <v>4383</v>
      </c>
      <c r="C137" s="137"/>
      <c r="D137" s="137"/>
      <c r="E137" s="137"/>
      <c r="F137" s="137"/>
      <c r="G137" s="137"/>
      <c r="H137" s="137"/>
      <c r="I137" s="137"/>
      <c r="J137" s="137"/>
      <c r="K137" s="137"/>
      <c r="L137" s="137"/>
      <c r="M137" s="137"/>
      <c r="N137" s="137"/>
      <c r="O137" s="137"/>
      <c r="P137" s="137"/>
      <c r="Q137" s="137"/>
      <c r="R137" s="137"/>
      <c r="S137" s="137"/>
      <c r="T137" s="137"/>
      <c r="U137" s="137"/>
      <c r="V137" s="137"/>
      <c r="W137" s="137"/>
      <c r="X137" s="137"/>
      <c r="Y137" s="137"/>
      <c r="Z137" s="137"/>
      <c r="AA137" s="137"/>
      <c r="AB137" s="137"/>
      <c r="AC137" s="137"/>
      <c r="AD137" s="137"/>
      <c r="AE137" s="137"/>
      <c r="AF137" s="137"/>
      <c r="AG137" s="137"/>
      <c r="AH137" s="137"/>
      <c r="AI137" s="143">
        <v>4</v>
      </c>
    </row>
    <row r="138" spans="1:35" x14ac:dyDescent="0.25">
      <c r="A138" s="137" t="s">
        <v>382</v>
      </c>
      <c r="B138" s="137" t="s">
        <v>383</v>
      </c>
      <c r="C138" s="137"/>
      <c r="D138" s="137"/>
      <c r="E138" s="137"/>
      <c r="F138" s="137"/>
      <c r="G138" s="137"/>
      <c r="H138" s="137"/>
      <c r="I138" s="137"/>
      <c r="J138" s="137"/>
      <c r="K138" s="137"/>
      <c r="L138" s="137"/>
      <c r="M138" s="137"/>
      <c r="N138" s="137"/>
      <c r="O138" s="137"/>
      <c r="P138" s="137"/>
      <c r="Q138" s="137"/>
      <c r="R138" s="137"/>
      <c r="S138" s="137"/>
      <c r="T138" s="137"/>
      <c r="U138" s="137"/>
      <c r="V138" s="137"/>
      <c r="W138" s="137"/>
      <c r="X138" s="137"/>
      <c r="Y138" s="137"/>
      <c r="Z138" s="137"/>
      <c r="AA138" s="137"/>
      <c r="AB138" s="137"/>
      <c r="AC138" s="137"/>
      <c r="AD138" s="137"/>
      <c r="AE138" s="137"/>
      <c r="AF138" s="137"/>
      <c r="AG138" s="137"/>
      <c r="AH138" s="137"/>
      <c r="AI138" s="143">
        <v>91</v>
      </c>
    </row>
    <row r="139" spans="1:35" x14ac:dyDescent="0.25">
      <c r="A139" s="138" t="s">
        <v>396</v>
      </c>
      <c r="B139" s="137" t="s">
        <v>397</v>
      </c>
      <c r="C139" s="137"/>
      <c r="D139" s="137"/>
      <c r="E139" s="137"/>
      <c r="F139" s="137"/>
      <c r="G139" s="137"/>
      <c r="H139" s="137"/>
      <c r="I139" s="137"/>
      <c r="J139" s="137"/>
      <c r="K139" s="137"/>
      <c r="L139" s="137"/>
      <c r="M139" s="137"/>
      <c r="N139" s="137"/>
      <c r="O139" s="137"/>
      <c r="P139" s="137"/>
      <c r="Q139" s="137"/>
      <c r="R139" s="137"/>
      <c r="S139" s="137"/>
      <c r="T139" s="137"/>
      <c r="U139" s="137"/>
      <c r="V139" s="137"/>
      <c r="W139" s="137"/>
      <c r="X139" s="137"/>
      <c r="Y139" s="137"/>
      <c r="Z139" s="137"/>
      <c r="AA139" s="137"/>
      <c r="AB139" s="137"/>
      <c r="AC139" s="137"/>
      <c r="AD139" s="137"/>
      <c r="AE139" s="137"/>
      <c r="AF139" s="137"/>
      <c r="AG139" s="137"/>
      <c r="AH139" s="137"/>
      <c r="AI139" s="143">
        <v>100</v>
      </c>
    </row>
    <row r="140" spans="1:35" x14ac:dyDescent="0.25">
      <c r="A140" s="137" t="s">
        <v>394</v>
      </c>
      <c r="B140" s="137" t="s">
        <v>395</v>
      </c>
      <c r="C140" s="137"/>
      <c r="D140" s="137"/>
      <c r="E140" s="137"/>
      <c r="F140" s="137"/>
      <c r="G140" s="137"/>
      <c r="H140" s="137"/>
      <c r="I140" s="137"/>
      <c r="J140" s="137"/>
      <c r="K140" s="137"/>
      <c r="L140" s="137"/>
      <c r="M140" s="137"/>
      <c r="N140" s="137"/>
      <c r="O140" s="137"/>
      <c r="P140" s="137"/>
      <c r="Q140" s="137"/>
      <c r="R140" s="137"/>
      <c r="S140" s="137"/>
      <c r="T140" s="137"/>
      <c r="U140" s="137"/>
      <c r="V140" s="137"/>
      <c r="W140" s="137"/>
      <c r="X140" s="137"/>
      <c r="Y140" s="137"/>
      <c r="Z140" s="137"/>
      <c r="AA140" s="137"/>
      <c r="AB140" s="137"/>
      <c r="AC140" s="137"/>
      <c r="AD140" s="137"/>
      <c r="AE140" s="137"/>
      <c r="AF140" s="137"/>
      <c r="AG140" s="137"/>
      <c r="AH140" s="137"/>
      <c r="AI140" s="143">
        <v>18</v>
      </c>
    </row>
    <row r="141" spans="1:35" x14ac:dyDescent="0.25">
      <c r="A141" s="138" t="s">
        <v>390</v>
      </c>
      <c r="B141" s="137" t="s">
        <v>391</v>
      </c>
      <c r="C141" s="137"/>
      <c r="D141" s="137"/>
      <c r="E141" s="137"/>
      <c r="F141" s="137"/>
      <c r="G141" s="137"/>
      <c r="H141" s="137"/>
      <c r="I141" s="137"/>
      <c r="J141" s="137"/>
      <c r="K141" s="137"/>
      <c r="L141" s="137"/>
      <c r="M141" s="137"/>
      <c r="N141" s="137"/>
      <c r="O141" s="137"/>
      <c r="P141" s="137"/>
      <c r="Q141" s="137"/>
      <c r="R141" s="137"/>
      <c r="S141" s="137"/>
      <c r="T141" s="137"/>
      <c r="U141" s="137"/>
      <c r="V141" s="137"/>
      <c r="W141" s="137"/>
      <c r="X141" s="137"/>
      <c r="Y141" s="137"/>
      <c r="Z141" s="137"/>
      <c r="AA141" s="137"/>
      <c r="AB141" s="137"/>
      <c r="AC141" s="137"/>
      <c r="AD141" s="137"/>
      <c r="AE141" s="137"/>
      <c r="AF141" s="137"/>
      <c r="AG141" s="137"/>
      <c r="AH141" s="137"/>
      <c r="AI141" s="143">
        <v>14</v>
      </c>
    </row>
    <row r="142" spans="1:35" x14ac:dyDescent="0.25">
      <c r="A142" s="137" t="s">
        <v>392</v>
      </c>
      <c r="B142" s="137" t="s">
        <v>393</v>
      </c>
      <c r="C142" s="137"/>
      <c r="D142" s="137"/>
      <c r="E142" s="137"/>
      <c r="F142" s="137"/>
      <c r="G142" s="137"/>
      <c r="H142" s="137"/>
      <c r="I142" s="137"/>
      <c r="J142" s="137"/>
      <c r="K142" s="137"/>
      <c r="L142" s="137"/>
      <c r="M142" s="137"/>
      <c r="N142" s="137"/>
      <c r="O142" s="137"/>
      <c r="P142" s="137"/>
      <c r="Q142" s="137"/>
      <c r="R142" s="137"/>
      <c r="S142" s="137"/>
      <c r="T142" s="137"/>
      <c r="U142" s="137"/>
      <c r="V142" s="137"/>
      <c r="W142" s="137"/>
      <c r="X142" s="137"/>
      <c r="Y142" s="137"/>
      <c r="Z142" s="137"/>
      <c r="AA142" s="137"/>
      <c r="AB142" s="137"/>
      <c r="AC142" s="137"/>
      <c r="AD142" s="137"/>
      <c r="AE142" s="137"/>
      <c r="AF142" s="137"/>
      <c r="AG142" s="137"/>
      <c r="AH142" s="137"/>
      <c r="AI142" s="143">
        <v>5</v>
      </c>
    </row>
    <row r="143" spans="1:35" x14ac:dyDescent="0.25">
      <c r="A143" s="138" t="s">
        <v>384</v>
      </c>
      <c r="B143" s="137" t="s">
        <v>385</v>
      </c>
      <c r="C143" s="137"/>
      <c r="D143" s="137"/>
      <c r="E143" s="137"/>
      <c r="F143" s="137"/>
      <c r="G143" s="137"/>
      <c r="H143" s="137"/>
      <c r="I143" s="137"/>
      <c r="J143" s="137"/>
      <c r="K143" s="137"/>
      <c r="L143" s="137"/>
      <c r="M143" s="137"/>
      <c r="N143" s="137"/>
      <c r="O143" s="137"/>
      <c r="P143" s="137"/>
      <c r="Q143" s="137"/>
      <c r="R143" s="137"/>
      <c r="S143" s="137"/>
      <c r="T143" s="137"/>
      <c r="U143" s="137"/>
      <c r="V143" s="137"/>
      <c r="W143" s="137"/>
      <c r="X143" s="137"/>
      <c r="Y143" s="137"/>
      <c r="Z143" s="137"/>
      <c r="AA143" s="137"/>
      <c r="AB143" s="137"/>
      <c r="AC143" s="137"/>
      <c r="AD143" s="137"/>
      <c r="AE143" s="137"/>
      <c r="AF143" s="137"/>
      <c r="AG143" s="137"/>
      <c r="AH143" s="137"/>
      <c r="AI143" s="143">
        <v>14</v>
      </c>
    </row>
    <row r="144" spans="1:35" x14ac:dyDescent="0.25">
      <c r="A144" s="137" t="s">
        <v>388</v>
      </c>
      <c r="B144" s="137" t="s">
        <v>389</v>
      </c>
      <c r="C144" s="137"/>
      <c r="D144" s="137"/>
      <c r="E144" s="137"/>
      <c r="F144" s="137"/>
      <c r="G144" s="137"/>
      <c r="H144" s="137"/>
      <c r="I144" s="137"/>
      <c r="J144" s="137"/>
      <c r="K144" s="137"/>
      <c r="L144" s="137"/>
      <c r="M144" s="137"/>
      <c r="N144" s="137"/>
      <c r="O144" s="137"/>
      <c r="P144" s="137"/>
      <c r="Q144" s="137"/>
      <c r="R144" s="137"/>
      <c r="S144" s="137"/>
      <c r="T144" s="137"/>
      <c r="U144" s="137"/>
      <c r="V144" s="137"/>
      <c r="W144" s="137"/>
      <c r="X144" s="137"/>
      <c r="Y144" s="137"/>
      <c r="Z144" s="137"/>
      <c r="AA144" s="137"/>
      <c r="AB144" s="137"/>
      <c r="AC144" s="137"/>
      <c r="AD144" s="137"/>
      <c r="AE144" s="137"/>
      <c r="AF144" s="137"/>
      <c r="AG144" s="137"/>
      <c r="AH144" s="137"/>
      <c r="AI144" s="143">
        <v>18</v>
      </c>
    </row>
    <row r="145" spans="1:35" x14ac:dyDescent="0.25">
      <c r="A145" s="138" t="s">
        <v>386</v>
      </c>
      <c r="B145" s="137" t="s">
        <v>387</v>
      </c>
      <c r="C145" s="137"/>
      <c r="D145" s="137"/>
      <c r="E145" s="137"/>
      <c r="F145" s="137"/>
      <c r="G145" s="137"/>
      <c r="H145" s="137"/>
      <c r="I145" s="137"/>
      <c r="J145" s="137"/>
      <c r="K145" s="137"/>
      <c r="L145" s="137"/>
      <c r="M145" s="137"/>
      <c r="N145" s="137"/>
      <c r="O145" s="137"/>
      <c r="P145" s="137"/>
      <c r="Q145" s="137"/>
      <c r="R145" s="137"/>
      <c r="S145" s="137"/>
      <c r="T145" s="137"/>
      <c r="U145" s="137"/>
      <c r="V145" s="137"/>
      <c r="W145" s="137"/>
      <c r="X145" s="137"/>
      <c r="Y145" s="137"/>
      <c r="Z145" s="137"/>
      <c r="AA145" s="137"/>
      <c r="AB145" s="137"/>
      <c r="AC145" s="137"/>
      <c r="AD145" s="137"/>
      <c r="AE145" s="137"/>
      <c r="AF145" s="137"/>
      <c r="AG145" s="137"/>
      <c r="AH145" s="137"/>
      <c r="AI145" s="143">
        <v>46</v>
      </c>
    </row>
    <row r="146" spans="1:35" x14ac:dyDescent="0.25">
      <c r="A146" s="137" t="s">
        <v>378</v>
      </c>
      <c r="B146" s="137" t="s">
        <v>379</v>
      </c>
      <c r="C146" s="137"/>
      <c r="D146" s="137"/>
      <c r="E146" s="137"/>
      <c r="F146" s="137"/>
      <c r="G146" s="137"/>
      <c r="H146" s="137"/>
      <c r="I146" s="137"/>
      <c r="J146" s="137"/>
      <c r="K146" s="137"/>
      <c r="L146" s="137"/>
      <c r="M146" s="137"/>
      <c r="N146" s="137"/>
      <c r="O146" s="137"/>
      <c r="P146" s="137"/>
      <c r="Q146" s="137"/>
      <c r="R146" s="137"/>
      <c r="S146" s="137"/>
      <c r="T146" s="137"/>
      <c r="U146" s="137"/>
      <c r="V146" s="137"/>
      <c r="W146" s="137"/>
      <c r="X146" s="137"/>
      <c r="Y146" s="137"/>
      <c r="Z146" s="137"/>
      <c r="AA146" s="137"/>
      <c r="AB146" s="137"/>
      <c r="AC146" s="137"/>
      <c r="AD146" s="137"/>
      <c r="AE146" s="137"/>
      <c r="AF146" s="137"/>
      <c r="AG146" s="137"/>
      <c r="AH146" s="137"/>
      <c r="AI146" s="143">
        <v>8</v>
      </c>
    </row>
    <row r="147" spans="1:35" x14ac:dyDescent="0.25">
      <c r="A147" s="138" t="s">
        <v>1556</v>
      </c>
      <c r="B147" s="137" t="s">
        <v>1557</v>
      </c>
      <c r="C147" s="137"/>
      <c r="D147" s="137"/>
      <c r="E147" s="137"/>
      <c r="F147" s="137"/>
      <c r="G147" s="137"/>
      <c r="H147" s="137"/>
      <c r="I147" s="137"/>
      <c r="J147" s="137"/>
      <c r="K147" s="137"/>
      <c r="L147" s="137"/>
      <c r="M147" s="137"/>
      <c r="N147" s="137"/>
      <c r="O147" s="137"/>
      <c r="P147" s="137"/>
      <c r="Q147" s="137"/>
      <c r="R147" s="137"/>
      <c r="S147" s="137"/>
      <c r="T147" s="137"/>
      <c r="U147" s="137"/>
      <c r="V147" s="137"/>
      <c r="W147" s="137"/>
      <c r="X147" s="137"/>
      <c r="Y147" s="137"/>
      <c r="Z147" s="137"/>
      <c r="AA147" s="137"/>
      <c r="AB147" s="137"/>
      <c r="AC147" s="137"/>
      <c r="AD147" s="137"/>
      <c r="AE147" s="137"/>
      <c r="AF147" s="137"/>
      <c r="AG147" s="137"/>
      <c r="AH147" s="137"/>
      <c r="AI147" s="143">
        <v>100</v>
      </c>
    </row>
    <row r="148" spans="1:35" x14ac:dyDescent="0.25">
      <c r="A148" s="137" t="s">
        <v>1558</v>
      </c>
      <c r="B148" s="137" t="s">
        <v>1559</v>
      </c>
      <c r="C148" s="137"/>
      <c r="D148" s="137"/>
      <c r="E148" s="137"/>
      <c r="F148" s="137"/>
      <c r="G148" s="137"/>
      <c r="H148" s="137"/>
      <c r="I148" s="137"/>
      <c r="J148" s="137"/>
      <c r="K148" s="137"/>
      <c r="L148" s="137"/>
      <c r="M148" s="137"/>
      <c r="N148" s="137"/>
      <c r="O148" s="137"/>
      <c r="P148" s="137"/>
      <c r="Q148" s="137"/>
      <c r="R148" s="137"/>
      <c r="S148" s="137"/>
      <c r="T148" s="137"/>
      <c r="U148" s="137"/>
      <c r="V148" s="137"/>
      <c r="W148" s="137"/>
      <c r="X148" s="137"/>
      <c r="Y148" s="137"/>
      <c r="Z148" s="137"/>
      <c r="AA148" s="137"/>
      <c r="AB148" s="137"/>
      <c r="AC148" s="137"/>
      <c r="AD148" s="137"/>
      <c r="AE148" s="137"/>
      <c r="AF148" s="137"/>
      <c r="AG148" s="137"/>
      <c r="AH148" s="137"/>
      <c r="AI148" s="143">
        <v>128</v>
      </c>
    </row>
    <row r="149" spans="1:35" x14ac:dyDescent="0.25">
      <c r="A149" s="138" t="s">
        <v>1560</v>
      </c>
      <c r="B149" s="137" t="s">
        <v>1561</v>
      </c>
      <c r="C149" s="137"/>
      <c r="D149" s="137"/>
      <c r="E149" s="137"/>
      <c r="F149" s="137"/>
      <c r="G149" s="137"/>
      <c r="H149" s="137"/>
      <c r="I149" s="137"/>
      <c r="J149" s="137"/>
      <c r="K149" s="137"/>
      <c r="L149" s="137"/>
      <c r="M149" s="137"/>
      <c r="N149" s="137"/>
      <c r="O149" s="137"/>
      <c r="P149" s="137"/>
      <c r="Q149" s="137"/>
      <c r="R149" s="137"/>
      <c r="S149" s="137"/>
      <c r="T149" s="137"/>
      <c r="U149" s="137"/>
      <c r="V149" s="137"/>
      <c r="W149" s="137"/>
      <c r="X149" s="137"/>
      <c r="Y149" s="137"/>
      <c r="Z149" s="137"/>
      <c r="AA149" s="137"/>
      <c r="AB149" s="137"/>
      <c r="AC149" s="137"/>
      <c r="AD149" s="137"/>
      <c r="AE149" s="137"/>
      <c r="AF149" s="137"/>
      <c r="AG149" s="137"/>
      <c r="AH149" s="137"/>
      <c r="AI149" s="143">
        <v>128</v>
      </c>
    </row>
    <row r="150" spans="1:35" x14ac:dyDescent="0.25">
      <c r="A150" s="137" t="s">
        <v>2189</v>
      </c>
      <c r="B150" s="137" t="s">
        <v>2190</v>
      </c>
      <c r="C150" s="137"/>
      <c r="D150" s="137"/>
      <c r="E150" s="137"/>
      <c r="F150" s="137"/>
      <c r="G150" s="137"/>
      <c r="H150" s="137"/>
      <c r="I150" s="137"/>
      <c r="J150" s="137"/>
      <c r="K150" s="137"/>
      <c r="L150" s="137"/>
      <c r="M150" s="137"/>
      <c r="N150" s="137"/>
      <c r="O150" s="137"/>
      <c r="P150" s="137"/>
      <c r="Q150" s="137"/>
      <c r="R150" s="137"/>
      <c r="S150" s="137"/>
      <c r="T150" s="137"/>
      <c r="U150" s="137"/>
      <c r="V150" s="137"/>
      <c r="W150" s="137"/>
      <c r="X150" s="137"/>
      <c r="Y150" s="137"/>
      <c r="Z150" s="137"/>
      <c r="AA150" s="137"/>
      <c r="AB150" s="137"/>
      <c r="AC150" s="137"/>
      <c r="AD150" s="137"/>
      <c r="AE150" s="137"/>
      <c r="AF150" s="137"/>
      <c r="AG150" s="137"/>
      <c r="AH150" s="137"/>
      <c r="AI150" s="143">
        <v>1577</v>
      </c>
    </row>
    <row r="151" spans="1:35" x14ac:dyDescent="0.25">
      <c r="A151" s="138" t="s">
        <v>44</v>
      </c>
      <c r="B151" s="137" t="s">
        <v>45</v>
      </c>
      <c r="C151" s="137"/>
      <c r="D151" s="137"/>
      <c r="E151" s="137"/>
      <c r="F151" s="137"/>
      <c r="G151" s="137"/>
      <c r="H151" s="137"/>
      <c r="I151" s="137"/>
      <c r="J151" s="137"/>
      <c r="K151" s="137"/>
      <c r="L151" s="137"/>
      <c r="M151" s="137"/>
      <c r="N151" s="137"/>
      <c r="O151" s="137"/>
      <c r="P151" s="137"/>
      <c r="Q151" s="137"/>
      <c r="R151" s="137"/>
      <c r="S151" s="137"/>
      <c r="T151" s="137"/>
      <c r="U151" s="137"/>
      <c r="V151" s="137"/>
      <c r="W151" s="137"/>
      <c r="X151" s="137"/>
      <c r="Y151" s="137"/>
      <c r="Z151" s="137"/>
      <c r="AA151" s="137"/>
      <c r="AB151" s="137"/>
      <c r="AC151" s="137"/>
      <c r="AD151" s="137"/>
      <c r="AE151" s="137"/>
      <c r="AF151" s="137"/>
      <c r="AG151" s="137"/>
      <c r="AH151" s="137"/>
      <c r="AI151" s="143">
        <v>24590</v>
      </c>
    </row>
    <row r="152" spans="1:35" x14ac:dyDescent="0.25">
      <c r="A152" s="137" t="s">
        <v>47</v>
      </c>
      <c r="B152" s="137" t="s">
        <v>48</v>
      </c>
      <c r="C152" s="137"/>
      <c r="D152" s="137"/>
      <c r="E152" s="137"/>
      <c r="F152" s="137"/>
      <c r="G152" s="137"/>
      <c r="H152" s="137"/>
      <c r="I152" s="137"/>
      <c r="J152" s="137"/>
      <c r="K152" s="137"/>
      <c r="L152" s="137"/>
      <c r="M152" s="137"/>
      <c r="N152" s="137"/>
      <c r="O152" s="137"/>
      <c r="P152" s="137"/>
      <c r="Q152" s="137"/>
      <c r="R152" s="137"/>
      <c r="S152" s="137"/>
      <c r="T152" s="137"/>
      <c r="U152" s="137"/>
      <c r="V152" s="137"/>
      <c r="W152" s="137"/>
      <c r="X152" s="137"/>
      <c r="Y152" s="137"/>
      <c r="Z152" s="137"/>
      <c r="AA152" s="137"/>
      <c r="AB152" s="137"/>
      <c r="AC152" s="137"/>
      <c r="AD152" s="137"/>
      <c r="AE152" s="137"/>
      <c r="AF152" s="137"/>
      <c r="AG152" s="137"/>
      <c r="AH152" s="137"/>
      <c r="AI152" s="143">
        <v>118120</v>
      </c>
    </row>
    <row r="153" spans="1:35" x14ac:dyDescent="0.25">
      <c r="A153" s="138" t="s">
        <v>1466</v>
      </c>
      <c r="B153" s="137" t="s">
        <v>1467</v>
      </c>
      <c r="C153" s="137"/>
      <c r="D153" s="137"/>
      <c r="E153" s="137"/>
      <c r="F153" s="137"/>
      <c r="G153" s="137"/>
      <c r="H153" s="137"/>
      <c r="I153" s="137"/>
      <c r="J153" s="137"/>
      <c r="K153" s="137"/>
      <c r="L153" s="137"/>
      <c r="M153" s="137"/>
      <c r="N153" s="137"/>
      <c r="O153" s="137"/>
      <c r="P153" s="137"/>
      <c r="Q153" s="137"/>
      <c r="R153" s="137"/>
      <c r="S153" s="137"/>
      <c r="T153" s="137"/>
      <c r="U153" s="137"/>
      <c r="V153" s="137"/>
      <c r="W153" s="137"/>
      <c r="X153" s="137"/>
      <c r="Y153" s="137"/>
      <c r="Z153" s="137"/>
      <c r="AA153" s="137"/>
      <c r="AB153" s="137"/>
      <c r="AC153" s="137"/>
      <c r="AD153" s="137"/>
      <c r="AE153" s="137"/>
      <c r="AF153" s="137"/>
      <c r="AG153" s="137"/>
      <c r="AH153" s="137"/>
      <c r="AI153" s="143">
        <v>4</v>
      </c>
    </row>
    <row r="154" spans="1:35" x14ac:dyDescent="0.25">
      <c r="A154" s="137" t="s">
        <v>1520</v>
      </c>
      <c r="B154" s="137" t="s">
        <v>1521</v>
      </c>
      <c r="C154" s="137"/>
      <c r="D154" s="137"/>
      <c r="E154" s="137"/>
      <c r="F154" s="137"/>
      <c r="G154" s="137"/>
      <c r="H154" s="137"/>
      <c r="I154" s="137"/>
      <c r="J154" s="137"/>
      <c r="K154" s="137"/>
      <c r="L154" s="137"/>
      <c r="M154" s="137"/>
      <c r="N154" s="137"/>
      <c r="O154" s="137"/>
      <c r="P154" s="137"/>
      <c r="Q154" s="137"/>
      <c r="R154" s="137"/>
      <c r="S154" s="137"/>
      <c r="T154" s="137"/>
      <c r="U154" s="137"/>
      <c r="V154" s="137"/>
      <c r="W154" s="137"/>
      <c r="X154" s="137"/>
      <c r="Y154" s="137"/>
      <c r="Z154" s="137"/>
      <c r="AA154" s="137"/>
      <c r="AB154" s="137"/>
      <c r="AC154" s="137"/>
      <c r="AD154" s="137"/>
      <c r="AE154" s="137"/>
      <c r="AF154" s="137"/>
      <c r="AG154" s="137"/>
      <c r="AH154" s="137"/>
      <c r="AI154" s="143">
        <v>835</v>
      </c>
    </row>
    <row r="155" spans="1:35" x14ac:dyDescent="0.25">
      <c r="A155" s="138" t="s">
        <v>4054</v>
      </c>
      <c r="B155" s="137" t="s">
        <v>4055</v>
      </c>
      <c r="C155" s="137"/>
      <c r="D155" s="137"/>
      <c r="E155" s="137"/>
      <c r="F155" s="137"/>
      <c r="G155" s="137"/>
      <c r="H155" s="137"/>
      <c r="I155" s="137"/>
      <c r="J155" s="137"/>
      <c r="K155" s="137"/>
      <c r="L155" s="137"/>
      <c r="M155" s="137"/>
      <c r="N155" s="137"/>
      <c r="O155" s="137"/>
      <c r="P155" s="137"/>
      <c r="Q155" s="137"/>
      <c r="R155" s="137"/>
      <c r="S155" s="137"/>
      <c r="T155" s="137"/>
      <c r="U155" s="137"/>
      <c r="V155" s="137"/>
      <c r="W155" s="137"/>
      <c r="X155" s="137"/>
      <c r="Y155" s="137"/>
      <c r="Z155" s="137"/>
      <c r="AA155" s="137"/>
      <c r="AB155" s="137"/>
      <c r="AC155" s="137"/>
      <c r="AD155" s="137"/>
      <c r="AE155" s="137"/>
      <c r="AF155" s="137"/>
      <c r="AG155" s="137"/>
      <c r="AH155" s="137"/>
      <c r="AI155" s="143">
        <v>14</v>
      </c>
    </row>
    <row r="156" spans="1:35" x14ac:dyDescent="0.25">
      <c r="A156" s="137" t="s">
        <v>2253</v>
      </c>
      <c r="B156" s="137" t="s">
        <v>2254</v>
      </c>
      <c r="C156" s="137"/>
      <c r="D156" s="137"/>
      <c r="E156" s="137"/>
      <c r="F156" s="137"/>
      <c r="G156" s="137"/>
      <c r="H156" s="137"/>
      <c r="I156" s="137"/>
      <c r="J156" s="137"/>
      <c r="K156" s="137"/>
      <c r="L156" s="137"/>
      <c r="M156" s="137"/>
      <c r="N156" s="137"/>
      <c r="O156" s="137"/>
      <c r="P156" s="137"/>
      <c r="Q156" s="137"/>
      <c r="R156" s="137"/>
      <c r="S156" s="137"/>
      <c r="T156" s="137"/>
      <c r="U156" s="137"/>
      <c r="V156" s="137"/>
      <c r="W156" s="137"/>
      <c r="X156" s="137"/>
      <c r="Y156" s="137"/>
      <c r="Z156" s="137"/>
      <c r="AA156" s="137"/>
      <c r="AB156" s="137"/>
      <c r="AC156" s="137"/>
      <c r="AD156" s="137"/>
      <c r="AE156" s="137"/>
      <c r="AF156" s="137"/>
      <c r="AG156" s="137"/>
      <c r="AH156" s="137"/>
      <c r="AI156" s="143">
        <v>4</v>
      </c>
    </row>
    <row r="157" spans="1:35" x14ac:dyDescent="0.25">
      <c r="A157" s="138" t="s">
        <v>939</v>
      </c>
      <c r="B157" s="137" t="s">
        <v>940</v>
      </c>
      <c r="C157" s="137"/>
      <c r="D157" s="137"/>
      <c r="E157" s="137"/>
      <c r="F157" s="137"/>
      <c r="G157" s="137"/>
      <c r="H157" s="137"/>
      <c r="I157" s="137"/>
      <c r="J157" s="137"/>
      <c r="K157" s="137"/>
      <c r="L157" s="137"/>
      <c r="M157" s="137"/>
      <c r="N157" s="137"/>
      <c r="O157" s="137"/>
      <c r="P157" s="137"/>
      <c r="Q157" s="137"/>
      <c r="R157" s="137"/>
      <c r="S157" s="137"/>
      <c r="T157" s="137"/>
      <c r="U157" s="137"/>
      <c r="V157" s="137"/>
      <c r="W157" s="137"/>
      <c r="X157" s="137"/>
      <c r="Y157" s="137"/>
      <c r="Z157" s="137"/>
      <c r="AA157" s="137"/>
      <c r="AB157" s="137"/>
      <c r="AC157" s="137"/>
      <c r="AD157" s="137"/>
      <c r="AE157" s="137"/>
      <c r="AF157" s="137"/>
      <c r="AG157" s="137"/>
      <c r="AH157" s="137"/>
      <c r="AI157" s="143">
        <v>1</v>
      </c>
    </row>
    <row r="158" spans="1:35" x14ac:dyDescent="0.25">
      <c r="A158" s="137" t="s">
        <v>987</v>
      </c>
      <c r="B158" s="137" t="s">
        <v>988</v>
      </c>
      <c r="C158" s="137"/>
      <c r="D158" s="137"/>
      <c r="E158" s="137"/>
      <c r="F158" s="137"/>
      <c r="G158" s="137"/>
      <c r="H158" s="137"/>
      <c r="I158" s="137"/>
      <c r="J158" s="137"/>
      <c r="K158" s="137"/>
      <c r="L158" s="137"/>
      <c r="M158" s="137"/>
      <c r="N158" s="137"/>
      <c r="O158" s="137"/>
      <c r="P158" s="137"/>
      <c r="Q158" s="137"/>
      <c r="R158" s="137"/>
      <c r="S158" s="137"/>
      <c r="T158" s="137"/>
      <c r="U158" s="137"/>
      <c r="V158" s="137"/>
      <c r="W158" s="137"/>
      <c r="X158" s="137"/>
      <c r="Y158" s="137"/>
      <c r="Z158" s="137"/>
      <c r="AA158" s="137"/>
      <c r="AB158" s="137"/>
      <c r="AC158" s="137"/>
      <c r="AD158" s="137"/>
      <c r="AE158" s="137"/>
      <c r="AF158" s="137"/>
      <c r="AG158" s="137"/>
      <c r="AH158" s="137"/>
      <c r="AI158" s="143">
        <v>2</v>
      </c>
    </row>
    <row r="159" spans="1:35" x14ac:dyDescent="0.25">
      <c r="A159" s="138" t="s">
        <v>2297</v>
      </c>
      <c r="B159" s="137" t="s">
        <v>2298</v>
      </c>
      <c r="C159" s="137"/>
      <c r="D159" s="137"/>
      <c r="E159" s="137"/>
      <c r="F159" s="137"/>
      <c r="G159" s="137"/>
      <c r="H159" s="137"/>
      <c r="I159" s="137"/>
      <c r="J159" s="137"/>
      <c r="K159" s="137"/>
      <c r="L159" s="137"/>
      <c r="M159" s="137"/>
      <c r="N159" s="137"/>
      <c r="O159" s="137"/>
      <c r="P159" s="137"/>
      <c r="Q159" s="137"/>
      <c r="R159" s="137"/>
      <c r="S159" s="137"/>
      <c r="T159" s="137"/>
      <c r="U159" s="137"/>
      <c r="V159" s="137"/>
      <c r="W159" s="137"/>
      <c r="X159" s="137"/>
      <c r="Y159" s="137"/>
      <c r="Z159" s="137"/>
      <c r="AA159" s="137"/>
      <c r="AB159" s="137"/>
      <c r="AC159" s="137"/>
      <c r="AD159" s="137"/>
      <c r="AE159" s="137"/>
      <c r="AF159" s="137"/>
      <c r="AG159" s="137"/>
      <c r="AH159" s="137"/>
      <c r="AI159" s="143">
        <v>4</v>
      </c>
    </row>
    <row r="160" spans="1:35" x14ac:dyDescent="0.25">
      <c r="A160" s="137" t="s">
        <v>2299</v>
      </c>
      <c r="B160" s="137" t="s">
        <v>2300</v>
      </c>
      <c r="C160" s="137"/>
      <c r="D160" s="137"/>
      <c r="E160" s="137"/>
      <c r="F160" s="137"/>
      <c r="G160" s="137"/>
      <c r="H160" s="137"/>
      <c r="I160" s="137"/>
      <c r="J160" s="137"/>
      <c r="K160" s="137"/>
      <c r="L160" s="137"/>
      <c r="M160" s="137"/>
      <c r="N160" s="137"/>
      <c r="O160" s="137"/>
      <c r="P160" s="137"/>
      <c r="Q160" s="137"/>
      <c r="R160" s="137"/>
      <c r="S160" s="137"/>
      <c r="T160" s="137"/>
      <c r="U160" s="137"/>
      <c r="V160" s="137"/>
      <c r="W160" s="137"/>
      <c r="X160" s="137"/>
      <c r="Y160" s="137"/>
      <c r="Z160" s="137"/>
      <c r="AA160" s="137"/>
      <c r="AB160" s="137"/>
      <c r="AC160" s="137"/>
      <c r="AD160" s="137"/>
      <c r="AE160" s="137"/>
      <c r="AF160" s="137"/>
      <c r="AG160" s="137"/>
      <c r="AH160" s="137"/>
      <c r="AI160" s="143">
        <v>5</v>
      </c>
    </row>
    <row r="161" spans="1:35" x14ac:dyDescent="0.25">
      <c r="A161" s="138" t="s">
        <v>4205</v>
      </c>
      <c r="B161" s="137" t="s">
        <v>4206</v>
      </c>
      <c r="C161" s="137"/>
      <c r="D161" s="137"/>
      <c r="E161" s="137"/>
      <c r="F161" s="137"/>
      <c r="G161" s="137"/>
      <c r="H161" s="137"/>
      <c r="I161" s="137"/>
      <c r="J161" s="137"/>
      <c r="K161" s="137"/>
      <c r="L161" s="137"/>
      <c r="M161" s="137"/>
      <c r="N161" s="137"/>
      <c r="O161" s="137"/>
      <c r="P161" s="137"/>
      <c r="Q161" s="137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43">
        <v>5</v>
      </c>
    </row>
    <row r="162" spans="1:35" x14ac:dyDescent="0.25">
      <c r="A162" s="137" t="s">
        <v>4455</v>
      </c>
      <c r="B162" s="137" t="s">
        <v>4456</v>
      </c>
      <c r="C162" s="137"/>
      <c r="D162" s="137"/>
      <c r="E162" s="137"/>
      <c r="F162" s="137"/>
      <c r="G162" s="137"/>
      <c r="H162" s="137"/>
      <c r="I162" s="137"/>
      <c r="J162" s="137"/>
      <c r="K162" s="137"/>
      <c r="L162" s="137"/>
      <c r="M162" s="137"/>
      <c r="N162" s="137"/>
      <c r="O162" s="137"/>
      <c r="P162" s="137"/>
      <c r="Q162" s="137"/>
      <c r="R162" s="137"/>
      <c r="S162" s="137"/>
      <c r="T162" s="137"/>
      <c r="U162" s="137"/>
      <c r="V162" s="137"/>
      <c r="W162" s="137"/>
      <c r="X162" s="137"/>
      <c r="Y162" s="137"/>
      <c r="Z162" s="137"/>
      <c r="AA162" s="137"/>
      <c r="AB162" s="137"/>
      <c r="AC162" s="137"/>
      <c r="AD162" s="137"/>
      <c r="AE162" s="137"/>
      <c r="AF162" s="137"/>
      <c r="AG162" s="137"/>
      <c r="AH162" s="137"/>
      <c r="AI162" s="143">
        <v>2</v>
      </c>
    </row>
    <row r="163" spans="1:35" x14ac:dyDescent="0.25">
      <c r="A163" s="138" t="s">
        <v>4457</v>
      </c>
      <c r="B163" s="137" t="s">
        <v>4458</v>
      </c>
      <c r="C163" s="137"/>
      <c r="D163" s="137"/>
      <c r="E163" s="137"/>
      <c r="F163" s="137"/>
      <c r="G163" s="137"/>
      <c r="H163" s="137"/>
      <c r="I163" s="137"/>
      <c r="J163" s="137"/>
      <c r="K163" s="137"/>
      <c r="L163" s="137"/>
      <c r="M163" s="137"/>
      <c r="N163" s="137"/>
      <c r="O163" s="137"/>
      <c r="P163" s="137"/>
      <c r="Q163" s="137"/>
      <c r="R163" s="137"/>
      <c r="S163" s="137"/>
      <c r="T163" s="137"/>
      <c r="U163" s="137"/>
      <c r="V163" s="137"/>
      <c r="W163" s="137"/>
      <c r="X163" s="137"/>
      <c r="Y163" s="137"/>
      <c r="Z163" s="137"/>
      <c r="AA163" s="137"/>
      <c r="AB163" s="137"/>
      <c r="AC163" s="137"/>
      <c r="AD163" s="137"/>
      <c r="AE163" s="137"/>
      <c r="AF163" s="137"/>
      <c r="AG163" s="137"/>
      <c r="AH163" s="137"/>
      <c r="AI163" s="143">
        <v>1</v>
      </c>
    </row>
    <row r="164" spans="1:35" x14ac:dyDescent="0.25">
      <c r="A164" s="137" t="s">
        <v>1514</v>
      </c>
      <c r="B164" s="137" t="s">
        <v>1515</v>
      </c>
      <c r="C164" s="137"/>
      <c r="D164" s="137"/>
      <c r="E164" s="137"/>
      <c r="F164" s="137"/>
      <c r="G164" s="137"/>
      <c r="H164" s="137"/>
      <c r="I164" s="137"/>
      <c r="J164" s="137"/>
      <c r="K164" s="137"/>
      <c r="L164" s="137"/>
      <c r="M164" s="137"/>
      <c r="N164" s="137"/>
      <c r="O164" s="137"/>
      <c r="P164" s="137"/>
      <c r="Q164" s="137"/>
      <c r="R164" s="137"/>
      <c r="S164" s="137"/>
      <c r="T164" s="137"/>
      <c r="U164" s="137"/>
      <c r="V164" s="137"/>
      <c r="W164" s="137"/>
      <c r="X164" s="137"/>
      <c r="Y164" s="137"/>
      <c r="Z164" s="137"/>
      <c r="AA164" s="137"/>
      <c r="AB164" s="137"/>
      <c r="AC164" s="137"/>
      <c r="AD164" s="137"/>
      <c r="AE164" s="137"/>
      <c r="AF164" s="137"/>
      <c r="AG164" s="137"/>
      <c r="AH164" s="137"/>
      <c r="AI164" s="143">
        <v>334</v>
      </c>
    </row>
    <row r="165" spans="1:35" x14ac:dyDescent="0.25">
      <c r="A165" s="138" t="s">
        <v>1055</v>
      </c>
      <c r="B165" s="137" t="s">
        <v>1056</v>
      </c>
      <c r="C165" s="137"/>
      <c r="D165" s="137"/>
      <c r="E165" s="137"/>
      <c r="F165" s="137"/>
      <c r="G165" s="137"/>
      <c r="H165" s="137"/>
      <c r="I165" s="137"/>
      <c r="J165" s="137"/>
      <c r="K165" s="137"/>
      <c r="L165" s="137"/>
      <c r="M165" s="137"/>
      <c r="N165" s="137"/>
      <c r="O165" s="137"/>
      <c r="P165" s="137"/>
      <c r="Q165" s="137"/>
      <c r="R165" s="137"/>
      <c r="S165" s="137"/>
      <c r="T165" s="137"/>
      <c r="U165" s="137"/>
      <c r="V165" s="137"/>
      <c r="W165" s="137"/>
      <c r="X165" s="137"/>
      <c r="Y165" s="137"/>
      <c r="Z165" s="137"/>
      <c r="AA165" s="137"/>
      <c r="AB165" s="137"/>
      <c r="AC165" s="137"/>
      <c r="AD165" s="137"/>
      <c r="AE165" s="137"/>
      <c r="AF165" s="137"/>
      <c r="AG165" s="137"/>
      <c r="AH165" s="137"/>
      <c r="AI165" s="143">
        <v>2</v>
      </c>
    </row>
    <row r="166" spans="1:35" x14ac:dyDescent="0.25">
      <c r="A166" s="137" t="s">
        <v>468</v>
      </c>
      <c r="B166" s="137" t="s">
        <v>469</v>
      </c>
      <c r="C166" s="137"/>
      <c r="D166" s="137"/>
      <c r="E166" s="137"/>
      <c r="F166" s="137"/>
      <c r="G166" s="137"/>
      <c r="H166" s="137"/>
      <c r="I166" s="137"/>
      <c r="J166" s="137"/>
      <c r="K166" s="137"/>
      <c r="L166" s="137"/>
      <c r="M166" s="137"/>
      <c r="N166" s="137"/>
      <c r="O166" s="137"/>
      <c r="P166" s="137"/>
      <c r="Q166" s="137"/>
      <c r="R166" s="137"/>
      <c r="S166" s="137"/>
      <c r="T166" s="137"/>
      <c r="U166" s="137"/>
      <c r="V166" s="137"/>
      <c r="W166" s="137"/>
      <c r="X166" s="137"/>
      <c r="Y166" s="137"/>
      <c r="Z166" s="137"/>
      <c r="AA166" s="137"/>
      <c r="AB166" s="137"/>
      <c r="AC166" s="137"/>
      <c r="AD166" s="137"/>
      <c r="AE166" s="137"/>
      <c r="AF166" s="137"/>
      <c r="AG166" s="137"/>
      <c r="AH166" s="137"/>
      <c r="AI166" s="143">
        <v>260</v>
      </c>
    </row>
    <row r="167" spans="1:35" x14ac:dyDescent="0.25">
      <c r="A167" s="138" t="s">
        <v>1470</v>
      </c>
      <c r="B167" s="137" t="s">
        <v>471</v>
      </c>
      <c r="C167" s="137"/>
      <c r="D167" s="137"/>
      <c r="E167" s="137"/>
      <c r="F167" s="137"/>
      <c r="G167" s="137"/>
      <c r="H167" s="137"/>
      <c r="I167" s="137"/>
      <c r="J167" s="137"/>
      <c r="K167" s="137"/>
      <c r="L167" s="137"/>
      <c r="M167" s="137"/>
      <c r="N167" s="137"/>
      <c r="O167" s="137"/>
      <c r="P167" s="137"/>
      <c r="Q167" s="137"/>
      <c r="R167" s="137"/>
      <c r="S167" s="137"/>
      <c r="T167" s="137"/>
      <c r="U167" s="137"/>
      <c r="V167" s="137"/>
      <c r="W167" s="137"/>
      <c r="X167" s="137"/>
      <c r="Y167" s="137"/>
      <c r="Z167" s="137"/>
      <c r="AA167" s="137"/>
      <c r="AB167" s="137"/>
      <c r="AC167" s="137"/>
      <c r="AD167" s="137"/>
      <c r="AE167" s="137"/>
      <c r="AF167" s="137"/>
      <c r="AG167" s="137"/>
      <c r="AH167" s="137"/>
      <c r="AI167" s="143">
        <v>2</v>
      </c>
    </row>
    <row r="168" spans="1:35" x14ac:dyDescent="0.25">
      <c r="A168" s="137" t="s">
        <v>129</v>
      </c>
      <c r="B168" s="137" t="s">
        <v>1568</v>
      </c>
      <c r="C168" s="137"/>
      <c r="D168" s="137"/>
      <c r="E168" s="137"/>
      <c r="F168" s="137"/>
      <c r="G168" s="137"/>
      <c r="H168" s="137"/>
      <c r="I168" s="137"/>
      <c r="J168" s="137"/>
      <c r="K168" s="137"/>
      <c r="L168" s="137"/>
      <c r="M168" s="137"/>
      <c r="N168" s="137"/>
      <c r="O168" s="137"/>
      <c r="P168" s="137"/>
      <c r="Q168" s="137"/>
      <c r="R168" s="137"/>
      <c r="S168" s="137"/>
      <c r="T168" s="137"/>
      <c r="U168" s="137"/>
      <c r="V168" s="137"/>
      <c r="W168" s="137"/>
      <c r="X168" s="137"/>
      <c r="Y168" s="137"/>
      <c r="Z168" s="137"/>
      <c r="AA168" s="137"/>
      <c r="AB168" s="137"/>
      <c r="AC168" s="137"/>
      <c r="AD168" s="137"/>
      <c r="AE168" s="137"/>
      <c r="AF168" s="137"/>
      <c r="AG168" s="137"/>
      <c r="AH168" s="137"/>
      <c r="AI168" s="143">
        <v>9</v>
      </c>
    </row>
    <row r="169" spans="1:35" x14ac:dyDescent="0.25">
      <c r="A169" s="138" t="s">
        <v>49</v>
      </c>
      <c r="B169" s="137" t="s">
        <v>50</v>
      </c>
      <c r="C169" s="137"/>
      <c r="D169" s="137"/>
      <c r="E169" s="137"/>
      <c r="F169" s="137"/>
      <c r="G169" s="137"/>
      <c r="H169" s="137"/>
      <c r="I169" s="137"/>
      <c r="J169" s="137"/>
      <c r="K169" s="137"/>
      <c r="L169" s="137"/>
      <c r="M169" s="137"/>
      <c r="N169" s="137"/>
      <c r="O169" s="137"/>
      <c r="P169" s="137"/>
      <c r="Q169" s="137"/>
      <c r="R169" s="137"/>
      <c r="S169" s="137"/>
      <c r="T169" s="137"/>
      <c r="U169" s="137"/>
      <c r="V169" s="137"/>
      <c r="W169" s="137"/>
      <c r="X169" s="137"/>
      <c r="Y169" s="137"/>
      <c r="Z169" s="137"/>
      <c r="AA169" s="137"/>
      <c r="AB169" s="137"/>
      <c r="AC169" s="137"/>
      <c r="AD169" s="137"/>
      <c r="AE169" s="137"/>
      <c r="AF169" s="137"/>
      <c r="AG169" s="137"/>
      <c r="AH169" s="137"/>
      <c r="AI169" s="143">
        <v>313</v>
      </c>
    </row>
    <row r="170" spans="1:35" x14ac:dyDescent="0.25">
      <c r="A170" s="137" t="s">
        <v>512</v>
      </c>
      <c r="B170" s="137" t="s">
        <v>513</v>
      </c>
      <c r="C170" s="137"/>
      <c r="D170" s="137"/>
      <c r="E170" s="137"/>
      <c r="F170" s="137"/>
      <c r="G170" s="137"/>
      <c r="H170" s="137"/>
      <c r="I170" s="137"/>
      <c r="J170" s="137"/>
      <c r="K170" s="137"/>
      <c r="L170" s="137"/>
      <c r="M170" s="137"/>
      <c r="N170" s="137"/>
      <c r="O170" s="137"/>
      <c r="P170" s="137"/>
      <c r="Q170" s="137"/>
      <c r="R170" s="137"/>
      <c r="S170" s="137"/>
      <c r="T170" s="137"/>
      <c r="U170" s="137"/>
      <c r="V170" s="137"/>
      <c r="W170" s="137"/>
      <c r="X170" s="137"/>
      <c r="Y170" s="137"/>
      <c r="Z170" s="137"/>
      <c r="AA170" s="137"/>
      <c r="AB170" s="137"/>
      <c r="AC170" s="137"/>
      <c r="AD170" s="137"/>
      <c r="AE170" s="137"/>
      <c r="AF170" s="137"/>
      <c r="AG170" s="137"/>
      <c r="AH170" s="137"/>
      <c r="AI170" s="143">
        <v>2868900</v>
      </c>
    </row>
    <row r="171" spans="1:35" x14ac:dyDescent="0.25">
      <c r="A171" s="138" t="s">
        <v>514</v>
      </c>
      <c r="B171" s="137" t="s">
        <v>515</v>
      </c>
      <c r="C171" s="137"/>
      <c r="D171" s="137"/>
      <c r="E171" s="137"/>
      <c r="F171" s="137"/>
      <c r="G171" s="137"/>
      <c r="H171" s="137"/>
      <c r="I171" s="137"/>
      <c r="J171" s="137"/>
      <c r="K171" s="137"/>
      <c r="L171" s="137"/>
      <c r="M171" s="137"/>
      <c r="N171" s="137"/>
      <c r="O171" s="137"/>
      <c r="P171" s="137"/>
      <c r="Q171" s="137"/>
      <c r="R171" s="137"/>
      <c r="S171" s="137"/>
      <c r="T171" s="137"/>
      <c r="U171" s="137"/>
      <c r="V171" s="137"/>
      <c r="W171" s="137"/>
      <c r="X171" s="137"/>
      <c r="Y171" s="137"/>
      <c r="Z171" s="137"/>
      <c r="AA171" s="137"/>
      <c r="AB171" s="137"/>
      <c r="AC171" s="137"/>
      <c r="AD171" s="137"/>
      <c r="AE171" s="137"/>
      <c r="AF171" s="137"/>
      <c r="AG171" s="137"/>
      <c r="AH171" s="137"/>
      <c r="AI171" s="143">
        <v>2727930</v>
      </c>
    </row>
    <row r="172" spans="1:35" x14ac:dyDescent="0.25">
      <c r="A172" s="137" t="s">
        <v>915</v>
      </c>
      <c r="B172" s="137" t="s">
        <v>916</v>
      </c>
      <c r="C172" s="137"/>
      <c r="D172" s="137"/>
      <c r="E172" s="137"/>
      <c r="F172" s="137"/>
      <c r="G172" s="137"/>
      <c r="H172" s="137"/>
      <c r="I172" s="137"/>
      <c r="J172" s="137"/>
      <c r="K172" s="137"/>
      <c r="L172" s="137"/>
      <c r="M172" s="137"/>
      <c r="N172" s="137"/>
      <c r="O172" s="137"/>
      <c r="P172" s="137"/>
      <c r="Q172" s="137"/>
      <c r="R172" s="137"/>
      <c r="S172" s="137"/>
      <c r="T172" s="137"/>
      <c r="U172" s="137"/>
      <c r="V172" s="137"/>
      <c r="W172" s="137"/>
      <c r="X172" s="137"/>
      <c r="Y172" s="137"/>
      <c r="Z172" s="137"/>
      <c r="AA172" s="137"/>
      <c r="AB172" s="137"/>
      <c r="AC172" s="137"/>
      <c r="AD172" s="137"/>
      <c r="AE172" s="137"/>
      <c r="AF172" s="137"/>
      <c r="AG172" s="137"/>
      <c r="AH172" s="137"/>
      <c r="AI172" s="143">
        <v>2</v>
      </c>
    </row>
    <row r="173" spans="1:35" x14ac:dyDescent="0.25">
      <c r="A173" s="138" t="s">
        <v>673</v>
      </c>
      <c r="B173" s="137" t="s">
        <v>674</v>
      </c>
      <c r="C173" s="137"/>
      <c r="D173" s="137"/>
      <c r="E173" s="137"/>
      <c r="F173" s="137"/>
      <c r="G173" s="137"/>
      <c r="H173" s="137"/>
      <c r="I173" s="137"/>
      <c r="J173" s="137"/>
      <c r="K173" s="137"/>
      <c r="L173" s="137"/>
      <c r="M173" s="137"/>
      <c r="N173" s="137"/>
      <c r="O173" s="137"/>
      <c r="P173" s="137"/>
      <c r="Q173" s="137"/>
      <c r="R173" s="137"/>
      <c r="S173" s="137"/>
      <c r="T173" s="137"/>
      <c r="U173" s="137"/>
      <c r="V173" s="137"/>
      <c r="W173" s="137"/>
      <c r="X173" s="137"/>
      <c r="Y173" s="137"/>
      <c r="Z173" s="137"/>
      <c r="AA173" s="137"/>
      <c r="AB173" s="137"/>
      <c r="AC173" s="137"/>
      <c r="AD173" s="137"/>
      <c r="AE173" s="137"/>
      <c r="AF173" s="137"/>
      <c r="AG173" s="137"/>
      <c r="AH173" s="137"/>
      <c r="AI173" s="143">
        <v>93</v>
      </c>
    </row>
    <row r="174" spans="1:35" x14ac:dyDescent="0.25">
      <c r="A174" s="137" t="s">
        <v>492</v>
      </c>
      <c r="B174" s="137" t="s">
        <v>493</v>
      </c>
      <c r="C174" s="137"/>
      <c r="D174" s="137"/>
      <c r="E174" s="137"/>
      <c r="F174" s="137"/>
      <c r="G174" s="137"/>
      <c r="H174" s="137"/>
      <c r="I174" s="137"/>
      <c r="J174" s="137"/>
      <c r="K174" s="137"/>
      <c r="L174" s="137"/>
      <c r="M174" s="137"/>
      <c r="N174" s="137"/>
      <c r="O174" s="137"/>
      <c r="P174" s="137"/>
      <c r="Q174" s="137"/>
      <c r="R174" s="137"/>
      <c r="S174" s="137"/>
      <c r="T174" s="137"/>
      <c r="U174" s="137"/>
      <c r="V174" s="137"/>
      <c r="W174" s="137"/>
      <c r="X174" s="137"/>
      <c r="Y174" s="137"/>
      <c r="Z174" s="137"/>
      <c r="AA174" s="137"/>
      <c r="AB174" s="137"/>
      <c r="AC174" s="137"/>
      <c r="AD174" s="137"/>
      <c r="AE174" s="137"/>
      <c r="AF174" s="137"/>
      <c r="AG174" s="137"/>
      <c r="AH174" s="137"/>
      <c r="AI174" s="143">
        <v>3000</v>
      </c>
    </row>
    <row r="175" spans="1:35" x14ac:dyDescent="0.25">
      <c r="A175" s="138" t="s">
        <v>1363</v>
      </c>
      <c r="B175" s="137" t="s">
        <v>1364</v>
      </c>
      <c r="C175" s="137"/>
      <c r="D175" s="137"/>
      <c r="E175" s="137"/>
      <c r="F175" s="137"/>
      <c r="G175" s="137"/>
      <c r="H175" s="137"/>
      <c r="I175" s="137"/>
      <c r="J175" s="137"/>
      <c r="K175" s="137"/>
      <c r="L175" s="137"/>
      <c r="M175" s="137"/>
      <c r="N175" s="137"/>
      <c r="O175" s="137"/>
      <c r="P175" s="137"/>
      <c r="Q175" s="137"/>
      <c r="R175" s="137"/>
      <c r="S175" s="137"/>
      <c r="T175" s="137"/>
      <c r="U175" s="137"/>
      <c r="V175" s="137"/>
      <c r="W175" s="137"/>
      <c r="X175" s="137"/>
      <c r="Y175" s="137"/>
      <c r="Z175" s="137"/>
      <c r="AA175" s="137"/>
      <c r="AB175" s="137"/>
      <c r="AC175" s="137"/>
      <c r="AD175" s="137"/>
      <c r="AE175" s="137"/>
      <c r="AF175" s="137"/>
      <c r="AG175" s="137"/>
      <c r="AH175" s="137"/>
      <c r="AI175" s="143">
        <v>1630</v>
      </c>
    </row>
    <row r="176" spans="1:35" x14ac:dyDescent="0.25">
      <c r="A176" s="137" t="s">
        <v>474</v>
      </c>
      <c r="B176" s="137" t="s">
        <v>475</v>
      </c>
      <c r="C176" s="137"/>
      <c r="D176" s="137"/>
      <c r="E176" s="137"/>
      <c r="F176" s="137"/>
      <c r="G176" s="137"/>
      <c r="H176" s="137"/>
      <c r="I176" s="137"/>
      <c r="J176" s="137"/>
      <c r="K176" s="137"/>
      <c r="L176" s="137"/>
      <c r="M176" s="137"/>
      <c r="N176" s="137"/>
      <c r="O176" s="137"/>
      <c r="P176" s="137"/>
      <c r="Q176" s="137"/>
      <c r="R176" s="137"/>
      <c r="S176" s="137"/>
      <c r="T176" s="137"/>
      <c r="U176" s="137"/>
      <c r="V176" s="137"/>
      <c r="W176" s="137"/>
      <c r="X176" s="137"/>
      <c r="Y176" s="137"/>
      <c r="Z176" s="137"/>
      <c r="AA176" s="137"/>
      <c r="AB176" s="137"/>
      <c r="AC176" s="137"/>
      <c r="AD176" s="137"/>
      <c r="AE176" s="137"/>
      <c r="AF176" s="137"/>
      <c r="AG176" s="137"/>
      <c r="AH176" s="137"/>
      <c r="AI176" s="143">
        <v>2298</v>
      </c>
    </row>
    <row r="177" spans="1:35" x14ac:dyDescent="0.25">
      <c r="A177" s="138" t="s">
        <v>472</v>
      </c>
      <c r="B177" s="137" t="s">
        <v>473</v>
      </c>
      <c r="C177" s="137"/>
      <c r="D177" s="137"/>
      <c r="E177" s="137"/>
      <c r="F177" s="137"/>
      <c r="G177" s="137"/>
      <c r="H177" s="137"/>
      <c r="I177" s="137"/>
      <c r="J177" s="137"/>
      <c r="K177" s="137"/>
      <c r="L177" s="137"/>
      <c r="M177" s="137"/>
      <c r="N177" s="137"/>
      <c r="O177" s="137"/>
      <c r="P177" s="137"/>
      <c r="Q177" s="137"/>
      <c r="R177" s="137"/>
      <c r="S177" s="137"/>
      <c r="T177" s="137"/>
      <c r="U177" s="137"/>
      <c r="V177" s="137"/>
      <c r="W177" s="137"/>
      <c r="X177" s="137"/>
      <c r="Y177" s="137"/>
      <c r="Z177" s="137"/>
      <c r="AA177" s="137"/>
      <c r="AB177" s="137"/>
      <c r="AC177" s="137"/>
      <c r="AD177" s="137"/>
      <c r="AE177" s="137"/>
      <c r="AF177" s="137"/>
      <c r="AG177" s="137"/>
      <c r="AH177" s="137"/>
      <c r="AI177" s="143">
        <v>1374</v>
      </c>
    </row>
    <row r="178" spans="1:35" x14ac:dyDescent="0.25">
      <c r="A178" s="137" t="s">
        <v>4339</v>
      </c>
      <c r="B178" s="137" t="s">
        <v>4340</v>
      </c>
      <c r="C178" s="137"/>
      <c r="D178" s="137"/>
      <c r="E178" s="137"/>
      <c r="F178" s="137"/>
      <c r="G178" s="137"/>
      <c r="H178" s="137"/>
      <c r="I178" s="137"/>
      <c r="J178" s="137"/>
      <c r="K178" s="137"/>
      <c r="L178" s="137"/>
      <c r="M178" s="137"/>
      <c r="N178" s="137"/>
      <c r="O178" s="137"/>
      <c r="P178" s="137"/>
      <c r="Q178" s="137"/>
      <c r="R178" s="137"/>
      <c r="S178" s="137"/>
      <c r="T178" s="137"/>
      <c r="U178" s="137"/>
      <c r="V178" s="137"/>
      <c r="W178" s="137"/>
      <c r="X178" s="137"/>
      <c r="Y178" s="137"/>
      <c r="Z178" s="137"/>
      <c r="AA178" s="137"/>
      <c r="AB178" s="137"/>
      <c r="AC178" s="137"/>
      <c r="AD178" s="137"/>
      <c r="AE178" s="137"/>
      <c r="AF178" s="137"/>
      <c r="AG178" s="137"/>
      <c r="AH178" s="137"/>
      <c r="AI178" s="143">
        <v>16</v>
      </c>
    </row>
    <row r="179" spans="1:35" x14ac:dyDescent="0.25">
      <c r="A179" s="138" t="s">
        <v>1471</v>
      </c>
      <c r="B179" s="137" t="s">
        <v>1472</v>
      </c>
      <c r="C179" s="137"/>
      <c r="D179" s="137"/>
      <c r="E179" s="137"/>
      <c r="F179" s="137"/>
      <c r="G179" s="137"/>
      <c r="H179" s="137"/>
      <c r="I179" s="137"/>
      <c r="J179" s="137"/>
      <c r="K179" s="137"/>
      <c r="L179" s="137"/>
      <c r="M179" s="137"/>
      <c r="N179" s="137"/>
      <c r="O179" s="137"/>
      <c r="P179" s="137"/>
      <c r="Q179" s="137"/>
      <c r="R179" s="137"/>
      <c r="S179" s="137"/>
      <c r="T179" s="137"/>
      <c r="U179" s="137"/>
      <c r="V179" s="137"/>
      <c r="W179" s="137"/>
      <c r="X179" s="137"/>
      <c r="Y179" s="137"/>
      <c r="Z179" s="137"/>
      <c r="AA179" s="137"/>
      <c r="AB179" s="137"/>
      <c r="AC179" s="137"/>
      <c r="AD179" s="137"/>
      <c r="AE179" s="137"/>
      <c r="AF179" s="137"/>
      <c r="AG179" s="137"/>
      <c r="AH179" s="137"/>
      <c r="AI179" s="143">
        <v>14377</v>
      </c>
    </row>
    <row r="180" spans="1:35" x14ac:dyDescent="0.25">
      <c r="A180" s="137" t="s">
        <v>2348</v>
      </c>
      <c r="B180" s="137" t="s">
        <v>51</v>
      </c>
      <c r="C180" s="137"/>
      <c r="D180" s="137"/>
      <c r="E180" s="137"/>
      <c r="F180" s="137"/>
      <c r="G180" s="137"/>
      <c r="H180" s="137"/>
      <c r="I180" s="137"/>
      <c r="J180" s="137"/>
      <c r="K180" s="137"/>
      <c r="L180" s="137"/>
      <c r="M180" s="137"/>
      <c r="N180" s="137"/>
      <c r="O180" s="137"/>
      <c r="P180" s="137"/>
      <c r="Q180" s="137"/>
      <c r="R180" s="137"/>
      <c r="S180" s="137"/>
      <c r="T180" s="137"/>
      <c r="U180" s="137"/>
      <c r="V180" s="137"/>
      <c r="W180" s="137"/>
      <c r="X180" s="137"/>
      <c r="Y180" s="137"/>
      <c r="Z180" s="137"/>
      <c r="AA180" s="137"/>
      <c r="AB180" s="137"/>
      <c r="AC180" s="137"/>
      <c r="AD180" s="137"/>
      <c r="AE180" s="137"/>
      <c r="AF180" s="137"/>
      <c r="AG180" s="137"/>
      <c r="AH180" s="137"/>
      <c r="AI180" s="143">
        <v>11</v>
      </c>
    </row>
    <row r="181" spans="1:35" x14ac:dyDescent="0.25">
      <c r="A181" s="138" t="s">
        <v>3733</v>
      </c>
      <c r="B181" s="137" t="s">
        <v>3734</v>
      </c>
      <c r="C181" s="137"/>
      <c r="D181" s="137"/>
      <c r="E181" s="137"/>
      <c r="F181" s="137"/>
      <c r="G181" s="137"/>
      <c r="H181" s="137"/>
      <c r="I181" s="137"/>
      <c r="J181" s="137"/>
      <c r="K181" s="137"/>
      <c r="L181" s="137"/>
      <c r="M181" s="137"/>
      <c r="N181" s="137"/>
      <c r="O181" s="137"/>
      <c r="P181" s="137"/>
      <c r="Q181" s="137"/>
      <c r="R181" s="137"/>
      <c r="S181" s="137"/>
      <c r="T181" s="137"/>
      <c r="U181" s="137"/>
      <c r="V181" s="137"/>
      <c r="W181" s="137"/>
      <c r="X181" s="137"/>
      <c r="Y181" s="137"/>
      <c r="Z181" s="137"/>
      <c r="AA181" s="137"/>
      <c r="AB181" s="137"/>
      <c r="AC181" s="137"/>
      <c r="AD181" s="137"/>
      <c r="AE181" s="137"/>
      <c r="AF181" s="137"/>
      <c r="AG181" s="137"/>
      <c r="AH181" s="137"/>
      <c r="AI181" s="143">
        <v>44</v>
      </c>
    </row>
    <row r="182" spans="1:35" x14ac:dyDescent="0.25">
      <c r="A182" s="137" t="s">
        <v>105</v>
      </c>
      <c r="B182" s="137" t="s">
        <v>4263</v>
      </c>
      <c r="C182" s="137"/>
      <c r="D182" s="137"/>
      <c r="E182" s="137"/>
      <c r="F182" s="137"/>
      <c r="G182" s="137"/>
      <c r="H182" s="137"/>
      <c r="I182" s="137"/>
      <c r="J182" s="137"/>
      <c r="K182" s="137"/>
      <c r="L182" s="137"/>
      <c r="M182" s="137"/>
      <c r="N182" s="137"/>
      <c r="O182" s="137"/>
      <c r="P182" s="137"/>
      <c r="Q182" s="137"/>
      <c r="R182" s="137"/>
      <c r="S182" s="137"/>
      <c r="T182" s="137"/>
      <c r="U182" s="137"/>
      <c r="V182" s="137"/>
      <c r="W182" s="137"/>
      <c r="X182" s="137"/>
      <c r="Y182" s="137"/>
      <c r="Z182" s="137"/>
      <c r="AA182" s="137"/>
      <c r="AB182" s="137"/>
      <c r="AC182" s="137"/>
      <c r="AD182" s="137"/>
      <c r="AE182" s="137"/>
      <c r="AF182" s="137"/>
      <c r="AG182" s="137"/>
      <c r="AH182" s="137"/>
      <c r="AI182" s="143">
        <v>6</v>
      </c>
    </row>
    <row r="183" spans="1:35" x14ac:dyDescent="0.25">
      <c r="A183" s="138" t="s">
        <v>52</v>
      </c>
      <c r="B183" s="137" t="s">
        <v>53</v>
      </c>
      <c r="C183" s="137"/>
      <c r="D183" s="137"/>
      <c r="E183" s="137"/>
      <c r="F183" s="137"/>
      <c r="G183" s="137"/>
      <c r="H183" s="137"/>
      <c r="I183" s="137"/>
      <c r="J183" s="137"/>
      <c r="K183" s="137"/>
      <c r="L183" s="137"/>
      <c r="M183" s="137"/>
      <c r="N183" s="137"/>
      <c r="O183" s="137"/>
      <c r="P183" s="137"/>
      <c r="Q183" s="137"/>
      <c r="R183" s="137"/>
      <c r="S183" s="137"/>
      <c r="T183" s="137"/>
      <c r="U183" s="137"/>
      <c r="V183" s="137"/>
      <c r="W183" s="137"/>
      <c r="X183" s="137"/>
      <c r="Y183" s="137"/>
      <c r="Z183" s="137"/>
      <c r="AA183" s="137"/>
      <c r="AB183" s="137"/>
      <c r="AC183" s="137"/>
      <c r="AD183" s="137"/>
      <c r="AE183" s="137"/>
      <c r="AF183" s="137"/>
      <c r="AG183" s="137"/>
      <c r="AH183" s="137"/>
      <c r="AI183" s="143">
        <v>410</v>
      </c>
    </row>
    <row r="184" spans="1:35" x14ac:dyDescent="0.25">
      <c r="A184" s="137" t="s">
        <v>370</v>
      </c>
      <c r="B184" s="137" t="s">
        <v>371</v>
      </c>
      <c r="C184" s="137"/>
      <c r="D184" s="137"/>
      <c r="E184" s="137"/>
      <c r="F184" s="137"/>
      <c r="G184" s="137"/>
      <c r="H184" s="137"/>
      <c r="I184" s="137"/>
      <c r="J184" s="137"/>
      <c r="K184" s="137"/>
      <c r="L184" s="137"/>
      <c r="M184" s="137"/>
      <c r="N184" s="137"/>
      <c r="O184" s="137"/>
      <c r="P184" s="137"/>
      <c r="Q184" s="137"/>
      <c r="R184" s="137"/>
      <c r="S184" s="137"/>
      <c r="T184" s="137"/>
      <c r="U184" s="137"/>
      <c r="V184" s="137"/>
      <c r="W184" s="137"/>
      <c r="X184" s="137"/>
      <c r="Y184" s="137"/>
      <c r="Z184" s="137"/>
      <c r="AA184" s="137"/>
      <c r="AB184" s="137"/>
      <c r="AC184" s="137"/>
      <c r="AD184" s="137"/>
      <c r="AE184" s="137"/>
      <c r="AF184" s="137"/>
      <c r="AG184" s="137"/>
      <c r="AH184" s="137"/>
      <c r="AI184" s="143">
        <v>220</v>
      </c>
    </row>
    <row r="185" spans="1:35" x14ac:dyDescent="0.25">
      <c r="A185" s="138" t="s">
        <v>362</v>
      </c>
      <c r="B185" s="137" t="s">
        <v>363</v>
      </c>
      <c r="C185" s="137"/>
      <c r="D185" s="137"/>
      <c r="E185" s="137"/>
      <c r="F185" s="137"/>
      <c r="G185" s="137"/>
      <c r="H185" s="137"/>
      <c r="I185" s="137"/>
      <c r="J185" s="137"/>
      <c r="K185" s="137"/>
      <c r="L185" s="137"/>
      <c r="M185" s="137"/>
      <c r="N185" s="137"/>
      <c r="O185" s="137"/>
      <c r="P185" s="137"/>
      <c r="Q185" s="137"/>
      <c r="R185" s="137"/>
      <c r="S185" s="137"/>
      <c r="T185" s="137"/>
      <c r="U185" s="137"/>
      <c r="V185" s="137"/>
      <c r="W185" s="137"/>
      <c r="X185" s="137"/>
      <c r="Y185" s="137"/>
      <c r="Z185" s="137"/>
      <c r="AA185" s="137"/>
      <c r="AB185" s="137"/>
      <c r="AC185" s="137"/>
      <c r="AD185" s="137"/>
      <c r="AE185" s="137"/>
      <c r="AF185" s="137"/>
      <c r="AG185" s="137"/>
      <c r="AH185" s="137"/>
      <c r="AI185" s="143">
        <v>35</v>
      </c>
    </row>
    <row r="186" spans="1:35" x14ac:dyDescent="0.25">
      <c r="A186" s="137" t="s">
        <v>1009</v>
      </c>
      <c r="B186" s="137" t="s">
        <v>1010</v>
      </c>
      <c r="C186" s="137"/>
      <c r="D186" s="137"/>
      <c r="E186" s="137"/>
      <c r="F186" s="137"/>
      <c r="G186" s="137"/>
      <c r="H186" s="137"/>
      <c r="I186" s="137"/>
      <c r="J186" s="137"/>
      <c r="K186" s="137"/>
      <c r="L186" s="137"/>
      <c r="M186" s="137"/>
      <c r="N186" s="137"/>
      <c r="O186" s="137"/>
      <c r="P186" s="137"/>
      <c r="Q186" s="137"/>
      <c r="R186" s="137"/>
      <c r="S186" s="137"/>
      <c r="T186" s="137"/>
      <c r="U186" s="137"/>
      <c r="V186" s="137"/>
      <c r="W186" s="137"/>
      <c r="X186" s="137"/>
      <c r="Y186" s="137"/>
      <c r="Z186" s="137"/>
      <c r="AA186" s="137"/>
      <c r="AB186" s="137"/>
      <c r="AC186" s="137"/>
      <c r="AD186" s="137"/>
      <c r="AE186" s="137"/>
      <c r="AF186" s="137"/>
      <c r="AG186" s="137"/>
      <c r="AH186" s="137"/>
      <c r="AI186" s="143">
        <v>7</v>
      </c>
    </row>
    <row r="187" spans="1:35" x14ac:dyDescent="0.25">
      <c r="A187" s="138" t="s">
        <v>1570</v>
      </c>
      <c r="B187" s="137" t="s">
        <v>1571</v>
      </c>
      <c r="C187" s="137"/>
      <c r="D187" s="137"/>
      <c r="E187" s="137"/>
      <c r="F187" s="137"/>
      <c r="G187" s="137"/>
      <c r="H187" s="137"/>
      <c r="I187" s="137"/>
      <c r="J187" s="137"/>
      <c r="K187" s="137"/>
      <c r="L187" s="137"/>
      <c r="M187" s="137"/>
      <c r="N187" s="137"/>
      <c r="O187" s="137"/>
      <c r="P187" s="137"/>
      <c r="Q187" s="137"/>
      <c r="R187" s="137"/>
      <c r="S187" s="137"/>
      <c r="T187" s="137"/>
      <c r="U187" s="137"/>
      <c r="V187" s="137"/>
      <c r="W187" s="137"/>
      <c r="X187" s="137"/>
      <c r="Y187" s="137"/>
      <c r="Z187" s="137"/>
      <c r="AA187" s="137"/>
      <c r="AB187" s="137"/>
      <c r="AC187" s="137"/>
      <c r="AD187" s="137"/>
      <c r="AE187" s="137"/>
      <c r="AF187" s="137"/>
      <c r="AG187" s="137"/>
      <c r="AH187" s="137"/>
      <c r="AI187" s="143">
        <v>30</v>
      </c>
    </row>
    <row r="188" spans="1:35" x14ac:dyDescent="0.25">
      <c r="A188" s="137" t="s">
        <v>4064</v>
      </c>
      <c r="B188" s="137" t="s">
        <v>4065</v>
      </c>
      <c r="C188" s="137"/>
      <c r="D188" s="137"/>
      <c r="E188" s="137"/>
      <c r="F188" s="137"/>
      <c r="G188" s="137"/>
      <c r="H188" s="137"/>
      <c r="I188" s="137"/>
      <c r="J188" s="137"/>
      <c r="K188" s="137"/>
      <c r="L188" s="137"/>
      <c r="M188" s="137"/>
      <c r="N188" s="137"/>
      <c r="O188" s="137"/>
      <c r="P188" s="137"/>
      <c r="Q188" s="137"/>
      <c r="R188" s="137"/>
      <c r="S188" s="137"/>
      <c r="T188" s="137"/>
      <c r="U188" s="137"/>
      <c r="V188" s="137"/>
      <c r="W188" s="137"/>
      <c r="X188" s="137"/>
      <c r="Y188" s="137"/>
      <c r="Z188" s="137"/>
      <c r="AA188" s="137"/>
      <c r="AB188" s="137"/>
      <c r="AC188" s="137"/>
      <c r="AD188" s="137"/>
      <c r="AE188" s="137"/>
      <c r="AF188" s="137"/>
      <c r="AG188" s="137"/>
      <c r="AH188" s="137"/>
      <c r="AI188" s="143">
        <v>1</v>
      </c>
    </row>
    <row r="189" spans="1:35" x14ac:dyDescent="0.25">
      <c r="A189" s="138" t="s">
        <v>4431</v>
      </c>
      <c r="B189" s="137" t="s">
        <v>4392</v>
      </c>
      <c r="C189" s="137"/>
      <c r="D189" s="137"/>
      <c r="E189" s="137"/>
      <c r="F189" s="137"/>
      <c r="G189" s="137"/>
      <c r="H189" s="137"/>
      <c r="I189" s="137"/>
      <c r="J189" s="137"/>
      <c r="K189" s="137"/>
      <c r="L189" s="137"/>
      <c r="M189" s="137"/>
      <c r="N189" s="137"/>
      <c r="O189" s="137"/>
      <c r="P189" s="137"/>
      <c r="Q189" s="137"/>
      <c r="R189" s="137"/>
      <c r="S189" s="137"/>
      <c r="T189" s="137"/>
      <c r="U189" s="137"/>
      <c r="V189" s="137"/>
      <c r="W189" s="137"/>
      <c r="X189" s="137"/>
      <c r="Y189" s="137"/>
      <c r="Z189" s="137"/>
      <c r="AA189" s="137"/>
      <c r="AB189" s="137"/>
      <c r="AC189" s="137"/>
      <c r="AD189" s="137"/>
      <c r="AE189" s="137"/>
      <c r="AF189" s="137"/>
      <c r="AG189" s="137"/>
      <c r="AH189" s="137"/>
      <c r="AI189" s="143">
        <v>5</v>
      </c>
    </row>
    <row r="190" spans="1:35" x14ac:dyDescent="0.25">
      <c r="A190" s="137" t="s">
        <v>4302</v>
      </c>
      <c r="B190" s="137" t="s">
        <v>4303</v>
      </c>
      <c r="C190" s="137"/>
      <c r="D190" s="137"/>
      <c r="E190" s="137"/>
      <c r="F190" s="137"/>
      <c r="G190" s="137"/>
      <c r="H190" s="137"/>
      <c r="I190" s="137"/>
      <c r="J190" s="137"/>
      <c r="K190" s="137"/>
      <c r="L190" s="137"/>
      <c r="M190" s="137"/>
      <c r="N190" s="137"/>
      <c r="O190" s="137"/>
      <c r="P190" s="137"/>
      <c r="Q190" s="137"/>
      <c r="R190" s="137"/>
      <c r="S190" s="137"/>
      <c r="T190" s="137"/>
      <c r="U190" s="137"/>
      <c r="V190" s="137"/>
      <c r="W190" s="137"/>
      <c r="X190" s="137"/>
      <c r="Y190" s="137"/>
      <c r="Z190" s="137"/>
      <c r="AA190" s="137"/>
      <c r="AB190" s="137"/>
      <c r="AC190" s="137"/>
      <c r="AD190" s="137"/>
      <c r="AE190" s="137"/>
      <c r="AF190" s="137"/>
      <c r="AG190" s="137"/>
      <c r="AH190" s="137"/>
      <c r="AI190" s="143">
        <v>6</v>
      </c>
    </row>
    <row r="191" spans="1:35" x14ac:dyDescent="0.25">
      <c r="A191" s="138" t="s">
        <v>911</v>
      </c>
      <c r="B191" s="137" t="s">
        <v>912</v>
      </c>
      <c r="C191" s="137"/>
      <c r="D191" s="137"/>
      <c r="E191" s="137"/>
      <c r="F191" s="137"/>
      <c r="G191" s="137"/>
      <c r="H191" s="137"/>
      <c r="I191" s="137"/>
      <c r="J191" s="137"/>
      <c r="K191" s="137"/>
      <c r="L191" s="137"/>
      <c r="M191" s="137"/>
      <c r="N191" s="137"/>
      <c r="O191" s="137"/>
      <c r="P191" s="137"/>
      <c r="Q191" s="137"/>
      <c r="R191" s="137"/>
      <c r="S191" s="137"/>
      <c r="T191" s="137"/>
      <c r="U191" s="137"/>
      <c r="V191" s="137"/>
      <c r="W191" s="137"/>
      <c r="X191" s="137"/>
      <c r="Y191" s="137"/>
      <c r="Z191" s="137"/>
      <c r="AA191" s="137"/>
      <c r="AB191" s="137"/>
      <c r="AC191" s="137"/>
      <c r="AD191" s="137"/>
      <c r="AE191" s="137"/>
      <c r="AF191" s="137"/>
      <c r="AG191" s="137"/>
      <c r="AH191" s="137"/>
      <c r="AI191" s="143">
        <v>45</v>
      </c>
    </row>
    <row r="192" spans="1:35" x14ac:dyDescent="0.25">
      <c r="A192" s="137" t="s">
        <v>973</v>
      </c>
      <c r="B192" s="137" t="s">
        <v>974</v>
      </c>
      <c r="C192" s="137"/>
      <c r="D192" s="137"/>
      <c r="E192" s="137"/>
      <c r="F192" s="137"/>
      <c r="G192" s="137"/>
      <c r="H192" s="137"/>
      <c r="I192" s="137"/>
      <c r="J192" s="137"/>
      <c r="K192" s="137"/>
      <c r="L192" s="137"/>
      <c r="M192" s="137"/>
      <c r="N192" s="137"/>
      <c r="O192" s="137"/>
      <c r="P192" s="137"/>
      <c r="Q192" s="137"/>
      <c r="R192" s="137"/>
      <c r="S192" s="137"/>
      <c r="T192" s="137"/>
      <c r="U192" s="137"/>
      <c r="V192" s="137"/>
      <c r="W192" s="137"/>
      <c r="X192" s="137"/>
      <c r="Y192" s="137"/>
      <c r="Z192" s="137"/>
      <c r="AA192" s="137"/>
      <c r="AB192" s="137"/>
      <c r="AC192" s="137"/>
      <c r="AD192" s="137"/>
      <c r="AE192" s="137"/>
      <c r="AF192" s="137"/>
      <c r="AG192" s="137"/>
      <c r="AH192" s="137"/>
      <c r="AI192" s="143">
        <v>1</v>
      </c>
    </row>
    <row r="193" spans="1:35" x14ac:dyDescent="0.25">
      <c r="A193" s="138" t="s">
        <v>975</v>
      </c>
      <c r="B193" s="137" t="s">
        <v>976</v>
      </c>
      <c r="C193" s="137"/>
      <c r="D193" s="137"/>
      <c r="E193" s="137"/>
      <c r="F193" s="137"/>
      <c r="G193" s="137"/>
      <c r="H193" s="137"/>
      <c r="I193" s="137"/>
      <c r="J193" s="137"/>
      <c r="K193" s="137"/>
      <c r="L193" s="137"/>
      <c r="M193" s="137"/>
      <c r="N193" s="137"/>
      <c r="O193" s="137"/>
      <c r="P193" s="137"/>
      <c r="Q193" s="137"/>
      <c r="R193" s="137"/>
      <c r="S193" s="137"/>
      <c r="T193" s="137"/>
      <c r="U193" s="137"/>
      <c r="V193" s="137"/>
      <c r="W193" s="137"/>
      <c r="X193" s="137"/>
      <c r="Y193" s="137"/>
      <c r="Z193" s="137"/>
      <c r="AA193" s="137"/>
      <c r="AB193" s="137"/>
      <c r="AC193" s="137"/>
      <c r="AD193" s="137"/>
      <c r="AE193" s="137"/>
      <c r="AF193" s="137"/>
      <c r="AG193" s="137"/>
      <c r="AH193" s="137"/>
      <c r="AI193" s="143">
        <v>1</v>
      </c>
    </row>
    <row r="194" spans="1:35" x14ac:dyDescent="0.25">
      <c r="A194" s="137" t="s">
        <v>745</v>
      </c>
      <c r="B194" s="137" t="s">
        <v>746</v>
      </c>
      <c r="C194" s="137"/>
      <c r="D194" s="137"/>
      <c r="E194" s="137"/>
      <c r="F194" s="137"/>
      <c r="G194" s="137"/>
      <c r="H194" s="137"/>
      <c r="I194" s="137"/>
      <c r="J194" s="137"/>
      <c r="K194" s="137"/>
      <c r="L194" s="137"/>
      <c r="M194" s="137"/>
      <c r="N194" s="137"/>
      <c r="O194" s="137"/>
      <c r="P194" s="137"/>
      <c r="Q194" s="137"/>
      <c r="R194" s="137"/>
      <c r="S194" s="137"/>
      <c r="T194" s="137"/>
      <c r="U194" s="137"/>
      <c r="V194" s="137"/>
      <c r="W194" s="137"/>
      <c r="X194" s="137"/>
      <c r="Y194" s="137"/>
      <c r="Z194" s="137"/>
      <c r="AA194" s="137"/>
      <c r="AB194" s="137"/>
      <c r="AC194" s="137"/>
      <c r="AD194" s="137"/>
      <c r="AE194" s="137"/>
      <c r="AF194" s="137"/>
      <c r="AG194" s="137"/>
      <c r="AH194" s="137"/>
      <c r="AI194" s="143">
        <v>96</v>
      </c>
    </row>
    <row r="195" spans="1:35" x14ac:dyDescent="0.25">
      <c r="A195" s="138" t="s">
        <v>488</v>
      </c>
      <c r="B195" s="137" t="s">
        <v>489</v>
      </c>
      <c r="C195" s="137"/>
      <c r="D195" s="137"/>
      <c r="E195" s="137"/>
      <c r="F195" s="137"/>
      <c r="G195" s="137"/>
      <c r="H195" s="137"/>
      <c r="I195" s="137"/>
      <c r="J195" s="137"/>
      <c r="K195" s="137"/>
      <c r="L195" s="137"/>
      <c r="M195" s="137"/>
      <c r="N195" s="137"/>
      <c r="O195" s="137"/>
      <c r="P195" s="137"/>
      <c r="Q195" s="137"/>
      <c r="R195" s="137"/>
      <c r="S195" s="137"/>
      <c r="T195" s="137"/>
      <c r="U195" s="137"/>
      <c r="V195" s="137"/>
      <c r="W195" s="137"/>
      <c r="X195" s="137"/>
      <c r="Y195" s="137"/>
      <c r="Z195" s="137"/>
      <c r="AA195" s="137"/>
      <c r="AB195" s="137"/>
      <c r="AC195" s="137"/>
      <c r="AD195" s="137"/>
      <c r="AE195" s="137"/>
      <c r="AF195" s="137"/>
      <c r="AG195" s="137"/>
      <c r="AH195" s="137"/>
      <c r="AI195" s="143">
        <v>329</v>
      </c>
    </row>
    <row r="196" spans="1:35" x14ac:dyDescent="0.25">
      <c r="A196" s="137" t="s">
        <v>881</v>
      </c>
      <c r="B196" s="137" t="s">
        <v>882</v>
      </c>
      <c r="C196" s="137"/>
      <c r="D196" s="137"/>
      <c r="E196" s="137"/>
      <c r="F196" s="137"/>
      <c r="G196" s="137"/>
      <c r="H196" s="137"/>
      <c r="I196" s="137"/>
      <c r="J196" s="137"/>
      <c r="K196" s="137"/>
      <c r="L196" s="137"/>
      <c r="M196" s="137"/>
      <c r="N196" s="137"/>
      <c r="O196" s="137"/>
      <c r="P196" s="137"/>
      <c r="Q196" s="137"/>
      <c r="R196" s="137"/>
      <c r="S196" s="137"/>
      <c r="T196" s="137"/>
      <c r="U196" s="137"/>
      <c r="V196" s="137"/>
      <c r="W196" s="137"/>
      <c r="X196" s="137"/>
      <c r="Y196" s="137"/>
      <c r="Z196" s="137"/>
      <c r="AA196" s="137"/>
      <c r="AB196" s="137"/>
      <c r="AC196" s="137"/>
      <c r="AD196" s="137"/>
      <c r="AE196" s="137"/>
      <c r="AF196" s="137"/>
      <c r="AG196" s="137"/>
      <c r="AH196" s="137"/>
      <c r="AI196" s="143">
        <v>8</v>
      </c>
    </row>
    <row r="197" spans="1:35" x14ac:dyDescent="0.25">
      <c r="A197" s="138" t="s">
        <v>4459</v>
      </c>
      <c r="B197" s="137" t="s">
        <v>4460</v>
      </c>
      <c r="C197" s="137"/>
      <c r="D197" s="137"/>
      <c r="E197" s="137"/>
      <c r="F197" s="137"/>
      <c r="G197" s="137"/>
      <c r="H197" s="137"/>
      <c r="I197" s="137"/>
      <c r="J197" s="137"/>
      <c r="K197" s="137"/>
      <c r="L197" s="137"/>
      <c r="M197" s="137"/>
      <c r="N197" s="137"/>
      <c r="O197" s="137"/>
      <c r="P197" s="137"/>
      <c r="Q197" s="137"/>
      <c r="R197" s="137"/>
      <c r="S197" s="137"/>
      <c r="T197" s="137"/>
      <c r="U197" s="137"/>
      <c r="V197" s="137"/>
      <c r="W197" s="137"/>
      <c r="X197" s="137"/>
      <c r="Y197" s="137"/>
      <c r="Z197" s="137"/>
      <c r="AA197" s="137"/>
      <c r="AB197" s="137"/>
      <c r="AC197" s="137"/>
      <c r="AD197" s="137"/>
      <c r="AE197" s="137"/>
      <c r="AF197" s="137"/>
      <c r="AG197" s="137"/>
      <c r="AH197" s="137"/>
      <c r="AI197" s="143">
        <v>3</v>
      </c>
    </row>
    <row r="198" spans="1:35" x14ac:dyDescent="0.25">
      <c r="A198" s="137" t="s">
        <v>134</v>
      </c>
      <c r="B198" s="137" t="s">
        <v>138</v>
      </c>
      <c r="C198" s="137"/>
      <c r="D198" s="137"/>
      <c r="E198" s="137"/>
      <c r="F198" s="137"/>
      <c r="G198" s="137"/>
      <c r="H198" s="137"/>
      <c r="I198" s="137"/>
      <c r="J198" s="137"/>
      <c r="K198" s="137"/>
      <c r="L198" s="137"/>
      <c r="M198" s="137"/>
      <c r="N198" s="137"/>
      <c r="O198" s="137"/>
      <c r="P198" s="137"/>
      <c r="Q198" s="137"/>
      <c r="R198" s="137"/>
      <c r="S198" s="137"/>
      <c r="T198" s="137"/>
      <c r="U198" s="137"/>
      <c r="V198" s="137"/>
      <c r="W198" s="137"/>
      <c r="X198" s="137"/>
      <c r="Y198" s="137"/>
      <c r="Z198" s="137"/>
      <c r="AA198" s="137"/>
      <c r="AB198" s="137"/>
      <c r="AC198" s="137"/>
      <c r="AD198" s="137"/>
      <c r="AE198" s="137"/>
      <c r="AF198" s="137"/>
      <c r="AG198" s="137"/>
      <c r="AH198" s="137"/>
      <c r="AI198" s="143">
        <v>17914</v>
      </c>
    </row>
    <row r="199" spans="1:35" x14ac:dyDescent="0.25">
      <c r="A199" s="138" t="s">
        <v>57</v>
      </c>
      <c r="B199" s="137" t="s">
        <v>58</v>
      </c>
      <c r="C199" s="137"/>
      <c r="D199" s="137"/>
      <c r="E199" s="137"/>
      <c r="F199" s="137"/>
      <c r="G199" s="137"/>
      <c r="H199" s="137"/>
      <c r="I199" s="137"/>
      <c r="J199" s="137"/>
      <c r="K199" s="137"/>
      <c r="L199" s="137"/>
      <c r="M199" s="137"/>
      <c r="N199" s="137"/>
      <c r="O199" s="137"/>
      <c r="P199" s="137"/>
      <c r="Q199" s="137"/>
      <c r="R199" s="137"/>
      <c r="S199" s="137"/>
      <c r="T199" s="137"/>
      <c r="U199" s="137"/>
      <c r="V199" s="137"/>
      <c r="W199" s="137"/>
      <c r="X199" s="137"/>
      <c r="Y199" s="137"/>
      <c r="Z199" s="137"/>
      <c r="AA199" s="137"/>
      <c r="AB199" s="137"/>
      <c r="AC199" s="137"/>
      <c r="AD199" s="137"/>
      <c r="AE199" s="137"/>
      <c r="AF199" s="137"/>
      <c r="AG199" s="137"/>
      <c r="AH199" s="137"/>
      <c r="AI199" s="143">
        <v>709522</v>
      </c>
    </row>
    <row r="200" spans="1:35" x14ac:dyDescent="0.25">
      <c r="A200" s="137" t="s">
        <v>4070</v>
      </c>
      <c r="B200" s="137" t="s">
        <v>4395</v>
      </c>
      <c r="C200" s="137"/>
      <c r="D200" s="137"/>
      <c r="E200" s="137"/>
      <c r="F200" s="137"/>
      <c r="G200" s="137"/>
      <c r="H200" s="137"/>
      <c r="I200" s="137"/>
      <c r="J200" s="137"/>
      <c r="K200" s="137"/>
      <c r="L200" s="137"/>
      <c r="M200" s="137"/>
      <c r="N200" s="137"/>
      <c r="O200" s="137"/>
      <c r="P200" s="137"/>
      <c r="Q200" s="137"/>
      <c r="R200" s="137"/>
      <c r="S200" s="137"/>
      <c r="T200" s="137"/>
      <c r="U200" s="137"/>
      <c r="V200" s="137"/>
      <c r="W200" s="137"/>
      <c r="X200" s="137"/>
      <c r="Y200" s="137"/>
      <c r="Z200" s="137"/>
      <c r="AA200" s="137"/>
      <c r="AB200" s="137"/>
      <c r="AC200" s="137"/>
      <c r="AD200" s="137"/>
      <c r="AE200" s="137"/>
      <c r="AF200" s="137"/>
      <c r="AG200" s="137"/>
      <c r="AH200" s="137"/>
      <c r="AI200" s="143">
        <v>26893</v>
      </c>
    </row>
    <row r="201" spans="1:35" x14ac:dyDescent="0.25">
      <c r="A201" s="138" t="s">
        <v>60</v>
      </c>
      <c r="B201" s="137" t="s">
        <v>61</v>
      </c>
      <c r="C201" s="137"/>
      <c r="D201" s="137"/>
      <c r="E201" s="137"/>
      <c r="F201" s="137"/>
      <c r="G201" s="137"/>
      <c r="H201" s="137"/>
      <c r="I201" s="137"/>
      <c r="J201" s="137"/>
      <c r="K201" s="137"/>
      <c r="L201" s="137"/>
      <c r="M201" s="137"/>
      <c r="N201" s="137"/>
      <c r="O201" s="137"/>
      <c r="P201" s="137"/>
      <c r="Q201" s="137"/>
      <c r="R201" s="137"/>
      <c r="S201" s="137"/>
      <c r="T201" s="137"/>
      <c r="U201" s="137"/>
      <c r="V201" s="137"/>
      <c r="W201" s="137"/>
      <c r="X201" s="137"/>
      <c r="Y201" s="137"/>
      <c r="Z201" s="137"/>
      <c r="AA201" s="137"/>
      <c r="AB201" s="137"/>
      <c r="AC201" s="137"/>
      <c r="AD201" s="137"/>
      <c r="AE201" s="137"/>
      <c r="AF201" s="137"/>
      <c r="AG201" s="137"/>
      <c r="AH201" s="137"/>
      <c r="AI201" s="143">
        <v>25</v>
      </c>
    </row>
    <row r="202" spans="1:35" x14ac:dyDescent="0.25">
      <c r="A202" s="137" t="s">
        <v>62</v>
      </c>
      <c r="B202" s="137" t="s">
        <v>63</v>
      </c>
      <c r="C202" s="137"/>
      <c r="D202" s="137"/>
      <c r="E202" s="137"/>
      <c r="F202" s="137"/>
      <c r="G202" s="137"/>
      <c r="H202" s="137"/>
      <c r="I202" s="137"/>
      <c r="J202" s="137"/>
      <c r="K202" s="137"/>
      <c r="L202" s="137"/>
      <c r="M202" s="137"/>
      <c r="N202" s="137"/>
      <c r="O202" s="137"/>
      <c r="P202" s="137"/>
      <c r="Q202" s="137"/>
      <c r="R202" s="137"/>
      <c r="S202" s="137"/>
      <c r="T202" s="137"/>
      <c r="U202" s="137"/>
      <c r="V202" s="137"/>
      <c r="W202" s="137"/>
      <c r="X202" s="137"/>
      <c r="Y202" s="137"/>
      <c r="Z202" s="137"/>
      <c r="AA202" s="137"/>
      <c r="AB202" s="137"/>
      <c r="AC202" s="137"/>
      <c r="AD202" s="137"/>
      <c r="AE202" s="137"/>
      <c r="AF202" s="137"/>
      <c r="AG202" s="137"/>
      <c r="AH202" s="137"/>
      <c r="AI202" s="143">
        <v>203082</v>
      </c>
    </row>
    <row r="203" spans="1:35" x14ac:dyDescent="0.25">
      <c r="A203" s="138" t="s">
        <v>320</v>
      </c>
      <c r="B203" s="137" t="s">
        <v>321</v>
      </c>
      <c r="C203" s="137"/>
      <c r="D203" s="137"/>
      <c r="E203" s="137"/>
      <c r="F203" s="137"/>
      <c r="G203" s="137"/>
      <c r="H203" s="137"/>
      <c r="I203" s="137"/>
      <c r="J203" s="137"/>
      <c r="K203" s="137"/>
      <c r="L203" s="137"/>
      <c r="M203" s="137"/>
      <c r="N203" s="137"/>
      <c r="O203" s="137"/>
      <c r="P203" s="137"/>
      <c r="Q203" s="137"/>
      <c r="R203" s="137"/>
      <c r="S203" s="137"/>
      <c r="T203" s="137"/>
      <c r="U203" s="137"/>
      <c r="V203" s="137"/>
      <c r="W203" s="137"/>
      <c r="X203" s="137"/>
      <c r="Y203" s="137"/>
      <c r="Z203" s="137"/>
      <c r="AA203" s="137"/>
      <c r="AB203" s="137"/>
      <c r="AC203" s="137"/>
      <c r="AD203" s="137"/>
      <c r="AE203" s="137"/>
      <c r="AF203" s="137"/>
      <c r="AG203" s="137"/>
      <c r="AH203" s="137"/>
      <c r="AI203" s="143">
        <v>4590</v>
      </c>
    </row>
    <row r="204" spans="1:35" x14ac:dyDescent="0.25">
      <c r="A204" s="137" t="s">
        <v>1526</v>
      </c>
      <c r="B204" s="137" t="s">
        <v>1527</v>
      </c>
      <c r="C204" s="137"/>
      <c r="D204" s="137"/>
      <c r="E204" s="137"/>
      <c r="F204" s="137"/>
      <c r="G204" s="137"/>
      <c r="H204" s="137"/>
      <c r="I204" s="137"/>
      <c r="J204" s="137"/>
      <c r="K204" s="137"/>
      <c r="L204" s="137"/>
      <c r="M204" s="137"/>
      <c r="N204" s="137"/>
      <c r="O204" s="137"/>
      <c r="P204" s="137"/>
      <c r="Q204" s="137"/>
      <c r="R204" s="137"/>
      <c r="S204" s="137"/>
      <c r="T204" s="137"/>
      <c r="U204" s="137"/>
      <c r="V204" s="137"/>
      <c r="W204" s="137"/>
      <c r="X204" s="137"/>
      <c r="Y204" s="137"/>
      <c r="Z204" s="137"/>
      <c r="AA204" s="137"/>
      <c r="AB204" s="137"/>
      <c r="AC204" s="137"/>
      <c r="AD204" s="137"/>
      <c r="AE204" s="137"/>
      <c r="AF204" s="137"/>
      <c r="AG204" s="137"/>
      <c r="AH204" s="137"/>
      <c r="AI204" s="143">
        <v>258</v>
      </c>
    </row>
    <row r="205" spans="1:35" x14ac:dyDescent="0.25">
      <c r="A205" s="138" t="s">
        <v>4237</v>
      </c>
      <c r="B205" s="137" t="s">
        <v>4238</v>
      </c>
      <c r="C205" s="137"/>
      <c r="D205" s="137"/>
      <c r="E205" s="137"/>
      <c r="F205" s="137"/>
      <c r="G205" s="137"/>
      <c r="H205" s="137"/>
      <c r="I205" s="137"/>
      <c r="J205" s="137"/>
      <c r="K205" s="137"/>
      <c r="L205" s="137"/>
      <c r="M205" s="137"/>
      <c r="N205" s="137"/>
      <c r="O205" s="137"/>
      <c r="P205" s="137"/>
      <c r="Q205" s="137"/>
      <c r="R205" s="137"/>
      <c r="S205" s="137"/>
      <c r="T205" s="137"/>
      <c r="U205" s="137"/>
      <c r="V205" s="137"/>
      <c r="W205" s="137"/>
      <c r="X205" s="137"/>
      <c r="Y205" s="137"/>
      <c r="Z205" s="137"/>
      <c r="AA205" s="137"/>
      <c r="AB205" s="137"/>
      <c r="AC205" s="137"/>
      <c r="AD205" s="137"/>
      <c r="AE205" s="137"/>
      <c r="AF205" s="137"/>
      <c r="AG205" s="137"/>
      <c r="AH205" s="137"/>
      <c r="AI205" s="143">
        <v>3</v>
      </c>
    </row>
    <row r="206" spans="1:35" x14ac:dyDescent="0.25">
      <c r="A206" s="137" t="s">
        <v>1011</v>
      </c>
      <c r="B206" s="137" t="s">
        <v>1012</v>
      </c>
      <c r="C206" s="137"/>
      <c r="D206" s="137"/>
      <c r="E206" s="137"/>
      <c r="F206" s="137"/>
      <c r="G206" s="137"/>
      <c r="H206" s="137"/>
      <c r="I206" s="137"/>
      <c r="J206" s="137"/>
      <c r="K206" s="137"/>
      <c r="L206" s="137"/>
      <c r="M206" s="137"/>
      <c r="N206" s="137"/>
      <c r="O206" s="137"/>
      <c r="P206" s="137"/>
      <c r="Q206" s="137"/>
      <c r="R206" s="137"/>
      <c r="S206" s="137"/>
      <c r="T206" s="137"/>
      <c r="U206" s="137"/>
      <c r="V206" s="137"/>
      <c r="W206" s="137"/>
      <c r="X206" s="137"/>
      <c r="Y206" s="137"/>
      <c r="Z206" s="137"/>
      <c r="AA206" s="137"/>
      <c r="AB206" s="137"/>
      <c r="AC206" s="137"/>
      <c r="AD206" s="137"/>
      <c r="AE206" s="137"/>
      <c r="AF206" s="137"/>
      <c r="AG206" s="137"/>
      <c r="AH206" s="137"/>
      <c r="AI206" s="143">
        <v>2</v>
      </c>
    </row>
    <row r="207" spans="1:35" x14ac:dyDescent="0.25">
      <c r="A207" s="138" t="s">
        <v>4461</v>
      </c>
      <c r="B207" s="137" t="s">
        <v>4462</v>
      </c>
      <c r="C207" s="137"/>
      <c r="D207" s="137"/>
      <c r="E207" s="137"/>
      <c r="F207" s="137"/>
      <c r="G207" s="137"/>
      <c r="H207" s="137"/>
      <c r="I207" s="137"/>
      <c r="J207" s="137"/>
      <c r="K207" s="137"/>
      <c r="L207" s="137"/>
      <c r="M207" s="137"/>
      <c r="N207" s="137"/>
      <c r="O207" s="137"/>
      <c r="P207" s="137"/>
      <c r="Q207" s="137"/>
      <c r="R207" s="137"/>
      <c r="S207" s="137"/>
      <c r="T207" s="137"/>
      <c r="U207" s="137"/>
      <c r="V207" s="137"/>
      <c r="W207" s="137"/>
      <c r="X207" s="137"/>
      <c r="Y207" s="137"/>
      <c r="Z207" s="137"/>
      <c r="AA207" s="137"/>
      <c r="AB207" s="137"/>
      <c r="AC207" s="137"/>
      <c r="AD207" s="137"/>
      <c r="AE207" s="137"/>
      <c r="AF207" s="137"/>
      <c r="AG207" s="137"/>
      <c r="AH207" s="137"/>
      <c r="AI207" s="143">
        <v>1</v>
      </c>
    </row>
    <row r="208" spans="1:35" x14ac:dyDescent="0.25">
      <c r="A208" s="137" t="s">
        <v>4300</v>
      </c>
      <c r="B208" s="137" t="s">
        <v>4301</v>
      </c>
      <c r="C208" s="137"/>
      <c r="D208" s="137"/>
      <c r="E208" s="137"/>
      <c r="F208" s="137"/>
      <c r="G208" s="137"/>
      <c r="H208" s="137"/>
      <c r="I208" s="137"/>
      <c r="J208" s="137"/>
      <c r="K208" s="137"/>
      <c r="L208" s="137"/>
      <c r="M208" s="137"/>
      <c r="N208" s="137"/>
      <c r="O208" s="137"/>
      <c r="P208" s="137"/>
      <c r="Q208" s="137"/>
      <c r="R208" s="137"/>
      <c r="S208" s="137"/>
      <c r="T208" s="137"/>
      <c r="U208" s="137"/>
      <c r="V208" s="137"/>
      <c r="W208" s="137"/>
      <c r="X208" s="137"/>
      <c r="Y208" s="137"/>
      <c r="Z208" s="137"/>
      <c r="AA208" s="137"/>
      <c r="AB208" s="137"/>
      <c r="AC208" s="137"/>
      <c r="AD208" s="137"/>
      <c r="AE208" s="137"/>
      <c r="AF208" s="137"/>
      <c r="AG208" s="137"/>
      <c r="AH208" s="137"/>
      <c r="AI208" s="143">
        <v>14</v>
      </c>
    </row>
    <row r="209" spans="1:35" x14ac:dyDescent="0.25">
      <c r="A209" s="138" t="s">
        <v>901</v>
      </c>
      <c r="B209" s="137" t="s">
        <v>902</v>
      </c>
      <c r="C209" s="137"/>
      <c r="D209" s="137"/>
      <c r="E209" s="137"/>
      <c r="F209" s="137"/>
      <c r="G209" s="137"/>
      <c r="H209" s="137"/>
      <c r="I209" s="137"/>
      <c r="J209" s="137"/>
      <c r="K209" s="137"/>
      <c r="L209" s="137"/>
      <c r="M209" s="137"/>
      <c r="N209" s="137"/>
      <c r="O209" s="137"/>
      <c r="P209" s="137"/>
      <c r="Q209" s="137"/>
      <c r="R209" s="137"/>
      <c r="S209" s="137"/>
      <c r="T209" s="137"/>
      <c r="U209" s="137"/>
      <c r="V209" s="137"/>
      <c r="W209" s="137"/>
      <c r="X209" s="137"/>
      <c r="Y209" s="137"/>
      <c r="Z209" s="137"/>
      <c r="AA209" s="137"/>
      <c r="AB209" s="137"/>
      <c r="AC209" s="137"/>
      <c r="AD209" s="137"/>
      <c r="AE209" s="137"/>
      <c r="AF209" s="137"/>
      <c r="AG209" s="137"/>
      <c r="AH209" s="137"/>
      <c r="AI209" s="143">
        <v>16</v>
      </c>
    </row>
    <row r="210" spans="1:35" x14ac:dyDescent="0.25">
      <c r="A210" s="137" t="s">
        <v>1019</v>
      </c>
      <c r="B210" s="137" t="s">
        <v>1020</v>
      </c>
      <c r="C210" s="137"/>
      <c r="D210" s="137"/>
      <c r="E210" s="137"/>
      <c r="F210" s="137"/>
      <c r="G210" s="137"/>
      <c r="H210" s="137"/>
      <c r="I210" s="137"/>
      <c r="J210" s="137"/>
      <c r="K210" s="137"/>
      <c r="L210" s="137"/>
      <c r="M210" s="137"/>
      <c r="N210" s="137"/>
      <c r="O210" s="137"/>
      <c r="P210" s="137"/>
      <c r="Q210" s="137"/>
      <c r="R210" s="137"/>
      <c r="S210" s="137"/>
      <c r="T210" s="137"/>
      <c r="U210" s="137"/>
      <c r="V210" s="137"/>
      <c r="W210" s="137"/>
      <c r="X210" s="137"/>
      <c r="Y210" s="137"/>
      <c r="Z210" s="137"/>
      <c r="AA210" s="137"/>
      <c r="AB210" s="137"/>
      <c r="AC210" s="137"/>
      <c r="AD210" s="137"/>
      <c r="AE210" s="137"/>
      <c r="AF210" s="137"/>
      <c r="AG210" s="137"/>
      <c r="AH210" s="137"/>
      <c r="AI210" s="143">
        <v>34</v>
      </c>
    </row>
    <row r="211" spans="1:35" x14ac:dyDescent="0.25">
      <c r="A211" s="138" t="s">
        <v>739</v>
      </c>
      <c r="B211" s="137" t="s">
        <v>740</v>
      </c>
      <c r="C211" s="137"/>
      <c r="D211" s="137"/>
      <c r="E211" s="137"/>
      <c r="F211" s="137"/>
      <c r="G211" s="137"/>
      <c r="H211" s="137"/>
      <c r="I211" s="137"/>
      <c r="J211" s="137"/>
      <c r="K211" s="137"/>
      <c r="L211" s="137"/>
      <c r="M211" s="137"/>
      <c r="N211" s="137"/>
      <c r="O211" s="137"/>
      <c r="P211" s="137"/>
      <c r="Q211" s="137"/>
      <c r="R211" s="137"/>
      <c r="S211" s="137"/>
      <c r="T211" s="137"/>
      <c r="U211" s="137"/>
      <c r="V211" s="137"/>
      <c r="W211" s="137"/>
      <c r="X211" s="137"/>
      <c r="Y211" s="137"/>
      <c r="Z211" s="137"/>
      <c r="AA211" s="137"/>
      <c r="AB211" s="137"/>
      <c r="AC211" s="137"/>
      <c r="AD211" s="137"/>
      <c r="AE211" s="137"/>
      <c r="AF211" s="137"/>
      <c r="AG211" s="137"/>
      <c r="AH211" s="137"/>
      <c r="AI211" s="143">
        <v>91</v>
      </c>
    </row>
    <row r="212" spans="1:35" x14ac:dyDescent="0.25">
      <c r="A212" s="137" t="s">
        <v>96</v>
      </c>
      <c r="B212" s="137" t="s">
        <v>107</v>
      </c>
      <c r="C212" s="137"/>
      <c r="D212" s="137"/>
      <c r="E212" s="137"/>
      <c r="F212" s="137"/>
      <c r="G212" s="137"/>
      <c r="H212" s="137"/>
      <c r="I212" s="137"/>
      <c r="J212" s="137"/>
      <c r="K212" s="137"/>
      <c r="L212" s="137"/>
      <c r="M212" s="137"/>
      <c r="N212" s="137"/>
      <c r="O212" s="137"/>
      <c r="P212" s="137"/>
      <c r="Q212" s="137"/>
      <c r="R212" s="137"/>
      <c r="S212" s="137"/>
      <c r="T212" s="137"/>
      <c r="U212" s="137"/>
      <c r="V212" s="137"/>
      <c r="W212" s="137"/>
      <c r="X212" s="137"/>
      <c r="Y212" s="137"/>
      <c r="Z212" s="137"/>
      <c r="AA212" s="137"/>
      <c r="AB212" s="137"/>
      <c r="AC212" s="137"/>
      <c r="AD212" s="137"/>
      <c r="AE212" s="137"/>
      <c r="AF212" s="137"/>
      <c r="AG212" s="137"/>
      <c r="AH212" s="137"/>
      <c r="AI212" s="143">
        <v>25138</v>
      </c>
    </row>
    <row r="213" spans="1:35" x14ac:dyDescent="0.25">
      <c r="A213" s="138" t="s">
        <v>97</v>
      </c>
      <c r="B213" s="137" t="s">
        <v>112</v>
      </c>
      <c r="C213" s="137"/>
      <c r="D213" s="137"/>
      <c r="E213" s="137"/>
      <c r="F213" s="137"/>
      <c r="G213" s="137"/>
      <c r="H213" s="137"/>
      <c r="I213" s="137"/>
      <c r="J213" s="137"/>
      <c r="K213" s="137"/>
      <c r="L213" s="137"/>
      <c r="M213" s="137"/>
      <c r="N213" s="137"/>
      <c r="O213" s="137"/>
      <c r="P213" s="137"/>
      <c r="Q213" s="137"/>
      <c r="R213" s="137"/>
      <c r="S213" s="137"/>
      <c r="T213" s="137"/>
      <c r="U213" s="137"/>
      <c r="V213" s="137"/>
      <c r="W213" s="137"/>
      <c r="X213" s="137"/>
      <c r="Y213" s="137"/>
      <c r="Z213" s="137"/>
      <c r="AA213" s="137"/>
      <c r="AB213" s="137"/>
      <c r="AC213" s="137"/>
      <c r="AD213" s="137"/>
      <c r="AE213" s="137"/>
      <c r="AF213" s="137"/>
      <c r="AG213" s="137"/>
      <c r="AH213" s="137"/>
      <c r="AI213" s="143">
        <v>3388</v>
      </c>
    </row>
    <row r="214" spans="1:35" x14ac:dyDescent="0.25">
      <c r="A214" s="137" t="s">
        <v>64</v>
      </c>
      <c r="B214" s="137" t="s">
        <v>65</v>
      </c>
      <c r="C214" s="137"/>
      <c r="D214" s="137"/>
      <c r="E214" s="137"/>
      <c r="F214" s="137"/>
      <c r="G214" s="137"/>
      <c r="H214" s="137"/>
      <c r="I214" s="137"/>
      <c r="J214" s="137"/>
      <c r="K214" s="137"/>
      <c r="L214" s="137"/>
      <c r="M214" s="137"/>
      <c r="N214" s="137"/>
      <c r="O214" s="137"/>
      <c r="P214" s="137"/>
      <c r="Q214" s="137"/>
      <c r="R214" s="137"/>
      <c r="S214" s="137"/>
      <c r="T214" s="137"/>
      <c r="U214" s="137"/>
      <c r="V214" s="137"/>
      <c r="W214" s="137"/>
      <c r="X214" s="137"/>
      <c r="Y214" s="137"/>
      <c r="Z214" s="137"/>
      <c r="AA214" s="137"/>
      <c r="AB214" s="137"/>
      <c r="AC214" s="137"/>
      <c r="AD214" s="137"/>
      <c r="AE214" s="137"/>
      <c r="AF214" s="137"/>
      <c r="AG214" s="137"/>
      <c r="AH214" s="137"/>
      <c r="AI214" s="143">
        <v>137</v>
      </c>
    </row>
    <row r="215" spans="1:35" x14ac:dyDescent="0.25">
      <c r="A215" s="138" t="s">
        <v>66</v>
      </c>
      <c r="B215" s="137" t="s">
        <v>67</v>
      </c>
      <c r="C215" s="137"/>
      <c r="D215" s="137"/>
      <c r="E215" s="137"/>
      <c r="F215" s="137"/>
      <c r="G215" s="137"/>
      <c r="H215" s="137"/>
      <c r="I215" s="137"/>
      <c r="J215" s="137"/>
      <c r="K215" s="137"/>
      <c r="L215" s="137"/>
      <c r="M215" s="137"/>
      <c r="N215" s="137"/>
      <c r="O215" s="137"/>
      <c r="P215" s="137"/>
      <c r="Q215" s="137"/>
      <c r="R215" s="137"/>
      <c r="S215" s="137"/>
      <c r="T215" s="137"/>
      <c r="U215" s="137"/>
      <c r="V215" s="137"/>
      <c r="W215" s="137"/>
      <c r="X215" s="137"/>
      <c r="Y215" s="137"/>
      <c r="Z215" s="137"/>
      <c r="AA215" s="137"/>
      <c r="AB215" s="137"/>
      <c r="AC215" s="137"/>
      <c r="AD215" s="137"/>
      <c r="AE215" s="137"/>
      <c r="AF215" s="137"/>
      <c r="AG215" s="137"/>
      <c r="AH215" s="137"/>
      <c r="AI215" s="143">
        <v>180930</v>
      </c>
    </row>
    <row r="216" spans="1:35" x14ac:dyDescent="0.25">
      <c r="A216" s="137" t="s">
        <v>68</v>
      </c>
      <c r="B216" s="137" t="s">
        <v>69</v>
      </c>
      <c r="C216" s="137"/>
      <c r="D216" s="137"/>
      <c r="E216" s="137"/>
      <c r="F216" s="137"/>
      <c r="G216" s="137"/>
      <c r="H216" s="137"/>
      <c r="I216" s="137"/>
      <c r="J216" s="137"/>
      <c r="K216" s="137"/>
      <c r="L216" s="137"/>
      <c r="M216" s="137"/>
      <c r="N216" s="137"/>
      <c r="O216" s="137"/>
      <c r="P216" s="137"/>
      <c r="Q216" s="137"/>
      <c r="R216" s="137"/>
      <c r="S216" s="137"/>
      <c r="T216" s="137"/>
      <c r="U216" s="137"/>
      <c r="V216" s="137"/>
      <c r="W216" s="137"/>
      <c r="X216" s="137"/>
      <c r="Y216" s="137"/>
      <c r="Z216" s="137"/>
      <c r="AA216" s="137"/>
      <c r="AB216" s="137"/>
      <c r="AC216" s="137"/>
      <c r="AD216" s="137"/>
      <c r="AE216" s="137"/>
      <c r="AF216" s="137"/>
      <c r="AG216" s="137"/>
      <c r="AH216" s="137"/>
      <c r="AI216" s="143">
        <v>19505</v>
      </c>
    </row>
    <row r="217" spans="1:35" x14ac:dyDescent="0.25">
      <c r="A217" s="138" t="s">
        <v>128</v>
      </c>
      <c r="B217" s="137" t="s">
        <v>147</v>
      </c>
      <c r="C217" s="137"/>
      <c r="D217" s="137"/>
      <c r="E217" s="137"/>
      <c r="F217" s="137"/>
      <c r="G217" s="137"/>
      <c r="H217" s="137"/>
      <c r="I217" s="137"/>
      <c r="J217" s="137"/>
      <c r="K217" s="137"/>
      <c r="L217" s="137"/>
      <c r="M217" s="137"/>
      <c r="N217" s="137"/>
      <c r="O217" s="137"/>
      <c r="P217" s="137"/>
      <c r="Q217" s="137"/>
      <c r="R217" s="137"/>
      <c r="S217" s="137"/>
      <c r="T217" s="137"/>
      <c r="U217" s="137"/>
      <c r="V217" s="137"/>
      <c r="W217" s="137"/>
      <c r="X217" s="137"/>
      <c r="Y217" s="137"/>
      <c r="Z217" s="137"/>
      <c r="AA217" s="137"/>
      <c r="AB217" s="137"/>
      <c r="AC217" s="137"/>
      <c r="AD217" s="137"/>
      <c r="AE217" s="137"/>
      <c r="AF217" s="137"/>
      <c r="AG217" s="137"/>
      <c r="AH217" s="137"/>
      <c r="AI217" s="143">
        <v>11719</v>
      </c>
    </row>
    <row r="218" spans="1:35" x14ac:dyDescent="0.25">
      <c r="A218" s="137" t="s">
        <v>70</v>
      </c>
      <c r="B218" s="137" t="s">
        <v>71</v>
      </c>
      <c r="C218" s="137"/>
      <c r="D218" s="137"/>
      <c r="E218" s="137"/>
      <c r="F218" s="137"/>
      <c r="G218" s="137"/>
      <c r="H218" s="137"/>
      <c r="I218" s="137"/>
      <c r="J218" s="137"/>
      <c r="K218" s="137"/>
      <c r="L218" s="137"/>
      <c r="M218" s="137"/>
      <c r="N218" s="137"/>
      <c r="O218" s="137"/>
      <c r="P218" s="137"/>
      <c r="Q218" s="137"/>
      <c r="R218" s="137"/>
      <c r="S218" s="137"/>
      <c r="T218" s="137"/>
      <c r="U218" s="137"/>
      <c r="V218" s="137"/>
      <c r="W218" s="137"/>
      <c r="X218" s="137"/>
      <c r="Y218" s="137"/>
      <c r="Z218" s="137"/>
      <c r="AA218" s="137"/>
      <c r="AB218" s="137"/>
      <c r="AC218" s="137"/>
      <c r="AD218" s="137"/>
      <c r="AE218" s="137"/>
      <c r="AF218" s="137"/>
      <c r="AG218" s="137"/>
      <c r="AH218" s="137"/>
      <c r="AI218" s="143">
        <v>109108</v>
      </c>
    </row>
    <row r="219" spans="1:35" x14ac:dyDescent="0.25">
      <c r="A219" s="138" t="s">
        <v>72</v>
      </c>
      <c r="B219" s="137" t="s">
        <v>73</v>
      </c>
      <c r="C219" s="137"/>
      <c r="D219" s="137"/>
      <c r="E219" s="137"/>
      <c r="F219" s="137"/>
      <c r="G219" s="137"/>
      <c r="H219" s="137"/>
      <c r="I219" s="137"/>
      <c r="J219" s="137"/>
      <c r="K219" s="137"/>
      <c r="L219" s="137"/>
      <c r="M219" s="137"/>
      <c r="N219" s="137"/>
      <c r="O219" s="137"/>
      <c r="P219" s="137"/>
      <c r="Q219" s="137"/>
      <c r="R219" s="137"/>
      <c r="S219" s="137"/>
      <c r="T219" s="137"/>
      <c r="U219" s="137"/>
      <c r="V219" s="137"/>
      <c r="W219" s="137"/>
      <c r="X219" s="137"/>
      <c r="Y219" s="137"/>
      <c r="Z219" s="137"/>
      <c r="AA219" s="137"/>
      <c r="AB219" s="137"/>
      <c r="AC219" s="137"/>
      <c r="AD219" s="137"/>
      <c r="AE219" s="137"/>
      <c r="AF219" s="137"/>
      <c r="AG219" s="137"/>
      <c r="AH219" s="137"/>
      <c r="AI219" s="143">
        <v>10040</v>
      </c>
    </row>
    <row r="220" spans="1:35" x14ac:dyDescent="0.25">
      <c r="A220" s="137" t="s">
        <v>470</v>
      </c>
      <c r="B220" s="137"/>
      <c r="C220" s="137"/>
      <c r="D220" s="137"/>
      <c r="E220" s="137"/>
      <c r="F220" s="137"/>
      <c r="G220" s="137"/>
      <c r="H220" s="137"/>
      <c r="I220" s="137"/>
      <c r="J220" s="137"/>
      <c r="K220" s="137"/>
      <c r="L220" s="137"/>
      <c r="M220" s="137"/>
      <c r="N220" s="137"/>
      <c r="O220" s="137"/>
      <c r="P220" s="137"/>
      <c r="Q220" s="137"/>
      <c r="R220" s="137"/>
      <c r="S220" s="137"/>
      <c r="T220" s="137"/>
      <c r="U220" s="137"/>
      <c r="V220" s="137"/>
      <c r="W220" s="137"/>
      <c r="X220" s="137"/>
      <c r="Y220" s="137"/>
      <c r="Z220" s="137"/>
      <c r="AA220" s="137"/>
      <c r="AB220" s="137"/>
      <c r="AC220" s="137"/>
      <c r="AD220" s="137"/>
      <c r="AE220" s="137"/>
      <c r="AF220" s="137"/>
      <c r="AG220" s="137"/>
      <c r="AH220" s="137"/>
      <c r="AI220" s="143">
        <v>2292</v>
      </c>
    </row>
    <row r="221" spans="1:35" x14ac:dyDescent="0.25">
      <c r="A221" s="138" t="s">
        <v>4014</v>
      </c>
      <c r="B221" s="137"/>
      <c r="C221" s="137"/>
      <c r="D221" s="137"/>
      <c r="E221" s="137"/>
      <c r="F221" s="137"/>
      <c r="G221" s="137"/>
      <c r="H221" s="137"/>
      <c r="I221" s="137"/>
      <c r="J221" s="137"/>
      <c r="K221" s="137"/>
      <c r="L221" s="137"/>
      <c r="M221" s="137"/>
      <c r="N221" s="137"/>
      <c r="O221" s="137"/>
      <c r="P221" s="137"/>
      <c r="Q221" s="137"/>
      <c r="R221" s="137"/>
      <c r="S221" s="137"/>
      <c r="T221" s="137"/>
      <c r="U221" s="137"/>
      <c r="V221" s="137"/>
      <c r="W221" s="137"/>
      <c r="X221" s="137"/>
      <c r="Y221" s="137"/>
      <c r="Z221" s="137"/>
      <c r="AA221" s="137"/>
      <c r="AB221" s="137"/>
      <c r="AC221" s="137"/>
      <c r="AD221" s="137"/>
      <c r="AE221" s="137"/>
      <c r="AF221" s="137"/>
      <c r="AG221" s="137"/>
      <c r="AH221" s="137"/>
      <c r="AI221" s="143">
        <v>516</v>
      </c>
    </row>
    <row r="222" spans="1:35" x14ac:dyDescent="0.25">
      <c r="A222" s="137"/>
      <c r="B222" s="137" t="s">
        <v>521</v>
      </c>
      <c r="C222" s="137"/>
      <c r="D222" s="137"/>
      <c r="E222" s="137"/>
      <c r="F222" s="137"/>
      <c r="G222" s="137"/>
      <c r="H222" s="137"/>
      <c r="I222" s="137"/>
      <c r="J222" s="137"/>
      <c r="K222" s="137"/>
      <c r="L222" s="137"/>
      <c r="M222" s="137"/>
      <c r="N222" s="137"/>
      <c r="O222" s="137"/>
      <c r="P222" s="137"/>
      <c r="Q222" s="137"/>
      <c r="R222" s="137"/>
      <c r="S222" s="137"/>
      <c r="T222" s="137"/>
      <c r="U222" s="137"/>
      <c r="V222" s="137"/>
      <c r="W222" s="137"/>
      <c r="X222" s="137"/>
      <c r="Y222" s="137"/>
      <c r="Z222" s="137"/>
      <c r="AA222" s="137"/>
      <c r="AB222" s="137"/>
      <c r="AC222" s="137"/>
      <c r="AD222" s="137"/>
      <c r="AE222" s="137"/>
      <c r="AF222" s="137"/>
      <c r="AG222" s="137"/>
      <c r="AH222" s="137"/>
      <c r="AI222" s="143">
        <v>24</v>
      </c>
    </row>
    <row r="223" spans="1:35" x14ac:dyDescent="0.25">
      <c r="A223" s="138"/>
      <c r="B223" s="137" t="s">
        <v>522</v>
      </c>
      <c r="C223" s="137"/>
      <c r="D223" s="137"/>
      <c r="E223" s="137"/>
      <c r="F223" s="137"/>
      <c r="G223" s="137"/>
      <c r="H223" s="137"/>
      <c r="I223" s="137"/>
      <c r="J223" s="137"/>
      <c r="K223" s="137"/>
      <c r="L223" s="137"/>
      <c r="M223" s="137"/>
      <c r="N223" s="137"/>
      <c r="O223" s="137"/>
      <c r="P223" s="137"/>
      <c r="Q223" s="137"/>
      <c r="R223" s="137"/>
      <c r="S223" s="137"/>
      <c r="T223" s="137"/>
      <c r="U223" s="137"/>
      <c r="V223" s="137"/>
      <c r="W223" s="137"/>
      <c r="X223" s="137"/>
      <c r="Y223" s="137"/>
      <c r="Z223" s="137"/>
      <c r="AA223" s="137"/>
      <c r="AB223" s="137"/>
      <c r="AC223" s="137"/>
      <c r="AD223" s="137"/>
      <c r="AE223" s="137"/>
      <c r="AF223" s="137"/>
      <c r="AG223" s="137"/>
      <c r="AH223" s="137"/>
      <c r="AI223" s="143">
        <v>16</v>
      </c>
    </row>
    <row r="224" spans="1:35" x14ac:dyDescent="0.25">
      <c r="A224" s="137"/>
      <c r="B224" s="137" t="s">
        <v>157</v>
      </c>
      <c r="C224" s="137"/>
      <c r="D224" s="137"/>
      <c r="E224" s="137"/>
      <c r="F224" s="137"/>
      <c r="G224" s="137"/>
      <c r="H224" s="137"/>
      <c r="I224" s="137"/>
      <c r="J224" s="137"/>
      <c r="K224" s="137"/>
      <c r="L224" s="137"/>
      <c r="M224" s="137"/>
      <c r="N224" s="137"/>
      <c r="O224" s="137"/>
      <c r="P224" s="137"/>
      <c r="Q224" s="137"/>
      <c r="R224" s="137"/>
      <c r="S224" s="137"/>
      <c r="T224" s="137"/>
      <c r="U224" s="137"/>
      <c r="V224" s="137"/>
      <c r="W224" s="137"/>
      <c r="X224" s="137"/>
      <c r="Y224" s="137"/>
      <c r="Z224" s="137"/>
      <c r="AA224" s="137"/>
      <c r="AB224" s="137"/>
      <c r="AC224" s="137"/>
      <c r="AD224" s="137"/>
      <c r="AE224" s="137"/>
      <c r="AF224" s="137"/>
      <c r="AG224" s="137"/>
      <c r="AH224" s="137"/>
      <c r="AI224" s="143">
        <v>41128</v>
      </c>
    </row>
    <row r="225" spans="1:35" x14ac:dyDescent="0.25">
      <c r="A225" s="138"/>
      <c r="B225" s="137" t="s">
        <v>162</v>
      </c>
      <c r="C225" s="137"/>
      <c r="D225" s="137"/>
      <c r="E225" s="137"/>
      <c r="F225" s="137"/>
      <c r="G225" s="137"/>
      <c r="H225" s="137"/>
      <c r="I225" s="137"/>
      <c r="J225" s="137"/>
      <c r="K225" s="137"/>
      <c r="L225" s="137"/>
      <c r="M225" s="137"/>
      <c r="N225" s="137"/>
      <c r="O225" s="137"/>
      <c r="P225" s="137"/>
      <c r="Q225" s="137"/>
      <c r="R225" s="137"/>
      <c r="S225" s="137"/>
      <c r="T225" s="137"/>
      <c r="U225" s="137"/>
      <c r="V225" s="137"/>
      <c r="W225" s="137"/>
      <c r="X225" s="137"/>
      <c r="Y225" s="137"/>
      <c r="Z225" s="137"/>
      <c r="AA225" s="137"/>
      <c r="AB225" s="137"/>
      <c r="AC225" s="137"/>
      <c r="AD225" s="137"/>
      <c r="AE225" s="137"/>
      <c r="AF225" s="137"/>
      <c r="AG225" s="137"/>
      <c r="AH225" s="137"/>
      <c r="AI225" s="143">
        <v>93763</v>
      </c>
    </row>
    <row r="226" spans="1:35" x14ac:dyDescent="0.25">
      <c r="A226" s="137"/>
      <c r="B226" s="137" t="s">
        <v>523</v>
      </c>
      <c r="C226" s="137"/>
      <c r="D226" s="137"/>
      <c r="E226" s="137"/>
      <c r="F226" s="137"/>
      <c r="G226" s="137"/>
      <c r="H226" s="137"/>
      <c r="I226" s="137"/>
      <c r="J226" s="137"/>
      <c r="K226" s="137"/>
      <c r="L226" s="137"/>
      <c r="M226" s="137"/>
      <c r="N226" s="137"/>
      <c r="O226" s="137"/>
      <c r="P226" s="137"/>
      <c r="Q226" s="137"/>
      <c r="R226" s="137"/>
      <c r="S226" s="137"/>
      <c r="T226" s="137"/>
      <c r="U226" s="137"/>
      <c r="V226" s="137"/>
      <c r="W226" s="137"/>
      <c r="X226" s="137"/>
      <c r="Y226" s="137"/>
      <c r="Z226" s="137"/>
      <c r="AA226" s="137"/>
      <c r="AB226" s="137"/>
      <c r="AC226" s="137"/>
      <c r="AD226" s="137"/>
      <c r="AE226" s="137"/>
      <c r="AF226" s="137"/>
      <c r="AG226" s="137"/>
      <c r="AH226" s="137"/>
      <c r="AI226" s="143">
        <v>34</v>
      </c>
    </row>
    <row r="227" spans="1:35" x14ac:dyDescent="0.25">
      <c r="A227" s="138"/>
      <c r="B227" s="137" t="s">
        <v>524</v>
      </c>
      <c r="C227" s="137"/>
      <c r="D227" s="137"/>
      <c r="E227" s="137"/>
      <c r="F227" s="137"/>
      <c r="G227" s="137"/>
      <c r="H227" s="137"/>
      <c r="I227" s="137"/>
      <c r="J227" s="137"/>
      <c r="K227" s="137"/>
      <c r="L227" s="137"/>
      <c r="M227" s="137"/>
      <c r="N227" s="137"/>
      <c r="O227" s="137"/>
      <c r="P227" s="137"/>
      <c r="Q227" s="137"/>
      <c r="R227" s="137"/>
      <c r="S227" s="137"/>
      <c r="T227" s="137"/>
      <c r="U227" s="137"/>
      <c r="V227" s="137"/>
      <c r="W227" s="137"/>
      <c r="X227" s="137"/>
      <c r="Y227" s="137"/>
      <c r="Z227" s="137"/>
      <c r="AA227" s="137"/>
      <c r="AB227" s="137"/>
      <c r="AC227" s="137"/>
      <c r="AD227" s="137"/>
      <c r="AE227" s="137"/>
      <c r="AF227" s="137"/>
      <c r="AG227" s="137"/>
      <c r="AH227" s="137"/>
      <c r="AI227" s="143">
        <v>19</v>
      </c>
    </row>
    <row r="228" spans="1:35" x14ac:dyDescent="0.25">
      <c r="A228" s="137"/>
      <c r="B228" s="137" t="s">
        <v>527</v>
      </c>
      <c r="C228" s="137"/>
      <c r="D228" s="137"/>
      <c r="E228" s="137"/>
      <c r="F228" s="137"/>
      <c r="G228" s="137"/>
      <c r="H228" s="137"/>
      <c r="I228" s="137"/>
      <c r="J228" s="137"/>
      <c r="K228" s="137"/>
      <c r="L228" s="137"/>
      <c r="M228" s="137"/>
      <c r="N228" s="137"/>
      <c r="O228" s="137"/>
      <c r="P228" s="137"/>
      <c r="Q228" s="137"/>
      <c r="R228" s="137"/>
      <c r="S228" s="137"/>
      <c r="T228" s="137"/>
      <c r="U228" s="137"/>
      <c r="V228" s="137"/>
      <c r="W228" s="137"/>
      <c r="X228" s="137"/>
      <c r="Y228" s="137"/>
      <c r="Z228" s="137"/>
      <c r="AA228" s="137"/>
      <c r="AB228" s="137"/>
      <c r="AC228" s="137"/>
      <c r="AD228" s="137"/>
      <c r="AE228" s="137"/>
      <c r="AF228" s="137"/>
      <c r="AG228" s="137"/>
      <c r="AH228" s="137"/>
      <c r="AI228" s="143">
        <v>354</v>
      </c>
    </row>
    <row r="229" spans="1:35" x14ac:dyDescent="0.25">
      <c r="A229" s="138"/>
      <c r="B229" s="137" t="s">
        <v>528</v>
      </c>
      <c r="C229" s="137"/>
      <c r="D229" s="137"/>
      <c r="E229" s="137"/>
      <c r="F229" s="137"/>
      <c r="G229" s="137"/>
      <c r="H229" s="137"/>
      <c r="I229" s="137"/>
      <c r="J229" s="137"/>
      <c r="K229" s="137"/>
      <c r="L229" s="137"/>
      <c r="M229" s="137"/>
      <c r="N229" s="137"/>
      <c r="O229" s="137"/>
      <c r="P229" s="137"/>
      <c r="Q229" s="137"/>
      <c r="R229" s="137"/>
      <c r="S229" s="137"/>
      <c r="T229" s="137"/>
      <c r="U229" s="137"/>
      <c r="V229" s="137"/>
      <c r="W229" s="137"/>
      <c r="X229" s="137"/>
      <c r="Y229" s="137"/>
      <c r="Z229" s="137"/>
      <c r="AA229" s="137"/>
      <c r="AB229" s="137"/>
      <c r="AC229" s="137"/>
      <c r="AD229" s="137"/>
      <c r="AE229" s="137"/>
      <c r="AF229" s="137"/>
      <c r="AG229" s="137"/>
      <c r="AH229" s="137"/>
      <c r="AI229" s="143">
        <v>5</v>
      </c>
    </row>
    <row r="230" spans="1:35" x14ac:dyDescent="0.25">
      <c r="A230" s="137"/>
      <c r="B230" s="137" t="s">
        <v>529</v>
      </c>
      <c r="C230" s="137"/>
      <c r="D230" s="137"/>
      <c r="E230" s="137"/>
      <c r="F230" s="137"/>
      <c r="G230" s="137"/>
      <c r="H230" s="137"/>
      <c r="I230" s="137"/>
      <c r="J230" s="137"/>
      <c r="K230" s="137"/>
      <c r="L230" s="137"/>
      <c r="M230" s="137"/>
      <c r="N230" s="137"/>
      <c r="O230" s="137"/>
      <c r="P230" s="137"/>
      <c r="Q230" s="137"/>
      <c r="R230" s="137"/>
      <c r="S230" s="137"/>
      <c r="T230" s="137"/>
      <c r="U230" s="137"/>
      <c r="V230" s="137"/>
      <c r="W230" s="137"/>
      <c r="X230" s="137"/>
      <c r="Y230" s="137"/>
      <c r="Z230" s="137"/>
      <c r="AA230" s="137"/>
      <c r="AB230" s="137"/>
      <c r="AC230" s="137"/>
      <c r="AD230" s="137"/>
      <c r="AE230" s="137"/>
      <c r="AF230" s="137"/>
      <c r="AG230" s="137"/>
      <c r="AH230" s="137"/>
      <c r="AI230" s="143">
        <v>354</v>
      </c>
    </row>
    <row r="231" spans="1:35" x14ac:dyDescent="0.25">
      <c r="A231" s="138"/>
      <c r="B231" s="137" t="s">
        <v>4463</v>
      </c>
      <c r="C231" s="137"/>
      <c r="D231" s="137"/>
      <c r="E231" s="137"/>
      <c r="F231" s="137"/>
      <c r="G231" s="137"/>
      <c r="H231" s="137"/>
      <c r="I231" s="137"/>
      <c r="J231" s="137"/>
      <c r="K231" s="137"/>
      <c r="L231" s="137"/>
      <c r="M231" s="137"/>
      <c r="N231" s="137"/>
      <c r="O231" s="137"/>
      <c r="P231" s="137"/>
      <c r="Q231" s="137"/>
      <c r="R231" s="137"/>
      <c r="S231" s="137"/>
      <c r="T231" s="137"/>
      <c r="U231" s="137"/>
      <c r="V231" s="137"/>
      <c r="W231" s="137"/>
      <c r="X231" s="137"/>
      <c r="Y231" s="137"/>
      <c r="Z231" s="137"/>
      <c r="AA231" s="137"/>
      <c r="AB231" s="137"/>
      <c r="AC231" s="137"/>
      <c r="AD231" s="137"/>
      <c r="AE231" s="137"/>
      <c r="AF231" s="137"/>
      <c r="AG231" s="137"/>
      <c r="AH231" s="137"/>
      <c r="AI231" s="143">
        <v>2</v>
      </c>
    </row>
    <row r="232" spans="1:35" x14ac:dyDescent="0.25">
      <c r="A232" s="137"/>
      <c r="B232" s="137" t="s">
        <v>530</v>
      </c>
      <c r="C232" s="137"/>
      <c r="D232" s="137"/>
      <c r="E232" s="137"/>
      <c r="F232" s="137"/>
      <c r="G232" s="137"/>
      <c r="H232" s="137"/>
      <c r="I232" s="137"/>
      <c r="J232" s="137"/>
      <c r="K232" s="137"/>
      <c r="L232" s="137"/>
      <c r="M232" s="137"/>
      <c r="N232" s="137"/>
      <c r="O232" s="137"/>
      <c r="P232" s="137"/>
      <c r="Q232" s="137"/>
      <c r="R232" s="137"/>
      <c r="S232" s="137"/>
      <c r="T232" s="137"/>
      <c r="U232" s="137"/>
      <c r="V232" s="137"/>
      <c r="W232" s="137"/>
      <c r="X232" s="137"/>
      <c r="Y232" s="137"/>
      <c r="Z232" s="137"/>
      <c r="AA232" s="137"/>
      <c r="AB232" s="137"/>
      <c r="AC232" s="137"/>
      <c r="AD232" s="137"/>
      <c r="AE232" s="137"/>
      <c r="AF232" s="137"/>
      <c r="AG232" s="137"/>
      <c r="AH232" s="137"/>
      <c r="AI232" s="143">
        <v>45</v>
      </c>
    </row>
    <row r="233" spans="1:35" x14ac:dyDescent="0.25">
      <c r="A233" s="138"/>
      <c r="B233" s="137" t="s">
        <v>4464</v>
      </c>
      <c r="C233" s="137"/>
      <c r="D233" s="137"/>
      <c r="E233" s="137"/>
      <c r="F233" s="137"/>
      <c r="G233" s="137"/>
      <c r="H233" s="137"/>
      <c r="I233" s="137"/>
      <c r="J233" s="137"/>
      <c r="K233" s="137"/>
      <c r="L233" s="137"/>
      <c r="M233" s="137"/>
      <c r="N233" s="137"/>
      <c r="O233" s="137"/>
      <c r="P233" s="137"/>
      <c r="Q233" s="137"/>
      <c r="R233" s="137"/>
      <c r="S233" s="137"/>
      <c r="T233" s="137"/>
      <c r="U233" s="137"/>
      <c r="V233" s="137"/>
      <c r="W233" s="137"/>
      <c r="X233" s="137"/>
      <c r="Y233" s="137"/>
      <c r="Z233" s="137"/>
      <c r="AA233" s="137"/>
      <c r="AB233" s="137"/>
      <c r="AC233" s="137"/>
      <c r="AD233" s="137"/>
      <c r="AE233" s="137"/>
      <c r="AF233" s="137"/>
      <c r="AG233" s="137"/>
      <c r="AH233" s="137"/>
      <c r="AI233" s="143">
        <v>5301</v>
      </c>
    </row>
    <row r="234" spans="1:35" x14ac:dyDescent="0.25">
      <c r="A234" s="137"/>
      <c r="B234" s="137" t="s">
        <v>4465</v>
      </c>
      <c r="C234" s="137"/>
      <c r="D234" s="137"/>
      <c r="E234" s="137"/>
      <c r="F234" s="137"/>
      <c r="G234" s="137"/>
      <c r="H234" s="137"/>
      <c r="I234" s="137"/>
      <c r="J234" s="137"/>
      <c r="K234" s="137"/>
      <c r="L234" s="137"/>
      <c r="M234" s="137"/>
      <c r="N234" s="137"/>
      <c r="O234" s="137"/>
      <c r="P234" s="137"/>
      <c r="Q234" s="137"/>
      <c r="R234" s="137"/>
      <c r="S234" s="137"/>
      <c r="T234" s="137"/>
      <c r="U234" s="137"/>
      <c r="V234" s="137"/>
      <c r="W234" s="137"/>
      <c r="X234" s="137"/>
      <c r="Y234" s="137"/>
      <c r="Z234" s="137"/>
      <c r="AA234" s="137"/>
      <c r="AB234" s="137"/>
      <c r="AC234" s="137"/>
      <c r="AD234" s="137"/>
      <c r="AE234" s="137"/>
      <c r="AF234" s="137"/>
      <c r="AG234" s="137"/>
      <c r="AH234" s="137"/>
      <c r="AI234" s="143">
        <v>1</v>
      </c>
    </row>
    <row r="235" spans="1:35" x14ac:dyDescent="0.25">
      <c r="A235" s="138"/>
      <c r="B235" s="137" t="s">
        <v>4466</v>
      </c>
      <c r="C235" s="137"/>
      <c r="D235" s="137"/>
      <c r="E235" s="137"/>
      <c r="F235" s="137"/>
      <c r="G235" s="137"/>
      <c r="H235" s="137"/>
      <c r="I235" s="137"/>
      <c r="J235" s="137"/>
      <c r="K235" s="137"/>
      <c r="L235" s="137"/>
      <c r="M235" s="137"/>
      <c r="N235" s="137"/>
      <c r="O235" s="137"/>
      <c r="P235" s="137"/>
      <c r="Q235" s="137"/>
      <c r="R235" s="137"/>
      <c r="S235" s="137"/>
      <c r="T235" s="137"/>
      <c r="U235" s="137"/>
      <c r="V235" s="137"/>
      <c r="W235" s="137"/>
      <c r="X235" s="137"/>
      <c r="Y235" s="137"/>
      <c r="Z235" s="137"/>
      <c r="AA235" s="137"/>
      <c r="AB235" s="137"/>
      <c r="AC235" s="137"/>
      <c r="AD235" s="137"/>
      <c r="AE235" s="137"/>
      <c r="AF235" s="137"/>
      <c r="AG235" s="137"/>
      <c r="AH235" s="137"/>
      <c r="AI235" s="143">
        <v>4400</v>
      </c>
    </row>
    <row r="236" spans="1:35" x14ac:dyDescent="0.25">
      <c r="A236" s="137"/>
      <c r="B236" s="137" t="s">
        <v>4467</v>
      </c>
      <c r="C236" s="137"/>
      <c r="D236" s="137"/>
      <c r="E236" s="137"/>
      <c r="F236" s="137"/>
      <c r="G236" s="137"/>
      <c r="H236" s="137"/>
      <c r="I236" s="137"/>
      <c r="J236" s="137"/>
      <c r="K236" s="137"/>
      <c r="L236" s="137"/>
      <c r="M236" s="137"/>
      <c r="N236" s="137"/>
      <c r="O236" s="137"/>
      <c r="P236" s="137"/>
      <c r="Q236" s="137"/>
      <c r="R236" s="137"/>
      <c r="S236" s="137"/>
      <c r="T236" s="137"/>
      <c r="U236" s="137"/>
      <c r="V236" s="137"/>
      <c r="W236" s="137"/>
      <c r="X236" s="137"/>
      <c r="Y236" s="137"/>
      <c r="Z236" s="137"/>
      <c r="AA236" s="137"/>
      <c r="AB236" s="137"/>
      <c r="AC236" s="137"/>
      <c r="AD236" s="137"/>
      <c r="AE236" s="137"/>
      <c r="AF236" s="137"/>
      <c r="AG236" s="137"/>
      <c r="AH236" s="137"/>
      <c r="AI236" s="143">
        <v>334</v>
      </c>
    </row>
    <row r="237" spans="1:35" x14ac:dyDescent="0.25">
      <c r="A237" s="141"/>
      <c r="B237" s="139" t="s">
        <v>4468</v>
      </c>
      <c r="C237" s="141"/>
      <c r="D237" s="141"/>
      <c r="E237" s="141"/>
      <c r="F237" s="141"/>
      <c r="G237" s="141"/>
      <c r="H237" s="141"/>
      <c r="I237" s="141"/>
      <c r="J237" s="141"/>
      <c r="K237" s="141"/>
      <c r="L237" s="141"/>
      <c r="M237" s="141"/>
      <c r="N237" s="141"/>
      <c r="O237" s="141"/>
      <c r="P237" s="141"/>
      <c r="Q237" s="141"/>
      <c r="R237" s="141"/>
      <c r="S237" s="141"/>
      <c r="T237" s="141"/>
      <c r="U237" s="141"/>
      <c r="V237" s="141"/>
      <c r="W237" s="141"/>
      <c r="X237" s="141"/>
      <c r="Y237" s="141"/>
      <c r="Z237" s="141"/>
      <c r="AA237" s="141"/>
      <c r="AB237" s="141"/>
      <c r="AC237" s="141"/>
      <c r="AD237" s="141"/>
      <c r="AE237" s="141"/>
      <c r="AF237" s="141"/>
      <c r="AG237" s="141"/>
      <c r="AH237" s="141"/>
      <c r="AI237" s="144">
        <v>17</v>
      </c>
    </row>
    <row r="238" spans="1:35" x14ac:dyDescent="0.25">
      <c r="A238" s="138"/>
      <c r="B238" s="137" t="s">
        <v>4469</v>
      </c>
      <c r="C238" s="137"/>
      <c r="D238" s="137"/>
      <c r="E238" s="137"/>
      <c r="F238" s="137"/>
      <c r="G238" s="137"/>
      <c r="H238" s="137"/>
      <c r="I238" s="137"/>
      <c r="J238" s="137"/>
      <c r="K238" s="137"/>
      <c r="L238" s="137"/>
      <c r="M238" s="137"/>
      <c r="N238" s="137"/>
      <c r="O238" s="137"/>
      <c r="P238" s="137"/>
      <c r="Q238" s="137"/>
      <c r="R238" s="137"/>
      <c r="S238" s="137"/>
      <c r="T238" s="137"/>
      <c r="U238" s="137"/>
      <c r="V238" s="137"/>
      <c r="W238" s="137"/>
      <c r="X238" s="137"/>
      <c r="Y238" s="137"/>
      <c r="Z238" s="137"/>
      <c r="AA238" s="137"/>
      <c r="AB238" s="137"/>
      <c r="AC238" s="137"/>
      <c r="AD238" s="137"/>
      <c r="AE238" s="137"/>
      <c r="AF238" s="137"/>
      <c r="AG238" s="137"/>
      <c r="AH238" s="137"/>
      <c r="AI238" s="143">
        <v>2</v>
      </c>
    </row>
    <row r="239" spans="1:35" x14ac:dyDescent="0.25">
      <c r="A239" s="137"/>
      <c r="B239" s="137" t="s">
        <v>4470</v>
      </c>
      <c r="C239" s="137"/>
      <c r="D239" s="137"/>
      <c r="E239" s="137"/>
      <c r="F239" s="137"/>
      <c r="G239" s="137"/>
      <c r="H239" s="137"/>
      <c r="I239" s="137"/>
      <c r="J239" s="137"/>
      <c r="K239" s="137"/>
      <c r="L239" s="137"/>
      <c r="M239" s="137"/>
      <c r="N239" s="137"/>
      <c r="O239" s="137"/>
      <c r="P239" s="137"/>
      <c r="Q239" s="137"/>
      <c r="R239" s="137"/>
      <c r="S239" s="137"/>
      <c r="T239" s="137"/>
      <c r="U239" s="137"/>
      <c r="V239" s="137"/>
      <c r="W239" s="137"/>
      <c r="X239" s="137"/>
      <c r="Y239" s="137"/>
      <c r="Z239" s="137"/>
      <c r="AA239" s="137"/>
      <c r="AB239" s="137"/>
      <c r="AC239" s="137"/>
      <c r="AD239" s="137"/>
      <c r="AE239" s="137"/>
      <c r="AF239" s="137"/>
      <c r="AG239" s="137"/>
      <c r="AH239" s="137"/>
      <c r="AI239" s="143">
        <v>60</v>
      </c>
    </row>
    <row r="240" spans="1:35" x14ac:dyDescent="0.25">
      <c r="A240" s="138"/>
      <c r="B240" s="137" t="s">
        <v>4471</v>
      </c>
      <c r="C240" s="137"/>
      <c r="D240" s="137"/>
      <c r="E240" s="137"/>
      <c r="F240" s="137"/>
      <c r="G240" s="137"/>
      <c r="H240" s="137"/>
      <c r="I240" s="137"/>
      <c r="J240" s="137"/>
      <c r="K240" s="137"/>
      <c r="L240" s="137"/>
      <c r="M240" s="137"/>
      <c r="N240" s="137"/>
      <c r="O240" s="137"/>
      <c r="P240" s="137"/>
      <c r="Q240" s="137"/>
      <c r="R240" s="137"/>
      <c r="S240" s="137"/>
      <c r="T240" s="137"/>
      <c r="U240" s="137"/>
      <c r="V240" s="137"/>
      <c r="W240" s="137"/>
      <c r="X240" s="137"/>
      <c r="Y240" s="137"/>
      <c r="Z240" s="137"/>
      <c r="AA240" s="137"/>
      <c r="AB240" s="137"/>
      <c r="AC240" s="137"/>
      <c r="AD240" s="137"/>
      <c r="AE240" s="137"/>
      <c r="AF240" s="137"/>
      <c r="AG240" s="137"/>
      <c r="AH240" s="137"/>
      <c r="AI240" s="143">
        <v>128460</v>
      </c>
    </row>
    <row r="241" spans="1:35" x14ac:dyDescent="0.25">
      <c r="A241" s="137"/>
      <c r="B241" s="137" t="s">
        <v>533</v>
      </c>
      <c r="C241" s="137"/>
      <c r="D241" s="137"/>
      <c r="E241" s="137"/>
      <c r="F241" s="137"/>
      <c r="G241" s="137"/>
      <c r="H241" s="137"/>
      <c r="I241" s="137"/>
      <c r="J241" s="137"/>
      <c r="K241" s="137"/>
      <c r="L241" s="137"/>
      <c r="M241" s="137"/>
      <c r="N241" s="137"/>
      <c r="O241" s="137"/>
      <c r="P241" s="137"/>
      <c r="Q241" s="137"/>
      <c r="R241" s="137"/>
      <c r="S241" s="137"/>
      <c r="T241" s="137"/>
      <c r="U241" s="137"/>
      <c r="V241" s="137"/>
      <c r="W241" s="137"/>
      <c r="X241" s="137"/>
      <c r="Y241" s="137"/>
      <c r="Z241" s="137"/>
      <c r="AA241" s="137"/>
      <c r="AB241" s="137"/>
      <c r="AC241" s="137"/>
      <c r="AD241" s="137"/>
      <c r="AE241" s="137"/>
      <c r="AF241" s="137"/>
      <c r="AG241" s="137"/>
      <c r="AH241" s="137"/>
      <c r="AI241" s="143">
        <v>372240</v>
      </c>
    </row>
    <row r="242" spans="1:35" x14ac:dyDescent="0.25">
      <c r="A242" s="138"/>
      <c r="B242" s="137" t="s">
        <v>535</v>
      </c>
      <c r="C242" s="137"/>
      <c r="D242" s="137"/>
      <c r="E242" s="137"/>
      <c r="F242" s="137"/>
      <c r="G242" s="137"/>
      <c r="H242" s="137"/>
      <c r="I242" s="137"/>
      <c r="J242" s="137"/>
      <c r="K242" s="137"/>
      <c r="L242" s="137"/>
      <c r="M242" s="137"/>
      <c r="N242" s="137"/>
      <c r="O242" s="137"/>
      <c r="P242" s="137"/>
      <c r="Q242" s="137"/>
      <c r="R242" s="137"/>
      <c r="S242" s="137"/>
      <c r="T242" s="137"/>
      <c r="U242" s="137"/>
      <c r="V242" s="137"/>
      <c r="W242" s="137"/>
      <c r="X242" s="137"/>
      <c r="Y242" s="137"/>
      <c r="Z242" s="137"/>
      <c r="AA242" s="137"/>
      <c r="AB242" s="137"/>
      <c r="AC242" s="137"/>
      <c r="AD242" s="137"/>
      <c r="AE242" s="137"/>
      <c r="AF242" s="137"/>
      <c r="AG242" s="137"/>
      <c r="AH242" s="137"/>
      <c r="AI242" s="143">
        <v>31559</v>
      </c>
    </row>
    <row r="243" spans="1:35" x14ac:dyDescent="0.25">
      <c r="A243" s="137"/>
      <c r="B243" s="137" t="s">
        <v>171</v>
      </c>
      <c r="C243" s="137"/>
      <c r="D243" s="137"/>
      <c r="E243" s="137"/>
      <c r="F243" s="137"/>
      <c r="G243" s="137"/>
      <c r="H243" s="137"/>
      <c r="I243" s="137"/>
      <c r="J243" s="137"/>
      <c r="K243" s="137"/>
      <c r="L243" s="137"/>
      <c r="M243" s="137"/>
      <c r="N243" s="137"/>
      <c r="O243" s="137"/>
      <c r="P243" s="137"/>
      <c r="Q243" s="137"/>
      <c r="R243" s="137"/>
      <c r="S243" s="137"/>
      <c r="T243" s="137"/>
      <c r="U243" s="137"/>
      <c r="V243" s="137"/>
      <c r="W243" s="137"/>
      <c r="X243" s="137"/>
      <c r="Y243" s="137"/>
      <c r="Z243" s="137"/>
      <c r="AA243" s="137"/>
      <c r="AB243" s="137"/>
      <c r="AC243" s="137"/>
      <c r="AD243" s="137"/>
      <c r="AE243" s="137"/>
      <c r="AF243" s="137"/>
      <c r="AG243" s="137"/>
      <c r="AH243" s="137"/>
      <c r="AI243" s="143">
        <v>88935</v>
      </c>
    </row>
    <row r="244" spans="1:35" x14ac:dyDescent="0.25">
      <c r="A244" s="138"/>
      <c r="B244" s="137" t="s">
        <v>4472</v>
      </c>
      <c r="C244" s="137"/>
      <c r="D244" s="137"/>
      <c r="E244" s="137"/>
      <c r="F244" s="137"/>
      <c r="G244" s="137"/>
      <c r="H244" s="137"/>
      <c r="I244" s="137"/>
      <c r="J244" s="137"/>
      <c r="K244" s="137"/>
      <c r="L244" s="137"/>
      <c r="M244" s="137"/>
      <c r="N244" s="137"/>
      <c r="O244" s="137"/>
      <c r="P244" s="137"/>
      <c r="Q244" s="137"/>
      <c r="R244" s="137"/>
      <c r="S244" s="137"/>
      <c r="T244" s="137"/>
      <c r="U244" s="137"/>
      <c r="V244" s="137"/>
      <c r="W244" s="137"/>
      <c r="X244" s="137"/>
      <c r="Y244" s="137"/>
      <c r="Z244" s="137"/>
      <c r="AA244" s="137"/>
      <c r="AB244" s="137"/>
      <c r="AC244" s="137"/>
      <c r="AD244" s="137"/>
      <c r="AE244" s="137"/>
      <c r="AF244" s="137"/>
      <c r="AG244" s="137"/>
      <c r="AH244" s="137"/>
      <c r="AI244" s="143">
        <v>5150</v>
      </c>
    </row>
    <row r="245" spans="1:35" x14ac:dyDescent="0.25">
      <c r="A245" s="137"/>
      <c r="B245" s="137" t="s">
        <v>4473</v>
      </c>
      <c r="C245" s="137"/>
      <c r="D245" s="137"/>
      <c r="E245" s="137"/>
      <c r="F245" s="137"/>
      <c r="G245" s="137"/>
      <c r="H245" s="137"/>
      <c r="I245" s="137"/>
      <c r="J245" s="137"/>
      <c r="K245" s="137"/>
      <c r="L245" s="137"/>
      <c r="M245" s="137"/>
      <c r="N245" s="137"/>
      <c r="O245" s="137"/>
      <c r="P245" s="137"/>
      <c r="Q245" s="137"/>
      <c r="R245" s="137"/>
      <c r="S245" s="137"/>
      <c r="T245" s="137"/>
      <c r="U245" s="137"/>
      <c r="V245" s="137"/>
      <c r="W245" s="137"/>
      <c r="X245" s="137"/>
      <c r="Y245" s="137"/>
      <c r="Z245" s="137"/>
      <c r="AA245" s="137"/>
      <c r="AB245" s="137"/>
      <c r="AC245" s="137"/>
      <c r="AD245" s="137"/>
      <c r="AE245" s="137"/>
      <c r="AF245" s="137"/>
      <c r="AG245" s="137"/>
      <c r="AH245" s="137"/>
      <c r="AI245" s="143">
        <v>406</v>
      </c>
    </row>
    <row r="246" spans="1:35" x14ac:dyDescent="0.25">
      <c r="A246" s="138"/>
      <c r="B246" s="137" t="s">
        <v>4474</v>
      </c>
      <c r="C246" s="137"/>
      <c r="D246" s="137"/>
      <c r="E246" s="137"/>
      <c r="F246" s="137"/>
      <c r="G246" s="137"/>
      <c r="H246" s="137"/>
      <c r="I246" s="137"/>
      <c r="J246" s="137"/>
      <c r="K246" s="137"/>
      <c r="L246" s="137"/>
      <c r="M246" s="137"/>
      <c r="N246" s="137"/>
      <c r="O246" s="137"/>
      <c r="P246" s="137"/>
      <c r="Q246" s="137"/>
      <c r="R246" s="137"/>
      <c r="S246" s="137"/>
      <c r="T246" s="137"/>
      <c r="U246" s="137"/>
      <c r="V246" s="137"/>
      <c r="W246" s="137"/>
      <c r="X246" s="137"/>
      <c r="Y246" s="137"/>
      <c r="Z246" s="137"/>
      <c r="AA246" s="137"/>
      <c r="AB246" s="137"/>
      <c r="AC246" s="137"/>
      <c r="AD246" s="137"/>
      <c r="AE246" s="137"/>
      <c r="AF246" s="137"/>
      <c r="AG246" s="137"/>
      <c r="AH246" s="137"/>
      <c r="AI246" s="143">
        <v>52</v>
      </c>
    </row>
    <row r="247" spans="1:35" x14ac:dyDescent="0.25">
      <c r="A247" s="137"/>
      <c r="B247" s="137" t="s">
        <v>4475</v>
      </c>
      <c r="C247" s="137"/>
      <c r="D247" s="137"/>
      <c r="E247" s="137"/>
      <c r="F247" s="137"/>
      <c r="G247" s="137"/>
      <c r="H247" s="137"/>
      <c r="I247" s="137"/>
      <c r="J247" s="137"/>
      <c r="K247" s="137"/>
      <c r="L247" s="137"/>
      <c r="M247" s="137"/>
      <c r="N247" s="137"/>
      <c r="O247" s="137"/>
      <c r="P247" s="137"/>
      <c r="Q247" s="137"/>
      <c r="R247" s="137"/>
      <c r="S247" s="137"/>
      <c r="T247" s="137"/>
      <c r="U247" s="137"/>
      <c r="V247" s="137"/>
      <c r="W247" s="137"/>
      <c r="X247" s="137"/>
      <c r="Y247" s="137"/>
      <c r="Z247" s="137"/>
      <c r="AA247" s="137"/>
      <c r="AB247" s="137"/>
      <c r="AC247" s="137"/>
      <c r="AD247" s="137"/>
      <c r="AE247" s="137"/>
      <c r="AF247" s="137"/>
      <c r="AG247" s="137"/>
      <c r="AH247" s="137"/>
      <c r="AI247" s="143">
        <v>150</v>
      </c>
    </row>
    <row r="248" spans="1:35" x14ac:dyDescent="0.25">
      <c r="A248" s="138"/>
      <c r="B248" s="137" t="s">
        <v>4476</v>
      </c>
      <c r="C248" s="137"/>
      <c r="D248" s="137"/>
      <c r="E248" s="137"/>
      <c r="F248" s="137"/>
      <c r="G248" s="137"/>
      <c r="H248" s="137"/>
      <c r="I248" s="137"/>
      <c r="J248" s="137"/>
      <c r="K248" s="137"/>
      <c r="L248" s="137"/>
      <c r="M248" s="137"/>
      <c r="N248" s="137"/>
      <c r="O248" s="137"/>
      <c r="P248" s="137"/>
      <c r="Q248" s="137"/>
      <c r="R248" s="137"/>
      <c r="S248" s="137"/>
      <c r="T248" s="137"/>
      <c r="U248" s="137"/>
      <c r="V248" s="137"/>
      <c r="W248" s="137"/>
      <c r="X248" s="137"/>
      <c r="Y248" s="137"/>
      <c r="Z248" s="137"/>
      <c r="AA248" s="137"/>
      <c r="AB248" s="137"/>
      <c r="AC248" s="137"/>
      <c r="AD248" s="137"/>
      <c r="AE248" s="137"/>
      <c r="AF248" s="137"/>
      <c r="AG248" s="137"/>
      <c r="AH248" s="137"/>
      <c r="AI248" s="143">
        <v>150</v>
      </c>
    </row>
    <row r="249" spans="1:35" x14ac:dyDescent="0.25">
      <c r="A249" s="137"/>
      <c r="B249" s="137" t="s">
        <v>4477</v>
      </c>
      <c r="C249" s="137"/>
      <c r="D249" s="137"/>
      <c r="E249" s="137"/>
      <c r="F249" s="137"/>
      <c r="G249" s="137"/>
      <c r="H249" s="137"/>
      <c r="I249" s="137"/>
      <c r="J249" s="137"/>
      <c r="K249" s="137"/>
      <c r="L249" s="137"/>
      <c r="M249" s="137"/>
      <c r="N249" s="137"/>
      <c r="O249" s="137"/>
      <c r="P249" s="137"/>
      <c r="Q249" s="137"/>
      <c r="R249" s="137"/>
      <c r="S249" s="137"/>
      <c r="T249" s="137"/>
      <c r="U249" s="137"/>
      <c r="V249" s="137"/>
      <c r="W249" s="137"/>
      <c r="X249" s="137"/>
      <c r="Y249" s="137"/>
      <c r="Z249" s="137"/>
      <c r="AA249" s="137"/>
      <c r="AB249" s="137"/>
      <c r="AC249" s="137"/>
      <c r="AD249" s="137"/>
      <c r="AE249" s="137"/>
      <c r="AF249" s="137"/>
      <c r="AG249" s="137"/>
      <c r="AH249" s="137"/>
      <c r="AI249" s="143">
        <v>25</v>
      </c>
    </row>
    <row r="250" spans="1:35" x14ac:dyDescent="0.25">
      <c r="A250" s="138"/>
      <c r="B250" s="137" t="s">
        <v>4478</v>
      </c>
      <c r="C250" s="137"/>
      <c r="D250" s="137"/>
      <c r="E250" s="137"/>
      <c r="F250" s="137"/>
      <c r="G250" s="137"/>
      <c r="H250" s="137"/>
      <c r="I250" s="137"/>
      <c r="J250" s="137"/>
      <c r="K250" s="137"/>
      <c r="L250" s="137"/>
      <c r="M250" s="137"/>
      <c r="N250" s="137"/>
      <c r="O250" s="137"/>
      <c r="P250" s="137"/>
      <c r="Q250" s="137"/>
      <c r="R250" s="137"/>
      <c r="S250" s="137"/>
      <c r="T250" s="137"/>
      <c r="U250" s="137"/>
      <c r="V250" s="137"/>
      <c r="W250" s="137"/>
      <c r="X250" s="137"/>
      <c r="Y250" s="137"/>
      <c r="Z250" s="137"/>
      <c r="AA250" s="137"/>
      <c r="AB250" s="137"/>
      <c r="AC250" s="137"/>
      <c r="AD250" s="137"/>
      <c r="AE250" s="137"/>
      <c r="AF250" s="137"/>
      <c r="AG250" s="137"/>
      <c r="AH250" s="137"/>
      <c r="AI250" s="143">
        <v>4</v>
      </c>
    </row>
    <row r="251" spans="1:35" x14ac:dyDescent="0.25">
      <c r="A251" s="137"/>
      <c r="B251" s="137" t="s">
        <v>4479</v>
      </c>
      <c r="C251" s="137"/>
      <c r="D251" s="137"/>
      <c r="E251" s="137"/>
      <c r="F251" s="137"/>
      <c r="G251" s="137"/>
      <c r="H251" s="137"/>
      <c r="I251" s="137"/>
      <c r="J251" s="137"/>
      <c r="K251" s="137"/>
      <c r="L251" s="137"/>
      <c r="M251" s="137"/>
      <c r="N251" s="137"/>
      <c r="O251" s="137"/>
      <c r="P251" s="137"/>
      <c r="Q251" s="137"/>
      <c r="R251" s="137"/>
      <c r="S251" s="137"/>
      <c r="T251" s="137"/>
      <c r="U251" s="137"/>
      <c r="V251" s="137"/>
      <c r="W251" s="137"/>
      <c r="X251" s="137"/>
      <c r="Y251" s="137"/>
      <c r="Z251" s="137"/>
      <c r="AA251" s="137"/>
      <c r="AB251" s="137"/>
      <c r="AC251" s="137"/>
      <c r="AD251" s="137"/>
      <c r="AE251" s="137"/>
      <c r="AF251" s="137"/>
      <c r="AG251" s="137"/>
      <c r="AH251" s="137"/>
      <c r="AI251" s="143">
        <v>2</v>
      </c>
    </row>
    <row r="252" spans="1:35" x14ac:dyDescent="0.25">
      <c r="A252" s="138"/>
      <c r="B252" s="137" t="s">
        <v>4480</v>
      </c>
      <c r="C252" s="137"/>
      <c r="D252" s="137"/>
      <c r="E252" s="137"/>
      <c r="F252" s="137"/>
      <c r="G252" s="137"/>
      <c r="H252" s="137"/>
      <c r="I252" s="137"/>
      <c r="J252" s="137"/>
      <c r="K252" s="137"/>
      <c r="L252" s="137"/>
      <c r="M252" s="137"/>
      <c r="N252" s="137"/>
      <c r="O252" s="137"/>
      <c r="P252" s="137"/>
      <c r="Q252" s="137"/>
      <c r="R252" s="137"/>
      <c r="S252" s="137"/>
      <c r="T252" s="137"/>
      <c r="U252" s="137"/>
      <c r="V252" s="137"/>
      <c r="W252" s="137"/>
      <c r="X252" s="137"/>
      <c r="Y252" s="137"/>
      <c r="Z252" s="137"/>
      <c r="AA252" s="137"/>
      <c r="AB252" s="137"/>
      <c r="AC252" s="137"/>
      <c r="AD252" s="137"/>
      <c r="AE252" s="137"/>
      <c r="AF252" s="137"/>
      <c r="AG252" s="137"/>
      <c r="AH252" s="137"/>
      <c r="AI252" s="143">
        <v>1</v>
      </c>
    </row>
    <row r="253" spans="1:35" x14ac:dyDescent="0.25">
      <c r="A253" s="137"/>
      <c r="B253" s="137" t="s">
        <v>541</v>
      </c>
      <c r="C253" s="137"/>
      <c r="D253" s="137"/>
      <c r="E253" s="137"/>
      <c r="F253" s="137"/>
      <c r="G253" s="137"/>
      <c r="H253" s="137"/>
      <c r="I253" s="137"/>
      <c r="J253" s="137"/>
      <c r="K253" s="137"/>
      <c r="L253" s="137"/>
      <c r="M253" s="137"/>
      <c r="N253" s="137"/>
      <c r="O253" s="137"/>
      <c r="P253" s="137"/>
      <c r="Q253" s="137"/>
      <c r="R253" s="137"/>
      <c r="S253" s="137"/>
      <c r="T253" s="137"/>
      <c r="U253" s="137"/>
      <c r="V253" s="137"/>
      <c r="W253" s="137"/>
      <c r="X253" s="137"/>
      <c r="Y253" s="137"/>
      <c r="Z253" s="137"/>
      <c r="AA253" s="137"/>
      <c r="AB253" s="137"/>
      <c r="AC253" s="137"/>
      <c r="AD253" s="137"/>
      <c r="AE253" s="137"/>
      <c r="AF253" s="137"/>
      <c r="AG253" s="137"/>
      <c r="AH253" s="137"/>
      <c r="AI253" s="143">
        <v>15</v>
      </c>
    </row>
    <row r="254" spans="1:35" x14ac:dyDescent="0.25">
      <c r="A254" s="138"/>
      <c r="B254" s="137" t="s">
        <v>4481</v>
      </c>
      <c r="C254" s="137"/>
      <c r="D254" s="137"/>
      <c r="E254" s="137"/>
      <c r="F254" s="137"/>
      <c r="G254" s="137"/>
      <c r="H254" s="137"/>
      <c r="I254" s="137"/>
      <c r="J254" s="137"/>
      <c r="K254" s="137"/>
      <c r="L254" s="137"/>
      <c r="M254" s="137"/>
      <c r="N254" s="137"/>
      <c r="O254" s="137"/>
      <c r="P254" s="137"/>
      <c r="Q254" s="137"/>
      <c r="R254" s="137"/>
      <c r="S254" s="137"/>
      <c r="T254" s="137"/>
      <c r="U254" s="137"/>
      <c r="V254" s="137"/>
      <c r="W254" s="137"/>
      <c r="X254" s="137"/>
      <c r="Y254" s="137"/>
      <c r="Z254" s="137"/>
      <c r="AA254" s="137"/>
      <c r="AB254" s="137"/>
      <c r="AC254" s="137"/>
      <c r="AD254" s="137"/>
      <c r="AE254" s="137"/>
      <c r="AF254" s="137"/>
      <c r="AG254" s="137"/>
      <c r="AH254" s="137"/>
      <c r="AI254" s="143">
        <v>90</v>
      </c>
    </row>
    <row r="255" spans="1:35" x14ac:dyDescent="0.25">
      <c r="A255" s="137"/>
      <c r="B255" s="137" t="s">
        <v>4482</v>
      </c>
      <c r="C255" s="137"/>
      <c r="D255" s="137"/>
      <c r="E255" s="137"/>
      <c r="F255" s="137"/>
      <c r="G255" s="137"/>
      <c r="H255" s="137"/>
      <c r="I255" s="137"/>
      <c r="J255" s="137"/>
      <c r="K255" s="137"/>
      <c r="L255" s="137"/>
      <c r="M255" s="137"/>
      <c r="N255" s="137"/>
      <c r="O255" s="137"/>
      <c r="P255" s="137"/>
      <c r="Q255" s="137"/>
      <c r="R255" s="137"/>
      <c r="S255" s="137"/>
      <c r="T255" s="137"/>
      <c r="U255" s="137"/>
      <c r="V255" s="137"/>
      <c r="W255" s="137"/>
      <c r="X255" s="137"/>
      <c r="Y255" s="137"/>
      <c r="Z255" s="137"/>
      <c r="AA255" s="137"/>
      <c r="AB255" s="137"/>
      <c r="AC255" s="137"/>
      <c r="AD255" s="137"/>
      <c r="AE255" s="137"/>
      <c r="AF255" s="137"/>
      <c r="AG255" s="137"/>
      <c r="AH255" s="137"/>
      <c r="AI255" s="143">
        <v>480</v>
      </c>
    </row>
    <row r="256" spans="1:35" x14ac:dyDescent="0.25">
      <c r="A256" s="138"/>
      <c r="B256" s="137" t="s">
        <v>547</v>
      </c>
      <c r="C256" s="137"/>
      <c r="D256" s="137"/>
      <c r="E256" s="137"/>
      <c r="F256" s="137"/>
      <c r="G256" s="137"/>
      <c r="H256" s="137"/>
      <c r="I256" s="137"/>
      <c r="J256" s="137"/>
      <c r="K256" s="137"/>
      <c r="L256" s="137"/>
      <c r="M256" s="137"/>
      <c r="N256" s="137"/>
      <c r="O256" s="137"/>
      <c r="P256" s="137"/>
      <c r="Q256" s="137"/>
      <c r="R256" s="137"/>
      <c r="S256" s="137"/>
      <c r="T256" s="137"/>
      <c r="U256" s="137"/>
      <c r="V256" s="137"/>
      <c r="W256" s="137"/>
      <c r="X256" s="137"/>
      <c r="Y256" s="137"/>
      <c r="Z256" s="137"/>
      <c r="AA256" s="137"/>
      <c r="AB256" s="137"/>
      <c r="AC256" s="137"/>
      <c r="AD256" s="137"/>
      <c r="AE256" s="137"/>
      <c r="AF256" s="137"/>
      <c r="AG256" s="137"/>
      <c r="AH256" s="137"/>
      <c r="AI256" s="143">
        <v>110</v>
      </c>
    </row>
    <row r="257" spans="1:35" x14ac:dyDescent="0.25">
      <c r="A257" s="137"/>
      <c r="B257" s="137" t="s">
        <v>4483</v>
      </c>
      <c r="C257" s="137"/>
      <c r="D257" s="137"/>
      <c r="E257" s="137"/>
      <c r="F257" s="137"/>
      <c r="G257" s="137"/>
      <c r="H257" s="137"/>
      <c r="I257" s="137"/>
      <c r="J257" s="137"/>
      <c r="K257" s="137"/>
      <c r="L257" s="137"/>
      <c r="M257" s="137"/>
      <c r="N257" s="137"/>
      <c r="O257" s="137"/>
      <c r="P257" s="137"/>
      <c r="Q257" s="137"/>
      <c r="R257" s="137"/>
      <c r="S257" s="137"/>
      <c r="T257" s="137"/>
      <c r="U257" s="137"/>
      <c r="V257" s="137"/>
      <c r="W257" s="137"/>
      <c r="X257" s="137"/>
      <c r="Y257" s="137"/>
      <c r="Z257" s="137"/>
      <c r="AA257" s="137"/>
      <c r="AB257" s="137"/>
      <c r="AC257" s="137"/>
      <c r="AD257" s="137"/>
      <c r="AE257" s="137"/>
      <c r="AF257" s="137"/>
      <c r="AG257" s="137"/>
      <c r="AH257" s="137"/>
      <c r="AI257" s="143">
        <v>105</v>
      </c>
    </row>
    <row r="258" spans="1:35" x14ac:dyDescent="0.25">
      <c r="A258" s="138"/>
      <c r="B258" s="137" t="s">
        <v>548</v>
      </c>
      <c r="C258" s="137"/>
      <c r="D258" s="137"/>
      <c r="E258" s="137"/>
      <c r="F258" s="137"/>
      <c r="G258" s="137"/>
      <c r="H258" s="137"/>
      <c r="I258" s="137"/>
      <c r="J258" s="137"/>
      <c r="K258" s="137"/>
      <c r="L258" s="137"/>
      <c r="M258" s="137"/>
      <c r="N258" s="137"/>
      <c r="O258" s="137"/>
      <c r="P258" s="137"/>
      <c r="Q258" s="137"/>
      <c r="R258" s="137"/>
      <c r="S258" s="137"/>
      <c r="T258" s="137"/>
      <c r="U258" s="137"/>
      <c r="V258" s="137"/>
      <c r="W258" s="137"/>
      <c r="X258" s="137"/>
      <c r="Y258" s="137"/>
      <c r="Z258" s="137"/>
      <c r="AA258" s="137"/>
      <c r="AB258" s="137"/>
      <c r="AC258" s="137"/>
      <c r="AD258" s="137"/>
      <c r="AE258" s="137"/>
      <c r="AF258" s="137"/>
      <c r="AG258" s="137"/>
      <c r="AH258" s="137"/>
      <c r="AI258" s="143">
        <v>200</v>
      </c>
    </row>
    <row r="259" spans="1:35" x14ac:dyDescent="0.25">
      <c r="A259" s="137"/>
      <c r="B259" s="137" t="s">
        <v>4484</v>
      </c>
      <c r="C259" s="137"/>
      <c r="D259" s="137"/>
      <c r="E259" s="137"/>
      <c r="F259" s="137"/>
      <c r="G259" s="137"/>
      <c r="H259" s="137"/>
      <c r="I259" s="137"/>
      <c r="J259" s="137"/>
      <c r="K259" s="137"/>
      <c r="L259" s="137"/>
      <c r="M259" s="137"/>
      <c r="N259" s="137"/>
      <c r="O259" s="137"/>
      <c r="P259" s="137"/>
      <c r="Q259" s="137"/>
      <c r="R259" s="137"/>
      <c r="S259" s="137"/>
      <c r="T259" s="137"/>
      <c r="U259" s="137"/>
      <c r="V259" s="137"/>
      <c r="W259" s="137"/>
      <c r="X259" s="137"/>
      <c r="Y259" s="137"/>
      <c r="Z259" s="137"/>
      <c r="AA259" s="137"/>
      <c r="AB259" s="137"/>
      <c r="AC259" s="137"/>
      <c r="AD259" s="137"/>
      <c r="AE259" s="137"/>
      <c r="AF259" s="137"/>
      <c r="AG259" s="137"/>
      <c r="AH259" s="137"/>
      <c r="AI259" s="143">
        <v>2670</v>
      </c>
    </row>
    <row r="260" spans="1:35" x14ac:dyDescent="0.25">
      <c r="A260" s="138"/>
      <c r="B260" s="137" t="s">
        <v>4485</v>
      </c>
      <c r="C260" s="137"/>
      <c r="D260" s="137"/>
      <c r="E260" s="137"/>
      <c r="F260" s="137"/>
      <c r="G260" s="137"/>
      <c r="H260" s="137"/>
      <c r="I260" s="137"/>
      <c r="J260" s="137"/>
      <c r="K260" s="137"/>
      <c r="L260" s="137"/>
      <c r="M260" s="137"/>
      <c r="N260" s="137"/>
      <c r="O260" s="137"/>
      <c r="P260" s="137"/>
      <c r="Q260" s="137"/>
      <c r="R260" s="137"/>
      <c r="S260" s="137"/>
      <c r="T260" s="137"/>
      <c r="U260" s="137"/>
      <c r="V260" s="137"/>
      <c r="W260" s="137"/>
      <c r="X260" s="137"/>
      <c r="Y260" s="137"/>
      <c r="Z260" s="137"/>
      <c r="AA260" s="137"/>
      <c r="AB260" s="137"/>
      <c r="AC260" s="137"/>
      <c r="AD260" s="137"/>
      <c r="AE260" s="137"/>
      <c r="AF260" s="137"/>
      <c r="AG260" s="137"/>
      <c r="AH260" s="137"/>
      <c r="AI260" s="143">
        <v>100</v>
      </c>
    </row>
    <row r="261" spans="1:35" x14ac:dyDescent="0.25">
      <c r="A261" s="137"/>
      <c r="B261" s="137" t="s">
        <v>4486</v>
      </c>
      <c r="C261" s="137"/>
      <c r="D261" s="137"/>
      <c r="E261" s="137"/>
      <c r="F261" s="137"/>
      <c r="G261" s="137"/>
      <c r="H261" s="137"/>
      <c r="I261" s="137"/>
      <c r="J261" s="137"/>
      <c r="K261" s="137"/>
      <c r="L261" s="137"/>
      <c r="M261" s="137"/>
      <c r="N261" s="137"/>
      <c r="O261" s="137"/>
      <c r="P261" s="137"/>
      <c r="Q261" s="137"/>
      <c r="R261" s="137"/>
      <c r="S261" s="137"/>
      <c r="T261" s="137"/>
      <c r="U261" s="137"/>
      <c r="V261" s="137"/>
      <c r="W261" s="137"/>
      <c r="X261" s="137"/>
      <c r="Y261" s="137"/>
      <c r="Z261" s="137"/>
      <c r="AA261" s="137"/>
      <c r="AB261" s="137"/>
      <c r="AC261" s="137"/>
      <c r="AD261" s="137"/>
      <c r="AE261" s="137"/>
      <c r="AF261" s="137"/>
      <c r="AG261" s="137"/>
      <c r="AH261" s="137"/>
      <c r="AI261" s="143">
        <v>2</v>
      </c>
    </row>
    <row r="262" spans="1:35" x14ac:dyDescent="0.25">
      <c r="A262" s="138"/>
      <c r="B262" s="137" t="s">
        <v>4487</v>
      </c>
      <c r="C262" s="137"/>
      <c r="D262" s="137"/>
      <c r="E262" s="137"/>
      <c r="F262" s="137"/>
      <c r="G262" s="137"/>
      <c r="H262" s="137"/>
      <c r="I262" s="137"/>
      <c r="J262" s="137"/>
      <c r="K262" s="137"/>
      <c r="L262" s="137"/>
      <c r="M262" s="137"/>
      <c r="N262" s="137"/>
      <c r="O262" s="137"/>
      <c r="P262" s="137"/>
      <c r="Q262" s="137"/>
      <c r="R262" s="137"/>
      <c r="S262" s="137"/>
      <c r="T262" s="137"/>
      <c r="U262" s="137"/>
      <c r="V262" s="137"/>
      <c r="W262" s="137"/>
      <c r="X262" s="137"/>
      <c r="Y262" s="137"/>
      <c r="Z262" s="137"/>
      <c r="AA262" s="137"/>
      <c r="AB262" s="137"/>
      <c r="AC262" s="137"/>
      <c r="AD262" s="137"/>
      <c r="AE262" s="137"/>
      <c r="AF262" s="137"/>
      <c r="AG262" s="137"/>
      <c r="AH262" s="137"/>
      <c r="AI262" s="143">
        <v>2</v>
      </c>
    </row>
    <row r="263" spans="1:35" x14ac:dyDescent="0.25">
      <c r="A263" s="137"/>
      <c r="B263" s="137" t="s">
        <v>551</v>
      </c>
      <c r="C263" s="137"/>
      <c r="D263" s="137"/>
      <c r="E263" s="137"/>
      <c r="F263" s="137"/>
      <c r="G263" s="137"/>
      <c r="H263" s="137"/>
      <c r="I263" s="137"/>
      <c r="J263" s="137"/>
      <c r="K263" s="137"/>
      <c r="L263" s="137"/>
      <c r="M263" s="137"/>
      <c r="N263" s="137"/>
      <c r="O263" s="137"/>
      <c r="P263" s="137"/>
      <c r="Q263" s="137"/>
      <c r="R263" s="137"/>
      <c r="S263" s="137"/>
      <c r="T263" s="137"/>
      <c r="U263" s="137"/>
      <c r="V263" s="137"/>
      <c r="W263" s="137"/>
      <c r="X263" s="137"/>
      <c r="Y263" s="137"/>
      <c r="Z263" s="137"/>
      <c r="AA263" s="137"/>
      <c r="AB263" s="137"/>
      <c r="AC263" s="137"/>
      <c r="AD263" s="137"/>
      <c r="AE263" s="137"/>
      <c r="AF263" s="137"/>
      <c r="AG263" s="137"/>
      <c r="AH263" s="137"/>
      <c r="AI263" s="143">
        <v>100</v>
      </c>
    </row>
    <row r="264" spans="1:35" x14ac:dyDescent="0.25">
      <c r="A264" s="138"/>
      <c r="B264" s="137" t="s">
        <v>4488</v>
      </c>
      <c r="C264" s="137"/>
      <c r="D264" s="137"/>
      <c r="E264" s="137"/>
      <c r="F264" s="137"/>
      <c r="G264" s="137"/>
      <c r="H264" s="137"/>
      <c r="I264" s="137"/>
      <c r="J264" s="137"/>
      <c r="K264" s="137"/>
      <c r="L264" s="137"/>
      <c r="M264" s="137"/>
      <c r="N264" s="137"/>
      <c r="O264" s="137"/>
      <c r="P264" s="137"/>
      <c r="Q264" s="137"/>
      <c r="R264" s="137"/>
      <c r="S264" s="137"/>
      <c r="T264" s="137"/>
      <c r="U264" s="137"/>
      <c r="V264" s="137"/>
      <c r="W264" s="137"/>
      <c r="X264" s="137"/>
      <c r="Y264" s="137"/>
      <c r="Z264" s="137"/>
      <c r="AA264" s="137"/>
      <c r="AB264" s="137"/>
      <c r="AC264" s="137"/>
      <c r="AD264" s="137"/>
      <c r="AE264" s="137"/>
      <c r="AF264" s="137"/>
      <c r="AG264" s="137"/>
      <c r="AH264" s="137"/>
      <c r="AI264" s="143">
        <v>20</v>
      </c>
    </row>
    <row r="265" spans="1:35" x14ac:dyDescent="0.25">
      <c r="A265" s="137"/>
      <c r="B265" s="137" t="s">
        <v>4489</v>
      </c>
      <c r="C265" s="137"/>
      <c r="D265" s="137"/>
      <c r="E265" s="137"/>
      <c r="F265" s="137"/>
      <c r="G265" s="137"/>
      <c r="H265" s="137"/>
      <c r="I265" s="137"/>
      <c r="J265" s="137"/>
      <c r="K265" s="137"/>
      <c r="L265" s="137"/>
      <c r="M265" s="137"/>
      <c r="N265" s="137"/>
      <c r="O265" s="137"/>
      <c r="P265" s="137"/>
      <c r="Q265" s="137"/>
      <c r="R265" s="137"/>
      <c r="S265" s="137"/>
      <c r="T265" s="137"/>
      <c r="U265" s="137"/>
      <c r="V265" s="137"/>
      <c r="W265" s="137"/>
      <c r="X265" s="137"/>
      <c r="Y265" s="137"/>
      <c r="Z265" s="137"/>
      <c r="AA265" s="137"/>
      <c r="AB265" s="137"/>
      <c r="AC265" s="137"/>
      <c r="AD265" s="137"/>
      <c r="AE265" s="137"/>
      <c r="AF265" s="137"/>
      <c r="AG265" s="137"/>
      <c r="AH265" s="137"/>
      <c r="AI265" s="143">
        <v>61</v>
      </c>
    </row>
    <row r="266" spans="1:35" x14ac:dyDescent="0.25">
      <c r="A266" s="138"/>
      <c r="B266" s="137" t="s">
        <v>4490</v>
      </c>
      <c r="C266" s="137"/>
      <c r="D266" s="137"/>
      <c r="E266" s="137"/>
      <c r="F266" s="137"/>
      <c r="G266" s="137"/>
      <c r="H266" s="137"/>
      <c r="I266" s="137"/>
      <c r="J266" s="137"/>
      <c r="K266" s="137"/>
      <c r="L266" s="137"/>
      <c r="M266" s="137"/>
      <c r="N266" s="137"/>
      <c r="O266" s="137"/>
      <c r="P266" s="137"/>
      <c r="Q266" s="137"/>
      <c r="R266" s="137"/>
      <c r="S266" s="137"/>
      <c r="T266" s="137"/>
      <c r="U266" s="137"/>
      <c r="V266" s="137"/>
      <c r="W266" s="137"/>
      <c r="X266" s="137"/>
      <c r="Y266" s="137"/>
      <c r="Z266" s="137"/>
      <c r="AA266" s="137"/>
      <c r="AB266" s="137"/>
      <c r="AC266" s="137"/>
      <c r="AD266" s="137"/>
      <c r="AE266" s="137"/>
      <c r="AF266" s="137"/>
      <c r="AG266" s="137"/>
      <c r="AH266" s="137"/>
      <c r="AI266" s="143">
        <v>20</v>
      </c>
    </row>
    <row r="267" spans="1:35" x14ac:dyDescent="0.25">
      <c r="A267" s="137"/>
      <c r="B267" s="137" t="s">
        <v>4491</v>
      </c>
      <c r="C267" s="137"/>
      <c r="D267" s="137"/>
      <c r="E267" s="137"/>
      <c r="F267" s="137"/>
      <c r="G267" s="137"/>
      <c r="H267" s="137"/>
      <c r="I267" s="137"/>
      <c r="J267" s="137"/>
      <c r="K267" s="137"/>
      <c r="L267" s="137"/>
      <c r="M267" s="137"/>
      <c r="N267" s="137"/>
      <c r="O267" s="137"/>
      <c r="P267" s="137"/>
      <c r="Q267" s="137"/>
      <c r="R267" s="137"/>
      <c r="S267" s="137"/>
      <c r="T267" s="137"/>
      <c r="U267" s="137"/>
      <c r="V267" s="137"/>
      <c r="W267" s="137"/>
      <c r="X267" s="137"/>
      <c r="Y267" s="137"/>
      <c r="Z267" s="137"/>
      <c r="AA267" s="137"/>
      <c r="AB267" s="137"/>
      <c r="AC267" s="137"/>
      <c r="AD267" s="137"/>
      <c r="AE267" s="137"/>
      <c r="AF267" s="137"/>
      <c r="AG267" s="137"/>
      <c r="AH267" s="137"/>
      <c r="AI267" s="143">
        <v>40</v>
      </c>
    </row>
    <row r="268" spans="1:35" x14ac:dyDescent="0.25">
      <c r="A268" s="138"/>
      <c r="B268" s="137" t="s">
        <v>4492</v>
      </c>
      <c r="C268" s="137"/>
      <c r="D268" s="137"/>
      <c r="E268" s="137"/>
      <c r="F268" s="137"/>
      <c r="G268" s="137"/>
      <c r="H268" s="137"/>
      <c r="I268" s="137"/>
      <c r="J268" s="137"/>
      <c r="K268" s="137"/>
      <c r="L268" s="137"/>
      <c r="M268" s="137"/>
      <c r="N268" s="137"/>
      <c r="O268" s="137"/>
      <c r="P268" s="137"/>
      <c r="Q268" s="137"/>
      <c r="R268" s="137"/>
      <c r="S268" s="137"/>
      <c r="T268" s="137"/>
      <c r="U268" s="137"/>
      <c r="V268" s="137"/>
      <c r="W268" s="137"/>
      <c r="X268" s="137"/>
      <c r="Y268" s="137"/>
      <c r="Z268" s="137"/>
      <c r="AA268" s="137"/>
      <c r="AB268" s="137"/>
      <c r="AC268" s="137"/>
      <c r="AD268" s="137"/>
      <c r="AE268" s="137"/>
      <c r="AF268" s="137"/>
      <c r="AG268" s="137"/>
      <c r="AH268" s="137"/>
      <c r="AI268" s="143">
        <v>94</v>
      </c>
    </row>
    <row r="269" spans="1:35" x14ac:dyDescent="0.25">
      <c r="A269" s="137"/>
      <c r="B269" s="137" t="s">
        <v>4493</v>
      </c>
      <c r="C269" s="137"/>
      <c r="D269" s="137"/>
      <c r="E269" s="137"/>
      <c r="F269" s="137"/>
      <c r="G269" s="137"/>
      <c r="H269" s="137"/>
      <c r="I269" s="137"/>
      <c r="J269" s="137"/>
      <c r="K269" s="137"/>
      <c r="L269" s="137"/>
      <c r="M269" s="137"/>
      <c r="N269" s="137"/>
      <c r="O269" s="137"/>
      <c r="P269" s="137"/>
      <c r="Q269" s="137"/>
      <c r="R269" s="137"/>
      <c r="S269" s="137"/>
      <c r="T269" s="137"/>
      <c r="U269" s="137"/>
      <c r="V269" s="137"/>
      <c r="W269" s="137"/>
      <c r="X269" s="137"/>
      <c r="Y269" s="137"/>
      <c r="Z269" s="137"/>
      <c r="AA269" s="137"/>
      <c r="AB269" s="137"/>
      <c r="AC269" s="137"/>
      <c r="AD269" s="137"/>
      <c r="AE269" s="137"/>
      <c r="AF269" s="137"/>
      <c r="AG269" s="137"/>
      <c r="AH269" s="137"/>
      <c r="AI269" s="143">
        <v>59</v>
      </c>
    </row>
    <row r="270" spans="1:35" x14ac:dyDescent="0.25">
      <c r="A270" s="138"/>
      <c r="B270" s="137" t="s">
        <v>4494</v>
      </c>
      <c r="C270" s="137"/>
      <c r="D270" s="137"/>
      <c r="E270" s="137"/>
      <c r="F270" s="137"/>
      <c r="G270" s="137"/>
      <c r="H270" s="137"/>
      <c r="I270" s="137"/>
      <c r="J270" s="137"/>
      <c r="K270" s="137"/>
      <c r="L270" s="137"/>
      <c r="M270" s="137"/>
      <c r="N270" s="137"/>
      <c r="O270" s="137"/>
      <c r="P270" s="137"/>
      <c r="Q270" s="137"/>
      <c r="R270" s="137"/>
      <c r="S270" s="137"/>
      <c r="T270" s="137"/>
      <c r="U270" s="137"/>
      <c r="V270" s="137"/>
      <c r="W270" s="137"/>
      <c r="X270" s="137"/>
      <c r="Y270" s="137"/>
      <c r="Z270" s="137"/>
      <c r="AA270" s="137"/>
      <c r="AB270" s="137"/>
      <c r="AC270" s="137"/>
      <c r="AD270" s="137"/>
      <c r="AE270" s="137"/>
      <c r="AF270" s="137"/>
      <c r="AG270" s="137"/>
      <c r="AH270" s="137"/>
      <c r="AI270" s="143">
        <v>30</v>
      </c>
    </row>
    <row r="271" spans="1:35" x14ac:dyDescent="0.25">
      <c r="A271" s="137"/>
      <c r="B271" s="137" t="s">
        <v>4495</v>
      </c>
      <c r="C271" s="137"/>
      <c r="D271" s="137"/>
      <c r="E271" s="137"/>
      <c r="F271" s="137"/>
      <c r="G271" s="137"/>
      <c r="H271" s="137"/>
      <c r="I271" s="137"/>
      <c r="J271" s="137"/>
      <c r="K271" s="137"/>
      <c r="L271" s="137"/>
      <c r="M271" s="137"/>
      <c r="N271" s="137"/>
      <c r="O271" s="137"/>
      <c r="P271" s="137"/>
      <c r="Q271" s="137"/>
      <c r="R271" s="137"/>
      <c r="S271" s="137"/>
      <c r="T271" s="137"/>
      <c r="U271" s="137"/>
      <c r="V271" s="137"/>
      <c r="W271" s="137"/>
      <c r="X271" s="137"/>
      <c r="Y271" s="137"/>
      <c r="Z271" s="137"/>
      <c r="AA271" s="137"/>
      <c r="AB271" s="137"/>
      <c r="AC271" s="137"/>
      <c r="AD271" s="137"/>
      <c r="AE271" s="137"/>
      <c r="AF271" s="137"/>
      <c r="AG271" s="137"/>
      <c r="AH271" s="137"/>
      <c r="AI271" s="143">
        <v>40</v>
      </c>
    </row>
    <row r="272" spans="1:35" x14ac:dyDescent="0.25">
      <c r="A272" s="138"/>
      <c r="B272" s="137" t="s">
        <v>4496</v>
      </c>
      <c r="C272" s="137"/>
      <c r="D272" s="137"/>
      <c r="E272" s="137"/>
      <c r="F272" s="137"/>
      <c r="G272" s="137"/>
      <c r="H272" s="137"/>
      <c r="I272" s="137"/>
      <c r="J272" s="137"/>
      <c r="K272" s="137"/>
      <c r="L272" s="137"/>
      <c r="M272" s="137"/>
      <c r="N272" s="137"/>
      <c r="O272" s="137"/>
      <c r="P272" s="137"/>
      <c r="Q272" s="137"/>
      <c r="R272" s="137"/>
      <c r="S272" s="137"/>
      <c r="T272" s="137"/>
      <c r="U272" s="137"/>
      <c r="V272" s="137"/>
      <c r="W272" s="137"/>
      <c r="X272" s="137"/>
      <c r="Y272" s="137"/>
      <c r="Z272" s="137"/>
      <c r="AA272" s="137"/>
      <c r="AB272" s="137"/>
      <c r="AC272" s="137"/>
      <c r="AD272" s="137"/>
      <c r="AE272" s="137"/>
      <c r="AF272" s="137"/>
      <c r="AG272" s="137"/>
      <c r="AH272" s="137"/>
      <c r="AI272" s="143">
        <v>156</v>
      </c>
    </row>
    <row r="273" spans="1:35" x14ac:dyDescent="0.25">
      <c r="A273" s="137"/>
      <c r="B273" s="137" t="s">
        <v>4497</v>
      </c>
      <c r="C273" s="137"/>
      <c r="D273" s="137"/>
      <c r="E273" s="137"/>
      <c r="F273" s="137"/>
      <c r="G273" s="137"/>
      <c r="H273" s="137"/>
      <c r="I273" s="137"/>
      <c r="J273" s="137"/>
      <c r="K273" s="137"/>
      <c r="L273" s="137"/>
      <c r="M273" s="137"/>
      <c r="N273" s="137"/>
      <c r="O273" s="137"/>
      <c r="P273" s="137"/>
      <c r="Q273" s="137"/>
      <c r="R273" s="137"/>
      <c r="S273" s="137"/>
      <c r="T273" s="137"/>
      <c r="U273" s="137"/>
      <c r="V273" s="137"/>
      <c r="W273" s="137"/>
      <c r="X273" s="137"/>
      <c r="Y273" s="137"/>
      <c r="Z273" s="137"/>
      <c r="AA273" s="137"/>
      <c r="AB273" s="137"/>
      <c r="AC273" s="137"/>
      <c r="AD273" s="137"/>
      <c r="AE273" s="137"/>
      <c r="AF273" s="137"/>
      <c r="AG273" s="137"/>
      <c r="AH273" s="137"/>
      <c r="AI273" s="143">
        <v>2</v>
      </c>
    </row>
    <row r="274" spans="1:35" x14ac:dyDescent="0.25">
      <c r="A274" s="138"/>
      <c r="B274" s="137" t="s">
        <v>4498</v>
      </c>
      <c r="C274" s="137"/>
      <c r="D274" s="137"/>
      <c r="E274" s="137"/>
      <c r="F274" s="137"/>
      <c r="G274" s="137"/>
      <c r="H274" s="137"/>
      <c r="I274" s="137"/>
      <c r="J274" s="137"/>
      <c r="K274" s="137"/>
      <c r="L274" s="137"/>
      <c r="M274" s="137"/>
      <c r="N274" s="137"/>
      <c r="O274" s="137"/>
      <c r="P274" s="137"/>
      <c r="Q274" s="137"/>
      <c r="R274" s="137"/>
      <c r="S274" s="137"/>
      <c r="T274" s="137"/>
      <c r="U274" s="137"/>
      <c r="V274" s="137"/>
      <c r="W274" s="137"/>
      <c r="X274" s="137"/>
      <c r="Y274" s="137"/>
      <c r="Z274" s="137"/>
      <c r="AA274" s="137"/>
      <c r="AB274" s="137"/>
      <c r="AC274" s="137"/>
      <c r="AD274" s="137"/>
      <c r="AE274" s="137"/>
      <c r="AF274" s="137"/>
      <c r="AG274" s="137"/>
      <c r="AH274" s="137"/>
      <c r="AI274" s="143">
        <v>1</v>
      </c>
    </row>
    <row r="275" spans="1:35" x14ac:dyDescent="0.25">
      <c r="A275" s="137"/>
      <c r="B275" s="137" t="s">
        <v>552</v>
      </c>
      <c r="C275" s="137"/>
      <c r="D275" s="137"/>
      <c r="E275" s="137"/>
      <c r="F275" s="137"/>
      <c r="G275" s="137"/>
      <c r="H275" s="137"/>
      <c r="I275" s="137"/>
      <c r="J275" s="137"/>
      <c r="K275" s="137"/>
      <c r="L275" s="137"/>
      <c r="M275" s="137"/>
      <c r="N275" s="137"/>
      <c r="O275" s="137"/>
      <c r="P275" s="137"/>
      <c r="Q275" s="137"/>
      <c r="R275" s="137"/>
      <c r="S275" s="137"/>
      <c r="T275" s="137"/>
      <c r="U275" s="137"/>
      <c r="V275" s="137"/>
      <c r="W275" s="137"/>
      <c r="X275" s="137"/>
      <c r="Y275" s="137"/>
      <c r="Z275" s="137"/>
      <c r="AA275" s="137"/>
      <c r="AB275" s="137"/>
      <c r="AC275" s="137"/>
      <c r="AD275" s="137"/>
      <c r="AE275" s="137"/>
      <c r="AF275" s="137"/>
      <c r="AG275" s="137"/>
      <c r="AH275" s="137"/>
      <c r="AI275" s="143">
        <v>60000</v>
      </c>
    </row>
    <row r="276" spans="1:35" x14ac:dyDescent="0.25">
      <c r="A276" s="138"/>
      <c r="B276" s="137" t="s">
        <v>177</v>
      </c>
      <c r="C276" s="137"/>
      <c r="D276" s="137"/>
      <c r="E276" s="137"/>
      <c r="F276" s="137"/>
      <c r="G276" s="137"/>
      <c r="H276" s="137"/>
      <c r="I276" s="137"/>
      <c r="J276" s="137"/>
      <c r="K276" s="137"/>
      <c r="L276" s="137"/>
      <c r="M276" s="137"/>
      <c r="N276" s="137"/>
      <c r="O276" s="137"/>
      <c r="P276" s="137"/>
      <c r="Q276" s="137"/>
      <c r="R276" s="137"/>
      <c r="S276" s="137"/>
      <c r="T276" s="137"/>
      <c r="U276" s="137"/>
      <c r="V276" s="137"/>
      <c r="W276" s="137"/>
      <c r="X276" s="137"/>
      <c r="Y276" s="137"/>
      <c r="Z276" s="137"/>
      <c r="AA276" s="137"/>
      <c r="AB276" s="137"/>
      <c r="AC276" s="137"/>
      <c r="AD276" s="137"/>
      <c r="AE276" s="137"/>
      <c r="AF276" s="137"/>
      <c r="AG276" s="137"/>
      <c r="AH276" s="137"/>
      <c r="AI276" s="143">
        <v>420850</v>
      </c>
    </row>
    <row r="277" spans="1:35" x14ac:dyDescent="0.25">
      <c r="A277" s="137"/>
      <c r="B277" s="137" t="s">
        <v>180</v>
      </c>
      <c r="C277" s="137"/>
      <c r="D277" s="137"/>
      <c r="E277" s="137"/>
      <c r="F277" s="137"/>
      <c r="G277" s="137"/>
      <c r="H277" s="137"/>
      <c r="I277" s="137"/>
      <c r="J277" s="137"/>
      <c r="K277" s="137"/>
      <c r="L277" s="137"/>
      <c r="M277" s="137"/>
      <c r="N277" s="137"/>
      <c r="O277" s="137"/>
      <c r="P277" s="137"/>
      <c r="Q277" s="137"/>
      <c r="R277" s="137"/>
      <c r="S277" s="137"/>
      <c r="T277" s="137"/>
      <c r="U277" s="137"/>
      <c r="V277" s="137"/>
      <c r="W277" s="137"/>
      <c r="X277" s="137"/>
      <c r="Y277" s="137"/>
      <c r="Z277" s="137"/>
      <c r="AA277" s="137"/>
      <c r="AB277" s="137"/>
      <c r="AC277" s="137"/>
      <c r="AD277" s="137"/>
      <c r="AE277" s="137"/>
      <c r="AF277" s="137"/>
      <c r="AG277" s="137"/>
      <c r="AH277" s="137"/>
      <c r="AI277" s="143">
        <v>230003</v>
      </c>
    </row>
    <row r="278" spans="1:35" x14ac:dyDescent="0.25">
      <c r="A278" s="138"/>
      <c r="B278" s="137" t="s">
        <v>4499</v>
      </c>
      <c r="C278" s="137"/>
      <c r="D278" s="137"/>
      <c r="E278" s="137"/>
      <c r="F278" s="137"/>
      <c r="G278" s="137"/>
      <c r="H278" s="137"/>
      <c r="I278" s="137"/>
      <c r="J278" s="137"/>
      <c r="K278" s="137"/>
      <c r="L278" s="137"/>
      <c r="M278" s="137"/>
      <c r="N278" s="137"/>
      <c r="O278" s="137"/>
      <c r="P278" s="137"/>
      <c r="Q278" s="137"/>
      <c r="R278" s="137"/>
      <c r="S278" s="137"/>
      <c r="T278" s="137"/>
      <c r="U278" s="137"/>
      <c r="V278" s="137"/>
      <c r="W278" s="137"/>
      <c r="X278" s="137"/>
      <c r="Y278" s="137"/>
      <c r="Z278" s="137"/>
      <c r="AA278" s="137"/>
      <c r="AB278" s="137"/>
      <c r="AC278" s="137"/>
      <c r="AD278" s="137"/>
      <c r="AE278" s="137"/>
      <c r="AF278" s="137"/>
      <c r="AG278" s="137"/>
      <c r="AH278" s="137"/>
      <c r="AI278" s="143">
        <v>6</v>
      </c>
    </row>
    <row r="279" spans="1:35" x14ac:dyDescent="0.25">
      <c r="A279" s="137"/>
      <c r="B279" s="137" t="s">
        <v>4500</v>
      </c>
      <c r="C279" s="137"/>
      <c r="D279" s="137"/>
      <c r="E279" s="137"/>
      <c r="F279" s="137"/>
      <c r="G279" s="137"/>
      <c r="H279" s="137"/>
      <c r="I279" s="137"/>
      <c r="J279" s="137"/>
      <c r="K279" s="137"/>
      <c r="L279" s="137"/>
      <c r="M279" s="137"/>
      <c r="N279" s="137"/>
      <c r="O279" s="137"/>
      <c r="P279" s="137"/>
      <c r="Q279" s="137"/>
      <c r="R279" s="137"/>
      <c r="S279" s="137"/>
      <c r="T279" s="137"/>
      <c r="U279" s="137"/>
      <c r="V279" s="137"/>
      <c r="W279" s="137"/>
      <c r="X279" s="137"/>
      <c r="Y279" s="137"/>
      <c r="Z279" s="137"/>
      <c r="AA279" s="137"/>
      <c r="AB279" s="137"/>
      <c r="AC279" s="137"/>
      <c r="AD279" s="137"/>
      <c r="AE279" s="137"/>
      <c r="AF279" s="137"/>
      <c r="AG279" s="137"/>
      <c r="AH279" s="137"/>
      <c r="AI279" s="143">
        <v>13</v>
      </c>
    </row>
    <row r="280" spans="1:35" x14ac:dyDescent="0.25">
      <c r="A280" s="138"/>
      <c r="B280" s="137" t="s">
        <v>4501</v>
      </c>
      <c r="C280" s="137"/>
      <c r="D280" s="137"/>
      <c r="E280" s="137"/>
      <c r="F280" s="137"/>
      <c r="G280" s="137"/>
      <c r="H280" s="137"/>
      <c r="I280" s="137"/>
      <c r="J280" s="137"/>
      <c r="K280" s="137"/>
      <c r="L280" s="137"/>
      <c r="M280" s="137"/>
      <c r="N280" s="137"/>
      <c r="O280" s="137"/>
      <c r="P280" s="137"/>
      <c r="Q280" s="137"/>
      <c r="R280" s="137"/>
      <c r="S280" s="137"/>
      <c r="T280" s="137"/>
      <c r="U280" s="137"/>
      <c r="V280" s="137"/>
      <c r="W280" s="137"/>
      <c r="X280" s="137"/>
      <c r="Y280" s="137"/>
      <c r="Z280" s="137"/>
      <c r="AA280" s="137"/>
      <c r="AB280" s="137"/>
      <c r="AC280" s="137"/>
      <c r="AD280" s="137"/>
      <c r="AE280" s="137"/>
      <c r="AF280" s="137"/>
      <c r="AG280" s="137"/>
      <c r="AH280" s="137"/>
      <c r="AI280" s="143">
        <v>633</v>
      </c>
    </row>
    <row r="281" spans="1:35" x14ac:dyDescent="0.25">
      <c r="A281" s="137"/>
      <c r="B281" s="137" t="s">
        <v>553</v>
      </c>
      <c r="C281" s="137"/>
      <c r="D281" s="137"/>
      <c r="E281" s="137"/>
      <c r="F281" s="137"/>
      <c r="G281" s="137"/>
      <c r="H281" s="137"/>
      <c r="I281" s="137"/>
      <c r="J281" s="137"/>
      <c r="K281" s="137"/>
      <c r="L281" s="137"/>
      <c r="M281" s="137"/>
      <c r="N281" s="137"/>
      <c r="O281" s="137"/>
      <c r="P281" s="137"/>
      <c r="Q281" s="137"/>
      <c r="R281" s="137"/>
      <c r="S281" s="137"/>
      <c r="T281" s="137"/>
      <c r="U281" s="137"/>
      <c r="V281" s="137"/>
      <c r="W281" s="137"/>
      <c r="X281" s="137"/>
      <c r="Y281" s="137"/>
      <c r="Z281" s="137"/>
      <c r="AA281" s="137"/>
      <c r="AB281" s="137"/>
      <c r="AC281" s="137"/>
      <c r="AD281" s="137"/>
      <c r="AE281" s="137"/>
      <c r="AF281" s="137"/>
      <c r="AG281" s="137"/>
      <c r="AH281" s="137"/>
      <c r="AI281" s="143">
        <v>162</v>
      </c>
    </row>
    <row r="282" spans="1:35" x14ac:dyDescent="0.25">
      <c r="A282" s="138"/>
      <c r="B282" s="137" t="s">
        <v>554</v>
      </c>
      <c r="C282" s="137"/>
      <c r="D282" s="137"/>
      <c r="E282" s="137"/>
      <c r="F282" s="137"/>
      <c r="G282" s="137"/>
      <c r="H282" s="137"/>
      <c r="I282" s="137"/>
      <c r="J282" s="137"/>
      <c r="K282" s="137"/>
      <c r="L282" s="137"/>
      <c r="M282" s="137"/>
      <c r="N282" s="137"/>
      <c r="O282" s="137"/>
      <c r="P282" s="137"/>
      <c r="Q282" s="137"/>
      <c r="R282" s="137"/>
      <c r="S282" s="137"/>
      <c r="T282" s="137"/>
      <c r="U282" s="137"/>
      <c r="V282" s="137"/>
      <c r="W282" s="137"/>
      <c r="X282" s="137"/>
      <c r="Y282" s="137"/>
      <c r="Z282" s="137"/>
      <c r="AA282" s="137"/>
      <c r="AB282" s="137"/>
      <c r="AC282" s="137"/>
      <c r="AD282" s="137"/>
      <c r="AE282" s="137"/>
      <c r="AF282" s="137"/>
      <c r="AG282" s="137"/>
      <c r="AH282" s="137"/>
      <c r="AI282" s="143">
        <v>1361</v>
      </c>
    </row>
    <row r="283" spans="1:35" x14ac:dyDescent="0.25">
      <c r="A283" s="137"/>
      <c r="B283" s="137" t="s">
        <v>4502</v>
      </c>
      <c r="C283" s="137"/>
      <c r="D283" s="137"/>
      <c r="E283" s="137"/>
      <c r="F283" s="137"/>
      <c r="G283" s="137"/>
      <c r="H283" s="137"/>
      <c r="I283" s="137"/>
      <c r="J283" s="137"/>
      <c r="K283" s="137"/>
      <c r="L283" s="137"/>
      <c r="M283" s="137"/>
      <c r="N283" s="137"/>
      <c r="O283" s="137"/>
      <c r="P283" s="137"/>
      <c r="Q283" s="137"/>
      <c r="R283" s="137"/>
      <c r="S283" s="137"/>
      <c r="T283" s="137"/>
      <c r="U283" s="137"/>
      <c r="V283" s="137"/>
      <c r="W283" s="137"/>
      <c r="X283" s="137"/>
      <c r="Y283" s="137"/>
      <c r="Z283" s="137"/>
      <c r="AA283" s="137"/>
      <c r="AB283" s="137"/>
      <c r="AC283" s="137"/>
      <c r="AD283" s="137"/>
      <c r="AE283" s="137"/>
      <c r="AF283" s="137"/>
      <c r="AG283" s="137"/>
      <c r="AH283" s="137"/>
      <c r="AI283" s="143">
        <v>97</v>
      </c>
    </row>
    <row r="284" spans="1:35" x14ac:dyDescent="0.25">
      <c r="A284" s="138"/>
      <c r="B284" s="137" t="s">
        <v>555</v>
      </c>
      <c r="C284" s="137"/>
      <c r="D284" s="137"/>
      <c r="E284" s="137"/>
      <c r="F284" s="137"/>
      <c r="G284" s="137"/>
      <c r="H284" s="137"/>
      <c r="I284" s="137"/>
      <c r="J284" s="137"/>
      <c r="K284" s="137"/>
      <c r="L284" s="137"/>
      <c r="M284" s="137"/>
      <c r="N284" s="137"/>
      <c r="O284" s="137"/>
      <c r="P284" s="137"/>
      <c r="Q284" s="137"/>
      <c r="R284" s="137"/>
      <c r="S284" s="137"/>
      <c r="T284" s="137"/>
      <c r="U284" s="137"/>
      <c r="V284" s="137"/>
      <c r="W284" s="137"/>
      <c r="X284" s="137"/>
      <c r="Y284" s="137"/>
      <c r="Z284" s="137"/>
      <c r="AA284" s="137"/>
      <c r="AB284" s="137"/>
      <c r="AC284" s="137"/>
      <c r="AD284" s="137"/>
      <c r="AE284" s="137"/>
      <c r="AF284" s="137"/>
      <c r="AG284" s="137"/>
      <c r="AH284" s="137"/>
      <c r="AI284" s="143">
        <v>1</v>
      </c>
    </row>
    <row r="285" spans="1:35" x14ac:dyDescent="0.25">
      <c r="A285" s="137"/>
      <c r="B285" s="137" t="s">
        <v>183</v>
      </c>
      <c r="C285" s="137"/>
      <c r="D285" s="137"/>
      <c r="E285" s="137"/>
      <c r="F285" s="137"/>
      <c r="G285" s="137"/>
      <c r="H285" s="137"/>
      <c r="I285" s="137"/>
      <c r="J285" s="137"/>
      <c r="K285" s="137"/>
      <c r="L285" s="137"/>
      <c r="M285" s="137"/>
      <c r="N285" s="137"/>
      <c r="O285" s="137"/>
      <c r="P285" s="137"/>
      <c r="Q285" s="137"/>
      <c r="R285" s="137"/>
      <c r="S285" s="137"/>
      <c r="T285" s="137"/>
      <c r="U285" s="137"/>
      <c r="V285" s="137"/>
      <c r="W285" s="137"/>
      <c r="X285" s="137"/>
      <c r="Y285" s="137"/>
      <c r="Z285" s="137"/>
      <c r="AA285" s="137"/>
      <c r="AB285" s="137"/>
      <c r="AC285" s="137"/>
      <c r="AD285" s="137"/>
      <c r="AE285" s="137"/>
      <c r="AF285" s="137"/>
      <c r="AG285" s="137"/>
      <c r="AH285" s="137"/>
      <c r="AI285" s="143">
        <v>195</v>
      </c>
    </row>
    <row r="286" spans="1:35" x14ac:dyDescent="0.25">
      <c r="A286" s="138"/>
      <c r="B286" s="137" t="s">
        <v>4503</v>
      </c>
      <c r="C286" s="137"/>
      <c r="D286" s="137"/>
      <c r="E286" s="137"/>
      <c r="F286" s="137"/>
      <c r="G286" s="137"/>
      <c r="H286" s="137"/>
      <c r="I286" s="137"/>
      <c r="J286" s="137"/>
      <c r="K286" s="137"/>
      <c r="L286" s="137"/>
      <c r="M286" s="137"/>
      <c r="N286" s="137"/>
      <c r="O286" s="137"/>
      <c r="P286" s="137"/>
      <c r="Q286" s="137"/>
      <c r="R286" s="137"/>
      <c r="S286" s="137"/>
      <c r="T286" s="137"/>
      <c r="U286" s="137"/>
      <c r="V286" s="137"/>
      <c r="W286" s="137"/>
      <c r="X286" s="137"/>
      <c r="Y286" s="137"/>
      <c r="Z286" s="137"/>
      <c r="AA286" s="137"/>
      <c r="AB286" s="137"/>
      <c r="AC286" s="137"/>
      <c r="AD286" s="137"/>
      <c r="AE286" s="137"/>
      <c r="AF286" s="137"/>
      <c r="AG286" s="137"/>
      <c r="AH286" s="137"/>
      <c r="AI286" s="143">
        <v>1</v>
      </c>
    </row>
    <row r="287" spans="1:35" x14ac:dyDescent="0.25">
      <c r="A287" s="137"/>
      <c r="B287" s="137" t="s">
        <v>4504</v>
      </c>
      <c r="C287" s="137"/>
      <c r="D287" s="137"/>
      <c r="E287" s="137"/>
      <c r="F287" s="137"/>
      <c r="G287" s="137"/>
      <c r="H287" s="137"/>
      <c r="I287" s="137"/>
      <c r="J287" s="137"/>
      <c r="K287" s="137"/>
      <c r="L287" s="137"/>
      <c r="M287" s="137"/>
      <c r="N287" s="137"/>
      <c r="O287" s="137"/>
      <c r="P287" s="137"/>
      <c r="Q287" s="137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43">
        <v>604</v>
      </c>
    </row>
    <row r="288" spans="1:35" x14ac:dyDescent="0.25">
      <c r="A288" s="138"/>
      <c r="B288" s="137" t="s">
        <v>556</v>
      </c>
      <c r="C288" s="137"/>
      <c r="D288" s="137"/>
      <c r="E288" s="137"/>
      <c r="F288" s="137"/>
      <c r="G288" s="137"/>
      <c r="H288" s="137"/>
      <c r="I288" s="137"/>
      <c r="J288" s="137"/>
      <c r="K288" s="137"/>
      <c r="L288" s="137"/>
      <c r="M288" s="137"/>
      <c r="N288" s="137"/>
      <c r="O288" s="137"/>
      <c r="P288" s="137"/>
      <c r="Q288" s="137"/>
      <c r="R288" s="137"/>
      <c r="S288" s="137"/>
      <c r="T288" s="137"/>
      <c r="U288" s="137"/>
      <c r="V288" s="137"/>
      <c r="W288" s="137"/>
      <c r="X288" s="137"/>
      <c r="Y288" s="137"/>
      <c r="Z288" s="137"/>
      <c r="AA288" s="137"/>
      <c r="AB288" s="137"/>
      <c r="AC288" s="137"/>
      <c r="AD288" s="137"/>
      <c r="AE288" s="137"/>
      <c r="AF288" s="137"/>
      <c r="AG288" s="137"/>
      <c r="AH288" s="137"/>
      <c r="AI288" s="143">
        <v>3390</v>
      </c>
    </row>
    <row r="289" spans="1:35" x14ac:dyDescent="0.25">
      <c r="A289" s="137"/>
      <c r="B289" s="137" t="s">
        <v>559</v>
      </c>
      <c r="C289" s="137"/>
      <c r="D289" s="137"/>
      <c r="E289" s="137"/>
      <c r="F289" s="137"/>
      <c r="G289" s="137"/>
      <c r="H289" s="137"/>
      <c r="I289" s="137"/>
      <c r="J289" s="137"/>
      <c r="K289" s="137"/>
      <c r="L289" s="137"/>
      <c r="M289" s="137"/>
      <c r="N289" s="137"/>
      <c r="O289" s="137"/>
      <c r="P289" s="137"/>
      <c r="Q289" s="137"/>
      <c r="R289" s="137"/>
      <c r="S289" s="137"/>
      <c r="T289" s="137"/>
      <c r="U289" s="137"/>
      <c r="V289" s="137"/>
      <c r="W289" s="137"/>
      <c r="X289" s="137"/>
      <c r="Y289" s="137"/>
      <c r="Z289" s="137"/>
      <c r="AA289" s="137"/>
      <c r="AB289" s="137"/>
      <c r="AC289" s="137"/>
      <c r="AD289" s="137"/>
      <c r="AE289" s="137"/>
      <c r="AF289" s="137"/>
      <c r="AG289" s="137"/>
      <c r="AH289" s="137"/>
      <c r="AI289" s="143">
        <v>75000</v>
      </c>
    </row>
    <row r="290" spans="1:35" x14ac:dyDescent="0.25">
      <c r="A290" s="138"/>
      <c r="B290" s="137" t="s">
        <v>4505</v>
      </c>
      <c r="C290" s="137"/>
      <c r="D290" s="137"/>
      <c r="E290" s="137"/>
      <c r="F290" s="137"/>
      <c r="G290" s="137"/>
      <c r="H290" s="137"/>
      <c r="I290" s="137"/>
      <c r="J290" s="137"/>
      <c r="K290" s="137"/>
      <c r="L290" s="137"/>
      <c r="M290" s="137"/>
      <c r="N290" s="137"/>
      <c r="O290" s="137"/>
      <c r="P290" s="137"/>
      <c r="Q290" s="137"/>
      <c r="R290" s="137"/>
      <c r="S290" s="137"/>
      <c r="T290" s="137"/>
      <c r="U290" s="137"/>
      <c r="V290" s="137"/>
      <c r="W290" s="137"/>
      <c r="X290" s="137"/>
      <c r="Y290" s="137"/>
      <c r="Z290" s="137"/>
      <c r="AA290" s="137"/>
      <c r="AB290" s="137"/>
      <c r="AC290" s="137"/>
      <c r="AD290" s="137"/>
      <c r="AE290" s="137"/>
      <c r="AF290" s="137"/>
      <c r="AG290" s="137"/>
      <c r="AH290" s="137"/>
      <c r="AI290" s="143">
        <v>540</v>
      </c>
    </row>
    <row r="291" spans="1:35" x14ac:dyDescent="0.25">
      <c r="A291" s="137"/>
      <c r="B291" s="137" t="s">
        <v>4506</v>
      </c>
      <c r="C291" s="137"/>
      <c r="D291" s="137"/>
      <c r="E291" s="137"/>
      <c r="F291" s="137"/>
      <c r="G291" s="137"/>
      <c r="H291" s="137"/>
      <c r="I291" s="137"/>
      <c r="J291" s="137"/>
      <c r="K291" s="137"/>
      <c r="L291" s="137"/>
      <c r="M291" s="137"/>
      <c r="N291" s="137"/>
      <c r="O291" s="137"/>
      <c r="P291" s="137"/>
      <c r="Q291" s="137"/>
      <c r="R291" s="137"/>
      <c r="S291" s="137"/>
      <c r="T291" s="137"/>
      <c r="U291" s="137"/>
      <c r="V291" s="137"/>
      <c r="W291" s="137"/>
      <c r="X291" s="137"/>
      <c r="Y291" s="137"/>
      <c r="Z291" s="137"/>
      <c r="AA291" s="137"/>
      <c r="AB291" s="137"/>
      <c r="AC291" s="137"/>
      <c r="AD291" s="137"/>
      <c r="AE291" s="137"/>
      <c r="AF291" s="137"/>
      <c r="AG291" s="137"/>
      <c r="AH291" s="137"/>
      <c r="AI291" s="143">
        <v>640</v>
      </c>
    </row>
    <row r="292" spans="1:35" x14ac:dyDescent="0.25">
      <c r="A292" s="138"/>
      <c r="B292" s="137" t="s">
        <v>4507</v>
      </c>
      <c r="C292" s="137"/>
      <c r="D292" s="137"/>
      <c r="E292" s="137"/>
      <c r="F292" s="137"/>
      <c r="G292" s="137"/>
      <c r="H292" s="137"/>
      <c r="I292" s="137"/>
      <c r="J292" s="137"/>
      <c r="K292" s="137"/>
      <c r="L292" s="137"/>
      <c r="M292" s="137"/>
      <c r="N292" s="137"/>
      <c r="O292" s="137"/>
      <c r="P292" s="137"/>
      <c r="Q292" s="137"/>
      <c r="R292" s="137"/>
      <c r="S292" s="137"/>
      <c r="T292" s="137"/>
      <c r="U292" s="137"/>
      <c r="V292" s="137"/>
      <c r="W292" s="137"/>
      <c r="X292" s="137"/>
      <c r="Y292" s="137"/>
      <c r="Z292" s="137"/>
      <c r="AA292" s="137"/>
      <c r="AB292" s="137"/>
      <c r="AC292" s="137"/>
      <c r="AD292" s="137"/>
      <c r="AE292" s="137"/>
      <c r="AF292" s="137"/>
      <c r="AG292" s="137"/>
      <c r="AH292" s="137"/>
      <c r="AI292" s="143">
        <v>2</v>
      </c>
    </row>
    <row r="293" spans="1:35" x14ac:dyDescent="0.25">
      <c r="A293" s="137"/>
      <c r="B293" s="137" t="s">
        <v>4508</v>
      </c>
      <c r="C293" s="137"/>
      <c r="D293" s="137"/>
      <c r="E293" s="137"/>
      <c r="F293" s="137"/>
      <c r="G293" s="137"/>
      <c r="H293" s="137"/>
      <c r="I293" s="137"/>
      <c r="J293" s="137"/>
      <c r="K293" s="137"/>
      <c r="L293" s="137"/>
      <c r="M293" s="137"/>
      <c r="N293" s="137"/>
      <c r="O293" s="137"/>
      <c r="P293" s="137"/>
      <c r="Q293" s="137"/>
      <c r="R293" s="137"/>
      <c r="S293" s="137"/>
      <c r="T293" s="137"/>
      <c r="U293" s="137"/>
      <c r="V293" s="137"/>
      <c r="W293" s="137"/>
      <c r="X293" s="137"/>
      <c r="Y293" s="137"/>
      <c r="Z293" s="137"/>
      <c r="AA293" s="137"/>
      <c r="AB293" s="137"/>
      <c r="AC293" s="137"/>
      <c r="AD293" s="137"/>
      <c r="AE293" s="137"/>
      <c r="AF293" s="137"/>
      <c r="AG293" s="137"/>
      <c r="AH293" s="137"/>
      <c r="AI293" s="143">
        <v>2</v>
      </c>
    </row>
    <row r="294" spans="1:35" x14ac:dyDescent="0.25">
      <c r="A294" s="138"/>
      <c r="B294" s="137" t="s">
        <v>188</v>
      </c>
      <c r="C294" s="137"/>
      <c r="D294" s="137"/>
      <c r="E294" s="137"/>
      <c r="F294" s="137"/>
      <c r="G294" s="137"/>
      <c r="H294" s="137"/>
      <c r="I294" s="137"/>
      <c r="J294" s="137"/>
      <c r="K294" s="137"/>
      <c r="L294" s="137"/>
      <c r="M294" s="137"/>
      <c r="N294" s="137"/>
      <c r="O294" s="137"/>
      <c r="P294" s="137"/>
      <c r="Q294" s="137"/>
      <c r="R294" s="137"/>
      <c r="S294" s="137"/>
      <c r="T294" s="137"/>
      <c r="U294" s="137"/>
      <c r="V294" s="137"/>
      <c r="W294" s="137"/>
      <c r="X294" s="137"/>
      <c r="Y294" s="137"/>
      <c r="Z294" s="137"/>
      <c r="AA294" s="137"/>
      <c r="AB294" s="137"/>
      <c r="AC294" s="137"/>
      <c r="AD294" s="137"/>
      <c r="AE294" s="137"/>
      <c r="AF294" s="137"/>
      <c r="AG294" s="137"/>
      <c r="AH294" s="137"/>
      <c r="AI294" s="143">
        <v>24090</v>
      </c>
    </row>
    <row r="295" spans="1:35" x14ac:dyDescent="0.25">
      <c r="A295" s="137"/>
      <c r="B295" s="137" t="s">
        <v>189</v>
      </c>
      <c r="C295" s="137"/>
      <c r="D295" s="137"/>
      <c r="E295" s="137"/>
      <c r="F295" s="137"/>
      <c r="G295" s="137"/>
      <c r="H295" s="137"/>
      <c r="I295" s="137"/>
      <c r="J295" s="137"/>
      <c r="K295" s="137"/>
      <c r="L295" s="137"/>
      <c r="M295" s="137"/>
      <c r="N295" s="137"/>
      <c r="O295" s="137"/>
      <c r="P295" s="137"/>
      <c r="Q295" s="137"/>
      <c r="R295" s="137"/>
      <c r="S295" s="137"/>
      <c r="T295" s="137"/>
      <c r="U295" s="137"/>
      <c r="V295" s="137"/>
      <c r="W295" s="137"/>
      <c r="X295" s="137"/>
      <c r="Y295" s="137"/>
      <c r="Z295" s="137"/>
      <c r="AA295" s="137"/>
      <c r="AB295" s="137"/>
      <c r="AC295" s="137"/>
      <c r="AD295" s="137"/>
      <c r="AE295" s="137"/>
      <c r="AF295" s="137"/>
      <c r="AG295" s="137"/>
      <c r="AH295" s="137"/>
      <c r="AI295" s="143">
        <v>48401</v>
      </c>
    </row>
    <row r="296" spans="1:35" x14ac:dyDescent="0.25">
      <c r="A296" s="138"/>
      <c r="B296" s="137" t="s">
        <v>192</v>
      </c>
      <c r="C296" s="137"/>
      <c r="D296" s="137"/>
      <c r="E296" s="137"/>
      <c r="F296" s="137"/>
      <c r="G296" s="137"/>
      <c r="H296" s="137"/>
      <c r="I296" s="137"/>
      <c r="J296" s="137"/>
      <c r="K296" s="137"/>
      <c r="L296" s="137"/>
      <c r="M296" s="137"/>
      <c r="N296" s="137"/>
      <c r="O296" s="137"/>
      <c r="P296" s="137"/>
      <c r="Q296" s="137"/>
      <c r="R296" s="137"/>
      <c r="S296" s="137"/>
      <c r="T296" s="137"/>
      <c r="U296" s="137"/>
      <c r="V296" s="137"/>
      <c r="W296" s="137"/>
      <c r="X296" s="137"/>
      <c r="Y296" s="137"/>
      <c r="Z296" s="137"/>
      <c r="AA296" s="137"/>
      <c r="AB296" s="137"/>
      <c r="AC296" s="137"/>
      <c r="AD296" s="137"/>
      <c r="AE296" s="137"/>
      <c r="AF296" s="137"/>
      <c r="AG296" s="137"/>
      <c r="AH296" s="137"/>
      <c r="AI296" s="143">
        <v>15480</v>
      </c>
    </row>
    <row r="297" spans="1:35" x14ac:dyDescent="0.25">
      <c r="A297" s="137"/>
      <c r="B297" s="137" t="s">
        <v>563</v>
      </c>
      <c r="C297" s="137"/>
      <c r="D297" s="137"/>
      <c r="E297" s="137"/>
      <c r="F297" s="137"/>
      <c r="G297" s="137"/>
      <c r="H297" s="137"/>
      <c r="I297" s="137"/>
      <c r="J297" s="137"/>
      <c r="K297" s="137"/>
      <c r="L297" s="137"/>
      <c r="M297" s="137"/>
      <c r="N297" s="137"/>
      <c r="O297" s="137"/>
      <c r="P297" s="137"/>
      <c r="Q297" s="137"/>
      <c r="R297" s="137"/>
      <c r="S297" s="137"/>
      <c r="T297" s="137"/>
      <c r="U297" s="137"/>
      <c r="V297" s="137"/>
      <c r="W297" s="137"/>
      <c r="X297" s="137"/>
      <c r="Y297" s="137"/>
      <c r="Z297" s="137"/>
      <c r="AA297" s="137"/>
      <c r="AB297" s="137"/>
      <c r="AC297" s="137"/>
      <c r="AD297" s="137"/>
      <c r="AE297" s="137"/>
      <c r="AF297" s="137"/>
      <c r="AG297" s="137"/>
      <c r="AH297" s="137"/>
      <c r="AI297" s="143">
        <v>50</v>
      </c>
    </row>
    <row r="298" spans="1:35" x14ac:dyDescent="0.25">
      <c r="A298" s="138"/>
      <c r="B298" s="137" t="s">
        <v>4509</v>
      </c>
      <c r="C298" s="137"/>
      <c r="D298" s="137"/>
      <c r="E298" s="137"/>
      <c r="F298" s="137"/>
      <c r="G298" s="137"/>
      <c r="H298" s="137"/>
      <c r="I298" s="137"/>
      <c r="J298" s="137"/>
      <c r="K298" s="137"/>
      <c r="L298" s="137"/>
      <c r="M298" s="137"/>
      <c r="N298" s="137"/>
      <c r="O298" s="137"/>
      <c r="P298" s="137"/>
      <c r="Q298" s="137"/>
      <c r="R298" s="137"/>
      <c r="S298" s="137"/>
      <c r="T298" s="137"/>
      <c r="U298" s="137"/>
      <c r="V298" s="137"/>
      <c r="W298" s="137"/>
      <c r="X298" s="137"/>
      <c r="Y298" s="137"/>
      <c r="Z298" s="137"/>
      <c r="AA298" s="137"/>
      <c r="AB298" s="137"/>
      <c r="AC298" s="137"/>
      <c r="AD298" s="137"/>
      <c r="AE298" s="137"/>
      <c r="AF298" s="137"/>
      <c r="AG298" s="137"/>
      <c r="AH298" s="137"/>
      <c r="AI298" s="143">
        <v>220</v>
      </c>
    </row>
    <row r="299" spans="1:35" x14ac:dyDescent="0.25">
      <c r="A299" s="137"/>
      <c r="B299" s="137" t="s">
        <v>564</v>
      </c>
      <c r="C299" s="137"/>
      <c r="D299" s="137"/>
      <c r="E299" s="137"/>
      <c r="F299" s="137"/>
      <c r="G299" s="137"/>
      <c r="H299" s="137"/>
      <c r="I299" s="137"/>
      <c r="J299" s="137"/>
      <c r="K299" s="137"/>
      <c r="L299" s="137"/>
      <c r="M299" s="137"/>
      <c r="N299" s="137"/>
      <c r="O299" s="137"/>
      <c r="P299" s="137"/>
      <c r="Q299" s="137"/>
      <c r="R299" s="137"/>
      <c r="S299" s="137"/>
      <c r="T299" s="137"/>
      <c r="U299" s="137"/>
      <c r="V299" s="137"/>
      <c r="W299" s="137"/>
      <c r="X299" s="137"/>
      <c r="Y299" s="137"/>
      <c r="Z299" s="137"/>
      <c r="AA299" s="137"/>
      <c r="AB299" s="137"/>
      <c r="AC299" s="137"/>
      <c r="AD299" s="137"/>
      <c r="AE299" s="137"/>
      <c r="AF299" s="137"/>
      <c r="AG299" s="137"/>
      <c r="AH299" s="137"/>
      <c r="AI299" s="143">
        <v>157</v>
      </c>
    </row>
    <row r="300" spans="1:35" x14ac:dyDescent="0.25">
      <c r="A300" s="138"/>
      <c r="B300" s="137" t="s">
        <v>566</v>
      </c>
      <c r="C300" s="137"/>
      <c r="D300" s="137"/>
      <c r="E300" s="137"/>
      <c r="F300" s="137"/>
      <c r="G300" s="137"/>
      <c r="H300" s="137"/>
      <c r="I300" s="137"/>
      <c r="J300" s="137"/>
      <c r="K300" s="137"/>
      <c r="L300" s="137"/>
      <c r="M300" s="137"/>
      <c r="N300" s="137"/>
      <c r="O300" s="137"/>
      <c r="P300" s="137"/>
      <c r="Q300" s="137"/>
      <c r="R300" s="137"/>
      <c r="S300" s="137"/>
      <c r="T300" s="137"/>
      <c r="U300" s="137"/>
      <c r="V300" s="137"/>
      <c r="W300" s="137"/>
      <c r="X300" s="137"/>
      <c r="Y300" s="137"/>
      <c r="Z300" s="137"/>
      <c r="AA300" s="137"/>
      <c r="AB300" s="137"/>
      <c r="AC300" s="137"/>
      <c r="AD300" s="137"/>
      <c r="AE300" s="137"/>
      <c r="AF300" s="137"/>
      <c r="AG300" s="137"/>
      <c r="AH300" s="137"/>
      <c r="AI300" s="143">
        <v>126</v>
      </c>
    </row>
    <row r="301" spans="1:35" x14ac:dyDescent="0.25">
      <c r="A301" s="137"/>
      <c r="B301" s="137" t="s">
        <v>4510</v>
      </c>
      <c r="C301" s="137"/>
      <c r="D301" s="137"/>
      <c r="E301" s="137"/>
      <c r="F301" s="137"/>
      <c r="G301" s="137"/>
      <c r="H301" s="137"/>
      <c r="I301" s="137"/>
      <c r="J301" s="137"/>
      <c r="K301" s="137"/>
      <c r="L301" s="137"/>
      <c r="M301" s="137"/>
      <c r="N301" s="137"/>
      <c r="O301" s="137"/>
      <c r="P301" s="137"/>
      <c r="Q301" s="137"/>
      <c r="R301" s="137"/>
      <c r="S301" s="137"/>
      <c r="T301" s="137"/>
      <c r="U301" s="137"/>
      <c r="V301" s="137"/>
      <c r="W301" s="137"/>
      <c r="X301" s="137"/>
      <c r="Y301" s="137"/>
      <c r="Z301" s="137"/>
      <c r="AA301" s="137"/>
      <c r="AB301" s="137"/>
      <c r="AC301" s="137"/>
      <c r="AD301" s="137"/>
      <c r="AE301" s="137"/>
      <c r="AF301" s="137"/>
      <c r="AG301" s="137"/>
      <c r="AH301" s="137"/>
      <c r="AI301" s="143">
        <v>50</v>
      </c>
    </row>
    <row r="302" spans="1:35" x14ac:dyDescent="0.25">
      <c r="A302" s="138"/>
      <c r="B302" s="137" t="s">
        <v>567</v>
      </c>
      <c r="C302" s="137"/>
      <c r="D302" s="137"/>
      <c r="E302" s="137"/>
      <c r="F302" s="137"/>
      <c r="G302" s="137"/>
      <c r="H302" s="137"/>
      <c r="I302" s="137"/>
      <c r="J302" s="137"/>
      <c r="K302" s="137"/>
      <c r="L302" s="137"/>
      <c r="M302" s="137"/>
      <c r="N302" s="137"/>
      <c r="O302" s="137"/>
      <c r="P302" s="137"/>
      <c r="Q302" s="137"/>
      <c r="R302" s="137"/>
      <c r="S302" s="137"/>
      <c r="T302" s="137"/>
      <c r="U302" s="137"/>
      <c r="V302" s="137"/>
      <c r="W302" s="137"/>
      <c r="X302" s="137"/>
      <c r="Y302" s="137"/>
      <c r="Z302" s="137"/>
      <c r="AA302" s="137"/>
      <c r="AB302" s="137"/>
      <c r="AC302" s="137"/>
      <c r="AD302" s="137"/>
      <c r="AE302" s="137"/>
      <c r="AF302" s="137"/>
      <c r="AG302" s="137"/>
      <c r="AH302" s="137"/>
      <c r="AI302" s="143">
        <v>47622</v>
      </c>
    </row>
    <row r="303" spans="1:35" x14ac:dyDescent="0.25">
      <c r="A303" s="137"/>
      <c r="B303" s="137" t="s">
        <v>194</v>
      </c>
      <c r="C303" s="137"/>
      <c r="D303" s="137"/>
      <c r="E303" s="137"/>
      <c r="F303" s="137"/>
      <c r="G303" s="137"/>
      <c r="H303" s="137"/>
      <c r="I303" s="137"/>
      <c r="J303" s="137"/>
      <c r="K303" s="137"/>
      <c r="L303" s="137"/>
      <c r="M303" s="137"/>
      <c r="N303" s="137"/>
      <c r="O303" s="137"/>
      <c r="P303" s="137"/>
      <c r="Q303" s="137"/>
      <c r="R303" s="137"/>
      <c r="S303" s="137"/>
      <c r="T303" s="137"/>
      <c r="U303" s="137"/>
      <c r="V303" s="137"/>
      <c r="W303" s="137"/>
      <c r="X303" s="137"/>
      <c r="Y303" s="137"/>
      <c r="Z303" s="137"/>
      <c r="AA303" s="137"/>
      <c r="AB303" s="137"/>
      <c r="AC303" s="137"/>
      <c r="AD303" s="137"/>
      <c r="AE303" s="137"/>
      <c r="AF303" s="137"/>
      <c r="AG303" s="137"/>
      <c r="AH303" s="137"/>
      <c r="AI303" s="143">
        <v>2</v>
      </c>
    </row>
    <row r="304" spans="1:35" x14ac:dyDescent="0.25">
      <c r="A304" s="138"/>
      <c r="B304" s="137" t="s">
        <v>4511</v>
      </c>
      <c r="C304" s="137"/>
      <c r="D304" s="137"/>
      <c r="E304" s="137"/>
      <c r="F304" s="137"/>
      <c r="G304" s="137"/>
      <c r="H304" s="137"/>
      <c r="I304" s="137"/>
      <c r="J304" s="137"/>
      <c r="K304" s="137"/>
      <c r="L304" s="137"/>
      <c r="M304" s="137"/>
      <c r="N304" s="137"/>
      <c r="O304" s="137"/>
      <c r="P304" s="137"/>
      <c r="Q304" s="137"/>
      <c r="R304" s="137"/>
      <c r="S304" s="137"/>
      <c r="T304" s="137"/>
      <c r="U304" s="137"/>
      <c r="V304" s="137"/>
      <c r="W304" s="137"/>
      <c r="X304" s="137"/>
      <c r="Y304" s="137"/>
      <c r="Z304" s="137"/>
      <c r="AA304" s="137"/>
      <c r="AB304" s="137"/>
      <c r="AC304" s="137"/>
      <c r="AD304" s="137"/>
      <c r="AE304" s="137"/>
      <c r="AF304" s="137"/>
      <c r="AG304" s="137"/>
      <c r="AH304" s="137"/>
      <c r="AI304" s="143">
        <v>3995</v>
      </c>
    </row>
    <row r="305" spans="1:35" x14ac:dyDescent="0.25">
      <c r="A305" s="137"/>
      <c r="B305" s="137" t="s">
        <v>4512</v>
      </c>
      <c r="C305" s="137"/>
      <c r="D305" s="137"/>
      <c r="E305" s="137"/>
      <c r="F305" s="137"/>
      <c r="G305" s="137"/>
      <c r="H305" s="137"/>
      <c r="I305" s="137"/>
      <c r="J305" s="137"/>
      <c r="K305" s="137"/>
      <c r="L305" s="137"/>
      <c r="M305" s="137"/>
      <c r="N305" s="137"/>
      <c r="O305" s="137"/>
      <c r="P305" s="137"/>
      <c r="Q305" s="137"/>
      <c r="R305" s="137"/>
      <c r="S305" s="137"/>
      <c r="T305" s="137"/>
      <c r="U305" s="137"/>
      <c r="V305" s="137"/>
      <c r="W305" s="137"/>
      <c r="X305" s="137"/>
      <c r="Y305" s="137"/>
      <c r="Z305" s="137"/>
      <c r="AA305" s="137"/>
      <c r="AB305" s="137"/>
      <c r="AC305" s="137"/>
      <c r="AD305" s="137"/>
      <c r="AE305" s="137"/>
      <c r="AF305" s="137"/>
      <c r="AG305" s="137"/>
      <c r="AH305" s="137"/>
      <c r="AI305" s="143">
        <v>3153</v>
      </c>
    </row>
    <row r="306" spans="1:35" x14ac:dyDescent="0.25">
      <c r="A306" s="138"/>
      <c r="B306" s="137" t="s">
        <v>4513</v>
      </c>
      <c r="C306" s="137"/>
      <c r="D306" s="137"/>
      <c r="E306" s="137"/>
      <c r="F306" s="137"/>
      <c r="G306" s="137"/>
      <c r="H306" s="137"/>
      <c r="I306" s="137"/>
      <c r="J306" s="137"/>
      <c r="K306" s="137"/>
      <c r="L306" s="137"/>
      <c r="M306" s="137"/>
      <c r="N306" s="137"/>
      <c r="O306" s="137"/>
      <c r="P306" s="137"/>
      <c r="Q306" s="137"/>
      <c r="R306" s="137"/>
      <c r="S306" s="137"/>
      <c r="T306" s="137"/>
      <c r="U306" s="137"/>
      <c r="V306" s="137"/>
      <c r="W306" s="137"/>
      <c r="X306" s="137"/>
      <c r="Y306" s="137"/>
      <c r="Z306" s="137"/>
      <c r="AA306" s="137"/>
      <c r="AB306" s="137"/>
      <c r="AC306" s="137"/>
      <c r="AD306" s="137"/>
      <c r="AE306" s="137"/>
      <c r="AF306" s="137"/>
      <c r="AG306" s="137"/>
      <c r="AH306" s="137"/>
      <c r="AI306" s="143">
        <v>298</v>
      </c>
    </row>
    <row r="307" spans="1:35" x14ac:dyDescent="0.25">
      <c r="A307" s="137"/>
      <c r="B307" s="137" t="s">
        <v>4514</v>
      </c>
      <c r="C307" s="137"/>
      <c r="D307" s="137"/>
      <c r="E307" s="137"/>
      <c r="F307" s="137"/>
      <c r="G307" s="137"/>
      <c r="H307" s="137"/>
      <c r="I307" s="137"/>
      <c r="J307" s="137"/>
      <c r="K307" s="137"/>
      <c r="L307" s="137"/>
      <c r="M307" s="137"/>
      <c r="N307" s="137"/>
      <c r="O307" s="137"/>
      <c r="P307" s="137"/>
      <c r="Q307" s="137"/>
      <c r="R307" s="137"/>
      <c r="S307" s="137"/>
      <c r="T307" s="137"/>
      <c r="U307" s="137"/>
      <c r="V307" s="137"/>
      <c r="W307" s="137"/>
      <c r="X307" s="137"/>
      <c r="Y307" s="137"/>
      <c r="Z307" s="137"/>
      <c r="AA307" s="137"/>
      <c r="AB307" s="137"/>
      <c r="AC307" s="137"/>
      <c r="AD307" s="137"/>
      <c r="AE307" s="137"/>
      <c r="AF307" s="137"/>
      <c r="AG307" s="137"/>
      <c r="AH307" s="137"/>
      <c r="AI307" s="143">
        <v>30</v>
      </c>
    </row>
    <row r="308" spans="1:35" x14ac:dyDescent="0.25">
      <c r="A308" s="138"/>
      <c r="B308" s="137" t="s">
        <v>4515</v>
      </c>
      <c r="C308" s="137"/>
      <c r="D308" s="137"/>
      <c r="E308" s="137"/>
      <c r="F308" s="137"/>
      <c r="G308" s="137"/>
      <c r="H308" s="137"/>
      <c r="I308" s="137"/>
      <c r="J308" s="137"/>
      <c r="K308" s="137"/>
      <c r="L308" s="137"/>
      <c r="M308" s="137"/>
      <c r="N308" s="137"/>
      <c r="O308" s="137"/>
      <c r="P308" s="137"/>
      <c r="Q308" s="137"/>
      <c r="R308" s="137"/>
      <c r="S308" s="137"/>
      <c r="T308" s="137"/>
      <c r="U308" s="137"/>
      <c r="V308" s="137"/>
      <c r="W308" s="137"/>
      <c r="X308" s="137"/>
      <c r="Y308" s="137"/>
      <c r="Z308" s="137"/>
      <c r="AA308" s="137"/>
      <c r="AB308" s="137"/>
      <c r="AC308" s="137"/>
      <c r="AD308" s="137"/>
      <c r="AE308" s="137"/>
      <c r="AF308" s="137"/>
      <c r="AG308" s="137"/>
      <c r="AH308" s="137"/>
      <c r="AI308" s="143">
        <v>422</v>
      </c>
    </row>
    <row r="309" spans="1:35" x14ac:dyDescent="0.25">
      <c r="A309" s="137"/>
      <c r="B309" s="137" t="s">
        <v>4516</v>
      </c>
      <c r="C309" s="137"/>
      <c r="D309" s="137"/>
      <c r="E309" s="137"/>
      <c r="F309" s="137"/>
      <c r="G309" s="137"/>
      <c r="H309" s="137"/>
      <c r="I309" s="137"/>
      <c r="J309" s="137"/>
      <c r="K309" s="137"/>
      <c r="L309" s="137"/>
      <c r="M309" s="137"/>
      <c r="N309" s="137"/>
      <c r="O309" s="137"/>
      <c r="P309" s="137"/>
      <c r="Q309" s="137"/>
      <c r="R309" s="137"/>
      <c r="S309" s="137"/>
      <c r="T309" s="137"/>
      <c r="U309" s="137"/>
      <c r="V309" s="137"/>
      <c r="W309" s="137"/>
      <c r="X309" s="137"/>
      <c r="Y309" s="137"/>
      <c r="Z309" s="137"/>
      <c r="AA309" s="137"/>
      <c r="AB309" s="137"/>
      <c r="AC309" s="137"/>
      <c r="AD309" s="137"/>
      <c r="AE309" s="137"/>
      <c r="AF309" s="137"/>
      <c r="AG309" s="137"/>
      <c r="AH309" s="137"/>
      <c r="AI309" s="143">
        <v>81</v>
      </c>
    </row>
    <row r="310" spans="1:35" x14ac:dyDescent="0.25">
      <c r="A310" s="138"/>
      <c r="B310" s="137" t="s">
        <v>4517</v>
      </c>
      <c r="C310" s="137"/>
      <c r="D310" s="137"/>
      <c r="E310" s="137"/>
      <c r="F310" s="137"/>
      <c r="G310" s="137"/>
      <c r="H310" s="137"/>
      <c r="I310" s="137"/>
      <c r="J310" s="137"/>
      <c r="K310" s="137"/>
      <c r="L310" s="137"/>
      <c r="M310" s="137"/>
      <c r="N310" s="137"/>
      <c r="O310" s="137"/>
      <c r="P310" s="137"/>
      <c r="Q310" s="137"/>
      <c r="R310" s="137"/>
      <c r="S310" s="137"/>
      <c r="T310" s="137"/>
      <c r="U310" s="137"/>
      <c r="V310" s="137"/>
      <c r="W310" s="137"/>
      <c r="X310" s="137"/>
      <c r="Y310" s="137"/>
      <c r="Z310" s="137"/>
      <c r="AA310" s="137"/>
      <c r="AB310" s="137"/>
      <c r="AC310" s="137"/>
      <c r="AD310" s="137"/>
      <c r="AE310" s="137"/>
      <c r="AF310" s="137"/>
      <c r="AG310" s="137"/>
      <c r="AH310" s="137"/>
      <c r="AI310" s="143">
        <v>3</v>
      </c>
    </row>
    <row r="311" spans="1:35" x14ac:dyDescent="0.25">
      <c r="A311" s="137"/>
      <c r="B311" s="137" t="s">
        <v>571</v>
      </c>
      <c r="C311" s="137"/>
      <c r="D311" s="137"/>
      <c r="E311" s="137"/>
      <c r="F311" s="137"/>
      <c r="G311" s="137"/>
      <c r="H311" s="137"/>
      <c r="I311" s="137"/>
      <c r="J311" s="137"/>
      <c r="K311" s="137"/>
      <c r="L311" s="137"/>
      <c r="M311" s="137"/>
      <c r="N311" s="137"/>
      <c r="O311" s="137"/>
      <c r="P311" s="137"/>
      <c r="Q311" s="137"/>
      <c r="R311" s="137"/>
      <c r="S311" s="137"/>
      <c r="T311" s="137"/>
      <c r="U311" s="137"/>
      <c r="V311" s="137"/>
      <c r="W311" s="137"/>
      <c r="X311" s="137"/>
      <c r="Y311" s="137"/>
      <c r="Z311" s="137"/>
      <c r="AA311" s="137"/>
      <c r="AB311" s="137"/>
      <c r="AC311" s="137"/>
      <c r="AD311" s="137"/>
      <c r="AE311" s="137"/>
      <c r="AF311" s="137"/>
      <c r="AG311" s="137"/>
      <c r="AH311" s="137"/>
      <c r="AI311" s="143">
        <v>739</v>
      </c>
    </row>
    <row r="312" spans="1:35" x14ac:dyDescent="0.25">
      <c r="A312" s="138"/>
      <c r="B312" s="137" t="s">
        <v>4518</v>
      </c>
      <c r="C312" s="137"/>
      <c r="D312" s="137"/>
      <c r="E312" s="137"/>
      <c r="F312" s="137"/>
      <c r="G312" s="137"/>
      <c r="H312" s="137"/>
      <c r="I312" s="137"/>
      <c r="J312" s="137"/>
      <c r="K312" s="137"/>
      <c r="L312" s="137"/>
      <c r="M312" s="137"/>
      <c r="N312" s="137"/>
      <c r="O312" s="137"/>
      <c r="P312" s="137"/>
      <c r="Q312" s="137"/>
      <c r="R312" s="137"/>
      <c r="S312" s="137"/>
      <c r="T312" s="137"/>
      <c r="U312" s="137"/>
      <c r="V312" s="137"/>
      <c r="W312" s="137"/>
      <c r="X312" s="137"/>
      <c r="Y312" s="137"/>
      <c r="Z312" s="137"/>
      <c r="AA312" s="137"/>
      <c r="AB312" s="137"/>
      <c r="AC312" s="137"/>
      <c r="AD312" s="137"/>
      <c r="AE312" s="137"/>
      <c r="AF312" s="137"/>
      <c r="AG312" s="137"/>
      <c r="AH312" s="137"/>
      <c r="AI312" s="143">
        <v>7160</v>
      </c>
    </row>
    <row r="313" spans="1:35" x14ac:dyDescent="0.25">
      <c r="A313" s="137"/>
      <c r="B313" s="137" t="s">
        <v>573</v>
      </c>
      <c r="C313" s="137"/>
      <c r="D313" s="137"/>
      <c r="E313" s="137"/>
      <c r="F313" s="137"/>
      <c r="G313" s="137"/>
      <c r="H313" s="137"/>
      <c r="I313" s="137"/>
      <c r="J313" s="137"/>
      <c r="K313" s="137"/>
      <c r="L313" s="137"/>
      <c r="M313" s="137"/>
      <c r="N313" s="137"/>
      <c r="O313" s="137"/>
      <c r="P313" s="137"/>
      <c r="Q313" s="137"/>
      <c r="R313" s="137"/>
      <c r="S313" s="137"/>
      <c r="T313" s="137"/>
      <c r="U313" s="137"/>
      <c r="V313" s="137"/>
      <c r="W313" s="137"/>
      <c r="X313" s="137"/>
      <c r="Y313" s="137"/>
      <c r="Z313" s="137"/>
      <c r="AA313" s="137"/>
      <c r="AB313" s="137"/>
      <c r="AC313" s="137"/>
      <c r="AD313" s="137"/>
      <c r="AE313" s="137"/>
      <c r="AF313" s="137"/>
      <c r="AG313" s="137"/>
      <c r="AH313" s="137"/>
      <c r="AI313" s="143">
        <v>1918</v>
      </c>
    </row>
    <row r="314" spans="1:35" x14ac:dyDescent="0.25">
      <c r="A314" s="138"/>
      <c r="B314" s="137" t="s">
        <v>4519</v>
      </c>
      <c r="C314" s="137"/>
      <c r="D314" s="137"/>
      <c r="E314" s="137"/>
      <c r="F314" s="137"/>
      <c r="G314" s="137"/>
      <c r="H314" s="137"/>
      <c r="I314" s="137"/>
      <c r="J314" s="137"/>
      <c r="K314" s="137"/>
      <c r="L314" s="137"/>
      <c r="M314" s="137"/>
      <c r="N314" s="137"/>
      <c r="O314" s="137"/>
      <c r="P314" s="137"/>
      <c r="Q314" s="137"/>
      <c r="R314" s="137"/>
      <c r="S314" s="137"/>
      <c r="T314" s="137"/>
      <c r="U314" s="137"/>
      <c r="V314" s="137"/>
      <c r="W314" s="137"/>
      <c r="X314" s="137"/>
      <c r="Y314" s="137"/>
      <c r="Z314" s="137"/>
      <c r="AA314" s="137"/>
      <c r="AB314" s="137"/>
      <c r="AC314" s="137"/>
      <c r="AD314" s="137"/>
      <c r="AE314" s="137"/>
      <c r="AF314" s="137"/>
      <c r="AG314" s="137"/>
      <c r="AH314" s="137"/>
      <c r="AI314" s="143">
        <v>110040</v>
      </c>
    </row>
    <row r="315" spans="1:35" x14ac:dyDescent="0.25">
      <c r="A315" s="137"/>
      <c r="B315" s="137" t="s">
        <v>4520</v>
      </c>
      <c r="C315" s="137"/>
      <c r="D315" s="137"/>
      <c r="E315" s="137"/>
      <c r="F315" s="137"/>
      <c r="G315" s="137"/>
      <c r="H315" s="137"/>
      <c r="I315" s="137"/>
      <c r="J315" s="137"/>
      <c r="K315" s="137"/>
      <c r="L315" s="137"/>
      <c r="M315" s="137"/>
      <c r="N315" s="137"/>
      <c r="O315" s="137"/>
      <c r="P315" s="137"/>
      <c r="Q315" s="137"/>
      <c r="R315" s="137"/>
      <c r="S315" s="137"/>
      <c r="T315" s="137"/>
      <c r="U315" s="137"/>
      <c r="V315" s="137"/>
      <c r="W315" s="137"/>
      <c r="X315" s="137"/>
      <c r="Y315" s="137"/>
      <c r="Z315" s="137"/>
      <c r="AA315" s="137"/>
      <c r="AB315" s="137"/>
      <c r="AC315" s="137"/>
      <c r="AD315" s="137"/>
      <c r="AE315" s="137"/>
      <c r="AF315" s="137"/>
      <c r="AG315" s="137"/>
      <c r="AH315" s="137"/>
      <c r="AI315" s="143">
        <v>190</v>
      </c>
    </row>
    <row r="316" spans="1:35" x14ac:dyDescent="0.25">
      <c r="A316" s="138"/>
      <c r="B316" s="137" t="s">
        <v>4521</v>
      </c>
      <c r="C316" s="137"/>
      <c r="D316" s="137"/>
      <c r="E316" s="137"/>
      <c r="F316" s="137"/>
      <c r="G316" s="137"/>
      <c r="H316" s="137"/>
      <c r="I316" s="137"/>
      <c r="J316" s="137"/>
      <c r="K316" s="137"/>
      <c r="L316" s="137"/>
      <c r="M316" s="137"/>
      <c r="N316" s="137"/>
      <c r="O316" s="137"/>
      <c r="P316" s="137"/>
      <c r="Q316" s="137"/>
      <c r="R316" s="137"/>
      <c r="S316" s="137"/>
      <c r="T316" s="137"/>
      <c r="U316" s="137"/>
      <c r="V316" s="137"/>
      <c r="W316" s="137"/>
      <c r="X316" s="137"/>
      <c r="Y316" s="137"/>
      <c r="Z316" s="137"/>
      <c r="AA316" s="137"/>
      <c r="AB316" s="137"/>
      <c r="AC316" s="137"/>
      <c r="AD316" s="137"/>
      <c r="AE316" s="137"/>
      <c r="AF316" s="137"/>
      <c r="AG316" s="137"/>
      <c r="AH316" s="137"/>
      <c r="AI316" s="143">
        <v>8</v>
      </c>
    </row>
    <row r="317" spans="1:35" x14ac:dyDescent="0.25">
      <c r="A317" s="137"/>
      <c r="B317" s="137" t="s">
        <v>574</v>
      </c>
      <c r="C317" s="137"/>
      <c r="D317" s="137"/>
      <c r="E317" s="137"/>
      <c r="F317" s="137"/>
      <c r="G317" s="137"/>
      <c r="H317" s="137"/>
      <c r="I317" s="137"/>
      <c r="J317" s="137"/>
      <c r="K317" s="137"/>
      <c r="L317" s="137"/>
      <c r="M317" s="137"/>
      <c r="N317" s="137"/>
      <c r="O317" s="137"/>
      <c r="P317" s="137"/>
      <c r="Q317" s="137"/>
      <c r="R317" s="137"/>
      <c r="S317" s="137"/>
      <c r="T317" s="137"/>
      <c r="U317" s="137"/>
      <c r="V317" s="137"/>
      <c r="W317" s="137"/>
      <c r="X317" s="137"/>
      <c r="Y317" s="137"/>
      <c r="Z317" s="137"/>
      <c r="AA317" s="137"/>
      <c r="AB317" s="137"/>
      <c r="AC317" s="137"/>
      <c r="AD317" s="137"/>
      <c r="AE317" s="137"/>
      <c r="AF317" s="137"/>
      <c r="AG317" s="137"/>
      <c r="AH317" s="137"/>
      <c r="AI317" s="143">
        <v>223</v>
      </c>
    </row>
    <row r="318" spans="1:35" x14ac:dyDescent="0.25">
      <c r="A318" s="138"/>
      <c r="B318" s="137" t="s">
        <v>4522</v>
      </c>
      <c r="C318" s="137"/>
      <c r="D318" s="137"/>
      <c r="E318" s="137"/>
      <c r="F318" s="137"/>
      <c r="G318" s="137"/>
      <c r="H318" s="137"/>
      <c r="I318" s="137"/>
      <c r="J318" s="137"/>
      <c r="K318" s="137"/>
      <c r="L318" s="137"/>
      <c r="M318" s="137"/>
      <c r="N318" s="137"/>
      <c r="O318" s="137"/>
      <c r="P318" s="137"/>
      <c r="Q318" s="137"/>
      <c r="R318" s="137"/>
      <c r="S318" s="137"/>
      <c r="T318" s="137"/>
      <c r="U318" s="137"/>
      <c r="V318" s="137"/>
      <c r="W318" s="137"/>
      <c r="X318" s="137"/>
      <c r="Y318" s="137"/>
      <c r="Z318" s="137"/>
      <c r="AA318" s="137"/>
      <c r="AB318" s="137"/>
      <c r="AC318" s="137"/>
      <c r="AD318" s="137"/>
      <c r="AE318" s="137"/>
      <c r="AF318" s="137"/>
      <c r="AG318" s="137"/>
      <c r="AH318" s="137"/>
      <c r="AI318" s="143">
        <v>669</v>
      </c>
    </row>
    <row r="319" spans="1:35" x14ac:dyDescent="0.25">
      <c r="A319" s="137"/>
      <c r="B319" s="137" t="s">
        <v>4523</v>
      </c>
      <c r="C319" s="137"/>
      <c r="D319" s="137"/>
      <c r="E319" s="137"/>
      <c r="F319" s="137"/>
      <c r="G319" s="137"/>
      <c r="H319" s="137"/>
      <c r="I319" s="137"/>
      <c r="J319" s="137"/>
      <c r="K319" s="137"/>
      <c r="L319" s="137"/>
      <c r="M319" s="137"/>
      <c r="N319" s="137"/>
      <c r="O319" s="137"/>
      <c r="P319" s="137"/>
      <c r="Q319" s="137"/>
      <c r="R319" s="137"/>
      <c r="S319" s="137"/>
      <c r="T319" s="137"/>
      <c r="U319" s="137"/>
      <c r="V319" s="137"/>
      <c r="W319" s="137"/>
      <c r="X319" s="137"/>
      <c r="Y319" s="137"/>
      <c r="Z319" s="137"/>
      <c r="AA319" s="137"/>
      <c r="AB319" s="137"/>
      <c r="AC319" s="137"/>
      <c r="AD319" s="137"/>
      <c r="AE319" s="137"/>
      <c r="AF319" s="137"/>
      <c r="AG319" s="137"/>
      <c r="AH319" s="137"/>
      <c r="AI319" s="143">
        <v>50</v>
      </c>
    </row>
    <row r="320" spans="1:35" x14ac:dyDescent="0.25">
      <c r="A320" s="138"/>
      <c r="B320" s="137" t="s">
        <v>4524</v>
      </c>
      <c r="C320" s="137"/>
      <c r="D320" s="137"/>
      <c r="E320" s="137"/>
      <c r="F320" s="137"/>
      <c r="G320" s="137"/>
      <c r="H320" s="137"/>
      <c r="I320" s="137"/>
      <c r="J320" s="137"/>
      <c r="K320" s="137"/>
      <c r="L320" s="137"/>
      <c r="M320" s="137"/>
      <c r="N320" s="137"/>
      <c r="O320" s="137"/>
      <c r="P320" s="137"/>
      <c r="Q320" s="137"/>
      <c r="R320" s="137"/>
      <c r="S320" s="137"/>
      <c r="T320" s="137"/>
      <c r="U320" s="137"/>
      <c r="V320" s="137"/>
      <c r="W320" s="137"/>
      <c r="X320" s="137"/>
      <c r="Y320" s="137"/>
      <c r="Z320" s="137"/>
      <c r="AA320" s="137"/>
      <c r="AB320" s="137"/>
      <c r="AC320" s="137"/>
      <c r="AD320" s="137"/>
      <c r="AE320" s="137"/>
      <c r="AF320" s="137"/>
      <c r="AG320" s="137"/>
      <c r="AH320" s="137"/>
      <c r="AI320" s="143">
        <v>2000</v>
      </c>
    </row>
    <row r="321" spans="1:35" x14ac:dyDescent="0.25">
      <c r="A321" s="137"/>
      <c r="B321" s="137" t="s">
        <v>4525</v>
      </c>
      <c r="C321" s="137"/>
      <c r="D321" s="137"/>
      <c r="E321" s="137"/>
      <c r="F321" s="137"/>
      <c r="G321" s="137"/>
      <c r="H321" s="137"/>
      <c r="I321" s="137"/>
      <c r="J321" s="137"/>
      <c r="K321" s="137"/>
      <c r="L321" s="137"/>
      <c r="M321" s="137"/>
      <c r="N321" s="137"/>
      <c r="O321" s="137"/>
      <c r="P321" s="137"/>
      <c r="Q321" s="137"/>
      <c r="R321" s="137"/>
      <c r="S321" s="137"/>
      <c r="T321" s="137"/>
      <c r="U321" s="137"/>
      <c r="V321" s="137"/>
      <c r="W321" s="137"/>
      <c r="X321" s="137"/>
      <c r="Y321" s="137"/>
      <c r="Z321" s="137"/>
      <c r="AA321" s="137"/>
      <c r="AB321" s="137"/>
      <c r="AC321" s="137"/>
      <c r="AD321" s="137"/>
      <c r="AE321" s="137"/>
      <c r="AF321" s="137"/>
      <c r="AG321" s="137"/>
      <c r="AH321" s="137"/>
      <c r="AI321" s="143">
        <v>2</v>
      </c>
    </row>
    <row r="322" spans="1:35" x14ac:dyDescent="0.25">
      <c r="A322" s="138"/>
      <c r="B322" s="137" t="s">
        <v>4526</v>
      </c>
      <c r="C322" s="137"/>
      <c r="D322" s="137"/>
      <c r="E322" s="137"/>
      <c r="F322" s="137"/>
      <c r="G322" s="137"/>
      <c r="H322" s="137"/>
      <c r="I322" s="137"/>
      <c r="J322" s="137"/>
      <c r="K322" s="137"/>
      <c r="L322" s="137"/>
      <c r="M322" s="137"/>
      <c r="N322" s="137"/>
      <c r="O322" s="137"/>
      <c r="P322" s="137"/>
      <c r="Q322" s="137"/>
      <c r="R322" s="137"/>
      <c r="S322" s="137"/>
      <c r="T322" s="137"/>
      <c r="U322" s="137"/>
      <c r="V322" s="137"/>
      <c r="W322" s="137"/>
      <c r="X322" s="137"/>
      <c r="Y322" s="137"/>
      <c r="Z322" s="137"/>
      <c r="AA322" s="137"/>
      <c r="AB322" s="137"/>
      <c r="AC322" s="137"/>
      <c r="AD322" s="137"/>
      <c r="AE322" s="137"/>
      <c r="AF322" s="137"/>
      <c r="AG322" s="137"/>
      <c r="AH322" s="137"/>
      <c r="AI322" s="143">
        <v>1</v>
      </c>
    </row>
    <row r="323" spans="1:35" x14ac:dyDescent="0.25">
      <c r="A323" s="137"/>
      <c r="B323" s="137" t="s">
        <v>200</v>
      </c>
      <c r="C323" s="137"/>
      <c r="D323" s="137"/>
      <c r="E323" s="137"/>
      <c r="F323" s="137"/>
      <c r="G323" s="137"/>
      <c r="H323" s="137"/>
      <c r="I323" s="137"/>
      <c r="J323" s="137"/>
      <c r="K323" s="137"/>
      <c r="L323" s="137"/>
      <c r="M323" s="137"/>
      <c r="N323" s="137"/>
      <c r="O323" s="137"/>
      <c r="P323" s="137"/>
      <c r="Q323" s="137"/>
      <c r="R323" s="137"/>
      <c r="S323" s="137"/>
      <c r="T323" s="137"/>
      <c r="U323" s="137"/>
      <c r="V323" s="137"/>
      <c r="W323" s="137"/>
      <c r="X323" s="137"/>
      <c r="Y323" s="137"/>
      <c r="Z323" s="137"/>
      <c r="AA323" s="137"/>
      <c r="AB323" s="137"/>
      <c r="AC323" s="137"/>
      <c r="AD323" s="137"/>
      <c r="AE323" s="137"/>
      <c r="AF323" s="137"/>
      <c r="AG323" s="137"/>
      <c r="AH323" s="137"/>
      <c r="AI323" s="143">
        <v>3499</v>
      </c>
    </row>
    <row r="324" spans="1:35" x14ac:dyDescent="0.25">
      <c r="A324" s="138"/>
      <c r="B324" s="137" t="s">
        <v>202</v>
      </c>
      <c r="C324" s="137"/>
      <c r="D324" s="137"/>
      <c r="E324" s="137"/>
      <c r="F324" s="137"/>
      <c r="G324" s="137"/>
      <c r="H324" s="137"/>
      <c r="I324" s="137"/>
      <c r="J324" s="137"/>
      <c r="K324" s="137"/>
      <c r="L324" s="137"/>
      <c r="M324" s="137"/>
      <c r="N324" s="137"/>
      <c r="O324" s="137"/>
      <c r="P324" s="137"/>
      <c r="Q324" s="137"/>
      <c r="R324" s="137"/>
      <c r="S324" s="137"/>
      <c r="T324" s="137"/>
      <c r="U324" s="137"/>
      <c r="V324" s="137"/>
      <c r="W324" s="137"/>
      <c r="X324" s="137"/>
      <c r="Y324" s="137"/>
      <c r="Z324" s="137"/>
      <c r="AA324" s="137"/>
      <c r="AB324" s="137"/>
      <c r="AC324" s="137"/>
      <c r="AD324" s="137"/>
      <c r="AE324" s="137"/>
      <c r="AF324" s="137"/>
      <c r="AG324" s="137"/>
      <c r="AH324" s="137"/>
      <c r="AI324" s="143">
        <v>9946</v>
      </c>
    </row>
    <row r="325" spans="1:35" x14ac:dyDescent="0.25">
      <c r="A325" s="137"/>
      <c r="B325" s="137" t="s">
        <v>203</v>
      </c>
      <c r="C325" s="137"/>
      <c r="D325" s="137"/>
      <c r="E325" s="137"/>
      <c r="F325" s="137"/>
      <c r="G325" s="137"/>
      <c r="H325" s="137"/>
      <c r="I325" s="137"/>
      <c r="J325" s="137"/>
      <c r="K325" s="137"/>
      <c r="L325" s="137"/>
      <c r="M325" s="137"/>
      <c r="N325" s="137"/>
      <c r="O325" s="137"/>
      <c r="P325" s="137"/>
      <c r="Q325" s="137"/>
      <c r="R325" s="137"/>
      <c r="S325" s="137"/>
      <c r="T325" s="137"/>
      <c r="U325" s="137"/>
      <c r="V325" s="137"/>
      <c r="W325" s="137"/>
      <c r="X325" s="137"/>
      <c r="Y325" s="137"/>
      <c r="Z325" s="137"/>
      <c r="AA325" s="137"/>
      <c r="AB325" s="137"/>
      <c r="AC325" s="137"/>
      <c r="AD325" s="137"/>
      <c r="AE325" s="137"/>
      <c r="AF325" s="137"/>
      <c r="AG325" s="137"/>
      <c r="AH325" s="137"/>
      <c r="AI325" s="143">
        <v>10</v>
      </c>
    </row>
    <row r="326" spans="1:35" x14ac:dyDescent="0.25">
      <c r="A326" s="138"/>
      <c r="B326" s="137" t="s">
        <v>205</v>
      </c>
      <c r="C326" s="137"/>
      <c r="D326" s="137"/>
      <c r="E326" s="137"/>
      <c r="F326" s="137"/>
      <c r="G326" s="137"/>
      <c r="H326" s="137"/>
      <c r="I326" s="137"/>
      <c r="J326" s="137"/>
      <c r="K326" s="137"/>
      <c r="L326" s="137"/>
      <c r="M326" s="137"/>
      <c r="N326" s="137"/>
      <c r="O326" s="137"/>
      <c r="P326" s="137"/>
      <c r="Q326" s="137"/>
      <c r="R326" s="137"/>
      <c r="S326" s="137"/>
      <c r="T326" s="137"/>
      <c r="U326" s="137"/>
      <c r="V326" s="137"/>
      <c r="W326" s="137"/>
      <c r="X326" s="137"/>
      <c r="Y326" s="137"/>
      <c r="Z326" s="137"/>
      <c r="AA326" s="137"/>
      <c r="AB326" s="137"/>
      <c r="AC326" s="137"/>
      <c r="AD326" s="137"/>
      <c r="AE326" s="137"/>
      <c r="AF326" s="137"/>
      <c r="AG326" s="137"/>
      <c r="AH326" s="137"/>
      <c r="AI326" s="143">
        <v>1443</v>
      </c>
    </row>
    <row r="327" spans="1:35" x14ac:dyDescent="0.25">
      <c r="A327" s="137"/>
      <c r="B327" s="137" t="s">
        <v>207</v>
      </c>
      <c r="C327" s="137"/>
      <c r="D327" s="137"/>
      <c r="E327" s="137"/>
      <c r="F327" s="137"/>
      <c r="G327" s="137"/>
      <c r="H327" s="137"/>
      <c r="I327" s="137"/>
      <c r="J327" s="137"/>
      <c r="K327" s="137"/>
      <c r="L327" s="137"/>
      <c r="M327" s="137"/>
      <c r="N327" s="137"/>
      <c r="O327" s="137"/>
      <c r="P327" s="137"/>
      <c r="Q327" s="137"/>
      <c r="R327" s="137"/>
      <c r="S327" s="137"/>
      <c r="T327" s="137"/>
      <c r="U327" s="137"/>
      <c r="V327" s="137"/>
      <c r="W327" s="137"/>
      <c r="X327" s="137"/>
      <c r="Y327" s="137"/>
      <c r="Z327" s="137"/>
      <c r="AA327" s="137"/>
      <c r="AB327" s="137"/>
      <c r="AC327" s="137"/>
      <c r="AD327" s="137"/>
      <c r="AE327" s="137"/>
      <c r="AF327" s="137"/>
      <c r="AG327" s="137"/>
      <c r="AH327" s="137"/>
      <c r="AI327" s="143">
        <v>87</v>
      </c>
    </row>
    <row r="328" spans="1:35" x14ac:dyDescent="0.25">
      <c r="A328" s="138"/>
      <c r="B328" s="137" t="s">
        <v>583</v>
      </c>
      <c r="C328" s="137"/>
      <c r="D328" s="137"/>
      <c r="E328" s="137"/>
      <c r="F328" s="137"/>
      <c r="G328" s="137"/>
      <c r="H328" s="137"/>
      <c r="I328" s="137"/>
      <c r="J328" s="137"/>
      <c r="K328" s="137"/>
      <c r="L328" s="137"/>
      <c r="M328" s="137"/>
      <c r="N328" s="137"/>
      <c r="O328" s="137"/>
      <c r="P328" s="137"/>
      <c r="Q328" s="137"/>
      <c r="R328" s="137"/>
      <c r="S328" s="137"/>
      <c r="T328" s="137"/>
      <c r="U328" s="137"/>
      <c r="V328" s="137"/>
      <c r="W328" s="137"/>
      <c r="X328" s="137"/>
      <c r="Y328" s="137"/>
      <c r="Z328" s="137"/>
      <c r="AA328" s="137"/>
      <c r="AB328" s="137"/>
      <c r="AC328" s="137"/>
      <c r="AD328" s="137"/>
      <c r="AE328" s="137"/>
      <c r="AF328" s="137"/>
      <c r="AG328" s="137"/>
      <c r="AH328" s="137"/>
      <c r="AI328" s="143">
        <v>15490</v>
      </c>
    </row>
    <row r="329" spans="1:35" x14ac:dyDescent="0.25">
      <c r="A329" s="137"/>
      <c r="B329" s="137" t="s">
        <v>584</v>
      </c>
      <c r="C329" s="137"/>
      <c r="D329" s="137"/>
      <c r="E329" s="137"/>
      <c r="F329" s="137"/>
      <c r="G329" s="137"/>
      <c r="H329" s="137"/>
      <c r="I329" s="137"/>
      <c r="J329" s="137"/>
      <c r="K329" s="137"/>
      <c r="L329" s="137"/>
      <c r="M329" s="137"/>
      <c r="N329" s="137"/>
      <c r="O329" s="137"/>
      <c r="P329" s="137"/>
      <c r="Q329" s="137"/>
      <c r="R329" s="137"/>
      <c r="S329" s="137"/>
      <c r="T329" s="137"/>
      <c r="U329" s="137"/>
      <c r="V329" s="137"/>
      <c r="W329" s="137"/>
      <c r="X329" s="137"/>
      <c r="Y329" s="137"/>
      <c r="Z329" s="137"/>
      <c r="AA329" s="137"/>
      <c r="AB329" s="137"/>
      <c r="AC329" s="137"/>
      <c r="AD329" s="137"/>
      <c r="AE329" s="137"/>
      <c r="AF329" s="137"/>
      <c r="AG329" s="137"/>
      <c r="AH329" s="137"/>
      <c r="AI329" s="143">
        <v>7</v>
      </c>
    </row>
    <row r="330" spans="1:35" x14ac:dyDescent="0.25">
      <c r="A330" s="138"/>
      <c r="B330" s="137" t="s">
        <v>4527</v>
      </c>
      <c r="C330" s="137"/>
      <c r="D330" s="137"/>
      <c r="E330" s="137"/>
      <c r="F330" s="137"/>
      <c r="G330" s="137"/>
      <c r="H330" s="137"/>
      <c r="I330" s="137"/>
      <c r="J330" s="137"/>
      <c r="K330" s="137"/>
      <c r="L330" s="137"/>
      <c r="M330" s="137"/>
      <c r="N330" s="137"/>
      <c r="O330" s="137"/>
      <c r="P330" s="137"/>
      <c r="Q330" s="137"/>
      <c r="R330" s="137"/>
      <c r="S330" s="137"/>
      <c r="T330" s="137"/>
      <c r="U330" s="137"/>
      <c r="V330" s="137"/>
      <c r="W330" s="137"/>
      <c r="X330" s="137"/>
      <c r="Y330" s="137"/>
      <c r="Z330" s="137"/>
      <c r="AA330" s="137"/>
      <c r="AB330" s="137"/>
      <c r="AC330" s="137"/>
      <c r="AD330" s="137"/>
      <c r="AE330" s="137"/>
      <c r="AF330" s="137"/>
      <c r="AG330" s="137"/>
      <c r="AH330" s="137"/>
      <c r="AI330" s="143">
        <v>190</v>
      </c>
    </row>
    <row r="331" spans="1:35" x14ac:dyDescent="0.25">
      <c r="A331" s="137"/>
      <c r="B331" s="137" t="s">
        <v>4528</v>
      </c>
      <c r="C331" s="137"/>
      <c r="D331" s="137"/>
      <c r="E331" s="137"/>
      <c r="F331" s="137"/>
      <c r="G331" s="137"/>
      <c r="H331" s="137"/>
      <c r="I331" s="137"/>
      <c r="J331" s="137"/>
      <c r="K331" s="137"/>
      <c r="L331" s="137"/>
      <c r="M331" s="137"/>
      <c r="N331" s="137"/>
      <c r="O331" s="137"/>
      <c r="P331" s="137"/>
      <c r="Q331" s="137"/>
      <c r="R331" s="137"/>
      <c r="S331" s="137"/>
      <c r="T331" s="137"/>
      <c r="U331" s="137"/>
      <c r="V331" s="137"/>
      <c r="W331" s="137"/>
      <c r="X331" s="137"/>
      <c r="Y331" s="137"/>
      <c r="Z331" s="137"/>
      <c r="AA331" s="137"/>
      <c r="AB331" s="137"/>
      <c r="AC331" s="137"/>
      <c r="AD331" s="137"/>
      <c r="AE331" s="137"/>
      <c r="AF331" s="137"/>
      <c r="AG331" s="137"/>
      <c r="AH331" s="137"/>
      <c r="AI331" s="143">
        <v>478</v>
      </c>
    </row>
    <row r="332" spans="1:35" x14ac:dyDescent="0.25">
      <c r="A332" s="141"/>
      <c r="B332" s="139" t="s">
        <v>4529</v>
      </c>
      <c r="C332" s="141"/>
      <c r="D332" s="141"/>
      <c r="E332" s="141"/>
      <c r="F332" s="141"/>
      <c r="G332" s="141"/>
      <c r="H332" s="141"/>
      <c r="I332" s="141"/>
      <c r="J332" s="141"/>
      <c r="K332" s="141"/>
      <c r="L332" s="141"/>
      <c r="M332" s="141"/>
      <c r="N332" s="141"/>
      <c r="O332" s="141"/>
      <c r="P332" s="141"/>
      <c r="Q332" s="141"/>
      <c r="R332" s="141"/>
      <c r="S332" s="141"/>
      <c r="T332" s="141"/>
      <c r="U332" s="141"/>
      <c r="V332" s="141"/>
      <c r="W332" s="141"/>
      <c r="X332" s="141"/>
      <c r="Y332" s="141"/>
      <c r="Z332" s="141"/>
      <c r="AA332" s="141"/>
      <c r="AB332" s="141"/>
      <c r="AC332" s="141"/>
      <c r="AD332" s="141"/>
      <c r="AE332" s="141"/>
      <c r="AF332" s="141"/>
      <c r="AG332" s="141"/>
      <c r="AH332" s="141"/>
      <c r="AI332" s="144">
        <v>3</v>
      </c>
    </row>
    <row r="333" spans="1:35" x14ac:dyDescent="0.25">
      <c r="A333" s="138"/>
      <c r="B333" s="137" t="s">
        <v>4530</v>
      </c>
      <c r="C333" s="137"/>
      <c r="D333" s="137"/>
      <c r="E333" s="137"/>
      <c r="F333" s="137"/>
      <c r="G333" s="137"/>
      <c r="H333" s="137"/>
      <c r="I333" s="137"/>
      <c r="J333" s="137"/>
      <c r="K333" s="137"/>
      <c r="L333" s="137"/>
      <c r="M333" s="137"/>
      <c r="N333" s="137"/>
      <c r="O333" s="137"/>
      <c r="P333" s="137"/>
      <c r="Q333" s="137"/>
      <c r="R333" s="137"/>
      <c r="S333" s="137"/>
      <c r="T333" s="137"/>
      <c r="U333" s="137"/>
      <c r="V333" s="137"/>
      <c r="W333" s="137"/>
      <c r="X333" s="137"/>
      <c r="Y333" s="137"/>
      <c r="Z333" s="137"/>
      <c r="AA333" s="137"/>
      <c r="AB333" s="137"/>
      <c r="AC333" s="137"/>
      <c r="AD333" s="137"/>
      <c r="AE333" s="137"/>
      <c r="AF333" s="137"/>
      <c r="AG333" s="137"/>
      <c r="AH333" s="137"/>
      <c r="AI333" s="143">
        <v>1</v>
      </c>
    </row>
    <row r="334" spans="1:35" x14ac:dyDescent="0.25">
      <c r="A334" s="137"/>
      <c r="B334" s="137" t="s">
        <v>587</v>
      </c>
      <c r="C334" s="137"/>
      <c r="D334" s="137"/>
      <c r="E334" s="137"/>
      <c r="F334" s="137"/>
      <c r="G334" s="137"/>
      <c r="H334" s="137"/>
      <c r="I334" s="137"/>
      <c r="J334" s="137"/>
      <c r="K334" s="137"/>
      <c r="L334" s="137"/>
      <c r="M334" s="137"/>
      <c r="N334" s="137"/>
      <c r="O334" s="137"/>
      <c r="P334" s="137"/>
      <c r="Q334" s="137"/>
      <c r="R334" s="137"/>
      <c r="S334" s="137"/>
      <c r="T334" s="137"/>
      <c r="U334" s="137"/>
      <c r="V334" s="137"/>
      <c r="W334" s="137"/>
      <c r="X334" s="137"/>
      <c r="Y334" s="137"/>
      <c r="Z334" s="137"/>
      <c r="AA334" s="137"/>
      <c r="AB334" s="137"/>
      <c r="AC334" s="137"/>
      <c r="AD334" s="137"/>
      <c r="AE334" s="137"/>
      <c r="AF334" s="137"/>
      <c r="AG334" s="137"/>
      <c r="AH334" s="137"/>
      <c r="AI334" s="143">
        <v>6</v>
      </c>
    </row>
    <row r="335" spans="1:35" x14ac:dyDescent="0.25">
      <c r="A335" s="138"/>
      <c r="B335" s="137" t="s">
        <v>210</v>
      </c>
      <c r="C335" s="137"/>
      <c r="D335" s="137"/>
      <c r="E335" s="137"/>
      <c r="F335" s="137"/>
      <c r="G335" s="137"/>
      <c r="H335" s="137"/>
      <c r="I335" s="137"/>
      <c r="J335" s="137"/>
      <c r="K335" s="137"/>
      <c r="L335" s="137"/>
      <c r="M335" s="137"/>
      <c r="N335" s="137"/>
      <c r="O335" s="137"/>
      <c r="P335" s="137"/>
      <c r="Q335" s="137"/>
      <c r="R335" s="137"/>
      <c r="S335" s="137"/>
      <c r="T335" s="137"/>
      <c r="U335" s="137"/>
      <c r="V335" s="137"/>
      <c r="W335" s="137"/>
      <c r="X335" s="137"/>
      <c r="Y335" s="137"/>
      <c r="Z335" s="137"/>
      <c r="AA335" s="137"/>
      <c r="AB335" s="137"/>
      <c r="AC335" s="137"/>
      <c r="AD335" s="137"/>
      <c r="AE335" s="137"/>
      <c r="AF335" s="137"/>
      <c r="AG335" s="137"/>
      <c r="AH335" s="137"/>
      <c r="AI335" s="143">
        <v>37543</v>
      </c>
    </row>
    <row r="336" spans="1:35" x14ac:dyDescent="0.25">
      <c r="A336" s="137"/>
      <c r="B336" s="137" t="s">
        <v>4531</v>
      </c>
      <c r="C336" s="137"/>
      <c r="D336" s="137"/>
      <c r="E336" s="137"/>
      <c r="F336" s="137"/>
      <c r="G336" s="137"/>
      <c r="H336" s="137"/>
      <c r="I336" s="137"/>
      <c r="J336" s="137"/>
      <c r="K336" s="137"/>
      <c r="L336" s="137"/>
      <c r="M336" s="137"/>
      <c r="N336" s="137"/>
      <c r="O336" s="137"/>
      <c r="P336" s="137"/>
      <c r="Q336" s="137"/>
      <c r="R336" s="137"/>
      <c r="S336" s="137"/>
      <c r="T336" s="137"/>
      <c r="U336" s="137"/>
      <c r="V336" s="137"/>
      <c r="W336" s="137"/>
      <c r="X336" s="137"/>
      <c r="Y336" s="137"/>
      <c r="Z336" s="137"/>
      <c r="AA336" s="137"/>
      <c r="AB336" s="137"/>
      <c r="AC336" s="137"/>
      <c r="AD336" s="137"/>
      <c r="AE336" s="137"/>
      <c r="AF336" s="137"/>
      <c r="AG336" s="137"/>
      <c r="AH336" s="137"/>
      <c r="AI336" s="143">
        <v>2</v>
      </c>
    </row>
    <row r="337" spans="1:35" x14ac:dyDescent="0.25">
      <c r="A337" s="138"/>
      <c r="B337" s="137" t="s">
        <v>4532</v>
      </c>
      <c r="C337" s="137"/>
      <c r="D337" s="137"/>
      <c r="E337" s="137"/>
      <c r="F337" s="137"/>
      <c r="G337" s="137"/>
      <c r="H337" s="137"/>
      <c r="I337" s="137"/>
      <c r="J337" s="137"/>
      <c r="K337" s="137"/>
      <c r="L337" s="137"/>
      <c r="M337" s="137"/>
      <c r="N337" s="137"/>
      <c r="O337" s="137"/>
      <c r="P337" s="137"/>
      <c r="Q337" s="137"/>
      <c r="R337" s="137"/>
      <c r="S337" s="137"/>
      <c r="T337" s="137"/>
      <c r="U337" s="137"/>
      <c r="V337" s="137"/>
      <c r="W337" s="137"/>
      <c r="X337" s="137"/>
      <c r="Y337" s="137"/>
      <c r="Z337" s="137"/>
      <c r="AA337" s="137"/>
      <c r="AB337" s="137"/>
      <c r="AC337" s="137"/>
      <c r="AD337" s="137"/>
      <c r="AE337" s="137"/>
      <c r="AF337" s="137"/>
      <c r="AG337" s="137"/>
      <c r="AH337" s="137"/>
      <c r="AI337" s="143">
        <v>10</v>
      </c>
    </row>
    <row r="338" spans="1:35" x14ac:dyDescent="0.25">
      <c r="A338" s="137"/>
      <c r="B338" s="137" t="s">
        <v>589</v>
      </c>
      <c r="C338" s="137"/>
      <c r="D338" s="137"/>
      <c r="E338" s="137"/>
      <c r="F338" s="137"/>
      <c r="G338" s="137"/>
      <c r="H338" s="137"/>
      <c r="I338" s="137"/>
      <c r="J338" s="137"/>
      <c r="K338" s="137"/>
      <c r="L338" s="137"/>
      <c r="M338" s="137"/>
      <c r="N338" s="137"/>
      <c r="O338" s="137"/>
      <c r="P338" s="137"/>
      <c r="Q338" s="137"/>
      <c r="R338" s="137"/>
      <c r="S338" s="137"/>
      <c r="T338" s="137"/>
      <c r="U338" s="137"/>
      <c r="V338" s="137"/>
      <c r="W338" s="137"/>
      <c r="X338" s="137"/>
      <c r="Y338" s="137"/>
      <c r="Z338" s="137"/>
      <c r="AA338" s="137"/>
      <c r="AB338" s="137"/>
      <c r="AC338" s="137"/>
      <c r="AD338" s="137"/>
      <c r="AE338" s="137"/>
      <c r="AF338" s="137"/>
      <c r="AG338" s="137"/>
      <c r="AH338" s="137"/>
      <c r="AI338" s="143">
        <v>108224</v>
      </c>
    </row>
    <row r="339" spans="1:35" x14ac:dyDescent="0.25">
      <c r="A339" s="138"/>
      <c r="B339" s="137" t="s">
        <v>590</v>
      </c>
      <c r="C339" s="137"/>
      <c r="D339" s="137"/>
      <c r="E339" s="137"/>
      <c r="F339" s="137"/>
      <c r="G339" s="137"/>
      <c r="H339" s="137"/>
      <c r="I339" s="137"/>
      <c r="J339" s="137"/>
      <c r="K339" s="137"/>
      <c r="L339" s="137"/>
      <c r="M339" s="137"/>
      <c r="N339" s="137"/>
      <c r="O339" s="137"/>
      <c r="P339" s="137"/>
      <c r="Q339" s="137"/>
      <c r="R339" s="137"/>
      <c r="S339" s="137"/>
      <c r="T339" s="137"/>
      <c r="U339" s="137"/>
      <c r="V339" s="137"/>
      <c r="W339" s="137"/>
      <c r="X339" s="137"/>
      <c r="Y339" s="137"/>
      <c r="Z339" s="137"/>
      <c r="AA339" s="137"/>
      <c r="AB339" s="137"/>
      <c r="AC339" s="137"/>
      <c r="AD339" s="137"/>
      <c r="AE339" s="137"/>
      <c r="AF339" s="137"/>
      <c r="AG339" s="137"/>
      <c r="AH339" s="137"/>
      <c r="AI339" s="143">
        <v>69</v>
      </c>
    </row>
    <row r="340" spans="1:35" x14ac:dyDescent="0.25">
      <c r="A340" s="137"/>
      <c r="B340" s="137" t="s">
        <v>591</v>
      </c>
      <c r="C340" s="137"/>
      <c r="D340" s="137"/>
      <c r="E340" s="137"/>
      <c r="F340" s="137"/>
      <c r="G340" s="137"/>
      <c r="H340" s="137"/>
      <c r="I340" s="137"/>
      <c r="J340" s="137"/>
      <c r="K340" s="137"/>
      <c r="L340" s="137"/>
      <c r="M340" s="137"/>
      <c r="N340" s="137"/>
      <c r="O340" s="137"/>
      <c r="P340" s="137"/>
      <c r="Q340" s="137"/>
      <c r="R340" s="137"/>
      <c r="S340" s="137"/>
      <c r="T340" s="137"/>
      <c r="U340" s="137"/>
      <c r="V340" s="137"/>
      <c r="W340" s="137"/>
      <c r="X340" s="137"/>
      <c r="Y340" s="137"/>
      <c r="Z340" s="137"/>
      <c r="AA340" s="137"/>
      <c r="AB340" s="137"/>
      <c r="AC340" s="137"/>
      <c r="AD340" s="137"/>
      <c r="AE340" s="137"/>
      <c r="AF340" s="137"/>
      <c r="AG340" s="137"/>
      <c r="AH340" s="137"/>
      <c r="AI340" s="143">
        <v>178</v>
      </c>
    </row>
    <row r="341" spans="1:35" x14ac:dyDescent="0.25">
      <c r="A341" s="138"/>
      <c r="B341" s="137" t="s">
        <v>592</v>
      </c>
      <c r="C341" s="137"/>
      <c r="D341" s="137"/>
      <c r="E341" s="137"/>
      <c r="F341" s="137"/>
      <c r="G341" s="137"/>
      <c r="H341" s="137"/>
      <c r="I341" s="137"/>
      <c r="J341" s="137"/>
      <c r="K341" s="137"/>
      <c r="L341" s="137"/>
      <c r="M341" s="137"/>
      <c r="N341" s="137"/>
      <c r="O341" s="137"/>
      <c r="P341" s="137"/>
      <c r="Q341" s="137"/>
      <c r="R341" s="137"/>
      <c r="S341" s="137"/>
      <c r="T341" s="137"/>
      <c r="U341" s="137"/>
      <c r="V341" s="137"/>
      <c r="W341" s="137"/>
      <c r="X341" s="137"/>
      <c r="Y341" s="137"/>
      <c r="Z341" s="137"/>
      <c r="AA341" s="137"/>
      <c r="AB341" s="137"/>
      <c r="AC341" s="137"/>
      <c r="AD341" s="137"/>
      <c r="AE341" s="137"/>
      <c r="AF341" s="137"/>
      <c r="AG341" s="137"/>
      <c r="AH341" s="137"/>
      <c r="AI341" s="143">
        <v>72400</v>
      </c>
    </row>
    <row r="342" spans="1:35" x14ac:dyDescent="0.25">
      <c r="A342" s="137"/>
      <c r="B342" s="137" t="s">
        <v>4533</v>
      </c>
      <c r="C342" s="137"/>
      <c r="D342" s="137"/>
      <c r="E342" s="137"/>
      <c r="F342" s="137"/>
      <c r="G342" s="137"/>
      <c r="H342" s="137"/>
      <c r="I342" s="137"/>
      <c r="J342" s="137"/>
      <c r="K342" s="137"/>
      <c r="L342" s="137"/>
      <c r="M342" s="137"/>
      <c r="N342" s="137"/>
      <c r="O342" s="137"/>
      <c r="P342" s="137"/>
      <c r="Q342" s="137"/>
      <c r="R342" s="137"/>
      <c r="S342" s="137"/>
      <c r="T342" s="137"/>
      <c r="U342" s="137"/>
      <c r="V342" s="137"/>
      <c r="W342" s="137"/>
      <c r="X342" s="137"/>
      <c r="Y342" s="137"/>
      <c r="Z342" s="137"/>
      <c r="AA342" s="137"/>
      <c r="AB342" s="137"/>
      <c r="AC342" s="137"/>
      <c r="AD342" s="137"/>
      <c r="AE342" s="137"/>
      <c r="AF342" s="137"/>
      <c r="AG342" s="137"/>
      <c r="AH342" s="137"/>
      <c r="AI342" s="143">
        <v>22949</v>
      </c>
    </row>
    <row r="343" spans="1:35" x14ac:dyDescent="0.25">
      <c r="A343" s="138"/>
      <c r="B343" s="137" t="s">
        <v>4534</v>
      </c>
      <c r="C343" s="137"/>
      <c r="D343" s="137"/>
      <c r="E343" s="137"/>
      <c r="F343" s="137"/>
      <c r="G343" s="137"/>
      <c r="H343" s="137"/>
      <c r="I343" s="137"/>
      <c r="J343" s="137"/>
      <c r="K343" s="137"/>
      <c r="L343" s="137"/>
      <c r="M343" s="137"/>
      <c r="N343" s="137"/>
      <c r="O343" s="137"/>
      <c r="P343" s="137"/>
      <c r="Q343" s="137"/>
      <c r="R343" s="137"/>
      <c r="S343" s="137"/>
      <c r="T343" s="137"/>
      <c r="U343" s="137"/>
      <c r="V343" s="137"/>
      <c r="W343" s="137"/>
      <c r="X343" s="137"/>
      <c r="Y343" s="137"/>
      <c r="Z343" s="137"/>
      <c r="AA343" s="137"/>
      <c r="AB343" s="137"/>
      <c r="AC343" s="137"/>
      <c r="AD343" s="137"/>
      <c r="AE343" s="137"/>
      <c r="AF343" s="137"/>
      <c r="AG343" s="137"/>
      <c r="AH343" s="137"/>
      <c r="AI343" s="143">
        <v>31182</v>
      </c>
    </row>
    <row r="344" spans="1:35" x14ac:dyDescent="0.25">
      <c r="A344" s="137"/>
      <c r="B344" s="137" t="s">
        <v>4535</v>
      </c>
      <c r="C344" s="137"/>
      <c r="D344" s="137"/>
      <c r="E344" s="137"/>
      <c r="F344" s="137"/>
      <c r="G344" s="137"/>
      <c r="H344" s="137"/>
      <c r="I344" s="137"/>
      <c r="J344" s="137"/>
      <c r="K344" s="137"/>
      <c r="L344" s="137"/>
      <c r="M344" s="137"/>
      <c r="N344" s="137"/>
      <c r="O344" s="137"/>
      <c r="P344" s="137"/>
      <c r="Q344" s="137"/>
      <c r="R344" s="137"/>
      <c r="S344" s="137"/>
      <c r="T344" s="137"/>
      <c r="U344" s="137"/>
      <c r="V344" s="137"/>
      <c r="W344" s="137"/>
      <c r="X344" s="137"/>
      <c r="Y344" s="137"/>
      <c r="Z344" s="137"/>
      <c r="AA344" s="137"/>
      <c r="AB344" s="137"/>
      <c r="AC344" s="137"/>
      <c r="AD344" s="137"/>
      <c r="AE344" s="137"/>
      <c r="AF344" s="137"/>
      <c r="AG344" s="137"/>
      <c r="AH344" s="137"/>
      <c r="AI344" s="143">
        <v>800</v>
      </c>
    </row>
    <row r="345" spans="1:35" x14ac:dyDescent="0.25">
      <c r="A345" s="138"/>
      <c r="B345" s="137" t="s">
        <v>212</v>
      </c>
      <c r="C345" s="137"/>
      <c r="D345" s="137"/>
      <c r="E345" s="137"/>
      <c r="F345" s="137"/>
      <c r="G345" s="137"/>
      <c r="H345" s="137"/>
      <c r="I345" s="137"/>
      <c r="J345" s="137"/>
      <c r="K345" s="137"/>
      <c r="L345" s="137"/>
      <c r="M345" s="137"/>
      <c r="N345" s="137"/>
      <c r="O345" s="137"/>
      <c r="P345" s="137"/>
      <c r="Q345" s="137"/>
      <c r="R345" s="137"/>
      <c r="S345" s="137"/>
      <c r="T345" s="137"/>
      <c r="U345" s="137"/>
      <c r="V345" s="137"/>
      <c r="W345" s="137"/>
      <c r="X345" s="137"/>
      <c r="Y345" s="137"/>
      <c r="Z345" s="137"/>
      <c r="AA345" s="137"/>
      <c r="AB345" s="137"/>
      <c r="AC345" s="137"/>
      <c r="AD345" s="137"/>
      <c r="AE345" s="137"/>
      <c r="AF345" s="137"/>
      <c r="AG345" s="137"/>
      <c r="AH345" s="137"/>
      <c r="AI345" s="143">
        <v>4820</v>
      </c>
    </row>
    <row r="346" spans="1:35" x14ac:dyDescent="0.25">
      <c r="A346" s="137"/>
      <c r="B346" s="137" t="s">
        <v>213</v>
      </c>
      <c r="C346" s="137"/>
      <c r="D346" s="137"/>
      <c r="E346" s="137"/>
      <c r="F346" s="137"/>
      <c r="G346" s="137"/>
      <c r="H346" s="137"/>
      <c r="I346" s="137"/>
      <c r="J346" s="137"/>
      <c r="K346" s="137"/>
      <c r="L346" s="137"/>
      <c r="M346" s="137"/>
      <c r="N346" s="137"/>
      <c r="O346" s="137"/>
      <c r="P346" s="137"/>
      <c r="Q346" s="137"/>
      <c r="R346" s="137"/>
      <c r="S346" s="137"/>
      <c r="T346" s="137"/>
      <c r="U346" s="137"/>
      <c r="V346" s="137"/>
      <c r="W346" s="137"/>
      <c r="X346" s="137"/>
      <c r="Y346" s="137"/>
      <c r="Z346" s="137"/>
      <c r="AA346" s="137"/>
      <c r="AB346" s="137"/>
      <c r="AC346" s="137"/>
      <c r="AD346" s="137"/>
      <c r="AE346" s="137"/>
      <c r="AF346" s="137"/>
      <c r="AG346" s="137"/>
      <c r="AH346" s="137"/>
      <c r="AI346" s="143">
        <v>3432</v>
      </c>
    </row>
    <row r="347" spans="1:35" x14ac:dyDescent="0.25">
      <c r="A347" s="138"/>
      <c r="B347" s="137" t="s">
        <v>215</v>
      </c>
      <c r="C347" s="137"/>
      <c r="D347" s="137"/>
      <c r="E347" s="137"/>
      <c r="F347" s="137"/>
      <c r="G347" s="137"/>
      <c r="H347" s="137"/>
      <c r="I347" s="137"/>
      <c r="J347" s="137"/>
      <c r="K347" s="137"/>
      <c r="L347" s="137"/>
      <c r="M347" s="137"/>
      <c r="N347" s="137"/>
      <c r="O347" s="137"/>
      <c r="P347" s="137"/>
      <c r="Q347" s="137"/>
      <c r="R347" s="137"/>
      <c r="S347" s="137"/>
      <c r="T347" s="137"/>
      <c r="U347" s="137"/>
      <c r="V347" s="137"/>
      <c r="W347" s="137"/>
      <c r="X347" s="137"/>
      <c r="Y347" s="137"/>
      <c r="Z347" s="137"/>
      <c r="AA347" s="137"/>
      <c r="AB347" s="137"/>
      <c r="AC347" s="137"/>
      <c r="AD347" s="137"/>
      <c r="AE347" s="137"/>
      <c r="AF347" s="137"/>
      <c r="AG347" s="137"/>
      <c r="AH347" s="137"/>
      <c r="AI347" s="143">
        <v>48286</v>
      </c>
    </row>
    <row r="348" spans="1:35" x14ac:dyDescent="0.25">
      <c r="A348" s="137"/>
      <c r="B348" s="137" t="s">
        <v>4536</v>
      </c>
      <c r="C348" s="137"/>
      <c r="D348" s="137"/>
      <c r="E348" s="137"/>
      <c r="F348" s="137"/>
      <c r="G348" s="137"/>
      <c r="H348" s="137"/>
      <c r="I348" s="137"/>
      <c r="J348" s="137"/>
      <c r="K348" s="137"/>
      <c r="L348" s="137"/>
      <c r="M348" s="137"/>
      <c r="N348" s="137"/>
      <c r="O348" s="137"/>
      <c r="P348" s="137"/>
      <c r="Q348" s="137"/>
      <c r="R348" s="137"/>
      <c r="S348" s="137"/>
      <c r="T348" s="137"/>
      <c r="U348" s="137"/>
      <c r="V348" s="137"/>
      <c r="W348" s="137"/>
      <c r="X348" s="137"/>
      <c r="Y348" s="137"/>
      <c r="Z348" s="137"/>
      <c r="AA348" s="137"/>
      <c r="AB348" s="137"/>
      <c r="AC348" s="137"/>
      <c r="AD348" s="137"/>
      <c r="AE348" s="137"/>
      <c r="AF348" s="137"/>
      <c r="AG348" s="137"/>
      <c r="AH348" s="137"/>
      <c r="AI348" s="143">
        <v>1</v>
      </c>
    </row>
    <row r="349" spans="1:35" x14ac:dyDescent="0.25">
      <c r="A349" s="138"/>
      <c r="B349" s="137" t="s">
        <v>596</v>
      </c>
      <c r="C349" s="137"/>
      <c r="D349" s="137"/>
      <c r="E349" s="137"/>
      <c r="F349" s="137"/>
      <c r="G349" s="137"/>
      <c r="H349" s="137"/>
      <c r="I349" s="137"/>
      <c r="J349" s="137"/>
      <c r="K349" s="137"/>
      <c r="L349" s="137"/>
      <c r="M349" s="137"/>
      <c r="N349" s="137"/>
      <c r="O349" s="137"/>
      <c r="P349" s="137"/>
      <c r="Q349" s="137"/>
      <c r="R349" s="137"/>
      <c r="S349" s="137"/>
      <c r="T349" s="137"/>
      <c r="U349" s="137"/>
      <c r="V349" s="137"/>
      <c r="W349" s="137"/>
      <c r="X349" s="137"/>
      <c r="Y349" s="137"/>
      <c r="Z349" s="137"/>
      <c r="AA349" s="137"/>
      <c r="AB349" s="137"/>
      <c r="AC349" s="137"/>
      <c r="AD349" s="137"/>
      <c r="AE349" s="137"/>
      <c r="AF349" s="137"/>
      <c r="AG349" s="137"/>
      <c r="AH349" s="137"/>
      <c r="AI349" s="143">
        <v>316</v>
      </c>
    </row>
    <row r="350" spans="1:35" x14ac:dyDescent="0.25">
      <c r="A350" s="137"/>
      <c r="B350" s="137" t="s">
        <v>597</v>
      </c>
      <c r="C350" s="137"/>
      <c r="D350" s="137"/>
      <c r="E350" s="137"/>
      <c r="F350" s="137"/>
      <c r="G350" s="137"/>
      <c r="H350" s="137"/>
      <c r="I350" s="137"/>
      <c r="J350" s="137"/>
      <c r="K350" s="137"/>
      <c r="L350" s="137"/>
      <c r="M350" s="137"/>
      <c r="N350" s="137"/>
      <c r="O350" s="137"/>
      <c r="P350" s="137"/>
      <c r="Q350" s="137"/>
      <c r="R350" s="137"/>
      <c r="S350" s="137"/>
      <c r="T350" s="137"/>
      <c r="U350" s="137"/>
      <c r="V350" s="137"/>
      <c r="W350" s="137"/>
      <c r="X350" s="137"/>
      <c r="Y350" s="137"/>
      <c r="Z350" s="137"/>
      <c r="AA350" s="137"/>
      <c r="AB350" s="137"/>
      <c r="AC350" s="137"/>
      <c r="AD350" s="137"/>
      <c r="AE350" s="137"/>
      <c r="AF350" s="137"/>
      <c r="AG350" s="137"/>
      <c r="AH350" s="137"/>
      <c r="AI350" s="143">
        <v>4946400</v>
      </c>
    </row>
    <row r="351" spans="1:35" x14ac:dyDescent="0.25">
      <c r="A351" s="138"/>
      <c r="B351" s="137" t="s">
        <v>598</v>
      </c>
      <c r="C351" s="137"/>
      <c r="D351" s="137"/>
      <c r="E351" s="137"/>
      <c r="F351" s="137"/>
      <c r="G351" s="137"/>
      <c r="H351" s="137"/>
      <c r="I351" s="137"/>
      <c r="J351" s="137"/>
      <c r="K351" s="137"/>
      <c r="L351" s="137"/>
      <c r="M351" s="137"/>
      <c r="N351" s="137"/>
      <c r="O351" s="137"/>
      <c r="P351" s="137"/>
      <c r="Q351" s="137"/>
      <c r="R351" s="137"/>
      <c r="S351" s="137"/>
      <c r="T351" s="137"/>
      <c r="U351" s="137"/>
      <c r="V351" s="137"/>
      <c r="W351" s="137"/>
      <c r="X351" s="137"/>
      <c r="Y351" s="137"/>
      <c r="Z351" s="137"/>
      <c r="AA351" s="137"/>
      <c r="AB351" s="137"/>
      <c r="AC351" s="137"/>
      <c r="AD351" s="137"/>
      <c r="AE351" s="137"/>
      <c r="AF351" s="137"/>
      <c r="AG351" s="137"/>
      <c r="AH351" s="137"/>
      <c r="AI351" s="143">
        <v>4</v>
      </c>
    </row>
    <row r="352" spans="1:35" x14ac:dyDescent="0.25">
      <c r="A352" s="137"/>
      <c r="B352" s="137" t="s">
        <v>599</v>
      </c>
      <c r="C352" s="137"/>
      <c r="D352" s="137"/>
      <c r="E352" s="137"/>
      <c r="F352" s="137"/>
      <c r="G352" s="137"/>
      <c r="H352" s="137"/>
      <c r="I352" s="137"/>
      <c r="J352" s="137"/>
      <c r="K352" s="137"/>
      <c r="L352" s="137"/>
      <c r="M352" s="137"/>
      <c r="N352" s="137"/>
      <c r="O352" s="137"/>
      <c r="P352" s="137"/>
      <c r="Q352" s="137"/>
      <c r="R352" s="137"/>
      <c r="S352" s="137"/>
      <c r="T352" s="137"/>
      <c r="U352" s="137"/>
      <c r="V352" s="137"/>
      <c r="W352" s="137"/>
      <c r="X352" s="137"/>
      <c r="Y352" s="137"/>
      <c r="Z352" s="137"/>
      <c r="AA352" s="137"/>
      <c r="AB352" s="137"/>
      <c r="AC352" s="137"/>
      <c r="AD352" s="137"/>
      <c r="AE352" s="137"/>
      <c r="AF352" s="137"/>
      <c r="AG352" s="137"/>
      <c r="AH352" s="137"/>
      <c r="AI352" s="143">
        <v>1476</v>
      </c>
    </row>
    <row r="353" spans="1:35" x14ac:dyDescent="0.25">
      <c r="A353" s="138"/>
      <c r="B353" s="137" t="s">
        <v>4537</v>
      </c>
      <c r="C353" s="137"/>
      <c r="D353" s="137"/>
      <c r="E353" s="137"/>
      <c r="F353" s="137"/>
      <c r="G353" s="137"/>
      <c r="H353" s="137"/>
      <c r="I353" s="137"/>
      <c r="J353" s="137"/>
      <c r="K353" s="137"/>
      <c r="L353" s="137"/>
      <c r="M353" s="137"/>
      <c r="N353" s="137"/>
      <c r="O353" s="137"/>
      <c r="P353" s="137"/>
      <c r="Q353" s="137"/>
      <c r="R353" s="137"/>
      <c r="S353" s="137"/>
      <c r="T353" s="137"/>
      <c r="U353" s="137"/>
      <c r="V353" s="137"/>
      <c r="W353" s="137"/>
      <c r="X353" s="137"/>
      <c r="Y353" s="137"/>
      <c r="Z353" s="137"/>
      <c r="AA353" s="137"/>
      <c r="AB353" s="137"/>
      <c r="AC353" s="137"/>
      <c r="AD353" s="137"/>
      <c r="AE353" s="137"/>
      <c r="AF353" s="137"/>
      <c r="AG353" s="137"/>
      <c r="AH353" s="137"/>
      <c r="AI353" s="143">
        <v>45</v>
      </c>
    </row>
    <row r="354" spans="1:35" x14ac:dyDescent="0.25">
      <c r="A354" s="137"/>
      <c r="B354" s="137" t="s">
        <v>4538</v>
      </c>
      <c r="C354" s="137"/>
      <c r="D354" s="137"/>
      <c r="E354" s="137"/>
      <c r="F354" s="137"/>
      <c r="G354" s="137"/>
      <c r="H354" s="137"/>
      <c r="I354" s="137"/>
      <c r="J354" s="137"/>
      <c r="K354" s="137"/>
      <c r="L354" s="137"/>
      <c r="M354" s="137"/>
      <c r="N354" s="137"/>
      <c r="O354" s="137"/>
      <c r="P354" s="137"/>
      <c r="Q354" s="137"/>
      <c r="R354" s="137"/>
      <c r="S354" s="137"/>
      <c r="T354" s="137"/>
      <c r="U354" s="137"/>
      <c r="V354" s="137"/>
      <c r="W354" s="137"/>
      <c r="X354" s="137"/>
      <c r="Y354" s="137"/>
      <c r="Z354" s="137"/>
      <c r="AA354" s="137"/>
      <c r="AB354" s="137"/>
      <c r="AC354" s="137"/>
      <c r="AD354" s="137"/>
      <c r="AE354" s="137"/>
      <c r="AF354" s="137"/>
      <c r="AG354" s="137"/>
      <c r="AH354" s="137"/>
      <c r="AI354" s="143">
        <v>20</v>
      </c>
    </row>
    <row r="355" spans="1:35" x14ac:dyDescent="0.25">
      <c r="A355" s="138"/>
      <c r="B355" s="137" t="s">
        <v>4539</v>
      </c>
      <c r="C355" s="137"/>
      <c r="D355" s="137"/>
      <c r="E355" s="137"/>
      <c r="F355" s="137"/>
      <c r="G355" s="137"/>
      <c r="H355" s="137"/>
      <c r="I355" s="137"/>
      <c r="J355" s="137"/>
      <c r="K355" s="137"/>
      <c r="L355" s="137"/>
      <c r="M355" s="137"/>
      <c r="N355" s="137"/>
      <c r="O355" s="137"/>
      <c r="P355" s="137"/>
      <c r="Q355" s="137"/>
      <c r="R355" s="137"/>
      <c r="S355" s="137"/>
      <c r="T355" s="137"/>
      <c r="U355" s="137"/>
      <c r="V355" s="137"/>
      <c r="W355" s="137"/>
      <c r="X355" s="137"/>
      <c r="Y355" s="137"/>
      <c r="Z355" s="137"/>
      <c r="AA355" s="137"/>
      <c r="AB355" s="137"/>
      <c r="AC355" s="137"/>
      <c r="AD355" s="137"/>
      <c r="AE355" s="137"/>
      <c r="AF355" s="137"/>
      <c r="AG355" s="137"/>
      <c r="AH355" s="137"/>
      <c r="AI355" s="143">
        <v>4</v>
      </c>
    </row>
    <row r="356" spans="1:35" x14ac:dyDescent="0.25">
      <c r="A356" s="137"/>
      <c r="B356" s="137" t="s">
        <v>601</v>
      </c>
      <c r="C356" s="137"/>
      <c r="D356" s="137"/>
      <c r="E356" s="137"/>
      <c r="F356" s="137"/>
      <c r="G356" s="137"/>
      <c r="H356" s="137"/>
      <c r="I356" s="137"/>
      <c r="J356" s="137"/>
      <c r="K356" s="137"/>
      <c r="L356" s="137"/>
      <c r="M356" s="137"/>
      <c r="N356" s="137"/>
      <c r="O356" s="137"/>
      <c r="P356" s="137"/>
      <c r="Q356" s="137"/>
      <c r="R356" s="137"/>
      <c r="S356" s="137"/>
      <c r="T356" s="137"/>
      <c r="U356" s="137"/>
      <c r="V356" s="137"/>
      <c r="W356" s="137"/>
      <c r="X356" s="137"/>
      <c r="Y356" s="137"/>
      <c r="Z356" s="137"/>
      <c r="AA356" s="137"/>
      <c r="AB356" s="137"/>
      <c r="AC356" s="137"/>
      <c r="AD356" s="137"/>
      <c r="AE356" s="137"/>
      <c r="AF356" s="137"/>
      <c r="AG356" s="137"/>
      <c r="AH356" s="137"/>
      <c r="AI356" s="143">
        <v>91</v>
      </c>
    </row>
    <row r="357" spans="1:35" x14ac:dyDescent="0.25">
      <c r="A357" s="138"/>
      <c r="B357" s="137" t="s">
        <v>602</v>
      </c>
      <c r="C357" s="137"/>
      <c r="D357" s="137"/>
      <c r="E357" s="137"/>
      <c r="F357" s="137"/>
      <c r="G357" s="137"/>
      <c r="H357" s="137"/>
      <c r="I357" s="137"/>
      <c r="J357" s="137"/>
      <c r="K357" s="137"/>
      <c r="L357" s="137"/>
      <c r="M357" s="137"/>
      <c r="N357" s="137"/>
      <c r="O357" s="137"/>
      <c r="P357" s="137"/>
      <c r="Q357" s="137"/>
      <c r="R357" s="137"/>
      <c r="S357" s="137"/>
      <c r="T357" s="137"/>
      <c r="U357" s="137"/>
      <c r="V357" s="137"/>
      <c r="W357" s="137"/>
      <c r="X357" s="137"/>
      <c r="Y357" s="137"/>
      <c r="Z357" s="137"/>
      <c r="AA357" s="137"/>
      <c r="AB357" s="137"/>
      <c r="AC357" s="137"/>
      <c r="AD357" s="137"/>
      <c r="AE357" s="137"/>
      <c r="AF357" s="137"/>
      <c r="AG357" s="137"/>
      <c r="AH357" s="137"/>
      <c r="AI357" s="143">
        <v>100</v>
      </c>
    </row>
    <row r="358" spans="1:35" x14ac:dyDescent="0.25">
      <c r="A358" s="137"/>
      <c r="B358" s="137" t="s">
        <v>603</v>
      </c>
      <c r="C358" s="137"/>
      <c r="D358" s="137"/>
      <c r="E358" s="137"/>
      <c r="F358" s="137"/>
      <c r="G358" s="137"/>
      <c r="H358" s="137"/>
      <c r="I358" s="137"/>
      <c r="J358" s="137"/>
      <c r="K358" s="137"/>
      <c r="L358" s="137"/>
      <c r="M358" s="137"/>
      <c r="N358" s="137"/>
      <c r="O358" s="137"/>
      <c r="P358" s="137"/>
      <c r="Q358" s="137"/>
      <c r="R358" s="137"/>
      <c r="S358" s="137"/>
      <c r="T358" s="137"/>
      <c r="U358" s="137"/>
      <c r="V358" s="137"/>
      <c r="W358" s="137"/>
      <c r="X358" s="137"/>
      <c r="Y358" s="137"/>
      <c r="Z358" s="137"/>
      <c r="AA358" s="137"/>
      <c r="AB358" s="137"/>
      <c r="AC358" s="137"/>
      <c r="AD358" s="137"/>
      <c r="AE358" s="137"/>
      <c r="AF358" s="137"/>
      <c r="AG358" s="137"/>
      <c r="AH358" s="137"/>
      <c r="AI358" s="143">
        <v>18</v>
      </c>
    </row>
    <row r="359" spans="1:35" x14ac:dyDescent="0.25">
      <c r="A359" s="138"/>
      <c r="B359" s="137" t="s">
        <v>604</v>
      </c>
      <c r="C359" s="137"/>
      <c r="D359" s="137"/>
      <c r="E359" s="137"/>
      <c r="F359" s="137"/>
      <c r="G359" s="137"/>
      <c r="H359" s="137"/>
      <c r="I359" s="137"/>
      <c r="J359" s="137"/>
      <c r="K359" s="137"/>
      <c r="L359" s="137"/>
      <c r="M359" s="137"/>
      <c r="N359" s="137"/>
      <c r="O359" s="137"/>
      <c r="P359" s="137"/>
      <c r="Q359" s="137"/>
      <c r="R359" s="137"/>
      <c r="S359" s="137"/>
      <c r="T359" s="137"/>
      <c r="U359" s="137"/>
      <c r="V359" s="137"/>
      <c r="W359" s="137"/>
      <c r="X359" s="137"/>
      <c r="Y359" s="137"/>
      <c r="Z359" s="137"/>
      <c r="AA359" s="137"/>
      <c r="AB359" s="137"/>
      <c r="AC359" s="137"/>
      <c r="AD359" s="137"/>
      <c r="AE359" s="137"/>
      <c r="AF359" s="137"/>
      <c r="AG359" s="137"/>
      <c r="AH359" s="137"/>
      <c r="AI359" s="143">
        <v>14</v>
      </c>
    </row>
    <row r="360" spans="1:35" x14ac:dyDescent="0.25">
      <c r="A360" s="137"/>
      <c r="B360" s="137" t="s">
        <v>605</v>
      </c>
      <c r="C360" s="137"/>
      <c r="D360" s="137"/>
      <c r="E360" s="137"/>
      <c r="F360" s="137"/>
      <c r="G360" s="137"/>
      <c r="H360" s="137"/>
      <c r="I360" s="137"/>
      <c r="J360" s="137"/>
      <c r="K360" s="137"/>
      <c r="L360" s="137"/>
      <c r="M360" s="137"/>
      <c r="N360" s="137"/>
      <c r="O360" s="137"/>
      <c r="P360" s="137"/>
      <c r="Q360" s="137"/>
      <c r="R360" s="137"/>
      <c r="S360" s="137"/>
      <c r="T360" s="137"/>
      <c r="U360" s="137"/>
      <c r="V360" s="137"/>
      <c r="W360" s="137"/>
      <c r="X360" s="137"/>
      <c r="Y360" s="137"/>
      <c r="Z360" s="137"/>
      <c r="AA360" s="137"/>
      <c r="AB360" s="137"/>
      <c r="AC360" s="137"/>
      <c r="AD360" s="137"/>
      <c r="AE360" s="137"/>
      <c r="AF360" s="137"/>
      <c r="AG360" s="137"/>
      <c r="AH360" s="137"/>
      <c r="AI360" s="143">
        <v>5</v>
      </c>
    </row>
    <row r="361" spans="1:35" x14ac:dyDescent="0.25">
      <c r="A361" s="138"/>
      <c r="B361" s="137" t="s">
        <v>606</v>
      </c>
      <c r="C361" s="137"/>
      <c r="D361" s="137"/>
      <c r="E361" s="137"/>
      <c r="F361" s="137"/>
      <c r="G361" s="137"/>
      <c r="H361" s="137"/>
      <c r="I361" s="137"/>
      <c r="J361" s="137"/>
      <c r="K361" s="137"/>
      <c r="L361" s="137"/>
      <c r="M361" s="137"/>
      <c r="N361" s="137"/>
      <c r="O361" s="137"/>
      <c r="P361" s="137"/>
      <c r="Q361" s="137"/>
      <c r="R361" s="137"/>
      <c r="S361" s="137"/>
      <c r="T361" s="137"/>
      <c r="U361" s="137"/>
      <c r="V361" s="137"/>
      <c r="W361" s="137"/>
      <c r="X361" s="137"/>
      <c r="Y361" s="137"/>
      <c r="Z361" s="137"/>
      <c r="AA361" s="137"/>
      <c r="AB361" s="137"/>
      <c r="AC361" s="137"/>
      <c r="AD361" s="137"/>
      <c r="AE361" s="137"/>
      <c r="AF361" s="137"/>
      <c r="AG361" s="137"/>
      <c r="AH361" s="137"/>
      <c r="AI361" s="143">
        <v>14</v>
      </c>
    </row>
    <row r="362" spans="1:35" x14ac:dyDescent="0.25">
      <c r="A362" s="137"/>
      <c r="B362" s="137" t="s">
        <v>607</v>
      </c>
      <c r="C362" s="137"/>
      <c r="D362" s="137"/>
      <c r="E362" s="137"/>
      <c r="F362" s="137"/>
      <c r="G362" s="137"/>
      <c r="H362" s="137"/>
      <c r="I362" s="137"/>
      <c r="J362" s="137"/>
      <c r="K362" s="137"/>
      <c r="L362" s="137"/>
      <c r="M362" s="137"/>
      <c r="N362" s="137"/>
      <c r="O362" s="137"/>
      <c r="P362" s="137"/>
      <c r="Q362" s="137"/>
      <c r="R362" s="137"/>
      <c r="S362" s="137"/>
      <c r="T362" s="137"/>
      <c r="U362" s="137"/>
      <c r="V362" s="137"/>
      <c r="W362" s="137"/>
      <c r="X362" s="137"/>
      <c r="Y362" s="137"/>
      <c r="Z362" s="137"/>
      <c r="AA362" s="137"/>
      <c r="AB362" s="137"/>
      <c r="AC362" s="137"/>
      <c r="AD362" s="137"/>
      <c r="AE362" s="137"/>
      <c r="AF362" s="137"/>
      <c r="AG362" s="137"/>
      <c r="AH362" s="137"/>
      <c r="AI362" s="143">
        <v>18</v>
      </c>
    </row>
    <row r="363" spans="1:35" x14ac:dyDescent="0.25">
      <c r="A363" s="138"/>
      <c r="B363" s="137" t="s">
        <v>608</v>
      </c>
      <c r="C363" s="137"/>
      <c r="D363" s="137"/>
      <c r="E363" s="137"/>
      <c r="F363" s="137"/>
      <c r="G363" s="137"/>
      <c r="H363" s="137"/>
      <c r="I363" s="137"/>
      <c r="J363" s="137"/>
      <c r="K363" s="137"/>
      <c r="L363" s="137"/>
      <c r="M363" s="137"/>
      <c r="N363" s="137"/>
      <c r="O363" s="137"/>
      <c r="P363" s="137"/>
      <c r="Q363" s="137"/>
      <c r="R363" s="137"/>
      <c r="S363" s="137"/>
      <c r="T363" s="137"/>
      <c r="U363" s="137"/>
      <c r="V363" s="137"/>
      <c r="W363" s="137"/>
      <c r="X363" s="137"/>
      <c r="Y363" s="137"/>
      <c r="Z363" s="137"/>
      <c r="AA363" s="137"/>
      <c r="AB363" s="137"/>
      <c r="AC363" s="137"/>
      <c r="AD363" s="137"/>
      <c r="AE363" s="137"/>
      <c r="AF363" s="137"/>
      <c r="AG363" s="137"/>
      <c r="AH363" s="137"/>
      <c r="AI363" s="143">
        <v>46</v>
      </c>
    </row>
    <row r="364" spans="1:35" x14ac:dyDescent="0.25">
      <c r="A364" s="137"/>
      <c r="B364" s="137" t="s">
        <v>609</v>
      </c>
      <c r="C364" s="137"/>
      <c r="D364" s="137"/>
      <c r="E364" s="137"/>
      <c r="F364" s="137"/>
      <c r="G364" s="137"/>
      <c r="H364" s="137"/>
      <c r="I364" s="137"/>
      <c r="J364" s="137"/>
      <c r="K364" s="137"/>
      <c r="L364" s="137"/>
      <c r="M364" s="137"/>
      <c r="N364" s="137"/>
      <c r="O364" s="137"/>
      <c r="P364" s="137"/>
      <c r="Q364" s="137"/>
      <c r="R364" s="137"/>
      <c r="S364" s="137"/>
      <c r="T364" s="137"/>
      <c r="U364" s="137"/>
      <c r="V364" s="137"/>
      <c r="W364" s="137"/>
      <c r="X364" s="137"/>
      <c r="Y364" s="137"/>
      <c r="Z364" s="137"/>
      <c r="AA364" s="137"/>
      <c r="AB364" s="137"/>
      <c r="AC364" s="137"/>
      <c r="AD364" s="137"/>
      <c r="AE364" s="137"/>
      <c r="AF364" s="137"/>
      <c r="AG364" s="137"/>
      <c r="AH364" s="137"/>
      <c r="AI364" s="143">
        <v>8</v>
      </c>
    </row>
    <row r="365" spans="1:35" x14ac:dyDescent="0.25">
      <c r="A365" s="138"/>
      <c r="B365" s="137" t="s">
        <v>4540</v>
      </c>
      <c r="C365" s="137"/>
      <c r="D365" s="137"/>
      <c r="E365" s="137"/>
      <c r="F365" s="137"/>
      <c r="G365" s="137"/>
      <c r="H365" s="137"/>
      <c r="I365" s="137"/>
      <c r="J365" s="137"/>
      <c r="K365" s="137"/>
      <c r="L365" s="137"/>
      <c r="M365" s="137"/>
      <c r="N365" s="137"/>
      <c r="O365" s="137"/>
      <c r="P365" s="137"/>
      <c r="Q365" s="137"/>
      <c r="R365" s="137"/>
      <c r="S365" s="137"/>
      <c r="T365" s="137"/>
      <c r="U365" s="137"/>
      <c r="V365" s="137"/>
      <c r="W365" s="137"/>
      <c r="X365" s="137"/>
      <c r="Y365" s="137"/>
      <c r="Z365" s="137"/>
      <c r="AA365" s="137"/>
      <c r="AB365" s="137"/>
      <c r="AC365" s="137"/>
      <c r="AD365" s="137"/>
      <c r="AE365" s="137"/>
      <c r="AF365" s="137"/>
      <c r="AG365" s="137"/>
      <c r="AH365" s="137"/>
      <c r="AI365" s="143">
        <v>100</v>
      </c>
    </row>
    <row r="366" spans="1:35" x14ac:dyDescent="0.25">
      <c r="A366" s="137"/>
      <c r="B366" s="137" t="s">
        <v>4541</v>
      </c>
      <c r="C366" s="137"/>
      <c r="D366" s="137"/>
      <c r="E366" s="137"/>
      <c r="F366" s="137"/>
      <c r="G366" s="137"/>
      <c r="H366" s="137"/>
      <c r="I366" s="137"/>
      <c r="J366" s="137"/>
      <c r="K366" s="137"/>
      <c r="L366" s="137"/>
      <c r="M366" s="137"/>
      <c r="N366" s="137"/>
      <c r="O366" s="137"/>
      <c r="P366" s="137"/>
      <c r="Q366" s="137"/>
      <c r="R366" s="137"/>
      <c r="S366" s="137"/>
      <c r="T366" s="137"/>
      <c r="U366" s="137"/>
      <c r="V366" s="137"/>
      <c r="W366" s="137"/>
      <c r="X366" s="137"/>
      <c r="Y366" s="137"/>
      <c r="Z366" s="137"/>
      <c r="AA366" s="137"/>
      <c r="AB366" s="137"/>
      <c r="AC366" s="137"/>
      <c r="AD366" s="137"/>
      <c r="AE366" s="137"/>
      <c r="AF366" s="137"/>
      <c r="AG366" s="137"/>
      <c r="AH366" s="137"/>
      <c r="AI366" s="143">
        <v>128</v>
      </c>
    </row>
    <row r="367" spans="1:35" x14ac:dyDescent="0.25">
      <c r="A367" s="138"/>
      <c r="B367" s="137" t="s">
        <v>4542</v>
      </c>
      <c r="C367" s="137"/>
      <c r="D367" s="137"/>
      <c r="E367" s="137"/>
      <c r="F367" s="137"/>
      <c r="G367" s="137"/>
      <c r="H367" s="137"/>
      <c r="I367" s="137"/>
      <c r="J367" s="137"/>
      <c r="K367" s="137"/>
      <c r="L367" s="137"/>
      <c r="M367" s="137"/>
      <c r="N367" s="137"/>
      <c r="O367" s="137"/>
      <c r="P367" s="137"/>
      <c r="Q367" s="137"/>
      <c r="R367" s="137"/>
      <c r="S367" s="137"/>
      <c r="T367" s="137"/>
      <c r="U367" s="137"/>
      <c r="V367" s="137"/>
      <c r="W367" s="137"/>
      <c r="X367" s="137"/>
      <c r="Y367" s="137"/>
      <c r="Z367" s="137"/>
      <c r="AA367" s="137"/>
      <c r="AB367" s="137"/>
      <c r="AC367" s="137"/>
      <c r="AD367" s="137"/>
      <c r="AE367" s="137"/>
      <c r="AF367" s="137"/>
      <c r="AG367" s="137"/>
      <c r="AH367" s="137"/>
      <c r="AI367" s="143">
        <v>128</v>
      </c>
    </row>
    <row r="368" spans="1:35" x14ac:dyDescent="0.25">
      <c r="A368" s="137"/>
      <c r="B368" s="137" t="s">
        <v>4543</v>
      </c>
      <c r="C368" s="137"/>
      <c r="D368" s="137"/>
      <c r="E368" s="137"/>
      <c r="F368" s="137"/>
      <c r="G368" s="137"/>
      <c r="H368" s="137"/>
      <c r="I368" s="137"/>
      <c r="J368" s="137"/>
      <c r="K368" s="137"/>
      <c r="L368" s="137"/>
      <c r="M368" s="137"/>
      <c r="N368" s="137"/>
      <c r="O368" s="137"/>
      <c r="P368" s="137"/>
      <c r="Q368" s="137"/>
      <c r="R368" s="137"/>
      <c r="S368" s="137"/>
      <c r="T368" s="137"/>
      <c r="U368" s="137"/>
      <c r="V368" s="137"/>
      <c r="W368" s="137"/>
      <c r="X368" s="137"/>
      <c r="Y368" s="137"/>
      <c r="Z368" s="137"/>
      <c r="AA368" s="137"/>
      <c r="AB368" s="137"/>
      <c r="AC368" s="137"/>
      <c r="AD368" s="137"/>
      <c r="AE368" s="137"/>
      <c r="AF368" s="137"/>
      <c r="AG368" s="137"/>
      <c r="AH368" s="137"/>
      <c r="AI368" s="143">
        <v>1577</v>
      </c>
    </row>
    <row r="369" spans="1:35" x14ac:dyDescent="0.25">
      <c r="A369" s="138"/>
      <c r="B369" s="137" t="s">
        <v>218</v>
      </c>
      <c r="C369" s="137"/>
      <c r="D369" s="137"/>
      <c r="E369" s="137"/>
      <c r="F369" s="137"/>
      <c r="G369" s="137"/>
      <c r="H369" s="137"/>
      <c r="I369" s="137"/>
      <c r="J369" s="137"/>
      <c r="K369" s="137"/>
      <c r="L369" s="137"/>
      <c r="M369" s="137"/>
      <c r="N369" s="137"/>
      <c r="O369" s="137"/>
      <c r="P369" s="137"/>
      <c r="Q369" s="137"/>
      <c r="R369" s="137"/>
      <c r="S369" s="137"/>
      <c r="T369" s="137"/>
      <c r="U369" s="137"/>
      <c r="V369" s="137"/>
      <c r="W369" s="137"/>
      <c r="X369" s="137"/>
      <c r="Y369" s="137"/>
      <c r="Z369" s="137"/>
      <c r="AA369" s="137"/>
      <c r="AB369" s="137"/>
      <c r="AC369" s="137"/>
      <c r="AD369" s="137"/>
      <c r="AE369" s="137"/>
      <c r="AF369" s="137"/>
      <c r="AG369" s="137"/>
      <c r="AH369" s="137"/>
      <c r="AI369" s="143">
        <v>24590</v>
      </c>
    </row>
    <row r="370" spans="1:35" x14ac:dyDescent="0.25">
      <c r="A370" s="137"/>
      <c r="B370" s="137" t="s">
        <v>220</v>
      </c>
      <c r="C370" s="137"/>
      <c r="D370" s="137"/>
      <c r="E370" s="137"/>
      <c r="F370" s="137"/>
      <c r="G370" s="137"/>
      <c r="H370" s="137"/>
      <c r="I370" s="137"/>
      <c r="J370" s="137"/>
      <c r="K370" s="137"/>
      <c r="L370" s="137"/>
      <c r="M370" s="137"/>
      <c r="N370" s="137"/>
      <c r="O370" s="137"/>
      <c r="P370" s="137"/>
      <c r="Q370" s="137"/>
      <c r="R370" s="137"/>
      <c r="S370" s="137"/>
      <c r="T370" s="137"/>
      <c r="U370" s="137"/>
      <c r="V370" s="137"/>
      <c r="W370" s="137"/>
      <c r="X370" s="137"/>
      <c r="Y370" s="137"/>
      <c r="Z370" s="137"/>
      <c r="AA370" s="137"/>
      <c r="AB370" s="137"/>
      <c r="AC370" s="137"/>
      <c r="AD370" s="137"/>
      <c r="AE370" s="137"/>
      <c r="AF370" s="137"/>
      <c r="AG370" s="137"/>
      <c r="AH370" s="137"/>
      <c r="AI370" s="143">
        <v>118120</v>
      </c>
    </row>
    <row r="371" spans="1:35" x14ac:dyDescent="0.25">
      <c r="A371" s="138"/>
      <c r="B371" s="137" t="s">
        <v>4544</v>
      </c>
      <c r="C371" s="137"/>
      <c r="D371" s="137"/>
      <c r="E371" s="137"/>
      <c r="F371" s="137"/>
      <c r="G371" s="137"/>
      <c r="H371" s="137"/>
      <c r="I371" s="137"/>
      <c r="J371" s="137"/>
      <c r="K371" s="137"/>
      <c r="L371" s="137"/>
      <c r="M371" s="137"/>
      <c r="N371" s="137"/>
      <c r="O371" s="137"/>
      <c r="P371" s="137"/>
      <c r="Q371" s="137"/>
      <c r="R371" s="137"/>
      <c r="S371" s="137"/>
      <c r="T371" s="137"/>
      <c r="U371" s="137"/>
      <c r="V371" s="137"/>
      <c r="W371" s="137"/>
      <c r="X371" s="137"/>
      <c r="Y371" s="137"/>
      <c r="Z371" s="137"/>
      <c r="AA371" s="137"/>
      <c r="AB371" s="137"/>
      <c r="AC371" s="137"/>
      <c r="AD371" s="137"/>
      <c r="AE371" s="137"/>
      <c r="AF371" s="137"/>
      <c r="AG371" s="137"/>
      <c r="AH371" s="137"/>
      <c r="AI371" s="143">
        <v>4</v>
      </c>
    </row>
    <row r="372" spans="1:35" x14ac:dyDescent="0.25">
      <c r="A372" s="137"/>
      <c r="B372" s="137" t="s">
        <v>4545</v>
      </c>
      <c r="C372" s="137"/>
      <c r="D372" s="137"/>
      <c r="E372" s="137"/>
      <c r="F372" s="137"/>
      <c r="G372" s="137"/>
      <c r="H372" s="137"/>
      <c r="I372" s="137"/>
      <c r="J372" s="137"/>
      <c r="K372" s="137"/>
      <c r="L372" s="137"/>
      <c r="M372" s="137"/>
      <c r="N372" s="137"/>
      <c r="O372" s="137"/>
      <c r="P372" s="137"/>
      <c r="Q372" s="137"/>
      <c r="R372" s="137"/>
      <c r="S372" s="137"/>
      <c r="T372" s="137"/>
      <c r="U372" s="137"/>
      <c r="V372" s="137"/>
      <c r="W372" s="137"/>
      <c r="X372" s="137"/>
      <c r="Y372" s="137"/>
      <c r="Z372" s="137"/>
      <c r="AA372" s="137"/>
      <c r="AB372" s="137"/>
      <c r="AC372" s="137"/>
      <c r="AD372" s="137"/>
      <c r="AE372" s="137"/>
      <c r="AF372" s="137"/>
      <c r="AG372" s="137"/>
      <c r="AH372" s="137"/>
      <c r="AI372" s="143">
        <v>835</v>
      </c>
    </row>
    <row r="373" spans="1:35" x14ac:dyDescent="0.25">
      <c r="A373" s="138"/>
      <c r="B373" s="137" t="s">
        <v>4546</v>
      </c>
      <c r="C373" s="137"/>
      <c r="D373" s="137"/>
      <c r="E373" s="137"/>
      <c r="F373" s="137"/>
      <c r="G373" s="137"/>
      <c r="H373" s="137"/>
      <c r="I373" s="137"/>
      <c r="J373" s="137"/>
      <c r="K373" s="137"/>
      <c r="L373" s="137"/>
      <c r="M373" s="137"/>
      <c r="N373" s="137"/>
      <c r="O373" s="137"/>
      <c r="P373" s="137"/>
      <c r="Q373" s="137"/>
      <c r="R373" s="137"/>
      <c r="S373" s="137"/>
      <c r="T373" s="137"/>
      <c r="U373" s="137"/>
      <c r="V373" s="137"/>
      <c r="W373" s="137"/>
      <c r="X373" s="137"/>
      <c r="Y373" s="137"/>
      <c r="Z373" s="137"/>
      <c r="AA373" s="137"/>
      <c r="AB373" s="137"/>
      <c r="AC373" s="137"/>
      <c r="AD373" s="137"/>
      <c r="AE373" s="137"/>
      <c r="AF373" s="137"/>
      <c r="AG373" s="137"/>
      <c r="AH373" s="137"/>
      <c r="AI373" s="143">
        <v>14</v>
      </c>
    </row>
    <row r="374" spans="1:35" x14ac:dyDescent="0.25">
      <c r="A374" s="137"/>
      <c r="B374" s="137" t="s">
        <v>4547</v>
      </c>
      <c r="C374" s="137"/>
      <c r="D374" s="137"/>
      <c r="E374" s="137"/>
      <c r="F374" s="137"/>
      <c r="G374" s="137"/>
      <c r="H374" s="137"/>
      <c r="I374" s="137"/>
      <c r="J374" s="137"/>
      <c r="K374" s="137"/>
      <c r="L374" s="137"/>
      <c r="M374" s="137"/>
      <c r="N374" s="137"/>
      <c r="O374" s="137"/>
      <c r="P374" s="137"/>
      <c r="Q374" s="137"/>
      <c r="R374" s="137"/>
      <c r="S374" s="137"/>
      <c r="T374" s="137"/>
      <c r="U374" s="137"/>
      <c r="V374" s="137"/>
      <c r="W374" s="137"/>
      <c r="X374" s="137"/>
      <c r="Y374" s="137"/>
      <c r="Z374" s="137"/>
      <c r="AA374" s="137"/>
      <c r="AB374" s="137"/>
      <c r="AC374" s="137"/>
      <c r="AD374" s="137"/>
      <c r="AE374" s="137"/>
      <c r="AF374" s="137"/>
      <c r="AG374" s="137"/>
      <c r="AH374" s="137"/>
      <c r="AI374" s="143">
        <v>4</v>
      </c>
    </row>
    <row r="375" spans="1:35" x14ac:dyDescent="0.25">
      <c r="A375" s="138"/>
      <c r="B375" s="137" t="s">
        <v>4548</v>
      </c>
      <c r="C375" s="137"/>
      <c r="D375" s="137"/>
      <c r="E375" s="137"/>
      <c r="F375" s="137"/>
      <c r="G375" s="137"/>
      <c r="H375" s="137"/>
      <c r="I375" s="137"/>
      <c r="J375" s="137"/>
      <c r="K375" s="137"/>
      <c r="L375" s="137"/>
      <c r="M375" s="137"/>
      <c r="N375" s="137"/>
      <c r="O375" s="137"/>
      <c r="P375" s="137"/>
      <c r="Q375" s="137"/>
      <c r="R375" s="137"/>
      <c r="S375" s="137"/>
      <c r="T375" s="137"/>
      <c r="U375" s="137"/>
      <c r="V375" s="137"/>
      <c r="W375" s="137"/>
      <c r="X375" s="137"/>
      <c r="Y375" s="137"/>
      <c r="Z375" s="137"/>
      <c r="AA375" s="137"/>
      <c r="AB375" s="137"/>
      <c r="AC375" s="137"/>
      <c r="AD375" s="137"/>
      <c r="AE375" s="137"/>
      <c r="AF375" s="137"/>
      <c r="AG375" s="137"/>
      <c r="AH375" s="137"/>
      <c r="AI375" s="143">
        <v>1</v>
      </c>
    </row>
    <row r="376" spans="1:35" x14ac:dyDescent="0.25">
      <c r="A376" s="137"/>
      <c r="B376" s="137" t="s">
        <v>4549</v>
      </c>
      <c r="C376" s="137"/>
      <c r="D376" s="137"/>
      <c r="E376" s="137"/>
      <c r="F376" s="137"/>
      <c r="G376" s="137"/>
      <c r="H376" s="137"/>
      <c r="I376" s="137"/>
      <c r="J376" s="137"/>
      <c r="K376" s="137"/>
      <c r="L376" s="137"/>
      <c r="M376" s="137"/>
      <c r="N376" s="137"/>
      <c r="O376" s="137"/>
      <c r="P376" s="137"/>
      <c r="Q376" s="137"/>
      <c r="R376" s="137"/>
      <c r="S376" s="137"/>
      <c r="T376" s="137"/>
      <c r="U376" s="137"/>
      <c r="V376" s="137"/>
      <c r="W376" s="137"/>
      <c r="X376" s="137"/>
      <c r="Y376" s="137"/>
      <c r="Z376" s="137"/>
      <c r="AA376" s="137"/>
      <c r="AB376" s="137"/>
      <c r="AC376" s="137"/>
      <c r="AD376" s="137"/>
      <c r="AE376" s="137"/>
      <c r="AF376" s="137"/>
      <c r="AG376" s="137"/>
      <c r="AH376" s="137"/>
      <c r="AI376" s="143">
        <v>2</v>
      </c>
    </row>
    <row r="377" spans="1:35" x14ac:dyDescent="0.25">
      <c r="A377" s="138"/>
      <c r="B377" s="137" t="s">
        <v>4550</v>
      </c>
      <c r="C377" s="137"/>
      <c r="D377" s="137"/>
      <c r="E377" s="137"/>
      <c r="F377" s="137"/>
      <c r="G377" s="137"/>
      <c r="H377" s="137"/>
      <c r="I377" s="137"/>
      <c r="J377" s="137"/>
      <c r="K377" s="137"/>
      <c r="L377" s="137"/>
      <c r="M377" s="137"/>
      <c r="N377" s="137"/>
      <c r="O377" s="137"/>
      <c r="P377" s="137"/>
      <c r="Q377" s="137"/>
      <c r="R377" s="137"/>
      <c r="S377" s="137"/>
      <c r="T377" s="137"/>
      <c r="U377" s="137"/>
      <c r="V377" s="137"/>
      <c r="W377" s="137"/>
      <c r="X377" s="137"/>
      <c r="Y377" s="137"/>
      <c r="Z377" s="137"/>
      <c r="AA377" s="137"/>
      <c r="AB377" s="137"/>
      <c r="AC377" s="137"/>
      <c r="AD377" s="137"/>
      <c r="AE377" s="137"/>
      <c r="AF377" s="137"/>
      <c r="AG377" s="137"/>
      <c r="AH377" s="137"/>
      <c r="AI377" s="143">
        <v>4</v>
      </c>
    </row>
    <row r="378" spans="1:35" x14ac:dyDescent="0.25">
      <c r="A378" s="137"/>
      <c r="B378" s="137" t="s">
        <v>4551</v>
      </c>
      <c r="C378" s="137"/>
      <c r="D378" s="137"/>
      <c r="E378" s="137"/>
      <c r="F378" s="137"/>
      <c r="G378" s="137"/>
      <c r="H378" s="137"/>
      <c r="I378" s="137"/>
      <c r="J378" s="137"/>
      <c r="K378" s="137"/>
      <c r="L378" s="137"/>
      <c r="M378" s="137"/>
      <c r="N378" s="137"/>
      <c r="O378" s="137"/>
      <c r="P378" s="137"/>
      <c r="Q378" s="137"/>
      <c r="R378" s="137"/>
      <c r="S378" s="137"/>
      <c r="T378" s="137"/>
      <c r="U378" s="137"/>
      <c r="V378" s="137"/>
      <c r="W378" s="137"/>
      <c r="X378" s="137"/>
      <c r="Y378" s="137"/>
      <c r="Z378" s="137"/>
      <c r="AA378" s="137"/>
      <c r="AB378" s="137"/>
      <c r="AC378" s="137"/>
      <c r="AD378" s="137"/>
      <c r="AE378" s="137"/>
      <c r="AF378" s="137"/>
      <c r="AG378" s="137"/>
      <c r="AH378" s="137"/>
      <c r="AI378" s="143">
        <v>5</v>
      </c>
    </row>
    <row r="379" spans="1:35" x14ac:dyDescent="0.25">
      <c r="A379" s="138"/>
      <c r="B379" s="137" t="s">
        <v>4552</v>
      </c>
      <c r="C379" s="137"/>
      <c r="D379" s="137"/>
      <c r="E379" s="137"/>
      <c r="F379" s="137"/>
      <c r="G379" s="137"/>
      <c r="H379" s="137"/>
      <c r="I379" s="137"/>
      <c r="J379" s="137"/>
      <c r="K379" s="137"/>
      <c r="L379" s="137"/>
      <c r="M379" s="137"/>
      <c r="N379" s="137"/>
      <c r="O379" s="137"/>
      <c r="P379" s="137"/>
      <c r="Q379" s="137"/>
      <c r="R379" s="137"/>
      <c r="S379" s="137"/>
      <c r="T379" s="137"/>
      <c r="U379" s="137"/>
      <c r="V379" s="137"/>
      <c r="W379" s="137"/>
      <c r="X379" s="137"/>
      <c r="Y379" s="137"/>
      <c r="Z379" s="137"/>
      <c r="AA379" s="137"/>
      <c r="AB379" s="137"/>
      <c r="AC379" s="137"/>
      <c r="AD379" s="137"/>
      <c r="AE379" s="137"/>
      <c r="AF379" s="137"/>
      <c r="AG379" s="137"/>
      <c r="AH379" s="137"/>
      <c r="AI379" s="143">
        <v>5</v>
      </c>
    </row>
    <row r="380" spans="1:35" x14ac:dyDescent="0.25">
      <c r="A380" s="137"/>
      <c r="B380" s="137" t="s">
        <v>4553</v>
      </c>
      <c r="C380" s="137"/>
      <c r="D380" s="137"/>
      <c r="E380" s="137"/>
      <c r="F380" s="137"/>
      <c r="G380" s="137"/>
      <c r="H380" s="137"/>
      <c r="I380" s="137"/>
      <c r="J380" s="137"/>
      <c r="K380" s="137"/>
      <c r="L380" s="137"/>
      <c r="M380" s="137"/>
      <c r="N380" s="137"/>
      <c r="O380" s="137"/>
      <c r="P380" s="137"/>
      <c r="Q380" s="137"/>
      <c r="R380" s="137"/>
      <c r="S380" s="137"/>
      <c r="T380" s="137"/>
      <c r="U380" s="137"/>
      <c r="V380" s="137"/>
      <c r="W380" s="137"/>
      <c r="X380" s="137"/>
      <c r="Y380" s="137"/>
      <c r="Z380" s="137"/>
      <c r="AA380" s="137"/>
      <c r="AB380" s="137"/>
      <c r="AC380" s="137"/>
      <c r="AD380" s="137"/>
      <c r="AE380" s="137"/>
      <c r="AF380" s="137"/>
      <c r="AG380" s="137"/>
      <c r="AH380" s="137"/>
      <c r="AI380" s="143">
        <v>2</v>
      </c>
    </row>
    <row r="381" spans="1:35" x14ac:dyDescent="0.25">
      <c r="A381" s="138"/>
      <c r="B381" s="137" t="s">
        <v>4554</v>
      </c>
      <c r="C381" s="137"/>
      <c r="D381" s="137"/>
      <c r="E381" s="137"/>
      <c r="F381" s="137"/>
      <c r="G381" s="137"/>
      <c r="H381" s="137"/>
      <c r="I381" s="137"/>
      <c r="J381" s="137"/>
      <c r="K381" s="137"/>
      <c r="L381" s="137"/>
      <c r="M381" s="137"/>
      <c r="N381" s="137"/>
      <c r="O381" s="137"/>
      <c r="P381" s="137"/>
      <c r="Q381" s="137"/>
      <c r="R381" s="137"/>
      <c r="S381" s="137"/>
      <c r="T381" s="137"/>
      <c r="U381" s="137"/>
      <c r="V381" s="137"/>
      <c r="W381" s="137"/>
      <c r="X381" s="137"/>
      <c r="Y381" s="137"/>
      <c r="Z381" s="137"/>
      <c r="AA381" s="137"/>
      <c r="AB381" s="137"/>
      <c r="AC381" s="137"/>
      <c r="AD381" s="137"/>
      <c r="AE381" s="137"/>
      <c r="AF381" s="137"/>
      <c r="AG381" s="137"/>
      <c r="AH381" s="137"/>
      <c r="AI381" s="143">
        <v>1</v>
      </c>
    </row>
    <row r="382" spans="1:35" x14ac:dyDescent="0.25">
      <c r="A382" s="137"/>
      <c r="B382" s="137" t="s">
        <v>4555</v>
      </c>
      <c r="C382" s="137"/>
      <c r="D382" s="137"/>
      <c r="E382" s="137"/>
      <c r="F382" s="137"/>
      <c r="G382" s="137"/>
      <c r="H382" s="137"/>
      <c r="I382" s="137"/>
      <c r="J382" s="137"/>
      <c r="K382" s="137"/>
      <c r="L382" s="137"/>
      <c r="M382" s="137"/>
      <c r="N382" s="137"/>
      <c r="O382" s="137"/>
      <c r="P382" s="137"/>
      <c r="Q382" s="137"/>
      <c r="R382" s="137"/>
      <c r="S382" s="137"/>
      <c r="T382" s="137"/>
      <c r="U382" s="137"/>
      <c r="V382" s="137"/>
      <c r="W382" s="137"/>
      <c r="X382" s="137"/>
      <c r="Y382" s="137"/>
      <c r="Z382" s="137"/>
      <c r="AA382" s="137"/>
      <c r="AB382" s="137"/>
      <c r="AC382" s="137"/>
      <c r="AD382" s="137"/>
      <c r="AE382" s="137"/>
      <c r="AF382" s="137"/>
      <c r="AG382" s="137"/>
      <c r="AH382" s="137"/>
      <c r="AI382" s="143">
        <v>334</v>
      </c>
    </row>
    <row r="383" spans="1:35" x14ac:dyDescent="0.25">
      <c r="A383" s="138"/>
      <c r="B383" s="137" t="s">
        <v>4556</v>
      </c>
      <c r="C383" s="137"/>
      <c r="D383" s="137"/>
      <c r="E383" s="137"/>
      <c r="F383" s="137"/>
      <c r="G383" s="137"/>
      <c r="H383" s="137"/>
      <c r="I383" s="137"/>
      <c r="J383" s="137"/>
      <c r="K383" s="137"/>
      <c r="L383" s="137"/>
      <c r="M383" s="137"/>
      <c r="N383" s="137"/>
      <c r="O383" s="137"/>
      <c r="P383" s="137"/>
      <c r="Q383" s="137"/>
      <c r="R383" s="137"/>
      <c r="S383" s="137"/>
      <c r="T383" s="137"/>
      <c r="U383" s="137"/>
      <c r="V383" s="137"/>
      <c r="W383" s="137"/>
      <c r="X383" s="137"/>
      <c r="Y383" s="137"/>
      <c r="Z383" s="137"/>
      <c r="AA383" s="137"/>
      <c r="AB383" s="137"/>
      <c r="AC383" s="137"/>
      <c r="AD383" s="137"/>
      <c r="AE383" s="137"/>
      <c r="AF383" s="137"/>
      <c r="AG383" s="137"/>
      <c r="AH383" s="137"/>
      <c r="AI383" s="143">
        <v>2</v>
      </c>
    </row>
    <row r="384" spans="1:35" x14ac:dyDescent="0.25">
      <c r="A384" s="137"/>
      <c r="B384" s="137" t="s">
        <v>616</v>
      </c>
      <c r="C384" s="137"/>
      <c r="D384" s="137"/>
      <c r="E384" s="137"/>
      <c r="F384" s="137"/>
      <c r="G384" s="137"/>
      <c r="H384" s="137"/>
      <c r="I384" s="137"/>
      <c r="J384" s="137"/>
      <c r="K384" s="137"/>
      <c r="L384" s="137"/>
      <c r="M384" s="137"/>
      <c r="N384" s="137"/>
      <c r="O384" s="137"/>
      <c r="P384" s="137"/>
      <c r="Q384" s="137"/>
      <c r="R384" s="137"/>
      <c r="S384" s="137"/>
      <c r="T384" s="137"/>
      <c r="U384" s="137"/>
      <c r="V384" s="137"/>
      <c r="W384" s="137"/>
      <c r="X384" s="137"/>
      <c r="Y384" s="137"/>
      <c r="Z384" s="137"/>
      <c r="AA384" s="137"/>
      <c r="AB384" s="137"/>
      <c r="AC384" s="137"/>
      <c r="AD384" s="137"/>
      <c r="AE384" s="137"/>
      <c r="AF384" s="137"/>
      <c r="AG384" s="137"/>
      <c r="AH384" s="137"/>
      <c r="AI384" s="143">
        <v>260</v>
      </c>
    </row>
    <row r="385" spans="1:35" x14ac:dyDescent="0.25">
      <c r="A385" s="138"/>
      <c r="B385" s="137" t="s">
        <v>617</v>
      </c>
      <c r="C385" s="137"/>
      <c r="D385" s="137"/>
      <c r="E385" s="137"/>
      <c r="F385" s="137"/>
      <c r="G385" s="137"/>
      <c r="H385" s="137"/>
      <c r="I385" s="137"/>
      <c r="J385" s="137"/>
      <c r="K385" s="137"/>
      <c r="L385" s="137"/>
      <c r="M385" s="137"/>
      <c r="N385" s="137"/>
      <c r="O385" s="137"/>
      <c r="P385" s="137"/>
      <c r="Q385" s="137"/>
      <c r="R385" s="137"/>
      <c r="S385" s="137"/>
      <c r="T385" s="137"/>
      <c r="U385" s="137"/>
      <c r="V385" s="137"/>
      <c r="W385" s="137"/>
      <c r="X385" s="137"/>
      <c r="Y385" s="137"/>
      <c r="Z385" s="137"/>
      <c r="AA385" s="137"/>
      <c r="AB385" s="137"/>
      <c r="AC385" s="137"/>
      <c r="AD385" s="137"/>
      <c r="AE385" s="137"/>
      <c r="AF385" s="137"/>
      <c r="AG385" s="137"/>
      <c r="AH385" s="137"/>
      <c r="AI385" s="143">
        <v>2294</v>
      </c>
    </row>
    <row r="386" spans="1:35" x14ac:dyDescent="0.25">
      <c r="A386" s="137"/>
      <c r="B386" s="137" t="s">
        <v>4557</v>
      </c>
      <c r="C386" s="137"/>
      <c r="D386" s="137"/>
      <c r="E386" s="137"/>
      <c r="F386" s="137"/>
      <c r="G386" s="137"/>
      <c r="H386" s="137"/>
      <c r="I386" s="137"/>
      <c r="J386" s="137"/>
      <c r="K386" s="137"/>
      <c r="L386" s="137"/>
      <c r="M386" s="137"/>
      <c r="N386" s="137"/>
      <c r="O386" s="137"/>
      <c r="P386" s="137"/>
      <c r="Q386" s="137"/>
      <c r="R386" s="137"/>
      <c r="S386" s="137"/>
      <c r="T386" s="137"/>
      <c r="U386" s="137"/>
      <c r="V386" s="137"/>
      <c r="W386" s="137"/>
      <c r="X386" s="137"/>
      <c r="Y386" s="137"/>
      <c r="Z386" s="137"/>
      <c r="AA386" s="137"/>
      <c r="AB386" s="137"/>
      <c r="AC386" s="137"/>
      <c r="AD386" s="137"/>
      <c r="AE386" s="137"/>
      <c r="AF386" s="137"/>
      <c r="AG386" s="137"/>
      <c r="AH386" s="137"/>
      <c r="AI386" s="143">
        <v>9</v>
      </c>
    </row>
    <row r="387" spans="1:35" x14ac:dyDescent="0.25">
      <c r="A387" s="138"/>
      <c r="B387" s="137" t="s">
        <v>225</v>
      </c>
      <c r="C387" s="137"/>
      <c r="D387" s="137"/>
      <c r="E387" s="137"/>
      <c r="F387" s="137"/>
      <c r="G387" s="137"/>
      <c r="H387" s="137"/>
      <c r="I387" s="137"/>
      <c r="J387" s="137"/>
      <c r="K387" s="137"/>
      <c r="L387" s="137"/>
      <c r="M387" s="137"/>
      <c r="N387" s="137"/>
      <c r="O387" s="137"/>
      <c r="P387" s="137"/>
      <c r="Q387" s="137"/>
      <c r="R387" s="137"/>
      <c r="S387" s="137"/>
      <c r="T387" s="137"/>
      <c r="U387" s="137"/>
      <c r="V387" s="137"/>
      <c r="W387" s="137"/>
      <c r="X387" s="137"/>
      <c r="Y387" s="137"/>
      <c r="Z387" s="137"/>
      <c r="AA387" s="137"/>
      <c r="AB387" s="137"/>
      <c r="AC387" s="137"/>
      <c r="AD387" s="137"/>
      <c r="AE387" s="137"/>
      <c r="AF387" s="137"/>
      <c r="AG387" s="137"/>
      <c r="AH387" s="137"/>
      <c r="AI387" s="143">
        <v>313</v>
      </c>
    </row>
    <row r="388" spans="1:35" x14ac:dyDescent="0.25">
      <c r="A388" s="137"/>
      <c r="B388" s="137" t="s">
        <v>619</v>
      </c>
      <c r="C388" s="137"/>
      <c r="D388" s="137"/>
      <c r="E388" s="137"/>
      <c r="F388" s="137"/>
      <c r="G388" s="137"/>
      <c r="H388" s="137"/>
      <c r="I388" s="137"/>
      <c r="J388" s="137"/>
      <c r="K388" s="137"/>
      <c r="L388" s="137"/>
      <c r="M388" s="137"/>
      <c r="N388" s="137"/>
      <c r="O388" s="137"/>
      <c r="P388" s="137"/>
      <c r="Q388" s="137"/>
      <c r="R388" s="137"/>
      <c r="S388" s="137"/>
      <c r="T388" s="137"/>
      <c r="U388" s="137"/>
      <c r="V388" s="137"/>
      <c r="W388" s="137"/>
      <c r="X388" s="137"/>
      <c r="Y388" s="137"/>
      <c r="Z388" s="137"/>
      <c r="AA388" s="137"/>
      <c r="AB388" s="137"/>
      <c r="AC388" s="137"/>
      <c r="AD388" s="137"/>
      <c r="AE388" s="137"/>
      <c r="AF388" s="137"/>
      <c r="AG388" s="137"/>
      <c r="AH388" s="137"/>
      <c r="AI388" s="143">
        <v>2868900</v>
      </c>
    </row>
    <row r="389" spans="1:35" x14ac:dyDescent="0.25">
      <c r="A389" s="138"/>
      <c r="B389" s="137" t="s">
        <v>621</v>
      </c>
      <c r="C389" s="137"/>
      <c r="D389" s="137"/>
      <c r="E389" s="137"/>
      <c r="F389" s="137"/>
      <c r="G389" s="137"/>
      <c r="H389" s="137"/>
      <c r="I389" s="137"/>
      <c r="J389" s="137"/>
      <c r="K389" s="137"/>
      <c r="L389" s="137"/>
      <c r="M389" s="137"/>
      <c r="N389" s="137"/>
      <c r="O389" s="137"/>
      <c r="P389" s="137"/>
      <c r="Q389" s="137"/>
      <c r="R389" s="137"/>
      <c r="S389" s="137"/>
      <c r="T389" s="137"/>
      <c r="U389" s="137"/>
      <c r="V389" s="137"/>
      <c r="W389" s="137"/>
      <c r="X389" s="137"/>
      <c r="Y389" s="137"/>
      <c r="Z389" s="137"/>
      <c r="AA389" s="137"/>
      <c r="AB389" s="137"/>
      <c r="AC389" s="137"/>
      <c r="AD389" s="137"/>
      <c r="AE389" s="137"/>
      <c r="AF389" s="137"/>
      <c r="AG389" s="137"/>
      <c r="AH389" s="137"/>
      <c r="AI389" s="143">
        <v>2727930</v>
      </c>
    </row>
    <row r="390" spans="1:35" x14ac:dyDescent="0.25">
      <c r="A390" s="137"/>
      <c r="B390" s="137" t="s">
        <v>4558</v>
      </c>
      <c r="C390" s="137"/>
      <c r="D390" s="137"/>
      <c r="E390" s="137"/>
      <c r="F390" s="137"/>
      <c r="G390" s="137"/>
      <c r="H390" s="137"/>
      <c r="I390" s="137"/>
      <c r="J390" s="137"/>
      <c r="K390" s="137"/>
      <c r="L390" s="137"/>
      <c r="M390" s="137"/>
      <c r="N390" s="137"/>
      <c r="O390" s="137"/>
      <c r="P390" s="137"/>
      <c r="Q390" s="137"/>
      <c r="R390" s="137"/>
      <c r="S390" s="137"/>
      <c r="T390" s="137"/>
      <c r="U390" s="137"/>
      <c r="V390" s="137"/>
      <c r="W390" s="137"/>
      <c r="X390" s="137"/>
      <c r="Y390" s="137"/>
      <c r="Z390" s="137"/>
      <c r="AA390" s="137"/>
      <c r="AB390" s="137"/>
      <c r="AC390" s="137"/>
      <c r="AD390" s="137"/>
      <c r="AE390" s="137"/>
      <c r="AF390" s="137"/>
      <c r="AG390" s="137"/>
      <c r="AH390" s="137"/>
      <c r="AI390" s="143">
        <v>2</v>
      </c>
    </row>
    <row r="391" spans="1:35" x14ac:dyDescent="0.25">
      <c r="A391" s="138"/>
      <c r="B391" s="137" t="s">
        <v>4559</v>
      </c>
      <c r="C391" s="137"/>
      <c r="D391" s="137"/>
      <c r="E391" s="137"/>
      <c r="F391" s="137"/>
      <c r="G391" s="137"/>
      <c r="H391" s="137"/>
      <c r="I391" s="137"/>
      <c r="J391" s="137"/>
      <c r="K391" s="137"/>
      <c r="L391" s="137"/>
      <c r="M391" s="137"/>
      <c r="N391" s="137"/>
      <c r="O391" s="137"/>
      <c r="P391" s="137"/>
      <c r="Q391" s="137"/>
      <c r="R391" s="137"/>
      <c r="S391" s="137"/>
      <c r="T391" s="137"/>
      <c r="U391" s="137"/>
      <c r="V391" s="137"/>
      <c r="W391" s="137"/>
      <c r="X391" s="137"/>
      <c r="Y391" s="137"/>
      <c r="Z391" s="137"/>
      <c r="AA391" s="137"/>
      <c r="AB391" s="137"/>
      <c r="AC391" s="137"/>
      <c r="AD391" s="137"/>
      <c r="AE391" s="137"/>
      <c r="AF391" s="137"/>
      <c r="AG391" s="137"/>
      <c r="AH391" s="137"/>
      <c r="AI391" s="143">
        <v>93</v>
      </c>
    </row>
    <row r="392" spans="1:35" x14ac:dyDescent="0.25">
      <c r="A392" s="137"/>
      <c r="B392" s="137" t="s">
        <v>623</v>
      </c>
      <c r="C392" s="137"/>
      <c r="D392" s="137"/>
      <c r="E392" s="137"/>
      <c r="F392" s="137"/>
      <c r="G392" s="137"/>
      <c r="H392" s="137"/>
      <c r="I392" s="137"/>
      <c r="J392" s="137"/>
      <c r="K392" s="137"/>
      <c r="L392" s="137"/>
      <c r="M392" s="137"/>
      <c r="N392" s="137"/>
      <c r="O392" s="137"/>
      <c r="P392" s="137"/>
      <c r="Q392" s="137"/>
      <c r="R392" s="137"/>
      <c r="S392" s="137"/>
      <c r="T392" s="137"/>
      <c r="U392" s="137"/>
      <c r="V392" s="137"/>
      <c r="W392" s="137"/>
      <c r="X392" s="137"/>
      <c r="Y392" s="137"/>
      <c r="Z392" s="137"/>
      <c r="AA392" s="137"/>
      <c r="AB392" s="137"/>
      <c r="AC392" s="137"/>
      <c r="AD392" s="137"/>
      <c r="AE392" s="137"/>
      <c r="AF392" s="137"/>
      <c r="AG392" s="137"/>
      <c r="AH392" s="137"/>
      <c r="AI392" s="143">
        <v>3000</v>
      </c>
    </row>
    <row r="393" spans="1:35" x14ac:dyDescent="0.25">
      <c r="A393" s="138"/>
      <c r="B393" s="137" t="s">
        <v>4560</v>
      </c>
      <c r="C393" s="137"/>
      <c r="D393" s="137"/>
      <c r="E393" s="137"/>
      <c r="F393" s="137"/>
      <c r="G393" s="137"/>
      <c r="H393" s="137"/>
      <c r="I393" s="137"/>
      <c r="J393" s="137"/>
      <c r="K393" s="137"/>
      <c r="L393" s="137"/>
      <c r="M393" s="137"/>
      <c r="N393" s="137"/>
      <c r="O393" s="137"/>
      <c r="P393" s="137"/>
      <c r="Q393" s="137"/>
      <c r="R393" s="137"/>
      <c r="S393" s="137"/>
      <c r="T393" s="137"/>
      <c r="U393" s="137"/>
      <c r="V393" s="137"/>
      <c r="W393" s="137"/>
      <c r="X393" s="137"/>
      <c r="Y393" s="137"/>
      <c r="Z393" s="137"/>
      <c r="AA393" s="137"/>
      <c r="AB393" s="137"/>
      <c r="AC393" s="137"/>
      <c r="AD393" s="137"/>
      <c r="AE393" s="137"/>
      <c r="AF393" s="137"/>
      <c r="AG393" s="137"/>
      <c r="AH393" s="137"/>
      <c r="AI393" s="143">
        <v>1630</v>
      </c>
    </row>
    <row r="394" spans="1:35" x14ac:dyDescent="0.25">
      <c r="A394" s="137"/>
      <c r="B394" s="137" t="s">
        <v>624</v>
      </c>
      <c r="C394" s="137"/>
      <c r="D394" s="137"/>
      <c r="E394" s="137"/>
      <c r="F394" s="137"/>
      <c r="G394" s="137"/>
      <c r="H394" s="137"/>
      <c r="I394" s="137"/>
      <c r="J394" s="137"/>
      <c r="K394" s="137"/>
      <c r="L394" s="137"/>
      <c r="M394" s="137"/>
      <c r="N394" s="137"/>
      <c r="O394" s="137"/>
      <c r="P394" s="137"/>
      <c r="Q394" s="137"/>
      <c r="R394" s="137"/>
      <c r="S394" s="137"/>
      <c r="T394" s="137"/>
      <c r="U394" s="137"/>
      <c r="V394" s="137"/>
      <c r="W394" s="137"/>
      <c r="X394" s="137"/>
      <c r="Y394" s="137"/>
      <c r="Z394" s="137"/>
      <c r="AA394" s="137"/>
      <c r="AB394" s="137"/>
      <c r="AC394" s="137"/>
      <c r="AD394" s="137"/>
      <c r="AE394" s="137"/>
      <c r="AF394" s="137"/>
      <c r="AG394" s="137"/>
      <c r="AH394" s="137"/>
      <c r="AI394" s="143">
        <v>2298</v>
      </c>
    </row>
    <row r="395" spans="1:35" x14ac:dyDescent="0.25">
      <c r="A395" s="138"/>
      <c r="B395" s="137" t="s">
        <v>625</v>
      </c>
      <c r="C395" s="137"/>
      <c r="D395" s="137"/>
      <c r="E395" s="137"/>
      <c r="F395" s="137"/>
      <c r="G395" s="137"/>
      <c r="H395" s="137"/>
      <c r="I395" s="137"/>
      <c r="J395" s="137"/>
      <c r="K395" s="137"/>
      <c r="L395" s="137"/>
      <c r="M395" s="137"/>
      <c r="N395" s="137"/>
      <c r="O395" s="137"/>
      <c r="P395" s="137"/>
      <c r="Q395" s="137"/>
      <c r="R395" s="137"/>
      <c r="S395" s="137"/>
      <c r="T395" s="137"/>
      <c r="U395" s="137"/>
      <c r="V395" s="137"/>
      <c r="W395" s="137"/>
      <c r="X395" s="137"/>
      <c r="Y395" s="137"/>
      <c r="Z395" s="137"/>
      <c r="AA395" s="137"/>
      <c r="AB395" s="137"/>
      <c r="AC395" s="137"/>
      <c r="AD395" s="137"/>
      <c r="AE395" s="137"/>
      <c r="AF395" s="137"/>
      <c r="AG395" s="137"/>
      <c r="AH395" s="137"/>
      <c r="AI395" s="143">
        <v>1374</v>
      </c>
    </row>
    <row r="396" spans="1:35" x14ac:dyDescent="0.25">
      <c r="A396" s="137"/>
      <c r="B396" s="137" t="s">
        <v>4561</v>
      </c>
      <c r="C396" s="137"/>
      <c r="D396" s="137"/>
      <c r="E396" s="137"/>
      <c r="F396" s="137"/>
      <c r="G396" s="137"/>
      <c r="H396" s="137"/>
      <c r="I396" s="137"/>
      <c r="J396" s="137"/>
      <c r="K396" s="137"/>
      <c r="L396" s="137"/>
      <c r="M396" s="137"/>
      <c r="N396" s="137"/>
      <c r="O396" s="137"/>
      <c r="P396" s="137"/>
      <c r="Q396" s="137"/>
      <c r="R396" s="137"/>
      <c r="S396" s="137"/>
      <c r="T396" s="137"/>
      <c r="U396" s="137"/>
      <c r="V396" s="137"/>
      <c r="W396" s="137"/>
      <c r="X396" s="137"/>
      <c r="Y396" s="137"/>
      <c r="Z396" s="137"/>
      <c r="AA396" s="137"/>
      <c r="AB396" s="137"/>
      <c r="AC396" s="137"/>
      <c r="AD396" s="137"/>
      <c r="AE396" s="137"/>
      <c r="AF396" s="137"/>
      <c r="AG396" s="137"/>
      <c r="AH396" s="137"/>
      <c r="AI396" s="143">
        <v>16</v>
      </c>
    </row>
    <row r="397" spans="1:35" x14ac:dyDescent="0.25">
      <c r="A397" s="138"/>
      <c r="B397" s="137" t="s">
        <v>4562</v>
      </c>
      <c r="C397" s="137"/>
      <c r="D397" s="137"/>
      <c r="E397" s="137"/>
      <c r="F397" s="137"/>
      <c r="G397" s="137"/>
      <c r="H397" s="137"/>
      <c r="I397" s="137"/>
      <c r="J397" s="137"/>
      <c r="K397" s="137"/>
      <c r="L397" s="137"/>
      <c r="M397" s="137"/>
      <c r="N397" s="137"/>
      <c r="O397" s="137"/>
      <c r="P397" s="137"/>
      <c r="Q397" s="137"/>
      <c r="R397" s="137"/>
      <c r="S397" s="137"/>
      <c r="T397" s="137"/>
      <c r="U397" s="137"/>
      <c r="V397" s="137"/>
      <c r="W397" s="137"/>
      <c r="X397" s="137"/>
      <c r="Y397" s="137"/>
      <c r="Z397" s="137"/>
      <c r="AA397" s="137"/>
      <c r="AB397" s="137"/>
      <c r="AC397" s="137"/>
      <c r="AD397" s="137"/>
      <c r="AE397" s="137"/>
      <c r="AF397" s="137"/>
      <c r="AG397" s="137"/>
      <c r="AH397" s="137"/>
      <c r="AI397" s="143">
        <v>14377</v>
      </c>
    </row>
    <row r="398" spans="1:35" x14ac:dyDescent="0.25">
      <c r="A398" s="137"/>
      <c r="B398" s="137" t="s">
        <v>4563</v>
      </c>
      <c r="C398" s="137"/>
      <c r="D398" s="137"/>
      <c r="E398" s="137"/>
      <c r="F398" s="137"/>
      <c r="G398" s="137"/>
      <c r="H398" s="137"/>
      <c r="I398" s="137"/>
      <c r="J398" s="137"/>
      <c r="K398" s="137"/>
      <c r="L398" s="137"/>
      <c r="M398" s="137"/>
      <c r="N398" s="137"/>
      <c r="O398" s="137"/>
      <c r="P398" s="137"/>
      <c r="Q398" s="137"/>
      <c r="R398" s="137"/>
      <c r="S398" s="137"/>
      <c r="T398" s="137"/>
      <c r="U398" s="137"/>
      <c r="V398" s="137"/>
      <c r="W398" s="137"/>
      <c r="X398" s="137"/>
      <c r="Y398" s="137"/>
      <c r="Z398" s="137"/>
      <c r="AA398" s="137"/>
      <c r="AB398" s="137"/>
      <c r="AC398" s="137"/>
      <c r="AD398" s="137"/>
      <c r="AE398" s="137"/>
      <c r="AF398" s="137"/>
      <c r="AG398" s="137"/>
      <c r="AH398" s="137"/>
      <c r="AI398" s="143">
        <v>11</v>
      </c>
    </row>
    <row r="399" spans="1:35" x14ac:dyDescent="0.25">
      <c r="A399" s="138"/>
      <c r="B399" s="137" t="s">
        <v>4564</v>
      </c>
      <c r="C399" s="137"/>
      <c r="D399" s="137"/>
      <c r="E399" s="137"/>
      <c r="F399" s="137"/>
      <c r="G399" s="137"/>
      <c r="H399" s="137"/>
      <c r="I399" s="137"/>
      <c r="J399" s="137"/>
      <c r="K399" s="137"/>
      <c r="L399" s="137"/>
      <c r="M399" s="137"/>
      <c r="N399" s="137"/>
      <c r="O399" s="137"/>
      <c r="P399" s="137"/>
      <c r="Q399" s="137"/>
      <c r="R399" s="137"/>
      <c r="S399" s="137"/>
      <c r="T399" s="137"/>
      <c r="U399" s="137"/>
      <c r="V399" s="137"/>
      <c r="W399" s="137"/>
      <c r="X399" s="137"/>
      <c r="Y399" s="137"/>
      <c r="Z399" s="137"/>
      <c r="AA399" s="137"/>
      <c r="AB399" s="137"/>
      <c r="AC399" s="137"/>
      <c r="AD399" s="137"/>
      <c r="AE399" s="137"/>
      <c r="AF399" s="137"/>
      <c r="AG399" s="137"/>
      <c r="AH399" s="137"/>
      <c r="AI399" s="143">
        <v>44</v>
      </c>
    </row>
    <row r="400" spans="1:35" x14ac:dyDescent="0.25">
      <c r="A400" s="137"/>
      <c r="B400" s="137" t="s">
        <v>4565</v>
      </c>
      <c r="C400" s="137"/>
      <c r="D400" s="137"/>
      <c r="E400" s="137"/>
      <c r="F400" s="137"/>
      <c r="G400" s="137"/>
      <c r="H400" s="137"/>
      <c r="I400" s="137"/>
      <c r="J400" s="137"/>
      <c r="K400" s="137"/>
      <c r="L400" s="137"/>
      <c r="M400" s="137"/>
      <c r="N400" s="137"/>
      <c r="O400" s="137"/>
      <c r="P400" s="137"/>
      <c r="Q400" s="137"/>
      <c r="R400" s="137"/>
      <c r="S400" s="137"/>
      <c r="T400" s="137"/>
      <c r="U400" s="137"/>
      <c r="V400" s="137"/>
      <c r="W400" s="137"/>
      <c r="X400" s="137"/>
      <c r="Y400" s="137"/>
      <c r="Z400" s="137"/>
      <c r="AA400" s="137"/>
      <c r="AB400" s="137"/>
      <c r="AC400" s="137"/>
      <c r="AD400" s="137"/>
      <c r="AE400" s="137"/>
      <c r="AF400" s="137"/>
      <c r="AG400" s="137"/>
      <c r="AH400" s="137"/>
      <c r="AI400" s="143">
        <v>6</v>
      </c>
    </row>
    <row r="401" spans="1:35" x14ac:dyDescent="0.25">
      <c r="A401" s="138"/>
      <c r="B401" s="137" t="s">
        <v>226</v>
      </c>
      <c r="C401" s="137"/>
      <c r="D401" s="137"/>
      <c r="E401" s="137"/>
      <c r="F401" s="137"/>
      <c r="G401" s="137"/>
      <c r="H401" s="137"/>
      <c r="I401" s="137"/>
      <c r="J401" s="137"/>
      <c r="K401" s="137"/>
      <c r="L401" s="137"/>
      <c r="M401" s="137"/>
      <c r="N401" s="137"/>
      <c r="O401" s="137"/>
      <c r="P401" s="137"/>
      <c r="Q401" s="137"/>
      <c r="R401" s="137"/>
      <c r="S401" s="137"/>
      <c r="T401" s="137"/>
      <c r="U401" s="137"/>
      <c r="V401" s="137"/>
      <c r="W401" s="137"/>
      <c r="X401" s="137"/>
      <c r="Y401" s="137"/>
      <c r="Z401" s="137"/>
      <c r="AA401" s="137"/>
      <c r="AB401" s="137"/>
      <c r="AC401" s="137"/>
      <c r="AD401" s="137"/>
      <c r="AE401" s="137"/>
      <c r="AF401" s="137"/>
      <c r="AG401" s="137"/>
      <c r="AH401" s="137"/>
      <c r="AI401" s="143">
        <v>410</v>
      </c>
    </row>
    <row r="402" spans="1:35" x14ac:dyDescent="0.25">
      <c r="A402" s="137"/>
      <c r="B402" s="137" t="s">
        <v>629</v>
      </c>
      <c r="C402" s="137"/>
      <c r="D402" s="137"/>
      <c r="E402" s="137"/>
      <c r="F402" s="137"/>
      <c r="G402" s="137"/>
      <c r="H402" s="137"/>
      <c r="I402" s="137"/>
      <c r="J402" s="137"/>
      <c r="K402" s="137"/>
      <c r="L402" s="137"/>
      <c r="M402" s="137"/>
      <c r="N402" s="137"/>
      <c r="O402" s="137"/>
      <c r="P402" s="137"/>
      <c r="Q402" s="137"/>
      <c r="R402" s="137"/>
      <c r="S402" s="137"/>
      <c r="T402" s="137"/>
      <c r="U402" s="137"/>
      <c r="V402" s="137"/>
      <c r="W402" s="137"/>
      <c r="X402" s="137"/>
      <c r="Y402" s="137"/>
      <c r="Z402" s="137"/>
      <c r="AA402" s="137"/>
      <c r="AB402" s="137"/>
      <c r="AC402" s="137"/>
      <c r="AD402" s="137"/>
      <c r="AE402" s="137"/>
      <c r="AF402" s="137"/>
      <c r="AG402" s="137"/>
      <c r="AH402" s="137"/>
      <c r="AI402" s="143">
        <v>220</v>
      </c>
    </row>
    <row r="403" spans="1:35" x14ac:dyDescent="0.25">
      <c r="A403" s="138"/>
      <c r="B403" s="137" t="s">
        <v>630</v>
      </c>
      <c r="C403" s="137"/>
      <c r="D403" s="137"/>
      <c r="E403" s="137"/>
      <c r="F403" s="137"/>
      <c r="G403" s="137"/>
      <c r="H403" s="137"/>
      <c r="I403" s="137"/>
      <c r="J403" s="137"/>
      <c r="K403" s="137"/>
      <c r="L403" s="137"/>
      <c r="M403" s="137"/>
      <c r="N403" s="137"/>
      <c r="O403" s="137"/>
      <c r="P403" s="137"/>
      <c r="Q403" s="137"/>
      <c r="R403" s="137"/>
      <c r="S403" s="137"/>
      <c r="T403" s="137"/>
      <c r="U403" s="137"/>
      <c r="V403" s="137"/>
      <c r="W403" s="137"/>
      <c r="X403" s="137"/>
      <c r="Y403" s="137"/>
      <c r="Z403" s="137"/>
      <c r="AA403" s="137"/>
      <c r="AB403" s="137"/>
      <c r="AC403" s="137"/>
      <c r="AD403" s="137"/>
      <c r="AE403" s="137"/>
      <c r="AF403" s="137"/>
      <c r="AG403" s="137"/>
      <c r="AH403" s="137"/>
      <c r="AI403" s="143">
        <v>35</v>
      </c>
    </row>
    <row r="404" spans="1:35" x14ac:dyDescent="0.25">
      <c r="A404" s="137"/>
      <c r="B404" s="137" t="s">
        <v>4566</v>
      </c>
      <c r="C404" s="137"/>
      <c r="D404" s="137"/>
      <c r="E404" s="137"/>
      <c r="F404" s="137"/>
      <c r="G404" s="137"/>
      <c r="H404" s="137"/>
      <c r="I404" s="137"/>
      <c r="J404" s="137"/>
      <c r="K404" s="137"/>
      <c r="L404" s="137"/>
      <c r="M404" s="137"/>
      <c r="N404" s="137"/>
      <c r="O404" s="137"/>
      <c r="P404" s="137"/>
      <c r="Q404" s="137"/>
      <c r="R404" s="137"/>
      <c r="S404" s="137"/>
      <c r="T404" s="137"/>
      <c r="U404" s="137"/>
      <c r="V404" s="137"/>
      <c r="W404" s="137"/>
      <c r="X404" s="137"/>
      <c r="Y404" s="137"/>
      <c r="Z404" s="137"/>
      <c r="AA404" s="137"/>
      <c r="AB404" s="137"/>
      <c r="AC404" s="137"/>
      <c r="AD404" s="137"/>
      <c r="AE404" s="137"/>
      <c r="AF404" s="137"/>
      <c r="AG404" s="137"/>
      <c r="AH404" s="137"/>
      <c r="AI404" s="143">
        <v>7</v>
      </c>
    </row>
    <row r="405" spans="1:35" x14ac:dyDescent="0.25">
      <c r="A405" s="138"/>
      <c r="B405" s="137" t="s">
        <v>4567</v>
      </c>
      <c r="C405" s="137"/>
      <c r="D405" s="137"/>
      <c r="E405" s="137"/>
      <c r="F405" s="137"/>
      <c r="G405" s="137"/>
      <c r="H405" s="137"/>
      <c r="I405" s="137"/>
      <c r="J405" s="137"/>
      <c r="K405" s="137"/>
      <c r="L405" s="137"/>
      <c r="M405" s="137"/>
      <c r="N405" s="137"/>
      <c r="O405" s="137"/>
      <c r="P405" s="137"/>
      <c r="Q405" s="137"/>
      <c r="R405" s="137"/>
      <c r="S405" s="137"/>
      <c r="T405" s="137"/>
      <c r="U405" s="137"/>
      <c r="V405" s="137"/>
      <c r="W405" s="137"/>
      <c r="X405" s="137"/>
      <c r="Y405" s="137"/>
      <c r="Z405" s="137"/>
      <c r="AA405" s="137"/>
      <c r="AB405" s="137"/>
      <c r="AC405" s="137"/>
      <c r="AD405" s="137"/>
      <c r="AE405" s="137"/>
      <c r="AF405" s="137"/>
      <c r="AG405" s="137"/>
      <c r="AH405" s="137"/>
      <c r="AI405" s="143">
        <v>30</v>
      </c>
    </row>
    <row r="406" spans="1:35" x14ac:dyDescent="0.25">
      <c r="A406" s="137"/>
      <c r="B406" s="137" t="s">
        <v>4568</v>
      </c>
      <c r="C406" s="137"/>
      <c r="D406" s="137"/>
      <c r="E406" s="137"/>
      <c r="F406" s="137"/>
      <c r="G406" s="137"/>
      <c r="H406" s="137"/>
      <c r="I406" s="137"/>
      <c r="J406" s="137"/>
      <c r="K406" s="137"/>
      <c r="L406" s="137"/>
      <c r="M406" s="137"/>
      <c r="N406" s="137"/>
      <c r="O406" s="137"/>
      <c r="P406" s="137"/>
      <c r="Q406" s="137"/>
      <c r="R406" s="137"/>
      <c r="S406" s="137"/>
      <c r="T406" s="137"/>
      <c r="U406" s="137"/>
      <c r="V406" s="137"/>
      <c r="W406" s="137"/>
      <c r="X406" s="137"/>
      <c r="Y406" s="137"/>
      <c r="Z406" s="137"/>
      <c r="AA406" s="137"/>
      <c r="AB406" s="137"/>
      <c r="AC406" s="137"/>
      <c r="AD406" s="137"/>
      <c r="AE406" s="137"/>
      <c r="AF406" s="137"/>
      <c r="AG406" s="137"/>
      <c r="AH406" s="137"/>
      <c r="AI406" s="143">
        <v>1</v>
      </c>
    </row>
    <row r="407" spans="1:35" x14ac:dyDescent="0.25">
      <c r="A407" s="138"/>
      <c r="B407" s="137" t="s">
        <v>4569</v>
      </c>
      <c r="C407" s="137"/>
      <c r="D407" s="137"/>
      <c r="E407" s="137"/>
      <c r="F407" s="137"/>
      <c r="G407" s="137"/>
      <c r="H407" s="137"/>
      <c r="I407" s="137"/>
      <c r="J407" s="137"/>
      <c r="K407" s="137"/>
      <c r="L407" s="137"/>
      <c r="M407" s="137"/>
      <c r="N407" s="137"/>
      <c r="O407" s="137"/>
      <c r="P407" s="137"/>
      <c r="Q407" s="137"/>
      <c r="R407" s="137"/>
      <c r="S407" s="137"/>
      <c r="T407" s="137"/>
      <c r="U407" s="137"/>
      <c r="V407" s="137"/>
      <c r="W407" s="137"/>
      <c r="X407" s="137"/>
      <c r="Y407" s="137"/>
      <c r="Z407" s="137"/>
      <c r="AA407" s="137"/>
      <c r="AB407" s="137"/>
      <c r="AC407" s="137"/>
      <c r="AD407" s="137"/>
      <c r="AE407" s="137"/>
      <c r="AF407" s="137"/>
      <c r="AG407" s="137"/>
      <c r="AH407" s="137"/>
      <c r="AI407" s="143">
        <v>5</v>
      </c>
    </row>
    <row r="408" spans="1:35" x14ac:dyDescent="0.25">
      <c r="A408" s="137"/>
      <c r="B408" s="137" t="s">
        <v>4570</v>
      </c>
      <c r="C408" s="137"/>
      <c r="D408" s="137"/>
      <c r="E408" s="137"/>
      <c r="F408" s="137"/>
      <c r="G408" s="137"/>
      <c r="H408" s="137"/>
      <c r="I408" s="137"/>
      <c r="J408" s="137"/>
      <c r="K408" s="137"/>
      <c r="L408" s="137"/>
      <c r="M408" s="137"/>
      <c r="N408" s="137"/>
      <c r="O408" s="137"/>
      <c r="P408" s="137"/>
      <c r="Q408" s="137"/>
      <c r="R408" s="137"/>
      <c r="S408" s="137"/>
      <c r="T408" s="137"/>
      <c r="U408" s="137"/>
      <c r="V408" s="137"/>
      <c r="W408" s="137"/>
      <c r="X408" s="137"/>
      <c r="Y408" s="137"/>
      <c r="Z408" s="137"/>
      <c r="AA408" s="137"/>
      <c r="AB408" s="137"/>
      <c r="AC408" s="137"/>
      <c r="AD408" s="137"/>
      <c r="AE408" s="137"/>
      <c r="AF408" s="137"/>
      <c r="AG408" s="137"/>
      <c r="AH408" s="137"/>
      <c r="AI408" s="143">
        <v>6</v>
      </c>
    </row>
    <row r="409" spans="1:35" x14ac:dyDescent="0.25">
      <c r="A409" s="138"/>
      <c r="B409" s="137" t="s">
        <v>4571</v>
      </c>
      <c r="C409" s="137"/>
      <c r="D409" s="137"/>
      <c r="E409" s="137"/>
      <c r="F409" s="137"/>
      <c r="G409" s="137"/>
      <c r="H409" s="137"/>
      <c r="I409" s="137"/>
      <c r="J409" s="137"/>
      <c r="K409" s="137"/>
      <c r="L409" s="137"/>
      <c r="M409" s="137"/>
      <c r="N409" s="137"/>
      <c r="O409" s="137"/>
      <c r="P409" s="137"/>
      <c r="Q409" s="137"/>
      <c r="R409" s="137"/>
      <c r="S409" s="137"/>
      <c r="T409" s="137"/>
      <c r="U409" s="137"/>
      <c r="V409" s="137"/>
      <c r="W409" s="137"/>
      <c r="X409" s="137"/>
      <c r="Y409" s="137"/>
      <c r="Z409" s="137"/>
      <c r="AA409" s="137"/>
      <c r="AB409" s="137"/>
      <c r="AC409" s="137"/>
      <c r="AD409" s="137"/>
      <c r="AE409" s="137"/>
      <c r="AF409" s="137"/>
      <c r="AG409" s="137"/>
      <c r="AH409" s="137"/>
      <c r="AI409" s="143">
        <v>45</v>
      </c>
    </row>
    <row r="410" spans="1:35" x14ac:dyDescent="0.25">
      <c r="A410" s="137"/>
      <c r="B410" s="137" t="s">
        <v>4572</v>
      </c>
      <c r="C410" s="137"/>
      <c r="D410" s="137"/>
      <c r="E410" s="137"/>
      <c r="F410" s="137"/>
      <c r="G410" s="137"/>
      <c r="H410" s="137"/>
      <c r="I410" s="137"/>
      <c r="J410" s="137"/>
      <c r="K410" s="137"/>
      <c r="L410" s="137"/>
      <c r="M410" s="137"/>
      <c r="N410" s="137"/>
      <c r="O410" s="137"/>
      <c r="P410" s="137"/>
      <c r="Q410" s="137"/>
      <c r="R410" s="137"/>
      <c r="S410" s="137"/>
      <c r="T410" s="137"/>
      <c r="U410" s="137"/>
      <c r="V410" s="137"/>
      <c r="W410" s="137"/>
      <c r="X410" s="137"/>
      <c r="Y410" s="137"/>
      <c r="Z410" s="137"/>
      <c r="AA410" s="137"/>
      <c r="AB410" s="137"/>
      <c r="AC410" s="137"/>
      <c r="AD410" s="137"/>
      <c r="AE410" s="137"/>
      <c r="AF410" s="137"/>
      <c r="AG410" s="137"/>
      <c r="AH410" s="137"/>
      <c r="AI410" s="143">
        <v>1</v>
      </c>
    </row>
    <row r="411" spans="1:35" x14ac:dyDescent="0.25">
      <c r="A411" s="138"/>
      <c r="B411" s="137" t="s">
        <v>4573</v>
      </c>
      <c r="C411" s="137"/>
      <c r="D411" s="137"/>
      <c r="E411" s="137"/>
      <c r="F411" s="137"/>
      <c r="G411" s="137"/>
      <c r="H411" s="137"/>
      <c r="I411" s="137"/>
      <c r="J411" s="137"/>
      <c r="K411" s="137"/>
      <c r="L411" s="137"/>
      <c r="M411" s="137"/>
      <c r="N411" s="137"/>
      <c r="O411" s="137"/>
      <c r="P411" s="137"/>
      <c r="Q411" s="137"/>
      <c r="R411" s="137"/>
      <c r="S411" s="137"/>
      <c r="T411" s="137"/>
      <c r="U411" s="137"/>
      <c r="V411" s="137"/>
      <c r="W411" s="137"/>
      <c r="X411" s="137"/>
      <c r="Y411" s="137"/>
      <c r="Z411" s="137"/>
      <c r="AA411" s="137"/>
      <c r="AB411" s="137"/>
      <c r="AC411" s="137"/>
      <c r="AD411" s="137"/>
      <c r="AE411" s="137"/>
      <c r="AF411" s="137"/>
      <c r="AG411" s="137"/>
      <c r="AH411" s="137"/>
      <c r="AI411" s="143">
        <v>1</v>
      </c>
    </row>
    <row r="412" spans="1:35" x14ac:dyDescent="0.25">
      <c r="A412" s="137"/>
      <c r="B412" s="137" t="s">
        <v>4574</v>
      </c>
      <c r="C412" s="137"/>
      <c r="D412" s="137"/>
      <c r="E412" s="137"/>
      <c r="F412" s="137"/>
      <c r="G412" s="137"/>
      <c r="H412" s="137"/>
      <c r="I412" s="137"/>
      <c r="J412" s="137"/>
      <c r="K412" s="137"/>
      <c r="L412" s="137"/>
      <c r="M412" s="137"/>
      <c r="N412" s="137"/>
      <c r="O412" s="137"/>
      <c r="P412" s="137"/>
      <c r="Q412" s="137"/>
      <c r="R412" s="137"/>
      <c r="S412" s="137"/>
      <c r="T412" s="137"/>
      <c r="U412" s="137"/>
      <c r="V412" s="137"/>
      <c r="W412" s="137"/>
      <c r="X412" s="137"/>
      <c r="Y412" s="137"/>
      <c r="Z412" s="137"/>
      <c r="AA412" s="137"/>
      <c r="AB412" s="137"/>
      <c r="AC412" s="137"/>
      <c r="AD412" s="137"/>
      <c r="AE412" s="137"/>
      <c r="AF412" s="137"/>
      <c r="AG412" s="137"/>
      <c r="AH412" s="137"/>
      <c r="AI412" s="143">
        <v>96</v>
      </c>
    </row>
    <row r="413" spans="1:35" x14ac:dyDescent="0.25">
      <c r="A413" s="138"/>
      <c r="B413" s="137" t="s">
        <v>635</v>
      </c>
      <c r="C413" s="137"/>
      <c r="D413" s="137"/>
      <c r="E413" s="137"/>
      <c r="F413" s="137"/>
      <c r="G413" s="137"/>
      <c r="H413" s="137"/>
      <c r="I413" s="137"/>
      <c r="J413" s="137"/>
      <c r="K413" s="137"/>
      <c r="L413" s="137"/>
      <c r="M413" s="137"/>
      <c r="N413" s="137"/>
      <c r="O413" s="137"/>
      <c r="P413" s="137"/>
      <c r="Q413" s="137"/>
      <c r="R413" s="137"/>
      <c r="S413" s="137"/>
      <c r="T413" s="137"/>
      <c r="U413" s="137"/>
      <c r="V413" s="137"/>
      <c r="W413" s="137"/>
      <c r="X413" s="137"/>
      <c r="Y413" s="137"/>
      <c r="Z413" s="137"/>
      <c r="AA413" s="137"/>
      <c r="AB413" s="137"/>
      <c r="AC413" s="137"/>
      <c r="AD413" s="137"/>
      <c r="AE413" s="137"/>
      <c r="AF413" s="137"/>
      <c r="AG413" s="137"/>
      <c r="AH413" s="137"/>
      <c r="AI413" s="143">
        <v>329</v>
      </c>
    </row>
    <row r="414" spans="1:35" x14ac:dyDescent="0.25">
      <c r="A414" s="137"/>
      <c r="B414" s="137" t="s">
        <v>4575</v>
      </c>
      <c r="C414" s="137"/>
      <c r="D414" s="137"/>
      <c r="E414" s="137"/>
      <c r="F414" s="137"/>
      <c r="G414" s="137"/>
      <c r="H414" s="137"/>
      <c r="I414" s="137"/>
      <c r="J414" s="137"/>
      <c r="K414" s="137"/>
      <c r="L414" s="137"/>
      <c r="M414" s="137"/>
      <c r="N414" s="137"/>
      <c r="O414" s="137"/>
      <c r="P414" s="137"/>
      <c r="Q414" s="137"/>
      <c r="R414" s="137"/>
      <c r="S414" s="137"/>
      <c r="T414" s="137"/>
      <c r="U414" s="137"/>
      <c r="V414" s="137"/>
      <c r="W414" s="137"/>
      <c r="X414" s="137"/>
      <c r="Y414" s="137"/>
      <c r="Z414" s="137"/>
      <c r="AA414" s="137"/>
      <c r="AB414" s="137"/>
      <c r="AC414" s="137"/>
      <c r="AD414" s="137"/>
      <c r="AE414" s="137"/>
      <c r="AF414" s="137"/>
      <c r="AG414" s="137"/>
      <c r="AH414" s="137"/>
      <c r="AI414" s="143">
        <v>8</v>
      </c>
    </row>
    <row r="415" spans="1:35" x14ac:dyDescent="0.25">
      <c r="A415" s="138"/>
      <c r="B415" s="137" t="s">
        <v>4576</v>
      </c>
      <c r="C415" s="137"/>
      <c r="D415" s="137"/>
      <c r="E415" s="137"/>
      <c r="F415" s="137"/>
      <c r="G415" s="137"/>
      <c r="H415" s="137"/>
      <c r="I415" s="137"/>
      <c r="J415" s="137"/>
      <c r="K415" s="137"/>
      <c r="L415" s="137"/>
      <c r="M415" s="137"/>
      <c r="N415" s="137"/>
      <c r="O415" s="137"/>
      <c r="P415" s="137"/>
      <c r="Q415" s="137"/>
      <c r="R415" s="137"/>
      <c r="S415" s="137"/>
      <c r="T415" s="137"/>
      <c r="U415" s="137"/>
      <c r="V415" s="137"/>
      <c r="W415" s="137"/>
      <c r="X415" s="137"/>
      <c r="Y415" s="137"/>
      <c r="Z415" s="137"/>
      <c r="AA415" s="137"/>
      <c r="AB415" s="137"/>
      <c r="AC415" s="137"/>
      <c r="AD415" s="137"/>
      <c r="AE415" s="137"/>
      <c r="AF415" s="137"/>
      <c r="AG415" s="137"/>
      <c r="AH415" s="137"/>
      <c r="AI415" s="143">
        <v>3</v>
      </c>
    </row>
    <row r="416" spans="1:35" x14ac:dyDescent="0.25">
      <c r="A416" s="137"/>
      <c r="B416" s="137" t="s">
        <v>228</v>
      </c>
      <c r="C416" s="137"/>
      <c r="D416" s="137"/>
      <c r="E416" s="137"/>
      <c r="F416" s="137"/>
      <c r="G416" s="137"/>
      <c r="H416" s="137"/>
      <c r="I416" s="137"/>
      <c r="J416" s="137"/>
      <c r="K416" s="137"/>
      <c r="L416" s="137"/>
      <c r="M416" s="137"/>
      <c r="N416" s="137"/>
      <c r="O416" s="137"/>
      <c r="P416" s="137"/>
      <c r="Q416" s="137"/>
      <c r="R416" s="137"/>
      <c r="S416" s="137"/>
      <c r="T416" s="137"/>
      <c r="U416" s="137"/>
      <c r="V416" s="137"/>
      <c r="W416" s="137"/>
      <c r="X416" s="137"/>
      <c r="Y416" s="137"/>
      <c r="Z416" s="137"/>
      <c r="AA416" s="137"/>
      <c r="AB416" s="137"/>
      <c r="AC416" s="137"/>
      <c r="AD416" s="137"/>
      <c r="AE416" s="137"/>
      <c r="AF416" s="137"/>
      <c r="AG416" s="137"/>
      <c r="AH416" s="137"/>
      <c r="AI416" s="143">
        <v>17914</v>
      </c>
    </row>
    <row r="417" spans="1:35" x14ac:dyDescent="0.25">
      <c r="A417" s="138"/>
      <c r="B417" s="137" t="s">
        <v>231</v>
      </c>
      <c r="C417" s="137"/>
      <c r="D417" s="137"/>
      <c r="E417" s="137"/>
      <c r="F417" s="137"/>
      <c r="G417" s="137"/>
      <c r="H417" s="137"/>
      <c r="I417" s="137"/>
      <c r="J417" s="137"/>
      <c r="K417" s="137"/>
      <c r="L417" s="137"/>
      <c r="M417" s="137"/>
      <c r="N417" s="137"/>
      <c r="O417" s="137"/>
      <c r="P417" s="137"/>
      <c r="Q417" s="137"/>
      <c r="R417" s="137"/>
      <c r="S417" s="137"/>
      <c r="T417" s="137"/>
      <c r="U417" s="137"/>
      <c r="V417" s="137"/>
      <c r="W417" s="137"/>
      <c r="X417" s="137"/>
      <c r="Y417" s="137"/>
      <c r="Z417" s="137"/>
      <c r="AA417" s="137"/>
      <c r="AB417" s="137"/>
      <c r="AC417" s="137"/>
      <c r="AD417" s="137"/>
      <c r="AE417" s="137"/>
      <c r="AF417" s="137"/>
      <c r="AG417" s="137"/>
      <c r="AH417" s="137"/>
      <c r="AI417" s="143">
        <v>709522</v>
      </c>
    </row>
    <row r="418" spans="1:35" x14ac:dyDescent="0.25">
      <c r="A418" s="137"/>
      <c r="B418" s="137" t="s">
        <v>4577</v>
      </c>
      <c r="C418" s="137"/>
      <c r="D418" s="137"/>
      <c r="E418" s="137"/>
      <c r="F418" s="137"/>
      <c r="G418" s="137"/>
      <c r="H418" s="137"/>
      <c r="I418" s="137"/>
      <c r="J418" s="137"/>
      <c r="K418" s="137"/>
      <c r="L418" s="137"/>
      <c r="M418" s="137"/>
      <c r="N418" s="137"/>
      <c r="O418" s="137"/>
      <c r="P418" s="137"/>
      <c r="Q418" s="137"/>
      <c r="R418" s="137"/>
      <c r="S418" s="137"/>
      <c r="T418" s="137"/>
      <c r="U418" s="137"/>
      <c r="V418" s="137"/>
      <c r="W418" s="137"/>
      <c r="X418" s="137"/>
      <c r="Y418" s="137"/>
      <c r="Z418" s="137"/>
      <c r="AA418" s="137"/>
      <c r="AB418" s="137"/>
      <c r="AC418" s="137"/>
      <c r="AD418" s="137"/>
      <c r="AE418" s="137"/>
      <c r="AF418" s="137"/>
      <c r="AG418" s="137"/>
      <c r="AH418" s="137"/>
      <c r="AI418" s="143">
        <v>26893</v>
      </c>
    </row>
    <row r="419" spans="1:35" x14ac:dyDescent="0.25">
      <c r="A419" s="138"/>
      <c r="B419" s="137" t="s">
        <v>232</v>
      </c>
      <c r="C419" s="137"/>
      <c r="D419" s="137"/>
      <c r="E419" s="137"/>
      <c r="F419" s="137"/>
      <c r="G419" s="137"/>
      <c r="H419" s="137"/>
      <c r="I419" s="137"/>
      <c r="J419" s="137"/>
      <c r="K419" s="137"/>
      <c r="L419" s="137"/>
      <c r="M419" s="137"/>
      <c r="N419" s="137"/>
      <c r="O419" s="137"/>
      <c r="P419" s="137"/>
      <c r="Q419" s="137"/>
      <c r="R419" s="137"/>
      <c r="S419" s="137"/>
      <c r="T419" s="137"/>
      <c r="U419" s="137"/>
      <c r="V419" s="137"/>
      <c r="W419" s="137"/>
      <c r="X419" s="137"/>
      <c r="Y419" s="137"/>
      <c r="Z419" s="137"/>
      <c r="AA419" s="137"/>
      <c r="AB419" s="137"/>
      <c r="AC419" s="137"/>
      <c r="AD419" s="137"/>
      <c r="AE419" s="137"/>
      <c r="AF419" s="137"/>
      <c r="AG419" s="137"/>
      <c r="AH419" s="137"/>
      <c r="AI419" s="143">
        <v>25</v>
      </c>
    </row>
    <row r="420" spans="1:35" x14ac:dyDescent="0.25">
      <c r="A420" s="137"/>
      <c r="B420" s="137" t="s">
        <v>234</v>
      </c>
      <c r="C420" s="137"/>
      <c r="D420" s="137"/>
      <c r="E420" s="137"/>
      <c r="F420" s="137"/>
      <c r="G420" s="137"/>
      <c r="H420" s="137"/>
      <c r="I420" s="137"/>
      <c r="J420" s="137"/>
      <c r="K420" s="137"/>
      <c r="L420" s="137"/>
      <c r="M420" s="137"/>
      <c r="N420" s="137"/>
      <c r="O420" s="137"/>
      <c r="P420" s="137"/>
      <c r="Q420" s="137"/>
      <c r="R420" s="137"/>
      <c r="S420" s="137"/>
      <c r="T420" s="137"/>
      <c r="U420" s="137"/>
      <c r="V420" s="137"/>
      <c r="W420" s="137"/>
      <c r="X420" s="137"/>
      <c r="Y420" s="137"/>
      <c r="Z420" s="137"/>
      <c r="AA420" s="137"/>
      <c r="AB420" s="137"/>
      <c r="AC420" s="137"/>
      <c r="AD420" s="137"/>
      <c r="AE420" s="137"/>
      <c r="AF420" s="137"/>
      <c r="AG420" s="137"/>
      <c r="AH420" s="137"/>
      <c r="AI420" s="143">
        <v>203082</v>
      </c>
    </row>
    <row r="421" spans="1:35" x14ac:dyDescent="0.25">
      <c r="A421" s="138"/>
      <c r="B421" s="137" t="s">
        <v>641</v>
      </c>
      <c r="C421" s="137"/>
      <c r="D421" s="137"/>
      <c r="E421" s="137"/>
      <c r="F421" s="137"/>
      <c r="G421" s="137"/>
      <c r="H421" s="137"/>
      <c r="I421" s="137"/>
      <c r="J421" s="137"/>
      <c r="K421" s="137"/>
      <c r="L421" s="137"/>
      <c r="M421" s="137"/>
      <c r="N421" s="137"/>
      <c r="O421" s="137"/>
      <c r="P421" s="137"/>
      <c r="Q421" s="137"/>
      <c r="R421" s="137"/>
      <c r="S421" s="137"/>
      <c r="T421" s="137"/>
      <c r="U421" s="137"/>
      <c r="V421" s="137"/>
      <c r="W421" s="137"/>
      <c r="X421" s="137"/>
      <c r="Y421" s="137"/>
      <c r="Z421" s="137"/>
      <c r="AA421" s="137"/>
      <c r="AB421" s="137"/>
      <c r="AC421" s="137"/>
      <c r="AD421" s="137"/>
      <c r="AE421" s="137"/>
      <c r="AF421" s="137"/>
      <c r="AG421" s="137"/>
      <c r="AH421" s="137"/>
      <c r="AI421" s="143">
        <v>4590</v>
      </c>
    </row>
    <row r="422" spans="1:35" x14ac:dyDescent="0.25">
      <c r="A422" s="137"/>
      <c r="B422" s="137" t="s">
        <v>4578</v>
      </c>
      <c r="C422" s="137"/>
      <c r="D422" s="137"/>
      <c r="E422" s="137"/>
      <c r="F422" s="137"/>
      <c r="G422" s="137"/>
      <c r="H422" s="137"/>
      <c r="I422" s="137"/>
      <c r="J422" s="137"/>
      <c r="K422" s="137"/>
      <c r="L422" s="137"/>
      <c r="M422" s="137"/>
      <c r="N422" s="137"/>
      <c r="O422" s="137"/>
      <c r="P422" s="137"/>
      <c r="Q422" s="137"/>
      <c r="R422" s="137"/>
      <c r="S422" s="137"/>
      <c r="T422" s="137"/>
      <c r="U422" s="137"/>
      <c r="V422" s="137"/>
      <c r="W422" s="137"/>
      <c r="X422" s="137"/>
      <c r="Y422" s="137"/>
      <c r="Z422" s="137"/>
      <c r="AA422" s="137"/>
      <c r="AB422" s="137"/>
      <c r="AC422" s="137"/>
      <c r="AD422" s="137"/>
      <c r="AE422" s="137"/>
      <c r="AF422" s="137"/>
      <c r="AG422" s="137"/>
      <c r="AH422" s="137"/>
      <c r="AI422" s="143">
        <v>258</v>
      </c>
    </row>
    <row r="423" spans="1:35" x14ac:dyDescent="0.25">
      <c r="A423" s="138"/>
      <c r="B423" s="137" t="s">
        <v>4579</v>
      </c>
      <c r="C423" s="137"/>
      <c r="D423" s="137"/>
      <c r="E423" s="137"/>
      <c r="F423" s="137"/>
      <c r="G423" s="137"/>
      <c r="H423" s="137"/>
      <c r="I423" s="137"/>
      <c r="J423" s="137"/>
      <c r="K423" s="137"/>
      <c r="L423" s="137"/>
      <c r="M423" s="137"/>
      <c r="N423" s="137"/>
      <c r="O423" s="137"/>
      <c r="P423" s="137"/>
      <c r="Q423" s="137"/>
      <c r="R423" s="137"/>
      <c r="S423" s="137"/>
      <c r="T423" s="137"/>
      <c r="U423" s="137"/>
      <c r="V423" s="137"/>
      <c r="W423" s="137"/>
      <c r="X423" s="137"/>
      <c r="Y423" s="137"/>
      <c r="Z423" s="137"/>
      <c r="AA423" s="137"/>
      <c r="AB423" s="137"/>
      <c r="AC423" s="137"/>
      <c r="AD423" s="137"/>
      <c r="AE423" s="137"/>
      <c r="AF423" s="137"/>
      <c r="AG423" s="137"/>
      <c r="AH423" s="137"/>
      <c r="AI423" s="143">
        <v>3</v>
      </c>
    </row>
    <row r="424" spans="1:35" x14ac:dyDescent="0.25">
      <c r="A424" s="137"/>
      <c r="B424" s="137" t="s">
        <v>4580</v>
      </c>
      <c r="C424" s="137"/>
      <c r="D424" s="137"/>
      <c r="E424" s="137"/>
      <c r="F424" s="137"/>
      <c r="G424" s="137"/>
      <c r="H424" s="137"/>
      <c r="I424" s="137"/>
      <c r="J424" s="137"/>
      <c r="K424" s="137"/>
      <c r="L424" s="137"/>
      <c r="M424" s="137"/>
      <c r="N424" s="137"/>
      <c r="O424" s="137"/>
      <c r="P424" s="137"/>
      <c r="Q424" s="137"/>
      <c r="R424" s="137"/>
      <c r="S424" s="137"/>
      <c r="T424" s="137"/>
      <c r="U424" s="137"/>
      <c r="V424" s="137"/>
      <c r="W424" s="137"/>
      <c r="X424" s="137"/>
      <c r="Y424" s="137"/>
      <c r="Z424" s="137"/>
      <c r="AA424" s="137"/>
      <c r="AB424" s="137"/>
      <c r="AC424" s="137"/>
      <c r="AD424" s="137"/>
      <c r="AE424" s="137"/>
      <c r="AF424" s="137"/>
      <c r="AG424" s="137"/>
      <c r="AH424" s="137"/>
      <c r="AI424" s="143">
        <v>2</v>
      </c>
    </row>
    <row r="425" spans="1:35" x14ac:dyDescent="0.25">
      <c r="A425" s="138"/>
      <c r="B425" s="137" t="s">
        <v>4581</v>
      </c>
      <c r="C425" s="137"/>
      <c r="D425" s="137"/>
      <c r="E425" s="137"/>
      <c r="F425" s="137"/>
      <c r="G425" s="137"/>
      <c r="H425" s="137"/>
      <c r="I425" s="137"/>
      <c r="J425" s="137"/>
      <c r="K425" s="137"/>
      <c r="L425" s="137"/>
      <c r="M425" s="137"/>
      <c r="N425" s="137"/>
      <c r="O425" s="137"/>
      <c r="P425" s="137"/>
      <c r="Q425" s="137"/>
      <c r="R425" s="137"/>
      <c r="S425" s="137"/>
      <c r="T425" s="137"/>
      <c r="U425" s="137"/>
      <c r="V425" s="137"/>
      <c r="W425" s="137"/>
      <c r="X425" s="137"/>
      <c r="Y425" s="137"/>
      <c r="Z425" s="137"/>
      <c r="AA425" s="137"/>
      <c r="AB425" s="137"/>
      <c r="AC425" s="137"/>
      <c r="AD425" s="137"/>
      <c r="AE425" s="137"/>
      <c r="AF425" s="137"/>
      <c r="AG425" s="137"/>
      <c r="AH425" s="137"/>
      <c r="AI425" s="143">
        <v>1</v>
      </c>
    </row>
    <row r="426" spans="1:35" x14ac:dyDescent="0.25">
      <c r="A426" s="137"/>
      <c r="B426" s="137" t="s">
        <v>4582</v>
      </c>
      <c r="C426" s="137"/>
      <c r="D426" s="137"/>
      <c r="E426" s="137"/>
      <c r="F426" s="137"/>
      <c r="G426" s="137"/>
      <c r="H426" s="137"/>
      <c r="I426" s="137"/>
      <c r="J426" s="137"/>
      <c r="K426" s="137"/>
      <c r="L426" s="137"/>
      <c r="M426" s="137"/>
      <c r="N426" s="137"/>
      <c r="O426" s="137"/>
      <c r="P426" s="137"/>
      <c r="Q426" s="137"/>
      <c r="R426" s="137"/>
      <c r="S426" s="137"/>
      <c r="T426" s="137"/>
      <c r="U426" s="137"/>
      <c r="V426" s="137"/>
      <c r="W426" s="137"/>
      <c r="X426" s="137"/>
      <c r="Y426" s="137"/>
      <c r="Z426" s="137"/>
      <c r="AA426" s="137"/>
      <c r="AB426" s="137"/>
      <c r="AC426" s="137"/>
      <c r="AD426" s="137"/>
      <c r="AE426" s="137"/>
      <c r="AF426" s="137"/>
      <c r="AG426" s="137"/>
      <c r="AH426" s="137"/>
      <c r="AI426" s="143">
        <v>14</v>
      </c>
    </row>
    <row r="427" spans="1:35" x14ac:dyDescent="0.25">
      <c r="A427" s="138"/>
      <c r="B427" s="137" t="s">
        <v>4583</v>
      </c>
      <c r="C427" s="137"/>
      <c r="D427" s="137"/>
      <c r="E427" s="137"/>
      <c r="F427" s="137"/>
      <c r="G427" s="137"/>
      <c r="H427" s="137"/>
      <c r="I427" s="137"/>
      <c r="J427" s="137"/>
      <c r="K427" s="137"/>
      <c r="L427" s="137"/>
      <c r="M427" s="137"/>
      <c r="N427" s="137"/>
      <c r="O427" s="137"/>
      <c r="P427" s="137"/>
      <c r="Q427" s="137"/>
      <c r="R427" s="137"/>
      <c r="S427" s="137"/>
      <c r="T427" s="137"/>
      <c r="U427" s="137"/>
      <c r="V427" s="137"/>
      <c r="W427" s="137"/>
      <c r="X427" s="137"/>
      <c r="Y427" s="137"/>
      <c r="Z427" s="137"/>
      <c r="AA427" s="137"/>
      <c r="AB427" s="137"/>
      <c r="AC427" s="137"/>
      <c r="AD427" s="137"/>
      <c r="AE427" s="137"/>
      <c r="AF427" s="137"/>
      <c r="AG427" s="137"/>
      <c r="AH427" s="137"/>
      <c r="AI427" s="143">
        <v>16</v>
      </c>
    </row>
    <row r="428" spans="1:35" x14ac:dyDescent="0.25">
      <c r="A428" s="137"/>
      <c r="B428" s="137" t="s">
        <v>4584</v>
      </c>
      <c r="C428" s="137"/>
      <c r="D428" s="137"/>
      <c r="E428" s="137"/>
      <c r="F428" s="137"/>
      <c r="G428" s="137"/>
      <c r="H428" s="137"/>
      <c r="I428" s="137"/>
      <c r="J428" s="137"/>
      <c r="K428" s="137"/>
      <c r="L428" s="137"/>
      <c r="M428" s="137"/>
      <c r="N428" s="137"/>
      <c r="O428" s="137"/>
      <c r="P428" s="137"/>
      <c r="Q428" s="137"/>
      <c r="R428" s="137"/>
      <c r="S428" s="137"/>
      <c r="T428" s="137"/>
      <c r="U428" s="137"/>
      <c r="V428" s="137"/>
      <c r="W428" s="137"/>
      <c r="X428" s="137"/>
      <c r="Y428" s="137"/>
      <c r="Z428" s="137"/>
      <c r="AA428" s="137"/>
      <c r="AB428" s="137"/>
      <c r="AC428" s="137"/>
      <c r="AD428" s="137"/>
      <c r="AE428" s="137"/>
      <c r="AF428" s="137"/>
      <c r="AG428" s="137"/>
      <c r="AH428" s="137"/>
      <c r="AI428" s="143">
        <v>34</v>
      </c>
    </row>
    <row r="429" spans="1:35" x14ac:dyDescent="0.25">
      <c r="A429" s="138"/>
      <c r="B429" s="137" t="s">
        <v>4585</v>
      </c>
      <c r="C429" s="137"/>
      <c r="D429" s="137"/>
      <c r="E429" s="137"/>
      <c r="F429" s="137"/>
      <c r="G429" s="137"/>
      <c r="H429" s="137"/>
      <c r="I429" s="137"/>
      <c r="J429" s="137"/>
      <c r="K429" s="137"/>
      <c r="L429" s="137"/>
      <c r="M429" s="137"/>
      <c r="N429" s="137"/>
      <c r="O429" s="137"/>
      <c r="P429" s="137"/>
      <c r="Q429" s="137"/>
      <c r="R429" s="137"/>
      <c r="S429" s="137"/>
      <c r="T429" s="137"/>
      <c r="U429" s="137"/>
      <c r="V429" s="137"/>
      <c r="W429" s="137"/>
      <c r="X429" s="137"/>
      <c r="Y429" s="137"/>
      <c r="Z429" s="137"/>
      <c r="AA429" s="137"/>
      <c r="AB429" s="137"/>
      <c r="AC429" s="137"/>
      <c r="AD429" s="137"/>
      <c r="AE429" s="137"/>
      <c r="AF429" s="137"/>
      <c r="AG429" s="137"/>
      <c r="AH429" s="137"/>
      <c r="AI429" s="143">
        <v>91</v>
      </c>
    </row>
    <row r="430" spans="1:35" x14ac:dyDescent="0.25">
      <c r="A430" s="137"/>
      <c r="B430" s="137" t="s">
        <v>235</v>
      </c>
      <c r="C430" s="137"/>
      <c r="D430" s="137"/>
      <c r="E430" s="137"/>
      <c r="F430" s="137"/>
      <c r="G430" s="137"/>
      <c r="H430" s="137"/>
      <c r="I430" s="137"/>
      <c r="J430" s="137"/>
      <c r="K430" s="137"/>
      <c r="L430" s="137"/>
      <c r="M430" s="137"/>
      <c r="N430" s="137"/>
      <c r="O430" s="137"/>
      <c r="P430" s="137"/>
      <c r="Q430" s="137"/>
      <c r="R430" s="137"/>
      <c r="S430" s="137"/>
      <c r="T430" s="137"/>
      <c r="U430" s="137"/>
      <c r="V430" s="137"/>
      <c r="W430" s="137"/>
      <c r="X430" s="137"/>
      <c r="Y430" s="137"/>
      <c r="Z430" s="137"/>
      <c r="AA430" s="137"/>
      <c r="AB430" s="137"/>
      <c r="AC430" s="137"/>
      <c r="AD430" s="137"/>
      <c r="AE430" s="137"/>
      <c r="AF430" s="137"/>
      <c r="AG430" s="137"/>
      <c r="AH430" s="137"/>
      <c r="AI430" s="143">
        <v>25138</v>
      </c>
    </row>
    <row r="431" spans="1:35" x14ac:dyDescent="0.25">
      <c r="A431" s="138"/>
      <c r="B431" s="137" t="s">
        <v>236</v>
      </c>
      <c r="C431" s="137"/>
      <c r="D431" s="137"/>
      <c r="E431" s="137"/>
      <c r="F431" s="137"/>
      <c r="G431" s="137"/>
      <c r="H431" s="137"/>
      <c r="I431" s="137"/>
      <c r="J431" s="137"/>
      <c r="K431" s="137"/>
      <c r="L431" s="137"/>
      <c r="M431" s="137"/>
      <c r="N431" s="137"/>
      <c r="O431" s="137"/>
      <c r="P431" s="137"/>
      <c r="Q431" s="137"/>
      <c r="R431" s="137"/>
      <c r="S431" s="137"/>
      <c r="T431" s="137"/>
      <c r="U431" s="137"/>
      <c r="V431" s="137"/>
      <c r="W431" s="137"/>
      <c r="X431" s="137"/>
      <c r="Y431" s="137"/>
      <c r="Z431" s="137"/>
      <c r="AA431" s="137"/>
      <c r="AB431" s="137"/>
      <c r="AC431" s="137"/>
      <c r="AD431" s="137"/>
      <c r="AE431" s="137"/>
      <c r="AF431" s="137"/>
      <c r="AG431" s="137"/>
      <c r="AH431" s="137"/>
      <c r="AI431" s="143">
        <v>3388</v>
      </c>
    </row>
    <row r="432" spans="1:35" x14ac:dyDescent="0.25">
      <c r="A432" s="137"/>
      <c r="B432" s="137" t="s">
        <v>237</v>
      </c>
      <c r="C432" s="137"/>
      <c r="D432" s="137"/>
      <c r="E432" s="137"/>
      <c r="F432" s="137"/>
      <c r="G432" s="137"/>
      <c r="H432" s="137"/>
      <c r="I432" s="137"/>
      <c r="J432" s="137"/>
      <c r="K432" s="137"/>
      <c r="L432" s="137"/>
      <c r="M432" s="137"/>
      <c r="N432" s="137"/>
      <c r="O432" s="137"/>
      <c r="P432" s="137"/>
      <c r="Q432" s="137"/>
      <c r="R432" s="137"/>
      <c r="S432" s="137"/>
      <c r="T432" s="137"/>
      <c r="U432" s="137"/>
      <c r="V432" s="137"/>
      <c r="W432" s="137"/>
      <c r="X432" s="137"/>
      <c r="Y432" s="137"/>
      <c r="Z432" s="137"/>
      <c r="AA432" s="137"/>
      <c r="AB432" s="137"/>
      <c r="AC432" s="137"/>
      <c r="AD432" s="137"/>
      <c r="AE432" s="137"/>
      <c r="AF432" s="137"/>
      <c r="AG432" s="137"/>
      <c r="AH432" s="137"/>
      <c r="AI432" s="143">
        <v>137</v>
      </c>
    </row>
    <row r="433" spans="1:35" x14ac:dyDescent="0.25">
      <c r="A433" s="138"/>
      <c r="B433" s="137" t="s">
        <v>238</v>
      </c>
      <c r="C433" s="137"/>
      <c r="D433" s="137"/>
      <c r="E433" s="137"/>
      <c r="F433" s="137"/>
      <c r="G433" s="137"/>
      <c r="H433" s="137"/>
      <c r="I433" s="137"/>
      <c r="J433" s="137"/>
      <c r="K433" s="137"/>
      <c r="L433" s="137"/>
      <c r="M433" s="137"/>
      <c r="N433" s="137"/>
      <c r="O433" s="137"/>
      <c r="P433" s="137"/>
      <c r="Q433" s="137"/>
      <c r="R433" s="137"/>
      <c r="S433" s="137"/>
      <c r="T433" s="137"/>
      <c r="U433" s="137"/>
      <c r="V433" s="137"/>
      <c r="W433" s="137"/>
      <c r="X433" s="137"/>
      <c r="Y433" s="137"/>
      <c r="Z433" s="137"/>
      <c r="AA433" s="137"/>
      <c r="AB433" s="137"/>
      <c r="AC433" s="137"/>
      <c r="AD433" s="137"/>
      <c r="AE433" s="137"/>
      <c r="AF433" s="137"/>
      <c r="AG433" s="137"/>
      <c r="AH433" s="137"/>
      <c r="AI433" s="143">
        <v>180930</v>
      </c>
    </row>
    <row r="434" spans="1:35" x14ac:dyDescent="0.25">
      <c r="A434" s="137"/>
      <c r="B434" s="137" t="s">
        <v>239</v>
      </c>
      <c r="C434" s="137"/>
      <c r="D434" s="137"/>
      <c r="E434" s="137"/>
      <c r="F434" s="137"/>
      <c r="G434" s="137"/>
      <c r="H434" s="137"/>
      <c r="I434" s="137"/>
      <c r="J434" s="137"/>
      <c r="K434" s="137"/>
      <c r="L434" s="137"/>
      <c r="M434" s="137"/>
      <c r="N434" s="137"/>
      <c r="O434" s="137"/>
      <c r="P434" s="137"/>
      <c r="Q434" s="137"/>
      <c r="R434" s="137"/>
      <c r="S434" s="137"/>
      <c r="T434" s="137"/>
      <c r="U434" s="137"/>
      <c r="V434" s="137"/>
      <c r="W434" s="137"/>
      <c r="X434" s="137"/>
      <c r="Y434" s="137"/>
      <c r="Z434" s="137"/>
      <c r="AA434" s="137"/>
      <c r="AB434" s="137"/>
      <c r="AC434" s="137"/>
      <c r="AD434" s="137"/>
      <c r="AE434" s="137"/>
      <c r="AF434" s="137"/>
      <c r="AG434" s="137"/>
      <c r="AH434" s="137"/>
      <c r="AI434" s="143">
        <v>19505</v>
      </c>
    </row>
    <row r="435" spans="1:35" x14ac:dyDescent="0.25">
      <c r="A435" s="138"/>
      <c r="B435" s="137" t="s">
        <v>240</v>
      </c>
      <c r="C435" s="137"/>
      <c r="D435" s="137"/>
      <c r="E435" s="137"/>
      <c r="F435" s="137"/>
      <c r="G435" s="137"/>
      <c r="H435" s="137"/>
      <c r="I435" s="137"/>
      <c r="J435" s="137"/>
      <c r="K435" s="137"/>
      <c r="L435" s="137"/>
      <c r="M435" s="137"/>
      <c r="N435" s="137"/>
      <c r="O435" s="137"/>
      <c r="P435" s="137"/>
      <c r="Q435" s="137"/>
      <c r="R435" s="137"/>
      <c r="S435" s="137"/>
      <c r="T435" s="137"/>
      <c r="U435" s="137"/>
      <c r="V435" s="137"/>
      <c r="W435" s="137"/>
      <c r="X435" s="137"/>
      <c r="Y435" s="137"/>
      <c r="Z435" s="137"/>
      <c r="AA435" s="137"/>
      <c r="AB435" s="137"/>
      <c r="AC435" s="137"/>
      <c r="AD435" s="137"/>
      <c r="AE435" s="137"/>
      <c r="AF435" s="137"/>
      <c r="AG435" s="137"/>
      <c r="AH435" s="137"/>
      <c r="AI435" s="143">
        <v>11719</v>
      </c>
    </row>
    <row r="436" spans="1:35" x14ac:dyDescent="0.25">
      <c r="A436" s="137"/>
      <c r="B436" s="137" t="s">
        <v>241</v>
      </c>
      <c r="C436" s="137"/>
      <c r="D436" s="137"/>
      <c r="E436" s="137"/>
      <c r="F436" s="137"/>
      <c r="G436" s="137"/>
      <c r="H436" s="137"/>
      <c r="I436" s="137"/>
      <c r="J436" s="137"/>
      <c r="K436" s="137"/>
      <c r="L436" s="137"/>
      <c r="M436" s="137"/>
      <c r="N436" s="137"/>
      <c r="O436" s="137"/>
      <c r="P436" s="137"/>
      <c r="Q436" s="137"/>
      <c r="R436" s="137"/>
      <c r="S436" s="137"/>
      <c r="T436" s="137"/>
      <c r="U436" s="137"/>
      <c r="V436" s="137"/>
      <c r="W436" s="137"/>
      <c r="X436" s="137"/>
      <c r="Y436" s="137"/>
      <c r="Z436" s="137"/>
      <c r="AA436" s="137"/>
      <c r="AB436" s="137"/>
      <c r="AC436" s="137"/>
      <c r="AD436" s="137"/>
      <c r="AE436" s="137"/>
      <c r="AF436" s="137"/>
      <c r="AG436" s="137"/>
      <c r="AH436" s="137"/>
      <c r="AI436" s="143">
        <v>109108</v>
      </c>
    </row>
    <row r="437" spans="1:35" x14ac:dyDescent="0.25">
      <c r="A437" s="138"/>
      <c r="B437" s="137" t="s">
        <v>242</v>
      </c>
      <c r="C437" s="137"/>
      <c r="D437" s="137"/>
      <c r="E437" s="137"/>
      <c r="F437" s="137"/>
      <c r="G437" s="137"/>
      <c r="H437" s="137"/>
      <c r="I437" s="137"/>
      <c r="J437" s="137"/>
      <c r="K437" s="137"/>
      <c r="L437" s="137"/>
      <c r="M437" s="137"/>
      <c r="N437" s="137"/>
      <c r="O437" s="137"/>
      <c r="P437" s="137"/>
      <c r="Q437" s="137"/>
      <c r="R437" s="137"/>
      <c r="S437" s="137"/>
      <c r="T437" s="137"/>
      <c r="U437" s="137"/>
      <c r="V437" s="137"/>
      <c r="W437" s="137"/>
      <c r="X437" s="137"/>
      <c r="Y437" s="137"/>
      <c r="Z437" s="137"/>
      <c r="AA437" s="137"/>
      <c r="AB437" s="137"/>
      <c r="AC437" s="137"/>
      <c r="AD437" s="137"/>
      <c r="AE437" s="137"/>
      <c r="AF437" s="137"/>
      <c r="AG437" s="137"/>
      <c r="AH437" s="137"/>
      <c r="AI437" s="143">
        <v>10040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270"/>
  <sheetViews>
    <sheetView topLeftCell="A720" workbookViewId="0">
      <selection activeCell="A729" sqref="A729"/>
    </sheetView>
  </sheetViews>
  <sheetFormatPr defaultRowHeight="15" x14ac:dyDescent="0.25"/>
  <cols>
    <col min="1" max="1" width="29.28515625" style="150" customWidth="1"/>
    <col min="2" max="36" width="52.5703125" style="150" customWidth="1"/>
    <col min="37" max="16384" width="9.140625" style="150"/>
  </cols>
  <sheetData>
    <row r="1" spans="1:37" x14ac:dyDescent="0.25">
      <c r="A1" s="150" t="s">
        <v>0</v>
      </c>
      <c r="B1" s="150" t="s">
        <v>1</v>
      </c>
      <c r="AK1" s="150" t="s">
        <v>108</v>
      </c>
    </row>
    <row r="2" spans="1:37" x14ac:dyDescent="0.25">
      <c r="A2" s="150" t="s">
        <v>4114</v>
      </c>
      <c r="B2" s="150" t="s">
        <v>4115</v>
      </c>
      <c r="AK2" s="150">
        <v>22</v>
      </c>
    </row>
    <row r="3" spans="1:37" x14ac:dyDescent="0.25">
      <c r="A3" s="150" t="s">
        <v>4116</v>
      </c>
      <c r="B3" s="150" t="s">
        <v>4117</v>
      </c>
      <c r="AK3" s="150">
        <v>22</v>
      </c>
    </row>
    <row r="4" spans="1:37" x14ac:dyDescent="0.25">
      <c r="A4" s="150" t="s">
        <v>4118</v>
      </c>
      <c r="B4" s="150" t="s">
        <v>4304</v>
      </c>
      <c r="AK4" s="150">
        <v>22</v>
      </c>
    </row>
    <row r="5" spans="1:37" x14ac:dyDescent="0.25">
      <c r="A5" s="150" t="s">
        <v>372</v>
      </c>
      <c r="B5" s="150" t="s">
        <v>373</v>
      </c>
      <c r="AK5" s="150">
        <v>894</v>
      </c>
    </row>
    <row r="6" spans="1:37" x14ac:dyDescent="0.25">
      <c r="A6" s="150" t="s">
        <v>4120</v>
      </c>
      <c r="B6" s="150" t="s">
        <v>4121</v>
      </c>
      <c r="AK6" s="150">
        <v>10</v>
      </c>
    </row>
    <row r="7" spans="1:37" x14ac:dyDescent="0.25">
      <c r="A7" s="150" t="s">
        <v>4400</v>
      </c>
      <c r="B7" s="150" t="s">
        <v>4361</v>
      </c>
      <c r="AK7" s="150">
        <v>14</v>
      </c>
    </row>
    <row r="8" spans="1:37" x14ac:dyDescent="0.25">
      <c r="A8" s="150" t="s">
        <v>364</v>
      </c>
      <c r="B8" s="150" t="s">
        <v>365</v>
      </c>
      <c r="AK8" s="150">
        <v>149</v>
      </c>
    </row>
    <row r="9" spans="1:37" x14ac:dyDescent="0.25">
      <c r="A9" s="150" t="s">
        <v>374</v>
      </c>
      <c r="B9" s="150" t="s">
        <v>375</v>
      </c>
      <c r="AK9" s="150">
        <v>95</v>
      </c>
    </row>
    <row r="10" spans="1:37" x14ac:dyDescent="0.25">
      <c r="A10" s="150" t="s">
        <v>4122</v>
      </c>
      <c r="B10" s="150" t="s">
        <v>4123</v>
      </c>
      <c r="AK10" s="150">
        <v>10</v>
      </c>
    </row>
    <row r="11" spans="1:37" x14ac:dyDescent="0.25">
      <c r="A11" s="150" t="s">
        <v>1103</v>
      </c>
      <c r="B11" s="150" t="s">
        <v>1104</v>
      </c>
      <c r="AK11" s="150">
        <v>1439</v>
      </c>
    </row>
    <row r="12" spans="1:37" x14ac:dyDescent="0.25">
      <c r="A12" s="150" t="s">
        <v>4311</v>
      </c>
      <c r="B12" s="150" t="s">
        <v>4312</v>
      </c>
      <c r="AK12" s="150">
        <v>12</v>
      </c>
    </row>
    <row r="13" spans="1:37" x14ac:dyDescent="0.25">
      <c r="A13" s="150" t="s">
        <v>4124</v>
      </c>
      <c r="B13" s="150" t="s">
        <v>4125</v>
      </c>
      <c r="AK13" s="150">
        <v>44</v>
      </c>
    </row>
    <row r="14" spans="1:37" x14ac:dyDescent="0.25">
      <c r="A14" s="150" t="s">
        <v>9</v>
      </c>
      <c r="B14" s="150" t="s">
        <v>10</v>
      </c>
      <c r="AK14" s="150">
        <v>1732</v>
      </c>
    </row>
    <row r="15" spans="1:37" x14ac:dyDescent="0.25">
      <c r="A15" s="150" t="s">
        <v>132</v>
      </c>
      <c r="B15" s="150" t="s">
        <v>137</v>
      </c>
      <c r="AK15" s="150">
        <v>347796</v>
      </c>
    </row>
    <row r="16" spans="1:37" x14ac:dyDescent="0.25">
      <c r="A16" s="150" t="s">
        <v>4586</v>
      </c>
      <c r="B16" s="150" t="s">
        <v>4587</v>
      </c>
      <c r="AK16" s="150">
        <v>75782</v>
      </c>
    </row>
    <row r="17" spans="1:37" x14ac:dyDescent="0.25">
      <c r="A17" s="150" t="s">
        <v>366</v>
      </c>
      <c r="B17" s="150" t="s">
        <v>367</v>
      </c>
      <c r="AK17" s="150">
        <v>207</v>
      </c>
    </row>
    <row r="18" spans="1:37" x14ac:dyDescent="0.25">
      <c r="A18" s="150" t="s">
        <v>368</v>
      </c>
      <c r="B18" s="150" t="s">
        <v>369</v>
      </c>
      <c r="AK18" s="150">
        <v>106</v>
      </c>
    </row>
    <row r="19" spans="1:37" x14ac:dyDescent="0.25">
      <c r="A19" s="150" t="s">
        <v>1007</v>
      </c>
      <c r="B19" s="150" t="s">
        <v>1008</v>
      </c>
      <c r="AK19" s="150">
        <v>16</v>
      </c>
    </row>
    <row r="20" spans="1:37" x14ac:dyDescent="0.25">
      <c r="A20" s="150" t="s">
        <v>358</v>
      </c>
      <c r="B20" s="150" t="s">
        <v>359</v>
      </c>
      <c r="AK20" s="150">
        <v>2310</v>
      </c>
    </row>
    <row r="21" spans="1:37" x14ac:dyDescent="0.25">
      <c r="A21" s="150" t="s">
        <v>376</v>
      </c>
      <c r="B21" s="150" t="s">
        <v>377</v>
      </c>
      <c r="AK21" s="150">
        <v>17</v>
      </c>
    </row>
    <row r="22" spans="1:37" x14ac:dyDescent="0.25">
      <c r="A22" s="150" t="s">
        <v>354</v>
      </c>
      <c r="B22" s="150" t="s">
        <v>355</v>
      </c>
      <c r="AK22" s="150">
        <v>1903</v>
      </c>
    </row>
    <row r="23" spans="1:37" x14ac:dyDescent="0.25">
      <c r="A23" s="150" t="s">
        <v>3865</v>
      </c>
      <c r="B23" s="150" t="s">
        <v>3864</v>
      </c>
      <c r="AK23" s="150">
        <v>20</v>
      </c>
    </row>
    <row r="24" spans="1:37" x14ac:dyDescent="0.25">
      <c r="A24" s="150" t="s">
        <v>3881</v>
      </c>
      <c r="B24" s="150" t="s">
        <v>3880</v>
      </c>
      <c r="AK24" s="150">
        <v>24</v>
      </c>
    </row>
    <row r="25" spans="1:37" x14ac:dyDescent="0.25">
      <c r="A25" s="150" t="s">
        <v>3875</v>
      </c>
      <c r="B25" s="150" t="s">
        <v>3874</v>
      </c>
      <c r="AK25" s="150">
        <v>1</v>
      </c>
    </row>
    <row r="26" spans="1:37" x14ac:dyDescent="0.25">
      <c r="A26" s="150" t="s">
        <v>356</v>
      </c>
      <c r="B26" s="150" t="s">
        <v>357</v>
      </c>
      <c r="AK26" s="150">
        <v>244</v>
      </c>
    </row>
    <row r="27" spans="1:37" x14ac:dyDescent="0.25">
      <c r="A27" s="150" t="s">
        <v>3948</v>
      </c>
      <c r="B27" s="150" t="s">
        <v>3949</v>
      </c>
      <c r="AK27" s="150">
        <v>79883</v>
      </c>
    </row>
    <row r="28" spans="1:37" x14ac:dyDescent="0.25">
      <c r="A28" s="150" t="s">
        <v>1578</v>
      </c>
      <c r="B28" s="150" t="s">
        <v>1579</v>
      </c>
      <c r="AK28" s="150">
        <v>2</v>
      </c>
    </row>
    <row r="29" spans="1:37" x14ac:dyDescent="0.25">
      <c r="A29" s="150" t="s">
        <v>4298</v>
      </c>
      <c r="B29" s="150" t="s">
        <v>4299</v>
      </c>
      <c r="AK29" s="150">
        <v>185</v>
      </c>
    </row>
    <row r="30" spans="1:37" x14ac:dyDescent="0.25">
      <c r="A30" s="150" t="s">
        <v>1185</v>
      </c>
      <c r="B30" s="150" t="s">
        <v>1186</v>
      </c>
      <c r="AK30" s="150">
        <v>1</v>
      </c>
    </row>
    <row r="31" spans="1:37" x14ac:dyDescent="0.25">
      <c r="A31" s="150" t="s">
        <v>1586</v>
      </c>
      <c r="B31" s="150" t="s">
        <v>1587</v>
      </c>
      <c r="AK31" s="150">
        <v>55</v>
      </c>
    </row>
    <row r="32" spans="1:37" x14ac:dyDescent="0.25">
      <c r="A32" s="150" t="s">
        <v>1588</v>
      </c>
      <c r="B32" s="150" t="s">
        <v>1589</v>
      </c>
      <c r="AK32" s="150">
        <v>50396</v>
      </c>
    </row>
    <row r="33" spans="1:37" x14ac:dyDescent="0.25">
      <c r="A33" s="150" t="s">
        <v>1590</v>
      </c>
      <c r="B33" s="150" t="s">
        <v>1591</v>
      </c>
      <c r="AK33" s="150">
        <v>4651</v>
      </c>
    </row>
    <row r="34" spans="1:37" x14ac:dyDescent="0.25">
      <c r="A34" s="150" t="s">
        <v>1145</v>
      </c>
      <c r="B34" s="150" t="s">
        <v>1146</v>
      </c>
      <c r="AK34" s="150">
        <v>25</v>
      </c>
    </row>
    <row r="35" spans="1:37" x14ac:dyDescent="0.25">
      <c r="A35" s="150" t="s">
        <v>164</v>
      </c>
      <c r="B35" s="150" t="s">
        <v>163</v>
      </c>
      <c r="AK35" s="150">
        <v>12792</v>
      </c>
    </row>
    <row r="36" spans="1:37" x14ac:dyDescent="0.25">
      <c r="A36" s="150" t="s">
        <v>4401</v>
      </c>
      <c r="B36" s="150" t="s">
        <v>4362</v>
      </c>
      <c r="AK36" s="150">
        <v>9936</v>
      </c>
    </row>
    <row r="37" spans="1:37" x14ac:dyDescent="0.25">
      <c r="A37" s="150" t="s">
        <v>87</v>
      </c>
      <c r="B37" s="150" t="s">
        <v>88</v>
      </c>
      <c r="AK37" s="150">
        <v>49910</v>
      </c>
    </row>
    <row r="38" spans="1:37" x14ac:dyDescent="0.25">
      <c r="A38" s="150" t="s">
        <v>2519</v>
      </c>
      <c r="B38" s="150" t="s">
        <v>3987</v>
      </c>
      <c r="AK38" s="150">
        <v>7778</v>
      </c>
    </row>
    <row r="39" spans="1:37" x14ac:dyDescent="0.25">
      <c r="A39" s="150" t="s">
        <v>1592</v>
      </c>
      <c r="B39" s="150" t="s">
        <v>1593</v>
      </c>
      <c r="AK39" s="150">
        <v>61901</v>
      </c>
    </row>
    <row r="40" spans="1:37" x14ac:dyDescent="0.25">
      <c r="A40" s="150" t="s">
        <v>1594</v>
      </c>
      <c r="B40" s="150" t="s">
        <v>1595</v>
      </c>
      <c r="AK40" s="150">
        <v>4</v>
      </c>
    </row>
    <row r="41" spans="1:37" x14ac:dyDescent="0.25">
      <c r="A41" s="150" t="s">
        <v>1596</v>
      </c>
      <c r="B41" s="150" t="s">
        <v>1597</v>
      </c>
      <c r="AK41" s="150">
        <v>2088</v>
      </c>
    </row>
    <row r="42" spans="1:37" x14ac:dyDescent="0.25">
      <c r="A42" s="150" t="s">
        <v>1598</v>
      </c>
      <c r="B42" s="150" t="s">
        <v>1599</v>
      </c>
      <c r="AK42" s="150">
        <v>2301</v>
      </c>
    </row>
    <row r="43" spans="1:37" x14ac:dyDescent="0.25">
      <c r="A43" s="150" t="s">
        <v>1600</v>
      </c>
      <c r="B43" s="150" t="s">
        <v>1601</v>
      </c>
      <c r="AK43" s="150">
        <v>8183</v>
      </c>
    </row>
    <row r="44" spans="1:37" x14ac:dyDescent="0.25">
      <c r="A44" s="150" t="s">
        <v>1602</v>
      </c>
      <c r="B44" s="150" t="s">
        <v>1603</v>
      </c>
      <c r="AK44" s="150">
        <v>21029</v>
      </c>
    </row>
    <row r="45" spans="1:37" x14ac:dyDescent="0.25">
      <c r="A45" s="150" t="s">
        <v>1604</v>
      </c>
      <c r="B45" s="150" t="s">
        <v>1605</v>
      </c>
      <c r="AK45" s="150">
        <v>2076</v>
      </c>
    </row>
    <row r="46" spans="1:37" x14ac:dyDescent="0.25">
      <c r="A46" s="150" t="s">
        <v>1606</v>
      </c>
      <c r="B46" s="150" t="s">
        <v>1607</v>
      </c>
      <c r="AK46" s="150">
        <v>2716</v>
      </c>
    </row>
    <row r="47" spans="1:37" x14ac:dyDescent="0.25">
      <c r="A47" s="150" t="s">
        <v>1608</v>
      </c>
      <c r="B47" s="150" t="s">
        <v>1609</v>
      </c>
      <c r="AK47" s="150">
        <v>2461</v>
      </c>
    </row>
    <row r="48" spans="1:37" x14ac:dyDescent="0.25">
      <c r="A48" s="150" t="s">
        <v>4402</v>
      </c>
      <c r="B48" s="150" t="s">
        <v>4363</v>
      </c>
      <c r="AK48" s="150">
        <v>5208</v>
      </c>
    </row>
    <row r="49" spans="1:37" x14ac:dyDescent="0.25">
      <c r="A49" s="150" t="s">
        <v>4403</v>
      </c>
      <c r="B49" s="150" t="s">
        <v>4364</v>
      </c>
      <c r="AK49" s="150">
        <v>5208</v>
      </c>
    </row>
    <row r="50" spans="1:37" x14ac:dyDescent="0.25">
      <c r="A50" s="150" t="s">
        <v>4404</v>
      </c>
      <c r="B50" s="150" t="s">
        <v>4365</v>
      </c>
      <c r="AK50" s="150">
        <v>5208</v>
      </c>
    </row>
    <row r="51" spans="1:37" x14ac:dyDescent="0.25">
      <c r="A51" s="150" t="s">
        <v>4405</v>
      </c>
      <c r="B51" s="150" t="s">
        <v>4366</v>
      </c>
      <c r="AK51" s="150">
        <v>5208</v>
      </c>
    </row>
    <row r="52" spans="1:37" x14ac:dyDescent="0.25">
      <c r="A52" s="150" t="s">
        <v>4406</v>
      </c>
      <c r="B52" s="150" t="s">
        <v>4367</v>
      </c>
      <c r="AK52" s="150">
        <v>5208</v>
      </c>
    </row>
    <row r="53" spans="1:37" x14ac:dyDescent="0.25">
      <c r="A53" s="150" t="s">
        <v>1610</v>
      </c>
      <c r="B53" s="150" t="s">
        <v>477</v>
      </c>
      <c r="AK53" s="150">
        <v>12219</v>
      </c>
    </row>
    <row r="54" spans="1:37" x14ac:dyDescent="0.25">
      <c r="A54" s="150" t="s">
        <v>4268</v>
      </c>
      <c r="B54" s="150" t="s">
        <v>4269</v>
      </c>
      <c r="AK54" s="150">
        <v>14</v>
      </c>
    </row>
    <row r="55" spans="1:37" x14ac:dyDescent="0.25">
      <c r="A55" s="150" t="s">
        <v>1435</v>
      </c>
      <c r="B55" s="150" t="s">
        <v>1436</v>
      </c>
      <c r="AK55" s="150">
        <v>54</v>
      </c>
    </row>
    <row r="56" spans="1:37" x14ac:dyDescent="0.25">
      <c r="A56" s="150" t="s">
        <v>1135</v>
      </c>
      <c r="B56" s="150" t="s">
        <v>1136</v>
      </c>
      <c r="AK56" s="150">
        <v>156989</v>
      </c>
    </row>
    <row r="57" spans="1:37" x14ac:dyDescent="0.25">
      <c r="A57" s="150" t="s">
        <v>903</v>
      </c>
      <c r="B57" s="150" t="s">
        <v>904</v>
      </c>
      <c r="AK57" s="150">
        <v>1515</v>
      </c>
    </row>
    <row r="58" spans="1:37" x14ac:dyDescent="0.25">
      <c r="A58" s="150" t="s">
        <v>4327</v>
      </c>
      <c r="B58" s="150" t="s">
        <v>1140</v>
      </c>
      <c r="AK58" s="150">
        <v>37</v>
      </c>
    </row>
    <row r="59" spans="1:37" x14ac:dyDescent="0.25">
      <c r="A59" s="150" t="s">
        <v>1612</v>
      </c>
      <c r="B59" s="150" t="s">
        <v>1613</v>
      </c>
      <c r="AK59" s="150">
        <v>3</v>
      </c>
    </row>
    <row r="60" spans="1:37" x14ac:dyDescent="0.25">
      <c r="A60" s="150" t="s">
        <v>4270</v>
      </c>
      <c r="B60" s="150" t="s">
        <v>4271</v>
      </c>
      <c r="AK60" s="150">
        <v>26</v>
      </c>
    </row>
    <row r="61" spans="1:37" x14ac:dyDescent="0.25">
      <c r="A61" s="150" t="s">
        <v>779</v>
      </c>
      <c r="B61" s="150" t="s">
        <v>780</v>
      </c>
      <c r="AK61" s="150">
        <v>20</v>
      </c>
    </row>
    <row r="62" spans="1:37" x14ac:dyDescent="0.25">
      <c r="A62" s="150" t="s">
        <v>1187</v>
      </c>
      <c r="B62" s="150" t="s">
        <v>1188</v>
      </c>
      <c r="AK62" s="150">
        <v>3</v>
      </c>
    </row>
    <row r="63" spans="1:37" x14ac:dyDescent="0.25">
      <c r="A63" s="150" t="s">
        <v>1614</v>
      </c>
      <c r="B63" s="150" t="s">
        <v>1615</v>
      </c>
      <c r="AK63" s="150">
        <v>3478</v>
      </c>
    </row>
    <row r="64" spans="1:37" x14ac:dyDescent="0.25">
      <c r="A64" s="150" t="s">
        <v>1616</v>
      </c>
      <c r="B64" s="150" t="s">
        <v>1617</v>
      </c>
      <c r="AK64" s="150">
        <v>2975</v>
      </c>
    </row>
    <row r="65" spans="1:37" x14ac:dyDescent="0.25">
      <c r="A65" s="150" t="s">
        <v>1618</v>
      </c>
      <c r="B65" s="150" t="s">
        <v>1619</v>
      </c>
      <c r="AK65" s="150">
        <v>2740</v>
      </c>
    </row>
    <row r="66" spans="1:37" x14ac:dyDescent="0.25">
      <c r="A66" s="150" t="s">
        <v>1620</v>
      </c>
      <c r="B66" s="150" t="s">
        <v>1621</v>
      </c>
      <c r="AK66" s="150">
        <v>300</v>
      </c>
    </row>
    <row r="67" spans="1:37" x14ac:dyDescent="0.25">
      <c r="A67" s="150" t="s">
        <v>1535</v>
      </c>
      <c r="B67" s="150" t="s">
        <v>1536</v>
      </c>
      <c r="AK67" s="150">
        <v>419</v>
      </c>
    </row>
    <row r="68" spans="1:37" x14ac:dyDescent="0.25">
      <c r="A68" s="150" t="s">
        <v>1622</v>
      </c>
      <c r="B68" s="150" t="s">
        <v>1623</v>
      </c>
      <c r="AK68" s="150">
        <v>702</v>
      </c>
    </row>
    <row r="69" spans="1:37" x14ac:dyDescent="0.25">
      <c r="A69" s="150" t="s">
        <v>1624</v>
      </c>
      <c r="B69" s="150" t="s">
        <v>1625</v>
      </c>
      <c r="AK69" s="150">
        <v>57</v>
      </c>
    </row>
    <row r="70" spans="1:37" x14ac:dyDescent="0.25">
      <c r="A70" s="150" t="s">
        <v>1626</v>
      </c>
      <c r="B70" s="150" t="s">
        <v>1627</v>
      </c>
      <c r="AK70" s="150">
        <v>8974</v>
      </c>
    </row>
    <row r="71" spans="1:37" x14ac:dyDescent="0.25">
      <c r="A71" s="150" t="s">
        <v>4347</v>
      </c>
      <c r="B71" s="150" t="s">
        <v>4348</v>
      </c>
      <c r="AK71" s="150">
        <v>205</v>
      </c>
    </row>
    <row r="72" spans="1:37" x14ac:dyDescent="0.25">
      <c r="A72" s="150" t="s">
        <v>4126</v>
      </c>
      <c r="B72" s="150" t="s">
        <v>4127</v>
      </c>
      <c r="AK72" s="150">
        <v>5153</v>
      </c>
    </row>
    <row r="73" spans="1:37" x14ac:dyDescent="0.25">
      <c r="A73" s="150" t="s">
        <v>1628</v>
      </c>
      <c r="B73" s="150" t="s">
        <v>1629</v>
      </c>
      <c r="AK73" s="150">
        <v>0</v>
      </c>
    </row>
    <row r="74" spans="1:37" x14ac:dyDescent="0.25">
      <c r="A74" s="150" t="s">
        <v>4019</v>
      </c>
      <c r="B74" s="150" t="s">
        <v>4020</v>
      </c>
      <c r="AK74" s="150">
        <v>0</v>
      </c>
    </row>
    <row r="75" spans="1:37" x14ac:dyDescent="0.25">
      <c r="A75" s="150" t="s">
        <v>4128</v>
      </c>
      <c r="B75" s="150" t="s">
        <v>4129</v>
      </c>
      <c r="AK75" s="150">
        <v>64217</v>
      </c>
    </row>
    <row r="76" spans="1:37" x14ac:dyDescent="0.25">
      <c r="A76" s="150" t="s">
        <v>1632</v>
      </c>
      <c r="B76" s="150" t="s">
        <v>1633</v>
      </c>
      <c r="AK76" s="150">
        <v>745</v>
      </c>
    </row>
    <row r="77" spans="1:37" x14ac:dyDescent="0.25">
      <c r="A77" s="150" t="s">
        <v>1634</v>
      </c>
      <c r="B77" s="150" t="s">
        <v>1635</v>
      </c>
      <c r="AK77" s="150">
        <v>93440</v>
      </c>
    </row>
    <row r="78" spans="1:37" x14ac:dyDescent="0.25">
      <c r="A78" s="150" t="s">
        <v>1638</v>
      </c>
      <c r="B78" s="150" t="s">
        <v>1639</v>
      </c>
      <c r="AK78" s="150">
        <v>208191</v>
      </c>
    </row>
    <row r="79" spans="1:37" x14ac:dyDescent="0.25">
      <c r="A79" s="150" t="s">
        <v>1640</v>
      </c>
      <c r="B79" s="150" t="s">
        <v>1641</v>
      </c>
      <c r="AK79" s="150">
        <v>0</v>
      </c>
    </row>
    <row r="80" spans="1:37" x14ac:dyDescent="0.25">
      <c r="A80" s="150" t="s">
        <v>1446</v>
      </c>
      <c r="B80" s="150" t="s">
        <v>1447</v>
      </c>
      <c r="AK80" s="150">
        <v>0</v>
      </c>
    </row>
    <row r="81" spans="1:37" x14ac:dyDescent="0.25">
      <c r="A81" s="150" t="s">
        <v>1448</v>
      </c>
      <c r="B81" s="150" t="s">
        <v>1449</v>
      </c>
      <c r="AK81" s="150">
        <v>135520</v>
      </c>
    </row>
    <row r="82" spans="1:37" x14ac:dyDescent="0.25">
      <c r="A82" s="150" t="s">
        <v>1644</v>
      </c>
      <c r="B82" s="150" t="s">
        <v>1645</v>
      </c>
      <c r="AK82" s="150">
        <v>214543</v>
      </c>
    </row>
    <row r="83" spans="1:37" x14ac:dyDescent="0.25">
      <c r="A83" s="150" t="s">
        <v>1646</v>
      </c>
      <c r="B83" s="150" t="s">
        <v>1647</v>
      </c>
      <c r="AK83" s="150">
        <v>85430</v>
      </c>
    </row>
    <row r="84" spans="1:37" x14ac:dyDescent="0.25">
      <c r="A84" s="150" t="s">
        <v>1650</v>
      </c>
      <c r="B84" s="150" t="s">
        <v>1651</v>
      </c>
      <c r="AK84" s="150">
        <v>45063</v>
      </c>
    </row>
    <row r="85" spans="1:37" x14ac:dyDescent="0.25">
      <c r="A85" s="150" t="s">
        <v>4130</v>
      </c>
      <c r="B85" s="150" t="s">
        <v>4131</v>
      </c>
      <c r="AK85" s="150">
        <v>4571</v>
      </c>
    </row>
    <row r="86" spans="1:37" x14ac:dyDescent="0.25">
      <c r="A86" s="150" t="s">
        <v>1654</v>
      </c>
      <c r="B86" s="150" t="s">
        <v>1655</v>
      </c>
      <c r="AK86" s="150">
        <v>12853</v>
      </c>
    </row>
    <row r="87" spans="1:37" x14ac:dyDescent="0.25">
      <c r="A87" s="150" t="s">
        <v>887</v>
      </c>
      <c r="B87" s="150" t="s">
        <v>888</v>
      </c>
      <c r="AK87" s="150">
        <v>1205</v>
      </c>
    </row>
    <row r="88" spans="1:37" x14ac:dyDescent="0.25">
      <c r="A88" s="150" t="s">
        <v>825</v>
      </c>
      <c r="B88" s="150" t="s">
        <v>826</v>
      </c>
      <c r="AK88" s="150">
        <v>500</v>
      </c>
    </row>
    <row r="89" spans="1:37" x14ac:dyDescent="0.25">
      <c r="A89" s="150" t="s">
        <v>1303</v>
      </c>
      <c r="B89" s="150" t="s">
        <v>1304</v>
      </c>
      <c r="AK89" s="150">
        <v>48</v>
      </c>
    </row>
    <row r="90" spans="1:37" x14ac:dyDescent="0.25">
      <c r="A90" s="150" t="s">
        <v>1147</v>
      </c>
      <c r="B90" s="150" t="s">
        <v>1148</v>
      </c>
      <c r="AK90" s="150">
        <v>2</v>
      </c>
    </row>
    <row r="91" spans="1:37" x14ac:dyDescent="0.25">
      <c r="A91" s="150" t="s">
        <v>1537</v>
      </c>
      <c r="B91" s="150" t="s">
        <v>1538</v>
      </c>
      <c r="AK91" s="150">
        <v>303000</v>
      </c>
    </row>
    <row r="92" spans="1:37" x14ac:dyDescent="0.25">
      <c r="A92" s="150" t="s">
        <v>482</v>
      </c>
      <c r="B92" s="150" t="s">
        <v>483</v>
      </c>
      <c r="AK92" s="150">
        <v>403320</v>
      </c>
    </row>
    <row r="93" spans="1:37" x14ac:dyDescent="0.25">
      <c r="A93" s="150" t="s">
        <v>795</v>
      </c>
      <c r="B93" s="150" t="s">
        <v>796</v>
      </c>
      <c r="AK93" s="150">
        <v>621</v>
      </c>
    </row>
    <row r="94" spans="1:37" x14ac:dyDescent="0.25">
      <c r="A94" s="150" t="s">
        <v>13</v>
      </c>
      <c r="B94" s="150" t="s">
        <v>14</v>
      </c>
      <c r="AK94" s="150">
        <v>140561</v>
      </c>
    </row>
    <row r="95" spans="1:37" x14ac:dyDescent="0.25">
      <c r="A95" s="150" t="s">
        <v>1658</v>
      </c>
      <c r="B95" s="150" t="s">
        <v>1659</v>
      </c>
      <c r="AK95" s="150">
        <v>8278</v>
      </c>
    </row>
    <row r="96" spans="1:37" x14ac:dyDescent="0.25">
      <c r="A96" s="150" t="s">
        <v>3623</v>
      </c>
      <c r="B96" s="150" t="s">
        <v>3624</v>
      </c>
      <c r="AK96" s="150">
        <v>1113</v>
      </c>
    </row>
    <row r="97" spans="1:37" x14ac:dyDescent="0.25">
      <c r="A97" s="150" t="s">
        <v>1660</v>
      </c>
      <c r="B97" s="150" t="s">
        <v>1661</v>
      </c>
      <c r="AK97" s="150">
        <v>6215</v>
      </c>
    </row>
    <row r="98" spans="1:37" x14ac:dyDescent="0.25">
      <c r="A98" s="150" t="s">
        <v>1662</v>
      </c>
      <c r="B98" s="150" t="s">
        <v>1663</v>
      </c>
      <c r="AK98" s="150">
        <v>11562</v>
      </c>
    </row>
    <row r="99" spans="1:37" x14ac:dyDescent="0.25">
      <c r="A99" s="150" t="s">
        <v>1664</v>
      </c>
      <c r="B99" s="150" t="s">
        <v>1665</v>
      </c>
      <c r="AK99" s="150">
        <v>152116</v>
      </c>
    </row>
    <row r="100" spans="1:37" x14ac:dyDescent="0.25">
      <c r="A100" s="150" t="s">
        <v>921</v>
      </c>
      <c r="B100" s="150" t="s">
        <v>922</v>
      </c>
      <c r="AK100" s="150">
        <v>805</v>
      </c>
    </row>
    <row r="101" spans="1:37" x14ac:dyDescent="0.25">
      <c r="A101" s="150" t="s">
        <v>4307</v>
      </c>
      <c r="B101" s="150" t="s">
        <v>4308</v>
      </c>
      <c r="AK101" s="150">
        <v>200</v>
      </c>
    </row>
    <row r="102" spans="1:37" x14ac:dyDescent="0.25">
      <c r="A102" s="150" t="s">
        <v>3934</v>
      </c>
      <c r="B102" s="150" t="s">
        <v>3935</v>
      </c>
      <c r="AK102" s="150">
        <v>260</v>
      </c>
    </row>
    <row r="103" spans="1:37" x14ac:dyDescent="0.25">
      <c r="A103" s="150" t="s">
        <v>709</v>
      </c>
      <c r="B103" s="150" t="s">
        <v>710</v>
      </c>
      <c r="AK103" s="150">
        <v>29</v>
      </c>
    </row>
    <row r="104" spans="1:37" x14ac:dyDescent="0.25">
      <c r="A104" s="150" t="s">
        <v>4132</v>
      </c>
      <c r="B104" s="150" t="s">
        <v>4133</v>
      </c>
      <c r="AK104" s="150">
        <v>196</v>
      </c>
    </row>
    <row r="105" spans="1:37" x14ac:dyDescent="0.25">
      <c r="A105" s="150" t="s">
        <v>1321</v>
      </c>
      <c r="B105" s="150" t="s">
        <v>1322</v>
      </c>
      <c r="AK105" s="150">
        <v>50708</v>
      </c>
    </row>
    <row r="106" spans="1:37" x14ac:dyDescent="0.25">
      <c r="A106" s="150" t="s">
        <v>1452</v>
      </c>
      <c r="B106" s="150" t="s">
        <v>1453</v>
      </c>
      <c r="AK106" s="150">
        <v>137563</v>
      </c>
    </row>
    <row r="107" spans="1:37" x14ac:dyDescent="0.25">
      <c r="A107" s="150" t="s">
        <v>3627</v>
      </c>
      <c r="B107" s="150" t="s">
        <v>3628</v>
      </c>
      <c r="AK107" s="150">
        <v>169</v>
      </c>
    </row>
    <row r="108" spans="1:37" x14ac:dyDescent="0.25">
      <c r="A108" s="150" t="s">
        <v>1327</v>
      </c>
      <c r="B108" s="150" t="s">
        <v>1328</v>
      </c>
      <c r="AK108" s="150">
        <v>28714</v>
      </c>
    </row>
    <row r="109" spans="1:37" x14ac:dyDescent="0.25">
      <c r="A109" s="150" t="s">
        <v>4134</v>
      </c>
      <c r="B109" s="150" t="s">
        <v>4135</v>
      </c>
      <c r="AK109" s="150">
        <v>80</v>
      </c>
    </row>
    <row r="110" spans="1:37" x14ac:dyDescent="0.25">
      <c r="A110" s="150" t="s">
        <v>4407</v>
      </c>
      <c r="B110" s="150" t="s">
        <v>4368</v>
      </c>
      <c r="AK110" s="150">
        <v>116</v>
      </c>
    </row>
    <row r="111" spans="1:37" x14ac:dyDescent="0.25">
      <c r="A111" s="150" t="s">
        <v>1668</v>
      </c>
      <c r="B111" s="150" t="s">
        <v>1669</v>
      </c>
      <c r="AK111" s="150">
        <v>337</v>
      </c>
    </row>
    <row r="112" spans="1:37" x14ac:dyDescent="0.25">
      <c r="A112" s="150" t="s">
        <v>1670</v>
      </c>
      <c r="B112" s="150" t="s">
        <v>1671</v>
      </c>
      <c r="AK112" s="150">
        <v>19</v>
      </c>
    </row>
    <row r="113" spans="1:37" x14ac:dyDescent="0.25">
      <c r="A113" s="150" t="s">
        <v>1287</v>
      </c>
      <c r="B113" s="150" t="s">
        <v>1288</v>
      </c>
      <c r="AK113" s="150">
        <v>94</v>
      </c>
    </row>
    <row r="114" spans="1:37" x14ac:dyDescent="0.25">
      <c r="A114" s="150" t="s">
        <v>1672</v>
      </c>
      <c r="B114" s="150" t="s">
        <v>1673</v>
      </c>
      <c r="AK114" s="150">
        <v>3388</v>
      </c>
    </row>
    <row r="115" spans="1:37" x14ac:dyDescent="0.25">
      <c r="A115" s="150" t="s">
        <v>1674</v>
      </c>
      <c r="B115" s="150" t="s">
        <v>1675</v>
      </c>
      <c r="AK115" s="150">
        <v>10556</v>
      </c>
    </row>
    <row r="116" spans="1:37" x14ac:dyDescent="0.25">
      <c r="A116" s="150" t="s">
        <v>1676</v>
      </c>
      <c r="B116" s="150" t="s">
        <v>1677</v>
      </c>
      <c r="AK116" s="150">
        <v>11285</v>
      </c>
    </row>
    <row r="117" spans="1:37" x14ac:dyDescent="0.25">
      <c r="A117" s="150" t="s">
        <v>1678</v>
      </c>
      <c r="B117" s="150" t="s">
        <v>1679</v>
      </c>
      <c r="AK117" s="150">
        <v>4405</v>
      </c>
    </row>
    <row r="118" spans="1:37" x14ac:dyDescent="0.25">
      <c r="A118" s="150" t="s">
        <v>1680</v>
      </c>
      <c r="B118" s="150" t="s">
        <v>1681</v>
      </c>
      <c r="AK118" s="150">
        <v>10774</v>
      </c>
    </row>
    <row r="119" spans="1:37" x14ac:dyDescent="0.25">
      <c r="A119" s="150" t="s">
        <v>1684</v>
      </c>
      <c r="B119" s="150" t="s">
        <v>1685</v>
      </c>
      <c r="AK119" s="150">
        <v>52343</v>
      </c>
    </row>
    <row r="120" spans="1:37" x14ac:dyDescent="0.25">
      <c r="A120" s="150" t="s">
        <v>3629</v>
      </c>
      <c r="B120" s="150" t="s">
        <v>3630</v>
      </c>
      <c r="AK120" s="150">
        <v>842</v>
      </c>
    </row>
    <row r="121" spans="1:37" x14ac:dyDescent="0.25">
      <c r="A121" s="150" t="s">
        <v>3633</v>
      </c>
      <c r="B121" s="150" t="s">
        <v>3634</v>
      </c>
      <c r="AK121" s="150">
        <v>990</v>
      </c>
    </row>
    <row r="122" spans="1:37" x14ac:dyDescent="0.25">
      <c r="A122" s="150" t="s">
        <v>3635</v>
      </c>
      <c r="B122" s="150" t="s">
        <v>3636</v>
      </c>
      <c r="AK122" s="150">
        <v>0</v>
      </c>
    </row>
    <row r="123" spans="1:37" x14ac:dyDescent="0.25">
      <c r="A123" s="150" t="s">
        <v>3928</v>
      </c>
      <c r="B123" s="150" t="s">
        <v>3929</v>
      </c>
      <c r="AK123" s="150">
        <v>1264</v>
      </c>
    </row>
    <row r="124" spans="1:37" x14ac:dyDescent="0.25">
      <c r="A124" s="150" t="s">
        <v>1688</v>
      </c>
      <c r="B124" s="150" t="s">
        <v>1689</v>
      </c>
      <c r="AK124" s="150">
        <v>471</v>
      </c>
    </row>
    <row r="125" spans="1:37" x14ac:dyDescent="0.25">
      <c r="A125" s="150" t="s">
        <v>4313</v>
      </c>
      <c r="B125" s="150" t="s">
        <v>4314</v>
      </c>
      <c r="AK125" s="150">
        <v>192</v>
      </c>
    </row>
    <row r="126" spans="1:37" x14ac:dyDescent="0.25">
      <c r="A126" s="150" t="s">
        <v>4315</v>
      </c>
      <c r="B126" s="150" t="s">
        <v>4316</v>
      </c>
      <c r="AK126" s="150">
        <v>2</v>
      </c>
    </row>
    <row r="127" spans="1:37" x14ac:dyDescent="0.25">
      <c r="A127" s="150" t="s">
        <v>4317</v>
      </c>
      <c r="B127" s="150" t="s">
        <v>4318</v>
      </c>
      <c r="AK127" s="150">
        <v>8</v>
      </c>
    </row>
    <row r="128" spans="1:37" x14ac:dyDescent="0.25">
      <c r="A128" s="150" t="s">
        <v>1017</v>
      </c>
      <c r="B128" s="150" t="s">
        <v>1018</v>
      </c>
      <c r="AK128" s="150">
        <v>137</v>
      </c>
    </row>
    <row r="129" spans="1:37" x14ac:dyDescent="0.25">
      <c r="A129" s="150" t="s">
        <v>1015</v>
      </c>
      <c r="B129" s="150" t="s">
        <v>1016</v>
      </c>
      <c r="AK129" s="150">
        <v>8</v>
      </c>
    </row>
    <row r="130" spans="1:37" x14ac:dyDescent="0.25">
      <c r="A130" s="150" t="s">
        <v>4136</v>
      </c>
      <c r="B130" s="150" t="s">
        <v>4137</v>
      </c>
      <c r="AK130" s="150">
        <v>186</v>
      </c>
    </row>
    <row r="131" spans="1:37" x14ac:dyDescent="0.25">
      <c r="A131" s="150" t="s">
        <v>1539</v>
      </c>
      <c r="B131" s="150" t="s">
        <v>1540</v>
      </c>
      <c r="AK131" s="150">
        <v>74</v>
      </c>
    </row>
    <row r="132" spans="1:37" x14ac:dyDescent="0.25">
      <c r="A132" s="150" t="s">
        <v>1690</v>
      </c>
      <c r="B132" s="150" t="s">
        <v>1691</v>
      </c>
      <c r="AK132" s="150">
        <v>1</v>
      </c>
    </row>
    <row r="133" spans="1:37" x14ac:dyDescent="0.25">
      <c r="A133" s="150" t="s">
        <v>434</v>
      </c>
      <c r="B133" s="150" t="s">
        <v>435</v>
      </c>
      <c r="AK133" s="150">
        <v>1247</v>
      </c>
    </row>
    <row r="134" spans="1:37" x14ac:dyDescent="0.25">
      <c r="A134" s="150" t="s">
        <v>440</v>
      </c>
      <c r="B134" s="150" t="s">
        <v>441</v>
      </c>
      <c r="AK134" s="150">
        <v>2</v>
      </c>
    </row>
    <row r="135" spans="1:37" x14ac:dyDescent="0.25">
      <c r="A135" s="150" t="s">
        <v>1033</v>
      </c>
      <c r="B135" s="150" t="s">
        <v>1034</v>
      </c>
      <c r="AK135" s="150">
        <v>309</v>
      </c>
    </row>
    <row r="136" spans="1:37" x14ac:dyDescent="0.25">
      <c r="A136" s="150" t="s">
        <v>4337</v>
      </c>
      <c r="B136" s="150" t="s">
        <v>4338</v>
      </c>
      <c r="AK136" s="150">
        <v>563929</v>
      </c>
    </row>
    <row r="137" spans="1:37" x14ac:dyDescent="0.25">
      <c r="A137" s="150" t="s">
        <v>1490</v>
      </c>
      <c r="B137" s="150" t="s">
        <v>1491</v>
      </c>
      <c r="AK137" s="150">
        <v>3811</v>
      </c>
    </row>
    <row r="138" spans="1:37" x14ac:dyDescent="0.25">
      <c r="A138" s="150" t="s">
        <v>1692</v>
      </c>
      <c r="B138" s="150" t="s">
        <v>1693</v>
      </c>
      <c r="AK138" s="150">
        <v>3603</v>
      </c>
    </row>
    <row r="139" spans="1:37" x14ac:dyDescent="0.25">
      <c r="A139" s="150" t="s">
        <v>1694</v>
      </c>
      <c r="B139" s="150" t="s">
        <v>1695</v>
      </c>
      <c r="AK139" s="150">
        <v>77898</v>
      </c>
    </row>
    <row r="140" spans="1:37" x14ac:dyDescent="0.25">
      <c r="A140" s="150" t="s">
        <v>1696</v>
      </c>
      <c r="B140" s="150" t="s">
        <v>1697</v>
      </c>
      <c r="AK140" s="150">
        <v>22938</v>
      </c>
    </row>
    <row r="141" spans="1:37" x14ac:dyDescent="0.25">
      <c r="A141" s="150" t="s">
        <v>1698</v>
      </c>
      <c r="B141" s="150" t="s">
        <v>1699</v>
      </c>
      <c r="AK141" s="150">
        <v>14365</v>
      </c>
    </row>
    <row r="142" spans="1:37" x14ac:dyDescent="0.25">
      <c r="A142" s="150" t="s">
        <v>1700</v>
      </c>
      <c r="B142" s="150" t="s">
        <v>996</v>
      </c>
      <c r="AK142" s="150">
        <v>143</v>
      </c>
    </row>
    <row r="143" spans="1:37" x14ac:dyDescent="0.25">
      <c r="A143" s="150" t="s">
        <v>937</v>
      </c>
      <c r="B143" s="150" t="s">
        <v>938</v>
      </c>
      <c r="AK143" s="150">
        <v>392</v>
      </c>
    </row>
    <row r="144" spans="1:37" x14ac:dyDescent="0.25">
      <c r="A144" s="150" t="s">
        <v>949</v>
      </c>
      <c r="B144" s="150" t="s">
        <v>950</v>
      </c>
      <c r="AK144" s="150">
        <v>786</v>
      </c>
    </row>
    <row r="145" spans="1:37" x14ac:dyDescent="0.25">
      <c r="A145" s="150" t="s">
        <v>971</v>
      </c>
      <c r="B145" s="150" t="s">
        <v>972</v>
      </c>
      <c r="AK145" s="150">
        <v>4</v>
      </c>
    </row>
    <row r="146" spans="1:37" x14ac:dyDescent="0.25">
      <c r="A146" s="150" t="s">
        <v>1053</v>
      </c>
      <c r="B146" s="150" t="s">
        <v>1054</v>
      </c>
      <c r="AK146" s="150">
        <v>19</v>
      </c>
    </row>
    <row r="147" spans="1:37" x14ac:dyDescent="0.25">
      <c r="A147" s="150" t="s">
        <v>4408</v>
      </c>
      <c r="B147" s="150" t="s">
        <v>4369</v>
      </c>
      <c r="AK147" s="150">
        <v>5144</v>
      </c>
    </row>
    <row r="148" spans="1:37" x14ac:dyDescent="0.25">
      <c r="A148" s="150" t="s">
        <v>1701</v>
      </c>
      <c r="B148" s="150" t="s">
        <v>1702</v>
      </c>
      <c r="AK148" s="150">
        <v>8145</v>
      </c>
    </row>
    <row r="149" spans="1:37" x14ac:dyDescent="0.25">
      <c r="A149" s="150" t="s">
        <v>1703</v>
      </c>
      <c r="B149" s="150" t="s">
        <v>1704</v>
      </c>
      <c r="AK149" s="150">
        <v>2938</v>
      </c>
    </row>
    <row r="150" spans="1:37" x14ac:dyDescent="0.25">
      <c r="A150" s="150" t="s">
        <v>653</v>
      </c>
      <c r="B150" s="150" t="s">
        <v>654</v>
      </c>
      <c r="AK150" s="150">
        <v>2</v>
      </c>
    </row>
    <row r="151" spans="1:37" x14ac:dyDescent="0.25">
      <c r="A151" s="150" t="s">
        <v>4138</v>
      </c>
      <c r="B151" s="150" t="s">
        <v>4139</v>
      </c>
      <c r="AK151" s="150">
        <v>5</v>
      </c>
    </row>
    <row r="152" spans="1:37" x14ac:dyDescent="0.25">
      <c r="A152" s="150" t="s">
        <v>1711</v>
      </c>
      <c r="B152" s="150" t="s">
        <v>1712</v>
      </c>
      <c r="AK152" s="150">
        <v>3748</v>
      </c>
    </row>
    <row r="153" spans="1:37" x14ac:dyDescent="0.25">
      <c r="A153" s="150" t="s">
        <v>1713</v>
      </c>
      <c r="B153" s="150" t="s">
        <v>1714</v>
      </c>
      <c r="AK153" s="150">
        <v>3410</v>
      </c>
    </row>
    <row r="154" spans="1:37" x14ac:dyDescent="0.25">
      <c r="A154" s="150" t="s">
        <v>1715</v>
      </c>
      <c r="B154" s="150" t="s">
        <v>1716</v>
      </c>
      <c r="AK154" s="150">
        <v>981</v>
      </c>
    </row>
    <row r="155" spans="1:37" x14ac:dyDescent="0.25">
      <c r="A155" s="150" t="s">
        <v>1717</v>
      </c>
      <c r="B155" s="150" t="s">
        <v>4356</v>
      </c>
      <c r="AK155" s="150">
        <v>3</v>
      </c>
    </row>
    <row r="156" spans="1:37" x14ac:dyDescent="0.25">
      <c r="A156" s="150" t="s">
        <v>416</v>
      </c>
      <c r="B156" s="150" t="s">
        <v>417</v>
      </c>
      <c r="AK156" s="150">
        <v>490</v>
      </c>
    </row>
    <row r="157" spans="1:37" x14ac:dyDescent="0.25">
      <c r="A157" s="150" t="s">
        <v>1719</v>
      </c>
      <c r="B157" s="150" t="s">
        <v>1720</v>
      </c>
      <c r="AK157" s="150">
        <v>2694</v>
      </c>
    </row>
    <row r="158" spans="1:37" x14ac:dyDescent="0.25">
      <c r="A158" s="150" t="s">
        <v>4140</v>
      </c>
      <c r="B158" s="150" t="s">
        <v>4141</v>
      </c>
      <c r="AK158" s="150">
        <v>275</v>
      </c>
    </row>
    <row r="159" spans="1:37" x14ac:dyDescent="0.25">
      <c r="A159" s="150" t="s">
        <v>1545</v>
      </c>
      <c r="B159" s="150" t="s">
        <v>1546</v>
      </c>
      <c r="AK159" s="150">
        <v>10504</v>
      </c>
    </row>
    <row r="160" spans="1:37" x14ac:dyDescent="0.25">
      <c r="A160" s="150" t="s">
        <v>993</v>
      </c>
      <c r="B160" s="150" t="s">
        <v>994</v>
      </c>
      <c r="AK160" s="150">
        <v>3</v>
      </c>
    </row>
    <row r="161" spans="1:37" x14ac:dyDescent="0.25">
      <c r="A161" s="150" t="s">
        <v>1355</v>
      </c>
      <c r="B161" s="150" t="s">
        <v>1356</v>
      </c>
      <c r="AK161" s="150">
        <v>105</v>
      </c>
    </row>
    <row r="162" spans="1:37" x14ac:dyDescent="0.25">
      <c r="A162" s="150" t="s">
        <v>905</v>
      </c>
      <c r="B162" s="150" t="s">
        <v>906</v>
      </c>
      <c r="AK162" s="150">
        <v>389</v>
      </c>
    </row>
    <row r="163" spans="1:37" x14ac:dyDescent="0.25">
      <c r="A163" s="150" t="s">
        <v>997</v>
      </c>
      <c r="B163" s="150" t="s">
        <v>998</v>
      </c>
      <c r="AK163" s="150">
        <v>64</v>
      </c>
    </row>
    <row r="164" spans="1:37" x14ac:dyDescent="0.25">
      <c r="A164" s="150" t="s">
        <v>4319</v>
      </c>
      <c r="B164" s="150" t="s">
        <v>4320</v>
      </c>
      <c r="AK164" s="150">
        <v>96</v>
      </c>
    </row>
    <row r="165" spans="1:37" x14ac:dyDescent="0.25">
      <c r="A165" s="150" t="s">
        <v>1731</v>
      </c>
      <c r="B165" s="150" t="s">
        <v>1732</v>
      </c>
      <c r="AK165" s="150">
        <v>2613</v>
      </c>
    </row>
    <row r="166" spans="1:37" x14ac:dyDescent="0.25">
      <c r="A166" s="150" t="s">
        <v>1733</v>
      </c>
      <c r="B166" s="150" t="s">
        <v>1734</v>
      </c>
      <c r="AK166" s="150">
        <v>2254</v>
      </c>
    </row>
    <row r="167" spans="1:37" x14ac:dyDescent="0.25">
      <c r="A167" s="150" t="s">
        <v>360</v>
      </c>
      <c r="B167" s="150" t="s">
        <v>361</v>
      </c>
      <c r="AK167" s="150">
        <v>3644</v>
      </c>
    </row>
    <row r="168" spans="1:37" x14ac:dyDescent="0.25">
      <c r="A168" s="150" t="s">
        <v>1735</v>
      </c>
      <c r="B168" s="150" t="s">
        <v>1736</v>
      </c>
      <c r="AK168" s="150">
        <v>1232</v>
      </c>
    </row>
    <row r="169" spans="1:37" x14ac:dyDescent="0.25">
      <c r="A169" s="150" t="s">
        <v>1189</v>
      </c>
      <c r="B169" s="150" t="s">
        <v>1190</v>
      </c>
      <c r="AK169" s="150">
        <v>3</v>
      </c>
    </row>
    <row r="170" spans="1:37" x14ac:dyDescent="0.25">
      <c r="A170" s="150" t="s">
        <v>1191</v>
      </c>
      <c r="B170" s="150" t="s">
        <v>1192</v>
      </c>
      <c r="AK170" s="150">
        <v>2</v>
      </c>
    </row>
    <row r="171" spans="1:37" x14ac:dyDescent="0.25">
      <c r="A171" s="150" t="s">
        <v>695</v>
      </c>
      <c r="B171" s="150" t="s">
        <v>696</v>
      </c>
      <c r="AK171" s="150">
        <v>1</v>
      </c>
    </row>
    <row r="172" spans="1:37" x14ac:dyDescent="0.25">
      <c r="A172" s="150" t="s">
        <v>1737</v>
      </c>
      <c r="B172" s="150" t="s">
        <v>1738</v>
      </c>
      <c r="AK172" s="150">
        <v>1</v>
      </c>
    </row>
    <row r="173" spans="1:37" x14ac:dyDescent="0.25">
      <c r="A173" s="150" t="s">
        <v>1739</v>
      </c>
      <c r="B173" s="150" t="s">
        <v>1740</v>
      </c>
      <c r="AK173" s="150">
        <v>7826</v>
      </c>
    </row>
    <row r="174" spans="1:37" x14ac:dyDescent="0.25">
      <c r="A174" s="150" t="s">
        <v>1741</v>
      </c>
      <c r="B174" s="150" t="s">
        <v>1742</v>
      </c>
      <c r="AK174" s="150">
        <v>189</v>
      </c>
    </row>
    <row r="175" spans="1:37" x14ac:dyDescent="0.25">
      <c r="A175" s="150" t="s">
        <v>3643</v>
      </c>
      <c r="B175" s="150" t="s">
        <v>3644</v>
      </c>
      <c r="AK175" s="150">
        <v>2609</v>
      </c>
    </row>
    <row r="176" spans="1:37" x14ac:dyDescent="0.25">
      <c r="A176" s="150" t="s">
        <v>442</v>
      </c>
      <c r="B176" s="150" t="s">
        <v>443</v>
      </c>
      <c r="AK176" s="150">
        <v>18298</v>
      </c>
    </row>
    <row r="177" spans="1:37" x14ac:dyDescent="0.25">
      <c r="A177" s="150" t="s">
        <v>1492</v>
      </c>
      <c r="B177" s="150" t="s">
        <v>1493</v>
      </c>
      <c r="AK177" s="150">
        <v>592</v>
      </c>
    </row>
    <row r="178" spans="1:37" x14ac:dyDescent="0.25">
      <c r="A178" s="150" t="s">
        <v>1743</v>
      </c>
      <c r="B178" s="150" t="s">
        <v>1744</v>
      </c>
      <c r="AK178" s="150">
        <v>2403</v>
      </c>
    </row>
    <row r="179" spans="1:37" x14ac:dyDescent="0.25">
      <c r="A179" s="150" t="s">
        <v>1745</v>
      </c>
      <c r="B179" s="150" t="s">
        <v>1746</v>
      </c>
      <c r="AK179" s="150">
        <v>852</v>
      </c>
    </row>
    <row r="180" spans="1:37" x14ac:dyDescent="0.25">
      <c r="A180" s="150" t="s">
        <v>4142</v>
      </c>
      <c r="B180" s="150" t="s">
        <v>4143</v>
      </c>
      <c r="AK180" s="150">
        <v>12037</v>
      </c>
    </row>
    <row r="181" spans="1:37" x14ac:dyDescent="0.25">
      <c r="A181" s="150" t="s">
        <v>1747</v>
      </c>
      <c r="B181" s="150" t="s">
        <v>1748</v>
      </c>
      <c r="AK181" s="150">
        <v>15015</v>
      </c>
    </row>
    <row r="182" spans="1:37" x14ac:dyDescent="0.25">
      <c r="A182" s="150" t="s">
        <v>1749</v>
      </c>
      <c r="B182" s="150" t="s">
        <v>1750</v>
      </c>
      <c r="AK182" s="150">
        <v>10329</v>
      </c>
    </row>
    <row r="183" spans="1:37" x14ac:dyDescent="0.25">
      <c r="A183" s="150" t="s">
        <v>1751</v>
      </c>
      <c r="B183" s="150" t="s">
        <v>1752</v>
      </c>
      <c r="AK183" s="150">
        <v>26930</v>
      </c>
    </row>
    <row r="184" spans="1:37" x14ac:dyDescent="0.25">
      <c r="A184" s="150" t="s">
        <v>1761</v>
      </c>
      <c r="B184" s="150" t="s">
        <v>3950</v>
      </c>
      <c r="AK184" s="150">
        <v>14965</v>
      </c>
    </row>
    <row r="185" spans="1:37" x14ac:dyDescent="0.25">
      <c r="A185" s="150" t="s">
        <v>1759</v>
      </c>
      <c r="B185" s="150" t="s">
        <v>3951</v>
      </c>
      <c r="AK185" s="150">
        <v>18180</v>
      </c>
    </row>
    <row r="186" spans="1:37" x14ac:dyDescent="0.25">
      <c r="A186" s="150" t="s">
        <v>1753</v>
      </c>
      <c r="B186" s="150" t="s">
        <v>3953</v>
      </c>
      <c r="AK186" s="150">
        <v>66555</v>
      </c>
    </row>
    <row r="187" spans="1:37" x14ac:dyDescent="0.25">
      <c r="A187" s="150" t="s">
        <v>1755</v>
      </c>
      <c r="B187" s="150" t="s">
        <v>3952</v>
      </c>
      <c r="AK187" s="150">
        <v>15914</v>
      </c>
    </row>
    <row r="188" spans="1:37" x14ac:dyDescent="0.25">
      <c r="A188" s="150" t="s">
        <v>1757</v>
      </c>
      <c r="B188" s="150" t="s">
        <v>1758</v>
      </c>
      <c r="AK188" s="150">
        <v>15287</v>
      </c>
    </row>
    <row r="189" spans="1:37" x14ac:dyDescent="0.25">
      <c r="A189" s="150" t="s">
        <v>1763</v>
      </c>
      <c r="B189" s="150" t="s">
        <v>1764</v>
      </c>
      <c r="AK189" s="150">
        <v>100</v>
      </c>
    </row>
    <row r="190" spans="1:37" x14ac:dyDescent="0.25">
      <c r="A190" s="150" t="s">
        <v>1765</v>
      </c>
      <c r="B190" s="150" t="s">
        <v>1766</v>
      </c>
      <c r="AK190" s="150">
        <v>8375</v>
      </c>
    </row>
    <row r="191" spans="1:37" x14ac:dyDescent="0.25">
      <c r="A191" s="150" t="s">
        <v>1769</v>
      </c>
      <c r="B191" s="150" t="s">
        <v>1457</v>
      </c>
      <c r="AK191" s="150">
        <v>42433</v>
      </c>
    </row>
    <row r="192" spans="1:37" x14ac:dyDescent="0.25">
      <c r="A192" s="150" t="s">
        <v>4021</v>
      </c>
      <c r="B192" s="150" t="s">
        <v>4022</v>
      </c>
      <c r="AK192" s="150">
        <v>11210</v>
      </c>
    </row>
    <row r="193" spans="1:37" x14ac:dyDescent="0.25">
      <c r="A193" s="150" t="s">
        <v>1770</v>
      </c>
      <c r="B193" s="150" t="s">
        <v>1771</v>
      </c>
      <c r="AK193" s="150">
        <v>124041</v>
      </c>
    </row>
    <row r="194" spans="1:37" x14ac:dyDescent="0.25">
      <c r="A194" s="150" t="s">
        <v>1772</v>
      </c>
      <c r="B194" s="150" t="s">
        <v>1773</v>
      </c>
      <c r="AK194" s="150">
        <v>450822</v>
      </c>
    </row>
    <row r="195" spans="1:37" x14ac:dyDescent="0.25">
      <c r="A195" s="150" t="s">
        <v>1776</v>
      </c>
      <c r="B195" s="150" t="s">
        <v>1777</v>
      </c>
      <c r="AK195" s="150">
        <v>0</v>
      </c>
    </row>
    <row r="196" spans="1:37" x14ac:dyDescent="0.25">
      <c r="A196" s="150" t="s">
        <v>1778</v>
      </c>
      <c r="B196" s="150" t="s">
        <v>1779</v>
      </c>
      <c r="AK196" s="150">
        <v>21107</v>
      </c>
    </row>
    <row r="197" spans="1:37" x14ac:dyDescent="0.25">
      <c r="A197" s="150" t="s">
        <v>1780</v>
      </c>
      <c r="B197" s="150" t="s">
        <v>1781</v>
      </c>
      <c r="AK197" s="150">
        <v>54</v>
      </c>
    </row>
    <row r="198" spans="1:37" x14ac:dyDescent="0.25">
      <c r="A198" s="150" t="s">
        <v>1782</v>
      </c>
      <c r="B198" s="150" t="s">
        <v>1783</v>
      </c>
      <c r="AK198" s="150">
        <v>79</v>
      </c>
    </row>
    <row r="199" spans="1:37" x14ac:dyDescent="0.25">
      <c r="A199" s="150" t="s">
        <v>4023</v>
      </c>
      <c r="B199" s="150" t="s">
        <v>4024</v>
      </c>
      <c r="AK199" s="150">
        <v>1</v>
      </c>
    </row>
    <row r="200" spans="1:37" x14ac:dyDescent="0.25">
      <c r="A200" s="150" t="s">
        <v>1784</v>
      </c>
      <c r="B200" s="150" t="s">
        <v>1785</v>
      </c>
      <c r="AK200" s="150">
        <v>65</v>
      </c>
    </row>
    <row r="201" spans="1:37" x14ac:dyDescent="0.25">
      <c r="A201" s="150" t="s">
        <v>1786</v>
      </c>
      <c r="B201" s="150" t="s">
        <v>1787</v>
      </c>
      <c r="AK201" s="150">
        <v>27</v>
      </c>
    </row>
    <row r="202" spans="1:37" x14ac:dyDescent="0.25">
      <c r="A202" s="150" t="s">
        <v>1788</v>
      </c>
      <c r="B202" s="150" t="s">
        <v>1789</v>
      </c>
      <c r="AK202" s="150">
        <v>84698</v>
      </c>
    </row>
    <row r="203" spans="1:37" x14ac:dyDescent="0.25">
      <c r="A203" s="150" t="s">
        <v>1183</v>
      </c>
      <c r="B203" s="150" t="s">
        <v>1184</v>
      </c>
      <c r="AK203" s="150">
        <v>401</v>
      </c>
    </row>
    <row r="204" spans="1:37" x14ac:dyDescent="0.25">
      <c r="A204" s="150" t="s">
        <v>1790</v>
      </c>
      <c r="B204" s="150" t="s">
        <v>1791</v>
      </c>
      <c r="AK204" s="150">
        <v>77215</v>
      </c>
    </row>
    <row r="205" spans="1:37" x14ac:dyDescent="0.25">
      <c r="A205" s="150" t="s">
        <v>4144</v>
      </c>
      <c r="B205" s="150" t="s">
        <v>4145</v>
      </c>
      <c r="AK205" s="150">
        <v>0</v>
      </c>
    </row>
    <row r="206" spans="1:37" x14ac:dyDescent="0.25">
      <c r="A206" s="150" t="s">
        <v>1792</v>
      </c>
      <c r="B206" s="150" t="s">
        <v>1793</v>
      </c>
      <c r="AK206" s="150">
        <v>5742</v>
      </c>
    </row>
    <row r="207" spans="1:37" x14ac:dyDescent="0.25">
      <c r="A207" s="150" t="s">
        <v>300</v>
      </c>
      <c r="B207" s="150" t="s">
        <v>301</v>
      </c>
      <c r="AK207" s="150">
        <v>55</v>
      </c>
    </row>
    <row r="208" spans="1:37" x14ac:dyDescent="0.25">
      <c r="A208" s="150" t="s">
        <v>1794</v>
      </c>
      <c r="B208" s="150" t="s">
        <v>1795</v>
      </c>
      <c r="AK208" s="150">
        <v>3</v>
      </c>
    </row>
    <row r="209" spans="1:37" x14ac:dyDescent="0.25">
      <c r="A209" s="150" t="s">
        <v>1796</v>
      </c>
      <c r="B209" s="150" t="s">
        <v>1797</v>
      </c>
      <c r="AK209" s="150">
        <v>9954</v>
      </c>
    </row>
    <row r="210" spans="1:37" x14ac:dyDescent="0.25">
      <c r="A210" s="150" t="s">
        <v>1798</v>
      </c>
      <c r="B210" s="150" t="s">
        <v>1799</v>
      </c>
      <c r="AK210" s="150">
        <v>146</v>
      </c>
    </row>
    <row r="211" spans="1:37" x14ac:dyDescent="0.25">
      <c r="A211" s="150" t="s">
        <v>1800</v>
      </c>
      <c r="B211" s="150" t="s">
        <v>1801</v>
      </c>
      <c r="AK211" s="150">
        <v>1</v>
      </c>
    </row>
    <row r="212" spans="1:37" x14ac:dyDescent="0.25">
      <c r="A212" s="150" t="s">
        <v>1802</v>
      </c>
      <c r="B212" s="150" t="s">
        <v>1803</v>
      </c>
      <c r="AK212" s="150">
        <v>82393</v>
      </c>
    </row>
    <row r="213" spans="1:37" x14ac:dyDescent="0.25">
      <c r="A213" s="150" t="s">
        <v>1804</v>
      </c>
      <c r="B213" s="150" t="s">
        <v>1805</v>
      </c>
      <c r="AK213" s="150">
        <v>361</v>
      </c>
    </row>
    <row r="214" spans="1:37" x14ac:dyDescent="0.25">
      <c r="A214" s="150" t="s">
        <v>4588</v>
      </c>
      <c r="B214" s="150" t="s">
        <v>4589</v>
      </c>
      <c r="AK214" s="150">
        <v>6618</v>
      </c>
    </row>
    <row r="215" spans="1:37" x14ac:dyDescent="0.25">
      <c r="A215" s="150" t="s">
        <v>4409</v>
      </c>
      <c r="B215" s="150" t="s">
        <v>4370</v>
      </c>
      <c r="AK215" s="150">
        <v>1000</v>
      </c>
    </row>
    <row r="216" spans="1:37" x14ac:dyDescent="0.25">
      <c r="A216" s="150" t="s">
        <v>4280</v>
      </c>
      <c r="B216" s="150" t="s">
        <v>4281</v>
      </c>
      <c r="AK216" s="150">
        <v>6</v>
      </c>
    </row>
    <row r="217" spans="1:37" x14ac:dyDescent="0.25">
      <c r="A217" s="150" t="s">
        <v>1806</v>
      </c>
      <c r="B217" s="150" t="s">
        <v>1807</v>
      </c>
      <c r="AK217" s="150">
        <v>16230</v>
      </c>
    </row>
    <row r="218" spans="1:37" x14ac:dyDescent="0.25">
      <c r="A218" s="150" t="s">
        <v>1808</v>
      </c>
      <c r="B218" s="150" t="s">
        <v>1809</v>
      </c>
      <c r="AK218" s="150">
        <v>11897</v>
      </c>
    </row>
    <row r="219" spans="1:37" x14ac:dyDescent="0.25">
      <c r="A219" s="150" t="s">
        <v>4590</v>
      </c>
      <c r="B219" s="150" t="s">
        <v>4591</v>
      </c>
      <c r="AK219" s="150">
        <v>360</v>
      </c>
    </row>
    <row r="220" spans="1:37" x14ac:dyDescent="0.25">
      <c r="A220" s="150" t="s">
        <v>1810</v>
      </c>
      <c r="B220" s="150" t="s">
        <v>1811</v>
      </c>
      <c r="AK220" s="150">
        <v>0</v>
      </c>
    </row>
    <row r="221" spans="1:37" x14ac:dyDescent="0.25">
      <c r="A221" s="150" t="s">
        <v>4025</v>
      </c>
      <c r="B221" s="150" t="s">
        <v>4026</v>
      </c>
      <c r="AK221" s="150">
        <v>25</v>
      </c>
    </row>
    <row r="222" spans="1:37" x14ac:dyDescent="0.25">
      <c r="A222" s="150" t="s">
        <v>4305</v>
      </c>
      <c r="B222" s="150" t="s">
        <v>4306</v>
      </c>
      <c r="AK222" s="150">
        <v>84</v>
      </c>
    </row>
    <row r="223" spans="1:37" x14ac:dyDescent="0.25">
      <c r="A223" s="150" t="s">
        <v>1812</v>
      </c>
      <c r="B223" s="150" t="s">
        <v>1813</v>
      </c>
      <c r="AK223" s="150">
        <v>1369</v>
      </c>
    </row>
    <row r="224" spans="1:37" x14ac:dyDescent="0.25">
      <c r="A224" s="150" t="s">
        <v>1814</v>
      </c>
      <c r="B224" s="150" t="s">
        <v>1815</v>
      </c>
      <c r="AK224" s="150">
        <v>44</v>
      </c>
    </row>
    <row r="225" spans="1:37" x14ac:dyDescent="0.25">
      <c r="A225" s="150" t="s">
        <v>444</v>
      </c>
      <c r="B225" s="150" t="s">
        <v>445</v>
      </c>
      <c r="AK225" s="150">
        <v>555</v>
      </c>
    </row>
    <row r="226" spans="1:37" x14ac:dyDescent="0.25">
      <c r="A226" s="150" t="s">
        <v>1816</v>
      </c>
      <c r="B226" s="150" t="s">
        <v>1817</v>
      </c>
      <c r="AK226" s="150">
        <v>79452</v>
      </c>
    </row>
    <row r="227" spans="1:37" x14ac:dyDescent="0.25">
      <c r="A227" s="150" t="s">
        <v>1818</v>
      </c>
      <c r="B227" s="150" t="s">
        <v>1819</v>
      </c>
      <c r="AK227" s="150">
        <v>135903</v>
      </c>
    </row>
    <row r="228" spans="1:37" x14ac:dyDescent="0.25">
      <c r="A228" s="150" t="s">
        <v>1061</v>
      </c>
      <c r="B228" s="150" t="s">
        <v>1062</v>
      </c>
      <c r="AK228" s="150">
        <v>48</v>
      </c>
    </row>
    <row r="229" spans="1:37" x14ac:dyDescent="0.25">
      <c r="A229" s="150" t="s">
        <v>1049</v>
      </c>
      <c r="B229" s="150" t="s">
        <v>1050</v>
      </c>
      <c r="AK229" s="150">
        <v>8</v>
      </c>
    </row>
    <row r="230" spans="1:37" x14ac:dyDescent="0.25">
      <c r="A230" s="150" t="s">
        <v>1037</v>
      </c>
      <c r="B230" s="150" t="s">
        <v>1038</v>
      </c>
      <c r="AK230" s="150">
        <v>31</v>
      </c>
    </row>
    <row r="231" spans="1:37" x14ac:dyDescent="0.25">
      <c r="A231" s="150" t="s">
        <v>1047</v>
      </c>
      <c r="B231" s="150" t="s">
        <v>1048</v>
      </c>
      <c r="AK231" s="150">
        <v>75</v>
      </c>
    </row>
    <row r="232" spans="1:37" x14ac:dyDescent="0.25">
      <c r="A232" s="150" t="s">
        <v>1041</v>
      </c>
      <c r="B232" s="150" t="s">
        <v>1042</v>
      </c>
      <c r="AK232" s="150">
        <v>47</v>
      </c>
    </row>
    <row r="233" spans="1:37" x14ac:dyDescent="0.25">
      <c r="A233" s="150" t="s">
        <v>1043</v>
      </c>
      <c r="B233" s="150" t="s">
        <v>1044</v>
      </c>
      <c r="AK233" s="150">
        <v>23</v>
      </c>
    </row>
    <row r="234" spans="1:37" x14ac:dyDescent="0.25">
      <c r="A234" s="150" t="s">
        <v>1035</v>
      </c>
      <c r="B234" s="150" t="s">
        <v>1036</v>
      </c>
      <c r="AK234" s="150">
        <v>31</v>
      </c>
    </row>
    <row r="235" spans="1:37" x14ac:dyDescent="0.25">
      <c r="A235" s="150" t="s">
        <v>1039</v>
      </c>
      <c r="B235" s="150" t="s">
        <v>1040</v>
      </c>
      <c r="AK235" s="150">
        <v>125</v>
      </c>
    </row>
    <row r="236" spans="1:37" x14ac:dyDescent="0.25">
      <c r="A236" s="150" t="s">
        <v>1820</v>
      </c>
      <c r="B236" s="150" t="s">
        <v>3945</v>
      </c>
      <c r="AK236" s="150">
        <v>445</v>
      </c>
    </row>
    <row r="237" spans="1:37" x14ac:dyDescent="0.25">
      <c r="A237" s="150" t="s">
        <v>1123</v>
      </c>
      <c r="B237" s="150" t="s">
        <v>1124</v>
      </c>
      <c r="AK237" s="150">
        <v>8</v>
      </c>
    </row>
    <row r="238" spans="1:37" x14ac:dyDescent="0.25">
      <c r="A238" s="150" t="s">
        <v>1121</v>
      </c>
      <c r="B238" s="150" t="s">
        <v>1122</v>
      </c>
      <c r="AK238" s="150">
        <v>8</v>
      </c>
    </row>
    <row r="239" spans="1:37" x14ac:dyDescent="0.25">
      <c r="A239" s="150" t="s">
        <v>1111</v>
      </c>
      <c r="B239" s="150" t="s">
        <v>1112</v>
      </c>
      <c r="AK239" s="150">
        <v>256</v>
      </c>
    </row>
    <row r="240" spans="1:37" x14ac:dyDescent="0.25">
      <c r="A240" s="150" t="s">
        <v>1107</v>
      </c>
      <c r="B240" s="150" t="s">
        <v>1108</v>
      </c>
      <c r="AK240" s="150">
        <v>345</v>
      </c>
    </row>
    <row r="241" spans="1:37" x14ac:dyDescent="0.25">
      <c r="A241" s="150" t="s">
        <v>1109</v>
      </c>
      <c r="B241" s="150" t="s">
        <v>1110</v>
      </c>
      <c r="AK241" s="150">
        <v>305</v>
      </c>
    </row>
    <row r="242" spans="1:37" x14ac:dyDescent="0.25">
      <c r="A242" s="150" t="s">
        <v>1119</v>
      </c>
      <c r="B242" s="150" t="s">
        <v>1120</v>
      </c>
      <c r="AK242" s="150">
        <v>1</v>
      </c>
    </row>
    <row r="243" spans="1:37" x14ac:dyDescent="0.25">
      <c r="A243" s="150" t="s">
        <v>1117</v>
      </c>
      <c r="B243" s="150" t="s">
        <v>1118</v>
      </c>
      <c r="AK243" s="150">
        <v>288</v>
      </c>
    </row>
    <row r="244" spans="1:37" x14ac:dyDescent="0.25">
      <c r="A244" s="150" t="s">
        <v>1113</v>
      </c>
      <c r="B244" s="150" t="s">
        <v>1114</v>
      </c>
      <c r="AK244" s="150">
        <v>363</v>
      </c>
    </row>
    <row r="245" spans="1:37" x14ac:dyDescent="0.25">
      <c r="A245" s="150" t="s">
        <v>1115</v>
      </c>
      <c r="B245" s="150" t="s">
        <v>1116</v>
      </c>
      <c r="AK245" s="150">
        <v>327</v>
      </c>
    </row>
    <row r="246" spans="1:37" x14ac:dyDescent="0.25">
      <c r="A246" s="150" t="s">
        <v>1518</v>
      </c>
      <c r="B246" s="150" t="s">
        <v>1519</v>
      </c>
      <c r="AK246" s="150">
        <v>1993</v>
      </c>
    </row>
    <row r="247" spans="1:37" x14ac:dyDescent="0.25">
      <c r="A247" s="150" t="s">
        <v>424</v>
      </c>
      <c r="B247" s="150" t="s">
        <v>425</v>
      </c>
      <c r="AK247" s="150">
        <v>1928000</v>
      </c>
    </row>
    <row r="248" spans="1:37" x14ac:dyDescent="0.25">
      <c r="A248" s="150" t="s">
        <v>953</v>
      </c>
      <c r="B248" s="150" t="s">
        <v>954</v>
      </c>
      <c r="AK248" s="150">
        <v>2000</v>
      </c>
    </row>
    <row r="249" spans="1:37" x14ac:dyDescent="0.25">
      <c r="A249" s="150" t="s">
        <v>955</v>
      </c>
      <c r="B249" s="150" t="s">
        <v>956</v>
      </c>
      <c r="AK249" s="150">
        <v>2000</v>
      </c>
    </row>
    <row r="250" spans="1:37" x14ac:dyDescent="0.25">
      <c r="A250" s="150" t="s">
        <v>957</v>
      </c>
      <c r="B250" s="150" t="s">
        <v>958</v>
      </c>
      <c r="AK250" s="150">
        <v>2001</v>
      </c>
    </row>
    <row r="251" spans="1:37" x14ac:dyDescent="0.25">
      <c r="A251" s="150" t="s">
        <v>1822</v>
      </c>
      <c r="B251" s="150" t="s">
        <v>1823</v>
      </c>
      <c r="AK251" s="150">
        <v>108840</v>
      </c>
    </row>
    <row r="252" spans="1:37" x14ac:dyDescent="0.25">
      <c r="A252" s="150" t="s">
        <v>793</v>
      </c>
      <c r="B252" s="150" t="s">
        <v>794</v>
      </c>
      <c r="AK252" s="150">
        <v>1238</v>
      </c>
    </row>
    <row r="253" spans="1:37" x14ac:dyDescent="0.25">
      <c r="A253" s="150" t="s">
        <v>1365</v>
      </c>
      <c r="B253" s="150" t="s">
        <v>1366</v>
      </c>
      <c r="AK253" s="150">
        <v>5080</v>
      </c>
    </row>
    <row r="254" spans="1:37" x14ac:dyDescent="0.25">
      <c r="A254" s="150" t="s">
        <v>76</v>
      </c>
      <c r="B254" s="150" t="s">
        <v>77</v>
      </c>
      <c r="AK254" s="150">
        <v>1275326</v>
      </c>
    </row>
    <row r="255" spans="1:37" x14ac:dyDescent="0.25">
      <c r="A255" s="150" t="s">
        <v>74</v>
      </c>
      <c r="B255" s="57" t="s">
        <v>75</v>
      </c>
      <c r="C255" s="153"/>
      <c r="D255" s="153"/>
      <c r="E255" s="153"/>
      <c r="F255" s="153"/>
      <c r="G255" s="153"/>
      <c r="H255" s="153"/>
      <c r="I255" s="153"/>
      <c r="J255" s="153"/>
      <c r="K255" s="153"/>
      <c r="L255" s="153"/>
      <c r="M255" s="153"/>
      <c r="N255" s="153"/>
      <c r="O255" s="153"/>
      <c r="P255" s="153"/>
      <c r="Q255" s="153"/>
      <c r="R255" s="153"/>
      <c r="S255" s="153"/>
      <c r="T255" s="153"/>
      <c r="U255" s="153"/>
      <c r="V255" s="153"/>
      <c r="W255" s="153"/>
      <c r="X255" s="153"/>
      <c r="Y255" s="153"/>
      <c r="Z255" s="153"/>
      <c r="AA255" s="153"/>
      <c r="AB255" s="153"/>
      <c r="AC255" s="153"/>
      <c r="AD255" s="153"/>
      <c r="AE255" s="153"/>
      <c r="AF255" s="153"/>
      <c r="AG255" s="153"/>
      <c r="AH255" s="153"/>
      <c r="AI255" s="153"/>
      <c r="AJ255" s="153"/>
      <c r="AK255" s="150">
        <v>420787</v>
      </c>
    </row>
    <row r="256" spans="1:37" x14ac:dyDescent="0.25">
      <c r="A256" s="150" t="s">
        <v>1824</v>
      </c>
      <c r="B256" s="150" t="s">
        <v>1825</v>
      </c>
      <c r="AK256" s="150">
        <v>41501</v>
      </c>
    </row>
    <row r="257" spans="1:37" x14ac:dyDescent="0.25">
      <c r="A257" s="150" t="s">
        <v>1826</v>
      </c>
      <c r="B257" s="150" t="s">
        <v>1827</v>
      </c>
      <c r="AK257" s="150">
        <v>4565</v>
      </c>
    </row>
    <row r="258" spans="1:37" x14ac:dyDescent="0.25">
      <c r="A258" s="150" t="s">
        <v>1077</v>
      </c>
      <c r="B258" s="150" t="s">
        <v>1078</v>
      </c>
      <c r="AK258" s="150">
        <v>21</v>
      </c>
    </row>
    <row r="259" spans="1:37" x14ac:dyDescent="0.25">
      <c r="A259" s="150" t="s">
        <v>1828</v>
      </c>
      <c r="B259" s="150" t="s">
        <v>1829</v>
      </c>
      <c r="AK259" s="150">
        <v>1464</v>
      </c>
    </row>
    <row r="260" spans="1:37" x14ac:dyDescent="0.25">
      <c r="A260" s="150" t="s">
        <v>1073</v>
      </c>
      <c r="B260" s="150" t="s">
        <v>1074</v>
      </c>
      <c r="AK260" s="150">
        <v>254512</v>
      </c>
    </row>
    <row r="261" spans="1:37" x14ac:dyDescent="0.25">
      <c r="A261" s="150" t="s">
        <v>4027</v>
      </c>
      <c r="B261" s="150" t="s">
        <v>4028</v>
      </c>
      <c r="AK261" s="150">
        <v>1</v>
      </c>
    </row>
    <row r="262" spans="1:37" x14ac:dyDescent="0.25">
      <c r="A262" s="150" t="s">
        <v>4410</v>
      </c>
      <c r="B262" s="150" t="s">
        <v>4371</v>
      </c>
      <c r="AK262" s="150">
        <v>200</v>
      </c>
    </row>
    <row r="263" spans="1:37" x14ac:dyDescent="0.25">
      <c r="A263" s="150" t="s">
        <v>873</v>
      </c>
      <c r="B263" s="150" t="s">
        <v>874</v>
      </c>
      <c r="AK263" s="150">
        <v>760</v>
      </c>
    </row>
    <row r="264" spans="1:37" x14ac:dyDescent="0.25">
      <c r="A264" s="150" t="s">
        <v>3652</v>
      </c>
      <c r="B264" s="150" t="s">
        <v>3653</v>
      </c>
      <c r="AK264" s="150">
        <v>161</v>
      </c>
    </row>
    <row r="265" spans="1:37" x14ac:dyDescent="0.25">
      <c r="A265" s="150" t="s">
        <v>4284</v>
      </c>
      <c r="B265" s="150" t="s">
        <v>4285</v>
      </c>
      <c r="AK265" s="150">
        <v>10</v>
      </c>
    </row>
    <row r="266" spans="1:37" x14ac:dyDescent="0.25">
      <c r="A266" s="150" t="s">
        <v>1225</v>
      </c>
      <c r="B266" s="150" t="s">
        <v>1226</v>
      </c>
      <c r="AK266" s="150">
        <v>182</v>
      </c>
    </row>
    <row r="267" spans="1:37" x14ac:dyDescent="0.25">
      <c r="A267" s="150" t="s">
        <v>1832</v>
      </c>
      <c r="B267" s="150" t="s">
        <v>1833</v>
      </c>
      <c r="AK267" s="150">
        <v>996</v>
      </c>
    </row>
    <row r="268" spans="1:37" x14ac:dyDescent="0.25">
      <c r="A268" s="150" t="s">
        <v>1834</v>
      </c>
      <c r="B268" s="150" t="s">
        <v>1835</v>
      </c>
      <c r="AK268" s="150">
        <v>493</v>
      </c>
    </row>
    <row r="269" spans="1:37" x14ac:dyDescent="0.25">
      <c r="A269" s="150" t="s">
        <v>4029</v>
      </c>
      <c r="B269" s="150" t="s">
        <v>4030</v>
      </c>
      <c r="AK269" s="150">
        <v>87</v>
      </c>
    </row>
    <row r="270" spans="1:37" x14ac:dyDescent="0.25">
      <c r="A270" s="150" t="s">
        <v>1836</v>
      </c>
      <c r="B270" s="150" t="s">
        <v>1837</v>
      </c>
      <c r="AK270" s="150">
        <v>5350</v>
      </c>
    </row>
    <row r="271" spans="1:37" x14ac:dyDescent="0.25">
      <c r="A271" s="150" t="s">
        <v>977</v>
      </c>
      <c r="B271" s="150" t="s">
        <v>978</v>
      </c>
      <c r="AK271" s="150">
        <v>1440</v>
      </c>
    </row>
    <row r="272" spans="1:37" x14ac:dyDescent="0.25">
      <c r="A272" s="150" t="s">
        <v>989</v>
      </c>
      <c r="B272" s="150" t="s">
        <v>990</v>
      </c>
      <c r="AK272" s="150">
        <v>94000</v>
      </c>
    </row>
    <row r="273" spans="1:37" x14ac:dyDescent="0.25">
      <c r="A273" s="150" t="s">
        <v>1838</v>
      </c>
      <c r="B273" s="150" t="s">
        <v>1839</v>
      </c>
      <c r="AK273" s="150">
        <v>396</v>
      </c>
    </row>
    <row r="274" spans="1:37" x14ac:dyDescent="0.25">
      <c r="A274" s="150" t="s">
        <v>767</v>
      </c>
      <c r="B274" s="150" t="s">
        <v>768</v>
      </c>
      <c r="AK274" s="150">
        <v>84</v>
      </c>
    </row>
    <row r="275" spans="1:37" x14ac:dyDescent="0.25">
      <c r="A275" s="150" t="s">
        <v>769</v>
      </c>
      <c r="B275" s="150" t="s">
        <v>770</v>
      </c>
      <c r="AK275" s="150">
        <v>136</v>
      </c>
    </row>
    <row r="276" spans="1:37" x14ac:dyDescent="0.25">
      <c r="A276" s="150" t="s">
        <v>771</v>
      </c>
      <c r="B276" s="150" t="s">
        <v>772</v>
      </c>
      <c r="AK276" s="150">
        <v>145</v>
      </c>
    </row>
    <row r="277" spans="1:37" x14ac:dyDescent="0.25">
      <c r="A277" s="150" t="s">
        <v>931</v>
      </c>
      <c r="B277" s="150" t="s">
        <v>932</v>
      </c>
      <c r="AK277" s="150">
        <v>7</v>
      </c>
    </row>
    <row r="278" spans="1:37" x14ac:dyDescent="0.25">
      <c r="A278" s="150" t="s">
        <v>1840</v>
      </c>
      <c r="B278" s="150" t="s">
        <v>1841</v>
      </c>
      <c r="AK278" s="150">
        <v>184</v>
      </c>
    </row>
    <row r="279" spans="1:37" x14ac:dyDescent="0.25">
      <c r="A279" s="150" t="s">
        <v>1137</v>
      </c>
      <c r="B279" s="150" t="s">
        <v>1138</v>
      </c>
      <c r="AK279" s="150">
        <v>20373</v>
      </c>
    </row>
    <row r="280" spans="1:37" x14ac:dyDescent="0.25">
      <c r="A280" s="150" t="s">
        <v>446</v>
      </c>
      <c r="B280" s="150" t="s">
        <v>447</v>
      </c>
      <c r="AK280" s="150">
        <v>4161</v>
      </c>
    </row>
    <row r="281" spans="1:37" x14ac:dyDescent="0.25">
      <c r="A281" s="150" t="s">
        <v>430</v>
      </c>
      <c r="B281" s="150" t="s">
        <v>431</v>
      </c>
      <c r="AK281" s="150">
        <v>33799</v>
      </c>
    </row>
    <row r="282" spans="1:37" x14ac:dyDescent="0.25">
      <c r="A282" s="150" t="s">
        <v>1842</v>
      </c>
      <c r="B282" s="150" t="s">
        <v>1843</v>
      </c>
      <c r="AK282" s="150">
        <v>1906</v>
      </c>
    </row>
    <row r="283" spans="1:37" x14ac:dyDescent="0.25">
      <c r="A283" s="150" t="s">
        <v>1337</v>
      </c>
      <c r="B283" s="150" t="s">
        <v>1338</v>
      </c>
      <c r="AK283" s="150">
        <v>4304</v>
      </c>
    </row>
    <row r="284" spans="1:37" x14ac:dyDescent="0.25">
      <c r="A284" s="150" t="s">
        <v>1844</v>
      </c>
      <c r="B284" s="150" t="s">
        <v>1845</v>
      </c>
      <c r="AK284" s="150">
        <v>1000</v>
      </c>
    </row>
    <row r="285" spans="1:37" x14ac:dyDescent="0.25">
      <c r="A285" s="150" t="s">
        <v>19</v>
      </c>
      <c r="B285" s="150" t="s">
        <v>20</v>
      </c>
      <c r="AK285" s="150">
        <v>361</v>
      </c>
    </row>
    <row r="286" spans="1:37" x14ac:dyDescent="0.25">
      <c r="A286" s="150" t="s">
        <v>4031</v>
      </c>
      <c r="B286" s="150" t="s">
        <v>4032</v>
      </c>
      <c r="AK286" s="150">
        <v>26</v>
      </c>
    </row>
    <row r="287" spans="1:37" x14ac:dyDescent="0.25">
      <c r="A287" s="150" t="s">
        <v>1846</v>
      </c>
      <c r="B287" s="150" t="s">
        <v>1847</v>
      </c>
      <c r="AK287" s="150">
        <v>16</v>
      </c>
    </row>
    <row r="288" spans="1:37" x14ac:dyDescent="0.25">
      <c r="A288" s="150" t="s">
        <v>723</v>
      </c>
      <c r="B288" s="150" t="s">
        <v>724</v>
      </c>
      <c r="AK288" s="150">
        <v>1906</v>
      </c>
    </row>
    <row r="289" spans="1:37" x14ac:dyDescent="0.25">
      <c r="A289" s="150" t="s">
        <v>1149</v>
      </c>
      <c r="B289" s="150" t="s">
        <v>1150</v>
      </c>
      <c r="AK289" s="150">
        <v>3</v>
      </c>
    </row>
    <row r="290" spans="1:37" x14ac:dyDescent="0.25">
      <c r="A290" s="150" t="s">
        <v>1151</v>
      </c>
      <c r="B290" s="150" t="s">
        <v>1152</v>
      </c>
      <c r="AK290" s="150">
        <v>3</v>
      </c>
    </row>
    <row r="291" spans="1:37" x14ac:dyDescent="0.25">
      <c r="A291" s="150" t="s">
        <v>1848</v>
      </c>
      <c r="B291" s="150" t="s">
        <v>1849</v>
      </c>
      <c r="AK291" s="150">
        <v>354</v>
      </c>
    </row>
    <row r="292" spans="1:37" x14ac:dyDescent="0.25">
      <c r="A292" s="150" t="s">
        <v>1850</v>
      </c>
      <c r="B292" s="150" t="s">
        <v>1851</v>
      </c>
      <c r="AK292" s="150">
        <v>2544</v>
      </c>
    </row>
    <row r="293" spans="1:37" x14ac:dyDescent="0.25">
      <c r="A293" s="150" t="s">
        <v>1153</v>
      </c>
      <c r="B293" s="150" t="s">
        <v>1154</v>
      </c>
      <c r="AK293" s="150">
        <v>4</v>
      </c>
    </row>
    <row r="294" spans="1:37" x14ac:dyDescent="0.25">
      <c r="A294" s="150" t="s">
        <v>494</v>
      </c>
      <c r="B294" s="150" t="s">
        <v>495</v>
      </c>
      <c r="AK294" s="150">
        <v>66949</v>
      </c>
    </row>
    <row r="295" spans="1:37" x14ac:dyDescent="0.25">
      <c r="A295" s="150" t="s">
        <v>4592</v>
      </c>
      <c r="B295" s="150" t="s">
        <v>4593</v>
      </c>
      <c r="AK295" s="150">
        <v>500</v>
      </c>
    </row>
    <row r="296" spans="1:37" x14ac:dyDescent="0.25">
      <c r="A296" s="150" t="s">
        <v>1852</v>
      </c>
      <c r="B296" s="150" t="s">
        <v>1853</v>
      </c>
      <c r="AK296" s="150">
        <v>5527</v>
      </c>
    </row>
    <row r="297" spans="1:37" x14ac:dyDescent="0.25">
      <c r="A297" s="150" t="s">
        <v>4146</v>
      </c>
      <c r="B297" s="150" t="s">
        <v>4147</v>
      </c>
      <c r="AK297" s="150">
        <v>32378</v>
      </c>
    </row>
    <row r="298" spans="1:37" x14ac:dyDescent="0.25">
      <c r="A298" s="150" t="s">
        <v>1854</v>
      </c>
      <c r="B298" s="150" t="s">
        <v>1855</v>
      </c>
      <c r="AK298" s="150">
        <v>131617</v>
      </c>
    </row>
    <row r="299" spans="1:37" x14ac:dyDescent="0.25">
      <c r="A299" s="150" t="s">
        <v>1858</v>
      </c>
      <c r="B299" s="150" t="s">
        <v>1859</v>
      </c>
      <c r="AK299" s="150">
        <v>23</v>
      </c>
    </row>
    <row r="300" spans="1:37" x14ac:dyDescent="0.25">
      <c r="A300" s="150" t="s">
        <v>1860</v>
      </c>
      <c r="B300" s="150" t="s">
        <v>1861</v>
      </c>
      <c r="AK300" s="150">
        <v>897</v>
      </c>
    </row>
    <row r="301" spans="1:37" x14ac:dyDescent="0.25">
      <c r="A301" s="150" t="s">
        <v>689</v>
      </c>
      <c r="B301" s="150" t="s">
        <v>690</v>
      </c>
      <c r="AK301" s="150">
        <v>14</v>
      </c>
    </row>
    <row r="302" spans="1:37" x14ac:dyDescent="0.25">
      <c r="A302" s="150" t="s">
        <v>1862</v>
      </c>
      <c r="B302" s="150" t="s">
        <v>4328</v>
      </c>
      <c r="AK302" s="150">
        <v>4896</v>
      </c>
    </row>
    <row r="303" spans="1:37" x14ac:dyDescent="0.25">
      <c r="A303" s="150" t="s">
        <v>1864</v>
      </c>
      <c r="B303" s="150" t="s">
        <v>4329</v>
      </c>
      <c r="AK303" s="150">
        <v>21548</v>
      </c>
    </row>
    <row r="304" spans="1:37" x14ac:dyDescent="0.25">
      <c r="A304" s="150" t="s">
        <v>1866</v>
      </c>
      <c r="B304" s="150" t="s">
        <v>4330</v>
      </c>
      <c r="AK304" s="150">
        <v>2461</v>
      </c>
    </row>
    <row r="305" spans="1:37" x14ac:dyDescent="0.25">
      <c r="A305" s="150" t="s">
        <v>1870</v>
      </c>
      <c r="B305" s="150" t="s">
        <v>4344</v>
      </c>
      <c r="AK305" s="150">
        <v>11</v>
      </c>
    </row>
    <row r="306" spans="1:37" x14ac:dyDescent="0.25">
      <c r="A306" s="150" t="s">
        <v>1872</v>
      </c>
      <c r="B306" s="150" t="s">
        <v>1873</v>
      </c>
      <c r="AK306" s="150">
        <v>2</v>
      </c>
    </row>
    <row r="307" spans="1:37" x14ac:dyDescent="0.25">
      <c r="A307" s="150" t="s">
        <v>486</v>
      </c>
      <c r="B307" s="150" t="s">
        <v>487</v>
      </c>
      <c r="AK307" s="150">
        <v>7112</v>
      </c>
    </row>
    <row r="308" spans="1:37" x14ac:dyDescent="0.25">
      <c r="A308" s="150" t="s">
        <v>4411</v>
      </c>
      <c r="B308" s="150" t="s">
        <v>4372</v>
      </c>
      <c r="AK308" s="150">
        <v>3</v>
      </c>
    </row>
    <row r="309" spans="1:37" x14ac:dyDescent="0.25">
      <c r="A309" s="150" t="s">
        <v>1874</v>
      </c>
      <c r="B309" s="150" t="s">
        <v>1875</v>
      </c>
      <c r="AK309" s="150">
        <v>575</v>
      </c>
    </row>
    <row r="310" spans="1:37" x14ac:dyDescent="0.25">
      <c r="A310" s="150" t="s">
        <v>1876</v>
      </c>
      <c r="B310" s="150" t="s">
        <v>1877</v>
      </c>
      <c r="AK310" s="150">
        <v>2712</v>
      </c>
    </row>
    <row r="311" spans="1:37" x14ac:dyDescent="0.25">
      <c r="A311" s="150" t="s">
        <v>1878</v>
      </c>
      <c r="B311" s="150" t="s">
        <v>1879</v>
      </c>
      <c r="AK311" s="150">
        <v>19318</v>
      </c>
    </row>
    <row r="312" spans="1:37" x14ac:dyDescent="0.25">
      <c r="A312" s="150" t="s">
        <v>4148</v>
      </c>
      <c r="B312" s="150" t="s">
        <v>4149</v>
      </c>
      <c r="AK312" s="150">
        <v>10</v>
      </c>
    </row>
    <row r="313" spans="1:37" x14ac:dyDescent="0.25">
      <c r="A313" s="150" t="s">
        <v>4278</v>
      </c>
      <c r="B313" s="150" t="s">
        <v>4279</v>
      </c>
      <c r="AK313" s="150">
        <v>14</v>
      </c>
    </row>
    <row r="314" spans="1:37" x14ac:dyDescent="0.25">
      <c r="A314" s="150" t="s">
        <v>1880</v>
      </c>
      <c r="B314" s="150" t="s">
        <v>1881</v>
      </c>
      <c r="AK314" s="150">
        <v>1</v>
      </c>
    </row>
    <row r="315" spans="1:37" x14ac:dyDescent="0.25">
      <c r="A315" s="150" t="s">
        <v>1155</v>
      </c>
      <c r="B315" s="150" t="s">
        <v>1156</v>
      </c>
      <c r="AK315" s="150">
        <v>18</v>
      </c>
    </row>
    <row r="316" spans="1:37" x14ac:dyDescent="0.25">
      <c r="A316" s="150" t="s">
        <v>4594</v>
      </c>
      <c r="B316" s="150" t="s">
        <v>4595</v>
      </c>
      <c r="AK316" s="150">
        <v>47</v>
      </c>
    </row>
    <row r="317" spans="1:37" x14ac:dyDescent="0.25">
      <c r="A317" s="150" t="s">
        <v>4412</v>
      </c>
      <c r="B317" s="150" t="s">
        <v>4373</v>
      </c>
      <c r="AK317" s="150">
        <v>3</v>
      </c>
    </row>
    <row r="318" spans="1:37" x14ac:dyDescent="0.25">
      <c r="A318" s="150" t="s">
        <v>1882</v>
      </c>
      <c r="B318" s="150" t="s">
        <v>1883</v>
      </c>
      <c r="AK318" s="150">
        <v>68630</v>
      </c>
    </row>
    <row r="319" spans="1:37" x14ac:dyDescent="0.25">
      <c r="A319" s="150" t="s">
        <v>426</v>
      </c>
      <c r="B319" s="150" t="s">
        <v>427</v>
      </c>
      <c r="AK319" s="150">
        <v>355000</v>
      </c>
    </row>
    <row r="320" spans="1:37" x14ac:dyDescent="0.25">
      <c r="A320" s="150" t="s">
        <v>1884</v>
      </c>
      <c r="B320" s="150" t="s">
        <v>1885</v>
      </c>
      <c r="AK320" s="150">
        <v>563</v>
      </c>
    </row>
    <row r="321" spans="1:37" x14ac:dyDescent="0.25">
      <c r="A321" s="150" t="s">
        <v>1331</v>
      </c>
      <c r="B321" s="150" t="s">
        <v>1332</v>
      </c>
      <c r="AK321" s="150">
        <v>83180</v>
      </c>
    </row>
    <row r="322" spans="1:37" x14ac:dyDescent="0.25">
      <c r="A322" s="150" t="s">
        <v>3922</v>
      </c>
      <c r="B322" s="150" t="s">
        <v>3923</v>
      </c>
      <c r="AK322" s="150">
        <v>18</v>
      </c>
    </row>
    <row r="323" spans="1:37" x14ac:dyDescent="0.25">
      <c r="A323" s="150" t="s">
        <v>1029</v>
      </c>
      <c r="B323" s="150" t="s">
        <v>1030</v>
      </c>
      <c r="AK323" s="150">
        <v>600</v>
      </c>
    </row>
    <row r="324" spans="1:37" x14ac:dyDescent="0.25">
      <c r="A324" s="150" t="s">
        <v>1886</v>
      </c>
      <c r="B324" s="150" t="s">
        <v>1887</v>
      </c>
      <c r="AK324" s="150">
        <v>469</v>
      </c>
    </row>
    <row r="325" spans="1:37" x14ac:dyDescent="0.25">
      <c r="A325" s="150" t="s">
        <v>1141</v>
      </c>
      <c r="B325" s="150" t="s">
        <v>1142</v>
      </c>
      <c r="AK325" s="150">
        <v>99</v>
      </c>
    </row>
    <row r="326" spans="1:37" x14ac:dyDescent="0.25">
      <c r="A326" s="150" t="s">
        <v>1888</v>
      </c>
      <c r="B326" s="150" t="s">
        <v>1889</v>
      </c>
      <c r="AK326" s="150">
        <v>510</v>
      </c>
    </row>
    <row r="327" spans="1:37" x14ac:dyDescent="0.25">
      <c r="A327" s="150" t="s">
        <v>1890</v>
      </c>
      <c r="B327" s="150" t="s">
        <v>1891</v>
      </c>
      <c r="AK327" s="150">
        <v>10947</v>
      </c>
    </row>
    <row r="328" spans="1:37" x14ac:dyDescent="0.25">
      <c r="A328" s="150" t="s">
        <v>1892</v>
      </c>
      <c r="B328" s="150" t="s">
        <v>1893</v>
      </c>
      <c r="AK328" s="150">
        <v>5244</v>
      </c>
    </row>
    <row r="329" spans="1:37" x14ac:dyDescent="0.25">
      <c r="A329" s="150" t="s">
        <v>1357</v>
      </c>
      <c r="B329" s="150" t="s">
        <v>1358</v>
      </c>
      <c r="AK329" s="150">
        <v>2848</v>
      </c>
    </row>
    <row r="330" spans="1:37" x14ac:dyDescent="0.25">
      <c r="A330" s="150" t="s">
        <v>1894</v>
      </c>
      <c r="B330" s="150" t="s">
        <v>1895</v>
      </c>
      <c r="AK330" s="150">
        <v>346</v>
      </c>
    </row>
    <row r="331" spans="1:37" x14ac:dyDescent="0.25">
      <c r="A331" s="150" t="s">
        <v>1896</v>
      </c>
      <c r="B331" s="150" t="s">
        <v>1897</v>
      </c>
      <c r="AK331" s="150">
        <v>420</v>
      </c>
    </row>
    <row r="332" spans="1:37" x14ac:dyDescent="0.25">
      <c r="A332" s="150" t="s">
        <v>1898</v>
      </c>
      <c r="B332" s="150" t="s">
        <v>1899</v>
      </c>
      <c r="AK332" s="150">
        <v>7285</v>
      </c>
    </row>
    <row r="333" spans="1:37" x14ac:dyDescent="0.25">
      <c r="A333" s="150" t="s">
        <v>1900</v>
      </c>
      <c r="B333" s="150" t="s">
        <v>1901</v>
      </c>
      <c r="AK333" s="150">
        <v>1245</v>
      </c>
    </row>
    <row r="334" spans="1:37" x14ac:dyDescent="0.25">
      <c r="A334" s="150" t="s">
        <v>1025</v>
      </c>
      <c r="B334" s="150" t="s">
        <v>1026</v>
      </c>
      <c r="AK334" s="150">
        <v>1236</v>
      </c>
    </row>
    <row r="335" spans="1:37" x14ac:dyDescent="0.25">
      <c r="A335" s="150" t="s">
        <v>144</v>
      </c>
      <c r="B335" s="150" t="s">
        <v>145</v>
      </c>
      <c r="AK335" s="150">
        <v>0</v>
      </c>
    </row>
    <row r="336" spans="1:37" x14ac:dyDescent="0.25">
      <c r="A336" s="150" t="s">
        <v>1902</v>
      </c>
      <c r="B336" s="150" t="s">
        <v>1903</v>
      </c>
      <c r="AK336" s="150">
        <v>432</v>
      </c>
    </row>
    <row r="337" spans="1:37" x14ac:dyDescent="0.25">
      <c r="A337" s="150" t="s">
        <v>1462</v>
      </c>
      <c r="B337" s="150" t="s">
        <v>1463</v>
      </c>
      <c r="AK337" s="150">
        <v>15322</v>
      </c>
    </row>
    <row r="338" spans="1:37" x14ac:dyDescent="0.25">
      <c r="A338" s="150" t="s">
        <v>4150</v>
      </c>
      <c r="B338" s="150" t="s">
        <v>4034</v>
      </c>
      <c r="AK338" s="150">
        <v>6202</v>
      </c>
    </row>
    <row r="339" spans="1:37" x14ac:dyDescent="0.25">
      <c r="A339" s="150" t="s">
        <v>4151</v>
      </c>
      <c r="B339" s="150" t="s">
        <v>4152</v>
      </c>
      <c r="AK339" s="150">
        <v>12</v>
      </c>
    </row>
    <row r="340" spans="1:37" x14ac:dyDescent="0.25">
      <c r="A340" s="150" t="s">
        <v>1904</v>
      </c>
      <c r="B340" s="150" t="s">
        <v>1905</v>
      </c>
      <c r="AK340" s="150">
        <v>13646</v>
      </c>
    </row>
    <row r="341" spans="1:37" x14ac:dyDescent="0.25">
      <c r="A341" s="150" t="s">
        <v>1906</v>
      </c>
      <c r="B341" s="150" t="s">
        <v>1907</v>
      </c>
      <c r="AK341" s="150">
        <v>23487</v>
      </c>
    </row>
    <row r="342" spans="1:37" x14ac:dyDescent="0.25">
      <c r="A342" s="150" t="s">
        <v>4035</v>
      </c>
      <c r="B342" s="150" t="s">
        <v>4036</v>
      </c>
      <c r="AK342" s="150">
        <v>229</v>
      </c>
    </row>
    <row r="343" spans="1:37" x14ac:dyDescent="0.25">
      <c r="A343" s="150" t="s">
        <v>1908</v>
      </c>
      <c r="B343" s="150" t="s">
        <v>1909</v>
      </c>
      <c r="AK343" s="150">
        <v>177</v>
      </c>
    </row>
    <row r="344" spans="1:37" x14ac:dyDescent="0.25">
      <c r="A344" s="150" t="s">
        <v>1235</v>
      </c>
      <c r="B344" s="150" t="s">
        <v>1236</v>
      </c>
      <c r="AK344" s="150">
        <v>83</v>
      </c>
    </row>
    <row r="345" spans="1:37" x14ac:dyDescent="0.25">
      <c r="A345" s="150" t="s">
        <v>1237</v>
      </c>
      <c r="B345" s="150" t="s">
        <v>1238</v>
      </c>
      <c r="AK345" s="150">
        <v>75</v>
      </c>
    </row>
    <row r="346" spans="1:37" x14ac:dyDescent="0.25">
      <c r="A346" s="150" t="s">
        <v>1253</v>
      </c>
      <c r="B346" s="150" t="s">
        <v>1254</v>
      </c>
      <c r="AK346" s="150">
        <v>25</v>
      </c>
    </row>
    <row r="347" spans="1:37" x14ac:dyDescent="0.25">
      <c r="A347" s="150" t="s">
        <v>1249</v>
      </c>
      <c r="B347" s="150" t="s">
        <v>1250</v>
      </c>
      <c r="AK347" s="150">
        <v>25</v>
      </c>
    </row>
    <row r="348" spans="1:37" x14ac:dyDescent="0.25">
      <c r="A348" s="150" t="s">
        <v>1251</v>
      </c>
      <c r="B348" s="150" t="s">
        <v>1252</v>
      </c>
      <c r="AK348" s="150">
        <v>25</v>
      </c>
    </row>
    <row r="349" spans="1:37" x14ac:dyDescent="0.25">
      <c r="A349" s="150" t="s">
        <v>1247</v>
      </c>
      <c r="B349" s="150" t="s">
        <v>1248</v>
      </c>
      <c r="AK349" s="150">
        <v>25</v>
      </c>
    </row>
    <row r="350" spans="1:37" x14ac:dyDescent="0.25">
      <c r="A350" s="150" t="s">
        <v>1291</v>
      </c>
      <c r="B350" s="150" t="s">
        <v>1292</v>
      </c>
      <c r="AK350" s="150">
        <v>98</v>
      </c>
    </row>
    <row r="351" spans="1:37" x14ac:dyDescent="0.25">
      <c r="A351" s="150" t="s">
        <v>1910</v>
      </c>
      <c r="B351" s="150" t="s">
        <v>1911</v>
      </c>
      <c r="AK351" s="150">
        <v>700000</v>
      </c>
    </row>
    <row r="352" spans="1:37" x14ac:dyDescent="0.25">
      <c r="A352" s="150" t="s">
        <v>1912</v>
      </c>
      <c r="B352" s="150" t="s">
        <v>1913</v>
      </c>
      <c r="AK352" s="150">
        <v>198</v>
      </c>
    </row>
    <row r="353" spans="1:37" x14ac:dyDescent="0.25">
      <c r="A353" s="150" t="s">
        <v>1914</v>
      </c>
      <c r="B353" s="150" t="s">
        <v>1915</v>
      </c>
      <c r="AK353" s="150">
        <v>357000</v>
      </c>
    </row>
    <row r="354" spans="1:37" x14ac:dyDescent="0.25">
      <c r="A354" s="150" t="s">
        <v>1916</v>
      </c>
      <c r="B354" s="150" t="s">
        <v>1917</v>
      </c>
      <c r="AK354" s="150">
        <v>325500</v>
      </c>
    </row>
    <row r="355" spans="1:37" x14ac:dyDescent="0.25">
      <c r="A355" s="150" t="s">
        <v>1918</v>
      </c>
      <c r="B355" s="150" t="s">
        <v>1919</v>
      </c>
      <c r="AK355" s="150">
        <v>96964</v>
      </c>
    </row>
    <row r="356" spans="1:37" x14ac:dyDescent="0.25">
      <c r="A356" s="150" t="s">
        <v>1920</v>
      </c>
      <c r="B356" s="150" t="s">
        <v>1921</v>
      </c>
      <c r="AK356" s="150">
        <v>41355</v>
      </c>
    </row>
    <row r="357" spans="1:37" x14ac:dyDescent="0.25">
      <c r="A357" s="150" t="s">
        <v>3936</v>
      </c>
      <c r="B357" s="150" t="s">
        <v>3937</v>
      </c>
      <c r="AK357" s="150">
        <v>2</v>
      </c>
    </row>
    <row r="358" spans="1:37" x14ac:dyDescent="0.25">
      <c r="A358" s="150" t="s">
        <v>4413</v>
      </c>
      <c r="B358" s="150" t="s">
        <v>4374</v>
      </c>
      <c r="AK358" s="150">
        <v>1000</v>
      </c>
    </row>
    <row r="359" spans="1:37" x14ac:dyDescent="0.25">
      <c r="A359" s="150" t="s">
        <v>1922</v>
      </c>
      <c r="B359" s="150" t="s">
        <v>1923</v>
      </c>
      <c r="AK359" s="150">
        <v>148</v>
      </c>
    </row>
    <row r="360" spans="1:37" x14ac:dyDescent="0.25">
      <c r="A360" s="150" t="s">
        <v>24</v>
      </c>
      <c r="B360" s="150" t="s">
        <v>25</v>
      </c>
      <c r="AK360" s="150">
        <v>65498</v>
      </c>
    </row>
    <row r="361" spans="1:37" x14ac:dyDescent="0.25">
      <c r="A361" s="150" t="s">
        <v>26</v>
      </c>
      <c r="B361" s="150" t="s">
        <v>27</v>
      </c>
      <c r="AK361" s="150">
        <v>159372</v>
      </c>
    </row>
    <row r="362" spans="1:37" x14ac:dyDescent="0.25">
      <c r="A362" s="150" t="s">
        <v>400</v>
      </c>
      <c r="B362" s="150" t="s">
        <v>401</v>
      </c>
      <c r="AK362" s="150">
        <v>17095</v>
      </c>
    </row>
    <row r="363" spans="1:37" x14ac:dyDescent="0.25">
      <c r="A363" s="150" t="s">
        <v>1926</v>
      </c>
      <c r="B363" s="150" t="s">
        <v>1927</v>
      </c>
      <c r="AK363" s="150">
        <v>271</v>
      </c>
    </row>
    <row r="364" spans="1:37" x14ac:dyDescent="0.25">
      <c r="A364" s="150" t="s">
        <v>1227</v>
      </c>
      <c r="B364" s="150" t="s">
        <v>1228</v>
      </c>
      <c r="AK364" s="150">
        <v>56</v>
      </c>
    </row>
    <row r="365" spans="1:37" x14ac:dyDescent="0.25">
      <c r="A365" s="150" t="s">
        <v>1233</v>
      </c>
      <c r="B365" s="150" t="s">
        <v>1234</v>
      </c>
      <c r="AK365" s="150">
        <v>10</v>
      </c>
    </row>
    <row r="366" spans="1:37" x14ac:dyDescent="0.25">
      <c r="A366" s="150" t="s">
        <v>4037</v>
      </c>
      <c r="B366" s="150" t="s">
        <v>4038</v>
      </c>
      <c r="AK366" s="150">
        <v>10</v>
      </c>
    </row>
    <row r="367" spans="1:37" x14ac:dyDescent="0.25">
      <c r="A367" s="150" t="s">
        <v>1211</v>
      </c>
      <c r="B367" s="150" t="s">
        <v>1212</v>
      </c>
      <c r="AK367" s="150">
        <v>2</v>
      </c>
    </row>
    <row r="368" spans="1:37" x14ac:dyDescent="0.25">
      <c r="A368" s="150" t="s">
        <v>4286</v>
      </c>
      <c r="B368" s="150" t="s">
        <v>4287</v>
      </c>
      <c r="AK368" s="150">
        <v>10</v>
      </c>
    </row>
    <row r="369" spans="1:37" x14ac:dyDescent="0.25">
      <c r="A369" s="150" t="s">
        <v>4288</v>
      </c>
      <c r="B369" s="150" t="s">
        <v>4289</v>
      </c>
      <c r="AK369" s="150">
        <v>10</v>
      </c>
    </row>
    <row r="370" spans="1:37" x14ac:dyDescent="0.25">
      <c r="A370" s="150" t="s">
        <v>4155</v>
      </c>
      <c r="B370" s="150" t="s">
        <v>4156</v>
      </c>
      <c r="AK370" s="150">
        <v>12</v>
      </c>
    </row>
    <row r="371" spans="1:37" x14ac:dyDescent="0.25">
      <c r="A371" s="150" t="s">
        <v>1930</v>
      </c>
      <c r="B371" s="150" t="s">
        <v>1931</v>
      </c>
      <c r="AK371" s="150">
        <v>88382</v>
      </c>
    </row>
    <row r="372" spans="1:37" x14ac:dyDescent="0.25">
      <c r="A372" s="150" t="s">
        <v>4157</v>
      </c>
      <c r="B372" s="150" t="s">
        <v>4158</v>
      </c>
      <c r="AK372" s="150">
        <v>18770</v>
      </c>
    </row>
    <row r="373" spans="1:37" x14ac:dyDescent="0.25">
      <c r="A373" s="150" t="s">
        <v>1157</v>
      </c>
      <c r="B373" s="150" t="s">
        <v>1158</v>
      </c>
      <c r="AK373" s="150">
        <v>19</v>
      </c>
    </row>
    <row r="374" spans="1:37" x14ac:dyDescent="0.25">
      <c r="A374" s="150" t="s">
        <v>1159</v>
      </c>
      <c r="B374" s="150" t="s">
        <v>1160</v>
      </c>
      <c r="AK374" s="150">
        <v>28</v>
      </c>
    </row>
    <row r="375" spans="1:37" x14ac:dyDescent="0.25">
      <c r="A375" s="150" t="s">
        <v>1936</v>
      </c>
      <c r="B375" s="150" t="s">
        <v>1937</v>
      </c>
      <c r="AK375" s="150">
        <v>5022</v>
      </c>
    </row>
    <row r="376" spans="1:37" x14ac:dyDescent="0.25">
      <c r="A376" s="150" t="s">
        <v>1938</v>
      </c>
      <c r="B376" s="150" t="s">
        <v>1939</v>
      </c>
      <c r="AK376" s="150">
        <v>636</v>
      </c>
    </row>
    <row r="377" spans="1:37" x14ac:dyDescent="0.25">
      <c r="A377" s="150" t="s">
        <v>1940</v>
      </c>
      <c r="B377" s="150" t="s">
        <v>1941</v>
      </c>
      <c r="AK377" s="150">
        <v>6549</v>
      </c>
    </row>
    <row r="378" spans="1:37" x14ac:dyDescent="0.25">
      <c r="A378" s="150" t="s">
        <v>1942</v>
      </c>
      <c r="B378" s="150" t="s">
        <v>1943</v>
      </c>
      <c r="AK378" s="150">
        <v>454</v>
      </c>
    </row>
    <row r="379" spans="1:37" x14ac:dyDescent="0.25">
      <c r="A379" s="150" t="s">
        <v>1944</v>
      </c>
      <c r="B379" s="150" t="s">
        <v>1945</v>
      </c>
      <c r="AK379" s="150">
        <v>2253</v>
      </c>
    </row>
    <row r="380" spans="1:37" x14ac:dyDescent="0.25">
      <c r="A380" s="150" t="s">
        <v>1946</v>
      </c>
      <c r="B380" s="150" t="s">
        <v>1947</v>
      </c>
      <c r="AK380" s="150">
        <v>8499</v>
      </c>
    </row>
    <row r="381" spans="1:37" x14ac:dyDescent="0.25">
      <c r="A381" s="150" t="s">
        <v>3973</v>
      </c>
      <c r="B381" s="150" t="s">
        <v>3974</v>
      </c>
      <c r="AK381" s="150">
        <v>768</v>
      </c>
    </row>
    <row r="382" spans="1:37" x14ac:dyDescent="0.25">
      <c r="A382" s="150" t="s">
        <v>3975</v>
      </c>
      <c r="B382" s="150" t="s">
        <v>3976</v>
      </c>
      <c r="AK382" s="150">
        <v>171</v>
      </c>
    </row>
    <row r="383" spans="1:37" x14ac:dyDescent="0.25">
      <c r="A383" s="150" t="s">
        <v>1950</v>
      </c>
      <c r="B383" s="150" t="s">
        <v>1951</v>
      </c>
      <c r="AK383" s="150">
        <v>2054</v>
      </c>
    </row>
    <row r="384" spans="1:37" x14ac:dyDescent="0.25">
      <c r="A384" s="150" t="s">
        <v>4002</v>
      </c>
      <c r="B384" s="150" t="s">
        <v>4003</v>
      </c>
      <c r="AK384" s="150">
        <v>10730</v>
      </c>
    </row>
    <row r="385" spans="1:37" x14ac:dyDescent="0.25">
      <c r="A385" s="150" t="s">
        <v>4039</v>
      </c>
      <c r="B385" s="150" t="s">
        <v>4040</v>
      </c>
      <c r="AK385" s="150">
        <v>911</v>
      </c>
    </row>
    <row r="386" spans="1:37" x14ac:dyDescent="0.25">
      <c r="A386" s="150" t="s">
        <v>1952</v>
      </c>
      <c r="B386" s="150" t="s">
        <v>1953</v>
      </c>
      <c r="AK386" s="150">
        <v>3790</v>
      </c>
    </row>
    <row r="387" spans="1:37" x14ac:dyDescent="0.25">
      <c r="A387" s="150" t="s">
        <v>1954</v>
      </c>
      <c r="B387" s="150" t="s">
        <v>1955</v>
      </c>
      <c r="AK387" s="150">
        <v>288</v>
      </c>
    </row>
    <row r="388" spans="1:37" x14ac:dyDescent="0.25">
      <c r="A388" s="150" t="s">
        <v>1956</v>
      </c>
      <c r="B388" s="150" t="s">
        <v>1957</v>
      </c>
      <c r="AK388" s="150">
        <v>3484</v>
      </c>
    </row>
    <row r="389" spans="1:37" x14ac:dyDescent="0.25">
      <c r="A389" s="150" t="s">
        <v>4596</v>
      </c>
      <c r="B389" s="150" t="s">
        <v>4597</v>
      </c>
      <c r="AK389" s="150">
        <v>17</v>
      </c>
    </row>
    <row r="390" spans="1:37" x14ac:dyDescent="0.25">
      <c r="A390" s="150" t="s">
        <v>1958</v>
      </c>
      <c r="B390" s="150" t="s">
        <v>1959</v>
      </c>
      <c r="AK390" s="150">
        <v>367</v>
      </c>
    </row>
    <row r="391" spans="1:37" x14ac:dyDescent="0.25">
      <c r="A391" s="150" t="s">
        <v>1960</v>
      </c>
      <c r="B391" s="150" t="s">
        <v>1961</v>
      </c>
      <c r="AK391" s="150">
        <v>938</v>
      </c>
    </row>
    <row r="392" spans="1:37" x14ac:dyDescent="0.25">
      <c r="A392" s="150" t="s">
        <v>1962</v>
      </c>
      <c r="B392" s="150" t="s">
        <v>1963</v>
      </c>
      <c r="AK392" s="150">
        <v>0</v>
      </c>
    </row>
    <row r="393" spans="1:37" x14ac:dyDescent="0.25">
      <c r="A393" s="150" t="s">
        <v>1964</v>
      </c>
      <c r="B393" s="150" t="s">
        <v>1965</v>
      </c>
      <c r="AK393" s="150">
        <v>7221</v>
      </c>
    </row>
    <row r="394" spans="1:37" x14ac:dyDescent="0.25">
      <c r="A394" s="150" t="s">
        <v>450</v>
      </c>
      <c r="B394" s="150" t="s">
        <v>451</v>
      </c>
      <c r="AK394" s="150">
        <v>5024</v>
      </c>
    </row>
    <row r="395" spans="1:37" x14ac:dyDescent="0.25">
      <c r="A395" s="150" t="s">
        <v>452</v>
      </c>
      <c r="B395" s="150" t="s">
        <v>453</v>
      </c>
      <c r="AK395" s="150">
        <v>66</v>
      </c>
    </row>
    <row r="396" spans="1:37" x14ac:dyDescent="0.25">
      <c r="A396" s="150" t="s">
        <v>4159</v>
      </c>
      <c r="B396" s="150" t="s">
        <v>4160</v>
      </c>
      <c r="AK396" s="150">
        <v>1498</v>
      </c>
    </row>
    <row r="397" spans="1:37" x14ac:dyDescent="0.25">
      <c r="A397" s="150" t="s">
        <v>1966</v>
      </c>
      <c r="B397" s="150" t="s">
        <v>1967</v>
      </c>
      <c r="AK397" s="150">
        <v>1189</v>
      </c>
    </row>
    <row r="398" spans="1:37" x14ac:dyDescent="0.25">
      <c r="A398" s="150" t="s">
        <v>4290</v>
      </c>
      <c r="B398" s="150" t="s">
        <v>1550</v>
      </c>
      <c r="AK398" s="150">
        <v>402</v>
      </c>
    </row>
    <row r="399" spans="1:37" x14ac:dyDescent="0.25">
      <c r="A399" s="150" t="s">
        <v>875</v>
      </c>
      <c r="B399" s="150" t="s">
        <v>876</v>
      </c>
      <c r="AK399" s="150">
        <v>5</v>
      </c>
    </row>
    <row r="400" spans="1:37" x14ac:dyDescent="0.25">
      <c r="A400" s="150" t="s">
        <v>454</v>
      </c>
      <c r="B400" s="150" t="s">
        <v>455</v>
      </c>
      <c r="AK400" s="150">
        <v>20459</v>
      </c>
    </row>
    <row r="401" spans="1:37" x14ac:dyDescent="0.25">
      <c r="A401" s="150" t="s">
        <v>1968</v>
      </c>
      <c r="B401" s="150" t="s">
        <v>1969</v>
      </c>
      <c r="AK401" s="150">
        <v>48</v>
      </c>
    </row>
    <row r="402" spans="1:37" x14ac:dyDescent="0.25">
      <c r="A402" s="150" t="s">
        <v>1229</v>
      </c>
      <c r="B402" s="150" t="s">
        <v>1230</v>
      </c>
      <c r="AK402" s="150">
        <v>180</v>
      </c>
    </row>
    <row r="403" spans="1:37" x14ac:dyDescent="0.25">
      <c r="A403" s="150" t="s">
        <v>1161</v>
      </c>
      <c r="B403" s="150" t="s">
        <v>1162</v>
      </c>
      <c r="AK403" s="150">
        <v>23</v>
      </c>
    </row>
    <row r="404" spans="1:37" x14ac:dyDescent="0.25">
      <c r="A404" s="150" t="s">
        <v>1223</v>
      </c>
      <c r="B404" s="150" t="s">
        <v>1224</v>
      </c>
      <c r="AK404" s="150">
        <v>14</v>
      </c>
    </row>
    <row r="405" spans="1:37" x14ac:dyDescent="0.25">
      <c r="A405" s="150" t="s">
        <v>3946</v>
      </c>
      <c r="B405" s="150" t="s">
        <v>3947</v>
      </c>
      <c r="AK405" s="150">
        <v>1922</v>
      </c>
    </row>
    <row r="406" spans="1:37" x14ac:dyDescent="0.25">
      <c r="A406" s="150" t="s">
        <v>4161</v>
      </c>
      <c r="B406" s="150" t="s">
        <v>4162</v>
      </c>
      <c r="AK406" s="150">
        <v>7261</v>
      </c>
    </row>
    <row r="407" spans="1:37" x14ac:dyDescent="0.25">
      <c r="A407" s="150" t="s">
        <v>4163</v>
      </c>
      <c r="B407" s="150" t="s">
        <v>4164</v>
      </c>
      <c r="AK407" s="150">
        <v>16186</v>
      </c>
    </row>
    <row r="408" spans="1:37" x14ac:dyDescent="0.25">
      <c r="A408" s="150" t="s">
        <v>348</v>
      </c>
      <c r="B408" s="150" t="s">
        <v>349</v>
      </c>
      <c r="AK408" s="150">
        <v>2427</v>
      </c>
    </row>
    <row r="409" spans="1:37" x14ac:dyDescent="0.25">
      <c r="A409" s="150" t="s">
        <v>1970</v>
      </c>
      <c r="B409" s="150" t="s">
        <v>1971</v>
      </c>
      <c r="AK409" s="150">
        <v>12</v>
      </c>
    </row>
    <row r="410" spans="1:37" x14ac:dyDescent="0.25">
      <c r="A410" s="150" t="s">
        <v>3660</v>
      </c>
      <c r="B410" s="150" t="s">
        <v>3661</v>
      </c>
      <c r="AK410" s="150">
        <v>73</v>
      </c>
    </row>
    <row r="411" spans="1:37" x14ac:dyDescent="0.25">
      <c r="A411" s="150" t="s">
        <v>3662</v>
      </c>
      <c r="B411" s="150" t="s">
        <v>3663</v>
      </c>
      <c r="AK411" s="150">
        <v>233</v>
      </c>
    </row>
    <row r="412" spans="1:37" x14ac:dyDescent="0.25">
      <c r="A412" s="150" t="s">
        <v>428</v>
      </c>
      <c r="B412" s="150" t="s">
        <v>3863</v>
      </c>
      <c r="AK412" s="150">
        <v>11519</v>
      </c>
    </row>
    <row r="413" spans="1:37" x14ac:dyDescent="0.25">
      <c r="A413" s="150" t="s">
        <v>1972</v>
      </c>
      <c r="B413" s="150" t="s">
        <v>1973</v>
      </c>
      <c r="AK413" s="150">
        <v>597</v>
      </c>
    </row>
    <row r="414" spans="1:37" x14ac:dyDescent="0.25">
      <c r="A414" s="150" t="s">
        <v>885</v>
      </c>
      <c r="B414" s="150" t="s">
        <v>886</v>
      </c>
      <c r="AK414" s="150">
        <v>2039</v>
      </c>
    </row>
    <row r="415" spans="1:37" x14ac:dyDescent="0.25">
      <c r="A415" s="150" t="s">
        <v>4414</v>
      </c>
      <c r="B415" s="150" t="s">
        <v>4375</v>
      </c>
      <c r="AK415" s="150">
        <v>25</v>
      </c>
    </row>
    <row r="416" spans="1:37" x14ac:dyDescent="0.25">
      <c r="A416" s="150" t="s">
        <v>3797</v>
      </c>
      <c r="B416" s="150" t="s">
        <v>3798</v>
      </c>
      <c r="AK416" s="150">
        <v>22</v>
      </c>
    </row>
    <row r="417" spans="1:37" x14ac:dyDescent="0.25">
      <c r="A417" s="150" t="s">
        <v>1974</v>
      </c>
      <c r="B417" s="150" t="s">
        <v>1975</v>
      </c>
      <c r="AK417" s="150">
        <v>500</v>
      </c>
    </row>
    <row r="418" spans="1:37" x14ac:dyDescent="0.25">
      <c r="A418" s="150" t="s">
        <v>4165</v>
      </c>
      <c r="B418" s="150" t="s">
        <v>4166</v>
      </c>
      <c r="AK418" s="150">
        <v>1</v>
      </c>
    </row>
    <row r="419" spans="1:37" x14ac:dyDescent="0.25">
      <c r="A419" s="150" t="s">
        <v>909</v>
      </c>
      <c r="B419" s="150" t="s">
        <v>910</v>
      </c>
      <c r="AK419" s="150">
        <v>4158</v>
      </c>
    </row>
    <row r="420" spans="1:37" x14ac:dyDescent="0.25">
      <c r="A420" s="150" t="s">
        <v>1976</v>
      </c>
      <c r="B420" s="150" t="s">
        <v>1977</v>
      </c>
      <c r="AK420" s="150">
        <v>487</v>
      </c>
    </row>
    <row r="421" spans="1:37" x14ac:dyDescent="0.25">
      <c r="A421" s="150" t="s">
        <v>4415</v>
      </c>
      <c r="B421" s="150" t="s">
        <v>4376</v>
      </c>
      <c r="AK421" s="150">
        <v>45365</v>
      </c>
    </row>
    <row r="422" spans="1:37" x14ac:dyDescent="0.25">
      <c r="A422" s="150" t="s">
        <v>1978</v>
      </c>
      <c r="B422" s="150" t="s">
        <v>1979</v>
      </c>
      <c r="AK422" s="150">
        <v>17081</v>
      </c>
    </row>
    <row r="423" spans="1:37" x14ac:dyDescent="0.25">
      <c r="A423" s="150" t="s">
        <v>1980</v>
      </c>
      <c r="B423" s="150" t="s">
        <v>1981</v>
      </c>
      <c r="AK423" s="150">
        <v>15742</v>
      </c>
    </row>
    <row r="424" spans="1:37" x14ac:dyDescent="0.25">
      <c r="A424" s="150" t="s">
        <v>1984</v>
      </c>
      <c r="B424" s="150" t="s">
        <v>1985</v>
      </c>
      <c r="AK424" s="150">
        <v>0</v>
      </c>
    </row>
    <row r="425" spans="1:37" x14ac:dyDescent="0.25">
      <c r="A425" s="150" t="s">
        <v>1988</v>
      </c>
      <c r="B425" s="150" t="s">
        <v>1989</v>
      </c>
      <c r="AK425" s="150">
        <v>14220</v>
      </c>
    </row>
    <row r="426" spans="1:37" x14ac:dyDescent="0.25">
      <c r="A426" s="150" t="s">
        <v>4167</v>
      </c>
      <c r="B426" s="150" t="s">
        <v>4168</v>
      </c>
      <c r="AK426" s="150">
        <v>1997</v>
      </c>
    </row>
    <row r="427" spans="1:37" x14ac:dyDescent="0.25">
      <c r="A427" s="150" t="s">
        <v>4169</v>
      </c>
      <c r="B427" s="150" t="s">
        <v>4170</v>
      </c>
      <c r="AK427" s="150">
        <v>2757</v>
      </c>
    </row>
    <row r="428" spans="1:37" x14ac:dyDescent="0.25">
      <c r="A428" s="150" t="s">
        <v>3664</v>
      </c>
      <c r="B428" s="150" t="s">
        <v>3665</v>
      </c>
      <c r="AK428" s="150">
        <v>67</v>
      </c>
    </row>
    <row r="429" spans="1:37" x14ac:dyDescent="0.25">
      <c r="A429" s="150" t="s">
        <v>1990</v>
      </c>
      <c r="B429" s="150" t="s">
        <v>1991</v>
      </c>
      <c r="AK429" s="150">
        <v>15523</v>
      </c>
    </row>
    <row r="430" spans="1:37" x14ac:dyDescent="0.25">
      <c r="A430" s="150" t="s">
        <v>1992</v>
      </c>
      <c r="B430" s="150" t="s">
        <v>1993</v>
      </c>
      <c r="AK430" s="150">
        <v>11793</v>
      </c>
    </row>
    <row r="431" spans="1:37" x14ac:dyDescent="0.25">
      <c r="A431" s="150" t="s">
        <v>264</v>
      </c>
      <c r="B431" s="150" t="s">
        <v>265</v>
      </c>
      <c r="AK431" s="150">
        <v>3</v>
      </c>
    </row>
    <row r="432" spans="1:37" x14ac:dyDescent="0.25">
      <c r="A432" s="150" t="s">
        <v>945</v>
      </c>
      <c r="B432" s="150" t="s">
        <v>946</v>
      </c>
      <c r="AK432" s="150">
        <v>5954</v>
      </c>
    </row>
    <row r="433" spans="1:37" x14ac:dyDescent="0.25">
      <c r="A433" s="150" t="s">
        <v>1994</v>
      </c>
      <c r="B433" s="150" t="s">
        <v>1995</v>
      </c>
      <c r="AK433" s="150">
        <v>32</v>
      </c>
    </row>
    <row r="434" spans="1:37" x14ac:dyDescent="0.25">
      <c r="A434" s="150" t="s">
        <v>943</v>
      </c>
      <c r="B434" s="150" t="s">
        <v>944</v>
      </c>
      <c r="AK434" s="150">
        <v>1478</v>
      </c>
    </row>
    <row r="435" spans="1:37" x14ac:dyDescent="0.25">
      <c r="A435" s="150" t="s">
        <v>334</v>
      </c>
      <c r="B435" s="150" t="s">
        <v>335</v>
      </c>
      <c r="AK435" s="150">
        <v>4624</v>
      </c>
    </row>
    <row r="436" spans="1:37" x14ac:dyDescent="0.25">
      <c r="A436" s="150" t="s">
        <v>869</v>
      </c>
      <c r="B436" s="150" t="s">
        <v>870</v>
      </c>
      <c r="AK436" s="150">
        <v>1</v>
      </c>
    </row>
    <row r="437" spans="1:37" x14ac:dyDescent="0.25">
      <c r="A437" s="150" t="s">
        <v>4598</v>
      </c>
      <c r="B437" s="150" t="s">
        <v>4599</v>
      </c>
      <c r="AK437" s="150">
        <v>14646</v>
      </c>
    </row>
    <row r="438" spans="1:37" x14ac:dyDescent="0.25">
      <c r="A438" s="150" t="s">
        <v>1998</v>
      </c>
      <c r="B438" s="150" t="s">
        <v>1999</v>
      </c>
      <c r="AK438" s="150">
        <v>954</v>
      </c>
    </row>
    <row r="439" spans="1:37" x14ac:dyDescent="0.25">
      <c r="A439" s="150" t="s">
        <v>2000</v>
      </c>
      <c r="B439" s="150" t="s">
        <v>2001</v>
      </c>
      <c r="AK439" s="150">
        <v>6113</v>
      </c>
    </row>
    <row r="440" spans="1:37" x14ac:dyDescent="0.25">
      <c r="A440" s="150" t="s">
        <v>2002</v>
      </c>
      <c r="B440" s="150" t="s">
        <v>2003</v>
      </c>
      <c r="AK440" s="150">
        <v>12642</v>
      </c>
    </row>
    <row r="441" spans="1:37" x14ac:dyDescent="0.25">
      <c r="A441" s="150" t="s">
        <v>4600</v>
      </c>
      <c r="B441" s="150" t="s">
        <v>4601</v>
      </c>
      <c r="AK441" s="150">
        <v>5674</v>
      </c>
    </row>
    <row r="442" spans="1:37" x14ac:dyDescent="0.25">
      <c r="A442" s="150" t="s">
        <v>2004</v>
      </c>
      <c r="B442" s="150" t="s">
        <v>2005</v>
      </c>
      <c r="AK442" s="150">
        <v>232446</v>
      </c>
    </row>
    <row r="443" spans="1:37" x14ac:dyDescent="0.25">
      <c r="A443" s="150" t="s">
        <v>104</v>
      </c>
      <c r="B443" s="150" t="s">
        <v>4041</v>
      </c>
      <c r="AK443" s="150">
        <v>108852</v>
      </c>
    </row>
    <row r="444" spans="1:37" x14ac:dyDescent="0.25">
      <c r="A444" s="150" t="s">
        <v>3666</v>
      </c>
      <c r="B444" s="150" t="s">
        <v>3667</v>
      </c>
      <c r="AK444" s="150">
        <v>0</v>
      </c>
    </row>
    <row r="445" spans="1:37" x14ac:dyDescent="0.25">
      <c r="A445" s="150" t="s">
        <v>4171</v>
      </c>
      <c r="B445" s="150" t="s">
        <v>4172</v>
      </c>
      <c r="AK445" s="150">
        <v>181</v>
      </c>
    </row>
    <row r="446" spans="1:37" x14ac:dyDescent="0.25">
      <c r="A446" s="150" t="s">
        <v>1496</v>
      </c>
      <c r="B446" s="150" t="s">
        <v>1497</v>
      </c>
      <c r="AK446" s="150">
        <v>1582</v>
      </c>
    </row>
    <row r="447" spans="1:37" x14ac:dyDescent="0.25">
      <c r="A447" s="150" t="s">
        <v>2008</v>
      </c>
      <c r="B447" s="150" t="s">
        <v>2009</v>
      </c>
      <c r="AK447" s="150">
        <v>42522</v>
      </c>
    </row>
    <row r="448" spans="1:37" x14ac:dyDescent="0.25">
      <c r="A448" s="150" t="s">
        <v>3902</v>
      </c>
      <c r="B448" s="150" t="s">
        <v>3903</v>
      </c>
      <c r="AK448" s="150">
        <v>19900</v>
      </c>
    </row>
    <row r="449" spans="1:37" x14ac:dyDescent="0.25">
      <c r="A449" s="150" t="s">
        <v>3904</v>
      </c>
      <c r="B449" s="150" t="s">
        <v>3905</v>
      </c>
      <c r="AK449" s="150">
        <v>19950</v>
      </c>
    </row>
    <row r="450" spans="1:37" x14ac:dyDescent="0.25">
      <c r="A450" s="150" t="s">
        <v>2010</v>
      </c>
      <c r="B450" s="150" t="s">
        <v>2011</v>
      </c>
      <c r="AK450" s="150">
        <v>0</v>
      </c>
    </row>
    <row r="451" spans="1:37" x14ac:dyDescent="0.25">
      <c r="A451" s="150" t="s">
        <v>655</v>
      </c>
      <c r="B451" s="150" t="s">
        <v>656</v>
      </c>
      <c r="AK451" s="150">
        <v>1</v>
      </c>
    </row>
    <row r="452" spans="1:37" x14ac:dyDescent="0.25">
      <c r="A452" s="150" t="s">
        <v>508</v>
      </c>
      <c r="B452" s="150" t="s">
        <v>509</v>
      </c>
      <c r="AK452" s="150">
        <v>22447</v>
      </c>
    </row>
    <row r="453" spans="1:37" x14ac:dyDescent="0.25">
      <c r="A453" s="150" t="s">
        <v>3668</v>
      </c>
      <c r="B453" s="150" t="s">
        <v>3669</v>
      </c>
      <c r="AK453" s="150">
        <v>1885033</v>
      </c>
    </row>
    <row r="454" spans="1:37" x14ac:dyDescent="0.25">
      <c r="A454" s="150" t="s">
        <v>859</v>
      </c>
      <c r="B454" s="150" t="s">
        <v>860</v>
      </c>
      <c r="AK454" s="150">
        <v>2</v>
      </c>
    </row>
    <row r="455" spans="1:37" x14ac:dyDescent="0.25">
      <c r="A455" s="150" t="s">
        <v>4602</v>
      </c>
      <c r="B455" s="150" t="s">
        <v>4603</v>
      </c>
      <c r="AK455" s="150">
        <v>45</v>
      </c>
    </row>
    <row r="456" spans="1:37" x14ac:dyDescent="0.25">
      <c r="A456" s="150" t="s">
        <v>2015</v>
      </c>
      <c r="B456" s="150" t="s">
        <v>2016</v>
      </c>
      <c r="AK456" s="150">
        <v>2247</v>
      </c>
    </row>
    <row r="457" spans="1:37" x14ac:dyDescent="0.25">
      <c r="A457" s="150" t="s">
        <v>4173</v>
      </c>
      <c r="B457" s="150" t="s">
        <v>4174</v>
      </c>
      <c r="AK457" s="150">
        <v>9818</v>
      </c>
    </row>
    <row r="458" spans="1:37" x14ac:dyDescent="0.25">
      <c r="A458" s="150" t="s">
        <v>1551</v>
      </c>
      <c r="B458" s="150" t="s">
        <v>1552</v>
      </c>
      <c r="AK458" s="150">
        <v>1292</v>
      </c>
    </row>
    <row r="459" spans="1:37" x14ac:dyDescent="0.25">
      <c r="A459" s="150" t="s">
        <v>2017</v>
      </c>
      <c r="B459" s="150" t="s">
        <v>2018</v>
      </c>
      <c r="AK459" s="150">
        <v>12366</v>
      </c>
    </row>
    <row r="460" spans="1:37" x14ac:dyDescent="0.25">
      <c r="A460" s="150" t="s">
        <v>2019</v>
      </c>
      <c r="B460" s="150" t="s">
        <v>2020</v>
      </c>
      <c r="AK460" s="150">
        <v>493</v>
      </c>
    </row>
    <row r="461" spans="1:37" x14ac:dyDescent="0.25">
      <c r="A461" s="150" t="s">
        <v>727</v>
      </c>
      <c r="B461" s="150" t="s">
        <v>728</v>
      </c>
      <c r="AK461" s="150">
        <v>40</v>
      </c>
    </row>
    <row r="462" spans="1:37" x14ac:dyDescent="0.25">
      <c r="A462" s="150" t="s">
        <v>4291</v>
      </c>
      <c r="B462" s="150" t="s">
        <v>4292</v>
      </c>
      <c r="AK462" s="150">
        <v>16</v>
      </c>
    </row>
    <row r="463" spans="1:37" x14ac:dyDescent="0.25">
      <c r="A463" s="150" t="s">
        <v>3939</v>
      </c>
      <c r="B463" s="150" t="s">
        <v>3940</v>
      </c>
      <c r="AK463" s="150">
        <v>1</v>
      </c>
    </row>
    <row r="464" spans="1:37" x14ac:dyDescent="0.25">
      <c r="A464" s="150" t="s">
        <v>4229</v>
      </c>
      <c r="B464" s="150" t="s">
        <v>4230</v>
      </c>
      <c r="AK464" s="150">
        <v>189</v>
      </c>
    </row>
    <row r="465" spans="1:37" x14ac:dyDescent="0.25">
      <c r="A465" s="150" t="s">
        <v>338</v>
      </c>
      <c r="B465" s="150" t="s">
        <v>339</v>
      </c>
      <c r="AK465" s="150">
        <v>204</v>
      </c>
    </row>
    <row r="466" spans="1:37" x14ac:dyDescent="0.25">
      <c r="A466" s="150" t="s">
        <v>2023</v>
      </c>
      <c r="B466" s="150" t="s">
        <v>2024</v>
      </c>
      <c r="AK466" s="150">
        <v>47425</v>
      </c>
    </row>
    <row r="467" spans="1:37" x14ac:dyDescent="0.25">
      <c r="A467" s="150" t="s">
        <v>2025</v>
      </c>
      <c r="B467" s="150" t="s">
        <v>2026</v>
      </c>
      <c r="AK467" s="150">
        <v>107</v>
      </c>
    </row>
    <row r="468" spans="1:37" x14ac:dyDescent="0.25">
      <c r="A468" s="150" t="s">
        <v>2027</v>
      </c>
      <c r="B468" s="150" t="s">
        <v>2028</v>
      </c>
      <c r="AK468" s="150">
        <v>196820</v>
      </c>
    </row>
    <row r="469" spans="1:37" x14ac:dyDescent="0.25">
      <c r="A469" s="150" t="s">
        <v>3899</v>
      </c>
      <c r="B469" s="150" t="s">
        <v>3898</v>
      </c>
      <c r="AK469" s="150">
        <v>33</v>
      </c>
    </row>
    <row r="470" spans="1:37" x14ac:dyDescent="0.25">
      <c r="A470" s="150" t="s">
        <v>685</v>
      </c>
      <c r="B470" s="150" t="s">
        <v>686</v>
      </c>
      <c r="AK470" s="150">
        <v>1</v>
      </c>
    </row>
    <row r="471" spans="1:37" x14ac:dyDescent="0.25">
      <c r="A471" s="150" t="s">
        <v>2029</v>
      </c>
      <c r="B471" s="150" t="s">
        <v>2030</v>
      </c>
      <c r="AK471" s="150">
        <v>6368</v>
      </c>
    </row>
    <row r="472" spans="1:37" x14ac:dyDescent="0.25">
      <c r="A472" s="150" t="s">
        <v>2033</v>
      </c>
      <c r="B472" s="150" t="s">
        <v>2034</v>
      </c>
      <c r="AK472" s="150">
        <v>22266</v>
      </c>
    </row>
    <row r="473" spans="1:37" x14ac:dyDescent="0.25">
      <c r="A473" s="150" t="s">
        <v>2035</v>
      </c>
      <c r="B473" s="150" t="s">
        <v>2036</v>
      </c>
      <c r="AK473" s="150">
        <v>7360</v>
      </c>
    </row>
    <row r="474" spans="1:37" x14ac:dyDescent="0.25">
      <c r="A474" s="150" t="s">
        <v>1091</v>
      </c>
      <c r="B474" s="150" t="s">
        <v>1092</v>
      </c>
      <c r="AK474" s="150">
        <v>15342</v>
      </c>
    </row>
    <row r="475" spans="1:37" x14ac:dyDescent="0.25">
      <c r="A475" s="150" t="s">
        <v>2037</v>
      </c>
      <c r="B475" s="150" t="s">
        <v>2038</v>
      </c>
      <c r="AK475" s="150">
        <v>35</v>
      </c>
    </row>
    <row r="476" spans="1:37" x14ac:dyDescent="0.25">
      <c r="A476" s="150" t="s">
        <v>2039</v>
      </c>
      <c r="B476" s="150" t="s">
        <v>2040</v>
      </c>
      <c r="AK476" s="150">
        <v>804</v>
      </c>
    </row>
    <row r="477" spans="1:37" x14ac:dyDescent="0.25">
      <c r="A477" s="150" t="s">
        <v>4323</v>
      </c>
      <c r="B477" s="150" t="s">
        <v>4324</v>
      </c>
      <c r="AK477" s="150">
        <v>149</v>
      </c>
    </row>
    <row r="478" spans="1:37" x14ac:dyDescent="0.25">
      <c r="A478" s="150" t="s">
        <v>1089</v>
      </c>
      <c r="B478" s="150" t="s">
        <v>1090</v>
      </c>
      <c r="AK478" s="150">
        <v>183046</v>
      </c>
    </row>
    <row r="479" spans="1:37" x14ac:dyDescent="0.25">
      <c r="A479" s="150" t="s">
        <v>4321</v>
      </c>
      <c r="B479" s="150" t="s">
        <v>4322</v>
      </c>
      <c r="AK479" s="150">
        <v>399</v>
      </c>
    </row>
    <row r="480" spans="1:37" x14ac:dyDescent="0.25">
      <c r="A480" s="150" t="s">
        <v>2041</v>
      </c>
      <c r="B480" s="150" t="s">
        <v>2042</v>
      </c>
      <c r="AK480" s="150">
        <v>1929</v>
      </c>
    </row>
    <row r="481" spans="1:37" x14ac:dyDescent="0.25">
      <c r="A481" s="150" t="s">
        <v>4325</v>
      </c>
      <c r="B481" s="150" t="s">
        <v>4326</v>
      </c>
      <c r="AK481" s="150">
        <v>299</v>
      </c>
    </row>
    <row r="482" spans="1:37" x14ac:dyDescent="0.25">
      <c r="A482" s="150" t="s">
        <v>2043</v>
      </c>
      <c r="B482" s="150" t="s">
        <v>2044</v>
      </c>
      <c r="AK482" s="150">
        <v>29</v>
      </c>
    </row>
    <row r="483" spans="1:37" x14ac:dyDescent="0.25">
      <c r="A483" s="150" t="s">
        <v>4175</v>
      </c>
      <c r="B483" s="150" t="s">
        <v>4176</v>
      </c>
      <c r="AK483" s="150">
        <v>87</v>
      </c>
    </row>
    <row r="484" spans="1:37" x14ac:dyDescent="0.25">
      <c r="A484" s="150" t="s">
        <v>3672</v>
      </c>
      <c r="B484" s="150" t="s">
        <v>3673</v>
      </c>
      <c r="AK484" s="150">
        <v>8541</v>
      </c>
    </row>
    <row r="485" spans="1:37" x14ac:dyDescent="0.25">
      <c r="A485" s="150" t="s">
        <v>2045</v>
      </c>
      <c r="B485" s="150" t="s">
        <v>2046</v>
      </c>
      <c r="AK485" s="150">
        <v>34562</v>
      </c>
    </row>
    <row r="486" spans="1:37" x14ac:dyDescent="0.25">
      <c r="A486" s="150" t="s">
        <v>4293</v>
      </c>
      <c r="B486" s="150" t="s">
        <v>4294</v>
      </c>
      <c r="AK486" s="150">
        <v>6</v>
      </c>
    </row>
    <row r="487" spans="1:37" x14ac:dyDescent="0.25">
      <c r="A487" s="150" t="s">
        <v>925</v>
      </c>
      <c r="B487" s="150" t="s">
        <v>926</v>
      </c>
      <c r="AK487" s="150">
        <v>14</v>
      </c>
    </row>
    <row r="488" spans="1:37" x14ac:dyDescent="0.25">
      <c r="A488" s="150" t="s">
        <v>2048</v>
      </c>
      <c r="B488" s="150" t="s">
        <v>2049</v>
      </c>
      <c r="AK488" s="150">
        <v>10543</v>
      </c>
    </row>
    <row r="489" spans="1:37" x14ac:dyDescent="0.25">
      <c r="A489" s="150" t="s">
        <v>4177</v>
      </c>
      <c r="B489" s="150" t="s">
        <v>4178</v>
      </c>
      <c r="AK489" s="150">
        <v>23138</v>
      </c>
    </row>
    <row r="490" spans="1:37" x14ac:dyDescent="0.25">
      <c r="A490" s="150" t="s">
        <v>2050</v>
      </c>
      <c r="B490" s="150" t="s">
        <v>2051</v>
      </c>
      <c r="AK490" s="150">
        <v>5604</v>
      </c>
    </row>
    <row r="491" spans="1:37" x14ac:dyDescent="0.25">
      <c r="A491" s="150" t="s">
        <v>4604</v>
      </c>
      <c r="B491" s="150" t="s">
        <v>4605</v>
      </c>
      <c r="AK491" s="150">
        <v>300</v>
      </c>
    </row>
    <row r="492" spans="1:37" x14ac:dyDescent="0.25">
      <c r="A492" s="150" t="s">
        <v>4606</v>
      </c>
      <c r="B492" s="150" t="s">
        <v>4607</v>
      </c>
      <c r="AK492" s="150">
        <v>30</v>
      </c>
    </row>
    <row r="493" spans="1:37" x14ac:dyDescent="0.25">
      <c r="A493" s="150" t="s">
        <v>1498</v>
      </c>
      <c r="B493" s="150" t="s">
        <v>1499</v>
      </c>
      <c r="AK493" s="150">
        <v>5475</v>
      </c>
    </row>
    <row r="494" spans="1:37" x14ac:dyDescent="0.25">
      <c r="A494" s="150" t="s">
        <v>2052</v>
      </c>
      <c r="B494" s="150" t="s">
        <v>2053</v>
      </c>
      <c r="AK494" s="150">
        <v>21164</v>
      </c>
    </row>
    <row r="495" spans="1:37" x14ac:dyDescent="0.25">
      <c r="A495" s="150" t="s">
        <v>2056</v>
      </c>
      <c r="B495" s="150" t="s">
        <v>2057</v>
      </c>
      <c r="AK495" s="150">
        <v>1830</v>
      </c>
    </row>
    <row r="496" spans="1:37" x14ac:dyDescent="0.25">
      <c r="A496" s="150" t="s">
        <v>2058</v>
      </c>
      <c r="B496" s="150" t="s">
        <v>2059</v>
      </c>
      <c r="AK496" s="150">
        <v>457</v>
      </c>
    </row>
    <row r="497" spans="1:37" x14ac:dyDescent="0.25">
      <c r="A497" s="150" t="s">
        <v>1221</v>
      </c>
      <c r="B497" s="150" t="s">
        <v>1222</v>
      </c>
      <c r="AK497" s="150">
        <v>1</v>
      </c>
    </row>
    <row r="498" spans="1:37" x14ac:dyDescent="0.25">
      <c r="A498" s="150" t="s">
        <v>1193</v>
      </c>
      <c r="B498" s="150" t="s">
        <v>1194</v>
      </c>
      <c r="AK498" s="150">
        <v>2</v>
      </c>
    </row>
    <row r="499" spans="1:37" x14ac:dyDescent="0.25">
      <c r="A499" s="150" t="s">
        <v>4179</v>
      </c>
      <c r="B499" s="150" t="s">
        <v>4180</v>
      </c>
      <c r="AK499" s="150">
        <v>155</v>
      </c>
    </row>
    <row r="500" spans="1:37" x14ac:dyDescent="0.25">
      <c r="A500" s="150" t="s">
        <v>4282</v>
      </c>
      <c r="B500" s="150" t="s">
        <v>4283</v>
      </c>
      <c r="AK500" s="150">
        <v>100</v>
      </c>
    </row>
    <row r="501" spans="1:37" x14ac:dyDescent="0.25">
      <c r="A501" s="150" t="s">
        <v>827</v>
      </c>
      <c r="B501" s="150" t="s">
        <v>828</v>
      </c>
      <c r="AK501" s="150">
        <v>9800</v>
      </c>
    </row>
    <row r="502" spans="1:37" x14ac:dyDescent="0.25">
      <c r="A502" s="150" t="s">
        <v>3674</v>
      </c>
      <c r="B502" s="150" t="s">
        <v>3675</v>
      </c>
      <c r="AK502" s="150">
        <v>251</v>
      </c>
    </row>
    <row r="503" spans="1:37" x14ac:dyDescent="0.25">
      <c r="A503" s="150" t="s">
        <v>1095</v>
      </c>
      <c r="B503" s="150" t="s">
        <v>1096</v>
      </c>
      <c r="AK503" s="150">
        <v>91</v>
      </c>
    </row>
    <row r="504" spans="1:37" x14ac:dyDescent="0.25">
      <c r="A504" s="150" t="s">
        <v>1528</v>
      </c>
      <c r="B504" s="150" t="s">
        <v>1529</v>
      </c>
      <c r="AK504" s="150">
        <v>168</v>
      </c>
    </row>
    <row r="505" spans="1:37" x14ac:dyDescent="0.25">
      <c r="A505" s="150" t="s">
        <v>2060</v>
      </c>
      <c r="B505" s="150" t="s">
        <v>2061</v>
      </c>
      <c r="AK505" s="150">
        <v>3715</v>
      </c>
    </row>
    <row r="506" spans="1:37" x14ac:dyDescent="0.25">
      <c r="A506" s="150" t="s">
        <v>2062</v>
      </c>
      <c r="B506" s="150" t="s">
        <v>2063</v>
      </c>
      <c r="AK506" s="150">
        <v>1999</v>
      </c>
    </row>
    <row r="507" spans="1:37" x14ac:dyDescent="0.25">
      <c r="A507" s="150" t="s">
        <v>841</v>
      </c>
      <c r="B507" s="150" t="s">
        <v>842</v>
      </c>
      <c r="AK507" s="150">
        <v>897</v>
      </c>
    </row>
    <row r="508" spans="1:37" x14ac:dyDescent="0.25">
      <c r="A508" s="150" t="s">
        <v>2064</v>
      </c>
      <c r="B508" s="150" t="s">
        <v>2065</v>
      </c>
      <c r="AK508" s="150">
        <v>1123</v>
      </c>
    </row>
    <row r="509" spans="1:37" x14ac:dyDescent="0.25">
      <c r="A509" s="150" t="s">
        <v>2066</v>
      </c>
      <c r="B509" s="150" t="s">
        <v>2067</v>
      </c>
      <c r="AK509" s="150">
        <v>1203</v>
      </c>
    </row>
    <row r="510" spans="1:37" x14ac:dyDescent="0.25">
      <c r="A510" s="150" t="s">
        <v>4608</v>
      </c>
      <c r="B510" s="150" t="s">
        <v>4609</v>
      </c>
      <c r="AK510" s="150">
        <v>1</v>
      </c>
    </row>
    <row r="511" spans="1:37" x14ac:dyDescent="0.25">
      <c r="A511" s="150" t="s">
        <v>919</v>
      </c>
      <c r="B511" s="150" t="s">
        <v>920</v>
      </c>
      <c r="AK511" s="150">
        <v>3955</v>
      </c>
    </row>
    <row r="512" spans="1:37" x14ac:dyDescent="0.25">
      <c r="A512" s="150" t="s">
        <v>2070</v>
      </c>
      <c r="B512" s="150" t="s">
        <v>2071</v>
      </c>
      <c r="AK512" s="150">
        <v>6</v>
      </c>
    </row>
    <row r="513" spans="1:37" x14ac:dyDescent="0.25">
      <c r="A513" s="150" t="s">
        <v>665</v>
      </c>
      <c r="B513" s="150" t="s">
        <v>666</v>
      </c>
      <c r="AK513" s="150">
        <v>16</v>
      </c>
    </row>
    <row r="514" spans="1:37" x14ac:dyDescent="0.25">
      <c r="A514" s="150" t="s">
        <v>1165</v>
      </c>
      <c r="B514" s="150" t="s">
        <v>1166</v>
      </c>
      <c r="AK514" s="150">
        <v>2</v>
      </c>
    </row>
    <row r="515" spans="1:37" x14ac:dyDescent="0.25">
      <c r="A515" s="150" t="s">
        <v>4004</v>
      </c>
      <c r="B515" s="150" t="s">
        <v>4181</v>
      </c>
      <c r="AK515" s="150">
        <v>12790</v>
      </c>
    </row>
    <row r="516" spans="1:37" x14ac:dyDescent="0.25">
      <c r="A516" s="150" t="s">
        <v>1261</v>
      </c>
      <c r="B516" s="150" t="s">
        <v>1262</v>
      </c>
      <c r="AK516" s="150">
        <v>1</v>
      </c>
    </row>
    <row r="517" spans="1:37" x14ac:dyDescent="0.25">
      <c r="A517" s="150" t="s">
        <v>4295</v>
      </c>
      <c r="B517" s="150" t="s">
        <v>878</v>
      </c>
      <c r="AK517" s="150">
        <v>986</v>
      </c>
    </row>
    <row r="518" spans="1:37" x14ac:dyDescent="0.25">
      <c r="A518" s="150" t="s">
        <v>2072</v>
      </c>
      <c r="B518" s="150" t="s">
        <v>2073</v>
      </c>
      <c r="AK518" s="150">
        <v>3906</v>
      </c>
    </row>
    <row r="519" spans="1:37" x14ac:dyDescent="0.25">
      <c r="A519" s="150" t="s">
        <v>4044</v>
      </c>
      <c r="B519" s="150" t="s">
        <v>4045</v>
      </c>
      <c r="AK519" s="150">
        <v>22596</v>
      </c>
    </row>
    <row r="520" spans="1:37" x14ac:dyDescent="0.25">
      <c r="A520" s="150" t="s">
        <v>3676</v>
      </c>
      <c r="B520" s="150" t="s">
        <v>3677</v>
      </c>
      <c r="AK520" s="150">
        <v>1</v>
      </c>
    </row>
    <row r="521" spans="1:37" x14ac:dyDescent="0.25">
      <c r="A521" s="150" t="s">
        <v>3678</v>
      </c>
      <c r="B521" s="150" t="s">
        <v>3679</v>
      </c>
      <c r="AK521" s="150">
        <v>1</v>
      </c>
    </row>
    <row r="522" spans="1:37" x14ac:dyDescent="0.25">
      <c r="A522" s="150" t="s">
        <v>3680</v>
      </c>
      <c r="B522" s="150" t="s">
        <v>3681</v>
      </c>
      <c r="AK522" s="150">
        <v>4</v>
      </c>
    </row>
    <row r="523" spans="1:37" x14ac:dyDescent="0.25">
      <c r="A523" s="150" t="s">
        <v>2074</v>
      </c>
      <c r="B523" s="150" t="s">
        <v>2075</v>
      </c>
      <c r="AK523" s="150">
        <v>65</v>
      </c>
    </row>
    <row r="524" spans="1:37" x14ac:dyDescent="0.25">
      <c r="A524" s="150" t="s">
        <v>2076</v>
      </c>
      <c r="B524" s="150" t="s">
        <v>2077</v>
      </c>
      <c r="AK524" s="150">
        <v>156440</v>
      </c>
    </row>
    <row r="525" spans="1:37" x14ac:dyDescent="0.25">
      <c r="A525" s="150" t="s">
        <v>3682</v>
      </c>
      <c r="B525" s="150" t="s">
        <v>3683</v>
      </c>
      <c r="AK525" s="150">
        <v>0</v>
      </c>
    </row>
    <row r="526" spans="1:37" x14ac:dyDescent="0.25">
      <c r="A526" s="150" t="s">
        <v>2078</v>
      </c>
      <c r="B526" s="150" t="s">
        <v>2079</v>
      </c>
      <c r="AK526" s="150">
        <v>3835</v>
      </c>
    </row>
    <row r="527" spans="1:37" x14ac:dyDescent="0.25">
      <c r="A527" s="150" t="s">
        <v>4182</v>
      </c>
      <c r="B527" s="150" t="s">
        <v>4183</v>
      </c>
      <c r="AK527" s="150">
        <v>3318</v>
      </c>
    </row>
    <row r="528" spans="1:37" x14ac:dyDescent="0.25">
      <c r="A528" s="150" t="s">
        <v>4046</v>
      </c>
      <c r="B528" s="150" t="s">
        <v>4047</v>
      </c>
      <c r="AK528" s="150">
        <v>12</v>
      </c>
    </row>
    <row r="529" spans="1:37" x14ac:dyDescent="0.25">
      <c r="A529" s="150" t="s">
        <v>414</v>
      </c>
      <c r="B529" s="150" t="s">
        <v>415</v>
      </c>
      <c r="AK529" s="150">
        <v>6418</v>
      </c>
    </row>
    <row r="530" spans="1:37" x14ac:dyDescent="0.25">
      <c r="A530" s="150" t="s">
        <v>2080</v>
      </c>
      <c r="B530" s="150" t="s">
        <v>2081</v>
      </c>
      <c r="AK530" s="150">
        <v>7966</v>
      </c>
    </row>
    <row r="531" spans="1:37" x14ac:dyDescent="0.25">
      <c r="A531" s="150" t="s">
        <v>412</v>
      </c>
      <c r="B531" s="150" t="s">
        <v>413</v>
      </c>
      <c r="AK531" s="150">
        <v>7728</v>
      </c>
    </row>
    <row r="532" spans="1:37" x14ac:dyDescent="0.25">
      <c r="A532" s="150" t="s">
        <v>2082</v>
      </c>
      <c r="B532" s="150" t="s">
        <v>2083</v>
      </c>
      <c r="AK532" s="150">
        <v>1093329</v>
      </c>
    </row>
    <row r="533" spans="1:37" x14ac:dyDescent="0.25">
      <c r="A533" s="150" t="s">
        <v>2084</v>
      </c>
      <c r="B533" s="150" t="s">
        <v>2085</v>
      </c>
      <c r="AK533" s="150">
        <v>797014</v>
      </c>
    </row>
    <row r="534" spans="1:37" x14ac:dyDescent="0.25">
      <c r="A534" s="150" t="s">
        <v>1482</v>
      </c>
      <c r="B534" s="150" t="s">
        <v>1483</v>
      </c>
      <c r="AK534" s="150">
        <v>63396</v>
      </c>
    </row>
    <row r="535" spans="1:37" x14ac:dyDescent="0.25">
      <c r="A535" s="150" t="s">
        <v>1480</v>
      </c>
      <c r="B535" s="150" t="s">
        <v>1481</v>
      </c>
      <c r="AK535" s="150">
        <v>5</v>
      </c>
    </row>
    <row r="536" spans="1:37" x14ac:dyDescent="0.25">
      <c r="A536" s="150" t="s">
        <v>4184</v>
      </c>
      <c r="B536" s="150" t="s">
        <v>4185</v>
      </c>
      <c r="AK536" s="150">
        <v>1999</v>
      </c>
    </row>
    <row r="537" spans="1:37" x14ac:dyDescent="0.25">
      <c r="A537" s="150" t="s">
        <v>721</v>
      </c>
      <c r="B537" s="150" t="s">
        <v>722</v>
      </c>
      <c r="AK537" s="150">
        <v>297</v>
      </c>
    </row>
    <row r="538" spans="1:37" x14ac:dyDescent="0.25">
      <c r="A538" s="150" t="s">
        <v>2086</v>
      </c>
      <c r="B538" s="150" t="s">
        <v>2087</v>
      </c>
      <c r="AK538" s="150">
        <v>78142</v>
      </c>
    </row>
    <row r="539" spans="1:37" x14ac:dyDescent="0.25">
      <c r="A539" s="150" t="s">
        <v>789</v>
      </c>
      <c r="B539" s="150" t="s">
        <v>790</v>
      </c>
      <c r="AK539" s="150">
        <v>475</v>
      </c>
    </row>
    <row r="540" spans="1:37" x14ac:dyDescent="0.25">
      <c r="A540" s="150" t="s">
        <v>691</v>
      </c>
      <c r="B540" s="150" t="s">
        <v>692</v>
      </c>
      <c r="AK540" s="150">
        <v>20</v>
      </c>
    </row>
    <row r="541" spans="1:37" x14ac:dyDescent="0.25">
      <c r="A541" s="150" t="s">
        <v>2088</v>
      </c>
      <c r="B541" s="150" t="s">
        <v>2089</v>
      </c>
      <c r="AK541" s="150">
        <v>49259</v>
      </c>
    </row>
    <row r="542" spans="1:37" x14ac:dyDescent="0.25">
      <c r="A542" s="150" t="s">
        <v>4610</v>
      </c>
      <c r="B542" s="150" t="s">
        <v>4611</v>
      </c>
      <c r="AK542" s="150">
        <v>2499</v>
      </c>
    </row>
    <row r="543" spans="1:37" x14ac:dyDescent="0.25">
      <c r="A543" s="150" t="s">
        <v>2090</v>
      </c>
      <c r="B543" s="150" t="s">
        <v>2091</v>
      </c>
      <c r="AK543" s="150">
        <v>190</v>
      </c>
    </row>
    <row r="544" spans="1:37" x14ac:dyDescent="0.25">
      <c r="A544" s="150" t="s">
        <v>2092</v>
      </c>
      <c r="B544" s="150" t="s">
        <v>2093</v>
      </c>
      <c r="AK544" s="150">
        <v>1620</v>
      </c>
    </row>
    <row r="545" spans="1:37" x14ac:dyDescent="0.25">
      <c r="A545" s="150" t="s">
        <v>2094</v>
      </c>
      <c r="B545" s="150" t="s">
        <v>2095</v>
      </c>
      <c r="AK545" s="150">
        <v>526</v>
      </c>
    </row>
    <row r="546" spans="1:37" x14ac:dyDescent="0.25">
      <c r="A546" s="150" t="s">
        <v>2096</v>
      </c>
      <c r="B546" s="150" t="s">
        <v>2097</v>
      </c>
      <c r="AK546" s="150">
        <v>2966</v>
      </c>
    </row>
    <row r="547" spans="1:37" x14ac:dyDescent="0.25">
      <c r="A547" s="150" t="s">
        <v>2098</v>
      </c>
      <c r="B547" s="150" t="s">
        <v>4264</v>
      </c>
      <c r="AK547" s="150">
        <v>22</v>
      </c>
    </row>
    <row r="548" spans="1:37" x14ac:dyDescent="0.25">
      <c r="A548" s="150" t="s">
        <v>2100</v>
      </c>
      <c r="B548" s="150" t="s">
        <v>4265</v>
      </c>
      <c r="AK548" s="150">
        <v>134</v>
      </c>
    </row>
    <row r="549" spans="1:37" x14ac:dyDescent="0.25">
      <c r="A549" s="150" t="s">
        <v>4008</v>
      </c>
      <c r="B549" s="150" t="s">
        <v>4009</v>
      </c>
      <c r="AK549" s="150">
        <v>0</v>
      </c>
    </row>
    <row r="550" spans="1:37" x14ac:dyDescent="0.25">
      <c r="A550" s="150" t="s">
        <v>81</v>
      </c>
      <c r="B550" s="150" t="s">
        <v>82</v>
      </c>
      <c r="AK550" s="150">
        <v>30043</v>
      </c>
    </row>
    <row r="551" spans="1:37" x14ac:dyDescent="0.25">
      <c r="A551" s="150" t="s">
        <v>120</v>
      </c>
      <c r="B551" s="150" t="s">
        <v>121</v>
      </c>
      <c r="AK551" s="150">
        <v>17279</v>
      </c>
    </row>
    <row r="552" spans="1:37" x14ac:dyDescent="0.25">
      <c r="A552" s="150" t="s">
        <v>84</v>
      </c>
      <c r="B552" s="150" t="s">
        <v>85</v>
      </c>
      <c r="AK552" s="150">
        <v>5168</v>
      </c>
    </row>
    <row r="553" spans="1:37" x14ac:dyDescent="0.25">
      <c r="A553" s="150" t="s">
        <v>141</v>
      </c>
      <c r="B553" s="150" t="s">
        <v>146</v>
      </c>
      <c r="AK553" s="150">
        <v>191175</v>
      </c>
    </row>
    <row r="554" spans="1:37" x14ac:dyDescent="0.25">
      <c r="A554" s="150" t="s">
        <v>110</v>
      </c>
      <c r="B554" s="150" t="s">
        <v>111</v>
      </c>
      <c r="AK554" s="150">
        <v>89219</v>
      </c>
    </row>
    <row r="555" spans="1:37" x14ac:dyDescent="0.25">
      <c r="A555" s="150" t="s">
        <v>500</v>
      </c>
      <c r="B555" s="150" t="s">
        <v>501</v>
      </c>
      <c r="AK555" s="150">
        <v>53652</v>
      </c>
    </row>
    <row r="556" spans="1:37" x14ac:dyDescent="0.25">
      <c r="A556" s="150" t="s">
        <v>456</v>
      </c>
      <c r="B556" s="150" t="s">
        <v>457</v>
      </c>
      <c r="AK556" s="150">
        <v>1</v>
      </c>
    </row>
    <row r="557" spans="1:37" x14ac:dyDescent="0.25">
      <c r="A557" s="150" t="s">
        <v>2102</v>
      </c>
      <c r="B557" s="150" t="s">
        <v>2103</v>
      </c>
      <c r="AK557" s="150">
        <v>5401</v>
      </c>
    </row>
    <row r="558" spans="1:37" x14ac:dyDescent="0.25">
      <c r="A558" s="150" t="s">
        <v>2104</v>
      </c>
      <c r="B558" s="150" t="s">
        <v>2105</v>
      </c>
      <c r="AK558" s="150">
        <v>17627</v>
      </c>
    </row>
    <row r="559" spans="1:37" x14ac:dyDescent="0.25">
      <c r="A559" s="150" t="s">
        <v>2106</v>
      </c>
      <c r="B559" s="150" t="s">
        <v>2107</v>
      </c>
      <c r="AK559" s="150">
        <v>100</v>
      </c>
    </row>
    <row r="560" spans="1:37" x14ac:dyDescent="0.25">
      <c r="A560" s="150" t="s">
        <v>729</v>
      </c>
      <c r="B560" s="150" t="s">
        <v>730</v>
      </c>
      <c r="AK560" s="150">
        <v>687</v>
      </c>
    </row>
    <row r="561" spans="1:37" x14ac:dyDescent="0.25">
      <c r="A561" s="150" t="s">
        <v>2110</v>
      </c>
      <c r="B561" s="150" t="s">
        <v>2111</v>
      </c>
      <c r="AK561" s="150">
        <v>2080</v>
      </c>
    </row>
    <row r="562" spans="1:37" x14ac:dyDescent="0.25">
      <c r="A562" s="150" t="s">
        <v>785</v>
      </c>
      <c r="B562" s="150" t="s">
        <v>786</v>
      </c>
      <c r="AK562" s="150">
        <v>228</v>
      </c>
    </row>
    <row r="563" spans="1:37" x14ac:dyDescent="0.25">
      <c r="A563" s="150" t="s">
        <v>773</v>
      </c>
      <c r="B563" s="150" t="s">
        <v>774</v>
      </c>
      <c r="AK563" s="150">
        <v>268</v>
      </c>
    </row>
    <row r="564" spans="1:37" x14ac:dyDescent="0.25">
      <c r="A564" s="150" t="s">
        <v>2112</v>
      </c>
      <c r="B564" s="150" t="s">
        <v>2113</v>
      </c>
      <c r="AK564" s="150">
        <v>211</v>
      </c>
    </row>
    <row r="565" spans="1:37" x14ac:dyDescent="0.25">
      <c r="A565" s="150" t="s">
        <v>2114</v>
      </c>
      <c r="B565" s="150" t="s">
        <v>2115</v>
      </c>
      <c r="AK565" s="150">
        <v>1739</v>
      </c>
    </row>
    <row r="566" spans="1:37" x14ac:dyDescent="0.25">
      <c r="A566" s="150" t="s">
        <v>2116</v>
      </c>
      <c r="B566" s="150" t="s">
        <v>2117</v>
      </c>
      <c r="AK566" s="150">
        <v>493</v>
      </c>
    </row>
    <row r="567" spans="1:37" x14ac:dyDescent="0.25">
      <c r="A567" s="150" t="s">
        <v>4309</v>
      </c>
      <c r="B567" s="150" t="s">
        <v>4310</v>
      </c>
      <c r="AK567" s="150">
        <v>13</v>
      </c>
    </row>
    <row r="568" spans="1:37" x14ac:dyDescent="0.25">
      <c r="A568" s="150" t="s">
        <v>1051</v>
      </c>
      <c r="B568" s="150" t="s">
        <v>1052</v>
      </c>
      <c r="AK568" s="150">
        <v>392</v>
      </c>
    </row>
    <row r="569" spans="1:37" x14ac:dyDescent="0.25">
      <c r="A569" s="150" t="s">
        <v>4186</v>
      </c>
      <c r="B569" s="150" t="s">
        <v>4187</v>
      </c>
      <c r="AK569" s="150">
        <v>7</v>
      </c>
    </row>
    <row r="570" spans="1:37" x14ac:dyDescent="0.25">
      <c r="A570" s="150" t="s">
        <v>891</v>
      </c>
      <c r="B570" s="150" t="s">
        <v>892</v>
      </c>
      <c r="AK570" s="150">
        <v>8</v>
      </c>
    </row>
    <row r="571" spans="1:37" x14ac:dyDescent="0.25">
      <c r="A571" s="150" t="s">
        <v>2118</v>
      </c>
      <c r="B571" s="150" t="s">
        <v>2119</v>
      </c>
      <c r="AK571" s="150">
        <v>8</v>
      </c>
    </row>
    <row r="572" spans="1:37" x14ac:dyDescent="0.25">
      <c r="A572" s="150" t="s">
        <v>2120</v>
      </c>
      <c r="B572" s="150" t="s">
        <v>2121</v>
      </c>
      <c r="AK572" s="150">
        <v>10</v>
      </c>
    </row>
    <row r="573" spans="1:37" x14ac:dyDescent="0.25">
      <c r="A573" s="150" t="s">
        <v>3686</v>
      </c>
      <c r="B573" s="150" t="s">
        <v>3687</v>
      </c>
      <c r="AK573" s="150">
        <v>48</v>
      </c>
    </row>
    <row r="574" spans="1:37" x14ac:dyDescent="0.25">
      <c r="A574" s="150" t="s">
        <v>34</v>
      </c>
      <c r="B574" s="150" t="s">
        <v>35</v>
      </c>
      <c r="AK574" s="150">
        <v>125</v>
      </c>
    </row>
    <row r="575" spans="1:37" x14ac:dyDescent="0.25">
      <c r="A575" s="150" t="s">
        <v>37</v>
      </c>
      <c r="B575" s="150" t="s">
        <v>38</v>
      </c>
      <c r="AK575" s="150">
        <v>46416</v>
      </c>
    </row>
    <row r="576" spans="1:37" x14ac:dyDescent="0.25">
      <c r="A576" s="150" t="s">
        <v>763</v>
      </c>
      <c r="B576" s="150" t="s">
        <v>764</v>
      </c>
      <c r="AK576" s="150">
        <v>141</v>
      </c>
    </row>
    <row r="577" spans="1:37" x14ac:dyDescent="0.25">
      <c r="A577" s="150" t="s">
        <v>1057</v>
      </c>
      <c r="B577" s="150" t="s">
        <v>1058</v>
      </c>
      <c r="AK577" s="150">
        <v>4871</v>
      </c>
    </row>
    <row r="578" spans="1:37" x14ac:dyDescent="0.25">
      <c r="A578" s="150" t="s">
        <v>4188</v>
      </c>
      <c r="B578" s="150" t="s">
        <v>4189</v>
      </c>
      <c r="AK578" s="150">
        <v>990</v>
      </c>
    </row>
    <row r="579" spans="1:37" x14ac:dyDescent="0.25">
      <c r="A579" s="150" t="s">
        <v>693</v>
      </c>
      <c r="B579" s="150" t="s">
        <v>694</v>
      </c>
      <c r="AK579" s="150">
        <v>72</v>
      </c>
    </row>
    <row r="580" spans="1:37" x14ac:dyDescent="0.25">
      <c r="A580" s="150" t="s">
        <v>1213</v>
      </c>
      <c r="B580" s="150" t="s">
        <v>1214</v>
      </c>
      <c r="AK580" s="150">
        <v>2</v>
      </c>
    </row>
    <row r="581" spans="1:37" x14ac:dyDescent="0.25">
      <c r="A581" s="150" t="s">
        <v>933</v>
      </c>
      <c r="B581" s="150" t="s">
        <v>934</v>
      </c>
      <c r="AK581" s="150">
        <v>161</v>
      </c>
    </row>
    <row r="582" spans="1:37" x14ac:dyDescent="0.25">
      <c r="A582" s="150" t="s">
        <v>496</v>
      </c>
      <c r="B582" s="150" t="s">
        <v>497</v>
      </c>
      <c r="AK582" s="150">
        <v>689315</v>
      </c>
    </row>
    <row r="583" spans="1:37" x14ac:dyDescent="0.25">
      <c r="A583" s="150" t="s">
        <v>2124</v>
      </c>
      <c r="B583" s="150" t="s">
        <v>2125</v>
      </c>
      <c r="AK583" s="150">
        <v>5</v>
      </c>
    </row>
    <row r="584" spans="1:37" x14ac:dyDescent="0.25">
      <c r="A584" s="150" t="s">
        <v>458</v>
      </c>
      <c r="B584" s="150" t="s">
        <v>459</v>
      </c>
      <c r="AK584" s="150">
        <v>998</v>
      </c>
    </row>
    <row r="585" spans="1:37" x14ac:dyDescent="0.25">
      <c r="A585" s="150" t="s">
        <v>460</v>
      </c>
      <c r="B585" s="150" t="s">
        <v>461</v>
      </c>
      <c r="AK585" s="150">
        <v>1248</v>
      </c>
    </row>
    <row r="586" spans="1:37" x14ac:dyDescent="0.25">
      <c r="A586" s="150" t="s">
        <v>498</v>
      </c>
      <c r="B586" s="150" t="s">
        <v>499</v>
      </c>
      <c r="AK586" s="150">
        <v>165960</v>
      </c>
    </row>
    <row r="587" spans="1:37" x14ac:dyDescent="0.25">
      <c r="A587" s="150" t="s">
        <v>1510</v>
      </c>
      <c r="B587" s="150" t="s">
        <v>1511</v>
      </c>
      <c r="AK587" s="150">
        <v>12703</v>
      </c>
    </row>
    <row r="588" spans="1:37" x14ac:dyDescent="0.25">
      <c r="A588" s="150" t="s">
        <v>4190</v>
      </c>
      <c r="B588" s="150" t="s">
        <v>1513</v>
      </c>
      <c r="AK588" s="150">
        <v>1593549</v>
      </c>
    </row>
    <row r="589" spans="1:37" x14ac:dyDescent="0.25">
      <c r="A589" s="150" t="s">
        <v>2126</v>
      </c>
      <c r="B589" s="150" t="s">
        <v>2127</v>
      </c>
      <c r="AK589" s="150">
        <v>322</v>
      </c>
    </row>
    <row r="590" spans="1:37" x14ac:dyDescent="0.25">
      <c r="A590" s="150" t="s">
        <v>2128</v>
      </c>
      <c r="B590" s="150" t="s">
        <v>2129</v>
      </c>
      <c r="AK590" s="150">
        <v>859</v>
      </c>
    </row>
    <row r="591" spans="1:37" x14ac:dyDescent="0.25">
      <c r="A591" s="150" t="s">
        <v>3688</v>
      </c>
      <c r="B591" s="150" t="s">
        <v>3689</v>
      </c>
      <c r="AK591" s="150">
        <v>120</v>
      </c>
    </row>
    <row r="592" spans="1:37" x14ac:dyDescent="0.25">
      <c r="A592" s="150" t="s">
        <v>2130</v>
      </c>
      <c r="B592" s="150" t="s">
        <v>2131</v>
      </c>
      <c r="AK592" s="150">
        <v>490</v>
      </c>
    </row>
    <row r="593" spans="1:37" x14ac:dyDescent="0.25">
      <c r="A593" s="150" t="s">
        <v>2132</v>
      </c>
      <c r="B593" s="150" t="s">
        <v>2133</v>
      </c>
      <c r="AK593" s="150">
        <v>61</v>
      </c>
    </row>
    <row r="594" spans="1:37" x14ac:dyDescent="0.25">
      <c r="A594" s="150" t="s">
        <v>705</v>
      </c>
      <c r="B594" s="150" t="s">
        <v>706</v>
      </c>
      <c r="AK594" s="150">
        <v>18</v>
      </c>
    </row>
    <row r="595" spans="1:37" x14ac:dyDescent="0.25">
      <c r="A595" s="150" t="s">
        <v>1500</v>
      </c>
      <c r="B595" s="150" t="s">
        <v>1501</v>
      </c>
      <c r="AK595" s="150">
        <v>16953</v>
      </c>
    </row>
    <row r="596" spans="1:37" x14ac:dyDescent="0.25">
      <c r="A596" s="150" t="s">
        <v>2136</v>
      </c>
      <c r="B596" s="150" t="s">
        <v>2137</v>
      </c>
      <c r="AK596" s="150">
        <v>63761</v>
      </c>
    </row>
    <row r="597" spans="1:37" x14ac:dyDescent="0.25">
      <c r="A597" s="150" t="s">
        <v>462</v>
      </c>
      <c r="B597" s="150" t="s">
        <v>463</v>
      </c>
      <c r="AK597" s="150">
        <v>807</v>
      </c>
    </row>
    <row r="598" spans="1:37" x14ac:dyDescent="0.25">
      <c r="A598" s="150" t="s">
        <v>506</v>
      </c>
      <c r="B598" s="150" t="s">
        <v>507</v>
      </c>
      <c r="AK598" s="150">
        <v>6</v>
      </c>
    </row>
    <row r="599" spans="1:37" x14ac:dyDescent="0.25">
      <c r="A599" s="150" t="s">
        <v>4418</v>
      </c>
      <c r="B599" s="150" t="s">
        <v>4378</v>
      </c>
      <c r="AK599" s="150">
        <v>12</v>
      </c>
    </row>
    <row r="600" spans="1:37" x14ac:dyDescent="0.25">
      <c r="A600" s="150" t="s">
        <v>2138</v>
      </c>
      <c r="B600" s="150" t="s">
        <v>2139</v>
      </c>
      <c r="AK600" s="150">
        <v>3264</v>
      </c>
    </row>
    <row r="601" spans="1:37" x14ac:dyDescent="0.25">
      <c r="A601" s="150" t="s">
        <v>148</v>
      </c>
      <c r="B601" s="150" t="s">
        <v>149</v>
      </c>
      <c r="AK601" s="150">
        <v>42842</v>
      </c>
    </row>
    <row r="602" spans="1:37" x14ac:dyDescent="0.25">
      <c r="A602" s="150" t="s">
        <v>39</v>
      </c>
      <c r="B602" s="150" t="s">
        <v>40</v>
      </c>
      <c r="AK602" s="150">
        <v>29345</v>
      </c>
    </row>
    <row r="603" spans="1:37" x14ac:dyDescent="0.25">
      <c r="A603" s="150" t="s">
        <v>42</v>
      </c>
      <c r="B603" s="150" t="s">
        <v>43</v>
      </c>
      <c r="AK603" s="150">
        <v>20361</v>
      </c>
    </row>
    <row r="604" spans="1:37" x14ac:dyDescent="0.25">
      <c r="A604" s="150" t="s">
        <v>2140</v>
      </c>
      <c r="B604" s="150" t="s">
        <v>2141</v>
      </c>
      <c r="AK604" s="150">
        <v>28771</v>
      </c>
    </row>
    <row r="605" spans="1:37" x14ac:dyDescent="0.25">
      <c r="A605" s="150" t="s">
        <v>787</v>
      </c>
      <c r="B605" s="150" t="s">
        <v>788</v>
      </c>
      <c r="AK605" s="150">
        <v>547</v>
      </c>
    </row>
    <row r="606" spans="1:37" x14ac:dyDescent="0.25">
      <c r="A606" s="150" t="s">
        <v>2144</v>
      </c>
      <c r="B606" s="150" t="s">
        <v>2145</v>
      </c>
      <c r="AK606" s="150">
        <v>33634</v>
      </c>
    </row>
    <row r="607" spans="1:37" x14ac:dyDescent="0.25">
      <c r="A607" s="150" t="s">
        <v>422</v>
      </c>
      <c r="B607" s="150" t="s">
        <v>423</v>
      </c>
      <c r="AK607" s="150">
        <v>29603520</v>
      </c>
    </row>
    <row r="608" spans="1:37" x14ac:dyDescent="0.25">
      <c r="A608" s="150" t="s">
        <v>2146</v>
      </c>
      <c r="B608" s="150" t="s">
        <v>2147</v>
      </c>
      <c r="AK608" s="150">
        <v>20</v>
      </c>
    </row>
    <row r="609" spans="1:37" x14ac:dyDescent="0.25">
      <c r="A609" s="150" t="s">
        <v>4266</v>
      </c>
      <c r="B609" s="150" t="s">
        <v>4267</v>
      </c>
      <c r="AK609" s="150">
        <v>126</v>
      </c>
    </row>
    <row r="610" spans="1:37" x14ac:dyDescent="0.25">
      <c r="A610" s="150" t="s">
        <v>2148</v>
      </c>
      <c r="B610" s="150" t="s">
        <v>2149</v>
      </c>
      <c r="AK610" s="150">
        <v>24827</v>
      </c>
    </row>
    <row r="611" spans="1:37" x14ac:dyDescent="0.25">
      <c r="A611" s="150" t="s">
        <v>2150</v>
      </c>
      <c r="B611" s="150" t="s">
        <v>2151</v>
      </c>
      <c r="AK611" s="150">
        <v>24948</v>
      </c>
    </row>
    <row r="612" spans="1:37" x14ac:dyDescent="0.25">
      <c r="A612" s="150" t="s">
        <v>1323</v>
      </c>
      <c r="B612" s="150" t="s">
        <v>1324</v>
      </c>
      <c r="AK612" s="150">
        <v>1179</v>
      </c>
    </row>
    <row r="613" spans="1:37" x14ac:dyDescent="0.25">
      <c r="A613" s="150" t="s">
        <v>2152</v>
      </c>
      <c r="B613" s="150" t="s">
        <v>2153</v>
      </c>
      <c r="AK613" s="150">
        <v>118035</v>
      </c>
    </row>
    <row r="614" spans="1:37" x14ac:dyDescent="0.25">
      <c r="A614" s="150" t="s">
        <v>1271</v>
      </c>
      <c r="B614" s="150" t="s">
        <v>1272</v>
      </c>
      <c r="AK614" s="150">
        <v>50</v>
      </c>
    </row>
    <row r="615" spans="1:37" x14ac:dyDescent="0.25">
      <c r="A615" s="150" t="s">
        <v>783</v>
      </c>
      <c r="B615" s="150" t="s">
        <v>784</v>
      </c>
      <c r="AK615" s="150">
        <v>537</v>
      </c>
    </row>
    <row r="616" spans="1:37" x14ac:dyDescent="0.25">
      <c r="A616" s="150" t="s">
        <v>867</v>
      </c>
      <c r="B616" s="150" t="s">
        <v>868</v>
      </c>
      <c r="AK616" s="150">
        <v>59620</v>
      </c>
    </row>
    <row r="617" spans="1:37" x14ac:dyDescent="0.25">
      <c r="A617" s="150" t="s">
        <v>420</v>
      </c>
      <c r="B617" s="150" t="s">
        <v>421</v>
      </c>
      <c r="AK617" s="150">
        <v>64</v>
      </c>
    </row>
    <row r="618" spans="1:37" x14ac:dyDescent="0.25">
      <c r="A618" s="150" t="s">
        <v>1341</v>
      </c>
      <c r="B618" s="150" t="s">
        <v>1342</v>
      </c>
      <c r="AK618" s="150">
        <v>5644</v>
      </c>
    </row>
    <row r="619" spans="1:37" x14ac:dyDescent="0.25">
      <c r="A619" s="150" t="s">
        <v>683</v>
      </c>
      <c r="B619" s="150" t="s">
        <v>684</v>
      </c>
      <c r="AK619" s="150">
        <v>1</v>
      </c>
    </row>
    <row r="620" spans="1:37" x14ac:dyDescent="0.25">
      <c r="A620" s="150" t="s">
        <v>2154</v>
      </c>
      <c r="B620" s="150" t="s">
        <v>2155</v>
      </c>
      <c r="AK620" s="150">
        <v>0</v>
      </c>
    </row>
    <row r="621" spans="1:37" x14ac:dyDescent="0.25">
      <c r="A621" s="150" t="s">
        <v>2158</v>
      </c>
      <c r="B621" s="150" t="s">
        <v>2159</v>
      </c>
      <c r="AK621" s="150">
        <v>13919</v>
      </c>
    </row>
    <row r="622" spans="1:37" x14ac:dyDescent="0.25">
      <c r="A622" s="150" t="s">
        <v>2160</v>
      </c>
      <c r="B622" s="150" t="s">
        <v>2161</v>
      </c>
      <c r="AK622" s="150">
        <v>17</v>
      </c>
    </row>
    <row r="623" spans="1:37" x14ac:dyDescent="0.25">
      <c r="A623" s="150" t="s">
        <v>2162</v>
      </c>
      <c r="B623" s="150" t="s">
        <v>2163</v>
      </c>
      <c r="AK623" s="150">
        <v>2463</v>
      </c>
    </row>
    <row r="624" spans="1:37" x14ac:dyDescent="0.25">
      <c r="A624" s="150" t="s">
        <v>312</v>
      </c>
      <c r="B624" s="150" t="s">
        <v>313</v>
      </c>
      <c r="AK624" s="150">
        <v>8477</v>
      </c>
    </row>
    <row r="625" spans="1:37" x14ac:dyDescent="0.25">
      <c r="A625" s="150" t="s">
        <v>2164</v>
      </c>
      <c r="B625" s="150" t="s">
        <v>2165</v>
      </c>
      <c r="AK625" s="150">
        <v>2539</v>
      </c>
    </row>
    <row r="626" spans="1:37" x14ac:dyDescent="0.25">
      <c r="A626" s="150" t="s">
        <v>879</v>
      </c>
      <c r="B626" s="150" t="s">
        <v>880</v>
      </c>
      <c r="AK626" s="150">
        <v>1436</v>
      </c>
    </row>
    <row r="627" spans="1:37" x14ac:dyDescent="0.25">
      <c r="A627" s="150" t="s">
        <v>2166</v>
      </c>
      <c r="B627" s="150" t="s">
        <v>2167</v>
      </c>
      <c r="AK627" s="150">
        <v>4455</v>
      </c>
    </row>
    <row r="628" spans="1:37" x14ac:dyDescent="0.25">
      <c r="A628" s="150" t="s">
        <v>1488</v>
      </c>
      <c r="B628" s="150" t="s">
        <v>1489</v>
      </c>
      <c r="AK628" s="150">
        <v>2729</v>
      </c>
    </row>
    <row r="629" spans="1:37" x14ac:dyDescent="0.25">
      <c r="A629" s="150" t="s">
        <v>4345</v>
      </c>
      <c r="B629" s="150" t="s">
        <v>4346</v>
      </c>
      <c r="AK629" s="150">
        <v>26123</v>
      </c>
    </row>
    <row r="630" spans="1:37" x14ac:dyDescent="0.25">
      <c r="A630" s="150" t="s">
        <v>927</v>
      </c>
      <c r="B630" s="150" t="s">
        <v>928</v>
      </c>
      <c r="AK630" s="150">
        <v>831</v>
      </c>
    </row>
    <row r="631" spans="1:37" x14ac:dyDescent="0.25">
      <c r="A631" s="150" t="s">
        <v>1502</v>
      </c>
      <c r="B631" s="150" t="s">
        <v>1503</v>
      </c>
      <c r="AK631" s="150">
        <v>14875</v>
      </c>
    </row>
    <row r="632" spans="1:37" x14ac:dyDescent="0.25">
      <c r="A632" s="150" t="s">
        <v>4419</v>
      </c>
      <c r="B632" s="150" t="s">
        <v>4379</v>
      </c>
      <c r="AK632" s="150">
        <v>148670</v>
      </c>
    </row>
    <row r="633" spans="1:37" x14ac:dyDescent="0.25">
      <c r="A633" s="150" t="s">
        <v>2168</v>
      </c>
      <c r="B633" s="150" t="s">
        <v>2169</v>
      </c>
      <c r="AK633" s="150">
        <v>210453</v>
      </c>
    </row>
    <row r="634" spans="1:37" x14ac:dyDescent="0.25">
      <c r="A634" s="150" t="s">
        <v>1476</v>
      </c>
      <c r="B634" s="150" t="s">
        <v>1477</v>
      </c>
      <c r="AK634" s="150">
        <v>55572</v>
      </c>
    </row>
    <row r="635" spans="1:37" x14ac:dyDescent="0.25">
      <c r="A635" s="150" t="s">
        <v>2170</v>
      </c>
      <c r="B635" s="150" t="s">
        <v>2171</v>
      </c>
      <c r="AK635" s="150">
        <v>6</v>
      </c>
    </row>
    <row r="636" spans="1:37" x14ac:dyDescent="0.25">
      <c r="A636" s="150" t="s">
        <v>2172</v>
      </c>
      <c r="B636" s="150" t="s">
        <v>2173</v>
      </c>
      <c r="AK636" s="150">
        <v>230872</v>
      </c>
    </row>
    <row r="637" spans="1:37" x14ac:dyDescent="0.25">
      <c r="A637" s="150" t="s">
        <v>4612</v>
      </c>
      <c r="B637" s="150" t="s">
        <v>4613</v>
      </c>
      <c r="AK637" s="150">
        <v>1</v>
      </c>
    </row>
    <row r="638" spans="1:37" x14ac:dyDescent="0.25">
      <c r="A638" s="150" t="s">
        <v>4614</v>
      </c>
      <c r="B638" s="150" t="s">
        <v>4615</v>
      </c>
      <c r="AK638" s="150">
        <v>1</v>
      </c>
    </row>
    <row r="639" spans="1:37" x14ac:dyDescent="0.25">
      <c r="A639" s="150" t="s">
        <v>1215</v>
      </c>
      <c r="B639" s="150" t="s">
        <v>1216</v>
      </c>
      <c r="AK639" s="150">
        <v>3</v>
      </c>
    </row>
    <row r="640" spans="1:37" x14ac:dyDescent="0.25">
      <c r="A640" s="150" t="s">
        <v>4420</v>
      </c>
      <c r="B640" s="150" t="s">
        <v>4380</v>
      </c>
      <c r="AK640" s="150">
        <v>250</v>
      </c>
    </row>
    <row r="641" spans="1:37" x14ac:dyDescent="0.25">
      <c r="A641" s="150" t="s">
        <v>4421</v>
      </c>
      <c r="B641" s="150" t="s">
        <v>4381</v>
      </c>
      <c r="AK641" s="150">
        <v>495</v>
      </c>
    </row>
    <row r="642" spans="1:37" x14ac:dyDescent="0.25">
      <c r="A642" s="150" t="s">
        <v>4422</v>
      </c>
      <c r="B642" s="150" t="s">
        <v>4382</v>
      </c>
      <c r="AK642" s="150">
        <v>8972</v>
      </c>
    </row>
    <row r="643" spans="1:37" x14ac:dyDescent="0.25">
      <c r="A643" s="150" t="s">
        <v>907</v>
      </c>
      <c r="B643" s="150" t="s">
        <v>908</v>
      </c>
      <c r="AK643" s="150">
        <v>76543</v>
      </c>
    </row>
    <row r="644" spans="1:37" x14ac:dyDescent="0.25">
      <c r="A644" s="150" t="s">
        <v>398</v>
      </c>
      <c r="B644" s="150" t="s">
        <v>399</v>
      </c>
      <c r="AK644" s="150">
        <v>17</v>
      </c>
    </row>
    <row r="645" spans="1:37" x14ac:dyDescent="0.25">
      <c r="A645" s="150" t="s">
        <v>1530</v>
      </c>
      <c r="B645" s="150" t="s">
        <v>1531</v>
      </c>
      <c r="AK645" s="150">
        <v>85</v>
      </c>
    </row>
    <row r="646" spans="1:37" x14ac:dyDescent="0.25">
      <c r="A646" s="150" t="s">
        <v>1375</v>
      </c>
      <c r="B646" s="150" t="s">
        <v>1376</v>
      </c>
      <c r="AK646" s="150">
        <v>4</v>
      </c>
    </row>
    <row r="647" spans="1:37" x14ac:dyDescent="0.25">
      <c r="A647" s="150" t="s">
        <v>713</v>
      </c>
      <c r="B647" s="150" t="s">
        <v>4383</v>
      </c>
      <c r="AK647" s="150">
        <v>241</v>
      </c>
    </row>
    <row r="648" spans="1:37" x14ac:dyDescent="0.25">
      <c r="A648" s="150" t="s">
        <v>2176</v>
      </c>
      <c r="B648" s="150" t="s">
        <v>2177</v>
      </c>
      <c r="AK648" s="150">
        <v>71519</v>
      </c>
    </row>
    <row r="649" spans="1:37" x14ac:dyDescent="0.25">
      <c r="A649" s="150" t="s">
        <v>1195</v>
      </c>
      <c r="B649" s="150" t="s">
        <v>1196</v>
      </c>
      <c r="AK649" s="150">
        <v>16</v>
      </c>
    </row>
    <row r="650" spans="1:37" x14ac:dyDescent="0.25">
      <c r="A650" s="150" t="s">
        <v>1197</v>
      </c>
      <c r="B650" s="150" t="s">
        <v>1198</v>
      </c>
      <c r="AK650" s="150">
        <v>1</v>
      </c>
    </row>
    <row r="651" spans="1:37" x14ac:dyDescent="0.25">
      <c r="A651" s="150" t="s">
        <v>1217</v>
      </c>
      <c r="B651" s="150" t="s">
        <v>1218</v>
      </c>
      <c r="AK651" s="150">
        <v>3</v>
      </c>
    </row>
    <row r="652" spans="1:37" x14ac:dyDescent="0.25">
      <c r="A652" s="150" t="s">
        <v>1245</v>
      </c>
      <c r="B652" s="150" t="s">
        <v>1246</v>
      </c>
      <c r="AK652" s="150">
        <v>300</v>
      </c>
    </row>
    <row r="653" spans="1:37" x14ac:dyDescent="0.25">
      <c r="A653" s="150" t="s">
        <v>382</v>
      </c>
      <c r="B653" s="150" t="s">
        <v>383</v>
      </c>
      <c r="AK653" s="150">
        <v>3400</v>
      </c>
    </row>
    <row r="654" spans="1:37" x14ac:dyDescent="0.25">
      <c r="A654" s="150" t="s">
        <v>396</v>
      </c>
      <c r="B654" s="150" t="s">
        <v>397</v>
      </c>
      <c r="AK654" s="150">
        <v>718</v>
      </c>
    </row>
    <row r="655" spans="1:37" x14ac:dyDescent="0.25">
      <c r="A655" s="150" t="s">
        <v>394</v>
      </c>
      <c r="B655" s="150" t="s">
        <v>395</v>
      </c>
      <c r="AK655" s="150">
        <v>665</v>
      </c>
    </row>
    <row r="656" spans="1:37" x14ac:dyDescent="0.25">
      <c r="A656" s="150" t="s">
        <v>390</v>
      </c>
      <c r="B656" s="150" t="s">
        <v>391</v>
      </c>
      <c r="AK656" s="150">
        <v>403</v>
      </c>
    </row>
    <row r="657" spans="1:37" x14ac:dyDescent="0.25">
      <c r="A657" s="150" t="s">
        <v>392</v>
      </c>
      <c r="B657" s="150" t="s">
        <v>393</v>
      </c>
      <c r="AK657" s="150">
        <v>176</v>
      </c>
    </row>
    <row r="658" spans="1:37" x14ac:dyDescent="0.25">
      <c r="A658" s="150" t="s">
        <v>384</v>
      </c>
      <c r="B658" s="150" t="s">
        <v>385</v>
      </c>
      <c r="AK658" s="150">
        <v>91</v>
      </c>
    </row>
    <row r="659" spans="1:37" x14ac:dyDescent="0.25">
      <c r="A659" s="150" t="s">
        <v>388</v>
      </c>
      <c r="B659" s="150" t="s">
        <v>389</v>
      </c>
      <c r="AK659" s="150">
        <v>667</v>
      </c>
    </row>
    <row r="660" spans="1:37" x14ac:dyDescent="0.25">
      <c r="A660" s="150" t="s">
        <v>386</v>
      </c>
      <c r="B660" s="150" t="s">
        <v>387</v>
      </c>
      <c r="AK660" s="150">
        <v>2497</v>
      </c>
    </row>
    <row r="661" spans="1:37" x14ac:dyDescent="0.25">
      <c r="A661" s="150" t="s">
        <v>378</v>
      </c>
      <c r="B661" s="150" t="s">
        <v>379</v>
      </c>
      <c r="AK661" s="150">
        <v>42</v>
      </c>
    </row>
    <row r="662" spans="1:37" x14ac:dyDescent="0.25">
      <c r="A662" s="150" t="s">
        <v>4015</v>
      </c>
      <c r="B662" s="150" t="s">
        <v>4016</v>
      </c>
      <c r="AK662" s="150">
        <v>1268</v>
      </c>
    </row>
    <row r="663" spans="1:37" x14ac:dyDescent="0.25">
      <c r="A663" s="150" t="s">
        <v>4048</v>
      </c>
      <c r="B663" s="150" t="s">
        <v>4049</v>
      </c>
      <c r="AK663" s="150">
        <v>3</v>
      </c>
    </row>
    <row r="664" spans="1:37" x14ac:dyDescent="0.25">
      <c r="A664" s="150" t="s">
        <v>2180</v>
      </c>
      <c r="B664" s="150" t="s">
        <v>2181</v>
      </c>
      <c r="AK664" s="150">
        <v>28755</v>
      </c>
    </row>
    <row r="665" spans="1:37" x14ac:dyDescent="0.25">
      <c r="A665" s="150" t="s">
        <v>1369</v>
      </c>
      <c r="B665" s="150" t="s">
        <v>1370</v>
      </c>
      <c r="AK665" s="150">
        <v>3</v>
      </c>
    </row>
    <row r="666" spans="1:37" x14ac:dyDescent="0.25">
      <c r="A666" s="150" t="s">
        <v>284</v>
      </c>
      <c r="B666" s="150" t="s">
        <v>285</v>
      </c>
      <c r="AK666" s="150">
        <v>172399</v>
      </c>
    </row>
    <row r="667" spans="1:37" x14ac:dyDescent="0.25">
      <c r="A667" s="150" t="s">
        <v>282</v>
      </c>
      <c r="B667" s="150" t="s">
        <v>283</v>
      </c>
      <c r="AK667" s="150">
        <v>7052</v>
      </c>
    </row>
    <row r="668" spans="1:37" x14ac:dyDescent="0.25">
      <c r="A668" s="150" t="s">
        <v>1347</v>
      </c>
      <c r="B668" s="150" t="s">
        <v>1348</v>
      </c>
      <c r="AK668" s="150">
        <v>3155</v>
      </c>
    </row>
    <row r="669" spans="1:37" x14ac:dyDescent="0.25">
      <c r="A669" s="150" t="s">
        <v>1556</v>
      </c>
      <c r="B669" s="150" t="s">
        <v>1557</v>
      </c>
      <c r="AK669" s="150">
        <v>188</v>
      </c>
    </row>
    <row r="670" spans="1:37" x14ac:dyDescent="0.25">
      <c r="A670" s="150" t="s">
        <v>4423</v>
      </c>
      <c r="B670" s="150" t="s">
        <v>4384</v>
      </c>
      <c r="AK670" s="150">
        <v>3</v>
      </c>
    </row>
    <row r="671" spans="1:37" x14ac:dyDescent="0.25">
      <c r="A671" s="150" t="s">
        <v>2182</v>
      </c>
      <c r="B671" s="150" t="s">
        <v>2183</v>
      </c>
      <c r="AK671" s="150">
        <v>10842</v>
      </c>
    </row>
    <row r="672" spans="1:37" x14ac:dyDescent="0.25">
      <c r="A672" s="150" t="s">
        <v>2185</v>
      </c>
      <c r="B672" s="150" t="s">
        <v>2186</v>
      </c>
      <c r="AK672" s="150">
        <v>12003</v>
      </c>
    </row>
    <row r="673" spans="1:37" x14ac:dyDescent="0.25">
      <c r="A673" s="150" t="s">
        <v>306</v>
      </c>
      <c r="B673" s="150" t="s">
        <v>307</v>
      </c>
      <c r="AK673" s="150">
        <v>32</v>
      </c>
    </row>
    <row r="674" spans="1:37" x14ac:dyDescent="0.25">
      <c r="A674" s="150" t="s">
        <v>853</v>
      </c>
      <c r="B674" s="150" t="s">
        <v>854</v>
      </c>
      <c r="AK674" s="150">
        <v>4318</v>
      </c>
    </row>
    <row r="675" spans="1:37" x14ac:dyDescent="0.25">
      <c r="A675" s="150" t="s">
        <v>3712</v>
      </c>
      <c r="B675" s="150" t="s">
        <v>3713</v>
      </c>
      <c r="AK675" s="150">
        <v>60</v>
      </c>
    </row>
    <row r="676" spans="1:37" x14ac:dyDescent="0.25">
      <c r="A676" s="150" t="s">
        <v>2195</v>
      </c>
      <c r="B676" s="150" t="s">
        <v>2196</v>
      </c>
      <c r="AK676" s="150">
        <v>27420</v>
      </c>
    </row>
    <row r="677" spans="1:37" x14ac:dyDescent="0.25">
      <c r="A677" s="150" t="s">
        <v>731</v>
      </c>
      <c r="B677" s="150" t="s">
        <v>732</v>
      </c>
      <c r="AK677" s="150">
        <v>181</v>
      </c>
    </row>
    <row r="678" spans="1:37" x14ac:dyDescent="0.25">
      <c r="A678" s="150" t="s">
        <v>2197</v>
      </c>
      <c r="B678" s="150" t="s">
        <v>2198</v>
      </c>
      <c r="AK678" s="150">
        <v>3169</v>
      </c>
    </row>
    <row r="679" spans="1:37" x14ac:dyDescent="0.25">
      <c r="A679" s="150" t="s">
        <v>3714</v>
      </c>
      <c r="B679" s="150" t="s">
        <v>3715</v>
      </c>
      <c r="AK679" s="150">
        <v>4999</v>
      </c>
    </row>
    <row r="680" spans="1:37" x14ac:dyDescent="0.25">
      <c r="A680" s="150" t="s">
        <v>791</v>
      </c>
      <c r="B680" s="150" t="s">
        <v>792</v>
      </c>
      <c r="AK680" s="150">
        <v>539</v>
      </c>
    </row>
    <row r="681" spans="1:37" x14ac:dyDescent="0.25">
      <c r="A681" s="150" t="s">
        <v>2199</v>
      </c>
      <c r="B681" s="150" t="s">
        <v>2200</v>
      </c>
      <c r="AK681" s="150">
        <v>11798</v>
      </c>
    </row>
    <row r="682" spans="1:37" x14ac:dyDescent="0.25">
      <c r="A682" s="150" t="s">
        <v>2201</v>
      </c>
      <c r="B682" s="150" t="s">
        <v>2202</v>
      </c>
      <c r="AK682" s="150">
        <v>22140</v>
      </c>
    </row>
    <row r="683" spans="1:37" x14ac:dyDescent="0.25">
      <c r="A683" s="150" t="s">
        <v>44</v>
      </c>
      <c r="B683" s="150" t="s">
        <v>45</v>
      </c>
      <c r="AK683" s="150">
        <v>197514</v>
      </c>
    </row>
    <row r="684" spans="1:37" x14ac:dyDescent="0.25">
      <c r="A684" s="150" t="s">
        <v>47</v>
      </c>
      <c r="B684" s="150" t="s">
        <v>48</v>
      </c>
      <c r="AK684" s="150">
        <v>56468</v>
      </c>
    </row>
    <row r="685" spans="1:37" x14ac:dyDescent="0.25">
      <c r="A685" s="150" t="s">
        <v>4050</v>
      </c>
      <c r="B685" s="150" t="s">
        <v>4051</v>
      </c>
      <c r="AK685" s="150">
        <v>4673</v>
      </c>
    </row>
    <row r="686" spans="1:37" x14ac:dyDescent="0.25">
      <c r="A686" s="150" t="s">
        <v>2203</v>
      </c>
      <c r="B686" s="150" t="s">
        <v>2204</v>
      </c>
      <c r="AK686" s="150">
        <v>182</v>
      </c>
    </row>
    <row r="687" spans="1:37" x14ac:dyDescent="0.25">
      <c r="A687" s="150" t="s">
        <v>1343</v>
      </c>
      <c r="B687" s="150" t="s">
        <v>1344</v>
      </c>
      <c r="AK687" s="150">
        <v>285</v>
      </c>
    </row>
    <row r="688" spans="1:37" x14ac:dyDescent="0.25">
      <c r="A688" s="150" t="s">
        <v>3718</v>
      </c>
      <c r="B688" s="150" t="s">
        <v>3719</v>
      </c>
      <c r="AK688" s="150">
        <v>672</v>
      </c>
    </row>
    <row r="689" spans="1:37" x14ac:dyDescent="0.25">
      <c r="A689" s="150" t="s">
        <v>3938</v>
      </c>
      <c r="B689" s="150" t="s">
        <v>1006</v>
      </c>
      <c r="AK689" s="150">
        <v>1</v>
      </c>
    </row>
    <row r="690" spans="1:37" x14ac:dyDescent="0.25">
      <c r="A690" s="150" t="s">
        <v>2207</v>
      </c>
      <c r="B690" s="150" t="s">
        <v>2208</v>
      </c>
      <c r="AK690" s="150">
        <v>238712</v>
      </c>
    </row>
    <row r="691" spans="1:37" x14ac:dyDescent="0.25">
      <c r="A691" s="150" t="s">
        <v>923</v>
      </c>
      <c r="B691" s="150" t="s">
        <v>924</v>
      </c>
      <c r="AK691" s="150">
        <v>1391</v>
      </c>
    </row>
    <row r="692" spans="1:37" x14ac:dyDescent="0.25">
      <c r="A692" s="150" t="s">
        <v>2209</v>
      </c>
      <c r="B692" s="150" t="s">
        <v>2210</v>
      </c>
      <c r="AK692" s="150">
        <v>1</v>
      </c>
    </row>
    <row r="693" spans="1:37" x14ac:dyDescent="0.25">
      <c r="A693" s="150" t="s">
        <v>1520</v>
      </c>
      <c r="B693" s="150" t="s">
        <v>1521</v>
      </c>
      <c r="AK693" s="150">
        <v>3347</v>
      </c>
    </row>
    <row r="694" spans="1:37" x14ac:dyDescent="0.25">
      <c r="A694" s="150" t="s">
        <v>2211</v>
      </c>
      <c r="B694" s="150" t="s">
        <v>2212</v>
      </c>
      <c r="AK694" s="150">
        <v>6280</v>
      </c>
    </row>
    <row r="695" spans="1:37" x14ac:dyDescent="0.25">
      <c r="A695" s="150" t="s">
        <v>2213</v>
      </c>
      <c r="B695" s="150" t="s">
        <v>2214</v>
      </c>
      <c r="AK695" s="150">
        <v>15958</v>
      </c>
    </row>
    <row r="696" spans="1:37" x14ac:dyDescent="0.25">
      <c r="A696" s="150" t="s">
        <v>2215</v>
      </c>
      <c r="B696" s="150" t="s">
        <v>2216</v>
      </c>
      <c r="AK696" s="150">
        <v>11437</v>
      </c>
    </row>
    <row r="697" spans="1:37" x14ac:dyDescent="0.25">
      <c r="A697" s="150" t="s">
        <v>2217</v>
      </c>
      <c r="B697" s="150" t="s">
        <v>2218</v>
      </c>
      <c r="AK697" s="150">
        <v>26429</v>
      </c>
    </row>
    <row r="698" spans="1:37" x14ac:dyDescent="0.25">
      <c r="A698" s="150" t="s">
        <v>2221</v>
      </c>
      <c r="B698" s="150" t="s">
        <v>2222</v>
      </c>
      <c r="AK698" s="150">
        <v>2786</v>
      </c>
    </row>
    <row r="699" spans="1:37" x14ac:dyDescent="0.25">
      <c r="A699" s="150" t="s">
        <v>2223</v>
      </c>
      <c r="B699" s="150" t="s">
        <v>2224</v>
      </c>
      <c r="AK699" s="150">
        <v>2583</v>
      </c>
    </row>
    <row r="700" spans="1:37" x14ac:dyDescent="0.25">
      <c r="A700" s="150" t="s">
        <v>2225</v>
      </c>
      <c r="B700" s="150" t="s">
        <v>2226</v>
      </c>
      <c r="AK700" s="150">
        <v>2726</v>
      </c>
    </row>
    <row r="701" spans="1:37" x14ac:dyDescent="0.25">
      <c r="A701" s="150" t="s">
        <v>2227</v>
      </c>
      <c r="B701" s="150" t="s">
        <v>2228</v>
      </c>
      <c r="AK701" s="150">
        <v>950</v>
      </c>
    </row>
    <row r="702" spans="1:37" x14ac:dyDescent="0.25">
      <c r="A702" s="150" t="s">
        <v>3906</v>
      </c>
      <c r="B702" s="150" t="s">
        <v>3907</v>
      </c>
      <c r="AK702" s="150">
        <v>6700</v>
      </c>
    </row>
    <row r="703" spans="1:37" x14ac:dyDescent="0.25">
      <c r="A703" s="150" t="s">
        <v>2229</v>
      </c>
      <c r="B703" s="150" t="s">
        <v>2230</v>
      </c>
      <c r="AK703" s="150">
        <v>201299</v>
      </c>
    </row>
    <row r="704" spans="1:37" x14ac:dyDescent="0.25">
      <c r="A704" s="150" t="s">
        <v>3998</v>
      </c>
      <c r="B704" s="150" t="s">
        <v>3999</v>
      </c>
      <c r="AK704" s="150">
        <v>12006</v>
      </c>
    </row>
    <row r="705" spans="1:37" x14ac:dyDescent="0.25">
      <c r="A705" s="150" t="s">
        <v>1167</v>
      </c>
      <c r="B705" s="150" t="s">
        <v>1168</v>
      </c>
      <c r="AK705" s="150">
        <v>1</v>
      </c>
    </row>
    <row r="706" spans="1:37" x14ac:dyDescent="0.25">
      <c r="A706" s="150" t="s">
        <v>1169</v>
      </c>
      <c r="B706" s="150" t="s">
        <v>1170</v>
      </c>
      <c r="AK706" s="150">
        <v>6</v>
      </c>
    </row>
    <row r="707" spans="1:37" x14ac:dyDescent="0.25">
      <c r="A707" s="150" t="s">
        <v>4424</v>
      </c>
      <c r="B707" s="150" t="s">
        <v>4385</v>
      </c>
      <c r="AK707" s="150">
        <v>1259</v>
      </c>
    </row>
    <row r="708" spans="1:37" x14ac:dyDescent="0.25">
      <c r="A708" s="150" t="s">
        <v>2231</v>
      </c>
      <c r="B708" s="150" t="s">
        <v>2232</v>
      </c>
      <c r="AK708" s="150">
        <v>391</v>
      </c>
    </row>
    <row r="709" spans="1:37" x14ac:dyDescent="0.25">
      <c r="A709" s="150" t="s">
        <v>4195</v>
      </c>
      <c r="B709" s="150" t="s">
        <v>4196</v>
      </c>
      <c r="AK709" s="150">
        <v>1656</v>
      </c>
    </row>
    <row r="710" spans="1:37" x14ac:dyDescent="0.25">
      <c r="A710" s="150" t="s">
        <v>2233</v>
      </c>
      <c r="B710" s="150" t="s">
        <v>2234</v>
      </c>
      <c r="AK710" s="150">
        <v>1115</v>
      </c>
    </row>
    <row r="711" spans="1:37" x14ac:dyDescent="0.25">
      <c r="A711" s="150" t="s">
        <v>2235</v>
      </c>
      <c r="B711" s="150" t="s">
        <v>2236</v>
      </c>
      <c r="AK711" s="150">
        <v>187</v>
      </c>
    </row>
    <row r="712" spans="1:37" x14ac:dyDescent="0.25">
      <c r="A712" s="150" t="s">
        <v>847</v>
      </c>
      <c r="B712" s="150" t="s">
        <v>848</v>
      </c>
      <c r="AK712" s="150">
        <v>242</v>
      </c>
    </row>
    <row r="713" spans="1:37" x14ac:dyDescent="0.25">
      <c r="A713" s="150" t="s">
        <v>843</v>
      </c>
      <c r="B713" s="150" t="s">
        <v>844</v>
      </c>
      <c r="AK713" s="150">
        <v>15</v>
      </c>
    </row>
    <row r="714" spans="1:37" x14ac:dyDescent="0.25">
      <c r="A714" s="150" t="s">
        <v>4052</v>
      </c>
      <c r="B714" s="150" t="s">
        <v>4053</v>
      </c>
      <c r="AK714" s="150">
        <v>1</v>
      </c>
    </row>
    <row r="715" spans="1:37" x14ac:dyDescent="0.25">
      <c r="A715" s="150" t="s">
        <v>2237</v>
      </c>
      <c r="B715" s="150" t="s">
        <v>2238</v>
      </c>
      <c r="AK715" s="150">
        <v>4132</v>
      </c>
    </row>
    <row r="716" spans="1:37" x14ac:dyDescent="0.25">
      <c r="A716" s="150" t="s">
        <v>3720</v>
      </c>
      <c r="B716" s="150" t="s">
        <v>3721</v>
      </c>
      <c r="AK716" s="150">
        <v>110</v>
      </c>
    </row>
    <row r="717" spans="1:37" x14ac:dyDescent="0.25">
      <c r="A717" s="150" t="s">
        <v>2241</v>
      </c>
      <c r="B717" s="150" t="s">
        <v>2242</v>
      </c>
      <c r="AK717" s="150">
        <v>12</v>
      </c>
    </row>
    <row r="718" spans="1:37" x14ac:dyDescent="0.25">
      <c r="A718" s="150" t="s">
        <v>2243</v>
      </c>
      <c r="B718" s="150" t="s">
        <v>2244</v>
      </c>
      <c r="AK718" s="150">
        <v>235437</v>
      </c>
    </row>
    <row r="719" spans="1:37" x14ac:dyDescent="0.25">
      <c r="A719" s="150" t="s">
        <v>4425</v>
      </c>
      <c r="B719" s="150" t="s">
        <v>4386</v>
      </c>
      <c r="AK719" s="150">
        <v>83</v>
      </c>
    </row>
    <row r="720" spans="1:37" x14ac:dyDescent="0.25">
      <c r="A720" s="150" t="s">
        <v>2245</v>
      </c>
      <c r="B720" s="150" t="s">
        <v>2246</v>
      </c>
      <c r="AK720" s="150">
        <v>0</v>
      </c>
    </row>
    <row r="721" spans="1:37" x14ac:dyDescent="0.25">
      <c r="A721" s="150" t="s">
        <v>3722</v>
      </c>
      <c r="B721" s="150" t="s">
        <v>3723</v>
      </c>
      <c r="AK721" s="150">
        <v>19961</v>
      </c>
    </row>
    <row r="722" spans="1:37" x14ac:dyDescent="0.25">
      <c r="A722" s="150" t="s">
        <v>2247</v>
      </c>
      <c r="B722" s="150" t="s">
        <v>2248</v>
      </c>
      <c r="AK722" s="150">
        <v>7247</v>
      </c>
    </row>
    <row r="723" spans="1:37" x14ac:dyDescent="0.25">
      <c r="A723" s="150" t="s">
        <v>1484</v>
      </c>
      <c r="B723" s="150" t="s">
        <v>1485</v>
      </c>
      <c r="AK723" s="150">
        <v>35827</v>
      </c>
    </row>
    <row r="724" spans="1:37" x14ac:dyDescent="0.25">
      <c r="A724" s="150" t="s">
        <v>2249</v>
      </c>
      <c r="B724" s="150" t="s">
        <v>2250</v>
      </c>
      <c r="AK724" s="150">
        <v>23791</v>
      </c>
    </row>
    <row r="725" spans="1:37" x14ac:dyDescent="0.25">
      <c r="A725" s="150" t="s">
        <v>2251</v>
      </c>
      <c r="B725" s="150" t="s">
        <v>2252</v>
      </c>
      <c r="AK725" s="150">
        <v>15677</v>
      </c>
    </row>
    <row r="726" spans="1:37" x14ac:dyDescent="0.25">
      <c r="A726" s="150" t="s">
        <v>4197</v>
      </c>
      <c r="B726" s="150" t="s">
        <v>4198</v>
      </c>
      <c r="AK726" s="150">
        <v>121671</v>
      </c>
    </row>
    <row r="727" spans="1:37" x14ac:dyDescent="0.25">
      <c r="A727" s="150" t="s">
        <v>1075</v>
      </c>
      <c r="B727" s="150" t="s">
        <v>1076</v>
      </c>
      <c r="AK727" s="150">
        <v>39724</v>
      </c>
    </row>
    <row r="728" spans="1:37" x14ac:dyDescent="0.25">
      <c r="A728" s="150" t="s">
        <v>1059</v>
      </c>
      <c r="B728" s="150" t="s">
        <v>1060</v>
      </c>
      <c r="AK728" s="150">
        <v>13688</v>
      </c>
    </row>
    <row r="729" spans="1:37" x14ac:dyDescent="0.25">
      <c r="A729" s="150" t="s">
        <v>1339</v>
      </c>
      <c r="B729" s="150" t="s">
        <v>1340</v>
      </c>
      <c r="AK729" s="150">
        <v>300</v>
      </c>
    </row>
    <row r="730" spans="1:37" x14ac:dyDescent="0.25">
      <c r="A730" s="150" t="s">
        <v>1353</v>
      </c>
      <c r="B730" s="150" t="s">
        <v>1354</v>
      </c>
      <c r="AK730" s="150">
        <v>2107</v>
      </c>
    </row>
    <row r="731" spans="1:37" x14ac:dyDescent="0.25">
      <c r="A731" s="150" t="s">
        <v>2255</v>
      </c>
      <c r="B731" s="150" t="s">
        <v>2256</v>
      </c>
      <c r="AK731" s="150">
        <v>2713</v>
      </c>
    </row>
    <row r="732" spans="1:37" x14ac:dyDescent="0.25">
      <c r="A732" s="150" t="s">
        <v>2257</v>
      </c>
      <c r="B732" s="150" t="s">
        <v>4332</v>
      </c>
      <c r="AK732" s="150">
        <v>2899</v>
      </c>
    </row>
    <row r="733" spans="1:37" x14ac:dyDescent="0.25">
      <c r="A733" s="150" t="s">
        <v>2259</v>
      </c>
      <c r="B733" s="150" t="s">
        <v>2260</v>
      </c>
      <c r="AK733" s="150">
        <v>2936</v>
      </c>
    </row>
    <row r="734" spans="1:37" x14ac:dyDescent="0.25">
      <c r="A734" s="150" t="s">
        <v>2261</v>
      </c>
      <c r="B734" s="150" t="s">
        <v>2262</v>
      </c>
      <c r="AK734" s="150">
        <v>2602</v>
      </c>
    </row>
    <row r="735" spans="1:37" x14ac:dyDescent="0.25">
      <c r="A735" s="150" t="s">
        <v>2263</v>
      </c>
      <c r="B735" s="150" t="s">
        <v>2264</v>
      </c>
      <c r="AK735" s="150">
        <v>2796</v>
      </c>
    </row>
    <row r="736" spans="1:37" x14ac:dyDescent="0.25">
      <c r="A736" s="150" t="s">
        <v>2265</v>
      </c>
      <c r="B736" s="150" t="s">
        <v>2266</v>
      </c>
      <c r="AK736" s="150">
        <v>4887</v>
      </c>
    </row>
    <row r="737" spans="1:37" x14ac:dyDescent="0.25">
      <c r="A737" s="150" t="s">
        <v>2267</v>
      </c>
      <c r="B737" s="150" t="s">
        <v>2268</v>
      </c>
      <c r="AK737" s="150">
        <v>4935</v>
      </c>
    </row>
    <row r="738" spans="1:37" x14ac:dyDescent="0.25">
      <c r="A738" s="150" t="s">
        <v>2269</v>
      </c>
      <c r="B738" s="150" t="s">
        <v>2270</v>
      </c>
      <c r="AK738" s="150">
        <v>4985</v>
      </c>
    </row>
    <row r="739" spans="1:37" x14ac:dyDescent="0.25">
      <c r="A739" s="150" t="s">
        <v>2271</v>
      </c>
      <c r="B739" s="150" t="s">
        <v>2272</v>
      </c>
      <c r="AK739" s="150">
        <v>1978</v>
      </c>
    </row>
    <row r="740" spans="1:37" x14ac:dyDescent="0.25">
      <c r="A740" s="150" t="s">
        <v>2273</v>
      </c>
      <c r="B740" s="150" t="s">
        <v>2274</v>
      </c>
      <c r="AK740" s="150">
        <v>1402</v>
      </c>
    </row>
    <row r="741" spans="1:37" x14ac:dyDescent="0.25">
      <c r="A741" s="150" t="s">
        <v>2275</v>
      </c>
      <c r="B741" s="150" t="s">
        <v>2276</v>
      </c>
      <c r="AK741" s="150">
        <v>2330</v>
      </c>
    </row>
    <row r="742" spans="1:37" x14ac:dyDescent="0.25">
      <c r="A742" s="150" t="s">
        <v>2277</v>
      </c>
      <c r="B742" s="150" t="s">
        <v>2278</v>
      </c>
      <c r="AK742" s="150">
        <v>2248</v>
      </c>
    </row>
    <row r="743" spans="1:37" x14ac:dyDescent="0.25">
      <c r="A743" s="150" t="s">
        <v>2279</v>
      </c>
      <c r="B743" s="150" t="s">
        <v>2280</v>
      </c>
      <c r="AK743" s="150">
        <v>2932</v>
      </c>
    </row>
    <row r="744" spans="1:37" x14ac:dyDescent="0.25">
      <c r="A744" s="150" t="s">
        <v>1351</v>
      </c>
      <c r="B744" s="150" t="s">
        <v>1352</v>
      </c>
      <c r="AK744" s="150">
        <v>173</v>
      </c>
    </row>
    <row r="745" spans="1:37" x14ac:dyDescent="0.25">
      <c r="A745" s="150" t="s">
        <v>2281</v>
      </c>
      <c r="B745" s="150" t="s">
        <v>2282</v>
      </c>
      <c r="AK745" s="150">
        <v>170</v>
      </c>
    </row>
    <row r="746" spans="1:37" x14ac:dyDescent="0.25">
      <c r="A746" s="150" t="s">
        <v>3726</v>
      </c>
      <c r="B746" s="150" t="s">
        <v>3727</v>
      </c>
      <c r="AK746" s="150">
        <v>499</v>
      </c>
    </row>
    <row r="747" spans="1:37" x14ac:dyDescent="0.25">
      <c r="A747" s="150" t="s">
        <v>1468</v>
      </c>
      <c r="B747" s="150" t="s">
        <v>1469</v>
      </c>
      <c r="AK747" s="150">
        <v>62648</v>
      </c>
    </row>
    <row r="748" spans="1:37" x14ac:dyDescent="0.25">
      <c r="A748" s="150" t="s">
        <v>4427</v>
      </c>
      <c r="B748" s="150" t="s">
        <v>4388</v>
      </c>
      <c r="AK748" s="150">
        <v>8</v>
      </c>
    </row>
    <row r="749" spans="1:37" x14ac:dyDescent="0.25">
      <c r="A749" s="150" t="s">
        <v>4428</v>
      </c>
      <c r="B749" s="150" t="s">
        <v>4389</v>
      </c>
      <c r="AK749" s="150">
        <v>8</v>
      </c>
    </row>
    <row r="750" spans="1:37" x14ac:dyDescent="0.25">
      <c r="A750" s="150" t="s">
        <v>939</v>
      </c>
      <c r="B750" s="150" t="s">
        <v>940</v>
      </c>
      <c r="AK750" s="150">
        <v>1</v>
      </c>
    </row>
    <row r="751" spans="1:37" x14ac:dyDescent="0.25">
      <c r="A751" s="150" t="s">
        <v>2285</v>
      </c>
      <c r="B751" s="150" t="s">
        <v>2286</v>
      </c>
      <c r="AK751" s="150">
        <v>43398</v>
      </c>
    </row>
    <row r="752" spans="1:37" x14ac:dyDescent="0.25">
      <c r="A752" s="150" t="s">
        <v>929</v>
      </c>
      <c r="B752" s="150" t="s">
        <v>930</v>
      </c>
      <c r="AK752" s="150">
        <v>25</v>
      </c>
    </row>
    <row r="753" spans="1:37" x14ac:dyDescent="0.25">
      <c r="A753" s="150" t="s">
        <v>4010</v>
      </c>
      <c r="B753" s="150" t="s">
        <v>4011</v>
      </c>
      <c r="AK753" s="150">
        <v>776</v>
      </c>
    </row>
    <row r="754" spans="1:37" x14ac:dyDescent="0.25">
      <c r="A754" s="150" t="s">
        <v>2287</v>
      </c>
      <c r="B754" s="150" t="s">
        <v>2288</v>
      </c>
      <c r="AK754" s="150">
        <v>9</v>
      </c>
    </row>
    <row r="755" spans="1:37" x14ac:dyDescent="0.25">
      <c r="A755" s="150" t="s">
        <v>2289</v>
      </c>
      <c r="B755" s="150" t="s">
        <v>2290</v>
      </c>
      <c r="AK755" s="150">
        <v>484</v>
      </c>
    </row>
    <row r="756" spans="1:37" x14ac:dyDescent="0.25">
      <c r="A756" s="150" t="s">
        <v>4199</v>
      </c>
      <c r="B756" s="150" t="s">
        <v>4200</v>
      </c>
      <c r="AK756" s="150">
        <v>301</v>
      </c>
    </row>
    <row r="757" spans="1:37" x14ac:dyDescent="0.25">
      <c r="A757" s="150" t="s">
        <v>4349</v>
      </c>
      <c r="B757" s="150" t="s">
        <v>4350</v>
      </c>
      <c r="AK757" s="150">
        <v>292</v>
      </c>
    </row>
    <row r="758" spans="1:37" x14ac:dyDescent="0.25">
      <c r="A758" s="150" t="s">
        <v>1031</v>
      </c>
      <c r="B758" s="150" t="s">
        <v>1032</v>
      </c>
      <c r="AK758" s="150">
        <v>411</v>
      </c>
    </row>
    <row r="759" spans="1:37" x14ac:dyDescent="0.25">
      <c r="A759" s="150" t="s">
        <v>2291</v>
      </c>
      <c r="B759" s="150" t="s">
        <v>2292</v>
      </c>
      <c r="AK759" s="150">
        <v>15</v>
      </c>
    </row>
    <row r="760" spans="1:37" x14ac:dyDescent="0.25">
      <c r="A760" s="150" t="s">
        <v>4616</v>
      </c>
      <c r="B760" s="150" t="s">
        <v>4617</v>
      </c>
      <c r="AK760" s="150">
        <v>43170</v>
      </c>
    </row>
    <row r="761" spans="1:37" x14ac:dyDescent="0.25">
      <c r="A761" s="150" t="s">
        <v>2293</v>
      </c>
      <c r="B761" s="150" t="s">
        <v>3728</v>
      </c>
      <c r="AK761" s="150">
        <v>2</v>
      </c>
    </row>
    <row r="762" spans="1:37" x14ac:dyDescent="0.25">
      <c r="A762" s="150" t="s">
        <v>2295</v>
      </c>
      <c r="B762" s="150" t="s">
        <v>2296</v>
      </c>
      <c r="AK762" s="150">
        <v>10674</v>
      </c>
    </row>
    <row r="763" spans="1:37" x14ac:dyDescent="0.25">
      <c r="A763" s="150" t="s">
        <v>1373</v>
      </c>
      <c r="B763" s="150" t="s">
        <v>1374</v>
      </c>
      <c r="AK763" s="150">
        <v>2909</v>
      </c>
    </row>
    <row r="764" spans="1:37" x14ac:dyDescent="0.25">
      <c r="A764" s="150" t="s">
        <v>3729</v>
      </c>
      <c r="B764" s="150" t="s">
        <v>3730</v>
      </c>
      <c r="AK764" s="150">
        <v>50</v>
      </c>
    </row>
    <row r="765" spans="1:37" x14ac:dyDescent="0.25">
      <c r="A765" s="150" t="s">
        <v>893</v>
      </c>
      <c r="B765" s="150" t="s">
        <v>894</v>
      </c>
      <c r="AK765" s="150">
        <v>4</v>
      </c>
    </row>
    <row r="766" spans="1:37" x14ac:dyDescent="0.25">
      <c r="A766" s="150" t="s">
        <v>2297</v>
      </c>
      <c r="B766" s="150" t="s">
        <v>2298</v>
      </c>
      <c r="AK766" s="150">
        <v>212</v>
      </c>
    </row>
    <row r="767" spans="1:37" x14ac:dyDescent="0.25">
      <c r="A767" s="150" t="s">
        <v>947</v>
      </c>
      <c r="B767" s="150" t="s">
        <v>948</v>
      </c>
      <c r="AK767" s="150">
        <v>7</v>
      </c>
    </row>
    <row r="768" spans="1:37" x14ac:dyDescent="0.25">
      <c r="A768" s="150" t="s">
        <v>2299</v>
      </c>
      <c r="B768" s="150" t="s">
        <v>2300</v>
      </c>
      <c r="AK768" s="150">
        <v>710</v>
      </c>
    </row>
    <row r="769" spans="1:37" x14ac:dyDescent="0.25">
      <c r="A769" s="150" t="s">
        <v>2307</v>
      </c>
      <c r="B769" s="150" t="s">
        <v>2308</v>
      </c>
      <c r="AK769" s="150">
        <v>211</v>
      </c>
    </row>
    <row r="770" spans="1:37" x14ac:dyDescent="0.25">
      <c r="A770" s="150" t="s">
        <v>4058</v>
      </c>
      <c r="B770" s="150" t="s">
        <v>4059</v>
      </c>
      <c r="AK770" s="150">
        <v>47</v>
      </c>
    </row>
    <row r="771" spans="1:37" x14ac:dyDescent="0.25">
      <c r="A771" s="150" t="s">
        <v>4203</v>
      </c>
      <c r="B771" s="150" t="s">
        <v>4204</v>
      </c>
      <c r="AK771" s="150">
        <v>5</v>
      </c>
    </row>
    <row r="772" spans="1:37" x14ac:dyDescent="0.25">
      <c r="A772" s="150" t="s">
        <v>4205</v>
      </c>
      <c r="B772" s="150" t="s">
        <v>4206</v>
      </c>
      <c r="AK772" s="150">
        <v>105</v>
      </c>
    </row>
    <row r="773" spans="1:37" x14ac:dyDescent="0.25">
      <c r="A773" s="150" t="s">
        <v>2313</v>
      </c>
      <c r="B773" s="150" t="s">
        <v>2314</v>
      </c>
      <c r="AK773" s="150">
        <v>8</v>
      </c>
    </row>
    <row r="774" spans="1:37" x14ac:dyDescent="0.25">
      <c r="A774" s="150" t="s">
        <v>1231</v>
      </c>
      <c r="B774" s="150" t="s">
        <v>1232</v>
      </c>
      <c r="AK774" s="150">
        <v>240</v>
      </c>
    </row>
    <row r="775" spans="1:37" x14ac:dyDescent="0.25">
      <c r="A775" s="150" t="s">
        <v>2315</v>
      </c>
      <c r="B775" s="150" t="s">
        <v>2316</v>
      </c>
      <c r="AK775" s="150">
        <v>303</v>
      </c>
    </row>
    <row r="776" spans="1:37" x14ac:dyDescent="0.25">
      <c r="A776" s="150" t="s">
        <v>863</v>
      </c>
      <c r="B776" s="150" t="s">
        <v>864</v>
      </c>
      <c r="AK776" s="150">
        <v>43</v>
      </c>
    </row>
    <row r="777" spans="1:37" x14ac:dyDescent="0.25">
      <c r="A777" s="150" t="s">
        <v>4457</v>
      </c>
      <c r="B777" s="150" t="s">
        <v>4458</v>
      </c>
      <c r="AK777" s="150">
        <v>5</v>
      </c>
    </row>
    <row r="778" spans="1:37" x14ac:dyDescent="0.25">
      <c r="A778" s="150" t="s">
        <v>4429</v>
      </c>
      <c r="B778" s="150" t="s">
        <v>4390</v>
      </c>
      <c r="AK778" s="150">
        <v>14</v>
      </c>
    </row>
    <row r="779" spans="1:37" x14ac:dyDescent="0.25">
      <c r="A779" s="150" t="s">
        <v>2317</v>
      </c>
      <c r="B779" s="150" t="s">
        <v>2318</v>
      </c>
      <c r="AK779" s="150">
        <v>24900</v>
      </c>
    </row>
    <row r="780" spans="1:37" x14ac:dyDescent="0.25">
      <c r="A780" s="150" t="s">
        <v>3910</v>
      </c>
      <c r="B780" s="150" t="s">
        <v>3911</v>
      </c>
      <c r="AK780" s="150">
        <v>2750</v>
      </c>
    </row>
    <row r="781" spans="1:37" x14ac:dyDescent="0.25">
      <c r="A781" s="150" t="s">
        <v>1171</v>
      </c>
      <c r="B781" s="150" t="s">
        <v>1172</v>
      </c>
      <c r="AK781" s="150">
        <v>2</v>
      </c>
    </row>
    <row r="782" spans="1:37" x14ac:dyDescent="0.25">
      <c r="A782" s="150" t="s">
        <v>1199</v>
      </c>
      <c r="B782" s="150" t="s">
        <v>1200</v>
      </c>
      <c r="AK782" s="150">
        <v>2</v>
      </c>
    </row>
    <row r="783" spans="1:37" x14ac:dyDescent="0.25">
      <c r="A783" s="150" t="s">
        <v>1173</v>
      </c>
      <c r="B783" s="150" t="s">
        <v>1174</v>
      </c>
      <c r="AK783" s="150">
        <v>6</v>
      </c>
    </row>
    <row r="784" spans="1:37" x14ac:dyDescent="0.25">
      <c r="A784" s="150" t="s">
        <v>2319</v>
      </c>
      <c r="B784" s="150" t="s">
        <v>2320</v>
      </c>
      <c r="AK784" s="150">
        <v>910</v>
      </c>
    </row>
    <row r="785" spans="1:37" x14ac:dyDescent="0.25">
      <c r="A785" s="150" t="s">
        <v>1305</v>
      </c>
      <c r="B785" s="150" t="s">
        <v>1306</v>
      </c>
      <c r="AK785" s="150">
        <v>1</v>
      </c>
    </row>
    <row r="786" spans="1:37" x14ac:dyDescent="0.25">
      <c r="A786" s="150" t="s">
        <v>2321</v>
      </c>
      <c r="B786" s="150" t="s">
        <v>2322</v>
      </c>
      <c r="AK786" s="150">
        <v>10872</v>
      </c>
    </row>
    <row r="787" spans="1:37" x14ac:dyDescent="0.25">
      <c r="A787" s="150" t="s">
        <v>2323</v>
      </c>
      <c r="B787" s="150" t="s">
        <v>2324</v>
      </c>
      <c r="AK787" s="150">
        <v>8401</v>
      </c>
    </row>
    <row r="788" spans="1:37" x14ac:dyDescent="0.25">
      <c r="A788" s="150" t="s">
        <v>1129</v>
      </c>
      <c r="B788" s="150" t="s">
        <v>1130</v>
      </c>
      <c r="AK788" s="150">
        <v>339</v>
      </c>
    </row>
    <row r="789" spans="1:37" x14ac:dyDescent="0.25">
      <c r="A789" s="150" t="s">
        <v>1131</v>
      </c>
      <c r="B789" s="150" t="s">
        <v>1132</v>
      </c>
      <c r="AK789" s="150">
        <v>12653</v>
      </c>
    </row>
    <row r="790" spans="1:37" x14ac:dyDescent="0.25">
      <c r="A790" s="150" t="s">
        <v>2325</v>
      </c>
      <c r="B790" s="150" t="s">
        <v>2326</v>
      </c>
      <c r="AK790" s="150">
        <v>6598</v>
      </c>
    </row>
    <row r="791" spans="1:37" x14ac:dyDescent="0.25">
      <c r="A791" s="150" t="s">
        <v>2327</v>
      </c>
      <c r="B791" s="150" t="s">
        <v>2328</v>
      </c>
      <c r="AK791" s="150">
        <v>8777</v>
      </c>
    </row>
    <row r="792" spans="1:37" x14ac:dyDescent="0.25">
      <c r="A792" s="150" t="s">
        <v>1201</v>
      </c>
      <c r="B792" s="150" t="s">
        <v>1202</v>
      </c>
      <c r="AK792" s="150">
        <v>2</v>
      </c>
    </row>
    <row r="793" spans="1:37" x14ac:dyDescent="0.25">
      <c r="A793" s="150" t="s">
        <v>1203</v>
      </c>
      <c r="B793" s="150" t="s">
        <v>1204</v>
      </c>
      <c r="AK793" s="150">
        <v>1</v>
      </c>
    </row>
    <row r="794" spans="1:37" x14ac:dyDescent="0.25">
      <c r="A794" s="150" t="s">
        <v>1205</v>
      </c>
      <c r="B794" s="150" t="s">
        <v>1206</v>
      </c>
      <c r="AK794" s="150">
        <v>8</v>
      </c>
    </row>
    <row r="795" spans="1:37" x14ac:dyDescent="0.25">
      <c r="A795" s="150" t="s">
        <v>855</v>
      </c>
      <c r="B795" s="150" t="s">
        <v>856</v>
      </c>
      <c r="AK795" s="150">
        <v>2</v>
      </c>
    </row>
    <row r="796" spans="1:37" x14ac:dyDescent="0.25">
      <c r="A796" s="150" t="s">
        <v>2329</v>
      </c>
      <c r="B796" s="150" t="s">
        <v>2330</v>
      </c>
      <c r="AK796" s="150">
        <v>8114</v>
      </c>
    </row>
    <row r="797" spans="1:37" x14ac:dyDescent="0.25">
      <c r="A797" s="150" t="s">
        <v>4618</v>
      </c>
      <c r="B797" s="150" t="s">
        <v>4619</v>
      </c>
      <c r="AK797" s="150">
        <v>47</v>
      </c>
    </row>
    <row r="798" spans="1:37" x14ac:dyDescent="0.25">
      <c r="A798" s="150" t="s">
        <v>4620</v>
      </c>
      <c r="B798" s="150" t="s">
        <v>4621</v>
      </c>
      <c r="AK798" s="150">
        <v>30</v>
      </c>
    </row>
    <row r="799" spans="1:37" x14ac:dyDescent="0.25">
      <c r="A799" s="150" t="s">
        <v>2331</v>
      </c>
      <c r="B799" s="150" t="s">
        <v>2332</v>
      </c>
      <c r="AK799" s="150">
        <v>12917</v>
      </c>
    </row>
    <row r="800" spans="1:37" x14ac:dyDescent="0.25">
      <c r="A800" s="150" t="s">
        <v>991</v>
      </c>
      <c r="B800" s="150" t="s">
        <v>992</v>
      </c>
      <c r="AK800" s="150">
        <v>5</v>
      </c>
    </row>
    <row r="801" spans="1:37" x14ac:dyDescent="0.25">
      <c r="A801" s="150" t="s">
        <v>2333</v>
      </c>
      <c r="B801" s="150" t="s">
        <v>1479</v>
      </c>
      <c r="AK801" s="150">
        <v>2491</v>
      </c>
    </row>
    <row r="802" spans="1:37" x14ac:dyDescent="0.25">
      <c r="A802" s="150" t="s">
        <v>1514</v>
      </c>
      <c r="B802" s="150" t="s">
        <v>1515</v>
      </c>
      <c r="AK802" s="150">
        <v>1401</v>
      </c>
    </row>
    <row r="803" spans="1:37" x14ac:dyDescent="0.25">
      <c r="A803" s="150" t="s">
        <v>2334</v>
      </c>
      <c r="B803" s="150" t="s">
        <v>2335</v>
      </c>
      <c r="AK803" s="150">
        <v>4764</v>
      </c>
    </row>
    <row r="804" spans="1:37" x14ac:dyDescent="0.25">
      <c r="A804" s="150" t="s">
        <v>2336</v>
      </c>
      <c r="B804" s="150" t="s">
        <v>2337</v>
      </c>
      <c r="AK804" s="150">
        <v>9054</v>
      </c>
    </row>
    <row r="805" spans="1:37" x14ac:dyDescent="0.25">
      <c r="A805" s="150" t="s">
        <v>4060</v>
      </c>
      <c r="B805" s="150" t="s">
        <v>4061</v>
      </c>
      <c r="AK805" s="150">
        <v>12</v>
      </c>
    </row>
    <row r="806" spans="1:37" x14ac:dyDescent="0.25">
      <c r="A806" s="150" t="s">
        <v>4207</v>
      </c>
      <c r="B806" s="150" t="s">
        <v>4208</v>
      </c>
      <c r="AK806" s="150">
        <v>34</v>
      </c>
    </row>
    <row r="807" spans="1:37" x14ac:dyDescent="0.25">
      <c r="A807" s="150" t="s">
        <v>2338</v>
      </c>
      <c r="B807" s="150" t="s">
        <v>2339</v>
      </c>
      <c r="AK807" s="150">
        <v>3743</v>
      </c>
    </row>
    <row r="808" spans="1:37" x14ac:dyDescent="0.25">
      <c r="A808" s="150" t="s">
        <v>829</v>
      </c>
      <c r="B808" s="150" t="s">
        <v>830</v>
      </c>
      <c r="AK808" s="150">
        <v>256</v>
      </c>
    </row>
    <row r="809" spans="1:37" x14ac:dyDescent="0.25">
      <c r="A809" s="150" t="s">
        <v>468</v>
      </c>
      <c r="B809" s="150" t="s">
        <v>469</v>
      </c>
      <c r="AK809" s="150">
        <v>5293</v>
      </c>
    </row>
    <row r="810" spans="1:37" x14ac:dyDescent="0.25">
      <c r="A810" s="150" t="s">
        <v>1209</v>
      </c>
      <c r="B810" s="150" t="s">
        <v>1210</v>
      </c>
      <c r="AK810" s="150">
        <v>1</v>
      </c>
    </row>
    <row r="811" spans="1:37" x14ac:dyDescent="0.25">
      <c r="A811" s="150" t="s">
        <v>4622</v>
      </c>
      <c r="B811" s="150" t="s">
        <v>4623</v>
      </c>
      <c r="AK811" s="150">
        <v>1</v>
      </c>
    </row>
    <row r="812" spans="1:37" x14ac:dyDescent="0.25">
      <c r="A812" s="150" t="s">
        <v>1470</v>
      </c>
      <c r="B812" s="150" t="s">
        <v>471</v>
      </c>
      <c r="AK812" s="150">
        <v>696</v>
      </c>
    </row>
    <row r="813" spans="1:37" x14ac:dyDescent="0.25">
      <c r="A813" s="150" t="s">
        <v>222</v>
      </c>
      <c r="B813" s="150" t="s">
        <v>261</v>
      </c>
      <c r="AK813" s="150">
        <v>33239</v>
      </c>
    </row>
    <row r="814" spans="1:37" x14ac:dyDescent="0.25">
      <c r="A814" s="150" t="s">
        <v>3943</v>
      </c>
      <c r="B814" s="150" t="s">
        <v>3944</v>
      </c>
      <c r="AK814" s="150">
        <v>1</v>
      </c>
    </row>
    <row r="815" spans="1:37" x14ac:dyDescent="0.25">
      <c r="A815" s="150" t="s">
        <v>3941</v>
      </c>
      <c r="B815" s="150" t="s">
        <v>3942</v>
      </c>
      <c r="AK815" s="150">
        <v>1</v>
      </c>
    </row>
    <row r="816" spans="1:37" x14ac:dyDescent="0.25">
      <c r="A816" s="150" t="s">
        <v>851</v>
      </c>
      <c r="B816" s="150" t="s">
        <v>852</v>
      </c>
      <c r="AK816" s="150">
        <v>250</v>
      </c>
    </row>
    <row r="817" spans="1:37" x14ac:dyDescent="0.25">
      <c r="A817" s="150" t="s">
        <v>2342</v>
      </c>
      <c r="B817" s="150" t="s">
        <v>2343</v>
      </c>
      <c r="AK817" s="150">
        <v>2</v>
      </c>
    </row>
    <row r="818" spans="1:37" x14ac:dyDescent="0.25">
      <c r="A818" s="150" t="s">
        <v>129</v>
      </c>
      <c r="B818" s="150" t="s">
        <v>1568</v>
      </c>
      <c r="AK818" s="150">
        <v>78</v>
      </c>
    </row>
    <row r="819" spans="1:37" x14ac:dyDescent="0.25">
      <c r="A819" s="150" t="s">
        <v>130</v>
      </c>
      <c r="B819" s="150" t="s">
        <v>1569</v>
      </c>
      <c r="AK819" s="150">
        <v>49</v>
      </c>
    </row>
    <row r="820" spans="1:37" x14ac:dyDescent="0.25">
      <c r="A820" s="150" t="s">
        <v>49</v>
      </c>
      <c r="B820" s="150" t="s">
        <v>50</v>
      </c>
      <c r="AK820" s="150">
        <v>68</v>
      </c>
    </row>
    <row r="821" spans="1:37" x14ac:dyDescent="0.25">
      <c r="A821" s="150" t="s">
        <v>2344</v>
      </c>
      <c r="B821" s="150" t="s">
        <v>2345</v>
      </c>
      <c r="AK821" s="150">
        <v>4</v>
      </c>
    </row>
    <row r="822" spans="1:37" x14ac:dyDescent="0.25">
      <c r="A822" s="150" t="s">
        <v>512</v>
      </c>
      <c r="B822" s="150" t="s">
        <v>513</v>
      </c>
      <c r="AK822" s="150">
        <v>5654728</v>
      </c>
    </row>
    <row r="823" spans="1:37" x14ac:dyDescent="0.25">
      <c r="A823" s="150" t="s">
        <v>514</v>
      </c>
      <c r="B823" s="150" t="s">
        <v>515</v>
      </c>
      <c r="AK823" s="150">
        <v>2741184</v>
      </c>
    </row>
    <row r="824" spans="1:37" x14ac:dyDescent="0.25">
      <c r="A824" s="150" t="s">
        <v>761</v>
      </c>
      <c r="B824" s="150" t="s">
        <v>762</v>
      </c>
      <c r="AK824" s="150">
        <v>1</v>
      </c>
    </row>
    <row r="825" spans="1:37" x14ac:dyDescent="0.25">
      <c r="A825" s="150" t="s">
        <v>673</v>
      </c>
      <c r="B825" s="150" t="s">
        <v>674</v>
      </c>
      <c r="AK825" s="150">
        <v>1</v>
      </c>
    </row>
    <row r="826" spans="1:37" x14ac:dyDescent="0.25">
      <c r="A826" s="150" t="s">
        <v>492</v>
      </c>
      <c r="B826" s="150" t="s">
        <v>493</v>
      </c>
      <c r="AK826" s="150">
        <v>21290</v>
      </c>
    </row>
    <row r="827" spans="1:37" x14ac:dyDescent="0.25">
      <c r="A827" s="150" t="s">
        <v>831</v>
      </c>
      <c r="B827" s="150" t="s">
        <v>832</v>
      </c>
      <c r="AK827" s="150">
        <v>1120</v>
      </c>
    </row>
    <row r="828" spans="1:37" x14ac:dyDescent="0.25">
      <c r="A828" s="150" t="s">
        <v>1363</v>
      </c>
      <c r="B828" s="150" t="s">
        <v>1364</v>
      </c>
      <c r="AK828" s="150">
        <v>482</v>
      </c>
    </row>
    <row r="829" spans="1:37" x14ac:dyDescent="0.25">
      <c r="A829" s="150" t="s">
        <v>757</v>
      </c>
      <c r="B829" s="150" t="s">
        <v>758</v>
      </c>
      <c r="AK829" s="150">
        <v>2</v>
      </c>
    </row>
    <row r="830" spans="1:37" x14ac:dyDescent="0.25">
      <c r="A830" s="150" t="s">
        <v>3908</v>
      </c>
      <c r="B830" s="150" t="s">
        <v>3909</v>
      </c>
      <c r="AK830" s="150">
        <v>2865</v>
      </c>
    </row>
    <row r="831" spans="1:37" x14ac:dyDescent="0.25">
      <c r="A831" s="150" t="s">
        <v>474</v>
      </c>
      <c r="B831" s="150" t="s">
        <v>475</v>
      </c>
      <c r="AK831" s="150">
        <v>10796</v>
      </c>
    </row>
    <row r="832" spans="1:37" x14ac:dyDescent="0.25">
      <c r="A832" s="150" t="s">
        <v>4209</v>
      </c>
      <c r="B832" s="150" t="s">
        <v>4210</v>
      </c>
      <c r="AK832" s="150">
        <v>39998</v>
      </c>
    </row>
    <row r="833" spans="1:37" x14ac:dyDescent="0.25">
      <c r="A833" s="150" t="s">
        <v>2346</v>
      </c>
      <c r="B833" s="150" t="s">
        <v>2347</v>
      </c>
      <c r="AK833" s="150">
        <v>9324</v>
      </c>
    </row>
    <row r="834" spans="1:37" x14ac:dyDescent="0.25">
      <c r="A834" s="150" t="s">
        <v>472</v>
      </c>
      <c r="B834" s="150" t="s">
        <v>473</v>
      </c>
      <c r="AK834" s="150">
        <v>2865</v>
      </c>
    </row>
    <row r="835" spans="1:37" x14ac:dyDescent="0.25">
      <c r="A835" s="150" t="s">
        <v>4211</v>
      </c>
      <c r="B835" s="150" t="s">
        <v>4212</v>
      </c>
      <c r="AK835" s="150">
        <v>18997</v>
      </c>
    </row>
    <row r="836" spans="1:37" x14ac:dyDescent="0.25">
      <c r="A836" s="150" t="s">
        <v>4339</v>
      </c>
      <c r="B836" s="150" t="s">
        <v>4340</v>
      </c>
      <c r="AK836" s="150">
        <v>820</v>
      </c>
    </row>
    <row r="837" spans="1:37" x14ac:dyDescent="0.25">
      <c r="A837" s="150" t="s">
        <v>1471</v>
      </c>
      <c r="B837" s="150" t="s">
        <v>1472</v>
      </c>
      <c r="AK837" s="150">
        <v>38676</v>
      </c>
    </row>
    <row r="838" spans="1:37" x14ac:dyDescent="0.25">
      <c r="A838" s="150" t="s">
        <v>2348</v>
      </c>
      <c r="B838" s="150" t="s">
        <v>51</v>
      </c>
      <c r="AK838" s="150">
        <v>287</v>
      </c>
    </row>
    <row r="839" spans="1:37" x14ac:dyDescent="0.25">
      <c r="A839" s="150" t="s">
        <v>3733</v>
      </c>
      <c r="B839" s="150" t="s">
        <v>3734</v>
      </c>
      <c r="AK839" s="150">
        <v>36</v>
      </c>
    </row>
    <row r="840" spans="1:37" x14ac:dyDescent="0.25">
      <c r="A840" s="150" t="s">
        <v>52</v>
      </c>
      <c r="B840" s="150" t="s">
        <v>53</v>
      </c>
      <c r="AK840" s="150">
        <v>1218</v>
      </c>
    </row>
    <row r="841" spans="1:37" x14ac:dyDescent="0.25">
      <c r="A841" s="150" t="s">
        <v>1027</v>
      </c>
      <c r="B841" s="150" t="s">
        <v>1028</v>
      </c>
      <c r="AK841" s="150">
        <v>2014</v>
      </c>
    </row>
    <row r="842" spans="1:37" x14ac:dyDescent="0.25">
      <c r="A842" s="150" t="s">
        <v>861</v>
      </c>
      <c r="B842" s="150" t="s">
        <v>862</v>
      </c>
      <c r="AK842" s="150">
        <v>2</v>
      </c>
    </row>
    <row r="843" spans="1:37" x14ac:dyDescent="0.25">
      <c r="A843" s="150" t="s">
        <v>1207</v>
      </c>
      <c r="B843" s="150" t="s">
        <v>1208</v>
      </c>
      <c r="AK843" s="150">
        <v>1</v>
      </c>
    </row>
    <row r="844" spans="1:37" x14ac:dyDescent="0.25">
      <c r="A844" s="150" t="s">
        <v>833</v>
      </c>
      <c r="B844" s="150" t="s">
        <v>834</v>
      </c>
      <c r="AK844" s="150">
        <v>275</v>
      </c>
    </row>
    <row r="845" spans="1:37" x14ac:dyDescent="0.25">
      <c r="A845" s="150" t="s">
        <v>835</v>
      </c>
      <c r="B845" s="150" t="s">
        <v>836</v>
      </c>
      <c r="AK845" s="150">
        <v>350</v>
      </c>
    </row>
    <row r="846" spans="1:37" x14ac:dyDescent="0.25">
      <c r="A846" s="150" t="s">
        <v>845</v>
      </c>
      <c r="B846" s="150" t="s">
        <v>846</v>
      </c>
      <c r="AK846" s="150">
        <v>350</v>
      </c>
    </row>
    <row r="847" spans="1:37" x14ac:dyDescent="0.25">
      <c r="A847" s="150" t="s">
        <v>837</v>
      </c>
      <c r="B847" s="150" t="s">
        <v>838</v>
      </c>
      <c r="AK847" s="150">
        <v>347</v>
      </c>
    </row>
    <row r="848" spans="1:37" x14ac:dyDescent="0.25">
      <c r="A848" s="150" t="s">
        <v>839</v>
      </c>
      <c r="B848" s="150" t="s">
        <v>840</v>
      </c>
      <c r="AK848" s="150">
        <v>346</v>
      </c>
    </row>
    <row r="849" spans="1:37" x14ac:dyDescent="0.25">
      <c r="A849" s="150" t="s">
        <v>302</v>
      </c>
      <c r="B849" s="150" t="s">
        <v>303</v>
      </c>
      <c r="AK849" s="150">
        <v>346</v>
      </c>
    </row>
    <row r="850" spans="1:37" x14ac:dyDescent="0.25">
      <c r="A850" s="150" t="s">
        <v>304</v>
      </c>
      <c r="B850" s="150" t="s">
        <v>305</v>
      </c>
      <c r="AK850" s="150">
        <v>347</v>
      </c>
    </row>
    <row r="851" spans="1:37" x14ac:dyDescent="0.25">
      <c r="A851" s="150" t="s">
        <v>370</v>
      </c>
      <c r="B851" s="150" t="s">
        <v>371</v>
      </c>
      <c r="AK851" s="150">
        <v>1277</v>
      </c>
    </row>
    <row r="852" spans="1:37" x14ac:dyDescent="0.25">
      <c r="A852" s="150" t="s">
        <v>362</v>
      </c>
      <c r="B852" s="150" t="s">
        <v>363</v>
      </c>
      <c r="AK852" s="150">
        <v>52</v>
      </c>
    </row>
    <row r="853" spans="1:37" x14ac:dyDescent="0.25">
      <c r="A853" s="150" t="s">
        <v>1125</v>
      </c>
      <c r="B853" s="150" t="s">
        <v>1126</v>
      </c>
      <c r="AK853" s="150">
        <v>605219</v>
      </c>
    </row>
    <row r="854" spans="1:37" x14ac:dyDescent="0.25">
      <c r="A854" s="150" t="s">
        <v>4213</v>
      </c>
      <c r="B854" s="150" t="s">
        <v>4214</v>
      </c>
      <c r="AK854" s="150">
        <v>10915</v>
      </c>
    </row>
    <row r="855" spans="1:37" x14ac:dyDescent="0.25">
      <c r="A855" s="150" t="s">
        <v>2349</v>
      </c>
      <c r="B855" s="150" t="s">
        <v>2350</v>
      </c>
      <c r="AK855" s="150">
        <v>28364</v>
      </c>
    </row>
    <row r="856" spans="1:37" x14ac:dyDescent="0.25">
      <c r="A856" s="150" t="s">
        <v>2351</v>
      </c>
      <c r="B856" s="150" t="s">
        <v>2352</v>
      </c>
      <c r="AK856" s="150">
        <v>7485</v>
      </c>
    </row>
    <row r="857" spans="1:37" x14ac:dyDescent="0.25">
      <c r="A857" s="150" t="s">
        <v>2353</v>
      </c>
      <c r="B857" s="150" t="s">
        <v>2354</v>
      </c>
      <c r="AK857" s="150">
        <v>421613</v>
      </c>
    </row>
    <row r="858" spans="1:37" x14ac:dyDescent="0.25">
      <c r="A858" s="150" t="s">
        <v>4215</v>
      </c>
      <c r="B858" s="150" t="s">
        <v>4216</v>
      </c>
      <c r="AK858" s="150">
        <v>3</v>
      </c>
    </row>
    <row r="859" spans="1:37" x14ac:dyDescent="0.25">
      <c r="A859" s="150" t="s">
        <v>2355</v>
      </c>
      <c r="B859" s="150" t="s">
        <v>2356</v>
      </c>
      <c r="AK859" s="150">
        <v>9156</v>
      </c>
    </row>
    <row r="860" spans="1:37" x14ac:dyDescent="0.25">
      <c r="A860" s="150" t="s">
        <v>1009</v>
      </c>
      <c r="B860" s="150" t="s">
        <v>1010</v>
      </c>
      <c r="AK860" s="150">
        <v>1140</v>
      </c>
    </row>
    <row r="861" spans="1:37" x14ac:dyDescent="0.25">
      <c r="A861" s="150" t="s">
        <v>715</v>
      </c>
      <c r="B861" s="150" t="s">
        <v>716</v>
      </c>
      <c r="AK861" s="150">
        <v>500</v>
      </c>
    </row>
    <row r="862" spans="1:37" x14ac:dyDescent="0.25">
      <c r="A862" s="150" t="s">
        <v>1570</v>
      </c>
      <c r="B862" s="150" t="s">
        <v>1571</v>
      </c>
      <c r="AK862" s="150">
        <v>190</v>
      </c>
    </row>
    <row r="863" spans="1:37" x14ac:dyDescent="0.25">
      <c r="A863" s="150" t="s">
        <v>278</v>
      </c>
      <c r="B863" s="150" t="s">
        <v>279</v>
      </c>
      <c r="AK863" s="150">
        <v>100</v>
      </c>
    </row>
    <row r="864" spans="1:37" x14ac:dyDescent="0.25">
      <c r="A864" s="150" t="s">
        <v>781</v>
      </c>
      <c r="B864" s="150" t="s">
        <v>782</v>
      </c>
      <c r="AK864" s="150">
        <v>20</v>
      </c>
    </row>
    <row r="865" spans="1:37" x14ac:dyDescent="0.25">
      <c r="A865" s="150" t="s">
        <v>3914</v>
      </c>
      <c r="B865" s="150" t="s">
        <v>3915</v>
      </c>
      <c r="AK865" s="150">
        <v>17900</v>
      </c>
    </row>
    <row r="866" spans="1:37" x14ac:dyDescent="0.25">
      <c r="A866" s="150" t="s">
        <v>4274</v>
      </c>
      <c r="B866" s="150" t="s">
        <v>4275</v>
      </c>
      <c r="AK866" s="150">
        <v>16</v>
      </c>
    </row>
    <row r="867" spans="1:37" x14ac:dyDescent="0.25">
      <c r="A867" s="150" t="s">
        <v>4272</v>
      </c>
      <c r="B867" s="150" t="s">
        <v>4273</v>
      </c>
      <c r="AK867" s="150">
        <v>16</v>
      </c>
    </row>
    <row r="868" spans="1:37" x14ac:dyDescent="0.25">
      <c r="A868" s="150" t="s">
        <v>1127</v>
      </c>
      <c r="B868" s="150" t="s">
        <v>1128</v>
      </c>
      <c r="AK868" s="150">
        <v>50450</v>
      </c>
    </row>
    <row r="869" spans="1:37" x14ac:dyDescent="0.25">
      <c r="A869" s="150" t="s">
        <v>4064</v>
      </c>
      <c r="B869" s="150" t="s">
        <v>4065</v>
      </c>
      <c r="AK869" s="150">
        <v>86</v>
      </c>
    </row>
    <row r="870" spans="1:37" x14ac:dyDescent="0.25">
      <c r="A870" s="150" t="s">
        <v>849</v>
      </c>
      <c r="B870" s="150" t="s">
        <v>850</v>
      </c>
      <c r="AK870" s="150">
        <v>6514</v>
      </c>
    </row>
    <row r="871" spans="1:37" x14ac:dyDescent="0.25">
      <c r="A871" s="150" t="s">
        <v>1175</v>
      </c>
      <c r="B871" s="150" t="s">
        <v>1176</v>
      </c>
      <c r="AK871" s="150">
        <v>22</v>
      </c>
    </row>
    <row r="872" spans="1:37" x14ac:dyDescent="0.25">
      <c r="A872" s="150" t="s">
        <v>4217</v>
      </c>
      <c r="B872" s="150" t="s">
        <v>4355</v>
      </c>
      <c r="AK872" s="150">
        <v>8541</v>
      </c>
    </row>
    <row r="873" spans="1:37" x14ac:dyDescent="0.25">
      <c r="A873" s="150" t="s">
        <v>4219</v>
      </c>
      <c r="B873" s="150" t="s">
        <v>4220</v>
      </c>
      <c r="AK873" s="150">
        <v>16</v>
      </c>
    </row>
    <row r="874" spans="1:37" x14ac:dyDescent="0.25">
      <c r="A874" s="150" t="s">
        <v>2369</v>
      </c>
      <c r="B874" s="150" t="s">
        <v>2370</v>
      </c>
      <c r="AK874" s="150">
        <v>940</v>
      </c>
    </row>
    <row r="875" spans="1:37" x14ac:dyDescent="0.25">
      <c r="A875" s="150" t="s">
        <v>2371</v>
      </c>
      <c r="B875" s="150" t="s">
        <v>2372</v>
      </c>
      <c r="AK875" s="150">
        <v>550</v>
      </c>
    </row>
    <row r="876" spans="1:37" x14ac:dyDescent="0.25">
      <c r="A876" s="150" t="s">
        <v>4430</v>
      </c>
      <c r="B876" s="150" t="s">
        <v>4391</v>
      </c>
      <c r="AK876" s="150">
        <v>151</v>
      </c>
    </row>
    <row r="877" spans="1:37" x14ac:dyDescent="0.25">
      <c r="A877" s="150" t="s">
        <v>2373</v>
      </c>
      <c r="B877" s="150" t="s">
        <v>2374</v>
      </c>
      <c r="AK877" s="150">
        <v>5395</v>
      </c>
    </row>
    <row r="878" spans="1:37" x14ac:dyDescent="0.25">
      <c r="A878" s="150" t="s">
        <v>2377</v>
      </c>
      <c r="B878" s="150" t="s">
        <v>2378</v>
      </c>
      <c r="AK878" s="150">
        <v>5697</v>
      </c>
    </row>
    <row r="879" spans="1:37" x14ac:dyDescent="0.25">
      <c r="A879" s="150" t="s">
        <v>1506</v>
      </c>
      <c r="B879" s="150" t="s">
        <v>1507</v>
      </c>
      <c r="AK879" s="150">
        <v>137091</v>
      </c>
    </row>
    <row r="880" spans="1:37" x14ac:dyDescent="0.25">
      <c r="A880" s="150" t="s">
        <v>4351</v>
      </c>
      <c r="B880" s="150" t="s">
        <v>4352</v>
      </c>
      <c r="AK880" s="150">
        <v>30</v>
      </c>
    </row>
    <row r="881" spans="1:37" x14ac:dyDescent="0.25">
      <c r="A881" s="150" t="s">
        <v>2379</v>
      </c>
      <c r="B881" s="150" t="s">
        <v>2380</v>
      </c>
      <c r="AK881" s="150">
        <v>4573</v>
      </c>
    </row>
    <row r="882" spans="1:37" x14ac:dyDescent="0.25">
      <c r="A882" s="150" t="s">
        <v>2381</v>
      </c>
      <c r="B882" s="150" t="s">
        <v>2382</v>
      </c>
      <c r="AK882" s="150">
        <v>337</v>
      </c>
    </row>
    <row r="883" spans="1:37" x14ac:dyDescent="0.25">
      <c r="A883" s="150" t="s">
        <v>4431</v>
      </c>
      <c r="B883" s="150" t="s">
        <v>4392</v>
      </c>
      <c r="AK883" s="150">
        <v>29</v>
      </c>
    </row>
    <row r="884" spans="1:37" x14ac:dyDescent="0.25">
      <c r="A884" s="150" t="s">
        <v>1443</v>
      </c>
      <c r="B884" s="150" t="s">
        <v>1444</v>
      </c>
      <c r="AK884" s="150">
        <v>602</v>
      </c>
    </row>
    <row r="885" spans="1:37" x14ac:dyDescent="0.25">
      <c r="A885" s="150" t="s">
        <v>2383</v>
      </c>
      <c r="B885" s="150" t="s">
        <v>2384</v>
      </c>
      <c r="AK885" s="150">
        <v>2032</v>
      </c>
    </row>
    <row r="886" spans="1:37" x14ac:dyDescent="0.25">
      <c r="A886" s="150" t="s">
        <v>2385</v>
      </c>
      <c r="B886" s="150" t="s">
        <v>2386</v>
      </c>
      <c r="AK886" s="150">
        <v>90100</v>
      </c>
    </row>
    <row r="887" spans="1:37" x14ac:dyDescent="0.25">
      <c r="A887" s="150" t="s">
        <v>4302</v>
      </c>
      <c r="B887" s="150" t="s">
        <v>4303</v>
      </c>
      <c r="AK887" s="150">
        <v>16</v>
      </c>
    </row>
    <row r="888" spans="1:37" x14ac:dyDescent="0.25">
      <c r="A888" s="150" t="s">
        <v>4000</v>
      </c>
      <c r="B888" s="150" t="s">
        <v>4001</v>
      </c>
      <c r="AK888" s="150">
        <v>325</v>
      </c>
    </row>
    <row r="889" spans="1:37" x14ac:dyDescent="0.25">
      <c r="A889" s="150" t="s">
        <v>4066</v>
      </c>
      <c r="B889" s="150" t="s">
        <v>4067</v>
      </c>
      <c r="AK889" s="150">
        <v>937</v>
      </c>
    </row>
    <row r="890" spans="1:37" x14ac:dyDescent="0.25">
      <c r="A890" s="150" t="s">
        <v>3985</v>
      </c>
      <c r="B890" s="150" t="s">
        <v>3986</v>
      </c>
      <c r="AK890" s="150">
        <v>11520</v>
      </c>
    </row>
    <row r="891" spans="1:37" x14ac:dyDescent="0.25">
      <c r="A891" s="150" t="s">
        <v>2387</v>
      </c>
      <c r="B891" s="150" t="s">
        <v>2388</v>
      </c>
      <c r="AK891" s="150">
        <v>3480</v>
      </c>
    </row>
    <row r="892" spans="1:37" x14ac:dyDescent="0.25">
      <c r="A892" s="150" t="s">
        <v>895</v>
      </c>
      <c r="B892" s="150" t="s">
        <v>896</v>
      </c>
      <c r="AK892" s="150">
        <v>619</v>
      </c>
    </row>
    <row r="893" spans="1:37" x14ac:dyDescent="0.25">
      <c r="A893" s="150" t="s">
        <v>897</v>
      </c>
      <c r="B893" s="150" t="s">
        <v>898</v>
      </c>
      <c r="AK893" s="150">
        <v>622</v>
      </c>
    </row>
    <row r="894" spans="1:37" x14ac:dyDescent="0.25">
      <c r="A894" s="150" t="s">
        <v>899</v>
      </c>
      <c r="B894" s="150" t="s">
        <v>900</v>
      </c>
      <c r="AK894" s="150">
        <v>621</v>
      </c>
    </row>
    <row r="895" spans="1:37" x14ac:dyDescent="0.25">
      <c r="A895" s="150" t="s">
        <v>1333</v>
      </c>
      <c r="B895" s="150" t="s">
        <v>1334</v>
      </c>
      <c r="AK895" s="150">
        <v>110</v>
      </c>
    </row>
    <row r="896" spans="1:37" x14ac:dyDescent="0.25">
      <c r="A896" s="150" t="s">
        <v>2389</v>
      </c>
      <c r="B896" s="150" t="s">
        <v>2390</v>
      </c>
      <c r="AK896" s="150">
        <v>1808</v>
      </c>
    </row>
    <row r="897" spans="1:37" x14ac:dyDescent="0.25">
      <c r="A897" s="150" t="s">
        <v>765</v>
      </c>
      <c r="B897" s="150" t="s">
        <v>766</v>
      </c>
      <c r="AK897" s="150">
        <v>15</v>
      </c>
    </row>
    <row r="898" spans="1:37" x14ac:dyDescent="0.25">
      <c r="A898" s="150" t="s">
        <v>2391</v>
      </c>
      <c r="B898" s="150" t="s">
        <v>2392</v>
      </c>
      <c r="AK898" s="150">
        <v>45</v>
      </c>
    </row>
    <row r="899" spans="1:37" x14ac:dyDescent="0.25">
      <c r="A899" s="150" t="s">
        <v>4068</v>
      </c>
      <c r="B899" s="150" t="s">
        <v>4069</v>
      </c>
      <c r="AK899" s="150">
        <v>21500</v>
      </c>
    </row>
    <row r="900" spans="1:37" x14ac:dyDescent="0.25">
      <c r="A900" s="150" t="s">
        <v>4433</v>
      </c>
      <c r="B900" s="150" t="s">
        <v>4393</v>
      </c>
      <c r="AK900" s="150">
        <v>821</v>
      </c>
    </row>
    <row r="901" spans="1:37" x14ac:dyDescent="0.25">
      <c r="A901" s="150" t="s">
        <v>4432</v>
      </c>
      <c r="B901" s="150" t="s">
        <v>4394</v>
      </c>
      <c r="AK901" s="150">
        <v>40</v>
      </c>
    </row>
    <row r="902" spans="1:37" x14ac:dyDescent="0.25">
      <c r="A902" s="150" t="s">
        <v>2393</v>
      </c>
      <c r="B902" s="150" t="s">
        <v>2394</v>
      </c>
      <c r="AK902" s="150">
        <v>9410</v>
      </c>
    </row>
    <row r="903" spans="1:37" x14ac:dyDescent="0.25">
      <c r="A903" s="150" t="s">
        <v>2395</v>
      </c>
      <c r="B903" s="150" t="s">
        <v>2396</v>
      </c>
      <c r="AK903" s="150">
        <v>5220</v>
      </c>
    </row>
    <row r="904" spans="1:37" x14ac:dyDescent="0.25">
      <c r="A904" s="150" t="s">
        <v>701</v>
      </c>
      <c r="B904" s="150" t="s">
        <v>702</v>
      </c>
      <c r="AK904" s="150">
        <v>6</v>
      </c>
    </row>
    <row r="905" spans="1:37" x14ac:dyDescent="0.25">
      <c r="A905" s="150" t="s">
        <v>1516</v>
      </c>
      <c r="B905" s="150" t="s">
        <v>1517</v>
      </c>
      <c r="AK905" s="150">
        <v>11182</v>
      </c>
    </row>
    <row r="906" spans="1:37" x14ac:dyDescent="0.25">
      <c r="A906" s="150" t="s">
        <v>775</v>
      </c>
      <c r="B906" s="150" t="s">
        <v>776</v>
      </c>
      <c r="AK906" s="150">
        <v>253</v>
      </c>
    </row>
    <row r="907" spans="1:37" x14ac:dyDescent="0.25">
      <c r="A907" s="150" t="s">
        <v>314</v>
      </c>
      <c r="B907" s="150" t="s">
        <v>315</v>
      </c>
      <c r="AK907" s="150">
        <v>199</v>
      </c>
    </row>
    <row r="908" spans="1:37" x14ac:dyDescent="0.25">
      <c r="A908" s="150" t="s">
        <v>911</v>
      </c>
      <c r="B908" s="150" t="s">
        <v>912</v>
      </c>
      <c r="AK908" s="150">
        <v>2668</v>
      </c>
    </row>
    <row r="909" spans="1:37" x14ac:dyDescent="0.25">
      <c r="A909" s="150" t="s">
        <v>707</v>
      </c>
      <c r="B909" s="150" t="s">
        <v>708</v>
      </c>
      <c r="AK909" s="150">
        <v>991</v>
      </c>
    </row>
    <row r="910" spans="1:37" x14ac:dyDescent="0.25">
      <c r="A910" s="150" t="s">
        <v>2397</v>
      </c>
      <c r="B910" s="150" t="s">
        <v>2398</v>
      </c>
      <c r="AK910" s="150">
        <v>5600</v>
      </c>
    </row>
    <row r="911" spans="1:37" x14ac:dyDescent="0.25">
      <c r="A911" s="150" t="s">
        <v>2399</v>
      </c>
      <c r="B911" s="150" t="s">
        <v>2400</v>
      </c>
      <c r="AK911" s="150">
        <v>1955</v>
      </c>
    </row>
    <row r="912" spans="1:37" x14ac:dyDescent="0.25">
      <c r="A912" s="150" t="s">
        <v>1267</v>
      </c>
      <c r="B912" s="150" t="s">
        <v>1268</v>
      </c>
      <c r="AK912" s="150">
        <v>10</v>
      </c>
    </row>
    <row r="913" spans="1:37" x14ac:dyDescent="0.25">
      <c r="A913" s="150" t="s">
        <v>2401</v>
      </c>
      <c r="B913" s="150" t="s">
        <v>2402</v>
      </c>
      <c r="AK913" s="150">
        <v>151</v>
      </c>
    </row>
    <row r="914" spans="1:37" x14ac:dyDescent="0.25">
      <c r="A914" s="150" t="s">
        <v>4221</v>
      </c>
      <c r="B914" s="150" t="s">
        <v>4222</v>
      </c>
      <c r="AK914" s="150">
        <v>11</v>
      </c>
    </row>
    <row r="915" spans="1:37" x14ac:dyDescent="0.25">
      <c r="A915" s="150" t="s">
        <v>2403</v>
      </c>
      <c r="B915" s="150" t="s">
        <v>2404</v>
      </c>
      <c r="AK915" s="150">
        <v>98506</v>
      </c>
    </row>
    <row r="916" spans="1:37" x14ac:dyDescent="0.25">
      <c r="A916" s="150" t="s">
        <v>2405</v>
      </c>
      <c r="B916" s="150" t="s">
        <v>2406</v>
      </c>
      <c r="AK916" s="150">
        <v>94047</v>
      </c>
    </row>
    <row r="917" spans="1:37" x14ac:dyDescent="0.25">
      <c r="A917" s="150" t="s">
        <v>2407</v>
      </c>
      <c r="B917" s="150" t="s">
        <v>2408</v>
      </c>
      <c r="AK917" s="150">
        <v>98534</v>
      </c>
    </row>
    <row r="918" spans="1:37" x14ac:dyDescent="0.25">
      <c r="A918" s="150" t="s">
        <v>2409</v>
      </c>
      <c r="B918" s="150" t="s">
        <v>2410</v>
      </c>
      <c r="AK918" s="150">
        <v>298</v>
      </c>
    </row>
    <row r="919" spans="1:37" x14ac:dyDescent="0.25">
      <c r="A919" s="150" t="s">
        <v>1177</v>
      </c>
      <c r="B919" s="150" t="s">
        <v>1178</v>
      </c>
      <c r="AK919" s="150">
        <v>1</v>
      </c>
    </row>
    <row r="920" spans="1:37" x14ac:dyDescent="0.25">
      <c r="A920" s="150" t="s">
        <v>1335</v>
      </c>
      <c r="B920" s="150" t="s">
        <v>1336</v>
      </c>
      <c r="AK920" s="150">
        <v>352265</v>
      </c>
    </row>
    <row r="921" spans="1:37" x14ac:dyDescent="0.25">
      <c r="A921" s="150" t="s">
        <v>2411</v>
      </c>
      <c r="B921" s="150" t="s">
        <v>2412</v>
      </c>
      <c r="AK921" s="150">
        <v>51</v>
      </c>
    </row>
    <row r="922" spans="1:37" x14ac:dyDescent="0.25">
      <c r="A922" s="150" t="s">
        <v>2413</v>
      </c>
      <c r="B922" s="150" t="s">
        <v>2414</v>
      </c>
      <c r="AK922" s="150">
        <v>31</v>
      </c>
    </row>
    <row r="923" spans="1:37" x14ac:dyDescent="0.25">
      <c r="A923" s="150" t="s">
        <v>1473</v>
      </c>
      <c r="B923" s="150" t="s">
        <v>1474</v>
      </c>
      <c r="AK923" s="150">
        <v>304000</v>
      </c>
    </row>
    <row r="924" spans="1:37" x14ac:dyDescent="0.25">
      <c r="A924" s="150" t="s">
        <v>2415</v>
      </c>
      <c r="B924" s="150" t="s">
        <v>2416</v>
      </c>
      <c r="AK924" s="150">
        <v>15043</v>
      </c>
    </row>
    <row r="925" spans="1:37" x14ac:dyDescent="0.25">
      <c r="A925" s="150" t="s">
        <v>2421</v>
      </c>
      <c r="B925" s="150" t="s">
        <v>2422</v>
      </c>
      <c r="AK925" s="150">
        <v>35184</v>
      </c>
    </row>
    <row r="926" spans="1:37" x14ac:dyDescent="0.25">
      <c r="A926" s="150" t="s">
        <v>2425</v>
      </c>
      <c r="B926" s="150" t="s">
        <v>2426</v>
      </c>
      <c r="AK926" s="150">
        <v>36748</v>
      </c>
    </row>
    <row r="927" spans="1:37" x14ac:dyDescent="0.25">
      <c r="A927" s="150" t="s">
        <v>3859</v>
      </c>
      <c r="B927" s="150" t="s">
        <v>3860</v>
      </c>
      <c r="AK927" s="150">
        <v>12</v>
      </c>
    </row>
    <row r="928" spans="1:37" x14ac:dyDescent="0.25">
      <c r="A928" s="150" t="s">
        <v>2427</v>
      </c>
      <c r="B928" s="150" t="s">
        <v>2428</v>
      </c>
      <c r="AK928" s="150">
        <v>158</v>
      </c>
    </row>
    <row r="929" spans="1:37" x14ac:dyDescent="0.25">
      <c r="A929" s="150" t="s">
        <v>1079</v>
      </c>
      <c r="B929" s="150" t="s">
        <v>1080</v>
      </c>
      <c r="AK929" s="150">
        <v>12</v>
      </c>
    </row>
    <row r="930" spans="1:37" x14ac:dyDescent="0.25">
      <c r="A930" s="150" t="s">
        <v>745</v>
      </c>
      <c r="B930" s="150" t="s">
        <v>746</v>
      </c>
      <c r="AK930" s="150">
        <v>125</v>
      </c>
    </row>
    <row r="931" spans="1:37" x14ac:dyDescent="0.25">
      <c r="A931" s="150" t="s">
        <v>488</v>
      </c>
      <c r="B931" s="150" t="s">
        <v>489</v>
      </c>
      <c r="AK931" s="150">
        <v>4095</v>
      </c>
    </row>
    <row r="932" spans="1:37" x14ac:dyDescent="0.25">
      <c r="A932" s="150" t="s">
        <v>881</v>
      </c>
      <c r="B932" s="150" t="s">
        <v>882</v>
      </c>
      <c r="AK932" s="150">
        <v>1353</v>
      </c>
    </row>
    <row r="933" spans="1:37" x14ac:dyDescent="0.25">
      <c r="A933" s="150" t="s">
        <v>502</v>
      </c>
      <c r="B933" s="150" t="s">
        <v>503</v>
      </c>
      <c r="AK933" s="150">
        <v>1</v>
      </c>
    </row>
    <row r="934" spans="1:37" x14ac:dyDescent="0.25">
      <c r="A934" s="150" t="s">
        <v>687</v>
      </c>
      <c r="B934" s="150" t="s">
        <v>688</v>
      </c>
      <c r="AK934" s="150">
        <v>10</v>
      </c>
    </row>
    <row r="935" spans="1:37" x14ac:dyDescent="0.25">
      <c r="A935" s="150" t="s">
        <v>3737</v>
      </c>
      <c r="B935" s="150" t="s">
        <v>3738</v>
      </c>
      <c r="AK935" s="150">
        <v>14890</v>
      </c>
    </row>
    <row r="936" spans="1:37" x14ac:dyDescent="0.25">
      <c r="A936" s="150" t="s">
        <v>3739</v>
      </c>
      <c r="B936" s="150" t="s">
        <v>3740</v>
      </c>
      <c r="AK936" s="150">
        <v>49277</v>
      </c>
    </row>
    <row r="937" spans="1:37" x14ac:dyDescent="0.25">
      <c r="A937" s="150" t="s">
        <v>3741</v>
      </c>
      <c r="B937" s="150" t="s">
        <v>3742</v>
      </c>
      <c r="AK937" s="150">
        <v>22976</v>
      </c>
    </row>
    <row r="938" spans="1:37" x14ac:dyDescent="0.25">
      <c r="A938" s="150" t="s">
        <v>1359</v>
      </c>
      <c r="B938" s="150" t="s">
        <v>1360</v>
      </c>
      <c r="AK938" s="150">
        <v>4512</v>
      </c>
    </row>
    <row r="939" spans="1:37" x14ac:dyDescent="0.25">
      <c r="A939" s="150" t="s">
        <v>1361</v>
      </c>
      <c r="B939" s="150" t="s">
        <v>1362</v>
      </c>
      <c r="AK939" s="150">
        <v>4380</v>
      </c>
    </row>
    <row r="940" spans="1:37" x14ac:dyDescent="0.25">
      <c r="A940" s="150" t="s">
        <v>2429</v>
      </c>
      <c r="B940" s="150" t="s">
        <v>2430</v>
      </c>
      <c r="AK940" s="150">
        <v>999</v>
      </c>
    </row>
    <row r="941" spans="1:37" x14ac:dyDescent="0.25">
      <c r="A941" s="150" t="s">
        <v>3743</v>
      </c>
      <c r="B941" s="150" t="s">
        <v>3996</v>
      </c>
      <c r="AK941" s="150">
        <v>90585</v>
      </c>
    </row>
    <row r="942" spans="1:37" x14ac:dyDescent="0.25">
      <c r="A942" s="150" t="s">
        <v>1445</v>
      </c>
      <c r="B942" s="150" t="s">
        <v>439</v>
      </c>
      <c r="AK942" s="150">
        <v>2</v>
      </c>
    </row>
    <row r="943" spans="1:37" x14ac:dyDescent="0.25">
      <c r="A943" s="150" t="s">
        <v>2419</v>
      </c>
      <c r="B943" s="150" t="s">
        <v>3955</v>
      </c>
      <c r="AK943" s="150">
        <v>2513</v>
      </c>
    </row>
    <row r="944" spans="1:37" x14ac:dyDescent="0.25">
      <c r="A944" s="150" t="s">
        <v>3963</v>
      </c>
      <c r="B944" s="150" t="s">
        <v>3964</v>
      </c>
      <c r="AK944" s="150">
        <v>7877</v>
      </c>
    </row>
    <row r="945" spans="1:37" x14ac:dyDescent="0.25">
      <c r="A945" s="150" t="s">
        <v>2431</v>
      </c>
      <c r="B945" s="150" t="s">
        <v>2432</v>
      </c>
      <c r="AK945" s="150">
        <v>1698</v>
      </c>
    </row>
    <row r="946" spans="1:37" x14ac:dyDescent="0.25">
      <c r="A946" s="150" t="s">
        <v>2433</v>
      </c>
      <c r="B946" s="150" t="s">
        <v>2434</v>
      </c>
      <c r="AK946" s="150">
        <v>4612</v>
      </c>
    </row>
    <row r="947" spans="1:37" x14ac:dyDescent="0.25">
      <c r="A947" s="150" t="s">
        <v>2435</v>
      </c>
      <c r="B947" s="150" t="s">
        <v>2436</v>
      </c>
      <c r="AK947" s="150">
        <v>2021</v>
      </c>
    </row>
    <row r="948" spans="1:37" x14ac:dyDescent="0.25">
      <c r="A948" s="150" t="s">
        <v>3971</v>
      </c>
      <c r="B948" s="150" t="s">
        <v>3972</v>
      </c>
      <c r="AK948" s="150">
        <v>3387</v>
      </c>
    </row>
    <row r="949" spans="1:37" x14ac:dyDescent="0.25">
      <c r="A949" s="150" t="s">
        <v>2437</v>
      </c>
      <c r="B949" s="150" t="s">
        <v>2438</v>
      </c>
      <c r="AK949" s="150">
        <v>1693</v>
      </c>
    </row>
    <row r="950" spans="1:37" x14ac:dyDescent="0.25">
      <c r="A950" s="150" t="s">
        <v>3745</v>
      </c>
      <c r="B950" s="150" t="s">
        <v>3746</v>
      </c>
      <c r="AK950" s="150">
        <v>8024</v>
      </c>
    </row>
    <row r="951" spans="1:37" x14ac:dyDescent="0.25">
      <c r="A951" s="150" t="s">
        <v>2439</v>
      </c>
      <c r="B951" s="150" t="s">
        <v>2440</v>
      </c>
      <c r="AK951" s="150">
        <v>4245</v>
      </c>
    </row>
    <row r="952" spans="1:37" x14ac:dyDescent="0.25">
      <c r="A952" s="150" t="s">
        <v>2441</v>
      </c>
      <c r="B952" s="150" t="s">
        <v>2442</v>
      </c>
      <c r="AK952" s="150">
        <v>1860</v>
      </c>
    </row>
    <row r="953" spans="1:37" x14ac:dyDescent="0.25">
      <c r="A953" s="150" t="s">
        <v>2443</v>
      </c>
      <c r="B953" s="150" t="s">
        <v>2444</v>
      </c>
      <c r="AK953" s="150">
        <v>3074</v>
      </c>
    </row>
    <row r="954" spans="1:37" x14ac:dyDescent="0.25">
      <c r="A954" s="150" t="s">
        <v>2445</v>
      </c>
      <c r="B954" s="150" t="s">
        <v>2446</v>
      </c>
      <c r="AK954" s="150">
        <v>1211</v>
      </c>
    </row>
    <row r="955" spans="1:37" x14ac:dyDescent="0.25">
      <c r="A955" s="150" t="s">
        <v>2447</v>
      </c>
      <c r="B955" s="150" t="s">
        <v>2448</v>
      </c>
      <c r="AK955" s="150">
        <v>4789</v>
      </c>
    </row>
    <row r="956" spans="1:37" x14ac:dyDescent="0.25">
      <c r="A956" s="150" t="s">
        <v>3747</v>
      </c>
      <c r="B956" s="150" t="s">
        <v>3748</v>
      </c>
      <c r="AK956" s="150">
        <v>728</v>
      </c>
    </row>
    <row r="957" spans="1:37" x14ac:dyDescent="0.25">
      <c r="A957" s="150" t="s">
        <v>3749</v>
      </c>
      <c r="B957" s="150" t="s">
        <v>3750</v>
      </c>
      <c r="AK957" s="150">
        <v>1484</v>
      </c>
    </row>
    <row r="958" spans="1:37" x14ac:dyDescent="0.25">
      <c r="A958" s="150" t="s">
        <v>3961</v>
      </c>
      <c r="B958" s="150" t="s">
        <v>3962</v>
      </c>
      <c r="AK958" s="150">
        <v>1757</v>
      </c>
    </row>
    <row r="959" spans="1:37" x14ac:dyDescent="0.25">
      <c r="A959" s="150" t="s">
        <v>3957</v>
      </c>
      <c r="B959" s="150" t="s">
        <v>3958</v>
      </c>
      <c r="AK959" s="150">
        <v>239</v>
      </c>
    </row>
    <row r="960" spans="1:37" x14ac:dyDescent="0.25">
      <c r="A960" s="150" t="s">
        <v>3967</v>
      </c>
      <c r="B960" s="150" t="s">
        <v>3968</v>
      </c>
      <c r="AK960" s="150">
        <v>777</v>
      </c>
    </row>
    <row r="961" spans="1:37" x14ac:dyDescent="0.25">
      <c r="A961" s="150" t="s">
        <v>3969</v>
      </c>
      <c r="B961" s="150" t="s">
        <v>3970</v>
      </c>
      <c r="AK961" s="150">
        <v>268</v>
      </c>
    </row>
    <row r="962" spans="1:37" x14ac:dyDescent="0.25">
      <c r="A962" s="150" t="s">
        <v>3965</v>
      </c>
      <c r="B962" s="150" t="s">
        <v>3966</v>
      </c>
      <c r="AK962" s="150">
        <v>1569</v>
      </c>
    </row>
    <row r="963" spans="1:37" x14ac:dyDescent="0.25">
      <c r="A963" s="150" t="s">
        <v>3959</v>
      </c>
      <c r="B963" s="150" t="s">
        <v>3960</v>
      </c>
      <c r="AK963" s="150">
        <v>325</v>
      </c>
    </row>
    <row r="964" spans="1:37" x14ac:dyDescent="0.25">
      <c r="A964" s="150" t="s">
        <v>3751</v>
      </c>
      <c r="B964" s="150" t="s">
        <v>3752</v>
      </c>
      <c r="AK964" s="150">
        <v>604</v>
      </c>
    </row>
    <row r="965" spans="1:37" x14ac:dyDescent="0.25">
      <c r="A965" s="150" t="s">
        <v>2453</v>
      </c>
      <c r="B965" s="150" t="s">
        <v>2454</v>
      </c>
      <c r="AK965" s="150">
        <v>1299</v>
      </c>
    </row>
    <row r="966" spans="1:37" x14ac:dyDescent="0.25">
      <c r="A966" s="150" t="s">
        <v>2455</v>
      </c>
      <c r="B966" s="150" t="s">
        <v>2456</v>
      </c>
      <c r="AK966" s="150">
        <v>766</v>
      </c>
    </row>
    <row r="967" spans="1:37" x14ac:dyDescent="0.25">
      <c r="A967" s="150" t="s">
        <v>2457</v>
      </c>
      <c r="B967" s="150" t="s">
        <v>2458</v>
      </c>
      <c r="AK967" s="150">
        <v>4248</v>
      </c>
    </row>
    <row r="968" spans="1:37" x14ac:dyDescent="0.25">
      <c r="A968" s="150" t="s">
        <v>2459</v>
      </c>
      <c r="B968" s="150" t="s">
        <v>2460</v>
      </c>
      <c r="AK968" s="150">
        <v>1588</v>
      </c>
    </row>
    <row r="969" spans="1:37" x14ac:dyDescent="0.25">
      <c r="A969" s="150" t="s">
        <v>2461</v>
      </c>
      <c r="B969" s="150" t="s">
        <v>2462</v>
      </c>
      <c r="AK969" s="150">
        <v>1836</v>
      </c>
    </row>
    <row r="970" spans="1:37" x14ac:dyDescent="0.25">
      <c r="A970" s="150" t="s">
        <v>3753</v>
      </c>
      <c r="B970" s="150" t="s">
        <v>3754</v>
      </c>
      <c r="AK970" s="150">
        <v>1281</v>
      </c>
    </row>
    <row r="971" spans="1:37" x14ac:dyDescent="0.25">
      <c r="A971" s="150" t="s">
        <v>2463</v>
      </c>
      <c r="B971" s="150" t="s">
        <v>2464</v>
      </c>
      <c r="AK971" s="150">
        <v>2540</v>
      </c>
    </row>
    <row r="972" spans="1:37" x14ac:dyDescent="0.25">
      <c r="A972" s="150" t="s">
        <v>3755</v>
      </c>
      <c r="B972" s="150" t="s">
        <v>3956</v>
      </c>
      <c r="AK972" s="150">
        <v>1960</v>
      </c>
    </row>
    <row r="973" spans="1:37" x14ac:dyDescent="0.25">
      <c r="A973" s="150" t="s">
        <v>3757</v>
      </c>
      <c r="B973" s="150" t="s">
        <v>3758</v>
      </c>
      <c r="AK973" s="150">
        <v>1754</v>
      </c>
    </row>
    <row r="974" spans="1:37" x14ac:dyDescent="0.25">
      <c r="A974" s="150" t="s">
        <v>2465</v>
      </c>
      <c r="B974" s="150" t="s">
        <v>2466</v>
      </c>
      <c r="AK974" s="150">
        <v>3477</v>
      </c>
    </row>
    <row r="975" spans="1:37" x14ac:dyDescent="0.25">
      <c r="A975" s="150" t="s">
        <v>2467</v>
      </c>
      <c r="B975" s="150" t="s">
        <v>2468</v>
      </c>
      <c r="AK975" s="150">
        <v>59</v>
      </c>
    </row>
    <row r="976" spans="1:37" x14ac:dyDescent="0.25">
      <c r="A976" s="150" t="s">
        <v>2469</v>
      </c>
      <c r="B976" s="150" t="s">
        <v>2470</v>
      </c>
      <c r="AK976" s="150">
        <v>4676</v>
      </c>
    </row>
    <row r="977" spans="1:37" x14ac:dyDescent="0.25">
      <c r="A977" s="150" t="s">
        <v>2471</v>
      </c>
      <c r="B977" s="150" t="s">
        <v>2472</v>
      </c>
      <c r="AK977" s="150">
        <v>5484</v>
      </c>
    </row>
    <row r="978" spans="1:37" x14ac:dyDescent="0.25">
      <c r="A978" s="150" t="s">
        <v>3759</v>
      </c>
      <c r="B978" s="150" t="s">
        <v>3760</v>
      </c>
      <c r="AK978" s="150">
        <v>13356</v>
      </c>
    </row>
    <row r="979" spans="1:37" x14ac:dyDescent="0.25">
      <c r="A979" s="150" t="s">
        <v>2473</v>
      </c>
      <c r="B979" s="150" t="s">
        <v>2474</v>
      </c>
      <c r="AK979" s="150">
        <v>1731</v>
      </c>
    </row>
    <row r="980" spans="1:37" x14ac:dyDescent="0.25">
      <c r="A980" s="150" t="s">
        <v>2475</v>
      </c>
      <c r="B980" s="150" t="s">
        <v>2476</v>
      </c>
      <c r="AK980" s="150">
        <v>5</v>
      </c>
    </row>
    <row r="981" spans="1:37" x14ac:dyDescent="0.25">
      <c r="A981" s="150" t="s">
        <v>2477</v>
      </c>
      <c r="B981" s="150" t="s">
        <v>2478</v>
      </c>
      <c r="AK981" s="150">
        <v>1</v>
      </c>
    </row>
    <row r="982" spans="1:37" x14ac:dyDescent="0.25">
      <c r="A982" s="150" t="s">
        <v>2479</v>
      </c>
      <c r="B982" s="150" t="s">
        <v>2480</v>
      </c>
      <c r="AK982" s="150">
        <v>9975</v>
      </c>
    </row>
    <row r="983" spans="1:37" x14ac:dyDescent="0.25">
      <c r="A983" s="150" t="s">
        <v>2481</v>
      </c>
      <c r="B983" s="150" t="s">
        <v>2482</v>
      </c>
      <c r="AK983" s="150">
        <v>7085</v>
      </c>
    </row>
    <row r="984" spans="1:37" x14ac:dyDescent="0.25">
      <c r="A984" s="150" t="s">
        <v>2483</v>
      </c>
      <c r="B984" s="150" t="s">
        <v>2484</v>
      </c>
      <c r="AK984" s="150">
        <v>38338</v>
      </c>
    </row>
    <row r="985" spans="1:37" x14ac:dyDescent="0.25">
      <c r="A985" s="150" t="s">
        <v>2485</v>
      </c>
      <c r="B985" s="150" t="s">
        <v>2486</v>
      </c>
      <c r="AK985" s="150">
        <v>19748</v>
      </c>
    </row>
    <row r="986" spans="1:37" x14ac:dyDescent="0.25">
      <c r="A986" s="150" t="s">
        <v>3761</v>
      </c>
      <c r="B986" s="150" t="s">
        <v>3762</v>
      </c>
      <c r="AK986" s="150">
        <v>0</v>
      </c>
    </row>
    <row r="987" spans="1:37" x14ac:dyDescent="0.25">
      <c r="A987" s="150" t="s">
        <v>4357</v>
      </c>
      <c r="B987" s="150" t="s">
        <v>4358</v>
      </c>
      <c r="AK987" s="150">
        <v>496</v>
      </c>
    </row>
    <row r="988" spans="1:37" x14ac:dyDescent="0.25">
      <c r="A988" s="150" t="s">
        <v>4359</v>
      </c>
      <c r="B988" s="150" t="s">
        <v>4360</v>
      </c>
      <c r="AK988" s="150">
        <v>956</v>
      </c>
    </row>
    <row r="989" spans="1:37" x14ac:dyDescent="0.25">
      <c r="A989" s="150" t="s">
        <v>4223</v>
      </c>
      <c r="B989" s="150" t="s">
        <v>4224</v>
      </c>
      <c r="AK989" s="150">
        <v>505</v>
      </c>
    </row>
    <row r="990" spans="1:37" x14ac:dyDescent="0.25">
      <c r="A990" s="150" t="s">
        <v>1325</v>
      </c>
      <c r="B990" s="150" t="s">
        <v>1326</v>
      </c>
      <c r="AK990" s="150">
        <v>101</v>
      </c>
    </row>
    <row r="991" spans="1:37" x14ac:dyDescent="0.25">
      <c r="A991" s="150" t="s">
        <v>2491</v>
      </c>
      <c r="B991" s="150" t="s">
        <v>2492</v>
      </c>
      <c r="AK991" s="150">
        <v>4</v>
      </c>
    </row>
    <row r="992" spans="1:37" x14ac:dyDescent="0.25">
      <c r="A992" s="150" t="s">
        <v>1179</v>
      </c>
      <c r="B992" s="150" t="s">
        <v>1180</v>
      </c>
      <c r="AK992" s="150">
        <v>1</v>
      </c>
    </row>
    <row r="993" spans="1:37" x14ac:dyDescent="0.25">
      <c r="A993" s="150" t="s">
        <v>777</v>
      </c>
      <c r="B993" s="150" t="s">
        <v>778</v>
      </c>
      <c r="AK993" s="150">
        <v>20</v>
      </c>
    </row>
    <row r="994" spans="1:37" x14ac:dyDescent="0.25">
      <c r="A994" s="150" t="s">
        <v>797</v>
      </c>
      <c r="B994" s="150" t="s">
        <v>798</v>
      </c>
      <c r="AK994" s="150">
        <v>503</v>
      </c>
    </row>
    <row r="995" spans="1:37" x14ac:dyDescent="0.25">
      <c r="A995" s="150" t="s">
        <v>134</v>
      </c>
      <c r="B995" s="150" t="s">
        <v>138</v>
      </c>
      <c r="AK995" s="150">
        <v>0</v>
      </c>
    </row>
    <row r="996" spans="1:37" x14ac:dyDescent="0.25">
      <c r="A996" s="150" t="s">
        <v>57</v>
      </c>
      <c r="B996" s="150" t="s">
        <v>58</v>
      </c>
      <c r="AK996" s="150">
        <v>892872</v>
      </c>
    </row>
    <row r="997" spans="1:37" x14ac:dyDescent="0.25">
      <c r="A997" s="150" t="s">
        <v>4070</v>
      </c>
      <c r="B997" s="150" t="s">
        <v>4395</v>
      </c>
      <c r="AK997" s="150">
        <v>3605083</v>
      </c>
    </row>
    <row r="998" spans="1:37" x14ac:dyDescent="0.25">
      <c r="A998" s="150" t="s">
        <v>60</v>
      </c>
      <c r="B998" s="150" t="s">
        <v>61</v>
      </c>
      <c r="AK998" s="150">
        <v>64</v>
      </c>
    </row>
    <row r="999" spans="1:37" x14ac:dyDescent="0.25">
      <c r="A999" s="150" t="s">
        <v>150</v>
      </c>
      <c r="B999" s="150" t="s">
        <v>151</v>
      </c>
      <c r="AK999" s="150">
        <v>3</v>
      </c>
    </row>
    <row r="1000" spans="1:37" x14ac:dyDescent="0.25">
      <c r="A1000" s="150" t="s">
        <v>62</v>
      </c>
      <c r="B1000" s="150" t="s">
        <v>63</v>
      </c>
      <c r="AK1000" s="150">
        <v>157233</v>
      </c>
    </row>
    <row r="1001" spans="1:37" x14ac:dyDescent="0.25">
      <c r="A1001" s="150" t="s">
        <v>959</v>
      </c>
      <c r="B1001" s="150" t="s">
        <v>960</v>
      </c>
      <c r="AK1001" s="150">
        <v>2000</v>
      </c>
    </row>
    <row r="1002" spans="1:37" x14ac:dyDescent="0.25">
      <c r="A1002" s="150" t="s">
        <v>961</v>
      </c>
      <c r="B1002" s="150" t="s">
        <v>962</v>
      </c>
      <c r="AK1002" s="150">
        <v>2000</v>
      </c>
    </row>
    <row r="1003" spans="1:37" x14ac:dyDescent="0.25">
      <c r="A1003" s="150" t="s">
        <v>963</v>
      </c>
      <c r="B1003" s="150" t="s">
        <v>964</v>
      </c>
      <c r="AK1003" s="150">
        <v>2001</v>
      </c>
    </row>
    <row r="1004" spans="1:37" x14ac:dyDescent="0.25">
      <c r="A1004" s="150" t="s">
        <v>320</v>
      </c>
      <c r="B1004" s="150" t="s">
        <v>321</v>
      </c>
      <c r="AK1004" s="150">
        <v>116091</v>
      </c>
    </row>
    <row r="1005" spans="1:37" x14ac:dyDescent="0.25">
      <c r="A1005" s="150" t="s">
        <v>1526</v>
      </c>
      <c r="B1005" s="150" t="s">
        <v>1527</v>
      </c>
      <c r="AK1005" s="150">
        <v>218621</v>
      </c>
    </row>
    <row r="1006" spans="1:37" x14ac:dyDescent="0.25">
      <c r="A1006" s="150" t="s">
        <v>1721</v>
      </c>
      <c r="B1006" s="150" t="s">
        <v>4624</v>
      </c>
      <c r="AK1006" s="150">
        <v>119</v>
      </c>
    </row>
    <row r="1007" spans="1:37" x14ac:dyDescent="0.25">
      <c r="A1007" s="150" t="s">
        <v>1725</v>
      </c>
      <c r="B1007" s="150" t="s">
        <v>3988</v>
      </c>
      <c r="AK1007" s="150">
        <v>287</v>
      </c>
    </row>
    <row r="1008" spans="1:37" x14ac:dyDescent="0.25">
      <c r="A1008" s="150" t="s">
        <v>1727</v>
      </c>
      <c r="B1008" s="150" t="s">
        <v>3989</v>
      </c>
      <c r="AK1008" s="150">
        <v>229</v>
      </c>
    </row>
    <row r="1009" spans="1:37" x14ac:dyDescent="0.25">
      <c r="A1009" s="150" t="s">
        <v>1729</v>
      </c>
      <c r="B1009" s="150" t="s">
        <v>3990</v>
      </c>
      <c r="AK1009" s="150">
        <v>179</v>
      </c>
    </row>
    <row r="1010" spans="1:37" x14ac:dyDescent="0.25">
      <c r="A1010" s="150" t="s">
        <v>2357</v>
      </c>
      <c r="B1010" s="150" t="s">
        <v>3993</v>
      </c>
      <c r="AK1010" s="150">
        <v>223</v>
      </c>
    </row>
    <row r="1011" spans="1:37" x14ac:dyDescent="0.25">
      <c r="A1011" s="150" t="s">
        <v>2359</v>
      </c>
      <c r="B1011" s="150" t="s">
        <v>4333</v>
      </c>
      <c r="AK1011" s="150">
        <v>236</v>
      </c>
    </row>
    <row r="1012" spans="1:37" x14ac:dyDescent="0.25">
      <c r="A1012" s="150" t="s">
        <v>2365</v>
      </c>
      <c r="B1012" s="150" t="s">
        <v>3992</v>
      </c>
      <c r="AK1012" s="150">
        <v>595</v>
      </c>
    </row>
    <row r="1013" spans="1:37" x14ac:dyDescent="0.25">
      <c r="A1013" s="150" t="s">
        <v>2363</v>
      </c>
      <c r="B1013" s="150" t="s">
        <v>4334</v>
      </c>
      <c r="AK1013" s="150">
        <v>1597</v>
      </c>
    </row>
    <row r="1014" spans="1:37" x14ac:dyDescent="0.25">
      <c r="A1014" s="150" t="s">
        <v>1299</v>
      </c>
      <c r="B1014" s="150" t="s">
        <v>1300</v>
      </c>
      <c r="AK1014" s="150">
        <v>167</v>
      </c>
    </row>
    <row r="1015" spans="1:37" x14ac:dyDescent="0.25">
      <c r="A1015" s="150" t="s">
        <v>1297</v>
      </c>
      <c r="B1015" s="150" t="s">
        <v>1298</v>
      </c>
      <c r="AK1015" s="150">
        <v>117</v>
      </c>
    </row>
    <row r="1016" spans="1:37" x14ac:dyDescent="0.25">
      <c r="A1016" s="150" t="s">
        <v>1289</v>
      </c>
      <c r="B1016" s="150" t="s">
        <v>1290</v>
      </c>
      <c r="AK1016" s="150">
        <v>129</v>
      </c>
    </row>
    <row r="1017" spans="1:37" x14ac:dyDescent="0.25">
      <c r="A1017" s="150" t="s">
        <v>1301</v>
      </c>
      <c r="B1017" s="150" t="s">
        <v>1302</v>
      </c>
      <c r="AK1017" s="150">
        <v>175</v>
      </c>
    </row>
    <row r="1018" spans="1:37" x14ac:dyDescent="0.25">
      <c r="A1018" s="150" t="s">
        <v>2493</v>
      </c>
      <c r="B1018" s="150" t="s">
        <v>2494</v>
      </c>
      <c r="AK1018" s="150">
        <v>1665</v>
      </c>
    </row>
    <row r="1019" spans="1:37" x14ac:dyDescent="0.25">
      <c r="A1019" s="150" t="s">
        <v>2495</v>
      </c>
      <c r="B1019" s="150" t="s">
        <v>2496</v>
      </c>
      <c r="AK1019" s="150">
        <v>9540</v>
      </c>
    </row>
    <row r="1020" spans="1:37" x14ac:dyDescent="0.25">
      <c r="A1020" s="150" t="s">
        <v>2497</v>
      </c>
      <c r="B1020" s="150" t="s">
        <v>2498</v>
      </c>
      <c r="AK1020" s="150">
        <v>804</v>
      </c>
    </row>
    <row r="1021" spans="1:37" x14ac:dyDescent="0.25">
      <c r="A1021" s="150" t="s">
        <v>3767</v>
      </c>
      <c r="B1021" s="150" t="s">
        <v>3768</v>
      </c>
      <c r="AK1021" s="150">
        <v>3</v>
      </c>
    </row>
    <row r="1022" spans="1:37" x14ac:dyDescent="0.25">
      <c r="A1022" s="150" t="s">
        <v>1181</v>
      </c>
      <c r="B1022" s="150" t="s">
        <v>1182</v>
      </c>
      <c r="AK1022" s="150">
        <v>3</v>
      </c>
    </row>
    <row r="1023" spans="1:37" x14ac:dyDescent="0.25">
      <c r="A1023" s="150" t="s">
        <v>2499</v>
      </c>
      <c r="B1023" s="150" t="s">
        <v>2500</v>
      </c>
      <c r="AK1023" s="150">
        <v>16440</v>
      </c>
    </row>
    <row r="1024" spans="1:37" x14ac:dyDescent="0.25">
      <c r="A1024" s="150" t="s">
        <v>4342</v>
      </c>
      <c r="B1024" s="150" t="s">
        <v>4343</v>
      </c>
      <c r="AK1024" s="150">
        <v>12479</v>
      </c>
    </row>
    <row r="1025" spans="1:37" x14ac:dyDescent="0.25">
      <c r="A1025" s="150" t="s">
        <v>4072</v>
      </c>
      <c r="B1025" s="150" t="s">
        <v>4073</v>
      </c>
      <c r="AK1025" s="150">
        <v>108</v>
      </c>
    </row>
    <row r="1026" spans="1:37" x14ac:dyDescent="0.25">
      <c r="A1026" s="150" t="s">
        <v>4276</v>
      </c>
      <c r="B1026" s="150" t="s">
        <v>4277</v>
      </c>
      <c r="AK1026" s="150">
        <v>14</v>
      </c>
    </row>
    <row r="1027" spans="1:37" x14ac:dyDescent="0.25">
      <c r="A1027" s="150" t="s">
        <v>4296</v>
      </c>
      <c r="B1027" s="150" t="s">
        <v>4297</v>
      </c>
      <c r="AK1027" s="150">
        <v>12</v>
      </c>
    </row>
    <row r="1028" spans="1:37" x14ac:dyDescent="0.25">
      <c r="A1028" s="150" t="s">
        <v>2501</v>
      </c>
      <c r="B1028" s="150" t="s">
        <v>2502</v>
      </c>
      <c r="AK1028" s="150">
        <v>6720</v>
      </c>
    </row>
    <row r="1029" spans="1:37" x14ac:dyDescent="0.25">
      <c r="A1029" s="150" t="s">
        <v>2503</v>
      </c>
      <c r="B1029" s="150" t="s">
        <v>3980</v>
      </c>
      <c r="AK1029" s="150">
        <v>1813</v>
      </c>
    </row>
    <row r="1030" spans="1:37" x14ac:dyDescent="0.25">
      <c r="A1030" s="150" t="s">
        <v>2505</v>
      </c>
      <c r="B1030" s="150" t="s">
        <v>3979</v>
      </c>
      <c r="AK1030" s="150">
        <v>147</v>
      </c>
    </row>
    <row r="1031" spans="1:37" x14ac:dyDescent="0.25">
      <c r="A1031" s="150" t="s">
        <v>2509</v>
      </c>
      <c r="B1031" s="150" t="s">
        <v>3977</v>
      </c>
      <c r="AK1031" s="150">
        <v>1198</v>
      </c>
    </row>
    <row r="1032" spans="1:37" x14ac:dyDescent="0.25">
      <c r="A1032" s="150" t="s">
        <v>2511</v>
      </c>
      <c r="B1032" s="150" t="s">
        <v>3978</v>
      </c>
      <c r="AK1032" s="150">
        <v>1458</v>
      </c>
    </row>
    <row r="1033" spans="1:37" x14ac:dyDescent="0.25">
      <c r="A1033" s="150" t="s">
        <v>2515</v>
      </c>
      <c r="B1033" s="150" t="s">
        <v>3983</v>
      </c>
      <c r="AK1033" s="150">
        <v>1587</v>
      </c>
    </row>
    <row r="1034" spans="1:37" x14ac:dyDescent="0.25">
      <c r="A1034" s="150" t="s">
        <v>2517</v>
      </c>
      <c r="B1034" s="150" t="s">
        <v>3984</v>
      </c>
      <c r="AK1034" s="150">
        <v>76</v>
      </c>
    </row>
    <row r="1035" spans="1:37" x14ac:dyDescent="0.25">
      <c r="A1035" s="150" t="s">
        <v>2521</v>
      </c>
      <c r="B1035" s="150" t="s">
        <v>2522</v>
      </c>
      <c r="AK1035" s="150">
        <v>4015</v>
      </c>
    </row>
    <row r="1036" spans="1:37" x14ac:dyDescent="0.25">
      <c r="A1036" s="150" t="s">
        <v>2523</v>
      </c>
      <c r="B1036" s="150" t="s">
        <v>2524</v>
      </c>
      <c r="AK1036" s="150">
        <v>10</v>
      </c>
    </row>
    <row r="1037" spans="1:37" x14ac:dyDescent="0.25">
      <c r="A1037" s="150" t="s">
        <v>4012</v>
      </c>
      <c r="B1037" s="150" t="s">
        <v>4013</v>
      </c>
      <c r="AK1037" s="150">
        <v>0</v>
      </c>
    </row>
    <row r="1038" spans="1:37" x14ac:dyDescent="0.25">
      <c r="A1038" s="150" t="s">
        <v>2525</v>
      </c>
      <c r="B1038" s="150" t="s">
        <v>2526</v>
      </c>
      <c r="AK1038" s="150">
        <v>9269</v>
      </c>
    </row>
    <row r="1039" spans="1:37" x14ac:dyDescent="0.25">
      <c r="A1039" s="150" t="s">
        <v>2527</v>
      </c>
      <c r="B1039" s="150" t="s">
        <v>2528</v>
      </c>
      <c r="AK1039" s="150">
        <v>45655</v>
      </c>
    </row>
    <row r="1040" spans="1:37" x14ac:dyDescent="0.25">
      <c r="A1040" s="150" t="s">
        <v>2529</v>
      </c>
      <c r="B1040" s="150" t="s">
        <v>2530</v>
      </c>
      <c r="AK1040" s="150">
        <v>340</v>
      </c>
    </row>
    <row r="1041" spans="1:37" x14ac:dyDescent="0.25">
      <c r="A1041" s="150" t="s">
        <v>2531</v>
      </c>
      <c r="B1041" s="150" t="s">
        <v>2532</v>
      </c>
      <c r="AK1041" s="150">
        <v>472</v>
      </c>
    </row>
    <row r="1042" spans="1:37" x14ac:dyDescent="0.25">
      <c r="A1042" s="150" t="s">
        <v>1349</v>
      </c>
      <c r="B1042" s="150" t="s">
        <v>1350</v>
      </c>
      <c r="AK1042" s="150">
        <v>6999</v>
      </c>
    </row>
    <row r="1043" spans="1:37" x14ac:dyDescent="0.25">
      <c r="A1043" s="150" t="s">
        <v>4237</v>
      </c>
      <c r="B1043" s="150" t="s">
        <v>4238</v>
      </c>
      <c r="AK1043" s="150">
        <v>11</v>
      </c>
    </row>
    <row r="1044" spans="1:37" x14ac:dyDescent="0.25">
      <c r="A1044" s="150" t="s">
        <v>699</v>
      </c>
      <c r="B1044" s="150" t="s">
        <v>700</v>
      </c>
      <c r="AK1044" s="150">
        <v>2</v>
      </c>
    </row>
    <row r="1045" spans="1:37" x14ac:dyDescent="0.25">
      <c r="A1045" s="150" t="s">
        <v>737</v>
      </c>
      <c r="B1045" s="150" t="s">
        <v>738</v>
      </c>
      <c r="AK1045" s="150">
        <v>57</v>
      </c>
    </row>
    <row r="1046" spans="1:37" x14ac:dyDescent="0.25">
      <c r="A1046" s="150" t="s">
        <v>340</v>
      </c>
      <c r="B1046" s="150" t="s">
        <v>341</v>
      </c>
      <c r="AK1046" s="150">
        <v>2893</v>
      </c>
    </row>
    <row r="1047" spans="1:37" x14ac:dyDescent="0.25">
      <c r="A1047" s="150" t="s">
        <v>935</v>
      </c>
      <c r="B1047" s="150" t="s">
        <v>936</v>
      </c>
      <c r="AK1047" s="150">
        <v>1023</v>
      </c>
    </row>
    <row r="1048" spans="1:37" x14ac:dyDescent="0.25">
      <c r="A1048" s="150" t="s">
        <v>3926</v>
      </c>
      <c r="B1048" s="150" t="s">
        <v>3927</v>
      </c>
      <c r="AK1048" s="150">
        <v>341</v>
      </c>
    </row>
    <row r="1049" spans="1:37" x14ac:dyDescent="0.25">
      <c r="A1049" s="150" t="s">
        <v>965</v>
      </c>
      <c r="B1049" s="150" t="s">
        <v>966</v>
      </c>
      <c r="AK1049" s="150">
        <v>2000</v>
      </c>
    </row>
    <row r="1050" spans="1:37" x14ac:dyDescent="0.25">
      <c r="A1050" s="150" t="s">
        <v>967</v>
      </c>
      <c r="B1050" s="150" t="s">
        <v>968</v>
      </c>
      <c r="AK1050" s="150">
        <v>4000</v>
      </c>
    </row>
    <row r="1051" spans="1:37" x14ac:dyDescent="0.25">
      <c r="A1051" s="150" t="s">
        <v>969</v>
      </c>
      <c r="B1051" s="150" t="s">
        <v>970</v>
      </c>
      <c r="AK1051" s="150">
        <v>8000</v>
      </c>
    </row>
    <row r="1052" spans="1:37" x14ac:dyDescent="0.25">
      <c r="A1052" s="150" t="s">
        <v>1011</v>
      </c>
      <c r="B1052" s="150" t="s">
        <v>1012</v>
      </c>
      <c r="AK1052" s="150">
        <v>185</v>
      </c>
    </row>
    <row r="1053" spans="1:37" x14ac:dyDescent="0.25">
      <c r="A1053" s="150" t="s">
        <v>857</v>
      </c>
      <c r="B1053" s="150" t="s">
        <v>858</v>
      </c>
      <c r="AK1053" s="150">
        <v>177</v>
      </c>
    </row>
    <row r="1054" spans="1:37" x14ac:dyDescent="0.25">
      <c r="A1054" s="150" t="s">
        <v>4434</v>
      </c>
      <c r="B1054" s="150" t="s">
        <v>4396</v>
      </c>
      <c r="AK1054" s="150">
        <v>195</v>
      </c>
    </row>
    <row r="1055" spans="1:37" x14ac:dyDescent="0.25">
      <c r="A1055" s="150" t="s">
        <v>1417</v>
      </c>
      <c r="B1055" s="150" t="s">
        <v>1418</v>
      </c>
      <c r="AK1055" s="150">
        <v>6253</v>
      </c>
    </row>
    <row r="1056" spans="1:37" x14ac:dyDescent="0.25">
      <c r="A1056" s="150" t="s">
        <v>1259</v>
      </c>
      <c r="B1056" s="150" t="s">
        <v>1260</v>
      </c>
      <c r="AK1056" s="150">
        <v>4</v>
      </c>
    </row>
    <row r="1057" spans="1:37" x14ac:dyDescent="0.25">
      <c r="A1057" s="150" t="s">
        <v>3924</v>
      </c>
      <c r="B1057" s="150" t="s">
        <v>3925</v>
      </c>
      <c r="AK1057" s="150">
        <v>131</v>
      </c>
    </row>
    <row r="1058" spans="1:37" x14ac:dyDescent="0.25">
      <c r="A1058" s="150" t="s">
        <v>4074</v>
      </c>
      <c r="B1058" s="150" t="s">
        <v>4075</v>
      </c>
      <c r="AK1058" s="150">
        <v>5</v>
      </c>
    </row>
    <row r="1059" spans="1:37" x14ac:dyDescent="0.25">
      <c r="A1059" s="150" t="s">
        <v>2533</v>
      </c>
      <c r="B1059" s="150" t="s">
        <v>2534</v>
      </c>
      <c r="AK1059" s="150">
        <v>96543</v>
      </c>
    </row>
    <row r="1060" spans="1:37" x14ac:dyDescent="0.25">
      <c r="A1060" s="150" t="s">
        <v>913</v>
      </c>
      <c r="B1060" s="150" t="s">
        <v>914</v>
      </c>
      <c r="AK1060" s="150">
        <v>221</v>
      </c>
    </row>
    <row r="1061" spans="1:37" x14ac:dyDescent="0.25">
      <c r="A1061" s="150" t="s">
        <v>667</v>
      </c>
      <c r="B1061" s="150" t="s">
        <v>668</v>
      </c>
      <c r="AK1061" s="150">
        <v>20</v>
      </c>
    </row>
    <row r="1062" spans="1:37" x14ac:dyDescent="0.25">
      <c r="A1062" s="150" t="s">
        <v>316</v>
      </c>
      <c r="B1062" s="150" t="s">
        <v>317</v>
      </c>
      <c r="AK1062" s="150">
        <v>12</v>
      </c>
    </row>
    <row r="1063" spans="1:37" x14ac:dyDescent="0.25">
      <c r="A1063" s="150" t="s">
        <v>4300</v>
      </c>
      <c r="B1063" s="150" t="s">
        <v>4301</v>
      </c>
      <c r="AK1063" s="150">
        <v>30</v>
      </c>
    </row>
    <row r="1064" spans="1:37" x14ac:dyDescent="0.25">
      <c r="A1064" s="150" t="s">
        <v>901</v>
      </c>
      <c r="B1064" s="150" t="s">
        <v>902</v>
      </c>
      <c r="AK1064" s="150">
        <v>46</v>
      </c>
    </row>
    <row r="1065" spans="1:37" x14ac:dyDescent="0.25">
      <c r="A1065" s="150" t="s">
        <v>1019</v>
      </c>
      <c r="B1065" s="150" t="s">
        <v>1020</v>
      </c>
      <c r="AK1065" s="150">
        <v>4</v>
      </c>
    </row>
    <row r="1066" spans="1:37" x14ac:dyDescent="0.25">
      <c r="A1066" s="150" t="s">
        <v>741</v>
      </c>
      <c r="B1066" s="150" t="s">
        <v>742</v>
      </c>
      <c r="AK1066" s="150">
        <v>250</v>
      </c>
    </row>
    <row r="1067" spans="1:37" x14ac:dyDescent="0.25">
      <c r="A1067" s="150" t="s">
        <v>697</v>
      </c>
      <c r="B1067" s="150" t="s">
        <v>698</v>
      </c>
      <c r="AK1067" s="150">
        <v>14</v>
      </c>
    </row>
    <row r="1068" spans="1:37" x14ac:dyDescent="0.25">
      <c r="A1068" s="150" t="s">
        <v>1504</v>
      </c>
      <c r="B1068" s="150" t="s">
        <v>1505</v>
      </c>
      <c r="AK1068" s="150">
        <v>1584</v>
      </c>
    </row>
    <row r="1069" spans="1:37" x14ac:dyDescent="0.25">
      <c r="A1069" s="150" t="s">
        <v>3918</v>
      </c>
      <c r="B1069" s="150" t="s">
        <v>3919</v>
      </c>
      <c r="AK1069" s="150">
        <v>8643</v>
      </c>
    </row>
    <row r="1070" spans="1:37" x14ac:dyDescent="0.25">
      <c r="A1070" s="150" t="s">
        <v>3916</v>
      </c>
      <c r="B1070" s="150" t="s">
        <v>3917</v>
      </c>
      <c r="AK1070" s="150">
        <v>8643</v>
      </c>
    </row>
    <row r="1071" spans="1:37" x14ac:dyDescent="0.25">
      <c r="A1071" s="150" t="s">
        <v>3912</v>
      </c>
      <c r="B1071" s="150" t="s">
        <v>3913</v>
      </c>
      <c r="AK1071" s="150">
        <v>4443</v>
      </c>
    </row>
    <row r="1072" spans="1:37" x14ac:dyDescent="0.25">
      <c r="A1072" s="150" t="s">
        <v>2537</v>
      </c>
      <c r="B1072" s="150" t="s">
        <v>2538</v>
      </c>
      <c r="AK1072" s="150">
        <v>24900</v>
      </c>
    </row>
    <row r="1073" spans="1:37" x14ac:dyDescent="0.25">
      <c r="A1073" s="150" t="s">
        <v>4017</v>
      </c>
      <c r="B1073" s="150" t="s">
        <v>4018</v>
      </c>
      <c r="AK1073" s="150">
        <v>699471</v>
      </c>
    </row>
    <row r="1074" spans="1:37" x14ac:dyDescent="0.25">
      <c r="A1074" s="150" t="s">
        <v>96</v>
      </c>
      <c r="B1074" s="150" t="s">
        <v>107</v>
      </c>
      <c r="AK1074" s="150">
        <v>238977</v>
      </c>
    </row>
    <row r="1075" spans="1:37" x14ac:dyDescent="0.25">
      <c r="A1075" s="150" t="s">
        <v>2541</v>
      </c>
      <c r="B1075" s="150" t="s">
        <v>2542</v>
      </c>
      <c r="AK1075" s="150">
        <v>148</v>
      </c>
    </row>
    <row r="1076" spans="1:37" x14ac:dyDescent="0.25">
      <c r="A1076" s="150" t="s">
        <v>97</v>
      </c>
      <c r="B1076" s="150" t="s">
        <v>112</v>
      </c>
      <c r="AK1076" s="150">
        <v>143534</v>
      </c>
    </row>
    <row r="1077" spans="1:37" x14ac:dyDescent="0.25">
      <c r="A1077" s="150" t="s">
        <v>2543</v>
      </c>
      <c r="B1077" s="150" t="s">
        <v>2544</v>
      </c>
      <c r="AK1077" s="150">
        <v>4</v>
      </c>
    </row>
    <row r="1078" spans="1:37" x14ac:dyDescent="0.25">
      <c r="A1078" s="150" t="s">
        <v>1133</v>
      </c>
      <c r="B1078" s="150" t="s">
        <v>1134</v>
      </c>
      <c r="AK1078" s="150">
        <v>343</v>
      </c>
    </row>
    <row r="1079" spans="1:37" x14ac:dyDescent="0.25">
      <c r="A1079" s="150" t="s">
        <v>2547</v>
      </c>
      <c r="B1079" s="150" t="s">
        <v>2548</v>
      </c>
      <c r="AK1079" s="150">
        <v>2559</v>
      </c>
    </row>
    <row r="1080" spans="1:37" x14ac:dyDescent="0.25">
      <c r="A1080" s="150" t="s">
        <v>1219</v>
      </c>
      <c r="B1080" s="150" t="s">
        <v>1220</v>
      </c>
      <c r="AK1080" s="150">
        <v>4</v>
      </c>
    </row>
    <row r="1081" spans="1:37" x14ac:dyDescent="0.25">
      <c r="A1081" s="150" t="s">
        <v>717</v>
      </c>
      <c r="B1081" s="150" t="s">
        <v>718</v>
      </c>
      <c r="AK1081" s="150">
        <v>1</v>
      </c>
    </row>
    <row r="1082" spans="1:37" x14ac:dyDescent="0.25">
      <c r="A1082" s="150" t="s">
        <v>4076</v>
      </c>
      <c r="B1082" s="150" t="s">
        <v>4077</v>
      </c>
      <c r="AK1082" s="150">
        <v>1</v>
      </c>
    </row>
    <row r="1083" spans="1:37" x14ac:dyDescent="0.25">
      <c r="A1083" s="150" t="s">
        <v>981</v>
      </c>
      <c r="B1083" s="150" t="s">
        <v>982</v>
      </c>
      <c r="AK1083" s="150">
        <v>57</v>
      </c>
    </row>
    <row r="1084" spans="1:37" x14ac:dyDescent="0.25">
      <c r="A1084" s="150" t="s">
        <v>979</v>
      </c>
      <c r="B1084" s="150" t="s">
        <v>980</v>
      </c>
      <c r="AK1084" s="150">
        <v>57</v>
      </c>
    </row>
    <row r="1085" spans="1:37" x14ac:dyDescent="0.25">
      <c r="A1085" s="150" t="s">
        <v>983</v>
      </c>
      <c r="B1085" s="150" t="s">
        <v>984</v>
      </c>
      <c r="AK1085" s="150">
        <v>38</v>
      </c>
    </row>
    <row r="1086" spans="1:37" x14ac:dyDescent="0.25">
      <c r="A1086" s="150" t="s">
        <v>1574</v>
      </c>
      <c r="B1086" s="150" t="s">
        <v>1575</v>
      </c>
      <c r="AK1086" s="150">
        <v>71</v>
      </c>
    </row>
    <row r="1087" spans="1:37" x14ac:dyDescent="0.25">
      <c r="A1087" s="150" t="s">
        <v>1395</v>
      </c>
      <c r="B1087" s="150" t="s">
        <v>1396</v>
      </c>
      <c r="AK1087" s="150">
        <v>31</v>
      </c>
    </row>
    <row r="1088" spans="1:37" x14ac:dyDescent="0.25">
      <c r="A1088" s="150" t="s">
        <v>1377</v>
      </c>
      <c r="B1088" s="150" t="s">
        <v>1378</v>
      </c>
      <c r="AK1088" s="150">
        <v>22</v>
      </c>
    </row>
    <row r="1089" spans="1:37" x14ac:dyDescent="0.25">
      <c r="A1089" s="150" t="s">
        <v>1383</v>
      </c>
      <c r="B1089" s="150" t="s">
        <v>1384</v>
      </c>
      <c r="AK1089" s="150">
        <v>29</v>
      </c>
    </row>
    <row r="1090" spans="1:37" x14ac:dyDescent="0.25">
      <c r="A1090" s="150" t="s">
        <v>1397</v>
      </c>
      <c r="B1090" s="150" t="s">
        <v>1398</v>
      </c>
      <c r="AK1090" s="150">
        <v>30</v>
      </c>
    </row>
    <row r="1091" spans="1:37" x14ac:dyDescent="0.25">
      <c r="A1091" s="150" t="s">
        <v>1381</v>
      </c>
      <c r="B1091" s="150" t="s">
        <v>1382</v>
      </c>
      <c r="AK1091" s="150">
        <v>11</v>
      </c>
    </row>
    <row r="1092" spans="1:37" x14ac:dyDescent="0.25">
      <c r="A1092" s="150" t="s">
        <v>1387</v>
      </c>
      <c r="B1092" s="150" t="s">
        <v>1388</v>
      </c>
      <c r="AK1092" s="150">
        <v>5</v>
      </c>
    </row>
    <row r="1093" spans="1:37" x14ac:dyDescent="0.25">
      <c r="A1093" s="150" t="s">
        <v>1385</v>
      </c>
      <c r="B1093" s="150" t="s">
        <v>1386</v>
      </c>
      <c r="AK1093" s="150">
        <v>1</v>
      </c>
    </row>
    <row r="1094" spans="1:37" x14ac:dyDescent="0.25">
      <c r="A1094" s="150" t="s">
        <v>1379</v>
      </c>
      <c r="B1094" s="150" t="s">
        <v>1380</v>
      </c>
      <c r="AK1094" s="150">
        <v>39</v>
      </c>
    </row>
    <row r="1095" spans="1:37" x14ac:dyDescent="0.25">
      <c r="A1095" s="150" t="s">
        <v>1415</v>
      </c>
      <c r="B1095" s="150" t="s">
        <v>1416</v>
      </c>
      <c r="AK1095" s="150">
        <v>28</v>
      </c>
    </row>
    <row r="1096" spans="1:37" x14ac:dyDescent="0.25">
      <c r="A1096" s="150" t="s">
        <v>4335</v>
      </c>
      <c r="B1096" s="150" t="s">
        <v>4336</v>
      </c>
      <c r="AK1096" s="150">
        <v>4</v>
      </c>
    </row>
    <row r="1097" spans="1:37" x14ac:dyDescent="0.25">
      <c r="A1097" s="150" t="s">
        <v>4226</v>
      </c>
      <c r="B1097" s="150" t="s">
        <v>4227</v>
      </c>
      <c r="AK1097" s="150">
        <v>299</v>
      </c>
    </row>
    <row r="1098" spans="1:37" x14ac:dyDescent="0.25">
      <c r="A1098" s="150" t="s">
        <v>1411</v>
      </c>
      <c r="B1098" s="150" t="s">
        <v>1412</v>
      </c>
      <c r="AK1098" s="150">
        <v>25</v>
      </c>
    </row>
    <row r="1099" spans="1:37" x14ac:dyDescent="0.25">
      <c r="A1099" s="150" t="s">
        <v>1409</v>
      </c>
      <c r="B1099" s="150" t="s">
        <v>1410</v>
      </c>
      <c r="AK1099" s="150">
        <v>28</v>
      </c>
    </row>
    <row r="1100" spans="1:37" x14ac:dyDescent="0.25">
      <c r="A1100" s="150" t="s">
        <v>1413</v>
      </c>
      <c r="B1100" s="150" t="s">
        <v>1414</v>
      </c>
      <c r="AK1100" s="150">
        <v>45</v>
      </c>
    </row>
    <row r="1101" spans="1:37" x14ac:dyDescent="0.25">
      <c r="A1101" s="150" t="s">
        <v>1407</v>
      </c>
      <c r="B1101" s="150" t="s">
        <v>1408</v>
      </c>
      <c r="AK1101" s="150">
        <v>3</v>
      </c>
    </row>
    <row r="1102" spans="1:37" x14ac:dyDescent="0.25">
      <c r="A1102" s="150" t="s">
        <v>1405</v>
      </c>
      <c r="B1102" s="150" t="s">
        <v>1406</v>
      </c>
      <c r="AK1102" s="150">
        <v>25</v>
      </c>
    </row>
    <row r="1103" spans="1:37" x14ac:dyDescent="0.25">
      <c r="A1103" s="150" t="s">
        <v>1403</v>
      </c>
      <c r="B1103" s="150" t="s">
        <v>1404</v>
      </c>
      <c r="AK1103" s="150">
        <v>40</v>
      </c>
    </row>
    <row r="1104" spans="1:37" x14ac:dyDescent="0.25">
      <c r="A1104" s="150" t="s">
        <v>1401</v>
      </c>
      <c r="B1104" s="150" t="s">
        <v>1402</v>
      </c>
      <c r="AK1104" s="150">
        <v>61</v>
      </c>
    </row>
    <row r="1105" spans="1:37" x14ac:dyDescent="0.25">
      <c r="A1105" s="150" t="s">
        <v>2549</v>
      </c>
      <c r="B1105" s="150" t="s">
        <v>2550</v>
      </c>
      <c r="AK1105" s="150">
        <v>70</v>
      </c>
    </row>
    <row r="1106" spans="1:37" x14ac:dyDescent="0.25">
      <c r="A1106" s="150" t="s">
        <v>2551</v>
      </c>
      <c r="B1106" s="150" t="s">
        <v>2552</v>
      </c>
      <c r="AK1106" s="150">
        <v>385</v>
      </c>
    </row>
    <row r="1107" spans="1:37" x14ac:dyDescent="0.25">
      <c r="A1107" s="150" t="s">
        <v>2555</v>
      </c>
      <c r="B1107" s="150" t="s">
        <v>2556</v>
      </c>
      <c r="AK1107" s="150">
        <v>278</v>
      </c>
    </row>
    <row r="1108" spans="1:37" x14ac:dyDescent="0.25">
      <c r="A1108" s="150" t="s">
        <v>2557</v>
      </c>
      <c r="B1108" s="150" t="s">
        <v>2558</v>
      </c>
      <c r="AK1108" s="150">
        <v>622</v>
      </c>
    </row>
    <row r="1109" spans="1:37" x14ac:dyDescent="0.25">
      <c r="A1109" s="150" t="s">
        <v>1393</v>
      </c>
      <c r="B1109" s="150" t="s">
        <v>1394</v>
      </c>
      <c r="AK1109" s="150">
        <v>46</v>
      </c>
    </row>
    <row r="1110" spans="1:37" x14ac:dyDescent="0.25">
      <c r="A1110" s="150" t="s">
        <v>1391</v>
      </c>
      <c r="B1110" s="150" t="s">
        <v>1392</v>
      </c>
      <c r="AK1110" s="150">
        <v>69</v>
      </c>
    </row>
    <row r="1111" spans="1:37" x14ac:dyDescent="0.25">
      <c r="A1111" s="150" t="s">
        <v>1389</v>
      </c>
      <c r="B1111" s="150" t="s">
        <v>1390</v>
      </c>
      <c r="AK1111" s="150">
        <v>57</v>
      </c>
    </row>
    <row r="1112" spans="1:37" x14ac:dyDescent="0.25">
      <c r="A1112" s="150" t="s">
        <v>1423</v>
      </c>
      <c r="B1112" s="150" t="s">
        <v>1424</v>
      </c>
      <c r="AK1112" s="150">
        <v>38</v>
      </c>
    </row>
    <row r="1113" spans="1:37" x14ac:dyDescent="0.25">
      <c r="A1113" s="150" t="s">
        <v>1399</v>
      </c>
      <c r="B1113" s="150" t="s">
        <v>1400</v>
      </c>
      <c r="AK1113" s="150">
        <v>3</v>
      </c>
    </row>
    <row r="1114" spans="1:37" x14ac:dyDescent="0.25">
      <c r="A1114" s="150" t="s">
        <v>1431</v>
      </c>
      <c r="B1114" s="150" t="s">
        <v>1432</v>
      </c>
      <c r="AK1114" s="150">
        <v>122</v>
      </c>
    </row>
    <row r="1115" spans="1:37" x14ac:dyDescent="0.25">
      <c r="A1115" s="150" t="s">
        <v>883</v>
      </c>
      <c r="B1115" s="150" t="s">
        <v>884</v>
      </c>
      <c r="AK1115" s="150">
        <v>226</v>
      </c>
    </row>
    <row r="1116" spans="1:37" x14ac:dyDescent="0.25">
      <c r="A1116" s="150" t="s">
        <v>1105</v>
      </c>
      <c r="B1116" s="150" t="s">
        <v>1106</v>
      </c>
      <c r="AK1116" s="150">
        <v>7</v>
      </c>
    </row>
    <row r="1117" spans="1:37" x14ac:dyDescent="0.25">
      <c r="A1117" s="150" t="s">
        <v>4435</v>
      </c>
      <c r="B1117" s="150" t="s">
        <v>4397</v>
      </c>
      <c r="AK1117" s="150">
        <v>290</v>
      </c>
    </row>
    <row r="1118" spans="1:37" x14ac:dyDescent="0.25">
      <c r="A1118" s="150" t="s">
        <v>64</v>
      </c>
      <c r="B1118" s="150" t="s">
        <v>65</v>
      </c>
      <c r="AK1118" s="150">
        <v>638</v>
      </c>
    </row>
    <row r="1119" spans="1:37" x14ac:dyDescent="0.25">
      <c r="A1119" s="150" t="s">
        <v>66</v>
      </c>
      <c r="B1119" s="150" t="s">
        <v>67</v>
      </c>
      <c r="AK1119" s="150">
        <v>687197</v>
      </c>
    </row>
    <row r="1120" spans="1:37" x14ac:dyDescent="0.25">
      <c r="A1120" s="150" t="s">
        <v>68</v>
      </c>
      <c r="B1120" s="150" t="s">
        <v>69</v>
      </c>
      <c r="AK1120" s="150">
        <v>172508</v>
      </c>
    </row>
    <row r="1121" spans="1:37" x14ac:dyDescent="0.25">
      <c r="A1121" s="150" t="s">
        <v>128</v>
      </c>
      <c r="B1121" s="150" t="s">
        <v>147</v>
      </c>
      <c r="AK1121" s="150">
        <v>12686</v>
      </c>
    </row>
    <row r="1122" spans="1:37" x14ac:dyDescent="0.25">
      <c r="A1122" s="150" t="s">
        <v>70</v>
      </c>
      <c r="B1122" s="150" t="s">
        <v>71</v>
      </c>
      <c r="AK1122" s="150">
        <v>761596</v>
      </c>
    </row>
    <row r="1123" spans="1:37" x14ac:dyDescent="0.25">
      <c r="A1123" s="150" t="s">
        <v>72</v>
      </c>
      <c r="B1123" s="150" t="s">
        <v>73</v>
      </c>
      <c r="AK1123" s="150">
        <v>294555</v>
      </c>
    </row>
    <row r="1124" spans="1:37" x14ac:dyDescent="0.25">
      <c r="A1124" s="150" t="s">
        <v>2561</v>
      </c>
      <c r="B1124" s="150" t="s">
        <v>2562</v>
      </c>
      <c r="AK1124" s="150">
        <v>26294</v>
      </c>
    </row>
    <row r="1125" spans="1:37" x14ac:dyDescent="0.25">
      <c r="A1125" s="150" t="s">
        <v>2563</v>
      </c>
      <c r="B1125" s="150" t="s">
        <v>2564</v>
      </c>
      <c r="AK1125" s="150">
        <v>14425</v>
      </c>
    </row>
    <row r="1126" spans="1:37" x14ac:dyDescent="0.25">
      <c r="A1126" s="150" t="s">
        <v>2565</v>
      </c>
      <c r="B1126" s="150" t="s">
        <v>2566</v>
      </c>
      <c r="AK1126" s="150">
        <v>82427</v>
      </c>
    </row>
    <row r="1127" spans="1:37" x14ac:dyDescent="0.25">
      <c r="A1127" s="150" t="s">
        <v>2567</v>
      </c>
      <c r="B1127" s="150" t="s">
        <v>2568</v>
      </c>
      <c r="AK1127" s="150">
        <v>34381</v>
      </c>
    </row>
    <row r="1128" spans="1:37" x14ac:dyDescent="0.25">
      <c r="A1128" s="150" t="s">
        <v>4236</v>
      </c>
      <c r="AK1128" s="150">
        <v>1043</v>
      </c>
    </row>
    <row r="1129" spans="1:37" x14ac:dyDescent="0.25">
      <c r="A1129" s="150" t="s">
        <v>4416</v>
      </c>
      <c r="AK1129" s="150">
        <v>1</v>
      </c>
    </row>
    <row r="1130" spans="1:37" x14ac:dyDescent="0.25">
      <c r="A1130" s="150" t="s">
        <v>2047</v>
      </c>
      <c r="AK1130" s="150">
        <v>3</v>
      </c>
    </row>
    <row r="1131" spans="1:37" x14ac:dyDescent="0.25">
      <c r="A1131" s="150" t="s">
        <v>995</v>
      </c>
      <c r="AK1131" s="150">
        <v>28</v>
      </c>
    </row>
    <row r="1132" spans="1:37" x14ac:dyDescent="0.25">
      <c r="A1132" s="150" t="s">
        <v>1611</v>
      </c>
      <c r="AK1132" s="150">
        <v>3789</v>
      </c>
    </row>
    <row r="1133" spans="1:37" x14ac:dyDescent="0.25">
      <c r="A1133" s="150" t="s">
        <v>1555</v>
      </c>
      <c r="AK1133" s="150">
        <v>792</v>
      </c>
    </row>
    <row r="1134" spans="1:37" x14ac:dyDescent="0.25">
      <c r="A1134" s="150" t="s">
        <v>3997</v>
      </c>
      <c r="AK1134" s="150">
        <v>29</v>
      </c>
    </row>
    <row r="1135" spans="1:37" x14ac:dyDescent="0.25">
      <c r="A1135" s="150" t="s">
        <v>438</v>
      </c>
      <c r="AK1135" s="150">
        <v>48</v>
      </c>
    </row>
    <row r="1136" spans="1:37" x14ac:dyDescent="0.25">
      <c r="A1136" s="150" t="s">
        <v>1456</v>
      </c>
      <c r="AK1136" s="150">
        <v>1681</v>
      </c>
    </row>
    <row r="1137" spans="1:37" x14ac:dyDescent="0.25">
      <c r="A1137" s="150" t="s">
        <v>470</v>
      </c>
      <c r="AK1137" s="150">
        <v>31284</v>
      </c>
    </row>
    <row r="1138" spans="1:37" x14ac:dyDescent="0.25">
      <c r="A1138" s="150" t="s">
        <v>476</v>
      </c>
      <c r="AK1138" s="150">
        <v>29175</v>
      </c>
    </row>
    <row r="1139" spans="1:37" x14ac:dyDescent="0.25">
      <c r="A1139" s="150" t="s">
        <v>4341</v>
      </c>
      <c r="AK1139" s="150">
        <v>30088</v>
      </c>
    </row>
    <row r="1140" spans="1:37" x14ac:dyDescent="0.25">
      <c r="A1140" s="150" t="s">
        <v>1478</v>
      </c>
      <c r="AK1140" s="150">
        <v>2092</v>
      </c>
    </row>
    <row r="1141" spans="1:37" x14ac:dyDescent="0.25">
      <c r="A1141" s="150" t="s">
        <v>4014</v>
      </c>
      <c r="AK1141" s="150">
        <v>7951077</v>
      </c>
    </row>
    <row r="1142" spans="1:37" x14ac:dyDescent="0.25">
      <c r="A1142" s="150" t="s">
        <v>4353</v>
      </c>
      <c r="AK1142" s="150">
        <v>24609</v>
      </c>
    </row>
    <row r="1143" spans="1:37" x14ac:dyDescent="0.25">
      <c r="A1143" s="150" t="s">
        <v>4354</v>
      </c>
      <c r="AK1143" s="150">
        <v>1779</v>
      </c>
    </row>
    <row r="1144" spans="1:37" x14ac:dyDescent="0.25">
      <c r="A1144" s="150" t="s">
        <v>2184</v>
      </c>
      <c r="AK1144" s="150">
        <v>6275</v>
      </c>
    </row>
    <row r="1145" spans="1:37" x14ac:dyDescent="0.25">
      <c r="B1145" s="150" t="s">
        <v>4625</v>
      </c>
      <c r="AK1145" s="150">
        <v>22</v>
      </c>
    </row>
    <row r="1146" spans="1:37" x14ac:dyDescent="0.25">
      <c r="B1146" s="150" t="s">
        <v>4626</v>
      </c>
      <c r="AK1146" s="150">
        <v>22</v>
      </c>
    </row>
    <row r="1147" spans="1:37" x14ac:dyDescent="0.25">
      <c r="B1147" s="150" t="s">
        <v>4627</v>
      </c>
      <c r="AK1147" s="150">
        <v>22</v>
      </c>
    </row>
    <row r="1148" spans="1:37" x14ac:dyDescent="0.25">
      <c r="B1148" s="150" t="s">
        <v>520</v>
      </c>
      <c r="AK1148" s="150">
        <v>894</v>
      </c>
    </row>
    <row r="1149" spans="1:37" x14ac:dyDescent="0.25">
      <c r="B1149" s="150" t="s">
        <v>4628</v>
      </c>
      <c r="AK1149" s="150">
        <v>10</v>
      </c>
    </row>
    <row r="1150" spans="1:37" x14ac:dyDescent="0.25">
      <c r="B1150" s="150" t="s">
        <v>4629</v>
      </c>
      <c r="AK1150" s="150">
        <v>14</v>
      </c>
    </row>
    <row r="1151" spans="1:37" x14ac:dyDescent="0.25">
      <c r="B1151" s="150" t="s">
        <v>521</v>
      </c>
      <c r="AK1151" s="150">
        <v>149</v>
      </c>
    </row>
    <row r="1152" spans="1:37" x14ac:dyDescent="0.25">
      <c r="B1152" s="150" t="s">
        <v>522</v>
      </c>
      <c r="AK1152" s="150">
        <v>95</v>
      </c>
    </row>
    <row r="1153" spans="2:37" x14ac:dyDescent="0.25">
      <c r="B1153" s="150" t="s">
        <v>4630</v>
      </c>
      <c r="AK1153" s="150">
        <v>10</v>
      </c>
    </row>
    <row r="1154" spans="2:37" x14ac:dyDescent="0.25">
      <c r="B1154" s="150" t="s">
        <v>4631</v>
      </c>
      <c r="AK1154" s="150">
        <v>1439</v>
      </c>
    </row>
    <row r="1155" spans="2:37" x14ac:dyDescent="0.25">
      <c r="B1155" s="150" t="s">
        <v>4632</v>
      </c>
      <c r="AK1155" s="150">
        <v>12</v>
      </c>
    </row>
    <row r="1156" spans="2:37" x14ac:dyDescent="0.25">
      <c r="B1156" s="150" t="s">
        <v>4633</v>
      </c>
      <c r="AK1156" s="150">
        <v>44</v>
      </c>
    </row>
    <row r="1157" spans="2:37" x14ac:dyDescent="0.25">
      <c r="B1157" s="150" t="s">
        <v>157</v>
      </c>
      <c r="AK1157" s="150">
        <v>1732</v>
      </c>
    </row>
    <row r="1158" spans="2:37" x14ac:dyDescent="0.25">
      <c r="B1158" s="150" t="s">
        <v>162</v>
      </c>
      <c r="AK1158" s="150">
        <v>347796</v>
      </c>
    </row>
    <row r="1159" spans="2:37" x14ac:dyDescent="0.25">
      <c r="B1159" s="150" t="s">
        <v>4634</v>
      </c>
      <c r="AK1159" s="150">
        <v>75782</v>
      </c>
    </row>
    <row r="1160" spans="2:37" x14ac:dyDescent="0.25">
      <c r="B1160" s="150" t="s">
        <v>523</v>
      </c>
      <c r="AK1160" s="150">
        <v>207</v>
      </c>
    </row>
    <row r="1161" spans="2:37" x14ac:dyDescent="0.25">
      <c r="B1161" s="150" t="s">
        <v>524</v>
      </c>
      <c r="AK1161" s="150">
        <v>106</v>
      </c>
    </row>
    <row r="1162" spans="2:37" x14ac:dyDescent="0.25">
      <c r="B1162" s="150" t="s">
        <v>4635</v>
      </c>
      <c r="AK1162" s="150">
        <v>16</v>
      </c>
    </row>
    <row r="1163" spans="2:37" x14ac:dyDescent="0.25">
      <c r="B1163" s="150" t="s">
        <v>527</v>
      </c>
      <c r="AK1163" s="150">
        <v>2310</v>
      </c>
    </row>
    <row r="1164" spans="2:37" x14ac:dyDescent="0.25">
      <c r="B1164" s="150" t="s">
        <v>528</v>
      </c>
      <c r="AK1164" s="150">
        <v>17</v>
      </c>
    </row>
    <row r="1165" spans="2:37" x14ac:dyDescent="0.25">
      <c r="B1165" s="150" t="s">
        <v>529</v>
      </c>
      <c r="AK1165" s="150">
        <v>1903</v>
      </c>
    </row>
    <row r="1166" spans="2:37" x14ac:dyDescent="0.25">
      <c r="B1166" s="150" t="s">
        <v>4636</v>
      </c>
      <c r="AK1166" s="150">
        <v>20</v>
      </c>
    </row>
    <row r="1167" spans="2:37" x14ac:dyDescent="0.25">
      <c r="B1167" s="150" t="s">
        <v>4463</v>
      </c>
      <c r="AK1167" s="150">
        <v>24</v>
      </c>
    </row>
    <row r="1168" spans="2:37" x14ac:dyDescent="0.25">
      <c r="B1168" s="150" t="s">
        <v>4637</v>
      </c>
      <c r="AK1168" s="150">
        <v>1</v>
      </c>
    </row>
    <row r="1169" spans="2:37" x14ac:dyDescent="0.25">
      <c r="B1169" s="150" t="s">
        <v>530</v>
      </c>
      <c r="AK1169" s="150">
        <v>244</v>
      </c>
    </row>
    <row r="1170" spans="2:37" x14ac:dyDescent="0.25">
      <c r="B1170" s="150" t="s">
        <v>4638</v>
      </c>
      <c r="AK1170" s="150">
        <v>79883</v>
      </c>
    </row>
    <row r="1171" spans="2:37" x14ac:dyDescent="0.25">
      <c r="B1171" s="150" t="s">
        <v>4639</v>
      </c>
      <c r="AK1171" s="150">
        <v>2</v>
      </c>
    </row>
    <row r="1172" spans="2:37" x14ac:dyDescent="0.25">
      <c r="B1172" s="150" t="s">
        <v>4640</v>
      </c>
      <c r="AK1172" s="150">
        <v>185</v>
      </c>
    </row>
    <row r="1173" spans="2:37" x14ac:dyDescent="0.25">
      <c r="B1173" s="150" t="s">
        <v>4641</v>
      </c>
      <c r="AK1173" s="150">
        <v>1</v>
      </c>
    </row>
    <row r="1174" spans="2:37" x14ac:dyDescent="0.25">
      <c r="B1174" s="150" t="s">
        <v>4642</v>
      </c>
      <c r="AK1174" s="150">
        <v>55</v>
      </c>
    </row>
    <row r="1175" spans="2:37" x14ac:dyDescent="0.25">
      <c r="B1175" s="150" t="s">
        <v>4643</v>
      </c>
      <c r="AK1175" s="150">
        <v>50396</v>
      </c>
    </row>
    <row r="1176" spans="2:37" x14ac:dyDescent="0.25">
      <c r="B1176" s="150" t="s">
        <v>4644</v>
      </c>
      <c r="AK1176" s="150">
        <v>4651</v>
      </c>
    </row>
    <row r="1177" spans="2:37" x14ac:dyDescent="0.25">
      <c r="B1177" s="150" t="s">
        <v>4645</v>
      </c>
      <c r="AK1177" s="150">
        <v>25</v>
      </c>
    </row>
    <row r="1178" spans="2:37" x14ac:dyDescent="0.25">
      <c r="B1178" s="150" t="s">
        <v>166</v>
      </c>
      <c r="AK1178" s="150">
        <v>12792</v>
      </c>
    </row>
    <row r="1179" spans="2:37" x14ac:dyDescent="0.25">
      <c r="B1179" s="150" t="s">
        <v>4646</v>
      </c>
      <c r="AK1179" s="150">
        <v>9936</v>
      </c>
    </row>
    <row r="1180" spans="2:37" x14ac:dyDescent="0.25">
      <c r="B1180" s="150" t="s">
        <v>4464</v>
      </c>
      <c r="AK1180" s="150">
        <v>49910</v>
      </c>
    </row>
    <row r="1181" spans="2:37" x14ac:dyDescent="0.25">
      <c r="B1181" s="150" t="s">
        <v>4647</v>
      </c>
      <c r="AK1181" s="150">
        <v>7778</v>
      </c>
    </row>
    <row r="1182" spans="2:37" x14ac:dyDescent="0.25">
      <c r="B1182" s="150" t="s">
        <v>4648</v>
      </c>
      <c r="AK1182" s="150">
        <v>61901</v>
      </c>
    </row>
    <row r="1183" spans="2:37" x14ac:dyDescent="0.25">
      <c r="B1183" s="150" t="s">
        <v>4649</v>
      </c>
      <c r="AK1183" s="150">
        <v>4</v>
      </c>
    </row>
    <row r="1184" spans="2:37" x14ac:dyDescent="0.25">
      <c r="B1184" s="150" t="s">
        <v>4650</v>
      </c>
      <c r="AK1184" s="150">
        <v>2088</v>
      </c>
    </row>
    <row r="1185" spans="2:37" x14ac:dyDescent="0.25">
      <c r="B1185" s="150" t="s">
        <v>4651</v>
      </c>
      <c r="AK1185" s="150">
        <v>2301</v>
      </c>
    </row>
    <row r="1186" spans="2:37" x14ac:dyDescent="0.25">
      <c r="B1186" s="150" t="s">
        <v>4652</v>
      </c>
      <c r="AK1186" s="150">
        <v>8183</v>
      </c>
    </row>
    <row r="1187" spans="2:37" x14ac:dyDescent="0.25">
      <c r="B1187" s="150" t="s">
        <v>4653</v>
      </c>
      <c r="AK1187" s="150">
        <v>21029</v>
      </c>
    </row>
    <row r="1188" spans="2:37" x14ac:dyDescent="0.25">
      <c r="B1188" s="150" t="s">
        <v>4654</v>
      </c>
      <c r="AK1188" s="150">
        <v>2076</v>
      </c>
    </row>
    <row r="1189" spans="2:37" x14ac:dyDescent="0.25">
      <c r="B1189" s="150" t="s">
        <v>4655</v>
      </c>
      <c r="AK1189" s="150">
        <v>2716</v>
      </c>
    </row>
    <row r="1190" spans="2:37" x14ac:dyDescent="0.25">
      <c r="B1190" s="150" t="s">
        <v>4656</v>
      </c>
      <c r="AK1190" s="150">
        <v>2461</v>
      </c>
    </row>
    <row r="1191" spans="2:37" x14ac:dyDescent="0.25">
      <c r="B1191" s="150" t="s">
        <v>4657</v>
      </c>
      <c r="AK1191" s="150">
        <v>5208</v>
      </c>
    </row>
    <row r="1192" spans="2:37" x14ac:dyDescent="0.25">
      <c r="B1192" s="150" t="s">
        <v>4658</v>
      </c>
      <c r="AK1192" s="150">
        <v>5208</v>
      </c>
    </row>
    <row r="1193" spans="2:37" x14ac:dyDescent="0.25">
      <c r="B1193" s="150" t="s">
        <v>4659</v>
      </c>
      <c r="AK1193" s="150">
        <v>5208</v>
      </c>
    </row>
    <row r="1194" spans="2:37" x14ac:dyDescent="0.25">
      <c r="B1194" s="150" t="s">
        <v>4660</v>
      </c>
      <c r="AK1194" s="150">
        <v>5208</v>
      </c>
    </row>
    <row r="1195" spans="2:37" x14ac:dyDescent="0.25">
      <c r="B1195" s="150" t="s">
        <v>4661</v>
      </c>
      <c r="AK1195" s="150">
        <v>5208</v>
      </c>
    </row>
    <row r="1196" spans="2:37" x14ac:dyDescent="0.25">
      <c r="B1196" s="150" t="s">
        <v>531</v>
      </c>
      <c r="AK1196" s="150">
        <v>71482</v>
      </c>
    </row>
    <row r="1197" spans="2:37" x14ac:dyDescent="0.25">
      <c r="B1197" s="150" t="s">
        <v>4662</v>
      </c>
      <c r="AK1197" s="150">
        <v>14</v>
      </c>
    </row>
    <row r="1198" spans="2:37" x14ac:dyDescent="0.25">
      <c r="B1198" s="150" t="s">
        <v>4663</v>
      </c>
      <c r="AK1198" s="150">
        <v>54</v>
      </c>
    </row>
    <row r="1199" spans="2:37" x14ac:dyDescent="0.25">
      <c r="B1199" s="150" t="s">
        <v>4465</v>
      </c>
      <c r="AK1199" s="150">
        <v>160778</v>
      </c>
    </row>
    <row r="1200" spans="2:37" x14ac:dyDescent="0.25">
      <c r="B1200" s="150" t="s">
        <v>4664</v>
      </c>
      <c r="AK1200" s="150">
        <v>1515</v>
      </c>
    </row>
    <row r="1201" spans="2:37" x14ac:dyDescent="0.25">
      <c r="B1201" s="150" t="s">
        <v>4466</v>
      </c>
      <c r="AK1201" s="150">
        <v>37</v>
      </c>
    </row>
    <row r="1202" spans="2:37" x14ac:dyDescent="0.25">
      <c r="B1202" s="150" t="s">
        <v>4665</v>
      </c>
      <c r="AK1202" s="150">
        <v>3</v>
      </c>
    </row>
    <row r="1203" spans="2:37" x14ac:dyDescent="0.25">
      <c r="B1203" s="150" t="s">
        <v>4666</v>
      </c>
      <c r="AK1203" s="150">
        <v>26</v>
      </c>
    </row>
    <row r="1204" spans="2:37" x14ac:dyDescent="0.25">
      <c r="B1204" s="150" t="s">
        <v>4667</v>
      </c>
      <c r="AK1204" s="150">
        <v>20</v>
      </c>
    </row>
    <row r="1205" spans="2:37" x14ac:dyDescent="0.25">
      <c r="B1205" s="150" t="s">
        <v>4668</v>
      </c>
      <c r="AK1205" s="150">
        <v>3</v>
      </c>
    </row>
    <row r="1206" spans="2:37" x14ac:dyDescent="0.25">
      <c r="B1206" s="150" t="s">
        <v>4669</v>
      </c>
      <c r="AK1206" s="150">
        <v>3478</v>
      </c>
    </row>
    <row r="1207" spans="2:37" x14ac:dyDescent="0.25">
      <c r="B1207" s="150" t="s">
        <v>4670</v>
      </c>
      <c r="AK1207" s="150">
        <v>2975</v>
      </c>
    </row>
    <row r="1208" spans="2:37" x14ac:dyDescent="0.25">
      <c r="B1208" s="150" t="s">
        <v>4671</v>
      </c>
      <c r="AK1208" s="150">
        <v>2740</v>
      </c>
    </row>
    <row r="1209" spans="2:37" x14ac:dyDescent="0.25">
      <c r="B1209" s="150" t="s">
        <v>4672</v>
      </c>
      <c r="AK1209" s="150">
        <v>300</v>
      </c>
    </row>
    <row r="1210" spans="2:37" x14ac:dyDescent="0.25">
      <c r="B1210" s="150" t="s">
        <v>4673</v>
      </c>
      <c r="AK1210" s="150">
        <v>419</v>
      </c>
    </row>
    <row r="1211" spans="2:37" x14ac:dyDescent="0.25">
      <c r="B1211" s="150" t="s">
        <v>4674</v>
      </c>
      <c r="AK1211" s="150">
        <v>702</v>
      </c>
    </row>
    <row r="1212" spans="2:37" x14ac:dyDescent="0.25">
      <c r="B1212" s="150" t="s">
        <v>4675</v>
      </c>
      <c r="AK1212" s="150">
        <v>57</v>
      </c>
    </row>
    <row r="1213" spans="2:37" x14ac:dyDescent="0.25">
      <c r="B1213" s="150" t="s">
        <v>4676</v>
      </c>
      <c r="AK1213" s="150">
        <v>8974</v>
      </c>
    </row>
    <row r="1214" spans="2:37" x14ac:dyDescent="0.25">
      <c r="B1214" s="150" t="s">
        <v>4677</v>
      </c>
      <c r="AK1214" s="150">
        <v>205</v>
      </c>
    </row>
    <row r="1215" spans="2:37" x14ac:dyDescent="0.25">
      <c r="B1215" s="150" t="s">
        <v>4678</v>
      </c>
      <c r="AK1215" s="150">
        <v>5153</v>
      </c>
    </row>
    <row r="1216" spans="2:37" x14ac:dyDescent="0.25">
      <c r="B1216" s="150" t="s">
        <v>4679</v>
      </c>
      <c r="AK1216" s="150">
        <v>0</v>
      </c>
    </row>
    <row r="1217" spans="2:37" x14ac:dyDescent="0.25">
      <c r="B1217" s="150" t="s">
        <v>4680</v>
      </c>
      <c r="AK1217" s="150">
        <v>0</v>
      </c>
    </row>
    <row r="1218" spans="2:37" x14ac:dyDescent="0.25">
      <c r="B1218" s="150" t="s">
        <v>4681</v>
      </c>
      <c r="AK1218" s="150">
        <v>64217</v>
      </c>
    </row>
    <row r="1219" spans="2:37" x14ac:dyDescent="0.25">
      <c r="B1219" s="150" t="s">
        <v>4467</v>
      </c>
      <c r="AK1219" s="150">
        <v>745</v>
      </c>
    </row>
    <row r="1220" spans="2:37" x14ac:dyDescent="0.25">
      <c r="B1220" s="150" t="s">
        <v>4682</v>
      </c>
      <c r="AK1220" s="150">
        <v>93440</v>
      </c>
    </row>
    <row r="1221" spans="2:37" x14ac:dyDescent="0.25">
      <c r="B1221" s="150" t="s">
        <v>4683</v>
      </c>
      <c r="AK1221" s="150">
        <v>208191</v>
      </c>
    </row>
    <row r="1222" spans="2:37" x14ac:dyDescent="0.25">
      <c r="B1222" s="150" t="s">
        <v>4684</v>
      </c>
      <c r="AK1222" s="150">
        <v>0</v>
      </c>
    </row>
    <row r="1223" spans="2:37" x14ac:dyDescent="0.25">
      <c r="B1223" s="150" t="s">
        <v>4468</v>
      </c>
      <c r="AK1223" s="150">
        <v>0</v>
      </c>
    </row>
    <row r="1224" spans="2:37" x14ac:dyDescent="0.25">
      <c r="B1224" s="150" t="s">
        <v>4685</v>
      </c>
      <c r="AK1224" s="150">
        <v>135520</v>
      </c>
    </row>
    <row r="1225" spans="2:37" x14ac:dyDescent="0.25">
      <c r="B1225" s="150" t="s">
        <v>4686</v>
      </c>
      <c r="AK1225" s="150">
        <v>214543</v>
      </c>
    </row>
    <row r="1226" spans="2:37" x14ac:dyDescent="0.25">
      <c r="B1226" s="150" t="s">
        <v>4687</v>
      </c>
      <c r="AK1226" s="150">
        <v>85430</v>
      </c>
    </row>
    <row r="1227" spans="2:37" x14ac:dyDescent="0.25">
      <c r="B1227" s="150" t="s">
        <v>4688</v>
      </c>
      <c r="AK1227" s="150">
        <v>45063</v>
      </c>
    </row>
    <row r="1228" spans="2:37" x14ac:dyDescent="0.25">
      <c r="B1228" s="150" t="s">
        <v>4689</v>
      </c>
      <c r="AK1228" s="150">
        <v>4571</v>
      </c>
    </row>
    <row r="1229" spans="2:37" x14ac:dyDescent="0.25">
      <c r="B1229" s="150" t="s">
        <v>4690</v>
      </c>
      <c r="AK1229" s="150">
        <v>12853</v>
      </c>
    </row>
    <row r="1230" spans="2:37" x14ac:dyDescent="0.25">
      <c r="B1230" s="150" t="s">
        <v>4691</v>
      </c>
      <c r="AK1230" s="150">
        <v>1205</v>
      </c>
    </row>
    <row r="1231" spans="2:37" x14ac:dyDescent="0.25">
      <c r="B1231" s="150" t="s">
        <v>4692</v>
      </c>
      <c r="AK1231" s="150">
        <v>500</v>
      </c>
    </row>
    <row r="1232" spans="2:37" x14ac:dyDescent="0.25">
      <c r="B1232" s="150" t="s">
        <v>4693</v>
      </c>
      <c r="AK1232" s="150">
        <v>48</v>
      </c>
    </row>
    <row r="1233" spans="2:37" x14ac:dyDescent="0.25">
      <c r="B1233" s="150" t="s">
        <v>4694</v>
      </c>
      <c r="AK1233" s="150">
        <v>2</v>
      </c>
    </row>
    <row r="1234" spans="2:37" x14ac:dyDescent="0.25">
      <c r="B1234" s="150" t="s">
        <v>4471</v>
      </c>
      <c r="AK1234" s="150">
        <v>303000</v>
      </c>
    </row>
    <row r="1235" spans="2:37" x14ac:dyDescent="0.25">
      <c r="B1235" s="150" t="s">
        <v>533</v>
      </c>
      <c r="AK1235" s="150">
        <v>403320</v>
      </c>
    </row>
    <row r="1236" spans="2:37" x14ac:dyDescent="0.25">
      <c r="B1236" s="150" t="s">
        <v>4695</v>
      </c>
      <c r="AK1236" s="150">
        <v>621</v>
      </c>
    </row>
    <row r="1237" spans="2:37" x14ac:dyDescent="0.25">
      <c r="B1237" s="150" t="s">
        <v>171</v>
      </c>
      <c r="AK1237" s="150">
        <v>140561</v>
      </c>
    </row>
    <row r="1238" spans="2:37" x14ac:dyDescent="0.25">
      <c r="B1238" s="150" t="s">
        <v>4696</v>
      </c>
      <c r="AK1238" s="150">
        <v>8278</v>
      </c>
    </row>
    <row r="1239" spans="2:37" x14ac:dyDescent="0.25">
      <c r="B1239" s="150" t="s">
        <v>4697</v>
      </c>
      <c r="AK1239" s="150">
        <v>1113</v>
      </c>
    </row>
    <row r="1240" spans="2:37" x14ac:dyDescent="0.25">
      <c r="B1240" s="150" t="s">
        <v>4698</v>
      </c>
      <c r="AK1240" s="150">
        <v>6215</v>
      </c>
    </row>
    <row r="1241" spans="2:37" x14ac:dyDescent="0.25">
      <c r="B1241" s="150" t="s">
        <v>4699</v>
      </c>
      <c r="AK1241" s="150">
        <v>11562</v>
      </c>
    </row>
    <row r="1242" spans="2:37" x14ac:dyDescent="0.25">
      <c r="B1242" s="150" t="s">
        <v>4700</v>
      </c>
      <c r="AK1242" s="150">
        <v>152116</v>
      </c>
    </row>
    <row r="1243" spans="2:37" x14ac:dyDescent="0.25">
      <c r="B1243" s="150" t="s">
        <v>4701</v>
      </c>
      <c r="AK1243" s="150">
        <v>805</v>
      </c>
    </row>
    <row r="1244" spans="2:37" x14ac:dyDescent="0.25">
      <c r="B1244" s="150" t="s">
        <v>4702</v>
      </c>
      <c r="AK1244" s="150">
        <v>200</v>
      </c>
    </row>
    <row r="1245" spans="2:37" x14ac:dyDescent="0.25">
      <c r="B1245" s="150" t="s">
        <v>4703</v>
      </c>
      <c r="AK1245" s="150">
        <v>260</v>
      </c>
    </row>
    <row r="1246" spans="2:37" x14ac:dyDescent="0.25">
      <c r="B1246" s="150" t="s">
        <v>4704</v>
      </c>
      <c r="AK1246" s="150">
        <v>29</v>
      </c>
    </row>
    <row r="1247" spans="2:37" x14ac:dyDescent="0.25">
      <c r="B1247" s="150" t="s">
        <v>4705</v>
      </c>
      <c r="AK1247" s="150">
        <v>196</v>
      </c>
    </row>
    <row r="1248" spans="2:37" x14ac:dyDescent="0.25">
      <c r="B1248" s="150" t="s">
        <v>4706</v>
      </c>
      <c r="AK1248" s="150">
        <v>50708</v>
      </c>
    </row>
    <row r="1249" spans="2:37" x14ac:dyDescent="0.25">
      <c r="B1249" s="150" t="s">
        <v>4472</v>
      </c>
      <c r="AK1249" s="150">
        <v>137563</v>
      </c>
    </row>
    <row r="1250" spans="2:37" x14ac:dyDescent="0.25">
      <c r="B1250" s="150" t="s">
        <v>4707</v>
      </c>
      <c r="AK1250" s="150">
        <v>169</v>
      </c>
    </row>
    <row r="1251" spans="2:37" x14ac:dyDescent="0.25">
      <c r="B1251" s="150" t="s">
        <v>4708</v>
      </c>
      <c r="AK1251" s="150">
        <v>28714</v>
      </c>
    </row>
    <row r="1252" spans="2:37" x14ac:dyDescent="0.25">
      <c r="B1252" s="150" t="s">
        <v>4709</v>
      </c>
      <c r="AK1252" s="150">
        <v>80</v>
      </c>
    </row>
    <row r="1253" spans="2:37" x14ac:dyDescent="0.25">
      <c r="B1253" s="150" t="s">
        <v>4710</v>
      </c>
      <c r="AK1253" s="150">
        <v>116</v>
      </c>
    </row>
    <row r="1254" spans="2:37" x14ac:dyDescent="0.25">
      <c r="B1254" s="150" t="s">
        <v>4711</v>
      </c>
      <c r="AK1254" s="150">
        <v>337</v>
      </c>
    </row>
    <row r="1255" spans="2:37" x14ac:dyDescent="0.25">
      <c r="B1255" s="150" t="s">
        <v>4712</v>
      </c>
      <c r="AK1255" s="150">
        <v>19</v>
      </c>
    </row>
    <row r="1256" spans="2:37" x14ac:dyDescent="0.25">
      <c r="B1256" s="150" t="s">
        <v>4713</v>
      </c>
      <c r="AK1256" s="150">
        <v>94</v>
      </c>
    </row>
    <row r="1257" spans="2:37" x14ac:dyDescent="0.25">
      <c r="B1257" s="150" t="s">
        <v>4714</v>
      </c>
      <c r="AK1257" s="150">
        <v>3388</v>
      </c>
    </row>
    <row r="1258" spans="2:37" x14ac:dyDescent="0.25">
      <c r="B1258" s="150" t="s">
        <v>4715</v>
      </c>
      <c r="AK1258" s="150">
        <v>10556</v>
      </c>
    </row>
    <row r="1259" spans="2:37" x14ac:dyDescent="0.25">
      <c r="B1259" s="150" t="s">
        <v>4716</v>
      </c>
      <c r="AK1259" s="150">
        <v>11285</v>
      </c>
    </row>
    <row r="1260" spans="2:37" x14ac:dyDescent="0.25">
      <c r="B1260" s="150" t="s">
        <v>4717</v>
      </c>
      <c r="AK1260" s="150">
        <v>4405</v>
      </c>
    </row>
    <row r="1261" spans="2:37" x14ac:dyDescent="0.25">
      <c r="B1261" s="150" t="s">
        <v>4718</v>
      </c>
      <c r="AK1261" s="150">
        <v>10774</v>
      </c>
    </row>
    <row r="1262" spans="2:37" x14ac:dyDescent="0.25">
      <c r="B1262" s="150" t="s">
        <v>4719</v>
      </c>
      <c r="AK1262" s="150">
        <v>52343</v>
      </c>
    </row>
    <row r="1263" spans="2:37" x14ac:dyDescent="0.25">
      <c r="B1263" s="150" t="s">
        <v>4720</v>
      </c>
      <c r="AK1263" s="150">
        <v>842</v>
      </c>
    </row>
    <row r="1264" spans="2:37" x14ac:dyDescent="0.25">
      <c r="B1264" s="150" t="s">
        <v>4721</v>
      </c>
      <c r="AK1264" s="150">
        <v>990</v>
      </c>
    </row>
    <row r="1265" spans="2:37" x14ac:dyDescent="0.25">
      <c r="B1265" s="150" t="s">
        <v>4722</v>
      </c>
      <c r="AK1265" s="150">
        <v>0</v>
      </c>
    </row>
    <row r="1266" spans="2:37" x14ac:dyDescent="0.25">
      <c r="B1266" s="150" t="s">
        <v>4723</v>
      </c>
      <c r="AK1266" s="150">
        <v>1264</v>
      </c>
    </row>
    <row r="1267" spans="2:37" x14ac:dyDescent="0.25">
      <c r="B1267" s="150" t="s">
        <v>4724</v>
      </c>
      <c r="AK1267" s="150">
        <v>471</v>
      </c>
    </row>
    <row r="1268" spans="2:37" x14ac:dyDescent="0.25">
      <c r="B1268" s="150" t="s">
        <v>4476</v>
      </c>
      <c r="AK1268" s="150">
        <v>192</v>
      </c>
    </row>
    <row r="1269" spans="2:37" x14ac:dyDescent="0.25">
      <c r="B1269" s="150" t="s">
        <v>4477</v>
      </c>
      <c r="AK1269" s="150">
        <v>2</v>
      </c>
    </row>
    <row r="1270" spans="2:37" x14ac:dyDescent="0.25">
      <c r="B1270" s="150" t="s">
        <v>4478</v>
      </c>
      <c r="AK1270" s="150">
        <v>8</v>
      </c>
    </row>
    <row r="1271" spans="2:37" x14ac:dyDescent="0.25">
      <c r="B1271" s="150" t="s">
        <v>4479</v>
      </c>
      <c r="AK1271" s="150">
        <v>137</v>
      </c>
    </row>
    <row r="1272" spans="2:37" x14ac:dyDescent="0.25">
      <c r="B1272" s="150" t="s">
        <v>4480</v>
      </c>
      <c r="AK1272" s="150">
        <v>8</v>
      </c>
    </row>
    <row r="1273" spans="2:37" x14ac:dyDescent="0.25">
      <c r="B1273" s="150" t="s">
        <v>4725</v>
      </c>
      <c r="AK1273" s="150">
        <v>186</v>
      </c>
    </row>
    <row r="1274" spans="2:37" x14ac:dyDescent="0.25">
      <c r="B1274" s="150" t="s">
        <v>4726</v>
      </c>
      <c r="AK1274" s="150">
        <v>74</v>
      </c>
    </row>
    <row r="1275" spans="2:37" x14ac:dyDescent="0.25">
      <c r="B1275" s="150" t="s">
        <v>4727</v>
      </c>
      <c r="AK1275" s="150">
        <v>1</v>
      </c>
    </row>
    <row r="1276" spans="2:37" x14ac:dyDescent="0.25">
      <c r="B1276" s="150" t="s">
        <v>540</v>
      </c>
      <c r="AK1276" s="150">
        <v>1247</v>
      </c>
    </row>
    <row r="1277" spans="2:37" x14ac:dyDescent="0.25">
      <c r="B1277" s="150" t="s">
        <v>541</v>
      </c>
      <c r="AK1277" s="150">
        <v>2</v>
      </c>
    </row>
    <row r="1278" spans="2:37" x14ac:dyDescent="0.25">
      <c r="B1278" s="150" t="s">
        <v>4728</v>
      </c>
      <c r="AK1278" s="150">
        <v>309</v>
      </c>
    </row>
    <row r="1279" spans="2:37" x14ac:dyDescent="0.25">
      <c r="B1279" s="150" t="s">
        <v>4729</v>
      </c>
      <c r="AK1279" s="150">
        <v>563929</v>
      </c>
    </row>
    <row r="1280" spans="2:37" x14ac:dyDescent="0.25">
      <c r="B1280" s="150" t="s">
        <v>4730</v>
      </c>
      <c r="AK1280" s="150">
        <v>3811</v>
      </c>
    </row>
    <row r="1281" spans="2:37" x14ac:dyDescent="0.25">
      <c r="B1281" s="150" t="s">
        <v>4731</v>
      </c>
      <c r="AK1281" s="150">
        <v>3603</v>
      </c>
    </row>
    <row r="1282" spans="2:37" x14ac:dyDescent="0.25">
      <c r="B1282" s="150" t="s">
        <v>4732</v>
      </c>
      <c r="AK1282" s="150">
        <v>77898</v>
      </c>
    </row>
    <row r="1283" spans="2:37" x14ac:dyDescent="0.25">
      <c r="B1283" s="150" t="s">
        <v>4733</v>
      </c>
      <c r="AK1283" s="150">
        <v>22938</v>
      </c>
    </row>
    <row r="1284" spans="2:37" x14ac:dyDescent="0.25">
      <c r="B1284" s="150" t="s">
        <v>4734</v>
      </c>
      <c r="AK1284" s="150">
        <v>14365</v>
      </c>
    </row>
    <row r="1285" spans="2:37" x14ac:dyDescent="0.25">
      <c r="B1285" s="150" t="s">
        <v>4735</v>
      </c>
      <c r="AK1285" s="150">
        <v>171</v>
      </c>
    </row>
    <row r="1286" spans="2:37" x14ac:dyDescent="0.25">
      <c r="B1286" s="150" t="s">
        <v>4736</v>
      </c>
      <c r="AK1286" s="150">
        <v>392</v>
      </c>
    </row>
    <row r="1287" spans="2:37" x14ac:dyDescent="0.25">
      <c r="B1287" s="150" t="s">
        <v>4737</v>
      </c>
      <c r="AK1287" s="150">
        <v>786</v>
      </c>
    </row>
    <row r="1288" spans="2:37" x14ac:dyDescent="0.25">
      <c r="B1288" s="150" t="s">
        <v>4738</v>
      </c>
      <c r="AK1288" s="150">
        <v>4</v>
      </c>
    </row>
    <row r="1289" spans="2:37" x14ac:dyDescent="0.25">
      <c r="B1289" s="150" t="s">
        <v>4739</v>
      </c>
      <c r="AK1289" s="150">
        <v>19</v>
      </c>
    </row>
    <row r="1290" spans="2:37" x14ac:dyDescent="0.25">
      <c r="B1290" s="150" t="s">
        <v>4740</v>
      </c>
      <c r="AK1290" s="150">
        <v>5144</v>
      </c>
    </row>
    <row r="1291" spans="2:37" x14ac:dyDescent="0.25">
      <c r="B1291" s="150" t="s">
        <v>4741</v>
      </c>
      <c r="AK1291" s="150">
        <v>8145</v>
      </c>
    </row>
    <row r="1292" spans="2:37" x14ac:dyDescent="0.25">
      <c r="B1292" s="150" t="s">
        <v>4742</v>
      </c>
      <c r="AK1292" s="150">
        <v>2938</v>
      </c>
    </row>
    <row r="1293" spans="2:37" x14ac:dyDescent="0.25">
      <c r="B1293" s="150" t="s">
        <v>4743</v>
      </c>
      <c r="AK1293" s="150">
        <v>2</v>
      </c>
    </row>
    <row r="1294" spans="2:37" x14ac:dyDescent="0.25">
      <c r="B1294" s="150" t="s">
        <v>4744</v>
      </c>
      <c r="AK1294" s="150">
        <v>5</v>
      </c>
    </row>
    <row r="1295" spans="2:37" x14ac:dyDescent="0.25">
      <c r="B1295" s="150" t="s">
        <v>4745</v>
      </c>
      <c r="AK1295" s="150">
        <v>3748</v>
      </c>
    </row>
    <row r="1296" spans="2:37" x14ac:dyDescent="0.25">
      <c r="B1296" s="150" t="s">
        <v>4746</v>
      </c>
      <c r="AK1296" s="150">
        <v>3410</v>
      </c>
    </row>
    <row r="1297" spans="2:37" x14ac:dyDescent="0.25">
      <c r="B1297" s="150" t="s">
        <v>4481</v>
      </c>
      <c r="AK1297" s="150">
        <v>981</v>
      </c>
    </row>
    <row r="1298" spans="2:37" x14ac:dyDescent="0.25">
      <c r="B1298" s="150" t="s">
        <v>4747</v>
      </c>
      <c r="AK1298" s="150">
        <v>3</v>
      </c>
    </row>
    <row r="1299" spans="2:37" x14ac:dyDescent="0.25">
      <c r="B1299" s="150" t="s">
        <v>545</v>
      </c>
      <c r="AK1299" s="150">
        <v>490</v>
      </c>
    </row>
    <row r="1300" spans="2:37" x14ac:dyDescent="0.25">
      <c r="B1300" s="150" t="s">
        <v>4748</v>
      </c>
      <c r="AK1300" s="150">
        <v>2694</v>
      </c>
    </row>
    <row r="1301" spans="2:37" x14ac:dyDescent="0.25">
      <c r="B1301" s="150" t="s">
        <v>4749</v>
      </c>
      <c r="AK1301" s="150">
        <v>275</v>
      </c>
    </row>
    <row r="1302" spans="2:37" x14ac:dyDescent="0.25">
      <c r="B1302" s="150" t="s">
        <v>4482</v>
      </c>
      <c r="AK1302" s="150">
        <v>10504</v>
      </c>
    </row>
    <row r="1303" spans="2:37" x14ac:dyDescent="0.25">
      <c r="B1303" s="150" t="s">
        <v>4750</v>
      </c>
      <c r="AK1303" s="150">
        <v>3</v>
      </c>
    </row>
    <row r="1304" spans="2:37" x14ac:dyDescent="0.25">
      <c r="B1304" s="150" t="s">
        <v>4751</v>
      </c>
      <c r="AK1304" s="150">
        <v>105</v>
      </c>
    </row>
    <row r="1305" spans="2:37" x14ac:dyDescent="0.25">
      <c r="B1305" s="150" t="s">
        <v>4752</v>
      </c>
      <c r="AK1305" s="150">
        <v>389</v>
      </c>
    </row>
    <row r="1306" spans="2:37" x14ac:dyDescent="0.25">
      <c r="B1306" s="150" t="s">
        <v>4753</v>
      </c>
      <c r="AK1306" s="150">
        <v>64</v>
      </c>
    </row>
    <row r="1307" spans="2:37" x14ac:dyDescent="0.25">
      <c r="B1307" s="150" t="s">
        <v>4754</v>
      </c>
      <c r="AK1307" s="150">
        <v>96</v>
      </c>
    </row>
    <row r="1308" spans="2:37" x14ac:dyDescent="0.25">
      <c r="B1308" s="150" t="s">
        <v>4755</v>
      </c>
      <c r="AK1308" s="150">
        <v>2613</v>
      </c>
    </row>
    <row r="1309" spans="2:37" x14ac:dyDescent="0.25">
      <c r="B1309" s="150" t="s">
        <v>4756</v>
      </c>
      <c r="AK1309" s="150">
        <v>2254</v>
      </c>
    </row>
    <row r="1310" spans="2:37" x14ac:dyDescent="0.25">
      <c r="B1310" s="150" t="s">
        <v>547</v>
      </c>
      <c r="AK1310" s="150">
        <v>3644</v>
      </c>
    </row>
    <row r="1311" spans="2:37" x14ac:dyDescent="0.25">
      <c r="B1311" s="150" t="s">
        <v>4757</v>
      </c>
      <c r="AK1311" s="150">
        <v>1232</v>
      </c>
    </row>
    <row r="1312" spans="2:37" x14ac:dyDescent="0.25">
      <c r="B1312" s="150" t="s">
        <v>4758</v>
      </c>
      <c r="AK1312" s="150">
        <v>3</v>
      </c>
    </row>
    <row r="1313" spans="2:37" x14ac:dyDescent="0.25">
      <c r="B1313" s="150" t="s">
        <v>4759</v>
      </c>
      <c r="AK1313" s="150">
        <v>2</v>
      </c>
    </row>
    <row r="1314" spans="2:37" x14ac:dyDescent="0.25">
      <c r="B1314" s="150" t="s">
        <v>4483</v>
      </c>
      <c r="AK1314" s="150">
        <v>1</v>
      </c>
    </row>
    <row r="1315" spans="2:37" x14ac:dyDescent="0.25">
      <c r="B1315" s="150" t="s">
        <v>4760</v>
      </c>
      <c r="AK1315" s="150">
        <v>1</v>
      </c>
    </row>
    <row r="1316" spans="2:37" x14ac:dyDescent="0.25">
      <c r="B1316" s="150" t="s">
        <v>4761</v>
      </c>
      <c r="AK1316" s="150">
        <v>7826</v>
      </c>
    </row>
    <row r="1317" spans="2:37" x14ac:dyDescent="0.25">
      <c r="B1317" s="150" t="s">
        <v>4762</v>
      </c>
      <c r="AK1317" s="150">
        <v>189</v>
      </c>
    </row>
    <row r="1318" spans="2:37" x14ac:dyDescent="0.25">
      <c r="B1318" s="150" t="s">
        <v>4763</v>
      </c>
      <c r="AK1318" s="150">
        <v>2609</v>
      </c>
    </row>
    <row r="1319" spans="2:37" x14ac:dyDescent="0.25">
      <c r="B1319" s="150" t="s">
        <v>548</v>
      </c>
      <c r="AK1319" s="150">
        <v>18298</v>
      </c>
    </row>
    <row r="1320" spans="2:37" x14ac:dyDescent="0.25">
      <c r="B1320" s="150" t="s">
        <v>4764</v>
      </c>
      <c r="AK1320" s="150">
        <v>592</v>
      </c>
    </row>
    <row r="1321" spans="2:37" x14ac:dyDescent="0.25">
      <c r="B1321" s="150" t="s">
        <v>4765</v>
      </c>
      <c r="AK1321" s="150">
        <v>2403</v>
      </c>
    </row>
    <row r="1322" spans="2:37" x14ac:dyDescent="0.25">
      <c r="B1322" s="150" t="s">
        <v>4766</v>
      </c>
      <c r="AK1322" s="150">
        <v>852</v>
      </c>
    </row>
    <row r="1323" spans="2:37" x14ac:dyDescent="0.25">
      <c r="B1323" s="150" t="s">
        <v>4767</v>
      </c>
      <c r="AK1323" s="150">
        <v>12037</v>
      </c>
    </row>
    <row r="1324" spans="2:37" x14ac:dyDescent="0.25">
      <c r="B1324" s="150" t="s">
        <v>4768</v>
      </c>
      <c r="AK1324" s="150">
        <v>15015</v>
      </c>
    </row>
    <row r="1325" spans="2:37" x14ac:dyDescent="0.25">
      <c r="B1325" s="150" t="s">
        <v>4769</v>
      </c>
      <c r="AK1325" s="150">
        <v>10329</v>
      </c>
    </row>
    <row r="1326" spans="2:37" x14ac:dyDescent="0.25">
      <c r="B1326" s="150" t="s">
        <v>4770</v>
      </c>
      <c r="AK1326" s="150">
        <v>26930</v>
      </c>
    </row>
    <row r="1327" spans="2:37" x14ac:dyDescent="0.25">
      <c r="B1327" s="150" t="s">
        <v>4771</v>
      </c>
      <c r="AK1327" s="150">
        <v>14965</v>
      </c>
    </row>
    <row r="1328" spans="2:37" x14ac:dyDescent="0.25">
      <c r="B1328" s="150" t="s">
        <v>4772</v>
      </c>
      <c r="AK1328" s="150">
        <v>18180</v>
      </c>
    </row>
    <row r="1329" spans="2:37" x14ac:dyDescent="0.25">
      <c r="B1329" s="150" t="s">
        <v>4773</v>
      </c>
      <c r="AK1329" s="150">
        <v>66555</v>
      </c>
    </row>
    <row r="1330" spans="2:37" x14ac:dyDescent="0.25">
      <c r="B1330" s="150" t="s">
        <v>4774</v>
      </c>
      <c r="AK1330" s="150">
        <v>15914</v>
      </c>
    </row>
    <row r="1331" spans="2:37" x14ac:dyDescent="0.25">
      <c r="B1331" s="150" t="s">
        <v>4775</v>
      </c>
      <c r="AK1331" s="150">
        <v>15287</v>
      </c>
    </row>
    <row r="1332" spans="2:37" x14ac:dyDescent="0.25">
      <c r="B1332" s="150" t="s">
        <v>4776</v>
      </c>
      <c r="AK1332" s="150">
        <v>100</v>
      </c>
    </row>
    <row r="1333" spans="2:37" x14ac:dyDescent="0.25">
      <c r="B1333" s="150" t="s">
        <v>4777</v>
      </c>
      <c r="AK1333" s="150">
        <v>8375</v>
      </c>
    </row>
    <row r="1334" spans="2:37" x14ac:dyDescent="0.25">
      <c r="B1334" s="150" t="s">
        <v>4484</v>
      </c>
      <c r="AK1334" s="150">
        <v>44114</v>
      </c>
    </row>
    <row r="1335" spans="2:37" x14ac:dyDescent="0.25">
      <c r="B1335" s="150" t="s">
        <v>4778</v>
      </c>
      <c r="AK1335" s="150">
        <v>11210</v>
      </c>
    </row>
    <row r="1336" spans="2:37" x14ac:dyDescent="0.25">
      <c r="B1336" s="150" t="s">
        <v>4779</v>
      </c>
      <c r="AK1336" s="150">
        <v>124041</v>
      </c>
    </row>
    <row r="1337" spans="2:37" x14ac:dyDescent="0.25">
      <c r="B1337" s="150" t="s">
        <v>4780</v>
      </c>
      <c r="AK1337" s="150">
        <v>450822</v>
      </c>
    </row>
    <row r="1338" spans="2:37" x14ac:dyDescent="0.25">
      <c r="B1338" s="150" t="s">
        <v>4781</v>
      </c>
      <c r="AK1338" s="150">
        <v>0</v>
      </c>
    </row>
    <row r="1339" spans="2:37" x14ac:dyDescent="0.25">
      <c r="B1339" s="150" t="s">
        <v>4782</v>
      </c>
      <c r="AK1339" s="150">
        <v>21107</v>
      </c>
    </row>
    <row r="1340" spans="2:37" x14ac:dyDescent="0.25">
      <c r="B1340" s="150" t="s">
        <v>4783</v>
      </c>
      <c r="AK1340" s="150">
        <v>54</v>
      </c>
    </row>
    <row r="1341" spans="2:37" x14ac:dyDescent="0.25">
      <c r="B1341" s="150" t="s">
        <v>4784</v>
      </c>
      <c r="AK1341" s="150">
        <v>79</v>
      </c>
    </row>
    <row r="1342" spans="2:37" x14ac:dyDescent="0.25">
      <c r="B1342" s="150" t="s">
        <v>4785</v>
      </c>
      <c r="AK1342" s="150">
        <v>1</v>
      </c>
    </row>
    <row r="1343" spans="2:37" x14ac:dyDescent="0.25">
      <c r="B1343" s="150" t="s">
        <v>4786</v>
      </c>
      <c r="AK1343" s="150">
        <v>65</v>
      </c>
    </row>
    <row r="1344" spans="2:37" x14ac:dyDescent="0.25">
      <c r="B1344" s="150" t="s">
        <v>4787</v>
      </c>
      <c r="AK1344" s="150">
        <v>27</v>
      </c>
    </row>
    <row r="1345" spans="2:37" x14ac:dyDescent="0.25">
      <c r="B1345" s="150" t="s">
        <v>4788</v>
      </c>
      <c r="AK1345" s="150">
        <v>84698</v>
      </c>
    </row>
    <row r="1346" spans="2:37" x14ac:dyDescent="0.25">
      <c r="B1346" s="150" t="s">
        <v>4789</v>
      </c>
      <c r="AK1346" s="150">
        <v>401</v>
      </c>
    </row>
    <row r="1347" spans="2:37" x14ac:dyDescent="0.25">
      <c r="B1347" s="150" t="s">
        <v>4790</v>
      </c>
      <c r="AK1347" s="150">
        <v>77215</v>
      </c>
    </row>
    <row r="1348" spans="2:37" x14ac:dyDescent="0.25">
      <c r="B1348" s="150" t="s">
        <v>4791</v>
      </c>
      <c r="AK1348" s="150">
        <v>0</v>
      </c>
    </row>
    <row r="1349" spans="2:37" x14ac:dyDescent="0.25">
      <c r="B1349" s="150" t="s">
        <v>4792</v>
      </c>
      <c r="AK1349" s="150">
        <v>5742</v>
      </c>
    </row>
    <row r="1350" spans="2:37" x14ac:dyDescent="0.25">
      <c r="B1350" s="150" t="s">
        <v>550</v>
      </c>
      <c r="AK1350" s="150">
        <v>55</v>
      </c>
    </row>
    <row r="1351" spans="2:37" x14ac:dyDescent="0.25">
      <c r="B1351" s="150" t="s">
        <v>4793</v>
      </c>
      <c r="AK1351" s="150">
        <v>3</v>
      </c>
    </row>
    <row r="1352" spans="2:37" x14ac:dyDescent="0.25">
      <c r="B1352" s="150" t="s">
        <v>4794</v>
      </c>
      <c r="AK1352" s="150">
        <v>9954</v>
      </c>
    </row>
    <row r="1353" spans="2:37" x14ac:dyDescent="0.25">
      <c r="B1353" s="150" t="s">
        <v>4795</v>
      </c>
      <c r="AK1353" s="150">
        <v>146</v>
      </c>
    </row>
    <row r="1354" spans="2:37" x14ac:dyDescent="0.25">
      <c r="B1354" s="150" t="s">
        <v>4796</v>
      </c>
      <c r="AK1354" s="150">
        <v>1</v>
      </c>
    </row>
    <row r="1355" spans="2:37" x14ac:dyDescent="0.25">
      <c r="B1355" s="150" t="s">
        <v>4797</v>
      </c>
      <c r="AK1355" s="150">
        <v>82393</v>
      </c>
    </row>
    <row r="1356" spans="2:37" x14ac:dyDescent="0.25">
      <c r="B1356" s="150" t="s">
        <v>4798</v>
      </c>
      <c r="AK1356" s="150">
        <v>361</v>
      </c>
    </row>
    <row r="1357" spans="2:37" x14ac:dyDescent="0.25">
      <c r="B1357" s="150" t="s">
        <v>4799</v>
      </c>
      <c r="AK1357" s="150">
        <v>6618</v>
      </c>
    </row>
    <row r="1358" spans="2:37" x14ac:dyDescent="0.25">
      <c r="B1358" s="150" t="s">
        <v>4800</v>
      </c>
      <c r="AK1358" s="150">
        <v>1000</v>
      </c>
    </row>
    <row r="1359" spans="2:37" x14ac:dyDescent="0.25">
      <c r="B1359" s="150" t="s">
        <v>4801</v>
      </c>
      <c r="AK1359" s="150">
        <v>6</v>
      </c>
    </row>
    <row r="1360" spans="2:37" x14ac:dyDescent="0.25">
      <c r="B1360" s="150" t="s">
        <v>4802</v>
      </c>
      <c r="AK1360" s="150">
        <v>16230</v>
      </c>
    </row>
    <row r="1361" spans="2:37" x14ac:dyDescent="0.25">
      <c r="B1361" s="150" t="s">
        <v>4803</v>
      </c>
      <c r="AK1361" s="150">
        <v>11897</v>
      </c>
    </row>
    <row r="1362" spans="2:37" x14ac:dyDescent="0.25">
      <c r="B1362" s="150" t="s">
        <v>4804</v>
      </c>
      <c r="AK1362" s="150">
        <v>360</v>
      </c>
    </row>
    <row r="1363" spans="2:37" x14ac:dyDescent="0.25">
      <c r="B1363" s="150" t="s">
        <v>4805</v>
      </c>
      <c r="AK1363" s="150">
        <v>0</v>
      </c>
    </row>
    <row r="1364" spans="2:37" x14ac:dyDescent="0.25">
      <c r="B1364" s="150" t="s">
        <v>4487</v>
      </c>
      <c r="AK1364" s="150">
        <v>25</v>
      </c>
    </row>
    <row r="1365" spans="2:37" x14ac:dyDescent="0.25">
      <c r="B1365" s="150" t="s">
        <v>4806</v>
      </c>
      <c r="AK1365" s="150">
        <v>84</v>
      </c>
    </row>
    <row r="1366" spans="2:37" x14ac:dyDescent="0.25">
      <c r="B1366" s="150" t="s">
        <v>4807</v>
      </c>
      <c r="AK1366" s="150">
        <v>1369</v>
      </c>
    </row>
    <row r="1367" spans="2:37" x14ac:dyDescent="0.25">
      <c r="B1367" s="150" t="s">
        <v>4808</v>
      </c>
      <c r="AK1367" s="150">
        <v>44</v>
      </c>
    </row>
    <row r="1368" spans="2:37" x14ac:dyDescent="0.25">
      <c r="B1368" s="150" t="s">
        <v>551</v>
      </c>
      <c r="AK1368" s="150">
        <v>555</v>
      </c>
    </row>
    <row r="1369" spans="2:37" x14ac:dyDescent="0.25">
      <c r="B1369" s="150" t="s">
        <v>4809</v>
      </c>
      <c r="AK1369" s="150">
        <v>79452</v>
      </c>
    </row>
    <row r="1370" spans="2:37" x14ac:dyDescent="0.25">
      <c r="B1370" s="150" t="s">
        <v>4810</v>
      </c>
      <c r="AK1370" s="150">
        <v>135903</v>
      </c>
    </row>
    <row r="1371" spans="2:37" x14ac:dyDescent="0.25">
      <c r="B1371" s="150" t="s">
        <v>4489</v>
      </c>
      <c r="AK1371" s="150">
        <v>48</v>
      </c>
    </row>
    <row r="1372" spans="2:37" x14ac:dyDescent="0.25">
      <c r="B1372" s="150" t="s">
        <v>4490</v>
      </c>
      <c r="AK1372" s="150">
        <v>8</v>
      </c>
    </row>
    <row r="1373" spans="2:37" x14ac:dyDescent="0.25">
      <c r="B1373" s="150" t="s">
        <v>4491</v>
      </c>
      <c r="AK1373" s="150">
        <v>31</v>
      </c>
    </row>
    <row r="1374" spans="2:37" x14ac:dyDescent="0.25">
      <c r="B1374" s="150" t="s">
        <v>4492</v>
      </c>
      <c r="AK1374" s="150">
        <v>75</v>
      </c>
    </row>
    <row r="1375" spans="2:37" x14ac:dyDescent="0.25">
      <c r="B1375" s="150" t="s">
        <v>4493</v>
      </c>
      <c r="AK1375" s="150">
        <v>47</v>
      </c>
    </row>
    <row r="1376" spans="2:37" x14ac:dyDescent="0.25">
      <c r="B1376" s="150" t="s">
        <v>4494</v>
      </c>
      <c r="AK1376" s="150">
        <v>23</v>
      </c>
    </row>
    <row r="1377" spans="2:37" x14ac:dyDescent="0.25">
      <c r="B1377" s="150" t="s">
        <v>4495</v>
      </c>
      <c r="AK1377" s="150">
        <v>31</v>
      </c>
    </row>
    <row r="1378" spans="2:37" x14ac:dyDescent="0.25">
      <c r="B1378" s="150" t="s">
        <v>4496</v>
      </c>
      <c r="AK1378" s="150">
        <v>125</v>
      </c>
    </row>
    <row r="1379" spans="2:37" x14ac:dyDescent="0.25">
      <c r="B1379" s="150" t="s">
        <v>4811</v>
      </c>
      <c r="AK1379" s="150">
        <v>445</v>
      </c>
    </row>
    <row r="1380" spans="2:37" x14ac:dyDescent="0.25">
      <c r="B1380" s="150" t="s">
        <v>4812</v>
      </c>
      <c r="AK1380" s="150">
        <v>8</v>
      </c>
    </row>
    <row r="1381" spans="2:37" x14ac:dyDescent="0.25">
      <c r="B1381" s="150" t="s">
        <v>4813</v>
      </c>
      <c r="AK1381" s="150">
        <v>8</v>
      </c>
    </row>
    <row r="1382" spans="2:37" x14ac:dyDescent="0.25">
      <c r="B1382" s="150" t="s">
        <v>4814</v>
      </c>
      <c r="AK1382" s="150">
        <v>256</v>
      </c>
    </row>
    <row r="1383" spans="2:37" x14ac:dyDescent="0.25">
      <c r="B1383" s="150" t="s">
        <v>4815</v>
      </c>
      <c r="AK1383" s="150">
        <v>345</v>
      </c>
    </row>
    <row r="1384" spans="2:37" x14ac:dyDescent="0.25">
      <c r="B1384" s="150" t="s">
        <v>4816</v>
      </c>
      <c r="AK1384" s="150">
        <v>305</v>
      </c>
    </row>
    <row r="1385" spans="2:37" x14ac:dyDescent="0.25">
      <c r="B1385" s="150" t="s">
        <v>4817</v>
      </c>
      <c r="AK1385" s="150">
        <v>1</v>
      </c>
    </row>
    <row r="1386" spans="2:37" x14ac:dyDescent="0.25">
      <c r="B1386" s="150" t="s">
        <v>4497</v>
      </c>
      <c r="AK1386" s="150">
        <v>288</v>
      </c>
    </row>
    <row r="1387" spans="2:37" x14ac:dyDescent="0.25">
      <c r="B1387" s="150" t="s">
        <v>4818</v>
      </c>
      <c r="AK1387" s="150">
        <v>363</v>
      </c>
    </row>
    <row r="1388" spans="2:37" x14ac:dyDescent="0.25">
      <c r="B1388" s="150" t="s">
        <v>4498</v>
      </c>
      <c r="AK1388" s="150">
        <v>327</v>
      </c>
    </row>
    <row r="1389" spans="2:37" x14ac:dyDescent="0.25">
      <c r="B1389" s="150" t="s">
        <v>4819</v>
      </c>
      <c r="AK1389" s="150">
        <v>1993</v>
      </c>
    </row>
    <row r="1390" spans="2:37" x14ac:dyDescent="0.25">
      <c r="B1390" s="150" t="s">
        <v>552</v>
      </c>
      <c r="AK1390" s="150">
        <v>1928000</v>
      </c>
    </row>
    <row r="1391" spans="2:37" x14ac:dyDescent="0.25">
      <c r="B1391" s="150" t="s">
        <v>4820</v>
      </c>
      <c r="AK1391" s="150">
        <v>2000</v>
      </c>
    </row>
    <row r="1392" spans="2:37" x14ac:dyDescent="0.25">
      <c r="B1392" s="150" t="s">
        <v>4821</v>
      </c>
      <c r="AK1392" s="150">
        <v>2000</v>
      </c>
    </row>
    <row r="1393" spans="2:37" x14ac:dyDescent="0.25">
      <c r="B1393" s="150" t="s">
        <v>4822</v>
      </c>
      <c r="AK1393" s="150">
        <v>2001</v>
      </c>
    </row>
    <row r="1394" spans="2:37" x14ac:dyDescent="0.25">
      <c r="B1394" s="150" t="s">
        <v>4823</v>
      </c>
      <c r="AK1394" s="150">
        <v>108840</v>
      </c>
    </row>
    <row r="1395" spans="2:37" x14ac:dyDescent="0.25">
      <c r="B1395" s="150" t="s">
        <v>4824</v>
      </c>
      <c r="AK1395" s="150">
        <v>1238</v>
      </c>
    </row>
    <row r="1396" spans="2:37" x14ac:dyDescent="0.25">
      <c r="B1396" s="150" t="s">
        <v>4825</v>
      </c>
      <c r="AK1396" s="150">
        <v>5080</v>
      </c>
    </row>
    <row r="1397" spans="2:37" x14ac:dyDescent="0.25">
      <c r="B1397" s="150" t="s">
        <v>177</v>
      </c>
      <c r="AK1397" s="150">
        <v>1275326</v>
      </c>
    </row>
    <row r="1398" spans="2:37" x14ac:dyDescent="0.25">
      <c r="B1398" s="150" t="s">
        <v>180</v>
      </c>
      <c r="AK1398" s="150">
        <v>840865</v>
      </c>
    </row>
    <row r="1399" spans="2:37" x14ac:dyDescent="0.25">
      <c r="B1399" s="150" t="s">
        <v>4826</v>
      </c>
      <c r="AK1399" s="150">
        <v>41501</v>
      </c>
    </row>
    <row r="1400" spans="2:37" x14ac:dyDescent="0.25">
      <c r="B1400" s="150" t="s">
        <v>4827</v>
      </c>
      <c r="AK1400" s="150">
        <v>4565</v>
      </c>
    </row>
    <row r="1401" spans="2:37" x14ac:dyDescent="0.25">
      <c r="B1401" s="150" t="s">
        <v>4828</v>
      </c>
      <c r="AK1401" s="150">
        <v>21</v>
      </c>
    </row>
    <row r="1402" spans="2:37" x14ac:dyDescent="0.25">
      <c r="B1402" s="150" t="s">
        <v>4829</v>
      </c>
      <c r="AK1402" s="150">
        <v>1464</v>
      </c>
    </row>
    <row r="1403" spans="2:37" x14ac:dyDescent="0.25">
      <c r="B1403" s="150" t="s">
        <v>4830</v>
      </c>
      <c r="AK1403" s="150">
        <v>254512</v>
      </c>
    </row>
    <row r="1404" spans="2:37" x14ac:dyDescent="0.25">
      <c r="B1404" s="150" t="s">
        <v>4499</v>
      </c>
      <c r="AK1404" s="150">
        <v>1</v>
      </c>
    </row>
    <row r="1405" spans="2:37" x14ac:dyDescent="0.25">
      <c r="B1405" s="150" t="s">
        <v>4831</v>
      </c>
      <c r="AK1405" s="150">
        <v>200</v>
      </c>
    </row>
    <row r="1406" spans="2:37" x14ac:dyDescent="0.25">
      <c r="B1406" s="150" t="s">
        <v>4832</v>
      </c>
      <c r="AK1406" s="150">
        <v>760</v>
      </c>
    </row>
    <row r="1407" spans="2:37" x14ac:dyDescent="0.25">
      <c r="B1407" s="150" t="s">
        <v>4833</v>
      </c>
      <c r="AK1407" s="150">
        <v>161</v>
      </c>
    </row>
    <row r="1408" spans="2:37" x14ac:dyDescent="0.25">
      <c r="B1408" s="150" t="s">
        <v>4834</v>
      </c>
      <c r="AK1408" s="150">
        <v>10</v>
      </c>
    </row>
    <row r="1409" spans="2:37" x14ac:dyDescent="0.25">
      <c r="B1409" s="150" t="s">
        <v>4835</v>
      </c>
      <c r="AK1409" s="150">
        <v>182</v>
      </c>
    </row>
    <row r="1410" spans="2:37" x14ac:dyDescent="0.25">
      <c r="B1410" s="150" t="s">
        <v>4836</v>
      </c>
      <c r="AK1410" s="150">
        <v>996</v>
      </c>
    </row>
    <row r="1411" spans="2:37" x14ac:dyDescent="0.25">
      <c r="B1411" s="150" t="s">
        <v>4837</v>
      </c>
      <c r="AK1411" s="150">
        <v>493</v>
      </c>
    </row>
    <row r="1412" spans="2:37" x14ac:dyDescent="0.25">
      <c r="B1412" s="150" t="s">
        <v>4500</v>
      </c>
      <c r="AK1412" s="150">
        <v>87</v>
      </c>
    </row>
    <row r="1413" spans="2:37" x14ac:dyDescent="0.25">
      <c r="B1413" s="150" t="s">
        <v>4838</v>
      </c>
      <c r="AK1413" s="150">
        <v>5350</v>
      </c>
    </row>
    <row r="1414" spans="2:37" x14ac:dyDescent="0.25">
      <c r="B1414" s="150" t="s">
        <v>4839</v>
      </c>
      <c r="AK1414" s="150">
        <v>1440</v>
      </c>
    </row>
    <row r="1415" spans="2:37" x14ac:dyDescent="0.25">
      <c r="B1415" s="150" t="s">
        <v>4840</v>
      </c>
      <c r="AK1415" s="150">
        <v>94000</v>
      </c>
    </row>
    <row r="1416" spans="2:37" x14ac:dyDescent="0.25">
      <c r="B1416" s="150" t="s">
        <v>4841</v>
      </c>
      <c r="AK1416" s="150">
        <v>396</v>
      </c>
    </row>
    <row r="1417" spans="2:37" x14ac:dyDescent="0.25">
      <c r="B1417" s="150" t="s">
        <v>4842</v>
      </c>
      <c r="AK1417" s="150">
        <v>84</v>
      </c>
    </row>
    <row r="1418" spans="2:37" x14ac:dyDescent="0.25">
      <c r="B1418" s="150" t="s">
        <v>4843</v>
      </c>
      <c r="AK1418" s="150">
        <v>136</v>
      </c>
    </row>
    <row r="1419" spans="2:37" x14ac:dyDescent="0.25">
      <c r="B1419" s="150" t="s">
        <v>4844</v>
      </c>
      <c r="AK1419" s="150">
        <v>145</v>
      </c>
    </row>
    <row r="1420" spans="2:37" x14ac:dyDescent="0.25">
      <c r="B1420" s="150" t="s">
        <v>4845</v>
      </c>
      <c r="AK1420" s="150">
        <v>7</v>
      </c>
    </row>
    <row r="1421" spans="2:37" x14ac:dyDescent="0.25">
      <c r="B1421" s="150" t="s">
        <v>4846</v>
      </c>
      <c r="AK1421" s="150">
        <v>184</v>
      </c>
    </row>
    <row r="1422" spans="2:37" x14ac:dyDescent="0.25">
      <c r="B1422" s="150" t="s">
        <v>4501</v>
      </c>
      <c r="AK1422" s="150">
        <v>20373</v>
      </c>
    </row>
    <row r="1423" spans="2:37" x14ac:dyDescent="0.25">
      <c r="B1423" s="150" t="s">
        <v>553</v>
      </c>
      <c r="AK1423" s="150">
        <v>4161</v>
      </c>
    </row>
    <row r="1424" spans="2:37" x14ac:dyDescent="0.25">
      <c r="B1424" s="150" t="s">
        <v>554</v>
      </c>
      <c r="AK1424" s="150">
        <v>33799</v>
      </c>
    </row>
    <row r="1425" spans="2:37" x14ac:dyDescent="0.25">
      <c r="B1425" s="150" t="s">
        <v>4502</v>
      </c>
      <c r="AK1425" s="150">
        <v>1906</v>
      </c>
    </row>
    <row r="1426" spans="2:37" x14ac:dyDescent="0.25">
      <c r="B1426" s="150" t="s">
        <v>4847</v>
      </c>
      <c r="AK1426" s="150">
        <v>4304</v>
      </c>
    </row>
    <row r="1427" spans="2:37" x14ac:dyDescent="0.25">
      <c r="B1427" s="150" t="s">
        <v>4848</v>
      </c>
      <c r="AK1427" s="150">
        <v>1000</v>
      </c>
    </row>
    <row r="1428" spans="2:37" x14ac:dyDescent="0.25">
      <c r="B1428" s="150" t="s">
        <v>183</v>
      </c>
      <c r="AK1428" s="150">
        <v>361</v>
      </c>
    </row>
    <row r="1429" spans="2:37" x14ac:dyDescent="0.25">
      <c r="B1429" s="150" t="s">
        <v>4503</v>
      </c>
      <c r="AK1429" s="150">
        <v>26</v>
      </c>
    </row>
    <row r="1430" spans="2:37" x14ac:dyDescent="0.25">
      <c r="B1430" s="150" t="s">
        <v>4849</v>
      </c>
      <c r="AK1430" s="150">
        <v>16</v>
      </c>
    </row>
    <row r="1431" spans="2:37" x14ac:dyDescent="0.25">
      <c r="B1431" s="150" t="s">
        <v>4504</v>
      </c>
      <c r="AK1431" s="150">
        <v>1906</v>
      </c>
    </row>
    <row r="1432" spans="2:37" x14ac:dyDescent="0.25">
      <c r="B1432" s="150" t="s">
        <v>4850</v>
      </c>
      <c r="AK1432" s="150">
        <v>3</v>
      </c>
    </row>
    <row r="1433" spans="2:37" x14ac:dyDescent="0.25">
      <c r="B1433" s="150" t="s">
        <v>4851</v>
      </c>
      <c r="AK1433" s="150">
        <v>3</v>
      </c>
    </row>
    <row r="1434" spans="2:37" x14ac:dyDescent="0.25">
      <c r="B1434" s="150" t="s">
        <v>4852</v>
      </c>
      <c r="AK1434" s="150">
        <v>354</v>
      </c>
    </row>
    <row r="1435" spans="2:37" x14ac:dyDescent="0.25">
      <c r="B1435" s="150" t="s">
        <v>4853</v>
      </c>
      <c r="AK1435" s="150">
        <v>2544</v>
      </c>
    </row>
    <row r="1436" spans="2:37" x14ac:dyDescent="0.25">
      <c r="B1436" s="150" t="s">
        <v>4854</v>
      </c>
      <c r="AK1436" s="150">
        <v>4</v>
      </c>
    </row>
    <row r="1437" spans="2:37" x14ac:dyDescent="0.25">
      <c r="B1437" s="150" t="s">
        <v>556</v>
      </c>
      <c r="AK1437" s="150">
        <v>66949</v>
      </c>
    </row>
    <row r="1438" spans="2:37" x14ac:dyDescent="0.25">
      <c r="B1438" s="150" t="s">
        <v>4855</v>
      </c>
      <c r="AK1438" s="150">
        <v>500</v>
      </c>
    </row>
    <row r="1439" spans="2:37" x14ac:dyDescent="0.25">
      <c r="B1439" s="150" t="s">
        <v>4856</v>
      </c>
      <c r="AK1439" s="150">
        <v>5527</v>
      </c>
    </row>
    <row r="1440" spans="2:37" x14ac:dyDescent="0.25">
      <c r="B1440" s="150" t="s">
        <v>4857</v>
      </c>
      <c r="AK1440" s="150">
        <v>32378</v>
      </c>
    </row>
    <row r="1441" spans="2:37" x14ac:dyDescent="0.25">
      <c r="B1441" s="150" t="s">
        <v>4858</v>
      </c>
      <c r="AK1441" s="150">
        <v>131617</v>
      </c>
    </row>
    <row r="1442" spans="2:37" x14ac:dyDescent="0.25">
      <c r="B1442" s="150" t="s">
        <v>4859</v>
      </c>
      <c r="AK1442" s="150">
        <v>23</v>
      </c>
    </row>
    <row r="1443" spans="2:37" x14ac:dyDescent="0.25">
      <c r="B1443" s="150" t="s">
        <v>4860</v>
      </c>
      <c r="AK1443" s="150">
        <v>897</v>
      </c>
    </row>
    <row r="1444" spans="2:37" x14ac:dyDescent="0.25">
      <c r="B1444" s="150" t="s">
        <v>4861</v>
      </c>
      <c r="AK1444" s="150">
        <v>14</v>
      </c>
    </row>
    <row r="1445" spans="2:37" x14ac:dyDescent="0.25">
      <c r="B1445" s="150" t="s">
        <v>4862</v>
      </c>
      <c r="AK1445" s="150">
        <v>4896</v>
      </c>
    </row>
    <row r="1446" spans="2:37" x14ac:dyDescent="0.25">
      <c r="B1446" s="150" t="s">
        <v>4863</v>
      </c>
      <c r="AK1446" s="150">
        <v>21548</v>
      </c>
    </row>
    <row r="1447" spans="2:37" x14ac:dyDescent="0.25">
      <c r="B1447" s="150" t="s">
        <v>4864</v>
      </c>
      <c r="AK1447" s="150">
        <v>2461</v>
      </c>
    </row>
    <row r="1448" spans="2:37" x14ac:dyDescent="0.25">
      <c r="B1448" s="150" t="s">
        <v>4865</v>
      </c>
      <c r="AK1448" s="150">
        <v>11</v>
      </c>
    </row>
    <row r="1449" spans="2:37" x14ac:dyDescent="0.25">
      <c r="B1449" s="150" t="s">
        <v>4866</v>
      </c>
      <c r="AK1449" s="150">
        <v>2</v>
      </c>
    </row>
    <row r="1450" spans="2:37" x14ac:dyDescent="0.25">
      <c r="B1450" s="150" t="s">
        <v>557</v>
      </c>
      <c r="AK1450" s="150">
        <v>7112</v>
      </c>
    </row>
    <row r="1451" spans="2:37" x14ac:dyDescent="0.25">
      <c r="B1451" s="150" t="s">
        <v>4867</v>
      </c>
      <c r="AK1451" s="150">
        <v>3</v>
      </c>
    </row>
    <row r="1452" spans="2:37" x14ac:dyDescent="0.25">
      <c r="B1452" s="150" t="s">
        <v>4868</v>
      </c>
      <c r="AK1452" s="150">
        <v>575</v>
      </c>
    </row>
    <row r="1453" spans="2:37" x14ac:dyDescent="0.25">
      <c r="B1453" s="150" t="s">
        <v>4869</v>
      </c>
      <c r="AK1453" s="150">
        <v>2712</v>
      </c>
    </row>
    <row r="1454" spans="2:37" x14ac:dyDescent="0.25">
      <c r="B1454" s="150" t="s">
        <v>4870</v>
      </c>
      <c r="AK1454" s="150">
        <v>19318</v>
      </c>
    </row>
    <row r="1455" spans="2:37" x14ac:dyDescent="0.25">
      <c r="B1455" s="150" t="s">
        <v>4871</v>
      </c>
      <c r="AK1455" s="150">
        <v>10</v>
      </c>
    </row>
    <row r="1456" spans="2:37" x14ac:dyDescent="0.25">
      <c r="B1456" s="150" t="s">
        <v>4872</v>
      </c>
      <c r="AK1456" s="150">
        <v>14</v>
      </c>
    </row>
    <row r="1457" spans="2:37" x14ac:dyDescent="0.25">
      <c r="B1457" s="150" t="s">
        <v>4873</v>
      </c>
      <c r="AK1457" s="150">
        <v>1</v>
      </c>
    </row>
    <row r="1458" spans="2:37" x14ac:dyDescent="0.25">
      <c r="B1458" s="150" t="s">
        <v>4874</v>
      </c>
      <c r="AK1458" s="150">
        <v>18</v>
      </c>
    </row>
    <row r="1459" spans="2:37" x14ac:dyDescent="0.25">
      <c r="B1459" s="150" t="s">
        <v>4875</v>
      </c>
      <c r="AK1459" s="150">
        <v>47</v>
      </c>
    </row>
    <row r="1460" spans="2:37" x14ac:dyDescent="0.25">
      <c r="B1460" s="150" t="s">
        <v>4876</v>
      </c>
      <c r="AK1460" s="150">
        <v>3</v>
      </c>
    </row>
    <row r="1461" spans="2:37" x14ac:dyDescent="0.25">
      <c r="B1461" s="150" t="s">
        <v>4877</v>
      </c>
      <c r="AK1461" s="150">
        <v>68630</v>
      </c>
    </row>
    <row r="1462" spans="2:37" x14ac:dyDescent="0.25">
      <c r="B1462" s="150" t="s">
        <v>559</v>
      </c>
      <c r="AK1462" s="150">
        <v>355000</v>
      </c>
    </row>
    <row r="1463" spans="2:37" x14ac:dyDescent="0.25">
      <c r="B1463" s="150" t="s">
        <v>4878</v>
      </c>
      <c r="AK1463" s="150">
        <v>563</v>
      </c>
    </row>
    <row r="1464" spans="2:37" x14ac:dyDescent="0.25">
      <c r="B1464" s="150" t="s">
        <v>4879</v>
      </c>
      <c r="AK1464" s="150">
        <v>83180</v>
      </c>
    </row>
    <row r="1465" spans="2:37" x14ac:dyDescent="0.25">
      <c r="B1465" s="150" t="s">
        <v>4880</v>
      </c>
      <c r="AK1465" s="150">
        <v>18</v>
      </c>
    </row>
    <row r="1466" spans="2:37" x14ac:dyDescent="0.25">
      <c r="B1466" s="150" t="s">
        <v>4881</v>
      </c>
      <c r="AK1466" s="150">
        <v>600</v>
      </c>
    </row>
    <row r="1467" spans="2:37" x14ac:dyDescent="0.25">
      <c r="B1467" s="150" t="s">
        <v>4882</v>
      </c>
      <c r="AK1467" s="150">
        <v>469</v>
      </c>
    </row>
    <row r="1468" spans="2:37" x14ac:dyDescent="0.25">
      <c r="B1468" s="150" t="s">
        <v>4883</v>
      </c>
      <c r="AK1468" s="150">
        <v>99</v>
      </c>
    </row>
    <row r="1469" spans="2:37" x14ac:dyDescent="0.25">
      <c r="B1469" s="150" t="s">
        <v>4884</v>
      </c>
      <c r="AK1469" s="150">
        <v>510</v>
      </c>
    </row>
    <row r="1470" spans="2:37" x14ac:dyDescent="0.25">
      <c r="B1470" s="150" t="s">
        <v>4505</v>
      </c>
      <c r="AK1470" s="150">
        <v>10947</v>
      </c>
    </row>
    <row r="1471" spans="2:37" x14ac:dyDescent="0.25">
      <c r="B1471" s="150" t="s">
        <v>4506</v>
      </c>
      <c r="AK1471" s="150">
        <v>5273</v>
      </c>
    </row>
    <row r="1472" spans="2:37" x14ac:dyDescent="0.25">
      <c r="B1472" s="150" t="s">
        <v>4885</v>
      </c>
      <c r="AK1472" s="150">
        <v>2848</v>
      </c>
    </row>
    <row r="1473" spans="2:37" x14ac:dyDescent="0.25">
      <c r="B1473" s="150" t="s">
        <v>4886</v>
      </c>
      <c r="AK1473" s="150">
        <v>346</v>
      </c>
    </row>
    <row r="1474" spans="2:37" x14ac:dyDescent="0.25">
      <c r="B1474" s="150" t="s">
        <v>4887</v>
      </c>
      <c r="AK1474" s="150">
        <v>420</v>
      </c>
    </row>
    <row r="1475" spans="2:37" x14ac:dyDescent="0.25">
      <c r="B1475" s="150" t="s">
        <v>4888</v>
      </c>
      <c r="AK1475" s="150">
        <v>7285</v>
      </c>
    </row>
    <row r="1476" spans="2:37" x14ac:dyDescent="0.25">
      <c r="B1476" s="150" t="s">
        <v>4889</v>
      </c>
      <c r="AK1476" s="150">
        <v>1245</v>
      </c>
    </row>
    <row r="1477" spans="2:37" x14ac:dyDescent="0.25">
      <c r="B1477" s="150" t="s">
        <v>4890</v>
      </c>
      <c r="AK1477" s="150">
        <v>1236</v>
      </c>
    </row>
    <row r="1478" spans="2:37" x14ac:dyDescent="0.25">
      <c r="B1478" s="150" t="s">
        <v>188</v>
      </c>
      <c r="AK1478" s="150">
        <v>0</v>
      </c>
    </row>
    <row r="1479" spans="2:37" x14ac:dyDescent="0.25">
      <c r="B1479" s="150" t="s">
        <v>4891</v>
      </c>
      <c r="AK1479" s="150">
        <v>432</v>
      </c>
    </row>
    <row r="1480" spans="2:37" x14ac:dyDescent="0.25">
      <c r="B1480" s="150" t="s">
        <v>4892</v>
      </c>
      <c r="AK1480" s="150">
        <v>15322</v>
      </c>
    </row>
    <row r="1481" spans="2:37" x14ac:dyDescent="0.25">
      <c r="B1481" s="150" t="s">
        <v>4893</v>
      </c>
      <c r="AK1481" s="150">
        <v>6202</v>
      </c>
    </row>
    <row r="1482" spans="2:37" x14ac:dyDescent="0.25">
      <c r="B1482" s="150" t="s">
        <v>4894</v>
      </c>
      <c r="AK1482" s="150">
        <v>12</v>
      </c>
    </row>
    <row r="1483" spans="2:37" x14ac:dyDescent="0.25">
      <c r="B1483" s="150" t="s">
        <v>4895</v>
      </c>
      <c r="AK1483" s="150">
        <v>13646</v>
      </c>
    </row>
    <row r="1484" spans="2:37" x14ac:dyDescent="0.25">
      <c r="B1484" s="150" t="s">
        <v>4896</v>
      </c>
      <c r="AK1484" s="150">
        <v>23487</v>
      </c>
    </row>
    <row r="1485" spans="2:37" x14ac:dyDescent="0.25">
      <c r="B1485" s="150" t="s">
        <v>4897</v>
      </c>
      <c r="AK1485" s="150">
        <v>229</v>
      </c>
    </row>
    <row r="1486" spans="2:37" x14ac:dyDescent="0.25">
      <c r="B1486" s="150" t="s">
        <v>4898</v>
      </c>
      <c r="AK1486" s="150">
        <v>177</v>
      </c>
    </row>
    <row r="1487" spans="2:37" x14ac:dyDescent="0.25">
      <c r="B1487" s="150" t="s">
        <v>4899</v>
      </c>
      <c r="AK1487" s="150">
        <v>83</v>
      </c>
    </row>
    <row r="1488" spans="2:37" x14ac:dyDescent="0.25">
      <c r="B1488" s="150" t="s">
        <v>4900</v>
      </c>
      <c r="AK1488" s="150">
        <v>75</v>
      </c>
    </row>
    <row r="1489" spans="2:37" x14ac:dyDescent="0.25">
      <c r="B1489" s="150" t="s">
        <v>4901</v>
      </c>
      <c r="AK1489" s="150">
        <v>25</v>
      </c>
    </row>
    <row r="1490" spans="2:37" x14ac:dyDescent="0.25">
      <c r="B1490" s="150" t="s">
        <v>4902</v>
      </c>
      <c r="AK1490" s="150">
        <v>25</v>
      </c>
    </row>
    <row r="1491" spans="2:37" x14ac:dyDescent="0.25">
      <c r="B1491" s="150" t="s">
        <v>4903</v>
      </c>
      <c r="AK1491" s="150">
        <v>25</v>
      </c>
    </row>
    <row r="1492" spans="2:37" x14ac:dyDescent="0.25">
      <c r="B1492" s="150" t="s">
        <v>4904</v>
      </c>
      <c r="AK1492" s="150">
        <v>25</v>
      </c>
    </row>
    <row r="1493" spans="2:37" x14ac:dyDescent="0.25">
      <c r="B1493" s="150" t="s">
        <v>4905</v>
      </c>
      <c r="AK1493" s="150">
        <v>98</v>
      </c>
    </row>
    <row r="1494" spans="2:37" x14ac:dyDescent="0.25">
      <c r="B1494" s="150" t="s">
        <v>4906</v>
      </c>
      <c r="AK1494" s="150">
        <v>700000</v>
      </c>
    </row>
    <row r="1495" spans="2:37" x14ac:dyDescent="0.25">
      <c r="B1495" s="150" t="s">
        <v>4907</v>
      </c>
      <c r="AK1495" s="150">
        <v>198</v>
      </c>
    </row>
    <row r="1496" spans="2:37" x14ac:dyDescent="0.25">
      <c r="B1496" s="150" t="s">
        <v>4908</v>
      </c>
      <c r="AK1496" s="150">
        <v>357000</v>
      </c>
    </row>
    <row r="1497" spans="2:37" x14ac:dyDescent="0.25">
      <c r="B1497" s="150" t="s">
        <v>4909</v>
      </c>
      <c r="AK1497" s="150">
        <v>325500</v>
      </c>
    </row>
    <row r="1498" spans="2:37" x14ac:dyDescent="0.25">
      <c r="B1498" s="150" t="s">
        <v>4910</v>
      </c>
      <c r="AK1498" s="150">
        <v>96964</v>
      </c>
    </row>
    <row r="1499" spans="2:37" x14ac:dyDescent="0.25">
      <c r="B1499" s="150" t="s">
        <v>4911</v>
      </c>
      <c r="AK1499" s="150">
        <v>41355</v>
      </c>
    </row>
    <row r="1500" spans="2:37" x14ac:dyDescent="0.25">
      <c r="B1500" s="150" t="s">
        <v>4912</v>
      </c>
      <c r="AK1500" s="150">
        <v>2</v>
      </c>
    </row>
    <row r="1501" spans="2:37" x14ac:dyDescent="0.25">
      <c r="B1501" s="150" t="s">
        <v>4913</v>
      </c>
      <c r="AK1501" s="150">
        <v>1000</v>
      </c>
    </row>
    <row r="1502" spans="2:37" x14ac:dyDescent="0.25">
      <c r="B1502" s="150" t="s">
        <v>4914</v>
      </c>
      <c r="AK1502" s="150">
        <v>148</v>
      </c>
    </row>
    <row r="1503" spans="2:37" x14ac:dyDescent="0.25">
      <c r="B1503" s="150" t="s">
        <v>189</v>
      </c>
      <c r="AK1503" s="150">
        <v>65498</v>
      </c>
    </row>
    <row r="1504" spans="2:37" x14ac:dyDescent="0.25">
      <c r="B1504" s="150" t="s">
        <v>192</v>
      </c>
      <c r="AK1504" s="150">
        <v>159372</v>
      </c>
    </row>
    <row r="1505" spans="2:37" x14ac:dyDescent="0.25">
      <c r="B1505" s="150" t="s">
        <v>563</v>
      </c>
      <c r="AK1505" s="150">
        <v>17095</v>
      </c>
    </row>
    <row r="1506" spans="2:37" x14ac:dyDescent="0.25">
      <c r="B1506" s="150" t="s">
        <v>4915</v>
      </c>
      <c r="AK1506" s="150">
        <v>271</v>
      </c>
    </row>
    <row r="1507" spans="2:37" x14ac:dyDescent="0.25">
      <c r="B1507" s="150" t="s">
        <v>4916</v>
      </c>
      <c r="AK1507" s="150">
        <v>56</v>
      </c>
    </row>
    <row r="1508" spans="2:37" x14ac:dyDescent="0.25">
      <c r="B1508" s="150" t="s">
        <v>4917</v>
      </c>
      <c r="AK1508" s="150">
        <v>10</v>
      </c>
    </row>
    <row r="1509" spans="2:37" x14ac:dyDescent="0.25">
      <c r="B1509" s="150" t="s">
        <v>4509</v>
      </c>
      <c r="AK1509" s="150">
        <v>10</v>
      </c>
    </row>
    <row r="1510" spans="2:37" x14ac:dyDescent="0.25">
      <c r="B1510" s="150" t="s">
        <v>4918</v>
      </c>
      <c r="AK1510" s="150">
        <v>2</v>
      </c>
    </row>
    <row r="1511" spans="2:37" x14ac:dyDescent="0.25">
      <c r="B1511" s="150" t="s">
        <v>4919</v>
      </c>
      <c r="AK1511" s="150">
        <v>10</v>
      </c>
    </row>
    <row r="1512" spans="2:37" x14ac:dyDescent="0.25">
      <c r="B1512" s="150" t="s">
        <v>4920</v>
      </c>
      <c r="AK1512" s="150">
        <v>10</v>
      </c>
    </row>
    <row r="1513" spans="2:37" x14ac:dyDescent="0.25">
      <c r="B1513" s="150" t="s">
        <v>4921</v>
      </c>
      <c r="AK1513" s="150">
        <v>12</v>
      </c>
    </row>
    <row r="1514" spans="2:37" x14ac:dyDescent="0.25">
      <c r="B1514" s="150" t="s">
        <v>4922</v>
      </c>
      <c r="AK1514" s="150">
        <v>88382</v>
      </c>
    </row>
    <row r="1515" spans="2:37" x14ac:dyDescent="0.25">
      <c r="B1515" s="150" t="s">
        <v>4923</v>
      </c>
      <c r="AK1515" s="150">
        <v>18770</v>
      </c>
    </row>
    <row r="1516" spans="2:37" x14ac:dyDescent="0.25">
      <c r="B1516" s="150" t="s">
        <v>4924</v>
      </c>
      <c r="AK1516" s="150">
        <v>19</v>
      </c>
    </row>
    <row r="1517" spans="2:37" x14ac:dyDescent="0.25">
      <c r="B1517" s="150" t="s">
        <v>4925</v>
      </c>
      <c r="AK1517" s="150">
        <v>28</v>
      </c>
    </row>
    <row r="1518" spans="2:37" x14ac:dyDescent="0.25">
      <c r="B1518" s="150" t="s">
        <v>4926</v>
      </c>
      <c r="AK1518" s="150">
        <v>5022</v>
      </c>
    </row>
    <row r="1519" spans="2:37" x14ac:dyDescent="0.25">
      <c r="B1519" s="150" t="s">
        <v>4927</v>
      </c>
      <c r="AK1519" s="150">
        <v>636</v>
      </c>
    </row>
    <row r="1520" spans="2:37" x14ac:dyDescent="0.25">
      <c r="B1520" s="150" t="s">
        <v>4928</v>
      </c>
      <c r="AK1520" s="150">
        <v>6549</v>
      </c>
    </row>
    <row r="1521" spans="2:37" x14ac:dyDescent="0.25">
      <c r="B1521" s="150" t="s">
        <v>4929</v>
      </c>
      <c r="AK1521" s="150">
        <v>454</v>
      </c>
    </row>
    <row r="1522" spans="2:37" x14ac:dyDescent="0.25">
      <c r="B1522" s="150" t="s">
        <v>4930</v>
      </c>
      <c r="AK1522" s="150">
        <v>2253</v>
      </c>
    </row>
    <row r="1523" spans="2:37" x14ac:dyDescent="0.25">
      <c r="B1523" s="150" t="s">
        <v>4931</v>
      </c>
      <c r="AK1523" s="150">
        <v>8499</v>
      </c>
    </row>
    <row r="1524" spans="2:37" x14ac:dyDescent="0.25">
      <c r="B1524" s="150" t="s">
        <v>4932</v>
      </c>
      <c r="AK1524" s="150">
        <v>768</v>
      </c>
    </row>
    <row r="1525" spans="2:37" x14ac:dyDescent="0.25">
      <c r="B1525" s="150" t="s">
        <v>4933</v>
      </c>
      <c r="AK1525" s="150">
        <v>171</v>
      </c>
    </row>
    <row r="1526" spans="2:37" x14ac:dyDescent="0.25">
      <c r="B1526" s="150" t="s">
        <v>4934</v>
      </c>
      <c r="AK1526" s="150">
        <v>2054</v>
      </c>
    </row>
    <row r="1527" spans="2:37" x14ac:dyDescent="0.25">
      <c r="B1527" s="150" t="s">
        <v>4935</v>
      </c>
      <c r="AK1527" s="150">
        <v>10730</v>
      </c>
    </row>
    <row r="1528" spans="2:37" x14ac:dyDescent="0.25">
      <c r="B1528" s="150" t="s">
        <v>4936</v>
      </c>
      <c r="AK1528" s="150">
        <v>911</v>
      </c>
    </row>
    <row r="1529" spans="2:37" x14ac:dyDescent="0.25">
      <c r="B1529" s="150" t="s">
        <v>4937</v>
      </c>
      <c r="AK1529" s="150">
        <v>3790</v>
      </c>
    </row>
    <row r="1530" spans="2:37" x14ac:dyDescent="0.25">
      <c r="B1530" s="150" t="s">
        <v>4938</v>
      </c>
      <c r="AK1530" s="150">
        <v>288</v>
      </c>
    </row>
    <row r="1531" spans="2:37" x14ac:dyDescent="0.25">
      <c r="B1531" s="150" t="s">
        <v>4939</v>
      </c>
      <c r="AK1531" s="150">
        <v>3484</v>
      </c>
    </row>
    <row r="1532" spans="2:37" x14ac:dyDescent="0.25">
      <c r="B1532" s="150" t="s">
        <v>4940</v>
      </c>
      <c r="AK1532" s="150">
        <v>17</v>
      </c>
    </row>
    <row r="1533" spans="2:37" x14ac:dyDescent="0.25">
      <c r="B1533" s="150" t="s">
        <v>4941</v>
      </c>
      <c r="AK1533" s="150">
        <v>367</v>
      </c>
    </row>
    <row r="1534" spans="2:37" x14ac:dyDescent="0.25">
      <c r="B1534" s="150" t="s">
        <v>4942</v>
      </c>
      <c r="AK1534" s="150">
        <v>938</v>
      </c>
    </row>
    <row r="1535" spans="2:37" x14ac:dyDescent="0.25">
      <c r="B1535" s="150" t="s">
        <v>4943</v>
      </c>
      <c r="AK1535" s="150">
        <v>0</v>
      </c>
    </row>
    <row r="1536" spans="2:37" x14ac:dyDescent="0.25">
      <c r="B1536" s="150" t="s">
        <v>4944</v>
      </c>
      <c r="AK1536" s="150">
        <v>7221</v>
      </c>
    </row>
    <row r="1537" spans="2:37" x14ac:dyDescent="0.25">
      <c r="B1537" s="150" t="s">
        <v>564</v>
      </c>
      <c r="AK1537" s="150">
        <v>5024</v>
      </c>
    </row>
    <row r="1538" spans="2:37" x14ac:dyDescent="0.25">
      <c r="B1538" s="150" t="s">
        <v>565</v>
      </c>
      <c r="AK1538" s="150">
        <v>66</v>
      </c>
    </row>
    <row r="1539" spans="2:37" x14ac:dyDescent="0.25">
      <c r="B1539" s="150" t="s">
        <v>4945</v>
      </c>
      <c r="AK1539" s="150">
        <v>1498</v>
      </c>
    </row>
    <row r="1540" spans="2:37" x14ac:dyDescent="0.25">
      <c r="B1540" s="150" t="s">
        <v>4946</v>
      </c>
      <c r="AK1540" s="150">
        <v>1189</v>
      </c>
    </row>
    <row r="1541" spans="2:37" x14ac:dyDescent="0.25">
      <c r="B1541" s="150" t="s">
        <v>4947</v>
      </c>
      <c r="AK1541" s="150">
        <v>402</v>
      </c>
    </row>
    <row r="1542" spans="2:37" x14ac:dyDescent="0.25">
      <c r="B1542" s="150" t="s">
        <v>4510</v>
      </c>
      <c r="AK1542" s="150">
        <v>1048</v>
      </c>
    </row>
    <row r="1543" spans="2:37" x14ac:dyDescent="0.25">
      <c r="B1543" s="150" t="s">
        <v>567</v>
      </c>
      <c r="AK1543" s="150">
        <v>20459</v>
      </c>
    </row>
    <row r="1544" spans="2:37" x14ac:dyDescent="0.25">
      <c r="B1544" s="150" t="s">
        <v>4948</v>
      </c>
      <c r="AK1544" s="150">
        <v>48</v>
      </c>
    </row>
    <row r="1545" spans="2:37" x14ac:dyDescent="0.25">
      <c r="B1545" s="150" t="s">
        <v>4949</v>
      </c>
      <c r="AK1545" s="150">
        <v>180</v>
      </c>
    </row>
    <row r="1546" spans="2:37" x14ac:dyDescent="0.25">
      <c r="B1546" s="150" t="s">
        <v>4950</v>
      </c>
      <c r="AK1546" s="150">
        <v>23</v>
      </c>
    </row>
    <row r="1547" spans="2:37" x14ac:dyDescent="0.25">
      <c r="B1547" s="150" t="s">
        <v>4951</v>
      </c>
      <c r="AK1547" s="150">
        <v>14</v>
      </c>
    </row>
    <row r="1548" spans="2:37" x14ac:dyDescent="0.25">
      <c r="B1548" s="150" t="s">
        <v>4952</v>
      </c>
      <c r="AK1548" s="150">
        <v>1922</v>
      </c>
    </row>
    <row r="1549" spans="2:37" x14ac:dyDescent="0.25">
      <c r="B1549" s="150" t="s">
        <v>4511</v>
      </c>
      <c r="AK1549" s="150">
        <v>7261</v>
      </c>
    </row>
    <row r="1550" spans="2:37" x14ac:dyDescent="0.25">
      <c r="B1550" s="150" t="s">
        <v>4512</v>
      </c>
      <c r="AK1550" s="150">
        <v>16186</v>
      </c>
    </row>
    <row r="1551" spans="2:37" x14ac:dyDescent="0.25">
      <c r="B1551" s="150" t="s">
        <v>568</v>
      </c>
      <c r="AK1551" s="150">
        <v>2427</v>
      </c>
    </row>
    <row r="1552" spans="2:37" x14ac:dyDescent="0.25">
      <c r="B1552" s="150" t="s">
        <v>4953</v>
      </c>
      <c r="AK1552" s="150">
        <v>12</v>
      </c>
    </row>
    <row r="1553" spans="2:37" x14ac:dyDescent="0.25">
      <c r="B1553" s="150" t="s">
        <v>4954</v>
      </c>
      <c r="AK1553" s="150">
        <v>73</v>
      </c>
    </row>
    <row r="1554" spans="2:37" x14ac:dyDescent="0.25">
      <c r="B1554" s="150" t="s">
        <v>4955</v>
      </c>
      <c r="AK1554" s="150">
        <v>233</v>
      </c>
    </row>
    <row r="1555" spans="2:37" x14ac:dyDescent="0.25">
      <c r="B1555" s="150" t="s">
        <v>4513</v>
      </c>
      <c r="AK1555" s="150">
        <v>11519</v>
      </c>
    </row>
    <row r="1556" spans="2:37" x14ac:dyDescent="0.25">
      <c r="B1556" s="150" t="s">
        <v>4514</v>
      </c>
      <c r="AK1556" s="150">
        <v>597</v>
      </c>
    </row>
    <row r="1557" spans="2:37" x14ac:dyDescent="0.25">
      <c r="B1557" s="150" t="s">
        <v>4956</v>
      </c>
      <c r="AK1557" s="150">
        <v>2039</v>
      </c>
    </row>
    <row r="1558" spans="2:37" x14ac:dyDescent="0.25">
      <c r="B1558" s="150" t="s">
        <v>4515</v>
      </c>
      <c r="AK1558" s="150">
        <v>25</v>
      </c>
    </row>
    <row r="1559" spans="2:37" x14ac:dyDescent="0.25">
      <c r="B1559" s="150" t="s">
        <v>4957</v>
      </c>
      <c r="AK1559" s="150">
        <v>22</v>
      </c>
    </row>
    <row r="1560" spans="2:37" x14ac:dyDescent="0.25">
      <c r="B1560" s="150" t="s">
        <v>4958</v>
      </c>
      <c r="AK1560" s="150">
        <v>500</v>
      </c>
    </row>
    <row r="1561" spans="2:37" x14ac:dyDescent="0.25">
      <c r="B1561" s="150" t="s">
        <v>4959</v>
      </c>
      <c r="AK1561" s="150">
        <v>1</v>
      </c>
    </row>
    <row r="1562" spans="2:37" x14ac:dyDescent="0.25">
      <c r="B1562" s="150" t="s">
        <v>4960</v>
      </c>
      <c r="AK1562" s="150">
        <v>4158</v>
      </c>
    </row>
    <row r="1563" spans="2:37" x14ac:dyDescent="0.25">
      <c r="B1563" s="150" t="s">
        <v>4961</v>
      </c>
      <c r="AK1563" s="150">
        <v>487</v>
      </c>
    </row>
    <row r="1564" spans="2:37" x14ac:dyDescent="0.25">
      <c r="B1564" s="150" t="s">
        <v>4962</v>
      </c>
      <c r="AK1564" s="150">
        <v>45365</v>
      </c>
    </row>
    <row r="1565" spans="2:37" x14ac:dyDescent="0.25">
      <c r="B1565" s="150" t="s">
        <v>4963</v>
      </c>
      <c r="AK1565" s="150">
        <v>17081</v>
      </c>
    </row>
    <row r="1566" spans="2:37" x14ac:dyDescent="0.25">
      <c r="B1566" s="150" t="s">
        <v>4964</v>
      </c>
      <c r="AK1566" s="150">
        <v>15742</v>
      </c>
    </row>
    <row r="1567" spans="2:37" x14ac:dyDescent="0.25">
      <c r="B1567" s="150" t="s">
        <v>4965</v>
      </c>
      <c r="AK1567" s="150">
        <v>0</v>
      </c>
    </row>
    <row r="1568" spans="2:37" x14ac:dyDescent="0.25">
      <c r="B1568" s="150" t="s">
        <v>4966</v>
      </c>
      <c r="AK1568" s="150">
        <v>14220</v>
      </c>
    </row>
    <row r="1569" spans="2:37" x14ac:dyDescent="0.25">
      <c r="B1569" s="150" t="s">
        <v>4967</v>
      </c>
      <c r="AK1569" s="150">
        <v>1997</v>
      </c>
    </row>
    <row r="1570" spans="2:37" x14ac:dyDescent="0.25">
      <c r="B1570" s="150" t="s">
        <v>4968</v>
      </c>
      <c r="AK1570" s="150">
        <v>2757</v>
      </c>
    </row>
    <row r="1571" spans="2:37" x14ac:dyDescent="0.25">
      <c r="B1571" s="150" t="s">
        <v>4969</v>
      </c>
      <c r="AK1571" s="150">
        <v>67</v>
      </c>
    </row>
    <row r="1572" spans="2:37" x14ac:dyDescent="0.25">
      <c r="B1572" s="150" t="s">
        <v>4970</v>
      </c>
      <c r="AK1572" s="150">
        <v>15523</v>
      </c>
    </row>
    <row r="1573" spans="2:37" x14ac:dyDescent="0.25">
      <c r="B1573" s="150" t="s">
        <v>4971</v>
      </c>
      <c r="AK1573" s="150">
        <v>11793</v>
      </c>
    </row>
    <row r="1574" spans="2:37" x14ac:dyDescent="0.25">
      <c r="B1574" s="150" t="s">
        <v>570</v>
      </c>
      <c r="AK1574" s="150">
        <v>3</v>
      </c>
    </row>
    <row r="1575" spans="2:37" x14ac:dyDescent="0.25">
      <c r="B1575" s="150" t="s">
        <v>4517</v>
      </c>
      <c r="AK1575" s="150">
        <v>5954</v>
      </c>
    </row>
    <row r="1576" spans="2:37" x14ac:dyDescent="0.25">
      <c r="B1576" s="150" t="s">
        <v>4972</v>
      </c>
      <c r="AK1576" s="150">
        <v>32</v>
      </c>
    </row>
    <row r="1577" spans="2:37" x14ac:dyDescent="0.25">
      <c r="B1577" s="150" t="s">
        <v>4973</v>
      </c>
      <c r="AK1577" s="150">
        <v>1478</v>
      </c>
    </row>
    <row r="1578" spans="2:37" x14ac:dyDescent="0.25">
      <c r="B1578" s="150" t="s">
        <v>571</v>
      </c>
      <c r="AK1578" s="150">
        <v>4624</v>
      </c>
    </row>
    <row r="1579" spans="2:37" x14ac:dyDescent="0.25">
      <c r="B1579" s="150" t="s">
        <v>4974</v>
      </c>
      <c r="AK1579" s="150">
        <v>1</v>
      </c>
    </row>
    <row r="1580" spans="2:37" x14ac:dyDescent="0.25">
      <c r="B1580" s="150" t="s">
        <v>4975</v>
      </c>
      <c r="AK1580" s="150">
        <v>14646</v>
      </c>
    </row>
    <row r="1581" spans="2:37" x14ac:dyDescent="0.25">
      <c r="B1581" s="150" t="s">
        <v>4976</v>
      </c>
      <c r="AK1581" s="150">
        <v>954</v>
      </c>
    </row>
    <row r="1582" spans="2:37" x14ac:dyDescent="0.25">
      <c r="B1582" s="150" t="s">
        <v>4977</v>
      </c>
      <c r="AK1582" s="150">
        <v>6113</v>
      </c>
    </row>
    <row r="1583" spans="2:37" x14ac:dyDescent="0.25">
      <c r="B1583" s="150" t="s">
        <v>4978</v>
      </c>
      <c r="AK1583" s="150">
        <v>12642</v>
      </c>
    </row>
    <row r="1584" spans="2:37" x14ac:dyDescent="0.25">
      <c r="B1584" s="150" t="s">
        <v>4979</v>
      </c>
      <c r="AK1584" s="150">
        <v>5674</v>
      </c>
    </row>
    <row r="1585" spans="2:37" x14ac:dyDescent="0.25">
      <c r="B1585" s="150" t="s">
        <v>4980</v>
      </c>
      <c r="AK1585" s="150">
        <v>232446</v>
      </c>
    </row>
    <row r="1586" spans="2:37" x14ac:dyDescent="0.25">
      <c r="B1586" s="150" t="s">
        <v>4518</v>
      </c>
      <c r="AK1586" s="150">
        <v>108852</v>
      </c>
    </row>
    <row r="1587" spans="2:37" x14ac:dyDescent="0.25">
      <c r="B1587" s="150" t="s">
        <v>4981</v>
      </c>
      <c r="AK1587" s="150">
        <v>0</v>
      </c>
    </row>
    <row r="1588" spans="2:37" x14ac:dyDescent="0.25">
      <c r="B1588" s="150" t="s">
        <v>4982</v>
      </c>
      <c r="AK1588" s="150">
        <v>181</v>
      </c>
    </row>
    <row r="1589" spans="2:37" x14ac:dyDescent="0.25">
      <c r="B1589" s="150" t="s">
        <v>4983</v>
      </c>
      <c r="AK1589" s="150">
        <v>1582</v>
      </c>
    </row>
    <row r="1590" spans="2:37" x14ac:dyDescent="0.25">
      <c r="B1590" s="150" t="s">
        <v>4984</v>
      </c>
      <c r="AK1590" s="150">
        <v>42522</v>
      </c>
    </row>
    <row r="1591" spans="2:37" x14ac:dyDescent="0.25">
      <c r="B1591" s="150" t="s">
        <v>4985</v>
      </c>
      <c r="AK1591" s="150">
        <v>19900</v>
      </c>
    </row>
    <row r="1592" spans="2:37" x14ac:dyDescent="0.25">
      <c r="B1592" s="150" t="s">
        <v>4986</v>
      </c>
      <c r="AK1592" s="150">
        <v>19950</v>
      </c>
    </row>
    <row r="1593" spans="2:37" x14ac:dyDescent="0.25">
      <c r="B1593" s="150" t="s">
        <v>4987</v>
      </c>
      <c r="AK1593" s="150">
        <v>0</v>
      </c>
    </row>
    <row r="1594" spans="2:37" x14ac:dyDescent="0.25">
      <c r="B1594" s="150" t="s">
        <v>4988</v>
      </c>
      <c r="AK1594" s="150">
        <v>1</v>
      </c>
    </row>
    <row r="1595" spans="2:37" x14ac:dyDescent="0.25">
      <c r="B1595" s="150" t="s">
        <v>573</v>
      </c>
      <c r="AK1595" s="150">
        <v>22447</v>
      </c>
    </row>
    <row r="1596" spans="2:37" x14ac:dyDescent="0.25">
      <c r="B1596" s="150" t="s">
        <v>4519</v>
      </c>
      <c r="AK1596" s="150">
        <v>1885033</v>
      </c>
    </row>
    <row r="1597" spans="2:37" x14ac:dyDescent="0.25">
      <c r="B1597" s="150" t="s">
        <v>4989</v>
      </c>
      <c r="AK1597" s="150">
        <v>2</v>
      </c>
    </row>
    <row r="1598" spans="2:37" x14ac:dyDescent="0.25">
      <c r="B1598" s="150" t="s">
        <v>4990</v>
      </c>
      <c r="AK1598" s="150">
        <v>45</v>
      </c>
    </row>
    <row r="1599" spans="2:37" x14ac:dyDescent="0.25">
      <c r="B1599" s="150" t="s">
        <v>4991</v>
      </c>
      <c r="AK1599" s="150">
        <v>2247</v>
      </c>
    </row>
    <row r="1600" spans="2:37" x14ac:dyDescent="0.25">
      <c r="B1600" s="150" t="s">
        <v>4992</v>
      </c>
      <c r="AK1600" s="150">
        <v>9818</v>
      </c>
    </row>
    <row r="1601" spans="2:37" x14ac:dyDescent="0.25">
      <c r="B1601" s="150" t="s">
        <v>4993</v>
      </c>
      <c r="AK1601" s="150">
        <v>1292</v>
      </c>
    </row>
    <row r="1602" spans="2:37" x14ac:dyDescent="0.25">
      <c r="B1602" s="150" t="s">
        <v>4994</v>
      </c>
      <c r="AK1602" s="150">
        <v>12366</v>
      </c>
    </row>
    <row r="1603" spans="2:37" x14ac:dyDescent="0.25">
      <c r="B1603" s="150" t="s">
        <v>4995</v>
      </c>
      <c r="AK1603" s="150">
        <v>493</v>
      </c>
    </row>
    <row r="1604" spans="2:37" x14ac:dyDescent="0.25">
      <c r="B1604" s="150" t="s">
        <v>4996</v>
      </c>
      <c r="AK1604" s="150">
        <v>40</v>
      </c>
    </row>
    <row r="1605" spans="2:37" x14ac:dyDescent="0.25">
      <c r="B1605" s="150" t="s">
        <v>4997</v>
      </c>
      <c r="AK1605" s="150">
        <v>16</v>
      </c>
    </row>
    <row r="1606" spans="2:37" x14ac:dyDescent="0.25">
      <c r="B1606" s="150" t="s">
        <v>4998</v>
      </c>
      <c r="AK1606" s="150">
        <v>1</v>
      </c>
    </row>
    <row r="1607" spans="2:37" x14ac:dyDescent="0.25">
      <c r="B1607" s="150" t="s">
        <v>4999</v>
      </c>
      <c r="AK1607" s="150">
        <v>189</v>
      </c>
    </row>
    <row r="1608" spans="2:37" x14ac:dyDescent="0.25">
      <c r="B1608" s="150" t="s">
        <v>574</v>
      </c>
      <c r="AK1608" s="150">
        <v>204</v>
      </c>
    </row>
    <row r="1609" spans="2:37" x14ac:dyDescent="0.25">
      <c r="B1609" s="150" t="s">
        <v>5000</v>
      </c>
      <c r="AK1609" s="150">
        <v>47425</v>
      </c>
    </row>
    <row r="1610" spans="2:37" x14ac:dyDescent="0.25">
      <c r="B1610" s="150" t="s">
        <v>5001</v>
      </c>
      <c r="AK1610" s="150">
        <v>107</v>
      </c>
    </row>
    <row r="1611" spans="2:37" x14ac:dyDescent="0.25">
      <c r="B1611" s="150" t="s">
        <v>5002</v>
      </c>
      <c r="AK1611" s="150">
        <v>196820</v>
      </c>
    </row>
    <row r="1612" spans="2:37" x14ac:dyDescent="0.25">
      <c r="B1612" s="150" t="s">
        <v>5003</v>
      </c>
      <c r="AK1612" s="150">
        <v>33</v>
      </c>
    </row>
    <row r="1613" spans="2:37" x14ac:dyDescent="0.25">
      <c r="B1613" s="150" t="s">
        <v>5004</v>
      </c>
      <c r="AK1613" s="150">
        <v>1</v>
      </c>
    </row>
    <row r="1614" spans="2:37" x14ac:dyDescent="0.25">
      <c r="B1614" s="150" t="s">
        <v>5005</v>
      </c>
      <c r="AK1614" s="150">
        <v>6368</v>
      </c>
    </row>
    <row r="1615" spans="2:37" x14ac:dyDescent="0.25">
      <c r="B1615" s="150" t="s">
        <v>5006</v>
      </c>
      <c r="AK1615" s="150">
        <v>22266</v>
      </c>
    </row>
    <row r="1616" spans="2:37" x14ac:dyDescent="0.25">
      <c r="B1616" s="150" t="s">
        <v>5007</v>
      </c>
      <c r="AK1616" s="150">
        <v>7360</v>
      </c>
    </row>
    <row r="1617" spans="2:37" x14ac:dyDescent="0.25">
      <c r="B1617" s="150" t="s">
        <v>5008</v>
      </c>
      <c r="AK1617" s="150">
        <v>15342</v>
      </c>
    </row>
    <row r="1618" spans="2:37" x14ac:dyDescent="0.25">
      <c r="B1618" s="150" t="s">
        <v>5009</v>
      </c>
      <c r="AK1618" s="150">
        <v>35</v>
      </c>
    </row>
    <row r="1619" spans="2:37" x14ac:dyDescent="0.25">
      <c r="B1619" s="150" t="s">
        <v>4522</v>
      </c>
      <c r="AK1619" s="150">
        <v>804</v>
      </c>
    </row>
    <row r="1620" spans="2:37" x14ac:dyDescent="0.25">
      <c r="B1620" s="150" t="s">
        <v>5010</v>
      </c>
      <c r="AK1620" s="150">
        <v>149</v>
      </c>
    </row>
    <row r="1621" spans="2:37" x14ac:dyDescent="0.25">
      <c r="B1621" s="150" t="s">
        <v>5011</v>
      </c>
      <c r="AK1621" s="150">
        <v>183046</v>
      </c>
    </row>
    <row r="1622" spans="2:37" x14ac:dyDescent="0.25">
      <c r="B1622" s="150" t="s">
        <v>5012</v>
      </c>
      <c r="AK1622" s="150">
        <v>399</v>
      </c>
    </row>
    <row r="1623" spans="2:37" x14ac:dyDescent="0.25">
      <c r="B1623" s="150" t="s">
        <v>4523</v>
      </c>
      <c r="AK1623" s="150">
        <v>1929</v>
      </c>
    </row>
    <row r="1624" spans="2:37" x14ac:dyDescent="0.25">
      <c r="B1624" s="150" t="s">
        <v>5013</v>
      </c>
      <c r="AK1624" s="150">
        <v>299</v>
      </c>
    </row>
    <row r="1625" spans="2:37" x14ac:dyDescent="0.25">
      <c r="B1625" s="150" t="s">
        <v>5014</v>
      </c>
      <c r="AK1625" s="150">
        <v>29</v>
      </c>
    </row>
    <row r="1626" spans="2:37" x14ac:dyDescent="0.25">
      <c r="B1626" s="150" t="s">
        <v>5015</v>
      </c>
      <c r="AK1626" s="150">
        <v>87</v>
      </c>
    </row>
    <row r="1627" spans="2:37" x14ac:dyDescent="0.25">
      <c r="B1627" s="150" t="s">
        <v>5016</v>
      </c>
      <c r="AK1627" s="150">
        <v>8541</v>
      </c>
    </row>
    <row r="1628" spans="2:37" x14ac:dyDescent="0.25">
      <c r="B1628" s="150" t="s">
        <v>5017</v>
      </c>
      <c r="AK1628" s="150">
        <v>34562</v>
      </c>
    </row>
    <row r="1629" spans="2:37" x14ac:dyDescent="0.25">
      <c r="B1629" s="150" t="s">
        <v>5018</v>
      </c>
      <c r="AK1629" s="150">
        <v>6</v>
      </c>
    </row>
    <row r="1630" spans="2:37" x14ac:dyDescent="0.25">
      <c r="B1630" s="150" t="s">
        <v>5019</v>
      </c>
      <c r="AK1630" s="150">
        <v>18</v>
      </c>
    </row>
    <row r="1631" spans="2:37" x14ac:dyDescent="0.25">
      <c r="B1631" s="150" t="s">
        <v>5020</v>
      </c>
      <c r="AK1631" s="150">
        <v>10543</v>
      </c>
    </row>
    <row r="1632" spans="2:37" x14ac:dyDescent="0.25">
      <c r="B1632" s="150" t="s">
        <v>5021</v>
      </c>
      <c r="AK1632" s="150">
        <v>23138</v>
      </c>
    </row>
    <row r="1633" spans="2:37" x14ac:dyDescent="0.25">
      <c r="B1633" s="150" t="s">
        <v>5022</v>
      </c>
      <c r="AK1633" s="150">
        <v>5604</v>
      </c>
    </row>
    <row r="1634" spans="2:37" x14ac:dyDescent="0.25">
      <c r="B1634" s="150" t="s">
        <v>5023</v>
      </c>
      <c r="AK1634" s="150">
        <v>300</v>
      </c>
    </row>
    <row r="1635" spans="2:37" x14ac:dyDescent="0.25">
      <c r="B1635" s="150" t="s">
        <v>5024</v>
      </c>
      <c r="AK1635" s="150">
        <v>30</v>
      </c>
    </row>
    <row r="1636" spans="2:37" x14ac:dyDescent="0.25">
      <c r="B1636" s="150" t="s">
        <v>5025</v>
      </c>
      <c r="AK1636" s="150">
        <v>5475</v>
      </c>
    </row>
    <row r="1637" spans="2:37" x14ac:dyDescent="0.25">
      <c r="B1637" s="150" t="s">
        <v>5026</v>
      </c>
      <c r="AK1637" s="150">
        <v>21164</v>
      </c>
    </row>
    <row r="1638" spans="2:37" x14ac:dyDescent="0.25">
      <c r="B1638" s="150" t="s">
        <v>5027</v>
      </c>
      <c r="AK1638" s="150">
        <v>1830</v>
      </c>
    </row>
    <row r="1639" spans="2:37" x14ac:dyDescent="0.25">
      <c r="B1639" s="150" t="s">
        <v>5028</v>
      </c>
      <c r="AK1639" s="150">
        <v>457</v>
      </c>
    </row>
    <row r="1640" spans="2:37" x14ac:dyDescent="0.25">
      <c r="B1640" s="150" t="s">
        <v>5029</v>
      </c>
      <c r="AK1640" s="150">
        <v>1</v>
      </c>
    </row>
    <row r="1641" spans="2:37" x14ac:dyDescent="0.25">
      <c r="B1641" s="150" t="s">
        <v>5030</v>
      </c>
      <c r="AK1641" s="150">
        <v>2</v>
      </c>
    </row>
    <row r="1642" spans="2:37" x14ac:dyDescent="0.25">
      <c r="B1642" s="150" t="s">
        <v>5031</v>
      </c>
      <c r="AK1642" s="150">
        <v>155</v>
      </c>
    </row>
    <row r="1643" spans="2:37" x14ac:dyDescent="0.25">
      <c r="B1643" s="150" t="s">
        <v>5032</v>
      </c>
      <c r="AK1643" s="150">
        <v>100</v>
      </c>
    </row>
    <row r="1644" spans="2:37" x14ac:dyDescent="0.25">
      <c r="B1644" s="150" t="s">
        <v>4524</v>
      </c>
      <c r="AK1644" s="150">
        <v>9800</v>
      </c>
    </row>
    <row r="1645" spans="2:37" x14ac:dyDescent="0.25">
      <c r="B1645" s="150" t="s">
        <v>5033</v>
      </c>
      <c r="AK1645" s="150">
        <v>251</v>
      </c>
    </row>
    <row r="1646" spans="2:37" x14ac:dyDescent="0.25">
      <c r="B1646" s="150" t="s">
        <v>5034</v>
      </c>
      <c r="AK1646" s="150">
        <v>91</v>
      </c>
    </row>
    <row r="1647" spans="2:37" x14ac:dyDescent="0.25">
      <c r="B1647" s="150" t="s">
        <v>5035</v>
      </c>
      <c r="AK1647" s="150">
        <v>168</v>
      </c>
    </row>
    <row r="1648" spans="2:37" x14ac:dyDescent="0.25">
      <c r="B1648" s="150" t="s">
        <v>5036</v>
      </c>
      <c r="AK1648" s="150">
        <v>3715</v>
      </c>
    </row>
    <row r="1649" spans="2:37" x14ac:dyDescent="0.25">
      <c r="B1649" s="150" t="s">
        <v>5037</v>
      </c>
      <c r="AK1649" s="150">
        <v>1999</v>
      </c>
    </row>
    <row r="1650" spans="2:37" x14ac:dyDescent="0.25">
      <c r="B1650" s="150" t="s">
        <v>5038</v>
      </c>
      <c r="AK1650" s="150">
        <v>897</v>
      </c>
    </row>
    <row r="1651" spans="2:37" x14ac:dyDescent="0.25">
      <c r="B1651" s="150" t="s">
        <v>5039</v>
      </c>
      <c r="AK1651" s="150">
        <v>1123</v>
      </c>
    </row>
    <row r="1652" spans="2:37" x14ac:dyDescent="0.25">
      <c r="B1652" s="150" t="s">
        <v>5040</v>
      </c>
      <c r="AK1652" s="150">
        <v>1203</v>
      </c>
    </row>
    <row r="1653" spans="2:37" x14ac:dyDescent="0.25">
      <c r="B1653" s="150" t="s">
        <v>5041</v>
      </c>
      <c r="AK1653" s="150">
        <v>1</v>
      </c>
    </row>
    <row r="1654" spans="2:37" x14ac:dyDescent="0.25">
      <c r="B1654" s="150" t="s">
        <v>5042</v>
      </c>
      <c r="AK1654" s="150">
        <v>3955</v>
      </c>
    </row>
    <row r="1655" spans="2:37" x14ac:dyDescent="0.25">
      <c r="B1655" s="150" t="s">
        <v>5043</v>
      </c>
      <c r="AK1655" s="150">
        <v>6</v>
      </c>
    </row>
    <row r="1656" spans="2:37" x14ac:dyDescent="0.25">
      <c r="B1656" s="150" t="s">
        <v>5044</v>
      </c>
      <c r="AK1656" s="150">
        <v>16</v>
      </c>
    </row>
    <row r="1657" spans="2:37" x14ac:dyDescent="0.25">
      <c r="B1657" s="150" t="s">
        <v>5045</v>
      </c>
      <c r="AK1657" s="150">
        <v>2</v>
      </c>
    </row>
    <row r="1658" spans="2:37" x14ac:dyDescent="0.25">
      <c r="B1658" s="150" t="s">
        <v>5046</v>
      </c>
      <c r="AK1658" s="150">
        <v>12790</v>
      </c>
    </row>
    <row r="1659" spans="2:37" x14ac:dyDescent="0.25">
      <c r="B1659" s="150" t="s">
        <v>5047</v>
      </c>
      <c r="AK1659" s="150">
        <v>1</v>
      </c>
    </row>
    <row r="1660" spans="2:37" x14ac:dyDescent="0.25">
      <c r="B1660" s="150" t="s">
        <v>5048</v>
      </c>
      <c r="AK1660" s="150">
        <v>986</v>
      </c>
    </row>
    <row r="1661" spans="2:37" x14ac:dyDescent="0.25">
      <c r="B1661" s="150" t="s">
        <v>5049</v>
      </c>
      <c r="AK1661" s="150">
        <v>3906</v>
      </c>
    </row>
    <row r="1662" spans="2:37" x14ac:dyDescent="0.25">
      <c r="B1662" s="150" t="s">
        <v>5050</v>
      </c>
      <c r="AK1662" s="150">
        <v>22596</v>
      </c>
    </row>
    <row r="1663" spans="2:37" x14ac:dyDescent="0.25">
      <c r="B1663" s="150" t="s">
        <v>5051</v>
      </c>
      <c r="AK1663" s="150">
        <v>1</v>
      </c>
    </row>
    <row r="1664" spans="2:37" x14ac:dyDescent="0.25">
      <c r="B1664" s="150" t="s">
        <v>5052</v>
      </c>
      <c r="AK1664" s="150">
        <v>1</v>
      </c>
    </row>
    <row r="1665" spans="2:37" x14ac:dyDescent="0.25">
      <c r="B1665" s="150" t="s">
        <v>5053</v>
      </c>
      <c r="AK1665" s="150">
        <v>4</v>
      </c>
    </row>
    <row r="1666" spans="2:37" x14ac:dyDescent="0.25">
      <c r="B1666" s="150" t="s">
        <v>5054</v>
      </c>
      <c r="AK1666" s="150">
        <v>65</v>
      </c>
    </row>
    <row r="1667" spans="2:37" x14ac:dyDescent="0.25">
      <c r="B1667" s="150" t="s">
        <v>5055</v>
      </c>
      <c r="AK1667" s="150">
        <v>156440</v>
      </c>
    </row>
    <row r="1668" spans="2:37" x14ac:dyDescent="0.25">
      <c r="B1668" s="150" t="s">
        <v>5056</v>
      </c>
      <c r="AK1668" s="150">
        <v>0</v>
      </c>
    </row>
    <row r="1669" spans="2:37" x14ac:dyDescent="0.25">
      <c r="B1669" s="150" t="s">
        <v>5057</v>
      </c>
      <c r="AK1669" s="150">
        <v>3835</v>
      </c>
    </row>
    <row r="1670" spans="2:37" x14ac:dyDescent="0.25">
      <c r="B1670" s="150" t="s">
        <v>5058</v>
      </c>
      <c r="AK1670" s="150">
        <v>3318</v>
      </c>
    </row>
    <row r="1671" spans="2:37" x14ac:dyDescent="0.25">
      <c r="B1671" s="150" t="s">
        <v>4526</v>
      </c>
      <c r="AK1671" s="150">
        <v>12</v>
      </c>
    </row>
    <row r="1672" spans="2:37" x14ac:dyDescent="0.25">
      <c r="B1672" s="150" t="s">
        <v>576</v>
      </c>
      <c r="AK1672" s="150">
        <v>6418</v>
      </c>
    </row>
    <row r="1673" spans="2:37" x14ac:dyDescent="0.25">
      <c r="B1673" s="150" t="s">
        <v>5059</v>
      </c>
      <c r="AK1673" s="150">
        <v>7966</v>
      </c>
    </row>
    <row r="1674" spans="2:37" x14ac:dyDescent="0.25">
      <c r="B1674" s="150" t="s">
        <v>577</v>
      </c>
      <c r="AK1674" s="150">
        <v>7728</v>
      </c>
    </row>
    <row r="1675" spans="2:37" x14ac:dyDescent="0.25">
      <c r="B1675" s="150" t="s">
        <v>5060</v>
      </c>
      <c r="AK1675" s="150">
        <v>1093329</v>
      </c>
    </row>
    <row r="1676" spans="2:37" x14ac:dyDescent="0.25">
      <c r="B1676" s="150" t="s">
        <v>5061</v>
      </c>
      <c r="AK1676" s="150">
        <v>797014</v>
      </c>
    </row>
    <row r="1677" spans="2:37" x14ac:dyDescent="0.25">
      <c r="B1677" s="150" t="s">
        <v>5062</v>
      </c>
      <c r="AK1677" s="150">
        <v>63396</v>
      </c>
    </row>
    <row r="1678" spans="2:37" x14ac:dyDescent="0.25">
      <c r="B1678" s="150" t="s">
        <v>5063</v>
      </c>
      <c r="AK1678" s="150">
        <v>5</v>
      </c>
    </row>
    <row r="1679" spans="2:37" x14ac:dyDescent="0.25">
      <c r="B1679" s="150" t="s">
        <v>5064</v>
      </c>
      <c r="AK1679" s="150">
        <v>1999</v>
      </c>
    </row>
    <row r="1680" spans="2:37" x14ac:dyDescent="0.25">
      <c r="B1680" s="150" t="s">
        <v>5065</v>
      </c>
      <c r="AK1680" s="150">
        <v>297</v>
      </c>
    </row>
    <row r="1681" spans="2:37" x14ac:dyDescent="0.25">
      <c r="B1681" s="150" t="s">
        <v>5066</v>
      </c>
      <c r="AK1681" s="150">
        <v>78142</v>
      </c>
    </row>
    <row r="1682" spans="2:37" x14ac:dyDescent="0.25">
      <c r="B1682" s="150" t="s">
        <v>5067</v>
      </c>
      <c r="AK1682" s="150">
        <v>475</v>
      </c>
    </row>
    <row r="1683" spans="2:37" x14ac:dyDescent="0.25">
      <c r="B1683" s="150" t="s">
        <v>5068</v>
      </c>
      <c r="AK1683" s="150">
        <v>20</v>
      </c>
    </row>
    <row r="1684" spans="2:37" x14ac:dyDescent="0.25">
      <c r="B1684" s="150" t="s">
        <v>5069</v>
      </c>
      <c r="AK1684" s="150">
        <v>49259</v>
      </c>
    </row>
    <row r="1685" spans="2:37" x14ac:dyDescent="0.25">
      <c r="B1685" s="150" t="s">
        <v>5070</v>
      </c>
      <c r="AK1685" s="150">
        <v>2499</v>
      </c>
    </row>
    <row r="1686" spans="2:37" x14ac:dyDescent="0.25">
      <c r="B1686" s="150" t="s">
        <v>5071</v>
      </c>
      <c r="AK1686" s="150">
        <v>190</v>
      </c>
    </row>
    <row r="1687" spans="2:37" x14ac:dyDescent="0.25">
      <c r="B1687" s="150" t="s">
        <v>5072</v>
      </c>
      <c r="AK1687" s="150">
        <v>1620</v>
      </c>
    </row>
    <row r="1688" spans="2:37" x14ac:dyDescent="0.25">
      <c r="B1688" s="150" t="s">
        <v>5073</v>
      </c>
      <c r="AK1688" s="150">
        <v>526</v>
      </c>
    </row>
    <row r="1689" spans="2:37" x14ac:dyDescent="0.25">
      <c r="B1689" s="150" t="s">
        <v>5074</v>
      </c>
      <c r="AK1689" s="150">
        <v>2966</v>
      </c>
    </row>
    <row r="1690" spans="2:37" x14ac:dyDescent="0.25">
      <c r="B1690" s="150" t="s">
        <v>5075</v>
      </c>
      <c r="AK1690" s="150">
        <v>22</v>
      </c>
    </row>
    <row r="1691" spans="2:37" x14ac:dyDescent="0.25">
      <c r="B1691" s="150" t="s">
        <v>5076</v>
      </c>
      <c r="AK1691" s="150">
        <v>134</v>
      </c>
    </row>
    <row r="1692" spans="2:37" x14ac:dyDescent="0.25">
      <c r="B1692" s="150" t="s">
        <v>5077</v>
      </c>
      <c r="AK1692" s="150">
        <v>0</v>
      </c>
    </row>
    <row r="1693" spans="2:37" x14ac:dyDescent="0.25">
      <c r="B1693" s="150" t="s">
        <v>200</v>
      </c>
      <c r="AK1693" s="150">
        <v>30043</v>
      </c>
    </row>
    <row r="1694" spans="2:37" x14ac:dyDescent="0.25">
      <c r="B1694" s="150" t="s">
        <v>202</v>
      </c>
      <c r="AK1694" s="150">
        <v>17279</v>
      </c>
    </row>
    <row r="1695" spans="2:37" x14ac:dyDescent="0.25">
      <c r="B1695" s="150" t="s">
        <v>203</v>
      </c>
      <c r="AK1695" s="150">
        <v>5168</v>
      </c>
    </row>
    <row r="1696" spans="2:37" x14ac:dyDescent="0.25">
      <c r="B1696" s="150" t="s">
        <v>205</v>
      </c>
      <c r="AK1696" s="150">
        <v>191175</v>
      </c>
    </row>
    <row r="1697" spans="2:37" x14ac:dyDescent="0.25">
      <c r="B1697" s="150" t="s">
        <v>207</v>
      </c>
      <c r="AK1697" s="150">
        <v>89219</v>
      </c>
    </row>
    <row r="1698" spans="2:37" x14ac:dyDescent="0.25">
      <c r="B1698" s="150" t="s">
        <v>583</v>
      </c>
      <c r="AK1698" s="150">
        <v>53652</v>
      </c>
    </row>
    <row r="1699" spans="2:37" x14ac:dyDescent="0.25">
      <c r="B1699" s="150" t="s">
        <v>584</v>
      </c>
      <c r="AK1699" s="150">
        <v>1</v>
      </c>
    </row>
    <row r="1700" spans="2:37" x14ac:dyDescent="0.25">
      <c r="B1700" s="150" t="s">
        <v>5078</v>
      </c>
      <c r="AK1700" s="150">
        <v>5401</v>
      </c>
    </row>
    <row r="1701" spans="2:37" x14ac:dyDescent="0.25">
      <c r="B1701" s="150" t="s">
        <v>5079</v>
      </c>
      <c r="AK1701" s="150">
        <v>17627</v>
      </c>
    </row>
    <row r="1702" spans="2:37" x14ac:dyDescent="0.25">
      <c r="B1702" s="150" t="s">
        <v>5080</v>
      </c>
      <c r="AK1702" s="150">
        <v>100</v>
      </c>
    </row>
    <row r="1703" spans="2:37" x14ac:dyDescent="0.25">
      <c r="B1703" s="150" t="s">
        <v>5081</v>
      </c>
      <c r="AK1703" s="150">
        <v>687</v>
      </c>
    </row>
    <row r="1704" spans="2:37" x14ac:dyDescent="0.25">
      <c r="B1704" s="150" t="s">
        <v>5082</v>
      </c>
      <c r="AK1704" s="150">
        <v>2080</v>
      </c>
    </row>
    <row r="1705" spans="2:37" x14ac:dyDescent="0.25">
      <c r="B1705" s="150" t="s">
        <v>5083</v>
      </c>
      <c r="AK1705" s="150">
        <v>228</v>
      </c>
    </row>
    <row r="1706" spans="2:37" x14ac:dyDescent="0.25">
      <c r="B1706" s="150" t="s">
        <v>5084</v>
      </c>
      <c r="AK1706" s="150">
        <v>268</v>
      </c>
    </row>
    <row r="1707" spans="2:37" x14ac:dyDescent="0.25">
      <c r="B1707" s="150" t="s">
        <v>5085</v>
      </c>
      <c r="AK1707" s="150">
        <v>211</v>
      </c>
    </row>
    <row r="1708" spans="2:37" x14ac:dyDescent="0.25">
      <c r="B1708" s="150" t="s">
        <v>5086</v>
      </c>
      <c r="AK1708" s="150">
        <v>1739</v>
      </c>
    </row>
    <row r="1709" spans="2:37" x14ac:dyDescent="0.25">
      <c r="B1709" s="150" t="s">
        <v>5087</v>
      </c>
      <c r="AK1709" s="150">
        <v>493</v>
      </c>
    </row>
    <row r="1710" spans="2:37" x14ac:dyDescent="0.25">
      <c r="B1710" s="150" t="s">
        <v>5088</v>
      </c>
      <c r="AK1710" s="150">
        <v>13</v>
      </c>
    </row>
    <row r="1711" spans="2:37" x14ac:dyDescent="0.25">
      <c r="B1711" s="150" t="s">
        <v>4528</v>
      </c>
      <c r="AK1711" s="150">
        <v>392</v>
      </c>
    </row>
    <row r="1712" spans="2:37" x14ac:dyDescent="0.25">
      <c r="B1712" s="150" t="s">
        <v>5089</v>
      </c>
      <c r="AK1712" s="150">
        <v>7</v>
      </c>
    </row>
    <row r="1713" spans="2:37" x14ac:dyDescent="0.25">
      <c r="B1713" s="150" t="s">
        <v>5090</v>
      </c>
      <c r="AK1713" s="150">
        <v>8</v>
      </c>
    </row>
    <row r="1714" spans="2:37" x14ac:dyDescent="0.25">
      <c r="B1714" s="150" t="s">
        <v>5091</v>
      </c>
      <c r="AK1714" s="150">
        <v>8</v>
      </c>
    </row>
    <row r="1715" spans="2:37" x14ac:dyDescent="0.25">
      <c r="B1715" s="150" t="s">
        <v>4529</v>
      </c>
      <c r="AK1715" s="150">
        <v>10</v>
      </c>
    </row>
    <row r="1716" spans="2:37" x14ac:dyDescent="0.25">
      <c r="B1716" s="150" t="s">
        <v>5092</v>
      </c>
      <c r="AK1716" s="150">
        <v>48</v>
      </c>
    </row>
    <row r="1717" spans="2:37" x14ac:dyDescent="0.25">
      <c r="B1717" s="150" t="s">
        <v>587</v>
      </c>
      <c r="AK1717" s="150">
        <v>125</v>
      </c>
    </row>
    <row r="1718" spans="2:37" x14ac:dyDescent="0.25">
      <c r="B1718" s="150" t="s">
        <v>210</v>
      </c>
      <c r="AK1718" s="150">
        <v>46416</v>
      </c>
    </row>
    <row r="1719" spans="2:37" x14ac:dyDescent="0.25">
      <c r="B1719" s="150" t="s">
        <v>5093</v>
      </c>
      <c r="AK1719" s="150">
        <v>141</v>
      </c>
    </row>
    <row r="1720" spans="2:37" x14ac:dyDescent="0.25">
      <c r="B1720" s="150" t="s">
        <v>4531</v>
      </c>
      <c r="AK1720" s="150">
        <v>4871</v>
      </c>
    </row>
    <row r="1721" spans="2:37" x14ac:dyDescent="0.25">
      <c r="B1721" s="150" t="s">
        <v>5094</v>
      </c>
      <c r="AK1721" s="150">
        <v>990</v>
      </c>
    </row>
    <row r="1722" spans="2:37" x14ac:dyDescent="0.25">
      <c r="B1722" s="150" t="s">
        <v>5095</v>
      </c>
      <c r="AK1722" s="150">
        <v>72</v>
      </c>
    </row>
    <row r="1723" spans="2:37" x14ac:dyDescent="0.25">
      <c r="B1723" s="150" t="s">
        <v>5096</v>
      </c>
      <c r="AK1723" s="150">
        <v>2</v>
      </c>
    </row>
    <row r="1724" spans="2:37" x14ac:dyDescent="0.25">
      <c r="B1724" s="150" t="s">
        <v>5097</v>
      </c>
      <c r="AK1724" s="150">
        <v>161</v>
      </c>
    </row>
    <row r="1725" spans="2:37" x14ac:dyDescent="0.25">
      <c r="B1725" s="150" t="s">
        <v>589</v>
      </c>
      <c r="AK1725" s="150">
        <v>8640392</v>
      </c>
    </row>
    <row r="1726" spans="2:37" x14ac:dyDescent="0.25">
      <c r="B1726" s="150" t="s">
        <v>5098</v>
      </c>
      <c r="AK1726" s="150">
        <v>5</v>
      </c>
    </row>
    <row r="1727" spans="2:37" x14ac:dyDescent="0.25">
      <c r="B1727" s="150" t="s">
        <v>590</v>
      </c>
      <c r="AK1727" s="150">
        <v>998</v>
      </c>
    </row>
    <row r="1728" spans="2:37" x14ac:dyDescent="0.25">
      <c r="B1728" s="150" t="s">
        <v>591</v>
      </c>
      <c r="AK1728" s="150">
        <v>1248</v>
      </c>
    </row>
    <row r="1729" spans="2:37" x14ac:dyDescent="0.25">
      <c r="B1729" s="150" t="s">
        <v>592</v>
      </c>
      <c r="AK1729" s="150">
        <v>165960</v>
      </c>
    </row>
    <row r="1730" spans="2:37" x14ac:dyDescent="0.25">
      <c r="B1730" s="150" t="s">
        <v>4533</v>
      </c>
      <c r="AK1730" s="150">
        <v>12703</v>
      </c>
    </row>
    <row r="1731" spans="2:37" x14ac:dyDescent="0.25">
      <c r="B1731" s="150" t="s">
        <v>4534</v>
      </c>
      <c r="AK1731" s="150">
        <v>1593549</v>
      </c>
    </row>
    <row r="1732" spans="2:37" x14ac:dyDescent="0.25">
      <c r="B1732" s="150" t="s">
        <v>5099</v>
      </c>
      <c r="AK1732" s="150">
        <v>322</v>
      </c>
    </row>
    <row r="1733" spans="2:37" x14ac:dyDescent="0.25">
      <c r="B1733" s="150" t="s">
        <v>5100</v>
      </c>
      <c r="AK1733" s="150">
        <v>859</v>
      </c>
    </row>
    <row r="1734" spans="2:37" x14ac:dyDescent="0.25">
      <c r="B1734" s="150" t="s">
        <v>5101</v>
      </c>
      <c r="AK1734" s="150">
        <v>120</v>
      </c>
    </row>
    <row r="1735" spans="2:37" x14ac:dyDescent="0.25">
      <c r="B1735" s="150" t="s">
        <v>5102</v>
      </c>
      <c r="AK1735" s="150">
        <v>490</v>
      </c>
    </row>
    <row r="1736" spans="2:37" x14ac:dyDescent="0.25">
      <c r="B1736" s="150" t="s">
        <v>5103</v>
      </c>
      <c r="AK1736" s="150">
        <v>61</v>
      </c>
    </row>
    <row r="1737" spans="2:37" x14ac:dyDescent="0.25">
      <c r="B1737" s="150" t="s">
        <v>5104</v>
      </c>
      <c r="AK1737" s="150">
        <v>18</v>
      </c>
    </row>
    <row r="1738" spans="2:37" x14ac:dyDescent="0.25">
      <c r="B1738" s="150" t="s">
        <v>5105</v>
      </c>
      <c r="AK1738" s="150">
        <v>16953</v>
      </c>
    </row>
    <row r="1739" spans="2:37" x14ac:dyDescent="0.25">
      <c r="B1739" s="150" t="s">
        <v>5106</v>
      </c>
      <c r="AK1739" s="150">
        <v>63761</v>
      </c>
    </row>
    <row r="1740" spans="2:37" x14ac:dyDescent="0.25">
      <c r="B1740" s="150" t="s">
        <v>594</v>
      </c>
      <c r="AK1740" s="150">
        <v>807</v>
      </c>
    </row>
    <row r="1741" spans="2:37" x14ac:dyDescent="0.25">
      <c r="B1741" s="150" t="s">
        <v>595</v>
      </c>
      <c r="AK1741" s="150">
        <v>6</v>
      </c>
    </row>
    <row r="1742" spans="2:37" x14ac:dyDescent="0.25">
      <c r="B1742" s="150" t="s">
        <v>5107</v>
      </c>
      <c r="AK1742" s="150">
        <v>12</v>
      </c>
    </row>
    <row r="1743" spans="2:37" x14ac:dyDescent="0.25">
      <c r="B1743" s="150" t="s">
        <v>5108</v>
      </c>
      <c r="AK1743" s="150">
        <v>5043</v>
      </c>
    </row>
    <row r="1744" spans="2:37" x14ac:dyDescent="0.25">
      <c r="B1744" s="150" t="s">
        <v>212</v>
      </c>
      <c r="AK1744" s="150">
        <v>42842</v>
      </c>
    </row>
    <row r="1745" spans="2:37" x14ac:dyDescent="0.25">
      <c r="B1745" s="150" t="s">
        <v>213</v>
      </c>
      <c r="AK1745" s="150">
        <v>29345</v>
      </c>
    </row>
    <row r="1746" spans="2:37" x14ac:dyDescent="0.25">
      <c r="B1746" s="150" t="s">
        <v>215</v>
      </c>
      <c r="AK1746" s="150">
        <v>20361</v>
      </c>
    </row>
    <row r="1747" spans="2:37" x14ac:dyDescent="0.25">
      <c r="B1747" s="150" t="s">
        <v>5109</v>
      </c>
      <c r="AK1747" s="150">
        <v>28771</v>
      </c>
    </row>
    <row r="1748" spans="2:37" x14ac:dyDescent="0.25">
      <c r="B1748" s="150" t="s">
        <v>5110</v>
      </c>
      <c r="AK1748" s="150">
        <v>547</v>
      </c>
    </row>
    <row r="1749" spans="2:37" x14ac:dyDescent="0.25">
      <c r="B1749" s="150" t="s">
        <v>5111</v>
      </c>
      <c r="AK1749" s="150">
        <v>33634</v>
      </c>
    </row>
    <row r="1750" spans="2:37" x14ac:dyDescent="0.25">
      <c r="B1750" s="150" t="s">
        <v>597</v>
      </c>
      <c r="AK1750" s="150">
        <v>29603520</v>
      </c>
    </row>
    <row r="1751" spans="2:37" x14ac:dyDescent="0.25">
      <c r="B1751" s="150" t="s">
        <v>5112</v>
      </c>
      <c r="AK1751" s="150">
        <v>20</v>
      </c>
    </row>
    <row r="1752" spans="2:37" x14ac:dyDescent="0.25">
      <c r="B1752" s="150" t="s">
        <v>5113</v>
      </c>
      <c r="AK1752" s="150">
        <v>126</v>
      </c>
    </row>
    <row r="1753" spans="2:37" x14ac:dyDescent="0.25">
      <c r="B1753" s="150" t="s">
        <v>5114</v>
      </c>
      <c r="AK1753" s="150">
        <v>24827</v>
      </c>
    </row>
    <row r="1754" spans="2:37" x14ac:dyDescent="0.25">
      <c r="B1754" s="150" t="s">
        <v>5115</v>
      </c>
      <c r="AK1754" s="150">
        <v>24948</v>
      </c>
    </row>
    <row r="1755" spans="2:37" x14ac:dyDescent="0.25">
      <c r="B1755" s="150" t="s">
        <v>5116</v>
      </c>
      <c r="AK1755" s="150">
        <v>1179</v>
      </c>
    </row>
    <row r="1756" spans="2:37" x14ac:dyDescent="0.25">
      <c r="B1756" s="150" t="s">
        <v>5117</v>
      </c>
      <c r="AK1756" s="150">
        <v>118035</v>
      </c>
    </row>
    <row r="1757" spans="2:37" x14ac:dyDescent="0.25">
      <c r="B1757" s="150" t="s">
        <v>5118</v>
      </c>
      <c r="AK1757" s="150">
        <v>50</v>
      </c>
    </row>
    <row r="1758" spans="2:37" x14ac:dyDescent="0.25">
      <c r="B1758" s="150" t="s">
        <v>5119</v>
      </c>
      <c r="AK1758" s="150">
        <v>537</v>
      </c>
    </row>
    <row r="1759" spans="2:37" x14ac:dyDescent="0.25">
      <c r="B1759" s="150" t="s">
        <v>5120</v>
      </c>
      <c r="AK1759" s="150">
        <v>59620</v>
      </c>
    </row>
    <row r="1760" spans="2:37" x14ac:dyDescent="0.25">
      <c r="B1760" s="150" t="s">
        <v>598</v>
      </c>
      <c r="AK1760" s="150">
        <v>856</v>
      </c>
    </row>
    <row r="1761" spans="2:37" x14ac:dyDescent="0.25">
      <c r="B1761" s="150" t="s">
        <v>5121</v>
      </c>
      <c r="AK1761" s="150">
        <v>5644</v>
      </c>
    </row>
    <row r="1762" spans="2:37" x14ac:dyDescent="0.25">
      <c r="B1762" s="150" t="s">
        <v>5122</v>
      </c>
      <c r="AK1762" s="150">
        <v>1</v>
      </c>
    </row>
    <row r="1763" spans="2:37" x14ac:dyDescent="0.25">
      <c r="B1763" s="150" t="s">
        <v>5123</v>
      </c>
      <c r="AK1763" s="150">
        <v>0</v>
      </c>
    </row>
    <row r="1764" spans="2:37" x14ac:dyDescent="0.25">
      <c r="B1764" s="150" t="s">
        <v>5124</v>
      </c>
      <c r="AK1764" s="150">
        <v>13919</v>
      </c>
    </row>
    <row r="1765" spans="2:37" x14ac:dyDescent="0.25">
      <c r="B1765" s="150" t="s">
        <v>5125</v>
      </c>
      <c r="AK1765" s="150">
        <v>17</v>
      </c>
    </row>
    <row r="1766" spans="2:37" x14ac:dyDescent="0.25">
      <c r="B1766" s="150" t="s">
        <v>5126</v>
      </c>
      <c r="AK1766" s="150">
        <v>2463</v>
      </c>
    </row>
    <row r="1767" spans="2:37" x14ac:dyDescent="0.25">
      <c r="B1767" s="150" t="s">
        <v>599</v>
      </c>
      <c r="AK1767" s="150">
        <v>8477</v>
      </c>
    </row>
    <row r="1768" spans="2:37" x14ac:dyDescent="0.25">
      <c r="B1768" s="150" t="s">
        <v>5127</v>
      </c>
      <c r="AK1768" s="150">
        <v>2539</v>
      </c>
    </row>
    <row r="1769" spans="2:37" x14ac:dyDescent="0.25">
      <c r="B1769" s="150" t="s">
        <v>5128</v>
      </c>
      <c r="AK1769" s="150">
        <v>1436</v>
      </c>
    </row>
    <row r="1770" spans="2:37" x14ac:dyDescent="0.25">
      <c r="B1770" s="150" t="s">
        <v>5129</v>
      </c>
      <c r="AK1770" s="150">
        <v>4455</v>
      </c>
    </row>
    <row r="1771" spans="2:37" x14ac:dyDescent="0.25">
      <c r="B1771" s="150" t="s">
        <v>5130</v>
      </c>
      <c r="AK1771" s="150">
        <v>2729</v>
      </c>
    </row>
    <row r="1772" spans="2:37" x14ac:dyDescent="0.25">
      <c r="B1772" s="150" t="s">
        <v>5131</v>
      </c>
      <c r="AK1772" s="150">
        <v>26123</v>
      </c>
    </row>
    <row r="1773" spans="2:37" x14ac:dyDescent="0.25">
      <c r="B1773" s="150" t="s">
        <v>4537</v>
      </c>
      <c r="AK1773" s="150">
        <v>831</v>
      </c>
    </row>
    <row r="1774" spans="2:37" x14ac:dyDescent="0.25">
      <c r="B1774" s="150" t="s">
        <v>4538</v>
      </c>
      <c r="AK1774" s="150">
        <v>14875</v>
      </c>
    </row>
    <row r="1775" spans="2:37" x14ac:dyDescent="0.25">
      <c r="B1775" s="150" t="s">
        <v>5132</v>
      </c>
      <c r="AK1775" s="150">
        <v>148670</v>
      </c>
    </row>
    <row r="1776" spans="2:37" x14ac:dyDescent="0.25">
      <c r="B1776" s="150" t="s">
        <v>5133</v>
      </c>
      <c r="AK1776" s="150">
        <v>210453</v>
      </c>
    </row>
    <row r="1777" spans="2:37" x14ac:dyDescent="0.25">
      <c r="B1777" s="150" t="s">
        <v>5134</v>
      </c>
      <c r="AK1777" s="150">
        <v>55572</v>
      </c>
    </row>
    <row r="1778" spans="2:37" x14ac:dyDescent="0.25">
      <c r="B1778" s="150" t="s">
        <v>5135</v>
      </c>
      <c r="AK1778" s="150">
        <v>6</v>
      </c>
    </row>
    <row r="1779" spans="2:37" x14ac:dyDescent="0.25">
      <c r="B1779" s="150" t="s">
        <v>5136</v>
      </c>
      <c r="AK1779" s="150">
        <v>230872</v>
      </c>
    </row>
    <row r="1780" spans="2:37" x14ac:dyDescent="0.25">
      <c r="B1780" s="150" t="s">
        <v>5137</v>
      </c>
      <c r="AK1780" s="150">
        <v>1</v>
      </c>
    </row>
    <row r="1781" spans="2:37" x14ac:dyDescent="0.25">
      <c r="B1781" s="150" t="s">
        <v>5138</v>
      </c>
      <c r="AK1781" s="150">
        <v>1</v>
      </c>
    </row>
    <row r="1782" spans="2:37" x14ac:dyDescent="0.25">
      <c r="B1782" s="150" t="s">
        <v>5139</v>
      </c>
      <c r="AK1782" s="150">
        <v>3</v>
      </c>
    </row>
    <row r="1783" spans="2:37" x14ac:dyDescent="0.25">
      <c r="B1783" s="150" t="s">
        <v>5140</v>
      </c>
      <c r="AK1783" s="150">
        <v>250</v>
      </c>
    </row>
    <row r="1784" spans="2:37" x14ac:dyDescent="0.25">
      <c r="B1784" s="150" t="s">
        <v>5141</v>
      </c>
      <c r="AK1784" s="150">
        <v>495</v>
      </c>
    </row>
    <row r="1785" spans="2:37" x14ac:dyDescent="0.25">
      <c r="B1785" s="150" t="s">
        <v>5142</v>
      </c>
      <c r="AK1785" s="150">
        <v>8972</v>
      </c>
    </row>
    <row r="1786" spans="2:37" x14ac:dyDescent="0.25">
      <c r="B1786" s="150" t="s">
        <v>5143</v>
      </c>
      <c r="AK1786" s="150">
        <v>76543</v>
      </c>
    </row>
    <row r="1787" spans="2:37" x14ac:dyDescent="0.25">
      <c r="B1787" s="150" t="s">
        <v>600</v>
      </c>
      <c r="AK1787" s="150">
        <v>17</v>
      </c>
    </row>
    <row r="1788" spans="2:37" x14ac:dyDescent="0.25">
      <c r="B1788" s="150" t="s">
        <v>5144</v>
      </c>
      <c r="AK1788" s="150">
        <v>85</v>
      </c>
    </row>
    <row r="1789" spans="2:37" x14ac:dyDescent="0.25">
      <c r="B1789" s="150" t="s">
        <v>5145</v>
      </c>
      <c r="AK1789" s="150">
        <v>4</v>
      </c>
    </row>
    <row r="1790" spans="2:37" x14ac:dyDescent="0.25">
      <c r="B1790" s="150" t="s">
        <v>4539</v>
      </c>
      <c r="AK1790" s="150">
        <v>241</v>
      </c>
    </row>
    <row r="1791" spans="2:37" x14ac:dyDescent="0.25">
      <c r="B1791" s="150" t="s">
        <v>5146</v>
      </c>
      <c r="AK1791" s="150">
        <v>71519</v>
      </c>
    </row>
    <row r="1792" spans="2:37" x14ac:dyDescent="0.25">
      <c r="B1792" s="150" t="s">
        <v>5147</v>
      </c>
      <c r="AK1792" s="150">
        <v>16</v>
      </c>
    </row>
    <row r="1793" spans="2:37" x14ac:dyDescent="0.25">
      <c r="B1793" s="150" t="s">
        <v>5148</v>
      </c>
      <c r="AK1793" s="150">
        <v>1</v>
      </c>
    </row>
    <row r="1794" spans="2:37" x14ac:dyDescent="0.25">
      <c r="B1794" s="150" t="s">
        <v>5149</v>
      </c>
      <c r="AK1794" s="150">
        <v>3</v>
      </c>
    </row>
    <row r="1795" spans="2:37" x14ac:dyDescent="0.25">
      <c r="B1795" s="150" t="s">
        <v>5150</v>
      </c>
      <c r="AK1795" s="150">
        <v>300</v>
      </c>
    </row>
    <row r="1796" spans="2:37" x14ac:dyDescent="0.25">
      <c r="B1796" s="150" t="s">
        <v>601</v>
      </c>
      <c r="AK1796" s="150">
        <v>3400</v>
      </c>
    </row>
    <row r="1797" spans="2:37" x14ac:dyDescent="0.25">
      <c r="B1797" s="150" t="s">
        <v>602</v>
      </c>
      <c r="AK1797" s="150">
        <v>718</v>
      </c>
    </row>
    <row r="1798" spans="2:37" x14ac:dyDescent="0.25">
      <c r="B1798" s="150" t="s">
        <v>603</v>
      </c>
      <c r="AK1798" s="150">
        <v>665</v>
      </c>
    </row>
    <row r="1799" spans="2:37" x14ac:dyDescent="0.25">
      <c r="B1799" s="150" t="s">
        <v>604</v>
      </c>
      <c r="AK1799" s="150">
        <v>403</v>
      </c>
    </row>
    <row r="1800" spans="2:37" x14ac:dyDescent="0.25">
      <c r="B1800" s="150" t="s">
        <v>605</v>
      </c>
      <c r="AK1800" s="150">
        <v>176</v>
      </c>
    </row>
    <row r="1801" spans="2:37" x14ac:dyDescent="0.25">
      <c r="B1801" s="150" t="s">
        <v>606</v>
      </c>
      <c r="AK1801" s="150">
        <v>91</v>
      </c>
    </row>
    <row r="1802" spans="2:37" x14ac:dyDescent="0.25">
      <c r="B1802" s="150" t="s">
        <v>607</v>
      </c>
      <c r="AK1802" s="150">
        <v>667</v>
      </c>
    </row>
    <row r="1803" spans="2:37" x14ac:dyDescent="0.25">
      <c r="B1803" s="150" t="s">
        <v>608</v>
      </c>
      <c r="AK1803" s="150">
        <v>2497</v>
      </c>
    </row>
    <row r="1804" spans="2:37" x14ac:dyDescent="0.25">
      <c r="B1804" s="150" t="s">
        <v>609</v>
      </c>
      <c r="AK1804" s="150">
        <v>42</v>
      </c>
    </row>
    <row r="1805" spans="2:37" x14ac:dyDescent="0.25">
      <c r="B1805" s="150" t="s">
        <v>5151</v>
      </c>
      <c r="AK1805" s="150">
        <v>1268</v>
      </c>
    </row>
    <row r="1806" spans="2:37" x14ac:dyDescent="0.25">
      <c r="B1806" s="150" t="s">
        <v>5152</v>
      </c>
      <c r="AK1806" s="150">
        <v>3</v>
      </c>
    </row>
    <row r="1807" spans="2:37" x14ac:dyDescent="0.25">
      <c r="B1807" s="150" t="s">
        <v>5153</v>
      </c>
      <c r="AK1807" s="150">
        <v>28755</v>
      </c>
    </row>
    <row r="1808" spans="2:37" x14ac:dyDescent="0.25">
      <c r="B1808" s="150" t="s">
        <v>5154</v>
      </c>
      <c r="AK1808" s="150">
        <v>3</v>
      </c>
    </row>
    <row r="1809" spans="2:37" x14ac:dyDescent="0.25">
      <c r="B1809" s="150" t="s">
        <v>610</v>
      </c>
      <c r="AK1809" s="150">
        <v>172399</v>
      </c>
    </row>
    <row r="1810" spans="2:37" x14ac:dyDescent="0.25">
      <c r="B1810" s="150" t="s">
        <v>611</v>
      </c>
      <c r="AK1810" s="150">
        <v>7052</v>
      </c>
    </row>
    <row r="1811" spans="2:37" x14ac:dyDescent="0.25">
      <c r="B1811" s="150" t="s">
        <v>5155</v>
      </c>
      <c r="AK1811" s="150">
        <v>3155</v>
      </c>
    </row>
    <row r="1812" spans="2:37" x14ac:dyDescent="0.25">
      <c r="B1812" s="150" t="s">
        <v>4540</v>
      </c>
      <c r="AK1812" s="150">
        <v>188</v>
      </c>
    </row>
    <row r="1813" spans="2:37" x14ac:dyDescent="0.25">
      <c r="B1813" s="150" t="s">
        <v>5156</v>
      </c>
      <c r="AK1813" s="150">
        <v>3</v>
      </c>
    </row>
    <row r="1814" spans="2:37" x14ac:dyDescent="0.25">
      <c r="B1814" s="150" t="s">
        <v>5157</v>
      </c>
      <c r="AK1814" s="150">
        <v>17117</v>
      </c>
    </row>
    <row r="1815" spans="2:37" x14ac:dyDescent="0.25">
      <c r="B1815" s="150" t="s">
        <v>5158</v>
      </c>
      <c r="AK1815" s="150">
        <v>12003</v>
      </c>
    </row>
    <row r="1816" spans="2:37" x14ac:dyDescent="0.25">
      <c r="B1816" s="150" t="s">
        <v>612</v>
      </c>
      <c r="AK1816" s="150">
        <v>32</v>
      </c>
    </row>
    <row r="1817" spans="2:37" x14ac:dyDescent="0.25">
      <c r="B1817" s="150" t="s">
        <v>5159</v>
      </c>
      <c r="AK1817" s="150">
        <v>4318</v>
      </c>
    </row>
    <row r="1818" spans="2:37" x14ac:dyDescent="0.25">
      <c r="B1818" s="150" t="s">
        <v>5160</v>
      </c>
      <c r="AK1818" s="150">
        <v>60</v>
      </c>
    </row>
    <row r="1819" spans="2:37" x14ac:dyDescent="0.25">
      <c r="B1819" s="150" t="s">
        <v>5161</v>
      </c>
      <c r="AK1819" s="150">
        <v>27420</v>
      </c>
    </row>
    <row r="1820" spans="2:37" x14ac:dyDescent="0.25">
      <c r="B1820" s="150" t="s">
        <v>5162</v>
      </c>
      <c r="AK1820" s="150">
        <v>181</v>
      </c>
    </row>
    <row r="1821" spans="2:37" x14ac:dyDescent="0.25">
      <c r="B1821" s="150" t="s">
        <v>5163</v>
      </c>
      <c r="AK1821" s="150">
        <v>3169</v>
      </c>
    </row>
    <row r="1822" spans="2:37" x14ac:dyDescent="0.25">
      <c r="B1822" s="150" t="s">
        <v>5164</v>
      </c>
      <c r="AK1822" s="150">
        <v>4999</v>
      </c>
    </row>
    <row r="1823" spans="2:37" x14ac:dyDescent="0.25">
      <c r="B1823" s="150" t="s">
        <v>5165</v>
      </c>
      <c r="AK1823" s="150">
        <v>539</v>
      </c>
    </row>
    <row r="1824" spans="2:37" x14ac:dyDescent="0.25">
      <c r="B1824" s="150" t="s">
        <v>5166</v>
      </c>
      <c r="AK1824" s="150">
        <v>11798</v>
      </c>
    </row>
    <row r="1825" spans="2:37" x14ac:dyDescent="0.25">
      <c r="B1825" s="150" t="s">
        <v>5167</v>
      </c>
      <c r="AK1825" s="150">
        <v>22140</v>
      </c>
    </row>
    <row r="1826" spans="2:37" x14ac:dyDescent="0.25">
      <c r="B1826" s="150" t="s">
        <v>218</v>
      </c>
      <c r="AK1826" s="150">
        <v>197514</v>
      </c>
    </row>
    <row r="1827" spans="2:37" x14ac:dyDescent="0.25">
      <c r="B1827" s="150" t="s">
        <v>220</v>
      </c>
      <c r="AK1827" s="150">
        <v>56468</v>
      </c>
    </row>
    <row r="1828" spans="2:37" x14ac:dyDescent="0.25">
      <c r="B1828" s="150" t="s">
        <v>5168</v>
      </c>
      <c r="AK1828" s="150">
        <v>4673</v>
      </c>
    </row>
    <row r="1829" spans="2:37" x14ac:dyDescent="0.25">
      <c r="B1829" s="150" t="s">
        <v>5169</v>
      </c>
      <c r="AK1829" s="150">
        <v>182</v>
      </c>
    </row>
    <row r="1830" spans="2:37" x14ac:dyDescent="0.25">
      <c r="B1830" s="150" t="s">
        <v>5170</v>
      </c>
      <c r="AK1830" s="150">
        <v>285</v>
      </c>
    </row>
    <row r="1831" spans="2:37" x14ac:dyDescent="0.25">
      <c r="B1831" s="150" t="s">
        <v>5171</v>
      </c>
      <c r="AK1831" s="150">
        <v>672</v>
      </c>
    </row>
    <row r="1832" spans="2:37" x14ac:dyDescent="0.25">
      <c r="B1832" s="150" t="s">
        <v>5172</v>
      </c>
      <c r="AK1832" s="150">
        <v>1</v>
      </c>
    </row>
    <row r="1833" spans="2:37" x14ac:dyDescent="0.25">
      <c r="B1833" s="150" t="s">
        <v>5173</v>
      </c>
      <c r="AK1833" s="150">
        <v>238712</v>
      </c>
    </row>
    <row r="1834" spans="2:37" x14ac:dyDescent="0.25">
      <c r="B1834" s="150" t="s">
        <v>5174</v>
      </c>
      <c r="AK1834" s="150">
        <v>1391</v>
      </c>
    </row>
    <row r="1835" spans="2:37" x14ac:dyDescent="0.25">
      <c r="B1835" s="150" t="s">
        <v>5175</v>
      </c>
      <c r="AK1835" s="150">
        <v>1</v>
      </c>
    </row>
    <row r="1836" spans="2:37" x14ac:dyDescent="0.25">
      <c r="B1836" s="150" t="s">
        <v>4545</v>
      </c>
      <c r="AK1836" s="150">
        <v>3347</v>
      </c>
    </row>
    <row r="1837" spans="2:37" x14ac:dyDescent="0.25">
      <c r="B1837" s="150" t="s">
        <v>5176</v>
      </c>
      <c r="AK1837" s="150">
        <v>6280</v>
      </c>
    </row>
    <row r="1838" spans="2:37" x14ac:dyDescent="0.25">
      <c r="B1838" s="150" t="s">
        <v>5177</v>
      </c>
      <c r="AK1838" s="150">
        <v>15958</v>
      </c>
    </row>
    <row r="1839" spans="2:37" x14ac:dyDescent="0.25">
      <c r="B1839" s="150" t="s">
        <v>5178</v>
      </c>
      <c r="AK1839" s="150">
        <v>11437</v>
      </c>
    </row>
    <row r="1840" spans="2:37" x14ac:dyDescent="0.25">
      <c r="B1840" s="150" t="s">
        <v>5179</v>
      </c>
      <c r="AK1840" s="150">
        <v>26429</v>
      </c>
    </row>
    <row r="1841" spans="2:37" x14ac:dyDescent="0.25">
      <c r="B1841" s="150" t="s">
        <v>5180</v>
      </c>
      <c r="AK1841" s="150">
        <v>2786</v>
      </c>
    </row>
    <row r="1842" spans="2:37" x14ac:dyDescent="0.25">
      <c r="B1842" s="150" t="s">
        <v>5181</v>
      </c>
      <c r="AK1842" s="150">
        <v>2583</v>
      </c>
    </row>
    <row r="1843" spans="2:37" x14ac:dyDescent="0.25">
      <c r="B1843" s="150" t="s">
        <v>5182</v>
      </c>
      <c r="AK1843" s="150">
        <v>2726</v>
      </c>
    </row>
    <row r="1844" spans="2:37" x14ac:dyDescent="0.25">
      <c r="B1844" s="150" t="s">
        <v>5183</v>
      </c>
      <c r="AK1844" s="150">
        <v>950</v>
      </c>
    </row>
    <row r="1845" spans="2:37" x14ac:dyDescent="0.25">
      <c r="B1845" s="150" t="s">
        <v>5184</v>
      </c>
      <c r="AK1845" s="150">
        <v>6700</v>
      </c>
    </row>
    <row r="1846" spans="2:37" x14ac:dyDescent="0.25">
      <c r="B1846" s="150" t="s">
        <v>5185</v>
      </c>
      <c r="AK1846" s="150">
        <v>201299</v>
      </c>
    </row>
    <row r="1847" spans="2:37" x14ac:dyDescent="0.25">
      <c r="B1847" s="150" t="s">
        <v>5186</v>
      </c>
      <c r="AK1847" s="150">
        <v>12006</v>
      </c>
    </row>
    <row r="1848" spans="2:37" x14ac:dyDescent="0.25">
      <c r="B1848" s="150" t="s">
        <v>5187</v>
      </c>
      <c r="AK1848" s="150">
        <v>1</v>
      </c>
    </row>
    <row r="1849" spans="2:37" x14ac:dyDescent="0.25">
      <c r="B1849" s="150" t="s">
        <v>5188</v>
      </c>
      <c r="AK1849" s="150">
        <v>6</v>
      </c>
    </row>
    <row r="1850" spans="2:37" x14ac:dyDescent="0.25">
      <c r="B1850" s="150" t="s">
        <v>5189</v>
      </c>
      <c r="AK1850" s="150">
        <v>1259</v>
      </c>
    </row>
    <row r="1851" spans="2:37" x14ac:dyDescent="0.25">
      <c r="B1851" s="150" t="s">
        <v>5190</v>
      </c>
      <c r="AK1851" s="150">
        <v>391</v>
      </c>
    </row>
    <row r="1852" spans="2:37" x14ac:dyDescent="0.25">
      <c r="B1852" s="150" t="s">
        <v>5191</v>
      </c>
      <c r="AK1852" s="150">
        <v>1656</v>
      </c>
    </row>
    <row r="1853" spans="2:37" x14ac:dyDescent="0.25">
      <c r="B1853" s="150" t="s">
        <v>5192</v>
      </c>
      <c r="AK1853" s="150">
        <v>1115</v>
      </c>
    </row>
    <row r="1854" spans="2:37" x14ac:dyDescent="0.25">
      <c r="B1854" s="150" t="s">
        <v>5193</v>
      </c>
      <c r="AK1854" s="150">
        <v>187</v>
      </c>
    </row>
    <row r="1855" spans="2:37" x14ac:dyDescent="0.25">
      <c r="B1855" s="150" t="s">
        <v>5194</v>
      </c>
      <c r="AK1855" s="150">
        <v>242</v>
      </c>
    </row>
    <row r="1856" spans="2:37" x14ac:dyDescent="0.25">
      <c r="B1856" s="150" t="s">
        <v>5195</v>
      </c>
      <c r="AK1856" s="150">
        <v>15</v>
      </c>
    </row>
    <row r="1857" spans="2:37" x14ac:dyDescent="0.25">
      <c r="B1857" s="150" t="s">
        <v>5196</v>
      </c>
      <c r="AK1857" s="150">
        <v>1</v>
      </c>
    </row>
    <row r="1858" spans="2:37" x14ac:dyDescent="0.25">
      <c r="B1858" s="150" t="s">
        <v>5197</v>
      </c>
      <c r="AK1858" s="150">
        <v>4132</v>
      </c>
    </row>
    <row r="1859" spans="2:37" x14ac:dyDescent="0.25">
      <c r="B1859" s="150" t="s">
        <v>5198</v>
      </c>
      <c r="AK1859" s="150">
        <v>110</v>
      </c>
    </row>
    <row r="1860" spans="2:37" x14ac:dyDescent="0.25">
      <c r="B1860" s="150" t="s">
        <v>5199</v>
      </c>
      <c r="AK1860" s="150">
        <v>12</v>
      </c>
    </row>
    <row r="1861" spans="2:37" x14ac:dyDescent="0.25">
      <c r="B1861" s="150" t="s">
        <v>5200</v>
      </c>
      <c r="AK1861" s="150">
        <v>235437</v>
      </c>
    </row>
    <row r="1862" spans="2:37" x14ac:dyDescent="0.25">
      <c r="B1862" s="150" t="s">
        <v>5201</v>
      </c>
      <c r="AK1862" s="150">
        <v>83</v>
      </c>
    </row>
    <row r="1863" spans="2:37" x14ac:dyDescent="0.25">
      <c r="B1863" s="150" t="s">
        <v>5202</v>
      </c>
      <c r="AK1863" s="150">
        <v>0</v>
      </c>
    </row>
    <row r="1864" spans="2:37" x14ac:dyDescent="0.25">
      <c r="B1864" s="150" t="s">
        <v>5203</v>
      </c>
      <c r="AK1864" s="150">
        <v>19961</v>
      </c>
    </row>
    <row r="1865" spans="2:37" x14ac:dyDescent="0.25">
      <c r="B1865" s="150" t="s">
        <v>5204</v>
      </c>
      <c r="AK1865" s="150">
        <v>7247</v>
      </c>
    </row>
    <row r="1866" spans="2:37" x14ac:dyDescent="0.25">
      <c r="B1866" s="150" t="s">
        <v>5205</v>
      </c>
      <c r="AK1866" s="150">
        <v>35827</v>
      </c>
    </row>
    <row r="1867" spans="2:37" x14ac:dyDescent="0.25">
      <c r="B1867" s="150" t="s">
        <v>5206</v>
      </c>
      <c r="AK1867" s="150">
        <v>23791</v>
      </c>
    </row>
    <row r="1868" spans="2:37" x14ac:dyDescent="0.25">
      <c r="B1868" s="150" t="s">
        <v>5207</v>
      </c>
      <c r="AK1868" s="150">
        <v>15677</v>
      </c>
    </row>
    <row r="1869" spans="2:37" x14ac:dyDescent="0.25">
      <c r="B1869" s="150" t="s">
        <v>5208</v>
      </c>
      <c r="AK1869" s="150">
        <v>121671</v>
      </c>
    </row>
    <row r="1870" spans="2:37" x14ac:dyDescent="0.25">
      <c r="B1870" s="150" t="s">
        <v>5209</v>
      </c>
      <c r="AK1870" s="150">
        <v>39724</v>
      </c>
    </row>
    <row r="1871" spans="2:37" x14ac:dyDescent="0.25">
      <c r="B1871" s="150" t="s">
        <v>5210</v>
      </c>
      <c r="AK1871" s="150">
        <v>13688</v>
      </c>
    </row>
    <row r="1872" spans="2:37" x14ac:dyDescent="0.25">
      <c r="B1872" s="150" t="s">
        <v>5211</v>
      </c>
      <c r="AK1872" s="150">
        <v>300</v>
      </c>
    </row>
    <row r="1873" spans="2:37" x14ac:dyDescent="0.25">
      <c r="B1873" s="150" t="s">
        <v>5212</v>
      </c>
      <c r="AK1873" s="150">
        <v>2107</v>
      </c>
    </row>
    <row r="1874" spans="2:37" x14ac:dyDescent="0.25">
      <c r="B1874" s="150" t="s">
        <v>5213</v>
      </c>
      <c r="AK1874" s="150">
        <v>2713</v>
      </c>
    </row>
    <row r="1875" spans="2:37" x14ac:dyDescent="0.25">
      <c r="B1875" s="150" t="s">
        <v>5214</v>
      </c>
      <c r="AK1875" s="150">
        <v>2899</v>
      </c>
    </row>
    <row r="1876" spans="2:37" x14ac:dyDescent="0.25">
      <c r="B1876" s="150" t="s">
        <v>5215</v>
      </c>
      <c r="AK1876" s="150">
        <v>2936</v>
      </c>
    </row>
    <row r="1877" spans="2:37" x14ac:dyDescent="0.25">
      <c r="B1877" s="150" t="s">
        <v>5216</v>
      </c>
      <c r="AK1877" s="150">
        <v>2602</v>
      </c>
    </row>
    <row r="1878" spans="2:37" x14ac:dyDescent="0.25">
      <c r="B1878" s="150" t="s">
        <v>5217</v>
      </c>
      <c r="AK1878" s="150">
        <v>2796</v>
      </c>
    </row>
    <row r="1879" spans="2:37" x14ac:dyDescent="0.25">
      <c r="B1879" s="150" t="s">
        <v>5218</v>
      </c>
      <c r="AK1879" s="150">
        <v>4887</v>
      </c>
    </row>
    <row r="1880" spans="2:37" x14ac:dyDescent="0.25">
      <c r="B1880" s="150" t="s">
        <v>5219</v>
      </c>
      <c r="AK1880" s="150">
        <v>4935</v>
      </c>
    </row>
    <row r="1881" spans="2:37" x14ac:dyDescent="0.25">
      <c r="B1881" s="150" t="s">
        <v>5220</v>
      </c>
      <c r="AK1881" s="150">
        <v>4985</v>
      </c>
    </row>
    <row r="1882" spans="2:37" x14ac:dyDescent="0.25">
      <c r="B1882" s="150" t="s">
        <v>5221</v>
      </c>
      <c r="AK1882" s="150">
        <v>1978</v>
      </c>
    </row>
    <row r="1883" spans="2:37" x14ac:dyDescent="0.25">
      <c r="B1883" s="150" t="s">
        <v>5222</v>
      </c>
      <c r="AK1883" s="150">
        <v>1402</v>
      </c>
    </row>
    <row r="1884" spans="2:37" x14ac:dyDescent="0.25">
      <c r="B1884" s="150" t="s">
        <v>5223</v>
      </c>
      <c r="AK1884" s="150">
        <v>2330</v>
      </c>
    </row>
    <row r="1885" spans="2:37" x14ac:dyDescent="0.25">
      <c r="B1885" s="150" t="s">
        <v>5224</v>
      </c>
      <c r="AK1885" s="150">
        <v>2248</v>
      </c>
    </row>
    <row r="1886" spans="2:37" x14ac:dyDescent="0.25">
      <c r="B1886" s="150" t="s">
        <v>5225</v>
      </c>
      <c r="AK1886" s="150">
        <v>2932</v>
      </c>
    </row>
    <row r="1887" spans="2:37" x14ac:dyDescent="0.25">
      <c r="B1887" s="150" t="s">
        <v>5226</v>
      </c>
      <c r="AK1887" s="150">
        <v>173</v>
      </c>
    </row>
    <row r="1888" spans="2:37" x14ac:dyDescent="0.25">
      <c r="B1888" s="150" t="s">
        <v>5227</v>
      </c>
      <c r="AK1888" s="150">
        <v>170</v>
      </c>
    </row>
    <row r="1889" spans="2:37" x14ac:dyDescent="0.25">
      <c r="B1889" s="150" t="s">
        <v>5228</v>
      </c>
      <c r="AK1889" s="150">
        <v>499</v>
      </c>
    </row>
    <row r="1890" spans="2:37" x14ac:dyDescent="0.25">
      <c r="B1890" s="150" t="s">
        <v>5229</v>
      </c>
      <c r="AK1890" s="150">
        <v>62648</v>
      </c>
    </row>
    <row r="1891" spans="2:37" x14ac:dyDescent="0.25">
      <c r="B1891" s="150" t="s">
        <v>5230</v>
      </c>
      <c r="AK1891" s="150">
        <v>8</v>
      </c>
    </row>
    <row r="1892" spans="2:37" x14ac:dyDescent="0.25">
      <c r="B1892" s="150" t="s">
        <v>5231</v>
      </c>
      <c r="AK1892" s="150">
        <v>8</v>
      </c>
    </row>
    <row r="1893" spans="2:37" x14ac:dyDescent="0.25">
      <c r="B1893" s="150" t="s">
        <v>4548</v>
      </c>
      <c r="AK1893" s="150">
        <v>1</v>
      </c>
    </row>
    <row r="1894" spans="2:37" x14ac:dyDescent="0.25">
      <c r="B1894" s="150" t="s">
        <v>5232</v>
      </c>
      <c r="AK1894" s="150">
        <v>43398</v>
      </c>
    </row>
    <row r="1895" spans="2:37" x14ac:dyDescent="0.25">
      <c r="B1895" s="150" t="s">
        <v>5233</v>
      </c>
      <c r="AK1895" s="150">
        <v>25</v>
      </c>
    </row>
    <row r="1896" spans="2:37" x14ac:dyDescent="0.25">
      <c r="B1896" s="150" t="s">
        <v>5234</v>
      </c>
      <c r="AK1896" s="150">
        <v>776</v>
      </c>
    </row>
    <row r="1897" spans="2:37" x14ac:dyDescent="0.25">
      <c r="B1897" s="150" t="s">
        <v>5235</v>
      </c>
      <c r="AK1897" s="150">
        <v>9</v>
      </c>
    </row>
    <row r="1898" spans="2:37" x14ac:dyDescent="0.25">
      <c r="B1898" s="150" t="s">
        <v>5236</v>
      </c>
      <c r="AK1898" s="150">
        <v>484</v>
      </c>
    </row>
    <row r="1899" spans="2:37" x14ac:dyDescent="0.25">
      <c r="B1899" s="150" t="s">
        <v>5237</v>
      </c>
      <c r="AK1899" s="150">
        <v>301</v>
      </c>
    </row>
    <row r="1900" spans="2:37" x14ac:dyDescent="0.25">
      <c r="B1900" s="150" t="s">
        <v>5238</v>
      </c>
      <c r="AK1900" s="150">
        <v>292</v>
      </c>
    </row>
    <row r="1901" spans="2:37" x14ac:dyDescent="0.25">
      <c r="B1901" s="150" t="s">
        <v>5239</v>
      </c>
      <c r="AK1901" s="150">
        <v>411</v>
      </c>
    </row>
    <row r="1902" spans="2:37" x14ac:dyDescent="0.25">
      <c r="B1902" s="150" t="s">
        <v>5240</v>
      </c>
      <c r="AK1902" s="150">
        <v>15</v>
      </c>
    </row>
    <row r="1903" spans="2:37" x14ac:dyDescent="0.25">
      <c r="B1903" s="150" t="s">
        <v>5241</v>
      </c>
      <c r="AK1903" s="150">
        <v>43170</v>
      </c>
    </row>
    <row r="1904" spans="2:37" x14ac:dyDescent="0.25">
      <c r="B1904" s="150" t="s">
        <v>5242</v>
      </c>
      <c r="AK1904" s="150">
        <v>2</v>
      </c>
    </row>
    <row r="1905" spans="2:37" x14ac:dyDescent="0.25">
      <c r="B1905" s="150" t="s">
        <v>5243</v>
      </c>
      <c r="AK1905" s="150">
        <v>10674</v>
      </c>
    </row>
    <row r="1906" spans="2:37" x14ac:dyDescent="0.25">
      <c r="B1906" s="150" t="s">
        <v>5244</v>
      </c>
      <c r="AK1906" s="150">
        <v>2909</v>
      </c>
    </row>
    <row r="1907" spans="2:37" x14ac:dyDescent="0.25">
      <c r="B1907" s="150" t="s">
        <v>5245</v>
      </c>
      <c r="AK1907" s="150">
        <v>50</v>
      </c>
    </row>
    <row r="1908" spans="2:37" x14ac:dyDescent="0.25">
      <c r="B1908" s="150" t="s">
        <v>5246</v>
      </c>
      <c r="AK1908" s="150">
        <v>4</v>
      </c>
    </row>
    <row r="1909" spans="2:37" x14ac:dyDescent="0.25">
      <c r="B1909" s="150" t="s">
        <v>4550</v>
      </c>
      <c r="AK1909" s="150">
        <v>212</v>
      </c>
    </row>
    <row r="1910" spans="2:37" x14ac:dyDescent="0.25">
      <c r="B1910" s="150" t="s">
        <v>5247</v>
      </c>
      <c r="AK1910" s="150">
        <v>7</v>
      </c>
    </row>
    <row r="1911" spans="2:37" x14ac:dyDescent="0.25">
      <c r="B1911" s="150" t="s">
        <v>4551</v>
      </c>
      <c r="AK1911" s="150">
        <v>710</v>
      </c>
    </row>
    <row r="1912" spans="2:37" x14ac:dyDescent="0.25">
      <c r="B1912" s="150" t="s">
        <v>5248</v>
      </c>
      <c r="AK1912" s="150">
        <v>211</v>
      </c>
    </row>
    <row r="1913" spans="2:37" x14ac:dyDescent="0.25">
      <c r="B1913" s="150" t="s">
        <v>5249</v>
      </c>
      <c r="AK1913" s="150">
        <v>47</v>
      </c>
    </row>
    <row r="1914" spans="2:37" x14ac:dyDescent="0.25">
      <c r="B1914" s="150" t="s">
        <v>5250</v>
      </c>
      <c r="AK1914" s="150">
        <v>5</v>
      </c>
    </row>
    <row r="1915" spans="2:37" x14ac:dyDescent="0.25">
      <c r="B1915" s="150" t="s">
        <v>4552</v>
      </c>
      <c r="AK1915" s="150">
        <v>105</v>
      </c>
    </row>
    <row r="1916" spans="2:37" x14ac:dyDescent="0.25">
      <c r="B1916" s="150" t="s">
        <v>5251</v>
      </c>
      <c r="AK1916" s="150">
        <v>8</v>
      </c>
    </row>
    <row r="1917" spans="2:37" x14ac:dyDescent="0.25">
      <c r="B1917" s="150" t="s">
        <v>5252</v>
      </c>
      <c r="AK1917" s="150">
        <v>240</v>
      </c>
    </row>
    <row r="1918" spans="2:37" x14ac:dyDescent="0.25">
      <c r="B1918" s="150" t="s">
        <v>5253</v>
      </c>
      <c r="AK1918" s="150">
        <v>303</v>
      </c>
    </row>
    <row r="1919" spans="2:37" x14ac:dyDescent="0.25">
      <c r="B1919" s="150" t="s">
        <v>5254</v>
      </c>
      <c r="AK1919" s="150">
        <v>43</v>
      </c>
    </row>
    <row r="1920" spans="2:37" x14ac:dyDescent="0.25">
      <c r="B1920" s="150" t="s">
        <v>4554</v>
      </c>
      <c r="AK1920" s="150">
        <v>5</v>
      </c>
    </row>
    <row r="1921" spans="2:37" x14ac:dyDescent="0.25">
      <c r="B1921" s="150" t="s">
        <v>5255</v>
      </c>
      <c r="AK1921" s="150">
        <v>14</v>
      </c>
    </row>
    <row r="1922" spans="2:37" x14ac:dyDescent="0.25">
      <c r="B1922" s="150" t="s">
        <v>5256</v>
      </c>
      <c r="AK1922" s="150">
        <v>24900</v>
      </c>
    </row>
    <row r="1923" spans="2:37" x14ac:dyDescent="0.25">
      <c r="B1923" s="150" t="s">
        <v>5257</v>
      </c>
      <c r="AK1923" s="150">
        <v>2750</v>
      </c>
    </row>
    <row r="1924" spans="2:37" x14ac:dyDescent="0.25">
      <c r="B1924" s="150" t="s">
        <v>5258</v>
      </c>
      <c r="AK1924" s="150">
        <v>2</v>
      </c>
    </row>
    <row r="1925" spans="2:37" x14ac:dyDescent="0.25">
      <c r="B1925" s="150" t="s">
        <v>5259</v>
      </c>
      <c r="AK1925" s="150">
        <v>2</v>
      </c>
    </row>
    <row r="1926" spans="2:37" x14ac:dyDescent="0.25">
      <c r="B1926" s="150" t="s">
        <v>5260</v>
      </c>
      <c r="AK1926" s="150">
        <v>6</v>
      </c>
    </row>
    <row r="1927" spans="2:37" x14ac:dyDescent="0.25">
      <c r="B1927" s="150" t="s">
        <v>5261</v>
      </c>
      <c r="AK1927" s="150">
        <v>910</v>
      </c>
    </row>
    <row r="1928" spans="2:37" x14ac:dyDescent="0.25">
      <c r="B1928" s="150" t="s">
        <v>5262</v>
      </c>
      <c r="AK1928" s="150">
        <v>1</v>
      </c>
    </row>
    <row r="1929" spans="2:37" x14ac:dyDescent="0.25">
      <c r="B1929" s="150" t="s">
        <v>5263</v>
      </c>
      <c r="AK1929" s="150">
        <v>10872</v>
      </c>
    </row>
    <row r="1930" spans="2:37" x14ac:dyDescent="0.25">
      <c r="B1930" s="150" t="s">
        <v>5264</v>
      </c>
      <c r="AK1930" s="150">
        <v>8401</v>
      </c>
    </row>
    <row r="1931" spans="2:37" x14ac:dyDescent="0.25">
      <c r="B1931" s="150" t="s">
        <v>5265</v>
      </c>
      <c r="AK1931" s="150">
        <v>339</v>
      </c>
    </row>
    <row r="1932" spans="2:37" x14ac:dyDescent="0.25">
      <c r="B1932" s="150" t="s">
        <v>5266</v>
      </c>
      <c r="AK1932" s="150">
        <v>12653</v>
      </c>
    </row>
    <row r="1933" spans="2:37" x14ac:dyDescent="0.25">
      <c r="B1933" s="150" t="s">
        <v>5267</v>
      </c>
      <c r="AK1933" s="150">
        <v>6598</v>
      </c>
    </row>
    <row r="1934" spans="2:37" x14ac:dyDescent="0.25">
      <c r="B1934" s="150" t="s">
        <v>5268</v>
      </c>
      <c r="AK1934" s="150">
        <v>8777</v>
      </c>
    </row>
    <row r="1935" spans="2:37" x14ac:dyDescent="0.25">
      <c r="B1935" s="150" t="s">
        <v>5269</v>
      </c>
      <c r="AK1935" s="150">
        <v>2</v>
      </c>
    </row>
    <row r="1936" spans="2:37" x14ac:dyDescent="0.25">
      <c r="B1936" s="150" t="s">
        <v>5270</v>
      </c>
      <c r="AK1936" s="150">
        <v>1</v>
      </c>
    </row>
    <row r="1937" spans="2:37" x14ac:dyDescent="0.25">
      <c r="B1937" s="150" t="s">
        <v>5271</v>
      </c>
      <c r="AK1937" s="150">
        <v>8</v>
      </c>
    </row>
    <row r="1938" spans="2:37" x14ac:dyDescent="0.25">
      <c r="B1938" s="150" t="s">
        <v>5272</v>
      </c>
      <c r="AK1938" s="150">
        <v>2</v>
      </c>
    </row>
    <row r="1939" spans="2:37" x14ac:dyDescent="0.25">
      <c r="B1939" s="150" t="s">
        <v>5273</v>
      </c>
      <c r="AK1939" s="150">
        <v>8114</v>
      </c>
    </row>
    <row r="1940" spans="2:37" x14ac:dyDescent="0.25">
      <c r="B1940" s="150" t="s">
        <v>5274</v>
      </c>
      <c r="AK1940" s="150">
        <v>47</v>
      </c>
    </row>
    <row r="1941" spans="2:37" x14ac:dyDescent="0.25">
      <c r="B1941" s="150" t="s">
        <v>5275</v>
      </c>
      <c r="AK1941" s="150">
        <v>30</v>
      </c>
    </row>
    <row r="1942" spans="2:37" x14ac:dyDescent="0.25">
      <c r="B1942" s="150" t="s">
        <v>5276</v>
      </c>
      <c r="AK1942" s="150">
        <v>12917</v>
      </c>
    </row>
    <row r="1943" spans="2:37" x14ac:dyDescent="0.25">
      <c r="B1943" s="150" t="s">
        <v>5277</v>
      </c>
      <c r="AK1943" s="150">
        <v>5</v>
      </c>
    </row>
    <row r="1944" spans="2:37" x14ac:dyDescent="0.25">
      <c r="B1944" s="150" t="s">
        <v>5278</v>
      </c>
      <c r="AK1944" s="150">
        <v>4583</v>
      </c>
    </row>
    <row r="1945" spans="2:37" x14ac:dyDescent="0.25">
      <c r="B1945" s="150" t="s">
        <v>4555</v>
      </c>
      <c r="AK1945" s="150">
        <v>1401</v>
      </c>
    </row>
    <row r="1946" spans="2:37" x14ac:dyDescent="0.25">
      <c r="B1946" s="150" t="s">
        <v>5279</v>
      </c>
      <c r="AK1946" s="150">
        <v>29373</v>
      </c>
    </row>
    <row r="1947" spans="2:37" x14ac:dyDescent="0.25">
      <c r="B1947" s="150" t="s">
        <v>5280</v>
      </c>
      <c r="AK1947" s="150">
        <v>9054</v>
      </c>
    </row>
    <row r="1948" spans="2:37" x14ac:dyDescent="0.25">
      <c r="B1948" s="150" t="s">
        <v>5281</v>
      </c>
      <c r="AK1948" s="150">
        <v>12</v>
      </c>
    </row>
    <row r="1949" spans="2:37" x14ac:dyDescent="0.25">
      <c r="B1949" s="150" t="s">
        <v>5282</v>
      </c>
      <c r="AK1949" s="150">
        <v>34</v>
      </c>
    </row>
    <row r="1950" spans="2:37" x14ac:dyDescent="0.25">
      <c r="B1950" s="150" t="s">
        <v>5283</v>
      </c>
      <c r="AK1950" s="150">
        <v>3743</v>
      </c>
    </row>
    <row r="1951" spans="2:37" x14ac:dyDescent="0.25">
      <c r="B1951" s="150" t="s">
        <v>5284</v>
      </c>
      <c r="AK1951" s="150">
        <v>256</v>
      </c>
    </row>
    <row r="1952" spans="2:37" x14ac:dyDescent="0.25">
      <c r="B1952" s="150" t="s">
        <v>616</v>
      </c>
      <c r="AK1952" s="150">
        <v>5293</v>
      </c>
    </row>
    <row r="1953" spans="2:37" x14ac:dyDescent="0.25">
      <c r="B1953" s="150" t="s">
        <v>5285</v>
      </c>
      <c r="AK1953" s="150">
        <v>1</v>
      </c>
    </row>
    <row r="1954" spans="2:37" x14ac:dyDescent="0.25">
      <c r="B1954" s="150" t="s">
        <v>5286</v>
      </c>
      <c r="AK1954" s="150">
        <v>1</v>
      </c>
    </row>
    <row r="1955" spans="2:37" x14ac:dyDescent="0.25">
      <c r="B1955" s="150" t="s">
        <v>617</v>
      </c>
      <c r="AK1955" s="150">
        <v>31980</v>
      </c>
    </row>
    <row r="1956" spans="2:37" x14ac:dyDescent="0.25">
      <c r="B1956" s="150" t="s">
        <v>618</v>
      </c>
      <c r="AK1956" s="150">
        <v>33239</v>
      </c>
    </row>
    <row r="1957" spans="2:37" x14ac:dyDescent="0.25">
      <c r="B1957" s="150" t="s">
        <v>5287</v>
      </c>
      <c r="AK1957" s="150">
        <v>1</v>
      </c>
    </row>
    <row r="1958" spans="2:37" x14ac:dyDescent="0.25">
      <c r="B1958" s="150" t="s">
        <v>5288</v>
      </c>
      <c r="AK1958" s="150">
        <v>1</v>
      </c>
    </row>
    <row r="1959" spans="2:37" x14ac:dyDescent="0.25">
      <c r="B1959" s="150" t="s">
        <v>5289</v>
      </c>
      <c r="AK1959" s="150">
        <v>250</v>
      </c>
    </row>
    <row r="1960" spans="2:37" x14ac:dyDescent="0.25">
      <c r="B1960" s="150" t="s">
        <v>5290</v>
      </c>
      <c r="AK1960" s="150">
        <v>2</v>
      </c>
    </row>
    <row r="1961" spans="2:37" x14ac:dyDescent="0.25">
      <c r="B1961" s="150" t="s">
        <v>4557</v>
      </c>
      <c r="AK1961" s="150">
        <v>78</v>
      </c>
    </row>
    <row r="1962" spans="2:37" x14ac:dyDescent="0.25">
      <c r="B1962" s="150" t="s">
        <v>5291</v>
      </c>
      <c r="AK1962" s="150">
        <v>49</v>
      </c>
    </row>
    <row r="1963" spans="2:37" x14ac:dyDescent="0.25">
      <c r="B1963" s="150" t="s">
        <v>225</v>
      </c>
      <c r="AK1963" s="150">
        <v>68</v>
      </c>
    </row>
    <row r="1964" spans="2:37" x14ac:dyDescent="0.25">
      <c r="B1964" s="150" t="s">
        <v>5292</v>
      </c>
      <c r="AK1964" s="150">
        <v>4</v>
      </c>
    </row>
    <row r="1965" spans="2:37" x14ac:dyDescent="0.25">
      <c r="B1965" s="150" t="s">
        <v>619</v>
      </c>
      <c r="AK1965" s="150">
        <v>5654728</v>
      </c>
    </row>
    <row r="1966" spans="2:37" x14ac:dyDescent="0.25">
      <c r="B1966" s="150" t="s">
        <v>621</v>
      </c>
      <c r="AK1966" s="150">
        <v>2741184</v>
      </c>
    </row>
    <row r="1967" spans="2:37" x14ac:dyDescent="0.25">
      <c r="B1967" s="150" t="s">
        <v>5293</v>
      </c>
      <c r="AK1967" s="150">
        <v>1</v>
      </c>
    </row>
    <row r="1968" spans="2:37" x14ac:dyDescent="0.25">
      <c r="B1968" s="150" t="s">
        <v>4559</v>
      </c>
      <c r="AK1968" s="150">
        <v>1</v>
      </c>
    </row>
    <row r="1969" spans="2:37" x14ac:dyDescent="0.25">
      <c r="B1969" s="150" t="s">
        <v>623</v>
      </c>
      <c r="AK1969" s="150">
        <v>21290</v>
      </c>
    </row>
    <row r="1970" spans="2:37" x14ac:dyDescent="0.25">
      <c r="B1970" s="150" t="s">
        <v>5294</v>
      </c>
      <c r="AK1970" s="150">
        <v>1120</v>
      </c>
    </row>
    <row r="1971" spans="2:37" x14ac:dyDescent="0.25">
      <c r="B1971" s="150" t="s">
        <v>4560</v>
      </c>
      <c r="AK1971" s="150">
        <v>482</v>
      </c>
    </row>
    <row r="1972" spans="2:37" x14ac:dyDescent="0.25">
      <c r="B1972" s="150" t="s">
        <v>5295</v>
      </c>
      <c r="AK1972" s="150">
        <v>2</v>
      </c>
    </row>
    <row r="1973" spans="2:37" x14ac:dyDescent="0.25">
      <c r="B1973" s="150" t="s">
        <v>5296</v>
      </c>
      <c r="AK1973" s="150">
        <v>2865</v>
      </c>
    </row>
    <row r="1974" spans="2:37" x14ac:dyDescent="0.25">
      <c r="B1974" s="150" t="s">
        <v>624</v>
      </c>
      <c r="AK1974" s="150">
        <v>10796</v>
      </c>
    </row>
    <row r="1975" spans="2:37" x14ac:dyDescent="0.25">
      <c r="B1975" s="150" t="s">
        <v>5297</v>
      </c>
      <c r="AK1975" s="150">
        <v>39998</v>
      </c>
    </row>
    <row r="1976" spans="2:37" x14ac:dyDescent="0.25">
      <c r="B1976" s="150" t="s">
        <v>5298</v>
      </c>
      <c r="AK1976" s="150">
        <v>9324</v>
      </c>
    </row>
    <row r="1977" spans="2:37" x14ac:dyDescent="0.25">
      <c r="B1977" s="150" t="s">
        <v>625</v>
      </c>
      <c r="AK1977" s="150">
        <v>2865</v>
      </c>
    </row>
    <row r="1978" spans="2:37" x14ac:dyDescent="0.25">
      <c r="B1978" s="150" t="s">
        <v>5299</v>
      </c>
      <c r="AK1978" s="150">
        <v>18997</v>
      </c>
    </row>
    <row r="1979" spans="2:37" x14ac:dyDescent="0.25">
      <c r="B1979" s="150" t="s">
        <v>4561</v>
      </c>
      <c r="AK1979" s="150">
        <v>820</v>
      </c>
    </row>
    <row r="1980" spans="2:37" x14ac:dyDescent="0.25">
      <c r="B1980" s="150" t="s">
        <v>4562</v>
      </c>
      <c r="AK1980" s="150">
        <v>38676</v>
      </c>
    </row>
    <row r="1981" spans="2:37" x14ac:dyDescent="0.25">
      <c r="B1981" s="150" t="s">
        <v>4563</v>
      </c>
      <c r="AK1981" s="150">
        <v>287</v>
      </c>
    </row>
    <row r="1982" spans="2:37" x14ac:dyDescent="0.25">
      <c r="B1982" s="150" t="s">
        <v>4564</v>
      </c>
      <c r="AK1982" s="150">
        <v>36</v>
      </c>
    </row>
    <row r="1983" spans="2:37" x14ac:dyDescent="0.25">
      <c r="B1983" s="150" t="s">
        <v>226</v>
      </c>
      <c r="AK1983" s="150">
        <v>1218</v>
      </c>
    </row>
    <row r="1984" spans="2:37" x14ac:dyDescent="0.25">
      <c r="B1984" s="150" t="s">
        <v>5300</v>
      </c>
      <c r="AK1984" s="150">
        <v>2014</v>
      </c>
    </row>
    <row r="1985" spans="2:37" x14ac:dyDescent="0.25">
      <c r="B1985" s="150" t="s">
        <v>5301</v>
      </c>
      <c r="AK1985" s="150">
        <v>2</v>
      </c>
    </row>
    <row r="1986" spans="2:37" x14ac:dyDescent="0.25">
      <c r="B1986" s="150" t="s">
        <v>5302</v>
      </c>
      <c r="AK1986" s="150">
        <v>1</v>
      </c>
    </row>
    <row r="1987" spans="2:37" x14ac:dyDescent="0.25">
      <c r="B1987" s="150" t="s">
        <v>5303</v>
      </c>
      <c r="AK1987" s="150">
        <v>275</v>
      </c>
    </row>
    <row r="1988" spans="2:37" x14ac:dyDescent="0.25">
      <c r="B1988" s="150" t="s">
        <v>5304</v>
      </c>
      <c r="AK1988" s="150">
        <v>350</v>
      </c>
    </row>
    <row r="1989" spans="2:37" x14ac:dyDescent="0.25">
      <c r="B1989" s="150" t="s">
        <v>5305</v>
      </c>
      <c r="AK1989" s="150">
        <v>350</v>
      </c>
    </row>
    <row r="1990" spans="2:37" x14ac:dyDescent="0.25">
      <c r="B1990" s="150" t="s">
        <v>5306</v>
      </c>
      <c r="AK1990" s="150">
        <v>347</v>
      </c>
    </row>
    <row r="1991" spans="2:37" x14ac:dyDescent="0.25">
      <c r="B1991" s="150" t="s">
        <v>5307</v>
      </c>
      <c r="AK1991" s="150">
        <v>346</v>
      </c>
    </row>
    <row r="1992" spans="2:37" x14ac:dyDescent="0.25">
      <c r="B1992" s="150" t="s">
        <v>627</v>
      </c>
      <c r="AK1992" s="150">
        <v>346</v>
      </c>
    </row>
    <row r="1993" spans="2:37" x14ac:dyDescent="0.25">
      <c r="B1993" s="150" t="s">
        <v>628</v>
      </c>
      <c r="AK1993" s="150">
        <v>347</v>
      </c>
    </row>
    <row r="1994" spans="2:37" x14ac:dyDescent="0.25">
      <c r="B1994" s="150" t="s">
        <v>629</v>
      </c>
      <c r="AK1994" s="150">
        <v>1277</v>
      </c>
    </row>
    <row r="1995" spans="2:37" x14ac:dyDescent="0.25">
      <c r="B1995" s="150" t="s">
        <v>630</v>
      </c>
      <c r="AK1995" s="150">
        <v>52</v>
      </c>
    </row>
    <row r="1996" spans="2:37" x14ac:dyDescent="0.25">
      <c r="B1996" s="150" t="s">
        <v>5308</v>
      </c>
      <c r="AK1996" s="150">
        <v>605219</v>
      </c>
    </row>
    <row r="1997" spans="2:37" x14ac:dyDescent="0.25">
      <c r="B1997" s="150" t="s">
        <v>5309</v>
      </c>
      <c r="AK1997" s="150">
        <v>10915</v>
      </c>
    </row>
    <row r="1998" spans="2:37" x14ac:dyDescent="0.25">
      <c r="B1998" s="150" t="s">
        <v>5310</v>
      </c>
      <c r="AK1998" s="150">
        <v>28364</v>
      </c>
    </row>
    <row r="1999" spans="2:37" x14ac:dyDescent="0.25">
      <c r="B1999" s="150" t="s">
        <v>5311</v>
      </c>
      <c r="AK1999" s="150">
        <v>7485</v>
      </c>
    </row>
    <row r="2000" spans="2:37" x14ac:dyDescent="0.25">
      <c r="B2000" s="150" t="s">
        <v>5312</v>
      </c>
      <c r="AK2000" s="150">
        <v>421613</v>
      </c>
    </row>
    <row r="2001" spans="2:37" x14ac:dyDescent="0.25">
      <c r="B2001" s="150" t="s">
        <v>5313</v>
      </c>
      <c r="AK2001" s="150">
        <v>3</v>
      </c>
    </row>
    <row r="2002" spans="2:37" x14ac:dyDescent="0.25">
      <c r="B2002" s="150" t="s">
        <v>5314</v>
      </c>
      <c r="AK2002" s="150">
        <v>9156</v>
      </c>
    </row>
    <row r="2003" spans="2:37" x14ac:dyDescent="0.25">
      <c r="B2003" s="150" t="s">
        <v>4566</v>
      </c>
      <c r="AK2003" s="150">
        <v>1140</v>
      </c>
    </row>
    <row r="2004" spans="2:37" x14ac:dyDescent="0.25">
      <c r="B2004" s="150" t="s">
        <v>5315</v>
      </c>
      <c r="AK2004" s="150">
        <v>500</v>
      </c>
    </row>
    <row r="2005" spans="2:37" x14ac:dyDescent="0.25">
      <c r="B2005" s="150" t="s">
        <v>4567</v>
      </c>
      <c r="AK2005" s="150">
        <v>190</v>
      </c>
    </row>
    <row r="2006" spans="2:37" x14ac:dyDescent="0.25">
      <c r="B2006" s="150" t="s">
        <v>632</v>
      </c>
      <c r="AK2006" s="150">
        <v>100</v>
      </c>
    </row>
    <row r="2007" spans="2:37" x14ac:dyDescent="0.25">
      <c r="B2007" s="150" t="s">
        <v>5316</v>
      </c>
      <c r="AK2007" s="150">
        <v>20</v>
      </c>
    </row>
    <row r="2008" spans="2:37" x14ac:dyDescent="0.25">
      <c r="B2008" s="150" t="s">
        <v>5317</v>
      </c>
      <c r="AK2008" s="150">
        <v>17900</v>
      </c>
    </row>
    <row r="2009" spans="2:37" x14ac:dyDescent="0.25">
      <c r="B2009" s="150" t="s">
        <v>5318</v>
      </c>
      <c r="AK2009" s="150">
        <v>16</v>
      </c>
    </row>
    <row r="2010" spans="2:37" x14ac:dyDescent="0.25">
      <c r="B2010" s="150" t="s">
        <v>5319</v>
      </c>
      <c r="AK2010" s="150">
        <v>16</v>
      </c>
    </row>
    <row r="2011" spans="2:37" x14ac:dyDescent="0.25">
      <c r="B2011" s="150" t="s">
        <v>5320</v>
      </c>
      <c r="AK2011" s="150">
        <v>50450</v>
      </c>
    </row>
    <row r="2012" spans="2:37" x14ac:dyDescent="0.25">
      <c r="B2012" s="150" t="s">
        <v>4568</v>
      </c>
      <c r="AK2012" s="150">
        <v>86</v>
      </c>
    </row>
    <row r="2013" spans="2:37" x14ac:dyDescent="0.25">
      <c r="B2013" s="150" t="s">
        <v>5321</v>
      </c>
      <c r="AK2013" s="150">
        <v>6514</v>
      </c>
    </row>
    <row r="2014" spans="2:37" x14ac:dyDescent="0.25">
      <c r="B2014" s="150" t="s">
        <v>5322</v>
      </c>
      <c r="AK2014" s="150">
        <v>22</v>
      </c>
    </row>
    <row r="2015" spans="2:37" x14ac:dyDescent="0.25">
      <c r="B2015" s="150" t="s">
        <v>5323</v>
      </c>
      <c r="AK2015" s="150">
        <v>8541</v>
      </c>
    </row>
    <row r="2016" spans="2:37" x14ac:dyDescent="0.25">
      <c r="B2016" s="150" t="s">
        <v>5324</v>
      </c>
      <c r="AK2016" s="150">
        <v>16</v>
      </c>
    </row>
    <row r="2017" spans="2:37" x14ac:dyDescent="0.25">
      <c r="B2017" s="150" t="s">
        <v>5325</v>
      </c>
      <c r="AK2017" s="150">
        <v>940</v>
      </c>
    </row>
    <row r="2018" spans="2:37" x14ac:dyDescent="0.25">
      <c r="B2018" s="150" t="s">
        <v>5326</v>
      </c>
      <c r="AK2018" s="150">
        <v>550</v>
      </c>
    </row>
    <row r="2019" spans="2:37" x14ac:dyDescent="0.25">
      <c r="B2019" s="150" t="s">
        <v>5327</v>
      </c>
      <c r="AK2019" s="150">
        <v>151</v>
      </c>
    </row>
    <row r="2020" spans="2:37" x14ac:dyDescent="0.25">
      <c r="B2020" s="150" t="s">
        <v>5328</v>
      </c>
      <c r="AK2020" s="150">
        <v>5395</v>
      </c>
    </row>
    <row r="2021" spans="2:37" x14ac:dyDescent="0.25">
      <c r="B2021" s="150" t="s">
        <v>5329</v>
      </c>
      <c r="AK2021" s="150">
        <v>5697</v>
      </c>
    </row>
    <row r="2022" spans="2:37" x14ac:dyDescent="0.25">
      <c r="B2022" s="150" t="s">
        <v>5330</v>
      </c>
      <c r="AK2022" s="150">
        <v>137091</v>
      </c>
    </row>
    <row r="2023" spans="2:37" x14ac:dyDescent="0.25">
      <c r="B2023" s="150" t="s">
        <v>5331</v>
      </c>
      <c r="AK2023" s="150">
        <v>30</v>
      </c>
    </row>
    <row r="2024" spans="2:37" x14ac:dyDescent="0.25">
      <c r="B2024" s="150" t="s">
        <v>5332</v>
      </c>
      <c r="AK2024" s="150">
        <v>4573</v>
      </c>
    </row>
    <row r="2025" spans="2:37" x14ac:dyDescent="0.25">
      <c r="B2025" s="150" t="s">
        <v>5333</v>
      </c>
      <c r="AK2025" s="150">
        <v>337</v>
      </c>
    </row>
    <row r="2026" spans="2:37" x14ac:dyDescent="0.25">
      <c r="B2026" s="150" t="s">
        <v>4569</v>
      </c>
      <c r="AK2026" s="150">
        <v>29</v>
      </c>
    </row>
    <row r="2027" spans="2:37" x14ac:dyDescent="0.25">
      <c r="B2027" s="150" t="s">
        <v>5334</v>
      </c>
      <c r="AK2027" s="150">
        <v>602</v>
      </c>
    </row>
    <row r="2028" spans="2:37" x14ac:dyDescent="0.25">
      <c r="B2028" s="150" t="s">
        <v>5335</v>
      </c>
      <c r="AK2028" s="150">
        <v>2032</v>
      </c>
    </row>
    <row r="2029" spans="2:37" x14ac:dyDescent="0.25">
      <c r="B2029" s="150" t="s">
        <v>5336</v>
      </c>
      <c r="AK2029" s="150">
        <v>90100</v>
      </c>
    </row>
    <row r="2030" spans="2:37" x14ac:dyDescent="0.25">
      <c r="B2030" s="150" t="s">
        <v>4570</v>
      </c>
      <c r="AK2030" s="150">
        <v>16</v>
      </c>
    </row>
    <row r="2031" spans="2:37" x14ac:dyDescent="0.25">
      <c r="B2031" s="150" t="s">
        <v>5337</v>
      </c>
      <c r="AK2031" s="150">
        <v>325</v>
      </c>
    </row>
    <row r="2032" spans="2:37" x14ac:dyDescent="0.25">
      <c r="B2032" s="150" t="s">
        <v>5338</v>
      </c>
      <c r="AK2032" s="150">
        <v>937</v>
      </c>
    </row>
    <row r="2033" spans="2:37" x14ac:dyDescent="0.25">
      <c r="B2033" s="150" t="s">
        <v>5339</v>
      </c>
      <c r="AK2033" s="150">
        <v>11520</v>
      </c>
    </row>
    <row r="2034" spans="2:37" x14ac:dyDescent="0.25">
      <c r="B2034" s="150" t="s">
        <v>5340</v>
      </c>
      <c r="AK2034" s="150">
        <v>3480</v>
      </c>
    </row>
    <row r="2035" spans="2:37" x14ac:dyDescent="0.25">
      <c r="B2035" s="150" t="s">
        <v>5341</v>
      </c>
      <c r="AK2035" s="150">
        <v>619</v>
      </c>
    </row>
    <row r="2036" spans="2:37" x14ac:dyDescent="0.25">
      <c r="B2036" s="150" t="s">
        <v>5342</v>
      </c>
      <c r="AK2036" s="150">
        <v>622</v>
      </c>
    </row>
    <row r="2037" spans="2:37" x14ac:dyDescent="0.25">
      <c r="B2037" s="150" t="s">
        <v>5343</v>
      </c>
      <c r="AK2037" s="150">
        <v>621</v>
      </c>
    </row>
    <row r="2038" spans="2:37" x14ac:dyDescent="0.25">
      <c r="B2038" s="150" t="s">
        <v>5344</v>
      </c>
      <c r="AK2038" s="150">
        <v>110</v>
      </c>
    </row>
    <row r="2039" spans="2:37" x14ac:dyDescent="0.25">
      <c r="B2039" s="150" t="s">
        <v>5345</v>
      </c>
      <c r="AK2039" s="150">
        <v>1808</v>
      </c>
    </row>
    <row r="2040" spans="2:37" x14ac:dyDescent="0.25">
      <c r="B2040" s="150" t="s">
        <v>5346</v>
      </c>
      <c r="AK2040" s="150">
        <v>15</v>
      </c>
    </row>
    <row r="2041" spans="2:37" x14ac:dyDescent="0.25">
      <c r="B2041" s="150" t="s">
        <v>5347</v>
      </c>
      <c r="AK2041" s="150">
        <v>45</v>
      </c>
    </row>
    <row r="2042" spans="2:37" x14ac:dyDescent="0.25">
      <c r="B2042" s="150" t="s">
        <v>5348</v>
      </c>
      <c r="AK2042" s="150">
        <v>21500</v>
      </c>
    </row>
    <row r="2043" spans="2:37" x14ac:dyDescent="0.25">
      <c r="B2043" s="150" t="s">
        <v>5349</v>
      </c>
      <c r="AK2043" s="150">
        <v>821</v>
      </c>
    </row>
    <row r="2044" spans="2:37" x14ac:dyDescent="0.25">
      <c r="B2044" s="150" t="s">
        <v>5350</v>
      </c>
      <c r="AK2044" s="150">
        <v>40</v>
      </c>
    </row>
    <row r="2045" spans="2:37" x14ac:dyDescent="0.25">
      <c r="B2045" s="150" t="s">
        <v>5351</v>
      </c>
      <c r="AK2045" s="150">
        <v>9410</v>
      </c>
    </row>
    <row r="2046" spans="2:37" x14ac:dyDescent="0.25">
      <c r="B2046" s="150" t="s">
        <v>5352</v>
      </c>
      <c r="AK2046" s="150">
        <v>5220</v>
      </c>
    </row>
    <row r="2047" spans="2:37" x14ac:dyDescent="0.25">
      <c r="B2047" s="150" t="s">
        <v>5353</v>
      </c>
      <c r="AK2047" s="150">
        <v>6</v>
      </c>
    </row>
    <row r="2048" spans="2:37" x14ac:dyDescent="0.25">
      <c r="B2048" s="150" t="s">
        <v>5354</v>
      </c>
      <c r="AK2048" s="150">
        <v>11182</v>
      </c>
    </row>
    <row r="2049" spans="2:37" x14ac:dyDescent="0.25">
      <c r="B2049" s="150" t="s">
        <v>5355</v>
      </c>
      <c r="AK2049" s="150">
        <v>253</v>
      </c>
    </row>
    <row r="2050" spans="2:37" x14ac:dyDescent="0.25">
      <c r="B2050" s="150" t="s">
        <v>633</v>
      </c>
      <c r="AK2050" s="150">
        <v>199</v>
      </c>
    </row>
    <row r="2051" spans="2:37" x14ac:dyDescent="0.25">
      <c r="B2051" s="150" t="s">
        <v>4571</v>
      </c>
      <c r="AK2051" s="150">
        <v>2668</v>
      </c>
    </row>
    <row r="2052" spans="2:37" x14ac:dyDescent="0.25">
      <c r="B2052" s="150" t="s">
        <v>5356</v>
      </c>
      <c r="AK2052" s="150">
        <v>991</v>
      </c>
    </row>
    <row r="2053" spans="2:37" x14ac:dyDescent="0.25">
      <c r="B2053" s="150" t="s">
        <v>5357</v>
      </c>
      <c r="AK2053" s="150">
        <v>5600</v>
      </c>
    </row>
    <row r="2054" spans="2:37" x14ac:dyDescent="0.25">
      <c r="B2054" s="150" t="s">
        <v>5358</v>
      </c>
      <c r="AK2054" s="150">
        <v>1955</v>
      </c>
    </row>
    <row r="2055" spans="2:37" x14ac:dyDescent="0.25">
      <c r="B2055" s="150" t="s">
        <v>5359</v>
      </c>
      <c r="AK2055" s="150">
        <v>10</v>
      </c>
    </row>
    <row r="2056" spans="2:37" x14ac:dyDescent="0.25">
      <c r="B2056" s="150" t="s">
        <v>5360</v>
      </c>
      <c r="AK2056" s="150">
        <v>151</v>
      </c>
    </row>
    <row r="2057" spans="2:37" x14ac:dyDescent="0.25">
      <c r="B2057" s="150" t="s">
        <v>5361</v>
      </c>
      <c r="AK2057" s="150">
        <v>11</v>
      </c>
    </row>
    <row r="2058" spans="2:37" x14ac:dyDescent="0.25">
      <c r="B2058" s="150" t="s">
        <v>5362</v>
      </c>
      <c r="AK2058" s="150">
        <v>98506</v>
      </c>
    </row>
    <row r="2059" spans="2:37" x14ac:dyDescent="0.25">
      <c r="B2059" s="150" t="s">
        <v>5363</v>
      </c>
      <c r="AK2059" s="150">
        <v>94047</v>
      </c>
    </row>
    <row r="2060" spans="2:37" x14ac:dyDescent="0.25">
      <c r="B2060" s="150" t="s">
        <v>5364</v>
      </c>
      <c r="AK2060" s="150">
        <v>98534</v>
      </c>
    </row>
    <row r="2061" spans="2:37" x14ac:dyDescent="0.25">
      <c r="B2061" s="150" t="s">
        <v>5365</v>
      </c>
      <c r="AK2061" s="150">
        <v>298</v>
      </c>
    </row>
    <row r="2062" spans="2:37" x14ac:dyDescent="0.25">
      <c r="B2062" s="150" t="s">
        <v>5366</v>
      </c>
      <c r="AK2062" s="150">
        <v>1</v>
      </c>
    </row>
    <row r="2063" spans="2:37" x14ac:dyDescent="0.25">
      <c r="B2063" s="150" t="s">
        <v>5367</v>
      </c>
      <c r="AK2063" s="150">
        <v>352265</v>
      </c>
    </row>
    <row r="2064" spans="2:37" x14ac:dyDescent="0.25">
      <c r="B2064" s="150" t="s">
        <v>5368</v>
      </c>
      <c r="AK2064" s="150">
        <v>51</v>
      </c>
    </row>
    <row r="2065" spans="2:37" x14ac:dyDescent="0.25">
      <c r="B2065" s="150" t="s">
        <v>5369</v>
      </c>
      <c r="AK2065" s="150">
        <v>31</v>
      </c>
    </row>
    <row r="2066" spans="2:37" x14ac:dyDescent="0.25">
      <c r="B2066" s="150" t="s">
        <v>5370</v>
      </c>
      <c r="AK2066" s="150">
        <v>304000</v>
      </c>
    </row>
    <row r="2067" spans="2:37" x14ac:dyDescent="0.25">
      <c r="B2067" s="150" t="s">
        <v>5371</v>
      </c>
      <c r="AK2067" s="150">
        <v>15043</v>
      </c>
    </row>
    <row r="2068" spans="2:37" x14ac:dyDescent="0.25">
      <c r="B2068" s="150" t="s">
        <v>5372</v>
      </c>
      <c r="AK2068" s="150">
        <v>35184</v>
      </c>
    </row>
    <row r="2069" spans="2:37" x14ac:dyDescent="0.25">
      <c r="B2069" s="150" t="s">
        <v>5373</v>
      </c>
      <c r="AK2069" s="150">
        <v>36748</v>
      </c>
    </row>
    <row r="2070" spans="2:37" x14ac:dyDescent="0.25">
      <c r="B2070" s="150" t="s">
        <v>5374</v>
      </c>
      <c r="AK2070" s="150">
        <v>12</v>
      </c>
    </row>
    <row r="2071" spans="2:37" x14ac:dyDescent="0.25">
      <c r="B2071" s="150" t="s">
        <v>5375</v>
      </c>
      <c r="AK2071" s="150">
        <v>158</v>
      </c>
    </row>
    <row r="2072" spans="2:37" x14ac:dyDescent="0.25">
      <c r="B2072" s="150" t="s">
        <v>5376</v>
      </c>
      <c r="AK2072" s="150">
        <v>12</v>
      </c>
    </row>
    <row r="2073" spans="2:37" x14ac:dyDescent="0.25">
      <c r="B2073" s="150" t="s">
        <v>4574</v>
      </c>
      <c r="AK2073" s="150">
        <v>125</v>
      </c>
    </row>
    <row r="2074" spans="2:37" x14ac:dyDescent="0.25">
      <c r="B2074" s="150" t="s">
        <v>635</v>
      </c>
      <c r="AK2074" s="150">
        <v>4095</v>
      </c>
    </row>
    <row r="2075" spans="2:37" x14ac:dyDescent="0.25">
      <c r="B2075" s="150" t="s">
        <v>4575</v>
      </c>
      <c r="AK2075" s="150">
        <v>1353</v>
      </c>
    </row>
    <row r="2076" spans="2:37" x14ac:dyDescent="0.25">
      <c r="B2076" s="150" t="s">
        <v>636</v>
      </c>
      <c r="AK2076" s="150">
        <v>1</v>
      </c>
    </row>
    <row r="2077" spans="2:37" x14ac:dyDescent="0.25">
      <c r="B2077" s="150" t="s">
        <v>5377</v>
      </c>
      <c r="AK2077" s="150">
        <v>10</v>
      </c>
    </row>
    <row r="2078" spans="2:37" x14ac:dyDescent="0.25">
      <c r="B2078" s="150" t="s">
        <v>5378</v>
      </c>
      <c r="AK2078" s="150">
        <v>14890</v>
      </c>
    </row>
    <row r="2079" spans="2:37" x14ac:dyDescent="0.25">
      <c r="B2079" s="150" t="s">
        <v>5379</v>
      </c>
      <c r="AK2079" s="150">
        <v>49277</v>
      </c>
    </row>
    <row r="2080" spans="2:37" x14ac:dyDescent="0.25">
      <c r="B2080" s="150" t="s">
        <v>5380</v>
      </c>
      <c r="AK2080" s="150">
        <v>22976</v>
      </c>
    </row>
    <row r="2081" spans="2:37" x14ac:dyDescent="0.25">
      <c r="B2081" s="150" t="s">
        <v>5381</v>
      </c>
      <c r="AK2081" s="150">
        <v>4512</v>
      </c>
    </row>
    <row r="2082" spans="2:37" x14ac:dyDescent="0.25">
      <c r="B2082" s="150" t="s">
        <v>5382</v>
      </c>
      <c r="AK2082" s="150">
        <v>4380</v>
      </c>
    </row>
    <row r="2083" spans="2:37" x14ac:dyDescent="0.25">
      <c r="B2083" s="150" t="s">
        <v>5383</v>
      </c>
      <c r="AK2083" s="150">
        <v>999</v>
      </c>
    </row>
    <row r="2084" spans="2:37" x14ac:dyDescent="0.25">
      <c r="B2084" s="150" t="s">
        <v>5384</v>
      </c>
      <c r="AK2084" s="150">
        <v>90585</v>
      </c>
    </row>
    <row r="2085" spans="2:37" x14ac:dyDescent="0.25">
      <c r="B2085" s="150" t="s">
        <v>638</v>
      </c>
      <c r="AK2085" s="150">
        <v>50</v>
      </c>
    </row>
    <row r="2086" spans="2:37" x14ac:dyDescent="0.25">
      <c r="B2086" s="150" t="s">
        <v>5385</v>
      </c>
      <c r="AK2086" s="150">
        <v>2513</v>
      </c>
    </row>
    <row r="2087" spans="2:37" x14ac:dyDescent="0.25">
      <c r="B2087" s="150" t="s">
        <v>5386</v>
      </c>
      <c r="AK2087" s="150">
        <v>7877</v>
      </c>
    </row>
    <row r="2088" spans="2:37" x14ac:dyDescent="0.25">
      <c r="B2088" s="150" t="s">
        <v>5387</v>
      </c>
      <c r="AK2088" s="150">
        <v>1698</v>
      </c>
    </row>
    <row r="2089" spans="2:37" x14ac:dyDescent="0.25">
      <c r="B2089" s="150" t="s">
        <v>5388</v>
      </c>
      <c r="AK2089" s="150">
        <v>4612</v>
      </c>
    </row>
    <row r="2090" spans="2:37" x14ac:dyDescent="0.25">
      <c r="B2090" s="150" t="s">
        <v>5389</v>
      </c>
      <c r="AK2090" s="150">
        <v>2021</v>
      </c>
    </row>
    <row r="2091" spans="2:37" x14ac:dyDescent="0.25">
      <c r="B2091" s="150" t="s">
        <v>5390</v>
      </c>
      <c r="AK2091" s="150">
        <v>3387</v>
      </c>
    </row>
    <row r="2092" spans="2:37" x14ac:dyDescent="0.25">
      <c r="B2092" s="150" t="s">
        <v>5391</v>
      </c>
      <c r="AK2092" s="150">
        <v>1693</v>
      </c>
    </row>
    <row r="2093" spans="2:37" x14ac:dyDescent="0.25">
      <c r="B2093" s="150" t="s">
        <v>5392</v>
      </c>
      <c r="AK2093" s="150">
        <v>8024</v>
      </c>
    </row>
    <row r="2094" spans="2:37" x14ac:dyDescent="0.25">
      <c r="B2094" s="150" t="s">
        <v>5393</v>
      </c>
      <c r="AK2094" s="150">
        <v>4245</v>
      </c>
    </row>
    <row r="2095" spans="2:37" x14ac:dyDescent="0.25">
      <c r="B2095" s="150" t="s">
        <v>5394</v>
      </c>
      <c r="AK2095" s="150">
        <v>1860</v>
      </c>
    </row>
    <row r="2096" spans="2:37" x14ac:dyDescent="0.25">
      <c r="B2096" s="150" t="s">
        <v>5395</v>
      </c>
      <c r="AK2096" s="150">
        <v>3074</v>
      </c>
    </row>
    <row r="2097" spans="2:37" x14ac:dyDescent="0.25">
      <c r="B2097" s="150" t="s">
        <v>5396</v>
      </c>
      <c r="AK2097" s="150">
        <v>1211</v>
      </c>
    </row>
    <row r="2098" spans="2:37" x14ac:dyDescent="0.25">
      <c r="B2098" s="150" t="s">
        <v>5397</v>
      </c>
      <c r="AK2098" s="150">
        <v>4789</v>
      </c>
    </row>
    <row r="2099" spans="2:37" x14ac:dyDescent="0.25">
      <c r="B2099" s="150" t="s">
        <v>5398</v>
      </c>
      <c r="AK2099" s="150">
        <v>728</v>
      </c>
    </row>
    <row r="2100" spans="2:37" x14ac:dyDescent="0.25">
      <c r="B2100" s="150" t="s">
        <v>5399</v>
      </c>
      <c r="AK2100" s="150">
        <v>1484</v>
      </c>
    </row>
    <row r="2101" spans="2:37" x14ac:dyDescent="0.25">
      <c r="B2101" s="150" t="s">
        <v>5400</v>
      </c>
      <c r="AK2101" s="150">
        <v>1757</v>
      </c>
    </row>
    <row r="2102" spans="2:37" x14ac:dyDescent="0.25">
      <c r="B2102" s="150" t="s">
        <v>5401</v>
      </c>
      <c r="AK2102" s="150">
        <v>239</v>
      </c>
    </row>
    <row r="2103" spans="2:37" x14ac:dyDescent="0.25">
      <c r="B2103" s="150" t="s">
        <v>5402</v>
      </c>
      <c r="AK2103" s="150">
        <v>777</v>
      </c>
    </row>
    <row r="2104" spans="2:37" x14ac:dyDescent="0.25">
      <c r="B2104" s="150" t="s">
        <v>5403</v>
      </c>
      <c r="AK2104" s="150">
        <v>268</v>
      </c>
    </row>
    <row r="2105" spans="2:37" x14ac:dyDescent="0.25">
      <c r="B2105" s="150" t="s">
        <v>5404</v>
      </c>
      <c r="AK2105" s="150">
        <v>1569</v>
      </c>
    </row>
    <row r="2106" spans="2:37" x14ac:dyDescent="0.25">
      <c r="B2106" s="150" t="s">
        <v>5405</v>
      </c>
      <c r="AK2106" s="150">
        <v>325</v>
      </c>
    </row>
    <row r="2107" spans="2:37" x14ac:dyDescent="0.25">
      <c r="B2107" s="150" t="s">
        <v>5406</v>
      </c>
      <c r="AK2107" s="150">
        <v>604</v>
      </c>
    </row>
    <row r="2108" spans="2:37" x14ac:dyDescent="0.25">
      <c r="B2108" s="150" t="s">
        <v>5407</v>
      </c>
      <c r="AK2108" s="150">
        <v>1299</v>
      </c>
    </row>
    <row r="2109" spans="2:37" x14ac:dyDescent="0.25">
      <c r="B2109" s="150" t="s">
        <v>5408</v>
      </c>
      <c r="AK2109" s="150">
        <v>766</v>
      </c>
    </row>
    <row r="2110" spans="2:37" x14ac:dyDescent="0.25">
      <c r="B2110" s="150" t="s">
        <v>5409</v>
      </c>
      <c r="AK2110" s="150">
        <v>4248</v>
      </c>
    </row>
    <row r="2111" spans="2:37" x14ac:dyDescent="0.25">
      <c r="B2111" s="150" t="s">
        <v>5410</v>
      </c>
      <c r="AK2111" s="150">
        <v>1588</v>
      </c>
    </row>
    <row r="2112" spans="2:37" x14ac:dyDescent="0.25">
      <c r="B2112" s="150" t="s">
        <v>5411</v>
      </c>
      <c r="AK2112" s="150">
        <v>1836</v>
      </c>
    </row>
    <row r="2113" spans="2:37" x14ac:dyDescent="0.25">
      <c r="B2113" s="150" t="s">
        <v>5412</v>
      </c>
      <c r="AK2113" s="150">
        <v>1281</v>
      </c>
    </row>
    <row r="2114" spans="2:37" x14ac:dyDescent="0.25">
      <c r="B2114" s="150" t="s">
        <v>5413</v>
      </c>
      <c r="AK2114" s="150">
        <v>2540</v>
      </c>
    </row>
    <row r="2115" spans="2:37" x14ac:dyDescent="0.25">
      <c r="B2115" s="150" t="s">
        <v>5414</v>
      </c>
      <c r="AK2115" s="150">
        <v>1960</v>
      </c>
    </row>
    <row r="2116" spans="2:37" x14ac:dyDescent="0.25">
      <c r="B2116" s="150" t="s">
        <v>5415</v>
      </c>
      <c r="AK2116" s="150">
        <v>1754</v>
      </c>
    </row>
    <row r="2117" spans="2:37" x14ac:dyDescent="0.25">
      <c r="B2117" s="150" t="s">
        <v>5416</v>
      </c>
      <c r="AK2117" s="150">
        <v>3477</v>
      </c>
    </row>
    <row r="2118" spans="2:37" x14ac:dyDescent="0.25">
      <c r="B2118" s="150" t="s">
        <v>5417</v>
      </c>
      <c r="AK2118" s="150">
        <v>59</v>
      </c>
    </row>
    <row r="2119" spans="2:37" x14ac:dyDescent="0.25">
      <c r="B2119" s="150" t="s">
        <v>5418</v>
      </c>
      <c r="AK2119" s="150">
        <v>4676</v>
      </c>
    </row>
    <row r="2120" spans="2:37" x14ac:dyDescent="0.25">
      <c r="B2120" s="150" t="s">
        <v>5419</v>
      </c>
      <c r="AK2120" s="150">
        <v>5484</v>
      </c>
    </row>
    <row r="2121" spans="2:37" x14ac:dyDescent="0.25">
      <c r="B2121" s="150" t="s">
        <v>5420</v>
      </c>
      <c r="AK2121" s="150">
        <v>13356</v>
      </c>
    </row>
    <row r="2122" spans="2:37" x14ac:dyDescent="0.25">
      <c r="B2122" s="150" t="s">
        <v>5421</v>
      </c>
      <c r="AK2122" s="150">
        <v>1731</v>
      </c>
    </row>
    <row r="2123" spans="2:37" x14ac:dyDescent="0.25">
      <c r="B2123" s="150" t="s">
        <v>5422</v>
      </c>
      <c r="AK2123" s="150">
        <v>5</v>
      </c>
    </row>
    <row r="2124" spans="2:37" x14ac:dyDescent="0.25">
      <c r="B2124" s="150" t="s">
        <v>5423</v>
      </c>
      <c r="AK2124" s="150">
        <v>1</v>
      </c>
    </row>
    <row r="2125" spans="2:37" x14ac:dyDescent="0.25">
      <c r="B2125" s="150" t="s">
        <v>5424</v>
      </c>
      <c r="AK2125" s="150">
        <v>9975</v>
      </c>
    </row>
    <row r="2126" spans="2:37" x14ac:dyDescent="0.25">
      <c r="B2126" s="150" t="s">
        <v>5425</v>
      </c>
      <c r="AK2126" s="150">
        <v>7085</v>
      </c>
    </row>
    <row r="2127" spans="2:37" x14ac:dyDescent="0.25">
      <c r="B2127" s="150" t="s">
        <v>5426</v>
      </c>
      <c r="AK2127" s="150">
        <v>38338</v>
      </c>
    </row>
    <row r="2128" spans="2:37" x14ac:dyDescent="0.25">
      <c r="B2128" s="150" t="s">
        <v>5427</v>
      </c>
      <c r="AK2128" s="150">
        <v>19748</v>
      </c>
    </row>
    <row r="2129" spans="2:37" x14ac:dyDescent="0.25">
      <c r="B2129" s="150" t="s">
        <v>5428</v>
      </c>
      <c r="AK2129" s="150">
        <v>0</v>
      </c>
    </row>
    <row r="2130" spans="2:37" x14ac:dyDescent="0.25">
      <c r="B2130" s="150" t="s">
        <v>5429</v>
      </c>
      <c r="AK2130" s="150">
        <v>496</v>
      </c>
    </row>
    <row r="2131" spans="2:37" x14ac:dyDescent="0.25">
      <c r="B2131" s="150" t="s">
        <v>5430</v>
      </c>
      <c r="AK2131" s="150">
        <v>956</v>
      </c>
    </row>
    <row r="2132" spans="2:37" x14ac:dyDescent="0.25">
      <c r="B2132" s="150" t="s">
        <v>5431</v>
      </c>
      <c r="AK2132" s="150">
        <v>505</v>
      </c>
    </row>
    <row r="2133" spans="2:37" x14ac:dyDescent="0.25">
      <c r="B2133" s="150" t="s">
        <v>5432</v>
      </c>
      <c r="AK2133" s="150">
        <v>101</v>
      </c>
    </row>
    <row r="2134" spans="2:37" x14ac:dyDescent="0.25">
      <c r="B2134" s="150" t="s">
        <v>5433</v>
      </c>
      <c r="AK2134" s="150">
        <v>4</v>
      </c>
    </row>
    <row r="2135" spans="2:37" x14ac:dyDescent="0.25">
      <c r="B2135" s="150" t="s">
        <v>5434</v>
      </c>
      <c r="AK2135" s="150">
        <v>1</v>
      </c>
    </row>
    <row r="2136" spans="2:37" x14ac:dyDescent="0.25">
      <c r="B2136" s="150" t="s">
        <v>5435</v>
      </c>
      <c r="AK2136" s="150">
        <v>20</v>
      </c>
    </row>
    <row r="2137" spans="2:37" x14ac:dyDescent="0.25">
      <c r="B2137" s="150" t="s">
        <v>5436</v>
      </c>
      <c r="AK2137" s="150">
        <v>503</v>
      </c>
    </row>
    <row r="2138" spans="2:37" x14ac:dyDescent="0.25">
      <c r="B2138" s="150" t="s">
        <v>228</v>
      </c>
      <c r="AK2138" s="150">
        <v>0</v>
      </c>
    </row>
    <row r="2139" spans="2:37" x14ac:dyDescent="0.25">
      <c r="B2139" s="150" t="s">
        <v>231</v>
      </c>
      <c r="AK2139" s="150">
        <v>892872</v>
      </c>
    </row>
    <row r="2140" spans="2:37" x14ac:dyDescent="0.25">
      <c r="B2140" s="150" t="s">
        <v>4577</v>
      </c>
      <c r="AK2140" s="150">
        <v>3605083</v>
      </c>
    </row>
    <row r="2141" spans="2:37" x14ac:dyDescent="0.25">
      <c r="B2141" s="150" t="s">
        <v>232</v>
      </c>
      <c r="AK2141" s="150">
        <v>64</v>
      </c>
    </row>
    <row r="2142" spans="2:37" x14ac:dyDescent="0.25">
      <c r="B2142" s="150" t="s">
        <v>233</v>
      </c>
      <c r="AK2142" s="150">
        <v>3</v>
      </c>
    </row>
    <row r="2143" spans="2:37" x14ac:dyDescent="0.25">
      <c r="B2143" s="150" t="s">
        <v>234</v>
      </c>
      <c r="AK2143" s="150">
        <v>157233</v>
      </c>
    </row>
    <row r="2144" spans="2:37" x14ac:dyDescent="0.25">
      <c r="B2144" s="150" t="s">
        <v>5437</v>
      </c>
      <c r="AK2144" s="150">
        <v>2000</v>
      </c>
    </row>
    <row r="2145" spans="2:37" x14ac:dyDescent="0.25">
      <c r="B2145" s="150" t="s">
        <v>5438</v>
      </c>
      <c r="AK2145" s="150">
        <v>2000</v>
      </c>
    </row>
    <row r="2146" spans="2:37" x14ac:dyDescent="0.25">
      <c r="B2146" s="150" t="s">
        <v>5439</v>
      </c>
      <c r="AK2146" s="150">
        <v>2001</v>
      </c>
    </row>
    <row r="2147" spans="2:37" x14ac:dyDescent="0.25">
      <c r="B2147" s="150" t="s">
        <v>641</v>
      </c>
      <c r="AK2147" s="150">
        <v>116091</v>
      </c>
    </row>
    <row r="2148" spans="2:37" x14ac:dyDescent="0.25">
      <c r="B2148" s="150" t="s">
        <v>4578</v>
      </c>
      <c r="AK2148" s="150">
        <v>218621</v>
      </c>
    </row>
    <row r="2149" spans="2:37" x14ac:dyDescent="0.25">
      <c r="B2149" s="150" t="s">
        <v>5440</v>
      </c>
      <c r="AK2149" s="150">
        <v>119</v>
      </c>
    </row>
    <row r="2150" spans="2:37" x14ac:dyDescent="0.25">
      <c r="B2150" s="150" t="s">
        <v>5441</v>
      </c>
      <c r="AK2150" s="150">
        <v>287</v>
      </c>
    </row>
    <row r="2151" spans="2:37" x14ac:dyDescent="0.25">
      <c r="B2151" s="150" t="s">
        <v>5442</v>
      </c>
      <c r="AK2151" s="150">
        <v>229</v>
      </c>
    </row>
    <row r="2152" spans="2:37" x14ac:dyDescent="0.25">
      <c r="B2152" s="150" t="s">
        <v>5443</v>
      </c>
      <c r="AK2152" s="150">
        <v>179</v>
      </c>
    </row>
    <row r="2153" spans="2:37" x14ac:dyDescent="0.25">
      <c r="B2153" s="150" t="s">
        <v>5444</v>
      </c>
      <c r="AK2153" s="150">
        <v>223</v>
      </c>
    </row>
    <row r="2154" spans="2:37" x14ac:dyDescent="0.25">
      <c r="B2154" s="150" t="s">
        <v>5445</v>
      </c>
      <c r="AK2154" s="150">
        <v>236</v>
      </c>
    </row>
    <row r="2155" spans="2:37" x14ac:dyDescent="0.25">
      <c r="B2155" s="150" t="s">
        <v>5446</v>
      </c>
      <c r="AK2155" s="150">
        <v>595</v>
      </c>
    </row>
    <row r="2156" spans="2:37" x14ac:dyDescent="0.25">
      <c r="B2156" s="150" t="s">
        <v>5447</v>
      </c>
      <c r="AK2156" s="150">
        <v>1597</v>
      </c>
    </row>
    <row r="2157" spans="2:37" x14ac:dyDescent="0.25">
      <c r="B2157" s="150" t="s">
        <v>5448</v>
      </c>
      <c r="AK2157" s="150">
        <v>167</v>
      </c>
    </row>
    <row r="2158" spans="2:37" x14ac:dyDescent="0.25">
      <c r="B2158" s="150" t="s">
        <v>5449</v>
      </c>
      <c r="AK2158" s="150">
        <v>117</v>
      </c>
    </row>
    <row r="2159" spans="2:37" x14ac:dyDescent="0.25">
      <c r="B2159" s="150" t="s">
        <v>5450</v>
      </c>
      <c r="AK2159" s="150">
        <v>129</v>
      </c>
    </row>
    <row r="2160" spans="2:37" x14ac:dyDescent="0.25">
      <c r="B2160" s="150" t="s">
        <v>5451</v>
      </c>
      <c r="AK2160" s="150">
        <v>175</v>
      </c>
    </row>
    <row r="2161" spans="2:37" x14ac:dyDescent="0.25">
      <c r="B2161" s="150" t="s">
        <v>5452</v>
      </c>
      <c r="AK2161" s="150">
        <v>1665</v>
      </c>
    </row>
    <row r="2162" spans="2:37" x14ac:dyDescent="0.25">
      <c r="B2162" s="150" t="s">
        <v>5453</v>
      </c>
      <c r="AK2162" s="150">
        <v>9540</v>
      </c>
    </row>
    <row r="2163" spans="2:37" x14ac:dyDescent="0.25">
      <c r="B2163" s="150" t="s">
        <v>5454</v>
      </c>
      <c r="AK2163" s="150">
        <v>804</v>
      </c>
    </row>
    <row r="2164" spans="2:37" x14ac:dyDescent="0.25">
      <c r="B2164" s="150" t="s">
        <v>5455</v>
      </c>
      <c r="AK2164" s="150">
        <v>3</v>
      </c>
    </row>
    <row r="2165" spans="2:37" x14ac:dyDescent="0.25">
      <c r="B2165" s="150" t="s">
        <v>5456</v>
      </c>
      <c r="AK2165" s="150">
        <v>3</v>
      </c>
    </row>
    <row r="2166" spans="2:37" x14ac:dyDescent="0.25">
      <c r="B2166" s="150" t="s">
        <v>5457</v>
      </c>
      <c r="AK2166" s="150">
        <v>16440</v>
      </c>
    </row>
    <row r="2167" spans="2:37" x14ac:dyDescent="0.25">
      <c r="B2167" s="150" t="s">
        <v>5458</v>
      </c>
      <c r="AK2167" s="150">
        <v>12479</v>
      </c>
    </row>
    <row r="2168" spans="2:37" x14ac:dyDescent="0.25">
      <c r="B2168" s="150" t="s">
        <v>5459</v>
      </c>
      <c r="AK2168" s="150">
        <v>108</v>
      </c>
    </row>
    <row r="2169" spans="2:37" x14ac:dyDescent="0.25">
      <c r="B2169" s="150" t="s">
        <v>5460</v>
      </c>
      <c r="AK2169" s="150">
        <v>14</v>
      </c>
    </row>
    <row r="2170" spans="2:37" x14ac:dyDescent="0.25">
      <c r="B2170" s="150" t="s">
        <v>5461</v>
      </c>
      <c r="AK2170" s="150">
        <v>12</v>
      </c>
    </row>
    <row r="2171" spans="2:37" x14ac:dyDescent="0.25">
      <c r="B2171" s="150" t="s">
        <v>5462</v>
      </c>
      <c r="AK2171" s="150">
        <v>6720</v>
      </c>
    </row>
    <row r="2172" spans="2:37" x14ac:dyDescent="0.25">
      <c r="B2172" s="150" t="s">
        <v>5463</v>
      </c>
      <c r="AK2172" s="150">
        <v>1813</v>
      </c>
    </row>
    <row r="2173" spans="2:37" x14ac:dyDescent="0.25">
      <c r="B2173" s="150" t="s">
        <v>5464</v>
      </c>
      <c r="AK2173" s="150">
        <v>147</v>
      </c>
    </row>
    <row r="2174" spans="2:37" x14ac:dyDescent="0.25">
      <c r="B2174" s="150" t="s">
        <v>5465</v>
      </c>
      <c r="AK2174" s="150">
        <v>1198</v>
      </c>
    </row>
    <row r="2175" spans="2:37" x14ac:dyDescent="0.25">
      <c r="B2175" s="150" t="s">
        <v>5466</v>
      </c>
      <c r="AK2175" s="150">
        <v>1458</v>
      </c>
    </row>
    <row r="2176" spans="2:37" x14ac:dyDescent="0.25">
      <c r="B2176" s="150" t="s">
        <v>5467</v>
      </c>
      <c r="AK2176" s="150">
        <v>1587</v>
      </c>
    </row>
    <row r="2177" spans="2:37" x14ac:dyDescent="0.25">
      <c r="B2177" s="150" t="s">
        <v>5468</v>
      </c>
      <c r="AK2177" s="150">
        <v>76</v>
      </c>
    </row>
    <row r="2178" spans="2:37" x14ac:dyDescent="0.25">
      <c r="B2178" s="150" t="s">
        <v>5469</v>
      </c>
      <c r="AK2178" s="150">
        <v>4015</v>
      </c>
    </row>
    <row r="2179" spans="2:37" x14ac:dyDescent="0.25">
      <c r="B2179" s="150" t="s">
        <v>5470</v>
      </c>
      <c r="AK2179" s="150">
        <v>10</v>
      </c>
    </row>
    <row r="2180" spans="2:37" x14ac:dyDescent="0.25">
      <c r="B2180" s="150" t="s">
        <v>5471</v>
      </c>
      <c r="AK2180" s="150">
        <v>0</v>
      </c>
    </row>
    <row r="2181" spans="2:37" x14ac:dyDescent="0.25">
      <c r="B2181" s="150" t="s">
        <v>5472</v>
      </c>
      <c r="AK2181" s="150">
        <v>9269</v>
      </c>
    </row>
    <row r="2182" spans="2:37" x14ac:dyDescent="0.25">
      <c r="B2182" s="150" t="s">
        <v>5473</v>
      </c>
      <c r="AK2182" s="150">
        <v>45655</v>
      </c>
    </row>
    <row r="2183" spans="2:37" x14ac:dyDescent="0.25">
      <c r="B2183" s="150" t="s">
        <v>5474</v>
      </c>
      <c r="AK2183" s="150">
        <v>340</v>
      </c>
    </row>
    <row r="2184" spans="2:37" x14ac:dyDescent="0.25">
      <c r="B2184" s="150" t="s">
        <v>5475</v>
      </c>
      <c r="AK2184" s="150">
        <v>472</v>
      </c>
    </row>
    <row r="2185" spans="2:37" x14ac:dyDescent="0.25">
      <c r="B2185" s="150" t="s">
        <v>5476</v>
      </c>
      <c r="AK2185" s="150">
        <v>6999</v>
      </c>
    </row>
    <row r="2186" spans="2:37" x14ac:dyDescent="0.25">
      <c r="B2186" s="150" t="s">
        <v>4579</v>
      </c>
      <c r="AK2186" s="150">
        <v>11</v>
      </c>
    </row>
    <row r="2187" spans="2:37" x14ac:dyDescent="0.25">
      <c r="B2187" s="150" t="s">
        <v>5477</v>
      </c>
      <c r="AK2187" s="150">
        <v>2</v>
      </c>
    </row>
    <row r="2188" spans="2:37" x14ac:dyDescent="0.25">
      <c r="B2188" s="150" t="s">
        <v>5478</v>
      </c>
      <c r="AK2188" s="150">
        <v>57</v>
      </c>
    </row>
    <row r="2189" spans="2:37" x14ac:dyDescent="0.25">
      <c r="B2189" s="150" t="s">
        <v>647</v>
      </c>
      <c r="AK2189" s="150">
        <v>2893</v>
      </c>
    </row>
    <row r="2190" spans="2:37" x14ac:dyDescent="0.25">
      <c r="B2190" s="150" t="s">
        <v>5479</v>
      </c>
      <c r="AK2190" s="150">
        <v>1023</v>
      </c>
    </row>
    <row r="2191" spans="2:37" x14ac:dyDescent="0.25">
      <c r="B2191" s="150" t="s">
        <v>5480</v>
      </c>
      <c r="AK2191" s="150">
        <v>341</v>
      </c>
    </row>
    <row r="2192" spans="2:37" x14ac:dyDescent="0.25">
      <c r="B2192" s="150" t="s">
        <v>5481</v>
      </c>
      <c r="AK2192" s="150">
        <v>2000</v>
      </c>
    </row>
    <row r="2193" spans="2:37" x14ac:dyDescent="0.25">
      <c r="B2193" s="150" t="s">
        <v>5482</v>
      </c>
      <c r="AK2193" s="150">
        <v>4000</v>
      </c>
    </row>
    <row r="2194" spans="2:37" x14ac:dyDescent="0.25">
      <c r="B2194" s="150" t="s">
        <v>5483</v>
      </c>
      <c r="AK2194" s="150">
        <v>8000</v>
      </c>
    </row>
    <row r="2195" spans="2:37" x14ac:dyDescent="0.25">
      <c r="B2195" s="150" t="s">
        <v>4580</v>
      </c>
      <c r="AK2195" s="150">
        <v>185</v>
      </c>
    </row>
    <row r="2196" spans="2:37" x14ac:dyDescent="0.25">
      <c r="B2196" s="150" t="s">
        <v>5484</v>
      </c>
      <c r="AK2196" s="150">
        <v>177</v>
      </c>
    </row>
    <row r="2197" spans="2:37" x14ac:dyDescent="0.25">
      <c r="B2197" s="150" t="s">
        <v>5485</v>
      </c>
      <c r="AK2197" s="150">
        <v>195</v>
      </c>
    </row>
    <row r="2198" spans="2:37" x14ac:dyDescent="0.25">
      <c r="B2198" s="150" t="s">
        <v>5486</v>
      </c>
      <c r="AK2198" s="150">
        <v>6253</v>
      </c>
    </row>
    <row r="2199" spans="2:37" x14ac:dyDescent="0.25">
      <c r="B2199" s="150" t="s">
        <v>5487</v>
      </c>
      <c r="AK2199" s="150">
        <v>4</v>
      </c>
    </row>
    <row r="2200" spans="2:37" x14ac:dyDescent="0.25">
      <c r="B2200" s="150" t="s">
        <v>5488</v>
      </c>
      <c r="AK2200" s="150">
        <v>131</v>
      </c>
    </row>
    <row r="2201" spans="2:37" x14ac:dyDescent="0.25">
      <c r="B2201" s="150" t="s">
        <v>5489</v>
      </c>
      <c r="AK2201" s="150">
        <v>5</v>
      </c>
    </row>
    <row r="2202" spans="2:37" x14ac:dyDescent="0.25">
      <c r="B2202" s="150" t="s">
        <v>5490</v>
      </c>
      <c r="AK2202" s="150">
        <v>96543</v>
      </c>
    </row>
    <row r="2203" spans="2:37" x14ac:dyDescent="0.25">
      <c r="B2203" s="150" t="s">
        <v>5491</v>
      </c>
      <c r="AK2203" s="150">
        <v>221</v>
      </c>
    </row>
    <row r="2204" spans="2:37" x14ac:dyDescent="0.25">
      <c r="B2204" s="150" t="s">
        <v>5492</v>
      </c>
      <c r="AK2204" s="150">
        <v>20</v>
      </c>
    </row>
    <row r="2205" spans="2:37" x14ac:dyDescent="0.25">
      <c r="B2205" s="150" t="s">
        <v>649</v>
      </c>
      <c r="AK2205" s="150">
        <v>12</v>
      </c>
    </row>
    <row r="2206" spans="2:37" x14ac:dyDescent="0.25">
      <c r="B2206" s="150" t="s">
        <v>4582</v>
      </c>
      <c r="AK2206" s="150">
        <v>30</v>
      </c>
    </row>
    <row r="2207" spans="2:37" x14ac:dyDescent="0.25">
      <c r="B2207" s="150" t="s">
        <v>4583</v>
      </c>
      <c r="AK2207" s="150">
        <v>46</v>
      </c>
    </row>
    <row r="2208" spans="2:37" x14ac:dyDescent="0.25">
      <c r="B2208" s="150" t="s">
        <v>4584</v>
      </c>
      <c r="AK2208" s="150">
        <v>4</v>
      </c>
    </row>
    <row r="2209" spans="2:37" x14ac:dyDescent="0.25">
      <c r="B2209" s="150" t="s">
        <v>5493</v>
      </c>
      <c r="AK2209" s="150">
        <v>250</v>
      </c>
    </row>
    <row r="2210" spans="2:37" x14ac:dyDescent="0.25">
      <c r="B2210" s="150" t="s">
        <v>5494</v>
      </c>
      <c r="AK2210" s="150">
        <v>14</v>
      </c>
    </row>
    <row r="2211" spans="2:37" x14ac:dyDescent="0.25">
      <c r="B2211" s="150" t="s">
        <v>5495</v>
      </c>
      <c r="AK2211" s="150">
        <v>1584</v>
      </c>
    </row>
    <row r="2212" spans="2:37" x14ac:dyDescent="0.25">
      <c r="B2212" s="150" t="s">
        <v>5496</v>
      </c>
      <c r="AK2212" s="150">
        <v>8643</v>
      </c>
    </row>
    <row r="2213" spans="2:37" x14ac:dyDescent="0.25">
      <c r="B2213" s="150" t="s">
        <v>5497</v>
      </c>
      <c r="AK2213" s="150">
        <v>8643</v>
      </c>
    </row>
    <row r="2214" spans="2:37" x14ac:dyDescent="0.25">
      <c r="B2214" s="150" t="s">
        <v>5498</v>
      </c>
      <c r="AK2214" s="150">
        <v>4443</v>
      </c>
    </row>
    <row r="2215" spans="2:37" x14ac:dyDescent="0.25">
      <c r="B2215" s="150" t="s">
        <v>5499</v>
      </c>
      <c r="AK2215" s="150">
        <v>24900</v>
      </c>
    </row>
    <row r="2216" spans="2:37" x14ac:dyDescent="0.25">
      <c r="B2216" s="150" t="s">
        <v>5500</v>
      </c>
      <c r="AK2216" s="150">
        <v>699471</v>
      </c>
    </row>
    <row r="2217" spans="2:37" x14ac:dyDescent="0.25">
      <c r="B2217" s="150" t="s">
        <v>235</v>
      </c>
      <c r="AK2217" s="150">
        <v>238977</v>
      </c>
    </row>
    <row r="2218" spans="2:37" x14ac:dyDescent="0.25">
      <c r="B2218" s="150" t="s">
        <v>5501</v>
      </c>
      <c r="AK2218" s="150">
        <v>148</v>
      </c>
    </row>
    <row r="2219" spans="2:37" x14ac:dyDescent="0.25">
      <c r="B2219" s="150" t="s">
        <v>236</v>
      </c>
      <c r="AK2219" s="150">
        <v>143534</v>
      </c>
    </row>
    <row r="2220" spans="2:37" x14ac:dyDescent="0.25">
      <c r="B2220" s="150" t="s">
        <v>5502</v>
      </c>
      <c r="AK2220" s="150">
        <v>4</v>
      </c>
    </row>
    <row r="2221" spans="2:37" x14ac:dyDescent="0.25">
      <c r="B2221" s="150" t="s">
        <v>5503</v>
      </c>
      <c r="AK2221" s="150">
        <v>343</v>
      </c>
    </row>
    <row r="2222" spans="2:37" x14ac:dyDescent="0.25">
      <c r="B2222" s="150" t="s">
        <v>5504</v>
      </c>
      <c r="AK2222" s="150">
        <v>2559</v>
      </c>
    </row>
    <row r="2223" spans="2:37" x14ac:dyDescent="0.25">
      <c r="B2223" s="150" t="s">
        <v>5505</v>
      </c>
      <c r="AK2223" s="150">
        <v>4</v>
      </c>
    </row>
    <row r="2224" spans="2:37" x14ac:dyDescent="0.25">
      <c r="B2224" s="150" t="s">
        <v>5506</v>
      </c>
      <c r="AK2224" s="150">
        <v>1</v>
      </c>
    </row>
    <row r="2225" spans="2:37" x14ac:dyDescent="0.25">
      <c r="B2225" s="150" t="s">
        <v>5507</v>
      </c>
      <c r="AK2225" s="150">
        <v>1</v>
      </c>
    </row>
    <row r="2226" spans="2:37" x14ac:dyDescent="0.25">
      <c r="B2226" s="150" t="s">
        <v>5508</v>
      </c>
      <c r="AK2226" s="150">
        <v>57</v>
      </c>
    </row>
    <row r="2227" spans="2:37" x14ac:dyDescent="0.25">
      <c r="B2227" s="150" t="s">
        <v>5509</v>
      </c>
      <c r="AK2227" s="150">
        <v>57</v>
      </c>
    </row>
    <row r="2228" spans="2:37" x14ac:dyDescent="0.25">
      <c r="B2228" s="150" t="s">
        <v>5510</v>
      </c>
      <c r="AK2228" s="150">
        <v>38</v>
      </c>
    </row>
    <row r="2229" spans="2:37" x14ac:dyDescent="0.25">
      <c r="B2229" s="150" t="s">
        <v>5511</v>
      </c>
      <c r="AK2229" s="150">
        <v>71</v>
      </c>
    </row>
    <row r="2230" spans="2:37" x14ac:dyDescent="0.25">
      <c r="B2230" s="150" t="s">
        <v>5512</v>
      </c>
      <c r="AK2230" s="150">
        <v>31</v>
      </c>
    </row>
    <row r="2231" spans="2:37" x14ac:dyDescent="0.25">
      <c r="B2231" s="150" t="s">
        <v>5513</v>
      </c>
      <c r="AK2231" s="150">
        <v>22</v>
      </c>
    </row>
    <row r="2232" spans="2:37" x14ac:dyDescent="0.25">
      <c r="B2232" s="150" t="s">
        <v>5514</v>
      </c>
      <c r="AK2232" s="150">
        <v>29</v>
      </c>
    </row>
    <row r="2233" spans="2:37" x14ac:dyDescent="0.25">
      <c r="B2233" s="150" t="s">
        <v>5515</v>
      </c>
      <c r="AK2233" s="150">
        <v>30</v>
      </c>
    </row>
    <row r="2234" spans="2:37" x14ac:dyDescent="0.25">
      <c r="B2234" s="150" t="s">
        <v>5516</v>
      </c>
      <c r="AK2234" s="150">
        <v>11</v>
      </c>
    </row>
    <row r="2235" spans="2:37" x14ac:dyDescent="0.25">
      <c r="B2235" s="150" t="s">
        <v>5517</v>
      </c>
      <c r="AK2235" s="150">
        <v>5</v>
      </c>
    </row>
    <row r="2236" spans="2:37" x14ac:dyDescent="0.25">
      <c r="B2236" s="150" t="s">
        <v>5518</v>
      </c>
      <c r="AK2236" s="150">
        <v>1</v>
      </c>
    </row>
    <row r="2237" spans="2:37" x14ac:dyDescent="0.25">
      <c r="B2237" s="150" t="s">
        <v>5519</v>
      </c>
      <c r="AK2237" s="150">
        <v>39</v>
      </c>
    </row>
    <row r="2238" spans="2:37" x14ac:dyDescent="0.25">
      <c r="B2238" s="150" t="s">
        <v>5520</v>
      </c>
      <c r="AK2238" s="150">
        <v>28</v>
      </c>
    </row>
    <row r="2239" spans="2:37" x14ac:dyDescent="0.25">
      <c r="B2239" s="150" t="s">
        <v>5521</v>
      </c>
      <c r="AK2239" s="150">
        <v>4</v>
      </c>
    </row>
    <row r="2240" spans="2:37" x14ac:dyDescent="0.25">
      <c r="B2240" s="150" t="s">
        <v>5522</v>
      </c>
      <c r="AK2240" s="150">
        <v>299</v>
      </c>
    </row>
    <row r="2241" spans="2:37" x14ac:dyDescent="0.25">
      <c r="B2241" s="150" t="s">
        <v>5523</v>
      </c>
      <c r="AK2241" s="150">
        <v>25</v>
      </c>
    </row>
    <row r="2242" spans="2:37" x14ac:dyDescent="0.25">
      <c r="B2242" s="150" t="s">
        <v>5524</v>
      </c>
      <c r="AK2242" s="150">
        <v>28</v>
      </c>
    </row>
    <row r="2243" spans="2:37" x14ac:dyDescent="0.25">
      <c r="B2243" s="150" t="s">
        <v>5525</v>
      </c>
      <c r="AK2243" s="150">
        <v>45</v>
      </c>
    </row>
    <row r="2244" spans="2:37" x14ac:dyDescent="0.25">
      <c r="B2244" s="150" t="s">
        <v>5526</v>
      </c>
      <c r="AK2244" s="150">
        <v>3</v>
      </c>
    </row>
    <row r="2245" spans="2:37" x14ac:dyDescent="0.25">
      <c r="B2245" s="150" t="s">
        <v>5527</v>
      </c>
      <c r="AK2245" s="150">
        <v>25</v>
      </c>
    </row>
    <row r="2246" spans="2:37" x14ac:dyDescent="0.25">
      <c r="B2246" s="150" t="s">
        <v>5528</v>
      </c>
      <c r="AK2246" s="150">
        <v>40</v>
      </c>
    </row>
    <row r="2247" spans="2:37" x14ac:dyDescent="0.25">
      <c r="B2247" s="150" t="s">
        <v>5529</v>
      </c>
      <c r="AK2247" s="150">
        <v>61</v>
      </c>
    </row>
    <row r="2248" spans="2:37" x14ac:dyDescent="0.25">
      <c r="B2248" s="150" t="s">
        <v>5530</v>
      </c>
      <c r="AK2248" s="150">
        <v>70</v>
      </c>
    </row>
    <row r="2249" spans="2:37" x14ac:dyDescent="0.25">
      <c r="B2249" s="150" t="s">
        <v>5531</v>
      </c>
      <c r="AK2249" s="150">
        <v>385</v>
      </c>
    </row>
    <row r="2250" spans="2:37" x14ac:dyDescent="0.25">
      <c r="B2250" s="150" t="s">
        <v>5532</v>
      </c>
      <c r="AK2250" s="150">
        <v>278</v>
      </c>
    </row>
    <row r="2251" spans="2:37" x14ac:dyDescent="0.25">
      <c r="B2251" s="150" t="s">
        <v>5533</v>
      </c>
      <c r="AK2251" s="150">
        <v>622</v>
      </c>
    </row>
    <row r="2252" spans="2:37" x14ac:dyDescent="0.25">
      <c r="B2252" s="150" t="s">
        <v>5534</v>
      </c>
      <c r="AK2252" s="150">
        <v>46</v>
      </c>
    </row>
    <row r="2253" spans="2:37" x14ac:dyDescent="0.25">
      <c r="B2253" s="150" t="s">
        <v>5535</v>
      </c>
      <c r="AK2253" s="150">
        <v>69</v>
      </c>
    </row>
    <row r="2254" spans="2:37" x14ac:dyDescent="0.25">
      <c r="B2254" s="150" t="s">
        <v>5536</v>
      </c>
      <c r="AK2254" s="150">
        <v>57</v>
      </c>
    </row>
    <row r="2255" spans="2:37" x14ac:dyDescent="0.25">
      <c r="B2255" s="150" t="s">
        <v>5537</v>
      </c>
      <c r="AK2255" s="150">
        <v>38</v>
      </c>
    </row>
    <row r="2256" spans="2:37" x14ac:dyDescent="0.25">
      <c r="B2256" s="150" t="s">
        <v>5538</v>
      </c>
      <c r="AK2256" s="150">
        <v>3</v>
      </c>
    </row>
    <row r="2257" spans="2:37" x14ac:dyDescent="0.25">
      <c r="B2257" s="150" t="s">
        <v>5539</v>
      </c>
      <c r="AK2257" s="150">
        <v>122</v>
      </c>
    </row>
    <row r="2258" spans="2:37" x14ac:dyDescent="0.25">
      <c r="B2258" s="150" t="s">
        <v>5540</v>
      </c>
      <c r="AK2258" s="150">
        <v>226</v>
      </c>
    </row>
    <row r="2259" spans="2:37" x14ac:dyDescent="0.25">
      <c r="B2259" s="150" t="s">
        <v>5541</v>
      </c>
      <c r="AK2259" s="150">
        <v>7</v>
      </c>
    </row>
    <row r="2260" spans="2:37" x14ac:dyDescent="0.25">
      <c r="B2260" s="150" t="s">
        <v>5542</v>
      </c>
      <c r="AK2260" s="150">
        <v>290</v>
      </c>
    </row>
    <row r="2261" spans="2:37" x14ac:dyDescent="0.25">
      <c r="B2261" s="150" t="s">
        <v>237</v>
      </c>
      <c r="AK2261" s="150">
        <v>638</v>
      </c>
    </row>
    <row r="2262" spans="2:37" x14ac:dyDescent="0.25">
      <c r="B2262" s="150" t="s">
        <v>238</v>
      </c>
      <c r="AK2262" s="150">
        <v>687197</v>
      </c>
    </row>
    <row r="2263" spans="2:37" x14ac:dyDescent="0.25">
      <c r="B2263" s="150" t="s">
        <v>239</v>
      </c>
      <c r="AK2263" s="150">
        <v>172508</v>
      </c>
    </row>
    <row r="2264" spans="2:37" x14ac:dyDescent="0.25">
      <c r="B2264" s="150" t="s">
        <v>240</v>
      </c>
      <c r="AK2264" s="150">
        <v>12686</v>
      </c>
    </row>
    <row r="2265" spans="2:37" x14ac:dyDescent="0.25">
      <c r="B2265" s="150" t="s">
        <v>241</v>
      </c>
      <c r="AK2265" s="150">
        <v>761596</v>
      </c>
    </row>
    <row r="2266" spans="2:37" x14ac:dyDescent="0.25">
      <c r="B2266" s="150" t="s">
        <v>242</v>
      </c>
      <c r="AK2266" s="150">
        <v>294555</v>
      </c>
    </row>
    <row r="2267" spans="2:37" x14ac:dyDescent="0.25">
      <c r="B2267" s="150" t="s">
        <v>5543</v>
      </c>
      <c r="AK2267" s="150">
        <v>26294</v>
      </c>
    </row>
    <row r="2268" spans="2:37" x14ac:dyDescent="0.25">
      <c r="B2268" s="150" t="s">
        <v>5544</v>
      </c>
      <c r="AK2268" s="150">
        <v>14425</v>
      </c>
    </row>
    <row r="2269" spans="2:37" x14ac:dyDescent="0.25">
      <c r="B2269" s="150" t="s">
        <v>5545</v>
      </c>
      <c r="AK2269" s="150">
        <v>82427</v>
      </c>
    </row>
    <row r="2270" spans="2:37" x14ac:dyDescent="0.25">
      <c r="B2270" s="150" t="s">
        <v>5546</v>
      </c>
      <c r="AK2270" s="150">
        <v>34381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41"/>
  <sheetViews>
    <sheetView workbookViewId="0">
      <selection activeCell="A8" sqref="A8"/>
    </sheetView>
  </sheetViews>
  <sheetFormatPr defaultRowHeight="15" x14ac:dyDescent="0.25"/>
  <cols>
    <col min="1" max="1" width="17.5703125" customWidth="1"/>
    <col min="2" max="2" width="57.7109375" customWidth="1"/>
    <col min="3" max="37" width="57.7109375" style="158" customWidth="1"/>
    <col min="38" max="38" width="19.42578125" customWidth="1"/>
  </cols>
  <sheetData>
    <row r="1" spans="1:38" x14ac:dyDescent="0.25">
      <c r="A1" s="158"/>
      <c r="B1" s="155" t="s">
        <v>5547</v>
      </c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159"/>
      <c r="P1" s="159"/>
      <c r="Q1" s="159"/>
      <c r="R1" s="159"/>
      <c r="S1" s="159"/>
      <c r="T1" s="159"/>
      <c r="U1" s="159"/>
      <c r="V1" s="159"/>
      <c r="W1" s="159"/>
      <c r="X1" s="159"/>
      <c r="Y1" s="159"/>
      <c r="Z1" s="159"/>
      <c r="AA1" s="159"/>
      <c r="AB1" s="159"/>
      <c r="AC1" s="159"/>
      <c r="AD1" s="159"/>
      <c r="AE1" s="159"/>
      <c r="AF1" s="159"/>
      <c r="AG1" s="159"/>
      <c r="AH1" s="159"/>
      <c r="AI1" s="159"/>
      <c r="AJ1" s="159"/>
      <c r="AK1" s="159"/>
      <c r="AL1" s="154" t="s">
        <v>1577</v>
      </c>
    </row>
    <row r="2" spans="1:38" x14ac:dyDescent="0.25">
      <c r="A2" s="155" t="s">
        <v>132</v>
      </c>
      <c r="B2" s="156" t="s">
        <v>137</v>
      </c>
      <c r="C2" s="160"/>
      <c r="D2" s="160"/>
      <c r="E2" s="160"/>
      <c r="F2" s="160"/>
      <c r="G2" s="160"/>
      <c r="H2" s="160"/>
      <c r="I2" s="160"/>
      <c r="J2" s="160"/>
      <c r="K2" s="160"/>
      <c r="L2" s="160"/>
      <c r="M2" s="160"/>
      <c r="N2" s="160"/>
      <c r="O2" s="160"/>
      <c r="P2" s="160"/>
      <c r="Q2" s="160"/>
      <c r="R2" s="160"/>
      <c r="S2" s="160"/>
      <c r="T2" s="160"/>
      <c r="U2" s="160"/>
      <c r="V2" s="160"/>
      <c r="W2" s="160"/>
      <c r="X2" s="160"/>
      <c r="Y2" s="160"/>
      <c r="Z2" s="160"/>
      <c r="AA2" s="160"/>
      <c r="AB2" s="160"/>
      <c r="AC2" s="160"/>
      <c r="AD2" s="160"/>
      <c r="AE2" s="160"/>
      <c r="AF2" s="160"/>
      <c r="AG2" s="160"/>
      <c r="AH2" s="160"/>
      <c r="AI2" s="160"/>
      <c r="AJ2" s="160"/>
      <c r="AK2" s="160"/>
      <c r="AL2" s="157">
        <v>538681</v>
      </c>
    </row>
    <row r="3" spans="1:38" x14ac:dyDescent="0.25">
      <c r="A3" s="156" t="s">
        <v>4586</v>
      </c>
      <c r="B3" s="156" t="s">
        <v>4587</v>
      </c>
      <c r="C3" s="160"/>
      <c r="D3" s="160"/>
      <c r="E3" s="160"/>
      <c r="F3" s="160"/>
      <c r="G3" s="160"/>
      <c r="H3" s="160"/>
      <c r="I3" s="160"/>
      <c r="J3" s="160"/>
      <c r="K3" s="160"/>
      <c r="L3" s="160"/>
      <c r="M3" s="160"/>
      <c r="N3" s="160"/>
      <c r="O3" s="160"/>
      <c r="P3" s="160"/>
      <c r="Q3" s="160"/>
      <c r="R3" s="160"/>
      <c r="S3" s="160"/>
      <c r="T3" s="160"/>
      <c r="U3" s="160"/>
      <c r="V3" s="160"/>
      <c r="W3" s="160"/>
      <c r="X3" s="160"/>
      <c r="Y3" s="160"/>
      <c r="Z3" s="160"/>
      <c r="AA3" s="160"/>
      <c r="AB3" s="160"/>
      <c r="AC3" s="160"/>
      <c r="AD3" s="160"/>
      <c r="AE3" s="160"/>
      <c r="AF3" s="160"/>
      <c r="AG3" s="160"/>
      <c r="AH3" s="160"/>
      <c r="AI3" s="160"/>
      <c r="AJ3" s="160"/>
      <c r="AK3" s="160"/>
      <c r="AL3" s="157">
        <v>75782</v>
      </c>
    </row>
    <row r="4" spans="1:38" x14ac:dyDescent="0.25">
      <c r="A4" s="156" t="s">
        <v>87</v>
      </c>
      <c r="B4" s="156" t="s">
        <v>88</v>
      </c>
      <c r="C4" s="160"/>
      <c r="D4" s="160"/>
      <c r="E4" s="160"/>
      <c r="F4" s="160"/>
      <c r="G4" s="160"/>
      <c r="H4" s="160"/>
      <c r="I4" s="160"/>
      <c r="J4" s="160"/>
      <c r="K4" s="160"/>
      <c r="L4" s="160"/>
      <c r="M4" s="160"/>
      <c r="N4" s="160"/>
      <c r="O4" s="160"/>
      <c r="P4" s="160"/>
      <c r="Q4" s="160"/>
      <c r="R4" s="160"/>
      <c r="S4" s="160"/>
      <c r="T4" s="160"/>
      <c r="U4" s="160"/>
      <c r="V4" s="160"/>
      <c r="W4" s="160"/>
      <c r="X4" s="160"/>
      <c r="Y4" s="160"/>
      <c r="Z4" s="160"/>
      <c r="AA4" s="160"/>
      <c r="AB4" s="160"/>
      <c r="AC4" s="160"/>
      <c r="AD4" s="160"/>
      <c r="AE4" s="160"/>
      <c r="AF4" s="160"/>
      <c r="AG4" s="160"/>
      <c r="AH4" s="160"/>
      <c r="AI4" s="160"/>
      <c r="AJ4" s="160"/>
      <c r="AK4" s="160"/>
      <c r="AL4" s="157">
        <v>46785</v>
      </c>
    </row>
    <row r="5" spans="1:38" x14ac:dyDescent="0.25">
      <c r="A5" s="156" t="s">
        <v>13</v>
      </c>
      <c r="B5" s="156" t="s">
        <v>14</v>
      </c>
      <c r="C5" s="160"/>
      <c r="D5" s="160"/>
      <c r="E5" s="160"/>
      <c r="F5" s="160"/>
      <c r="G5" s="160"/>
      <c r="H5" s="160"/>
      <c r="I5" s="160"/>
      <c r="J5" s="160"/>
      <c r="K5" s="160"/>
      <c r="L5" s="160"/>
      <c r="M5" s="160"/>
      <c r="N5" s="160"/>
      <c r="O5" s="160"/>
      <c r="P5" s="160"/>
      <c r="Q5" s="160"/>
      <c r="R5" s="160"/>
      <c r="S5" s="160"/>
      <c r="T5" s="160"/>
      <c r="U5" s="160"/>
      <c r="V5" s="160"/>
      <c r="W5" s="160"/>
      <c r="X5" s="160"/>
      <c r="Y5" s="160"/>
      <c r="Z5" s="160"/>
      <c r="AA5" s="160"/>
      <c r="AB5" s="160"/>
      <c r="AC5" s="160"/>
      <c r="AD5" s="160"/>
      <c r="AE5" s="160"/>
      <c r="AF5" s="160"/>
      <c r="AG5" s="160"/>
      <c r="AH5" s="160"/>
      <c r="AI5" s="160"/>
      <c r="AJ5" s="160"/>
      <c r="AK5" s="160"/>
      <c r="AL5" s="157">
        <v>144803</v>
      </c>
    </row>
    <row r="6" spans="1:38" x14ac:dyDescent="0.25">
      <c r="A6" s="156" t="s">
        <v>76</v>
      </c>
      <c r="B6" s="156" t="s">
        <v>77</v>
      </c>
      <c r="C6" s="160"/>
      <c r="D6" s="160"/>
      <c r="E6" s="160"/>
      <c r="F6" s="160"/>
      <c r="G6" s="160"/>
      <c r="H6" s="160"/>
      <c r="I6" s="160"/>
      <c r="J6" s="160"/>
      <c r="K6" s="160"/>
      <c r="L6" s="160"/>
      <c r="M6" s="160"/>
      <c r="N6" s="160"/>
      <c r="O6" s="160"/>
      <c r="P6" s="160"/>
      <c r="Q6" s="160"/>
      <c r="R6" s="160"/>
      <c r="S6" s="160"/>
      <c r="T6" s="160"/>
      <c r="U6" s="160"/>
      <c r="V6" s="160"/>
      <c r="W6" s="160"/>
      <c r="X6" s="160"/>
      <c r="Y6" s="160"/>
      <c r="Z6" s="160"/>
      <c r="AA6" s="160"/>
      <c r="AB6" s="160"/>
      <c r="AC6" s="160"/>
      <c r="AD6" s="160"/>
      <c r="AE6" s="160"/>
      <c r="AF6" s="160"/>
      <c r="AG6" s="160"/>
      <c r="AH6" s="160"/>
      <c r="AI6" s="160"/>
      <c r="AJ6" s="160"/>
      <c r="AK6" s="160"/>
      <c r="AL6" s="157">
        <v>1475292</v>
      </c>
    </row>
    <row r="7" spans="1:38" x14ac:dyDescent="0.25">
      <c r="A7" s="156" t="s">
        <v>74</v>
      </c>
      <c r="B7" s="156" t="s">
        <v>75</v>
      </c>
      <c r="C7" s="160"/>
      <c r="D7" s="160"/>
      <c r="E7" s="160"/>
      <c r="F7" s="160"/>
      <c r="G7" s="160"/>
      <c r="H7" s="160"/>
      <c r="I7" s="160"/>
      <c r="J7" s="160"/>
      <c r="K7" s="160"/>
      <c r="L7" s="160"/>
      <c r="M7" s="160"/>
      <c r="N7" s="160"/>
      <c r="O7" s="160"/>
      <c r="P7" s="160"/>
      <c r="Q7" s="160"/>
      <c r="R7" s="160"/>
      <c r="S7" s="160"/>
      <c r="T7" s="160"/>
      <c r="U7" s="160"/>
      <c r="V7" s="160"/>
      <c r="W7" s="160"/>
      <c r="X7" s="160"/>
      <c r="Y7" s="160"/>
      <c r="Z7" s="160"/>
      <c r="AA7" s="160"/>
      <c r="AB7" s="160"/>
      <c r="AC7" s="160"/>
      <c r="AD7" s="160"/>
      <c r="AE7" s="160"/>
      <c r="AF7" s="160"/>
      <c r="AG7" s="160"/>
      <c r="AH7" s="160"/>
      <c r="AI7" s="160"/>
      <c r="AJ7" s="160"/>
      <c r="AK7" s="160"/>
      <c r="AL7" s="157">
        <v>581359</v>
      </c>
    </row>
    <row r="8" spans="1:38" x14ac:dyDescent="0.25">
      <c r="A8" s="156" t="s">
        <v>19</v>
      </c>
      <c r="B8" s="156" t="s">
        <v>20</v>
      </c>
      <c r="C8" s="160"/>
      <c r="D8" s="160"/>
      <c r="E8" s="160"/>
      <c r="F8" s="160"/>
      <c r="G8" s="160"/>
      <c r="H8" s="160"/>
      <c r="I8" s="160"/>
      <c r="J8" s="160"/>
      <c r="K8" s="160"/>
      <c r="L8" s="160"/>
      <c r="M8" s="160"/>
      <c r="N8" s="160"/>
      <c r="O8" s="160"/>
      <c r="P8" s="160"/>
      <c r="Q8" s="160"/>
      <c r="R8" s="160"/>
      <c r="S8" s="160"/>
      <c r="T8" s="160"/>
      <c r="U8" s="160"/>
      <c r="V8" s="160"/>
      <c r="W8" s="160"/>
      <c r="X8" s="160"/>
      <c r="Y8" s="160"/>
      <c r="Z8" s="160"/>
      <c r="AA8" s="160"/>
      <c r="AB8" s="160"/>
      <c r="AC8" s="160"/>
      <c r="AD8" s="160"/>
      <c r="AE8" s="160"/>
      <c r="AF8" s="160"/>
      <c r="AG8" s="160"/>
      <c r="AH8" s="160"/>
      <c r="AI8" s="160"/>
      <c r="AJ8" s="160"/>
      <c r="AK8" s="160"/>
      <c r="AL8" s="157">
        <v>21</v>
      </c>
    </row>
    <row r="9" spans="1:38" x14ac:dyDescent="0.25">
      <c r="A9" s="156" t="s">
        <v>144</v>
      </c>
      <c r="B9" s="156" t="s">
        <v>145</v>
      </c>
      <c r="C9" s="160"/>
      <c r="D9" s="160"/>
      <c r="E9" s="160"/>
      <c r="F9" s="160"/>
      <c r="G9" s="160"/>
      <c r="H9" s="160"/>
      <c r="I9" s="160"/>
      <c r="J9" s="160"/>
      <c r="K9" s="160"/>
      <c r="L9" s="160"/>
      <c r="M9" s="160"/>
      <c r="N9" s="160"/>
      <c r="O9" s="160"/>
      <c r="P9" s="160"/>
      <c r="Q9" s="160"/>
      <c r="R9" s="160"/>
      <c r="S9" s="160"/>
      <c r="T9" s="160"/>
      <c r="U9" s="160"/>
      <c r="V9" s="160"/>
      <c r="W9" s="160"/>
      <c r="X9" s="160"/>
      <c r="Y9" s="160"/>
      <c r="Z9" s="160"/>
      <c r="AA9" s="160"/>
      <c r="AB9" s="160"/>
      <c r="AC9" s="160"/>
      <c r="AD9" s="160"/>
      <c r="AE9" s="160"/>
      <c r="AF9" s="160"/>
      <c r="AG9" s="160"/>
      <c r="AH9" s="160"/>
      <c r="AI9" s="160"/>
      <c r="AJ9" s="160"/>
      <c r="AK9" s="160"/>
      <c r="AL9" s="157">
        <v>0</v>
      </c>
    </row>
    <row r="10" spans="1:38" x14ac:dyDescent="0.25">
      <c r="A10" s="156" t="s">
        <v>24</v>
      </c>
      <c r="B10" s="156" t="s">
        <v>25</v>
      </c>
      <c r="C10" s="160"/>
      <c r="D10" s="160"/>
      <c r="E10" s="160"/>
      <c r="F10" s="160"/>
      <c r="G10" s="160"/>
      <c r="H10" s="160"/>
      <c r="I10" s="160"/>
      <c r="J10" s="160"/>
      <c r="K10" s="160"/>
      <c r="L10" s="160"/>
      <c r="M10" s="160"/>
      <c r="N10" s="160"/>
      <c r="O10" s="160"/>
      <c r="P10" s="160"/>
      <c r="Q10" s="160"/>
      <c r="R10" s="160"/>
      <c r="S10" s="160"/>
      <c r="T10" s="160"/>
      <c r="U10" s="160"/>
      <c r="V10" s="160"/>
      <c r="W10" s="160"/>
      <c r="X10" s="160"/>
      <c r="Y10" s="160"/>
      <c r="Z10" s="160"/>
      <c r="AA10" s="160"/>
      <c r="AB10" s="160"/>
      <c r="AC10" s="160"/>
      <c r="AD10" s="160"/>
      <c r="AE10" s="160"/>
      <c r="AF10" s="160"/>
      <c r="AG10" s="160"/>
      <c r="AH10" s="160"/>
      <c r="AI10" s="160"/>
      <c r="AJ10" s="160"/>
      <c r="AK10" s="160"/>
      <c r="AL10" s="157">
        <v>26137</v>
      </c>
    </row>
    <row r="11" spans="1:38" x14ac:dyDescent="0.25">
      <c r="A11" s="156" t="s">
        <v>26</v>
      </c>
      <c r="B11" s="156" t="s">
        <v>27</v>
      </c>
      <c r="C11" s="160"/>
      <c r="D11" s="160"/>
      <c r="E11" s="160"/>
      <c r="F11" s="160"/>
      <c r="G11" s="160"/>
      <c r="H11" s="160"/>
      <c r="I11" s="160"/>
      <c r="J11" s="160"/>
      <c r="K11" s="160"/>
      <c r="L11" s="160"/>
      <c r="M11" s="160"/>
      <c r="N11" s="160"/>
      <c r="O11" s="160"/>
      <c r="P11" s="160"/>
      <c r="Q11" s="160"/>
      <c r="R11" s="160"/>
      <c r="S11" s="160"/>
      <c r="T11" s="160"/>
      <c r="U11" s="160"/>
      <c r="V11" s="160"/>
      <c r="W11" s="160"/>
      <c r="X11" s="160"/>
      <c r="Y11" s="160"/>
      <c r="Z11" s="160"/>
      <c r="AA11" s="160"/>
      <c r="AB11" s="160"/>
      <c r="AC11" s="160"/>
      <c r="AD11" s="160"/>
      <c r="AE11" s="160"/>
      <c r="AF11" s="160"/>
      <c r="AG11" s="160"/>
      <c r="AH11" s="160"/>
      <c r="AI11" s="160"/>
      <c r="AJ11" s="160"/>
      <c r="AK11" s="160"/>
      <c r="AL11" s="157">
        <v>143983</v>
      </c>
    </row>
    <row r="12" spans="1:38" x14ac:dyDescent="0.25">
      <c r="A12" s="156" t="s">
        <v>104</v>
      </c>
      <c r="B12" s="156" t="s">
        <v>4041</v>
      </c>
      <c r="C12" s="160"/>
      <c r="D12" s="160"/>
      <c r="E12" s="160"/>
      <c r="F12" s="160"/>
      <c r="G12" s="160"/>
      <c r="H12" s="160"/>
      <c r="I12" s="160"/>
      <c r="J12" s="160"/>
      <c r="K12" s="160"/>
      <c r="L12" s="160"/>
      <c r="M12" s="160"/>
      <c r="N12" s="160"/>
      <c r="O12" s="160"/>
      <c r="P12" s="160"/>
      <c r="Q12" s="160"/>
      <c r="R12" s="160"/>
      <c r="S12" s="160"/>
      <c r="T12" s="160"/>
      <c r="U12" s="160"/>
      <c r="V12" s="160"/>
      <c r="W12" s="160"/>
      <c r="X12" s="160"/>
      <c r="Y12" s="160"/>
      <c r="Z12" s="160"/>
      <c r="AA12" s="160"/>
      <c r="AB12" s="160"/>
      <c r="AC12" s="160"/>
      <c r="AD12" s="160"/>
      <c r="AE12" s="160"/>
      <c r="AF12" s="160"/>
      <c r="AG12" s="160"/>
      <c r="AH12" s="160"/>
      <c r="AI12" s="160"/>
      <c r="AJ12" s="160"/>
      <c r="AK12" s="160"/>
      <c r="AL12" s="157">
        <v>102740</v>
      </c>
    </row>
    <row r="13" spans="1:38" x14ac:dyDescent="0.25">
      <c r="A13" s="156" t="s">
        <v>81</v>
      </c>
      <c r="B13" s="156" t="s">
        <v>82</v>
      </c>
      <c r="C13" s="160"/>
      <c r="D13" s="160"/>
      <c r="E13" s="160"/>
      <c r="F13" s="160"/>
      <c r="G13" s="160"/>
      <c r="H13" s="160"/>
      <c r="I13" s="160"/>
      <c r="J13" s="160"/>
      <c r="K13" s="160"/>
      <c r="L13" s="160"/>
      <c r="M13" s="160"/>
      <c r="N13" s="160"/>
      <c r="O13" s="160"/>
      <c r="P13" s="160"/>
      <c r="Q13" s="160"/>
      <c r="R13" s="160"/>
      <c r="S13" s="160"/>
      <c r="T13" s="160"/>
      <c r="U13" s="160"/>
      <c r="V13" s="160"/>
      <c r="W13" s="160"/>
      <c r="X13" s="160"/>
      <c r="Y13" s="160"/>
      <c r="Z13" s="160"/>
      <c r="AA13" s="160"/>
      <c r="AB13" s="160"/>
      <c r="AC13" s="160"/>
      <c r="AD13" s="160"/>
      <c r="AE13" s="160"/>
      <c r="AF13" s="160"/>
      <c r="AG13" s="160"/>
      <c r="AH13" s="160"/>
      <c r="AI13" s="160"/>
      <c r="AJ13" s="160"/>
      <c r="AK13" s="160"/>
      <c r="AL13" s="157">
        <v>24033</v>
      </c>
    </row>
    <row r="14" spans="1:38" x14ac:dyDescent="0.25">
      <c r="A14" s="156" t="s">
        <v>84</v>
      </c>
      <c r="B14" s="156" t="s">
        <v>85</v>
      </c>
      <c r="C14" s="160"/>
      <c r="D14" s="160"/>
      <c r="E14" s="160"/>
      <c r="F14" s="160"/>
      <c r="G14" s="160"/>
      <c r="H14" s="160"/>
      <c r="I14" s="160"/>
      <c r="J14" s="160"/>
      <c r="K14" s="160"/>
      <c r="L14" s="160"/>
      <c r="M14" s="160"/>
      <c r="N14" s="160"/>
      <c r="O14" s="160"/>
      <c r="P14" s="160"/>
      <c r="Q14" s="160"/>
      <c r="R14" s="160"/>
      <c r="S14" s="160"/>
      <c r="T14" s="160"/>
      <c r="U14" s="160"/>
      <c r="V14" s="160"/>
      <c r="W14" s="160"/>
      <c r="X14" s="160"/>
      <c r="Y14" s="160"/>
      <c r="Z14" s="160"/>
      <c r="AA14" s="160"/>
      <c r="AB14" s="160"/>
      <c r="AC14" s="160"/>
      <c r="AD14" s="160"/>
      <c r="AE14" s="160"/>
      <c r="AF14" s="160"/>
      <c r="AG14" s="160"/>
      <c r="AH14" s="160"/>
      <c r="AI14" s="160"/>
      <c r="AJ14" s="160"/>
      <c r="AK14" s="160"/>
      <c r="AL14" s="157">
        <v>5140</v>
      </c>
    </row>
    <row r="15" spans="1:38" x14ac:dyDescent="0.25">
      <c r="A15" s="156" t="s">
        <v>141</v>
      </c>
      <c r="B15" s="156" t="s">
        <v>146</v>
      </c>
      <c r="C15" s="160"/>
      <c r="D15" s="160"/>
      <c r="E15" s="160"/>
      <c r="F15" s="160"/>
      <c r="G15" s="160"/>
      <c r="H15" s="160"/>
      <c r="I15" s="160"/>
      <c r="J15" s="160"/>
      <c r="K15" s="160"/>
      <c r="L15" s="160"/>
      <c r="M15" s="160"/>
      <c r="N15" s="160"/>
      <c r="O15" s="160"/>
      <c r="P15" s="160"/>
      <c r="Q15" s="160"/>
      <c r="R15" s="160"/>
      <c r="S15" s="160"/>
      <c r="T15" s="160"/>
      <c r="U15" s="160"/>
      <c r="V15" s="160"/>
      <c r="W15" s="160"/>
      <c r="X15" s="160"/>
      <c r="Y15" s="160"/>
      <c r="Z15" s="160"/>
      <c r="AA15" s="160"/>
      <c r="AB15" s="160"/>
      <c r="AC15" s="160"/>
      <c r="AD15" s="160"/>
      <c r="AE15" s="160"/>
      <c r="AF15" s="160"/>
      <c r="AG15" s="160"/>
      <c r="AH15" s="160"/>
      <c r="AI15" s="160"/>
      <c r="AJ15" s="160"/>
      <c r="AK15" s="160"/>
      <c r="AL15" s="157">
        <v>185306</v>
      </c>
    </row>
    <row r="16" spans="1:38" x14ac:dyDescent="0.25">
      <c r="A16" s="156" t="s">
        <v>110</v>
      </c>
      <c r="B16" s="156" t="s">
        <v>111</v>
      </c>
      <c r="C16" s="160"/>
      <c r="D16" s="160"/>
      <c r="E16" s="160"/>
      <c r="F16" s="160"/>
      <c r="G16" s="160"/>
      <c r="H16" s="160"/>
      <c r="I16" s="160"/>
      <c r="J16" s="160"/>
      <c r="K16" s="160"/>
      <c r="L16" s="160"/>
      <c r="M16" s="160"/>
      <c r="N16" s="160"/>
      <c r="O16" s="160"/>
      <c r="P16" s="160"/>
      <c r="Q16" s="160"/>
      <c r="R16" s="160"/>
      <c r="S16" s="160"/>
      <c r="T16" s="160"/>
      <c r="U16" s="160"/>
      <c r="V16" s="160"/>
      <c r="W16" s="160"/>
      <c r="X16" s="160"/>
      <c r="Y16" s="160"/>
      <c r="Z16" s="160"/>
      <c r="AA16" s="160"/>
      <c r="AB16" s="160"/>
      <c r="AC16" s="160"/>
      <c r="AD16" s="160"/>
      <c r="AE16" s="160"/>
      <c r="AF16" s="160"/>
      <c r="AG16" s="160"/>
      <c r="AH16" s="160"/>
      <c r="AI16" s="160"/>
      <c r="AJ16" s="160"/>
      <c r="AK16" s="160"/>
      <c r="AL16" s="157">
        <v>89339</v>
      </c>
    </row>
    <row r="17" spans="1:38" x14ac:dyDescent="0.25">
      <c r="A17" s="156" t="s">
        <v>34</v>
      </c>
      <c r="B17" s="156" t="s">
        <v>35</v>
      </c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  <c r="Y17" s="160"/>
      <c r="Z17" s="160"/>
      <c r="AA17" s="160"/>
      <c r="AB17" s="160"/>
      <c r="AC17" s="160"/>
      <c r="AD17" s="160"/>
      <c r="AE17" s="160"/>
      <c r="AF17" s="160"/>
      <c r="AG17" s="160"/>
      <c r="AH17" s="160"/>
      <c r="AI17" s="160"/>
      <c r="AJ17" s="160"/>
      <c r="AK17" s="160"/>
      <c r="AL17" s="157">
        <v>117</v>
      </c>
    </row>
    <row r="18" spans="1:38" x14ac:dyDescent="0.25">
      <c r="A18" s="156" t="s">
        <v>37</v>
      </c>
      <c r="B18" s="156" t="s">
        <v>38</v>
      </c>
      <c r="C18" s="160"/>
      <c r="D18" s="160"/>
      <c r="E18" s="160"/>
      <c r="F18" s="160"/>
      <c r="G18" s="160"/>
      <c r="H18" s="160"/>
      <c r="I18" s="160"/>
      <c r="J18" s="160"/>
      <c r="K18" s="160"/>
      <c r="L18" s="160"/>
      <c r="M18" s="160"/>
      <c r="N18" s="160"/>
      <c r="O18" s="160"/>
      <c r="P18" s="160"/>
      <c r="Q18" s="160"/>
      <c r="R18" s="160"/>
      <c r="S18" s="160"/>
      <c r="T18" s="160"/>
      <c r="U18" s="160"/>
      <c r="V18" s="160"/>
      <c r="W18" s="160"/>
      <c r="X18" s="160"/>
      <c r="Y18" s="160"/>
      <c r="Z18" s="160"/>
      <c r="AA18" s="160"/>
      <c r="AB18" s="160"/>
      <c r="AC18" s="160"/>
      <c r="AD18" s="160"/>
      <c r="AE18" s="160"/>
      <c r="AF18" s="160"/>
      <c r="AG18" s="160"/>
      <c r="AH18" s="160"/>
      <c r="AI18" s="160"/>
      <c r="AJ18" s="160"/>
      <c r="AK18" s="160"/>
      <c r="AL18" s="157">
        <v>10682</v>
      </c>
    </row>
    <row r="19" spans="1:38" x14ac:dyDescent="0.25">
      <c r="A19" s="156" t="s">
        <v>148</v>
      </c>
      <c r="B19" s="156" t="s">
        <v>149</v>
      </c>
      <c r="C19" s="160"/>
      <c r="D19" s="160"/>
      <c r="E19" s="160"/>
      <c r="F19" s="160"/>
      <c r="G19" s="160"/>
      <c r="H19" s="160"/>
      <c r="I19" s="160"/>
      <c r="J19" s="160"/>
      <c r="K19" s="160"/>
      <c r="L19" s="160"/>
      <c r="M19" s="160"/>
      <c r="N19" s="160"/>
      <c r="O19" s="160"/>
      <c r="P19" s="160"/>
      <c r="Q19" s="160"/>
      <c r="R19" s="160"/>
      <c r="S19" s="160"/>
      <c r="T19" s="160"/>
      <c r="U19" s="160"/>
      <c r="V19" s="160"/>
      <c r="W19" s="160"/>
      <c r="X19" s="160"/>
      <c r="Y19" s="160"/>
      <c r="Z19" s="160"/>
      <c r="AA19" s="160"/>
      <c r="AB19" s="160"/>
      <c r="AC19" s="160"/>
      <c r="AD19" s="160"/>
      <c r="AE19" s="160"/>
      <c r="AF19" s="160"/>
      <c r="AG19" s="160"/>
      <c r="AH19" s="160"/>
      <c r="AI19" s="160"/>
      <c r="AJ19" s="160"/>
      <c r="AK19" s="160"/>
      <c r="AL19" s="157">
        <v>39907</v>
      </c>
    </row>
    <row r="20" spans="1:38" x14ac:dyDescent="0.25">
      <c r="A20" s="156" t="s">
        <v>39</v>
      </c>
      <c r="B20" s="156" t="s">
        <v>40</v>
      </c>
      <c r="C20" s="160"/>
      <c r="D20" s="160"/>
      <c r="E20" s="160"/>
      <c r="F20" s="160"/>
      <c r="G20" s="160"/>
      <c r="H20" s="160"/>
      <c r="I20" s="160"/>
      <c r="J20" s="160"/>
      <c r="K20" s="160"/>
      <c r="L20" s="160"/>
      <c r="M20" s="160"/>
      <c r="N20" s="160"/>
      <c r="O20" s="160"/>
      <c r="P20" s="160"/>
      <c r="Q20" s="160"/>
      <c r="R20" s="160"/>
      <c r="S20" s="160"/>
      <c r="T20" s="160"/>
      <c r="U20" s="160"/>
      <c r="V20" s="160"/>
      <c r="W20" s="160"/>
      <c r="X20" s="160"/>
      <c r="Y20" s="160"/>
      <c r="Z20" s="160"/>
      <c r="AA20" s="160"/>
      <c r="AB20" s="160"/>
      <c r="AC20" s="160"/>
      <c r="AD20" s="160"/>
      <c r="AE20" s="160"/>
      <c r="AF20" s="160"/>
      <c r="AG20" s="160"/>
      <c r="AH20" s="160"/>
      <c r="AI20" s="160"/>
      <c r="AJ20" s="160"/>
      <c r="AK20" s="160"/>
      <c r="AL20" s="157">
        <v>26413</v>
      </c>
    </row>
    <row r="21" spans="1:38" x14ac:dyDescent="0.25">
      <c r="A21" s="156" t="s">
        <v>42</v>
      </c>
      <c r="B21" s="156" t="s">
        <v>43</v>
      </c>
      <c r="C21" s="160"/>
      <c r="D21" s="160"/>
      <c r="E21" s="160"/>
      <c r="F21" s="160"/>
      <c r="G21" s="160"/>
      <c r="H21" s="160"/>
      <c r="I21" s="160"/>
      <c r="J21" s="160"/>
      <c r="K21" s="160"/>
      <c r="L21" s="160"/>
      <c r="M21" s="160"/>
      <c r="N21" s="160"/>
      <c r="O21" s="160"/>
      <c r="P21" s="160"/>
      <c r="Q21" s="160"/>
      <c r="R21" s="160"/>
      <c r="S21" s="160"/>
      <c r="T21" s="160"/>
      <c r="U21" s="160"/>
      <c r="V21" s="160"/>
      <c r="W21" s="160"/>
      <c r="X21" s="160"/>
      <c r="Y21" s="160"/>
      <c r="Z21" s="160"/>
      <c r="AA21" s="160"/>
      <c r="AB21" s="160"/>
      <c r="AC21" s="160"/>
      <c r="AD21" s="160"/>
      <c r="AE21" s="160"/>
      <c r="AF21" s="160"/>
      <c r="AG21" s="160"/>
      <c r="AH21" s="160"/>
      <c r="AI21" s="160"/>
      <c r="AJ21" s="160"/>
      <c r="AK21" s="160"/>
      <c r="AL21" s="157">
        <v>18318</v>
      </c>
    </row>
    <row r="22" spans="1:38" x14ac:dyDescent="0.25">
      <c r="A22" s="156" t="s">
        <v>44</v>
      </c>
      <c r="B22" s="156" t="s">
        <v>45</v>
      </c>
      <c r="C22" s="160"/>
      <c r="D22" s="160"/>
      <c r="E22" s="160"/>
      <c r="F22" s="160"/>
      <c r="G22" s="160"/>
      <c r="H22" s="160"/>
      <c r="I22" s="160"/>
      <c r="J22" s="160"/>
      <c r="K22" s="160"/>
      <c r="L22" s="160"/>
      <c r="M22" s="160"/>
      <c r="N22" s="160"/>
      <c r="O22" s="160"/>
      <c r="P22" s="160"/>
      <c r="Q22" s="160"/>
      <c r="R22" s="160"/>
      <c r="S22" s="160"/>
      <c r="T22" s="160"/>
      <c r="U22" s="160"/>
      <c r="V22" s="160"/>
      <c r="W22" s="160"/>
      <c r="X22" s="160"/>
      <c r="Y22" s="160"/>
      <c r="Z22" s="160"/>
      <c r="AA22" s="160"/>
      <c r="AB22" s="160"/>
      <c r="AC22" s="160"/>
      <c r="AD22" s="160"/>
      <c r="AE22" s="160"/>
      <c r="AF22" s="160"/>
      <c r="AG22" s="160"/>
      <c r="AH22" s="160"/>
      <c r="AI22" s="160"/>
      <c r="AJ22" s="160"/>
      <c r="AK22" s="160"/>
      <c r="AL22" s="157">
        <v>175959</v>
      </c>
    </row>
    <row r="23" spans="1:38" x14ac:dyDescent="0.25">
      <c r="A23" s="156" t="s">
        <v>222</v>
      </c>
      <c r="B23" s="156" t="s">
        <v>261</v>
      </c>
      <c r="C23" s="160"/>
      <c r="D23" s="160"/>
      <c r="E23" s="160"/>
      <c r="F23" s="160"/>
      <c r="G23" s="160"/>
      <c r="H23" s="160"/>
      <c r="I23" s="160"/>
      <c r="J23" s="160"/>
      <c r="K23" s="160"/>
      <c r="L23" s="160"/>
      <c r="M23" s="160"/>
      <c r="N23" s="160"/>
      <c r="O23" s="160"/>
      <c r="P23" s="160"/>
      <c r="Q23" s="160"/>
      <c r="R23" s="160"/>
      <c r="S23" s="160"/>
      <c r="T23" s="160"/>
      <c r="U23" s="160"/>
      <c r="V23" s="160"/>
      <c r="W23" s="160"/>
      <c r="X23" s="160"/>
      <c r="Y23" s="160"/>
      <c r="Z23" s="160"/>
      <c r="AA23" s="160"/>
      <c r="AB23" s="160"/>
      <c r="AC23" s="160"/>
      <c r="AD23" s="160"/>
      <c r="AE23" s="160"/>
      <c r="AF23" s="160"/>
      <c r="AG23" s="160"/>
      <c r="AH23" s="160"/>
      <c r="AI23" s="160"/>
      <c r="AJ23" s="160"/>
      <c r="AK23" s="160"/>
      <c r="AL23" s="157">
        <v>33239</v>
      </c>
    </row>
    <row r="24" spans="1:38" x14ac:dyDescent="0.25">
      <c r="A24" s="156" t="s">
        <v>129</v>
      </c>
      <c r="B24" s="156" t="s">
        <v>1568</v>
      </c>
      <c r="C24" s="160"/>
      <c r="D24" s="160"/>
      <c r="E24" s="160"/>
      <c r="F24" s="160"/>
      <c r="G24" s="160"/>
      <c r="H24" s="160"/>
      <c r="I24" s="160"/>
      <c r="J24" s="160"/>
      <c r="K24" s="160"/>
      <c r="L24" s="160"/>
      <c r="M24" s="160"/>
      <c r="N24" s="160"/>
      <c r="O24" s="160"/>
      <c r="P24" s="160"/>
      <c r="Q24" s="160"/>
      <c r="R24" s="160"/>
      <c r="S24" s="160"/>
      <c r="T24" s="160"/>
      <c r="U24" s="160"/>
      <c r="V24" s="160"/>
      <c r="W24" s="160"/>
      <c r="X24" s="160"/>
      <c r="Y24" s="160"/>
      <c r="Z24" s="160"/>
      <c r="AA24" s="160"/>
      <c r="AB24" s="160"/>
      <c r="AC24" s="160"/>
      <c r="AD24" s="160"/>
      <c r="AE24" s="160"/>
      <c r="AF24" s="160"/>
      <c r="AG24" s="160"/>
      <c r="AH24" s="160"/>
      <c r="AI24" s="160"/>
      <c r="AJ24" s="160"/>
      <c r="AK24" s="160"/>
      <c r="AL24" s="157">
        <v>53</v>
      </c>
    </row>
    <row r="25" spans="1:38" x14ac:dyDescent="0.25">
      <c r="A25" s="156" t="s">
        <v>130</v>
      </c>
      <c r="B25" s="156" t="s">
        <v>1569</v>
      </c>
      <c r="C25" s="160"/>
      <c r="D25" s="160"/>
      <c r="E25" s="160"/>
      <c r="F25" s="160"/>
      <c r="G25" s="160"/>
      <c r="H25" s="160"/>
      <c r="I25" s="160"/>
      <c r="J25" s="160"/>
      <c r="K25" s="160"/>
      <c r="L25" s="160"/>
      <c r="M25" s="160"/>
      <c r="N25" s="160"/>
      <c r="O25" s="160"/>
      <c r="P25" s="160"/>
      <c r="Q25" s="160"/>
      <c r="R25" s="160"/>
      <c r="S25" s="160"/>
      <c r="T25" s="160"/>
      <c r="U25" s="160"/>
      <c r="V25" s="160"/>
      <c r="W25" s="160"/>
      <c r="X25" s="160"/>
      <c r="Y25" s="160"/>
      <c r="Z25" s="160"/>
      <c r="AA25" s="160"/>
      <c r="AB25" s="160"/>
      <c r="AC25" s="160"/>
      <c r="AD25" s="160"/>
      <c r="AE25" s="160"/>
      <c r="AF25" s="160"/>
      <c r="AG25" s="160"/>
      <c r="AH25" s="160"/>
      <c r="AI25" s="160"/>
      <c r="AJ25" s="160"/>
      <c r="AK25" s="160"/>
      <c r="AL25" s="157">
        <v>23</v>
      </c>
    </row>
    <row r="26" spans="1:38" x14ac:dyDescent="0.25">
      <c r="A26" s="156" t="s">
        <v>2348</v>
      </c>
      <c r="B26" s="156" t="s">
        <v>51</v>
      </c>
      <c r="C26" s="160"/>
      <c r="D26" s="160"/>
      <c r="E26" s="160"/>
      <c r="F26" s="160"/>
      <c r="G26" s="160"/>
      <c r="H26" s="160"/>
      <c r="I26" s="160"/>
      <c r="J26" s="160"/>
      <c r="K26" s="160"/>
      <c r="L26" s="160"/>
      <c r="M26" s="160"/>
      <c r="N26" s="160"/>
      <c r="O26" s="160"/>
      <c r="P26" s="160"/>
      <c r="Q26" s="160"/>
      <c r="R26" s="160"/>
      <c r="S26" s="160"/>
      <c r="T26" s="160"/>
      <c r="U26" s="160"/>
      <c r="V26" s="160"/>
      <c r="W26" s="160"/>
      <c r="X26" s="160"/>
      <c r="Y26" s="160"/>
      <c r="Z26" s="160"/>
      <c r="AA26" s="160"/>
      <c r="AB26" s="160"/>
      <c r="AC26" s="160"/>
      <c r="AD26" s="160"/>
      <c r="AE26" s="160"/>
      <c r="AF26" s="160"/>
      <c r="AG26" s="160"/>
      <c r="AH26" s="160"/>
      <c r="AI26" s="160"/>
      <c r="AJ26" s="160"/>
      <c r="AK26" s="160"/>
      <c r="AL26" s="157">
        <v>237</v>
      </c>
    </row>
    <row r="27" spans="1:38" x14ac:dyDescent="0.25">
      <c r="A27" s="156" t="s">
        <v>52</v>
      </c>
      <c r="B27" s="156" t="s">
        <v>53</v>
      </c>
      <c r="C27" s="160"/>
      <c r="D27" s="160"/>
      <c r="E27" s="160"/>
      <c r="F27" s="160"/>
      <c r="G27" s="160"/>
      <c r="H27" s="160"/>
      <c r="I27" s="160"/>
      <c r="J27" s="160"/>
      <c r="K27" s="160"/>
      <c r="L27" s="160"/>
      <c r="M27" s="160"/>
      <c r="N27" s="160"/>
      <c r="O27" s="160"/>
      <c r="P27" s="160"/>
      <c r="Q27" s="160"/>
      <c r="R27" s="160"/>
      <c r="S27" s="160"/>
      <c r="T27" s="160"/>
      <c r="U27" s="160"/>
      <c r="V27" s="160"/>
      <c r="W27" s="160"/>
      <c r="X27" s="160"/>
      <c r="Y27" s="160"/>
      <c r="Z27" s="160"/>
      <c r="AA27" s="160"/>
      <c r="AB27" s="160"/>
      <c r="AC27" s="160"/>
      <c r="AD27" s="160"/>
      <c r="AE27" s="160"/>
      <c r="AF27" s="160"/>
      <c r="AG27" s="160"/>
      <c r="AH27" s="160"/>
      <c r="AI27" s="160"/>
      <c r="AJ27" s="160"/>
      <c r="AK27" s="160"/>
      <c r="AL27" s="157">
        <v>930</v>
      </c>
    </row>
    <row r="28" spans="1:38" x14ac:dyDescent="0.25">
      <c r="A28" s="156" t="s">
        <v>57</v>
      </c>
      <c r="B28" s="156" t="s">
        <v>58</v>
      </c>
      <c r="C28" s="160"/>
      <c r="D28" s="160"/>
      <c r="E28" s="160"/>
      <c r="F28" s="160"/>
      <c r="G28" s="160"/>
      <c r="H28" s="160"/>
      <c r="I28" s="160"/>
      <c r="J28" s="160"/>
      <c r="K28" s="160"/>
      <c r="L28" s="160"/>
      <c r="M28" s="160"/>
      <c r="N28" s="160"/>
      <c r="O28" s="160"/>
      <c r="P28" s="160"/>
      <c r="Q28" s="160"/>
      <c r="R28" s="160"/>
      <c r="S28" s="160"/>
      <c r="T28" s="160"/>
      <c r="U28" s="160"/>
      <c r="V28" s="160"/>
      <c r="W28" s="160"/>
      <c r="X28" s="160"/>
      <c r="Y28" s="160"/>
      <c r="Z28" s="160"/>
      <c r="AA28" s="160"/>
      <c r="AB28" s="160"/>
      <c r="AC28" s="160"/>
      <c r="AD28" s="160"/>
      <c r="AE28" s="160"/>
      <c r="AF28" s="160"/>
      <c r="AG28" s="160"/>
      <c r="AH28" s="160"/>
      <c r="AI28" s="160"/>
      <c r="AJ28" s="160"/>
      <c r="AK28" s="160"/>
      <c r="AL28" s="157">
        <v>424323</v>
      </c>
    </row>
    <row r="29" spans="1:38" x14ac:dyDescent="0.25">
      <c r="A29" s="156" t="s">
        <v>4070</v>
      </c>
      <c r="B29" s="156" t="s">
        <v>4395</v>
      </c>
      <c r="C29" s="160"/>
      <c r="D29" s="160"/>
      <c r="E29" s="160"/>
      <c r="F29" s="160"/>
      <c r="G29" s="160"/>
      <c r="H29" s="160"/>
      <c r="I29" s="160"/>
      <c r="J29" s="160"/>
      <c r="K29" s="160"/>
      <c r="L29" s="160"/>
      <c r="M29" s="160"/>
      <c r="N29" s="160"/>
      <c r="O29" s="160"/>
      <c r="P29" s="160"/>
      <c r="Q29" s="160"/>
      <c r="R29" s="160"/>
      <c r="S29" s="160"/>
      <c r="T29" s="160"/>
      <c r="U29" s="160"/>
      <c r="V29" s="160"/>
      <c r="W29" s="160"/>
      <c r="X29" s="160"/>
      <c r="Y29" s="160"/>
      <c r="Z29" s="160"/>
      <c r="AA29" s="160"/>
      <c r="AB29" s="160"/>
      <c r="AC29" s="160"/>
      <c r="AD29" s="160"/>
      <c r="AE29" s="160"/>
      <c r="AF29" s="160"/>
      <c r="AG29" s="160"/>
      <c r="AH29" s="160"/>
      <c r="AI29" s="160"/>
      <c r="AJ29" s="160"/>
      <c r="AK29" s="160"/>
      <c r="AL29" s="157">
        <v>4177889</v>
      </c>
    </row>
    <row r="30" spans="1:38" x14ac:dyDescent="0.25">
      <c r="A30" s="156" t="s">
        <v>60</v>
      </c>
      <c r="B30" s="156" t="s">
        <v>61</v>
      </c>
      <c r="C30" s="160"/>
      <c r="D30" s="160"/>
      <c r="E30" s="160"/>
      <c r="F30" s="160"/>
      <c r="G30" s="160"/>
      <c r="H30" s="160"/>
      <c r="I30" s="160"/>
      <c r="J30" s="160"/>
      <c r="K30" s="160"/>
      <c r="L30" s="160"/>
      <c r="M30" s="160"/>
      <c r="N30" s="160"/>
      <c r="O30" s="160"/>
      <c r="P30" s="160"/>
      <c r="Q30" s="160"/>
      <c r="R30" s="160"/>
      <c r="S30" s="160"/>
      <c r="T30" s="160"/>
      <c r="U30" s="160"/>
      <c r="V30" s="160"/>
      <c r="W30" s="160"/>
      <c r="X30" s="160"/>
      <c r="Y30" s="160"/>
      <c r="Z30" s="160"/>
      <c r="AA30" s="160"/>
      <c r="AB30" s="160"/>
      <c r="AC30" s="160"/>
      <c r="AD30" s="160"/>
      <c r="AE30" s="160"/>
      <c r="AF30" s="160"/>
      <c r="AG30" s="160"/>
      <c r="AH30" s="160"/>
      <c r="AI30" s="160"/>
      <c r="AJ30" s="160"/>
      <c r="AK30" s="160"/>
      <c r="AL30" s="157">
        <v>9</v>
      </c>
    </row>
    <row r="31" spans="1:38" x14ac:dyDescent="0.25">
      <c r="A31" s="156" t="s">
        <v>150</v>
      </c>
      <c r="B31" s="156" t="s">
        <v>151</v>
      </c>
      <c r="C31" s="160"/>
      <c r="D31" s="160"/>
      <c r="E31" s="160"/>
      <c r="F31" s="160"/>
      <c r="G31" s="160"/>
      <c r="H31" s="160"/>
      <c r="I31" s="160"/>
      <c r="J31" s="160"/>
      <c r="K31" s="160"/>
      <c r="L31" s="160"/>
      <c r="M31" s="160"/>
      <c r="N31" s="160"/>
      <c r="O31" s="160"/>
      <c r="P31" s="160"/>
      <c r="Q31" s="160"/>
      <c r="R31" s="160"/>
      <c r="S31" s="160"/>
      <c r="T31" s="160"/>
      <c r="U31" s="160"/>
      <c r="V31" s="160"/>
      <c r="W31" s="160"/>
      <c r="X31" s="160"/>
      <c r="Y31" s="160"/>
      <c r="Z31" s="160"/>
      <c r="AA31" s="160"/>
      <c r="AB31" s="160"/>
      <c r="AC31" s="160"/>
      <c r="AD31" s="160"/>
      <c r="AE31" s="160"/>
      <c r="AF31" s="160"/>
      <c r="AG31" s="160"/>
      <c r="AH31" s="160"/>
      <c r="AI31" s="160"/>
      <c r="AJ31" s="160"/>
      <c r="AK31" s="160"/>
      <c r="AL31" s="157">
        <v>3</v>
      </c>
    </row>
    <row r="32" spans="1:38" x14ac:dyDescent="0.25">
      <c r="A32" s="156" t="s">
        <v>62</v>
      </c>
      <c r="B32" s="156" t="s">
        <v>63</v>
      </c>
      <c r="C32" s="160"/>
      <c r="D32" s="160"/>
      <c r="E32" s="160"/>
      <c r="F32" s="160"/>
      <c r="G32" s="160"/>
      <c r="H32" s="160"/>
      <c r="I32" s="160"/>
      <c r="J32" s="160"/>
      <c r="K32" s="160"/>
      <c r="L32" s="160"/>
      <c r="M32" s="160"/>
      <c r="N32" s="160"/>
      <c r="O32" s="160"/>
      <c r="P32" s="160"/>
      <c r="Q32" s="160"/>
      <c r="R32" s="160"/>
      <c r="S32" s="160"/>
      <c r="T32" s="160"/>
      <c r="U32" s="160"/>
      <c r="V32" s="160"/>
      <c r="W32" s="160"/>
      <c r="X32" s="160"/>
      <c r="Y32" s="160"/>
      <c r="Z32" s="160"/>
      <c r="AA32" s="160"/>
      <c r="AB32" s="160"/>
      <c r="AC32" s="160"/>
      <c r="AD32" s="160"/>
      <c r="AE32" s="160"/>
      <c r="AF32" s="160"/>
      <c r="AG32" s="160"/>
      <c r="AH32" s="160"/>
      <c r="AI32" s="160"/>
      <c r="AJ32" s="160"/>
      <c r="AK32" s="160"/>
      <c r="AL32" s="157">
        <v>27668</v>
      </c>
    </row>
    <row r="33" spans="1:38" x14ac:dyDescent="0.25">
      <c r="A33" s="156" t="s">
        <v>96</v>
      </c>
      <c r="B33" s="156" t="s">
        <v>107</v>
      </c>
      <c r="C33" s="160"/>
      <c r="D33" s="160"/>
      <c r="E33" s="160"/>
      <c r="F33" s="160"/>
      <c r="G33" s="160"/>
      <c r="H33" s="160"/>
      <c r="I33" s="160"/>
      <c r="J33" s="160"/>
      <c r="K33" s="160"/>
      <c r="L33" s="160"/>
      <c r="M33" s="160"/>
      <c r="N33" s="160"/>
      <c r="O33" s="160"/>
      <c r="P33" s="160"/>
      <c r="Q33" s="160"/>
      <c r="R33" s="160"/>
      <c r="S33" s="160"/>
      <c r="T33" s="160"/>
      <c r="U33" s="160"/>
      <c r="V33" s="160"/>
      <c r="W33" s="160"/>
      <c r="X33" s="160"/>
      <c r="Y33" s="160"/>
      <c r="Z33" s="160"/>
      <c r="AA33" s="160"/>
      <c r="AB33" s="160"/>
      <c r="AC33" s="160"/>
      <c r="AD33" s="160"/>
      <c r="AE33" s="160"/>
      <c r="AF33" s="160"/>
      <c r="AG33" s="160"/>
      <c r="AH33" s="160"/>
      <c r="AI33" s="160"/>
      <c r="AJ33" s="160"/>
      <c r="AK33" s="160"/>
      <c r="AL33" s="157">
        <v>214625</v>
      </c>
    </row>
    <row r="34" spans="1:38" x14ac:dyDescent="0.25">
      <c r="A34" s="156" t="s">
        <v>97</v>
      </c>
      <c r="B34" s="156" t="s">
        <v>112</v>
      </c>
      <c r="C34" s="160"/>
      <c r="D34" s="160"/>
      <c r="E34" s="160"/>
      <c r="F34" s="160"/>
      <c r="G34" s="160"/>
      <c r="H34" s="160"/>
      <c r="I34" s="160"/>
      <c r="J34" s="160"/>
      <c r="K34" s="160"/>
      <c r="L34" s="160"/>
      <c r="M34" s="160"/>
      <c r="N34" s="160"/>
      <c r="O34" s="160"/>
      <c r="P34" s="160"/>
      <c r="Q34" s="160"/>
      <c r="R34" s="160"/>
      <c r="S34" s="160"/>
      <c r="T34" s="160"/>
      <c r="U34" s="160"/>
      <c r="V34" s="160"/>
      <c r="W34" s="160"/>
      <c r="X34" s="160"/>
      <c r="Y34" s="160"/>
      <c r="Z34" s="160"/>
      <c r="AA34" s="160"/>
      <c r="AB34" s="160"/>
      <c r="AC34" s="160"/>
      <c r="AD34" s="160"/>
      <c r="AE34" s="160"/>
      <c r="AF34" s="160"/>
      <c r="AG34" s="160"/>
      <c r="AH34" s="160"/>
      <c r="AI34" s="160"/>
      <c r="AJ34" s="160"/>
      <c r="AK34" s="160"/>
      <c r="AL34" s="157">
        <v>136594</v>
      </c>
    </row>
    <row r="35" spans="1:38" x14ac:dyDescent="0.25">
      <c r="A35" s="156" t="s">
        <v>64</v>
      </c>
      <c r="B35" s="156" t="s">
        <v>65</v>
      </c>
      <c r="C35" s="160"/>
      <c r="D35" s="160"/>
      <c r="E35" s="160"/>
      <c r="F35" s="160"/>
      <c r="G35" s="160"/>
      <c r="H35" s="160"/>
      <c r="I35" s="160"/>
      <c r="J35" s="160"/>
      <c r="K35" s="160"/>
      <c r="L35" s="160"/>
      <c r="M35" s="160"/>
      <c r="N35" s="160"/>
      <c r="O35" s="160"/>
      <c r="P35" s="160"/>
      <c r="Q35" s="160"/>
      <c r="R35" s="160"/>
      <c r="S35" s="160"/>
      <c r="T35" s="160"/>
      <c r="U35" s="160"/>
      <c r="V35" s="160"/>
      <c r="W35" s="160"/>
      <c r="X35" s="160"/>
      <c r="Y35" s="160"/>
      <c r="Z35" s="160"/>
      <c r="AA35" s="160"/>
      <c r="AB35" s="160"/>
      <c r="AC35" s="160"/>
      <c r="AD35" s="160"/>
      <c r="AE35" s="160"/>
      <c r="AF35" s="160"/>
      <c r="AG35" s="160"/>
      <c r="AH35" s="160"/>
      <c r="AI35" s="160"/>
      <c r="AJ35" s="160"/>
      <c r="AK35" s="160"/>
      <c r="AL35" s="157">
        <v>536</v>
      </c>
    </row>
    <row r="36" spans="1:38" x14ac:dyDescent="0.25">
      <c r="A36" s="156" t="s">
        <v>66</v>
      </c>
      <c r="B36" s="156" t="s">
        <v>67</v>
      </c>
      <c r="C36" s="160"/>
      <c r="D36" s="160"/>
      <c r="E36" s="160"/>
      <c r="F36" s="160"/>
      <c r="G36" s="160"/>
      <c r="H36" s="160"/>
      <c r="I36" s="160"/>
      <c r="J36" s="160"/>
      <c r="K36" s="160"/>
      <c r="L36" s="160"/>
      <c r="M36" s="160"/>
      <c r="N36" s="160"/>
      <c r="O36" s="160"/>
      <c r="P36" s="160"/>
      <c r="Q36" s="160"/>
      <c r="R36" s="160"/>
      <c r="S36" s="160"/>
      <c r="T36" s="160"/>
      <c r="U36" s="160"/>
      <c r="V36" s="160"/>
      <c r="W36" s="160"/>
      <c r="X36" s="160"/>
      <c r="Y36" s="160"/>
      <c r="Z36" s="160"/>
      <c r="AA36" s="160"/>
      <c r="AB36" s="160"/>
      <c r="AC36" s="160"/>
      <c r="AD36" s="160"/>
      <c r="AE36" s="160"/>
      <c r="AF36" s="160"/>
      <c r="AG36" s="160"/>
      <c r="AH36" s="160"/>
      <c r="AI36" s="160"/>
      <c r="AJ36" s="160"/>
      <c r="AK36" s="160"/>
      <c r="AL36" s="157">
        <v>598091</v>
      </c>
    </row>
    <row r="37" spans="1:38" x14ac:dyDescent="0.25">
      <c r="A37" s="156" t="s">
        <v>68</v>
      </c>
      <c r="B37" s="156" t="s">
        <v>69</v>
      </c>
      <c r="C37" s="160"/>
      <c r="D37" s="160"/>
      <c r="E37" s="160"/>
      <c r="F37" s="160"/>
      <c r="G37" s="160"/>
      <c r="H37" s="160"/>
      <c r="I37" s="160"/>
      <c r="J37" s="160"/>
      <c r="K37" s="160"/>
      <c r="L37" s="160"/>
      <c r="M37" s="160"/>
      <c r="N37" s="160"/>
      <c r="O37" s="160"/>
      <c r="P37" s="160"/>
      <c r="Q37" s="160"/>
      <c r="R37" s="160"/>
      <c r="S37" s="160"/>
      <c r="T37" s="160"/>
      <c r="U37" s="160"/>
      <c r="V37" s="160"/>
      <c r="W37" s="160"/>
      <c r="X37" s="160"/>
      <c r="Y37" s="160"/>
      <c r="Z37" s="160"/>
      <c r="AA37" s="160"/>
      <c r="AB37" s="160"/>
      <c r="AC37" s="160"/>
      <c r="AD37" s="160"/>
      <c r="AE37" s="160"/>
      <c r="AF37" s="160"/>
      <c r="AG37" s="160"/>
      <c r="AH37" s="160"/>
      <c r="AI37" s="160"/>
      <c r="AJ37" s="160"/>
      <c r="AK37" s="160"/>
      <c r="AL37" s="157">
        <v>157730</v>
      </c>
    </row>
    <row r="38" spans="1:38" x14ac:dyDescent="0.25">
      <c r="A38" s="156" t="s">
        <v>128</v>
      </c>
      <c r="B38" s="156" t="s">
        <v>147</v>
      </c>
      <c r="C38" s="160"/>
      <c r="D38" s="160"/>
      <c r="E38" s="160"/>
      <c r="F38" s="160"/>
      <c r="G38" s="160"/>
      <c r="H38" s="160"/>
      <c r="I38" s="160"/>
      <c r="J38" s="160"/>
      <c r="K38" s="160"/>
      <c r="L38" s="160"/>
      <c r="M38" s="160"/>
      <c r="N38" s="160"/>
      <c r="O38" s="160"/>
      <c r="P38" s="160"/>
      <c r="Q38" s="160"/>
      <c r="R38" s="160"/>
      <c r="S38" s="160"/>
      <c r="T38" s="160"/>
      <c r="U38" s="160"/>
      <c r="V38" s="160"/>
      <c r="W38" s="160"/>
      <c r="X38" s="160"/>
      <c r="Y38" s="160"/>
      <c r="Z38" s="160"/>
      <c r="AA38" s="160"/>
      <c r="AB38" s="160"/>
      <c r="AC38" s="160"/>
      <c r="AD38" s="160"/>
      <c r="AE38" s="160"/>
      <c r="AF38" s="160"/>
      <c r="AG38" s="160"/>
      <c r="AH38" s="160"/>
      <c r="AI38" s="160"/>
      <c r="AJ38" s="160"/>
      <c r="AK38" s="160"/>
      <c r="AL38" s="157">
        <v>7597</v>
      </c>
    </row>
    <row r="39" spans="1:38" x14ac:dyDescent="0.25">
      <c r="A39" s="156" t="s">
        <v>70</v>
      </c>
      <c r="B39" s="156" t="s">
        <v>71</v>
      </c>
      <c r="C39" s="160"/>
      <c r="D39" s="160"/>
      <c r="E39" s="160"/>
      <c r="F39" s="160"/>
      <c r="G39" s="160"/>
      <c r="H39" s="160"/>
      <c r="I39" s="160"/>
      <c r="J39" s="160"/>
      <c r="K39" s="160"/>
      <c r="L39" s="160"/>
      <c r="M39" s="160"/>
      <c r="N39" s="160"/>
      <c r="O39" s="160"/>
      <c r="P39" s="160"/>
      <c r="Q39" s="160"/>
      <c r="R39" s="160"/>
      <c r="S39" s="160"/>
      <c r="T39" s="160"/>
      <c r="U39" s="160"/>
      <c r="V39" s="160"/>
      <c r="W39" s="160"/>
      <c r="X39" s="160"/>
      <c r="Y39" s="160"/>
      <c r="Z39" s="160"/>
      <c r="AA39" s="160"/>
      <c r="AB39" s="160"/>
      <c r="AC39" s="160"/>
      <c r="AD39" s="160"/>
      <c r="AE39" s="160"/>
      <c r="AF39" s="160"/>
      <c r="AG39" s="160"/>
      <c r="AH39" s="160"/>
      <c r="AI39" s="160"/>
      <c r="AJ39" s="160"/>
      <c r="AK39" s="160"/>
      <c r="AL39" s="157">
        <v>678944</v>
      </c>
    </row>
    <row r="40" spans="1:38" x14ac:dyDescent="0.25">
      <c r="A40" s="156" t="s">
        <v>72</v>
      </c>
      <c r="B40" s="156" t="s">
        <v>73</v>
      </c>
      <c r="C40" s="160"/>
      <c r="D40" s="160"/>
      <c r="E40" s="160"/>
      <c r="F40" s="160"/>
      <c r="G40" s="160"/>
      <c r="H40" s="160"/>
      <c r="I40" s="160"/>
      <c r="J40" s="160"/>
      <c r="K40" s="160"/>
      <c r="L40" s="160"/>
      <c r="M40" s="160"/>
      <c r="N40" s="160"/>
      <c r="O40" s="160"/>
      <c r="P40" s="160"/>
      <c r="Q40" s="160"/>
      <c r="R40" s="160"/>
      <c r="S40" s="160"/>
      <c r="T40" s="160"/>
      <c r="U40" s="160"/>
      <c r="V40" s="160"/>
      <c r="W40" s="160"/>
      <c r="X40" s="160"/>
      <c r="Y40" s="160"/>
      <c r="Z40" s="160"/>
      <c r="AA40" s="160"/>
      <c r="AB40" s="160"/>
      <c r="AC40" s="160"/>
      <c r="AD40" s="160"/>
      <c r="AE40" s="160"/>
      <c r="AF40" s="160"/>
      <c r="AG40" s="160"/>
      <c r="AH40" s="160"/>
      <c r="AI40" s="160"/>
      <c r="AJ40" s="160"/>
      <c r="AK40" s="160"/>
      <c r="AL40" s="157">
        <v>287240</v>
      </c>
    </row>
    <row r="41" spans="1:38" x14ac:dyDescent="0.25">
      <c r="A41" s="156"/>
      <c r="B41" s="57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99"/>
  <sheetViews>
    <sheetView workbookViewId="0">
      <selection activeCell="A12" sqref="A12"/>
    </sheetView>
  </sheetViews>
  <sheetFormatPr defaultRowHeight="15" x14ac:dyDescent="0.25"/>
  <cols>
    <col min="2" max="2" width="37.5703125" customWidth="1"/>
    <col min="3" max="35" width="29.28515625" style="158" customWidth="1"/>
  </cols>
  <sheetData>
    <row r="1" spans="1:36" x14ac:dyDescent="0.25">
      <c r="A1" s="162" t="s">
        <v>5548</v>
      </c>
      <c r="B1" s="162" t="s">
        <v>100</v>
      </c>
      <c r="C1" s="162"/>
      <c r="D1" s="162"/>
      <c r="E1" s="162"/>
      <c r="F1" s="162"/>
      <c r="G1" s="162"/>
      <c r="H1" s="162"/>
      <c r="I1" s="162"/>
      <c r="J1" s="162"/>
      <c r="K1" s="162"/>
      <c r="L1" s="162"/>
      <c r="M1" s="162"/>
      <c r="N1" s="162"/>
      <c r="O1" s="162"/>
      <c r="P1" s="162"/>
      <c r="Q1" s="162"/>
      <c r="R1" s="162"/>
      <c r="S1" s="162"/>
      <c r="T1" s="162"/>
      <c r="U1" s="162"/>
      <c r="V1" s="162"/>
      <c r="W1" s="162"/>
      <c r="X1" s="162"/>
      <c r="Y1" s="162"/>
      <c r="Z1" s="162"/>
      <c r="AA1" s="162"/>
      <c r="AB1" s="162"/>
      <c r="AC1" s="162"/>
      <c r="AD1" s="162"/>
      <c r="AE1" s="162"/>
      <c r="AF1" s="162"/>
      <c r="AG1" s="162"/>
      <c r="AH1" s="162"/>
      <c r="AI1" s="162"/>
      <c r="AJ1" s="164" t="s">
        <v>5549</v>
      </c>
    </row>
    <row r="2" spans="1:36" x14ac:dyDescent="0.25">
      <c r="A2" s="161" t="s">
        <v>74</v>
      </c>
      <c r="B2" s="161" t="s">
        <v>75</v>
      </c>
      <c r="C2" s="161"/>
      <c r="D2" s="161"/>
      <c r="E2" s="161"/>
      <c r="F2" s="161"/>
      <c r="G2" s="161"/>
      <c r="H2" s="161"/>
      <c r="I2" s="161"/>
      <c r="J2" s="161"/>
      <c r="K2" s="161"/>
      <c r="L2" s="161"/>
      <c r="M2" s="161"/>
      <c r="N2" s="161"/>
      <c r="O2" s="161"/>
      <c r="P2" s="161"/>
      <c r="Q2" s="161"/>
      <c r="R2" s="161"/>
      <c r="S2" s="161"/>
      <c r="T2" s="161"/>
      <c r="U2" s="161"/>
      <c r="V2" s="161"/>
      <c r="W2" s="161"/>
      <c r="X2" s="161"/>
      <c r="Y2" s="161"/>
      <c r="Z2" s="161"/>
      <c r="AA2" s="161"/>
      <c r="AB2" s="161"/>
      <c r="AC2" s="161"/>
      <c r="AD2" s="161"/>
      <c r="AE2" s="161"/>
      <c r="AF2" s="161"/>
      <c r="AG2" s="161"/>
      <c r="AH2" s="161"/>
      <c r="AI2" s="161"/>
      <c r="AJ2" s="165">
        <v>174141</v>
      </c>
    </row>
    <row r="3" spans="1:36" x14ac:dyDescent="0.25">
      <c r="A3" s="161" t="s">
        <v>76</v>
      </c>
      <c r="B3" s="163" t="s">
        <v>77</v>
      </c>
      <c r="C3" s="163"/>
      <c r="D3" s="163"/>
      <c r="E3" s="163"/>
      <c r="F3" s="163"/>
      <c r="G3" s="163"/>
      <c r="H3" s="163"/>
      <c r="I3" s="163"/>
      <c r="J3" s="163"/>
      <c r="K3" s="163"/>
      <c r="L3" s="163"/>
      <c r="M3" s="163"/>
      <c r="N3" s="163"/>
      <c r="O3" s="163"/>
      <c r="P3" s="163"/>
      <c r="Q3" s="163"/>
      <c r="R3" s="163"/>
      <c r="S3" s="163"/>
      <c r="T3" s="163"/>
      <c r="U3" s="163"/>
      <c r="V3" s="163"/>
      <c r="W3" s="163"/>
      <c r="X3" s="163"/>
      <c r="Y3" s="163"/>
      <c r="Z3" s="163"/>
      <c r="AA3" s="163"/>
      <c r="AB3" s="163"/>
      <c r="AC3" s="163"/>
      <c r="AD3" s="163"/>
      <c r="AE3" s="163"/>
      <c r="AF3" s="163"/>
      <c r="AG3" s="163"/>
      <c r="AH3" s="163"/>
      <c r="AI3" s="163"/>
      <c r="AJ3" s="166">
        <v>407975</v>
      </c>
    </row>
    <row r="4" spans="1:36" x14ac:dyDescent="0.25">
      <c r="A4" s="161" t="s">
        <v>81</v>
      </c>
      <c r="B4" s="163" t="s">
        <v>82</v>
      </c>
      <c r="C4" s="163"/>
      <c r="D4" s="163"/>
      <c r="E4" s="163"/>
      <c r="F4" s="163"/>
      <c r="G4" s="163"/>
      <c r="H4" s="163"/>
      <c r="I4" s="163"/>
      <c r="J4" s="163"/>
      <c r="K4" s="163"/>
      <c r="L4" s="163"/>
      <c r="M4" s="163"/>
      <c r="N4" s="163"/>
      <c r="O4" s="163"/>
      <c r="P4" s="163"/>
      <c r="Q4" s="163"/>
      <c r="R4" s="163"/>
      <c r="S4" s="163"/>
      <c r="T4" s="163"/>
      <c r="U4" s="163"/>
      <c r="V4" s="163"/>
      <c r="W4" s="163"/>
      <c r="X4" s="163"/>
      <c r="Y4" s="163"/>
      <c r="Z4" s="163"/>
      <c r="AA4" s="163"/>
      <c r="AB4" s="163"/>
      <c r="AC4" s="163"/>
      <c r="AD4" s="163"/>
      <c r="AE4" s="163"/>
      <c r="AF4" s="163"/>
      <c r="AG4" s="163"/>
      <c r="AH4" s="163"/>
      <c r="AI4" s="163"/>
      <c r="AJ4" s="166">
        <v>6010</v>
      </c>
    </row>
    <row r="5" spans="1:36" x14ac:dyDescent="0.25">
      <c r="A5" s="167" t="s">
        <v>120</v>
      </c>
      <c r="B5" s="163" t="s">
        <v>121</v>
      </c>
      <c r="C5" s="163"/>
      <c r="D5" s="163"/>
      <c r="E5" s="163"/>
      <c r="F5" s="163"/>
      <c r="G5" s="163"/>
      <c r="H5" s="163"/>
      <c r="I5" s="163"/>
      <c r="J5" s="163"/>
      <c r="K5" s="163"/>
      <c r="L5" s="163"/>
      <c r="M5" s="163"/>
      <c r="N5" s="163"/>
      <c r="O5" s="163"/>
      <c r="P5" s="163"/>
      <c r="Q5" s="163"/>
      <c r="R5" s="163"/>
      <c r="S5" s="163"/>
      <c r="T5" s="163"/>
      <c r="U5" s="163"/>
      <c r="V5" s="163"/>
      <c r="W5" s="163"/>
      <c r="X5" s="163"/>
      <c r="Y5" s="163"/>
      <c r="Z5" s="163"/>
      <c r="AA5" s="163"/>
      <c r="AB5" s="163"/>
      <c r="AC5" s="163"/>
      <c r="AD5" s="163"/>
      <c r="AE5" s="163"/>
      <c r="AF5" s="163"/>
      <c r="AG5" s="163"/>
      <c r="AH5" s="163"/>
      <c r="AI5" s="163"/>
      <c r="AJ5" s="166">
        <v>1994</v>
      </c>
    </row>
    <row r="6" spans="1:36" x14ac:dyDescent="0.25">
      <c r="A6" s="161" t="s">
        <v>84</v>
      </c>
      <c r="B6" s="163" t="s">
        <v>85</v>
      </c>
      <c r="C6" s="163"/>
      <c r="D6" s="163"/>
      <c r="E6" s="163"/>
      <c r="F6" s="163"/>
      <c r="G6" s="163"/>
      <c r="H6" s="163"/>
      <c r="I6" s="163"/>
      <c r="J6" s="163"/>
      <c r="K6" s="163"/>
      <c r="L6" s="163"/>
      <c r="M6" s="163"/>
      <c r="N6" s="163"/>
      <c r="O6" s="163"/>
      <c r="P6" s="163"/>
      <c r="Q6" s="163"/>
      <c r="R6" s="163"/>
      <c r="S6" s="163"/>
      <c r="T6" s="163"/>
      <c r="U6" s="163"/>
      <c r="V6" s="163"/>
      <c r="W6" s="163"/>
      <c r="X6" s="163"/>
      <c r="Y6" s="163"/>
      <c r="Z6" s="163"/>
      <c r="AA6" s="163"/>
      <c r="AB6" s="163"/>
      <c r="AC6" s="163"/>
      <c r="AD6" s="163"/>
      <c r="AE6" s="163"/>
      <c r="AF6" s="163"/>
      <c r="AG6" s="163"/>
      <c r="AH6" s="163"/>
      <c r="AI6" s="163"/>
      <c r="AJ6" s="166">
        <v>28</v>
      </c>
    </row>
    <row r="7" spans="1:36" x14ac:dyDescent="0.25">
      <c r="A7" s="161" t="s">
        <v>141</v>
      </c>
      <c r="B7" s="163" t="s">
        <v>146</v>
      </c>
      <c r="C7" s="163"/>
      <c r="D7" s="163"/>
      <c r="E7" s="163"/>
      <c r="F7" s="163"/>
      <c r="G7" s="163"/>
      <c r="H7" s="163"/>
      <c r="I7" s="163"/>
      <c r="J7" s="163"/>
      <c r="K7" s="163"/>
      <c r="L7" s="163"/>
      <c r="M7" s="163"/>
      <c r="N7" s="163"/>
      <c r="O7" s="163"/>
      <c r="P7" s="163"/>
      <c r="Q7" s="163"/>
      <c r="R7" s="163"/>
      <c r="S7" s="163"/>
      <c r="T7" s="163"/>
      <c r="U7" s="163"/>
      <c r="V7" s="163"/>
      <c r="W7" s="163"/>
      <c r="X7" s="163"/>
      <c r="Y7" s="163"/>
      <c r="Z7" s="163"/>
      <c r="AA7" s="163"/>
      <c r="AB7" s="163"/>
      <c r="AC7" s="163"/>
      <c r="AD7" s="163"/>
      <c r="AE7" s="163"/>
      <c r="AF7" s="163"/>
      <c r="AG7" s="163"/>
      <c r="AH7" s="163"/>
      <c r="AI7" s="163"/>
      <c r="AJ7" s="166">
        <v>5869</v>
      </c>
    </row>
    <row r="8" spans="1:36" x14ac:dyDescent="0.25">
      <c r="A8" s="161" t="s">
        <v>2348</v>
      </c>
      <c r="B8" s="163" t="s">
        <v>51</v>
      </c>
      <c r="C8" s="163"/>
      <c r="D8" s="163"/>
      <c r="E8" s="163"/>
      <c r="F8" s="163"/>
      <c r="G8" s="163"/>
      <c r="H8" s="163"/>
      <c r="I8" s="163"/>
      <c r="J8" s="163"/>
      <c r="K8" s="163"/>
      <c r="L8" s="163"/>
      <c r="M8" s="163"/>
      <c r="N8" s="163"/>
      <c r="O8" s="163"/>
      <c r="P8" s="163"/>
      <c r="Q8" s="163"/>
      <c r="R8" s="163"/>
      <c r="S8" s="163"/>
      <c r="T8" s="163"/>
      <c r="U8" s="163"/>
      <c r="V8" s="163"/>
      <c r="W8" s="163"/>
      <c r="X8" s="163"/>
      <c r="Y8" s="163"/>
      <c r="Z8" s="163"/>
      <c r="AA8" s="163"/>
      <c r="AB8" s="163"/>
      <c r="AC8" s="163"/>
      <c r="AD8" s="163"/>
      <c r="AE8" s="163"/>
      <c r="AF8" s="163"/>
      <c r="AG8" s="163"/>
      <c r="AH8" s="163"/>
      <c r="AI8" s="163"/>
      <c r="AJ8" s="166">
        <v>50</v>
      </c>
    </row>
    <row r="9" spans="1:36" x14ac:dyDescent="0.25">
      <c r="A9" s="161" t="s">
        <v>104</v>
      </c>
      <c r="B9" s="163" t="s">
        <v>4041</v>
      </c>
      <c r="C9" s="163"/>
      <c r="D9" s="163"/>
      <c r="E9" s="163"/>
      <c r="F9" s="163"/>
      <c r="G9" s="163"/>
      <c r="H9" s="163"/>
      <c r="I9" s="163"/>
      <c r="J9" s="163"/>
      <c r="K9" s="163"/>
      <c r="L9" s="163"/>
      <c r="M9" s="163"/>
      <c r="N9" s="163"/>
      <c r="O9" s="163"/>
      <c r="P9" s="163"/>
      <c r="Q9" s="163"/>
      <c r="R9" s="163"/>
      <c r="S9" s="163"/>
      <c r="T9" s="163"/>
      <c r="U9" s="163"/>
      <c r="V9" s="163"/>
      <c r="W9" s="163"/>
      <c r="X9" s="163"/>
      <c r="Y9" s="163"/>
      <c r="Z9" s="163"/>
      <c r="AA9" s="163"/>
      <c r="AB9" s="163"/>
      <c r="AC9" s="163"/>
      <c r="AD9" s="163"/>
      <c r="AE9" s="163"/>
      <c r="AF9" s="163"/>
      <c r="AG9" s="163"/>
      <c r="AH9" s="163"/>
      <c r="AI9" s="163"/>
      <c r="AJ9" s="166">
        <v>6112</v>
      </c>
    </row>
    <row r="10" spans="1:36" x14ac:dyDescent="0.25">
      <c r="A10" s="170" t="s">
        <v>9</v>
      </c>
      <c r="B10" s="163" t="s">
        <v>10</v>
      </c>
      <c r="C10" s="163"/>
      <c r="D10" s="163"/>
      <c r="E10" s="163"/>
      <c r="F10" s="163"/>
      <c r="G10" s="163"/>
      <c r="H10" s="163"/>
      <c r="I10" s="163"/>
      <c r="J10" s="163"/>
      <c r="K10" s="163"/>
      <c r="L10" s="163"/>
      <c r="M10" s="163"/>
      <c r="N10" s="163"/>
      <c r="O10" s="163"/>
      <c r="P10" s="163"/>
      <c r="Q10" s="163"/>
      <c r="R10" s="163"/>
      <c r="S10" s="163"/>
      <c r="T10" s="163"/>
      <c r="U10" s="163"/>
      <c r="V10" s="163"/>
      <c r="W10" s="163"/>
      <c r="X10" s="163"/>
      <c r="Y10" s="163"/>
      <c r="Z10" s="163"/>
      <c r="AA10" s="163"/>
      <c r="AB10" s="163"/>
      <c r="AC10" s="163"/>
      <c r="AD10" s="163"/>
      <c r="AE10" s="163"/>
      <c r="AF10" s="163"/>
      <c r="AG10" s="163"/>
      <c r="AH10" s="163"/>
      <c r="AI10" s="163"/>
      <c r="AJ10" s="166">
        <v>1690</v>
      </c>
    </row>
    <row r="11" spans="1:36" x14ac:dyDescent="0.25">
      <c r="A11" s="161" t="s">
        <v>132</v>
      </c>
      <c r="B11" s="163" t="s">
        <v>137</v>
      </c>
      <c r="C11" s="163"/>
      <c r="D11" s="163"/>
      <c r="E11" s="163"/>
      <c r="F11" s="163"/>
      <c r="G11" s="163"/>
      <c r="H11" s="163"/>
      <c r="I11" s="163"/>
      <c r="J11" s="163"/>
      <c r="K11" s="163"/>
      <c r="L11" s="163"/>
      <c r="M11" s="163"/>
      <c r="N11" s="163"/>
      <c r="O11" s="163"/>
      <c r="P11" s="163"/>
      <c r="Q11" s="163"/>
      <c r="R11" s="163"/>
      <c r="S11" s="163"/>
      <c r="T11" s="163"/>
      <c r="U11" s="163"/>
      <c r="V11" s="163"/>
      <c r="W11" s="163"/>
      <c r="X11" s="163"/>
      <c r="Y11" s="163"/>
      <c r="Z11" s="163"/>
      <c r="AA11" s="163"/>
      <c r="AB11" s="163"/>
      <c r="AC11" s="163"/>
      <c r="AD11" s="163"/>
      <c r="AE11" s="163"/>
      <c r="AF11" s="163"/>
      <c r="AG11" s="163"/>
      <c r="AH11" s="163"/>
      <c r="AI11" s="163"/>
      <c r="AJ11" s="166">
        <v>77640</v>
      </c>
    </row>
    <row r="12" spans="1:36" x14ac:dyDescent="0.25">
      <c r="A12" s="161" t="s">
        <v>87</v>
      </c>
      <c r="B12" s="163" t="s">
        <v>88</v>
      </c>
      <c r="C12" s="163"/>
      <c r="D12" s="163"/>
      <c r="E12" s="163"/>
      <c r="F12" s="163"/>
      <c r="G12" s="163"/>
      <c r="H12" s="163"/>
      <c r="I12" s="163"/>
      <c r="J12" s="163"/>
      <c r="K12" s="163"/>
      <c r="L12" s="163"/>
      <c r="M12" s="163"/>
      <c r="N12" s="163"/>
      <c r="O12" s="163"/>
      <c r="P12" s="163"/>
      <c r="Q12" s="163"/>
      <c r="R12" s="163"/>
      <c r="S12" s="163"/>
      <c r="T12" s="163"/>
      <c r="U12" s="163"/>
      <c r="V12" s="163"/>
      <c r="W12" s="163"/>
      <c r="X12" s="163"/>
      <c r="Y12" s="163"/>
      <c r="Z12" s="163"/>
      <c r="AA12" s="163"/>
      <c r="AB12" s="163"/>
      <c r="AC12" s="163"/>
      <c r="AD12" s="163"/>
      <c r="AE12" s="163"/>
      <c r="AF12" s="163"/>
      <c r="AG12" s="163"/>
      <c r="AH12" s="163"/>
      <c r="AI12" s="163"/>
      <c r="AJ12" s="166">
        <v>3125</v>
      </c>
    </row>
    <row r="13" spans="1:36" x14ac:dyDescent="0.25">
      <c r="A13" s="161" t="s">
        <v>144</v>
      </c>
      <c r="B13" s="163" t="s">
        <v>145</v>
      </c>
      <c r="C13" s="163"/>
      <c r="D13" s="163"/>
      <c r="E13" s="163"/>
      <c r="F13" s="163"/>
      <c r="G13" s="163"/>
      <c r="H13" s="163"/>
      <c r="I13" s="163"/>
      <c r="J13" s="163"/>
      <c r="K13" s="163"/>
      <c r="L13" s="163"/>
      <c r="M13" s="163"/>
      <c r="N13" s="163"/>
      <c r="O13" s="163"/>
      <c r="P13" s="163"/>
      <c r="Q13" s="163"/>
      <c r="R13" s="163"/>
      <c r="S13" s="163"/>
      <c r="T13" s="163"/>
      <c r="U13" s="163"/>
      <c r="V13" s="163"/>
      <c r="W13" s="163"/>
      <c r="X13" s="163"/>
      <c r="Y13" s="163"/>
      <c r="Z13" s="163"/>
      <c r="AA13" s="163"/>
      <c r="AB13" s="163"/>
      <c r="AC13" s="163"/>
      <c r="AD13" s="163"/>
      <c r="AE13" s="163"/>
      <c r="AF13" s="163"/>
      <c r="AG13" s="163"/>
      <c r="AH13" s="163"/>
      <c r="AI13" s="163"/>
      <c r="AJ13" s="166">
        <v>9995</v>
      </c>
    </row>
    <row r="14" spans="1:36" x14ac:dyDescent="0.25">
      <c r="A14" s="161" t="s">
        <v>19</v>
      </c>
      <c r="B14" s="163" t="s">
        <v>20</v>
      </c>
      <c r="C14" s="163"/>
      <c r="D14" s="163"/>
      <c r="E14" s="163"/>
      <c r="F14" s="163"/>
      <c r="G14" s="163"/>
      <c r="H14" s="163"/>
      <c r="I14" s="163"/>
      <c r="J14" s="163"/>
      <c r="K14" s="163"/>
      <c r="L14" s="163"/>
      <c r="M14" s="163"/>
      <c r="N14" s="163"/>
      <c r="O14" s="163"/>
      <c r="P14" s="163"/>
      <c r="Q14" s="163"/>
      <c r="R14" s="163"/>
      <c r="S14" s="163"/>
      <c r="T14" s="163"/>
      <c r="U14" s="163"/>
      <c r="V14" s="163"/>
      <c r="W14" s="163"/>
      <c r="X14" s="163"/>
      <c r="Y14" s="163"/>
      <c r="Z14" s="163"/>
      <c r="AA14" s="163"/>
      <c r="AB14" s="163"/>
      <c r="AC14" s="163"/>
      <c r="AD14" s="163"/>
      <c r="AE14" s="163"/>
      <c r="AF14" s="163"/>
      <c r="AG14" s="163"/>
      <c r="AH14" s="163"/>
      <c r="AI14" s="163"/>
      <c r="AJ14" s="166">
        <v>340</v>
      </c>
    </row>
    <row r="15" spans="1:36" x14ac:dyDescent="0.25">
      <c r="A15" s="161" t="s">
        <v>24</v>
      </c>
      <c r="B15" s="163" t="s">
        <v>25</v>
      </c>
      <c r="C15" s="163"/>
      <c r="D15" s="163"/>
      <c r="E15" s="163"/>
      <c r="F15" s="163"/>
      <c r="G15" s="163"/>
      <c r="H15" s="163"/>
      <c r="I15" s="163"/>
      <c r="J15" s="163"/>
      <c r="K15" s="163"/>
      <c r="L15" s="163"/>
      <c r="M15" s="163"/>
      <c r="N15" s="163"/>
      <c r="O15" s="163"/>
      <c r="P15" s="163"/>
      <c r="Q15" s="163"/>
      <c r="R15" s="163"/>
      <c r="S15" s="163"/>
      <c r="T15" s="163"/>
      <c r="U15" s="163"/>
      <c r="V15" s="163"/>
      <c r="W15" s="163"/>
      <c r="X15" s="163"/>
      <c r="Y15" s="163"/>
      <c r="Z15" s="163"/>
      <c r="AA15" s="163"/>
      <c r="AB15" s="163"/>
      <c r="AC15" s="163"/>
      <c r="AD15" s="163"/>
      <c r="AE15" s="163"/>
      <c r="AF15" s="163"/>
      <c r="AG15" s="163"/>
      <c r="AH15" s="163"/>
      <c r="AI15" s="163"/>
      <c r="AJ15" s="166">
        <v>39861</v>
      </c>
    </row>
    <row r="16" spans="1:36" x14ac:dyDescent="0.25">
      <c r="A16" s="161" t="s">
        <v>26</v>
      </c>
      <c r="B16" s="163" t="s">
        <v>27</v>
      </c>
      <c r="C16" s="163"/>
      <c r="D16" s="163"/>
      <c r="E16" s="163"/>
      <c r="F16" s="163"/>
      <c r="G16" s="163"/>
      <c r="H16" s="163"/>
      <c r="I16" s="163"/>
      <c r="J16" s="163"/>
      <c r="K16" s="163"/>
      <c r="L16" s="163"/>
      <c r="M16" s="163"/>
      <c r="N16" s="163"/>
      <c r="O16" s="163"/>
      <c r="P16" s="163"/>
      <c r="Q16" s="163"/>
      <c r="R16" s="163"/>
      <c r="S16" s="163"/>
      <c r="T16" s="163"/>
      <c r="U16" s="163"/>
      <c r="V16" s="163"/>
      <c r="W16" s="163"/>
      <c r="X16" s="163"/>
      <c r="Y16" s="163"/>
      <c r="Z16" s="163"/>
      <c r="AA16" s="163"/>
      <c r="AB16" s="163"/>
      <c r="AC16" s="163"/>
      <c r="AD16" s="163"/>
      <c r="AE16" s="163"/>
      <c r="AF16" s="163"/>
      <c r="AG16" s="163"/>
      <c r="AH16" s="163"/>
      <c r="AI16" s="163"/>
      <c r="AJ16" s="166">
        <v>15389</v>
      </c>
    </row>
    <row r="17" spans="1:36" x14ac:dyDescent="0.25">
      <c r="A17" s="161" t="s">
        <v>34</v>
      </c>
      <c r="B17" s="163" t="s">
        <v>35</v>
      </c>
      <c r="C17" s="163"/>
      <c r="D17" s="163"/>
      <c r="E17" s="163"/>
      <c r="F17" s="163"/>
      <c r="G17" s="163"/>
      <c r="H17" s="163"/>
      <c r="I17" s="163"/>
      <c r="J17" s="163"/>
      <c r="K17" s="163"/>
      <c r="L17" s="163"/>
      <c r="M17" s="163"/>
      <c r="N17" s="163"/>
      <c r="O17" s="163"/>
      <c r="P17" s="163"/>
      <c r="Q17" s="163"/>
      <c r="R17" s="163"/>
      <c r="S17" s="163"/>
      <c r="T17" s="163"/>
      <c r="U17" s="163"/>
      <c r="V17" s="163"/>
      <c r="W17" s="163"/>
      <c r="X17" s="163"/>
      <c r="Y17" s="163"/>
      <c r="Z17" s="163"/>
      <c r="AA17" s="163"/>
      <c r="AB17" s="163"/>
      <c r="AC17" s="163"/>
      <c r="AD17" s="163"/>
      <c r="AE17" s="163"/>
      <c r="AF17" s="163"/>
      <c r="AG17" s="163"/>
      <c r="AH17" s="163"/>
      <c r="AI17" s="163"/>
      <c r="AJ17" s="166">
        <v>8</v>
      </c>
    </row>
    <row r="18" spans="1:36" x14ac:dyDescent="0.25">
      <c r="A18" s="161" t="s">
        <v>37</v>
      </c>
      <c r="B18" s="163" t="s">
        <v>38</v>
      </c>
      <c r="C18" s="163"/>
      <c r="D18" s="163"/>
      <c r="E18" s="163"/>
      <c r="F18" s="163"/>
      <c r="G18" s="163"/>
      <c r="H18" s="163"/>
      <c r="I18" s="163"/>
      <c r="J18" s="163"/>
      <c r="K18" s="163"/>
      <c r="L18" s="163"/>
      <c r="M18" s="163"/>
      <c r="N18" s="163"/>
      <c r="O18" s="163"/>
      <c r="P18" s="163"/>
      <c r="Q18" s="163"/>
      <c r="R18" s="163"/>
      <c r="S18" s="163"/>
      <c r="T18" s="163"/>
      <c r="U18" s="163"/>
      <c r="V18" s="163"/>
      <c r="W18" s="163"/>
      <c r="X18" s="163"/>
      <c r="Y18" s="163"/>
      <c r="Z18" s="163"/>
      <c r="AA18" s="163"/>
      <c r="AB18" s="163"/>
      <c r="AC18" s="163"/>
      <c r="AD18" s="163"/>
      <c r="AE18" s="163"/>
      <c r="AF18" s="163"/>
      <c r="AG18" s="163"/>
      <c r="AH18" s="163"/>
      <c r="AI18" s="163"/>
      <c r="AJ18" s="166">
        <v>35734</v>
      </c>
    </row>
    <row r="19" spans="1:36" x14ac:dyDescent="0.25">
      <c r="A19" s="161" t="s">
        <v>70</v>
      </c>
      <c r="B19" s="163" t="s">
        <v>71</v>
      </c>
      <c r="C19" s="163"/>
      <c r="D19" s="163"/>
      <c r="E19" s="163"/>
      <c r="F19" s="163"/>
      <c r="G19" s="163"/>
      <c r="H19" s="163"/>
      <c r="I19" s="163"/>
      <c r="J19" s="163"/>
      <c r="K19" s="163"/>
      <c r="L19" s="163"/>
      <c r="M19" s="163"/>
      <c r="N19" s="163"/>
      <c r="O19" s="163"/>
      <c r="P19" s="163"/>
      <c r="Q19" s="163"/>
      <c r="R19" s="163"/>
      <c r="S19" s="163"/>
      <c r="T19" s="163"/>
      <c r="U19" s="163"/>
      <c r="V19" s="163"/>
      <c r="W19" s="163"/>
      <c r="X19" s="163"/>
      <c r="Y19" s="163"/>
      <c r="Z19" s="163"/>
      <c r="AA19" s="163"/>
      <c r="AB19" s="163"/>
      <c r="AC19" s="163"/>
      <c r="AD19" s="163"/>
      <c r="AE19" s="163"/>
      <c r="AF19" s="163"/>
      <c r="AG19" s="163"/>
      <c r="AH19" s="163"/>
      <c r="AI19" s="163"/>
      <c r="AJ19" s="166">
        <v>82674</v>
      </c>
    </row>
    <row r="20" spans="1:36" x14ac:dyDescent="0.25">
      <c r="A20" s="161" t="s">
        <v>72</v>
      </c>
      <c r="B20" s="163" t="s">
        <v>73</v>
      </c>
      <c r="C20" s="163"/>
      <c r="D20" s="163"/>
      <c r="E20" s="163"/>
      <c r="F20" s="163"/>
      <c r="G20" s="163"/>
      <c r="H20" s="163"/>
      <c r="I20" s="163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  <c r="AA20" s="163"/>
      <c r="AB20" s="163"/>
      <c r="AC20" s="163"/>
      <c r="AD20" s="163"/>
      <c r="AE20" s="163"/>
      <c r="AF20" s="163"/>
      <c r="AG20" s="163"/>
      <c r="AH20" s="163"/>
      <c r="AI20" s="163"/>
      <c r="AJ20" s="166">
        <v>7315</v>
      </c>
    </row>
    <row r="21" spans="1:36" x14ac:dyDescent="0.25">
      <c r="A21" s="161" t="s">
        <v>68</v>
      </c>
      <c r="B21" s="163" t="s">
        <v>69</v>
      </c>
      <c r="C21" s="163"/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  <c r="AA21" s="163"/>
      <c r="AB21" s="163"/>
      <c r="AC21" s="163"/>
      <c r="AD21" s="163"/>
      <c r="AE21" s="163"/>
      <c r="AF21" s="163"/>
      <c r="AG21" s="163"/>
      <c r="AH21" s="163"/>
      <c r="AI21" s="163"/>
      <c r="AJ21" s="166">
        <v>14778</v>
      </c>
    </row>
    <row r="22" spans="1:36" x14ac:dyDescent="0.25">
      <c r="A22" s="161" t="s">
        <v>42</v>
      </c>
      <c r="B22" s="163" t="s">
        <v>43</v>
      </c>
      <c r="C22" s="163"/>
      <c r="D22" s="163"/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  <c r="AA22" s="163"/>
      <c r="AB22" s="163"/>
      <c r="AC22" s="163"/>
      <c r="AD22" s="163"/>
      <c r="AE22" s="163"/>
      <c r="AF22" s="163"/>
      <c r="AG22" s="163"/>
      <c r="AH22" s="163"/>
      <c r="AI22" s="163"/>
      <c r="AJ22" s="166">
        <v>45015</v>
      </c>
    </row>
    <row r="23" spans="1:36" x14ac:dyDescent="0.25">
      <c r="A23" s="161" t="s">
        <v>39</v>
      </c>
      <c r="B23" s="163" t="s">
        <v>40</v>
      </c>
      <c r="C23" s="163"/>
      <c r="D23" s="163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  <c r="AA23" s="163"/>
      <c r="AB23" s="163"/>
      <c r="AC23" s="163"/>
      <c r="AD23" s="163"/>
      <c r="AE23" s="163"/>
      <c r="AF23" s="163"/>
      <c r="AG23" s="163"/>
      <c r="AH23" s="163"/>
      <c r="AI23" s="163"/>
      <c r="AJ23" s="166">
        <v>2932</v>
      </c>
    </row>
    <row r="24" spans="1:36" x14ac:dyDescent="0.25">
      <c r="A24" s="161" t="s">
        <v>148</v>
      </c>
      <c r="B24" s="163" t="s">
        <v>149</v>
      </c>
      <c r="C24" s="163"/>
      <c r="D24" s="163"/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  <c r="AA24" s="163"/>
      <c r="AB24" s="163"/>
      <c r="AC24" s="163"/>
      <c r="AD24" s="163"/>
      <c r="AE24" s="163"/>
      <c r="AF24" s="163"/>
      <c r="AG24" s="163"/>
      <c r="AH24" s="163"/>
      <c r="AI24" s="163"/>
      <c r="AJ24" s="166">
        <v>2935</v>
      </c>
    </row>
    <row r="25" spans="1:36" x14ac:dyDescent="0.25">
      <c r="A25" s="161" t="s">
        <v>44</v>
      </c>
      <c r="B25" s="163" t="s">
        <v>45</v>
      </c>
      <c r="C25" s="163"/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3"/>
      <c r="AD25" s="163"/>
      <c r="AE25" s="163"/>
      <c r="AF25" s="163"/>
      <c r="AG25" s="163"/>
      <c r="AH25" s="163"/>
      <c r="AI25" s="163"/>
      <c r="AJ25" s="166">
        <v>21555</v>
      </c>
    </row>
    <row r="26" spans="1:36" x14ac:dyDescent="0.25">
      <c r="A26" s="168" t="s">
        <v>47</v>
      </c>
      <c r="B26" s="163" t="s">
        <v>48</v>
      </c>
      <c r="C26" s="163"/>
      <c r="D26" s="163"/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  <c r="AA26" s="163"/>
      <c r="AB26" s="163"/>
      <c r="AC26" s="163"/>
      <c r="AD26" s="163"/>
      <c r="AE26" s="163"/>
      <c r="AF26" s="163"/>
      <c r="AG26" s="163"/>
      <c r="AH26" s="163"/>
      <c r="AI26" s="163"/>
      <c r="AJ26" s="166">
        <v>56468</v>
      </c>
    </row>
    <row r="27" spans="1:36" x14ac:dyDescent="0.25">
      <c r="A27" s="168" t="s">
        <v>49</v>
      </c>
      <c r="B27" s="163" t="s">
        <v>50</v>
      </c>
      <c r="C27" s="163"/>
      <c r="D27" s="163"/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  <c r="AA27" s="163"/>
      <c r="AB27" s="163"/>
      <c r="AC27" s="163"/>
      <c r="AD27" s="163"/>
      <c r="AE27" s="163"/>
      <c r="AF27" s="163"/>
      <c r="AG27" s="163"/>
      <c r="AH27" s="163"/>
      <c r="AI27" s="163"/>
      <c r="AJ27" s="166">
        <v>68</v>
      </c>
    </row>
    <row r="28" spans="1:36" x14ac:dyDescent="0.25">
      <c r="A28" s="161" t="s">
        <v>130</v>
      </c>
      <c r="B28" s="163" t="s">
        <v>1569</v>
      </c>
      <c r="C28" s="163"/>
      <c r="D28" s="163"/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  <c r="AA28" s="163"/>
      <c r="AB28" s="163"/>
      <c r="AC28" s="163"/>
      <c r="AD28" s="163"/>
      <c r="AE28" s="163"/>
      <c r="AF28" s="163"/>
      <c r="AG28" s="163"/>
      <c r="AH28" s="163"/>
      <c r="AI28" s="163"/>
      <c r="AJ28" s="166">
        <v>26</v>
      </c>
    </row>
    <row r="29" spans="1:36" x14ac:dyDescent="0.25">
      <c r="A29" s="161" t="s">
        <v>129</v>
      </c>
      <c r="B29" s="163" t="s">
        <v>1568</v>
      </c>
      <c r="C29" s="163"/>
      <c r="D29" s="163"/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  <c r="AB29" s="163"/>
      <c r="AC29" s="163"/>
      <c r="AD29" s="163"/>
      <c r="AE29" s="163"/>
      <c r="AF29" s="163"/>
      <c r="AG29" s="163"/>
      <c r="AH29" s="163"/>
      <c r="AI29" s="163"/>
      <c r="AJ29" s="166">
        <v>25</v>
      </c>
    </row>
    <row r="30" spans="1:36" x14ac:dyDescent="0.25">
      <c r="A30" s="161" t="s">
        <v>52</v>
      </c>
      <c r="B30" s="163" t="s">
        <v>53</v>
      </c>
      <c r="C30" s="163"/>
      <c r="D30" s="163"/>
      <c r="E30" s="163"/>
      <c r="F30" s="163"/>
      <c r="G30" s="163"/>
      <c r="H30" s="163"/>
      <c r="I30" s="163"/>
      <c r="J30" s="163"/>
      <c r="K30" s="163"/>
      <c r="L30" s="163"/>
      <c r="M30" s="163"/>
      <c r="N30" s="163"/>
      <c r="O30" s="163"/>
      <c r="P30" s="163"/>
      <c r="Q30" s="163"/>
      <c r="R30" s="163"/>
      <c r="S30" s="163"/>
      <c r="T30" s="163"/>
      <c r="U30" s="163"/>
      <c r="V30" s="163"/>
      <c r="W30" s="163"/>
      <c r="X30" s="163"/>
      <c r="Y30" s="163"/>
      <c r="Z30" s="163"/>
      <c r="AA30" s="163"/>
      <c r="AB30" s="163"/>
      <c r="AC30" s="163"/>
      <c r="AD30" s="163"/>
      <c r="AE30" s="163"/>
      <c r="AF30" s="163"/>
      <c r="AG30" s="163"/>
      <c r="AH30" s="163"/>
      <c r="AI30" s="163"/>
      <c r="AJ30" s="166">
        <v>288</v>
      </c>
    </row>
    <row r="31" spans="1:36" x14ac:dyDescent="0.25">
      <c r="A31" s="161" t="s">
        <v>13</v>
      </c>
      <c r="B31" s="163" t="s">
        <v>14</v>
      </c>
      <c r="C31" s="163"/>
      <c r="D31" s="163"/>
      <c r="E31" s="163"/>
      <c r="F31" s="163"/>
      <c r="G31" s="163"/>
      <c r="H31" s="163"/>
      <c r="I31" s="163"/>
      <c r="J31" s="163"/>
      <c r="K31" s="163"/>
      <c r="L31" s="163"/>
      <c r="M31" s="163"/>
      <c r="N31" s="163"/>
      <c r="O31" s="163"/>
      <c r="P31" s="163"/>
      <c r="Q31" s="163"/>
      <c r="R31" s="163"/>
      <c r="S31" s="163"/>
      <c r="T31" s="163"/>
      <c r="U31" s="163"/>
      <c r="V31" s="163"/>
      <c r="W31" s="163"/>
      <c r="X31" s="163"/>
      <c r="Y31" s="163"/>
      <c r="Z31" s="163"/>
      <c r="AA31" s="163"/>
      <c r="AB31" s="163"/>
      <c r="AC31" s="163"/>
      <c r="AD31" s="163"/>
      <c r="AE31" s="163"/>
      <c r="AF31" s="163"/>
      <c r="AG31" s="163"/>
      <c r="AH31" s="163"/>
      <c r="AI31" s="163"/>
      <c r="AJ31" s="166">
        <v>88977</v>
      </c>
    </row>
    <row r="32" spans="1:36" x14ac:dyDescent="0.25">
      <c r="A32" s="172" t="s">
        <v>105</v>
      </c>
      <c r="B32" s="163" t="s">
        <v>4263</v>
      </c>
      <c r="C32" s="163"/>
      <c r="D32" s="163"/>
      <c r="E32" s="163"/>
      <c r="F32" s="163"/>
      <c r="G32" s="163"/>
      <c r="H32" s="163"/>
      <c r="I32" s="163"/>
      <c r="J32" s="163"/>
      <c r="K32" s="163"/>
      <c r="L32" s="163"/>
      <c r="M32" s="163"/>
      <c r="N32" s="163"/>
      <c r="O32" s="163"/>
      <c r="P32" s="163"/>
      <c r="Q32" s="163"/>
      <c r="R32" s="163"/>
      <c r="S32" s="163"/>
      <c r="T32" s="163"/>
      <c r="U32" s="163"/>
      <c r="V32" s="163"/>
      <c r="W32" s="163"/>
      <c r="X32" s="163"/>
      <c r="Y32" s="163"/>
      <c r="Z32" s="163"/>
      <c r="AA32" s="163"/>
      <c r="AB32" s="163"/>
      <c r="AC32" s="163"/>
      <c r="AD32" s="163"/>
      <c r="AE32" s="163"/>
      <c r="AF32" s="163"/>
      <c r="AG32" s="163"/>
      <c r="AH32" s="163"/>
      <c r="AI32" s="163"/>
      <c r="AJ32" s="166">
        <v>2</v>
      </c>
    </row>
    <row r="33" spans="1:36" x14ac:dyDescent="0.25">
      <c r="A33" s="161" t="s">
        <v>62</v>
      </c>
      <c r="B33" s="163" t="s">
        <v>63</v>
      </c>
      <c r="C33" s="163"/>
      <c r="D33" s="163"/>
      <c r="E33" s="163"/>
      <c r="F33" s="163"/>
      <c r="G33" s="163"/>
      <c r="H33" s="163"/>
      <c r="I33" s="163"/>
      <c r="J33" s="163"/>
      <c r="K33" s="163"/>
      <c r="L33" s="163"/>
      <c r="M33" s="163"/>
      <c r="N33" s="163"/>
      <c r="O33" s="163"/>
      <c r="P33" s="163"/>
      <c r="Q33" s="163"/>
      <c r="R33" s="163"/>
      <c r="S33" s="163"/>
      <c r="T33" s="163"/>
      <c r="U33" s="163"/>
      <c r="V33" s="163"/>
      <c r="W33" s="163"/>
      <c r="X33" s="163"/>
      <c r="Y33" s="163"/>
      <c r="Z33" s="163"/>
      <c r="AA33" s="163"/>
      <c r="AB33" s="163"/>
      <c r="AC33" s="163"/>
      <c r="AD33" s="163"/>
      <c r="AE33" s="163"/>
      <c r="AF33" s="163"/>
      <c r="AG33" s="163"/>
      <c r="AH33" s="163"/>
      <c r="AI33" s="163"/>
      <c r="AJ33" s="166">
        <v>129565</v>
      </c>
    </row>
    <row r="34" spans="1:36" x14ac:dyDescent="0.25">
      <c r="A34" s="161" t="s">
        <v>60</v>
      </c>
      <c r="B34" s="163" t="s">
        <v>61</v>
      </c>
      <c r="C34" s="163"/>
      <c r="D34" s="163"/>
      <c r="E34" s="163"/>
      <c r="F34" s="163"/>
      <c r="G34" s="163"/>
      <c r="H34" s="163"/>
      <c r="I34" s="163"/>
      <c r="J34" s="163"/>
      <c r="K34" s="163"/>
      <c r="L34" s="163"/>
      <c r="M34" s="163"/>
      <c r="N34" s="163"/>
      <c r="O34" s="163"/>
      <c r="P34" s="163"/>
      <c r="Q34" s="163"/>
      <c r="R34" s="163"/>
      <c r="S34" s="163"/>
      <c r="T34" s="163"/>
      <c r="U34" s="163"/>
      <c r="V34" s="163"/>
      <c r="W34" s="163"/>
      <c r="X34" s="163"/>
      <c r="Y34" s="163"/>
      <c r="Z34" s="163"/>
      <c r="AA34" s="163"/>
      <c r="AB34" s="163"/>
      <c r="AC34" s="163"/>
      <c r="AD34" s="163"/>
      <c r="AE34" s="163"/>
      <c r="AF34" s="163"/>
      <c r="AG34" s="163"/>
      <c r="AH34" s="163"/>
      <c r="AI34" s="163"/>
      <c r="AJ34" s="166">
        <v>55</v>
      </c>
    </row>
    <row r="35" spans="1:36" x14ac:dyDescent="0.25">
      <c r="A35" s="161" t="s">
        <v>57</v>
      </c>
      <c r="B35" s="163" t="s">
        <v>58</v>
      </c>
      <c r="C35" s="163"/>
      <c r="D35" s="163"/>
      <c r="E35" s="163"/>
      <c r="F35" s="163"/>
      <c r="G35" s="163"/>
      <c r="H35" s="163"/>
      <c r="I35" s="163"/>
      <c r="J35" s="163"/>
      <c r="K35" s="163"/>
      <c r="L35" s="163"/>
      <c r="M35" s="163"/>
      <c r="N35" s="163"/>
      <c r="O35" s="163"/>
      <c r="P35" s="163"/>
      <c r="Q35" s="163"/>
      <c r="R35" s="163"/>
      <c r="S35" s="163"/>
      <c r="T35" s="163"/>
      <c r="U35" s="163"/>
      <c r="V35" s="163"/>
      <c r="W35" s="163"/>
      <c r="X35" s="163"/>
      <c r="Y35" s="163"/>
      <c r="Z35" s="163"/>
      <c r="AA35" s="163"/>
      <c r="AB35" s="163"/>
      <c r="AC35" s="163"/>
      <c r="AD35" s="163"/>
      <c r="AE35" s="163"/>
      <c r="AF35" s="163"/>
      <c r="AG35" s="163"/>
      <c r="AH35" s="163"/>
      <c r="AI35" s="163"/>
      <c r="AJ35" s="166">
        <v>468549</v>
      </c>
    </row>
    <row r="36" spans="1:36" x14ac:dyDescent="0.25">
      <c r="A36" s="168" t="s">
        <v>134</v>
      </c>
      <c r="B36" s="163" t="s">
        <v>138</v>
      </c>
      <c r="C36" s="163"/>
      <c r="D36" s="163"/>
      <c r="E36" s="163"/>
      <c r="F36" s="163"/>
      <c r="G36" s="163"/>
      <c r="H36" s="163"/>
      <c r="I36" s="163"/>
      <c r="J36" s="163"/>
      <c r="K36" s="163"/>
      <c r="L36" s="163"/>
      <c r="M36" s="163"/>
      <c r="N36" s="163"/>
      <c r="O36" s="163"/>
      <c r="P36" s="163"/>
      <c r="Q36" s="163"/>
      <c r="R36" s="163"/>
      <c r="S36" s="163"/>
      <c r="T36" s="163"/>
      <c r="U36" s="163"/>
      <c r="V36" s="163"/>
      <c r="W36" s="163"/>
      <c r="X36" s="163"/>
      <c r="Y36" s="163"/>
      <c r="Z36" s="163"/>
      <c r="AA36" s="163"/>
      <c r="AB36" s="163"/>
      <c r="AC36" s="163"/>
      <c r="AD36" s="163"/>
      <c r="AE36" s="163"/>
      <c r="AF36" s="163"/>
      <c r="AG36" s="163"/>
      <c r="AH36" s="163"/>
      <c r="AI36" s="163"/>
      <c r="AJ36" s="166">
        <v>11994</v>
      </c>
    </row>
    <row r="37" spans="1:36" x14ac:dyDescent="0.25">
      <c r="A37" s="169" t="s">
        <v>4070</v>
      </c>
      <c r="B37" s="163" t="s">
        <v>4395</v>
      </c>
      <c r="C37" s="163"/>
      <c r="D37" s="163"/>
      <c r="E37" s="163"/>
      <c r="F37" s="163"/>
      <c r="G37" s="163"/>
      <c r="H37" s="163"/>
      <c r="I37" s="163"/>
      <c r="J37" s="163"/>
      <c r="K37" s="163"/>
      <c r="L37" s="163"/>
      <c r="M37" s="163"/>
      <c r="N37" s="163"/>
      <c r="O37" s="163"/>
      <c r="P37" s="163"/>
      <c r="Q37" s="163"/>
      <c r="R37" s="163"/>
      <c r="S37" s="163"/>
      <c r="T37" s="163"/>
      <c r="U37" s="163"/>
      <c r="V37" s="163"/>
      <c r="W37" s="163"/>
      <c r="X37" s="163"/>
      <c r="Y37" s="163"/>
      <c r="Z37" s="163"/>
      <c r="AA37" s="163"/>
      <c r="AB37" s="163"/>
      <c r="AC37" s="163"/>
      <c r="AD37" s="163"/>
      <c r="AE37" s="163"/>
      <c r="AF37" s="163"/>
      <c r="AG37" s="163"/>
      <c r="AH37" s="163"/>
      <c r="AI37" s="163"/>
      <c r="AJ37" s="166">
        <v>144319</v>
      </c>
    </row>
    <row r="38" spans="1:36" x14ac:dyDescent="0.25">
      <c r="A38" s="161" t="s">
        <v>64</v>
      </c>
      <c r="B38" s="163" t="s">
        <v>65</v>
      </c>
      <c r="C38" s="163"/>
      <c r="D38" s="163"/>
      <c r="E38" s="163"/>
      <c r="F38" s="163"/>
      <c r="G38" s="163"/>
      <c r="H38" s="163"/>
      <c r="I38" s="163"/>
      <c r="J38" s="163"/>
      <c r="K38" s="163"/>
      <c r="L38" s="163"/>
      <c r="M38" s="163"/>
      <c r="N38" s="163"/>
      <c r="O38" s="163"/>
      <c r="P38" s="163"/>
      <c r="Q38" s="163"/>
      <c r="R38" s="163"/>
      <c r="S38" s="163"/>
      <c r="T38" s="163"/>
      <c r="U38" s="163"/>
      <c r="V38" s="163"/>
      <c r="W38" s="163"/>
      <c r="X38" s="163"/>
      <c r="Y38" s="163"/>
      <c r="Z38" s="163"/>
      <c r="AA38" s="163"/>
      <c r="AB38" s="163"/>
      <c r="AC38" s="163"/>
      <c r="AD38" s="163"/>
      <c r="AE38" s="163"/>
      <c r="AF38" s="163"/>
      <c r="AG38" s="163"/>
      <c r="AH38" s="163"/>
      <c r="AI38" s="163"/>
      <c r="AJ38" s="166">
        <v>102</v>
      </c>
    </row>
    <row r="39" spans="1:36" x14ac:dyDescent="0.25">
      <c r="A39" s="161" t="s">
        <v>66</v>
      </c>
      <c r="B39" s="163" t="s">
        <v>67</v>
      </c>
      <c r="C39" s="163"/>
      <c r="D39" s="163"/>
      <c r="E39" s="163"/>
      <c r="F39" s="163"/>
      <c r="G39" s="163"/>
      <c r="H39" s="163"/>
      <c r="I39" s="163"/>
      <c r="J39" s="163"/>
      <c r="K39" s="163"/>
      <c r="L39" s="163"/>
      <c r="M39" s="163"/>
      <c r="N39" s="163"/>
      <c r="O39" s="163"/>
      <c r="P39" s="163"/>
      <c r="Q39" s="163"/>
      <c r="R39" s="163"/>
      <c r="S39" s="163"/>
      <c r="T39" s="163"/>
      <c r="U39" s="163"/>
      <c r="V39" s="163"/>
      <c r="W39" s="163"/>
      <c r="X39" s="163"/>
      <c r="Y39" s="163"/>
      <c r="Z39" s="163"/>
      <c r="AA39" s="163"/>
      <c r="AB39" s="163"/>
      <c r="AC39" s="163"/>
      <c r="AD39" s="163"/>
      <c r="AE39" s="163"/>
      <c r="AF39" s="163"/>
      <c r="AG39" s="163"/>
      <c r="AH39" s="163"/>
      <c r="AI39" s="163"/>
      <c r="AJ39" s="166">
        <v>147755</v>
      </c>
    </row>
    <row r="40" spans="1:36" x14ac:dyDescent="0.25">
      <c r="A40" s="161" t="s">
        <v>128</v>
      </c>
      <c r="B40" s="163" t="s">
        <v>147</v>
      </c>
      <c r="C40" s="163"/>
      <c r="D40" s="163"/>
      <c r="E40" s="163"/>
      <c r="F40" s="163"/>
      <c r="G40" s="163"/>
      <c r="H40" s="163"/>
      <c r="I40" s="163"/>
      <c r="J40" s="163"/>
      <c r="K40" s="163"/>
      <c r="L40" s="163"/>
      <c r="M40" s="163"/>
      <c r="N40" s="163"/>
      <c r="O40" s="163"/>
      <c r="P40" s="163"/>
      <c r="Q40" s="163"/>
      <c r="R40" s="163"/>
      <c r="S40" s="163"/>
      <c r="T40" s="163"/>
      <c r="U40" s="163"/>
      <c r="V40" s="163"/>
      <c r="W40" s="163"/>
      <c r="X40" s="163"/>
      <c r="Y40" s="163"/>
      <c r="Z40" s="163"/>
      <c r="AA40" s="163"/>
      <c r="AB40" s="163"/>
      <c r="AC40" s="163"/>
      <c r="AD40" s="163"/>
      <c r="AE40" s="163"/>
      <c r="AF40" s="163"/>
      <c r="AG40" s="163"/>
      <c r="AH40" s="163"/>
      <c r="AI40" s="163"/>
      <c r="AJ40" s="166">
        <v>5089</v>
      </c>
    </row>
    <row r="41" spans="1:36" x14ac:dyDescent="0.25">
      <c r="A41" s="161" t="s">
        <v>96</v>
      </c>
      <c r="B41" s="163" t="s">
        <v>107</v>
      </c>
      <c r="C41" s="163"/>
      <c r="D41" s="163"/>
      <c r="E41" s="163"/>
      <c r="F41" s="163"/>
      <c r="G41" s="163"/>
      <c r="H41" s="163"/>
      <c r="I41" s="163"/>
      <c r="J41" s="163"/>
      <c r="K41" s="163"/>
      <c r="L41" s="163"/>
      <c r="M41" s="163"/>
      <c r="N41" s="163"/>
      <c r="O41" s="163"/>
      <c r="P41" s="163"/>
      <c r="Q41" s="163"/>
      <c r="R41" s="163"/>
      <c r="S41" s="163"/>
      <c r="T41" s="163"/>
      <c r="U41" s="163"/>
      <c r="V41" s="163"/>
      <c r="W41" s="163"/>
      <c r="X41" s="163"/>
      <c r="Y41" s="163"/>
      <c r="Z41" s="163"/>
      <c r="AA41" s="163"/>
      <c r="AB41" s="163"/>
      <c r="AC41" s="163"/>
      <c r="AD41" s="163"/>
      <c r="AE41" s="163"/>
      <c r="AF41" s="163"/>
      <c r="AG41" s="163"/>
      <c r="AH41" s="163"/>
      <c r="AI41" s="163"/>
      <c r="AJ41" s="166">
        <v>24352</v>
      </c>
    </row>
    <row r="42" spans="1:36" x14ac:dyDescent="0.25">
      <c r="A42" s="161" t="s">
        <v>97</v>
      </c>
      <c r="B42" s="163" t="s">
        <v>112</v>
      </c>
      <c r="C42" s="163"/>
      <c r="D42" s="163"/>
      <c r="E42" s="163"/>
      <c r="F42" s="163"/>
      <c r="G42" s="163"/>
      <c r="H42" s="163"/>
      <c r="I42" s="163"/>
      <c r="J42" s="163"/>
      <c r="K42" s="163"/>
      <c r="L42" s="163"/>
      <c r="M42" s="163"/>
      <c r="N42" s="163"/>
      <c r="O42" s="163"/>
      <c r="P42" s="163"/>
      <c r="Q42" s="163"/>
      <c r="R42" s="163"/>
      <c r="S42" s="163"/>
      <c r="T42" s="163"/>
      <c r="U42" s="163"/>
      <c r="V42" s="163"/>
      <c r="W42" s="163"/>
      <c r="X42" s="163"/>
      <c r="Y42" s="163"/>
      <c r="Z42" s="163"/>
      <c r="AA42" s="163"/>
      <c r="AB42" s="163"/>
      <c r="AC42" s="163"/>
      <c r="AD42" s="163"/>
      <c r="AE42" s="163"/>
      <c r="AF42" s="163"/>
      <c r="AG42" s="163"/>
      <c r="AH42" s="163"/>
      <c r="AI42" s="163"/>
      <c r="AJ42" s="166">
        <v>6940</v>
      </c>
    </row>
    <row r="43" spans="1:36" x14ac:dyDescent="0.25">
      <c r="A43" s="161" t="e">
        <v>#N/A</v>
      </c>
      <c r="B43" s="163" t="s">
        <v>373</v>
      </c>
      <c r="C43" s="163"/>
      <c r="D43" s="163"/>
      <c r="E43" s="163"/>
      <c r="F43" s="163"/>
      <c r="G43" s="163"/>
      <c r="H43" s="163"/>
      <c r="I43" s="163"/>
      <c r="J43" s="163"/>
      <c r="K43" s="163"/>
      <c r="L43" s="163"/>
      <c r="M43" s="163"/>
      <c r="N43" s="163"/>
      <c r="O43" s="163"/>
      <c r="P43" s="163"/>
      <c r="Q43" s="163"/>
      <c r="R43" s="163"/>
      <c r="S43" s="163"/>
      <c r="T43" s="163"/>
      <c r="U43" s="163"/>
      <c r="V43" s="163"/>
      <c r="W43" s="163"/>
      <c r="X43" s="163"/>
      <c r="Y43" s="163"/>
      <c r="Z43" s="163"/>
      <c r="AA43" s="163"/>
      <c r="AB43" s="163"/>
      <c r="AC43" s="163"/>
      <c r="AD43" s="163"/>
      <c r="AE43" s="163"/>
      <c r="AF43" s="163"/>
      <c r="AG43" s="163"/>
      <c r="AH43" s="163"/>
      <c r="AI43" s="163"/>
      <c r="AJ43" s="166">
        <v>320</v>
      </c>
    </row>
    <row r="44" spans="1:36" x14ac:dyDescent="0.25">
      <c r="A44" s="161" t="e">
        <v>#N/A</v>
      </c>
      <c r="B44" s="163" t="s">
        <v>365</v>
      </c>
      <c r="C44" s="163"/>
      <c r="D44" s="163"/>
      <c r="E44" s="163"/>
      <c r="F44" s="163"/>
      <c r="G44" s="163"/>
      <c r="H44" s="163"/>
      <c r="I44" s="163"/>
      <c r="J44" s="163"/>
      <c r="K44" s="163"/>
      <c r="L44" s="163"/>
      <c r="M44" s="163"/>
      <c r="N44" s="163"/>
      <c r="O44" s="163"/>
      <c r="P44" s="163"/>
      <c r="Q44" s="163"/>
      <c r="R44" s="163"/>
      <c r="S44" s="163"/>
      <c r="T44" s="163"/>
      <c r="U44" s="163"/>
      <c r="V44" s="163"/>
      <c r="W44" s="163"/>
      <c r="X44" s="163"/>
      <c r="Y44" s="163"/>
      <c r="Z44" s="163"/>
      <c r="AA44" s="163"/>
      <c r="AB44" s="163"/>
      <c r="AC44" s="163"/>
      <c r="AD44" s="163"/>
      <c r="AE44" s="163"/>
      <c r="AF44" s="163"/>
      <c r="AG44" s="163"/>
      <c r="AH44" s="163"/>
      <c r="AI44" s="163"/>
      <c r="AJ44" s="166">
        <v>61</v>
      </c>
    </row>
    <row r="45" spans="1:36" x14ac:dyDescent="0.25">
      <c r="A45" s="161" t="e">
        <v>#N/A</v>
      </c>
      <c r="B45" s="163" t="s">
        <v>375</v>
      </c>
      <c r="C45" s="163"/>
      <c r="D45" s="163"/>
      <c r="E45" s="163"/>
      <c r="F45" s="163"/>
      <c r="G45" s="163"/>
      <c r="H45" s="163"/>
      <c r="I45" s="163"/>
      <c r="J45" s="163"/>
      <c r="K45" s="163"/>
      <c r="L45" s="163"/>
      <c r="M45" s="163"/>
      <c r="N45" s="163"/>
      <c r="O45" s="163"/>
      <c r="P45" s="163"/>
      <c r="Q45" s="163"/>
      <c r="R45" s="163"/>
      <c r="S45" s="163"/>
      <c r="T45" s="163"/>
      <c r="U45" s="163"/>
      <c r="V45" s="163"/>
      <c r="W45" s="163"/>
      <c r="X45" s="163"/>
      <c r="Y45" s="163"/>
      <c r="Z45" s="163"/>
      <c r="AA45" s="163"/>
      <c r="AB45" s="163"/>
      <c r="AC45" s="163"/>
      <c r="AD45" s="163"/>
      <c r="AE45" s="163"/>
      <c r="AF45" s="163"/>
      <c r="AG45" s="163"/>
      <c r="AH45" s="163"/>
      <c r="AI45" s="163"/>
      <c r="AJ45" s="166">
        <v>41</v>
      </c>
    </row>
    <row r="46" spans="1:36" x14ac:dyDescent="0.25">
      <c r="A46" s="161" t="e">
        <v>#N/A</v>
      </c>
      <c r="B46" s="163" t="s">
        <v>367</v>
      </c>
      <c r="C46" s="163"/>
      <c r="D46" s="163"/>
      <c r="E46" s="163"/>
      <c r="F46" s="163"/>
      <c r="G46" s="163"/>
      <c r="H46" s="163"/>
      <c r="I46" s="163"/>
      <c r="J46" s="163"/>
      <c r="K46" s="163"/>
      <c r="L46" s="163"/>
      <c r="M46" s="163"/>
      <c r="N46" s="163"/>
      <c r="O46" s="163"/>
      <c r="P46" s="163"/>
      <c r="Q46" s="163"/>
      <c r="R46" s="163"/>
      <c r="S46" s="163"/>
      <c r="T46" s="163"/>
      <c r="U46" s="163"/>
      <c r="V46" s="163"/>
      <c r="W46" s="163"/>
      <c r="X46" s="163"/>
      <c r="Y46" s="163"/>
      <c r="Z46" s="163"/>
      <c r="AA46" s="163"/>
      <c r="AB46" s="163"/>
      <c r="AC46" s="163"/>
      <c r="AD46" s="163"/>
      <c r="AE46" s="163"/>
      <c r="AF46" s="163"/>
      <c r="AG46" s="163"/>
      <c r="AH46" s="163"/>
      <c r="AI46" s="163"/>
      <c r="AJ46" s="166">
        <v>84</v>
      </c>
    </row>
    <row r="47" spans="1:36" x14ac:dyDescent="0.25">
      <c r="A47" s="161" t="e">
        <v>#N/A</v>
      </c>
      <c r="B47" s="163" t="s">
        <v>369</v>
      </c>
      <c r="C47" s="163"/>
      <c r="D47" s="163"/>
      <c r="E47" s="163"/>
      <c r="F47" s="163"/>
      <c r="G47" s="163"/>
      <c r="H47" s="163"/>
      <c r="I47" s="163"/>
      <c r="J47" s="163"/>
      <c r="K47" s="163"/>
      <c r="L47" s="163"/>
      <c r="M47" s="163"/>
      <c r="N47" s="163"/>
      <c r="O47" s="163"/>
      <c r="P47" s="163"/>
      <c r="Q47" s="163"/>
      <c r="R47" s="163"/>
      <c r="S47" s="163"/>
      <c r="T47" s="163"/>
      <c r="U47" s="163"/>
      <c r="V47" s="163"/>
      <c r="W47" s="163"/>
      <c r="X47" s="163"/>
      <c r="Y47" s="163"/>
      <c r="Z47" s="163"/>
      <c r="AA47" s="163"/>
      <c r="AB47" s="163"/>
      <c r="AC47" s="163"/>
      <c r="AD47" s="163"/>
      <c r="AE47" s="163"/>
      <c r="AF47" s="163"/>
      <c r="AG47" s="163"/>
      <c r="AH47" s="163"/>
      <c r="AI47" s="163"/>
      <c r="AJ47" s="166">
        <v>47</v>
      </c>
    </row>
    <row r="48" spans="1:36" x14ac:dyDescent="0.25">
      <c r="A48" s="161" t="e">
        <v>#N/A</v>
      </c>
      <c r="B48" s="163" t="s">
        <v>381</v>
      </c>
      <c r="C48" s="163"/>
      <c r="D48" s="163"/>
      <c r="E48" s="163"/>
      <c r="F48" s="163"/>
      <c r="G48" s="163"/>
      <c r="H48" s="163"/>
      <c r="I48" s="163"/>
      <c r="J48" s="163"/>
      <c r="K48" s="163"/>
      <c r="L48" s="163"/>
      <c r="M48" s="163"/>
      <c r="N48" s="163"/>
      <c r="O48" s="163"/>
      <c r="P48" s="163"/>
      <c r="Q48" s="163"/>
      <c r="R48" s="163"/>
      <c r="S48" s="163"/>
      <c r="T48" s="163"/>
      <c r="U48" s="163"/>
      <c r="V48" s="163"/>
      <c r="W48" s="163"/>
      <c r="X48" s="163"/>
      <c r="Y48" s="163"/>
      <c r="Z48" s="163"/>
      <c r="AA48" s="163"/>
      <c r="AB48" s="163"/>
      <c r="AC48" s="163"/>
      <c r="AD48" s="163"/>
      <c r="AE48" s="163"/>
      <c r="AF48" s="163"/>
      <c r="AG48" s="163"/>
      <c r="AH48" s="163"/>
      <c r="AI48" s="163"/>
      <c r="AJ48" s="166">
        <v>9</v>
      </c>
    </row>
    <row r="49" spans="1:36" x14ac:dyDescent="0.25">
      <c r="A49" s="161" t="e">
        <v>#N/A</v>
      </c>
      <c r="B49" s="163" t="s">
        <v>359</v>
      </c>
      <c r="C49" s="163"/>
      <c r="D49" s="163"/>
      <c r="E49" s="163"/>
      <c r="F49" s="163"/>
      <c r="G49" s="163"/>
      <c r="H49" s="163"/>
      <c r="I49" s="163"/>
      <c r="J49" s="163"/>
      <c r="K49" s="163"/>
      <c r="L49" s="163"/>
      <c r="M49" s="163"/>
      <c r="N49" s="163"/>
      <c r="O49" s="163"/>
      <c r="P49" s="163"/>
      <c r="Q49" s="163"/>
      <c r="R49" s="163"/>
      <c r="S49" s="163"/>
      <c r="T49" s="163"/>
      <c r="U49" s="163"/>
      <c r="V49" s="163"/>
      <c r="W49" s="163"/>
      <c r="X49" s="163"/>
      <c r="Y49" s="163"/>
      <c r="Z49" s="163"/>
      <c r="AA49" s="163"/>
      <c r="AB49" s="163"/>
      <c r="AC49" s="163"/>
      <c r="AD49" s="163"/>
      <c r="AE49" s="163"/>
      <c r="AF49" s="163"/>
      <c r="AG49" s="163"/>
      <c r="AH49" s="163"/>
      <c r="AI49" s="163"/>
      <c r="AJ49" s="166">
        <v>870</v>
      </c>
    </row>
    <row r="50" spans="1:36" x14ac:dyDescent="0.25">
      <c r="A50" s="161" t="e">
        <v>#N/A</v>
      </c>
      <c r="B50" s="163" t="s">
        <v>377</v>
      </c>
      <c r="C50" s="163"/>
      <c r="D50" s="163"/>
      <c r="E50" s="163"/>
      <c r="F50" s="163"/>
      <c r="G50" s="163"/>
      <c r="H50" s="163"/>
      <c r="I50" s="163"/>
      <c r="J50" s="163"/>
      <c r="K50" s="163"/>
      <c r="L50" s="163"/>
      <c r="M50" s="163"/>
      <c r="N50" s="163"/>
      <c r="O50" s="163"/>
      <c r="P50" s="163"/>
      <c r="Q50" s="163"/>
      <c r="R50" s="163"/>
      <c r="S50" s="163"/>
      <c r="T50" s="163"/>
      <c r="U50" s="163"/>
      <c r="V50" s="163"/>
      <c r="W50" s="163"/>
      <c r="X50" s="163"/>
      <c r="Y50" s="163"/>
      <c r="Z50" s="163"/>
      <c r="AA50" s="163"/>
      <c r="AB50" s="163"/>
      <c r="AC50" s="163"/>
      <c r="AD50" s="163"/>
      <c r="AE50" s="163"/>
      <c r="AF50" s="163"/>
      <c r="AG50" s="163"/>
      <c r="AH50" s="163"/>
      <c r="AI50" s="163"/>
      <c r="AJ50" s="166">
        <v>12</v>
      </c>
    </row>
    <row r="51" spans="1:36" x14ac:dyDescent="0.25">
      <c r="A51" s="161" t="e">
        <v>#N/A</v>
      </c>
      <c r="B51" s="163" t="s">
        <v>355</v>
      </c>
      <c r="C51" s="163"/>
      <c r="D51" s="163"/>
      <c r="E51" s="163"/>
      <c r="F51" s="163"/>
      <c r="G51" s="163"/>
      <c r="H51" s="163"/>
      <c r="I51" s="163"/>
      <c r="J51" s="163"/>
      <c r="K51" s="163"/>
      <c r="L51" s="163"/>
      <c r="M51" s="163"/>
      <c r="N51" s="163"/>
      <c r="O51" s="163"/>
      <c r="P51" s="163"/>
      <c r="Q51" s="163"/>
      <c r="R51" s="163"/>
      <c r="S51" s="163"/>
      <c r="T51" s="163"/>
      <c r="U51" s="163"/>
      <c r="V51" s="163"/>
      <c r="W51" s="163"/>
      <c r="X51" s="163"/>
      <c r="Y51" s="163"/>
      <c r="Z51" s="163"/>
      <c r="AA51" s="163"/>
      <c r="AB51" s="163"/>
      <c r="AC51" s="163"/>
      <c r="AD51" s="163"/>
      <c r="AE51" s="163"/>
      <c r="AF51" s="163"/>
      <c r="AG51" s="163"/>
      <c r="AH51" s="163"/>
      <c r="AI51" s="163"/>
      <c r="AJ51" s="166">
        <v>870</v>
      </c>
    </row>
    <row r="52" spans="1:36" x14ac:dyDescent="0.25">
      <c r="A52" s="161" t="e">
        <v>#N/A</v>
      </c>
      <c r="B52" s="163" t="s">
        <v>3880</v>
      </c>
      <c r="C52" s="163"/>
      <c r="D52" s="163"/>
      <c r="E52" s="163"/>
      <c r="F52" s="163"/>
      <c r="G52" s="163"/>
      <c r="H52" s="163"/>
      <c r="I52" s="163"/>
      <c r="J52" s="163"/>
      <c r="K52" s="163"/>
      <c r="L52" s="163"/>
      <c r="M52" s="163"/>
      <c r="N52" s="163"/>
      <c r="O52" s="163"/>
      <c r="P52" s="163"/>
      <c r="Q52" s="163"/>
      <c r="R52" s="163"/>
      <c r="S52" s="163"/>
      <c r="T52" s="163"/>
      <c r="U52" s="163"/>
      <c r="V52" s="163"/>
      <c r="W52" s="163"/>
      <c r="X52" s="163"/>
      <c r="Y52" s="163"/>
      <c r="Z52" s="163"/>
      <c r="AA52" s="163"/>
      <c r="AB52" s="163"/>
      <c r="AC52" s="163"/>
      <c r="AD52" s="163"/>
      <c r="AE52" s="163"/>
      <c r="AF52" s="163"/>
      <c r="AG52" s="163"/>
      <c r="AH52" s="163"/>
      <c r="AI52" s="163"/>
      <c r="AJ52" s="166">
        <v>18</v>
      </c>
    </row>
    <row r="53" spans="1:36" x14ac:dyDescent="0.25">
      <c r="A53" s="161" t="e">
        <v>#N/A</v>
      </c>
      <c r="B53" s="163" t="s">
        <v>357</v>
      </c>
      <c r="C53" s="163"/>
      <c r="D53" s="163"/>
      <c r="E53" s="163"/>
      <c r="F53" s="163"/>
      <c r="G53" s="163"/>
      <c r="H53" s="163"/>
      <c r="I53" s="163"/>
      <c r="J53" s="163"/>
      <c r="K53" s="163"/>
      <c r="L53" s="163"/>
      <c r="M53" s="163"/>
      <c r="N53" s="163"/>
      <c r="O53" s="163"/>
      <c r="P53" s="163"/>
      <c r="Q53" s="163"/>
      <c r="R53" s="163"/>
      <c r="S53" s="163"/>
      <c r="T53" s="163"/>
      <c r="U53" s="163"/>
      <c r="V53" s="163"/>
      <c r="W53" s="163"/>
      <c r="X53" s="163"/>
      <c r="Y53" s="163"/>
      <c r="Z53" s="163"/>
      <c r="AA53" s="163"/>
      <c r="AB53" s="163"/>
      <c r="AC53" s="163"/>
      <c r="AD53" s="163"/>
      <c r="AE53" s="163"/>
      <c r="AF53" s="163"/>
      <c r="AG53" s="163"/>
      <c r="AH53" s="163"/>
      <c r="AI53" s="163"/>
      <c r="AJ53" s="166">
        <v>109</v>
      </c>
    </row>
    <row r="54" spans="1:36" x14ac:dyDescent="0.25">
      <c r="A54" s="161" t="e">
        <v>#N/A</v>
      </c>
      <c r="B54" s="163" t="s">
        <v>477</v>
      </c>
      <c r="C54" s="163"/>
      <c r="D54" s="163"/>
      <c r="E54" s="163"/>
      <c r="F54" s="163"/>
      <c r="G54" s="163"/>
      <c r="H54" s="163"/>
      <c r="I54" s="163"/>
      <c r="J54" s="163"/>
      <c r="K54" s="163"/>
      <c r="L54" s="163"/>
      <c r="M54" s="163"/>
      <c r="N54" s="163"/>
      <c r="O54" s="163"/>
      <c r="P54" s="163"/>
      <c r="Q54" s="163"/>
      <c r="R54" s="163"/>
      <c r="S54" s="163"/>
      <c r="T54" s="163"/>
      <c r="U54" s="163"/>
      <c r="V54" s="163"/>
      <c r="W54" s="163"/>
      <c r="X54" s="163"/>
      <c r="Y54" s="163"/>
      <c r="Z54" s="163"/>
      <c r="AA54" s="163"/>
      <c r="AB54" s="163"/>
      <c r="AC54" s="163"/>
      <c r="AD54" s="163"/>
      <c r="AE54" s="163"/>
      <c r="AF54" s="163"/>
      <c r="AG54" s="163"/>
      <c r="AH54" s="163"/>
      <c r="AI54" s="163"/>
      <c r="AJ54" s="166">
        <v>30</v>
      </c>
    </row>
    <row r="55" spans="1:36" x14ac:dyDescent="0.25">
      <c r="A55" s="161" t="e">
        <v>#N/A</v>
      </c>
      <c r="B55" s="163" t="s">
        <v>481</v>
      </c>
      <c r="C55" s="163"/>
      <c r="D55" s="163"/>
      <c r="E55" s="163"/>
      <c r="F55" s="163"/>
      <c r="G55" s="163"/>
      <c r="H55" s="163"/>
      <c r="I55" s="163"/>
      <c r="J55" s="163"/>
      <c r="K55" s="163"/>
      <c r="L55" s="163"/>
      <c r="M55" s="163"/>
      <c r="N55" s="163"/>
      <c r="O55" s="163"/>
      <c r="P55" s="163"/>
      <c r="Q55" s="163"/>
      <c r="R55" s="163"/>
      <c r="S55" s="163"/>
      <c r="T55" s="163"/>
      <c r="U55" s="163"/>
      <c r="V55" s="163"/>
      <c r="W55" s="163"/>
      <c r="X55" s="163"/>
      <c r="Y55" s="163"/>
      <c r="Z55" s="163"/>
      <c r="AA55" s="163"/>
      <c r="AB55" s="163"/>
      <c r="AC55" s="163"/>
      <c r="AD55" s="163"/>
      <c r="AE55" s="163"/>
      <c r="AF55" s="163"/>
      <c r="AG55" s="163"/>
      <c r="AH55" s="163"/>
      <c r="AI55" s="163"/>
      <c r="AJ55" s="166">
        <v>158880</v>
      </c>
    </row>
    <row r="56" spans="1:36" x14ac:dyDescent="0.25">
      <c r="A56" s="161" t="e">
        <v>#N/A</v>
      </c>
      <c r="B56" s="163" t="s">
        <v>1538</v>
      </c>
      <c r="C56" s="163"/>
      <c r="D56" s="163"/>
      <c r="E56" s="163"/>
      <c r="F56" s="163"/>
      <c r="G56" s="163"/>
      <c r="H56" s="163"/>
      <c r="I56" s="163"/>
      <c r="J56" s="163"/>
      <c r="K56" s="163"/>
      <c r="L56" s="163"/>
      <c r="M56" s="163"/>
      <c r="N56" s="163"/>
      <c r="O56" s="163"/>
      <c r="P56" s="163"/>
      <c r="Q56" s="163"/>
      <c r="R56" s="163"/>
      <c r="S56" s="163"/>
      <c r="T56" s="163"/>
      <c r="U56" s="163"/>
      <c r="V56" s="163"/>
      <c r="W56" s="163"/>
      <c r="X56" s="163"/>
      <c r="Y56" s="163"/>
      <c r="Z56" s="163"/>
      <c r="AA56" s="163"/>
      <c r="AB56" s="163"/>
      <c r="AC56" s="163"/>
      <c r="AD56" s="163"/>
      <c r="AE56" s="163"/>
      <c r="AF56" s="163"/>
      <c r="AG56" s="163"/>
      <c r="AH56" s="163"/>
      <c r="AI56" s="163"/>
      <c r="AJ56" s="166">
        <v>91470</v>
      </c>
    </row>
    <row r="57" spans="1:36" x14ac:dyDescent="0.25">
      <c r="A57" s="161" t="e">
        <v>#N/A</v>
      </c>
      <c r="B57" s="163" t="s">
        <v>483</v>
      </c>
      <c r="C57" s="163"/>
      <c r="D57" s="163"/>
      <c r="E57" s="163"/>
      <c r="F57" s="163"/>
      <c r="G57" s="163"/>
      <c r="H57" s="163"/>
      <c r="I57" s="163"/>
      <c r="J57" s="163"/>
      <c r="K57" s="163"/>
      <c r="L57" s="163"/>
      <c r="M57" s="163"/>
      <c r="N57" s="163"/>
      <c r="O57" s="163"/>
      <c r="P57" s="163"/>
      <c r="Q57" s="163"/>
      <c r="R57" s="163"/>
      <c r="S57" s="163"/>
      <c r="T57" s="163"/>
      <c r="U57" s="163"/>
      <c r="V57" s="163"/>
      <c r="W57" s="163"/>
      <c r="X57" s="163"/>
      <c r="Y57" s="163"/>
      <c r="Z57" s="163"/>
      <c r="AA57" s="163"/>
      <c r="AB57" s="163"/>
      <c r="AC57" s="163"/>
      <c r="AD57" s="163"/>
      <c r="AE57" s="163"/>
      <c r="AF57" s="163"/>
      <c r="AG57" s="163"/>
      <c r="AH57" s="163"/>
      <c r="AI57" s="163"/>
      <c r="AJ57" s="166">
        <v>242730</v>
      </c>
    </row>
    <row r="58" spans="1:36" x14ac:dyDescent="0.25">
      <c r="A58" s="161" t="e">
        <v>#N/A</v>
      </c>
      <c r="B58" s="163" t="s">
        <v>479</v>
      </c>
      <c r="C58" s="163"/>
      <c r="D58" s="163"/>
      <c r="E58" s="163"/>
      <c r="F58" s="163"/>
      <c r="G58" s="163"/>
      <c r="H58" s="163"/>
      <c r="I58" s="163"/>
      <c r="J58" s="163"/>
      <c r="K58" s="163"/>
      <c r="L58" s="163"/>
      <c r="M58" s="163"/>
      <c r="N58" s="163"/>
      <c r="O58" s="163"/>
      <c r="P58" s="163"/>
      <c r="Q58" s="163"/>
      <c r="R58" s="163"/>
      <c r="S58" s="163"/>
      <c r="T58" s="163"/>
      <c r="U58" s="163"/>
      <c r="V58" s="163"/>
      <c r="W58" s="163"/>
      <c r="X58" s="163"/>
      <c r="Y58" s="163"/>
      <c r="Z58" s="163"/>
      <c r="AA58" s="163"/>
      <c r="AB58" s="163"/>
      <c r="AC58" s="163"/>
      <c r="AD58" s="163"/>
      <c r="AE58" s="163"/>
      <c r="AF58" s="163"/>
      <c r="AG58" s="163"/>
      <c r="AH58" s="163"/>
      <c r="AI58" s="163"/>
      <c r="AJ58" s="166">
        <v>200010</v>
      </c>
    </row>
    <row r="59" spans="1:36" x14ac:dyDescent="0.25">
      <c r="A59" s="161" t="e">
        <v>#N/A</v>
      </c>
      <c r="B59" s="163" t="s">
        <v>485</v>
      </c>
      <c r="C59" s="163"/>
      <c r="D59" s="163"/>
      <c r="E59" s="163"/>
      <c r="F59" s="163"/>
      <c r="G59" s="163"/>
      <c r="H59" s="163"/>
      <c r="I59" s="163"/>
      <c r="J59" s="163"/>
      <c r="K59" s="163"/>
      <c r="L59" s="163"/>
      <c r="M59" s="163"/>
      <c r="N59" s="163"/>
      <c r="O59" s="163"/>
      <c r="P59" s="163"/>
      <c r="Q59" s="163"/>
      <c r="R59" s="163"/>
      <c r="S59" s="163"/>
      <c r="T59" s="163"/>
      <c r="U59" s="163"/>
      <c r="V59" s="163"/>
      <c r="W59" s="163"/>
      <c r="X59" s="163"/>
      <c r="Y59" s="163"/>
      <c r="Z59" s="163"/>
      <c r="AA59" s="163"/>
      <c r="AB59" s="163"/>
      <c r="AC59" s="163"/>
      <c r="AD59" s="163"/>
      <c r="AE59" s="163"/>
      <c r="AF59" s="163"/>
      <c r="AG59" s="163"/>
      <c r="AH59" s="163"/>
      <c r="AI59" s="163"/>
      <c r="AJ59" s="166">
        <v>74830</v>
      </c>
    </row>
    <row r="60" spans="1:36" x14ac:dyDescent="0.25">
      <c r="A60" s="161" t="e">
        <v>#N/A</v>
      </c>
      <c r="B60" s="163" t="s">
        <v>4133</v>
      </c>
      <c r="C60" s="163"/>
      <c r="D60" s="163"/>
      <c r="E60" s="163"/>
      <c r="F60" s="163"/>
      <c r="G60" s="163"/>
      <c r="H60" s="163"/>
      <c r="I60" s="163"/>
      <c r="J60" s="163"/>
      <c r="K60" s="163"/>
      <c r="L60" s="163"/>
      <c r="M60" s="163"/>
      <c r="N60" s="163"/>
      <c r="O60" s="163"/>
      <c r="P60" s="163"/>
      <c r="Q60" s="163"/>
      <c r="R60" s="163"/>
      <c r="S60" s="163"/>
      <c r="T60" s="163"/>
      <c r="U60" s="163"/>
      <c r="V60" s="163"/>
      <c r="W60" s="163"/>
      <c r="X60" s="163"/>
      <c r="Y60" s="163"/>
      <c r="Z60" s="163"/>
      <c r="AA60" s="163"/>
      <c r="AB60" s="163"/>
      <c r="AC60" s="163"/>
      <c r="AD60" s="163"/>
      <c r="AE60" s="163"/>
      <c r="AF60" s="163"/>
      <c r="AG60" s="163"/>
      <c r="AH60" s="163"/>
      <c r="AI60" s="163"/>
      <c r="AJ60" s="166">
        <v>70</v>
      </c>
    </row>
    <row r="61" spans="1:36" x14ac:dyDescent="0.25">
      <c r="A61" s="161" t="e">
        <v>#N/A</v>
      </c>
      <c r="B61" s="163" t="s">
        <v>1453</v>
      </c>
      <c r="C61" s="163"/>
      <c r="D61" s="163"/>
      <c r="E61" s="163"/>
      <c r="F61" s="163"/>
      <c r="G61" s="163"/>
      <c r="H61" s="163"/>
      <c r="I61" s="163"/>
      <c r="J61" s="163"/>
      <c r="K61" s="163"/>
      <c r="L61" s="163"/>
      <c r="M61" s="163"/>
      <c r="N61" s="163"/>
      <c r="O61" s="163"/>
      <c r="P61" s="163"/>
      <c r="Q61" s="163"/>
      <c r="R61" s="163"/>
      <c r="S61" s="163"/>
      <c r="T61" s="163"/>
      <c r="U61" s="163"/>
      <c r="V61" s="163"/>
      <c r="W61" s="163"/>
      <c r="X61" s="163"/>
      <c r="Y61" s="163"/>
      <c r="Z61" s="163"/>
      <c r="AA61" s="163"/>
      <c r="AB61" s="163"/>
      <c r="AC61" s="163"/>
      <c r="AD61" s="163"/>
      <c r="AE61" s="163"/>
      <c r="AF61" s="163"/>
      <c r="AG61" s="163"/>
      <c r="AH61" s="163"/>
      <c r="AI61" s="163"/>
      <c r="AJ61" s="166">
        <v>3405</v>
      </c>
    </row>
    <row r="62" spans="1:36" x14ac:dyDescent="0.25">
      <c r="A62" s="161" t="e">
        <v>#N/A</v>
      </c>
      <c r="B62" s="163" t="s">
        <v>5550</v>
      </c>
      <c r="C62" s="163"/>
      <c r="D62" s="163"/>
      <c r="E62" s="163"/>
      <c r="F62" s="163"/>
      <c r="G62" s="163"/>
      <c r="H62" s="163"/>
      <c r="I62" s="163"/>
      <c r="J62" s="163"/>
      <c r="K62" s="163"/>
      <c r="L62" s="163"/>
      <c r="M62" s="163"/>
      <c r="N62" s="163"/>
      <c r="O62" s="163"/>
      <c r="P62" s="163"/>
      <c r="Q62" s="163"/>
      <c r="R62" s="163"/>
      <c r="S62" s="163"/>
      <c r="T62" s="163"/>
      <c r="U62" s="163"/>
      <c r="V62" s="163"/>
      <c r="W62" s="163"/>
      <c r="X62" s="163"/>
      <c r="Y62" s="163"/>
      <c r="Z62" s="163"/>
      <c r="AA62" s="163"/>
      <c r="AB62" s="163"/>
      <c r="AC62" s="163"/>
      <c r="AD62" s="163"/>
      <c r="AE62" s="163"/>
      <c r="AF62" s="163"/>
      <c r="AG62" s="163"/>
      <c r="AH62" s="163"/>
      <c r="AI62" s="163"/>
      <c r="AJ62" s="166">
        <v>100</v>
      </c>
    </row>
    <row r="63" spans="1:36" x14ac:dyDescent="0.25">
      <c r="A63" s="161" t="e">
        <v>#N/A</v>
      </c>
      <c r="B63" s="163" t="s">
        <v>1540</v>
      </c>
      <c r="C63" s="163"/>
      <c r="D63" s="163"/>
      <c r="E63" s="163"/>
      <c r="F63" s="163"/>
      <c r="G63" s="163"/>
      <c r="H63" s="163"/>
      <c r="I63" s="163"/>
      <c r="J63" s="163"/>
      <c r="K63" s="163"/>
      <c r="L63" s="163"/>
      <c r="M63" s="163"/>
      <c r="N63" s="163"/>
      <c r="O63" s="163"/>
      <c r="P63" s="163"/>
      <c r="Q63" s="163"/>
      <c r="R63" s="163"/>
      <c r="S63" s="163"/>
      <c r="T63" s="163"/>
      <c r="U63" s="163"/>
      <c r="V63" s="163"/>
      <c r="W63" s="163"/>
      <c r="X63" s="163"/>
      <c r="Y63" s="163"/>
      <c r="Z63" s="163"/>
      <c r="AA63" s="163"/>
      <c r="AB63" s="163"/>
      <c r="AC63" s="163"/>
      <c r="AD63" s="163"/>
      <c r="AE63" s="163"/>
      <c r="AF63" s="163"/>
      <c r="AG63" s="163"/>
      <c r="AH63" s="163"/>
      <c r="AI63" s="163"/>
      <c r="AJ63" s="166">
        <v>74</v>
      </c>
    </row>
    <row r="64" spans="1:36" x14ac:dyDescent="0.25">
      <c r="A64" s="161" t="e">
        <v>#N/A</v>
      </c>
      <c r="B64" s="163" t="s">
        <v>1034</v>
      </c>
      <c r="C64" s="163"/>
      <c r="D64" s="163"/>
      <c r="E64" s="163"/>
      <c r="F64" s="163"/>
      <c r="G64" s="163"/>
      <c r="H64" s="163"/>
      <c r="I64" s="163"/>
      <c r="J64" s="163"/>
      <c r="K64" s="163"/>
      <c r="L64" s="163"/>
      <c r="M64" s="163"/>
      <c r="N64" s="163"/>
      <c r="O64" s="163"/>
      <c r="P64" s="163"/>
      <c r="Q64" s="163"/>
      <c r="R64" s="163"/>
      <c r="S64" s="163"/>
      <c r="T64" s="163"/>
      <c r="U64" s="163"/>
      <c r="V64" s="163"/>
      <c r="W64" s="163"/>
      <c r="X64" s="163"/>
      <c r="Y64" s="163"/>
      <c r="Z64" s="163"/>
      <c r="AA64" s="163"/>
      <c r="AB64" s="163"/>
      <c r="AC64" s="163"/>
      <c r="AD64" s="163"/>
      <c r="AE64" s="163"/>
      <c r="AF64" s="163"/>
      <c r="AG64" s="163"/>
      <c r="AH64" s="163"/>
      <c r="AI64" s="163"/>
      <c r="AJ64" s="166">
        <v>17</v>
      </c>
    </row>
    <row r="65" spans="1:36" x14ac:dyDescent="0.25">
      <c r="A65" s="161" t="e">
        <v>#N/A</v>
      </c>
      <c r="B65" s="163" t="s">
        <v>950</v>
      </c>
      <c r="C65" s="163"/>
      <c r="D65" s="163"/>
      <c r="E65" s="163"/>
      <c r="F65" s="163"/>
      <c r="G65" s="163"/>
      <c r="H65" s="163"/>
      <c r="I65" s="163"/>
      <c r="J65" s="163"/>
      <c r="K65" s="163"/>
      <c r="L65" s="163"/>
      <c r="M65" s="163"/>
      <c r="N65" s="163"/>
      <c r="O65" s="163"/>
      <c r="P65" s="163"/>
      <c r="Q65" s="163"/>
      <c r="R65" s="163"/>
      <c r="S65" s="163"/>
      <c r="T65" s="163"/>
      <c r="U65" s="163"/>
      <c r="V65" s="163"/>
      <c r="W65" s="163"/>
      <c r="X65" s="163"/>
      <c r="Y65" s="163"/>
      <c r="Z65" s="163"/>
      <c r="AA65" s="163"/>
      <c r="AB65" s="163"/>
      <c r="AC65" s="163"/>
      <c r="AD65" s="163"/>
      <c r="AE65" s="163"/>
      <c r="AF65" s="163"/>
      <c r="AG65" s="163"/>
      <c r="AH65" s="163"/>
      <c r="AI65" s="163"/>
      <c r="AJ65" s="166">
        <v>220</v>
      </c>
    </row>
    <row r="66" spans="1:36" x14ac:dyDescent="0.25">
      <c r="A66" s="161" t="e">
        <v>#N/A</v>
      </c>
      <c r="B66" s="163" t="s">
        <v>361</v>
      </c>
      <c r="C66" s="163"/>
      <c r="D66" s="163"/>
      <c r="E66" s="163"/>
      <c r="F66" s="163"/>
      <c r="G66" s="163"/>
      <c r="H66" s="163"/>
      <c r="I66" s="163"/>
      <c r="J66" s="163"/>
      <c r="K66" s="163"/>
      <c r="L66" s="163"/>
      <c r="M66" s="163"/>
      <c r="N66" s="163"/>
      <c r="O66" s="163"/>
      <c r="P66" s="163"/>
      <c r="Q66" s="163"/>
      <c r="R66" s="163"/>
      <c r="S66" s="163"/>
      <c r="T66" s="163"/>
      <c r="U66" s="163"/>
      <c r="V66" s="163"/>
      <c r="W66" s="163"/>
      <c r="X66" s="163"/>
      <c r="Y66" s="163"/>
      <c r="Z66" s="163"/>
      <c r="AA66" s="163"/>
      <c r="AB66" s="163"/>
      <c r="AC66" s="163"/>
      <c r="AD66" s="163"/>
      <c r="AE66" s="163"/>
      <c r="AF66" s="163"/>
      <c r="AG66" s="163"/>
      <c r="AH66" s="163"/>
      <c r="AI66" s="163"/>
      <c r="AJ66" s="166">
        <v>427</v>
      </c>
    </row>
    <row r="67" spans="1:36" x14ac:dyDescent="0.25">
      <c r="A67" s="161" t="e">
        <v>#N/A</v>
      </c>
      <c r="B67" s="163" t="s">
        <v>443</v>
      </c>
      <c r="C67" s="163"/>
      <c r="D67" s="163"/>
      <c r="E67" s="163"/>
      <c r="F67" s="163"/>
      <c r="G67" s="163"/>
      <c r="H67" s="163"/>
      <c r="I67" s="163"/>
      <c r="J67" s="163"/>
      <c r="K67" s="163"/>
      <c r="L67" s="163"/>
      <c r="M67" s="163"/>
      <c r="N67" s="163"/>
      <c r="O67" s="163"/>
      <c r="P67" s="163"/>
      <c r="Q67" s="163"/>
      <c r="R67" s="163"/>
      <c r="S67" s="163"/>
      <c r="T67" s="163"/>
      <c r="U67" s="163"/>
      <c r="V67" s="163"/>
      <c r="W67" s="163"/>
      <c r="X67" s="163"/>
      <c r="Y67" s="163"/>
      <c r="Z67" s="163"/>
      <c r="AA67" s="163"/>
      <c r="AB67" s="163"/>
      <c r="AC67" s="163"/>
      <c r="AD67" s="163"/>
      <c r="AE67" s="163"/>
      <c r="AF67" s="163"/>
      <c r="AG67" s="163"/>
      <c r="AH67" s="163"/>
      <c r="AI67" s="163"/>
      <c r="AJ67" s="166">
        <v>500</v>
      </c>
    </row>
    <row r="68" spans="1:36" x14ac:dyDescent="0.25">
      <c r="A68" s="161" t="e">
        <v>#N/A</v>
      </c>
      <c r="B68" s="163" t="s">
        <v>1493</v>
      </c>
      <c r="C68" s="163"/>
      <c r="D68" s="163"/>
      <c r="E68" s="163"/>
      <c r="F68" s="163"/>
      <c r="G68" s="163"/>
      <c r="H68" s="163"/>
      <c r="I68" s="163"/>
      <c r="J68" s="163"/>
      <c r="K68" s="163"/>
      <c r="L68" s="163"/>
      <c r="M68" s="163"/>
      <c r="N68" s="163"/>
      <c r="O68" s="163"/>
      <c r="P68" s="163"/>
      <c r="Q68" s="163"/>
      <c r="R68" s="163"/>
      <c r="S68" s="163"/>
      <c r="T68" s="163"/>
      <c r="U68" s="163"/>
      <c r="V68" s="163"/>
      <c r="W68" s="163"/>
      <c r="X68" s="163"/>
      <c r="Y68" s="163"/>
      <c r="Z68" s="163"/>
      <c r="AA68" s="163"/>
      <c r="AB68" s="163"/>
      <c r="AC68" s="163"/>
      <c r="AD68" s="163"/>
      <c r="AE68" s="163"/>
      <c r="AF68" s="163"/>
      <c r="AG68" s="163"/>
      <c r="AH68" s="163"/>
      <c r="AI68" s="163"/>
      <c r="AJ68" s="166">
        <v>100</v>
      </c>
    </row>
    <row r="69" spans="1:36" x14ac:dyDescent="0.25">
      <c r="A69" s="161" t="e">
        <v>#N/A</v>
      </c>
      <c r="B69" s="163" t="s">
        <v>1457</v>
      </c>
      <c r="C69" s="163"/>
      <c r="D69" s="163"/>
      <c r="E69" s="163"/>
      <c r="F69" s="163"/>
      <c r="G69" s="163"/>
      <c r="H69" s="163"/>
      <c r="I69" s="163"/>
      <c r="J69" s="163"/>
      <c r="K69" s="163"/>
      <c r="L69" s="163"/>
      <c r="M69" s="163"/>
      <c r="N69" s="163"/>
      <c r="O69" s="163"/>
      <c r="P69" s="163"/>
      <c r="Q69" s="163"/>
      <c r="R69" s="163"/>
      <c r="S69" s="163"/>
      <c r="T69" s="163"/>
      <c r="U69" s="163"/>
      <c r="V69" s="163"/>
      <c r="W69" s="163"/>
      <c r="X69" s="163"/>
      <c r="Y69" s="163"/>
      <c r="Z69" s="163"/>
      <c r="AA69" s="163"/>
      <c r="AB69" s="163"/>
      <c r="AC69" s="163"/>
      <c r="AD69" s="163"/>
      <c r="AE69" s="163"/>
      <c r="AF69" s="163"/>
      <c r="AG69" s="163"/>
      <c r="AH69" s="163"/>
      <c r="AI69" s="163"/>
      <c r="AJ69" s="166">
        <v>1890</v>
      </c>
    </row>
    <row r="70" spans="1:36" x14ac:dyDescent="0.25">
      <c r="A70" s="161" t="e">
        <v>#N/A</v>
      </c>
      <c r="B70" s="163" t="s">
        <v>4024</v>
      </c>
      <c r="C70" s="163"/>
      <c r="D70" s="163"/>
      <c r="E70" s="163"/>
      <c r="F70" s="163"/>
      <c r="G70" s="163"/>
      <c r="H70" s="163"/>
      <c r="I70" s="163"/>
      <c r="J70" s="163"/>
      <c r="K70" s="163"/>
      <c r="L70" s="163"/>
      <c r="M70" s="163"/>
      <c r="N70" s="163"/>
      <c r="O70" s="163"/>
      <c r="P70" s="163"/>
      <c r="Q70" s="163"/>
      <c r="R70" s="163"/>
      <c r="S70" s="163"/>
      <c r="T70" s="163"/>
      <c r="U70" s="163"/>
      <c r="V70" s="163"/>
      <c r="W70" s="163"/>
      <c r="X70" s="163"/>
      <c r="Y70" s="163"/>
      <c r="Z70" s="163"/>
      <c r="AA70" s="163"/>
      <c r="AB70" s="163"/>
      <c r="AC70" s="163"/>
      <c r="AD70" s="163"/>
      <c r="AE70" s="163"/>
      <c r="AF70" s="163"/>
      <c r="AG70" s="163"/>
      <c r="AH70" s="163"/>
      <c r="AI70" s="163"/>
      <c r="AJ70" s="166">
        <v>2</v>
      </c>
    </row>
    <row r="71" spans="1:36" x14ac:dyDescent="0.25">
      <c r="A71" s="161" t="e">
        <v>#N/A</v>
      </c>
      <c r="B71" s="163" t="s">
        <v>445</v>
      </c>
      <c r="C71" s="163"/>
      <c r="D71" s="163"/>
      <c r="E71" s="163"/>
      <c r="F71" s="163"/>
      <c r="G71" s="163"/>
      <c r="H71" s="163"/>
      <c r="I71" s="163"/>
      <c r="J71" s="163"/>
      <c r="K71" s="163"/>
      <c r="L71" s="163"/>
      <c r="M71" s="163"/>
      <c r="N71" s="163"/>
      <c r="O71" s="163"/>
      <c r="P71" s="163"/>
      <c r="Q71" s="163"/>
      <c r="R71" s="163"/>
      <c r="S71" s="163"/>
      <c r="T71" s="163"/>
      <c r="U71" s="163"/>
      <c r="V71" s="163"/>
      <c r="W71" s="163"/>
      <c r="X71" s="163"/>
      <c r="Y71" s="163"/>
      <c r="Z71" s="163"/>
      <c r="AA71" s="163"/>
      <c r="AB71" s="163"/>
      <c r="AC71" s="163"/>
      <c r="AD71" s="163"/>
      <c r="AE71" s="163"/>
      <c r="AF71" s="163"/>
      <c r="AG71" s="163"/>
      <c r="AH71" s="163"/>
      <c r="AI71" s="163"/>
      <c r="AJ71" s="166">
        <v>180</v>
      </c>
    </row>
    <row r="72" spans="1:36" x14ac:dyDescent="0.25">
      <c r="A72" s="161" t="e">
        <v>#N/A</v>
      </c>
      <c r="B72" s="163" t="s">
        <v>1046</v>
      </c>
      <c r="C72" s="163"/>
      <c r="D72" s="163"/>
      <c r="E72" s="163"/>
      <c r="F72" s="163"/>
      <c r="G72" s="163"/>
      <c r="H72" s="163"/>
      <c r="I72" s="163"/>
      <c r="J72" s="163"/>
      <c r="K72" s="163"/>
      <c r="L72" s="163"/>
      <c r="M72" s="163"/>
      <c r="N72" s="163"/>
      <c r="O72" s="163"/>
      <c r="P72" s="163"/>
      <c r="Q72" s="163"/>
      <c r="R72" s="163"/>
      <c r="S72" s="163"/>
      <c r="T72" s="163"/>
      <c r="U72" s="163"/>
      <c r="V72" s="163"/>
      <c r="W72" s="163"/>
      <c r="X72" s="163"/>
      <c r="Y72" s="163"/>
      <c r="Z72" s="163"/>
      <c r="AA72" s="163"/>
      <c r="AB72" s="163"/>
      <c r="AC72" s="163"/>
      <c r="AD72" s="163"/>
      <c r="AE72" s="163"/>
      <c r="AF72" s="163"/>
      <c r="AG72" s="163"/>
      <c r="AH72" s="163"/>
      <c r="AI72" s="163"/>
      <c r="AJ72" s="166">
        <v>34</v>
      </c>
    </row>
    <row r="73" spans="1:36" x14ac:dyDescent="0.25">
      <c r="A73" s="161" t="e">
        <v>#N/A</v>
      </c>
      <c r="B73" s="163" t="s">
        <v>1062</v>
      </c>
      <c r="C73" s="163"/>
      <c r="D73" s="163"/>
      <c r="E73" s="163"/>
      <c r="F73" s="163"/>
      <c r="G73" s="163"/>
      <c r="H73" s="163"/>
      <c r="I73" s="163"/>
      <c r="J73" s="163"/>
      <c r="K73" s="163"/>
      <c r="L73" s="163"/>
      <c r="M73" s="163"/>
      <c r="N73" s="163"/>
      <c r="O73" s="163"/>
      <c r="P73" s="163"/>
      <c r="Q73" s="163"/>
      <c r="R73" s="163"/>
      <c r="S73" s="163"/>
      <c r="T73" s="163"/>
      <c r="U73" s="163"/>
      <c r="V73" s="163"/>
      <c r="W73" s="163"/>
      <c r="X73" s="163"/>
      <c r="Y73" s="163"/>
      <c r="Z73" s="163"/>
      <c r="AA73" s="163"/>
      <c r="AB73" s="163"/>
      <c r="AC73" s="163"/>
      <c r="AD73" s="163"/>
      <c r="AE73" s="163"/>
      <c r="AF73" s="163"/>
      <c r="AG73" s="163"/>
      <c r="AH73" s="163"/>
      <c r="AI73" s="163"/>
      <c r="AJ73" s="166">
        <v>68</v>
      </c>
    </row>
    <row r="74" spans="1:36" x14ac:dyDescent="0.25">
      <c r="A74" s="161" t="e">
        <v>#N/A</v>
      </c>
      <c r="B74" s="163" t="s">
        <v>1050</v>
      </c>
      <c r="C74" s="163"/>
      <c r="D74" s="163"/>
      <c r="E74" s="163"/>
      <c r="F74" s="163"/>
      <c r="G74" s="163"/>
      <c r="H74" s="163"/>
      <c r="I74" s="163"/>
      <c r="J74" s="163"/>
      <c r="K74" s="163"/>
      <c r="L74" s="163"/>
      <c r="M74" s="163"/>
      <c r="N74" s="163"/>
      <c r="O74" s="163"/>
      <c r="P74" s="163"/>
      <c r="Q74" s="163"/>
      <c r="R74" s="163"/>
      <c r="S74" s="163"/>
      <c r="T74" s="163"/>
      <c r="U74" s="163"/>
      <c r="V74" s="163"/>
      <c r="W74" s="163"/>
      <c r="X74" s="163"/>
      <c r="Y74" s="163"/>
      <c r="Z74" s="163"/>
      <c r="AA74" s="163"/>
      <c r="AB74" s="163"/>
      <c r="AC74" s="163"/>
      <c r="AD74" s="163"/>
      <c r="AE74" s="163"/>
      <c r="AF74" s="163"/>
      <c r="AG74" s="163"/>
      <c r="AH74" s="163"/>
      <c r="AI74" s="163"/>
      <c r="AJ74" s="166">
        <v>10</v>
      </c>
    </row>
    <row r="75" spans="1:36" x14ac:dyDescent="0.25">
      <c r="A75" s="161" t="e">
        <v>#N/A</v>
      </c>
      <c r="B75" s="163" t="s">
        <v>1038</v>
      </c>
      <c r="C75" s="163"/>
      <c r="D75" s="163"/>
      <c r="E75" s="163"/>
      <c r="F75" s="163"/>
      <c r="G75" s="163"/>
      <c r="H75" s="163"/>
      <c r="I75" s="163"/>
      <c r="J75" s="163"/>
      <c r="K75" s="163"/>
      <c r="L75" s="163"/>
      <c r="M75" s="163"/>
      <c r="N75" s="163"/>
      <c r="O75" s="163"/>
      <c r="P75" s="163"/>
      <c r="Q75" s="163"/>
      <c r="R75" s="163"/>
      <c r="S75" s="163"/>
      <c r="T75" s="163"/>
      <c r="U75" s="163"/>
      <c r="V75" s="163"/>
      <c r="W75" s="163"/>
      <c r="X75" s="163"/>
      <c r="Y75" s="163"/>
      <c r="Z75" s="163"/>
      <c r="AA75" s="163"/>
      <c r="AB75" s="163"/>
      <c r="AC75" s="163"/>
      <c r="AD75" s="163"/>
      <c r="AE75" s="163"/>
      <c r="AF75" s="163"/>
      <c r="AG75" s="163"/>
      <c r="AH75" s="163"/>
      <c r="AI75" s="163"/>
      <c r="AJ75" s="166">
        <v>44</v>
      </c>
    </row>
    <row r="76" spans="1:36" x14ac:dyDescent="0.25">
      <c r="A76" s="161" t="e">
        <v>#N/A</v>
      </c>
      <c r="B76" s="163" t="s">
        <v>1048</v>
      </c>
      <c r="C76" s="163"/>
      <c r="D76" s="163"/>
      <c r="E76" s="163"/>
      <c r="F76" s="163"/>
      <c r="G76" s="163"/>
      <c r="H76" s="163"/>
      <c r="I76" s="163"/>
      <c r="J76" s="163"/>
      <c r="K76" s="163"/>
      <c r="L76" s="163"/>
      <c r="M76" s="163"/>
      <c r="N76" s="163"/>
      <c r="O76" s="163"/>
      <c r="P76" s="163"/>
      <c r="Q76" s="163"/>
      <c r="R76" s="163"/>
      <c r="S76" s="163"/>
      <c r="T76" s="163"/>
      <c r="U76" s="163"/>
      <c r="V76" s="163"/>
      <c r="W76" s="163"/>
      <c r="X76" s="163"/>
      <c r="Y76" s="163"/>
      <c r="Z76" s="163"/>
      <c r="AA76" s="163"/>
      <c r="AB76" s="163"/>
      <c r="AC76" s="163"/>
      <c r="AD76" s="163"/>
      <c r="AE76" s="163"/>
      <c r="AF76" s="163"/>
      <c r="AG76" s="163"/>
      <c r="AH76" s="163"/>
      <c r="AI76" s="163"/>
      <c r="AJ76" s="166">
        <v>106</v>
      </c>
    </row>
    <row r="77" spans="1:36" x14ac:dyDescent="0.25">
      <c r="A77" s="161" t="e">
        <v>#N/A</v>
      </c>
      <c r="B77" s="163" t="s">
        <v>1042</v>
      </c>
      <c r="C77" s="163"/>
      <c r="D77" s="163"/>
      <c r="E77" s="163"/>
      <c r="F77" s="163"/>
      <c r="G77" s="163"/>
      <c r="H77" s="163"/>
      <c r="I77" s="163"/>
      <c r="J77" s="163"/>
      <c r="K77" s="163"/>
      <c r="L77" s="163"/>
      <c r="M77" s="163"/>
      <c r="N77" s="163"/>
      <c r="O77" s="163"/>
      <c r="P77" s="163"/>
      <c r="Q77" s="163"/>
      <c r="R77" s="163"/>
      <c r="S77" s="163"/>
      <c r="T77" s="163"/>
      <c r="U77" s="163"/>
      <c r="V77" s="163"/>
      <c r="W77" s="163"/>
      <c r="X77" s="163"/>
      <c r="Y77" s="163"/>
      <c r="Z77" s="163"/>
      <c r="AA77" s="163"/>
      <c r="AB77" s="163"/>
      <c r="AC77" s="163"/>
      <c r="AD77" s="163"/>
      <c r="AE77" s="163"/>
      <c r="AF77" s="163"/>
      <c r="AG77" s="163"/>
      <c r="AH77" s="163"/>
      <c r="AI77" s="163"/>
      <c r="AJ77" s="166">
        <v>66</v>
      </c>
    </row>
    <row r="78" spans="1:36" x14ac:dyDescent="0.25">
      <c r="A78" s="161" t="e">
        <v>#N/A</v>
      </c>
      <c r="B78" s="163" t="s">
        <v>1044</v>
      </c>
      <c r="C78" s="163"/>
      <c r="D78" s="163"/>
      <c r="E78" s="163"/>
      <c r="F78" s="163"/>
      <c r="G78" s="163"/>
      <c r="H78" s="163"/>
      <c r="I78" s="163"/>
      <c r="J78" s="163"/>
      <c r="K78" s="163"/>
      <c r="L78" s="163"/>
      <c r="M78" s="163"/>
      <c r="N78" s="163"/>
      <c r="O78" s="163"/>
      <c r="P78" s="163"/>
      <c r="Q78" s="163"/>
      <c r="R78" s="163"/>
      <c r="S78" s="163"/>
      <c r="T78" s="163"/>
      <c r="U78" s="163"/>
      <c r="V78" s="163"/>
      <c r="W78" s="163"/>
      <c r="X78" s="163"/>
      <c r="Y78" s="163"/>
      <c r="Z78" s="163"/>
      <c r="AA78" s="163"/>
      <c r="AB78" s="163"/>
      <c r="AC78" s="163"/>
      <c r="AD78" s="163"/>
      <c r="AE78" s="163"/>
      <c r="AF78" s="163"/>
      <c r="AG78" s="163"/>
      <c r="AH78" s="163"/>
      <c r="AI78" s="163"/>
      <c r="AJ78" s="166">
        <v>33</v>
      </c>
    </row>
    <row r="79" spans="1:36" x14ac:dyDescent="0.25">
      <c r="A79" s="161" t="e">
        <v>#N/A</v>
      </c>
      <c r="B79" s="163" t="s">
        <v>1036</v>
      </c>
      <c r="C79" s="163"/>
      <c r="D79" s="163"/>
      <c r="E79" s="163"/>
      <c r="F79" s="163"/>
      <c r="G79" s="163"/>
      <c r="H79" s="163"/>
      <c r="I79" s="163"/>
      <c r="J79" s="163"/>
      <c r="K79" s="163"/>
      <c r="L79" s="163"/>
      <c r="M79" s="163"/>
      <c r="N79" s="163"/>
      <c r="O79" s="163"/>
      <c r="P79" s="163"/>
      <c r="Q79" s="163"/>
      <c r="R79" s="163"/>
      <c r="S79" s="163"/>
      <c r="T79" s="163"/>
      <c r="U79" s="163"/>
      <c r="V79" s="163"/>
      <c r="W79" s="163"/>
      <c r="X79" s="163"/>
      <c r="Y79" s="163"/>
      <c r="Z79" s="163"/>
      <c r="AA79" s="163"/>
      <c r="AB79" s="163"/>
      <c r="AC79" s="163"/>
      <c r="AD79" s="163"/>
      <c r="AE79" s="163"/>
      <c r="AF79" s="163"/>
      <c r="AG79" s="163"/>
      <c r="AH79" s="163"/>
      <c r="AI79" s="163"/>
      <c r="AJ79" s="166">
        <v>44</v>
      </c>
    </row>
    <row r="80" spans="1:36" x14ac:dyDescent="0.25">
      <c r="A80" s="161" t="e">
        <v>#N/A</v>
      </c>
      <c r="B80" s="163" t="s">
        <v>1040</v>
      </c>
      <c r="C80" s="163"/>
      <c r="D80" s="163"/>
      <c r="E80" s="163"/>
      <c r="F80" s="163"/>
      <c r="G80" s="163"/>
      <c r="H80" s="163"/>
      <c r="I80" s="163"/>
      <c r="J80" s="163"/>
      <c r="K80" s="163"/>
      <c r="L80" s="163"/>
      <c r="M80" s="163"/>
      <c r="N80" s="163"/>
      <c r="O80" s="163"/>
      <c r="P80" s="163"/>
      <c r="Q80" s="163"/>
      <c r="R80" s="163"/>
      <c r="S80" s="163"/>
      <c r="T80" s="163"/>
      <c r="U80" s="163"/>
      <c r="V80" s="163"/>
      <c r="W80" s="163"/>
      <c r="X80" s="163"/>
      <c r="Y80" s="163"/>
      <c r="Z80" s="163"/>
      <c r="AA80" s="163"/>
      <c r="AB80" s="163"/>
      <c r="AC80" s="163"/>
      <c r="AD80" s="163"/>
      <c r="AE80" s="163"/>
      <c r="AF80" s="163"/>
      <c r="AG80" s="163"/>
      <c r="AH80" s="163"/>
      <c r="AI80" s="163"/>
      <c r="AJ80" s="166">
        <v>176</v>
      </c>
    </row>
    <row r="81" spans="1:36" x14ac:dyDescent="0.25">
      <c r="A81" s="161" t="e">
        <v>#N/A</v>
      </c>
      <c r="B81" s="163" t="s">
        <v>425</v>
      </c>
      <c r="C81" s="163"/>
      <c r="D81" s="163"/>
      <c r="E81" s="163"/>
      <c r="F81" s="163"/>
      <c r="G81" s="163"/>
      <c r="H81" s="163"/>
      <c r="I81" s="163"/>
      <c r="J81" s="163"/>
      <c r="K81" s="163"/>
      <c r="L81" s="163"/>
      <c r="M81" s="163"/>
      <c r="N81" s="163"/>
      <c r="O81" s="163"/>
      <c r="P81" s="163"/>
      <c r="Q81" s="163"/>
      <c r="R81" s="163"/>
      <c r="S81" s="163"/>
      <c r="T81" s="163"/>
      <c r="U81" s="163"/>
      <c r="V81" s="163"/>
      <c r="W81" s="163"/>
      <c r="X81" s="163"/>
      <c r="Y81" s="163"/>
      <c r="Z81" s="163"/>
      <c r="AA81" s="163"/>
      <c r="AB81" s="163"/>
      <c r="AC81" s="163"/>
      <c r="AD81" s="163"/>
      <c r="AE81" s="163"/>
      <c r="AF81" s="163"/>
      <c r="AG81" s="163"/>
      <c r="AH81" s="163"/>
      <c r="AI81" s="163"/>
      <c r="AJ81" s="166">
        <v>260000</v>
      </c>
    </row>
    <row r="82" spans="1:36" x14ac:dyDescent="0.25">
      <c r="A82" s="161" t="e">
        <v>#N/A</v>
      </c>
      <c r="B82" s="163" t="s">
        <v>1078</v>
      </c>
      <c r="C82" s="163"/>
      <c r="D82" s="163"/>
      <c r="E82" s="163"/>
      <c r="F82" s="163"/>
      <c r="G82" s="163"/>
      <c r="H82" s="163"/>
      <c r="I82" s="163"/>
      <c r="J82" s="163"/>
      <c r="K82" s="163"/>
      <c r="L82" s="163"/>
      <c r="M82" s="163"/>
      <c r="N82" s="163"/>
      <c r="O82" s="163"/>
      <c r="P82" s="163"/>
      <c r="Q82" s="163"/>
      <c r="R82" s="163"/>
      <c r="S82" s="163"/>
      <c r="T82" s="163"/>
      <c r="U82" s="163"/>
      <c r="V82" s="163"/>
      <c r="W82" s="163"/>
      <c r="X82" s="163"/>
      <c r="Y82" s="163"/>
      <c r="Z82" s="163"/>
      <c r="AA82" s="163"/>
      <c r="AB82" s="163"/>
      <c r="AC82" s="163"/>
      <c r="AD82" s="163"/>
      <c r="AE82" s="163"/>
      <c r="AF82" s="163"/>
      <c r="AG82" s="163"/>
      <c r="AH82" s="163"/>
      <c r="AI82" s="163"/>
      <c r="AJ82" s="166">
        <v>21</v>
      </c>
    </row>
    <row r="83" spans="1:36" x14ac:dyDescent="0.25">
      <c r="A83" s="161" t="e">
        <v>#N/A</v>
      </c>
      <c r="B83" s="163" t="s">
        <v>1833</v>
      </c>
      <c r="C83" s="163"/>
      <c r="D83" s="163"/>
      <c r="E83" s="163"/>
      <c r="F83" s="163"/>
      <c r="G83" s="163"/>
      <c r="H83" s="163"/>
      <c r="I83" s="163"/>
      <c r="J83" s="163"/>
      <c r="K83" s="163"/>
      <c r="L83" s="163"/>
      <c r="M83" s="163"/>
      <c r="N83" s="163"/>
      <c r="O83" s="163"/>
      <c r="P83" s="163"/>
      <c r="Q83" s="163"/>
      <c r="R83" s="163"/>
      <c r="S83" s="163"/>
      <c r="T83" s="163"/>
      <c r="U83" s="163"/>
      <c r="V83" s="163"/>
      <c r="W83" s="163"/>
      <c r="X83" s="163"/>
      <c r="Y83" s="163"/>
      <c r="Z83" s="163"/>
      <c r="AA83" s="163"/>
      <c r="AB83" s="163"/>
      <c r="AC83" s="163"/>
      <c r="AD83" s="163"/>
      <c r="AE83" s="163"/>
      <c r="AF83" s="163"/>
      <c r="AG83" s="163"/>
      <c r="AH83" s="163"/>
      <c r="AI83" s="163"/>
      <c r="AJ83" s="166">
        <v>2</v>
      </c>
    </row>
    <row r="84" spans="1:36" x14ac:dyDescent="0.25">
      <c r="A84" s="161" t="e">
        <v>#N/A</v>
      </c>
      <c r="B84" s="163" t="s">
        <v>1835</v>
      </c>
      <c r="C84" s="163"/>
      <c r="D84" s="163"/>
      <c r="E84" s="163"/>
      <c r="F84" s="163"/>
      <c r="G84" s="163"/>
      <c r="H84" s="163"/>
      <c r="I84" s="163"/>
      <c r="J84" s="163"/>
      <c r="K84" s="163"/>
      <c r="L84" s="163"/>
      <c r="M84" s="163"/>
      <c r="N84" s="163"/>
      <c r="O84" s="163"/>
      <c r="P84" s="163"/>
      <c r="Q84" s="163"/>
      <c r="R84" s="163"/>
      <c r="S84" s="163"/>
      <c r="T84" s="163"/>
      <c r="U84" s="163"/>
      <c r="V84" s="163"/>
      <c r="W84" s="163"/>
      <c r="X84" s="163"/>
      <c r="Y84" s="163"/>
      <c r="Z84" s="163"/>
      <c r="AA84" s="163"/>
      <c r="AB84" s="163"/>
      <c r="AC84" s="163"/>
      <c r="AD84" s="163"/>
      <c r="AE84" s="163"/>
      <c r="AF84" s="163"/>
      <c r="AG84" s="163"/>
      <c r="AH84" s="163"/>
      <c r="AI84" s="163"/>
      <c r="AJ84" s="166">
        <v>2</v>
      </c>
    </row>
    <row r="85" spans="1:36" x14ac:dyDescent="0.25">
      <c r="A85" s="161" t="e">
        <v>#N/A</v>
      </c>
      <c r="B85" s="163" t="s">
        <v>4030</v>
      </c>
      <c r="C85" s="163"/>
      <c r="D85" s="163"/>
      <c r="E85" s="163"/>
      <c r="F85" s="163"/>
      <c r="G85" s="163"/>
      <c r="H85" s="163"/>
      <c r="I85" s="163"/>
      <c r="J85" s="163"/>
      <c r="K85" s="163"/>
      <c r="L85" s="163"/>
      <c r="M85" s="163"/>
      <c r="N85" s="163"/>
      <c r="O85" s="163"/>
      <c r="P85" s="163"/>
      <c r="Q85" s="163"/>
      <c r="R85" s="163"/>
      <c r="S85" s="163"/>
      <c r="T85" s="163"/>
      <c r="U85" s="163"/>
      <c r="V85" s="163"/>
      <c r="W85" s="163"/>
      <c r="X85" s="163"/>
      <c r="Y85" s="163"/>
      <c r="Z85" s="163"/>
      <c r="AA85" s="163"/>
      <c r="AB85" s="163"/>
      <c r="AC85" s="163"/>
      <c r="AD85" s="163"/>
      <c r="AE85" s="163"/>
      <c r="AF85" s="163"/>
      <c r="AG85" s="163"/>
      <c r="AH85" s="163"/>
      <c r="AI85" s="163"/>
      <c r="AJ85" s="166">
        <v>7</v>
      </c>
    </row>
    <row r="86" spans="1:36" x14ac:dyDescent="0.25">
      <c r="A86" s="161" t="e">
        <v>#N/A</v>
      </c>
      <c r="B86" s="163" t="s">
        <v>1138</v>
      </c>
      <c r="C86" s="163"/>
      <c r="D86" s="163"/>
      <c r="E86" s="163"/>
      <c r="F86" s="163"/>
      <c r="G86" s="163"/>
      <c r="H86" s="163"/>
      <c r="I86" s="163"/>
      <c r="J86" s="163"/>
      <c r="K86" s="163"/>
      <c r="L86" s="163"/>
      <c r="M86" s="163"/>
      <c r="N86" s="163"/>
      <c r="O86" s="163"/>
      <c r="P86" s="163"/>
      <c r="Q86" s="163"/>
      <c r="R86" s="163"/>
      <c r="S86" s="163"/>
      <c r="T86" s="163"/>
      <c r="U86" s="163"/>
      <c r="V86" s="163"/>
      <c r="W86" s="163"/>
      <c r="X86" s="163"/>
      <c r="Y86" s="163"/>
      <c r="Z86" s="163"/>
      <c r="AA86" s="163"/>
      <c r="AB86" s="163"/>
      <c r="AC86" s="163"/>
      <c r="AD86" s="163"/>
      <c r="AE86" s="163"/>
      <c r="AF86" s="163"/>
      <c r="AG86" s="163"/>
      <c r="AH86" s="163"/>
      <c r="AI86" s="163"/>
      <c r="AJ86" s="166">
        <v>1585</v>
      </c>
    </row>
    <row r="87" spans="1:36" x14ac:dyDescent="0.25">
      <c r="A87" s="161" t="e">
        <v>#N/A</v>
      </c>
      <c r="B87" s="163" t="s">
        <v>447</v>
      </c>
      <c r="C87" s="163"/>
      <c r="D87" s="163"/>
      <c r="E87" s="163"/>
      <c r="F87" s="163"/>
      <c r="G87" s="163"/>
      <c r="H87" s="163"/>
      <c r="I87" s="163"/>
      <c r="J87" s="163"/>
      <c r="K87" s="163"/>
      <c r="L87" s="163"/>
      <c r="M87" s="163"/>
      <c r="N87" s="163"/>
      <c r="O87" s="163"/>
      <c r="P87" s="163"/>
      <c r="Q87" s="163"/>
      <c r="R87" s="163"/>
      <c r="S87" s="163"/>
      <c r="T87" s="163"/>
      <c r="U87" s="163"/>
      <c r="V87" s="163"/>
      <c r="W87" s="163"/>
      <c r="X87" s="163"/>
      <c r="Y87" s="163"/>
      <c r="Z87" s="163"/>
      <c r="AA87" s="163"/>
      <c r="AB87" s="163"/>
      <c r="AC87" s="163"/>
      <c r="AD87" s="163"/>
      <c r="AE87" s="163"/>
      <c r="AF87" s="163"/>
      <c r="AG87" s="163"/>
      <c r="AH87" s="163"/>
      <c r="AI87" s="163"/>
      <c r="AJ87" s="166">
        <v>93</v>
      </c>
    </row>
    <row r="88" spans="1:36" x14ac:dyDescent="0.25">
      <c r="A88" s="161" t="e">
        <v>#N/A</v>
      </c>
      <c r="B88" s="163" t="s">
        <v>431</v>
      </c>
      <c r="C88" s="163"/>
      <c r="D88" s="163"/>
      <c r="E88" s="163"/>
      <c r="F88" s="163"/>
      <c r="G88" s="163"/>
      <c r="H88" s="163"/>
      <c r="I88" s="163"/>
      <c r="J88" s="163"/>
      <c r="K88" s="163"/>
      <c r="L88" s="163"/>
      <c r="M88" s="163"/>
      <c r="N88" s="163"/>
      <c r="O88" s="163"/>
      <c r="P88" s="163"/>
      <c r="Q88" s="163"/>
      <c r="R88" s="163"/>
      <c r="S88" s="163"/>
      <c r="T88" s="163"/>
      <c r="U88" s="163"/>
      <c r="V88" s="163"/>
      <c r="W88" s="163"/>
      <c r="X88" s="163"/>
      <c r="Y88" s="163"/>
      <c r="Z88" s="163"/>
      <c r="AA88" s="163"/>
      <c r="AB88" s="163"/>
      <c r="AC88" s="163"/>
      <c r="AD88" s="163"/>
      <c r="AE88" s="163"/>
      <c r="AF88" s="163"/>
      <c r="AG88" s="163"/>
      <c r="AH88" s="163"/>
      <c r="AI88" s="163"/>
      <c r="AJ88" s="166">
        <v>832</v>
      </c>
    </row>
    <row r="89" spans="1:36" x14ac:dyDescent="0.25">
      <c r="A89" s="161" t="e">
        <v>#N/A</v>
      </c>
      <c r="B89" s="163" t="s">
        <v>1843</v>
      </c>
      <c r="C89" s="163"/>
      <c r="D89" s="163"/>
      <c r="E89" s="163"/>
      <c r="F89" s="163"/>
      <c r="G89" s="163"/>
      <c r="H89" s="163"/>
      <c r="I89" s="163"/>
      <c r="J89" s="163"/>
      <c r="K89" s="163"/>
      <c r="L89" s="163"/>
      <c r="M89" s="163"/>
      <c r="N89" s="163"/>
      <c r="O89" s="163"/>
      <c r="P89" s="163"/>
      <c r="Q89" s="163"/>
      <c r="R89" s="163"/>
      <c r="S89" s="163"/>
      <c r="T89" s="163"/>
      <c r="U89" s="163"/>
      <c r="V89" s="163"/>
      <c r="W89" s="163"/>
      <c r="X89" s="163"/>
      <c r="Y89" s="163"/>
      <c r="Z89" s="163"/>
      <c r="AA89" s="163"/>
      <c r="AB89" s="163"/>
      <c r="AC89" s="163"/>
      <c r="AD89" s="163"/>
      <c r="AE89" s="163"/>
      <c r="AF89" s="163"/>
      <c r="AG89" s="163"/>
      <c r="AH89" s="163"/>
      <c r="AI89" s="163"/>
      <c r="AJ89" s="166">
        <v>38</v>
      </c>
    </row>
    <row r="90" spans="1:36" x14ac:dyDescent="0.25">
      <c r="A90" s="161" t="e">
        <v>#N/A</v>
      </c>
      <c r="B90" s="163" t="s">
        <v>3887</v>
      </c>
      <c r="C90" s="163"/>
      <c r="D90" s="163"/>
      <c r="E90" s="163"/>
      <c r="F90" s="163"/>
      <c r="G90" s="163"/>
      <c r="H90" s="163"/>
      <c r="I90" s="163"/>
      <c r="J90" s="163"/>
      <c r="K90" s="163"/>
      <c r="L90" s="163"/>
      <c r="M90" s="163"/>
      <c r="N90" s="163"/>
      <c r="O90" s="163"/>
      <c r="P90" s="163"/>
      <c r="Q90" s="163"/>
      <c r="R90" s="163"/>
      <c r="S90" s="163"/>
      <c r="T90" s="163"/>
      <c r="U90" s="163"/>
      <c r="V90" s="163"/>
      <c r="W90" s="163"/>
      <c r="X90" s="163"/>
      <c r="Y90" s="163"/>
      <c r="Z90" s="163"/>
      <c r="AA90" s="163"/>
      <c r="AB90" s="163"/>
      <c r="AC90" s="163"/>
      <c r="AD90" s="163"/>
      <c r="AE90" s="163"/>
      <c r="AF90" s="163"/>
      <c r="AG90" s="163"/>
      <c r="AH90" s="163"/>
      <c r="AI90" s="163"/>
      <c r="AJ90" s="166">
        <v>10</v>
      </c>
    </row>
    <row r="91" spans="1:36" x14ac:dyDescent="0.25">
      <c r="A91" s="161" t="e">
        <v>#N/A</v>
      </c>
      <c r="B91" s="163" t="s">
        <v>724</v>
      </c>
      <c r="C91" s="163"/>
      <c r="D91" s="163"/>
      <c r="E91" s="163"/>
      <c r="F91" s="163"/>
      <c r="G91" s="163"/>
      <c r="H91" s="163"/>
      <c r="I91" s="163"/>
      <c r="J91" s="163"/>
      <c r="K91" s="163"/>
      <c r="L91" s="163"/>
      <c r="M91" s="163"/>
      <c r="N91" s="163"/>
      <c r="O91" s="163"/>
      <c r="P91" s="163"/>
      <c r="Q91" s="163"/>
      <c r="R91" s="163"/>
      <c r="S91" s="163"/>
      <c r="T91" s="163"/>
      <c r="U91" s="163"/>
      <c r="V91" s="163"/>
      <c r="W91" s="163"/>
      <c r="X91" s="163"/>
      <c r="Y91" s="163"/>
      <c r="Z91" s="163"/>
      <c r="AA91" s="163"/>
      <c r="AB91" s="163"/>
      <c r="AC91" s="163"/>
      <c r="AD91" s="163"/>
      <c r="AE91" s="163"/>
      <c r="AF91" s="163"/>
      <c r="AG91" s="163"/>
      <c r="AH91" s="163"/>
      <c r="AI91" s="163"/>
      <c r="AJ91" s="166">
        <v>396</v>
      </c>
    </row>
    <row r="92" spans="1:36" x14ac:dyDescent="0.25">
      <c r="A92" s="161" t="e">
        <v>#N/A</v>
      </c>
      <c r="B92" s="163" t="s">
        <v>495</v>
      </c>
      <c r="C92" s="163"/>
      <c r="D92" s="163"/>
      <c r="E92" s="163"/>
      <c r="F92" s="163"/>
      <c r="G92" s="163"/>
      <c r="H92" s="163"/>
      <c r="I92" s="163"/>
      <c r="J92" s="163"/>
      <c r="K92" s="163"/>
      <c r="L92" s="163"/>
      <c r="M92" s="163"/>
      <c r="N92" s="163"/>
      <c r="O92" s="163"/>
      <c r="P92" s="163"/>
      <c r="Q92" s="163"/>
      <c r="R92" s="163"/>
      <c r="S92" s="163"/>
      <c r="T92" s="163"/>
      <c r="U92" s="163"/>
      <c r="V92" s="163"/>
      <c r="W92" s="163"/>
      <c r="X92" s="163"/>
      <c r="Y92" s="163"/>
      <c r="Z92" s="163"/>
      <c r="AA92" s="163"/>
      <c r="AB92" s="163"/>
      <c r="AC92" s="163"/>
      <c r="AD92" s="163"/>
      <c r="AE92" s="163"/>
      <c r="AF92" s="163"/>
      <c r="AG92" s="163"/>
      <c r="AH92" s="163"/>
      <c r="AI92" s="163"/>
      <c r="AJ92" s="166">
        <v>5132</v>
      </c>
    </row>
    <row r="93" spans="1:36" x14ac:dyDescent="0.25">
      <c r="A93" s="161" t="e">
        <v>#N/A</v>
      </c>
      <c r="B93" s="163" t="s">
        <v>427</v>
      </c>
      <c r="C93" s="163"/>
      <c r="D93" s="163"/>
      <c r="E93" s="163"/>
      <c r="F93" s="163"/>
      <c r="G93" s="163"/>
      <c r="H93" s="163"/>
      <c r="I93" s="163"/>
      <c r="J93" s="163"/>
      <c r="K93" s="163"/>
      <c r="L93" s="163"/>
      <c r="M93" s="163"/>
      <c r="N93" s="163"/>
      <c r="O93" s="163"/>
      <c r="P93" s="163"/>
      <c r="Q93" s="163"/>
      <c r="R93" s="163"/>
      <c r="S93" s="163"/>
      <c r="T93" s="163"/>
      <c r="U93" s="163"/>
      <c r="V93" s="163"/>
      <c r="W93" s="163"/>
      <c r="X93" s="163"/>
      <c r="Y93" s="163"/>
      <c r="Z93" s="163"/>
      <c r="AA93" s="163"/>
      <c r="AB93" s="163"/>
      <c r="AC93" s="163"/>
      <c r="AD93" s="163"/>
      <c r="AE93" s="163"/>
      <c r="AF93" s="163"/>
      <c r="AG93" s="163"/>
      <c r="AH93" s="163"/>
      <c r="AI93" s="163"/>
      <c r="AJ93" s="166">
        <v>70000</v>
      </c>
    </row>
    <row r="94" spans="1:36" x14ac:dyDescent="0.25">
      <c r="A94" s="161" t="e">
        <v>#N/A</v>
      </c>
      <c r="B94" s="163" t="s">
        <v>1030</v>
      </c>
      <c r="C94" s="163"/>
      <c r="D94" s="163"/>
      <c r="E94" s="163"/>
      <c r="F94" s="163"/>
      <c r="G94" s="163"/>
      <c r="H94" s="163"/>
      <c r="I94" s="163"/>
      <c r="J94" s="163"/>
      <c r="K94" s="163"/>
      <c r="L94" s="163"/>
      <c r="M94" s="163"/>
      <c r="N94" s="163"/>
      <c r="O94" s="163"/>
      <c r="P94" s="163"/>
      <c r="Q94" s="163"/>
      <c r="R94" s="163"/>
      <c r="S94" s="163"/>
      <c r="T94" s="163"/>
      <c r="U94" s="163"/>
      <c r="V94" s="163"/>
      <c r="W94" s="163"/>
      <c r="X94" s="163"/>
      <c r="Y94" s="163"/>
      <c r="Z94" s="163"/>
      <c r="AA94" s="163"/>
      <c r="AB94" s="163"/>
      <c r="AC94" s="163"/>
      <c r="AD94" s="163"/>
      <c r="AE94" s="163"/>
      <c r="AF94" s="163"/>
      <c r="AG94" s="163"/>
      <c r="AH94" s="163"/>
      <c r="AI94" s="163"/>
      <c r="AJ94" s="166">
        <v>167</v>
      </c>
    </row>
    <row r="95" spans="1:36" x14ac:dyDescent="0.25">
      <c r="A95" s="161" t="e">
        <v>#N/A</v>
      </c>
      <c r="B95" s="163" t="s">
        <v>1026</v>
      </c>
      <c r="C95" s="163"/>
      <c r="D95" s="163"/>
      <c r="E95" s="163"/>
      <c r="F95" s="163"/>
      <c r="G95" s="163"/>
      <c r="H95" s="163"/>
      <c r="I95" s="163"/>
      <c r="J95" s="163"/>
      <c r="K95" s="163"/>
      <c r="L95" s="163"/>
      <c r="M95" s="163"/>
      <c r="N95" s="163"/>
      <c r="O95" s="163"/>
      <c r="P95" s="163"/>
      <c r="Q95" s="163"/>
      <c r="R95" s="163"/>
      <c r="S95" s="163"/>
      <c r="T95" s="163"/>
      <c r="U95" s="163"/>
      <c r="V95" s="163"/>
      <c r="W95" s="163"/>
      <c r="X95" s="163"/>
      <c r="Y95" s="163"/>
      <c r="Z95" s="163"/>
      <c r="AA95" s="163"/>
      <c r="AB95" s="163"/>
      <c r="AC95" s="163"/>
      <c r="AD95" s="163"/>
      <c r="AE95" s="163"/>
      <c r="AF95" s="163"/>
      <c r="AG95" s="163"/>
      <c r="AH95" s="163"/>
      <c r="AI95" s="163"/>
      <c r="AJ95" s="166">
        <v>85</v>
      </c>
    </row>
    <row r="96" spans="1:36" x14ac:dyDescent="0.25">
      <c r="A96" s="161" t="e">
        <v>#N/A</v>
      </c>
      <c r="B96" s="163" t="s">
        <v>4036</v>
      </c>
      <c r="C96" s="163"/>
      <c r="D96" s="163"/>
      <c r="E96" s="163"/>
      <c r="F96" s="163"/>
      <c r="G96" s="163"/>
      <c r="H96" s="163"/>
      <c r="I96" s="163"/>
      <c r="J96" s="163"/>
      <c r="K96" s="163"/>
      <c r="L96" s="163"/>
      <c r="M96" s="163"/>
      <c r="N96" s="163"/>
      <c r="O96" s="163"/>
      <c r="P96" s="163"/>
      <c r="Q96" s="163"/>
      <c r="R96" s="163"/>
      <c r="S96" s="163"/>
      <c r="T96" s="163"/>
      <c r="U96" s="163"/>
      <c r="V96" s="163"/>
      <c r="W96" s="163"/>
      <c r="X96" s="163"/>
      <c r="Y96" s="163"/>
      <c r="Z96" s="163"/>
      <c r="AA96" s="163"/>
      <c r="AB96" s="163"/>
      <c r="AC96" s="163"/>
      <c r="AD96" s="163"/>
      <c r="AE96" s="163"/>
      <c r="AF96" s="163"/>
      <c r="AG96" s="163"/>
      <c r="AH96" s="163"/>
      <c r="AI96" s="163"/>
      <c r="AJ96" s="166">
        <v>60</v>
      </c>
    </row>
    <row r="97" spans="1:36" x14ac:dyDescent="0.25">
      <c r="A97" s="161" t="e">
        <v>#N/A</v>
      </c>
      <c r="B97" s="163" t="s">
        <v>401</v>
      </c>
      <c r="C97" s="163"/>
      <c r="D97" s="163"/>
      <c r="E97" s="163"/>
      <c r="F97" s="163"/>
      <c r="G97" s="163"/>
      <c r="H97" s="163"/>
      <c r="I97" s="163"/>
      <c r="J97" s="163"/>
      <c r="K97" s="163"/>
      <c r="L97" s="163"/>
      <c r="M97" s="163"/>
      <c r="N97" s="163"/>
      <c r="O97" s="163"/>
      <c r="P97" s="163"/>
      <c r="Q97" s="163"/>
      <c r="R97" s="163"/>
      <c r="S97" s="163"/>
      <c r="T97" s="163"/>
      <c r="U97" s="163"/>
      <c r="V97" s="163"/>
      <c r="W97" s="163"/>
      <c r="X97" s="163"/>
      <c r="Y97" s="163"/>
      <c r="Z97" s="163"/>
      <c r="AA97" s="163"/>
      <c r="AB97" s="163"/>
      <c r="AC97" s="163"/>
      <c r="AD97" s="163"/>
      <c r="AE97" s="163"/>
      <c r="AF97" s="163"/>
      <c r="AG97" s="163"/>
      <c r="AH97" s="163"/>
      <c r="AI97" s="163"/>
      <c r="AJ97" s="166">
        <v>3200</v>
      </c>
    </row>
    <row r="98" spans="1:36" x14ac:dyDescent="0.25">
      <c r="A98" s="161" t="e">
        <v>#N/A</v>
      </c>
      <c r="B98" s="163" t="s">
        <v>451</v>
      </c>
      <c r="C98" s="163"/>
      <c r="D98" s="163"/>
      <c r="E98" s="163"/>
      <c r="F98" s="163"/>
      <c r="G98" s="163"/>
      <c r="H98" s="163"/>
      <c r="I98" s="163"/>
      <c r="J98" s="163"/>
      <c r="K98" s="163"/>
      <c r="L98" s="163"/>
      <c r="M98" s="163"/>
      <c r="N98" s="163"/>
      <c r="O98" s="163"/>
      <c r="P98" s="163"/>
      <c r="Q98" s="163"/>
      <c r="R98" s="163"/>
      <c r="S98" s="163"/>
      <c r="T98" s="163"/>
      <c r="U98" s="163"/>
      <c r="V98" s="163"/>
      <c r="W98" s="163"/>
      <c r="X98" s="163"/>
      <c r="Y98" s="163"/>
      <c r="Z98" s="163"/>
      <c r="AA98" s="163"/>
      <c r="AB98" s="163"/>
      <c r="AC98" s="163"/>
      <c r="AD98" s="163"/>
      <c r="AE98" s="163"/>
      <c r="AF98" s="163"/>
      <c r="AG98" s="163"/>
      <c r="AH98" s="163"/>
      <c r="AI98" s="163"/>
      <c r="AJ98" s="166">
        <v>243</v>
      </c>
    </row>
    <row r="99" spans="1:36" x14ac:dyDescent="0.25">
      <c r="A99" s="161" t="e">
        <v>#N/A</v>
      </c>
      <c r="B99" s="163" t="s">
        <v>453</v>
      </c>
      <c r="C99" s="163"/>
      <c r="D99" s="163"/>
      <c r="E99" s="163"/>
      <c r="F99" s="163"/>
      <c r="G99" s="163"/>
      <c r="H99" s="163"/>
      <c r="I99" s="163"/>
      <c r="J99" s="163"/>
      <c r="K99" s="163"/>
      <c r="L99" s="163"/>
      <c r="M99" s="163"/>
      <c r="N99" s="163"/>
      <c r="O99" s="163"/>
      <c r="P99" s="163"/>
      <c r="Q99" s="163"/>
      <c r="R99" s="163"/>
      <c r="S99" s="163"/>
      <c r="T99" s="163"/>
      <c r="U99" s="163"/>
      <c r="V99" s="163"/>
      <c r="W99" s="163"/>
      <c r="X99" s="163"/>
      <c r="Y99" s="163"/>
      <c r="Z99" s="163"/>
      <c r="AA99" s="163"/>
      <c r="AB99" s="163"/>
      <c r="AC99" s="163"/>
      <c r="AD99" s="163"/>
      <c r="AE99" s="163"/>
      <c r="AF99" s="163"/>
      <c r="AG99" s="163"/>
      <c r="AH99" s="163"/>
      <c r="AI99" s="163"/>
      <c r="AJ99" s="166">
        <v>41</v>
      </c>
    </row>
    <row r="100" spans="1:36" x14ac:dyDescent="0.25">
      <c r="A100" s="161" t="e">
        <v>#N/A</v>
      </c>
      <c r="B100" s="163" t="s">
        <v>1550</v>
      </c>
      <c r="C100" s="163"/>
      <c r="D100" s="163"/>
      <c r="E100" s="163"/>
      <c r="F100" s="163"/>
      <c r="G100" s="163"/>
      <c r="H100" s="163"/>
      <c r="I100" s="163"/>
      <c r="J100" s="163"/>
      <c r="K100" s="163"/>
      <c r="L100" s="163"/>
      <c r="M100" s="163"/>
      <c r="N100" s="163"/>
      <c r="O100" s="163"/>
      <c r="P100" s="163"/>
      <c r="Q100" s="163"/>
      <c r="R100" s="163"/>
      <c r="S100" s="163"/>
      <c r="T100" s="163"/>
      <c r="U100" s="163"/>
      <c r="V100" s="163"/>
      <c r="W100" s="163"/>
      <c r="X100" s="163"/>
      <c r="Y100" s="163"/>
      <c r="Z100" s="163"/>
      <c r="AA100" s="163"/>
      <c r="AB100" s="163"/>
      <c r="AC100" s="163"/>
      <c r="AD100" s="163"/>
      <c r="AE100" s="163"/>
      <c r="AF100" s="163"/>
      <c r="AG100" s="163"/>
      <c r="AH100" s="163"/>
      <c r="AI100" s="163"/>
      <c r="AJ100" s="166">
        <v>25</v>
      </c>
    </row>
    <row r="101" spans="1:36" x14ac:dyDescent="0.25">
      <c r="A101" s="161" t="e">
        <v>#N/A</v>
      </c>
      <c r="B101" s="163" t="s">
        <v>876</v>
      </c>
      <c r="C101" s="163"/>
      <c r="D101" s="163"/>
      <c r="E101" s="163"/>
      <c r="F101" s="163"/>
      <c r="G101" s="163"/>
      <c r="H101" s="163"/>
      <c r="I101" s="163"/>
      <c r="J101" s="163"/>
      <c r="K101" s="163"/>
      <c r="L101" s="163"/>
      <c r="M101" s="163"/>
      <c r="N101" s="163"/>
      <c r="O101" s="163"/>
      <c r="P101" s="163"/>
      <c r="Q101" s="163"/>
      <c r="R101" s="163"/>
      <c r="S101" s="163"/>
      <c r="T101" s="163"/>
      <c r="U101" s="163"/>
      <c r="V101" s="163"/>
      <c r="W101" s="163"/>
      <c r="X101" s="163"/>
      <c r="Y101" s="163"/>
      <c r="Z101" s="163"/>
      <c r="AA101" s="163"/>
      <c r="AB101" s="163"/>
      <c r="AC101" s="163"/>
      <c r="AD101" s="163"/>
      <c r="AE101" s="163"/>
      <c r="AF101" s="163"/>
      <c r="AG101" s="163"/>
      <c r="AH101" s="163"/>
      <c r="AI101" s="163"/>
      <c r="AJ101" s="166">
        <v>92</v>
      </c>
    </row>
    <row r="102" spans="1:36" x14ac:dyDescent="0.25">
      <c r="A102" s="161" t="e">
        <v>#N/A</v>
      </c>
      <c r="B102" s="163" t="s">
        <v>455</v>
      </c>
      <c r="C102" s="163"/>
      <c r="D102" s="163"/>
      <c r="E102" s="163"/>
      <c r="F102" s="163"/>
      <c r="G102" s="163"/>
      <c r="H102" s="163"/>
      <c r="I102" s="163"/>
      <c r="J102" s="163"/>
      <c r="K102" s="163"/>
      <c r="L102" s="163"/>
      <c r="M102" s="163"/>
      <c r="N102" s="163"/>
      <c r="O102" s="163"/>
      <c r="P102" s="163"/>
      <c r="Q102" s="163"/>
      <c r="R102" s="163"/>
      <c r="S102" s="163"/>
      <c r="T102" s="163"/>
      <c r="U102" s="163"/>
      <c r="V102" s="163"/>
      <c r="W102" s="163"/>
      <c r="X102" s="163"/>
      <c r="Y102" s="163"/>
      <c r="Z102" s="163"/>
      <c r="AA102" s="163"/>
      <c r="AB102" s="163"/>
      <c r="AC102" s="163"/>
      <c r="AD102" s="163"/>
      <c r="AE102" s="163"/>
      <c r="AF102" s="163"/>
      <c r="AG102" s="163"/>
      <c r="AH102" s="163"/>
      <c r="AI102" s="163"/>
      <c r="AJ102" s="166">
        <v>22308</v>
      </c>
    </row>
    <row r="103" spans="1:36" x14ac:dyDescent="0.25">
      <c r="A103" s="161" t="e">
        <v>#N/A</v>
      </c>
      <c r="B103" s="163" t="s">
        <v>4162</v>
      </c>
      <c r="C103" s="163"/>
      <c r="D103" s="163"/>
      <c r="E103" s="163"/>
      <c r="F103" s="163"/>
      <c r="G103" s="163"/>
      <c r="H103" s="163"/>
      <c r="I103" s="163"/>
      <c r="J103" s="163"/>
      <c r="K103" s="163"/>
      <c r="L103" s="163"/>
      <c r="M103" s="163"/>
      <c r="N103" s="163"/>
      <c r="O103" s="163"/>
      <c r="P103" s="163"/>
      <c r="Q103" s="163"/>
      <c r="R103" s="163"/>
      <c r="S103" s="163"/>
      <c r="T103" s="163"/>
      <c r="U103" s="163"/>
      <c r="V103" s="163"/>
      <c r="W103" s="163"/>
      <c r="X103" s="163"/>
      <c r="Y103" s="163"/>
      <c r="Z103" s="163"/>
      <c r="AA103" s="163"/>
      <c r="AB103" s="163"/>
      <c r="AC103" s="163"/>
      <c r="AD103" s="163"/>
      <c r="AE103" s="163"/>
      <c r="AF103" s="163"/>
      <c r="AG103" s="163"/>
      <c r="AH103" s="163"/>
      <c r="AI103" s="163"/>
      <c r="AJ103" s="166">
        <v>336</v>
      </c>
    </row>
    <row r="104" spans="1:36" x14ac:dyDescent="0.25">
      <c r="A104" s="161" t="e">
        <v>#N/A</v>
      </c>
      <c r="B104" s="163" t="s">
        <v>4164</v>
      </c>
      <c r="C104" s="163"/>
      <c r="D104" s="163"/>
      <c r="E104" s="163"/>
      <c r="F104" s="163"/>
      <c r="G104" s="163"/>
      <c r="H104" s="163"/>
      <c r="I104" s="163"/>
      <c r="J104" s="163"/>
      <c r="K104" s="163"/>
      <c r="L104" s="163"/>
      <c r="M104" s="163"/>
      <c r="N104" s="163"/>
      <c r="O104" s="163"/>
      <c r="P104" s="163"/>
      <c r="Q104" s="163"/>
      <c r="R104" s="163"/>
      <c r="S104" s="163"/>
      <c r="T104" s="163"/>
      <c r="U104" s="163"/>
      <c r="V104" s="163"/>
      <c r="W104" s="163"/>
      <c r="X104" s="163"/>
      <c r="Y104" s="163"/>
      <c r="Z104" s="163"/>
      <c r="AA104" s="163"/>
      <c r="AB104" s="163"/>
      <c r="AC104" s="163"/>
      <c r="AD104" s="163"/>
      <c r="AE104" s="163"/>
      <c r="AF104" s="163"/>
      <c r="AG104" s="163"/>
      <c r="AH104" s="163"/>
      <c r="AI104" s="163"/>
      <c r="AJ104" s="166">
        <v>288</v>
      </c>
    </row>
    <row r="105" spans="1:36" x14ac:dyDescent="0.25">
      <c r="A105" s="161" t="e">
        <v>#N/A</v>
      </c>
      <c r="B105" s="163" t="s">
        <v>3863</v>
      </c>
      <c r="C105" s="163"/>
      <c r="D105" s="163"/>
      <c r="E105" s="163"/>
      <c r="F105" s="163"/>
      <c r="G105" s="163"/>
      <c r="H105" s="163"/>
      <c r="I105" s="163"/>
      <c r="J105" s="163"/>
      <c r="K105" s="163"/>
      <c r="L105" s="163"/>
      <c r="M105" s="163"/>
      <c r="N105" s="163"/>
      <c r="O105" s="163"/>
      <c r="P105" s="163"/>
      <c r="Q105" s="163"/>
      <c r="R105" s="163"/>
      <c r="S105" s="163"/>
      <c r="T105" s="163"/>
      <c r="U105" s="163"/>
      <c r="V105" s="163"/>
      <c r="W105" s="163"/>
      <c r="X105" s="163"/>
      <c r="Y105" s="163"/>
      <c r="Z105" s="163"/>
      <c r="AA105" s="163"/>
      <c r="AB105" s="163"/>
      <c r="AC105" s="163"/>
      <c r="AD105" s="163"/>
      <c r="AE105" s="163"/>
      <c r="AF105" s="163"/>
      <c r="AG105" s="163"/>
      <c r="AH105" s="163"/>
      <c r="AI105" s="163"/>
      <c r="AJ105" s="166">
        <v>141</v>
      </c>
    </row>
    <row r="106" spans="1:36" x14ac:dyDescent="0.25">
      <c r="A106" s="161" t="e">
        <v>#N/A</v>
      </c>
      <c r="B106" s="163" t="s">
        <v>1973</v>
      </c>
      <c r="C106" s="163"/>
      <c r="D106" s="163"/>
      <c r="E106" s="163"/>
      <c r="F106" s="163"/>
      <c r="G106" s="163"/>
      <c r="H106" s="163"/>
      <c r="I106" s="163"/>
      <c r="J106" s="163"/>
      <c r="K106" s="163"/>
      <c r="L106" s="163"/>
      <c r="M106" s="163"/>
      <c r="N106" s="163"/>
      <c r="O106" s="163"/>
      <c r="P106" s="163"/>
      <c r="Q106" s="163"/>
      <c r="R106" s="163"/>
      <c r="S106" s="163"/>
      <c r="T106" s="163"/>
      <c r="U106" s="163"/>
      <c r="V106" s="163"/>
      <c r="W106" s="163"/>
      <c r="X106" s="163"/>
      <c r="Y106" s="163"/>
      <c r="Z106" s="163"/>
      <c r="AA106" s="163"/>
      <c r="AB106" s="163"/>
      <c r="AC106" s="163"/>
      <c r="AD106" s="163"/>
      <c r="AE106" s="163"/>
      <c r="AF106" s="163"/>
      <c r="AG106" s="163"/>
      <c r="AH106" s="163"/>
      <c r="AI106" s="163"/>
      <c r="AJ106" s="166">
        <v>30</v>
      </c>
    </row>
    <row r="107" spans="1:36" x14ac:dyDescent="0.25">
      <c r="A107" s="161" t="e">
        <v>#N/A</v>
      </c>
      <c r="B107" s="163" t="s">
        <v>946</v>
      </c>
      <c r="C107" s="163"/>
      <c r="D107" s="163"/>
      <c r="E107" s="163"/>
      <c r="F107" s="163"/>
      <c r="G107" s="163"/>
      <c r="H107" s="163"/>
      <c r="I107" s="163"/>
      <c r="J107" s="163"/>
      <c r="K107" s="163"/>
      <c r="L107" s="163"/>
      <c r="M107" s="163"/>
      <c r="N107" s="163"/>
      <c r="O107" s="163"/>
      <c r="P107" s="163"/>
      <c r="Q107" s="163"/>
      <c r="R107" s="163"/>
      <c r="S107" s="163"/>
      <c r="T107" s="163"/>
      <c r="U107" s="163"/>
      <c r="V107" s="163"/>
      <c r="W107" s="163"/>
      <c r="X107" s="163"/>
      <c r="Y107" s="163"/>
      <c r="Z107" s="163"/>
      <c r="AA107" s="163"/>
      <c r="AB107" s="163"/>
      <c r="AC107" s="163"/>
      <c r="AD107" s="163"/>
      <c r="AE107" s="163"/>
      <c r="AF107" s="163"/>
      <c r="AG107" s="163"/>
      <c r="AH107" s="163"/>
      <c r="AI107" s="163"/>
      <c r="AJ107" s="166">
        <v>500</v>
      </c>
    </row>
    <row r="108" spans="1:36" x14ac:dyDescent="0.25">
      <c r="A108" s="161" t="e">
        <v>#N/A</v>
      </c>
      <c r="B108" s="163" t="s">
        <v>335</v>
      </c>
      <c r="C108" s="163"/>
      <c r="D108" s="163"/>
      <c r="E108" s="163"/>
      <c r="F108" s="163"/>
      <c r="G108" s="163"/>
      <c r="H108" s="163"/>
      <c r="I108" s="163"/>
      <c r="J108" s="163"/>
      <c r="K108" s="163"/>
      <c r="L108" s="163"/>
      <c r="M108" s="163"/>
      <c r="N108" s="163"/>
      <c r="O108" s="163"/>
      <c r="P108" s="163"/>
      <c r="Q108" s="163"/>
      <c r="R108" s="163"/>
      <c r="S108" s="163"/>
      <c r="T108" s="163"/>
      <c r="U108" s="163"/>
      <c r="V108" s="163"/>
      <c r="W108" s="163"/>
      <c r="X108" s="163"/>
      <c r="Y108" s="163"/>
      <c r="Z108" s="163"/>
      <c r="AA108" s="163"/>
      <c r="AB108" s="163"/>
      <c r="AC108" s="163"/>
      <c r="AD108" s="163"/>
      <c r="AE108" s="163"/>
      <c r="AF108" s="163"/>
      <c r="AG108" s="163"/>
      <c r="AH108" s="163"/>
      <c r="AI108" s="163"/>
      <c r="AJ108" s="166">
        <v>12</v>
      </c>
    </row>
    <row r="109" spans="1:36" x14ac:dyDescent="0.25">
      <c r="A109" s="161" t="e">
        <v>#N/A</v>
      </c>
      <c r="B109" s="163" t="s">
        <v>509</v>
      </c>
      <c r="C109" s="163"/>
      <c r="D109" s="163"/>
      <c r="E109" s="163"/>
      <c r="F109" s="163"/>
      <c r="G109" s="163"/>
      <c r="H109" s="163"/>
      <c r="I109" s="163"/>
      <c r="J109" s="163"/>
      <c r="K109" s="163"/>
      <c r="L109" s="163"/>
      <c r="M109" s="163"/>
      <c r="N109" s="163"/>
      <c r="O109" s="163"/>
      <c r="P109" s="163"/>
      <c r="Q109" s="163"/>
      <c r="R109" s="163"/>
      <c r="S109" s="163"/>
      <c r="T109" s="163"/>
      <c r="U109" s="163"/>
      <c r="V109" s="163"/>
      <c r="W109" s="163"/>
      <c r="X109" s="163"/>
      <c r="Y109" s="163"/>
      <c r="Z109" s="163"/>
      <c r="AA109" s="163"/>
      <c r="AB109" s="163"/>
      <c r="AC109" s="163"/>
      <c r="AD109" s="163"/>
      <c r="AE109" s="163"/>
      <c r="AF109" s="163"/>
      <c r="AG109" s="163"/>
      <c r="AH109" s="163"/>
      <c r="AI109" s="163"/>
      <c r="AJ109" s="166">
        <v>5193</v>
      </c>
    </row>
    <row r="110" spans="1:36" x14ac:dyDescent="0.25">
      <c r="A110" s="161" t="e">
        <v>#N/A</v>
      </c>
      <c r="B110" s="163" t="s">
        <v>3669</v>
      </c>
      <c r="C110" s="163"/>
      <c r="D110" s="163"/>
      <c r="E110" s="163"/>
      <c r="F110" s="163"/>
      <c r="G110" s="163"/>
      <c r="H110" s="163"/>
      <c r="I110" s="163"/>
      <c r="J110" s="163"/>
      <c r="K110" s="163"/>
      <c r="L110" s="163"/>
      <c r="M110" s="163"/>
      <c r="N110" s="163"/>
      <c r="O110" s="163"/>
      <c r="P110" s="163"/>
      <c r="Q110" s="163"/>
      <c r="R110" s="163"/>
      <c r="S110" s="163"/>
      <c r="T110" s="163"/>
      <c r="U110" s="163"/>
      <c r="V110" s="163"/>
      <c r="W110" s="163"/>
      <c r="X110" s="163"/>
      <c r="Y110" s="163"/>
      <c r="Z110" s="163"/>
      <c r="AA110" s="163"/>
      <c r="AB110" s="163"/>
      <c r="AC110" s="163"/>
      <c r="AD110" s="163"/>
      <c r="AE110" s="163"/>
      <c r="AF110" s="163"/>
      <c r="AG110" s="163"/>
      <c r="AH110" s="163"/>
      <c r="AI110" s="163"/>
      <c r="AJ110" s="166">
        <v>88080</v>
      </c>
    </row>
    <row r="111" spans="1:36" x14ac:dyDescent="0.25">
      <c r="A111" s="161" t="e">
        <v>#N/A</v>
      </c>
      <c r="B111" s="163" t="s">
        <v>4603</v>
      </c>
      <c r="C111" s="163"/>
      <c r="D111" s="163"/>
      <c r="E111" s="163"/>
      <c r="F111" s="163"/>
      <c r="G111" s="163"/>
      <c r="H111" s="163"/>
      <c r="I111" s="163"/>
      <c r="J111" s="163"/>
      <c r="K111" s="163"/>
      <c r="L111" s="163"/>
      <c r="M111" s="163"/>
      <c r="N111" s="163"/>
      <c r="O111" s="163"/>
      <c r="P111" s="163"/>
      <c r="Q111" s="163"/>
      <c r="R111" s="163"/>
      <c r="S111" s="163"/>
      <c r="T111" s="163"/>
      <c r="U111" s="163"/>
      <c r="V111" s="163"/>
      <c r="W111" s="163"/>
      <c r="X111" s="163"/>
      <c r="Y111" s="163"/>
      <c r="Z111" s="163"/>
      <c r="AA111" s="163"/>
      <c r="AB111" s="163"/>
      <c r="AC111" s="163"/>
      <c r="AD111" s="163"/>
      <c r="AE111" s="163"/>
      <c r="AF111" s="163"/>
      <c r="AG111" s="163"/>
      <c r="AH111" s="163"/>
      <c r="AI111" s="163"/>
      <c r="AJ111" s="166">
        <v>46</v>
      </c>
    </row>
    <row r="112" spans="1:36" x14ac:dyDescent="0.25">
      <c r="A112" s="161" t="e">
        <v>#N/A</v>
      </c>
      <c r="B112" s="163" t="s">
        <v>5551</v>
      </c>
      <c r="C112" s="163"/>
      <c r="D112" s="163"/>
      <c r="E112" s="163"/>
      <c r="F112" s="163"/>
      <c r="G112" s="163"/>
      <c r="H112" s="163"/>
      <c r="I112" s="163"/>
      <c r="J112" s="163"/>
      <c r="K112" s="163"/>
      <c r="L112" s="163"/>
      <c r="M112" s="163"/>
      <c r="N112" s="163"/>
      <c r="O112" s="163"/>
      <c r="P112" s="163"/>
      <c r="Q112" s="163"/>
      <c r="R112" s="163"/>
      <c r="S112" s="163"/>
      <c r="T112" s="163"/>
      <c r="U112" s="163"/>
      <c r="V112" s="163"/>
      <c r="W112" s="163"/>
      <c r="X112" s="163"/>
      <c r="Y112" s="163"/>
      <c r="Z112" s="163"/>
      <c r="AA112" s="163"/>
      <c r="AB112" s="163"/>
      <c r="AC112" s="163"/>
      <c r="AD112" s="163"/>
      <c r="AE112" s="163"/>
      <c r="AF112" s="163"/>
      <c r="AG112" s="163"/>
      <c r="AH112" s="163"/>
      <c r="AI112" s="163"/>
      <c r="AJ112" s="166">
        <v>6</v>
      </c>
    </row>
    <row r="113" spans="1:36" x14ac:dyDescent="0.25">
      <c r="A113" s="161" t="e">
        <v>#N/A</v>
      </c>
      <c r="B113" s="163" t="s">
        <v>339</v>
      </c>
      <c r="C113" s="163"/>
      <c r="D113" s="163"/>
      <c r="E113" s="163"/>
      <c r="F113" s="163"/>
      <c r="G113" s="163"/>
      <c r="H113" s="163"/>
      <c r="I113" s="163"/>
      <c r="J113" s="163"/>
      <c r="K113" s="163"/>
      <c r="L113" s="163"/>
      <c r="M113" s="163"/>
      <c r="N113" s="163"/>
      <c r="O113" s="163"/>
      <c r="P113" s="163"/>
      <c r="Q113" s="163"/>
      <c r="R113" s="163"/>
      <c r="S113" s="163"/>
      <c r="T113" s="163"/>
      <c r="U113" s="163"/>
      <c r="V113" s="163"/>
      <c r="W113" s="163"/>
      <c r="X113" s="163"/>
      <c r="Y113" s="163"/>
      <c r="Z113" s="163"/>
      <c r="AA113" s="163"/>
      <c r="AB113" s="163"/>
      <c r="AC113" s="163"/>
      <c r="AD113" s="163"/>
      <c r="AE113" s="163"/>
      <c r="AF113" s="163"/>
      <c r="AG113" s="163"/>
      <c r="AH113" s="163"/>
      <c r="AI113" s="163"/>
      <c r="AJ113" s="166">
        <v>203</v>
      </c>
    </row>
    <row r="114" spans="1:36" x14ac:dyDescent="0.25">
      <c r="A114" s="161" t="e">
        <v>#N/A</v>
      </c>
      <c r="B114" s="163" t="s">
        <v>4322</v>
      </c>
      <c r="C114" s="163"/>
      <c r="D114" s="163"/>
      <c r="E114" s="163"/>
      <c r="F114" s="163"/>
      <c r="G114" s="163"/>
      <c r="H114" s="163"/>
      <c r="I114" s="163"/>
      <c r="J114" s="163"/>
      <c r="K114" s="163"/>
      <c r="L114" s="163"/>
      <c r="M114" s="163"/>
      <c r="N114" s="163"/>
      <c r="O114" s="163"/>
      <c r="P114" s="163"/>
      <c r="Q114" s="163"/>
      <c r="R114" s="163"/>
      <c r="S114" s="163"/>
      <c r="T114" s="163"/>
      <c r="U114" s="163"/>
      <c r="V114" s="163"/>
      <c r="W114" s="163"/>
      <c r="X114" s="163"/>
      <c r="Y114" s="163"/>
      <c r="Z114" s="163"/>
      <c r="AA114" s="163"/>
      <c r="AB114" s="163"/>
      <c r="AC114" s="163"/>
      <c r="AD114" s="163"/>
      <c r="AE114" s="163"/>
      <c r="AF114" s="163"/>
      <c r="AG114" s="163"/>
      <c r="AH114" s="163"/>
      <c r="AI114" s="163"/>
      <c r="AJ114" s="166">
        <v>1590</v>
      </c>
    </row>
    <row r="115" spans="1:36" x14ac:dyDescent="0.25">
      <c r="A115" s="161" t="e">
        <v>#N/A</v>
      </c>
      <c r="B115" s="163" t="s">
        <v>4326</v>
      </c>
      <c r="C115" s="163"/>
      <c r="D115" s="163"/>
      <c r="E115" s="163"/>
      <c r="F115" s="163"/>
      <c r="G115" s="163"/>
      <c r="H115" s="163"/>
      <c r="I115" s="163"/>
      <c r="J115" s="163"/>
      <c r="K115" s="163"/>
      <c r="L115" s="163"/>
      <c r="M115" s="163"/>
      <c r="N115" s="163"/>
      <c r="O115" s="163"/>
      <c r="P115" s="163"/>
      <c r="Q115" s="163"/>
      <c r="R115" s="163"/>
      <c r="S115" s="163"/>
      <c r="T115" s="163"/>
      <c r="U115" s="163"/>
      <c r="V115" s="163"/>
      <c r="W115" s="163"/>
      <c r="X115" s="163"/>
      <c r="Y115" s="163"/>
      <c r="Z115" s="163"/>
      <c r="AA115" s="163"/>
      <c r="AB115" s="163"/>
      <c r="AC115" s="163"/>
      <c r="AD115" s="163"/>
      <c r="AE115" s="163"/>
      <c r="AF115" s="163"/>
      <c r="AG115" s="163"/>
      <c r="AH115" s="163"/>
      <c r="AI115" s="163"/>
      <c r="AJ115" s="166">
        <v>20</v>
      </c>
    </row>
    <row r="116" spans="1:36" x14ac:dyDescent="0.25">
      <c r="A116" s="161" t="e">
        <v>#N/A</v>
      </c>
      <c r="B116" s="163" t="s">
        <v>4605</v>
      </c>
      <c r="C116" s="163"/>
      <c r="D116" s="163"/>
      <c r="E116" s="163"/>
      <c r="F116" s="163"/>
      <c r="G116" s="163"/>
      <c r="H116" s="163"/>
      <c r="I116" s="163"/>
      <c r="J116" s="163"/>
      <c r="K116" s="163"/>
      <c r="L116" s="163"/>
      <c r="M116" s="163"/>
      <c r="N116" s="163"/>
      <c r="O116" s="163"/>
      <c r="P116" s="163"/>
      <c r="Q116" s="163"/>
      <c r="R116" s="163"/>
      <c r="S116" s="163"/>
      <c r="T116" s="163"/>
      <c r="U116" s="163"/>
      <c r="V116" s="163"/>
      <c r="W116" s="163"/>
      <c r="X116" s="163"/>
      <c r="Y116" s="163"/>
      <c r="Z116" s="163"/>
      <c r="AA116" s="163"/>
      <c r="AB116" s="163"/>
      <c r="AC116" s="163"/>
      <c r="AD116" s="163"/>
      <c r="AE116" s="163"/>
      <c r="AF116" s="163"/>
      <c r="AG116" s="163"/>
      <c r="AH116" s="163"/>
      <c r="AI116" s="163"/>
      <c r="AJ116" s="166">
        <v>299</v>
      </c>
    </row>
    <row r="117" spans="1:36" x14ac:dyDescent="0.25">
      <c r="A117" s="161" t="e">
        <v>#N/A</v>
      </c>
      <c r="B117" s="163" t="s">
        <v>4607</v>
      </c>
      <c r="C117" s="163"/>
      <c r="D117" s="163"/>
      <c r="E117" s="163"/>
      <c r="F117" s="163"/>
      <c r="G117" s="163"/>
      <c r="H117" s="163"/>
      <c r="I117" s="163"/>
      <c r="J117" s="163"/>
      <c r="K117" s="163"/>
      <c r="L117" s="163"/>
      <c r="M117" s="163"/>
      <c r="N117" s="163"/>
      <c r="O117" s="163"/>
      <c r="P117" s="163"/>
      <c r="Q117" s="163"/>
      <c r="R117" s="163"/>
      <c r="S117" s="163"/>
      <c r="T117" s="163"/>
      <c r="U117" s="163"/>
      <c r="V117" s="163"/>
      <c r="W117" s="163"/>
      <c r="X117" s="163"/>
      <c r="Y117" s="163"/>
      <c r="Z117" s="163"/>
      <c r="AA117" s="163"/>
      <c r="AB117" s="163"/>
      <c r="AC117" s="163"/>
      <c r="AD117" s="163"/>
      <c r="AE117" s="163"/>
      <c r="AF117" s="163"/>
      <c r="AG117" s="163"/>
      <c r="AH117" s="163"/>
      <c r="AI117" s="163"/>
      <c r="AJ117" s="166">
        <v>30</v>
      </c>
    </row>
    <row r="118" spans="1:36" x14ac:dyDescent="0.25">
      <c r="A118" s="161" t="e">
        <v>#N/A</v>
      </c>
      <c r="B118" s="163" t="s">
        <v>4609</v>
      </c>
      <c r="C118" s="163"/>
      <c r="D118" s="163"/>
      <c r="E118" s="163"/>
      <c r="F118" s="163"/>
      <c r="G118" s="163"/>
      <c r="H118" s="163"/>
      <c r="I118" s="163"/>
      <c r="J118" s="163"/>
      <c r="K118" s="163"/>
      <c r="L118" s="163"/>
      <c r="M118" s="163"/>
      <c r="N118" s="163"/>
      <c r="O118" s="163"/>
      <c r="P118" s="163"/>
      <c r="Q118" s="163"/>
      <c r="R118" s="163"/>
      <c r="S118" s="163"/>
      <c r="T118" s="163"/>
      <c r="U118" s="163"/>
      <c r="V118" s="163"/>
      <c r="W118" s="163"/>
      <c r="X118" s="163"/>
      <c r="Y118" s="163"/>
      <c r="Z118" s="163"/>
      <c r="AA118" s="163"/>
      <c r="AB118" s="163"/>
      <c r="AC118" s="163"/>
      <c r="AD118" s="163"/>
      <c r="AE118" s="163"/>
      <c r="AF118" s="163"/>
      <c r="AG118" s="163"/>
      <c r="AH118" s="163"/>
      <c r="AI118" s="163"/>
      <c r="AJ118" s="166">
        <v>1</v>
      </c>
    </row>
    <row r="119" spans="1:36" x14ac:dyDescent="0.25">
      <c r="A119" s="161" t="e">
        <v>#N/A</v>
      </c>
      <c r="B119" s="163" t="s">
        <v>3812</v>
      </c>
      <c r="C119" s="163"/>
      <c r="D119" s="163"/>
      <c r="E119" s="163"/>
      <c r="F119" s="163"/>
      <c r="G119" s="163"/>
      <c r="H119" s="163"/>
      <c r="I119" s="163"/>
      <c r="J119" s="163"/>
      <c r="K119" s="163"/>
      <c r="L119" s="163"/>
      <c r="M119" s="163"/>
      <c r="N119" s="163"/>
      <c r="O119" s="163"/>
      <c r="P119" s="163"/>
      <c r="Q119" s="163"/>
      <c r="R119" s="163"/>
      <c r="S119" s="163"/>
      <c r="T119" s="163"/>
      <c r="U119" s="163"/>
      <c r="V119" s="163"/>
      <c r="W119" s="163"/>
      <c r="X119" s="163"/>
      <c r="Y119" s="163"/>
      <c r="Z119" s="163"/>
      <c r="AA119" s="163"/>
      <c r="AB119" s="163"/>
      <c r="AC119" s="163"/>
      <c r="AD119" s="163"/>
      <c r="AE119" s="163"/>
      <c r="AF119" s="163"/>
      <c r="AG119" s="163"/>
      <c r="AH119" s="163"/>
      <c r="AI119" s="163"/>
      <c r="AJ119" s="166">
        <v>1</v>
      </c>
    </row>
    <row r="120" spans="1:36" x14ac:dyDescent="0.25">
      <c r="A120" s="161" t="e">
        <v>#N/A</v>
      </c>
      <c r="B120" s="163" t="s">
        <v>3814</v>
      </c>
      <c r="C120" s="163"/>
      <c r="D120" s="163"/>
      <c r="E120" s="163"/>
      <c r="F120" s="163"/>
      <c r="G120" s="163"/>
      <c r="H120" s="163"/>
      <c r="I120" s="163"/>
      <c r="J120" s="163"/>
      <c r="K120" s="163"/>
      <c r="L120" s="163"/>
      <c r="M120" s="163"/>
      <c r="N120" s="163"/>
      <c r="O120" s="163"/>
      <c r="P120" s="163"/>
      <c r="Q120" s="163"/>
      <c r="R120" s="163"/>
      <c r="S120" s="163"/>
      <c r="T120" s="163"/>
      <c r="U120" s="163"/>
      <c r="V120" s="163"/>
      <c r="W120" s="163"/>
      <c r="X120" s="163"/>
      <c r="Y120" s="163"/>
      <c r="Z120" s="163"/>
      <c r="AA120" s="163"/>
      <c r="AB120" s="163"/>
      <c r="AC120" s="163"/>
      <c r="AD120" s="163"/>
      <c r="AE120" s="163"/>
      <c r="AF120" s="163"/>
      <c r="AG120" s="163"/>
      <c r="AH120" s="163"/>
      <c r="AI120" s="163"/>
      <c r="AJ120" s="166">
        <v>3</v>
      </c>
    </row>
    <row r="121" spans="1:36" x14ac:dyDescent="0.25">
      <c r="A121" s="161" t="e">
        <v>#N/A</v>
      </c>
      <c r="B121" s="163" t="s">
        <v>323</v>
      </c>
      <c r="C121" s="163"/>
      <c r="D121" s="163"/>
      <c r="E121" s="163"/>
      <c r="F121" s="163"/>
      <c r="G121" s="163"/>
      <c r="H121" s="163"/>
      <c r="I121" s="163"/>
      <c r="J121" s="163"/>
      <c r="K121" s="163"/>
      <c r="L121" s="163"/>
      <c r="M121" s="163"/>
      <c r="N121" s="163"/>
      <c r="O121" s="163"/>
      <c r="P121" s="163"/>
      <c r="Q121" s="163"/>
      <c r="R121" s="163"/>
      <c r="S121" s="163"/>
      <c r="T121" s="163"/>
      <c r="U121" s="163"/>
      <c r="V121" s="163"/>
      <c r="W121" s="163"/>
      <c r="X121" s="163"/>
      <c r="Y121" s="163"/>
      <c r="Z121" s="163"/>
      <c r="AA121" s="163"/>
      <c r="AB121" s="163"/>
      <c r="AC121" s="163"/>
      <c r="AD121" s="163"/>
      <c r="AE121" s="163"/>
      <c r="AF121" s="163"/>
      <c r="AG121" s="163"/>
      <c r="AH121" s="163"/>
      <c r="AI121" s="163"/>
      <c r="AJ121" s="166">
        <v>11</v>
      </c>
    </row>
    <row r="122" spans="1:36" x14ac:dyDescent="0.25">
      <c r="A122" s="161" t="e">
        <v>#N/A</v>
      </c>
      <c r="B122" s="163" t="s">
        <v>3816</v>
      </c>
      <c r="C122" s="163"/>
      <c r="D122" s="163"/>
      <c r="E122" s="163"/>
      <c r="F122" s="163"/>
      <c r="G122" s="163"/>
      <c r="H122" s="163"/>
      <c r="I122" s="163"/>
      <c r="J122" s="163"/>
      <c r="K122" s="163"/>
      <c r="L122" s="163"/>
      <c r="M122" s="163"/>
      <c r="N122" s="163"/>
      <c r="O122" s="163"/>
      <c r="P122" s="163"/>
      <c r="Q122" s="163"/>
      <c r="R122" s="163"/>
      <c r="S122" s="163"/>
      <c r="T122" s="163"/>
      <c r="U122" s="163"/>
      <c r="V122" s="163"/>
      <c r="W122" s="163"/>
      <c r="X122" s="163"/>
      <c r="Y122" s="163"/>
      <c r="Z122" s="163"/>
      <c r="AA122" s="163"/>
      <c r="AB122" s="163"/>
      <c r="AC122" s="163"/>
      <c r="AD122" s="163"/>
      <c r="AE122" s="163"/>
      <c r="AF122" s="163"/>
      <c r="AG122" s="163"/>
      <c r="AH122" s="163"/>
      <c r="AI122" s="163"/>
      <c r="AJ122" s="166">
        <v>121</v>
      </c>
    </row>
    <row r="123" spans="1:36" x14ac:dyDescent="0.25">
      <c r="A123" s="161" t="e">
        <v>#N/A</v>
      </c>
      <c r="B123" s="163" t="s">
        <v>3818</v>
      </c>
      <c r="C123" s="163"/>
      <c r="D123" s="163"/>
      <c r="E123" s="163"/>
      <c r="F123" s="163"/>
      <c r="G123" s="163"/>
      <c r="H123" s="163"/>
      <c r="I123" s="163"/>
      <c r="J123" s="163"/>
      <c r="K123" s="163"/>
      <c r="L123" s="163"/>
      <c r="M123" s="163"/>
      <c r="N123" s="163"/>
      <c r="O123" s="163"/>
      <c r="P123" s="163"/>
      <c r="Q123" s="163"/>
      <c r="R123" s="163"/>
      <c r="S123" s="163"/>
      <c r="T123" s="163"/>
      <c r="U123" s="163"/>
      <c r="V123" s="163"/>
      <c r="W123" s="163"/>
      <c r="X123" s="163"/>
      <c r="Y123" s="163"/>
      <c r="Z123" s="163"/>
      <c r="AA123" s="163"/>
      <c r="AB123" s="163"/>
      <c r="AC123" s="163"/>
      <c r="AD123" s="163"/>
      <c r="AE123" s="163"/>
      <c r="AF123" s="163"/>
      <c r="AG123" s="163"/>
      <c r="AH123" s="163"/>
      <c r="AI123" s="163"/>
      <c r="AJ123" s="166">
        <v>1</v>
      </c>
    </row>
    <row r="124" spans="1:36" x14ac:dyDescent="0.25">
      <c r="A124" s="161" t="e">
        <v>#N/A</v>
      </c>
      <c r="B124" s="163" t="s">
        <v>3820</v>
      </c>
      <c r="C124" s="163"/>
      <c r="D124" s="163"/>
      <c r="E124" s="163"/>
      <c r="F124" s="163"/>
      <c r="G124" s="163"/>
      <c r="H124" s="163"/>
      <c r="I124" s="163"/>
      <c r="J124" s="163"/>
      <c r="K124" s="163"/>
      <c r="L124" s="163"/>
      <c r="M124" s="163"/>
      <c r="N124" s="163"/>
      <c r="O124" s="163"/>
      <c r="P124" s="163"/>
      <c r="Q124" s="163"/>
      <c r="R124" s="163"/>
      <c r="S124" s="163"/>
      <c r="T124" s="163"/>
      <c r="U124" s="163"/>
      <c r="V124" s="163"/>
      <c r="W124" s="163"/>
      <c r="X124" s="163"/>
      <c r="Y124" s="163"/>
      <c r="Z124" s="163"/>
      <c r="AA124" s="163"/>
      <c r="AB124" s="163"/>
      <c r="AC124" s="163"/>
      <c r="AD124" s="163"/>
      <c r="AE124" s="163"/>
      <c r="AF124" s="163"/>
      <c r="AG124" s="163"/>
      <c r="AH124" s="163"/>
      <c r="AI124" s="163"/>
      <c r="AJ124" s="166">
        <v>3</v>
      </c>
    </row>
    <row r="125" spans="1:36" x14ac:dyDescent="0.25">
      <c r="A125" s="161" t="e">
        <v>#N/A</v>
      </c>
      <c r="B125" s="163" t="s">
        <v>325</v>
      </c>
      <c r="C125" s="163"/>
      <c r="D125" s="163"/>
      <c r="E125" s="163"/>
      <c r="F125" s="163"/>
      <c r="G125" s="163"/>
      <c r="H125" s="163"/>
      <c r="I125" s="163"/>
      <c r="J125" s="163"/>
      <c r="K125" s="163"/>
      <c r="L125" s="163"/>
      <c r="M125" s="163"/>
      <c r="N125" s="163"/>
      <c r="O125" s="163"/>
      <c r="P125" s="163"/>
      <c r="Q125" s="163"/>
      <c r="R125" s="163"/>
      <c r="S125" s="163"/>
      <c r="T125" s="163"/>
      <c r="U125" s="163"/>
      <c r="V125" s="163"/>
      <c r="W125" s="163"/>
      <c r="X125" s="163"/>
      <c r="Y125" s="163"/>
      <c r="Z125" s="163"/>
      <c r="AA125" s="163"/>
      <c r="AB125" s="163"/>
      <c r="AC125" s="163"/>
      <c r="AD125" s="163"/>
      <c r="AE125" s="163"/>
      <c r="AF125" s="163"/>
      <c r="AG125" s="163"/>
      <c r="AH125" s="163"/>
      <c r="AI125" s="163"/>
      <c r="AJ125" s="166">
        <v>3</v>
      </c>
    </row>
    <row r="126" spans="1:36" x14ac:dyDescent="0.25">
      <c r="A126" s="161" t="e">
        <v>#N/A</v>
      </c>
      <c r="B126" s="163" t="s">
        <v>327</v>
      </c>
      <c r="C126" s="163"/>
      <c r="D126" s="163"/>
      <c r="E126" s="163"/>
      <c r="F126" s="163"/>
      <c r="G126" s="163"/>
      <c r="H126" s="163"/>
      <c r="I126" s="163"/>
      <c r="J126" s="163"/>
      <c r="K126" s="163"/>
      <c r="L126" s="163"/>
      <c r="M126" s="163"/>
      <c r="N126" s="163"/>
      <c r="O126" s="163"/>
      <c r="P126" s="163"/>
      <c r="Q126" s="163"/>
      <c r="R126" s="163"/>
      <c r="S126" s="163"/>
      <c r="T126" s="163"/>
      <c r="U126" s="163"/>
      <c r="V126" s="163"/>
      <c r="W126" s="163"/>
      <c r="X126" s="163"/>
      <c r="Y126" s="163"/>
      <c r="Z126" s="163"/>
      <c r="AA126" s="163"/>
      <c r="AB126" s="163"/>
      <c r="AC126" s="163"/>
      <c r="AD126" s="163"/>
      <c r="AE126" s="163"/>
      <c r="AF126" s="163"/>
      <c r="AG126" s="163"/>
      <c r="AH126" s="163"/>
      <c r="AI126" s="163"/>
      <c r="AJ126" s="166">
        <v>11</v>
      </c>
    </row>
    <row r="127" spans="1:36" x14ac:dyDescent="0.25">
      <c r="A127" s="161" t="e">
        <v>#N/A</v>
      </c>
      <c r="B127" s="163" t="s">
        <v>3822</v>
      </c>
      <c r="C127" s="163"/>
      <c r="D127" s="163"/>
      <c r="E127" s="163"/>
      <c r="F127" s="163"/>
      <c r="G127" s="163"/>
      <c r="H127" s="163"/>
      <c r="I127" s="163"/>
      <c r="J127" s="163"/>
      <c r="K127" s="163"/>
      <c r="L127" s="163"/>
      <c r="M127" s="163"/>
      <c r="N127" s="163"/>
      <c r="O127" s="163"/>
      <c r="P127" s="163"/>
      <c r="Q127" s="163"/>
      <c r="R127" s="163"/>
      <c r="S127" s="163"/>
      <c r="T127" s="163"/>
      <c r="U127" s="163"/>
      <c r="V127" s="163"/>
      <c r="W127" s="163"/>
      <c r="X127" s="163"/>
      <c r="Y127" s="163"/>
      <c r="Z127" s="163"/>
      <c r="AA127" s="163"/>
      <c r="AB127" s="163"/>
      <c r="AC127" s="163"/>
      <c r="AD127" s="163"/>
      <c r="AE127" s="163"/>
      <c r="AF127" s="163"/>
      <c r="AG127" s="163"/>
      <c r="AH127" s="163"/>
      <c r="AI127" s="163"/>
      <c r="AJ127" s="166">
        <v>1</v>
      </c>
    </row>
    <row r="128" spans="1:36" x14ac:dyDescent="0.25">
      <c r="A128" s="161" t="e">
        <v>#N/A</v>
      </c>
      <c r="B128" s="163" t="s">
        <v>3824</v>
      </c>
      <c r="C128" s="163"/>
      <c r="D128" s="163"/>
      <c r="E128" s="163"/>
      <c r="F128" s="163"/>
      <c r="G128" s="163"/>
      <c r="H128" s="163"/>
      <c r="I128" s="163"/>
      <c r="J128" s="163"/>
      <c r="K128" s="163"/>
      <c r="L128" s="163"/>
      <c r="M128" s="163"/>
      <c r="N128" s="163"/>
      <c r="O128" s="163"/>
      <c r="P128" s="163"/>
      <c r="Q128" s="163"/>
      <c r="R128" s="163"/>
      <c r="S128" s="163"/>
      <c r="T128" s="163"/>
      <c r="U128" s="163"/>
      <c r="V128" s="163"/>
      <c r="W128" s="163"/>
      <c r="X128" s="163"/>
      <c r="Y128" s="163"/>
      <c r="Z128" s="163"/>
      <c r="AA128" s="163"/>
      <c r="AB128" s="163"/>
      <c r="AC128" s="163"/>
      <c r="AD128" s="163"/>
      <c r="AE128" s="163"/>
      <c r="AF128" s="163"/>
      <c r="AG128" s="163"/>
      <c r="AH128" s="163"/>
      <c r="AI128" s="163"/>
      <c r="AJ128" s="166">
        <v>3</v>
      </c>
    </row>
    <row r="129" spans="1:36" x14ac:dyDescent="0.25">
      <c r="A129" s="161" t="e">
        <v>#N/A</v>
      </c>
      <c r="B129" s="163" t="s">
        <v>329</v>
      </c>
      <c r="C129" s="163"/>
      <c r="D129" s="163"/>
      <c r="E129" s="163"/>
      <c r="F129" s="163"/>
      <c r="G129" s="163"/>
      <c r="H129" s="163"/>
      <c r="I129" s="163"/>
      <c r="J129" s="163"/>
      <c r="K129" s="163"/>
      <c r="L129" s="163"/>
      <c r="M129" s="163"/>
      <c r="N129" s="163"/>
      <c r="O129" s="163"/>
      <c r="P129" s="163"/>
      <c r="Q129" s="163"/>
      <c r="R129" s="163"/>
      <c r="S129" s="163"/>
      <c r="T129" s="163"/>
      <c r="U129" s="163"/>
      <c r="V129" s="163"/>
      <c r="W129" s="163"/>
      <c r="X129" s="163"/>
      <c r="Y129" s="163"/>
      <c r="Z129" s="163"/>
      <c r="AA129" s="163"/>
      <c r="AB129" s="163"/>
      <c r="AC129" s="163"/>
      <c r="AD129" s="163"/>
      <c r="AE129" s="163"/>
      <c r="AF129" s="163"/>
      <c r="AG129" s="163"/>
      <c r="AH129" s="163"/>
      <c r="AI129" s="163"/>
      <c r="AJ129" s="166">
        <v>11</v>
      </c>
    </row>
    <row r="130" spans="1:36" x14ac:dyDescent="0.25">
      <c r="A130" s="161" t="e">
        <v>#N/A</v>
      </c>
      <c r="B130" s="163" t="s">
        <v>3826</v>
      </c>
      <c r="C130" s="163"/>
      <c r="D130" s="163"/>
      <c r="E130" s="163"/>
      <c r="F130" s="163"/>
      <c r="G130" s="163"/>
      <c r="H130" s="163"/>
      <c r="I130" s="163"/>
      <c r="J130" s="163"/>
      <c r="K130" s="163"/>
      <c r="L130" s="163"/>
      <c r="M130" s="163"/>
      <c r="N130" s="163"/>
      <c r="O130" s="163"/>
      <c r="P130" s="163"/>
      <c r="Q130" s="163"/>
      <c r="R130" s="163"/>
      <c r="S130" s="163"/>
      <c r="T130" s="163"/>
      <c r="U130" s="163"/>
      <c r="V130" s="163"/>
      <c r="W130" s="163"/>
      <c r="X130" s="163"/>
      <c r="Y130" s="163"/>
      <c r="Z130" s="163"/>
      <c r="AA130" s="163"/>
      <c r="AB130" s="163"/>
      <c r="AC130" s="163"/>
      <c r="AD130" s="163"/>
      <c r="AE130" s="163"/>
      <c r="AF130" s="163"/>
      <c r="AG130" s="163"/>
      <c r="AH130" s="163"/>
      <c r="AI130" s="163"/>
      <c r="AJ130" s="166">
        <v>9</v>
      </c>
    </row>
    <row r="131" spans="1:36" x14ac:dyDescent="0.25">
      <c r="A131" s="161" t="e">
        <v>#N/A</v>
      </c>
      <c r="B131" s="163" t="s">
        <v>3828</v>
      </c>
      <c r="C131" s="163"/>
      <c r="D131" s="163"/>
      <c r="E131" s="163"/>
      <c r="F131" s="163"/>
      <c r="G131" s="163"/>
      <c r="H131" s="163"/>
      <c r="I131" s="163"/>
      <c r="J131" s="163"/>
      <c r="K131" s="163"/>
      <c r="L131" s="163"/>
      <c r="M131" s="163"/>
      <c r="N131" s="163"/>
      <c r="O131" s="163"/>
      <c r="P131" s="163"/>
      <c r="Q131" s="163"/>
      <c r="R131" s="163"/>
      <c r="S131" s="163"/>
      <c r="T131" s="163"/>
      <c r="U131" s="163"/>
      <c r="V131" s="163"/>
      <c r="W131" s="163"/>
      <c r="X131" s="163"/>
      <c r="Y131" s="163"/>
      <c r="Z131" s="163"/>
      <c r="AA131" s="163"/>
      <c r="AB131" s="163"/>
      <c r="AC131" s="163"/>
      <c r="AD131" s="163"/>
      <c r="AE131" s="163"/>
      <c r="AF131" s="163"/>
      <c r="AG131" s="163"/>
      <c r="AH131" s="163"/>
      <c r="AI131" s="163"/>
      <c r="AJ131" s="166">
        <v>2</v>
      </c>
    </row>
    <row r="132" spans="1:36" x14ac:dyDescent="0.25">
      <c r="A132" s="161" t="e">
        <v>#N/A</v>
      </c>
      <c r="B132" s="163" t="s">
        <v>3830</v>
      </c>
      <c r="C132" s="163"/>
      <c r="D132" s="163"/>
      <c r="E132" s="163"/>
      <c r="F132" s="163"/>
      <c r="G132" s="163"/>
      <c r="H132" s="163"/>
      <c r="I132" s="163"/>
      <c r="J132" s="163"/>
      <c r="K132" s="163"/>
      <c r="L132" s="163"/>
      <c r="M132" s="163"/>
      <c r="N132" s="163"/>
      <c r="O132" s="163"/>
      <c r="P132" s="163"/>
      <c r="Q132" s="163"/>
      <c r="R132" s="163"/>
      <c r="S132" s="163"/>
      <c r="T132" s="163"/>
      <c r="U132" s="163"/>
      <c r="V132" s="163"/>
      <c r="W132" s="163"/>
      <c r="X132" s="163"/>
      <c r="Y132" s="163"/>
      <c r="Z132" s="163"/>
      <c r="AA132" s="163"/>
      <c r="AB132" s="163"/>
      <c r="AC132" s="163"/>
      <c r="AD132" s="163"/>
      <c r="AE132" s="163"/>
      <c r="AF132" s="163"/>
      <c r="AG132" s="163"/>
      <c r="AH132" s="163"/>
      <c r="AI132" s="163"/>
      <c r="AJ132" s="166">
        <v>1</v>
      </c>
    </row>
    <row r="133" spans="1:36" x14ac:dyDescent="0.25">
      <c r="A133" s="161" t="e">
        <v>#N/A</v>
      </c>
      <c r="B133" s="163" t="s">
        <v>3832</v>
      </c>
      <c r="C133" s="163"/>
      <c r="D133" s="163"/>
      <c r="E133" s="163"/>
      <c r="F133" s="163"/>
      <c r="G133" s="163"/>
      <c r="H133" s="163"/>
      <c r="I133" s="163"/>
      <c r="J133" s="163"/>
      <c r="K133" s="163"/>
      <c r="L133" s="163"/>
      <c r="M133" s="163"/>
      <c r="N133" s="163"/>
      <c r="O133" s="163"/>
      <c r="P133" s="163"/>
      <c r="Q133" s="163"/>
      <c r="R133" s="163"/>
      <c r="S133" s="163"/>
      <c r="T133" s="163"/>
      <c r="U133" s="163"/>
      <c r="V133" s="163"/>
      <c r="W133" s="163"/>
      <c r="X133" s="163"/>
      <c r="Y133" s="163"/>
      <c r="Z133" s="163"/>
      <c r="AA133" s="163"/>
      <c r="AB133" s="163"/>
      <c r="AC133" s="163"/>
      <c r="AD133" s="163"/>
      <c r="AE133" s="163"/>
      <c r="AF133" s="163"/>
      <c r="AG133" s="163"/>
      <c r="AH133" s="163"/>
      <c r="AI133" s="163"/>
      <c r="AJ133" s="166">
        <v>5</v>
      </c>
    </row>
    <row r="134" spans="1:36" x14ac:dyDescent="0.25">
      <c r="A134" s="161" t="e">
        <v>#N/A</v>
      </c>
      <c r="B134" s="163" t="s">
        <v>3834</v>
      </c>
      <c r="C134" s="163"/>
      <c r="D134" s="163"/>
      <c r="E134" s="163"/>
      <c r="F134" s="163"/>
      <c r="G134" s="163"/>
      <c r="H134" s="163"/>
      <c r="I134" s="163"/>
      <c r="J134" s="163"/>
      <c r="K134" s="163"/>
      <c r="L134" s="163"/>
      <c r="M134" s="163"/>
      <c r="N134" s="163"/>
      <c r="O134" s="163"/>
      <c r="P134" s="163"/>
      <c r="Q134" s="163"/>
      <c r="R134" s="163"/>
      <c r="S134" s="163"/>
      <c r="T134" s="163"/>
      <c r="U134" s="163"/>
      <c r="V134" s="163"/>
      <c r="W134" s="163"/>
      <c r="X134" s="163"/>
      <c r="Y134" s="163"/>
      <c r="Z134" s="163"/>
      <c r="AA134" s="163"/>
      <c r="AB134" s="163"/>
      <c r="AC134" s="163"/>
      <c r="AD134" s="163"/>
      <c r="AE134" s="163"/>
      <c r="AF134" s="163"/>
      <c r="AG134" s="163"/>
      <c r="AH134" s="163"/>
      <c r="AI134" s="163"/>
      <c r="AJ134" s="166">
        <v>2</v>
      </c>
    </row>
    <row r="135" spans="1:36" x14ac:dyDescent="0.25">
      <c r="A135" s="161" t="e">
        <v>#N/A</v>
      </c>
      <c r="B135" s="163" t="s">
        <v>3836</v>
      </c>
      <c r="C135" s="163"/>
      <c r="D135" s="163"/>
      <c r="E135" s="163"/>
      <c r="F135" s="163"/>
      <c r="G135" s="163"/>
      <c r="H135" s="163"/>
      <c r="I135" s="163"/>
      <c r="J135" s="163"/>
      <c r="K135" s="163"/>
      <c r="L135" s="163"/>
      <c r="M135" s="163"/>
      <c r="N135" s="163"/>
      <c r="O135" s="163"/>
      <c r="P135" s="163"/>
      <c r="Q135" s="163"/>
      <c r="R135" s="163"/>
      <c r="S135" s="163"/>
      <c r="T135" s="163"/>
      <c r="U135" s="163"/>
      <c r="V135" s="163"/>
      <c r="W135" s="163"/>
      <c r="X135" s="163"/>
      <c r="Y135" s="163"/>
      <c r="Z135" s="163"/>
      <c r="AA135" s="163"/>
      <c r="AB135" s="163"/>
      <c r="AC135" s="163"/>
      <c r="AD135" s="163"/>
      <c r="AE135" s="163"/>
      <c r="AF135" s="163"/>
      <c r="AG135" s="163"/>
      <c r="AH135" s="163"/>
      <c r="AI135" s="163"/>
      <c r="AJ135" s="166">
        <v>9</v>
      </c>
    </row>
    <row r="136" spans="1:36" x14ac:dyDescent="0.25">
      <c r="A136" s="171" t="e">
        <v>#N/A</v>
      </c>
      <c r="B136" s="163" t="s">
        <v>3838</v>
      </c>
      <c r="C136" s="163"/>
      <c r="D136" s="163"/>
      <c r="E136" s="163"/>
      <c r="F136" s="163"/>
      <c r="G136" s="163"/>
      <c r="H136" s="163"/>
      <c r="I136" s="163"/>
      <c r="J136" s="163"/>
      <c r="K136" s="163"/>
      <c r="L136" s="163"/>
      <c r="M136" s="163"/>
      <c r="N136" s="163"/>
      <c r="O136" s="163"/>
      <c r="P136" s="163"/>
      <c r="Q136" s="163"/>
      <c r="R136" s="163"/>
      <c r="S136" s="163"/>
      <c r="T136" s="163"/>
      <c r="U136" s="163"/>
      <c r="V136" s="163"/>
      <c r="W136" s="163"/>
      <c r="X136" s="163"/>
      <c r="Y136" s="163"/>
      <c r="Z136" s="163"/>
      <c r="AA136" s="163"/>
      <c r="AB136" s="163"/>
      <c r="AC136" s="163"/>
      <c r="AD136" s="163"/>
      <c r="AE136" s="163"/>
      <c r="AF136" s="163"/>
      <c r="AG136" s="163"/>
      <c r="AH136" s="163"/>
      <c r="AI136" s="163"/>
      <c r="AJ136" s="166">
        <v>1</v>
      </c>
    </row>
    <row r="137" spans="1:36" x14ac:dyDescent="0.25">
      <c r="A137" s="161" t="e">
        <v>#N/A</v>
      </c>
      <c r="B137" s="163" t="s">
        <v>3840</v>
      </c>
      <c r="C137" s="163"/>
      <c r="D137" s="163"/>
      <c r="E137" s="163"/>
      <c r="F137" s="163"/>
      <c r="G137" s="163"/>
      <c r="H137" s="163"/>
      <c r="I137" s="163"/>
      <c r="J137" s="163"/>
      <c r="K137" s="163"/>
      <c r="L137" s="163"/>
      <c r="M137" s="163"/>
      <c r="N137" s="163"/>
      <c r="O137" s="163"/>
      <c r="P137" s="163"/>
      <c r="Q137" s="163"/>
      <c r="R137" s="163"/>
      <c r="S137" s="163"/>
      <c r="T137" s="163"/>
      <c r="U137" s="163"/>
      <c r="V137" s="163"/>
      <c r="W137" s="163"/>
      <c r="X137" s="163"/>
      <c r="Y137" s="163"/>
      <c r="Z137" s="163"/>
      <c r="AA137" s="163"/>
      <c r="AB137" s="163"/>
      <c r="AC137" s="163"/>
      <c r="AD137" s="163"/>
      <c r="AE137" s="163"/>
      <c r="AF137" s="163"/>
      <c r="AG137" s="163"/>
      <c r="AH137" s="163"/>
      <c r="AI137" s="163"/>
      <c r="AJ137" s="166">
        <v>3</v>
      </c>
    </row>
    <row r="138" spans="1:36" x14ac:dyDescent="0.25">
      <c r="A138" s="161" t="e">
        <v>#N/A</v>
      </c>
      <c r="B138" s="163" t="s">
        <v>331</v>
      </c>
      <c r="C138" s="163"/>
      <c r="D138" s="163"/>
      <c r="E138" s="163"/>
      <c r="F138" s="163"/>
      <c r="G138" s="163"/>
      <c r="H138" s="163"/>
      <c r="I138" s="163"/>
      <c r="J138" s="163"/>
      <c r="K138" s="163"/>
      <c r="L138" s="163"/>
      <c r="M138" s="163"/>
      <c r="N138" s="163"/>
      <c r="O138" s="163"/>
      <c r="P138" s="163"/>
      <c r="Q138" s="163"/>
      <c r="R138" s="163"/>
      <c r="S138" s="163"/>
      <c r="T138" s="163"/>
      <c r="U138" s="163"/>
      <c r="V138" s="163"/>
      <c r="W138" s="163"/>
      <c r="X138" s="163"/>
      <c r="Y138" s="163"/>
      <c r="Z138" s="163"/>
      <c r="AA138" s="163"/>
      <c r="AB138" s="163"/>
      <c r="AC138" s="163"/>
      <c r="AD138" s="163"/>
      <c r="AE138" s="163"/>
      <c r="AF138" s="163"/>
      <c r="AG138" s="163"/>
      <c r="AH138" s="163"/>
      <c r="AI138" s="163"/>
      <c r="AJ138" s="166">
        <v>44</v>
      </c>
    </row>
    <row r="139" spans="1:36" x14ac:dyDescent="0.25">
      <c r="A139" s="161" t="e">
        <v>#N/A</v>
      </c>
      <c r="B139" s="163" t="s">
        <v>3842</v>
      </c>
      <c r="C139" s="163"/>
      <c r="D139" s="163"/>
      <c r="E139" s="163"/>
      <c r="F139" s="163"/>
      <c r="G139" s="163"/>
      <c r="H139" s="163"/>
      <c r="I139" s="163"/>
      <c r="J139" s="163"/>
      <c r="K139" s="163"/>
      <c r="L139" s="163"/>
      <c r="M139" s="163"/>
      <c r="N139" s="163"/>
      <c r="O139" s="163"/>
      <c r="P139" s="163"/>
      <c r="Q139" s="163"/>
      <c r="R139" s="163"/>
      <c r="S139" s="163"/>
      <c r="T139" s="163"/>
      <c r="U139" s="163"/>
      <c r="V139" s="163"/>
      <c r="W139" s="163"/>
      <c r="X139" s="163"/>
      <c r="Y139" s="163"/>
      <c r="Z139" s="163"/>
      <c r="AA139" s="163"/>
      <c r="AB139" s="163"/>
      <c r="AC139" s="163"/>
      <c r="AD139" s="163"/>
      <c r="AE139" s="163"/>
      <c r="AF139" s="163"/>
      <c r="AG139" s="163"/>
      <c r="AH139" s="163"/>
      <c r="AI139" s="163"/>
      <c r="AJ139" s="166">
        <v>14</v>
      </c>
    </row>
    <row r="140" spans="1:36" x14ac:dyDescent="0.25">
      <c r="A140" s="161" t="e">
        <v>#N/A</v>
      </c>
      <c r="B140" s="163" t="s">
        <v>3844</v>
      </c>
      <c r="C140" s="163"/>
      <c r="D140" s="163"/>
      <c r="E140" s="163"/>
      <c r="F140" s="163"/>
      <c r="G140" s="163"/>
      <c r="H140" s="163"/>
      <c r="I140" s="163"/>
      <c r="J140" s="163"/>
      <c r="K140" s="163"/>
      <c r="L140" s="163"/>
      <c r="M140" s="163"/>
      <c r="N140" s="163"/>
      <c r="O140" s="163"/>
      <c r="P140" s="163"/>
      <c r="Q140" s="163"/>
      <c r="R140" s="163"/>
      <c r="S140" s="163"/>
      <c r="T140" s="163"/>
      <c r="U140" s="163"/>
      <c r="V140" s="163"/>
      <c r="W140" s="163"/>
      <c r="X140" s="163"/>
      <c r="Y140" s="163"/>
      <c r="Z140" s="163"/>
      <c r="AA140" s="163"/>
      <c r="AB140" s="163"/>
      <c r="AC140" s="163"/>
      <c r="AD140" s="163"/>
      <c r="AE140" s="163"/>
      <c r="AF140" s="163"/>
      <c r="AG140" s="163"/>
      <c r="AH140" s="163"/>
      <c r="AI140" s="163"/>
      <c r="AJ140" s="166">
        <v>26</v>
      </c>
    </row>
    <row r="141" spans="1:36" x14ac:dyDescent="0.25">
      <c r="A141" s="161" t="e">
        <v>#N/A</v>
      </c>
      <c r="B141" s="163" t="s">
        <v>501</v>
      </c>
      <c r="C141" s="163"/>
      <c r="D141" s="163"/>
      <c r="E141" s="163"/>
      <c r="F141" s="163"/>
      <c r="G141" s="163"/>
      <c r="H141" s="163"/>
      <c r="I141" s="163"/>
      <c r="J141" s="163"/>
      <c r="K141" s="163"/>
      <c r="L141" s="163"/>
      <c r="M141" s="163"/>
      <c r="N141" s="163"/>
      <c r="O141" s="163"/>
      <c r="P141" s="163"/>
      <c r="Q141" s="163"/>
      <c r="R141" s="163"/>
      <c r="S141" s="163"/>
      <c r="T141" s="163"/>
      <c r="U141" s="163"/>
      <c r="V141" s="163"/>
      <c r="W141" s="163"/>
      <c r="X141" s="163"/>
      <c r="Y141" s="163"/>
      <c r="Z141" s="163"/>
      <c r="AA141" s="163"/>
      <c r="AB141" s="163"/>
      <c r="AC141" s="163"/>
      <c r="AD141" s="163"/>
      <c r="AE141" s="163"/>
      <c r="AF141" s="163"/>
      <c r="AG141" s="163"/>
      <c r="AH141" s="163"/>
      <c r="AI141" s="163"/>
      <c r="AJ141" s="166">
        <v>35400</v>
      </c>
    </row>
    <row r="142" spans="1:36" x14ac:dyDescent="0.25">
      <c r="A142" s="161" t="e">
        <v>#N/A</v>
      </c>
      <c r="B142" s="163" t="s">
        <v>457</v>
      </c>
      <c r="C142" s="163"/>
      <c r="D142" s="163"/>
      <c r="E142" s="163"/>
      <c r="F142" s="163"/>
      <c r="G142" s="163"/>
      <c r="H142" s="163"/>
      <c r="I142" s="163"/>
      <c r="J142" s="163"/>
      <c r="K142" s="163"/>
      <c r="L142" s="163"/>
      <c r="M142" s="163"/>
      <c r="N142" s="163"/>
      <c r="O142" s="163"/>
      <c r="P142" s="163"/>
      <c r="Q142" s="163"/>
      <c r="R142" s="163"/>
      <c r="S142" s="163"/>
      <c r="T142" s="163"/>
      <c r="U142" s="163"/>
      <c r="V142" s="163"/>
      <c r="W142" s="163"/>
      <c r="X142" s="163"/>
      <c r="Y142" s="163"/>
      <c r="Z142" s="163"/>
      <c r="AA142" s="163"/>
      <c r="AB142" s="163"/>
      <c r="AC142" s="163"/>
      <c r="AD142" s="163"/>
      <c r="AE142" s="163"/>
      <c r="AF142" s="163"/>
      <c r="AG142" s="163"/>
      <c r="AH142" s="163"/>
      <c r="AI142" s="163"/>
      <c r="AJ142" s="166">
        <v>1244</v>
      </c>
    </row>
    <row r="143" spans="1:36" x14ac:dyDescent="0.25">
      <c r="A143" s="161" t="e">
        <v>#N/A</v>
      </c>
      <c r="B143" s="163" t="s">
        <v>1052</v>
      </c>
      <c r="C143" s="163"/>
      <c r="D143" s="163"/>
      <c r="E143" s="163"/>
      <c r="F143" s="163"/>
      <c r="G143" s="163"/>
      <c r="H143" s="163"/>
      <c r="I143" s="163"/>
      <c r="J143" s="163"/>
      <c r="K143" s="163"/>
      <c r="L143" s="163"/>
      <c r="M143" s="163"/>
      <c r="N143" s="163"/>
      <c r="O143" s="163"/>
      <c r="P143" s="163"/>
      <c r="Q143" s="163"/>
      <c r="R143" s="163"/>
      <c r="S143" s="163"/>
      <c r="T143" s="163"/>
      <c r="U143" s="163"/>
      <c r="V143" s="163"/>
      <c r="W143" s="163"/>
      <c r="X143" s="163"/>
      <c r="Y143" s="163"/>
      <c r="Z143" s="163"/>
      <c r="AA143" s="163"/>
      <c r="AB143" s="163"/>
      <c r="AC143" s="163"/>
      <c r="AD143" s="163"/>
      <c r="AE143" s="163"/>
      <c r="AF143" s="163"/>
      <c r="AG143" s="163"/>
      <c r="AH143" s="163"/>
      <c r="AI143" s="163"/>
      <c r="AJ143" s="166">
        <v>544</v>
      </c>
    </row>
    <row r="144" spans="1:36" x14ac:dyDescent="0.25">
      <c r="A144" s="161" t="e">
        <v>#N/A</v>
      </c>
      <c r="B144" s="163" t="s">
        <v>4187</v>
      </c>
      <c r="C144" s="163"/>
      <c r="D144" s="163"/>
      <c r="E144" s="163"/>
      <c r="F144" s="163"/>
      <c r="G144" s="163"/>
      <c r="H144" s="163"/>
      <c r="I144" s="163"/>
      <c r="J144" s="163"/>
      <c r="K144" s="163"/>
      <c r="L144" s="163"/>
      <c r="M144" s="163"/>
      <c r="N144" s="163"/>
      <c r="O144" s="163"/>
      <c r="P144" s="163"/>
      <c r="Q144" s="163"/>
      <c r="R144" s="163"/>
      <c r="S144" s="163"/>
      <c r="T144" s="163"/>
      <c r="U144" s="163"/>
      <c r="V144" s="163"/>
      <c r="W144" s="163"/>
      <c r="X144" s="163"/>
      <c r="Y144" s="163"/>
      <c r="Z144" s="163"/>
      <c r="AA144" s="163"/>
      <c r="AB144" s="163"/>
      <c r="AC144" s="163"/>
      <c r="AD144" s="163"/>
      <c r="AE144" s="163"/>
      <c r="AF144" s="163"/>
      <c r="AG144" s="163"/>
      <c r="AH144" s="163"/>
      <c r="AI144" s="163"/>
      <c r="AJ144" s="166">
        <v>4</v>
      </c>
    </row>
    <row r="145" spans="1:36" x14ac:dyDescent="0.25">
      <c r="A145" s="161" t="e">
        <v>#N/A</v>
      </c>
      <c r="B145" s="163" t="s">
        <v>4234</v>
      </c>
      <c r="C145" s="163"/>
      <c r="D145" s="163"/>
      <c r="E145" s="163"/>
      <c r="F145" s="163"/>
      <c r="G145" s="163"/>
      <c r="H145" s="163"/>
      <c r="I145" s="163"/>
      <c r="J145" s="163"/>
      <c r="K145" s="163"/>
      <c r="L145" s="163"/>
      <c r="M145" s="163"/>
      <c r="N145" s="163"/>
      <c r="O145" s="163"/>
      <c r="P145" s="163"/>
      <c r="Q145" s="163"/>
      <c r="R145" s="163"/>
      <c r="S145" s="163"/>
      <c r="T145" s="163"/>
      <c r="U145" s="163"/>
      <c r="V145" s="163"/>
      <c r="W145" s="163"/>
      <c r="X145" s="163"/>
      <c r="Y145" s="163"/>
      <c r="Z145" s="163"/>
      <c r="AA145" s="163"/>
      <c r="AB145" s="163"/>
      <c r="AC145" s="163"/>
      <c r="AD145" s="163"/>
      <c r="AE145" s="163"/>
      <c r="AF145" s="163"/>
      <c r="AG145" s="163"/>
      <c r="AH145" s="163"/>
      <c r="AI145" s="163"/>
      <c r="AJ145" s="166">
        <v>3</v>
      </c>
    </row>
    <row r="146" spans="1:36" x14ac:dyDescent="0.25">
      <c r="A146" s="161" t="e">
        <v>#N/A</v>
      </c>
      <c r="B146" s="163" t="s">
        <v>497</v>
      </c>
      <c r="C146" s="163"/>
      <c r="D146" s="163"/>
      <c r="E146" s="163"/>
      <c r="F146" s="163"/>
      <c r="G146" s="163"/>
      <c r="H146" s="163"/>
      <c r="I146" s="163"/>
      <c r="J146" s="163"/>
      <c r="K146" s="163"/>
      <c r="L146" s="163"/>
      <c r="M146" s="163"/>
      <c r="N146" s="163"/>
      <c r="O146" s="163"/>
      <c r="P146" s="163"/>
      <c r="Q146" s="163"/>
      <c r="R146" s="163"/>
      <c r="S146" s="163"/>
      <c r="T146" s="163"/>
      <c r="U146" s="163"/>
      <c r="V146" s="163"/>
      <c r="W146" s="163"/>
      <c r="X146" s="163"/>
      <c r="Y146" s="163"/>
      <c r="Z146" s="163"/>
      <c r="AA146" s="163"/>
      <c r="AB146" s="163"/>
      <c r="AC146" s="163"/>
      <c r="AD146" s="163"/>
      <c r="AE146" s="163"/>
      <c r="AF146" s="163"/>
      <c r="AG146" s="163"/>
      <c r="AH146" s="163"/>
      <c r="AI146" s="163"/>
      <c r="AJ146" s="166">
        <v>176840</v>
      </c>
    </row>
    <row r="147" spans="1:36" x14ac:dyDescent="0.25">
      <c r="A147" s="161" t="e">
        <v>#N/A</v>
      </c>
      <c r="B147" s="163" t="s">
        <v>459</v>
      </c>
      <c r="C147" s="163"/>
      <c r="D147" s="163"/>
      <c r="E147" s="163"/>
      <c r="F147" s="163"/>
      <c r="G147" s="163"/>
      <c r="H147" s="163"/>
      <c r="I147" s="163"/>
      <c r="J147" s="163"/>
      <c r="K147" s="163"/>
      <c r="L147" s="163"/>
      <c r="M147" s="163"/>
      <c r="N147" s="163"/>
      <c r="O147" s="163"/>
      <c r="P147" s="163"/>
      <c r="Q147" s="163"/>
      <c r="R147" s="163"/>
      <c r="S147" s="163"/>
      <c r="T147" s="163"/>
      <c r="U147" s="163"/>
      <c r="V147" s="163"/>
      <c r="W147" s="163"/>
      <c r="X147" s="163"/>
      <c r="Y147" s="163"/>
      <c r="Z147" s="163"/>
      <c r="AA147" s="163"/>
      <c r="AB147" s="163"/>
      <c r="AC147" s="163"/>
      <c r="AD147" s="163"/>
      <c r="AE147" s="163"/>
      <c r="AF147" s="163"/>
      <c r="AG147" s="163"/>
      <c r="AH147" s="163"/>
      <c r="AI147" s="163"/>
      <c r="AJ147" s="166">
        <v>267</v>
      </c>
    </row>
    <row r="148" spans="1:36" x14ac:dyDescent="0.25">
      <c r="A148" s="161" t="e">
        <v>#N/A</v>
      </c>
      <c r="B148" s="163" t="s">
        <v>461</v>
      </c>
      <c r="C148" s="163"/>
      <c r="D148" s="163"/>
      <c r="E148" s="163"/>
      <c r="F148" s="163"/>
      <c r="G148" s="163"/>
      <c r="H148" s="163"/>
      <c r="I148" s="163"/>
      <c r="J148" s="163"/>
      <c r="K148" s="163"/>
      <c r="L148" s="163"/>
      <c r="M148" s="163"/>
      <c r="N148" s="163"/>
      <c r="O148" s="163"/>
      <c r="P148" s="163"/>
      <c r="Q148" s="163"/>
      <c r="R148" s="163"/>
      <c r="S148" s="163"/>
      <c r="T148" s="163"/>
      <c r="U148" s="163"/>
      <c r="V148" s="163"/>
      <c r="W148" s="163"/>
      <c r="X148" s="163"/>
      <c r="Y148" s="163"/>
      <c r="Z148" s="163"/>
      <c r="AA148" s="163"/>
      <c r="AB148" s="163"/>
      <c r="AC148" s="163"/>
      <c r="AD148" s="163"/>
      <c r="AE148" s="163"/>
      <c r="AF148" s="163"/>
      <c r="AG148" s="163"/>
      <c r="AH148" s="163"/>
      <c r="AI148" s="163"/>
      <c r="AJ148" s="166">
        <v>240</v>
      </c>
    </row>
    <row r="149" spans="1:36" x14ac:dyDescent="0.25">
      <c r="A149" s="161" t="e">
        <v>#N/A</v>
      </c>
      <c r="B149" s="163" t="s">
        <v>499</v>
      </c>
      <c r="C149" s="163"/>
      <c r="D149" s="163"/>
      <c r="E149" s="163"/>
      <c r="F149" s="163"/>
      <c r="G149" s="163"/>
      <c r="H149" s="163"/>
      <c r="I149" s="163"/>
      <c r="J149" s="163"/>
      <c r="K149" s="163"/>
      <c r="L149" s="163"/>
      <c r="M149" s="163"/>
      <c r="N149" s="163"/>
      <c r="O149" s="163"/>
      <c r="P149" s="163"/>
      <c r="Q149" s="163"/>
      <c r="R149" s="163"/>
      <c r="S149" s="163"/>
      <c r="T149" s="163"/>
      <c r="U149" s="163"/>
      <c r="V149" s="163"/>
      <c r="W149" s="163"/>
      <c r="X149" s="163"/>
      <c r="Y149" s="163"/>
      <c r="Z149" s="163"/>
      <c r="AA149" s="163"/>
      <c r="AB149" s="163"/>
      <c r="AC149" s="163"/>
      <c r="AD149" s="163"/>
      <c r="AE149" s="163"/>
      <c r="AF149" s="163"/>
      <c r="AG149" s="163"/>
      <c r="AH149" s="163"/>
      <c r="AI149" s="163"/>
      <c r="AJ149" s="166">
        <v>86010</v>
      </c>
    </row>
    <row r="150" spans="1:36" x14ac:dyDescent="0.25">
      <c r="A150" s="161" t="e">
        <v>#N/A</v>
      </c>
      <c r="B150" s="163" t="s">
        <v>1511</v>
      </c>
      <c r="C150" s="163"/>
      <c r="D150" s="163"/>
      <c r="E150" s="163"/>
      <c r="F150" s="163"/>
      <c r="G150" s="163"/>
      <c r="H150" s="163"/>
      <c r="I150" s="163"/>
      <c r="J150" s="163"/>
      <c r="K150" s="163"/>
      <c r="L150" s="163"/>
      <c r="M150" s="163"/>
      <c r="N150" s="163"/>
      <c r="O150" s="163"/>
      <c r="P150" s="163"/>
      <c r="Q150" s="163"/>
      <c r="R150" s="163"/>
      <c r="S150" s="163"/>
      <c r="T150" s="163"/>
      <c r="U150" s="163"/>
      <c r="V150" s="163"/>
      <c r="W150" s="163"/>
      <c r="X150" s="163"/>
      <c r="Y150" s="163"/>
      <c r="Z150" s="163"/>
      <c r="AA150" s="163"/>
      <c r="AB150" s="163"/>
      <c r="AC150" s="163"/>
      <c r="AD150" s="163"/>
      <c r="AE150" s="163"/>
      <c r="AF150" s="163"/>
      <c r="AG150" s="163"/>
      <c r="AH150" s="163"/>
      <c r="AI150" s="163"/>
      <c r="AJ150" s="166">
        <v>13189</v>
      </c>
    </row>
    <row r="151" spans="1:36" x14ac:dyDescent="0.25">
      <c r="A151" s="161" t="e">
        <v>#N/A</v>
      </c>
      <c r="B151" s="163" t="s">
        <v>1513</v>
      </c>
      <c r="C151" s="163"/>
      <c r="D151" s="163"/>
      <c r="E151" s="163"/>
      <c r="F151" s="163"/>
      <c r="G151" s="163"/>
      <c r="H151" s="163"/>
      <c r="I151" s="163"/>
      <c r="J151" s="163"/>
      <c r="K151" s="163"/>
      <c r="L151" s="163"/>
      <c r="M151" s="163"/>
      <c r="N151" s="163"/>
      <c r="O151" s="163"/>
      <c r="P151" s="163"/>
      <c r="Q151" s="163"/>
      <c r="R151" s="163"/>
      <c r="S151" s="163"/>
      <c r="T151" s="163"/>
      <c r="U151" s="163"/>
      <c r="V151" s="163"/>
      <c r="W151" s="163"/>
      <c r="X151" s="163"/>
      <c r="Y151" s="163"/>
      <c r="Z151" s="163"/>
      <c r="AA151" s="163"/>
      <c r="AB151" s="163"/>
      <c r="AC151" s="163"/>
      <c r="AD151" s="163"/>
      <c r="AE151" s="163"/>
      <c r="AF151" s="163"/>
      <c r="AG151" s="163"/>
      <c r="AH151" s="163"/>
      <c r="AI151" s="163"/>
      <c r="AJ151" s="166">
        <v>91704</v>
      </c>
    </row>
    <row r="152" spans="1:36" x14ac:dyDescent="0.25">
      <c r="A152" s="161" t="e">
        <v>#N/A</v>
      </c>
      <c r="B152" s="163" t="s">
        <v>5552</v>
      </c>
      <c r="C152" s="163"/>
      <c r="D152" s="163"/>
      <c r="E152" s="163"/>
      <c r="F152" s="163"/>
      <c r="G152" s="163"/>
      <c r="H152" s="163"/>
      <c r="I152" s="163"/>
      <c r="J152" s="163"/>
      <c r="K152" s="163"/>
      <c r="L152" s="163"/>
      <c r="M152" s="163"/>
      <c r="N152" s="163"/>
      <c r="O152" s="163"/>
      <c r="P152" s="163"/>
      <c r="Q152" s="163"/>
      <c r="R152" s="163"/>
      <c r="S152" s="163"/>
      <c r="T152" s="163"/>
      <c r="U152" s="163"/>
      <c r="V152" s="163"/>
      <c r="W152" s="163"/>
      <c r="X152" s="163"/>
      <c r="Y152" s="163"/>
      <c r="Z152" s="163"/>
      <c r="AA152" s="163"/>
      <c r="AB152" s="163"/>
      <c r="AC152" s="163"/>
      <c r="AD152" s="163"/>
      <c r="AE152" s="163"/>
      <c r="AF152" s="163"/>
      <c r="AG152" s="163"/>
      <c r="AH152" s="163"/>
      <c r="AI152" s="163"/>
      <c r="AJ152" s="166">
        <v>130</v>
      </c>
    </row>
    <row r="153" spans="1:36" x14ac:dyDescent="0.25">
      <c r="A153" s="161" t="e">
        <v>#N/A</v>
      </c>
      <c r="B153" s="163" t="s">
        <v>423</v>
      </c>
      <c r="C153" s="163"/>
      <c r="D153" s="163"/>
      <c r="E153" s="163"/>
      <c r="F153" s="163"/>
      <c r="G153" s="163"/>
      <c r="H153" s="163"/>
      <c r="I153" s="163"/>
      <c r="J153" s="163"/>
      <c r="K153" s="163"/>
      <c r="L153" s="163"/>
      <c r="M153" s="163"/>
      <c r="N153" s="163"/>
      <c r="O153" s="163"/>
      <c r="P153" s="163"/>
      <c r="Q153" s="163"/>
      <c r="R153" s="163"/>
      <c r="S153" s="163"/>
      <c r="T153" s="163"/>
      <c r="U153" s="163"/>
      <c r="V153" s="163"/>
      <c r="W153" s="163"/>
      <c r="X153" s="163"/>
      <c r="Y153" s="163"/>
      <c r="Z153" s="163"/>
      <c r="AA153" s="163"/>
      <c r="AB153" s="163"/>
      <c r="AC153" s="163"/>
      <c r="AD153" s="163"/>
      <c r="AE153" s="163"/>
      <c r="AF153" s="163"/>
      <c r="AG153" s="163"/>
      <c r="AH153" s="163"/>
      <c r="AI153" s="163"/>
      <c r="AJ153" s="166">
        <v>9885600</v>
      </c>
    </row>
    <row r="154" spans="1:36" x14ac:dyDescent="0.25">
      <c r="A154" s="161" t="e">
        <v>#N/A</v>
      </c>
      <c r="B154" s="163" t="s">
        <v>313</v>
      </c>
      <c r="C154" s="163"/>
      <c r="D154" s="163"/>
      <c r="E154" s="163"/>
      <c r="F154" s="163"/>
      <c r="G154" s="163"/>
      <c r="H154" s="163"/>
      <c r="I154" s="163"/>
      <c r="J154" s="163"/>
      <c r="K154" s="163"/>
      <c r="L154" s="163"/>
      <c r="M154" s="163"/>
      <c r="N154" s="163"/>
      <c r="O154" s="163"/>
      <c r="P154" s="163"/>
      <c r="Q154" s="163"/>
      <c r="R154" s="163"/>
      <c r="S154" s="163"/>
      <c r="T154" s="163"/>
      <c r="U154" s="163"/>
      <c r="V154" s="163"/>
      <c r="W154" s="163"/>
      <c r="X154" s="163"/>
      <c r="Y154" s="163"/>
      <c r="Z154" s="163"/>
      <c r="AA154" s="163"/>
      <c r="AB154" s="163"/>
      <c r="AC154" s="163"/>
      <c r="AD154" s="163"/>
      <c r="AE154" s="163"/>
      <c r="AF154" s="163"/>
      <c r="AG154" s="163"/>
      <c r="AH154" s="163"/>
      <c r="AI154" s="163"/>
      <c r="AJ154" s="166">
        <v>1120</v>
      </c>
    </row>
    <row r="155" spans="1:36" x14ac:dyDescent="0.25">
      <c r="A155" s="161" t="e">
        <v>#N/A</v>
      </c>
      <c r="B155" s="163" t="s">
        <v>5553</v>
      </c>
      <c r="C155" s="163"/>
      <c r="D155" s="163"/>
      <c r="E155" s="163"/>
      <c r="F155" s="163"/>
      <c r="G155" s="163"/>
      <c r="H155" s="163"/>
      <c r="I155" s="163"/>
      <c r="J155" s="163"/>
      <c r="K155" s="163"/>
      <c r="L155" s="163"/>
      <c r="M155" s="163"/>
      <c r="N155" s="163"/>
      <c r="O155" s="163"/>
      <c r="P155" s="163"/>
      <c r="Q155" s="163"/>
      <c r="R155" s="163"/>
      <c r="S155" s="163"/>
      <c r="T155" s="163"/>
      <c r="U155" s="163"/>
      <c r="V155" s="163"/>
      <c r="W155" s="163"/>
      <c r="X155" s="163"/>
      <c r="Y155" s="163"/>
      <c r="Z155" s="163"/>
      <c r="AA155" s="163"/>
      <c r="AB155" s="163"/>
      <c r="AC155" s="163"/>
      <c r="AD155" s="163"/>
      <c r="AE155" s="163"/>
      <c r="AF155" s="163"/>
      <c r="AG155" s="163"/>
      <c r="AH155" s="163"/>
      <c r="AI155" s="163"/>
      <c r="AJ155" s="166">
        <v>18</v>
      </c>
    </row>
    <row r="156" spans="1:36" x14ac:dyDescent="0.25">
      <c r="A156" s="161" t="e">
        <v>#N/A</v>
      </c>
      <c r="B156" s="163" t="s">
        <v>383</v>
      </c>
      <c r="C156" s="163"/>
      <c r="D156" s="163"/>
      <c r="E156" s="163"/>
      <c r="F156" s="163"/>
      <c r="G156" s="163"/>
      <c r="H156" s="163"/>
      <c r="I156" s="163"/>
      <c r="J156" s="163"/>
      <c r="K156" s="163"/>
      <c r="L156" s="163"/>
      <c r="M156" s="163"/>
      <c r="N156" s="163"/>
      <c r="O156" s="163"/>
      <c r="P156" s="163"/>
      <c r="Q156" s="163"/>
      <c r="R156" s="163"/>
      <c r="S156" s="163"/>
      <c r="T156" s="163"/>
      <c r="U156" s="163"/>
      <c r="V156" s="163"/>
      <c r="W156" s="163"/>
      <c r="X156" s="163"/>
      <c r="Y156" s="163"/>
      <c r="Z156" s="163"/>
      <c r="AA156" s="163"/>
      <c r="AB156" s="163"/>
      <c r="AC156" s="163"/>
      <c r="AD156" s="163"/>
      <c r="AE156" s="163"/>
      <c r="AF156" s="163"/>
      <c r="AG156" s="163"/>
      <c r="AH156" s="163"/>
      <c r="AI156" s="163"/>
      <c r="AJ156" s="166">
        <v>972</v>
      </c>
    </row>
    <row r="157" spans="1:36" x14ac:dyDescent="0.25">
      <c r="A157" s="161" t="e">
        <v>#N/A</v>
      </c>
      <c r="B157" s="163" t="s">
        <v>397</v>
      </c>
      <c r="C157" s="163"/>
      <c r="D157" s="163"/>
      <c r="E157" s="163"/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  <c r="R157" s="163"/>
      <c r="S157" s="163"/>
      <c r="T157" s="163"/>
      <c r="U157" s="163"/>
      <c r="V157" s="163"/>
      <c r="W157" s="163"/>
      <c r="X157" s="163"/>
      <c r="Y157" s="163"/>
      <c r="Z157" s="163"/>
      <c r="AA157" s="163"/>
      <c r="AB157" s="163"/>
      <c r="AC157" s="163"/>
      <c r="AD157" s="163"/>
      <c r="AE157" s="163"/>
      <c r="AF157" s="163"/>
      <c r="AG157" s="163"/>
      <c r="AH157" s="163"/>
      <c r="AI157" s="163"/>
      <c r="AJ157" s="166">
        <v>668</v>
      </c>
    </row>
    <row r="158" spans="1:36" x14ac:dyDescent="0.25">
      <c r="A158" s="161" t="e">
        <v>#N/A</v>
      </c>
      <c r="B158" s="163" t="s">
        <v>395</v>
      </c>
      <c r="C158" s="163"/>
      <c r="D158" s="163"/>
      <c r="E158" s="163"/>
      <c r="F158" s="163"/>
      <c r="G158" s="163"/>
      <c r="H158" s="163"/>
      <c r="I158" s="163"/>
      <c r="J158" s="163"/>
      <c r="K158" s="163"/>
      <c r="L158" s="163"/>
      <c r="M158" s="163"/>
      <c r="N158" s="163"/>
      <c r="O158" s="163"/>
      <c r="P158" s="163"/>
      <c r="Q158" s="163"/>
      <c r="R158" s="163"/>
      <c r="S158" s="163"/>
      <c r="T158" s="163"/>
      <c r="U158" s="163"/>
      <c r="V158" s="163"/>
      <c r="W158" s="163"/>
      <c r="X158" s="163"/>
      <c r="Y158" s="163"/>
      <c r="Z158" s="163"/>
      <c r="AA158" s="163"/>
      <c r="AB158" s="163"/>
      <c r="AC158" s="163"/>
      <c r="AD158" s="163"/>
      <c r="AE158" s="163"/>
      <c r="AF158" s="163"/>
      <c r="AG158" s="163"/>
      <c r="AH158" s="163"/>
      <c r="AI158" s="163"/>
      <c r="AJ158" s="166">
        <v>283</v>
      </c>
    </row>
    <row r="159" spans="1:36" x14ac:dyDescent="0.25">
      <c r="A159" s="161" t="e">
        <v>#N/A</v>
      </c>
      <c r="B159" s="163" t="s">
        <v>391</v>
      </c>
      <c r="C159" s="163"/>
      <c r="D159" s="163"/>
      <c r="E159" s="163"/>
      <c r="F159" s="163"/>
      <c r="G159" s="163"/>
      <c r="H159" s="163"/>
      <c r="I159" s="163"/>
      <c r="J159" s="163"/>
      <c r="K159" s="163"/>
      <c r="L159" s="163"/>
      <c r="M159" s="163"/>
      <c r="N159" s="163"/>
      <c r="O159" s="163"/>
      <c r="P159" s="163"/>
      <c r="Q159" s="163"/>
      <c r="R159" s="163"/>
      <c r="S159" s="163"/>
      <c r="T159" s="163"/>
      <c r="U159" s="163"/>
      <c r="V159" s="163"/>
      <c r="W159" s="163"/>
      <c r="X159" s="163"/>
      <c r="Y159" s="163"/>
      <c r="Z159" s="163"/>
      <c r="AA159" s="163"/>
      <c r="AB159" s="163"/>
      <c r="AC159" s="163"/>
      <c r="AD159" s="163"/>
      <c r="AE159" s="163"/>
      <c r="AF159" s="163"/>
      <c r="AG159" s="163"/>
      <c r="AH159" s="163"/>
      <c r="AI159" s="163"/>
      <c r="AJ159" s="166">
        <v>218</v>
      </c>
    </row>
    <row r="160" spans="1:36" x14ac:dyDescent="0.25">
      <c r="A160" s="161" t="e">
        <v>#N/A</v>
      </c>
      <c r="B160" s="163" t="s">
        <v>393</v>
      </c>
      <c r="C160" s="163"/>
      <c r="D160" s="163"/>
      <c r="E160" s="163"/>
      <c r="F160" s="163"/>
      <c r="G160" s="163"/>
      <c r="H160" s="163"/>
      <c r="I160" s="163"/>
      <c r="J160" s="163"/>
      <c r="K160" s="163"/>
      <c r="L160" s="163"/>
      <c r="M160" s="163"/>
      <c r="N160" s="163"/>
      <c r="O160" s="163"/>
      <c r="P160" s="163"/>
      <c r="Q160" s="163"/>
      <c r="R160" s="163"/>
      <c r="S160" s="163"/>
      <c r="T160" s="163"/>
      <c r="U160" s="163"/>
      <c r="V160" s="163"/>
      <c r="W160" s="163"/>
      <c r="X160" s="163"/>
      <c r="Y160" s="163"/>
      <c r="Z160" s="163"/>
      <c r="AA160" s="163"/>
      <c r="AB160" s="163"/>
      <c r="AC160" s="163"/>
      <c r="AD160" s="163"/>
      <c r="AE160" s="163"/>
      <c r="AF160" s="163"/>
      <c r="AG160" s="163"/>
      <c r="AH160" s="163"/>
      <c r="AI160" s="163"/>
      <c r="AJ160" s="166">
        <v>73</v>
      </c>
    </row>
    <row r="161" spans="1:36" x14ac:dyDescent="0.25">
      <c r="A161" s="161" t="e">
        <v>#N/A</v>
      </c>
      <c r="B161" s="163" t="s">
        <v>385</v>
      </c>
      <c r="C161" s="163"/>
      <c r="D161" s="163"/>
      <c r="E161" s="163"/>
      <c r="F161" s="163"/>
      <c r="G161" s="163"/>
      <c r="H161" s="163"/>
      <c r="I161" s="163"/>
      <c r="J161" s="163"/>
      <c r="K161" s="163"/>
      <c r="L161" s="163"/>
      <c r="M161" s="163"/>
      <c r="N161" s="163"/>
      <c r="O161" s="163"/>
      <c r="P161" s="163"/>
      <c r="Q161" s="163"/>
      <c r="R161" s="163"/>
      <c r="S161" s="163"/>
      <c r="T161" s="163"/>
      <c r="U161" s="163"/>
      <c r="V161" s="163"/>
      <c r="W161" s="163"/>
      <c r="X161" s="163"/>
      <c r="Y161" s="163"/>
      <c r="Z161" s="163"/>
      <c r="AA161" s="163"/>
      <c r="AB161" s="163"/>
      <c r="AC161" s="163"/>
      <c r="AD161" s="163"/>
      <c r="AE161" s="163"/>
      <c r="AF161" s="163"/>
      <c r="AG161" s="163"/>
      <c r="AH161" s="163"/>
      <c r="AI161" s="163"/>
      <c r="AJ161" s="166">
        <v>86</v>
      </c>
    </row>
    <row r="162" spans="1:36" x14ac:dyDescent="0.25">
      <c r="A162" s="169" t="e">
        <v>#N/A</v>
      </c>
      <c r="B162" s="163" t="s">
        <v>389</v>
      </c>
      <c r="C162" s="163"/>
      <c r="D162" s="163"/>
      <c r="E162" s="163"/>
      <c r="F162" s="163"/>
      <c r="G162" s="163"/>
      <c r="H162" s="163"/>
      <c r="I162" s="163"/>
      <c r="J162" s="163"/>
      <c r="K162" s="163"/>
      <c r="L162" s="163"/>
      <c r="M162" s="163"/>
      <c r="N162" s="163"/>
      <c r="O162" s="163"/>
      <c r="P162" s="163"/>
      <c r="Q162" s="163"/>
      <c r="R162" s="163"/>
      <c r="S162" s="163"/>
      <c r="T162" s="163"/>
      <c r="U162" s="163"/>
      <c r="V162" s="163"/>
      <c r="W162" s="163"/>
      <c r="X162" s="163"/>
      <c r="Y162" s="163"/>
      <c r="Z162" s="163"/>
      <c r="AA162" s="163"/>
      <c r="AB162" s="163"/>
      <c r="AC162" s="163"/>
      <c r="AD162" s="163"/>
      <c r="AE162" s="163"/>
      <c r="AF162" s="163"/>
      <c r="AG162" s="163"/>
      <c r="AH162" s="163"/>
      <c r="AI162" s="163"/>
      <c r="AJ162" s="166">
        <v>283</v>
      </c>
    </row>
    <row r="163" spans="1:36" x14ac:dyDescent="0.25">
      <c r="A163" s="161" t="e">
        <v>#N/A</v>
      </c>
      <c r="B163" s="163" t="s">
        <v>387</v>
      </c>
      <c r="C163" s="163"/>
      <c r="D163" s="163"/>
      <c r="E163" s="163"/>
      <c r="F163" s="163"/>
      <c r="G163" s="163"/>
      <c r="H163" s="163"/>
      <c r="I163" s="163"/>
      <c r="J163" s="163"/>
      <c r="K163" s="163"/>
      <c r="L163" s="163"/>
      <c r="M163" s="163"/>
      <c r="N163" s="163"/>
      <c r="O163" s="163"/>
      <c r="P163" s="163"/>
      <c r="Q163" s="163"/>
      <c r="R163" s="163"/>
      <c r="S163" s="163"/>
      <c r="T163" s="163"/>
      <c r="U163" s="163"/>
      <c r="V163" s="163"/>
      <c r="W163" s="163"/>
      <c r="X163" s="163"/>
      <c r="Y163" s="163"/>
      <c r="Z163" s="163"/>
      <c r="AA163" s="163"/>
      <c r="AB163" s="163"/>
      <c r="AC163" s="163"/>
      <c r="AD163" s="163"/>
      <c r="AE163" s="163"/>
      <c r="AF163" s="163"/>
      <c r="AG163" s="163"/>
      <c r="AH163" s="163"/>
      <c r="AI163" s="163"/>
      <c r="AJ163" s="166">
        <v>666</v>
      </c>
    </row>
    <row r="164" spans="1:36" x14ac:dyDescent="0.25">
      <c r="A164" s="161" t="e">
        <v>#N/A</v>
      </c>
      <c r="B164" s="163" t="s">
        <v>379</v>
      </c>
      <c r="C164" s="163"/>
      <c r="D164" s="163"/>
      <c r="E164" s="163"/>
      <c r="F164" s="163"/>
      <c r="G164" s="163"/>
      <c r="H164" s="163"/>
      <c r="I164" s="163"/>
      <c r="J164" s="163"/>
      <c r="K164" s="163"/>
      <c r="L164" s="163"/>
      <c r="M164" s="163"/>
      <c r="N164" s="163"/>
      <c r="O164" s="163"/>
      <c r="P164" s="163"/>
      <c r="Q164" s="163"/>
      <c r="R164" s="163"/>
      <c r="S164" s="163"/>
      <c r="T164" s="163"/>
      <c r="U164" s="163"/>
      <c r="V164" s="163"/>
      <c r="W164" s="163"/>
      <c r="X164" s="163"/>
      <c r="Y164" s="163"/>
      <c r="Z164" s="163"/>
      <c r="AA164" s="163"/>
      <c r="AB164" s="163"/>
      <c r="AC164" s="163"/>
      <c r="AD164" s="163"/>
      <c r="AE164" s="163"/>
      <c r="AF164" s="163"/>
      <c r="AG164" s="163"/>
      <c r="AH164" s="163"/>
      <c r="AI164" s="163"/>
      <c r="AJ164" s="166">
        <v>21</v>
      </c>
    </row>
    <row r="165" spans="1:36" x14ac:dyDescent="0.25">
      <c r="A165" s="161" t="e">
        <v>#N/A</v>
      </c>
      <c r="B165" s="163" t="s">
        <v>1557</v>
      </c>
      <c r="C165" s="163"/>
      <c r="D165" s="163"/>
      <c r="E165" s="163"/>
      <c r="F165" s="163"/>
      <c r="G165" s="163"/>
      <c r="H165" s="163"/>
      <c r="I165" s="163"/>
      <c r="J165" s="163"/>
      <c r="K165" s="163"/>
      <c r="L165" s="163"/>
      <c r="M165" s="163"/>
      <c r="N165" s="163"/>
      <c r="O165" s="163"/>
      <c r="P165" s="163"/>
      <c r="Q165" s="163"/>
      <c r="R165" s="163"/>
      <c r="S165" s="163"/>
      <c r="T165" s="163"/>
      <c r="U165" s="163"/>
      <c r="V165" s="163"/>
      <c r="W165" s="163"/>
      <c r="X165" s="163"/>
      <c r="Y165" s="163"/>
      <c r="Z165" s="163"/>
      <c r="AA165" s="163"/>
      <c r="AB165" s="163"/>
      <c r="AC165" s="163"/>
      <c r="AD165" s="163"/>
      <c r="AE165" s="163"/>
      <c r="AF165" s="163"/>
      <c r="AG165" s="163"/>
      <c r="AH165" s="163"/>
      <c r="AI165" s="163"/>
      <c r="AJ165" s="166">
        <v>188</v>
      </c>
    </row>
    <row r="166" spans="1:36" x14ac:dyDescent="0.25">
      <c r="A166" s="161" t="e">
        <v>#N/A</v>
      </c>
      <c r="B166" s="163" t="s">
        <v>3907</v>
      </c>
      <c r="C166" s="163"/>
      <c r="D166" s="163"/>
      <c r="E166" s="163"/>
      <c r="F166" s="163"/>
      <c r="G166" s="163"/>
      <c r="H166" s="163"/>
      <c r="I166" s="163"/>
      <c r="J166" s="163"/>
      <c r="K166" s="163"/>
      <c r="L166" s="163"/>
      <c r="M166" s="163"/>
      <c r="N166" s="163"/>
      <c r="O166" s="163"/>
      <c r="P166" s="163"/>
      <c r="Q166" s="163"/>
      <c r="R166" s="163"/>
      <c r="S166" s="163"/>
      <c r="T166" s="163"/>
      <c r="U166" s="163"/>
      <c r="V166" s="163"/>
      <c r="W166" s="163"/>
      <c r="X166" s="163"/>
      <c r="Y166" s="163"/>
      <c r="Z166" s="163"/>
      <c r="AA166" s="163"/>
      <c r="AB166" s="163"/>
      <c r="AC166" s="163"/>
      <c r="AD166" s="163"/>
      <c r="AE166" s="163"/>
      <c r="AF166" s="163"/>
      <c r="AG166" s="163"/>
      <c r="AH166" s="163"/>
      <c r="AI166" s="163"/>
      <c r="AJ166" s="166">
        <v>369</v>
      </c>
    </row>
    <row r="167" spans="1:36" x14ac:dyDescent="0.25">
      <c r="A167" s="161" t="e">
        <v>#N/A</v>
      </c>
      <c r="B167" s="163" t="s">
        <v>4053</v>
      </c>
      <c r="C167" s="163"/>
      <c r="D167" s="163"/>
      <c r="E167" s="163"/>
      <c r="F167" s="163"/>
      <c r="G167" s="163"/>
      <c r="H167" s="163"/>
      <c r="I167" s="163"/>
      <c r="J167" s="163"/>
      <c r="K167" s="163"/>
      <c r="L167" s="163"/>
      <c r="M167" s="163"/>
      <c r="N167" s="163"/>
      <c r="O167" s="163"/>
      <c r="P167" s="163"/>
      <c r="Q167" s="163"/>
      <c r="R167" s="163"/>
      <c r="S167" s="163"/>
      <c r="T167" s="163"/>
      <c r="U167" s="163"/>
      <c r="V167" s="163"/>
      <c r="W167" s="163"/>
      <c r="X167" s="163"/>
      <c r="Y167" s="163"/>
      <c r="Z167" s="163"/>
      <c r="AA167" s="163"/>
      <c r="AB167" s="163"/>
      <c r="AC167" s="163"/>
      <c r="AD167" s="163"/>
      <c r="AE167" s="163"/>
      <c r="AF167" s="163"/>
      <c r="AG167" s="163"/>
      <c r="AH167" s="163"/>
      <c r="AI167" s="163"/>
      <c r="AJ167" s="166">
        <v>123</v>
      </c>
    </row>
    <row r="168" spans="1:36" x14ac:dyDescent="0.25">
      <c r="A168" s="161" t="e">
        <v>#N/A</v>
      </c>
      <c r="B168" s="163" t="s">
        <v>465</v>
      </c>
      <c r="C168" s="163"/>
      <c r="D168" s="163"/>
      <c r="E168" s="163"/>
      <c r="F168" s="163"/>
      <c r="G168" s="163"/>
      <c r="H168" s="163"/>
      <c r="I168" s="163"/>
      <c r="J168" s="163"/>
      <c r="K168" s="163"/>
      <c r="L168" s="163"/>
      <c r="M168" s="163"/>
      <c r="N168" s="163"/>
      <c r="O168" s="163"/>
      <c r="P168" s="163"/>
      <c r="Q168" s="163"/>
      <c r="R168" s="163"/>
      <c r="S168" s="163"/>
      <c r="T168" s="163"/>
      <c r="U168" s="163"/>
      <c r="V168" s="163"/>
      <c r="W168" s="163"/>
      <c r="X168" s="163"/>
      <c r="Y168" s="163"/>
      <c r="Z168" s="163"/>
      <c r="AA168" s="163"/>
      <c r="AB168" s="163"/>
      <c r="AC168" s="163"/>
      <c r="AD168" s="163"/>
      <c r="AE168" s="163"/>
      <c r="AF168" s="163"/>
      <c r="AG168" s="163"/>
      <c r="AH168" s="163"/>
      <c r="AI168" s="163"/>
      <c r="AJ168" s="166">
        <v>59</v>
      </c>
    </row>
    <row r="169" spans="1:36" x14ac:dyDescent="0.25">
      <c r="A169" s="161" t="e">
        <v>#N/A</v>
      </c>
      <c r="B169" s="163" t="s">
        <v>1060</v>
      </c>
      <c r="C169" s="163"/>
      <c r="D169" s="163"/>
      <c r="E169" s="163"/>
      <c r="F169" s="163"/>
      <c r="G169" s="163"/>
      <c r="H169" s="163"/>
      <c r="I169" s="163"/>
      <c r="J169" s="163"/>
      <c r="K169" s="163"/>
      <c r="L169" s="163"/>
      <c r="M169" s="163"/>
      <c r="N169" s="163"/>
      <c r="O169" s="163"/>
      <c r="P169" s="163"/>
      <c r="Q169" s="163"/>
      <c r="R169" s="163"/>
      <c r="S169" s="163"/>
      <c r="T169" s="163"/>
      <c r="U169" s="163"/>
      <c r="V169" s="163"/>
      <c r="W169" s="163"/>
      <c r="X169" s="163"/>
      <c r="Y169" s="163"/>
      <c r="Z169" s="163"/>
      <c r="AA169" s="163"/>
      <c r="AB169" s="163"/>
      <c r="AC169" s="163"/>
      <c r="AD169" s="163"/>
      <c r="AE169" s="163"/>
      <c r="AF169" s="163"/>
      <c r="AG169" s="163"/>
      <c r="AH169" s="163"/>
      <c r="AI169" s="163"/>
      <c r="AJ169" s="166">
        <v>40</v>
      </c>
    </row>
    <row r="170" spans="1:36" x14ac:dyDescent="0.25">
      <c r="A170" s="161" t="e">
        <v>#N/A</v>
      </c>
      <c r="B170" s="163" t="s">
        <v>1032</v>
      </c>
      <c r="C170" s="163"/>
      <c r="D170" s="163"/>
      <c r="E170" s="163"/>
      <c r="F170" s="163"/>
      <c r="G170" s="163"/>
      <c r="H170" s="163"/>
      <c r="I170" s="163"/>
      <c r="J170" s="163"/>
      <c r="K170" s="163"/>
      <c r="L170" s="163"/>
      <c r="M170" s="163"/>
      <c r="N170" s="163"/>
      <c r="O170" s="163"/>
      <c r="P170" s="163"/>
      <c r="Q170" s="163"/>
      <c r="R170" s="163"/>
      <c r="S170" s="163"/>
      <c r="T170" s="163"/>
      <c r="U170" s="163"/>
      <c r="V170" s="163"/>
      <c r="W170" s="163"/>
      <c r="X170" s="163"/>
      <c r="Y170" s="163"/>
      <c r="Z170" s="163"/>
      <c r="AA170" s="163"/>
      <c r="AB170" s="163"/>
      <c r="AC170" s="163"/>
      <c r="AD170" s="163"/>
      <c r="AE170" s="163"/>
      <c r="AF170" s="163"/>
      <c r="AG170" s="163"/>
      <c r="AH170" s="163"/>
      <c r="AI170" s="163"/>
      <c r="AJ170" s="166">
        <v>121</v>
      </c>
    </row>
    <row r="171" spans="1:36" x14ac:dyDescent="0.25">
      <c r="A171" s="161" t="e">
        <v>#N/A</v>
      </c>
      <c r="B171" s="163" t="s">
        <v>4204</v>
      </c>
      <c r="C171" s="163"/>
      <c r="D171" s="163"/>
      <c r="E171" s="163"/>
      <c r="F171" s="163"/>
      <c r="G171" s="163"/>
      <c r="H171" s="163"/>
      <c r="I171" s="163"/>
      <c r="J171" s="163"/>
      <c r="K171" s="163"/>
      <c r="L171" s="163"/>
      <c r="M171" s="163"/>
      <c r="N171" s="163"/>
      <c r="O171" s="163"/>
      <c r="P171" s="163"/>
      <c r="Q171" s="163"/>
      <c r="R171" s="163"/>
      <c r="S171" s="163"/>
      <c r="T171" s="163"/>
      <c r="U171" s="163"/>
      <c r="V171" s="163"/>
      <c r="W171" s="163"/>
      <c r="X171" s="163"/>
      <c r="Y171" s="163"/>
      <c r="Z171" s="163"/>
      <c r="AA171" s="163"/>
      <c r="AB171" s="163"/>
      <c r="AC171" s="163"/>
      <c r="AD171" s="163"/>
      <c r="AE171" s="163"/>
      <c r="AF171" s="163"/>
      <c r="AG171" s="163"/>
      <c r="AH171" s="163"/>
      <c r="AI171" s="163"/>
      <c r="AJ171" s="166">
        <v>150</v>
      </c>
    </row>
    <row r="172" spans="1:36" x14ac:dyDescent="0.25">
      <c r="A172" s="161" t="e">
        <v>#N/A</v>
      </c>
      <c r="B172" s="163" t="s">
        <v>4206</v>
      </c>
      <c r="C172" s="163"/>
      <c r="D172" s="163"/>
      <c r="E172" s="163"/>
      <c r="F172" s="163"/>
      <c r="G172" s="163"/>
      <c r="H172" s="163"/>
      <c r="I172" s="163"/>
      <c r="J172" s="163"/>
      <c r="K172" s="163"/>
      <c r="L172" s="163"/>
      <c r="M172" s="163"/>
      <c r="N172" s="163"/>
      <c r="O172" s="163"/>
      <c r="P172" s="163"/>
      <c r="Q172" s="163"/>
      <c r="R172" s="163"/>
      <c r="S172" s="163"/>
      <c r="T172" s="163"/>
      <c r="U172" s="163"/>
      <c r="V172" s="163"/>
      <c r="W172" s="163"/>
      <c r="X172" s="163"/>
      <c r="Y172" s="163"/>
      <c r="Z172" s="163"/>
      <c r="AA172" s="163"/>
      <c r="AB172" s="163"/>
      <c r="AC172" s="163"/>
      <c r="AD172" s="163"/>
      <c r="AE172" s="163"/>
      <c r="AF172" s="163"/>
      <c r="AG172" s="163"/>
      <c r="AH172" s="163"/>
      <c r="AI172" s="163"/>
      <c r="AJ172" s="166">
        <v>150</v>
      </c>
    </row>
    <row r="173" spans="1:36" x14ac:dyDescent="0.25">
      <c r="A173" s="161" t="e">
        <v>#N/A</v>
      </c>
      <c r="B173" s="163" t="s">
        <v>4458</v>
      </c>
      <c r="C173" s="163"/>
      <c r="D173" s="163"/>
      <c r="E173" s="163"/>
      <c r="F173" s="163"/>
      <c r="G173" s="163"/>
      <c r="H173" s="163"/>
      <c r="I173" s="163"/>
      <c r="J173" s="163"/>
      <c r="K173" s="163"/>
      <c r="L173" s="163"/>
      <c r="M173" s="163"/>
      <c r="N173" s="163"/>
      <c r="O173" s="163"/>
      <c r="P173" s="163"/>
      <c r="Q173" s="163"/>
      <c r="R173" s="163"/>
      <c r="S173" s="163"/>
      <c r="T173" s="163"/>
      <c r="U173" s="163"/>
      <c r="V173" s="163"/>
      <c r="W173" s="163"/>
      <c r="X173" s="163"/>
      <c r="Y173" s="163"/>
      <c r="Z173" s="163"/>
      <c r="AA173" s="163"/>
      <c r="AB173" s="163"/>
      <c r="AC173" s="163"/>
      <c r="AD173" s="163"/>
      <c r="AE173" s="163"/>
      <c r="AF173" s="163"/>
      <c r="AG173" s="163"/>
      <c r="AH173" s="163"/>
      <c r="AI173" s="163"/>
      <c r="AJ173" s="166">
        <v>5</v>
      </c>
    </row>
    <row r="174" spans="1:36" x14ac:dyDescent="0.25">
      <c r="A174" s="169" t="e">
        <v>#N/A</v>
      </c>
      <c r="B174" s="163" t="s">
        <v>1479</v>
      </c>
      <c r="C174" s="163"/>
      <c r="D174" s="163"/>
      <c r="E174" s="163"/>
      <c r="F174" s="163"/>
      <c r="G174" s="163"/>
      <c r="H174" s="163"/>
      <c r="I174" s="163"/>
      <c r="J174" s="163"/>
      <c r="K174" s="163"/>
      <c r="L174" s="163"/>
      <c r="M174" s="163"/>
      <c r="N174" s="163"/>
      <c r="O174" s="163"/>
      <c r="P174" s="163"/>
      <c r="Q174" s="163"/>
      <c r="R174" s="163"/>
      <c r="S174" s="163"/>
      <c r="T174" s="163"/>
      <c r="U174" s="163"/>
      <c r="V174" s="163"/>
      <c r="W174" s="163"/>
      <c r="X174" s="163"/>
      <c r="Y174" s="163"/>
      <c r="Z174" s="163"/>
      <c r="AA174" s="163"/>
      <c r="AB174" s="163"/>
      <c r="AC174" s="163"/>
      <c r="AD174" s="163"/>
      <c r="AE174" s="163"/>
      <c r="AF174" s="163"/>
      <c r="AG174" s="163"/>
      <c r="AH174" s="163"/>
      <c r="AI174" s="163"/>
      <c r="AJ174" s="166">
        <v>76</v>
      </c>
    </row>
    <row r="175" spans="1:36" x14ac:dyDescent="0.25">
      <c r="A175" s="161" t="e">
        <v>#N/A</v>
      </c>
      <c r="B175" s="163" t="s">
        <v>469</v>
      </c>
      <c r="C175" s="163"/>
      <c r="D175" s="163"/>
      <c r="E175" s="163"/>
      <c r="F175" s="163"/>
      <c r="G175" s="163"/>
      <c r="H175" s="163"/>
      <c r="I175" s="163"/>
      <c r="J175" s="163"/>
      <c r="K175" s="163"/>
      <c r="L175" s="163"/>
      <c r="M175" s="163"/>
      <c r="N175" s="163"/>
      <c r="O175" s="163"/>
      <c r="P175" s="163"/>
      <c r="Q175" s="163"/>
      <c r="R175" s="163"/>
      <c r="S175" s="163"/>
      <c r="T175" s="163"/>
      <c r="U175" s="163"/>
      <c r="V175" s="163"/>
      <c r="W175" s="163"/>
      <c r="X175" s="163"/>
      <c r="Y175" s="163"/>
      <c r="Z175" s="163"/>
      <c r="AA175" s="163"/>
      <c r="AB175" s="163"/>
      <c r="AC175" s="163"/>
      <c r="AD175" s="163"/>
      <c r="AE175" s="163"/>
      <c r="AF175" s="163"/>
      <c r="AG175" s="163"/>
      <c r="AH175" s="163"/>
      <c r="AI175" s="163"/>
      <c r="AJ175" s="166">
        <v>427</v>
      </c>
    </row>
    <row r="176" spans="1:36" x14ac:dyDescent="0.25">
      <c r="A176" s="161" t="e">
        <v>#N/A</v>
      </c>
      <c r="B176" s="163" t="s">
        <v>471</v>
      </c>
      <c r="C176" s="163"/>
      <c r="D176" s="163"/>
      <c r="E176" s="163"/>
      <c r="F176" s="163"/>
      <c r="G176" s="163"/>
      <c r="H176" s="163"/>
      <c r="I176" s="163"/>
      <c r="J176" s="163"/>
      <c r="K176" s="163"/>
      <c r="L176" s="163"/>
      <c r="M176" s="163"/>
      <c r="N176" s="163"/>
      <c r="O176" s="163"/>
      <c r="P176" s="163"/>
      <c r="Q176" s="163"/>
      <c r="R176" s="163"/>
      <c r="S176" s="163"/>
      <c r="T176" s="163"/>
      <c r="U176" s="163"/>
      <c r="V176" s="163"/>
      <c r="W176" s="163"/>
      <c r="X176" s="163"/>
      <c r="Y176" s="163"/>
      <c r="Z176" s="163"/>
      <c r="AA176" s="163"/>
      <c r="AB176" s="163"/>
      <c r="AC176" s="163"/>
      <c r="AD176" s="163"/>
      <c r="AE176" s="163"/>
      <c r="AF176" s="163"/>
      <c r="AG176" s="163"/>
      <c r="AH176" s="163"/>
      <c r="AI176" s="163"/>
      <c r="AJ176" s="166">
        <v>1707</v>
      </c>
    </row>
    <row r="177" spans="1:36" x14ac:dyDescent="0.25">
      <c r="A177" s="161" t="e">
        <v>#N/A</v>
      </c>
      <c r="B177" s="163" t="s">
        <v>513</v>
      </c>
      <c r="C177" s="163"/>
      <c r="D177" s="163"/>
      <c r="E177" s="163"/>
      <c r="F177" s="163"/>
      <c r="G177" s="163"/>
      <c r="H177" s="163"/>
      <c r="I177" s="163"/>
      <c r="J177" s="163"/>
      <c r="K177" s="163"/>
      <c r="L177" s="163"/>
      <c r="M177" s="163"/>
      <c r="N177" s="163"/>
      <c r="O177" s="163"/>
      <c r="P177" s="163"/>
      <c r="Q177" s="163"/>
      <c r="R177" s="163"/>
      <c r="S177" s="163"/>
      <c r="T177" s="163"/>
      <c r="U177" s="163"/>
      <c r="V177" s="163"/>
      <c r="W177" s="163"/>
      <c r="X177" s="163"/>
      <c r="Y177" s="163"/>
      <c r="Z177" s="163"/>
      <c r="AA177" s="163"/>
      <c r="AB177" s="163"/>
      <c r="AC177" s="163"/>
      <c r="AD177" s="163"/>
      <c r="AE177" s="163"/>
      <c r="AF177" s="163"/>
      <c r="AG177" s="163"/>
      <c r="AH177" s="163"/>
      <c r="AI177" s="163"/>
      <c r="AJ177" s="166">
        <v>1133940</v>
      </c>
    </row>
    <row r="178" spans="1:36" x14ac:dyDescent="0.25">
      <c r="A178" s="161" t="e">
        <v>#N/A</v>
      </c>
      <c r="B178" s="163" t="s">
        <v>515</v>
      </c>
      <c r="C178" s="163"/>
      <c r="D178" s="163"/>
      <c r="E178" s="163"/>
      <c r="F178" s="163"/>
      <c r="G178" s="163"/>
      <c r="H178" s="163"/>
      <c r="I178" s="163"/>
      <c r="J178" s="163"/>
      <c r="K178" s="163"/>
      <c r="L178" s="163"/>
      <c r="M178" s="163"/>
      <c r="N178" s="163"/>
      <c r="O178" s="163"/>
      <c r="P178" s="163"/>
      <c r="Q178" s="163"/>
      <c r="R178" s="163"/>
      <c r="S178" s="163"/>
      <c r="T178" s="163"/>
      <c r="U178" s="163"/>
      <c r="V178" s="163"/>
      <c r="W178" s="163"/>
      <c r="X178" s="163"/>
      <c r="Y178" s="163"/>
      <c r="Z178" s="163"/>
      <c r="AA178" s="163"/>
      <c r="AB178" s="163"/>
      <c r="AC178" s="163"/>
      <c r="AD178" s="163"/>
      <c r="AE178" s="163"/>
      <c r="AF178" s="163"/>
      <c r="AG178" s="163"/>
      <c r="AH178" s="163"/>
      <c r="AI178" s="163"/>
      <c r="AJ178" s="166">
        <v>563400</v>
      </c>
    </row>
    <row r="179" spans="1:36" x14ac:dyDescent="0.25">
      <c r="A179" s="161" t="e">
        <v>#N/A</v>
      </c>
      <c r="B179" s="163" t="s">
        <v>493</v>
      </c>
      <c r="C179" s="163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3"/>
      <c r="T179" s="163"/>
      <c r="U179" s="163"/>
      <c r="V179" s="163"/>
      <c r="W179" s="163"/>
      <c r="X179" s="163"/>
      <c r="Y179" s="163"/>
      <c r="Z179" s="163"/>
      <c r="AA179" s="163"/>
      <c r="AB179" s="163"/>
      <c r="AC179" s="163"/>
      <c r="AD179" s="163"/>
      <c r="AE179" s="163"/>
      <c r="AF179" s="163"/>
      <c r="AG179" s="163"/>
      <c r="AH179" s="163"/>
      <c r="AI179" s="163"/>
      <c r="AJ179" s="166">
        <v>190</v>
      </c>
    </row>
    <row r="180" spans="1:36" x14ac:dyDescent="0.25">
      <c r="A180" s="161" t="e">
        <v>#N/A</v>
      </c>
      <c r="B180" s="163" t="s">
        <v>475</v>
      </c>
      <c r="C180" s="163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3"/>
      <c r="T180" s="163"/>
      <c r="U180" s="163"/>
      <c r="V180" s="163"/>
      <c r="W180" s="163"/>
      <c r="X180" s="163"/>
      <c r="Y180" s="163"/>
      <c r="Z180" s="163"/>
      <c r="AA180" s="163"/>
      <c r="AB180" s="163"/>
      <c r="AC180" s="163"/>
      <c r="AD180" s="163"/>
      <c r="AE180" s="163"/>
      <c r="AF180" s="163"/>
      <c r="AG180" s="163"/>
      <c r="AH180" s="163"/>
      <c r="AI180" s="163"/>
      <c r="AJ180" s="166">
        <v>1658</v>
      </c>
    </row>
    <row r="181" spans="1:36" x14ac:dyDescent="0.25">
      <c r="A181" s="161" t="e">
        <v>#N/A</v>
      </c>
      <c r="B181" s="163" t="s">
        <v>473</v>
      </c>
      <c r="C181" s="163"/>
      <c r="D181" s="163"/>
      <c r="E181" s="163"/>
      <c r="F181" s="163"/>
      <c r="G181" s="163"/>
      <c r="H181" s="163"/>
      <c r="I181" s="163"/>
      <c r="J181" s="163"/>
      <c r="K181" s="163"/>
      <c r="L181" s="163"/>
      <c r="M181" s="163"/>
      <c r="N181" s="163"/>
      <c r="O181" s="163"/>
      <c r="P181" s="163"/>
      <c r="Q181" s="163"/>
      <c r="R181" s="163"/>
      <c r="S181" s="163"/>
      <c r="T181" s="163"/>
      <c r="U181" s="163"/>
      <c r="V181" s="163"/>
      <c r="W181" s="163"/>
      <c r="X181" s="163"/>
      <c r="Y181" s="163"/>
      <c r="Z181" s="163"/>
      <c r="AA181" s="163"/>
      <c r="AB181" s="163"/>
      <c r="AC181" s="163"/>
      <c r="AD181" s="163"/>
      <c r="AE181" s="163"/>
      <c r="AF181" s="163"/>
      <c r="AG181" s="163"/>
      <c r="AH181" s="163"/>
      <c r="AI181" s="163"/>
      <c r="AJ181" s="166">
        <v>1196</v>
      </c>
    </row>
    <row r="182" spans="1:36" x14ac:dyDescent="0.25">
      <c r="A182" s="161" t="e">
        <v>#N/A</v>
      </c>
      <c r="B182" s="163" t="s">
        <v>4340</v>
      </c>
      <c r="C182" s="163"/>
      <c r="D182" s="163"/>
      <c r="E182" s="163"/>
      <c r="F182" s="163"/>
      <c r="G182" s="163"/>
      <c r="H182" s="163"/>
      <c r="I182" s="163"/>
      <c r="J182" s="163"/>
      <c r="K182" s="163"/>
      <c r="L182" s="163"/>
      <c r="M182" s="163"/>
      <c r="N182" s="163"/>
      <c r="O182" s="163"/>
      <c r="P182" s="163"/>
      <c r="Q182" s="163"/>
      <c r="R182" s="163"/>
      <c r="S182" s="163"/>
      <c r="T182" s="163"/>
      <c r="U182" s="163"/>
      <c r="V182" s="163"/>
      <c r="W182" s="163"/>
      <c r="X182" s="163"/>
      <c r="Y182" s="163"/>
      <c r="Z182" s="163"/>
      <c r="AA182" s="163"/>
      <c r="AB182" s="163"/>
      <c r="AC182" s="163"/>
      <c r="AD182" s="163"/>
      <c r="AE182" s="163"/>
      <c r="AF182" s="163"/>
      <c r="AG182" s="163"/>
      <c r="AH182" s="163"/>
      <c r="AI182" s="163"/>
      <c r="AJ182" s="166">
        <v>104</v>
      </c>
    </row>
    <row r="183" spans="1:36" x14ac:dyDescent="0.25">
      <c r="A183" s="161" t="e">
        <v>#N/A</v>
      </c>
      <c r="B183" s="163" t="s">
        <v>1472</v>
      </c>
      <c r="C183" s="163"/>
      <c r="D183" s="163"/>
      <c r="E183" s="163"/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163"/>
      <c r="S183" s="163"/>
      <c r="T183" s="163"/>
      <c r="U183" s="163"/>
      <c r="V183" s="163"/>
      <c r="W183" s="163"/>
      <c r="X183" s="163"/>
      <c r="Y183" s="163"/>
      <c r="Z183" s="163"/>
      <c r="AA183" s="163"/>
      <c r="AB183" s="163"/>
      <c r="AC183" s="163"/>
      <c r="AD183" s="163"/>
      <c r="AE183" s="163"/>
      <c r="AF183" s="163"/>
      <c r="AG183" s="163"/>
      <c r="AH183" s="163"/>
      <c r="AI183" s="163"/>
      <c r="AJ183" s="166">
        <v>8853</v>
      </c>
    </row>
    <row r="184" spans="1:36" x14ac:dyDescent="0.25">
      <c r="A184" s="161" t="e">
        <v>#N/A</v>
      </c>
      <c r="B184" s="163" t="s">
        <v>3734</v>
      </c>
      <c r="C184" s="163"/>
      <c r="D184" s="163"/>
      <c r="E184" s="163"/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163"/>
      <c r="S184" s="163"/>
      <c r="T184" s="163"/>
      <c r="U184" s="163"/>
      <c r="V184" s="163"/>
      <c r="W184" s="163"/>
      <c r="X184" s="163"/>
      <c r="Y184" s="163"/>
      <c r="Z184" s="163"/>
      <c r="AA184" s="163"/>
      <c r="AB184" s="163"/>
      <c r="AC184" s="163"/>
      <c r="AD184" s="163"/>
      <c r="AE184" s="163"/>
      <c r="AF184" s="163"/>
      <c r="AG184" s="163"/>
      <c r="AH184" s="163"/>
      <c r="AI184" s="163"/>
      <c r="AJ184" s="166">
        <v>24</v>
      </c>
    </row>
    <row r="185" spans="1:36" x14ac:dyDescent="0.25">
      <c r="A185" s="161" t="e">
        <v>#N/A</v>
      </c>
      <c r="B185" s="163" t="s">
        <v>1028</v>
      </c>
      <c r="C185" s="163"/>
      <c r="D185" s="163"/>
      <c r="E185" s="163"/>
      <c r="F185" s="163"/>
      <c r="G185" s="163"/>
      <c r="H185" s="163"/>
      <c r="I185" s="163"/>
      <c r="J185" s="163"/>
      <c r="K185" s="163"/>
      <c r="L185" s="163"/>
      <c r="M185" s="163"/>
      <c r="N185" s="163"/>
      <c r="O185" s="163"/>
      <c r="P185" s="163"/>
      <c r="Q185" s="163"/>
      <c r="R185" s="163"/>
      <c r="S185" s="163"/>
      <c r="T185" s="163"/>
      <c r="U185" s="163"/>
      <c r="V185" s="163"/>
      <c r="W185" s="163"/>
      <c r="X185" s="163"/>
      <c r="Y185" s="163"/>
      <c r="Z185" s="163"/>
      <c r="AA185" s="163"/>
      <c r="AB185" s="163"/>
      <c r="AC185" s="163"/>
      <c r="AD185" s="163"/>
      <c r="AE185" s="163"/>
      <c r="AF185" s="163"/>
      <c r="AG185" s="163"/>
      <c r="AH185" s="163"/>
      <c r="AI185" s="163"/>
      <c r="AJ185" s="166">
        <v>188</v>
      </c>
    </row>
    <row r="186" spans="1:36" x14ac:dyDescent="0.25">
      <c r="A186" s="161" t="e">
        <v>#N/A</v>
      </c>
      <c r="B186" s="163" t="s">
        <v>371</v>
      </c>
      <c r="C186" s="163"/>
      <c r="D186" s="163"/>
      <c r="E186" s="163"/>
      <c r="F186" s="163"/>
      <c r="G186" s="163"/>
      <c r="H186" s="163"/>
      <c r="I186" s="163"/>
      <c r="J186" s="163"/>
      <c r="K186" s="163"/>
      <c r="L186" s="163"/>
      <c r="M186" s="163"/>
      <c r="N186" s="163"/>
      <c r="O186" s="163"/>
      <c r="P186" s="163"/>
      <c r="Q186" s="163"/>
      <c r="R186" s="163"/>
      <c r="S186" s="163"/>
      <c r="T186" s="163"/>
      <c r="U186" s="163"/>
      <c r="V186" s="163"/>
      <c r="W186" s="163"/>
      <c r="X186" s="163"/>
      <c r="Y186" s="163"/>
      <c r="Z186" s="163"/>
      <c r="AA186" s="163"/>
      <c r="AB186" s="163"/>
      <c r="AC186" s="163"/>
      <c r="AD186" s="163"/>
      <c r="AE186" s="163"/>
      <c r="AF186" s="163"/>
      <c r="AG186" s="163"/>
      <c r="AH186" s="163"/>
      <c r="AI186" s="163"/>
      <c r="AJ186" s="166">
        <v>543</v>
      </c>
    </row>
    <row r="187" spans="1:36" x14ac:dyDescent="0.25">
      <c r="A187" s="161" t="e">
        <v>#N/A</v>
      </c>
      <c r="B187" s="163" t="s">
        <v>363</v>
      </c>
      <c r="C187" s="163"/>
      <c r="D187" s="163"/>
      <c r="E187" s="163"/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163"/>
      <c r="S187" s="163"/>
      <c r="T187" s="163"/>
      <c r="U187" s="163"/>
      <c r="V187" s="163"/>
      <c r="W187" s="163"/>
      <c r="X187" s="163"/>
      <c r="Y187" s="163"/>
      <c r="Z187" s="163"/>
      <c r="AA187" s="163"/>
      <c r="AB187" s="163"/>
      <c r="AC187" s="163"/>
      <c r="AD187" s="163"/>
      <c r="AE187" s="163"/>
      <c r="AF187" s="163"/>
      <c r="AG187" s="163"/>
      <c r="AH187" s="163"/>
      <c r="AI187" s="163"/>
      <c r="AJ187" s="166">
        <v>72</v>
      </c>
    </row>
    <row r="188" spans="1:36" x14ac:dyDescent="0.25">
      <c r="A188" s="161" t="e">
        <v>#N/A</v>
      </c>
      <c r="B188" s="163" t="s">
        <v>279</v>
      </c>
      <c r="C188" s="163"/>
      <c r="D188" s="163"/>
      <c r="E188" s="163"/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3"/>
      <c r="T188" s="163"/>
      <c r="U188" s="163"/>
      <c r="V188" s="163"/>
      <c r="W188" s="163"/>
      <c r="X188" s="163"/>
      <c r="Y188" s="163"/>
      <c r="Z188" s="163"/>
      <c r="AA188" s="163"/>
      <c r="AB188" s="163"/>
      <c r="AC188" s="163"/>
      <c r="AD188" s="163"/>
      <c r="AE188" s="163"/>
      <c r="AF188" s="163"/>
      <c r="AG188" s="163"/>
      <c r="AH188" s="163"/>
      <c r="AI188" s="163"/>
      <c r="AJ188" s="166">
        <v>100</v>
      </c>
    </row>
    <row r="189" spans="1:36" x14ac:dyDescent="0.25">
      <c r="A189" s="161" t="e">
        <v>#N/A</v>
      </c>
      <c r="B189" s="163" t="s">
        <v>1128</v>
      </c>
      <c r="C189" s="163"/>
      <c r="D189" s="163"/>
      <c r="E189" s="163"/>
      <c r="F189" s="163"/>
      <c r="G189" s="163"/>
      <c r="H189" s="163"/>
      <c r="I189" s="163"/>
      <c r="J189" s="163"/>
      <c r="K189" s="163"/>
      <c r="L189" s="163"/>
      <c r="M189" s="163"/>
      <c r="N189" s="163"/>
      <c r="O189" s="163"/>
      <c r="P189" s="163"/>
      <c r="Q189" s="163"/>
      <c r="R189" s="163"/>
      <c r="S189" s="163"/>
      <c r="T189" s="163"/>
      <c r="U189" s="163"/>
      <c r="V189" s="163"/>
      <c r="W189" s="163"/>
      <c r="X189" s="163"/>
      <c r="Y189" s="163"/>
      <c r="Z189" s="163"/>
      <c r="AA189" s="163"/>
      <c r="AB189" s="163"/>
      <c r="AC189" s="163"/>
      <c r="AD189" s="163"/>
      <c r="AE189" s="163"/>
      <c r="AF189" s="163"/>
      <c r="AG189" s="163"/>
      <c r="AH189" s="163"/>
      <c r="AI189" s="163"/>
      <c r="AJ189" s="166">
        <v>50000</v>
      </c>
    </row>
    <row r="190" spans="1:36" x14ac:dyDescent="0.25">
      <c r="A190" s="161" t="e">
        <v>#N/A</v>
      </c>
      <c r="B190" s="163" t="s">
        <v>2384</v>
      </c>
      <c r="C190" s="163"/>
      <c r="D190" s="163"/>
      <c r="E190" s="163"/>
      <c r="F190" s="163"/>
      <c r="G190" s="163"/>
      <c r="H190" s="163"/>
      <c r="I190" s="163"/>
      <c r="J190" s="163"/>
      <c r="K190" s="163"/>
      <c r="L190" s="163"/>
      <c r="M190" s="163"/>
      <c r="N190" s="163"/>
      <c r="O190" s="163"/>
      <c r="P190" s="163"/>
      <c r="Q190" s="163"/>
      <c r="R190" s="163"/>
      <c r="S190" s="163"/>
      <c r="T190" s="163"/>
      <c r="U190" s="163"/>
      <c r="V190" s="163"/>
      <c r="W190" s="163"/>
      <c r="X190" s="163"/>
      <c r="Y190" s="163"/>
      <c r="Z190" s="163"/>
      <c r="AA190" s="163"/>
      <c r="AB190" s="163"/>
      <c r="AC190" s="163"/>
      <c r="AD190" s="163"/>
      <c r="AE190" s="163"/>
      <c r="AF190" s="163"/>
      <c r="AG190" s="163"/>
      <c r="AH190" s="163"/>
      <c r="AI190" s="163"/>
      <c r="AJ190" s="166">
        <v>68</v>
      </c>
    </row>
    <row r="191" spans="1:36" x14ac:dyDescent="0.25">
      <c r="A191" s="161" t="e">
        <v>#N/A</v>
      </c>
      <c r="B191" s="163" t="s">
        <v>4067</v>
      </c>
      <c r="C191" s="163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3"/>
      <c r="T191" s="163"/>
      <c r="U191" s="163"/>
      <c r="V191" s="163"/>
      <c r="W191" s="163"/>
      <c r="X191" s="163"/>
      <c r="Y191" s="163"/>
      <c r="Z191" s="163"/>
      <c r="AA191" s="163"/>
      <c r="AB191" s="163"/>
      <c r="AC191" s="163"/>
      <c r="AD191" s="163"/>
      <c r="AE191" s="163"/>
      <c r="AF191" s="163"/>
      <c r="AG191" s="163"/>
      <c r="AH191" s="163"/>
      <c r="AI191" s="163"/>
      <c r="AJ191" s="166">
        <v>225</v>
      </c>
    </row>
    <row r="192" spans="1:36" x14ac:dyDescent="0.25">
      <c r="A192" s="161" t="e">
        <v>#N/A</v>
      </c>
      <c r="B192" s="163" t="s">
        <v>912</v>
      </c>
      <c r="C192" s="163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3"/>
      <c r="T192" s="163"/>
      <c r="U192" s="163"/>
      <c r="V192" s="163"/>
      <c r="W192" s="163"/>
      <c r="X192" s="163"/>
      <c r="Y192" s="163"/>
      <c r="Z192" s="163"/>
      <c r="AA192" s="163"/>
      <c r="AB192" s="163"/>
      <c r="AC192" s="163"/>
      <c r="AD192" s="163"/>
      <c r="AE192" s="163"/>
      <c r="AF192" s="163"/>
      <c r="AG192" s="163"/>
      <c r="AH192" s="163"/>
      <c r="AI192" s="163"/>
      <c r="AJ192" s="166">
        <v>11</v>
      </c>
    </row>
    <row r="193" spans="1:36" x14ac:dyDescent="0.25">
      <c r="A193" s="169" t="e">
        <v>#N/A</v>
      </c>
      <c r="B193" s="163" t="s">
        <v>489</v>
      </c>
      <c r="C193" s="163"/>
      <c r="D193" s="163"/>
      <c r="E193" s="163"/>
      <c r="F193" s="163"/>
      <c r="G193" s="163"/>
      <c r="H193" s="163"/>
      <c r="I193" s="163"/>
      <c r="J193" s="163"/>
      <c r="K193" s="163"/>
      <c r="L193" s="163"/>
      <c r="M193" s="163"/>
      <c r="N193" s="163"/>
      <c r="O193" s="163"/>
      <c r="P193" s="163"/>
      <c r="Q193" s="163"/>
      <c r="R193" s="163"/>
      <c r="S193" s="163"/>
      <c r="T193" s="163"/>
      <c r="U193" s="163"/>
      <c r="V193" s="163"/>
      <c r="W193" s="163"/>
      <c r="X193" s="163"/>
      <c r="Y193" s="163"/>
      <c r="Z193" s="163"/>
      <c r="AA193" s="163"/>
      <c r="AB193" s="163"/>
      <c r="AC193" s="163"/>
      <c r="AD193" s="163"/>
      <c r="AE193" s="163"/>
      <c r="AF193" s="163"/>
      <c r="AG193" s="163"/>
      <c r="AH193" s="163"/>
      <c r="AI193" s="163"/>
      <c r="AJ193" s="166">
        <v>41</v>
      </c>
    </row>
    <row r="194" spans="1:36" x14ac:dyDescent="0.25">
      <c r="A194" s="161" t="e">
        <v>#N/A</v>
      </c>
      <c r="B194" s="163" t="s">
        <v>321</v>
      </c>
      <c r="C194" s="163"/>
      <c r="D194" s="163"/>
      <c r="E194" s="163"/>
      <c r="F194" s="163"/>
      <c r="G194" s="163"/>
      <c r="H194" s="163"/>
      <c r="I194" s="163"/>
      <c r="J194" s="163"/>
      <c r="K194" s="163"/>
      <c r="L194" s="163"/>
      <c r="M194" s="163"/>
      <c r="N194" s="163"/>
      <c r="O194" s="163"/>
      <c r="P194" s="163"/>
      <c r="Q194" s="163"/>
      <c r="R194" s="163"/>
      <c r="S194" s="163"/>
      <c r="T194" s="163"/>
      <c r="U194" s="163"/>
      <c r="V194" s="163"/>
      <c r="W194" s="163"/>
      <c r="X194" s="163"/>
      <c r="Y194" s="163"/>
      <c r="Z194" s="163"/>
      <c r="AA194" s="163"/>
      <c r="AB194" s="163"/>
      <c r="AC194" s="163"/>
      <c r="AD194" s="163"/>
      <c r="AE194" s="163"/>
      <c r="AF194" s="163"/>
      <c r="AG194" s="163"/>
      <c r="AH194" s="163"/>
      <c r="AI194" s="163"/>
      <c r="AJ194" s="166">
        <v>410</v>
      </c>
    </row>
    <row r="195" spans="1:36" x14ac:dyDescent="0.25">
      <c r="A195" s="161" t="e">
        <v>#N/A</v>
      </c>
      <c r="B195" s="163" t="s">
        <v>936</v>
      </c>
      <c r="C195" s="163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3"/>
      <c r="T195" s="163"/>
      <c r="U195" s="163"/>
      <c r="V195" s="163"/>
      <c r="W195" s="163"/>
      <c r="X195" s="163"/>
      <c r="Y195" s="163"/>
      <c r="Z195" s="163"/>
      <c r="AA195" s="163"/>
      <c r="AB195" s="163"/>
      <c r="AC195" s="163"/>
      <c r="AD195" s="163"/>
      <c r="AE195" s="163"/>
      <c r="AF195" s="163"/>
      <c r="AG195" s="163"/>
      <c r="AH195" s="163"/>
      <c r="AI195" s="163"/>
      <c r="AJ195" s="166">
        <v>140</v>
      </c>
    </row>
    <row r="196" spans="1:36" x14ac:dyDescent="0.25">
      <c r="A196" s="161" t="e">
        <v>#N/A</v>
      </c>
      <c r="B196" s="163" t="s">
        <v>3919</v>
      </c>
      <c r="C196" s="163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3"/>
      <c r="T196" s="163"/>
      <c r="U196" s="163"/>
      <c r="V196" s="163"/>
      <c r="W196" s="163"/>
      <c r="X196" s="163"/>
      <c r="Y196" s="163"/>
      <c r="Z196" s="163"/>
      <c r="AA196" s="163"/>
      <c r="AB196" s="163"/>
      <c r="AC196" s="163"/>
      <c r="AD196" s="163"/>
      <c r="AE196" s="163"/>
      <c r="AF196" s="163"/>
      <c r="AG196" s="163"/>
      <c r="AH196" s="163"/>
      <c r="AI196" s="163"/>
      <c r="AJ196" s="166">
        <v>210</v>
      </c>
    </row>
    <row r="197" spans="1:36" x14ac:dyDescent="0.25">
      <c r="A197" s="161" t="e">
        <v>#N/A</v>
      </c>
      <c r="B197" s="163" t="s">
        <v>718</v>
      </c>
      <c r="C197" s="163"/>
      <c r="D197" s="163"/>
      <c r="E197" s="163"/>
      <c r="F197" s="163"/>
      <c r="G197" s="163"/>
      <c r="H197" s="163"/>
      <c r="I197" s="163"/>
      <c r="J197" s="163"/>
      <c r="K197" s="163"/>
      <c r="L197" s="163"/>
      <c r="M197" s="163"/>
      <c r="N197" s="163"/>
      <c r="O197" s="163"/>
      <c r="P197" s="163"/>
      <c r="Q197" s="163"/>
      <c r="R197" s="163"/>
      <c r="S197" s="163"/>
      <c r="T197" s="163"/>
      <c r="U197" s="163"/>
      <c r="V197" s="163"/>
      <c r="W197" s="163"/>
      <c r="X197" s="163"/>
      <c r="Y197" s="163"/>
      <c r="Z197" s="163"/>
      <c r="AA197" s="163"/>
      <c r="AB197" s="163"/>
      <c r="AC197" s="163"/>
      <c r="AD197" s="163"/>
      <c r="AE197" s="163"/>
      <c r="AF197" s="163"/>
      <c r="AG197" s="163"/>
      <c r="AH197" s="163"/>
      <c r="AI197" s="163"/>
      <c r="AJ197" s="166">
        <v>127</v>
      </c>
    </row>
    <row r="198" spans="1:36" x14ac:dyDescent="0.25">
      <c r="A198" s="161" t="e">
        <v>#N/A</v>
      </c>
      <c r="B198" s="163" t="s">
        <v>4077</v>
      </c>
      <c r="C198" s="163"/>
      <c r="D198" s="163"/>
      <c r="E198" s="163"/>
      <c r="F198" s="163"/>
      <c r="G198" s="163"/>
      <c r="H198" s="163"/>
      <c r="I198" s="163"/>
      <c r="J198" s="163"/>
      <c r="K198" s="163"/>
      <c r="L198" s="163"/>
      <c r="M198" s="163"/>
      <c r="N198" s="163"/>
      <c r="O198" s="163"/>
      <c r="P198" s="163"/>
      <c r="Q198" s="163"/>
      <c r="R198" s="163"/>
      <c r="S198" s="163"/>
      <c r="T198" s="163"/>
      <c r="U198" s="163"/>
      <c r="V198" s="163"/>
      <c r="W198" s="163"/>
      <c r="X198" s="163"/>
      <c r="Y198" s="163"/>
      <c r="Z198" s="163"/>
      <c r="AA198" s="163"/>
      <c r="AB198" s="163"/>
      <c r="AC198" s="163"/>
      <c r="AD198" s="163"/>
      <c r="AE198" s="163"/>
      <c r="AF198" s="163"/>
      <c r="AG198" s="163"/>
      <c r="AH198" s="163"/>
      <c r="AI198" s="163"/>
      <c r="AJ198" s="166">
        <v>185</v>
      </c>
    </row>
    <row r="199" spans="1:36" x14ac:dyDescent="0.25">
      <c r="A199" s="161" t="e">
        <v>#N/A</v>
      </c>
      <c r="B199" s="163" t="s">
        <v>4336</v>
      </c>
      <c r="C199" s="163"/>
      <c r="D199" s="163"/>
      <c r="E199" s="163"/>
      <c r="F199" s="163"/>
      <c r="G199" s="163"/>
      <c r="H199" s="163"/>
      <c r="I199" s="163"/>
      <c r="J199" s="163"/>
      <c r="K199" s="163"/>
      <c r="L199" s="163"/>
      <c r="M199" s="163"/>
      <c r="N199" s="163"/>
      <c r="O199" s="163"/>
      <c r="P199" s="163"/>
      <c r="Q199" s="163"/>
      <c r="R199" s="163"/>
      <c r="S199" s="163"/>
      <c r="T199" s="163"/>
      <c r="U199" s="163"/>
      <c r="V199" s="163"/>
      <c r="W199" s="163"/>
      <c r="X199" s="163"/>
      <c r="Y199" s="163"/>
      <c r="Z199" s="163"/>
      <c r="AA199" s="163"/>
      <c r="AB199" s="163"/>
      <c r="AC199" s="163"/>
      <c r="AD199" s="163"/>
      <c r="AE199" s="163"/>
      <c r="AF199" s="163"/>
      <c r="AG199" s="163"/>
      <c r="AH199" s="163"/>
      <c r="AI199" s="163"/>
      <c r="AJ199" s="166">
        <v>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334"/>
  <sheetViews>
    <sheetView topLeftCell="A75" workbookViewId="0">
      <selection activeCell="B77" sqref="B77"/>
    </sheetView>
  </sheetViews>
  <sheetFormatPr defaultRowHeight="15" x14ac:dyDescent="0.25"/>
  <cols>
    <col min="1" max="1" width="22.28515625" style="158" customWidth="1"/>
    <col min="2" max="2" width="82" style="158" customWidth="1"/>
    <col min="3" max="36" width="10.7109375" style="158" hidden="1" customWidth="1"/>
    <col min="37" max="37" width="12.7109375" style="158" customWidth="1"/>
    <col min="38" max="16384" width="9.140625" style="158"/>
  </cols>
  <sheetData>
    <row r="1" spans="1:37" x14ac:dyDescent="0.25">
      <c r="A1" s="161"/>
      <c r="B1" s="161" t="s">
        <v>100</v>
      </c>
      <c r="C1" s="161"/>
      <c r="D1" s="161"/>
      <c r="E1" s="161"/>
      <c r="F1" s="161"/>
      <c r="G1" s="161"/>
      <c r="H1" s="161"/>
      <c r="I1" s="161"/>
      <c r="J1" s="161"/>
      <c r="K1" s="161"/>
      <c r="L1" s="161"/>
      <c r="M1" s="161"/>
      <c r="N1" s="161"/>
      <c r="O1" s="161"/>
      <c r="P1" s="161"/>
      <c r="Q1" s="161"/>
      <c r="R1" s="161"/>
      <c r="S1" s="161"/>
      <c r="T1" s="161"/>
      <c r="U1" s="161"/>
      <c r="V1" s="161"/>
      <c r="W1" s="161"/>
      <c r="X1" s="161"/>
      <c r="Y1" s="161"/>
      <c r="Z1" s="161"/>
      <c r="AA1" s="161"/>
      <c r="AB1" s="161"/>
      <c r="AC1" s="161"/>
      <c r="AD1" s="161"/>
      <c r="AE1" s="161"/>
      <c r="AF1" s="161"/>
      <c r="AG1" s="161"/>
      <c r="AH1" s="161"/>
      <c r="AI1" s="161"/>
      <c r="AJ1" s="161"/>
      <c r="AK1" s="164" t="s">
        <v>5549</v>
      </c>
    </row>
    <row r="2" spans="1:37" x14ac:dyDescent="0.25">
      <c r="A2" s="161" t="s">
        <v>372</v>
      </c>
      <c r="B2" s="161" t="s">
        <v>373</v>
      </c>
      <c r="C2" s="161"/>
      <c r="D2" s="161"/>
      <c r="E2" s="161"/>
      <c r="F2" s="161"/>
      <c r="G2" s="161"/>
      <c r="H2" s="161"/>
      <c r="I2" s="161"/>
      <c r="J2" s="161"/>
      <c r="K2" s="161"/>
      <c r="L2" s="161"/>
      <c r="M2" s="161"/>
      <c r="N2" s="161"/>
      <c r="O2" s="161"/>
      <c r="P2" s="161"/>
      <c r="Q2" s="161"/>
      <c r="R2" s="161"/>
      <c r="S2" s="161"/>
      <c r="T2" s="161"/>
      <c r="U2" s="161"/>
      <c r="V2" s="161"/>
      <c r="W2" s="161"/>
      <c r="X2" s="161"/>
      <c r="Y2" s="161"/>
      <c r="Z2" s="161"/>
      <c r="AA2" s="161"/>
      <c r="AB2" s="161"/>
      <c r="AC2" s="161"/>
      <c r="AD2" s="161"/>
      <c r="AE2" s="161"/>
      <c r="AF2" s="161"/>
      <c r="AG2" s="161"/>
      <c r="AH2" s="161"/>
      <c r="AI2" s="161"/>
      <c r="AJ2" s="161"/>
      <c r="AK2" s="165">
        <v>324</v>
      </c>
    </row>
    <row r="3" spans="1:37" x14ac:dyDescent="0.25">
      <c r="A3" s="161" t="s">
        <v>364</v>
      </c>
      <c r="B3" s="163" t="s">
        <v>365</v>
      </c>
      <c r="C3" s="163"/>
      <c r="D3" s="163"/>
      <c r="E3" s="163"/>
      <c r="F3" s="163"/>
      <c r="G3" s="163"/>
      <c r="H3" s="163"/>
      <c r="I3" s="163"/>
      <c r="J3" s="163"/>
      <c r="K3" s="163"/>
      <c r="L3" s="163"/>
      <c r="M3" s="163"/>
      <c r="N3" s="163"/>
      <c r="O3" s="163"/>
      <c r="P3" s="163"/>
      <c r="Q3" s="163"/>
      <c r="R3" s="163"/>
      <c r="S3" s="163"/>
      <c r="T3" s="163"/>
      <c r="U3" s="163"/>
      <c r="V3" s="163"/>
      <c r="W3" s="163"/>
      <c r="X3" s="163"/>
      <c r="Y3" s="163"/>
      <c r="Z3" s="163"/>
      <c r="AA3" s="163"/>
      <c r="AB3" s="163"/>
      <c r="AC3" s="163"/>
      <c r="AD3" s="163"/>
      <c r="AE3" s="163"/>
      <c r="AF3" s="163"/>
      <c r="AG3" s="163"/>
      <c r="AH3" s="163"/>
      <c r="AI3" s="163"/>
      <c r="AJ3" s="163"/>
      <c r="AK3" s="166">
        <v>61</v>
      </c>
    </row>
    <row r="4" spans="1:37" x14ac:dyDescent="0.25">
      <c r="A4" s="161" t="s">
        <v>374</v>
      </c>
      <c r="B4" s="163" t="s">
        <v>375</v>
      </c>
      <c r="C4" s="163"/>
      <c r="D4" s="163"/>
      <c r="E4" s="163"/>
      <c r="F4" s="163"/>
      <c r="G4" s="163"/>
      <c r="H4" s="163"/>
      <c r="I4" s="163"/>
      <c r="J4" s="163"/>
      <c r="K4" s="163"/>
      <c r="L4" s="163"/>
      <c r="M4" s="163"/>
      <c r="N4" s="163"/>
      <c r="O4" s="163"/>
      <c r="P4" s="163"/>
      <c r="Q4" s="163"/>
      <c r="R4" s="163"/>
      <c r="S4" s="163"/>
      <c r="T4" s="163"/>
      <c r="U4" s="163"/>
      <c r="V4" s="163"/>
      <c r="W4" s="163"/>
      <c r="X4" s="163"/>
      <c r="Y4" s="163"/>
      <c r="Z4" s="163"/>
      <c r="AA4" s="163"/>
      <c r="AB4" s="163"/>
      <c r="AC4" s="163"/>
      <c r="AD4" s="163"/>
      <c r="AE4" s="163"/>
      <c r="AF4" s="163"/>
      <c r="AG4" s="163"/>
      <c r="AH4" s="163"/>
      <c r="AI4" s="163"/>
      <c r="AJ4" s="163"/>
      <c r="AK4" s="166">
        <v>40</v>
      </c>
    </row>
    <row r="5" spans="1:37" x14ac:dyDescent="0.25">
      <c r="A5" s="161" t="s">
        <v>132</v>
      </c>
      <c r="B5" s="163" t="s">
        <v>137</v>
      </c>
      <c r="C5" s="163"/>
      <c r="D5" s="163"/>
      <c r="E5" s="163"/>
      <c r="F5" s="163"/>
      <c r="G5" s="163"/>
      <c r="H5" s="163"/>
      <c r="I5" s="163"/>
      <c r="J5" s="163"/>
      <c r="K5" s="163"/>
      <c r="L5" s="163"/>
      <c r="M5" s="163"/>
      <c r="N5" s="163"/>
      <c r="O5" s="163"/>
      <c r="P5" s="163"/>
      <c r="Q5" s="163"/>
      <c r="R5" s="163"/>
      <c r="S5" s="163"/>
      <c r="T5" s="163"/>
      <c r="U5" s="163"/>
      <c r="V5" s="163"/>
      <c r="W5" s="163"/>
      <c r="X5" s="163"/>
      <c r="Y5" s="163"/>
      <c r="Z5" s="163"/>
      <c r="AA5" s="163"/>
      <c r="AB5" s="163"/>
      <c r="AC5" s="163"/>
      <c r="AD5" s="163"/>
      <c r="AE5" s="163"/>
      <c r="AF5" s="163"/>
      <c r="AG5" s="163"/>
      <c r="AH5" s="163"/>
      <c r="AI5" s="163"/>
      <c r="AJ5" s="163"/>
      <c r="AK5" s="166">
        <v>44183</v>
      </c>
    </row>
    <row r="6" spans="1:37" x14ac:dyDescent="0.25">
      <c r="A6" s="161" t="s">
        <v>4586</v>
      </c>
      <c r="B6" s="163" t="s">
        <v>4587</v>
      </c>
      <c r="C6" s="163"/>
      <c r="D6" s="163"/>
      <c r="E6" s="163"/>
      <c r="F6" s="163"/>
      <c r="G6" s="163"/>
      <c r="H6" s="163"/>
      <c r="I6" s="163"/>
      <c r="J6" s="163"/>
      <c r="K6" s="163"/>
      <c r="L6" s="163"/>
      <c r="M6" s="163"/>
      <c r="N6" s="163"/>
      <c r="O6" s="163"/>
      <c r="P6" s="163"/>
      <c r="Q6" s="163"/>
      <c r="R6" s="163"/>
      <c r="S6" s="163"/>
      <c r="T6" s="163"/>
      <c r="U6" s="163"/>
      <c r="V6" s="163"/>
      <c r="W6" s="163"/>
      <c r="X6" s="163"/>
      <c r="Y6" s="163"/>
      <c r="Z6" s="163"/>
      <c r="AA6" s="163"/>
      <c r="AB6" s="163"/>
      <c r="AC6" s="163"/>
      <c r="AD6" s="163"/>
      <c r="AE6" s="163"/>
      <c r="AF6" s="163"/>
      <c r="AG6" s="163"/>
      <c r="AH6" s="163"/>
      <c r="AI6" s="163"/>
      <c r="AJ6" s="163"/>
      <c r="AK6" s="166">
        <v>700</v>
      </c>
    </row>
    <row r="7" spans="1:37" x14ac:dyDescent="0.25">
      <c r="A7" s="161" t="s">
        <v>366</v>
      </c>
      <c r="B7" s="163" t="s">
        <v>367</v>
      </c>
      <c r="C7" s="163"/>
      <c r="D7" s="163"/>
      <c r="E7" s="163"/>
      <c r="F7" s="163"/>
      <c r="G7" s="163"/>
      <c r="H7" s="163"/>
      <c r="I7" s="163"/>
      <c r="J7" s="163"/>
      <c r="K7" s="163"/>
      <c r="L7" s="163"/>
      <c r="M7" s="163"/>
      <c r="N7" s="163"/>
      <c r="O7" s="163"/>
      <c r="P7" s="163"/>
      <c r="Q7" s="163"/>
      <c r="R7" s="163"/>
      <c r="S7" s="163"/>
      <c r="T7" s="163"/>
      <c r="U7" s="163"/>
      <c r="V7" s="163"/>
      <c r="W7" s="163"/>
      <c r="X7" s="163"/>
      <c r="Y7" s="163"/>
      <c r="Z7" s="163"/>
      <c r="AA7" s="163"/>
      <c r="AB7" s="163"/>
      <c r="AC7" s="163"/>
      <c r="AD7" s="163"/>
      <c r="AE7" s="163"/>
      <c r="AF7" s="163"/>
      <c r="AG7" s="163"/>
      <c r="AH7" s="163"/>
      <c r="AI7" s="163"/>
      <c r="AJ7" s="163"/>
      <c r="AK7" s="166">
        <v>85</v>
      </c>
    </row>
    <row r="8" spans="1:37" x14ac:dyDescent="0.25">
      <c r="A8" s="161" t="s">
        <v>368</v>
      </c>
      <c r="B8" s="163" t="s">
        <v>369</v>
      </c>
      <c r="C8" s="163"/>
      <c r="D8" s="163"/>
      <c r="E8" s="163"/>
      <c r="F8" s="163"/>
      <c r="G8" s="163"/>
      <c r="H8" s="163"/>
      <c r="I8" s="163"/>
      <c r="J8" s="163"/>
      <c r="K8" s="163"/>
      <c r="L8" s="163"/>
      <c r="M8" s="163"/>
      <c r="N8" s="163"/>
      <c r="O8" s="163"/>
      <c r="P8" s="163"/>
      <c r="Q8" s="163"/>
      <c r="R8" s="163"/>
      <c r="S8" s="163"/>
      <c r="T8" s="163"/>
      <c r="U8" s="163"/>
      <c r="V8" s="163"/>
      <c r="W8" s="163"/>
      <c r="X8" s="163"/>
      <c r="Y8" s="163"/>
      <c r="Z8" s="163"/>
      <c r="AA8" s="163"/>
      <c r="AB8" s="163"/>
      <c r="AC8" s="163"/>
      <c r="AD8" s="163"/>
      <c r="AE8" s="163"/>
      <c r="AF8" s="163"/>
      <c r="AG8" s="163"/>
      <c r="AH8" s="163"/>
      <c r="AI8" s="163"/>
      <c r="AJ8" s="163"/>
      <c r="AK8" s="166">
        <v>48</v>
      </c>
    </row>
    <row r="9" spans="1:37" x14ac:dyDescent="0.25">
      <c r="A9" s="161" t="s">
        <v>1007</v>
      </c>
      <c r="B9" s="163" t="s">
        <v>1008</v>
      </c>
      <c r="C9" s="163"/>
      <c r="D9" s="163"/>
      <c r="E9" s="163"/>
      <c r="F9" s="163"/>
      <c r="G9" s="163"/>
      <c r="H9" s="163"/>
      <c r="I9" s="163"/>
      <c r="J9" s="163"/>
      <c r="K9" s="163"/>
      <c r="L9" s="163"/>
      <c r="M9" s="163"/>
      <c r="N9" s="163"/>
      <c r="O9" s="163"/>
      <c r="P9" s="163"/>
      <c r="Q9" s="163"/>
      <c r="R9" s="163"/>
      <c r="S9" s="163"/>
      <c r="T9" s="163"/>
      <c r="U9" s="163"/>
      <c r="V9" s="163"/>
      <c r="W9" s="163"/>
      <c r="X9" s="163"/>
      <c r="Y9" s="163"/>
      <c r="Z9" s="163"/>
      <c r="AA9" s="163"/>
      <c r="AB9" s="163"/>
      <c r="AC9" s="163"/>
      <c r="AD9" s="163"/>
      <c r="AE9" s="163"/>
      <c r="AF9" s="163"/>
      <c r="AG9" s="163"/>
      <c r="AH9" s="163"/>
      <c r="AI9" s="163"/>
      <c r="AJ9" s="163"/>
      <c r="AK9" s="166">
        <v>30</v>
      </c>
    </row>
    <row r="10" spans="1:37" x14ac:dyDescent="0.25">
      <c r="A10" s="161" t="s">
        <v>358</v>
      </c>
      <c r="B10" s="163" t="s">
        <v>359</v>
      </c>
      <c r="C10" s="163"/>
      <c r="D10" s="163"/>
      <c r="E10" s="163"/>
      <c r="F10" s="163"/>
      <c r="G10" s="163"/>
      <c r="H10" s="163"/>
      <c r="I10" s="163"/>
      <c r="J10" s="163"/>
      <c r="K10" s="163"/>
      <c r="L10" s="163"/>
      <c r="M10" s="163"/>
      <c r="N10" s="163"/>
      <c r="O10" s="163"/>
      <c r="P10" s="163"/>
      <c r="Q10" s="163"/>
      <c r="R10" s="163"/>
      <c r="S10" s="163"/>
      <c r="T10" s="163"/>
      <c r="U10" s="163"/>
      <c r="V10" s="163"/>
      <c r="W10" s="163"/>
      <c r="X10" s="163"/>
      <c r="Y10" s="163"/>
      <c r="Z10" s="163"/>
      <c r="AA10" s="163"/>
      <c r="AB10" s="163"/>
      <c r="AC10" s="163"/>
      <c r="AD10" s="163"/>
      <c r="AE10" s="163"/>
      <c r="AF10" s="163"/>
      <c r="AG10" s="163"/>
      <c r="AH10" s="163"/>
      <c r="AI10" s="163"/>
      <c r="AJ10" s="163"/>
      <c r="AK10" s="166">
        <v>934</v>
      </c>
    </row>
    <row r="11" spans="1:37" x14ac:dyDescent="0.25">
      <c r="A11" s="161" t="s">
        <v>376</v>
      </c>
      <c r="B11" s="163" t="s">
        <v>377</v>
      </c>
      <c r="C11" s="163"/>
      <c r="D11" s="163"/>
      <c r="E11" s="163"/>
      <c r="F11" s="163"/>
      <c r="G11" s="163"/>
      <c r="H11" s="163"/>
      <c r="I11" s="163"/>
      <c r="J11" s="163"/>
      <c r="K11" s="163"/>
      <c r="L11" s="163"/>
      <c r="M11" s="163"/>
      <c r="N11" s="163"/>
      <c r="O11" s="163"/>
      <c r="P11" s="163"/>
      <c r="Q11" s="163"/>
      <c r="R11" s="163"/>
      <c r="S11" s="163"/>
      <c r="T11" s="163"/>
      <c r="U11" s="163"/>
      <c r="V11" s="163"/>
      <c r="W11" s="163"/>
      <c r="X11" s="163"/>
      <c r="Y11" s="163"/>
      <c r="Z11" s="163"/>
      <c r="AA11" s="163"/>
      <c r="AB11" s="163"/>
      <c r="AC11" s="163"/>
      <c r="AD11" s="163"/>
      <c r="AE11" s="163"/>
      <c r="AF11" s="163"/>
      <c r="AG11" s="163"/>
      <c r="AH11" s="163"/>
      <c r="AI11" s="163"/>
      <c r="AJ11" s="163"/>
      <c r="AK11" s="166">
        <v>13</v>
      </c>
    </row>
    <row r="12" spans="1:37" x14ac:dyDescent="0.25">
      <c r="A12" s="161" t="s">
        <v>354</v>
      </c>
      <c r="B12" s="163" t="s">
        <v>355</v>
      </c>
      <c r="C12" s="163"/>
      <c r="D12" s="163"/>
      <c r="E12" s="163"/>
      <c r="F12" s="163"/>
      <c r="G12" s="163"/>
      <c r="H12" s="163"/>
      <c r="I12" s="163"/>
      <c r="J12" s="163"/>
      <c r="K12" s="163"/>
      <c r="L12" s="163"/>
      <c r="M12" s="163"/>
      <c r="N12" s="163"/>
      <c r="O12" s="163"/>
      <c r="P12" s="163"/>
      <c r="Q12" s="163"/>
      <c r="R12" s="163"/>
      <c r="S12" s="163"/>
      <c r="T12" s="163"/>
      <c r="U12" s="163"/>
      <c r="V12" s="163"/>
      <c r="W12" s="163"/>
      <c r="X12" s="163"/>
      <c r="Y12" s="163"/>
      <c r="Z12" s="163"/>
      <c r="AA12" s="163"/>
      <c r="AB12" s="163"/>
      <c r="AC12" s="163"/>
      <c r="AD12" s="163"/>
      <c r="AE12" s="163"/>
      <c r="AF12" s="163"/>
      <c r="AG12" s="163"/>
      <c r="AH12" s="163"/>
      <c r="AI12" s="163"/>
      <c r="AJ12" s="163"/>
      <c r="AK12" s="166">
        <v>1298</v>
      </c>
    </row>
    <row r="13" spans="1:37" x14ac:dyDescent="0.25">
      <c r="A13" s="161" t="s">
        <v>3865</v>
      </c>
      <c r="B13" s="163" t="s">
        <v>3864</v>
      </c>
      <c r="C13" s="163"/>
      <c r="D13" s="163"/>
      <c r="E13" s="163"/>
      <c r="F13" s="163"/>
      <c r="G13" s="163"/>
      <c r="H13" s="163"/>
      <c r="I13" s="163"/>
      <c r="J13" s="163"/>
      <c r="K13" s="163"/>
      <c r="L13" s="163"/>
      <c r="M13" s="163"/>
      <c r="N13" s="163"/>
      <c r="O13" s="163"/>
      <c r="P13" s="163"/>
      <c r="Q13" s="163"/>
      <c r="R13" s="163"/>
      <c r="S13" s="163"/>
      <c r="T13" s="163"/>
      <c r="U13" s="163"/>
      <c r="V13" s="163"/>
      <c r="W13" s="163"/>
      <c r="X13" s="163"/>
      <c r="Y13" s="163"/>
      <c r="Z13" s="163"/>
      <c r="AA13" s="163"/>
      <c r="AB13" s="163"/>
      <c r="AC13" s="163"/>
      <c r="AD13" s="163"/>
      <c r="AE13" s="163"/>
      <c r="AF13" s="163"/>
      <c r="AG13" s="163"/>
      <c r="AH13" s="163"/>
      <c r="AI13" s="163"/>
      <c r="AJ13" s="163"/>
      <c r="AK13" s="166">
        <v>30</v>
      </c>
    </row>
    <row r="14" spans="1:37" x14ac:dyDescent="0.25">
      <c r="A14" s="161" t="s">
        <v>3881</v>
      </c>
      <c r="B14" s="163" t="s">
        <v>3880</v>
      </c>
      <c r="C14" s="163"/>
      <c r="D14" s="163"/>
      <c r="E14" s="163"/>
      <c r="F14" s="163"/>
      <c r="G14" s="163"/>
      <c r="H14" s="163"/>
      <c r="I14" s="163"/>
      <c r="J14" s="163"/>
      <c r="K14" s="163"/>
      <c r="L14" s="163"/>
      <c r="M14" s="163"/>
      <c r="N14" s="163"/>
      <c r="O14" s="163"/>
      <c r="P14" s="163"/>
      <c r="Q14" s="163"/>
      <c r="R14" s="163"/>
      <c r="S14" s="163"/>
      <c r="T14" s="163"/>
      <c r="U14" s="163"/>
      <c r="V14" s="163"/>
      <c r="W14" s="163"/>
      <c r="X14" s="163"/>
      <c r="Y14" s="163"/>
      <c r="Z14" s="163"/>
      <c r="AA14" s="163"/>
      <c r="AB14" s="163"/>
      <c r="AC14" s="163"/>
      <c r="AD14" s="163"/>
      <c r="AE14" s="163"/>
      <c r="AF14" s="163"/>
      <c r="AG14" s="163"/>
      <c r="AH14" s="163"/>
      <c r="AI14" s="163"/>
      <c r="AJ14" s="163"/>
      <c r="AK14" s="166">
        <v>8</v>
      </c>
    </row>
    <row r="15" spans="1:37" x14ac:dyDescent="0.25">
      <c r="A15" s="161" t="s">
        <v>3875</v>
      </c>
      <c r="B15" s="163" t="s">
        <v>3874</v>
      </c>
      <c r="C15" s="163"/>
      <c r="D15" s="163"/>
      <c r="E15" s="163"/>
      <c r="F15" s="163"/>
      <c r="G15" s="163"/>
      <c r="H15" s="163"/>
      <c r="I15" s="163"/>
      <c r="J15" s="163"/>
      <c r="K15" s="163"/>
      <c r="L15" s="163"/>
      <c r="M15" s="163"/>
      <c r="N15" s="163"/>
      <c r="O15" s="163"/>
      <c r="P15" s="163"/>
      <c r="Q15" s="163"/>
      <c r="R15" s="163"/>
      <c r="S15" s="163"/>
      <c r="T15" s="163"/>
      <c r="U15" s="163"/>
      <c r="V15" s="163"/>
      <c r="W15" s="163"/>
      <c r="X15" s="163"/>
      <c r="Y15" s="163"/>
      <c r="Z15" s="163"/>
      <c r="AA15" s="163"/>
      <c r="AB15" s="163"/>
      <c r="AC15" s="163"/>
      <c r="AD15" s="163"/>
      <c r="AE15" s="163"/>
      <c r="AF15" s="163"/>
      <c r="AG15" s="163"/>
      <c r="AH15" s="163"/>
      <c r="AI15" s="163"/>
      <c r="AJ15" s="163"/>
      <c r="AK15" s="166">
        <v>4</v>
      </c>
    </row>
    <row r="16" spans="1:37" x14ac:dyDescent="0.25">
      <c r="A16" s="161" t="s">
        <v>356</v>
      </c>
      <c r="B16" s="163" t="s">
        <v>357</v>
      </c>
      <c r="C16" s="163"/>
      <c r="D16" s="163"/>
      <c r="E16" s="163"/>
      <c r="F16" s="163"/>
      <c r="G16" s="163"/>
      <c r="H16" s="163"/>
      <c r="I16" s="163"/>
      <c r="J16" s="163"/>
      <c r="K16" s="163"/>
      <c r="L16" s="163"/>
      <c r="M16" s="163"/>
      <c r="N16" s="163"/>
      <c r="O16" s="163"/>
      <c r="P16" s="163"/>
      <c r="Q16" s="163"/>
      <c r="R16" s="163"/>
      <c r="S16" s="163"/>
      <c r="T16" s="163"/>
      <c r="U16" s="163"/>
      <c r="V16" s="163"/>
      <c r="W16" s="163"/>
      <c r="X16" s="163"/>
      <c r="Y16" s="163"/>
      <c r="Z16" s="163"/>
      <c r="AA16" s="163"/>
      <c r="AB16" s="163"/>
      <c r="AC16" s="163"/>
      <c r="AD16" s="163"/>
      <c r="AE16" s="163"/>
      <c r="AF16" s="163"/>
      <c r="AG16" s="163"/>
      <c r="AH16" s="163"/>
      <c r="AI16" s="163"/>
      <c r="AJ16" s="163"/>
      <c r="AK16" s="166">
        <v>154</v>
      </c>
    </row>
    <row r="17" spans="1:37" x14ac:dyDescent="0.25">
      <c r="A17" s="161" t="s">
        <v>87</v>
      </c>
      <c r="B17" s="163" t="s">
        <v>88</v>
      </c>
      <c r="C17" s="163"/>
      <c r="D17" s="163"/>
      <c r="E17" s="163"/>
      <c r="F17" s="163"/>
      <c r="G17" s="163"/>
      <c r="H17" s="163"/>
      <c r="I17" s="163"/>
      <c r="J17" s="163"/>
      <c r="K17" s="163"/>
      <c r="L17" s="163"/>
      <c r="M17" s="163"/>
      <c r="N17" s="163"/>
      <c r="O17" s="163"/>
      <c r="P17" s="163"/>
      <c r="Q17" s="163"/>
      <c r="R17" s="163"/>
      <c r="S17" s="163"/>
      <c r="T17" s="163"/>
      <c r="U17" s="163"/>
      <c r="V17" s="163"/>
      <c r="W17" s="163"/>
      <c r="X17" s="163"/>
      <c r="Y17" s="163"/>
      <c r="Z17" s="163"/>
      <c r="AA17" s="163"/>
      <c r="AB17" s="163"/>
      <c r="AC17" s="163"/>
      <c r="AD17" s="163"/>
      <c r="AE17" s="163"/>
      <c r="AF17" s="163"/>
      <c r="AG17" s="163"/>
      <c r="AH17" s="163"/>
      <c r="AI17" s="163"/>
      <c r="AJ17" s="163"/>
      <c r="AK17" s="166">
        <v>2910</v>
      </c>
    </row>
    <row r="18" spans="1:37" x14ac:dyDescent="0.25">
      <c r="A18" s="161" t="s">
        <v>476</v>
      </c>
      <c r="B18" s="163" t="s">
        <v>477</v>
      </c>
      <c r="C18" s="163"/>
      <c r="D18" s="163"/>
      <c r="E18" s="163"/>
      <c r="F18" s="163"/>
      <c r="G18" s="163"/>
      <c r="H18" s="163"/>
      <c r="I18" s="163"/>
      <c r="J18" s="163"/>
      <c r="K18" s="163"/>
      <c r="L18" s="163"/>
      <c r="M18" s="163"/>
      <c r="N18" s="163"/>
      <c r="O18" s="163"/>
      <c r="P18" s="163"/>
      <c r="Q18" s="163"/>
      <c r="R18" s="163"/>
      <c r="S18" s="163"/>
      <c r="T18" s="163"/>
      <c r="U18" s="163"/>
      <c r="V18" s="163"/>
      <c r="W18" s="163"/>
      <c r="X18" s="163"/>
      <c r="Y18" s="163"/>
      <c r="Z18" s="163"/>
      <c r="AA18" s="163"/>
      <c r="AB18" s="163"/>
      <c r="AC18" s="163"/>
      <c r="AD18" s="163"/>
      <c r="AE18" s="163"/>
      <c r="AF18" s="163"/>
      <c r="AG18" s="163"/>
      <c r="AH18" s="163"/>
      <c r="AI18" s="163"/>
      <c r="AJ18" s="163"/>
      <c r="AK18" s="166">
        <v>13152</v>
      </c>
    </row>
    <row r="19" spans="1:37" x14ac:dyDescent="0.25">
      <c r="A19" s="161" t="s">
        <v>1187</v>
      </c>
      <c r="B19" s="163" t="s">
        <v>1188</v>
      </c>
      <c r="C19" s="163"/>
      <c r="D19" s="163"/>
      <c r="E19" s="163"/>
      <c r="F19" s="163"/>
      <c r="G19" s="163"/>
      <c r="H19" s="163"/>
      <c r="I19" s="163"/>
      <c r="J19" s="163"/>
      <c r="K19" s="163"/>
      <c r="L19" s="163"/>
      <c r="M19" s="163"/>
      <c r="N19" s="163"/>
      <c r="O19" s="163"/>
      <c r="P19" s="163"/>
      <c r="Q19" s="163"/>
      <c r="R19" s="163"/>
      <c r="S19" s="163"/>
      <c r="T19" s="163"/>
      <c r="U19" s="163"/>
      <c r="V19" s="163"/>
      <c r="W19" s="163"/>
      <c r="X19" s="163"/>
      <c r="Y19" s="163"/>
      <c r="Z19" s="163"/>
      <c r="AA19" s="163"/>
      <c r="AB19" s="163"/>
      <c r="AC19" s="163"/>
      <c r="AD19" s="163"/>
      <c r="AE19" s="163"/>
      <c r="AF19" s="163"/>
      <c r="AG19" s="163"/>
      <c r="AH19" s="163"/>
      <c r="AI19" s="163"/>
      <c r="AJ19" s="163"/>
      <c r="AK19" s="166">
        <v>3</v>
      </c>
    </row>
    <row r="20" spans="1:37" x14ac:dyDescent="0.25">
      <c r="A20" s="161" t="s">
        <v>1620</v>
      </c>
      <c r="B20" s="163" t="s">
        <v>1621</v>
      </c>
      <c r="C20" s="163"/>
      <c r="D20" s="163"/>
      <c r="E20" s="163"/>
      <c r="F20" s="163"/>
      <c r="G20" s="163"/>
      <c r="H20" s="163"/>
      <c r="I20" s="163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  <c r="AA20" s="163"/>
      <c r="AB20" s="163"/>
      <c r="AC20" s="163"/>
      <c r="AD20" s="163"/>
      <c r="AE20" s="163"/>
      <c r="AF20" s="163"/>
      <c r="AG20" s="163"/>
      <c r="AH20" s="163"/>
      <c r="AI20" s="163"/>
      <c r="AJ20" s="163"/>
      <c r="AK20" s="166">
        <v>100</v>
      </c>
    </row>
    <row r="21" spans="1:37" x14ac:dyDescent="0.25">
      <c r="A21" s="161" t="s">
        <v>1535</v>
      </c>
      <c r="B21" s="163" t="s">
        <v>1536</v>
      </c>
      <c r="C21" s="163"/>
      <c r="D21" s="163"/>
      <c r="E21" s="163"/>
      <c r="F21" s="163"/>
      <c r="G21" s="163"/>
      <c r="H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  <c r="AA21" s="163"/>
      <c r="AB21" s="163"/>
      <c r="AC21" s="163"/>
      <c r="AD21" s="163"/>
      <c r="AE21" s="163"/>
      <c r="AF21" s="163"/>
      <c r="AG21" s="163"/>
      <c r="AH21" s="163"/>
      <c r="AI21" s="163"/>
      <c r="AJ21" s="163"/>
      <c r="AK21" s="166">
        <v>65</v>
      </c>
    </row>
    <row r="22" spans="1:37" x14ac:dyDescent="0.25">
      <c r="A22" s="161" t="s">
        <v>5554</v>
      </c>
      <c r="B22" s="163" t="s">
        <v>5555</v>
      </c>
      <c r="C22" s="163"/>
      <c r="D22" s="163"/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  <c r="AA22" s="163"/>
      <c r="AB22" s="163"/>
      <c r="AC22" s="163"/>
      <c r="AD22" s="163"/>
      <c r="AE22" s="163"/>
      <c r="AF22" s="163"/>
      <c r="AG22" s="163"/>
      <c r="AH22" s="163"/>
      <c r="AI22" s="163"/>
      <c r="AJ22" s="163"/>
      <c r="AK22" s="166">
        <v>5800</v>
      </c>
    </row>
    <row r="23" spans="1:37" x14ac:dyDescent="0.25">
      <c r="A23" s="161" t="s">
        <v>887</v>
      </c>
      <c r="B23" s="163" t="s">
        <v>888</v>
      </c>
      <c r="C23" s="163"/>
      <c r="D23" s="163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  <c r="AA23" s="163"/>
      <c r="AB23" s="163"/>
      <c r="AC23" s="163"/>
      <c r="AD23" s="163"/>
      <c r="AE23" s="163"/>
      <c r="AF23" s="163"/>
      <c r="AG23" s="163"/>
      <c r="AH23" s="163"/>
      <c r="AI23" s="163"/>
      <c r="AJ23" s="163"/>
      <c r="AK23" s="166">
        <v>484</v>
      </c>
    </row>
    <row r="24" spans="1:37" x14ac:dyDescent="0.25">
      <c r="A24" s="161" t="s">
        <v>825</v>
      </c>
      <c r="B24" s="163" t="s">
        <v>826</v>
      </c>
      <c r="C24" s="163"/>
      <c r="D24" s="163"/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  <c r="AA24" s="163"/>
      <c r="AB24" s="163"/>
      <c r="AC24" s="163"/>
      <c r="AD24" s="163"/>
      <c r="AE24" s="163"/>
      <c r="AF24" s="163"/>
      <c r="AG24" s="163"/>
      <c r="AH24" s="163"/>
      <c r="AI24" s="163"/>
      <c r="AJ24" s="163"/>
      <c r="AK24" s="166">
        <v>500</v>
      </c>
    </row>
    <row r="25" spans="1:37" x14ac:dyDescent="0.25">
      <c r="A25" s="161" t="s">
        <v>1303</v>
      </c>
      <c r="B25" s="163" t="s">
        <v>1304</v>
      </c>
      <c r="C25" s="163"/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3"/>
      <c r="AD25" s="163"/>
      <c r="AE25" s="163"/>
      <c r="AF25" s="163"/>
      <c r="AG25" s="163"/>
      <c r="AH25" s="163"/>
      <c r="AI25" s="163"/>
      <c r="AJ25" s="163"/>
      <c r="AK25" s="166">
        <v>10</v>
      </c>
    </row>
    <row r="26" spans="1:37" x14ac:dyDescent="0.25">
      <c r="A26" s="161" t="s">
        <v>480</v>
      </c>
      <c r="B26" s="163" t="s">
        <v>481</v>
      </c>
      <c r="C26" s="163"/>
      <c r="D26" s="163"/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  <c r="AA26" s="163"/>
      <c r="AB26" s="163"/>
      <c r="AC26" s="163"/>
      <c r="AD26" s="163"/>
      <c r="AE26" s="163"/>
      <c r="AF26" s="163"/>
      <c r="AG26" s="163"/>
      <c r="AH26" s="163"/>
      <c r="AI26" s="163"/>
      <c r="AJ26" s="163"/>
      <c r="AK26" s="166">
        <v>237300</v>
      </c>
    </row>
    <row r="27" spans="1:37" x14ac:dyDescent="0.25">
      <c r="A27" s="161" t="s">
        <v>1537</v>
      </c>
      <c r="B27" s="163" t="s">
        <v>1538</v>
      </c>
      <c r="C27" s="163"/>
      <c r="D27" s="163"/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  <c r="AA27" s="163"/>
      <c r="AB27" s="163"/>
      <c r="AC27" s="163"/>
      <c r="AD27" s="163"/>
      <c r="AE27" s="163"/>
      <c r="AF27" s="163"/>
      <c r="AG27" s="163"/>
      <c r="AH27" s="163"/>
      <c r="AI27" s="163"/>
      <c r="AJ27" s="163"/>
      <c r="AK27" s="166">
        <v>127110</v>
      </c>
    </row>
    <row r="28" spans="1:37" x14ac:dyDescent="0.25">
      <c r="A28" s="161" t="s">
        <v>482</v>
      </c>
      <c r="B28" s="163" t="s">
        <v>483</v>
      </c>
      <c r="C28" s="163"/>
      <c r="D28" s="163"/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  <c r="AA28" s="163"/>
      <c r="AB28" s="163"/>
      <c r="AC28" s="163"/>
      <c r="AD28" s="163"/>
      <c r="AE28" s="163"/>
      <c r="AF28" s="163"/>
      <c r="AG28" s="163"/>
      <c r="AH28" s="163"/>
      <c r="AI28" s="163"/>
      <c r="AJ28" s="163"/>
      <c r="AK28" s="166">
        <v>276360</v>
      </c>
    </row>
    <row r="29" spans="1:37" x14ac:dyDescent="0.25">
      <c r="A29" s="161" t="s">
        <v>3620</v>
      </c>
      <c r="B29" s="163" t="s">
        <v>485</v>
      </c>
      <c r="C29" s="163"/>
      <c r="D29" s="163"/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  <c r="AB29" s="163"/>
      <c r="AC29" s="163"/>
      <c r="AD29" s="163"/>
      <c r="AE29" s="163"/>
      <c r="AF29" s="163"/>
      <c r="AG29" s="163"/>
      <c r="AH29" s="163"/>
      <c r="AI29" s="163"/>
      <c r="AJ29" s="163"/>
      <c r="AK29" s="166">
        <v>56930</v>
      </c>
    </row>
    <row r="30" spans="1:37" x14ac:dyDescent="0.25">
      <c r="A30" s="161" t="s">
        <v>13</v>
      </c>
      <c r="B30" s="163" t="s">
        <v>14</v>
      </c>
      <c r="C30" s="163"/>
      <c r="D30" s="163"/>
      <c r="E30" s="163"/>
      <c r="F30" s="163"/>
      <c r="G30" s="163"/>
      <c r="H30" s="163"/>
      <c r="I30" s="163"/>
      <c r="J30" s="163"/>
      <c r="K30" s="163"/>
      <c r="L30" s="163"/>
      <c r="M30" s="163"/>
      <c r="N30" s="163"/>
      <c r="O30" s="163"/>
      <c r="P30" s="163"/>
      <c r="Q30" s="163"/>
      <c r="R30" s="163"/>
      <c r="S30" s="163"/>
      <c r="T30" s="163"/>
      <c r="U30" s="163"/>
      <c r="V30" s="163"/>
      <c r="W30" s="163"/>
      <c r="X30" s="163"/>
      <c r="Y30" s="163"/>
      <c r="Z30" s="163"/>
      <c r="AA30" s="163"/>
      <c r="AB30" s="163"/>
      <c r="AC30" s="163"/>
      <c r="AD30" s="163"/>
      <c r="AE30" s="163"/>
      <c r="AF30" s="163"/>
      <c r="AG30" s="163"/>
      <c r="AH30" s="163"/>
      <c r="AI30" s="163"/>
      <c r="AJ30" s="163"/>
      <c r="AK30" s="166">
        <v>71346</v>
      </c>
    </row>
    <row r="31" spans="1:37" x14ac:dyDescent="0.25">
      <c r="A31" s="161" t="s">
        <v>921</v>
      </c>
      <c r="B31" s="163" t="s">
        <v>922</v>
      </c>
      <c r="C31" s="163"/>
      <c r="D31" s="163"/>
      <c r="E31" s="163"/>
      <c r="F31" s="163"/>
      <c r="G31" s="163"/>
      <c r="H31" s="163"/>
      <c r="I31" s="163"/>
      <c r="J31" s="163"/>
      <c r="K31" s="163"/>
      <c r="L31" s="163"/>
      <c r="M31" s="163"/>
      <c r="N31" s="163"/>
      <c r="O31" s="163"/>
      <c r="P31" s="163"/>
      <c r="Q31" s="163"/>
      <c r="R31" s="163"/>
      <c r="S31" s="163"/>
      <c r="T31" s="163"/>
      <c r="U31" s="163"/>
      <c r="V31" s="163"/>
      <c r="W31" s="163"/>
      <c r="X31" s="163"/>
      <c r="Y31" s="163"/>
      <c r="Z31" s="163"/>
      <c r="AA31" s="163"/>
      <c r="AB31" s="163"/>
      <c r="AC31" s="163"/>
      <c r="AD31" s="163"/>
      <c r="AE31" s="163"/>
      <c r="AF31" s="163"/>
      <c r="AG31" s="163"/>
      <c r="AH31" s="163"/>
      <c r="AI31" s="163"/>
      <c r="AJ31" s="163"/>
      <c r="AK31" s="166">
        <v>513</v>
      </c>
    </row>
    <row r="32" spans="1:37" x14ac:dyDescent="0.25">
      <c r="A32" s="161" t="s">
        <v>3934</v>
      </c>
      <c r="B32" s="163" t="s">
        <v>3935</v>
      </c>
      <c r="C32" s="163"/>
      <c r="D32" s="163"/>
      <c r="E32" s="163"/>
      <c r="F32" s="163"/>
      <c r="G32" s="163"/>
      <c r="H32" s="163"/>
      <c r="I32" s="163"/>
      <c r="J32" s="163"/>
      <c r="K32" s="163"/>
      <c r="L32" s="163"/>
      <c r="M32" s="163"/>
      <c r="N32" s="163"/>
      <c r="O32" s="163"/>
      <c r="P32" s="163"/>
      <c r="Q32" s="163"/>
      <c r="R32" s="163"/>
      <c r="S32" s="163"/>
      <c r="T32" s="163"/>
      <c r="U32" s="163"/>
      <c r="V32" s="163"/>
      <c r="W32" s="163"/>
      <c r="X32" s="163"/>
      <c r="Y32" s="163"/>
      <c r="Z32" s="163"/>
      <c r="AA32" s="163"/>
      <c r="AB32" s="163"/>
      <c r="AC32" s="163"/>
      <c r="AD32" s="163"/>
      <c r="AE32" s="163"/>
      <c r="AF32" s="163"/>
      <c r="AG32" s="163"/>
      <c r="AH32" s="163"/>
      <c r="AI32" s="163"/>
      <c r="AJ32" s="163"/>
      <c r="AK32" s="166">
        <v>15</v>
      </c>
    </row>
    <row r="33" spans="1:37" x14ac:dyDescent="0.25">
      <c r="A33" s="161" t="s">
        <v>709</v>
      </c>
      <c r="B33" s="163" t="s">
        <v>710</v>
      </c>
      <c r="C33" s="163"/>
      <c r="D33" s="163"/>
      <c r="E33" s="163"/>
      <c r="F33" s="163"/>
      <c r="G33" s="163"/>
      <c r="H33" s="163"/>
      <c r="I33" s="163"/>
      <c r="J33" s="163"/>
      <c r="K33" s="163"/>
      <c r="L33" s="163"/>
      <c r="M33" s="163"/>
      <c r="N33" s="163"/>
      <c r="O33" s="163"/>
      <c r="P33" s="163"/>
      <c r="Q33" s="163"/>
      <c r="R33" s="163"/>
      <c r="S33" s="163"/>
      <c r="T33" s="163"/>
      <c r="U33" s="163"/>
      <c r="V33" s="163"/>
      <c r="W33" s="163"/>
      <c r="X33" s="163"/>
      <c r="Y33" s="163"/>
      <c r="Z33" s="163"/>
      <c r="AA33" s="163"/>
      <c r="AB33" s="163"/>
      <c r="AC33" s="163"/>
      <c r="AD33" s="163"/>
      <c r="AE33" s="163"/>
      <c r="AF33" s="163"/>
      <c r="AG33" s="163"/>
      <c r="AH33" s="163"/>
      <c r="AI33" s="163"/>
      <c r="AJ33" s="163"/>
      <c r="AK33" s="166">
        <v>15</v>
      </c>
    </row>
    <row r="34" spans="1:37" x14ac:dyDescent="0.25">
      <c r="A34" s="161" t="s">
        <v>4132</v>
      </c>
      <c r="B34" s="163" t="s">
        <v>4133</v>
      </c>
      <c r="C34" s="163"/>
      <c r="D34" s="163"/>
      <c r="E34" s="163"/>
      <c r="F34" s="163"/>
      <c r="G34" s="163"/>
      <c r="H34" s="163"/>
      <c r="I34" s="163"/>
      <c r="J34" s="163"/>
      <c r="K34" s="163"/>
      <c r="L34" s="163"/>
      <c r="M34" s="163"/>
      <c r="N34" s="163"/>
      <c r="O34" s="163"/>
      <c r="P34" s="163"/>
      <c r="Q34" s="163"/>
      <c r="R34" s="163"/>
      <c r="S34" s="163"/>
      <c r="T34" s="163"/>
      <c r="U34" s="163"/>
      <c r="V34" s="163"/>
      <c r="W34" s="163"/>
      <c r="X34" s="163"/>
      <c r="Y34" s="163"/>
      <c r="Z34" s="163"/>
      <c r="AA34" s="163"/>
      <c r="AB34" s="163"/>
      <c r="AC34" s="163"/>
      <c r="AD34" s="163"/>
      <c r="AE34" s="163"/>
      <c r="AF34" s="163"/>
      <c r="AG34" s="163"/>
      <c r="AH34" s="163"/>
      <c r="AI34" s="163"/>
      <c r="AJ34" s="163"/>
      <c r="AK34" s="166">
        <v>96</v>
      </c>
    </row>
    <row r="35" spans="1:37" x14ac:dyDescent="0.25">
      <c r="A35" s="161" t="s">
        <v>1321</v>
      </c>
      <c r="B35" s="163" t="s">
        <v>1322</v>
      </c>
      <c r="C35" s="163"/>
      <c r="D35" s="163"/>
      <c r="E35" s="163"/>
      <c r="F35" s="163"/>
      <c r="G35" s="163"/>
      <c r="H35" s="163"/>
      <c r="I35" s="163"/>
      <c r="J35" s="163"/>
      <c r="K35" s="163"/>
      <c r="L35" s="163"/>
      <c r="M35" s="163"/>
      <c r="N35" s="163"/>
      <c r="O35" s="163"/>
      <c r="P35" s="163"/>
      <c r="Q35" s="163"/>
      <c r="R35" s="163"/>
      <c r="S35" s="163"/>
      <c r="T35" s="163"/>
      <c r="U35" s="163"/>
      <c r="V35" s="163"/>
      <c r="W35" s="163"/>
      <c r="X35" s="163"/>
      <c r="Y35" s="163"/>
      <c r="Z35" s="163"/>
      <c r="AA35" s="163"/>
      <c r="AB35" s="163"/>
      <c r="AC35" s="163"/>
      <c r="AD35" s="163"/>
      <c r="AE35" s="163"/>
      <c r="AF35" s="163"/>
      <c r="AG35" s="163"/>
      <c r="AH35" s="163"/>
      <c r="AI35" s="163"/>
      <c r="AJ35" s="163"/>
      <c r="AK35" s="166">
        <v>2</v>
      </c>
    </row>
    <row r="36" spans="1:37" x14ac:dyDescent="0.25">
      <c r="A36" s="161" t="s">
        <v>4134</v>
      </c>
      <c r="B36" s="163" t="s">
        <v>4135</v>
      </c>
      <c r="C36" s="163"/>
      <c r="D36" s="163"/>
      <c r="E36" s="163"/>
      <c r="F36" s="163"/>
      <c r="G36" s="163"/>
      <c r="H36" s="163"/>
      <c r="I36" s="163"/>
      <c r="J36" s="163"/>
      <c r="K36" s="163"/>
      <c r="L36" s="163"/>
      <c r="M36" s="163"/>
      <c r="N36" s="163"/>
      <c r="O36" s="163"/>
      <c r="P36" s="163"/>
      <c r="Q36" s="163"/>
      <c r="R36" s="163"/>
      <c r="S36" s="163"/>
      <c r="T36" s="163"/>
      <c r="U36" s="163"/>
      <c r="V36" s="163"/>
      <c r="W36" s="163"/>
      <c r="X36" s="163"/>
      <c r="Y36" s="163"/>
      <c r="Z36" s="163"/>
      <c r="AA36" s="163"/>
      <c r="AB36" s="163"/>
      <c r="AC36" s="163"/>
      <c r="AD36" s="163"/>
      <c r="AE36" s="163"/>
      <c r="AF36" s="163"/>
      <c r="AG36" s="163"/>
      <c r="AH36" s="163"/>
      <c r="AI36" s="163"/>
      <c r="AJ36" s="163"/>
      <c r="AK36" s="166">
        <v>20</v>
      </c>
    </row>
    <row r="37" spans="1:37" x14ac:dyDescent="0.25">
      <c r="A37" s="161" t="s">
        <v>1287</v>
      </c>
      <c r="B37" s="163" t="s">
        <v>1288</v>
      </c>
      <c r="C37" s="163"/>
      <c r="D37" s="163"/>
      <c r="E37" s="163"/>
      <c r="F37" s="163"/>
      <c r="G37" s="163"/>
      <c r="H37" s="163"/>
      <c r="I37" s="163"/>
      <c r="J37" s="163"/>
      <c r="K37" s="163"/>
      <c r="L37" s="163"/>
      <c r="M37" s="163"/>
      <c r="N37" s="163"/>
      <c r="O37" s="163"/>
      <c r="P37" s="163"/>
      <c r="Q37" s="163"/>
      <c r="R37" s="163"/>
      <c r="S37" s="163"/>
      <c r="T37" s="163"/>
      <c r="U37" s="163"/>
      <c r="V37" s="163"/>
      <c r="W37" s="163"/>
      <c r="X37" s="163"/>
      <c r="Y37" s="163"/>
      <c r="Z37" s="163"/>
      <c r="AA37" s="163"/>
      <c r="AB37" s="163"/>
      <c r="AC37" s="163"/>
      <c r="AD37" s="163"/>
      <c r="AE37" s="163"/>
      <c r="AF37" s="163"/>
      <c r="AG37" s="163"/>
      <c r="AH37" s="163"/>
      <c r="AI37" s="163"/>
      <c r="AJ37" s="163"/>
      <c r="AK37" s="166">
        <v>10</v>
      </c>
    </row>
    <row r="38" spans="1:37" x14ac:dyDescent="0.25">
      <c r="A38" s="161" t="s">
        <v>4313</v>
      </c>
      <c r="B38" s="163" t="s">
        <v>4314</v>
      </c>
      <c r="C38" s="163"/>
      <c r="D38" s="163"/>
      <c r="E38" s="163"/>
      <c r="F38" s="163"/>
      <c r="G38" s="163"/>
      <c r="H38" s="163"/>
      <c r="I38" s="163"/>
      <c r="J38" s="163"/>
      <c r="K38" s="163"/>
      <c r="L38" s="163"/>
      <c r="M38" s="163"/>
      <c r="N38" s="163"/>
      <c r="O38" s="163"/>
      <c r="P38" s="163"/>
      <c r="Q38" s="163"/>
      <c r="R38" s="163"/>
      <c r="S38" s="163"/>
      <c r="T38" s="163"/>
      <c r="U38" s="163"/>
      <c r="V38" s="163"/>
      <c r="W38" s="163"/>
      <c r="X38" s="163"/>
      <c r="Y38" s="163"/>
      <c r="Z38" s="163"/>
      <c r="AA38" s="163"/>
      <c r="AB38" s="163"/>
      <c r="AC38" s="163"/>
      <c r="AD38" s="163"/>
      <c r="AE38" s="163"/>
      <c r="AF38" s="163"/>
      <c r="AG38" s="163"/>
      <c r="AH38" s="163"/>
      <c r="AI38" s="163"/>
      <c r="AJ38" s="163"/>
      <c r="AK38" s="166">
        <v>6</v>
      </c>
    </row>
    <row r="39" spans="1:37" x14ac:dyDescent="0.25">
      <c r="A39" s="161" t="s">
        <v>4317</v>
      </c>
      <c r="B39" s="163" t="s">
        <v>4318</v>
      </c>
      <c r="C39" s="163"/>
      <c r="D39" s="163"/>
      <c r="E39" s="163"/>
      <c r="F39" s="163"/>
      <c r="G39" s="163"/>
      <c r="H39" s="163"/>
      <c r="I39" s="163"/>
      <c r="J39" s="163"/>
      <c r="K39" s="163"/>
      <c r="L39" s="163"/>
      <c r="M39" s="163"/>
      <c r="N39" s="163"/>
      <c r="O39" s="163"/>
      <c r="P39" s="163"/>
      <c r="Q39" s="163"/>
      <c r="R39" s="163"/>
      <c r="S39" s="163"/>
      <c r="T39" s="163"/>
      <c r="U39" s="163"/>
      <c r="V39" s="163"/>
      <c r="W39" s="163"/>
      <c r="X39" s="163"/>
      <c r="Y39" s="163"/>
      <c r="Z39" s="163"/>
      <c r="AA39" s="163"/>
      <c r="AB39" s="163"/>
      <c r="AC39" s="163"/>
      <c r="AD39" s="163"/>
      <c r="AE39" s="163"/>
      <c r="AF39" s="163"/>
      <c r="AG39" s="163"/>
      <c r="AH39" s="163"/>
      <c r="AI39" s="163"/>
      <c r="AJ39" s="163"/>
      <c r="AK39" s="166">
        <v>3</v>
      </c>
    </row>
    <row r="40" spans="1:37" x14ac:dyDescent="0.25">
      <c r="A40" s="161" t="s">
        <v>1017</v>
      </c>
      <c r="B40" s="163" t="s">
        <v>1018</v>
      </c>
      <c r="C40" s="163"/>
      <c r="D40" s="163"/>
      <c r="E40" s="163"/>
      <c r="F40" s="163"/>
      <c r="G40" s="163"/>
      <c r="H40" s="163"/>
      <c r="I40" s="163"/>
      <c r="J40" s="163"/>
      <c r="K40" s="163"/>
      <c r="L40" s="163"/>
      <c r="M40" s="163"/>
      <c r="N40" s="163"/>
      <c r="O40" s="163"/>
      <c r="P40" s="163"/>
      <c r="Q40" s="163"/>
      <c r="R40" s="163"/>
      <c r="S40" s="163"/>
      <c r="T40" s="163"/>
      <c r="U40" s="163"/>
      <c r="V40" s="163"/>
      <c r="W40" s="163"/>
      <c r="X40" s="163"/>
      <c r="Y40" s="163"/>
      <c r="Z40" s="163"/>
      <c r="AA40" s="163"/>
      <c r="AB40" s="163"/>
      <c r="AC40" s="163"/>
      <c r="AD40" s="163"/>
      <c r="AE40" s="163"/>
      <c r="AF40" s="163"/>
      <c r="AG40" s="163"/>
      <c r="AH40" s="163"/>
      <c r="AI40" s="163"/>
      <c r="AJ40" s="163"/>
      <c r="AK40" s="166">
        <v>3</v>
      </c>
    </row>
    <row r="41" spans="1:37" x14ac:dyDescent="0.25">
      <c r="A41" s="161" t="s">
        <v>1015</v>
      </c>
      <c r="B41" s="163" t="s">
        <v>1016</v>
      </c>
      <c r="C41" s="163"/>
      <c r="D41" s="163"/>
      <c r="E41" s="163"/>
      <c r="F41" s="163"/>
      <c r="G41" s="163"/>
      <c r="H41" s="163"/>
      <c r="I41" s="163"/>
      <c r="J41" s="163"/>
      <c r="K41" s="163"/>
      <c r="L41" s="163"/>
      <c r="M41" s="163"/>
      <c r="N41" s="163"/>
      <c r="O41" s="163"/>
      <c r="P41" s="163"/>
      <c r="Q41" s="163"/>
      <c r="R41" s="163"/>
      <c r="S41" s="163"/>
      <c r="T41" s="163"/>
      <c r="U41" s="163"/>
      <c r="V41" s="163"/>
      <c r="W41" s="163"/>
      <c r="X41" s="163"/>
      <c r="Y41" s="163"/>
      <c r="Z41" s="163"/>
      <c r="AA41" s="163"/>
      <c r="AB41" s="163"/>
      <c r="AC41" s="163"/>
      <c r="AD41" s="163"/>
      <c r="AE41" s="163"/>
      <c r="AF41" s="163"/>
      <c r="AG41" s="163"/>
      <c r="AH41" s="163"/>
      <c r="AI41" s="163"/>
      <c r="AJ41" s="163"/>
      <c r="AK41" s="166">
        <v>3</v>
      </c>
    </row>
    <row r="42" spans="1:37" x14ac:dyDescent="0.25">
      <c r="A42" s="161" t="s">
        <v>1539</v>
      </c>
      <c r="B42" s="163" t="s">
        <v>1540</v>
      </c>
      <c r="C42" s="163"/>
      <c r="D42" s="163"/>
      <c r="E42" s="163"/>
      <c r="F42" s="163"/>
      <c r="G42" s="163"/>
      <c r="H42" s="163"/>
      <c r="I42" s="163"/>
      <c r="J42" s="163"/>
      <c r="K42" s="163"/>
      <c r="L42" s="163"/>
      <c r="M42" s="163"/>
      <c r="N42" s="163"/>
      <c r="O42" s="163"/>
      <c r="P42" s="163"/>
      <c r="Q42" s="163"/>
      <c r="R42" s="163"/>
      <c r="S42" s="163"/>
      <c r="T42" s="163"/>
      <c r="U42" s="163"/>
      <c r="V42" s="163"/>
      <c r="W42" s="163"/>
      <c r="X42" s="163"/>
      <c r="Y42" s="163"/>
      <c r="Z42" s="163"/>
      <c r="AA42" s="163"/>
      <c r="AB42" s="163"/>
      <c r="AC42" s="163"/>
      <c r="AD42" s="163"/>
      <c r="AE42" s="163"/>
      <c r="AF42" s="163"/>
      <c r="AG42" s="163"/>
      <c r="AH42" s="163"/>
      <c r="AI42" s="163"/>
      <c r="AJ42" s="163"/>
      <c r="AK42" s="166">
        <v>231</v>
      </c>
    </row>
    <row r="43" spans="1:37" x14ac:dyDescent="0.25">
      <c r="A43" s="161" t="s">
        <v>434</v>
      </c>
      <c r="B43" s="163" t="s">
        <v>435</v>
      </c>
      <c r="C43" s="163"/>
      <c r="D43" s="163"/>
      <c r="E43" s="163"/>
      <c r="F43" s="163"/>
      <c r="G43" s="163"/>
      <c r="H43" s="163"/>
      <c r="I43" s="163"/>
      <c r="J43" s="163"/>
      <c r="K43" s="163"/>
      <c r="L43" s="163"/>
      <c r="M43" s="163"/>
      <c r="N43" s="163"/>
      <c r="O43" s="163"/>
      <c r="P43" s="163"/>
      <c r="Q43" s="163"/>
      <c r="R43" s="163"/>
      <c r="S43" s="163"/>
      <c r="T43" s="163"/>
      <c r="U43" s="163"/>
      <c r="V43" s="163"/>
      <c r="W43" s="163"/>
      <c r="X43" s="163"/>
      <c r="Y43" s="163"/>
      <c r="Z43" s="163"/>
      <c r="AA43" s="163"/>
      <c r="AB43" s="163"/>
      <c r="AC43" s="163"/>
      <c r="AD43" s="163"/>
      <c r="AE43" s="163"/>
      <c r="AF43" s="163"/>
      <c r="AG43" s="163"/>
      <c r="AH43" s="163"/>
      <c r="AI43" s="163"/>
      <c r="AJ43" s="163"/>
      <c r="AK43" s="166">
        <v>450</v>
      </c>
    </row>
    <row r="44" spans="1:37" x14ac:dyDescent="0.25">
      <c r="A44" s="161" t="s">
        <v>440</v>
      </c>
      <c r="B44" s="163" t="s">
        <v>441</v>
      </c>
      <c r="C44" s="163"/>
      <c r="D44" s="163"/>
      <c r="E44" s="163"/>
      <c r="F44" s="163"/>
      <c r="G44" s="163"/>
      <c r="H44" s="163"/>
      <c r="I44" s="163"/>
      <c r="J44" s="163"/>
      <c r="K44" s="163"/>
      <c r="L44" s="163"/>
      <c r="M44" s="163"/>
      <c r="N44" s="163"/>
      <c r="O44" s="163"/>
      <c r="P44" s="163"/>
      <c r="Q44" s="163"/>
      <c r="R44" s="163"/>
      <c r="S44" s="163"/>
      <c r="T44" s="163"/>
      <c r="U44" s="163"/>
      <c r="V44" s="163"/>
      <c r="W44" s="163"/>
      <c r="X44" s="163"/>
      <c r="Y44" s="163"/>
      <c r="Z44" s="163"/>
      <c r="AA44" s="163"/>
      <c r="AB44" s="163"/>
      <c r="AC44" s="163"/>
      <c r="AD44" s="163"/>
      <c r="AE44" s="163"/>
      <c r="AF44" s="163"/>
      <c r="AG44" s="163"/>
      <c r="AH44" s="163"/>
      <c r="AI44" s="163"/>
      <c r="AJ44" s="163"/>
      <c r="AK44" s="166">
        <v>4</v>
      </c>
    </row>
    <row r="45" spans="1:37" x14ac:dyDescent="0.25">
      <c r="A45" s="161" t="s">
        <v>1033</v>
      </c>
      <c r="B45" s="163" t="s">
        <v>1034</v>
      </c>
      <c r="C45" s="163"/>
      <c r="D45" s="163"/>
      <c r="E45" s="163"/>
      <c r="F45" s="163"/>
      <c r="G45" s="163"/>
      <c r="H45" s="163"/>
      <c r="I45" s="163"/>
      <c r="J45" s="163"/>
      <c r="K45" s="163"/>
      <c r="L45" s="163"/>
      <c r="M45" s="163"/>
      <c r="N45" s="163"/>
      <c r="O45" s="163"/>
      <c r="P45" s="163"/>
      <c r="Q45" s="163"/>
      <c r="R45" s="163"/>
      <c r="S45" s="163"/>
      <c r="T45" s="163"/>
      <c r="U45" s="163"/>
      <c r="V45" s="163"/>
      <c r="W45" s="163"/>
      <c r="X45" s="163"/>
      <c r="Y45" s="163"/>
      <c r="Z45" s="163"/>
      <c r="AA45" s="163"/>
      <c r="AB45" s="163"/>
      <c r="AC45" s="163"/>
      <c r="AD45" s="163"/>
      <c r="AE45" s="163"/>
      <c r="AF45" s="163"/>
      <c r="AG45" s="163"/>
      <c r="AH45" s="163"/>
      <c r="AI45" s="163"/>
      <c r="AJ45" s="163"/>
      <c r="AK45" s="166">
        <v>21</v>
      </c>
    </row>
    <row r="46" spans="1:37" x14ac:dyDescent="0.25">
      <c r="A46" s="161" t="s">
        <v>949</v>
      </c>
      <c r="B46" s="163" t="s">
        <v>950</v>
      </c>
      <c r="C46" s="163"/>
      <c r="D46" s="163"/>
      <c r="E46" s="163"/>
      <c r="F46" s="163"/>
      <c r="G46" s="163"/>
      <c r="H46" s="163"/>
      <c r="I46" s="163"/>
      <c r="J46" s="163"/>
      <c r="K46" s="163"/>
      <c r="L46" s="163"/>
      <c r="M46" s="163"/>
      <c r="N46" s="163"/>
      <c r="O46" s="163"/>
      <c r="P46" s="163"/>
      <c r="Q46" s="163"/>
      <c r="R46" s="163"/>
      <c r="S46" s="163"/>
      <c r="T46" s="163"/>
      <c r="U46" s="163"/>
      <c r="V46" s="163"/>
      <c r="W46" s="163"/>
      <c r="X46" s="163"/>
      <c r="Y46" s="163"/>
      <c r="Z46" s="163"/>
      <c r="AA46" s="163"/>
      <c r="AB46" s="163"/>
      <c r="AC46" s="163"/>
      <c r="AD46" s="163"/>
      <c r="AE46" s="163"/>
      <c r="AF46" s="163"/>
      <c r="AG46" s="163"/>
      <c r="AH46" s="163"/>
      <c r="AI46" s="163"/>
      <c r="AJ46" s="163"/>
      <c r="AK46" s="166">
        <v>40</v>
      </c>
    </row>
    <row r="47" spans="1:37" x14ac:dyDescent="0.25">
      <c r="A47" s="161" t="s">
        <v>653</v>
      </c>
      <c r="B47" s="163" t="s">
        <v>654</v>
      </c>
      <c r="C47" s="163"/>
      <c r="D47" s="163"/>
      <c r="E47" s="163"/>
      <c r="F47" s="163"/>
      <c r="G47" s="163"/>
      <c r="H47" s="163"/>
      <c r="I47" s="163"/>
      <c r="J47" s="163"/>
      <c r="K47" s="163"/>
      <c r="L47" s="163"/>
      <c r="M47" s="163"/>
      <c r="N47" s="163"/>
      <c r="O47" s="163"/>
      <c r="P47" s="163"/>
      <c r="Q47" s="163"/>
      <c r="R47" s="163"/>
      <c r="S47" s="163"/>
      <c r="T47" s="163"/>
      <c r="U47" s="163"/>
      <c r="V47" s="163"/>
      <c r="W47" s="163"/>
      <c r="X47" s="163"/>
      <c r="Y47" s="163"/>
      <c r="Z47" s="163"/>
      <c r="AA47" s="163"/>
      <c r="AB47" s="163"/>
      <c r="AC47" s="163"/>
      <c r="AD47" s="163"/>
      <c r="AE47" s="163"/>
      <c r="AF47" s="163"/>
      <c r="AG47" s="163"/>
      <c r="AH47" s="163"/>
      <c r="AI47" s="163"/>
      <c r="AJ47" s="163"/>
      <c r="AK47" s="166">
        <v>2</v>
      </c>
    </row>
    <row r="48" spans="1:37" x14ac:dyDescent="0.25">
      <c r="A48" s="161" t="s">
        <v>1711</v>
      </c>
      <c r="B48" s="163" t="s">
        <v>1712</v>
      </c>
      <c r="C48" s="163"/>
      <c r="D48" s="163"/>
      <c r="E48" s="163"/>
      <c r="F48" s="163"/>
      <c r="G48" s="163"/>
      <c r="H48" s="163"/>
      <c r="I48" s="163"/>
      <c r="J48" s="163"/>
      <c r="K48" s="163"/>
      <c r="L48" s="163"/>
      <c r="M48" s="163"/>
      <c r="N48" s="163"/>
      <c r="O48" s="163"/>
      <c r="P48" s="163"/>
      <c r="Q48" s="163"/>
      <c r="R48" s="163"/>
      <c r="S48" s="163"/>
      <c r="T48" s="163"/>
      <c r="U48" s="163"/>
      <c r="V48" s="163"/>
      <c r="W48" s="163"/>
      <c r="X48" s="163"/>
      <c r="Y48" s="163"/>
      <c r="Z48" s="163"/>
      <c r="AA48" s="163"/>
      <c r="AB48" s="163"/>
      <c r="AC48" s="163"/>
      <c r="AD48" s="163"/>
      <c r="AE48" s="163"/>
      <c r="AF48" s="163"/>
      <c r="AG48" s="163"/>
      <c r="AH48" s="163"/>
      <c r="AI48" s="163"/>
      <c r="AJ48" s="163"/>
      <c r="AK48" s="166">
        <v>100</v>
      </c>
    </row>
    <row r="49" spans="1:37" x14ac:dyDescent="0.25">
      <c r="A49" s="161" t="s">
        <v>4300</v>
      </c>
      <c r="B49" s="163" t="s">
        <v>5556</v>
      </c>
      <c r="C49" s="163"/>
      <c r="D49" s="163"/>
      <c r="E49" s="163"/>
      <c r="F49" s="163"/>
      <c r="G49" s="163"/>
      <c r="H49" s="163"/>
      <c r="I49" s="163"/>
      <c r="J49" s="163"/>
      <c r="K49" s="163"/>
      <c r="L49" s="163"/>
      <c r="M49" s="163"/>
      <c r="N49" s="163"/>
      <c r="O49" s="163"/>
      <c r="P49" s="163"/>
      <c r="Q49" s="163"/>
      <c r="R49" s="163"/>
      <c r="S49" s="163"/>
      <c r="T49" s="163"/>
      <c r="U49" s="163"/>
      <c r="V49" s="163"/>
      <c r="W49" s="163"/>
      <c r="X49" s="163"/>
      <c r="Y49" s="163"/>
      <c r="Z49" s="163"/>
      <c r="AA49" s="163"/>
      <c r="AB49" s="163"/>
      <c r="AC49" s="163"/>
      <c r="AD49" s="163"/>
      <c r="AE49" s="163"/>
      <c r="AF49" s="163"/>
      <c r="AG49" s="163"/>
      <c r="AH49" s="163"/>
      <c r="AI49" s="163"/>
      <c r="AJ49" s="163"/>
      <c r="AK49" s="166">
        <v>13</v>
      </c>
    </row>
    <row r="50" spans="1:37" x14ac:dyDescent="0.25">
      <c r="A50" s="161" t="s">
        <v>416</v>
      </c>
      <c r="B50" s="163" t="s">
        <v>417</v>
      </c>
      <c r="C50" s="163"/>
      <c r="D50" s="163"/>
      <c r="E50" s="163"/>
      <c r="F50" s="163"/>
      <c r="G50" s="163"/>
      <c r="H50" s="163"/>
      <c r="I50" s="163"/>
      <c r="J50" s="163"/>
      <c r="K50" s="163"/>
      <c r="L50" s="163"/>
      <c r="M50" s="163"/>
      <c r="N50" s="163"/>
      <c r="O50" s="163"/>
      <c r="P50" s="163"/>
      <c r="Q50" s="163"/>
      <c r="R50" s="163"/>
      <c r="S50" s="163"/>
      <c r="T50" s="163"/>
      <c r="U50" s="163"/>
      <c r="V50" s="163"/>
      <c r="W50" s="163"/>
      <c r="X50" s="163"/>
      <c r="Y50" s="163"/>
      <c r="Z50" s="163"/>
      <c r="AA50" s="163"/>
      <c r="AB50" s="163"/>
      <c r="AC50" s="163"/>
      <c r="AD50" s="163"/>
      <c r="AE50" s="163"/>
      <c r="AF50" s="163"/>
      <c r="AG50" s="163"/>
      <c r="AH50" s="163"/>
      <c r="AI50" s="163"/>
      <c r="AJ50" s="163"/>
      <c r="AK50" s="166">
        <v>490</v>
      </c>
    </row>
    <row r="51" spans="1:37" x14ac:dyDescent="0.25">
      <c r="A51" s="161" t="s">
        <v>4140</v>
      </c>
      <c r="B51" s="163" t="s">
        <v>4141</v>
      </c>
      <c r="C51" s="163"/>
      <c r="D51" s="163"/>
      <c r="E51" s="163"/>
      <c r="F51" s="163"/>
      <c r="G51" s="163"/>
      <c r="H51" s="163"/>
      <c r="I51" s="163"/>
      <c r="J51" s="163"/>
      <c r="K51" s="163"/>
      <c r="L51" s="163"/>
      <c r="M51" s="163"/>
      <c r="N51" s="163"/>
      <c r="O51" s="163"/>
      <c r="P51" s="163"/>
      <c r="Q51" s="163"/>
      <c r="R51" s="163"/>
      <c r="S51" s="163"/>
      <c r="T51" s="163"/>
      <c r="U51" s="163"/>
      <c r="V51" s="163"/>
      <c r="W51" s="163"/>
      <c r="X51" s="163"/>
      <c r="Y51" s="163"/>
      <c r="Z51" s="163"/>
      <c r="AA51" s="163"/>
      <c r="AB51" s="163"/>
      <c r="AC51" s="163"/>
      <c r="AD51" s="163"/>
      <c r="AE51" s="163"/>
      <c r="AF51" s="163"/>
      <c r="AG51" s="163"/>
      <c r="AH51" s="163"/>
      <c r="AI51" s="163"/>
      <c r="AJ51" s="163"/>
      <c r="AK51" s="166">
        <v>200</v>
      </c>
    </row>
    <row r="52" spans="1:37" x14ac:dyDescent="0.25">
      <c r="A52" s="161" t="s">
        <v>1545</v>
      </c>
      <c r="B52" s="163" t="s">
        <v>1546</v>
      </c>
      <c r="C52" s="163"/>
      <c r="D52" s="163"/>
      <c r="E52" s="163"/>
      <c r="F52" s="163"/>
      <c r="G52" s="163"/>
      <c r="H52" s="163"/>
      <c r="I52" s="163"/>
      <c r="J52" s="163"/>
      <c r="K52" s="163"/>
      <c r="L52" s="163"/>
      <c r="M52" s="163"/>
      <c r="N52" s="163"/>
      <c r="O52" s="163"/>
      <c r="P52" s="163"/>
      <c r="Q52" s="163"/>
      <c r="R52" s="163"/>
      <c r="S52" s="163"/>
      <c r="T52" s="163"/>
      <c r="U52" s="163"/>
      <c r="V52" s="163"/>
      <c r="W52" s="163"/>
      <c r="X52" s="163"/>
      <c r="Y52" s="163"/>
      <c r="Z52" s="163"/>
      <c r="AA52" s="163"/>
      <c r="AB52" s="163"/>
      <c r="AC52" s="163"/>
      <c r="AD52" s="163"/>
      <c r="AE52" s="163"/>
      <c r="AF52" s="163"/>
      <c r="AG52" s="163"/>
      <c r="AH52" s="163"/>
      <c r="AI52" s="163"/>
      <c r="AJ52" s="163"/>
      <c r="AK52" s="166">
        <v>4060</v>
      </c>
    </row>
    <row r="53" spans="1:37" x14ac:dyDescent="0.25">
      <c r="A53" s="161" t="s">
        <v>905</v>
      </c>
      <c r="B53" s="163" t="s">
        <v>906</v>
      </c>
      <c r="C53" s="163"/>
      <c r="D53" s="163"/>
      <c r="E53" s="163"/>
      <c r="F53" s="163"/>
      <c r="G53" s="163"/>
      <c r="H53" s="163"/>
      <c r="I53" s="163"/>
      <c r="J53" s="163"/>
      <c r="K53" s="163"/>
      <c r="L53" s="163"/>
      <c r="M53" s="163"/>
      <c r="N53" s="163"/>
      <c r="O53" s="163"/>
      <c r="P53" s="163"/>
      <c r="Q53" s="163"/>
      <c r="R53" s="163"/>
      <c r="S53" s="163"/>
      <c r="T53" s="163"/>
      <c r="U53" s="163"/>
      <c r="V53" s="163"/>
      <c r="W53" s="163"/>
      <c r="X53" s="163"/>
      <c r="Y53" s="163"/>
      <c r="Z53" s="163"/>
      <c r="AA53" s="163"/>
      <c r="AB53" s="163"/>
      <c r="AC53" s="163"/>
      <c r="AD53" s="163"/>
      <c r="AE53" s="163"/>
      <c r="AF53" s="163"/>
      <c r="AG53" s="163"/>
      <c r="AH53" s="163"/>
      <c r="AI53" s="163"/>
      <c r="AJ53" s="163"/>
      <c r="AK53" s="166">
        <v>100</v>
      </c>
    </row>
    <row r="54" spans="1:37" x14ac:dyDescent="0.25">
      <c r="A54" s="161" t="s">
        <v>360</v>
      </c>
      <c r="B54" s="163" t="s">
        <v>361</v>
      </c>
      <c r="C54" s="163"/>
      <c r="D54" s="163"/>
      <c r="E54" s="163"/>
      <c r="F54" s="163"/>
      <c r="G54" s="163"/>
      <c r="H54" s="163"/>
      <c r="I54" s="163"/>
      <c r="J54" s="163"/>
      <c r="K54" s="163"/>
      <c r="L54" s="163"/>
      <c r="M54" s="163"/>
      <c r="N54" s="163"/>
      <c r="O54" s="163"/>
      <c r="P54" s="163"/>
      <c r="Q54" s="163"/>
      <c r="R54" s="163"/>
      <c r="S54" s="163"/>
      <c r="T54" s="163"/>
      <c r="U54" s="163"/>
      <c r="V54" s="163"/>
      <c r="W54" s="163"/>
      <c r="X54" s="163"/>
      <c r="Y54" s="163"/>
      <c r="Z54" s="163"/>
      <c r="AA54" s="163"/>
      <c r="AB54" s="163"/>
      <c r="AC54" s="163"/>
      <c r="AD54" s="163"/>
      <c r="AE54" s="163"/>
      <c r="AF54" s="163"/>
      <c r="AG54" s="163"/>
      <c r="AH54" s="163"/>
      <c r="AI54" s="163"/>
      <c r="AJ54" s="163"/>
      <c r="AK54" s="166">
        <v>622</v>
      </c>
    </row>
    <row r="55" spans="1:37" x14ac:dyDescent="0.25">
      <c r="A55" s="161" t="s">
        <v>1189</v>
      </c>
      <c r="B55" s="163" t="s">
        <v>1190</v>
      </c>
      <c r="C55" s="163"/>
      <c r="D55" s="163"/>
      <c r="E55" s="163"/>
      <c r="F55" s="163"/>
      <c r="G55" s="163"/>
      <c r="H55" s="163"/>
      <c r="I55" s="163"/>
      <c r="J55" s="163"/>
      <c r="K55" s="163"/>
      <c r="L55" s="163"/>
      <c r="M55" s="163"/>
      <c r="N55" s="163"/>
      <c r="O55" s="163"/>
      <c r="P55" s="163"/>
      <c r="Q55" s="163"/>
      <c r="R55" s="163"/>
      <c r="S55" s="163"/>
      <c r="T55" s="163"/>
      <c r="U55" s="163"/>
      <c r="V55" s="163"/>
      <c r="W55" s="163"/>
      <c r="X55" s="163"/>
      <c r="Y55" s="163"/>
      <c r="Z55" s="163"/>
      <c r="AA55" s="163"/>
      <c r="AB55" s="163"/>
      <c r="AC55" s="163"/>
      <c r="AD55" s="163"/>
      <c r="AE55" s="163"/>
      <c r="AF55" s="163"/>
      <c r="AG55" s="163"/>
      <c r="AH55" s="163"/>
      <c r="AI55" s="163"/>
      <c r="AJ55" s="163"/>
      <c r="AK55" s="166">
        <v>3</v>
      </c>
    </row>
    <row r="56" spans="1:37" x14ac:dyDescent="0.25">
      <c r="A56" s="161" t="s">
        <v>1191</v>
      </c>
      <c r="B56" s="163" t="s">
        <v>1192</v>
      </c>
      <c r="C56" s="163"/>
      <c r="D56" s="163"/>
      <c r="E56" s="163"/>
      <c r="F56" s="163"/>
      <c r="G56" s="163"/>
      <c r="H56" s="163"/>
      <c r="I56" s="163"/>
      <c r="J56" s="163"/>
      <c r="K56" s="163"/>
      <c r="L56" s="163"/>
      <c r="M56" s="163"/>
      <c r="N56" s="163"/>
      <c r="O56" s="163"/>
      <c r="P56" s="163"/>
      <c r="Q56" s="163"/>
      <c r="R56" s="163"/>
      <c r="S56" s="163"/>
      <c r="T56" s="163"/>
      <c r="U56" s="163"/>
      <c r="V56" s="163"/>
      <c r="W56" s="163"/>
      <c r="X56" s="163"/>
      <c r="Y56" s="163"/>
      <c r="Z56" s="163"/>
      <c r="AA56" s="163"/>
      <c r="AB56" s="163"/>
      <c r="AC56" s="163"/>
      <c r="AD56" s="163"/>
      <c r="AE56" s="163"/>
      <c r="AF56" s="163"/>
      <c r="AG56" s="163"/>
      <c r="AH56" s="163"/>
      <c r="AI56" s="163"/>
      <c r="AJ56" s="163"/>
      <c r="AK56" s="166">
        <v>2</v>
      </c>
    </row>
    <row r="57" spans="1:37" x14ac:dyDescent="0.25">
      <c r="A57" s="161" t="s">
        <v>695</v>
      </c>
      <c r="B57" s="163" t="s">
        <v>696</v>
      </c>
      <c r="C57" s="163"/>
      <c r="D57" s="163"/>
      <c r="E57" s="163"/>
      <c r="F57" s="163"/>
      <c r="G57" s="163"/>
      <c r="H57" s="163"/>
      <c r="I57" s="163"/>
      <c r="J57" s="163"/>
      <c r="K57" s="163"/>
      <c r="L57" s="163"/>
      <c r="M57" s="163"/>
      <c r="N57" s="163"/>
      <c r="O57" s="163"/>
      <c r="P57" s="163"/>
      <c r="Q57" s="163"/>
      <c r="R57" s="163"/>
      <c r="S57" s="163"/>
      <c r="T57" s="163"/>
      <c r="U57" s="163"/>
      <c r="V57" s="163"/>
      <c r="W57" s="163"/>
      <c r="X57" s="163"/>
      <c r="Y57" s="163"/>
      <c r="Z57" s="163"/>
      <c r="AA57" s="163"/>
      <c r="AB57" s="163"/>
      <c r="AC57" s="163"/>
      <c r="AD57" s="163"/>
      <c r="AE57" s="163"/>
      <c r="AF57" s="163"/>
      <c r="AG57" s="163"/>
      <c r="AH57" s="163"/>
      <c r="AI57" s="163"/>
      <c r="AJ57" s="163"/>
      <c r="AK57" s="166">
        <v>2</v>
      </c>
    </row>
    <row r="58" spans="1:37" x14ac:dyDescent="0.25">
      <c r="A58" s="161" t="s">
        <v>442</v>
      </c>
      <c r="B58" s="163" t="s">
        <v>443</v>
      </c>
      <c r="C58" s="163"/>
      <c r="D58" s="163"/>
      <c r="E58" s="163"/>
      <c r="F58" s="163"/>
      <c r="G58" s="163"/>
      <c r="H58" s="163"/>
      <c r="I58" s="163"/>
      <c r="J58" s="163"/>
      <c r="K58" s="163"/>
      <c r="L58" s="163"/>
      <c r="M58" s="163"/>
      <c r="N58" s="163"/>
      <c r="O58" s="163"/>
      <c r="P58" s="163"/>
      <c r="Q58" s="163"/>
      <c r="R58" s="163"/>
      <c r="S58" s="163"/>
      <c r="T58" s="163"/>
      <c r="U58" s="163"/>
      <c r="V58" s="163"/>
      <c r="W58" s="163"/>
      <c r="X58" s="163"/>
      <c r="Y58" s="163"/>
      <c r="Z58" s="163"/>
      <c r="AA58" s="163"/>
      <c r="AB58" s="163"/>
      <c r="AC58" s="163"/>
      <c r="AD58" s="163"/>
      <c r="AE58" s="163"/>
      <c r="AF58" s="163"/>
      <c r="AG58" s="163"/>
      <c r="AH58" s="163"/>
      <c r="AI58" s="163"/>
      <c r="AJ58" s="163"/>
      <c r="AK58" s="166">
        <v>204</v>
      </c>
    </row>
    <row r="59" spans="1:37" x14ac:dyDescent="0.25">
      <c r="A59" s="161" t="s">
        <v>1456</v>
      </c>
      <c r="B59" s="163" t="s">
        <v>1457</v>
      </c>
      <c r="C59" s="163"/>
      <c r="D59" s="163"/>
      <c r="E59" s="163"/>
      <c r="F59" s="163"/>
      <c r="G59" s="163"/>
      <c r="H59" s="163"/>
      <c r="I59" s="163"/>
      <c r="J59" s="163"/>
      <c r="K59" s="163"/>
      <c r="L59" s="163"/>
      <c r="M59" s="163"/>
      <c r="N59" s="163"/>
      <c r="O59" s="163"/>
      <c r="P59" s="163"/>
      <c r="Q59" s="163"/>
      <c r="R59" s="163"/>
      <c r="S59" s="163"/>
      <c r="T59" s="163"/>
      <c r="U59" s="163"/>
      <c r="V59" s="163"/>
      <c r="W59" s="163"/>
      <c r="X59" s="163"/>
      <c r="Y59" s="163"/>
      <c r="Z59" s="163"/>
      <c r="AA59" s="163"/>
      <c r="AB59" s="163"/>
      <c r="AC59" s="163"/>
      <c r="AD59" s="163"/>
      <c r="AE59" s="163"/>
      <c r="AF59" s="163"/>
      <c r="AG59" s="163"/>
      <c r="AH59" s="163"/>
      <c r="AI59" s="163"/>
      <c r="AJ59" s="163"/>
      <c r="AK59" s="166">
        <v>1915</v>
      </c>
    </row>
    <row r="60" spans="1:37" x14ac:dyDescent="0.25">
      <c r="A60" s="161" t="s">
        <v>1784</v>
      </c>
      <c r="B60" s="163" t="s">
        <v>1785</v>
      </c>
      <c r="C60" s="163"/>
      <c r="D60" s="163"/>
      <c r="E60" s="163"/>
      <c r="F60" s="163"/>
      <c r="G60" s="163"/>
      <c r="H60" s="163"/>
      <c r="I60" s="163"/>
      <c r="J60" s="163"/>
      <c r="K60" s="163"/>
      <c r="L60" s="163"/>
      <c r="M60" s="163"/>
      <c r="N60" s="163"/>
      <c r="O60" s="163"/>
      <c r="P60" s="163"/>
      <c r="Q60" s="163"/>
      <c r="R60" s="163"/>
      <c r="S60" s="163"/>
      <c r="T60" s="163"/>
      <c r="U60" s="163"/>
      <c r="V60" s="163"/>
      <c r="W60" s="163"/>
      <c r="X60" s="163"/>
      <c r="Y60" s="163"/>
      <c r="Z60" s="163"/>
      <c r="AA60" s="163"/>
      <c r="AB60" s="163"/>
      <c r="AC60" s="163"/>
      <c r="AD60" s="163"/>
      <c r="AE60" s="163"/>
      <c r="AF60" s="163"/>
      <c r="AG60" s="163"/>
      <c r="AH60" s="163"/>
      <c r="AI60" s="163"/>
      <c r="AJ60" s="163"/>
      <c r="AK60" s="166">
        <v>10</v>
      </c>
    </row>
    <row r="61" spans="1:37" x14ac:dyDescent="0.25">
      <c r="A61" s="161" t="s">
        <v>300</v>
      </c>
      <c r="B61" s="163" t="s">
        <v>301</v>
      </c>
      <c r="C61" s="163"/>
      <c r="D61" s="163"/>
      <c r="E61" s="163"/>
      <c r="F61" s="163"/>
      <c r="G61" s="163"/>
      <c r="H61" s="163"/>
      <c r="I61" s="163"/>
      <c r="J61" s="163"/>
      <c r="K61" s="163"/>
      <c r="L61" s="163"/>
      <c r="M61" s="163"/>
      <c r="N61" s="163"/>
      <c r="O61" s="163"/>
      <c r="P61" s="163"/>
      <c r="Q61" s="163"/>
      <c r="R61" s="163"/>
      <c r="S61" s="163"/>
      <c r="T61" s="163"/>
      <c r="U61" s="163"/>
      <c r="V61" s="163"/>
      <c r="W61" s="163"/>
      <c r="X61" s="163"/>
      <c r="Y61" s="163"/>
      <c r="Z61" s="163"/>
      <c r="AA61" s="163"/>
      <c r="AB61" s="163"/>
      <c r="AC61" s="163"/>
      <c r="AD61" s="163"/>
      <c r="AE61" s="163"/>
      <c r="AF61" s="163"/>
      <c r="AG61" s="163"/>
      <c r="AH61" s="163"/>
      <c r="AI61" s="163"/>
      <c r="AJ61" s="163"/>
      <c r="AK61" s="166">
        <v>20</v>
      </c>
    </row>
    <row r="62" spans="1:37" x14ac:dyDescent="0.25">
      <c r="A62" s="161" t="s">
        <v>4025</v>
      </c>
      <c r="B62" s="163" t="s">
        <v>4026</v>
      </c>
      <c r="C62" s="163"/>
      <c r="D62" s="163"/>
      <c r="E62" s="163"/>
      <c r="F62" s="163"/>
      <c r="G62" s="163"/>
      <c r="H62" s="163"/>
      <c r="I62" s="163"/>
      <c r="J62" s="163"/>
      <c r="K62" s="163"/>
      <c r="L62" s="163"/>
      <c r="M62" s="163"/>
      <c r="N62" s="163"/>
      <c r="O62" s="163"/>
      <c r="P62" s="163"/>
      <c r="Q62" s="163"/>
      <c r="R62" s="163"/>
      <c r="S62" s="163"/>
      <c r="T62" s="163"/>
      <c r="U62" s="163"/>
      <c r="V62" s="163"/>
      <c r="W62" s="163"/>
      <c r="X62" s="163"/>
      <c r="Y62" s="163"/>
      <c r="Z62" s="163"/>
      <c r="AA62" s="163"/>
      <c r="AB62" s="163"/>
      <c r="AC62" s="163"/>
      <c r="AD62" s="163"/>
      <c r="AE62" s="163"/>
      <c r="AF62" s="163"/>
      <c r="AG62" s="163"/>
      <c r="AH62" s="163"/>
      <c r="AI62" s="163"/>
      <c r="AJ62" s="163"/>
      <c r="AK62" s="166">
        <v>25</v>
      </c>
    </row>
    <row r="63" spans="1:37" x14ac:dyDescent="0.25">
      <c r="A63" s="161" t="s">
        <v>1812</v>
      </c>
      <c r="B63" s="163" t="s">
        <v>1813</v>
      </c>
      <c r="C63" s="163"/>
      <c r="D63" s="163"/>
      <c r="E63" s="163"/>
      <c r="F63" s="163"/>
      <c r="G63" s="163"/>
      <c r="H63" s="163"/>
      <c r="I63" s="163"/>
      <c r="J63" s="163"/>
      <c r="K63" s="163"/>
      <c r="L63" s="163"/>
      <c r="M63" s="163"/>
      <c r="N63" s="163"/>
      <c r="O63" s="163"/>
      <c r="P63" s="163"/>
      <c r="Q63" s="163"/>
      <c r="R63" s="163"/>
      <c r="S63" s="163"/>
      <c r="T63" s="163"/>
      <c r="U63" s="163"/>
      <c r="V63" s="163"/>
      <c r="W63" s="163"/>
      <c r="X63" s="163"/>
      <c r="Y63" s="163"/>
      <c r="Z63" s="163"/>
      <c r="AA63" s="163"/>
      <c r="AB63" s="163"/>
      <c r="AC63" s="163"/>
      <c r="AD63" s="163"/>
      <c r="AE63" s="163"/>
      <c r="AF63" s="163"/>
      <c r="AG63" s="163"/>
      <c r="AH63" s="163"/>
      <c r="AI63" s="163"/>
      <c r="AJ63" s="163"/>
      <c r="AK63" s="166">
        <v>80</v>
      </c>
    </row>
    <row r="64" spans="1:37" x14ac:dyDescent="0.25">
      <c r="A64" s="161" t="s">
        <v>1814</v>
      </c>
      <c r="B64" s="163" t="s">
        <v>1815</v>
      </c>
      <c r="C64" s="163"/>
      <c r="D64" s="163"/>
      <c r="E64" s="163"/>
      <c r="F64" s="163"/>
      <c r="G64" s="163"/>
      <c r="H64" s="163"/>
      <c r="I64" s="163"/>
      <c r="J64" s="163"/>
      <c r="K64" s="163"/>
      <c r="L64" s="163"/>
      <c r="M64" s="163"/>
      <c r="N64" s="163"/>
      <c r="O64" s="163"/>
      <c r="P64" s="163"/>
      <c r="Q64" s="163"/>
      <c r="R64" s="163"/>
      <c r="S64" s="163"/>
      <c r="T64" s="163"/>
      <c r="U64" s="163"/>
      <c r="V64" s="163"/>
      <c r="W64" s="163"/>
      <c r="X64" s="163"/>
      <c r="Y64" s="163"/>
      <c r="Z64" s="163"/>
      <c r="AA64" s="163"/>
      <c r="AB64" s="163"/>
      <c r="AC64" s="163"/>
      <c r="AD64" s="163"/>
      <c r="AE64" s="163"/>
      <c r="AF64" s="163"/>
      <c r="AG64" s="163"/>
      <c r="AH64" s="163"/>
      <c r="AI64" s="163"/>
      <c r="AJ64" s="163"/>
      <c r="AK64" s="166">
        <v>34</v>
      </c>
    </row>
    <row r="65" spans="1:37" x14ac:dyDescent="0.25">
      <c r="A65" s="161" t="s">
        <v>444</v>
      </c>
      <c r="B65" s="163" t="s">
        <v>445</v>
      </c>
      <c r="C65" s="163"/>
      <c r="D65" s="163"/>
      <c r="E65" s="163"/>
      <c r="F65" s="163"/>
      <c r="G65" s="163"/>
      <c r="H65" s="163"/>
      <c r="I65" s="163"/>
      <c r="J65" s="163"/>
      <c r="K65" s="163"/>
      <c r="L65" s="163"/>
      <c r="M65" s="163"/>
      <c r="N65" s="163"/>
      <c r="O65" s="163"/>
      <c r="P65" s="163"/>
      <c r="Q65" s="163"/>
      <c r="R65" s="163"/>
      <c r="S65" s="163"/>
      <c r="T65" s="163"/>
      <c r="U65" s="163"/>
      <c r="V65" s="163"/>
      <c r="W65" s="163"/>
      <c r="X65" s="163"/>
      <c r="Y65" s="163"/>
      <c r="Z65" s="163"/>
      <c r="AA65" s="163"/>
      <c r="AB65" s="163"/>
      <c r="AC65" s="163"/>
      <c r="AD65" s="163"/>
      <c r="AE65" s="163"/>
      <c r="AF65" s="163"/>
      <c r="AG65" s="163"/>
      <c r="AH65" s="163"/>
      <c r="AI65" s="163"/>
      <c r="AJ65" s="163"/>
      <c r="AK65" s="166">
        <v>70</v>
      </c>
    </row>
    <row r="66" spans="1:37" x14ac:dyDescent="0.25">
      <c r="A66" s="161" t="s">
        <v>1123</v>
      </c>
      <c r="B66" s="163" t="s">
        <v>1124</v>
      </c>
      <c r="C66" s="163"/>
      <c r="D66" s="163"/>
      <c r="E66" s="163"/>
      <c r="F66" s="163"/>
      <c r="G66" s="163"/>
      <c r="H66" s="163"/>
      <c r="I66" s="163"/>
      <c r="J66" s="163"/>
      <c r="K66" s="163"/>
      <c r="L66" s="163"/>
      <c r="M66" s="163"/>
      <c r="N66" s="163"/>
      <c r="O66" s="163"/>
      <c r="P66" s="163"/>
      <c r="Q66" s="163"/>
      <c r="R66" s="163"/>
      <c r="S66" s="163"/>
      <c r="T66" s="163"/>
      <c r="U66" s="163"/>
      <c r="V66" s="163"/>
      <c r="W66" s="163"/>
      <c r="X66" s="163"/>
      <c r="Y66" s="163"/>
      <c r="Z66" s="163"/>
      <c r="AA66" s="163"/>
      <c r="AB66" s="163"/>
      <c r="AC66" s="163"/>
      <c r="AD66" s="163"/>
      <c r="AE66" s="163"/>
      <c r="AF66" s="163"/>
      <c r="AG66" s="163"/>
      <c r="AH66" s="163"/>
      <c r="AI66" s="163"/>
      <c r="AJ66" s="163"/>
      <c r="AK66" s="166">
        <v>8</v>
      </c>
    </row>
    <row r="67" spans="1:37" x14ac:dyDescent="0.25">
      <c r="A67" s="161" t="s">
        <v>1121</v>
      </c>
      <c r="B67" s="163" t="s">
        <v>1122</v>
      </c>
      <c r="C67" s="163"/>
      <c r="D67" s="163"/>
      <c r="E67" s="163"/>
      <c r="F67" s="163"/>
      <c r="G67" s="163"/>
      <c r="H67" s="163"/>
      <c r="I67" s="163"/>
      <c r="J67" s="163"/>
      <c r="K67" s="163"/>
      <c r="L67" s="163"/>
      <c r="M67" s="163"/>
      <c r="N67" s="163"/>
      <c r="O67" s="163"/>
      <c r="P67" s="163"/>
      <c r="Q67" s="163"/>
      <c r="R67" s="163"/>
      <c r="S67" s="163"/>
      <c r="T67" s="163"/>
      <c r="U67" s="163"/>
      <c r="V67" s="163"/>
      <c r="W67" s="163"/>
      <c r="X67" s="163"/>
      <c r="Y67" s="163"/>
      <c r="Z67" s="163"/>
      <c r="AA67" s="163"/>
      <c r="AB67" s="163"/>
      <c r="AC67" s="163"/>
      <c r="AD67" s="163"/>
      <c r="AE67" s="163"/>
      <c r="AF67" s="163"/>
      <c r="AG67" s="163"/>
      <c r="AH67" s="163"/>
      <c r="AI67" s="163"/>
      <c r="AJ67" s="163"/>
      <c r="AK67" s="166">
        <v>8</v>
      </c>
    </row>
    <row r="68" spans="1:37" x14ac:dyDescent="0.25">
      <c r="A68" s="161" t="s">
        <v>1111</v>
      </c>
      <c r="B68" s="163" t="s">
        <v>1112</v>
      </c>
      <c r="C68" s="163"/>
      <c r="D68" s="163"/>
      <c r="E68" s="163"/>
      <c r="F68" s="163"/>
      <c r="G68" s="163"/>
      <c r="H68" s="163"/>
      <c r="I68" s="163"/>
      <c r="J68" s="163"/>
      <c r="K68" s="163"/>
      <c r="L68" s="163"/>
      <c r="M68" s="163"/>
      <c r="N68" s="163"/>
      <c r="O68" s="163"/>
      <c r="P68" s="163"/>
      <c r="Q68" s="163"/>
      <c r="R68" s="163"/>
      <c r="S68" s="163"/>
      <c r="T68" s="163"/>
      <c r="U68" s="163"/>
      <c r="V68" s="163"/>
      <c r="W68" s="163"/>
      <c r="X68" s="163"/>
      <c r="Y68" s="163"/>
      <c r="Z68" s="163"/>
      <c r="AA68" s="163"/>
      <c r="AB68" s="163"/>
      <c r="AC68" s="163"/>
      <c r="AD68" s="163"/>
      <c r="AE68" s="163"/>
      <c r="AF68" s="163"/>
      <c r="AG68" s="163"/>
      <c r="AH68" s="163"/>
      <c r="AI68" s="163"/>
      <c r="AJ68" s="163"/>
      <c r="AK68" s="166">
        <v>60</v>
      </c>
    </row>
    <row r="69" spans="1:37" x14ac:dyDescent="0.25">
      <c r="A69" s="161" t="s">
        <v>1107</v>
      </c>
      <c r="B69" s="163" t="s">
        <v>1108</v>
      </c>
      <c r="C69" s="163"/>
      <c r="D69" s="163"/>
      <c r="E69" s="163"/>
      <c r="F69" s="163"/>
      <c r="G69" s="163"/>
      <c r="H69" s="163"/>
      <c r="I69" s="163"/>
      <c r="J69" s="163"/>
      <c r="K69" s="163"/>
      <c r="L69" s="163"/>
      <c r="M69" s="163"/>
      <c r="N69" s="163"/>
      <c r="O69" s="163"/>
      <c r="P69" s="163"/>
      <c r="Q69" s="163"/>
      <c r="R69" s="163"/>
      <c r="S69" s="163"/>
      <c r="T69" s="163"/>
      <c r="U69" s="163"/>
      <c r="V69" s="163"/>
      <c r="W69" s="163"/>
      <c r="X69" s="163"/>
      <c r="Y69" s="163"/>
      <c r="Z69" s="163"/>
      <c r="AA69" s="163"/>
      <c r="AB69" s="163"/>
      <c r="AC69" s="163"/>
      <c r="AD69" s="163"/>
      <c r="AE69" s="163"/>
      <c r="AF69" s="163"/>
      <c r="AG69" s="163"/>
      <c r="AH69" s="163"/>
      <c r="AI69" s="163"/>
      <c r="AJ69" s="163"/>
      <c r="AK69" s="166">
        <v>60</v>
      </c>
    </row>
    <row r="70" spans="1:37" x14ac:dyDescent="0.25">
      <c r="A70" s="161" t="s">
        <v>1109</v>
      </c>
      <c r="B70" s="163" t="s">
        <v>1110</v>
      </c>
      <c r="C70" s="163"/>
      <c r="D70" s="163"/>
      <c r="E70" s="163"/>
      <c r="F70" s="163"/>
      <c r="G70" s="163"/>
      <c r="H70" s="163"/>
      <c r="I70" s="163"/>
      <c r="J70" s="163"/>
      <c r="K70" s="163"/>
      <c r="L70" s="163"/>
      <c r="M70" s="163"/>
      <c r="N70" s="163"/>
      <c r="O70" s="163"/>
      <c r="P70" s="163"/>
      <c r="Q70" s="163"/>
      <c r="R70" s="163"/>
      <c r="S70" s="163"/>
      <c r="T70" s="163"/>
      <c r="U70" s="163"/>
      <c r="V70" s="163"/>
      <c r="W70" s="163"/>
      <c r="X70" s="163"/>
      <c r="Y70" s="163"/>
      <c r="Z70" s="163"/>
      <c r="AA70" s="163"/>
      <c r="AB70" s="163"/>
      <c r="AC70" s="163"/>
      <c r="AD70" s="163"/>
      <c r="AE70" s="163"/>
      <c r="AF70" s="163"/>
      <c r="AG70" s="163"/>
      <c r="AH70" s="163"/>
      <c r="AI70" s="163"/>
      <c r="AJ70" s="163"/>
      <c r="AK70" s="166">
        <v>60</v>
      </c>
    </row>
    <row r="71" spans="1:37" x14ac:dyDescent="0.25">
      <c r="A71" s="161" t="s">
        <v>1117</v>
      </c>
      <c r="B71" s="163" t="s">
        <v>1118</v>
      </c>
      <c r="C71" s="163"/>
      <c r="D71" s="163"/>
      <c r="E71" s="163"/>
      <c r="F71" s="163"/>
      <c r="G71" s="163"/>
      <c r="H71" s="163"/>
      <c r="I71" s="163"/>
      <c r="J71" s="163"/>
      <c r="K71" s="163"/>
      <c r="L71" s="163"/>
      <c r="M71" s="163"/>
      <c r="N71" s="163"/>
      <c r="O71" s="163"/>
      <c r="P71" s="163"/>
      <c r="Q71" s="163"/>
      <c r="R71" s="163"/>
      <c r="S71" s="163"/>
      <c r="T71" s="163"/>
      <c r="U71" s="163"/>
      <c r="V71" s="163"/>
      <c r="W71" s="163"/>
      <c r="X71" s="163"/>
      <c r="Y71" s="163"/>
      <c r="Z71" s="163"/>
      <c r="AA71" s="163"/>
      <c r="AB71" s="163"/>
      <c r="AC71" s="163"/>
      <c r="AD71" s="163"/>
      <c r="AE71" s="163"/>
      <c r="AF71" s="163"/>
      <c r="AG71" s="163"/>
      <c r="AH71" s="163"/>
      <c r="AI71" s="163"/>
      <c r="AJ71" s="163"/>
      <c r="AK71" s="166">
        <v>35</v>
      </c>
    </row>
    <row r="72" spans="1:37" x14ac:dyDescent="0.25">
      <c r="A72" s="161" t="s">
        <v>1113</v>
      </c>
      <c r="B72" s="163" t="s">
        <v>1114</v>
      </c>
      <c r="C72" s="163"/>
      <c r="D72" s="163"/>
      <c r="E72" s="163"/>
      <c r="F72" s="163"/>
      <c r="G72" s="163"/>
      <c r="H72" s="163"/>
      <c r="I72" s="163"/>
      <c r="J72" s="163"/>
      <c r="K72" s="163"/>
      <c r="L72" s="163"/>
      <c r="M72" s="163"/>
      <c r="N72" s="163"/>
      <c r="O72" s="163"/>
      <c r="P72" s="163"/>
      <c r="Q72" s="163"/>
      <c r="R72" s="163"/>
      <c r="S72" s="163"/>
      <c r="T72" s="163"/>
      <c r="U72" s="163"/>
      <c r="V72" s="163"/>
      <c r="W72" s="163"/>
      <c r="X72" s="163"/>
      <c r="Y72" s="163"/>
      <c r="Z72" s="163"/>
      <c r="AA72" s="163"/>
      <c r="AB72" s="163"/>
      <c r="AC72" s="163"/>
      <c r="AD72" s="163"/>
      <c r="AE72" s="163"/>
      <c r="AF72" s="163"/>
      <c r="AG72" s="163"/>
      <c r="AH72" s="163"/>
      <c r="AI72" s="163"/>
      <c r="AJ72" s="163"/>
      <c r="AK72" s="166">
        <v>35</v>
      </c>
    </row>
    <row r="73" spans="1:37" x14ac:dyDescent="0.25">
      <c r="A73" s="161" t="s">
        <v>1115</v>
      </c>
      <c r="B73" s="163" t="s">
        <v>1116</v>
      </c>
      <c r="C73" s="163"/>
      <c r="D73" s="163"/>
      <c r="E73" s="163"/>
      <c r="F73" s="163"/>
      <c r="G73" s="163"/>
      <c r="H73" s="163"/>
      <c r="I73" s="163"/>
      <c r="J73" s="163"/>
      <c r="K73" s="163"/>
      <c r="L73" s="163"/>
      <c r="M73" s="163"/>
      <c r="N73" s="163"/>
      <c r="O73" s="163"/>
      <c r="P73" s="163"/>
      <c r="Q73" s="163"/>
      <c r="R73" s="163"/>
      <c r="S73" s="163"/>
      <c r="T73" s="163"/>
      <c r="U73" s="163"/>
      <c r="V73" s="163"/>
      <c r="W73" s="163"/>
      <c r="X73" s="163"/>
      <c r="Y73" s="163"/>
      <c r="Z73" s="163"/>
      <c r="AA73" s="163"/>
      <c r="AB73" s="163"/>
      <c r="AC73" s="163"/>
      <c r="AD73" s="163"/>
      <c r="AE73" s="163"/>
      <c r="AF73" s="163"/>
      <c r="AG73" s="163"/>
      <c r="AH73" s="163"/>
      <c r="AI73" s="163"/>
      <c r="AJ73" s="163"/>
      <c r="AK73" s="166">
        <v>35</v>
      </c>
    </row>
    <row r="74" spans="1:37" x14ac:dyDescent="0.25">
      <c r="A74" s="161" t="s">
        <v>424</v>
      </c>
      <c r="B74" s="163" t="s">
        <v>425</v>
      </c>
      <c r="C74" s="163"/>
      <c r="D74" s="163"/>
      <c r="E74" s="163"/>
      <c r="F74" s="163"/>
      <c r="G74" s="163"/>
      <c r="H74" s="163"/>
      <c r="I74" s="163"/>
      <c r="J74" s="163"/>
      <c r="K74" s="163"/>
      <c r="L74" s="163"/>
      <c r="M74" s="163"/>
      <c r="N74" s="163"/>
      <c r="O74" s="163"/>
      <c r="P74" s="163"/>
      <c r="Q74" s="163"/>
      <c r="R74" s="163"/>
      <c r="S74" s="163"/>
      <c r="T74" s="163"/>
      <c r="U74" s="163"/>
      <c r="V74" s="163"/>
      <c r="W74" s="163"/>
      <c r="X74" s="163"/>
      <c r="Y74" s="163"/>
      <c r="Z74" s="163"/>
      <c r="AA74" s="163"/>
      <c r="AB74" s="163"/>
      <c r="AC74" s="163"/>
      <c r="AD74" s="163"/>
      <c r="AE74" s="163"/>
      <c r="AF74" s="163"/>
      <c r="AG74" s="163"/>
      <c r="AH74" s="163"/>
      <c r="AI74" s="163"/>
      <c r="AJ74" s="163"/>
      <c r="AK74" s="166">
        <v>790000</v>
      </c>
    </row>
    <row r="75" spans="1:37" x14ac:dyDescent="0.25">
      <c r="A75" s="161" t="s">
        <v>1365</v>
      </c>
      <c r="B75" s="163" t="s">
        <v>1366</v>
      </c>
      <c r="C75" s="163"/>
      <c r="D75" s="163"/>
      <c r="E75" s="163"/>
      <c r="F75" s="163"/>
      <c r="G75" s="163"/>
      <c r="H75" s="163"/>
      <c r="I75" s="163"/>
      <c r="J75" s="163"/>
      <c r="K75" s="163"/>
      <c r="L75" s="163"/>
      <c r="M75" s="163"/>
      <c r="N75" s="163"/>
      <c r="O75" s="163"/>
      <c r="P75" s="163"/>
      <c r="Q75" s="163"/>
      <c r="R75" s="163"/>
      <c r="S75" s="163"/>
      <c r="T75" s="163"/>
      <c r="U75" s="163"/>
      <c r="V75" s="163"/>
      <c r="W75" s="163"/>
      <c r="X75" s="163"/>
      <c r="Y75" s="163"/>
      <c r="Z75" s="163"/>
      <c r="AA75" s="163"/>
      <c r="AB75" s="163"/>
      <c r="AC75" s="163"/>
      <c r="AD75" s="163"/>
      <c r="AE75" s="163"/>
      <c r="AF75" s="163"/>
      <c r="AG75" s="163"/>
      <c r="AH75" s="163"/>
      <c r="AI75" s="163"/>
      <c r="AJ75" s="163"/>
      <c r="AK75" s="166">
        <v>20</v>
      </c>
    </row>
    <row r="76" spans="1:37" x14ac:dyDescent="0.25">
      <c r="A76" s="161" t="s">
        <v>76</v>
      </c>
      <c r="B76" s="163" t="s">
        <v>77</v>
      </c>
      <c r="C76" s="163"/>
      <c r="D76" s="163"/>
      <c r="E76" s="163"/>
      <c r="F76" s="163"/>
      <c r="G76" s="163"/>
      <c r="H76" s="163"/>
      <c r="I76" s="163"/>
      <c r="J76" s="163"/>
      <c r="K76" s="163"/>
      <c r="L76" s="163"/>
      <c r="M76" s="163"/>
      <c r="N76" s="163"/>
      <c r="O76" s="163"/>
      <c r="P76" s="163"/>
      <c r="Q76" s="163"/>
      <c r="R76" s="163"/>
      <c r="S76" s="163"/>
      <c r="T76" s="163"/>
      <c r="U76" s="163"/>
      <c r="V76" s="163"/>
      <c r="W76" s="163"/>
      <c r="X76" s="163"/>
      <c r="Y76" s="163"/>
      <c r="Z76" s="163"/>
      <c r="AA76" s="163"/>
      <c r="AB76" s="163"/>
      <c r="AC76" s="163"/>
      <c r="AD76" s="163"/>
      <c r="AE76" s="163"/>
      <c r="AF76" s="163"/>
      <c r="AG76" s="163"/>
      <c r="AH76" s="163"/>
      <c r="AI76" s="163"/>
      <c r="AJ76" s="163"/>
      <c r="AK76" s="166">
        <v>314153</v>
      </c>
    </row>
    <row r="77" spans="1:37" x14ac:dyDescent="0.25">
      <c r="A77" s="161" t="s">
        <v>74</v>
      </c>
      <c r="B77" s="163" t="s">
        <v>75</v>
      </c>
      <c r="C77" s="163"/>
      <c r="D77" s="163"/>
      <c r="E77" s="163"/>
      <c r="F77" s="163"/>
      <c r="G77" s="163"/>
      <c r="H77" s="163"/>
      <c r="I77" s="163"/>
      <c r="J77" s="163"/>
      <c r="K77" s="163"/>
      <c r="L77" s="163"/>
      <c r="M77" s="163"/>
      <c r="N77" s="163"/>
      <c r="O77" s="163"/>
      <c r="P77" s="163"/>
      <c r="Q77" s="163"/>
      <c r="R77" s="163"/>
      <c r="S77" s="163"/>
      <c r="T77" s="163"/>
      <c r="U77" s="163"/>
      <c r="V77" s="163"/>
      <c r="W77" s="163"/>
      <c r="X77" s="163"/>
      <c r="Y77" s="163"/>
      <c r="Z77" s="163"/>
      <c r="AA77" s="163"/>
      <c r="AB77" s="163"/>
      <c r="AC77" s="163"/>
      <c r="AD77" s="163"/>
      <c r="AE77" s="163"/>
      <c r="AF77" s="163"/>
      <c r="AG77" s="163"/>
      <c r="AH77" s="163"/>
      <c r="AI77" s="163"/>
      <c r="AJ77" s="163"/>
      <c r="AK77" s="166">
        <v>169755</v>
      </c>
    </row>
    <row r="78" spans="1:37" x14ac:dyDescent="0.25">
      <c r="A78" s="161" t="s">
        <v>1077</v>
      </c>
      <c r="B78" s="163" t="s">
        <v>1078</v>
      </c>
      <c r="C78" s="163"/>
      <c r="D78" s="163"/>
      <c r="E78" s="163"/>
      <c r="F78" s="163"/>
      <c r="G78" s="163"/>
      <c r="H78" s="163"/>
      <c r="I78" s="163"/>
      <c r="J78" s="163"/>
      <c r="K78" s="163"/>
      <c r="L78" s="163"/>
      <c r="M78" s="163"/>
      <c r="N78" s="163"/>
      <c r="O78" s="163"/>
      <c r="P78" s="163"/>
      <c r="Q78" s="163"/>
      <c r="R78" s="163"/>
      <c r="S78" s="163"/>
      <c r="T78" s="163"/>
      <c r="U78" s="163"/>
      <c r="V78" s="163"/>
      <c r="W78" s="163"/>
      <c r="X78" s="163"/>
      <c r="Y78" s="163"/>
      <c r="Z78" s="163"/>
      <c r="AA78" s="163"/>
      <c r="AB78" s="163"/>
      <c r="AC78" s="163"/>
      <c r="AD78" s="163"/>
      <c r="AE78" s="163"/>
      <c r="AF78" s="163"/>
      <c r="AG78" s="163"/>
      <c r="AH78" s="163"/>
      <c r="AI78" s="163"/>
      <c r="AJ78" s="163"/>
      <c r="AK78" s="166">
        <v>9</v>
      </c>
    </row>
    <row r="79" spans="1:37" x14ac:dyDescent="0.25">
      <c r="A79" s="161" t="s">
        <v>4027</v>
      </c>
      <c r="B79" s="163" t="s">
        <v>4028</v>
      </c>
      <c r="C79" s="163"/>
      <c r="D79" s="163"/>
      <c r="E79" s="163"/>
      <c r="F79" s="163"/>
      <c r="G79" s="163"/>
      <c r="H79" s="163"/>
      <c r="I79" s="163"/>
      <c r="J79" s="163"/>
      <c r="K79" s="163"/>
      <c r="L79" s="163"/>
      <c r="M79" s="163"/>
      <c r="N79" s="163"/>
      <c r="O79" s="163"/>
      <c r="P79" s="163"/>
      <c r="Q79" s="163"/>
      <c r="R79" s="163"/>
      <c r="S79" s="163"/>
      <c r="T79" s="163"/>
      <c r="U79" s="163"/>
      <c r="V79" s="163"/>
      <c r="W79" s="163"/>
      <c r="X79" s="163"/>
      <c r="Y79" s="163"/>
      <c r="Z79" s="163"/>
      <c r="AA79" s="163"/>
      <c r="AB79" s="163"/>
      <c r="AC79" s="163"/>
      <c r="AD79" s="163"/>
      <c r="AE79" s="163"/>
      <c r="AF79" s="163"/>
      <c r="AG79" s="163"/>
      <c r="AH79" s="163"/>
      <c r="AI79" s="163"/>
      <c r="AJ79" s="163"/>
      <c r="AK79" s="166">
        <v>1</v>
      </c>
    </row>
    <row r="80" spans="1:37" x14ac:dyDescent="0.25">
      <c r="A80" s="161" t="s">
        <v>4029</v>
      </c>
      <c r="B80" s="163" t="s">
        <v>4030</v>
      </c>
      <c r="C80" s="163"/>
      <c r="D80" s="163"/>
      <c r="E80" s="163"/>
      <c r="F80" s="163"/>
      <c r="G80" s="163"/>
      <c r="H80" s="163"/>
      <c r="I80" s="163"/>
      <c r="J80" s="163"/>
      <c r="K80" s="163"/>
      <c r="L80" s="163"/>
      <c r="M80" s="163"/>
      <c r="N80" s="163"/>
      <c r="O80" s="163"/>
      <c r="P80" s="163"/>
      <c r="Q80" s="163"/>
      <c r="R80" s="163"/>
      <c r="S80" s="163"/>
      <c r="T80" s="163"/>
      <c r="U80" s="163"/>
      <c r="V80" s="163"/>
      <c r="W80" s="163"/>
      <c r="X80" s="163"/>
      <c r="Y80" s="163"/>
      <c r="Z80" s="163"/>
      <c r="AA80" s="163"/>
      <c r="AB80" s="163"/>
      <c r="AC80" s="163"/>
      <c r="AD80" s="163"/>
      <c r="AE80" s="163"/>
      <c r="AF80" s="163"/>
      <c r="AG80" s="163"/>
      <c r="AH80" s="163"/>
      <c r="AI80" s="163"/>
      <c r="AJ80" s="163"/>
      <c r="AK80" s="166">
        <v>49</v>
      </c>
    </row>
    <row r="81" spans="1:37" x14ac:dyDescent="0.25">
      <c r="A81" s="161" t="s">
        <v>1838</v>
      </c>
      <c r="B81" s="163" t="s">
        <v>1839</v>
      </c>
      <c r="C81" s="163"/>
      <c r="D81" s="163"/>
      <c r="E81" s="163"/>
      <c r="F81" s="163"/>
      <c r="G81" s="163"/>
      <c r="H81" s="163"/>
      <c r="I81" s="163"/>
      <c r="J81" s="163"/>
      <c r="K81" s="163"/>
      <c r="L81" s="163"/>
      <c r="M81" s="163"/>
      <c r="N81" s="163"/>
      <c r="O81" s="163"/>
      <c r="P81" s="163"/>
      <c r="Q81" s="163"/>
      <c r="R81" s="163"/>
      <c r="S81" s="163"/>
      <c r="T81" s="163"/>
      <c r="U81" s="163"/>
      <c r="V81" s="163"/>
      <c r="W81" s="163"/>
      <c r="X81" s="163"/>
      <c r="Y81" s="163"/>
      <c r="Z81" s="163"/>
      <c r="AA81" s="163"/>
      <c r="AB81" s="163"/>
      <c r="AC81" s="163"/>
      <c r="AD81" s="163"/>
      <c r="AE81" s="163"/>
      <c r="AF81" s="163"/>
      <c r="AG81" s="163"/>
      <c r="AH81" s="163"/>
      <c r="AI81" s="163"/>
      <c r="AJ81" s="163"/>
      <c r="AK81" s="166">
        <v>100</v>
      </c>
    </row>
    <row r="82" spans="1:37" x14ac:dyDescent="0.25">
      <c r="A82" s="161" t="s">
        <v>1137</v>
      </c>
      <c r="B82" s="163" t="s">
        <v>1138</v>
      </c>
      <c r="C82" s="163"/>
      <c r="D82" s="163"/>
      <c r="E82" s="163"/>
      <c r="F82" s="163"/>
      <c r="G82" s="163"/>
      <c r="H82" s="163"/>
      <c r="I82" s="163"/>
      <c r="J82" s="163"/>
      <c r="K82" s="163"/>
      <c r="L82" s="163"/>
      <c r="M82" s="163"/>
      <c r="N82" s="163"/>
      <c r="O82" s="163"/>
      <c r="P82" s="163"/>
      <c r="Q82" s="163"/>
      <c r="R82" s="163"/>
      <c r="S82" s="163"/>
      <c r="T82" s="163"/>
      <c r="U82" s="163"/>
      <c r="V82" s="163"/>
      <c r="W82" s="163"/>
      <c r="X82" s="163"/>
      <c r="Y82" s="163"/>
      <c r="Z82" s="163"/>
      <c r="AA82" s="163"/>
      <c r="AB82" s="163"/>
      <c r="AC82" s="163"/>
      <c r="AD82" s="163"/>
      <c r="AE82" s="163"/>
      <c r="AF82" s="163"/>
      <c r="AG82" s="163"/>
      <c r="AH82" s="163"/>
      <c r="AI82" s="163"/>
      <c r="AJ82" s="163"/>
      <c r="AK82" s="166">
        <v>100</v>
      </c>
    </row>
    <row r="83" spans="1:37" x14ac:dyDescent="0.25">
      <c r="A83" s="161" t="s">
        <v>446</v>
      </c>
      <c r="B83" s="163" t="s">
        <v>447</v>
      </c>
      <c r="C83" s="163"/>
      <c r="D83" s="163"/>
      <c r="E83" s="163"/>
      <c r="F83" s="163"/>
      <c r="G83" s="163"/>
      <c r="H83" s="163"/>
      <c r="I83" s="163"/>
      <c r="J83" s="163"/>
      <c r="K83" s="163"/>
      <c r="L83" s="163"/>
      <c r="M83" s="163"/>
      <c r="N83" s="163"/>
      <c r="O83" s="163"/>
      <c r="P83" s="163"/>
      <c r="Q83" s="163"/>
      <c r="R83" s="163"/>
      <c r="S83" s="163"/>
      <c r="T83" s="163"/>
      <c r="U83" s="163"/>
      <c r="V83" s="163"/>
      <c r="W83" s="163"/>
      <c r="X83" s="163"/>
      <c r="Y83" s="163"/>
      <c r="Z83" s="163"/>
      <c r="AA83" s="163"/>
      <c r="AB83" s="163"/>
      <c r="AC83" s="163"/>
      <c r="AD83" s="163"/>
      <c r="AE83" s="163"/>
      <c r="AF83" s="163"/>
      <c r="AG83" s="163"/>
      <c r="AH83" s="163"/>
      <c r="AI83" s="163"/>
      <c r="AJ83" s="163"/>
      <c r="AK83" s="166">
        <v>89</v>
      </c>
    </row>
    <row r="84" spans="1:37" x14ac:dyDescent="0.25">
      <c r="A84" s="161" t="s">
        <v>430</v>
      </c>
      <c r="B84" s="163" t="s">
        <v>431</v>
      </c>
      <c r="C84" s="163"/>
      <c r="D84" s="163"/>
      <c r="E84" s="163"/>
      <c r="F84" s="163"/>
      <c r="G84" s="163"/>
      <c r="H84" s="163"/>
      <c r="I84" s="163"/>
      <c r="J84" s="163"/>
      <c r="K84" s="163"/>
      <c r="L84" s="163"/>
      <c r="M84" s="163"/>
      <c r="N84" s="163"/>
      <c r="O84" s="163"/>
      <c r="P84" s="163"/>
      <c r="Q84" s="163"/>
      <c r="R84" s="163"/>
      <c r="S84" s="163"/>
      <c r="T84" s="163"/>
      <c r="U84" s="163"/>
      <c r="V84" s="163"/>
      <c r="W84" s="163"/>
      <c r="X84" s="163"/>
      <c r="Y84" s="163"/>
      <c r="Z84" s="163"/>
      <c r="AA84" s="163"/>
      <c r="AB84" s="163"/>
      <c r="AC84" s="163"/>
      <c r="AD84" s="163"/>
      <c r="AE84" s="163"/>
      <c r="AF84" s="163"/>
      <c r="AG84" s="163"/>
      <c r="AH84" s="163"/>
      <c r="AI84" s="163"/>
      <c r="AJ84" s="163"/>
      <c r="AK84" s="166">
        <v>1369</v>
      </c>
    </row>
    <row r="85" spans="1:37" x14ac:dyDescent="0.25">
      <c r="A85" s="161" t="s">
        <v>1842</v>
      </c>
      <c r="B85" s="163" t="s">
        <v>1843</v>
      </c>
      <c r="C85" s="163"/>
      <c r="D85" s="163"/>
      <c r="E85" s="163"/>
      <c r="F85" s="163"/>
      <c r="G85" s="163"/>
      <c r="H85" s="163"/>
      <c r="I85" s="163"/>
      <c r="J85" s="163"/>
      <c r="K85" s="163"/>
      <c r="L85" s="163"/>
      <c r="M85" s="163"/>
      <c r="N85" s="163"/>
      <c r="O85" s="163"/>
      <c r="P85" s="163"/>
      <c r="Q85" s="163"/>
      <c r="R85" s="163"/>
      <c r="S85" s="163"/>
      <c r="T85" s="163"/>
      <c r="U85" s="163"/>
      <c r="V85" s="163"/>
      <c r="W85" s="163"/>
      <c r="X85" s="163"/>
      <c r="Y85" s="163"/>
      <c r="Z85" s="163"/>
      <c r="AA85" s="163"/>
      <c r="AB85" s="163"/>
      <c r="AC85" s="163"/>
      <c r="AD85" s="163"/>
      <c r="AE85" s="163"/>
      <c r="AF85" s="163"/>
      <c r="AG85" s="163"/>
      <c r="AH85" s="163"/>
      <c r="AI85" s="163"/>
      <c r="AJ85" s="163"/>
      <c r="AK85" s="166">
        <v>970</v>
      </c>
    </row>
    <row r="86" spans="1:37" x14ac:dyDescent="0.25">
      <c r="A86" s="161" t="s">
        <v>19</v>
      </c>
      <c r="B86" s="163" t="s">
        <v>20</v>
      </c>
      <c r="C86" s="163"/>
      <c r="D86" s="163"/>
      <c r="E86" s="163"/>
      <c r="F86" s="163"/>
      <c r="G86" s="163"/>
      <c r="H86" s="163"/>
      <c r="I86" s="163"/>
      <c r="J86" s="163"/>
      <c r="K86" s="163"/>
      <c r="L86" s="163"/>
      <c r="M86" s="163"/>
      <c r="N86" s="163"/>
      <c r="O86" s="163"/>
      <c r="P86" s="163"/>
      <c r="Q86" s="163"/>
      <c r="R86" s="163"/>
      <c r="S86" s="163"/>
      <c r="T86" s="163"/>
      <c r="U86" s="163"/>
      <c r="V86" s="163"/>
      <c r="W86" s="163"/>
      <c r="X86" s="163"/>
      <c r="Y86" s="163"/>
      <c r="Z86" s="163"/>
      <c r="AA86" s="163"/>
      <c r="AB86" s="163"/>
      <c r="AC86" s="163"/>
      <c r="AD86" s="163"/>
      <c r="AE86" s="163"/>
      <c r="AF86" s="163"/>
      <c r="AG86" s="163"/>
      <c r="AH86" s="163"/>
      <c r="AI86" s="163"/>
      <c r="AJ86" s="163"/>
      <c r="AK86" s="166">
        <v>21</v>
      </c>
    </row>
    <row r="87" spans="1:37" x14ac:dyDescent="0.25">
      <c r="A87" s="161" t="s">
        <v>4031</v>
      </c>
      <c r="B87" s="163" t="s">
        <v>4032</v>
      </c>
      <c r="C87" s="163"/>
      <c r="D87" s="163"/>
      <c r="E87" s="163"/>
      <c r="F87" s="163"/>
      <c r="G87" s="163"/>
      <c r="H87" s="163"/>
      <c r="I87" s="163"/>
      <c r="J87" s="163"/>
      <c r="K87" s="163"/>
      <c r="L87" s="163"/>
      <c r="M87" s="163"/>
      <c r="N87" s="163"/>
      <c r="O87" s="163"/>
      <c r="P87" s="163"/>
      <c r="Q87" s="163"/>
      <c r="R87" s="163"/>
      <c r="S87" s="163"/>
      <c r="T87" s="163"/>
      <c r="U87" s="163"/>
      <c r="V87" s="163"/>
      <c r="W87" s="163"/>
      <c r="X87" s="163"/>
      <c r="Y87" s="163"/>
      <c r="Z87" s="163"/>
      <c r="AA87" s="163"/>
      <c r="AB87" s="163"/>
      <c r="AC87" s="163"/>
      <c r="AD87" s="163"/>
      <c r="AE87" s="163"/>
      <c r="AF87" s="163"/>
      <c r="AG87" s="163"/>
      <c r="AH87" s="163"/>
      <c r="AI87" s="163"/>
      <c r="AJ87" s="163"/>
      <c r="AK87" s="166">
        <v>26</v>
      </c>
    </row>
    <row r="88" spans="1:37" x14ac:dyDescent="0.25">
      <c r="A88" s="161" t="s">
        <v>723</v>
      </c>
      <c r="B88" s="163" t="s">
        <v>724</v>
      </c>
      <c r="C88" s="163"/>
      <c r="D88" s="163"/>
      <c r="E88" s="163"/>
      <c r="F88" s="163"/>
      <c r="G88" s="163"/>
      <c r="H88" s="163"/>
      <c r="I88" s="163"/>
      <c r="J88" s="163"/>
      <c r="K88" s="163"/>
      <c r="L88" s="163"/>
      <c r="M88" s="163"/>
      <c r="N88" s="163"/>
      <c r="O88" s="163"/>
      <c r="P88" s="163"/>
      <c r="Q88" s="163"/>
      <c r="R88" s="163"/>
      <c r="S88" s="163"/>
      <c r="T88" s="163"/>
      <c r="U88" s="163"/>
      <c r="V88" s="163"/>
      <c r="W88" s="163"/>
      <c r="X88" s="163"/>
      <c r="Y88" s="163"/>
      <c r="Z88" s="163"/>
      <c r="AA88" s="163"/>
      <c r="AB88" s="163"/>
      <c r="AC88" s="163"/>
      <c r="AD88" s="163"/>
      <c r="AE88" s="163"/>
      <c r="AF88" s="163"/>
      <c r="AG88" s="163"/>
      <c r="AH88" s="163"/>
      <c r="AI88" s="163"/>
      <c r="AJ88" s="163"/>
      <c r="AK88" s="166">
        <v>618</v>
      </c>
    </row>
    <row r="89" spans="1:37" x14ac:dyDescent="0.25">
      <c r="A89" s="161" t="s">
        <v>1149</v>
      </c>
      <c r="B89" s="163" t="s">
        <v>1150</v>
      </c>
      <c r="C89" s="163"/>
      <c r="D89" s="163"/>
      <c r="E89" s="163"/>
      <c r="F89" s="163"/>
      <c r="G89" s="163"/>
      <c r="H89" s="163"/>
      <c r="I89" s="163"/>
      <c r="J89" s="163"/>
      <c r="K89" s="163"/>
      <c r="L89" s="163"/>
      <c r="M89" s="163"/>
      <c r="N89" s="163"/>
      <c r="O89" s="163"/>
      <c r="P89" s="163"/>
      <c r="Q89" s="163"/>
      <c r="R89" s="163"/>
      <c r="S89" s="163"/>
      <c r="T89" s="163"/>
      <c r="U89" s="163"/>
      <c r="V89" s="163"/>
      <c r="W89" s="163"/>
      <c r="X89" s="163"/>
      <c r="Y89" s="163"/>
      <c r="Z89" s="163"/>
      <c r="AA89" s="163"/>
      <c r="AB89" s="163"/>
      <c r="AC89" s="163"/>
      <c r="AD89" s="163"/>
      <c r="AE89" s="163"/>
      <c r="AF89" s="163"/>
      <c r="AG89" s="163"/>
      <c r="AH89" s="163"/>
      <c r="AI89" s="163"/>
      <c r="AJ89" s="163"/>
      <c r="AK89" s="166">
        <v>3</v>
      </c>
    </row>
    <row r="90" spans="1:37" x14ac:dyDescent="0.25">
      <c r="A90" s="161" t="s">
        <v>1151</v>
      </c>
      <c r="B90" s="163" t="s">
        <v>1152</v>
      </c>
      <c r="C90" s="163"/>
      <c r="D90" s="163"/>
      <c r="E90" s="163"/>
      <c r="F90" s="163"/>
      <c r="G90" s="163"/>
      <c r="H90" s="163"/>
      <c r="I90" s="163"/>
      <c r="J90" s="163"/>
      <c r="K90" s="163"/>
      <c r="L90" s="163"/>
      <c r="M90" s="163"/>
      <c r="N90" s="163"/>
      <c r="O90" s="163"/>
      <c r="P90" s="163"/>
      <c r="Q90" s="163"/>
      <c r="R90" s="163"/>
      <c r="S90" s="163"/>
      <c r="T90" s="163"/>
      <c r="U90" s="163"/>
      <c r="V90" s="163"/>
      <c r="W90" s="163"/>
      <c r="X90" s="163"/>
      <c r="Y90" s="163"/>
      <c r="Z90" s="163"/>
      <c r="AA90" s="163"/>
      <c r="AB90" s="163"/>
      <c r="AC90" s="163"/>
      <c r="AD90" s="163"/>
      <c r="AE90" s="163"/>
      <c r="AF90" s="163"/>
      <c r="AG90" s="163"/>
      <c r="AH90" s="163"/>
      <c r="AI90" s="163"/>
      <c r="AJ90" s="163"/>
      <c r="AK90" s="166">
        <v>3</v>
      </c>
    </row>
    <row r="91" spans="1:37" x14ac:dyDescent="0.25">
      <c r="A91" s="161" t="s">
        <v>1153</v>
      </c>
      <c r="B91" s="163" t="s">
        <v>1154</v>
      </c>
      <c r="C91" s="163"/>
      <c r="D91" s="163"/>
      <c r="E91" s="163"/>
      <c r="F91" s="163"/>
      <c r="G91" s="163"/>
      <c r="H91" s="163"/>
      <c r="I91" s="163"/>
      <c r="J91" s="163"/>
      <c r="K91" s="163"/>
      <c r="L91" s="163"/>
      <c r="M91" s="163"/>
      <c r="N91" s="163"/>
      <c r="O91" s="163"/>
      <c r="P91" s="163"/>
      <c r="Q91" s="163"/>
      <c r="R91" s="163"/>
      <c r="S91" s="163"/>
      <c r="T91" s="163"/>
      <c r="U91" s="163"/>
      <c r="V91" s="163"/>
      <c r="W91" s="163"/>
      <c r="X91" s="163"/>
      <c r="Y91" s="163"/>
      <c r="Z91" s="163"/>
      <c r="AA91" s="163"/>
      <c r="AB91" s="163"/>
      <c r="AC91" s="163"/>
      <c r="AD91" s="163"/>
      <c r="AE91" s="163"/>
      <c r="AF91" s="163"/>
      <c r="AG91" s="163"/>
      <c r="AH91" s="163"/>
      <c r="AI91" s="163"/>
      <c r="AJ91" s="163"/>
      <c r="AK91" s="166">
        <v>4</v>
      </c>
    </row>
    <row r="92" spans="1:37" x14ac:dyDescent="0.25">
      <c r="A92" s="161" t="s">
        <v>494</v>
      </c>
      <c r="B92" s="163" t="s">
        <v>495</v>
      </c>
      <c r="C92" s="163"/>
      <c r="D92" s="163"/>
      <c r="E92" s="163"/>
      <c r="F92" s="163"/>
      <c r="G92" s="163"/>
      <c r="H92" s="163"/>
      <c r="I92" s="163"/>
      <c r="J92" s="163"/>
      <c r="K92" s="163"/>
      <c r="L92" s="163"/>
      <c r="M92" s="163"/>
      <c r="N92" s="163"/>
      <c r="O92" s="163"/>
      <c r="P92" s="163"/>
      <c r="Q92" s="163"/>
      <c r="R92" s="163"/>
      <c r="S92" s="163"/>
      <c r="T92" s="163"/>
      <c r="U92" s="163"/>
      <c r="V92" s="163"/>
      <c r="W92" s="163"/>
      <c r="X92" s="163"/>
      <c r="Y92" s="163"/>
      <c r="Z92" s="163"/>
      <c r="AA92" s="163"/>
      <c r="AB92" s="163"/>
      <c r="AC92" s="163"/>
      <c r="AD92" s="163"/>
      <c r="AE92" s="163"/>
      <c r="AF92" s="163"/>
      <c r="AG92" s="163"/>
      <c r="AH92" s="163"/>
      <c r="AI92" s="163"/>
      <c r="AJ92" s="163"/>
      <c r="AK92" s="166">
        <v>2314</v>
      </c>
    </row>
    <row r="93" spans="1:37" x14ac:dyDescent="0.25">
      <c r="A93" s="161" t="s">
        <v>689</v>
      </c>
      <c r="B93" s="163" t="s">
        <v>690</v>
      </c>
      <c r="C93" s="163"/>
      <c r="D93" s="163"/>
      <c r="E93" s="163"/>
      <c r="F93" s="163"/>
      <c r="G93" s="163"/>
      <c r="H93" s="163"/>
      <c r="I93" s="163"/>
      <c r="J93" s="163"/>
      <c r="K93" s="163"/>
      <c r="L93" s="163"/>
      <c r="M93" s="163"/>
      <c r="N93" s="163"/>
      <c r="O93" s="163"/>
      <c r="P93" s="163"/>
      <c r="Q93" s="163"/>
      <c r="R93" s="163"/>
      <c r="S93" s="163"/>
      <c r="T93" s="163"/>
      <c r="U93" s="163"/>
      <c r="V93" s="163"/>
      <c r="W93" s="163"/>
      <c r="X93" s="163"/>
      <c r="Y93" s="163"/>
      <c r="Z93" s="163"/>
      <c r="AA93" s="163"/>
      <c r="AB93" s="163"/>
      <c r="AC93" s="163"/>
      <c r="AD93" s="163"/>
      <c r="AE93" s="163"/>
      <c r="AF93" s="163"/>
      <c r="AG93" s="163"/>
      <c r="AH93" s="163"/>
      <c r="AI93" s="163"/>
      <c r="AJ93" s="163"/>
      <c r="AK93" s="166">
        <v>14</v>
      </c>
    </row>
    <row r="94" spans="1:37" x14ac:dyDescent="0.25">
      <c r="A94" s="161" t="s">
        <v>486</v>
      </c>
      <c r="B94" s="163" t="s">
        <v>487</v>
      </c>
      <c r="C94" s="163"/>
      <c r="D94" s="163"/>
      <c r="E94" s="163"/>
      <c r="F94" s="163"/>
      <c r="G94" s="163"/>
      <c r="H94" s="163"/>
      <c r="I94" s="163"/>
      <c r="J94" s="163"/>
      <c r="K94" s="163"/>
      <c r="L94" s="163"/>
      <c r="M94" s="163"/>
      <c r="N94" s="163"/>
      <c r="O94" s="163"/>
      <c r="P94" s="163"/>
      <c r="Q94" s="163"/>
      <c r="R94" s="163"/>
      <c r="S94" s="163"/>
      <c r="T94" s="163"/>
      <c r="U94" s="163"/>
      <c r="V94" s="163"/>
      <c r="W94" s="163"/>
      <c r="X94" s="163"/>
      <c r="Y94" s="163"/>
      <c r="Z94" s="163"/>
      <c r="AA94" s="163"/>
      <c r="AB94" s="163"/>
      <c r="AC94" s="163"/>
      <c r="AD94" s="163"/>
      <c r="AE94" s="163"/>
      <c r="AF94" s="163"/>
      <c r="AG94" s="163"/>
      <c r="AH94" s="163"/>
      <c r="AI94" s="163"/>
      <c r="AJ94" s="163"/>
      <c r="AK94" s="166">
        <v>7089</v>
      </c>
    </row>
    <row r="95" spans="1:37" x14ac:dyDescent="0.25">
      <c r="A95" s="161" t="s">
        <v>1155</v>
      </c>
      <c r="B95" s="163" t="s">
        <v>1156</v>
      </c>
      <c r="C95" s="163"/>
      <c r="D95" s="163"/>
      <c r="E95" s="163"/>
      <c r="F95" s="163"/>
      <c r="G95" s="163"/>
      <c r="H95" s="163"/>
      <c r="I95" s="163"/>
      <c r="J95" s="163"/>
      <c r="K95" s="163"/>
      <c r="L95" s="163"/>
      <c r="M95" s="163"/>
      <c r="N95" s="163"/>
      <c r="O95" s="163"/>
      <c r="P95" s="163"/>
      <c r="Q95" s="163"/>
      <c r="R95" s="163"/>
      <c r="S95" s="163"/>
      <c r="T95" s="163"/>
      <c r="U95" s="163"/>
      <c r="V95" s="163"/>
      <c r="W95" s="163"/>
      <c r="X95" s="163"/>
      <c r="Y95" s="163"/>
      <c r="Z95" s="163"/>
      <c r="AA95" s="163"/>
      <c r="AB95" s="163"/>
      <c r="AC95" s="163"/>
      <c r="AD95" s="163"/>
      <c r="AE95" s="163"/>
      <c r="AF95" s="163"/>
      <c r="AG95" s="163"/>
      <c r="AH95" s="163"/>
      <c r="AI95" s="163"/>
      <c r="AJ95" s="163"/>
      <c r="AK95" s="166">
        <v>18</v>
      </c>
    </row>
    <row r="96" spans="1:37" x14ac:dyDescent="0.25">
      <c r="A96" s="161" t="s">
        <v>426</v>
      </c>
      <c r="B96" s="163" t="s">
        <v>427</v>
      </c>
      <c r="C96" s="163"/>
      <c r="D96" s="163"/>
      <c r="E96" s="163"/>
      <c r="F96" s="163"/>
      <c r="G96" s="163"/>
      <c r="H96" s="163"/>
      <c r="I96" s="163"/>
      <c r="J96" s="163"/>
      <c r="K96" s="163"/>
      <c r="L96" s="163"/>
      <c r="M96" s="163"/>
      <c r="N96" s="163"/>
      <c r="O96" s="163"/>
      <c r="P96" s="163"/>
      <c r="Q96" s="163"/>
      <c r="R96" s="163"/>
      <c r="S96" s="163"/>
      <c r="T96" s="163"/>
      <c r="U96" s="163"/>
      <c r="V96" s="163"/>
      <c r="W96" s="163"/>
      <c r="X96" s="163"/>
      <c r="Y96" s="163"/>
      <c r="Z96" s="163"/>
      <c r="AA96" s="163"/>
      <c r="AB96" s="163"/>
      <c r="AC96" s="163"/>
      <c r="AD96" s="163"/>
      <c r="AE96" s="163"/>
      <c r="AF96" s="163"/>
      <c r="AG96" s="163"/>
      <c r="AH96" s="163"/>
      <c r="AI96" s="163"/>
      <c r="AJ96" s="163"/>
      <c r="AK96" s="166">
        <v>155000</v>
      </c>
    </row>
    <row r="97" spans="1:37" x14ac:dyDescent="0.25">
      <c r="A97" s="161" t="s">
        <v>1029</v>
      </c>
      <c r="B97" s="163" t="s">
        <v>1030</v>
      </c>
      <c r="C97" s="163"/>
      <c r="D97" s="163"/>
      <c r="E97" s="163"/>
      <c r="F97" s="163"/>
      <c r="G97" s="163"/>
      <c r="H97" s="163"/>
      <c r="I97" s="163"/>
      <c r="J97" s="163"/>
      <c r="K97" s="163"/>
      <c r="L97" s="163"/>
      <c r="M97" s="163"/>
      <c r="N97" s="163"/>
      <c r="O97" s="163"/>
      <c r="P97" s="163"/>
      <c r="Q97" s="163"/>
      <c r="R97" s="163"/>
      <c r="S97" s="163"/>
      <c r="T97" s="163"/>
      <c r="U97" s="163"/>
      <c r="V97" s="163"/>
      <c r="W97" s="163"/>
      <c r="X97" s="163"/>
      <c r="Y97" s="163"/>
      <c r="Z97" s="163"/>
      <c r="AA97" s="163"/>
      <c r="AB97" s="163"/>
      <c r="AC97" s="163"/>
      <c r="AD97" s="163"/>
      <c r="AE97" s="163"/>
      <c r="AF97" s="163"/>
      <c r="AG97" s="163"/>
      <c r="AH97" s="163"/>
      <c r="AI97" s="163"/>
      <c r="AJ97" s="163"/>
      <c r="AK97" s="166">
        <v>65</v>
      </c>
    </row>
    <row r="98" spans="1:37" x14ac:dyDescent="0.25">
      <c r="A98" s="161" t="s">
        <v>1025</v>
      </c>
      <c r="B98" s="163" t="s">
        <v>1026</v>
      </c>
      <c r="C98" s="163"/>
      <c r="D98" s="163"/>
      <c r="E98" s="163"/>
      <c r="F98" s="163"/>
      <c r="G98" s="163"/>
      <c r="H98" s="163"/>
      <c r="I98" s="163"/>
      <c r="J98" s="163"/>
      <c r="K98" s="163"/>
      <c r="L98" s="163"/>
      <c r="M98" s="163"/>
      <c r="N98" s="163"/>
      <c r="O98" s="163"/>
      <c r="P98" s="163"/>
      <c r="Q98" s="163"/>
      <c r="R98" s="163"/>
      <c r="S98" s="163"/>
      <c r="T98" s="163"/>
      <c r="U98" s="163"/>
      <c r="V98" s="163"/>
      <c r="W98" s="163"/>
      <c r="X98" s="163"/>
      <c r="Y98" s="163"/>
      <c r="Z98" s="163"/>
      <c r="AA98" s="163"/>
      <c r="AB98" s="163"/>
      <c r="AC98" s="163"/>
      <c r="AD98" s="163"/>
      <c r="AE98" s="163"/>
      <c r="AF98" s="163"/>
      <c r="AG98" s="163"/>
      <c r="AH98" s="163"/>
      <c r="AI98" s="163"/>
      <c r="AJ98" s="163"/>
      <c r="AK98" s="166">
        <v>97</v>
      </c>
    </row>
    <row r="99" spans="1:37" x14ac:dyDescent="0.25">
      <c r="A99" s="161" t="s">
        <v>144</v>
      </c>
      <c r="B99" s="163" t="s">
        <v>145</v>
      </c>
      <c r="C99" s="163"/>
      <c r="D99" s="163"/>
      <c r="E99" s="163"/>
      <c r="F99" s="163"/>
      <c r="G99" s="163"/>
      <c r="H99" s="163"/>
      <c r="I99" s="163"/>
      <c r="J99" s="163"/>
      <c r="K99" s="163"/>
      <c r="L99" s="163"/>
      <c r="M99" s="163"/>
      <c r="N99" s="163"/>
      <c r="O99" s="163"/>
      <c r="P99" s="163"/>
      <c r="Q99" s="163"/>
      <c r="R99" s="163"/>
      <c r="S99" s="163"/>
      <c r="T99" s="163"/>
      <c r="U99" s="163"/>
      <c r="V99" s="163"/>
      <c r="W99" s="163"/>
      <c r="X99" s="163"/>
      <c r="Y99" s="163"/>
      <c r="Z99" s="163"/>
      <c r="AA99" s="163"/>
      <c r="AB99" s="163"/>
      <c r="AC99" s="163"/>
      <c r="AD99" s="163"/>
      <c r="AE99" s="163"/>
      <c r="AF99" s="163"/>
      <c r="AG99" s="163"/>
      <c r="AH99" s="163"/>
      <c r="AI99" s="163"/>
      <c r="AJ99" s="163"/>
      <c r="AK99" s="166">
        <v>3822</v>
      </c>
    </row>
    <row r="100" spans="1:37" x14ac:dyDescent="0.25">
      <c r="A100" s="161" t="s">
        <v>4035</v>
      </c>
      <c r="B100" s="163" t="s">
        <v>4036</v>
      </c>
      <c r="C100" s="163"/>
      <c r="D100" s="163"/>
      <c r="E100" s="163"/>
      <c r="F100" s="163"/>
      <c r="G100" s="163"/>
      <c r="H100" s="163"/>
      <c r="I100" s="163"/>
      <c r="J100" s="163"/>
      <c r="K100" s="163"/>
      <c r="L100" s="163"/>
      <c r="M100" s="163"/>
      <c r="N100" s="163"/>
      <c r="O100" s="163"/>
      <c r="P100" s="163"/>
      <c r="Q100" s="163"/>
      <c r="R100" s="163"/>
      <c r="S100" s="163"/>
      <c r="T100" s="163"/>
      <c r="U100" s="163"/>
      <c r="V100" s="163"/>
      <c r="W100" s="163"/>
      <c r="X100" s="163"/>
      <c r="Y100" s="163"/>
      <c r="Z100" s="163"/>
      <c r="AA100" s="163"/>
      <c r="AB100" s="163"/>
      <c r="AC100" s="163"/>
      <c r="AD100" s="163"/>
      <c r="AE100" s="163"/>
      <c r="AF100" s="163"/>
      <c r="AG100" s="163"/>
      <c r="AH100" s="163"/>
      <c r="AI100" s="163"/>
      <c r="AJ100" s="163"/>
      <c r="AK100" s="166">
        <v>210</v>
      </c>
    </row>
    <row r="101" spans="1:37" x14ac:dyDescent="0.25">
      <c r="A101" s="161" t="s">
        <v>1235</v>
      </c>
      <c r="B101" s="163" t="s">
        <v>1236</v>
      </c>
      <c r="C101" s="163"/>
      <c r="D101" s="163"/>
      <c r="E101" s="163"/>
      <c r="F101" s="163"/>
      <c r="G101" s="163"/>
      <c r="H101" s="163"/>
      <c r="I101" s="163"/>
      <c r="J101" s="163"/>
      <c r="K101" s="163"/>
      <c r="L101" s="163"/>
      <c r="M101" s="163"/>
      <c r="N101" s="163"/>
      <c r="O101" s="163"/>
      <c r="P101" s="163"/>
      <c r="Q101" s="163"/>
      <c r="R101" s="163"/>
      <c r="S101" s="163"/>
      <c r="T101" s="163"/>
      <c r="U101" s="163"/>
      <c r="V101" s="163"/>
      <c r="W101" s="163"/>
      <c r="X101" s="163"/>
      <c r="Y101" s="163"/>
      <c r="Z101" s="163"/>
      <c r="AA101" s="163"/>
      <c r="AB101" s="163"/>
      <c r="AC101" s="163"/>
      <c r="AD101" s="163"/>
      <c r="AE101" s="163"/>
      <c r="AF101" s="163"/>
      <c r="AG101" s="163"/>
      <c r="AH101" s="163"/>
      <c r="AI101" s="163"/>
      <c r="AJ101" s="163"/>
      <c r="AK101" s="166">
        <v>10</v>
      </c>
    </row>
    <row r="102" spans="1:37" x14ac:dyDescent="0.25">
      <c r="A102" s="161" t="s">
        <v>1237</v>
      </c>
      <c r="B102" s="163" t="s">
        <v>1238</v>
      </c>
      <c r="C102" s="163"/>
      <c r="D102" s="163"/>
      <c r="E102" s="163"/>
      <c r="F102" s="163"/>
      <c r="G102" s="163"/>
      <c r="H102" s="163"/>
      <c r="I102" s="163"/>
      <c r="J102" s="163"/>
      <c r="K102" s="163"/>
      <c r="L102" s="163"/>
      <c r="M102" s="163"/>
      <c r="N102" s="163"/>
      <c r="O102" s="163"/>
      <c r="P102" s="163"/>
      <c r="Q102" s="163"/>
      <c r="R102" s="163"/>
      <c r="S102" s="163"/>
      <c r="T102" s="163"/>
      <c r="U102" s="163"/>
      <c r="V102" s="163"/>
      <c r="W102" s="163"/>
      <c r="X102" s="163"/>
      <c r="Y102" s="163"/>
      <c r="Z102" s="163"/>
      <c r="AA102" s="163"/>
      <c r="AB102" s="163"/>
      <c r="AC102" s="163"/>
      <c r="AD102" s="163"/>
      <c r="AE102" s="163"/>
      <c r="AF102" s="163"/>
      <c r="AG102" s="163"/>
      <c r="AH102" s="163"/>
      <c r="AI102" s="163"/>
      <c r="AJ102" s="163"/>
      <c r="AK102" s="166">
        <v>10</v>
      </c>
    </row>
    <row r="103" spans="1:37" x14ac:dyDescent="0.25">
      <c r="A103" s="161" t="s">
        <v>1253</v>
      </c>
      <c r="B103" s="163" t="s">
        <v>1254</v>
      </c>
      <c r="C103" s="163"/>
      <c r="D103" s="163"/>
      <c r="E103" s="163"/>
      <c r="F103" s="163"/>
      <c r="G103" s="163"/>
      <c r="H103" s="163"/>
      <c r="I103" s="163"/>
      <c r="J103" s="163"/>
      <c r="K103" s="163"/>
      <c r="L103" s="163"/>
      <c r="M103" s="163"/>
      <c r="N103" s="163"/>
      <c r="O103" s="163"/>
      <c r="P103" s="163"/>
      <c r="Q103" s="163"/>
      <c r="R103" s="163"/>
      <c r="S103" s="163"/>
      <c r="T103" s="163"/>
      <c r="U103" s="163"/>
      <c r="V103" s="163"/>
      <c r="W103" s="163"/>
      <c r="X103" s="163"/>
      <c r="Y103" s="163"/>
      <c r="Z103" s="163"/>
      <c r="AA103" s="163"/>
      <c r="AB103" s="163"/>
      <c r="AC103" s="163"/>
      <c r="AD103" s="163"/>
      <c r="AE103" s="163"/>
      <c r="AF103" s="163"/>
      <c r="AG103" s="163"/>
      <c r="AH103" s="163"/>
      <c r="AI103" s="163"/>
      <c r="AJ103" s="163"/>
      <c r="AK103" s="166">
        <v>5</v>
      </c>
    </row>
    <row r="104" spans="1:37" x14ac:dyDescent="0.25">
      <c r="A104" s="161" t="s">
        <v>1249</v>
      </c>
      <c r="B104" s="163" t="s">
        <v>1250</v>
      </c>
      <c r="C104" s="163"/>
      <c r="D104" s="163"/>
      <c r="E104" s="163"/>
      <c r="F104" s="163"/>
      <c r="G104" s="163"/>
      <c r="H104" s="163"/>
      <c r="I104" s="163"/>
      <c r="J104" s="163"/>
      <c r="K104" s="163"/>
      <c r="L104" s="163"/>
      <c r="M104" s="163"/>
      <c r="N104" s="163"/>
      <c r="O104" s="163"/>
      <c r="P104" s="163"/>
      <c r="Q104" s="163"/>
      <c r="R104" s="163"/>
      <c r="S104" s="163"/>
      <c r="T104" s="163"/>
      <c r="U104" s="163"/>
      <c r="V104" s="163"/>
      <c r="W104" s="163"/>
      <c r="X104" s="163"/>
      <c r="Y104" s="163"/>
      <c r="Z104" s="163"/>
      <c r="AA104" s="163"/>
      <c r="AB104" s="163"/>
      <c r="AC104" s="163"/>
      <c r="AD104" s="163"/>
      <c r="AE104" s="163"/>
      <c r="AF104" s="163"/>
      <c r="AG104" s="163"/>
      <c r="AH104" s="163"/>
      <c r="AI104" s="163"/>
      <c r="AJ104" s="163"/>
      <c r="AK104" s="166">
        <v>5</v>
      </c>
    </row>
    <row r="105" spans="1:37" x14ac:dyDescent="0.25">
      <c r="A105" s="161" t="s">
        <v>1251</v>
      </c>
      <c r="B105" s="163" t="s">
        <v>1252</v>
      </c>
      <c r="C105" s="163"/>
      <c r="D105" s="163"/>
      <c r="E105" s="163"/>
      <c r="F105" s="163"/>
      <c r="G105" s="163"/>
      <c r="H105" s="163"/>
      <c r="I105" s="163"/>
      <c r="J105" s="163"/>
      <c r="K105" s="163"/>
      <c r="L105" s="163"/>
      <c r="M105" s="163"/>
      <c r="N105" s="163"/>
      <c r="O105" s="163"/>
      <c r="P105" s="163"/>
      <c r="Q105" s="163"/>
      <c r="R105" s="163"/>
      <c r="S105" s="163"/>
      <c r="T105" s="163"/>
      <c r="U105" s="163"/>
      <c r="V105" s="163"/>
      <c r="W105" s="163"/>
      <c r="X105" s="163"/>
      <c r="Y105" s="163"/>
      <c r="Z105" s="163"/>
      <c r="AA105" s="163"/>
      <c r="AB105" s="163"/>
      <c r="AC105" s="163"/>
      <c r="AD105" s="163"/>
      <c r="AE105" s="163"/>
      <c r="AF105" s="163"/>
      <c r="AG105" s="163"/>
      <c r="AH105" s="163"/>
      <c r="AI105" s="163"/>
      <c r="AJ105" s="163"/>
      <c r="AK105" s="166">
        <v>5</v>
      </c>
    </row>
    <row r="106" spans="1:37" x14ac:dyDescent="0.25">
      <c r="A106" s="161" t="s">
        <v>1247</v>
      </c>
      <c r="B106" s="163" t="s">
        <v>1248</v>
      </c>
      <c r="C106" s="163"/>
      <c r="D106" s="163"/>
      <c r="E106" s="163"/>
      <c r="F106" s="163"/>
      <c r="G106" s="163"/>
      <c r="H106" s="163"/>
      <c r="I106" s="163"/>
      <c r="J106" s="163"/>
      <c r="K106" s="163"/>
      <c r="L106" s="163"/>
      <c r="M106" s="163"/>
      <c r="N106" s="163"/>
      <c r="O106" s="163"/>
      <c r="P106" s="163"/>
      <c r="Q106" s="163"/>
      <c r="R106" s="163"/>
      <c r="S106" s="163"/>
      <c r="T106" s="163"/>
      <c r="U106" s="163"/>
      <c r="V106" s="163"/>
      <c r="W106" s="163"/>
      <c r="X106" s="163"/>
      <c r="Y106" s="163"/>
      <c r="Z106" s="163"/>
      <c r="AA106" s="163"/>
      <c r="AB106" s="163"/>
      <c r="AC106" s="163"/>
      <c r="AD106" s="163"/>
      <c r="AE106" s="163"/>
      <c r="AF106" s="163"/>
      <c r="AG106" s="163"/>
      <c r="AH106" s="163"/>
      <c r="AI106" s="163"/>
      <c r="AJ106" s="163"/>
      <c r="AK106" s="166">
        <v>5</v>
      </c>
    </row>
    <row r="107" spans="1:37" x14ac:dyDescent="0.25">
      <c r="A107" s="161" t="s">
        <v>1291</v>
      </c>
      <c r="B107" s="163" t="s">
        <v>1292</v>
      </c>
      <c r="C107" s="163"/>
      <c r="D107" s="163"/>
      <c r="E107" s="163"/>
      <c r="F107" s="163"/>
      <c r="G107" s="163"/>
      <c r="H107" s="163"/>
      <c r="I107" s="163"/>
      <c r="J107" s="163"/>
      <c r="K107" s="163"/>
      <c r="L107" s="163"/>
      <c r="M107" s="163"/>
      <c r="N107" s="163"/>
      <c r="O107" s="163"/>
      <c r="P107" s="163"/>
      <c r="Q107" s="163"/>
      <c r="R107" s="163"/>
      <c r="S107" s="163"/>
      <c r="T107" s="163"/>
      <c r="U107" s="163"/>
      <c r="V107" s="163"/>
      <c r="W107" s="163"/>
      <c r="X107" s="163"/>
      <c r="Y107" s="163"/>
      <c r="Z107" s="163"/>
      <c r="AA107" s="163"/>
      <c r="AB107" s="163"/>
      <c r="AC107" s="163"/>
      <c r="AD107" s="163"/>
      <c r="AE107" s="163"/>
      <c r="AF107" s="163"/>
      <c r="AG107" s="163"/>
      <c r="AH107" s="163"/>
      <c r="AI107" s="163"/>
      <c r="AJ107" s="163"/>
      <c r="AK107" s="166">
        <v>20</v>
      </c>
    </row>
    <row r="108" spans="1:37" x14ac:dyDescent="0.25">
      <c r="A108" s="161" t="s">
        <v>24</v>
      </c>
      <c r="B108" s="163" t="s">
        <v>25</v>
      </c>
      <c r="C108" s="163"/>
      <c r="D108" s="163"/>
      <c r="E108" s="163"/>
      <c r="F108" s="163"/>
      <c r="G108" s="163"/>
      <c r="H108" s="163"/>
      <c r="I108" s="163"/>
      <c r="J108" s="163"/>
      <c r="K108" s="163"/>
      <c r="L108" s="163"/>
      <c r="M108" s="163"/>
      <c r="N108" s="163"/>
      <c r="O108" s="163"/>
      <c r="P108" s="163"/>
      <c r="Q108" s="163"/>
      <c r="R108" s="163"/>
      <c r="S108" s="163"/>
      <c r="T108" s="163"/>
      <c r="U108" s="163"/>
      <c r="V108" s="163"/>
      <c r="W108" s="163"/>
      <c r="X108" s="163"/>
      <c r="Y108" s="163"/>
      <c r="Z108" s="163"/>
      <c r="AA108" s="163"/>
      <c r="AB108" s="163"/>
      <c r="AC108" s="163"/>
      <c r="AD108" s="163"/>
      <c r="AE108" s="163"/>
      <c r="AF108" s="163"/>
      <c r="AG108" s="163"/>
      <c r="AH108" s="163"/>
      <c r="AI108" s="163"/>
      <c r="AJ108" s="163"/>
      <c r="AK108" s="166">
        <v>16001</v>
      </c>
    </row>
    <row r="109" spans="1:37" x14ac:dyDescent="0.25">
      <c r="A109" s="161" t="s">
        <v>26</v>
      </c>
      <c r="B109" s="163" t="s">
        <v>27</v>
      </c>
      <c r="C109" s="163"/>
      <c r="D109" s="163"/>
      <c r="E109" s="163"/>
      <c r="F109" s="163"/>
      <c r="G109" s="163"/>
      <c r="H109" s="163"/>
      <c r="I109" s="163"/>
      <c r="J109" s="163"/>
      <c r="K109" s="163"/>
      <c r="L109" s="163"/>
      <c r="M109" s="163"/>
      <c r="N109" s="163"/>
      <c r="O109" s="163"/>
      <c r="P109" s="163"/>
      <c r="Q109" s="163"/>
      <c r="R109" s="163"/>
      <c r="S109" s="163"/>
      <c r="T109" s="163"/>
      <c r="U109" s="163"/>
      <c r="V109" s="163"/>
      <c r="W109" s="163"/>
      <c r="X109" s="163"/>
      <c r="Y109" s="163"/>
      <c r="Z109" s="163"/>
      <c r="AA109" s="163"/>
      <c r="AB109" s="163"/>
      <c r="AC109" s="163"/>
      <c r="AD109" s="163"/>
      <c r="AE109" s="163"/>
      <c r="AF109" s="163"/>
      <c r="AG109" s="163"/>
      <c r="AH109" s="163"/>
      <c r="AI109" s="163"/>
      <c r="AJ109" s="163"/>
      <c r="AK109" s="166">
        <v>9705</v>
      </c>
    </row>
    <row r="110" spans="1:37" x14ac:dyDescent="0.25">
      <c r="A110" s="161" t="s">
        <v>400</v>
      </c>
      <c r="B110" s="163" t="s">
        <v>401</v>
      </c>
      <c r="C110" s="163"/>
      <c r="D110" s="163"/>
      <c r="E110" s="163"/>
      <c r="F110" s="163"/>
      <c r="G110" s="163"/>
      <c r="H110" s="163"/>
      <c r="I110" s="163"/>
      <c r="J110" s="163"/>
      <c r="K110" s="163"/>
      <c r="L110" s="163"/>
      <c r="M110" s="163"/>
      <c r="N110" s="163"/>
      <c r="O110" s="163"/>
      <c r="P110" s="163"/>
      <c r="Q110" s="163"/>
      <c r="R110" s="163"/>
      <c r="S110" s="163"/>
      <c r="T110" s="163"/>
      <c r="U110" s="163"/>
      <c r="V110" s="163"/>
      <c r="W110" s="163"/>
      <c r="X110" s="163"/>
      <c r="Y110" s="163"/>
      <c r="Z110" s="163"/>
      <c r="AA110" s="163"/>
      <c r="AB110" s="163"/>
      <c r="AC110" s="163"/>
      <c r="AD110" s="163"/>
      <c r="AE110" s="163"/>
      <c r="AF110" s="163"/>
      <c r="AG110" s="163"/>
      <c r="AH110" s="163"/>
      <c r="AI110" s="163"/>
      <c r="AJ110" s="163"/>
      <c r="AK110" s="166">
        <v>700</v>
      </c>
    </row>
    <row r="111" spans="1:37" x14ac:dyDescent="0.25">
      <c r="A111" s="161" t="s">
        <v>1227</v>
      </c>
      <c r="B111" s="163" t="s">
        <v>1228</v>
      </c>
      <c r="C111" s="163"/>
      <c r="D111" s="163"/>
      <c r="E111" s="163"/>
      <c r="F111" s="163"/>
      <c r="G111" s="163"/>
      <c r="H111" s="163"/>
      <c r="I111" s="163"/>
      <c r="J111" s="163"/>
      <c r="K111" s="163"/>
      <c r="L111" s="163"/>
      <c r="M111" s="163"/>
      <c r="N111" s="163"/>
      <c r="O111" s="163"/>
      <c r="P111" s="163"/>
      <c r="Q111" s="163"/>
      <c r="R111" s="163"/>
      <c r="S111" s="163"/>
      <c r="T111" s="163"/>
      <c r="U111" s="163"/>
      <c r="V111" s="163"/>
      <c r="W111" s="163"/>
      <c r="X111" s="163"/>
      <c r="Y111" s="163"/>
      <c r="Z111" s="163"/>
      <c r="AA111" s="163"/>
      <c r="AB111" s="163"/>
      <c r="AC111" s="163"/>
      <c r="AD111" s="163"/>
      <c r="AE111" s="163"/>
      <c r="AF111" s="163"/>
      <c r="AG111" s="163"/>
      <c r="AH111" s="163"/>
      <c r="AI111" s="163"/>
      <c r="AJ111" s="163"/>
      <c r="AK111" s="166">
        <v>1</v>
      </c>
    </row>
    <row r="112" spans="1:37" x14ac:dyDescent="0.25">
      <c r="A112" s="161" t="s">
        <v>1233</v>
      </c>
      <c r="B112" s="163" t="s">
        <v>1234</v>
      </c>
      <c r="C112" s="163"/>
      <c r="D112" s="163"/>
      <c r="E112" s="163"/>
      <c r="F112" s="163"/>
      <c r="G112" s="163"/>
      <c r="H112" s="163"/>
      <c r="I112" s="163"/>
      <c r="J112" s="163"/>
      <c r="K112" s="163"/>
      <c r="L112" s="163"/>
      <c r="M112" s="163"/>
      <c r="N112" s="163"/>
      <c r="O112" s="163"/>
      <c r="P112" s="163"/>
      <c r="Q112" s="163"/>
      <c r="R112" s="163"/>
      <c r="S112" s="163"/>
      <c r="T112" s="163"/>
      <c r="U112" s="163"/>
      <c r="V112" s="163"/>
      <c r="W112" s="163"/>
      <c r="X112" s="163"/>
      <c r="Y112" s="163"/>
      <c r="Z112" s="163"/>
      <c r="AA112" s="163"/>
      <c r="AB112" s="163"/>
      <c r="AC112" s="163"/>
      <c r="AD112" s="163"/>
      <c r="AE112" s="163"/>
      <c r="AF112" s="163"/>
      <c r="AG112" s="163"/>
      <c r="AH112" s="163"/>
      <c r="AI112" s="163"/>
      <c r="AJ112" s="163"/>
      <c r="AK112" s="166">
        <v>10</v>
      </c>
    </row>
    <row r="113" spans="1:37" x14ac:dyDescent="0.25">
      <c r="A113" s="161" t="s">
        <v>1211</v>
      </c>
      <c r="B113" s="163" t="s">
        <v>1212</v>
      </c>
      <c r="C113" s="163"/>
      <c r="D113" s="163"/>
      <c r="E113" s="163"/>
      <c r="F113" s="163"/>
      <c r="G113" s="163"/>
      <c r="H113" s="163"/>
      <c r="I113" s="163"/>
      <c r="J113" s="163"/>
      <c r="K113" s="163"/>
      <c r="L113" s="163"/>
      <c r="M113" s="163"/>
      <c r="N113" s="163"/>
      <c r="O113" s="163"/>
      <c r="P113" s="163"/>
      <c r="Q113" s="163"/>
      <c r="R113" s="163"/>
      <c r="S113" s="163"/>
      <c r="T113" s="163"/>
      <c r="U113" s="163"/>
      <c r="V113" s="163"/>
      <c r="W113" s="163"/>
      <c r="X113" s="163"/>
      <c r="Y113" s="163"/>
      <c r="Z113" s="163"/>
      <c r="AA113" s="163"/>
      <c r="AB113" s="163"/>
      <c r="AC113" s="163"/>
      <c r="AD113" s="163"/>
      <c r="AE113" s="163"/>
      <c r="AF113" s="163"/>
      <c r="AG113" s="163"/>
      <c r="AH113" s="163"/>
      <c r="AI113" s="163"/>
      <c r="AJ113" s="163"/>
      <c r="AK113" s="166">
        <v>2</v>
      </c>
    </row>
    <row r="114" spans="1:37" x14ac:dyDescent="0.25">
      <c r="A114" s="161" t="s">
        <v>450</v>
      </c>
      <c r="B114" s="163" t="s">
        <v>451</v>
      </c>
      <c r="C114" s="163"/>
      <c r="D114" s="163"/>
      <c r="E114" s="163"/>
      <c r="F114" s="163"/>
      <c r="G114" s="163"/>
      <c r="H114" s="163"/>
      <c r="I114" s="163"/>
      <c r="J114" s="163"/>
      <c r="K114" s="163"/>
      <c r="L114" s="163"/>
      <c r="M114" s="163"/>
      <c r="N114" s="163"/>
      <c r="O114" s="163"/>
      <c r="P114" s="163"/>
      <c r="Q114" s="163"/>
      <c r="R114" s="163"/>
      <c r="S114" s="163"/>
      <c r="T114" s="163"/>
      <c r="U114" s="163"/>
      <c r="V114" s="163"/>
      <c r="W114" s="163"/>
      <c r="X114" s="163"/>
      <c r="Y114" s="163"/>
      <c r="Z114" s="163"/>
      <c r="AA114" s="163"/>
      <c r="AB114" s="163"/>
      <c r="AC114" s="163"/>
      <c r="AD114" s="163"/>
      <c r="AE114" s="163"/>
      <c r="AF114" s="163"/>
      <c r="AG114" s="163"/>
      <c r="AH114" s="163"/>
      <c r="AI114" s="163"/>
      <c r="AJ114" s="163"/>
      <c r="AK114" s="166">
        <v>95</v>
      </c>
    </row>
    <row r="115" spans="1:37" x14ac:dyDescent="0.25">
      <c r="A115" s="161" t="s">
        <v>452</v>
      </c>
      <c r="B115" s="163" t="s">
        <v>453</v>
      </c>
      <c r="C115" s="163"/>
      <c r="D115" s="163"/>
      <c r="E115" s="163"/>
      <c r="F115" s="163"/>
      <c r="G115" s="163"/>
      <c r="H115" s="163"/>
      <c r="I115" s="163"/>
      <c r="J115" s="163"/>
      <c r="K115" s="163"/>
      <c r="L115" s="163"/>
      <c r="M115" s="163"/>
      <c r="N115" s="163"/>
      <c r="O115" s="163"/>
      <c r="P115" s="163"/>
      <c r="Q115" s="163"/>
      <c r="R115" s="163"/>
      <c r="S115" s="163"/>
      <c r="T115" s="163"/>
      <c r="U115" s="163"/>
      <c r="V115" s="163"/>
      <c r="W115" s="163"/>
      <c r="X115" s="163"/>
      <c r="Y115" s="163"/>
      <c r="Z115" s="163"/>
      <c r="AA115" s="163"/>
      <c r="AB115" s="163"/>
      <c r="AC115" s="163"/>
      <c r="AD115" s="163"/>
      <c r="AE115" s="163"/>
      <c r="AF115" s="163"/>
      <c r="AG115" s="163"/>
      <c r="AH115" s="163"/>
      <c r="AI115" s="163"/>
      <c r="AJ115" s="163"/>
      <c r="AK115" s="166">
        <v>98</v>
      </c>
    </row>
    <row r="116" spans="1:37" x14ac:dyDescent="0.25">
      <c r="A116" s="161" t="s">
        <v>4290</v>
      </c>
      <c r="B116" s="163" t="s">
        <v>1550</v>
      </c>
      <c r="C116" s="163"/>
      <c r="D116" s="163"/>
      <c r="E116" s="163"/>
      <c r="F116" s="163"/>
      <c r="G116" s="163"/>
      <c r="H116" s="163"/>
      <c r="I116" s="163"/>
      <c r="J116" s="163"/>
      <c r="K116" s="163"/>
      <c r="L116" s="163"/>
      <c r="M116" s="163"/>
      <c r="N116" s="163"/>
      <c r="O116" s="163"/>
      <c r="P116" s="163"/>
      <c r="Q116" s="163"/>
      <c r="R116" s="163"/>
      <c r="S116" s="163"/>
      <c r="T116" s="163"/>
      <c r="U116" s="163"/>
      <c r="V116" s="163"/>
      <c r="W116" s="163"/>
      <c r="X116" s="163"/>
      <c r="Y116" s="163"/>
      <c r="Z116" s="163"/>
      <c r="AA116" s="163"/>
      <c r="AB116" s="163"/>
      <c r="AC116" s="163"/>
      <c r="AD116" s="163"/>
      <c r="AE116" s="163"/>
      <c r="AF116" s="163"/>
      <c r="AG116" s="163"/>
      <c r="AH116" s="163"/>
      <c r="AI116" s="163"/>
      <c r="AJ116" s="163"/>
      <c r="AK116" s="166">
        <v>308</v>
      </c>
    </row>
    <row r="117" spans="1:37" x14ac:dyDescent="0.25">
      <c r="A117" s="161" t="s">
        <v>4236</v>
      </c>
      <c r="B117" s="163" t="s">
        <v>876</v>
      </c>
      <c r="C117" s="163"/>
      <c r="D117" s="163"/>
      <c r="E117" s="163"/>
      <c r="F117" s="163"/>
      <c r="G117" s="163"/>
      <c r="H117" s="163"/>
      <c r="I117" s="163"/>
      <c r="J117" s="163"/>
      <c r="K117" s="163"/>
      <c r="L117" s="163"/>
      <c r="M117" s="163"/>
      <c r="N117" s="163"/>
      <c r="O117" s="163"/>
      <c r="P117" s="163"/>
      <c r="Q117" s="163"/>
      <c r="R117" s="163"/>
      <c r="S117" s="163"/>
      <c r="T117" s="163"/>
      <c r="U117" s="163"/>
      <c r="V117" s="163"/>
      <c r="W117" s="163"/>
      <c r="X117" s="163"/>
      <c r="Y117" s="163"/>
      <c r="Z117" s="163"/>
      <c r="AA117" s="163"/>
      <c r="AB117" s="163"/>
      <c r="AC117" s="163"/>
      <c r="AD117" s="163"/>
      <c r="AE117" s="163"/>
      <c r="AF117" s="163"/>
      <c r="AG117" s="163"/>
      <c r="AH117" s="163"/>
      <c r="AI117" s="163"/>
      <c r="AJ117" s="163"/>
      <c r="AK117" s="166">
        <v>80</v>
      </c>
    </row>
    <row r="118" spans="1:37" x14ac:dyDescent="0.25">
      <c r="A118" s="161" t="s">
        <v>454</v>
      </c>
      <c r="B118" s="163" t="s">
        <v>455</v>
      </c>
      <c r="C118" s="163"/>
      <c r="D118" s="163"/>
      <c r="E118" s="163"/>
      <c r="F118" s="163"/>
      <c r="G118" s="163"/>
      <c r="H118" s="163"/>
      <c r="I118" s="163"/>
      <c r="J118" s="163"/>
      <c r="K118" s="163"/>
      <c r="L118" s="163"/>
      <c r="M118" s="163"/>
      <c r="N118" s="163"/>
      <c r="O118" s="163"/>
      <c r="P118" s="163"/>
      <c r="Q118" s="163"/>
      <c r="R118" s="163"/>
      <c r="S118" s="163"/>
      <c r="T118" s="163"/>
      <c r="U118" s="163"/>
      <c r="V118" s="163"/>
      <c r="W118" s="163"/>
      <c r="X118" s="163"/>
      <c r="Y118" s="163"/>
      <c r="Z118" s="163"/>
      <c r="AA118" s="163"/>
      <c r="AB118" s="163"/>
      <c r="AC118" s="163"/>
      <c r="AD118" s="163"/>
      <c r="AE118" s="163"/>
      <c r="AF118" s="163"/>
      <c r="AG118" s="163"/>
      <c r="AH118" s="163"/>
      <c r="AI118" s="163"/>
      <c r="AJ118" s="163"/>
      <c r="AK118" s="166">
        <v>35291</v>
      </c>
    </row>
    <row r="119" spans="1:37" x14ac:dyDescent="0.25">
      <c r="A119" s="161" t="s">
        <v>1229</v>
      </c>
      <c r="B119" s="163" t="s">
        <v>1230</v>
      </c>
      <c r="C119" s="163"/>
      <c r="D119" s="163"/>
      <c r="E119" s="163"/>
      <c r="F119" s="163"/>
      <c r="G119" s="163"/>
      <c r="H119" s="163"/>
      <c r="I119" s="163"/>
      <c r="J119" s="163"/>
      <c r="K119" s="163"/>
      <c r="L119" s="163"/>
      <c r="M119" s="163"/>
      <c r="N119" s="163"/>
      <c r="O119" s="163"/>
      <c r="P119" s="163"/>
      <c r="Q119" s="163"/>
      <c r="R119" s="163"/>
      <c r="S119" s="163"/>
      <c r="T119" s="163"/>
      <c r="U119" s="163"/>
      <c r="V119" s="163"/>
      <c r="W119" s="163"/>
      <c r="X119" s="163"/>
      <c r="Y119" s="163"/>
      <c r="Z119" s="163"/>
      <c r="AA119" s="163"/>
      <c r="AB119" s="163"/>
      <c r="AC119" s="163"/>
      <c r="AD119" s="163"/>
      <c r="AE119" s="163"/>
      <c r="AF119" s="163"/>
      <c r="AG119" s="163"/>
      <c r="AH119" s="163"/>
      <c r="AI119" s="163"/>
      <c r="AJ119" s="163"/>
      <c r="AK119" s="166">
        <v>180</v>
      </c>
    </row>
    <row r="120" spans="1:37" x14ac:dyDescent="0.25">
      <c r="A120" s="161" t="s">
        <v>1161</v>
      </c>
      <c r="B120" s="163" t="s">
        <v>1162</v>
      </c>
      <c r="C120" s="163"/>
      <c r="D120" s="163"/>
      <c r="E120" s="163"/>
      <c r="F120" s="163"/>
      <c r="G120" s="163"/>
      <c r="H120" s="163"/>
      <c r="I120" s="163"/>
      <c r="J120" s="163"/>
      <c r="K120" s="163"/>
      <c r="L120" s="163"/>
      <c r="M120" s="163"/>
      <c r="N120" s="163"/>
      <c r="O120" s="163"/>
      <c r="P120" s="163"/>
      <c r="Q120" s="163"/>
      <c r="R120" s="163"/>
      <c r="S120" s="163"/>
      <c r="T120" s="163"/>
      <c r="U120" s="163"/>
      <c r="V120" s="163"/>
      <c r="W120" s="163"/>
      <c r="X120" s="163"/>
      <c r="Y120" s="163"/>
      <c r="Z120" s="163"/>
      <c r="AA120" s="163"/>
      <c r="AB120" s="163"/>
      <c r="AC120" s="163"/>
      <c r="AD120" s="163"/>
      <c r="AE120" s="163"/>
      <c r="AF120" s="163"/>
      <c r="AG120" s="163"/>
      <c r="AH120" s="163"/>
      <c r="AI120" s="163"/>
      <c r="AJ120" s="163"/>
      <c r="AK120" s="166">
        <v>23</v>
      </c>
    </row>
    <row r="121" spans="1:37" x14ac:dyDescent="0.25">
      <c r="A121" s="161" t="s">
        <v>1223</v>
      </c>
      <c r="B121" s="163" t="s">
        <v>1224</v>
      </c>
      <c r="C121" s="163"/>
      <c r="D121" s="163"/>
      <c r="E121" s="163"/>
      <c r="F121" s="163"/>
      <c r="G121" s="163"/>
      <c r="H121" s="163"/>
      <c r="I121" s="163"/>
      <c r="J121" s="163"/>
      <c r="K121" s="163"/>
      <c r="L121" s="163"/>
      <c r="M121" s="163"/>
      <c r="N121" s="163"/>
      <c r="O121" s="163"/>
      <c r="P121" s="163"/>
      <c r="Q121" s="163"/>
      <c r="R121" s="163"/>
      <c r="S121" s="163"/>
      <c r="T121" s="163"/>
      <c r="U121" s="163"/>
      <c r="V121" s="163"/>
      <c r="W121" s="163"/>
      <c r="X121" s="163"/>
      <c r="Y121" s="163"/>
      <c r="Z121" s="163"/>
      <c r="AA121" s="163"/>
      <c r="AB121" s="163"/>
      <c r="AC121" s="163"/>
      <c r="AD121" s="163"/>
      <c r="AE121" s="163"/>
      <c r="AF121" s="163"/>
      <c r="AG121" s="163"/>
      <c r="AH121" s="163"/>
      <c r="AI121" s="163"/>
      <c r="AJ121" s="163"/>
      <c r="AK121" s="166">
        <v>14</v>
      </c>
    </row>
    <row r="122" spans="1:37" x14ac:dyDescent="0.25">
      <c r="A122" s="161" t="s">
        <v>4161</v>
      </c>
      <c r="B122" s="163" t="s">
        <v>4162</v>
      </c>
      <c r="C122" s="163"/>
      <c r="D122" s="163"/>
      <c r="E122" s="163"/>
      <c r="F122" s="163"/>
      <c r="G122" s="163"/>
      <c r="H122" s="163"/>
      <c r="I122" s="163"/>
      <c r="J122" s="163"/>
      <c r="K122" s="163"/>
      <c r="L122" s="163"/>
      <c r="M122" s="163"/>
      <c r="N122" s="163"/>
      <c r="O122" s="163"/>
      <c r="P122" s="163"/>
      <c r="Q122" s="163"/>
      <c r="R122" s="163"/>
      <c r="S122" s="163"/>
      <c r="T122" s="163"/>
      <c r="U122" s="163"/>
      <c r="V122" s="163"/>
      <c r="W122" s="163"/>
      <c r="X122" s="163"/>
      <c r="Y122" s="163"/>
      <c r="Z122" s="163"/>
      <c r="AA122" s="163"/>
      <c r="AB122" s="163"/>
      <c r="AC122" s="163"/>
      <c r="AD122" s="163"/>
      <c r="AE122" s="163"/>
      <c r="AF122" s="163"/>
      <c r="AG122" s="163"/>
      <c r="AH122" s="163"/>
      <c r="AI122" s="163"/>
      <c r="AJ122" s="163"/>
      <c r="AK122" s="166">
        <v>1608</v>
      </c>
    </row>
    <row r="123" spans="1:37" x14ac:dyDescent="0.25">
      <c r="A123" s="161" t="s">
        <v>4163</v>
      </c>
      <c r="B123" s="163" t="s">
        <v>4164</v>
      </c>
      <c r="C123" s="163"/>
      <c r="D123" s="163"/>
      <c r="E123" s="163"/>
      <c r="F123" s="163"/>
      <c r="G123" s="163"/>
      <c r="H123" s="163"/>
      <c r="I123" s="163"/>
      <c r="J123" s="163"/>
      <c r="K123" s="163"/>
      <c r="L123" s="163"/>
      <c r="M123" s="163"/>
      <c r="N123" s="163"/>
      <c r="O123" s="163"/>
      <c r="P123" s="163"/>
      <c r="Q123" s="163"/>
      <c r="R123" s="163"/>
      <c r="S123" s="163"/>
      <c r="T123" s="163"/>
      <c r="U123" s="163"/>
      <c r="V123" s="163"/>
      <c r="W123" s="163"/>
      <c r="X123" s="163"/>
      <c r="Y123" s="163"/>
      <c r="Z123" s="163"/>
      <c r="AA123" s="163"/>
      <c r="AB123" s="163"/>
      <c r="AC123" s="163"/>
      <c r="AD123" s="163"/>
      <c r="AE123" s="163"/>
      <c r="AF123" s="163"/>
      <c r="AG123" s="163"/>
      <c r="AH123" s="163"/>
      <c r="AI123" s="163"/>
      <c r="AJ123" s="163"/>
      <c r="AK123" s="166">
        <v>1248</v>
      </c>
    </row>
    <row r="124" spans="1:37" x14ac:dyDescent="0.25">
      <c r="A124" s="161" t="s">
        <v>348</v>
      </c>
      <c r="B124" s="163" t="s">
        <v>349</v>
      </c>
      <c r="C124" s="163"/>
      <c r="D124" s="163"/>
      <c r="E124" s="163"/>
      <c r="F124" s="163"/>
      <c r="G124" s="163"/>
      <c r="H124" s="163"/>
      <c r="I124" s="163"/>
      <c r="J124" s="163"/>
      <c r="K124" s="163"/>
      <c r="L124" s="163"/>
      <c r="M124" s="163"/>
      <c r="N124" s="163"/>
      <c r="O124" s="163"/>
      <c r="P124" s="163"/>
      <c r="Q124" s="163"/>
      <c r="R124" s="163"/>
      <c r="S124" s="163"/>
      <c r="T124" s="163"/>
      <c r="U124" s="163"/>
      <c r="V124" s="163"/>
      <c r="W124" s="163"/>
      <c r="X124" s="163"/>
      <c r="Y124" s="163"/>
      <c r="Z124" s="163"/>
      <c r="AA124" s="163"/>
      <c r="AB124" s="163"/>
      <c r="AC124" s="163"/>
      <c r="AD124" s="163"/>
      <c r="AE124" s="163"/>
      <c r="AF124" s="163"/>
      <c r="AG124" s="163"/>
      <c r="AH124" s="163"/>
      <c r="AI124" s="163"/>
      <c r="AJ124" s="163"/>
      <c r="AK124" s="166">
        <v>400</v>
      </c>
    </row>
    <row r="125" spans="1:37" x14ac:dyDescent="0.25">
      <c r="A125" s="161" t="s">
        <v>3660</v>
      </c>
      <c r="B125" s="163" t="s">
        <v>3661</v>
      </c>
      <c r="C125" s="163"/>
      <c r="D125" s="163"/>
      <c r="E125" s="163"/>
      <c r="F125" s="163"/>
      <c r="G125" s="163"/>
      <c r="H125" s="163"/>
      <c r="I125" s="163"/>
      <c r="J125" s="163"/>
      <c r="K125" s="163"/>
      <c r="L125" s="163"/>
      <c r="M125" s="163"/>
      <c r="N125" s="163"/>
      <c r="O125" s="163"/>
      <c r="P125" s="163"/>
      <c r="Q125" s="163"/>
      <c r="R125" s="163"/>
      <c r="S125" s="163"/>
      <c r="T125" s="163"/>
      <c r="U125" s="163"/>
      <c r="V125" s="163"/>
      <c r="W125" s="163"/>
      <c r="X125" s="163"/>
      <c r="Y125" s="163"/>
      <c r="Z125" s="163"/>
      <c r="AA125" s="163"/>
      <c r="AB125" s="163"/>
      <c r="AC125" s="163"/>
      <c r="AD125" s="163"/>
      <c r="AE125" s="163"/>
      <c r="AF125" s="163"/>
      <c r="AG125" s="163"/>
      <c r="AH125" s="163"/>
      <c r="AI125" s="163"/>
      <c r="AJ125" s="163"/>
      <c r="AK125" s="166">
        <v>6</v>
      </c>
    </row>
    <row r="126" spans="1:37" x14ac:dyDescent="0.25">
      <c r="A126" s="161" t="s">
        <v>3662</v>
      </c>
      <c r="B126" s="163" t="s">
        <v>3663</v>
      </c>
      <c r="C126" s="163"/>
      <c r="D126" s="163"/>
      <c r="E126" s="163"/>
      <c r="F126" s="163"/>
      <c r="G126" s="163"/>
      <c r="H126" s="163"/>
      <c r="I126" s="163"/>
      <c r="J126" s="163"/>
      <c r="K126" s="163"/>
      <c r="L126" s="163"/>
      <c r="M126" s="163"/>
      <c r="N126" s="163"/>
      <c r="O126" s="163"/>
      <c r="P126" s="163"/>
      <c r="Q126" s="163"/>
      <c r="R126" s="163"/>
      <c r="S126" s="163"/>
      <c r="T126" s="163"/>
      <c r="U126" s="163"/>
      <c r="V126" s="163"/>
      <c r="W126" s="163"/>
      <c r="X126" s="163"/>
      <c r="Y126" s="163"/>
      <c r="Z126" s="163"/>
      <c r="AA126" s="163"/>
      <c r="AB126" s="163"/>
      <c r="AC126" s="163"/>
      <c r="AD126" s="163"/>
      <c r="AE126" s="163"/>
      <c r="AF126" s="163"/>
      <c r="AG126" s="163"/>
      <c r="AH126" s="163"/>
      <c r="AI126" s="163"/>
      <c r="AJ126" s="163"/>
      <c r="AK126" s="166">
        <v>233</v>
      </c>
    </row>
    <row r="127" spans="1:37" x14ac:dyDescent="0.25">
      <c r="A127" s="161" t="s">
        <v>428</v>
      </c>
      <c r="B127" s="163" t="s">
        <v>3863</v>
      </c>
      <c r="C127" s="163"/>
      <c r="D127" s="163"/>
      <c r="E127" s="163"/>
      <c r="F127" s="163"/>
      <c r="G127" s="163"/>
      <c r="H127" s="163"/>
      <c r="I127" s="163"/>
      <c r="J127" s="163"/>
      <c r="K127" s="163"/>
      <c r="L127" s="163"/>
      <c r="M127" s="163"/>
      <c r="N127" s="163"/>
      <c r="O127" s="163"/>
      <c r="P127" s="163"/>
      <c r="Q127" s="163"/>
      <c r="R127" s="163"/>
      <c r="S127" s="163"/>
      <c r="T127" s="163"/>
      <c r="U127" s="163"/>
      <c r="V127" s="163"/>
      <c r="W127" s="163"/>
      <c r="X127" s="163"/>
      <c r="Y127" s="163"/>
      <c r="Z127" s="163"/>
      <c r="AA127" s="163"/>
      <c r="AB127" s="163"/>
      <c r="AC127" s="163"/>
      <c r="AD127" s="163"/>
      <c r="AE127" s="163"/>
      <c r="AF127" s="163"/>
      <c r="AG127" s="163"/>
      <c r="AH127" s="163"/>
      <c r="AI127" s="163"/>
      <c r="AJ127" s="163"/>
      <c r="AK127" s="166">
        <v>442</v>
      </c>
    </row>
    <row r="128" spans="1:37" x14ac:dyDescent="0.25">
      <c r="A128" s="161" t="s">
        <v>1972</v>
      </c>
      <c r="B128" s="163" t="s">
        <v>1973</v>
      </c>
      <c r="C128" s="163"/>
      <c r="D128" s="163"/>
      <c r="E128" s="163"/>
      <c r="F128" s="163"/>
      <c r="G128" s="163"/>
      <c r="H128" s="163"/>
      <c r="I128" s="163"/>
      <c r="J128" s="163"/>
      <c r="K128" s="163"/>
      <c r="L128" s="163"/>
      <c r="M128" s="163"/>
      <c r="N128" s="163"/>
      <c r="O128" s="163"/>
      <c r="P128" s="163"/>
      <c r="Q128" s="163"/>
      <c r="R128" s="163"/>
      <c r="S128" s="163"/>
      <c r="T128" s="163"/>
      <c r="U128" s="163"/>
      <c r="V128" s="163"/>
      <c r="W128" s="163"/>
      <c r="X128" s="163"/>
      <c r="Y128" s="163"/>
      <c r="Z128" s="163"/>
      <c r="AA128" s="163"/>
      <c r="AB128" s="163"/>
      <c r="AC128" s="163"/>
      <c r="AD128" s="163"/>
      <c r="AE128" s="163"/>
      <c r="AF128" s="163"/>
      <c r="AG128" s="163"/>
      <c r="AH128" s="163"/>
      <c r="AI128" s="163"/>
      <c r="AJ128" s="163"/>
      <c r="AK128" s="166">
        <v>566</v>
      </c>
    </row>
    <row r="129" spans="1:37" x14ac:dyDescent="0.25">
      <c r="A129" s="161" t="s">
        <v>4414</v>
      </c>
      <c r="B129" s="163" t="s">
        <v>4375</v>
      </c>
      <c r="C129" s="163"/>
      <c r="D129" s="163"/>
      <c r="E129" s="163"/>
      <c r="F129" s="163"/>
      <c r="G129" s="163"/>
      <c r="H129" s="163"/>
      <c r="I129" s="163"/>
      <c r="J129" s="163"/>
      <c r="K129" s="163"/>
      <c r="L129" s="163"/>
      <c r="M129" s="163"/>
      <c r="N129" s="163"/>
      <c r="O129" s="163"/>
      <c r="P129" s="163"/>
      <c r="Q129" s="163"/>
      <c r="R129" s="163"/>
      <c r="S129" s="163"/>
      <c r="T129" s="163"/>
      <c r="U129" s="163"/>
      <c r="V129" s="163"/>
      <c r="W129" s="163"/>
      <c r="X129" s="163"/>
      <c r="Y129" s="163"/>
      <c r="Z129" s="163"/>
      <c r="AA129" s="163"/>
      <c r="AB129" s="163"/>
      <c r="AC129" s="163"/>
      <c r="AD129" s="163"/>
      <c r="AE129" s="163"/>
      <c r="AF129" s="163"/>
      <c r="AG129" s="163"/>
      <c r="AH129" s="163"/>
      <c r="AI129" s="163"/>
      <c r="AJ129" s="163"/>
      <c r="AK129" s="166">
        <v>25</v>
      </c>
    </row>
    <row r="130" spans="1:37" x14ac:dyDescent="0.25">
      <c r="A130" s="161" t="s">
        <v>3797</v>
      </c>
      <c r="B130" s="163" t="s">
        <v>3798</v>
      </c>
      <c r="C130" s="163"/>
      <c r="D130" s="163"/>
      <c r="E130" s="163"/>
      <c r="F130" s="163"/>
      <c r="G130" s="163"/>
      <c r="H130" s="163"/>
      <c r="I130" s="163"/>
      <c r="J130" s="163"/>
      <c r="K130" s="163"/>
      <c r="L130" s="163"/>
      <c r="M130" s="163"/>
      <c r="N130" s="163"/>
      <c r="O130" s="163"/>
      <c r="P130" s="163"/>
      <c r="Q130" s="163"/>
      <c r="R130" s="163"/>
      <c r="S130" s="163"/>
      <c r="T130" s="163"/>
      <c r="U130" s="163"/>
      <c r="V130" s="163"/>
      <c r="W130" s="163"/>
      <c r="X130" s="163"/>
      <c r="Y130" s="163"/>
      <c r="Z130" s="163"/>
      <c r="AA130" s="163"/>
      <c r="AB130" s="163"/>
      <c r="AC130" s="163"/>
      <c r="AD130" s="163"/>
      <c r="AE130" s="163"/>
      <c r="AF130" s="163"/>
      <c r="AG130" s="163"/>
      <c r="AH130" s="163"/>
      <c r="AI130" s="163"/>
      <c r="AJ130" s="163"/>
      <c r="AK130" s="166">
        <v>22</v>
      </c>
    </row>
    <row r="131" spans="1:37" x14ac:dyDescent="0.25">
      <c r="A131" s="161" t="s">
        <v>759</v>
      </c>
      <c r="B131" s="163" t="s">
        <v>760</v>
      </c>
      <c r="C131" s="163"/>
      <c r="D131" s="163"/>
      <c r="E131" s="163"/>
      <c r="F131" s="163"/>
      <c r="G131" s="163"/>
      <c r="H131" s="163"/>
      <c r="I131" s="163"/>
      <c r="J131" s="163"/>
      <c r="K131" s="163"/>
      <c r="L131" s="163"/>
      <c r="M131" s="163"/>
      <c r="N131" s="163"/>
      <c r="O131" s="163"/>
      <c r="P131" s="163"/>
      <c r="Q131" s="163"/>
      <c r="R131" s="163"/>
      <c r="S131" s="163"/>
      <c r="T131" s="163"/>
      <c r="U131" s="163"/>
      <c r="V131" s="163"/>
      <c r="W131" s="163"/>
      <c r="X131" s="163"/>
      <c r="Y131" s="163"/>
      <c r="Z131" s="163"/>
      <c r="AA131" s="163"/>
      <c r="AB131" s="163"/>
      <c r="AC131" s="163"/>
      <c r="AD131" s="163"/>
      <c r="AE131" s="163"/>
      <c r="AF131" s="163"/>
      <c r="AG131" s="163"/>
      <c r="AH131" s="163"/>
      <c r="AI131" s="163"/>
      <c r="AJ131" s="163"/>
      <c r="AK131" s="166">
        <v>1</v>
      </c>
    </row>
    <row r="132" spans="1:37" x14ac:dyDescent="0.25">
      <c r="A132" s="161" t="s">
        <v>5557</v>
      </c>
      <c r="B132" s="163" t="s">
        <v>5558</v>
      </c>
      <c r="C132" s="163"/>
      <c r="D132" s="163"/>
      <c r="E132" s="163"/>
      <c r="F132" s="163"/>
      <c r="G132" s="163"/>
      <c r="H132" s="163"/>
      <c r="I132" s="163"/>
      <c r="J132" s="163"/>
      <c r="K132" s="163"/>
      <c r="L132" s="163"/>
      <c r="M132" s="163"/>
      <c r="N132" s="163"/>
      <c r="O132" s="163"/>
      <c r="P132" s="163"/>
      <c r="Q132" s="163"/>
      <c r="R132" s="163"/>
      <c r="S132" s="163"/>
      <c r="T132" s="163"/>
      <c r="U132" s="163"/>
      <c r="V132" s="163"/>
      <c r="W132" s="163"/>
      <c r="X132" s="163"/>
      <c r="Y132" s="163"/>
      <c r="Z132" s="163"/>
      <c r="AA132" s="163"/>
      <c r="AB132" s="163"/>
      <c r="AC132" s="163"/>
      <c r="AD132" s="163"/>
      <c r="AE132" s="163"/>
      <c r="AF132" s="163"/>
      <c r="AG132" s="163"/>
      <c r="AH132" s="163"/>
      <c r="AI132" s="163"/>
      <c r="AJ132" s="163"/>
      <c r="AK132" s="166">
        <v>171</v>
      </c>
    </row>
    <row r="133" spans="1:37" x14ac:dyDescent="0.25">
      <c r="A133" s="161" t="s">
        <v>945</v>
      </c>
      <c r="B133" s="163" t="s">
        <v>946</v>
      </c>
      <c r="C133" s="163"/>
      <c r="D133" s="163"/>
      <c r="E133" s="163"/>
      <c r="F133" s="163"/>
      <c r="G133" s="163"/>
      <c r="H133" s="163"/>
      <c r="I133" s="163"/>
      <c r="J133" s="163"/>
      <c r="K133" s="163"/>
      <c r="L133" s="163"/>
      <c r="M133" s="163"/>
      <c r="N133" s="163"/>
      <c r="O133" s="163"/>
      <c r="P133" s="163"/>
      <c r="Q133" s="163"/>
      <c r="R133" s="163"/>
      <c r="S133" s="163"/>
      <c r="T133" s="163"/>
      <c r="U133" s="163"/>
      <c r="V133" s="163"/>
      <c r="W133" s="163"/>
      <c r="X133" s="163"/>
      <c r="Y133" s="163"/>
      <c r="Z133" s="163"/>
      <c r="AA133" s="163"/>
      <c r="AB133" s="163"/>
      <c r="AC133" s="163"/>
      <c r="AD133" s="163"/>
      <c r="AE133" s="163"/>
      <c r="AF133" s="163"/>
      <c r="AG133" s="163"/>
      <c r="AH133" s="163"/>
      <c r="AI133" s="163"/>
      <c r="AJ133" s="163"/>
      <c r="AK133" s="166">
        <v>30</v>
      </c>
    </row>
    <row r="134" spans="1:37" x14ac:dyDescent="0.25">
      <c r="A134" s="161" t="s">
        <v>943</v>
      </c>
      <c r="B134" s="163" t="s">
        <v>944</v>
      </c>
      <c r="C134" s="163"/>
      <c r="D134" s="163"/>
      <c r="E134" s="163"/>
      <c r="F134" s="163"/>
      <c r="G134" s="163"/>
      <c r="H134" s="163"/>
      <c r="I134" s="163"/>
      <c r="J134" s="163"/>
      <c r="K134" s="163"/>
      <c r="L134" s="163"/>
      <c r="M134" s="163"/>
      <c r="N134" s="163"/>
      <c r="O134" s="163"/>
      <c r="P134" s="163"/>
      <c r="Q134" s="163"/>
      <c r="R134" s="163"/>
      <c r="S134" s="163"/>
      <c r="T134" s="163"/>
      <c r="U134" s="163"/>
      <c r="V134" s="163"/>
      <c r="W134" s="163"/>
      <c r="X134" s="163"/>
      <c r="Y134" s="163"/>
      <c r="Z134" s="163"/>
      <c r="AA134" s="163"/>
      <c r="AB134" s="163"/>
      <c r="AC134" s="163"/>
      <c r="AD134" s="163"/>
      <c r="AE134" s="163"/>
      <c r="AF134" s="163"/>
      <c r="AG134" s="163"/>
      <c r="AH134" s="163"/>
      <c r="AI134" s="163"/>
      <c r="AJ134" s="163"/>
      <c r="AK134" s="166">
        <v>110</v>
      </c>
    </row>
    <row r="135" spans="1:37" x14ac:dyDescent="0.25">
      <c r="A135" s="161" t="s">
        <v>5559</v>
      </c>
      <c r="B135" s="163" t="s">
        <v>5560</v>
      </c>
      <c r="C135" s="163"/>
      <c r="D135" s="163"/>
      <c r="E135" s="163"/>
      <c r="F135" s="163"/>
      <c r="G135" s="163"/>
      <c r="H135" s="163"/>
      <c r="I135" s="163"/>
      <c r="J135" s="163"/>
      <c r="K135" s="163"/>
      <c r="L135" s="163"/>
      <c r="M135" s="163"/>
      <c r="N135" s="163"/>
      <c r="O135" s="163"/>
      <c r="P135" s="163"/>
      <c r="Q135" s="163"/>
      <c r="R135" s="163"/>
      <c r="S135" s="163"/>
      <c r="T135" s="163"/>
      <c r="U135" s="163"/>
      <c r="V135" s="163"/>
      <c r="W135" s="163"/>
      <c r="X135" s="163"/>
      <c r="Y135" s="163"/>
      <c r="Z135" s="163"/>
      <c r="AA135" s="163"/>
      <c r="AB135" s="163"/>
      <c r="AC135" s="163"/>
      <c r="AD135" s="163"/>
      <c r="AE135" s="163"/>
      <c r="AF135" s="163"/>
      <c r="AG135" s="163"/>
      <c r="AH135" s="163"/>
      <c r="AI135" s="163"/>
      <c r="AJ135" s="163"/>
      <c r="AK135" s="166">
        <v>232</v>
      </c>
    </row>
    <row r="136" spans="1:37" x14ac:dyDescent="0.25">
      <c r="A136" s="161" t="s">
        <v>334</v>
      </c>
      <c r="B136" s="163" t="s">
        <v>335</v>
      </c>
      <c r="C136" s="163"/>
      <c r="D136" s="163"/>
      <c r="E136" s="163"/>
      <c r="F136" s="163"/>
      <c r="G136" s="163"/>
      <c r="H136" s="163"/>
      <c r="I136" s="163"/>
      <c r="J136" s="163"/>
      <c r="K136" s="163"/>
      <c r="L136" s="163"/>
      <c r="M136" s="163"/>
      <c r="N136" s="163"/>
      <c r="O136" s="163"/>
      <c r="P136" s="163"/>
      <c r="Q136" s="163"/>
      <c r="R136" s="163"/>
      <c r="S136" s="163"/>
      <c r="T136" s="163"/>
      <c r="U136" s="163"/>
      <c r="V136" s="163"/>
      <c r="W136" s="163"/>
      <c r="X136" s="163"/>
      <c r="Y136" s="163"/>
      <c r="Z136" s="163"/>
      <c r="AA136" s="163"/>
      <c r="AB136" s="163"/>
      <c r="AC136" s="163"/>
      <c r="AD136" s="163"/>
      <c r="AE136" s="163"/>
      <c r="AF136" s="163"/>
      <c r="AG136" s="163"/>
      <c r="AH136" s="163"/>
      <c r="AI136" s="163"/>
      <c r="AJ136" s="163"/>
      <c r="AK136" s="166">
        <v>4925</v>
      </c>
    </row>
    <row r="137" spans="1:37" x14ac:dyDescent="0.25">
      <c r="A137" s="161" t="s">
        <v>869</v>
      </c>
      <c r="B137" s="163" t="s">
        <v>870</v>
      </c>
      <c r="C137" s="163"/>
      <c r="D137" s="163"/>
      <c r="E137" s="163"/>
      <c r="F137" s="163"/>
      <c r="G137" s="163"/>
      <c r="H137" s="163"/>
      <c r="I137" s="163"/>
      <c r="J137" s="163"/>
      <c r="K137" s="163"/>
      <c r="L137" s="163"/>
      <c r="M137" s="163"/>
      <c r="N137" s="163"/>
      <c r="O137" s="163"/>
      <c r="P137" s="163"/>
      <c r="Q137" s="163"/>
      <c r="R137" s="163"/>
      <c r="S137" s="163"/>
      <c r="T137" s="163"/>
      <c r="U137" s="163"/>
      <c r="V137" s="163"/>
      <c r="W137" s="163"/>
      <c r="X137" s="163"/>
      <c r="Y137" s="163"/>
      <c r="Z137" s="163"/>
      <c r="AA137" s="163"/>
      <c r="AB137" s="163"/>
      <c r="AC137" s="163"/>
      <c r="AD137" s="163"/>
      <c r="AE137" s="163"/>
      <c r="AF137" s="163"/>
      <c r="AG137" s="163"/>
      <c r="AH137" s="163"/>
      <c r="AI137" s="163"/>
      <c r="AJ137" s="163"/>
      <c r="AK137" s="166">
        <v>1</v>
      </c>
    </row>
    <row r="138" spans="1:37" x14ac:dyDescent="0.25">
      <c r="A138" s="161" t="s">
        <v>104</v>
      </c>
      <c r="B138" s="163" t="s">
        <v>4041</v>
      </c>
      <c r="C138" s="163"/>
      <c r="D138" s="163"/>
      <c r="E138" s="163"/>
      <c r="F138" s="163"/>
      <c r="G138" s="163"/>
      <c r="H138" s="163"/>
      <c r="I138" s="163"/>
      <c r="J138" s="163"/>
      <c r="K138" s="163"/>
      <c r="L138" s="163"/>
      <c r="M138" s="163"/>
      <c r="N138" s="163"/>
      <c r="O138" s="163"/>
      <c r="P138" s="163"/>
      <c r="Q138" s="163"/>
      <c r="R138" s="163"/>
      <c r="S138" s="163"/>
      <c r="T138" s="163"/>
      <c r="U138" s="163"/>
      <c r="V138" s="163"/>
      <c r="W138" s="163"/>
      <c r="X138" s="163"/>
      <c r="Y138" s="163"/>
      <c r="Z138" s="163"/>
      <c r="AA138" s="163"/>
      <c r="AB138" s="163"/>
      <c r="AC138" s="163"/>
      <c r="AD138" s="163"/>
      <c r="AE138" s="163"/>
      <c r="AF138" s="163"/>
      <c r="AG138" s="163"/>
      <c r="AH138" s="163"/>
      <c r="AI138" s="163"/>
      <c r="AJ138" s="163"/>
      <c r="AK138" s="166">
        <v>4753</v>
      </c>
    </row>
    <row r="139" spans="1:37" x14ac:dyDescent="0.25">
      <c r="A139" s="161" t="s">
        <v>3902</v>
      </c>
      <c r="B139" s="163" t="s">
        <v>3903</v>
      </c>
      <c r="C139" s="163"/>
      <c r="D139" s="163"/>
      <c r="E139" s="163"/>
      <c r="F139" s="163"/>
      <c r="G139" s="163"/>
      <c r="H139" s="163"/>
      <c r="I139" s="163"/>
      <c r="J139" s="163"/>
      <c r="K139" s="163"/>
      <c r="L139" s="163"/>
      <c r="M139" s="163"/>
      <c r="N139" s="163"/>
      <c r="O139" s="163"/>
      <c r="P139" s="163"/>
      <c r="Q139" s="163"/>
      <c r="R139" s="163"/>
      <c r="S139" s="163"/>
      <c r="T139" s="163"/>
      <c r="U139" s="163"/>
      <c r="V139" s="163"/>
      <c r="W139" s="163"/>
      <c r="X139" s="163"/>
      <c r="Y139" s="163"/>
      <c r="Z139" s="163"/>
      <c r="AA139" s="163"/>
      <c r="AB139" s="163"/>
      <c r="AC139" s="163"/>
      <c r="AD139" s="163"/>
      <c r="AE139" s="163"/>
      <c r="AF139" s="163"/>
      <c r="AG139" s="163"/>
      <c r="AH139" s="163"/>
      <c r="AI139" s="163"/>
      <c r="AJ139" s="163"/>
      <c r="AK139" s="166">
        <v>5000</v>
      </c>
    </row>
    <row r="140" spans="1:37" x14ac:dyDescent="0.25">
      <c r="A140" s="161" t="s">
        <v>3904</v>
      </c>
      <c r="B140" s="163" t="s">
        <v>3905</v>
      </c>
      <c r="C140" s="163"/>
      <c r="D140" s="163"/>
      <c r="E140" s="163"/>
      <c r="F140" s="163"/>
      <c r="G140" s="163"/>
      <c r="H140" s="163"/>
      <c r="I140" s="163"/>
      <c r="J140" s="163"/>
      <c r="K140" s="163"/>
      <c r="L140" s="163"/>
      <c r="M140" s="163"/>
      <c r="N140" s="163"/>
      <c r="O140" s="163"/>
      <c r="P140" s="163"/>
      <c r="Q140" s="163"/>
      <c r="R140" s="163"/>
      <c r="S140" s="163"/>
      <c r="T140" s="163"/>
      <c r="U140" s="163"/>
      <c r="V140" s="163"/>
      <c r="W140" s="163"/>
      <c r="X140" s="163"/>
      <c r="Y140" s="163"/>
      <c r="Z140" s="163"/>
      <c r="AA140" s="163"/>
      <c r="AB140" s="163"/>
      <c r="AC140" s="163"/>
      <c r="AD140" s="163"/>
      <c r="AE140" s="163"/>
      <c r="AF140" s="163"/>
      <c r="AG140" s="163"/>
      <c r="AH140" s="163"/>
      <c r="AI140" s="163"/>
      <c r="AJ140" s="163"/>
      <c r="AK140" s="166">
        <v>5000</v>
      </c>
    </row>
    <row r="141" spans="1:37" x14ac:dyDescent="0.25">
      <c r="A141" s="161" t="s">
        <v>3668</v>
      </c>
      <c r="B141" s="163" t="s">
        <v>3669</v>
      </c>
      <c r="C141" s="163"/>
      <c r="D141" s="163"/>
      <c r="E141" s="163"/>
      <c r="F141" s="163"/>
      <c r="G141" s="163"/>
      <c r="H141" s="163"/>
      <c r="I141" s="163"/>
      <c r="J141" s="163"/>
      <c r="K141" s="163"/>
      <c r="L141" s="163"/>
      <c r="M141" s="163"/>
      <c r="N141" s="163"/>
      <c r="O141" s="163"/>
      <c r="P141" s="163"/>
      <c r="Q141" s="163"/>
      <c r="R141" s="163"/>
      <c r="S141" s="163"/>
      <c r="T141" s="163"/>
      <c r="U141" s="163"/>
      <c r="V141" s="163"/>
      <c r="W141" s="163"/>
      <c r="X141" s="163"/>
      <c r="Y141" s="163"/>
      <c r="Z141" s="163"/>
      <c r="AA141" s="163"/>
      <c r="AB141" s="163"/>
      <c r="AC141" s="163"/>
      <c r="AD141" s="163"/>
      <c r="AE141" s="163"/>
      <c r="AF141" s="163"/>
      <c r="AG141" s="163"/>
      <c r="AH141" s="163"/>
      <c r="AI141" s="163"/>
      <c r="AJ141" s="163"/>
      <c r="AK141" s="166">
        <v>610740</v>
      </c>
    </row>
    <row r="142" spans="1:37" x14ac:dyDescent="0.25">
      <c r="A142" s="161" t="s">
        <v>859</v>
      </c>
      <c r="B142" s="163" t="s">
        <v>860</v>
      </c>
      <c r="C142" s="163"/>
      <c r="D142" s="163"/>
      <c r="E142" s="163"/>
      <c r="F142" s="163"/>
      <c r="G142" s="163"/>
      <c r="H142" s="163"/>
      <c r="I142" s="163"/>
      <c r="J142" s="163"/>
      <c r="K142" s="163"/>
      <c r="L142" s="163"/>
      <c r="M142" s="163"/>
      <c r="N142" s="163"/>
      <c r="O142" s="163"/>
      <c r="P142" s="163"/>
      <c r="Q142" s="163"/>
      <c r="R142" s="163"/>
      <c r="S142" s="163"/>
      <c r="T142" s="163"/>
      <c r="U142" s="163"/>
      <c r="V142" s="163"/>
      <c r="W142" s="163"/>
      <c r="X142" s="163"/>
      <c r="Y142" s="163"/>
      <c r="Z142" s="163"/>
      <c r="AA142" s="163"/>
      <c r="AB142" s="163"/>
      <c r="AC142" s="163"/>
      <c r="AD142" s="163"/>
      <c r="AE142" s="163"/>
      <c r="AF142" s="163"/>
      <c r="AG142" s="163"/>
      <c r="AH142" s="163"/>
      <c r="AI142" s="163"/>
      <c r="AJ142" s="163"/>
      <c r="AK142" s="166">
        <v>2</v>
      </c>
    </row>
    <row r="143" spans="1:37" x14ac:dyDescent="0.25">
      <c r="A143" s="161" t="s">
        <v>1551</v>
      </c>
      <c r="B143" s="163" t="s">
        <v>1552</v>
      </c>
      <c r="C143" s="163"/>
      <c r="D143" s="163"/>
      <c r="E143" s="163"/>
      <c r="F143" s="163"/>
      <c r="G143" s="163"/>
      <c r="H143" s="163"/>
      <c r="I143" s="163"/>
      <c r="J143" s="163"/>
      <c r="K143" s="163"/>
      <c r="L143" s="163"/>
      <c r="M143" s="163"/>
      <c r="N143" s="163"/>
      <c r="O143" s="163"/>
      <c r="P143" s="163"/>
      <c r="Q143" s="163"/>
      <c r="R143" s="163"/>
      <c r="S143" s="163"/>
      <c r="T143" s="163"/>
      <c r="U143" s="163"/>
      <c r="V143" s="163"/>
      <c r="W143" s="163"/>
      <c r="X143" s="163"/>
      <c r="Y143" s="163"/>
      <c r="Z143" s="163"/>
      <c r="AA143" s="163"/>
      <c r="AB143" s="163"/>
      <c r="AC143" s="163"/>
      <c r="AD143" s="163"/>
      <c r="AE143" s="163"/>
      <c r="AF143" s="163"/>
      <c r="AG143" s="163"/>
      <c r="AH143" s="163"/>
      <c r="AI143" s="163"/>
      <c r="AJ143" s="163"/>
      <c r="AK143" s="166">
        <v>513</v>
      </c>
    </row>
    <row r="144" spans="1:37" x14ac:dyDescent="0.25">
      <c r="A144" s="161" t="s">
        <v>4042</v>
      </c>
      <c r="B144" s="163" t="s">
        <v>4043</v>
      </c>
      <c r="C144" s="163"/>
      <c r="D144" s="163"/>
      <c r="E144" s="163"/>
      <c r="F144" s="163"/>
      <c r="G144" s="163"/>
      <c r="H144" s="163"/>
      <c r="I144" s="163"/>
      <c r="J144" s="163"/>
      <c r="K144" s="163"/>
      <c r="L144" s="163"/>
      <c r="M144" s="163"/>
      <c r="N144" s="163"/>
      <c r="O144" s="163"/>
      <c r="P144" s="163"/>
      <c r="Q144" s="163"/>
      <c r="R144" s="163"/>
      <c r="S144" s="163"/>
      <c r="T144" s="163"/>
      <c r="U144" s="163"/>
      <c r="V144" s="163"/>
      <c r="W144" s="163"/>
      <c r="X144" s="163"/>
      <c r="Y144" s="163"/>
      <c r="Z144" s="163"/>
      <c r="AA144" s="163"/>
      <c r="AB144" s="163"/>
      <c r="AC144" s="163"/>
      <c r="AD144" s="163"/>
      <c r="AE144" s="163"/>
      <c r="AF144" s="163"/>
      <c r="AG144" s="163"/>
      <c r="AH144" s="163"/>
      <c r="AI144" s="163"/>
      <c r="AJ144" s="163"/>
      <c r="AK144" s="166">
        <v>2</v>
      </c>
    </row>
    <row r="145" spans="1:37" x14ac:dyDescent="0.25">
      <c r="A145" s="161" t="s">
        <v>4229</v>
      </c>
      <c r="B145" s="163" t="s">
        <v>4230</v>
      </c>
      <c r="C145" s="163"/>
      <c r="D145" s="163"/>
      <c r="E145" s="163"/>
      <c r="F145" s="163"/>
      <c r="G145" s="163"/>
      <c r="H145" s="163"/>
      <c r="I145" s="163"/>
      <c r="J145" s="163"/>
      <c r="K145" s="163"/>
      <c r="L145" s="163"/>
      <c r="M145" s="163"/>
      <c r="N145" s="163"/>
      <c r="O145" s="163"/>
      <c r="P145" s="163"/>
      <c r="Q145" s="163"/>
      <c r="R145" s="163"/>
      <c r="S145" s="163"/>
      <c r="T145" s="163"/>
      <c r="U145" s="163"/>
      <c r="V145" s="163"/>
      <c r="W145" s="163"/>
      <c r="X145" s="163"/>
      <c r="Y145" s="163"/>
      <c r="Z145" s="163"/>
      <c r="AA145" s="163"/>
      <c r="AB145" s="163"/>
      <c r="AC145" s="163"/>
      <c r="AD145" s="163"/>
      <c r="AE145" s="163"/>
      <c r="AF145" s="163"/>
      <c r="AG145" s="163"/>
      <c r="AH145" s="163"/>
      <c r="AI145" s="163"/>
      <c r="AJ145" s="163"/>
      <c r="AK145" s="166">
        <v>26</v>
      </c>
    </row>
    <row r="146" spans="1:37" x14ac:dyDescent="0.25">
      <c r="A146" s="161" t="s">
        <v>4321</v>
      </c>
      <c r="B146" s="163" t="s">
        <v>4322</v>
      </c>
      <c r="C146" s="163"/>
      <c r="D146" s="163"/>
      <c r="E146" s="163"/>
      <c r="F146" s="163"/>
      <c r="G146" s="163"/>
      <c r="H146" s="163"/>
      <c r="I146" s="163"/>
      <c r="J146" s="163"/>
      <c r="K146" s="163"/>
      <c r="L146" s="163"/>
      <c r="M146" s="163"/>
      <c r="N146" s="163"/>
      <c r="O146" s="163"/>
      <c r="P146" s="163"/>
      <c r="Q146" s="163"/>
      <c r="R146" s="163"/>
      <c r="S146" s="163"/>
      <c r="T146" s="163"/>
      <c r="U146" s="163"/>
      <c r="V146" s="163"/>
      <c r="W146" s="163"/>
      <c r="X146" s="163"/>
      <c r="Y146" s="163"/>
      <c r="Z146" s="163"/>
      <c r="AA146" s="163"/>
      <c r="AB146" s="163"/>
      <c r="AC146" s="163"/>
      <c r="AD146" s="163"/>
      <c r="AE146" s="163"/>
      <c r="AF146" s="163"/>
      <c r="AG146" s="163"/>
      <c r="AH146" s="163"/>
      <c r="AI146" s="163"/>
      <c r="AJ146" s="163"/>
      <c r="AK146" s="166">
        <v>1210</v>
      </c>
    </row>
    <row r="147" spans="1:37" x14ac:dyDescent="0.25">
      <c r="A147" s="161" t="s">
        <v>4325</v>
      </c>
      <c r="B147" s="163" t="s">
        <v>4326</v>
      </c>
      <c r="C147" s="163"/>
      <c r="D147" s="163"/>
      <c r="E147" s="163"/>
      <c r="F147" s="163"/>
      <c r="G147" s="163"/>
      <c r="H147" s="163"/>
      <c r="I147" s="163"/>
      <c r="J147" s="163"/>
      <c r="K147" s="163"/>
      <c r="L147" s="163"/>
      <c r="M147" s="163"/>
      <c r="N147" s="163"/>
      <c r="O147" s="163"/>
      <c r="P147" s="163"/>
      <c r="Q147" s="163"/>
      <c r="R147" s="163"/>
      <c r="S147" s="163"/>
      <c r="T147" s="163"/>
      <c r="U147" s="163"/>
      <c r="V147" s="163"/>
      <c r="W147" s="163"/>
      <c r="X147" s="163"/>
      <c r="Y147" s="163"/>
      <c r="Z147" s="163"/>
      <c r="AA147" s="163"/>
      <c r="AB147" s="163"/>
      <c r="AC147" s="163"/>
      <c r="AD147" s="163"/>
      <c r="AE147" s="163"/>
      <c r="AF147" s="163"/>
      <c r="AG147" s="163"/>
      <c r="AH147" s="163"/>
      <c r="AI147" s="163"/>
      <c r="AJ147" s="163"/>
      <c r="AK147" s="166">
        <v>100</v>
      </c>
    </row>
    <row r="148" spans="1:37" x14ac:dyDescent="0.25">
      <c r="A148" s="161" t="s">
        <v>4175</v>
      </c>
      <c r="B148" s="163" t="s">
        <v>4176</v>
      </c>
      <c r="C148" s="163"/>
      <c r="D148" s="163"/>
      <c r="E148" s="163"/>
      <c r="F148" s="163"/>
      <c r="G148" s="163"/>
      <c r="H148" s="163"/>
      <c r="I148" s="163"/>
      <c r="J148" s="163"/>
      <c r="K148" s="163"/>
      <c r="L148" s="163"/>
      <c r="M148" s="163"/>
      <c r="N148" s="163"/>
      <c r="O148" s="163"/>
      <c r="P148" s="163"/>
      <c r="Q148" s="163"/>
      <c r="R148" s="163"/>
      <c r="S148" s="163"/>
      <c r="T148" s="163"/>
      <c r="U148" s="163"/>
      <c r="V148" s="163"/>
      <c r="W148" s="163"/>
      <c r="X148" s="163"/>
      <c r="Y148" s="163"/>
      <c r="Z148" s="163"/>
      <c r="AA148" s="163"/>
      <c r="AB148" s="163"/>
      <c r="AC148" s="163"/>
      <c r="AD148" s="163"/>
      <c r="AE148" s="163"/>
      <c r="AF148" s="163"/>
      <c r="AG148" s="163"/>
      <c r="AH148" s="163"/>
      <c r="AI148" s="163"/>
      <c r="AJ148" s="163"/>
      <c r="AK148" s="166">
        <v>60</v>
      </c>
    </row>
    <row r="149" spans="1:37" x14ac:dyDescent="0.25">
      <c r="A149" s="161" t="s">
        <v>1193</v>
      </c>
      <c r="B149" s="163" t="s">
        <v>1194</v>
      </c>
      <c r="C149" s="163"/>
      <c r="D149" s="163"/>
      <c r="E149" s="163"/>
      <c r="F149" s="163"/>
      <c r="G149" s="163"/>
      <c r="H149" s="163"/>
      <c r="I149" s="163"/>
      <c r="J149" s="163"/>
      <c r="K149" s="163"/>
      <c r="L149" s="163"/>
      <c r="M149" s="163"/>
      <c r="N149" s="163"/>
      <c r="O149" s="163"/>
      <c r="P149" s="163"/>
      <c r="Q149" s="163"/>
      <c r="R149" s="163"/>
      <c r="S149" s="163"/>
      <c r="T149" s="163"/>
      <c r="U149" s="163"/>
      <c r="V149" s="163"/>
      <c r="W149" s="163"/>
      <c r="X149" s="163"/>
      <c r="Y149" s="163"/>
      <c r="Z149" s="163"/>
      <c r="AA149" s="163"/>
      <c r="AB149" s="163"/>
      <c r="AC149" s="163"/>
      <c r="AD149" s="163"/>
      <c r="AE149" s="163"/>
      <c r="AF149" s="163"/>
      <c r="AG149" s="163"/>
      <c r="AH149" s="163"/>
      <c r="AI149" s="163"/>
      <c r="AJ149" s="163"/>
      <c r="AK149" s="166">
        <v>2</v>
      </c>
    </row>
    <row r="150" spans="1:37" x14ac:dyDescent="0.25">
      <c r="A150" s="161" t="s">
        <v>3674</v>
      </c>
      <c r="B150" s="163" t="s">
        <v>3675</v>
      </c>
      <c r="C150" s="163"/>
      <c r="D150" s="163"/>
      <c r="E150" s="163"/>
      <c r="F150" s="163"/>
      <c r="G150" s="163"/>
      <c r="H150" s="163"/>
      <c r="I150" s="163"/>
      <c r="J150" s="163"/>
      <c r="K150" s="163"/>
      <c r="L150" s="163"/>
      <c r="M150" s="163"/>
      <c r="N150" s="163"/>
      <c r="O150" s="163"/>
      <c r="P150" s="163"/>
      <c r="Q150" s="163"/>
      <c r="R150" s="163"/>
      <c r="S150" s="163"/>
      <c r="T150" s="163"/>
      <c r="U150" s="163"/>
      <c r="V150" s="163"/>
      <c r="W150" s="163"/>
      <c r="X150" s="163"/>
      <c r="Y150" s="163"/>
      <c r="Z150" s="163"/>
      <c r="AA150" s="163"/>
      <c r="AB150" s="163"/>
      <c r="AC150" s="163"/>
      <c r="AD150" s="163"/>
      <c r="AE150" s="163"/>
      <c r="AF150" s="163"/>
      <c r="AG150" s="163"/>
      <c r="AH150" s="163"/>
      <c r="AI150" s="163"/>
      <c r="AJ150" s="163"/>
      <c r="AK150" s="166">
        <v>150</v>
      </c>
    </row>
    <row r="151" spans="1:37" x14ac:dyDescent="0.25">
      <c r="A151" s="161" t="s">
        <v>1095</v>
      </c>
      <c r="B151" s="163" t="s">
        <v>1096</v>
      </c>
      <c r="C151" s="163"/>
      <c r="D151" s="163"/>
      <c r="E151" s="163"/>
      <c r="F151" s="163"/>
      <c r="G151" s="163"/>
      <c r="H151" s="163"/>
      <c r="I151" s="163"/>
      <c r="J151" s="163"/>
      <c r="K151" s="163"/>
      <c r="L151" s="163"/>
      <c r="M151" s="163"/>
      <c r="N151" s="163"/>
      <c r="O151" s="163"/>
      <c r="P151" s="163"/>
      <c r="Q151" s="163"/>
      <c r="R151" s="163"/>
      <c r="S151" s="163"/>
      <c r="T151" s="163"/>
      <c r="U151" s="163"/>
      <c r="V151" s="163"/>
      <c r="W151" s="163"/>
      <c r="X151" s="163"/>
      <c r="Y151" s="163"/>
      <c r="Z151" s="163"/>
      <c r="AA151" s="163"/>
      <c r="AB151" s="163"/>
      <c r="AC151" s="163"/>
      <c r="AD151" s="163"/>
      <c r="AE151" s="163"/>
      <c r="AF151" s="163"/>
      <c r="AG151" s="163"/>
      <c r="AH151" s="163"/>
      <c r="AI151" s="163"/>
      <c r="AJ151" s="163"/>
      <c r="AK151" s="166">
        <v>91</v>
      </c>
    </row>
    <row r="152" spans="1:37" x14ac:dyDescent="0.25">
      <c r="A152" s="161" t="s">
        <v>1528</v>
      </c>
      <c r="B152" s="163" t="s">
        <v>1529</v>
      </c>
      <c r="C152" s="163"/>
      <c r="D152" s="163"/>
      <c r="E152" s="163"/>
      <c r="F152" s="163"/>
      <c r="G152" s="163"/>
      <c r="H152" s="163"/>
      <c r="I152" s="163"/>
      <c r="J152" s="163"/>
      <c r="K152" s="163"/>
      <c r="L152" s="163"/>
      <c r="M152" s="163"/>
      <c r="N152" s="163"/>
      <c r="O152" s="163"/>
      <c r="P152" s="163"/>
      <c r="Q152" s="163"/>
      <c r="R152" s="163"/>
      <c r="S152" s="163"/>
      <c r="T152" s="163"/>
      <c r="U152" s="163"/>
      <c r="V152" s="163"/>
      <c r="W152" s="163"/>
      <c r="X152" s="163"/>
      <c r="Y152" s="163"/>
      <c r="Z152" s="163"/>
      <c r="AA152" s="163"/>
      <c r="AB152" s="163"/>
      <c r="AC152" s="163"/>
      <c r="AD152" s="163"/>
      <c r="AE152" s="163"/>
      <c r="AF152" s="163"/>
      <c r="AG152" s="163"/>
      <c r="AH152" s="163"/>
      <c r="AI152" s="163"/>
      <c r="AJ152" s="163"/>
      <c r="AK152" s="166">
        <v>14</v>
      </c>
    </row>
    <row r="153" spans="1:37" x14ac:dyDescent="0.25">
      <c r="A153" s="161" t="s">
        <v>841</v>
      </c>
      <c r="B153" s="163" t="s">
        <v>842</v>
      </c>
      <c r="C153" s="163"/>
      <c r="D153" s="163"/>
      <c r="E153" s="163"/>
      <c r="F153" s="163"/>
      <c r="G153" s="163"/>
      <c r="H153" s="163"/>
      <c r="I153" s="163"/>
      <c r="J153" s="163"/>
      <c r="K153" s="163"/>
      <c r="L153" s="163"/>
      <c r="M153" s="163"/>
      <c r="N153" s="163"/>
      <c r="O153" s="163"/>
      <c r="P153" s="163"/>
      <c r="Q153" s="163"/>
      <c r="R153" s="163"/>
      <c r="S153" s="163"/>
      <c r="T153" s="163"/>
      <c r="U153" s="163"/>
      <c r="V153" s="163"/>
      <c r="W153" s="163"/>
      <c r="X153" s="163"/>
      <c r="Y153" s="163"/>
      <c r="Z153" s="163"/>
      <c r="AA153" s="163"/>
      <c r="AB153" s="163"/>
      <c r="AC153" s="163"/>
      <c r="AD153" s="163"/>
      <c r="AE153" s="163"/>
      <c r="AF153" s="163"/>
      <c r="AG153" s="163"/>
      <c r="AH153" s="163"/>
      <c r="AI153" s="163"/>
      <c r="AJ153" s="163"/>
      <c r="AK153" s="166">
        <v>31</v>
      </c>
    </row>
    <row r="154" spans="1:37" x14ac:dyDescent="0.25">
      <c r="A154" s="161" t="s">
        <v>919</v>
      </c>
      <c r="B154" s="163" t="s">
        <v>920</v>
      </c>
      <c r="C154" s="163"/>
      <c r="D154" s="163"/>
      <c r="E154" s="163"/>
      <c r="F154" s="163"/>
      <c r="G154" s="163"/>
      <c r="H154" s="163"/>
      <c r="I154" s="163"/>
      <c r="J154" s="163"/>
      <c r="K154" s="163"/>
      <c r="L154" s="163"/>
      <c r="M154" s="163"/>
      <c r="N154" s="163"/>
      <c r="O154" s="163"/>
      <c r="P154" s="163"/>
      <c r="Q154" s="163"/>
      <c r="R154" s="163"/>
      <c r="S154" s="163"/>
      <c r="T154" s="163"/>
      <c r="U154" s="163"/>
      <c r="V154" s="163"/>
      <c r="W154" s="163"/>
      <c r="X154" s="163"/>
      <c r="Y154" s="163"/>
      <c r="Z154" s="163"/>
      <c r="AA154" s="163"/>
      <c r="AB154" s="163"/>
      <c r="AC154" s="163"/>
      <c r="AD154" s="163"/>
      <c r="AE154" s="163"/>
      <c r="AF154" s="163"/>
      <c r="AG154" s="163"/>
      <c r="AH154" s="163"/>
      <c r="AI154" s="163"/>
      <c r="AJ154" s="163"/>
      <c r="AK154" s="166">
        <v>3955</v>
      </c>
    </row>
    <row r="155" spans="1:37" x14ac:dyDescent="0.25">
      <c r="A155" s="161" t="s">
        <v>2070</v>
      </c>
      <c r="B155" s="163" t="s">
        <v>2071</v>
      </c>
      <c r="C155" s="163"/>
      <c r="D155" s="163"/>
      <c r="E155" s="163"/>
      <c r="F155" s="163"/>
      <c r="G155" s="163"/>
      <c r="H155" s="163"/>
      <c r="I155" s="163"/>
      <c r="J155" s="163"/>
      <c r="K155" s="163"/>
      <c r="L155" s="163"/>
      <c r="M155" s="163"/>
      <c r="N155" s="163"/>
      <c r="O155" s="163"/>
      <c r="P155" s="163"/>
      <c r="Q155" s="163"/>
      <c r="R155" s="163"/>
      <c r="S155" s="163"/>
      <c r="T155" s="163"/>
      <c r="U155" s="163"/>
      <c r="V155" s="163"/>
      <c r="W155" s="163"/>
      <c r="X155" s="163"/>
      <c r="Y155" s="163"/>
      <c r="Z155" s="163"/>
      <c r="AA155" s="163"/>
      <c r="AB155" s="163"/>
      <c r="AC155" s="163"/>
      <c r="AD155" s="163"/>
      <c r="AE155" s="163"/>
      <c r="AF155" s="163"/>
      <c r="AG155" s="163"/>
      <c r="AH155" s="163"/>
      <c r="AI155" s="163"/>
      <c r="AJ155" s="163"/>
      <c r="AK155" s="166">
        <v>6</v>
      </c>
    </row>
    <row r="156" spans="1:37" x14ac:dyDescent="0.25">
      <c r="A156" s="161" t="s">
        <v>665</v>
      </c>
      <c r="B156" s="163" t="s">
        <v>666</v>
      </c>
      <c r="C156" s="163"/>
      <c r="D156" s="163"/>
      <c r="E156" s="163"/>
      <c r="F156" s="163"/>
      <c r="G156" s="163"/>
      <c r="H156" s="163"/>
      <c r="I156" s="163"/>
      <c r="J156" s="163"/>
      <c r="K156" s="163"/>
      <c r="L156" s="163"/>
      <c r="M156" s="163"/>
      <c r="N156" s="163"/>
      <c r="O156" s="163"/>
      <c r="P156" s="163"/>
      <c r="Q156" s="163"/>
      <c r="R156" s="163"/>
      <c r="S156" s="163"/>
      <c r="T156" s="163"/>
      <c r="U156" s="163"/>
      <c r="V156" s="163"/>
      <c r="W156" s="163"/>
      <c r="X156" s="163"/>
      <c r="Y156" s="163"/>
      <c r="Z156" s="163"/>
      <c r="AA156" s="163"/>
      <c r="AB156" s="163"/>
      <c r="AC156" s="163"/>
      <c r="AD156" s="163"/>
      <c r="AE156" s="163"/>
      <c r="AF156" s="163"/>
      <c r="AG156" s="163"/>
      <c r="AH156" s="163"/>
      <c r="AI156" s="163"/>
      <c r="AJ156" s="163"/>
      <c r="AK156" s="166">
        <v>8</v>
      </c>
    </row>
    <row r="157" spans="1:37" x14ac:dyDescent="0.25">
      <c r="A157" s="161" t="s">
        <v>1165</v>
      </c>
      <c r="B157" s="163" t="s">
        <v>1166</v>
      </c>
      <c r="C157" s="163"/>
      <c r="D157" s="163"/>
      <c r="E157" s="163"/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  <c r="R157" s="163"/>
      <c r="S157" s="163"/>
      <c r="T157" s="163"/>
      <c r="U157" s="163"/>
      <c r="V157" s="163"/>
      <c r="W157" s="163"/>
      <c r="X157" s="163"/>
      <c r="Y157" s="163"/>
      <c r="Z157" s="163"/>
      <c r="AA157" s="163"/>
      <c r="AB157" s="163"/>
      <c r="AC157" s="163"/>
      <c r="AD157" s="163"/>
      <c r="AE157" s="163"/>
      <c r="AF157" s="163"/>
      <c r="AG157" s="163"/>
      <c r="AH157" s="163"/>
      <c r="AI157" s="163"/>
      <c r="AJ157" s="163"/>
      <c r="AK157" s="166">
        <v>2</v>
      </c>
    </row>
    <row r="158" spans="1:37" x14ac:dyDescent="0.25">
      <c r="A158" s="161" t="s">
        <v>1261</v>
      </c>
      <c r="B158" s="163" t="s">
        <v>1262</v>
      </c>
      <c r="C158" s="163"/>
      <c r="D158" s="163"/>
      <c r="E158" s="163"/>
      <c r="F158" s="163"/>
      <c r="G158" s="163"/>
      <c r="H158" s="163"/>
      <c r="I158" s="163"/>
      <c r="J158" s="163"/>
      <c r="K158" s="163"/>
      <c r="L158" s="163"/>
      <c r="M158" s="163"/>
      <c r="N158" s="163"/>
      <c r="O158" s="163"/>
      <c r="P158" s="163"/>
      <c r="Q158" s="163"/>
      <c r="R158" s="163"/>
      <c r="S158" s="163"/>
      <c r="T158" s="163"/>
      <c r="U158" s="163"/>
      <c r="V158" s="163"/>
      <c r="W158" s="163"/>
      <c r="X158" s="163"/>
      <c r="Y158" s="163"/>
      <c r="Z158" s="163"/>
      <c r="AA158" s="163"/>
      <c r="AB158" s="163"/>
      <c r="AC158" s="163"/>
      <c r="AD158" s="163"/>
      <c r="AE158" s="163"/>
      <c r="AF158" s="163"/>
      <c r="AG158" s="163"/>
      <c r="AH158" s="163"/>
      <c r="AI158" s="163"/>
      <c r="AJ158" s="163"/>
      <c r="AK158" s="166">
        <v>1</v>
      </c>
    </row>
    <row r="159" spans="1:37" x14ac:dyDescent="0.25">
      <c r="A159" s="161" t="s">
        <v>4295</v>
      </c>
      <c r="B159" s="163" t="s">
        <v>878</v>
      </c>
      <c r="C159" s="163"/>
      <c r="D159" s="163"/>
      <c r="E159" s="163"/>
      <c r="F159" s="163"/>
      <c r="G159" s="163"/>
      <c r="H159" s="163"/>
      <c r="I159" s="163"/>
      <c r="J159" s="163"/>
      <c r="K159" s="163"/>
      <c r="L159" s="163"/>
      <c r="M159" s="163"/>
      <c r="N159" s="163"/>
      <c r="O159" s="163"/>
      <c r="P159" s="163"/>
      <c r="Q159" s="163"/>
      <c r="R159" s="163"/>
      <c r="S159" s="163"/>
      <c r="T159" s="163"/>
      <c r="U159" s="163"/>
      <c r="V159" s="163"/>
      <c r="W159" s="163"/>
      <c r="X159" s="163"/>
      <c r="Y159" s="163"/>
      <c r="Z159" s="163"/>
      <c r="AA159" s="163"/>
      <c r="AB159" s="163"/>
      <c r="AC159" s="163"/>
      <c r="AD159" s="163"/>
      <c r="AE159" s="163"/>
      <c r="AF159" s="163"/>
      <c r="AG159" s="163"/>
      <c r="AH159" s="163"/>
      <c r="AI159" s="163"/>
      <c r="AJ159" s="163"/>
      <c r="AK159" s="166">
        <v>303</v>
      </c>
    </row>
    <row r="160" spans="1:37" x14ac:dyDescent="0.25">
      <c r="A160" s="161" t="s">
        <v>3676</v>
      </c>
      <c r="B160" s="163" t="s">
        <v>3677</v>
      </c>
      <c r="C160" s="163"/>
      <c r="D160" s="163"/>
      <c r="E160" s="163"/>
      <c r="F160" s="163"/>
      <c r="G160" s="163"/>
      <c r="H160" s="163"/>
      <c r="I160" s="163"/>
      <c r="J160" s="163"/>
      <c r="K160" s="163"/>
      <c r="L160" s="163"/>
      <c r="M160" s="163"/>
      <c r="N160" s="163"/>
      <c r="O160" s="163"/>
      <c r="P160" s="163"/>
      <c r="Q160" s="163"/>
      <c r="R160" s="163"/>
      <c r="S160" s="163"/>
      <c r="T160" s="163"/>
      <c r="U160" s="163"/>
      <c r="V160" s="163"/>
      <c r="W160" s="163"/>
      <c r="X160" s="163"/>
      <c r="Y160" s="163"/>
      <c r="Z160" s="163"/>
      <c r="AA160" s="163"/>
      <c r="AB160" s="163"/>
      <c r="AC160" s="163"/>
      <c r="AD160" s="163"/>
      <c r="AE160" s="163"/>
      <c r="AF160" s="163"/>
      <c r="AG160" s="163"/>
      <c r="AH160" s="163"/>
      <c r="AI160" s="163"/>
      <c r="AJ160" s="163"/>
      <c r="AK160" s="166">
        <v>1</v>
      </c>
    </row>
    <row r="161" spans="1:37" x14ac:dyDescent="0.25">
      <c r="A161" s="161" t="s">
        <v>3678</v>
      </c>
      <c r="B161" s="163" t="s">
        <v>3679</v>
      </c>
      <c r="C161" s="163"/>
      <c r="D161" s="163"/>
      <c r="E161" s="163"/>
      <c r="F161" s="163"/>
      <c r="G161" s="163"/>
      <c r="H161" s="163"/>
      <c r="I161" s="163"/>
      <c r="J161" s="163"/>
      <c r="K161" s="163"/>
      <c r="L161" s="163"/>
      <c r="M161" s="163"/>
      <c r="N161" s="163"/>
      <c r="O161" s="163"/>
      <c r="P161" s="163"/>
      <c r="Q161" s="163"/>
      <c r="R161" s="163"/>
      <c r="S161" s="163"/>
      <c r="T161" s="163"/>
      <c r="U161" s="163"/>
      <c r="V161" s="163"/>
      <c r="W161" s="163"/>
      <c r="X161" s="163"/>
      <c r="Y161" s="163"/>
      <c r="Z161" s="163"/>
      <c r="AA161" s="163"/>
      <c r="AB161" s="163"/>
      <c r="AC161" s="163"/>
      <c r="AD161" s="163"/>
      <c r="AE161" s="163"/>
      <c r="AF161" s="163"/>
      <c r="AG161" s="163"/>
      <c r="AH161" s="163"/>
      <c r="AI161" s="163"/>
      <c r="AJ161" s="163"/>
      <c r="AK161" s="166">
        <v>1</v>
      </c>
    </row>
    <row r="162" spans="1:37" x14ac:dyDescent="0.25">
      <c r="A162" s="161" t="s">
        <v>3680</v>
      </c>
      <c r="B162" s="163" t="s">
        <v>3681</v>
      </c>
      <c r="C162" s="163"/>
      <c r="D162" s="163"/>
      <c r="E162" s="163"/>
      <c r="F162" s="163"/>
      <c r="G162" s="163"/>
      <c r="H162" s="163"/>
      <c r="I162" s="163"/>
      <c r="J162" s="163"/>
      <c r="K162" s="163"/>
      <c r="L162" s="163"/>
      <c r="M162" s="163"/>
      <c r="N162" s="163"/>
      <c r="O162" s="163"/>
      <c r="P162" s="163"/>
      <c r="Q162" s="163"/>
      <c r="R162" s="163"/>
      <c r="S162" s="163"/>
      <c r="T162" s="163"/>
      <c r="U162" s="163"/>
      <c r="V162" s="163"/>
      <c r="W162" s="163"/>
      <c r="X162" s="163"/>
      <c r="Y162" s="163"/>
      <c r="Z162" s="163"/>
      <c r="AA162" s="163"/>
      <c r="AB162" s="163"/>
      <c r="AC162" s="163"/>
      <c r="AD162" s="163"/>
      <c r="AE162" s="163"/>
      <c r="AF162" s="163"/>
      <c r="AG162" s="163"/>
      <c r="AH162" s="163"/>
      <c r="AI162" s="163"/>
      <c r="AJ162" s="163"/>
      <c r="AK162" s="166">
        <v>4</v>
      </c>
    </row>
    <row r="163" spans="1:37" x14ac:dyDescent="0.25">
      <c r="A163" s="161" t="s">
        <v>4046</v>
      </c>
      <c r="B163" s="163" t="s">
        <v>4047</v>
      </c>
      <c r="C163" s="163"/>
      <c r="D163" s="163"/>
      <c r="E163" s="163"/>
      <c r="F163" s="163"/>
      <c r="G163" s="163"/>
      <c r="H163" s="163"/>
      <c r="I163" s="163"/>
      <c r="J163" s="163"/>
      <c r="K163" s="163"/>
      <c r="L163" s="163"/>
      <c r="M163" s="163"/>
      <c r="N163" s="163"/>
      <c r="O163" s="163"/>
      <c r="P163" s="163"/>
      <c r="Q163" s="163"/>
      <c r="R163" s="163"/>
      <c r="S163" s="163"/>
      <c r="T163" s="163"/>
      <c r="U163" s="163"/>
      <c r="V163" s="163"/>
      <c r="W163" s="163"/>
      <c r="X163" s="163"/>
      <c r="Y163" s="163"/>
      <c r="Z163" s="163"/>
      <c r="AA163" s="163"/>
      <c r="AB163" s="163"/>
      <c r="AC163" s="163"/>
      <c r="AD163" s="163"/>
      <c r="AE163" s="163"/>
      <c r="AF163" s="163"/>
      <c r="AG163" s="163"/>
      <c r="AH163" s="163"/>
      <c r="AI163" s="163"/>
      <c r="AJ163" s="163"/>
      <c r="AK163" s="166">
        <v>12</v>
      </c>
    </row>
    <row r="164" spans="1:37" x14ac:dyDescent="0.25">
      <c r="A164" s="161" t="s">
        <v>414</v>
      </c>
      <c r="B164" s="163" t="s">
        <v>415</v>
      </c>
      <c r="C164" s="163"/>
      <c r="D164" s="163"/>
      <c r="E164" s="163"/>
      <c r="F164" s="163"/>
      <c r="G164" s="163"/>
      <c r="H164" s="163"/>
      <c r="I164" s="163"/>
      <c r="J164" s="163"/>
      <c r="K164" s="163"/>
      <c r="L164" s="163"/>
      <c r="M164" s="163"/>
      <c r="N164" s="163"/>
      <c r="O164" s="163"/>
      <c r="P164" s="163"/>
      <c r="Q164" s="163"/>
      <c r="R164" s="163"/>
      <c r="S164" s="163"/>
      <c r="T164" s="163"/>
      <c r="U164" s="163"/>
      <c r="V164" s="163"/>
      <c r="W164" s="163"/>
      <c r="X164" s="163"/>
      <c r="Y164" s="163"/>
      <c r="Z164" s="163"/>
      <c r="AA164" s="163"/>
      <c r="AB164" s="163"/>
      <c r="AC164" s="163"/>
      <c r="AD164" s="163"/>
      <c r="AE164" s="163"/>
      <c r="AF164" s="163"/>
      <c r="AG164" s="163"/>
      <c r="AH164" s="163"/>
      <c r="AI164" s="163"/>
      <c r="AJ164" s="163"/>
      <c r="AK164" s="166">
        <v>6418</v>
      </c>
    </row>
    <row r="165" spans="1:37" x14ac:dyDescent="0.25">
      <c r="A165" s="161" t="s">
        <v>412</v>
      </c>
      <c r="B165" s="163" t="s">
        <v>413</v>
      </c>
      <c r="C165" s="163"/>
      <c r="D165" s="163"/>
      <c r="E165" s="163"/>
      <c r="F165" s="163"/>
      <c r="G165" s="163"/>
      <c r="H165" s="163"/>
      <c r="I165" s="163"/>
      <c r="J165" s="163"/>
      <c r="K165" s="163"/>
      <c r="L165" s="163"/>
      <c r="M165" s="163"/>
      <c r="N165" s="163"/>
      <c r="O165" s="163"/>
      <c r="P165" s="163"/>
      <c r="Q165" s="163"/>
      <c r="R165" s="163"/>
      <c r="S165" s="163"/>
      <c r="T165" s="163"/>
      <c r="U165" s="163"/>
      <c r="V165" s="163"/>
      <c r="W165" s="163"/>
      <c r="X165" s="163"/>
      <c r="Y165" s="163"/>
      <c r="Z165" s="163"/>
      <c r="AA165" s="163"/>
      <c r="AB165" s="163"/>
      <c r="AC165" s="163"/>
      <c r="AD165" s="163"/>
      <c r="AE165" s="163"/>
      <c r="AF165" s="163"/>
      <c r="AG165" s="163"/>
      <c r="AH165" s="163"/>
      <c r="AI165" s="163"/>
      <c r="AJ165" s="163"/>
      <c r="AK165" s="166">
        <v>1213</v>
      </c>
    </row>
    <row r="166" spans="1:37" x14ac:dyDescent="0.25">
      <c r="A166" s="161" t="s">
        <v>81</v>
      </c>
      <c r="B166" s="163" t="s">
        <v>82</v>
      </c>
      <c r="C166" s="163"/>
      <c r="D166" s="163"/>
      <c r="E166" s="163"/>
      <c r="F166" s="163"/>
      <c r="G166" s="163"/>
      <c r="H166" s="163"/>
      <c r="I166" s="163"/>
      <c r="J166" s="163"/>
      <c r="K166" s="163"/>
      <c r="L166" s="163"/>
      <c r="M166" s="163"/>
      <c r="N166" s="163"/>
      <c r="O166" s="163"/>
      <c r="P166" s="163"/>
      <c r="Q166" s="163"/>
      <c r="R166" s="163"/>
      <c r="S166" s="163"/>
      <c r="T166" s="163"/>
      <c r="U166" s="163"/>
      <c r="V166" s="163"/>
      <c r="W166" s="163"/>
      <c r="X166" s="163"/>
      <c r="Y166" s="163"/>
      <c r="Z166" s="163"/>
      <c r="AA166" s="163"/>
      <c r="AB166" s="163"/>
      <c r="AC166" s="163"/>
      <c r="AD166" s="163"/>
      <c r="AE166" s="163"/>
      <c r="AF166" s="163"/>
      <c r="AG166" s="163"/>
      <c r="AH166" s="163"/>
      <c r="AI166" s="163"/>
      <c r="AJ166" s="163"/>
      <c r="AK166" s="166">
        <v>3530</v>
      </c>
    </row>
    <row r="167" spans="1:37" x14ac:dyDescent="0.25">
      <c r="A167" s="161" t="s">
        <v>120</v>
      </c>
      <c r="B167" s="163" t="s">
        <v>121</v>
      </c>
      <c r="C167" s="163"/>
      <c r="D167" s="163"/>
      <c r="E167" s="163"/>
      <c r="F167" s="163"/>
      <c r="G167" s="163"/>
      <c r="H167" s="163"/>
      <c r="I167" s="163"/>
      <c r="J167" s="163"/>
      <c r="K167" s="163"/>
      <c r="L167" s="163"/>
      <c r="M167" s="163"/>
      <c r="N167" s="163"/>
      <c r="O167" s="163"/>
      <c r="P167" s="163"/>
      <c r="Q167" s="163"/>
      <c r="R167" s="163"/>
      <c r="S167" s="163"/>
      <c r="T167" s="163"/>
      <c r="U167" s="163"/>
      <c r="V167" s="163"/>
      <c r="W167" s="163"/>
      <c r="X167" s="163"/>
      <c r="Y167" s="163"/>
      <c r="Z167" s="163"/>
      <c r="AA167" s="163"/>
      <c r="AB167" s="163"/>
      <c r="AC167" s="163"/>
      <c r="AD167" s="163"/>
      <c r="AE167" s="163"/>
      <c r="AF167" s="163"/>
      <c r="AG167" s="163"/>
      <c r="AH167" s="163"/>
      <c r="AI167" s="163"/>
      <c r="AJ167" s="163"/>
      <c r="AK167" s="166">
        <v>9380</v>
      </c>
    </row>
    <row r="168" spans="1:37" x14ac:dyDescent="0.25">
      <c r="A168" s="161" t="s">
        <v>84</v>
      </c>
      <c r="B168" s="163" t="s">
        <v>85</v>
      </c>
      <c r="C168" s="163"/>
      <c r="D168" s="163"/>
      <c r="E168" s="163"/>
      <c r="F168" s="163"/>
      <c r="G168" s="163"/>
      <c r="H168" s="163"/>
      <c r="I168" s="163"/>
      <c r="J168" s="163"/>
      <c r="K168" s="163"/>
      <c r="L168" s="163"/>
      <c r="M168" s="163"/>
      <c r="N168" s="163"/>
      <c r="O168" s="163"/>
      <c r="P168" s="163"/>
      <c r="Q168" s="163"/>
      <c r="R168" s="163"/>
      <c r="S168" s="163"/>
      <c r="T168" s="163"/>
      <c r="U168" s="163"/>
      <c r="V168" s="163"/>
      <c r="W168" s="163"/>
      <c r="X168" s="163"/>
      <c r="Y168" s="163"/>
      <c r="Z168" s="163"/>
      <c r="AA168" s="163"/>
      <c r="AB168" s="163"/>
      <c r="AC168" s="163"/>
      <c r="AD168" s="163"/>
      <c r="AE168" s="163"/>
      <c r="AF168" s="163"/>
      <c r="AG168" s="163"/>
      <c r="AH168" s="163"/>
      <c r="AI168" s="163"/>
      <c r="AJ168" s="163"/>
      <c r="AK168" s="166">
        <v>63</v>
      </c>
    </row>
    <row r="169" spans="1:37" x14ac:dyDescent="0.25">
      <c r="A169" s="161" t="s">
        <v>141</v>
      </c>
      <c r="B169" s="163" t="s">
        <v>146</v>
      </c>
      <c r="C169" s="163"/>
      <c r="D169" s="163"/>
      <c r="E169" s="163"/>
      <c r="F169" s="163"/>
      <c r="G169" s="163"/>
      <c r="H169" s="163"/>
      <c r="I169" s="163"/>
      <c r="J169" s="163"/>
      <c r="K169" s="163"/>
      <c r="L169" s="163"/>
      <c r="M169" s="163"/>
      <c r="N169" s="163"/>
      <c r="O169" s="163"/>
      <c r="P169" s="163"/>
      <c r="Q169" s="163"/>
      <c r="R169" s="163"/>
      <c r="S169" s="163"/>
      <c r="T169" s="163"/>
      <c r="U169" s="163"/>
      <c r="V169" s="163"/>
      <c r="W169" s="163"/>
      <c r="X169" s="163"/>
      <c r="Y169" s="163"/>
      <c r="Z169" s="163"/>
      <c r="AA169" s="163"/>
      <c r="AB169" s="163"/>
      <c r="AC169" s="163"/>
      <c r="AD169" s="163"/>
      <c r="AE169" s="163"/>
      <c r="AF169" s="163"/>
      <c r="AG169" s="163"/>
      <c r="AH169" s="163"/>
      <c r="AI169" s="163"/>
      <c r="AJ169" s="163"/>
      <c r="AK169" s="166">
        <v>1068</v>
      </c>
    </row>
    <row r="170" spans="1:37" x14ac:dyDescent="0.25">
      <c r="A170" s="161" t="s">
        <v>110</v>
      </c>
      <c r="B170" s="163" t="s">
        <v>111</v>
      </c>
      <c r="C170" s="163"/>
      <c r="D170" s="163"/>
      <c r="E170" s="163"/>
      <c r="F170" s="163"/>
      <c r="G170" s="163"/>
      <c r="H170" s="163"/>
      <c r="I170" s="163"/>
      <c r="J170" s="163"/>
      <c r="K170" s="163"/>
      <c r="L170" s="163"/>
      <c r="M170" s="163"/>
      <c r="N170" s="163"/>
      <c r="O170" s="163"/>
      <c r="P170" s="163"/>
      <c r="Q170" s="163"/>
      <c r="R170" s="163"/>
      <c r="S170" s="163"/>
      <c r="T170" s="163"/>
      <c r="U170" s="163"/>
      <c r="V170" s="163"/>
      <c r="W170" s="163"/>
      <c r="X170" s="163"/>
      <c r="Y170" s="163"/>
      <c r="Z170" s="163"/>
      <c r="AA170" s="163"/>
      <c r="AB170" s="163"/>
      <c r="AC170" s="163"/>
      <c r="AD170" s="163"/>
      <c r="AE170" s="163"/>
      <c r="AF170" s="163"/>
      <c r="AG170" s="163"/>
      <c r="AH170" s="163"/>
      <c r="AI170" s="163"/>
      <c r="AJ170" s="163"/>
      <c r="AK170" s="166">
        <v>5</v>
      </c>
    </row>
    <row r="171" spans="1:37" x14ac:dyDescent="0.25">
      <c r="A171" s="161" t="s">
        <v>500</v>
      </c>
      <c r="B171" s="163" t="s">
        <v>501</v>
      </c>
      <c r="C171" s="163"/>
      <c r="D171" s="163"/>
      <c r="E171" s="163"/>
      <c r="F171" s="163"/>
      <c r="G171" s="163"/>
      <c r="H171" s="163"/>
      <c r="I171" s="163"/>
      <c r="J171" s="163"/>
      <c r="K171" s="163"/>
      <c r="L171" s="163"/>
      <c r="M171" s="163"/>
      <c r="N171" s="163"/>
      <c r="O171" s="163"/>
      <c r="P171" s="163"/>
      <c r="Q171" s="163"/>
      <c r="R171" s="163"/>
      <c r="S171" s="163"/>
      <c r="T171" s="163"/>
      <c r="U171" s="163"/>
      <c r="V171" s="163"/>
      <c r="W171" s="163"/>
      <c r="X171" s="163"/>
      <c r="Y171" s="163"/>
      <c r="Z171" s="163"/>
      <c r="AA171" s="163"/>
      <c r="AB171" s="163"/>
      <c r="AC171" s="163"/>
      <c r="AD171" s="163"/>
      <c r="AE171" s="163"/>
      <c r="AF171" s="163"/>
      <c r="AG171" s="163"/>
      <c r="AH171" s="163"/>
      <c r="AI171" s="163"/>
      <c r="AJ171" s="163"/>
      <c r="AK171" s="166">
        <v>12750</v>
      </c>
    </row>
    <row r="172" spans="1:37" x14ac:dyDescent="0.25">
      <c r="A172" s="161" t="s">
        <v>456</v>
      </c>
      <c r="B172" s="163" t="s">
        <v>457</v>
      </c>
      <c r="C172" s="163"/>
      <c r="D172" s="163"/>
      <c r="E172" s="163"/>
      <c r="F172" s="163"/>
      <c r="G172" s="163"/>
      <c r="H172" s="163"/>
      <c r="I172" s="163"/>
      <c r="J172" s="163"/>
      <c r="K172" s="163"/>
      <c r="L172" s="163"/>
      <c r="M172" s="163"/>
      <c r="N172" s="163"/>
      <c r="O172" s="163"/>
      <c r="P172" s="163"/>
      <c r="Q172" s="163"/>
      <c r="R172" s="163"/>
      <c r="S172" s="163"/>
      <c r="T172" s="163"/>
      <c r="U172" s="163"/>
      <c r="V172" s="163"/>
      <c r="W172" s="163"/>
      <c r="X172" s="163"/>
      <c r="Y172" s="163"/>
      <c r="Z172" s="163"/>
      <c r="AA172" s="163"/>
      <c r="AB172" s="163"/>
      <c r="AC172" s="163"/>
      <c r="AD172" s="163"/>
      <c r="AE172" s="163"/>
      <c r="AF172" s="163"/>
      <c r="AG172" s="163"/>
      <c r="AH172" s="163"/>
      <c r="AI172" s="163"/>
      <c r="AJ172" s="163"/>
      <c r="AK172" s="166">
        <v>771</v>
      </c>
    </row>
    <row r="173" spans="1:37" x14ac:dyDescent="0.25">
      <c r="A173" s="161" t="s">
        <v>2108</v>
      </c>
      <c r="B173" s="163" t="s">
        <v>2109</v>
      </c>
      <c r="C173" s="163"/>
      <c r="D173" s="163"/>
      <c r="E173" s="163"/>
      <c r="F173" s="163"/>
      <c r="G173" s="163"/>
      <c r="H173" s="163"/>
      <c r="I173" s="163"/>
      <c r="J173" s="163"/>
      <c r="K173" s="163"/>
      <c r="L173" s="163"/>
      <c r="M173" s="163"/>
      <c r="N173" s="163"/>
      <c r="O173" s="163"/>
      <c r="P173" s="163"/>
      <c r="Q173" s="163"/>
      <c r="R173" s="163"/>
      <c r="S173" s="163"/>
      <c r="T173" s="163"/>
      <c r="U173" s="163"/>
      <c r="V173" s="163"/>
      <c r="W173" s="163"/>
      <c r="X173" s="163"/>
      <c r="Y173" s="163"/>
      <c r="Z173" s="163"/>
      <c r="AA173" s="163"/>
      <c r="AB173" s="163"/>
      <c r="AC173" s="163"/>
      <c r="AD173" s="163"/>
      <c r="AE173" s="163"/>
      <c r="AF173" s="163"/>
      <c r="AG173" s="163"/>
      <c r="AH173" s="163"/>
      <c r="AI173" s="163"/>
      <c r="AJ173" s="163"/>
      <c r="AK173" s="166">
        <v>2</v>
      </c>
    </row>
    <row r="174" spans="1:37" x14ac:dyDescent="0.25">
      <c r="A174" s="161" t="s">
        <v>891</v>
      </c>
      <c r="B174" s="163" t="s">
        <v>892</v>
      </c>
      <c r="C174" s="163"/>
      <c r="D174" s="163"/>
      <c r="E174" s="163"/>
      <c r="F174" s="163"/>
      <c r="G174" s="163"/>
      <c r="H174" s="163"/>
      <c r="I174" s="163"/>
      <c r="J174" s="163"/>
      <c r="K174" s="163"/>
      <c r="L174" s="163"/>
      <c r="M174" s="163"/>
      <c r="N174" s="163"/>
      <c r="O174" s="163"/>
      <c r="P174" s="163"/>
      <c r="Q174" s="163"/>
      <c r="R174" s="163"/>
      <c r="S174" s="163"/>
      <c r="T174" s="163"/>
      <c r="U174" s="163"/>
      <c r="V174" s="163"/>
      <c r="W174" s="163"/>
      <c r="X174" s="163"/>
      <c r="Y174" s="163"/>
      <c r="Z174" s="163"/>
      <c r="AA174" s="163"/>
      <c r="AB174" s="163"/>
      <c r="AC174" s="163"/>
      <c r="AD174" s="163"/>
      <c r="AE174" s="163"/>
      <c r="AF174" s="163"/>
      <c r="AG174" s="163"/>
      <c r="AH174" s="163"/>
      <c r="AI174" s="163"/>
      <c r="AJ174" s="163"/>
      <c r="AK174" s="166">
        <v>8</v>
      </c>
    </row>
    <row r="175" spans="1:37" x14ac:dyDescent="0.25">
      <c r="A175" s="161" t="s">
        <v>34</v>
      </c>
      <c r="B175" s="163" t="s">
        <v>35</v>
      </c>
      <c r="C175" s="163"/>
      <c r="D175" s="163"/>
      <c r="E175" s="163"/>
      <c r="F175" s="163"/>
      <c r="G175" s="163"/>
      <c r="H175" s="163"/>
      <c r="I175" s="163"/>
      <c r="J175" s="163"/>
      <c r="K175" s="163"/>
      <c r="L175" s="163"/>
      <c r="M175" s="163"/>
      <c r="N175" s="163"/>
      <c r="O175" s="163"/>
      <c r="P175" s="163"/>
      <c r="Q175" s="163"/>
      <c r="R175" s="163"/>
      <c r="S175" s="163"/>
      <c r="T175" s="163"/>
      <c r="U175" s="163"/>
      <c r="V175" s="163"/>
      <c r="W175" s="163"/>
      <c r="X175" s="163"/>
      <c r="Y175" s="163"/>
      <c r="Z175" s="163"/>
      <c r="AA175" s="163"/>
      <c r="AB175" s="163"/>
      <c r="AC175" s="163"/>
      <c r="AD175" s="163"/>
      <c r="AE175" s="163"/>
      <c r="AF175" s="163"/>
      <c r="AG175" s="163"/>
      <c r="AH175" s="163"/>
      <c r="AI175" s="163"/>
      <c r="AJ175" s="163"/>
      <c r="AK175" s="166">
        <v>23</v>
      </c>
    </row>
    <row r="176" spans="1:37" x14ac:dyDescent="0.25">
      <c r="A176" s="161" t="s">
        <v>37</v>
      </c>
      <c r="B176" s="163" t="s">
        <v>38</v>
      </c>
      <c r="C176" s="163"/>
      <c r="D176" s="163"/>
      <c r="E176" s="163"/>
      <c r="F176" s="163"/>
      <c r="G176" s="163"/>
      <c r="H176" s="163"/>
      <c r="I176" s="163"/>
      <c r="J176" s="163"/>
      <c r="K176" s="163"/>
      <c r="L176" s="163"/>
      <c r="M176" s="163"/>
      <c r="N176" s="163"/>
      <c r="O176" s="163"/>
      <c r="P176" s="163"/>
      <c r="Q176" s="163"/>
      <c r="R176" s="163"/>
      <c r="S176" s="163"/>
      <c r="T176" s="163"/>
      <c r="U176" s="163"/>
      <c r="V176" s="163"/>
      <c r="W176" s="163"/>
      <c r="X176" s="163"/>
      <c r="Y176" s="163"/>
      <c r="Z176" s="163"/>
      <c r="AA176" s="163"/>
      <c r="AB176" s="163"/>
      <c r="AC176" s="163"/>
      <c r="AD176" s="163"/>
      <c r="AE176" s="163"/>
      <c r="AF176" s="163"/>
      <c r="AG176" s="163"/>
      <c r="AH176" s="163"/>
      <c r="AI176" s="163"/>
      <c r="AJ176" s="163"/>
      <c r="AK176" s="166">
        <v>11213</v>
      </c>
    </row>
    <row r="177" spans="1:37" x14ac:dyDescent="0.25">
      <c r="A177" s="161" t="s">
        <v>763</v>
      </c>
      <c r="B177" s="163" t="s">
        <v>764</v>
      </c>
      <c r="C177" s="163"/>
      <c r="D177" s="163"/>
      <c r="E177" s="163"/>
      <c r="F177" s="163"/>
      <c r="G177" s="163"/>
      <c r="H177" s="163"/>
      <c r="I177" s="163"/>
      <c r="J177" s="163"/>
      <c r="K177" s="163"/>
      <c r="L177" s="163"/>
      <c r="M177" s="163"/>
      <c r="N177" s="163"/>
      <c r="O177" s="163"/>
      <c r="P177" s="163"/>
      <c r="Q177" s="163"/>
      <c r="R177" s="163"/>
      <c r="S177" s="163"/>
      <c r="T177" s="163"/>
      <c r="U177" s="163"/>
      <c r="V177" s="163"/>
      <c r="W177" s="163"/>
      <c r="X177" s="163"/>
      <c r="Y177" s="163"/>
      <c r="Z177" s="163"/>
      <c r="AA177" s="163"/>
      <c r="AB177" s="163"/>
      <c r="AC177" s="163"/>
      <c r="AD177" s="163"/>
      <c r="AE177" s="163"/>
      <c r="AF177" s="163"/>
      <c r="AG177" s="163"/>
      <c r="AH177" s="163"/>
      <c r="AI177" s="163"/>
      <c r="AJ177" s="163"/>
      <c r="AK177" s="166">
        <v>14</v>
      </c>
    </row>
    <row r="178" spans="1:37" x14ac:dyDescent="0.25">
      <c r="A178" s="161" t="s">
        <v>693</v>
      </c>
      <c r="B178" s="163" t="s">
        <v>694</v>
      </c>
      <c r="C178" s="163"/>
      <c r="D178" s="163"/>
      <c r="E178" s="163"/>
      <c r="F178" s="163"/>
      <c r="G178" s="163"/>
      <c r="H178" s="163"/>
      <c r="I178" s="163"/>
      <c r="J178" s="163"/>
      <c r="K178" s="163"/>
      <c r="L178" s="163"/>
      <c r="M178" s="163"/>
      <c r="N178" s="163"/>
      <c r="O178" s="163"/>
      <c r="P178" s="163"/>
      <c r="Q178" s="163"/>
      <c r="R178" s="163"/>
      <c r="S178" s="163"/>
      <c r="T178" s="163"/>
      <c r="U178" s="163"/>
      <c r="V178" s="163"/>
      <c r="W178" s="163"/>
      <c r="X178" s="163"/>
      <c r="Y178" s="163"/>
      <c r="Z178" s="163"/>
      <c r="AA178" s="163"/>
      <c r="AB178" s="163"/>
      <c r="AC178" s="163"/>
      <c r="AD178" s="163"/>
      <c r="AE178" s="163"/>
      <c r="AF178" s="163"/>
      <c r="AG178" s="163"/>
      <c r="AH178" s="163"/>
      <c r="AI178" s="163"/>
      <c r="AJ178" s="163"/>
      <c r="AK178" s="166">
        <v>15</v>
      </c>
    </row>
    <row r="179" spans="1:37" x14ac:dyDescent="0.25">
      <c r="A179" s="161" t="s">
        <v>1213</v>
      </c>
      <c r="B179" s="163" t="s">
        <v>1214</v>
      </c>
      <c r="C179" s="163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3"/>
      <c r="T179" s="163"/>
      <c r="U179" s="163"/>
      <c r="V179" s="163"/>
      <c r="W179" s="163"/>
      <c r="X179" s="163"/>
      <c r="Y179" s="163"/>
      <c r="Z179" s="163"/>
      <c r="AA179" s="163"/>
      <c r="AB179" s="163"/>
      <c r="AC179" s="163"/>
      <c r="AD179" s="163"/>
      <c r="AE179" s="163"/>
      <c r="AF179" s="163"/>
      <c r="AG179" s="163"/>
      <c r="AH179" s="163"/>
      <c r="AI179" s="163"/>
      <c r="AJ179" s="163"/>
      <c r="AK179" s="166">
        <v>2</v>
      </c>
    </row>
    <row r="180" spans="1:37" x14ac:dyDescent="0.25">
      <c r="A180" s="161" t="s">
        <v>496</v>
      </c>
      <c r="B180" s="163" t="s">
        <v>497</v>
      </c>
      <c r="C180" s="163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3"/>
      <c r="T180" s="163"/>
      <c r="U180" s="163"/>
      <c r="V180" s="163"/>
      <c r="W180" s="163"/>
      <c r="X180" s="163"/>
      <c r="Y180" s="163"/>
      <c r="Z180" s="163"/>
      <c r="AA180" s="163"/>
      <c r="AB180" s="163"/>
      <c r="AC180" s="163"/>
      <c r="AD180" s="163"/>
      <c r="AE180" s="163"/>
      <c r="AF180" s="163"/>
      <c r="AG180" s="163"/>
      <c r="AH180" s="163"/>
      <c r="AI180" s="163"/>
      <c r="AJ180" s="163"/>
      <c r="AK180" s="166">
        <v>49468</v>
      </c>
    </row>
    <row r="181" spans="1:37" x14ac:dyDescent="0.25">
      <c r="A181" s="161" t="s">
        <v>458</v>
      </c>
      <c r="B181" s="163" t="s">
        <v>459</v>
      </c>
      <c r="C181" s="163"/>
      <c r="D181" s="163"/>
      <c r="E181" s="163"/>
      <c r="F181" s="163"/>
      <c r="G181" s="163"/>
      <c r="H181" s="163"/>
      <c r="I181" s="163"/>
      <c r="J181" s="163"/>
      <c r="K181" s="163"/>
      <c r="L181" s="163"/>
      <c r="M181" s="163"/>
      <c r="N181" s="163"/>
      <c r="O181" s="163"/>
      <c r="P181" s="163"/>
      <c r="Q181" s="163"/>
      <c r="R181" s="163"/>
      <c r="S181" s="163"/>
      <c r="T181" s="163"/>
      <c r="U181" s="163"/>
      <c r="V181" s="163"/>
      <c r="W181" s="163"/>
      <c r="X181" s="163"/>
      <c r="Y181" s="163"/>
      <c r="Z181" s="163"/>
      <c r="AA181" s="163"/>
      <c r="AB181" s="163"/>
      <c r="AC181" s="163"/>
      <c r="AD181" s="163"/>
      <c r="AE181" s="163"/>
      <c r="AF181" s="163"/>
      <c r="AG181" s="163"/>
      <c r="AH181" s="163"/>
      <c r="AI181" s="163"/>
      <c r="AJ181" s="163"/>
      <c r="AK181" s="166">
        <v>153</v>
      </c>
    </row>
    <row r="182" spans="1:37" x14ac:dyDescent="0.25">
      <c r="A182" s="161" t="s">
        <v>460</v>
      </c>
      <c r="B182" s="163" t="s">
        <v>461</v>
      </c>
      <c r="C182" s="163"/>
      <c r="D182" s="163"/>
      <c r="E182" s="163"/>
      <c r="F182" s="163"/>
      <c r="G182" s="163"/>
      <c r="H182" s="163"/>
      <c r="I182" s="163"/>
      <c r="J182" s="163"/>
      <c r="K182" s="163"/>
      <c r="L182" s="163"/>
      <c r="M182" s="163"/>
      <c r="N182" s="163"/>
      <c r="O182" s="163"/>
      <c r="P182" s="163"/>
      <c r="Q182" s="163"/>
      <c r="R182" s="163"/>
      <c r="S182" s="163"/>
      <c r="T182" s="163"/>
      <c r="U182" s="163"/>
      <c r="V182" s="163"/>
      <c r="W182" s="163"/>
      <c r="X182" s="163"/>
      <c r="Y182" s="163"/>
      <c r="Z182" s="163"/>
      <c r="AA182" s="163"/>
      <c r="AB182" s="163"/>
      <c r="AC182" s="163"/>
      <c r="AD182" s="163"/>
      <c r="AE182" s="163"/>
      <c r="AF182" s="163"/>
      <c r="AG182" s="163"/>
      <c r="AH182" s="163"/>
      <c r="AI182" s="163"/>
      <c r="AJ182" s="163"/>
      <c r="AK182" s="166">
        <v>154</v>
      </c>
    </row>
    <row r="183" spans="1:37" x14ac:dyDescent="0.25">
      <c r="A183" s="161" t="s">
        <v>498</v>
      </c>
      <c r="B183" s="163" t="s">
        <v>499</v>
      </c>
      <c r="C183" s="163"/>
      <c r="D183" s="163"/>
      <c r="E183" s="163"/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163"/>
      <c r="S183" s="163"/>
      <c r="T183" s="163"/>
      <c r="U183" s="163"/>
      <c r="V183" s="163"/>
      <c r="W183" s="163"/>
      <c r="X183" s="163"/>
      <c r="Y183" s="163"/>
      <c r="Z183" s="163"/>
      <c r="AA183" s="163"/>
      <c r="AB183" s="163"/>
      <c r="AC183" s="163"/>
      <c r="AD183" s="163"/>
      <c r="AE183" s="163"/>
      <c r="AF183" s="163"/>
      <c r="AG183" s="163"/>
      <c r="AH183" s="163"/>
      <c r="AI183" s="163"/>
      <c r="AJ183" s="163"/>
      <c r="AK183" s="166">
        <v>28070</v>
      </c>
    </row>
    <row r="184" spans="1:37" x14ac:dyDescent="0.25">
      <c r="A184" s="161" t="s">
        <v>4190</v>
      </c>
      <c r="B184" s="163" t="s">
        <v>1513</v>
      </c>
      <c r="C184" s="163"/>
      <c r="D184" s="163"/>
      <c r="E184" s="163"/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163"/>
      <c r="S184" s="163"/>
      <c r="T184" s="163"/>
      <c r="U184" s="163"/>
      <c r="V184" s="163"/>
      <c r="W184" s="163"/>
      <c r="X184" s="163"/>
      <c r="Y184" s="163"/>
      <c r="Z184" s="163"/>
      <c r="AA184" s="163"/>
      <c r="AB184" s="163"/>
      <c r="AC184" s="163"/>
      <c r="AD184" s="163"/>
      <c r="AE184" s="163"/>
      <c r="AF184" s="163"/>
      <c r="AG184" s="163"/>
      <c r="AH184" s="163"/>
      <c r="AI184" s="163"/>
      <c r="AJ184" s="163"/>
      <c r="AK184" s="166">
        <v>15402</v>
      </c>
    </row>
    <row r="185" spans="1:37" x14ac:dyDescent="0.25">
      <c r="A185" s="161" t="s">
        <v>462</v>
      </c>
      <c r="B185" s="163" t="s">
        <v>463</v>
      </c>
      <c r="C185" s="163"/>
      <c r="D185" s="163"/>
      <c r="E185" s="163"/>
      <c r="F185" s="163"/>
      <c r="G185" s="163"/>
      <c r="H185" s="163"/>
      <c r="I185" s="163"/>
      <c r="J185" s="163"/>
      <c r="K185" s="163"/>
      <c r="L185" s="163"/>
      <c r="M185" s="163"/>
      <c r="N185" s="163"/>
      <c r="O185" s="163"/>
      <c r="P185" s="163"/>
      <c r="Q185" s="163"/>
      <c r="R185" s="163"/>
      <c r="S185" s="163"/>
      <c r="T185" s="163"/>
      <c r="U185" s="163"/>
      <c r="V185" s="163"/>
      <c r="W185" s="163"/>
      <c r="X185" s="163"/>
      <c r="Y185" s="163"/>
      <c r="Z185" s="163"/>
      <c r="AA185" s="163"/>
      <c r="AB185" s="163"/>
      <c r="AC185" s="163"/>
      <c r="AD185" s="163"/>
      <c r="AE185" s="163"/>
      <c r="AF185" s="163"/>
      <c r="AG185" s="163"/>
      <c r="AH185" s="163"/>
      <c r="AI185" s="163"/>
      <c r="AJ185" s="163"/>
      <c r="AK185" s="166">
        <v>24</v>
      </c>
    </row>
    <row r="186" spans="1:37" x14ac:dyDescent="0.25">
      <c r="A186" s="161" t="s">
        <v>148</v>
      </c>
      <c r="B186" s="163" t="s">
        <v>149</v>
      </c>
      <c r="C186" s="163"/>
      <c r="D186" s="163"/>
      <c r="E186" s="163"/>
      <c r="F186" s="163"/>
      <c r="G186" s="163"/>
      <c r="H186" s="163"/>
      <c r="I186" s="163"/>
      <c r="J186" s="163"/>
      <c r="K186" s="163"/>
      <c r="L186" s="163"/>
      <c r="M186" s="163"/>
      <c r="N186" s="163"/>
      <c r="O186" s="163"/>
      <c r="P186" s="163"/>
      <c r="Q186" s="163"/>
      <c r="R186" s="163"/>
      <c r="S186" s="163"/>
      <c r="T186" s="163"/>
      <c r="U186" s="163"/>
      <c r="V186" s="163"/>
      <c r="W186" s="163"/>
      <c r="X186" s="163"/>
      <c r="Y186" s="163"/>
      <c r="Z186" s="163"/>
      <c r="AA186" s="163"/>
      <c r="AB186" s="163"/>
      <c r="AC186" s="163"/>
      <c r="AD186" s="163"/>
      <c r="AE186" s="163"/>
      <c r="AF186" s="163"/>
      <c r="AG186" s="163"/>
      <c r="AH186" s="163"/>
      <c r="AI186" s="163"/>
      <c r="AJ186" s="163"/>
      <c r="AK186" s="166">
        <v>3928</v>
      </c>
    </row>
    <row r="187" spans="1:37" x14ac:dyDescent="0.25">
      <c r="A187" s="161" t="s">
        <v>39</v>
      </c>
      <c r="B187" s="163" t="s">
        <v>40</v>
      </c>
      <c r="C187" s="163"/>
      <c r="D187" s="163"/>
      <c r="E187" s="163"/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163"/>
      <c r="S187" s="163"/>
      <c r="T187" s="163"/>
      <c r="U187" s="163"/>
      <c r="V187" s="163"/>
      <c r="W187" s="163"/>
      <c r="X187" s="163"/>
      <c r="Y187" s="163"/>
      <c r="Z187" s="163"/>
      <c r="AA187" s="163"/>
      <c r="AB187" s="163"/>
      <c r="AC187" s="163"/>
      <c r="AD187" s="163"/>
      <c r="AE187" s="163"/>
      <c r="AF187" s="163"/>
      <c r="AG187" s="163"/>
      <c r="AH187" s="163"/>
      <c r="AI187" s="163"/>
      <c r="AJ187" s="163"/>
      <c r="AK187" s="166">
        <v>2823</v>
      </c>
    </row>
    <row r="188" spans="1:37" x14ac:dyDescent="0.25">
      <c r="A188" s="161" t="s">
        <v>42</v>
      </c>
      <c r="B188" s="163" t="s">
        <v>43</v>
      </c>
      <c r="C188" s="163"/>
      <c r="D188" s="163"/>
      <c r="E188" s="163"/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3"/>
      <c r="T188" s="163"/>
      <c r="U188" s="163"/>
      <c r="V188" s="163"/>
      <c r="W188" s="163"/>
      <c r="X188" s="163"/>
      <c r="Y188" s="163"/>
      <c r="Z188" s="163"/>
      <c r="AA188" s="163"/>
      <c r="AB188" s="163"/>
      <c r="AC188" s="163"/>
      <c r="AD188" s="163"/>
      <c r="AE188" s="163"/>
      <c r="AF188" s="163"/>
      <c r="AG188" s="163"/>
      <c r="AH188" s="163"/>
      <c r="AI188" s="163"/>
      <c r="AJ188" s="163"/>
      <c r="AK188" s="166">
        <v>29078</v>
      </c>
    </row>
    <row r="189" spans="1:37" x14ac:dyDescent="0.25">
      <c r="A189" s="161" t="s">
        <v>332</v>
      </c>
      <c r="B189" s="163" t="s">
        <v>333</v>
      </c>
      <c r="C189" s="163"/>
      <c r="D189" s="163"/>
      <c r="E189" s="163"/>
      <c r="F189" s="163"/>
      <c r="G189" s="163"/>
      <c r="H189" s="163"/>
      <c r="I189" s="163"/>
      <c r="J189" s="163"/>
      <c r="K189" s="163"/>
      <c r="L189" s="163"/>
      <c r="M189" s="163"/>
      <c r="N189" s="163"/>
      <c r="O189" s="163"/>
      <c r="P189" s="163"/>
      <c r="Q189" s="163"/>
      <c r="R189" s="163"/>
      <c r="S189" s="163"/>
      <c r="T189" s="163"/>
      <c r="U189" s="163"/>
      <c r="V189" s="163"/>
      <c r="W189" s="163"/>
      <c r="X189" s="163"/>
      <c r="Y189" s="163"/>
      <c r="Z189" s="163"/>
      <c r="AA189" s="163"/>
      <c r="AB189" s="163"/>
      <c r="AC189" s="163"/>
      <c r="AD189" s="163"/>
      <c r="AE189" s="163"/>
      <c r="AF189" s="163"/>
      <c r="AG189" s="163"/>
      <c r="AH189" s="163"/>
      <c r="AI189" s="163"/>
      <c r="AJ189" s="163"/>
      <c r="AK189" s="166">
        <v>64001</v>
      </c>
    </row>
    <row r="190" spans="1:37" x14ac:dyDescent="0.25">
      <c r="A190" s="161" t="s">
        <v>422</v>
      </c>
      <c r="B190" s="163" t="s">
        <v>423</v>
      </c>
      <c r="C190" s="163"/>
      <c r="D190" s="163"/>
      <c r="E190" s="163"/>
      <c r="F190" s="163"/>
      <c r="G190" s="163"/>
      <c r="H190" s="163"/>
      <c r="I190" s="163"/>
      <c r="J190" s="163"/>
      <c r="K190" s="163"/>
      <c r="L190" s="163"/>
      <c r="M190" s="163"/>
      <c r="N190" s="163"/>
      <c r="O190" s="163"/>
      <c r="P190" s="163"/>
      <c r="Q190" s="163"/>
      <c r="R190" s="163"/>
      <c r="S190" s="163"/>
      <c r="T190" s="163"/>
      <c r="U190" s="163"/>
      <c r="V190" s="163"/>
      <c r="W190" s="163"/>
      <c r="X190" s="163"/>
      <c r="Y190" s="163"/>
      <c r="Z190" s="163"/>
      <c r="AA190" s="163"/>
      <c r="AB190" s="163"/>
      <c r="AC190" s="163"/>
      <c r="AD190" s="163"/>
      <c r="AE190" s="163"/>
      <c r="AF190" s="163"/>
      <c r="AG190" s="163"/>
      <c r="AH190" s="163"/>
      <c r="AI190" s="163"/>
      <c r="AJ190" s="163"/>
      <c r="AK190" s="166">
        <v>4045968</v>
      </c>
    </row>
    <row r="191" spans="1:37" x14ac:dyDescent="0.25">
      <c r="A191" s="161" t="s">
        <v>1271</v>
      </c>
      <c r="B191" s="163" t="s">
        <v>1272</v>
      </c>
      <c r="C191" s="163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3"/>
      <c r="T191" s="163"/>
      <c r="U191" s="163"/>
      <c r="V191" s="163"/>
      <c r="W191" s="163"/>
      <c r="X191" s="163"/>
      <c r="Y191" s="163"/>
      <c r="Z191" s="163"/>
      <c r="AA191" s="163"/>
      <c r="AB191" s="163"/>
      <c r="AC191" s="163"/>
      <c r="AD191" s="163"/>
      <c r="AE191" s="163"/>
      <c r="AF191" s="163"/>
      <c r="AG191" s="163"/>
      <c r="AH191" s="163"/>
      <c r="AI191" s="163"/>
      <c r="AJ191" s="163"/>
      <c r="AK191" s="166">
        <v>10</v>
      </c>
    </row>
    <row r="192" spans="1:37" x14ac:dyDescent="0.25">
      <c r="A192" s="161" t="s">
        <v>5561</v>
      </c>
      <c r="B192" s="163" t="s">
        <v>5562</v>
      </c>
      <c r="C192" s="163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3"/>
      <c r="T192" s="163"/>
      <c r="U192" s="163"/>
      <c r="V192" s="163"/>
      <c r="W192" s="163"/>
      <c r="X192" s="163"/>
      <c r="Y192" s="163"/>
      <c r="Z192" s="163"/>
      <c r="AA192" s="163"/>
      <c r="AB192" s="163"/>
      <c r="AC192" s="163"/>
      <c r="AD192" s="163"/>
      <c r="AE192" s="163"/>
      <c r="AF192" s="163"/>
      <c r="AG192" s="163"/>
      <c r="AH192" s="163"/>
      <c r="AI192" s="163"/>
      <c r="AJ192" s="163"/>
      <c r="AK192" s="166">
        <v>1325</v>
      </c>
    </row>
    <row r="193" spans="1:37" x14ac:dyDescent="0.25">
      <c r="A193" s="161" t="s">
        <v>312</v>
      </c>
      <c r="B193" s="163" t="s">
        <v>313</v>
      </c>
      <c r="C193" s="163"/>
      <c r="D193" s="163"/>
      <c r="E193" s="163"/>
      <c r="F193" s="163"/>
      <c r="G193" s="163"/>
      <c r="H193" s="163"/>
      <c r="I193" s="163"/>
      <c r="J193" s="163"/>
      <c r="K193" s="163"/>
      <c r="L193" s="163"/>
      <c r="M193" s="163"/>
      <c r="N193" s="163"/>
      <c r="O193" s="163"/>
      <c r="P193" s="163"/>
      <c r="Q193" s="163"/>
      <c r="R193" s="163"/>
      <c r="S193" s="163"/>
      <c r="T193" s="163"/>
      <c r="U193" s="163"/>
      <c r="V193" s="163"/>
      <c r="W193" s="163"/>
      <c r="X193" s="163"/>
      <c r="Y193" s="163"/>
      <c r="Z193" s="163"/>
      <c r="AA193" s="163"/>
      <c r="AB193" s="163"/>
      <c r="AC193" s="163"/>
      <c r="AD193" s="163"/>
      <c r="AE193" s="163"/>
      <c r="AF193" s="163"/>
      <c r="AG193" s="163"/>
      <c r="AH193" s="163"/>
      <c r="AI193" s="163"/>
      <c r="AJ193" s="163"/>
      <c r="AK193" s="166">
        <v>1831</v>
      </c>
    </row>
    <row r="194" spans="1:37" x14ac:dyDescent="0.25">
      <c r="A194" s="161" t="s">
        <v>879</v>
      </c>
      <c r="B194" s="163" t="s">
        <v>880</v>
      </c>
      <c r="C194" s="163"/>
      <c r="D194" s="163"/>
      <c r="E194" s="163"/>
      <c r="F194" s="163"/>
      <c r="G194" s="163"/>
      <c r="H194" s="163"/>
      <c r="I194" s="163"/>
      <c r="J194" s="163"/>
      <c r="K194" s="163"/>
      <c r="L194" s="163"/>
      <c r="M194" s="163"/>
      <c r="N194" s="163"/>
      <c r="O194" s="163"/>
      <c r="P194" s="163"/>
      <c r="Q194" s="163"/>
      <c r="R194" s="163"/>
      <c r="S194" s="163"/>
      <c r="T194" s="163"/>
      <c r="U194" s="163"/>
      <c r="V194" s="163"/>
      <c r="W194" s="163"/>
      <c r="X194" s="163"/>
      <c r="Y194" s="163"/>
      <c r="Z194" s="163"/>
      <c r="AA194" s="163"/>
      <c r="AB194" s="163"/>
      <c r="AC194" s="163"/>
      <c r="AD194" s="163"/>
      <c r="AE194" s="163"/>
      <c r="AF194" s="163"/>
      <c r="AG194" s="163"/>
      <c r="AH194" s="163"/>
      <c r="AI194" s="163"/>
      <c r="AJ194" s="163"/>
      <c r="AK194" s="166">
        <v>324</v>
      </c>
    </row>
    <row r="195" spans="1:37" x14ac:dyDescent="0.25">
      <c r="A195" s="161" t="s">
        <v>927</v>
      </c>
      <c r="B195" s="163" t="s">
        <v>928</v>
      </c>
      <c r="C195" s="163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3"/>
      <c r="T195" s="163"/>
      <c r="U195" s="163"/>
      <c r="V195" s="163"/>
      <c r="W195" s="163"/>
      <c r="X195" s="163"/>
      <c r="Y195" s="163"/>
      <c r="Z195" s="163"/>
      <c r="AA195" s="163"/>
      <c r="AB195" s="163"/>
      <c r="AC195" s="163"/>
      <c r="AD195" s="163"/>
      <c r="AE195" s="163"/>
      <c r="AF195" s="163"/>
      <c r="AG195" s="163"/>
      <c r="AH195" s="163"/>
      <c r="AI195" s="163"/>
      <c r="AJ195" s="163"/>
      <c r="AK195" s="166">
        <v>513</v>
      </c>
    </row>
    <row r="196" spans="1:37" x14ac:dyDescent="0.25">
      <c r="A196" s="161" t="s">
        <v>1215</v>
      </c>
      <c r="B196" s="163" t="s">
        <v>1216</v>
      </c>
      <c r="C196" s="163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3"/>
      <c r="T196" s="163"/>
      <c r="U196" s="163"/>
      <c r="V196" s="163"/>
      <c r="W196" s="163"/>
      <c r="X196" s="163"/>
      <c r="Y196" s="163"/>
      <c r="Z196" s="163"/>
      <c r="AA196" s="163"/>
      <c r="AB196" s="163"/>
      <c r="AC196" s="163"/>
      <c r="AD196" s="163"/>
      <c r="AE196" s="163"/>
      <c r="AF196" s="163"/>
      <c r="AG196" s="163"/>
      <c r="AH196" s="163"/>
      <c r="AI196" s="163"/>
      <c r="AJ196" s="163"/>
      <c r="AK196" s="166">
        <v>3</v>
      </c>
    </row>
    <row r="197" spans="1:37" x14ac:dyDescent="0.25">
      <c r="A197" s="161" t="s">
        <v>5563</v>
      </c>
      <c r="B197" s="163" t="s">
        <v>5553</v>
      </c>
      <c r="C197" s="163"/>
      <c r="D197" s="163"/>
      <c r="E197" s="163"/>
      <c r="F197" s="163"/>
      <c r="G197" s="163"/>
      <c r="H197" s="163"/>
      <c r="I197" s="163"/>
      <c r="J197" s="163"/>
      <c r="K197" s="163"/>
      <c r="L197" s="163"/>
      <c r="M197" s="163"/>
      <c r="N197" s="163"/>
      <c r="O197" s="163"/>
      <c r="P197" s="163"/>
      <c r="Q197" s="163"/>
      <c r="R197" s="163"/>
      <c r="S197" s="163"/>
      <c r="T197" s="163"/>
      <c r="U197" s="163"/>
      <c r="V197" s="163"/>
      <c r="W197" s="163"/>
      <c r="X197" s="163"/>
      <c r="Y197" s="163"/>
      <c r="Z197" s="163"/>
      <c r="AA197" s="163"/>
      <c r="AB197" s="163"/>
      <c r="AC197" s="163"/>
      <c r="AD197" s="163"/>
      <c r="AE197" s="163"/>
      <c r="AF197" s="163"/>
      <c r="AG197" s="163"/>
      <c r="AH197" s="163"/>
      <c r="AI197" s="163"/>
      <c r="AJ197" s="163"/>
      <c r="AK197" s="166">
        <v>321</v>
      </c>
    </row>
    <row r="198" spans="1:37" x14ac:dyDescent="0.25">
      <c r="A198" s="161" t="s">
        <v>907</v>
      </c>
      <c r="B198" s="163" t="s">
        <v>908</v>
      </c>
      <c r="C198" s="163"/>
      <c r="D198" s="163"/>
      <c r="E198" s="163"/>
      <c r="F198" s="163"/>
      <c r="G198" s="163"/>
      <c r="H198" s="163"/>
      <c r="I198" s="163"/>
      <c r="J198" s="163"/>
      <c r="K198" s="163"/>
      <c r="L198" s="163"/>
      <c r="M198" s="163"/>
      <c r="N198" s="163"/>
      <c r="O198" s="163"/>
      <c r="P198" s="163"/>
      <c r="Q198" s="163"/>
      <c r="R198" s="163"/>
      <c r="S198" s="163"/>
      <c r="T198" s="163"/>
      <c r="U198" s="163"/>
      <c r="V198" s="163"/>
      <c r="W198" s="163"/>
      <c r="X198" s="163"/>
      <c r="Y198" s="163"/>
      <c r="Z198" s="163"/>
      <c r="AA198" s="163"/>
      <c r="AB198" s="163"/>
      <c r="AC198" s="163"/>
      <c r="AD198" s="163"/>
      <c r="AE198" s="163"/>
      <c r="AF198" s="163"/>
      <c r="AG198" s="163"/>
      <c r="AH198" s="163"/>
      <c r="AI198" s="163"/>
      <c r="AJ198" s="163"/>
      <c r="AK198" s="166">
        <v>20200</v>
      </c>
    </row>
    <row r="199" spans="1:37" x14ac:dyDescent="0.25">
      <c r="A199" s="161" t="s">
        <v>1530</v>
      </c>
      <c r="B199" s="163" t="s">
        <v>1531</v>
      </c>
      <c r="C199" s="163"/>
      <c r="D199" s="163"/>
      <c r="E199" s="163"/>
      <c r="F199" s="163"/>
      <c r="G199" s="163"/>
      <c r="H199" s="163"/>
      <c r="I199" s="163"/>
      <c r="J199" s="163"/>
      <c r="K199" s="163"/>
      <c r="L199" s="163"/>
      <c r="M199" s="163"/>
      <c r="N199" s="163"/>
      <c r="O199" s="163"/>
      <c r="P199" s="163"/>
      <c r="Q199" s="163"/>
      <c r="R199" s="163"/>
      <c r="S199" s="163"/>
      <c r="T199" s="163"/>
      <c r="U199" s="163"/>
      <c r="V199" s="163"/>
      <c r="W199" s="163"/>
      <c r="X199" s="163"/>
      <c r="Y199" s="163"/>
      <c r="Z199" s="163"/>
      <c r="AA199" s="163"/>
      <c r="AB199" s="163"/>
      <c r="AC199" s="163"/>
      <c r="AD199" s="163"/>
      <c r="AE199" s="163"/>
      <c r="AF199" s="163"/>
      <c r="AG199" s="163"/>
      <c r="AH199" s="163"/>
      <c r="AI199" s="163"/>
      <c r="AJ199" s="163"/>
      <c r="AK199" s="166">
        <v>10</v>
      </c>
    </row>
    <row r="200" spans="1:37" x14ac:dyDescent="0.25">
      <c r="A200" s="161" t="s">
        <v>1375</v>
      </c>
      <c r="B200" s="163" t="s">
        <v>1376</v>
      </c>
      <c r="C200" s="163"/>
      <c r="D200" s="163"/>
      <c r="E200" s="163"/>
      <c r="F200" s="163"/>
      <c r="G200" s="163"/>
      <c r="H200" s="163"/>
      <c r="I200" s="163"/>
      <c r="J200" s="163"/>
      <c r="K200" s="163"/>
      <c r="L200" s="163"/>
      <c r="M200" s="163"/>
      <c r="N200" s="163"/>
      <c r="O200" s="163"/>
      <c r="P200" s="163"/>
      <c r="Q200" s="163"/>
      <c r="R200" s="163"/>
      <c r="S200" s="163"/>
      <c r="T200" s="163"/>
      <c r="U200" s="163"/>
      <c r="V200" s="163"/>
      <c r="W200" s="163"/>
      <c r="X200" s="163"/>
      <c r="Y200" s="163"/>
      <c r="Z200" s="163"/>
      <c r="AA200" s="163"/>
      <c r="AB200" s="163"/>
      <c r="AC200" s="163"/>
      <c r="AD200" s="163"/>
      <c r="AE200" s="163"/>
      <c r="AF200" s="163"/>
      <c r="AG200" s="163"/>
      <c r="AH200" s="163"/>
      <c r="AI200" s="163"/>
      <c r="AJ200" s="163"/>
      <c r="AK200" s="166">
        <v>4</v>
      </c>
    </row>
    <row r="201" spans="1:37" x14ac:dyDescent="0.25">
      <c r="A201" s="161" t="s">
        <v>1195</v>
      </c>
      <c r="B201" s="163" t="s">
        <v>1196</v>
      </c>
      <c r="C201" s="163"/>
      <c r="D201" s="163"/>
      <c r="E201" s="163"/>
      <c r="F201" s="163"/>
      <c r="G201" s="163"/>
      <c r="H201" s="163"/>
      <c r="I201" s="163"/>
      <c r="J201" s="163"/>
      <c r="K201" s="163"/>
      <c r="L201" s="163"/>
      <c r="M201" s="163"/>
      <c r="N201" s="163"/>
      <c r="O201" s="163"/>
      <c r="P201" s="163"/>
      <c r="Q201" s="163"/>
      <c r="R201" s="163"/>
      <c r="S201" s="163"/>
      <c r="T201" s="163"/>
      <c r="U201" s="163"/>
      <c r="V201" s="163"/>
      <c r="W201" s="163"/>
      <c r="X201" s="163"/>
      <c r="Y201" s="163"/>
      <c r="Z201" s="163"/>
      <c r="AA201" s="163"/>
      <c r="AB201" s="163"/>
      <c r="AC201" s="163"/>
      <c r="AD201" s="163"/>
      <c r="AE201" s="163"/>
      <c r="AF201" s="163"/>
      <c r="AG201" s="163"/>
      <c r="AH201" s="163"/>
      <c r="AI201" s="163"/>
      <c r="AJ201" s="163"/>
      <c r="AK201" s="166">
        <v>16</v>
      </c>
    </row>
    <row r="202" spans="1:37" x14ac:dyDescent="0.25">
      <c r="A202" s="161" t="s">
        <v>1197</v>
      </c>
      <c r="B202" s="163" t="s">
        <v>1198</v>
      </c>
      <c r="C202" s="163"/>
      <c r="D202" s="163"/>
      <c r="E202" s="163"/>
      <c r="F202" s="163"/>
      <c r="G202" s="163"/>
      <c r="H202" s="163"/>
      <c r="I202" s="163"/>
      <c r="J202" s="163"/>
      <c r="K202" s="163"/>
      <c r="L202" s="163"/>
      <c r="M202" s="163"/>
      <c r="N202" s="163"/>
      <c r="O202" s="163"/>
      <c r="P202" s="163"/>
      <c r="Q202" s="163"/>
      <c r="R202" s="163"/>
      <c r="S202" s="163"/>
      <c r="T202" s="163"/>
      <c r="U202" s="163"/>
      <c r="V202" s="163"/>
      <c r="W202" s="163"/>
      <c r="X202" s="163"/>
      <c r="Y202" s="163"/>
      <c r="Z202" s="163"/>
      <c r="AA202" s="163"/>
      <c r="AB202" s="163"/>
      <c r="AC202" s="163"/>
      <c r="AD202" s="163"/>
      <c r="AE202" s="163"/>
      <c r="AF202" s="163"/>
      <c r="AG202" s="163"/>
      <c r="AH202" s="163"/>
      <c r="AI202" s="163"/>
      <c r="AJ202" s="163"/>
      <c r="AK202" s="166">
        <v>1</v>
      </c>
    </row>
    <row r="203" spans="1:37" x14ac:dyDescent="0.25">
      <c r="A203" s="161" t="s">
        <v>1217</v>
      </c>
      <c r="B203" s="163" t="s">
        <v>1218</v>
      </c>
      <c r="C203" s="163"/>
      <c r="D203" s="163"/>
      <c r="E203" s="163"/>
      <c r="F203" s="163"/>
      <c r="G203" s="163"/>
      <c r="H203" s="163"/>
      <c r="I203" s="163"/>
      <c r="J203" s="163"/>
      <c r="K203" s="163"/>
      <c r="L203" s="163"/>
      <c r="M203" s="163"/>
      <c r="N203" s="163"/>
      <c r="O203" s="163"/>
      <c r="P203" s="163"/>
      <c r="Q203" s="163"/>
      <c r="R203" s="163"/>
      <c r="S203" s="163"/>
      <c r="T203" s="163"/>
      <c r="U203" s="163"/>
      <c r="V203" s="163"/>
      <c r="W203" s="163"/>
      <c r="X203" s="163"/>
      <c r="Y203" s="163"/>
      <c r="Z203" s="163"/>
      <c r="AA203" s="163"/>
      <c r="AB203" s="163"/>
      <c r="AC203" s="163"/>
      <c r="AD203" s="163"/>
      <c r="AE203" s="163"/>
      <c r="AF203" s="163"/>
      <c r="AG203" s="163"/>
      <c r="AH203" s="163"/>
      <c r="AI203" s="163"/>
      <c r="AJ203" s="163"/>
      <c r="AK203" s="166">
        <v>3</v>
      </c>
    </row>
    <row r="204" spans="1:37" x14ac:dyDescent="0.25">
      <c r="A204" s="161" t="s">
        <v>1245</v>
      </c>
      <c r="B204" s="163" t="s">
        <v>1246</v>
      </c>
      <c r="C204" s="163"/>
      <c r="D204" s="163"/>
      <c r="E204" s="163"/>
      <c r="F204" s="163"/>
      <c r="G204" s="163"/>
      <c r="H204" s="163"/>
      <c r="I204" s="163"/>
      <c r="J204" s="163"/>
      <c r="K204" s="163"/>
      <c r="L204" s="163"/>
      <c r="M204" s="163"/>
      <c r="N204" s="163"/>
      <c r="O204" s="163"/>
      <c r="P204" s="163"/>
      <c r="Q204" s="163"/>
      <c r="R204" s="163"/>
      <c r="S204" s="163"/>
      <c r="T204" s="163"/>
      <c r="U204" s="163"/>
      <c r="V204" s="163"/>
      <c r="W204" s="163"/>
      <c r="X204" s="163"/>
      <c r="Y204" s="163"/>
      <c r="Z204" s="163"/>
      <c r="AA204" s="163"/>
      <c r="AB204" s="163"/>
      <c r="AC204" s="163"/>
      <c r="AD204" s="163"/>
      <c r="AE204" s="163"/>
      <c r="AF204" s="163"/>
      <c r="AG204" s="163"/>
      <c r="AH204" s="163"/>
      <c r="AI204" s="163"/>
      <c r="AJ204" s="163"/>
      <c r="AK204" s="166">
        <v>20</v>
      </c>
    </row>
    <row r="205" spans="1:37" x14ac:dyDescent="0.25">
      <c r="A205" s="161" t="s">
        <v>382</v>
      </c>
      <c r="B205" s="163" t="s">
        <v>383</v>
      </c>
      <c r="C205" s="163"/>
      <c r="D205" s="163"/>
      <c r="E205" s="163"/>
      <c r="F205" s="163"/>
      <c r="G205" s="163"/>
      <c r="H205" s="163"/>
      <c r="I205" s="163"/>
      <c r="J205" s="163"/>
      <c r="K205" s="163"/>
      <c r="L205" s="163"/>
      <c r="M205" s="163"/>
      <c r="N205" s="163"/>
      <c r="O205" s="163"/>
      <c r="P205" s="163"/>
      <c r="Q205" s="163"/>
      <c r="R205" s="163"/>
      <c r="S205" s="163"/>
      <c r="T205" s="163"/>
      <c r="U205" s="163"/>
      <c r="V205" s="163"/>
      <c r="W205" s="163"/>
      <c r="X205" s="163"/>
      <c r="Y205" s="163"/>
      <c r="Z205" s="163"/>
      <c r="AA205" s="163"/>
      <c r="AB205" s="163"/>
      <c r="AC205" s="163"/>
      <c r="AD205" s="163"/>
      <c r="AE205" s="163"/>
      <c r="AF205" s="163"/>
      <c r="AG205" s="163"/>
      <c r="AH205" s="163"/>
      <c r="AI205" s="163"/>
      <c r="AJ205" s="163"/>
      <c r="AK205" s="166">
        <v>1529</v>
      </c>
    </row>
    <row r="206" spans="1:37" x14ac:dyDescent="0.25">
      <c r="A206" s="161" t="s">
        <v>396</v>
      </c>
      <c r="B206" s="163" t="s">
        <v>397</v>
      </c>
      <c r="C206" s="163"/>
      <c r="D206" s="163"/>
      <c r="E206" s="163"/>
      <c r="F206" s="163"/>
      <c r="G206" s="163"/>
      <c r="H206" s="163"/>
      <c r="I206" s="163"/>
      <c r="J206" s="163"/>
      <c r="K206" s="163"/>
      <c r="L206" s="163"/>
      <c r="M206" s="163"/>
      <c r="N206" s="163"/>
      <c r="O206" s="163"/>
      <c r="P206" s="163"/>
      <c r="Q206" s="163"/>
      <c r="R206" s="163"/>
      <c r="S206" s="163"/>
      <c r="T206" s="163"/>
      <c r="U206" s="163"/>
      <c r="V206" s="163"/>
      <c r="W206" s="163"/>
      <c r="X206" s="163"/>
      <c r="Y206" s="163"/>
      <c r="Z206" s="163"/>
      <c r="AA206" s="163"/>
      <c r="AB206" s="163"/>
      <c r="AC206" s="163"/>
      <c r="AD206" s="163"/>
      <c r="AE206" s="163"/>
      <c r="AF206" s="163"/>
      <c r="AG206" s="163"/>
      <c r="AH206" s="163"/>
      <c r="AI206" s="163"/>
      <c r="AJ206" s="163"/>
      <c r="AK206" s="166">
        <v>50</v>
      </c>
    </row>
    <row r="207" spans="1:37" x14ac:dyDescent="0.25">
      <c r="A207" s="161" t="s">
        <v>394</v>
      </c>
      <c r="B207" s="163" t="s">
        <v>395</v>
      </c>
      <c r="C207" s="163"/>
      <c r="D207" s="163"/>
      <c r="E207" s="163"/>
      <c r="F207" s="163"/>
      <c r="G207" s="163"/>
      <c r="H207" s="163"/>
      <c r="I207" s="163"/>
      <c r="J207" s="163"/>
      <c r="K207" s="163"/>
      <c r="L207" s="163"/>
      <c r="M207" s="163"/>
      <c r="N207" s="163"/>
      <c r="O207" s="163"/>
      <c r="P207" s="163"/>
      <c r="Q207" s="163"/>
      <c r="R207" s="163"/>
      <c r="S207" s="163"/>
      <c r="T207" s="163"/>
      <c r="U207" s="163"/>
      <c r="V207" s="163"/>
      <c r="W207" s="163"/>
      <c r="X207" s="163"/>
      <c r="Y207" s="163"/>
      <c r="Z207" s="163"/>
      <c r="AA207" s="163"/>
      <c r="AB207" s="163"/>
      <c r="AC207" s="163"/>
      <c r="AD207" s="163"/>
      <c r="AE207" s="163"/>
      <c r="AF207" s="163"/>
      <c r="AG207" s="163"/>
      <c r="AH207" s="163"/>
      <c r="AI207" s="163"/>
      <c r="AJ207" s="163"/>
      <c r="AK207" s="166">
        <v>312</v>
      </c>
    </row>
    <row r="208" spans="1:37" x14ac:dyDescent="0.25">
      <c r="A208" s="161" t="s">
        <v>390</v>
      </c>
      <c r="B208" s="163" t="s">
        <v>391</v>
      </c>
      <c r="C208" s="163"/>
      <c r="D208" s="163"/>
      <c r="E208" s="163"/>
      <c r="F208" s="163"/>
      <c r="G208" s="163"/>
      <c r="H208" s="163"/>
      <c r="I208" s="163"/>
      <c r="J208" s="163"/>
      <c r="K208" s="163"/>
      <c r="L208" s="163"/>
      <c r="M208" s="163"/>
      <c r="N208" s="163"/>
      <c r="O208" s="163"/>
      <c r="P208" s="163"/>
      <c r="Q208" s="163"/>
      <c r="R208" s="163"/>
      <c r="S208" s="163"/>
      <c r="T208" s="163"/>
      <c r="U208" s="163"/>
      <c r="V208" s="163"/>
      <c r="W208" s="163"/>
      <c r="X208" s="163"/>
      <c r="Y208" s="163"/>
      <c r="Z208" s="163"/>
      <c r="AA208" s="163"/>
      <c r="AB208" s="163"/>
      <c r="AC208" s="163"/>
      <c r="AD208" s="163"/>
      <c r="AE208" s="163"/>
      <c r="AF208" s="163"/>
      <c r="AG208" s="163"/>
      <c r="AH208" s="163"/>
      <c r="AI208" s="163"/>
      <c r="AJ208" s="163"/>
      <c r="AK208" s="166">
        <v>175</v>
      </c>
    </row>
    <row r="209" spans="1:37" x14ac:dyDescent="0.25">
      <c r="A209" s="161" t="s">
        <v>392</v>
      </c>
      <c r="B209" s="163" t="s">
        <v>393</v>
      </c>
      <c r="C209" s="163"/>
      <c r="D209" s="163"/>
      <c r="E209" s="163"/>
      <c r="F209" s="163"/>
      <c r="G209" s="163"/>
      <c r="H209" s="163"/>
      <c r="I209" s="163"/>
      <c r="J209" s="163"/>
      <c r="K209" s="163"/>
      <c r="L209" s="163"/>
      <c r="M209" s="163"/>
      <c r="N209" s="163"/>
      <c r="O209" s="163"/>
      <c r="P209" s="163"/>
      <c r="Q209" s="163"/>
      <c r="R209" s="163"/>
      <c r="S209" s="163"/>
      <c r="T209" s="163"/>
      <c r="U209" s="163"/>
      <c r="V209" s="163"/>
      <c r="W209" s="163"/>
      <c r="X209" s="163"/>
      <c r="Y209" s="163"/>
      <c r="Z209" s="163"/>
      <c r="AA209" s="163"/>
      <c r="AB209" s="163"/>
      <c r="AC209" s="163"/>
      <c r="AD209" s="163"/>
      <c r="AE209" s="163"/>
      <c r="AF209" s="163"/>
      <c r="AG209" s="163"/>
      <c r="AH209" s="163"/>
      <c r="AI209" s="163"/>
      <c r="AJ209" s="163"/>
      <c r="AK209" s="166">
        <v>83</v>
      </c>
    </row>
    <row r="210" spans="1:37" x14ac:dyDescent="0.25">
      <c r="A210" s="161" t="s">
        <v>384</v>
      </c>
      <c r="B210" s="163" t="s">
        <v>385</v>
      </c>
      <c r="C210" s="163"/>
      <c r="D210" s="163"/>
      <c r="E210" s="163"/>
      <c r="F210" s="163"/>
      <c r="G210" s="163"/>
      <c r="H210" s="163"/>
      <c r="I210" s="163"/>
      <c r="J210" s="163"/>
      <c r="K210" s="163"/>
      <c r="L210" s="163"/>
      <c r="M210" s="163"/>
      <c r="N210" s="163"/>
      <c r="O210" s="163"/>
      <c r="P210" s="163"/>
      <c r="Q210" s="163"/>
      <c r="R210" s="163"/>
      <c r="S210" s="163"/>
      <c r="T210" s="163"/>
      <c r="U210" s="163"/>
      <c r="V210" s="163"/>
      <c r="W210" s="163"/>
      <c r="X210" s="163"/>
      <c r="Y210" s="163"/>
      <c r="Z210" s="163"/>
      <c r="AA210" s="163"/>
      <c r="AB210" s="163"/>
      <c r="AC210" s="163"/>
      <c r="AD210" s="163"/>
      <c r="AE210" s="163"/>
      <c r="AF210" s="163"/>
      <c r="AG210" s="163"/>
      <c r="AH210" s="163"/>
      <c r="AI210" s="163"/>
      <c r="AJ210" s="163"/>
      <c r="AK210" s="166">
        <v>5</v>
      </c>
    </row>
    <row r="211" spans="1:37" x14ac:dyDescent="0.25">
      <c r="A211" s="161" t="s">
        <v>388</v>
      </c>
      <c r="B211" s="163" t="s">
        <v>389</v>
      </c>
      <c r="C211" s="163"/>
      <c r="D211" s="163"/>
      <c r="E211" s="163"/>
      <c r="F211" s="163"/>
      <c r="G211" s="163"/>
      <c r="H211" s="163"/>
      <c r="I211" s="163"/>
      <c r="J211" s="163"/>
      <c r="K211" s="163"/>
      <c r="L211" s="163"/>
      <c r="M211" s="163"/>
      <c r="N211" s="163"/>
      <c r="O211" s="163"/>
      <c r="P211" s="163"/>
      <c r="Q211" s="163"/>
      <c r="R211" s="163"/>
      <c r="S211" s="163"/>
      <c r="T211" s="163"/>
      <c r="U211" s="163"/>
      <c r="V211" s="163"/>
      <c r="W211" s="163"/>
      <c r="X211" s="163"/>
      <c r="Y211" s="163"/>
      <c r="Z211" s="163"/>
      <c r="AA211" s="163"/>
      <c r="AB211" s="163"/>
      <c r="AC211" s="163"/>
      <c r="AD211" s="163"/>
      <c r="AE211" s="163"/>
      <c r="AF211" s="163"/>
      <c r="AG211" s="163"/>
      <c r="AH211" s="163"/>
      <c r="AI211" s="163"/>
      <c r="AJ211" s="163"/>
      <c r="AK211" s="166">
        <v>312</v>
      </c>
    </row>
    <row r="212" spans="1:37" x14ac:dyDescent="0.25">
      <c r="A212" s="161" t="s">
        <v>386</v>
      </c>
      <c r="B212" s="163" t="s">
        <v>387</v>
      </c>
      <c r="C212" s="163"/>
      <c r="D212" s="163"/>
      <c r="E212" s="163"/>
      <c r="F212" s="163"/>
      <c r="G212" s="163"/>
      <c r="H212" s="163"/>
      <c r="I212" s="163"/>
      <c r="J212" s="163"/>
      <c r="K212" s="163"/>
      <c r="L212" s="163"/>
      <c r="M212" s="163"/>
      <c r="N212" s="163"/>
      <c r="O212" s="163"/>
      <c r="P212" s="163"/>
      <c r="Q212" s="163"/>
      <c r="R212" s="163"/>
      <c r="S212" s="163"/>
      <c r="T212" s="163"/>
      <c r="U212" s="163"/>
      <c r="V212" s="163"/>
      <c r="W212" s="163"/>
      <c r="X212" s="163"/>
      <c r="Y212" s="163"/>
      <c r="Z212" s="163"/>
      <c r="AA212" s="163"/>
      <c r="AB212" s="163"/>
      <c r="AC212" s="163"/>
      <c r="AD212" s="163"/>
      <c r="AE212" s="163"/>
      <c r="AF212" s="163"/>
      <c r="AG212" s="163"/>
      <c r="AH212" s="163"/>
      <c r="AI212" s="163"/>
      <c r="AJ212" s="163"/>
      <c r="AK212" s="166">
        <v>691</v>
      </c>
    </row>
    <row r="213" spans="1:37" x14ac:dyDescent="0.25">
      <c r="A213" s="161" t="s">
        <v>378</v>
      </c>
      <c r="B213" s="163" t="s">
        <v>379</v>
      </c>
      <c r="C213" s="163"/>
      <c r="D213" s="163"/>
      <c r="E213" s="163"/>
      <c r="F213" s="163"/>
      <c r="G213" s="163"/>
      <c r="H213" s="163"/>
      <c r="I213" s="163"/>
      <c r="J213" s="163"/>
      <c r="K213" s="163"/>
      <c r="L213" s="163"/>
      <c r="M213" s="163"/>
      <c r="N213" s="163"/>
      <c r="O213" s="163"/>
      <c r="P213" s="163"/>
      <c r="Q213" s="163"/>
      <c r="R213" s="163"/>
      <c r="S213" s="163"/>
      <c r="T213" s="163"/>
      <c r="U213" s="163"/>
      <c r="V213" s="163"/>
      <c r="W213" s="163"/>
      <c r="X213" s="163"/>
      <c r="Y213" s="163"/>
      <c r="Z213" s="163"/>
      <c r="AA213" s="163"/>
      <c r="AB213" s="163"/>
      <c r="AC213" s="163"/>
      <c r="AD213" s="163"/>
      <c r="AE213" s="163"/>
      <c r="AF213" s="163"/>
      <c r="AG213" s="163"/>
      <c r="AH213" s="163"/>
      <c r="AI213" s="163"/>
      <c r="AJ213" s="163"/>
      <c r="AK213" s="166">
        <v>22</v>
      </c>
    </row>
    <row r="214" spans="1:37" x14ac:dyDescent="0.25">
      <c r="A214" s="161" t="s">
        <v>1369</v>
      </c>
      <c r="B214" s="163" t="s">
        <v>1370</v>
      </c>
      <c r="C214" s="163"/>
      <c r="D214" s="163"/>
      <c r="E214" s="163"/>
      <c r="F214" s="163"/>
      <c r="G214" s="163"/>
      <c r="H214" s="163"/>
      <c r="I214" s="163"/>
      <c r="J214" s="163"/>
      <c r="K214" s="163"/>
      <c r="L214" s="163"/>
      <c r="M214" s="163"/>
      <c r="N214" s="163"/>
      <c r="O214" s="163"/>
      <c r="P214" s="163"/>
      <c r="Q214" s="163"/>
      <c r="R214" s="163"/>
      <c r="S214" s="163"/>
      <c r="T214" s="163"/>
      <c r="U214" s="163"/>
      <c r="V214" s="163"/>
      <c r="W214" s="163"/>
      <c r="X214" s="163"/>
      <c r="Y214" s="163"/>
      <c r="Z214" s="163"/>
      <c r="AA214" s="163"/>
      <c r="AB214" s="163"/>
      <c r="AC214" s="163"/>
      <c r="AD214" s="163"/>
      <c r="AE214" s="163"/>
      <c r="AF214" s="163"/>
      <c r="AG214" s="163"/>
      <c r="AH214" s="163"/>
      <c r="AI214" s="163"/>
      <c r="AJ214" s="163"/>
      <c r="AK214" s="166">
        <v>3</v>
      </c>
    </row>
    <row r="215" spans="1:37" x14ac:dyDescent="0.25">
      <c r="A215" s="161" t="s">
        <v>1347</v>
      </c>
      <c r="B215" s="163" t="s">
        <v>1348</v>
      </c>
      <c r="C215" s="163"/>
      <c r="D215" s="163"/>
      <c r="E215" s="163"/>
      <c r="F215" s="163"/>
      <c r="G215" s="163"/>
      <c r="H215" s="163"/>
      <c r="I215" s="163"/>
      <c r="J215" s="163"/>
      <c r="K215" s="163"/>
      <c r="L215" s="163"/>
      <c r="M215" s="163"/>
      <c r="N215" s="163"/>
      <c r="O215" s="163"/>
      <c r="P215" s="163"/>
      <c r="Q215" s="163"/>
      <c r="R215" s="163"/>
      <c r="S215" s="163"/>
      <c r="T215" s="163"/>
      <c r="U215" s="163"/>
      <c r="V215" s="163"/>
      <c r="W215" s="163"/>
      <c r="X215" s="163"/>
      <c r="Y215" s="163"/>
      <c r="Z215" s="163"/>
      <c r="AA215" s="163"/>
      <c r="AB215" s="163"/>
      <c r="AC215" s="163"/>
      <c r="AD215" s="163"/>
      <c r="AE215" s="163"/>
      <c r="AF215" s="163"/>
      <c r="AG215" s="163"/>
      <c r="AH215" s="163"/>
      <c r="AI215" s="163"/>
      <c r="AJ215" s="163"/>
      <c r="AK215" s="166">
        <v>50</v>
      </c>
    </row>
    <row r="216" spans="1:37" x14ac:dyDescent="0.25">
      <c r="A216" s="161" t="s">
        <v>1556</v>
      </c>
      <c r="B216" s="163" t="s">
        <v>1557</v>
      </c>
      <c r="C216" s="163"/>
      <c r="D216" s="163"/>
      <c r="E216" s="163"/>
      <c r="F216" s="163"/>
      <c r="G216" s="163"/>
      <c r="H216" s="163"/>
      <c r="I216" s="163"/>
      <c r="J216" s="163"/>
      <c r="K216" s="163"/>
      <c r="L216" s="163"/>
      <c r="M216" s="163"/>
      <c r="N216" s="163"/>
      <c r="O216" s="163"/>
      <c r="P216" s="163"/>
      <c r="Q216" s="163"/>
      <c r="R216" s="163"/>
      <c r="S216" s="163"/>
      <c r="T216" s="163"/>
      <c r="U216" s="163"/>
      <c r="V216" s="163"/>
      <c r="W216" s="163"/>
      <c r="X216" s="163"/>
      <c r="Y216" s="163"/>
      <c r="Z216" s="163"/>
      <c r="AA216" s="163"/>
      <c r="AB216" s="163"/>
      <c r="AC216" s="163"/>
      <c r="AD216" s="163"/>
      <c r="AE216" s="163"/>
      <c r="AF216" s="163"/>
      <c r="AG216" s="163"/>
      <c r="AH216" s="163"/>
      <c r="AI216" s="163"/>
      <c r="AJ216" s="163"/>
      <c r="AK216" s="166">
        <v>104</v>
      </c>
    </row>
    <row r="217" spans="1:37" x14ac:dyDescent="0.25">
      <c r="A217" s="161" t="s">
        <v>44</v>
      </c>
      <c r="B217" s="163" t="s">
        <v>45</v>
      </c>
      <c r="C217" s="163"/>
      <c r="D217" s="163"/>
      <c r="E217" s="163"/>
      <c r="F217" s="163"/>
      <c r="G217" s="163"/>
      <c r="H217" s="163"/>
      <c r="I217" s="163"/>
      <c r="J217" s="163"/>
      <c r="K217" s="163"/>
      <c r="L217" s="163"/>
      <c r="M217" s="163"/>
      <c r="N217" s="163"/>
      <c r="O217" s="163"/>
      <c r="P217" s="163"/>
      <c r="Q217" s="163"/>
      <c r="R217" s="163"/>
      <c r="S217" s="163"/>
      <c r="T217" s="163"/>
      <c r="U217" s="163"/>
      <c r="V217" s="163"/>
      <c r="W217" s="163"/>
      <c r="X217" s="163"/>
      <c r="Y217" s="163"/>
      <c r="Z217" s="163"/>
      <c r="AA217" s="163"/>
      <c r="AB217" s="163"/>
      <c r="AC217" s="163"/>
      <c r="AD217" s="163"/>
      <c r="AE217" s="163"/>
      <c r="AF217" s="163"/>
      <c r="AG217" s="163"/>
      <c r="AH217" s="163"/>
      <c r="AI217" s="163"/>
      <c r="AJ217" s="163"/>
      <c r="AK217" s="166">
        <v>26198</v>
      </c>
    </row>
    <row r="218" spans="1:37" x14ac:dyDescent="0.25">
      <c r="A218" s="161" t="s">
        <v>923</v>
      </c>
      <c r="B218" s="163" t="s">
        <v>924</v>
      </c>
      <c r="C218" s="163"/>
      <c r="D218" s="163"/>
      <c r="E218" s="163"/>
      <c r="F218" s="163"/>
      <c r="G218" s="163"/>
      <c r="H218" s="163"/>
      <c r="I218" s="163"/>
      <c r="J218" s="163"/>
      <c r="K218" s="163"/>
      <c r="L218" s="163"/>
      <c r="M218" s="163"/>
      <c r="N218" s="163"/>
      <c r="O218" s="163"/>
      <c r="P218" s="163"/>
      <c r="Q218" s="163"/>
      <c r="R218" s="163"/>
      <c r="S218" s="163"/>
      <c r="T218" s="163"/>
      <c r="U218" s="163"/>
      <c r="V218" s="163"/>
      <c r="W218" s="163"/>
      <c r="X218" s="163"/>
      <c r="Y218" s="163"/>
      <c r="Z218" s="163"/>
      <c r="AA218" s="163"/>
      <c r="AB218" s="163"/>
      <c r="AC218" s="163"/>
      <c r="AD218" s="163"/>
      <c r="AE218" s="163"/>
      <c r="AF218" s="163"/>
      <c r="AG218" s="163"/>
      <c r="AH218" s="163"/>
      <c r="AI218" s="163"/>
      <c r="AJ218" s="163"/>
      <c r="AK218" s="166">
        <v>308</v>
      </c>
    </row>
    <row r="219" spans="1:37" x14ac:dyDescent="0.25">
      <c r="A219" s="161" t="s">
        <v>3906</v>
      </c>
      <c r="B219" s="163" t="s">
        <v>3907</v>
      </c>
      <c r="C219" s="163"/>
      <c r="D219" s="163"/>
      <c r="E219" s="163"/>
      <c r="F219" s="163"/>
      <c r="G219" s="163"/>
      <c r="H219" s="163"/>
      <c r="I219" s="163"/>
      <c r="J219" s="163"/>
      <c r="K219" s="163"/>
      <c r="L219" s="163"/>
      <c r="M219" s="163"/>
      <c r="N219" s="163"/>
      <c r="O219" s="163"/>
      <c r="P219" s="163"/>
      <c r="Q219" s="163"/>
      <c r="R219" s="163"/>
      <c r="S219" s="163"/>
      <c r="T219" s="163"/>
      <c r="U219" s="163"/>
      <c r="V219" s="163"/>
      <c r="W219" s="163"/>
      <c r="X219" s="163"/>
      <c r="Y219" s="163"/>
      <c r="Z219" s="163"/>
      <c r="AA219" s="163"/>
      <c r="AB219" s="163"/>
      <c r="AC219" s="163"/>
      <c r="AD219" s="163"/>
      <c r="AE219" s="163"/>
      <c r="AF219" s="163"/>
      <c r="AG219" s="163"/>
      <c r="AH219" s="163"/>
      <c r="AI219" s="163"/>
      <c r="AJ219" s="163"/>
      <c r="AK219" s="166">
        <v>3410</v>
      </c>
    </row>
    <row r="220" spans="1:37" x14ac:dyDescent="0.25">
      <c r="A220" s="161" t="s">
        <v>1167</v>
      </c>
      <c r="B220" s="163" t="s">
        <v>1168</v>
      </c>
      <c r="C220" s="163"/>
      <c r="D220" s="163"/>
      <c r="E220" s="163"/>
      <c r="F220" s="163"/>
      <c r="G220" s="163"/>
      <c r="H220" s="163"/>
      <c r="I220" s="163"/>
      <c r="J220" s="163"/>
      <c r="K220" s="163"/>
      <c r="L220" s="163"/>
      <c r="M220" s="163"/>
      <c r="N220" s="163"/>
      <c r="O220" s="163"/>
      <c r="P220" s="163"/>
      <c r="Q220" s="163"/>
      <c r="R220" s="163"/>
      <c r="S220" s="163"/>
      <c r="T220" s="163"/>
      <c r="U220" s="163"/>
      <c r="V220" s="163"/>
      <c r="W220" s="163"/>
      <c r="X220" s="163"/>
      <c r="Y220" s="163"/>
      <c r="Z220" s="163"/>
      <c r="AA220" s="163"/>
      <c r="AB220" s="163"/>
      <c r="AC220" s="163"/>
      <c r="AD220" s="163"/>
      <c r="AE220" s="163"/>
      <c r="AF220" s="163"/>
      <c r="AG220" s="163"/>
      <c r="AH220" s="163"/>
      <c r="AI220" s="163"/>
      <c r="AJ220" s="163"/>
      <c r="AK220" s="166">
        <v>1</v>
      </c>
    </row>
    <row r="221" spans="1:37" x14ac:dyDescent="0.25">
      <c r="A221" s="161" t="s">
        <v>1169</v>
      </c>
      <c r="B221" s="163" t="s">
        <v>1170</v>
      </c>
      <c r="C221" s="163"/>
      <c r="D221" s="163"/>
      <c r="E221" s="163"/>
      <c r="F221" s="163"/>
      <c r="G221" s="163"/>
      <c r="H221" s="163"/>
      <c r="I221" s="163"/>
      <c r="J221" s="163"/>
      <c r="K221" s="163"/>
      <c r="L221" s="163"/>
      <c r="M221" s="163"/>
      <c r="N221" s="163"/>
      <c r="O221" s="163"/>
      <c r="P221" s="163"/>
      <c r="Q221" s="163"/>
      <c r="R221" s="163"/>
      <c r="S221" s="163"/>
      <c r="T221" s="163"/>
      <c r="U221" s="163"/>
      <c r="V221" s="163"/>
      <c r="W221" s="163"/>
      <c r="X221" s="163"/>
      <c r="Y221" s="163"/>
      <c r="Z221" s="163"/>
      <c r="AA221" s="163"/>
      <c r="AB221" s="163"/>
      <c r="AC221" s="163"/>
      <c r="AD221" s="163"/>
      <c r="AE221" s="163"/>
      <c r="AF221" s="163"/>
      <c r="AG221" s="163"/>
      <c r="AH221" s="163"/>
      <c r="AI221" s="163"/>
      <c r="AJ221" s="163"/>
      <c r="AK221" s="166">
        <v>6</v>
      </c>
    </row>
    <row r="222" spans="1:37" x14ac:dyDescent="0.25">
      <c r="A222" s="161" t="s">
        <v>2235</v>
      </c>
      <c r="B222" s="163" t="s">
        <v>2236</v>
      </c>
      <c r="C222" s="163"/>
      <c r="D222" s="163"/>
      <c r="E222" s="163"/>
      <c r="F222" s="163"/>
      <c r="G222" s="163"/>
      <c r="H222" s="163"/>
      <c r="I222" s="163"/>
      <c r="J222" s="163"/>
      <c r="K222" s="163"/>
      <c r="L222" s="163"/>
      <c r="M222" s="163"/>
      <c r="N222" s="163"/>
      <c r="O222" s="163"/>
      <c r="P222" s="163"/>
      <c r="Q222" s="163"/>
      <c r="R222" s="163"/>
      <c r="S222" s="163"/>
      <c r="T222" s="163"/>
      <c r="U222" s="163"/>
      <c r="V222" s="163"/>
      <c r="W222" s="163"/>
      <c r="X222" s="163"/>
      <c r="Y222" s="163"/>
      <c r="Z222" s="163"/>
      <c r="AA222" s="163"/>
      <c r="AB222" s="163"/>
      <c r="AC222" s="163"/>
      <c r="AD222" s="163"/>
      <c r="AE222" s="163"/>
      <c r="AF222" s="163"/>
      <c r="AG222" s="163"/>
      <c r="AH222" s="163"/>
      <c r="AI222" s="163"/>
      <c r="AJ222" s="163"/>
      <c r="AK222" s="166">
        <v>100</v>
      </c>
    </row>
    <row r="223" spans="1:37" x14ac:dyDescent="0.25">
      <c r="A223" s="161" t="s">
        <v>847</v>
      </c>
      <c r="B223" s="163" t="s">
        <v>848</v>
      </c>
      <c r="C223" s="163"/>
      <c r="D223" s="163"/>
      <c r="E223" s="163"/>
      <c r="F223" s="163"/>
      <c r="G223" s="163"/>
      <c r="H223" s="163"/>
      <c r="I223" s="163"/>
      <c r="J223" s="163"/>
      <c r="K223" s="163"/>
      <c r="L223" s="163"/>
      <c r="M223" s="163"/>
      <c r="N223" s="163"/>
      <c r="O223" s="163"/>
      <c r="P223" s="163"/>
      <c r="Q223" s="163"/>
      <c r="R223" s="163"/>
      <c r="S223" s="163"/>
      <c r="T223" s="163"/>
      <c r="U223" s="163"/>
      <c r="V223" s="163"/>
      <c r="W223" s="163"/>
      <c r="X223" s="163"/>
      <c r="Y223" s="163"/>
      <c r="Z223" s="163"/>
      <c r="AA223" s="163"/>
      <c r="AB223" s="163"/>
      <c r="AC223" s="163"/>
      <c r="AD223" s="163"/>
      <c r="AE223" s="163"/>
      <c r="AF223" s="163"/>
      <c r="AG223" s="163"/>
      <c r="AH223" s="163"/>
      <c r="AI223" s="163"/>
      <c r="AJ223" s="163"/>
      <c r="AK223" s="166">
        <v>100</v>
      </c>
    </row>
    <row r="224" spans="1:37" x14ac:dyDescent="0.25">
      <c r="A224" s="161" t="s">
        <v>4052</v>
      </c>
      <c r="B224" s="163" t="s">
        <v>4053</v>
      </c>
      <c r="C224" s="163"/>
      <c r="D224" s="163"/>
      <c r="E224" s="163"/>
      <c r="F224" s="163"/>
      <c r="G224" s="163"/>
      <c r="H224" s="163"/>
      <c r="I224" s="163"/>
      <c r="J224" s="163"/>
      <c r="K224" s="163"/>
      <c r="L224" s="163"/>
      <c r="M224" s="163"/>
      <c r="N224" s="163"/>
      <c r="O224" s="163"/>
      <c r="P224" s="163"/>
      <c r="Q224" s="163"/>
      <c r="R224" s="163"/>
      <c r="S224" s="163"/>
      <c r="T224" s="163"/>
      <c r="U224" s="163"/>
      <c r="V224" s="163"/>
      <c r="W224" s="163"/>
      <c r="X224" s="163"/>
      <c r="Y224" s="163"/>
      <c r="Z224" s="163"/>
      <c r="AA224" s="163"/>
      <c r="AB224" s="163"/>
      <c r="AC224" s="163"/>
      <c r="AD224" s="163"/>
      <c r="AE224" s="163"/>
      <c r="AF224" s="163"/>
      <c r="AG224" s="163"/>
      <c r="AH224" s="163"/>
      <c r="AI224" s="163"/>
      <c r="AJ224" s="163"/>
      <c r="AK224" s="166">
        <v>475</v>
      </c>
    </row>
    <row r="225" spans="1:37" x14ac:dyDescent="0.25">
      <c r="A225" s="161" t="s">
        <v>5564</v>
      </c>
      <c r="B225" s="163" t="s">
        <v>465</v>
      </c>
      <c r="C225" s="163"/>
      <c r="D225" s="163"/>
      <c r="E225" s="163"/>
      <c r="F225" s="163"/>
      <c r="G225" s="163"/>
      <c r="H225" s="163"/>
      <c r="I225" s="163"/>
      <c r="J225" s="163"/>
      <c r="K225" s="163"/>
      <c r="L225" s="163"/>
      <c r="M225" s="163"/>
      <c r="N225" s="163"/>
      <c r="O225" s="163"/>
      <c r="P225" s="163"/>
      <c r="Q225" s="163"/>
      <c r="R225" s="163"/>
      <c r="S225" s="163"/>
      <c r="T225" s="163"/>
      <c r="U225" s="163"/>
      <c r="V225" s="163"/>
      <c r="W225" s="163"/>
      <c r="X225" s="163"/>
      <c r="Y225" s="163"/>
      <c r="Z225" s="163"/>
      <c r="AA225" s="163"/>
      <c r="AB225" s="163"/>
      <c r="AC225" s="163"/>
      <c r="AD225" s="163"/>
      <c r="AE225" s="163"/>
      <c r="AF225" s="163"/>
      <c r="AG225" s="163"/>
      <c r="AH225" s="163"/>
      <c r="AI225" s="163"/>
      <c r="AJ225" s="163"/>
      <c r="AK225" s="166">
        <v>15</v>
      </c>
    </row>
    <row r="226" spans="1:37" x14ac:dyDescent="0.25">
      <c r="A226" s="161" t="s">
        <v>4054</v>
      </c>
      <c r="B226" s="163" t="s">
        <v>4055</v>
      </c>
      <c r="C226" s="163"/>
      <c r="D226" s="163"/>
      <c r="E226" s="163"/>
      <c r="F226" s="163"/>
      <c r="G226" s="163"/>
      <c r="H226" s="163"/>
      <c r="I226" s="163"/>
      <c r="J226" s="163"/>
      <c r="K226" s="163"/>
      <c r="L226" s="163"/>
      <c r="M226" s="163"/>
      <c r="N226" s="163"/>
      <c r="O226" s="163"/>
      <c r="P226" s="163"/>
      <c r="Q226" s="163"/>
      <c r="R226" s="163"/>
      <c r="S226" s="163"/>
      <c r="T226" s="163"/>
      <c r="U226" s="163"/>
      <c r="V226" s="163"/>
      <c r="W226" s="163"/>
      <c r="X226" s="163"/>
      <c r="Y226" s="163"/>
      <c r="Z226" s="163"/>
      <c r="AA226" s="163"/>
      <c r="AB226" s="163"/>
      <c r="AC226" s="163"/>
      <c r="AD226" s="163"/>
      <c r="AE226" s="163"/>
      <c r="AF226" s="163"/>
      <c r="AG226" s="163"/>
      <c r="AH226" s="163"/>
      <c r="AI226" s="163"/>
      <c r="AJ226" s="163"/>
      <c r="AK226" s="166">
        <v>20</v>
      </c>
    </row>
    <row r="227" spans="1:37" x14ac:dyDescent="0.25">
      <c r="A227" s="161" t="s">
        <v>1059</v>
      </c>
      <c r="B227" s="163" t="s">
        <v>1060</v>
      </c>
      <c r="C227" s="163"/>
      <c r="D227" s="163"/>
      <c r="E227" s="163"/>
      <c r="F227" s="163"/>
      <c r="G227" s="163"/>
      <c r="H227" s="163"/>
      <c r="I227" s="163"/>
      <c r="J227" s="163"/>
      <c r="K227" s="163"/>
      <c r="L227" s="163"/>
      <c r="M227" s="163"/>
      <c r="N227" s="163"/>
      <c r="O227" s="163"/>
      <c r="P227" s="163"/>
      <c r="Q227" s="163"/>
      <c r="R227" s="163"/>
      <c r="S227" s="163"/>
      <c r="T227" s="163"/>
      <c r="U227" s="163"/>
      <c r="V227" s="163"/>
      <c r="W227" s="163"/>
      <c r="X227" s="163"/>
      <c r="Y227" s="163"/>
      <c r="Z227" s="163"/>
      <c r="AA227" s="163"/>
      <c r="AB227" s="163"/>
      <c r="AC227" s="163"/>
      <c r="AD227" s="163"/>
      <c r="AE227" s="163"/>
      <c r="AF227" s="163"/>
      <c r="AG227" s="163"/>
      <c r="AH227" s="163"/>
      <c r="AI227" s="163"/>
      <c r="AJ227" s="163"/>
      <c r="AK227" s="166">
        <v>10</v>
      </c>
    </row>
    <row r="228" spans="1:37" x14ac:dyDescent="0.25">
      <c r="A228" s="161" t="s">
        <v>1031</v>
      </c>
      <c r="B228" s="163" t="s">
        <v>1032</v>
      </c>
      <c r="C228" s="163"/>
      <c r="D228" s="163"/>
      <c r="E228" s="163"/>
      <c r="F228" s="163"/>
      <c r="G228" s="163"/>
      <c r="H228" s="163"/>
      <c r="I228" s="163"/>
      <c r="J228" s="163"/>
      <c r="K228" s="163"/>
      <c r="L228" s="163"/>
      <c r="M228" s="163"/>
      <c r="N228" s="163"/>
      <c r="O228" s="163"/>
      <c r="P228" s="163"/>
      <c r="Q228" s="163"/>
      <c r="R228" s="163"/>
      <c r="S228" s="163"/>
      <c r="T228" s="163"/>
      <c r="U228" s="163"/>
      <c r="V228" s="163"/>
      <c r="W228" s="163"/>
      <c r="X228" s="163"/>
      <c r="Y228" s="163"/>
      <c r="Z228" s="163"/>
      <c r="AA228" s="163"/>
      <c r="AB228" s="163"/>
      <c r="AC228" s="163"/>
      <c r="AD228" s="163"/>
      <c r="AE228" s="163"/>
      <c r="AF228" s="163"/>
      <c r="AG228" s="163"/>
      <c r="AH228" s="163"/>
      <c r="AI228" s="163"/>
      <c r="AJ228" s="163"/>
      <c r="AK228" s="166">
        <v>38</v>
      </c>
    </row>
    <row r="229" spans="1:37" x14ac:dyDescent="0.25">
      <c r="A229" s="161" t="s">
        <v>2295</v>
      </c>
      <c r="B229" s="163" t="s">
        <v>2296</v>
      </c>
      <c r="C229" s="163"/>
      <c r="D229" s="163"/>
      <c r="E229" s="163"/>
      <c r="F229" s="163"/>
      <c r="G229" s="163"/>
      <c r="H229" s="163"/>
      <c r="I229" s="163"/>
      <c r="J229" s="163"/>
      <c r="K229" s="163"/>
      <c r="L229" s="163"/>
      <c r="M229" s="163"/>
      <c r="N229" s="163"/>
      <c r="O229" s="163"/>
      <c r="P229" s="163"/>
      <c r="Q229" s="163"/>
      <c r="R229" s="163"/>
      <c r="S229" s="163"/>
      <c r="T229" s="163"/>
      <c r="U229" s="163"/>
      <c r="V229" s="163"/>
      <c r="W229" s="163"/>
      <c r="X229" s="163"/>
      <c r="Y229" s="163"/>
      <c r="Z229" s="163"/>
      <c r="AA229" s="163"/>
      <c r="AB229" s="163"/>
      <c r="AC229" s="163"/>
      <c r="AD229" s="163"/>
      <c r="AE229" s="163"/>
      <c r="AF229" s="163"/>
      <c r="AG229" s="163"/>
      <c r="AH229" s="163"/>
      <c r="AI229" s="163"/>
      <c r="AJ229" s="163"/>
      <c r="AK229" s="166">
        <v>1000</v>
      </c>
    </row>
    <row r="230" spans="1:37" x14ac:dyDescent="0.25">
      <c r="A230" s="161" t="s">
        <v>3729</v>
      </c>
      <c r="B230" s="163" t="s">
        <v>3730</v>
      </c>
      <c r="C230" s="163"/>
      <c r="D230" s="163"/>
      <c r="E230" s="163"/>
      <c r="F230" s="163"/>
      <c r="G230" s="163"/>
      <c r="H230" s="163"/>
      <c r="I230" s="163"/>
      <c r="J230" s="163"/>
      <c r="K230" s="163"/>
      <c r="L230" s="163"/>
      <c r="M230" s="163"/>
      <c r="N230" s="163"/>
      <c r="O230" s="163"/>
      <c r="P230" s="163"/>
      <c r="Q230" s="163"/>
      <c r="R230" s="163"/>
      <c r="S230" s="163"/>
      <c r="T230" s="163"/>
      <c r="U230" s="163"/>
      <c r="V230" s="163"/>
      <c r="W230" s="163"/>
      <c r="X230" s="163"/>
      <c r="Y230" s="163"/>
      <c r="Z230" s="163"/>
      <c r="AA230" s="163"/>
      <c r="AB230" s="163"/>
      <c r="AC230" s="163"/>
      <c r="AD230" s="163"/>
      <c r="AE230" s="163"/>
      <c r="AF230" s="163"/>
      <c r="AG230" s="163"/>
      <c r="AH230" s="163"/>
      <c r="AI230" s="163"/>
      <c r="AJ230" s="163"/>
      <c r="AK230" s="166">
        <v>21</v>
      </c>
    </row>
    <row r="231" spans="1:37" x14ac:dyDescent="0.25">
      <c r="A231" s="161" t="s">
        <v>893</v>
      </c>
      <c r="B231" s="163" t="s">
        <v>894</v>
      </c>
      <c r="C231" s="163"/>
      <c r="D231" s="163"/>
      <c r="E231" s="163"/>
      <c r="F231" s="163"/>
      <c r="G231" s="163"/>
      <c r="H231" s="163"/>
      <c r="I231" s="163"/>
      <c r="J231" s="163"/>
      <c r="K231" s="163"/>
      <c r="L231" s="163"/>
      <c r="M231" s="163"/>
      <c r="N231" s="163"/>
      <c r="O231" s="163"/>
      <c r="P231" s="163"/>
      <c r="Q231" s="163"/>
      <c r="R231" s="163"/>
      <c r="S231" s="163"/>
      <c r="T231" s="163"/>
      <c r="U231" s="163"/>
      <c r="V231" s="163"/>
      <c r="W231" s="163"/>
      <c r="X231" s="163"/>
      <c r="Y231" s="163"/>
      <c r="Z231" s="163"/>
      <c r="AA231" s="163"/>
      <c r="AB231" s="163"/>
      <c r="AC231" s="163"/>
      <c r="AD231" s="163"/>
      <c r="AE231" s="163"/>
      <c r="AF231" s="163"/>
      <c r="AG231" s="163"/>
      <c r="AH231" s="163"/>
      <c r="AI231" s="163"/>
      <c r="AJ231" s="163"/>
      <c r="AK231" s="166">
        <v>4</v>
      </c>
    </row>
    <row r="232" spans="1:37" x14ac:dyDescent="0.25">
      <c r="A232" s="161" t="s">
        <v>2297</v>
      </c>
      <c r="B232" s="163" t="s">
        <v>2298</v>
      </c>
      <c r="C232" s="163"/>
      <c r="D232" s="163"/>
      <c r="E232" s="163"/>
      <c r="F232" s="163"/>
      <c r="G232" s="163"/>
      <c r="H232" s="163"/>
      <c r="I232" s="163"/>
      <c r="J232" s="163"/>
      <c r="K232" s="163"/>
      <c r="L232" s="163"/>
      <c r="M232" s="163"/>
      <c r="N232" s="163"/>
      <c r="O232" s="163"/>
      <c r="P232" s="163"/>
      <c r="Q232" s="163"/>
      <c r="R232" s="163"/>
      <c r="S232" s="163"/>
      <c r="T232" s="163"/>
      <c r="U232" s="163"/>
      <c r="V232" s="163"/>
      <c r="W232" s="163"/>
      <c r="X232" s="163"/>
      <c r="Y232" s="163"/>
      <c r="Z232" s="163"/>
      <c r="AA232" s="163"/>
      <c r="AB232" s="163"/>
      <c r="AC232" s="163"/>
      <c r="AD232" s="163"/>
      <c r="AE232" s="163"/>
      <c r="AF232" s="163"/>
      <c r="AG232" s="163"/>
      <c r="AH232" s="163"/>
      <c r="AI232" s="163"/>
      <c r="AJ232" s="163"/>
      <c r="AK232" s="166">
        <v>26</v>
      </c>
    </row>
    <row r="233" spans="1:37" x14ac:dyDescent="0.25">
      <c r="A233" s="161" t="s">
        <v>1231</v>
      </c>
      <c r="B233" s="163" t="s">
        <v>1232</v>
      </c>
      <c r="C233" s="163"/>
      <c r="D233" s="163"/>
      <c r="E233" s="163"/>
      <c r="F233" s="163"/>
      <c r="G233" s="163"/>
      <c r="H233" s="163"/>
      <c r="I233" s="163"/>
      <c r="J233" s="163"/>
      <c r="K233" s="163"/>
      <c r="L233" s="163"/>
      <c r="M233" s="163"/>
      <c r="N233" s="163"/>
      <c r="O233" s="163"/>
      <c r="P233" s="163"/>
      <c r="Q233" s="163"/>
      <c r="R233" s="163"/>
      <c r="S233" s="163"/>
      <c r="T233" s="163"/>
      <c r="U233" s="163"/>
      <c r="V233" s="163"/>
      <c r="W233" s="163"/>
      <c r="X233" s="163"/>
      <c r="Y233" s="163"/>
      <c r="Z233" s="163"/>
      <c r="AA233" s="163"/>
      <c r="AB233" s="163"/>
      <c r="AC233" s="163"/>
      <c r="AD233" s="163"/>
      <c r="AE233" s="163"/>
      <c r="AF233" s="163"/>
      <c r="AG233" s="163"/>
      <c r="AH233" s="163"/>
      <c r="AI233" s="163"/>
      <c r="AJ233" s="163"/>
      <c r="AK233" s="166">
        <v>3</v>
      </c>
    </row>
    <row r="234" spans="1:37" x14ac:dyDescent="0.25">
      <c r="A234" s="161" t="s">
        <v>863</v>
      </c>
      <c r="B234" s="163" t="s">
        <v>864</v>
      </c>
      <c r="C234" s="163"/>
      <c r="D234" s="163"/>
      <c r="E234" s="163"/>
      <c r="F234" s="163"/>
      <c r="G234" s="163"/>
      <c r="H234" s="163"/>
      <c r="I234" s="163"/>
      <c r="J234" s="163"/>
      <c r="K234" s="163"/>
      <c r="L234" s="163"/>
      <c r="M234" s="163"/>
      <c r="N234" s="163"/>
      <c r="O234" s="163"/>
      <c r="P234" s="163"/>
      <c r="Q234" s="163"/>
      <c r="R234" s="163"/>
      <c r="S234" s="163"/>
      <c r="T234" s="163"/>
      <c r="U234" s="163"/>
      <c r="V234" s="163"/>
      <c r="W234" s="163"/>
      <c r="X234" s="163"/>
      <c r="Y234" s="163"/>
      <c r="Z234" s="163"/>
      <c r="AA234" s="163"/>
      <c r="AB234" s="163"/>
      <c r="AC234" s="163"/>
      <c r="AD234" s="163"/>
      <c r="AE234" s="163"/>
      <c r="AF234" s="163"/>
      <c r="AG234" s="163"/>
      <c r="AH234" s="163"/>
      <c r="AI234" s="163"/>
      <c r="AJ234" s="163"/>
      <c r="AK234" s="166">
        <v>30</v>
      </c>
    </row>
    <row r="235" spans="1:37" x14ac:dyDescent="0.25">
      <c r="A235" s="161" t="s">
        <v>2317</v>
      </c>
      <c r="B235" s="163" t="s">
        <v>2318</v>
      </c>
      <c r="C235" s="163"/>
      <c r="D235" s="163"/>
      <c r="E235" s="163"/>
      <c r="F235" s="163"/>
      <c r="G235" s="163"/>
      <c r="H235" s="163"/>
      <c r="I235" s="163"/>
      <c r="J235" s="163"/>
      <c r="K235" s="163"/>
      <c r="L235" s="163"/>
      <c r="M235" s="163"/>
      <c r="N235" s="163"/>
      <c r="O235" s="163"/>
      <c r="P235" s="163"/>
      <c r="Q235" s="163"/>
      <c r="R235" s="163"/>
      <c r="S235" s="163"/>
      <c r="T235" s="163"/>
      <c r="U235" s="163"/>
      <c r="V235" s="163"/>
      <c r="W235" s="163"/>
      <c r="X235" s="163"/>
      <c r="Y235" s="163"/>
      <c r="Z235" s="163"/>
      <c r="AA235" s="163"/>
      <c r="AB235" s="163"/>
      <c r="AC235" s="163"/>
      <c r="AD235" s="163"/>
      <c r="AE235" s="163"/>
      <c r="AF235" s="163"/>
      <c r="AG235" s="163"/>
      <c r="AH235" s="163"/>
      <c r="AI235" s="163"/>
      <c r="AJ235" s="163"/>
      <c r="AK235" s="166">
        <v>5000</v>
      </c>
    </row>
    <row r="236" spans="1:37" x14ac:dyDescent="0.25">
      <c r="A236" s="161" t="s">
        <v>3910</v>
      </c>
      <c r="B236" s="163" t="s">
        <v>3911</v>
      </c>
      <c r="C236" s="163"/>
      <c r="D236" s="163"/>
      <c r="E236" s="163"/>
      <c r="F236" s="163"/>
      <c r="G236" s="163"/>
      <c r="H236" s="163"/>
      <c r="I236" s="163"/>
      <c r="J236" s="163"/>
      <c r="K236" s="163"/>
      <c r="L236" s="163"/>
      <c r="M236" s="163"/>
      <c r="N236" s="163"/>
      <c r="O236" s="163"/>
      <c r="P236" s="163"/>
      <c r="Q236" s="163"/>
      <c r="R236" s="163"/>
      <c r="S236" s="163"/>
      <c r="T236" s="163"/>
      <c r="U236" s="163"/>
      <c r="V236" s="163"/>
      <c r="W236" s="163"/>
      <c r="X236" s="163"/>
      <c r="Y236" s="163"/>
      <c r="Z236" s="163"/>
      <c r="AA236" s="163"/>
      <c r="AB236" s="163"/>
      <c r="AC236" s="163"/>
      <c r="AD236" s="163"/>
      <c r="AE236" s="163"/>
      <c r="AF236" s="163"/>
      <c r="AG236" s="163"/>
      <c r="AH236" s="163"/>
      <c r="AI236" s="163"/>
      <c r="AJ236" s="163"/>
      <c r="AK236" s="166">
        <v>1705</v>
      </c>
    </row>
    <row r="237" spans="1:37" x14ac:dyDescent="0.25">
      <c r="A237" s="161" t="s">
        <v>1171</v>
      </c>
      <c r="B237" s="163" t="s">
        <v>1172</v>
      </c>
      <c r="C237" s="163"/>
      <c r="D237" s="163"/>
      <c r="E237" s="163"/>
      <c r="F237" s="163"/>
      <c r="G237" s="163"/>
      <c r="H237" s="163"/>
      <c r="I237" s="163"/>
      <c r="J237" s="163"/>
      <c r="K237" s="163"/>
      <c r="L237" s="163"/>
      <c r="M237" s="163"/>
      <c r="N237" s="163"/>
      <c r="O237" s="163"/>
      <c r="P237" s="163"/>
      <c r="Q237" s="163"/>
      <c r="R237" s="163"/>
      <c r="S237" s="163"/>
      <c r="T237" s="163"/>
      <c r="U237" s="163"/>
      <c r="V237" s="163"/>
      <c r="W237" s="163"/>
      <c r="X237" s="163"/>
      <c r="Y237" s="163"/>
      <c r="Z237" s="163"/>
      <c r="AA237" s="163"/>
      <c r="AB237" s="163"/>
      <c r="AC237" s="163"/>
      <c r="AD237" s="163"/>
      <c r="AE237" s="163"/>
      <c r="AF237" s="163"/>
      <c r="AG237" s="163"/>
      <c r="AH237" s="163"/>
      <c r="AI237" s="163"/>
      <c r="AJ237" s="163"/>
      <c r="AK237" s="166">
        <v>2</v>
      </c>
    </row>
    <row r="238" spans="1:37" x14ac:dyDescent="0.25">
      <c r="A238" s="161" t="s">
        <v>1199</v>
      </c>
      <c r="B238" s="163" t="s">
        <v>1200</v>
      </c>
      <c r="C238" s="163"/>
      <c r="D238" s="163"/>
      <c r="E238" s="163"/>
      <c r="F238" s="163"/>
      <c r="G238" s="163"/>
      <c r="H238" s="163"/>
      <c r="I238" s="163"/>
      <c r="J238" s="163"/>
      <c r="K238" s="163"/>
      <c r="L238" s="163"/>
      <c r="M238" s="163"/>
      <c r="N238" s="163"/>
      <c r="O238" s="163"/>
      <c r="P238" s="163"/>
      <c r="Q238" s="163"/>
      <c r="R238" s="163"/>
      <c r="S238" s="163"/>
      <c r="T238" s="163"/>
      <c r="U238" s="163"/>
      <c r="V238" s="163"/>
      <c r="W238" s="163"/>
      <c r="X238" s="163"/>
      <c r="Y238" s="163"/>
      <c r="Z238" s="163"/>
      <c r="AA238" s="163"/>
      <c r="AB238" s="163"/>
      <c r="AC238" s="163"/>
      <c r="AD238" s="163"/>
      <c r="AE238" s="163"/>
      <c r="AF238" s="163"/>
      <c r="AG238" s="163"/>
      <c r="AH238" s="163"/>
      <c r="AI238" s="163"/>
      <c r="AJ238" s="163"/>
      <c r="AK238" s="166">
        <v>2</v>
      </c>
    </row>
    <row r="239" spans="1:37" x14ac:dyDescent="0.25">
      <c r="A239" s="161" t="s">
        <v>1173</v>
      </c>
      <c r="B239" s="163" t="s">
        <v>1174</v>
      </c>
      <c r="C239" s="163"/>
      <c r="D239" s="163"/>
      <c r="E239" s="163"/>
      <c r="F239" s="163"/>
      <c r="G239" s="163"/>
      <c r="H239" s="163"/>
      <c r="I239" s="163"/>
      <c r="J239" s="163"/>
      <c r="K239" s="163"/>
      <c r="L239" s="163"/>
      <c r="M239" s="163"/>
      <c r="N239" s="163"/>
      <c r="O239" s="163"/>
      <c r="P239" s="163"/>
      <c r="Q239" s="163"/>
      <c r="R239" s="163"/>
      <c r="S239" s="163"/>
      <c r="T239" s="163"/>
      <c r="U239" s="163"/>
      <c r="V239" s="163"/>
      <c r="W239" s="163"/>
      <c r="X239" s="163"/>
      <c r="Y239" s="163"/>
      <c r="Z239" s="163"/>
      <c r="AA239" s="163"/>
      <c r="AB239" s="163"/>
      <c r="AC239" s="163"/>
      <c r="AD239" s="163"/>
      <c r="AE239" s="163"/>
      <c r="AF239" s="163"/>
      <c r="AG239" s="163"/>
      <c r="AH239" s="163"/>
      <c r="AI239" s="163"/>
      <c r="AJ239" s="163"/>
      <c r="AK239" s="166">
        <v>6</v>
      </c>
    </row>
    <row r="240" spans="1:37" x14ac:dyDescent="0.25">
      <c r="A240" s="161" t="s">
        <v>2319</v>
      </c>
      <c r="B240" s="163" t="s">
        <v>2320</v>
      </c>
      <c r="C240" s="163"/>
      <c r="D240" s="163"/>
      <c r="E240" s="163"/>
      <c r="F240" s="163"/>
      <c r="G240" s="163"/>
      <c r="H240" s="163"/>
      <c r="I240" s="163"/>
      <c r="J240" s="163"/>
      <c r="K240" s="163"/>
      <c r="L240" s="163"/>
      <c r="M240" s="163"/>
      <c r="N240" s="163"/>
      <c r="O240" s="163"/>
      <c r="P240" s="163"/>
      <c r="Q240" s="163"/>
      <c r="R240" s="163"/>
      <c r="S240" s="163"/>
      <c r="T240" s="163"/>
      <c r="U240" s="163"/>
      <c r="V240" s="163"/>
      <c r="W240" s="163"/>
      <c r="X240" s="163"/>
      <c r="Y240" s="163"/>
      <c r="Z240" s="163"/>
      <c r="AA240" s="163"/>
      <c r="AB240" s="163"/>
      <c r="AC240" s="163"/>
      <c r="AD240" s="163"/>
      <c r="AE240" s="163"/>
      <c r="AF240" s="163"/>
      <c r="AG240" s="163"/>
      <c r="AH240" s="163"/>
      <c r="AI240" s="163"/>
      <c r="AJ240" s="163"/>
      <c r="AK240" s="166">
        <v>150</v>
      </c>
    </row>
    <row r="241" spans="1:37" x14ac:dyDescent="0.25">
      <c r="A241" s="161" t="s">
        <v>1305</v>
      </c>
      <c r="B241" s="163" t="s">
        <v>1306</v>
      </c>
      <c r="C241" s="163"/>
      <c r="D241" s="163"/>
      <c r="E241" s="163"/>
      <c r="F241" s="163"/>
      <c r="G241" s="163"/>
      <c r="H241" s="163"/>
      <c r="I241" s="163"/>
      <c r="J241" s="163"/>
      <c r="K241" s="163"/>
      <c r="L241" s="163"/>
      <c r="M241" s="163"/>
      <c r="N241" s="163"/>
      <c r="O241" s="163"/>
      <c r="P241" s="163"/>
      <c r="Q241" s="163"/>
      <c r="R241" s="163"/>
      <c r="S241" s="163"/>
      <c r="T241" s="163"/>
      <c r="U241" s="163"/>
      <c r="V241" s="163"/>
      <c r="W241" s="163"/>
      <c r="X241" s="163"/>
      <c r="Y241" s="163"/>
      <c r="Z241" s="163"/>
      <c r="AA241" s="163"/>
      <c r="AB241" s="163"/>
      <c r="AC241" s="163"/>
      <c r="AD241" s="163"/>
      <c r="AE241" s="163"/>
      <c r="AF241" s="163"/>
      <c r="AG241" s="163"/>
      <c r="AH241" s="163"/>
      <c r="AI241" s="163"/>
      <c r="AJ241" s="163"/>
      <c r="AK241" s="166">
        <v>1</v>
      </c>
    </row>
    <row r="242" spans="1:37" x14ac:dyDescent="0.25">
      <c r="A242" s="161" t="s">
        <v>1201</v>
      </c>
      <c r="B242" s="163" t="s">
        <v>1202</v>
      </c>
      <c r="C242" s="163"/>
      <c r="D242" s="163"/>
      <c r="E242" s="163"/>
      <c r="F242" s="163"/>
      <c r="G242" s="163"/>
      <c r="H242" s="163"/>
      <c r="I242" s="163"/>
      <c r="J242" s="163"/>
      <c r="K242" s="163"/>
      <c r="L242" s="163"/>
      <c r="M242" s="163"/>
      <c r="N242" s="163"/>
      <c r="O242" s="163"/>
      <c r="P242" s="163"/>
      <c r="Q242" s="163"/>
      <c r="R242" s="163"/>
      <c r="S242" s="163"/>
      <c r="T242" s="163"/>
      <c r="U242" s="163"/>
      <c r="V242" s="163"/>
      <c r="W242" s="163"/>
      <c r="X242" s="163"/>
      <c r="Y242" s="163"/>
      <c r="Z242" s="163"/>
      <c r="AA242" s="163"/>
      <c r="AB242" s="163"/>
      <c r="AC242" s="163"/>
      <c r="AD242" s="163"/>
      <c r="AE242" s="163"/>
      <c r="AF242" s="163"/>
      <c r="AG242" s="163"/>
      <c r="AH242" s="163"/>
      <c r="AI242" s="163"/>
      <c r="AJ242" s="163"/>
      <c r="AK242" s="166">
        <v>2</v>
      </c>
    </row>
    <row r="243" spans="1:37" x14ac:dyDescent="0.25">
      <c r="A243" s="161" t="s">
        <v>1203</v>
      </c>
      <c r="B243" s="163" t="s">
        <v>1204</v>
      </c>
      <c r="C243" s="163"/>
      <c r="D243" s="163"/>
      <c r="E243" s="163"/>
      <c r="F243" s="163"/>
      <c r="G243" s="163"/>
      <c r="H243" s="163"/>
      <c r="I243" s="163"/>
      <c r="J243" s="163"/>
      <c r="K243" s="163"/>
      <c r="L243" s="163"/>
      <c r="M243" s="163"/>
      <c r="N243" s="163"/>
      <c r="O243" s="163"/>
      <c r="P243" s="163"/>
      <c r="Q243" s="163"/>
      <c r="R243" s="163"/>
      <c r="S243" s="163"/>
      <c r="T243" s="163"/>
      <c r="U243" s="163"/>
      <c r="V243" s="163"/>
      <c r="W243" s="163"/>
      <c r="X243" s="163"/>
      <c r="Y243" s="163"/>
      <c r="Z243" s="163"/>
      <c r="AA243" s="163"/>
      <c r="AB243" s="163"/>
      <c r="AC243" s="163"/>
      <c r="AD243" s="163"/>
      <c r="AE243" s="163"/>
      <c r="AF243" s="163"/>
      <c r="AG243" s="163"/>
      <c r="AH243" s="163"/>
      <c r="AI243" s="163"/>
      <c r="AJ243" s="163"/>
      <c r="AK243" s="166">
        <v>1</v>
      </c>
    </row>
    <row r="244" spans="1:37" x14ac:dyDescent="0.25">
      <c r="A244" s="161" t="s">
        <v>1205</v>
      </c>
      <c r="B244" s="163" t="s">
        <v>1206</v>
      </c>
      <c r="C244" s="163"/>
      <c r="D244" s="163"/>
      <c r="E244" s="163"/>
      <c r="F244" s="163"/>
      <c r="G244" s="163"/>
      <c r="H244" s="163"/>
      <c r="I244" s="163"/>
      <c r="J244" s="163"/>
      <c r="K244" s="163"/>
      <c r="L244" s="163"/>
      <c r="M244" s="163"/>
      <c r="N244" s="163"/>
      <c r="O244" s="163"/>
      <c r="P244" s="163"/>
      <c r="Q244" s="163"/>
      <c r="R244" s="163"/>
      <c r="S244" s="163"/>
      <c r="T244" s="163"/>
      <c r="U244" s="163"/>
      <c r="V244" s="163"/>
      <c r="W244" s="163"/>
      <c r="X244" s="163"/>
      <c r="Y244" s="163"/>
      <c r="Z244" s="163"/>
      <c r="AA244" s="163"/>
      <c r="AB244" s="163"/>
      <c r="AC244" s="163"/>
      <c r="AD244" s="163"/>
      <c r="AE244" s="163"/>
      <c r="AF244" s="163"/>
      <c r="AG244" s="163"/>
      <c r="AH244" s="163"/>
      <c r="AI244" s="163"/>
      <c r="AJ244" s="163"/>
      <c r="AK244" s="166">
        <v>8</v>
      </c>
    </row>
    <row r="245" spans="1:37" x14ac:dyDescent="0.25">
      <c r="A245" s="161" t="s">
        <v>1055</v>
      </c>
      <c r="B245" s="163" t="s">
        <v>1056</v>
      </c>
      <c r="C245" s="163"/>
      <c r="D245" s="163"/>
      <c r="E245" s="163"/>
      <c r="F245" s="163"/>
      <c r="G245" s="163"/>
      <c r="H245" s="163"/>
      <c r="I245" s="163"/>
      <c r="J245" s="163"/>
      <c r="K245" s="163"/>
      <c r="L245" s="163"/>
      <c r="M245" s="163"/>
      <c r="N245" s="163"/>
      <c r="O245" s="163"/>
      <c r="P245" s="163"/>
      <c r="Q245" s="163"/>
      <c r="R245" s="163"/>
      <c r="S245" s="163"/>
      <c r="T245" s="163"/>
      <c r="U245" s="163"/>
      <c r="V245" s="163"/>
      <c r="W245" s="163"/>
      <c r="X245" s="163"/>
      <c r="Y245" s="163"/>
      <c r="Z245" s="163"/>
      <c r="AA245" s="163"/>
      <c r="AB245" s="163"/>
      <c r="AC245" s="163"/>
      <c r="AD245" s="163"/>
      <c r="AE245" s="163"/>
      <c r="AF245" s="163"/>
      <c r="AG245" s="163"/>
      <c r="AH245" s="163"/>
      <c r="AI245" s="163"/>
      <c r="AJ245" s="163"/>
      <c r="AK245" s="166">
        <v>3</v>
      </c>
    </row>
    <row r="246" spans="1:37" x14ac:dyDescent="0.25">
      <c r="A246" s="161" t="s">
        <v>4060</v>
      </c>
      <c r="B246" s="163" t="s">
        <v>4061</v>
      </c>
      <c r="C246" s="163"/>
      <c r="D246" s="163"/>
      <c r="E246" s="163"/>
      <c r="F246" s="163"/>
      <c r="G246" s="163"/>
      <c r="H246" s="163"/>
      <c r="I246" s="163"/>
      <c r="J246" s="163"/>
      <c r="K246" s="163"/>
      <c r="L246" s="163"/>
      <c r="M246" s="163"/>
      <c r="N246" s="163"/>
      <c r="O246" s="163"/>
      <c r="P246" s="163"/>
      <c r="Q246" s="163"/>
      <c r="R246" s="163"/>
      <c r="S246" s="163"/>
      <c r="T246" s="163"/>
      <c r="U246" s="163"/>
      <c r="V246" s="163"/>
      <c r="W246" s="163"/>
      <c r="X246" s="163"/>
      <c r="Y246" s="163"/>
      <c r="Z246" s="163"/>
      <c r="AA246" s="163"/>
      <c r="AB246" s="163"/>
      <c r="AC246" s="163"/>
      <c r="AD246" s="163"/>
      <c r="AE246" s="163"/>
      <c r="AF246" s="163"/>
      <c r="AG246" s="163"/>
      <c r="AH246" s="163"/>
      <c r="AI246" s="163"/>
      <c r="AJ246" s="163"/>
      <c r="AK246" s="166">
        <v>10</v>
      </c>
    </row>
    <row r="247" spans="1:37" x14ac:dyDescent="0.25">
      <c r="A247" s="161" t="s">
        <v>829</v>
      </c>
      <c r="B247" s="163" t="s">
        <v>830</v>
      </c>
      <c r="C247" s="163"/>
      <c r="D247" s="163"/>
      <c r="E247" s="163"/>
      <c r="F247" s="163"/>
      <c r="G247" s="163"/>
      <c r="H247" s="163"/>
      <c r="I247" s="163"/>
      <c r="J247" s="163"/>
      <c r="K247" s="163"/>
      <c r="L247" s="163"/>
      <c r="M247" s="163"/>
      <c r="N247" s="163"/>
      <c r="O247" s="163"/>
      <c r="P247" s="163"/>
      <c r="Q247" s="163"/>
      <c r="R247" s="163"/>
      <c r="S247" s="163"/>
      <c r="T247" s="163"/>
      <c r="U247" s="163"/>
      <c r="V247" s="163"/>
      <c r="W247" s="163"/>
      <c r="X247" s="163"/>
      <c r="Y247" s="163"/>
      <c r="Z247" s="163"/>
      <c r="AA247" s="163"/>
      <c r="AB247" s="163"/>
      <c r="AC247" s="163"/>
      <c r="AD247" s="163"/>
      <c r="AE247" s="163"/>
      <c r="AF247" s="163"/>
      <c r="AG247" s="163"/>
      <c r="AH247" s="163"/>
      <c r="AI247" s="163"/>
      <c r="AJ247" s="163"/>
      <c r="AK247" s="166">
        <v>50</v>
      </c>
    </row>
    <row r="248" spans="1:37" x14ac:dyDescent="0.25">
      <c r="A248" s="161" t="s">
        <v>468</v>
      </c>
      <c r="B248" s="163" t="s">
        <v>469</v>
      </c>
      <c r="C248" s="163"/>
      <c r="D248" s="163"/>
      <c r="E248" s="163"/>
      <c r="F248" s="163"/>
      <c r="G248" s="163"/>
      <c r="H248" s="163"/>
      <c r="I248" s="163"/>
      <c r="J248" s="163"/>
      <c r="K248" s="163"/>
      <c r="L248" s="163"/>
      <c r="M248" s="163"/>
      <c r="N248" s="163"/>
      <c r="O248" s="163"/>
      <c r="P248" s="163"/>
      <c r="Q248" s="163"/>
      <c r="R248" s="163"/>
      <c r="S248" s="163"/>
      <c r="T248" s="163"/>
      <c r="U248" s="163"/>
      <c r="V248" s="163"/>
      <c r="W248" s="163"/>
      <c r="X248" s="163"/>
      <c r="Y248" s="163"/>
      <c r="Z248" s="163"/>
      <c r="AA248" s="163"/>
      <c r="AB248" s="163"/>
      <c r="AC248" s="163"/>
      <c r="AD248" s="163"/>
      <c r="AE248" s="163"/>
      <c r="AF248" s="163"/>
      <c r="AG248" s="163"/>
      <c r="AH248" s="163"/>
      <c r="AI248" s="163"/>
      <c r="AJ248" s="163"/>
      <c r="AK248" s="166">
        <v>229</v>
      </c>
    </row>
    <row r="249" spans="1:37" x14ac:dyDescent="0.25">
      <c r="A249" s="161" t="s">
        <v>1209</v>
      </c>
      <c r="B249" s="163" t="s">
        <v>1210</v>
      </c>
      <c r="C249" s="163"/>
      <c r="D249" s="163"/>
      <c r="E249" s="163"/>
      <c r="F249" s="163"/>
      <c r="G249" s="163"/>
      <c r="H249" s="163"/>
      <c r="I249" s="163"/>
      <c r="J249" s="163"/>
      <c r="K249" s="163"/>
      <c r="L249" s="163"/>
      <c r="M249" s="163"/>
      <c r="N249" s="163"/>
      <c r="O249" s="163"/>
      <c r="P249" s="163"/>
      <c r="Q249" s="163"/>
      <c r="R249" s="163"/>
      <c r="S249" s="163"/>
      <c r="T249" s="163"/>
      <c r="U249" s="163"/>
      <c r="V249" s="163"/>
      <c r="W249" s="163"/>
      <c r="X249" s="163"/>
      <c r="Y249" s="163"/>
      <c r="Z249" s="163"/>
      <c r="AA249" s="163"/>
      <c r="AB249" s="163"/>
      <c r="AC249" s="163"/>
      <c r="AD249" s="163"/>
      <c r="AE249" s="163"/>
      <c r="AF249" s="163"/>
      <c r="AG249" s="163"/>
      <c r="AH249" s="163"/>
      <c r="AI249" s="163"/>
      <c r="AJ249" s="163"/>
      <c r="AK249" s="166">
        <v>1</v>
      </c>
    </row>
    <row r="250" spans="1:37" x14ac:dyDescent="0.25">
      <c r="A250" s="161" t="s">
        <v>4622</v>
      </c>
      <c r="B250" s="163" t="s">
        <v>4623</v>
      </c>
      <c r="C250" s="163"/>
      <c r="D250" s="163"/>
      <c r="E250" s="163"/>
      <c r="F250" s="163"/>
      <c r="G250" s="163"/>
      <c r="H250" s="163"/>
      <c r="I250" s="163"/>
      <c r="J250" s="163"/>
      <c r="K250" s="163"/>
      <c r="L250" s="163"/>
      <c r="M250" s="163"/>
      <c r="N250" s="163"/>
      <c r="O250" s="163"/>
      <c r="P250" s="163"/>
      <c r="Q250" s="163"/>
      <c r="R250" s="163"/>
      <c r="S250" s="163"/>
      <c r="T250" s="163"/>
      <c r="U250" s="163"/>
      <c r="V250" s="163"/>
      <c r="W250" s="163"/>
      <c r="X250" s="163"/>
      <c r="Y250" s="163"/>
      <c r="Z250" s="163"/>
      <c r="AA250" s="163"/>
      <c r="AB250" s="163"/>
      <c r="AC250" s="163"/>
      <c r="AD250" s="163"/>
      <c r="AE250" s="163"/>
      <c r="AF250" s="163"/>
      <c r="AG250" s="163"/>
      <c r="AH250" s="163"/>
      <c r="AI250" s="163"/>
      <c r="AJ250" s="163"/>
      <c r="AK250" s="166">
        <v>1000</v>
      </c>
    </row>
    <row r="251" spans="1:37" x14ac:dyDescent="0.25">
      <c r="A251" s="161" t="s">
        <v>1470</v>
      </c>
      <c r="B251" s="163" t="s">
        <v>471</v>
      </c>
      <c r="C251" s="163"/>
      <c r="D251" s="163"/>
      <c r="E251" s="163"/>
      <c r="F251" s="163"/>
      <c r="G251" s="163"/>
      <c r="H251" s="163"/>
      <c r="I251" s="163"/>
      <c r="J251" s="163"/>
      <c r="K251" s="163"/>
      <c r="L251" s="163"/>
      <c r="M251" s="163"/>
      <c r="N251" s="163"/>
      <c r="O251" s="163"/>
      <c r="P251" s="163"/>
      <c r="Q251" s="163"/>
      <c r="R251" s="163"/>
      <c r="S251" s="163"/>
      <c r="T251" s="163"/>
      <c r="U251" s="163"/>
      <c r="V251" s="163"/>
      <c r="W251" s="163"/>
      <c r="X251" s="163"/>
      <c r="Y251" s="163"/>
      <c r="Z251" s="163"/>
      <c r="AA251" s="163"/>
      <c r="AB251" s="163"/>
      <c r="AC251" s="163"/>
      <c r="AD251" s="163"/>
      <c r="AE251" s="163"/>
      <c r="AF251" s="163"/>
      <c r="AG251" s="163"/>
      <c r="AH251" s="163"/>
      <c r="AI251" s="163"/>
      <c r="AJ251" s="163"/>
      <c r="AK251" s="166">
        <v>937</v>
      </c>
    </row>
    <row r="252" spans="1:37" x14ac:dyDescent="0.25">
      <c r="A252" s="161" t="s">
        <v>129</v>
      </c>
      <c r="B252" s="163" t="s">
        <v>1568</v>
      </c>
      <c r="C252" s="163"/>
      <c r="D252" s="163"/>
      <c r="E252" s="163"/>
      <c r="F252" s="163"/>
      <c r="G252" s="163"/>
      <c r="H252" s="163"/>
      <c r="I252" s="163"/>
      <c r="J252" s="163"/>
      <c r="K252" s="163"/>
      <c r="L252" s="163"/>
      <c r="M252" s="163"/>
      <c r="N252" s="163"/>
      <c r="O252" s="163"/>
      <c r="P252" s="163"/>
      <c r="Q252" s="163"/>
      <c r="R252" s="163"/>
      <c r="S252" s="163"/>
      <c r="T252" s="163"/>
      <c r="U252" s="163"/>
      <c r="V252" s="163"/>
      <c r="W252" s="163"/>
      <c r="X252" s="163"/>
      <c r="Y252" s="163"/>
      <c r="Z252" s="163"/>
      <c r="AA252" s="163"/>
      <c r="AB252" s="163"/>
      <c r="AC252" s="163"/>
      <c r="AD252" s="163"/>
      <c r="AE252" s="163"/>
      <c r="AF252" s="163"/>
      <c r="AG252" s="163"/>
      <c r="AH252" s="163"/>
      <c r="AI252" s="163"/>
      <c r="AJ252" s="163"/>
      <c r="AK252" s="166">
        <v>30</v>
      </c>
    </row>
    <row r="253" spans="1:37" x14ac:dyDescent="0.25">
      <c r="A253" s="161" t="s">
        <v>130</v>
      </c>
      <c r="B253" s="163" t="s">
        <v>1569</v>
      </c>
      <c r="C253" s="163"/>
      <c r="D253" s="163"/>
      <c r="E253" s="163"/>
      <c r="F253" s="163"/>
      <c r="G253" s="163"/>
      <c r="H253" s="163"/>
      <c r="I253" s="163"/>
      <c r="J253" s="163"/>
      <c r="K253" s="163"/>
      <c r="L253" s="163"/>
      <c r="M253" s="163"/>
      <c r="N253" s="163"/>
      <c r="O253" s="163"/>
      <c r="P253" s="163"/>
      <c r="Q253" s="163"/>
      <c r="R253" s="163"/>
      <c r="S253" s="163"/>
      <c r="T253" s="163"/>
      <c r="U253" s="163"/>
      <c r="V253" s="163"/>
      <c r="W253" s="163"/>
      <c r="X253" s="163"/>
      <c r="Y253" s="163"/>
      <c r="Z253" s="163"/>
      <c r="AA253" s="163"/>
      <c r="AB253" s="163"/>
      <c r="AC253" s="163"/>
      <c r="AD253" s="163"/>
      <c r="AE253" s="163"/>
      <c r="AF253" s="163"/>
      <c r="AG253" s="163"/>
      <c r="AH253" s="163"/>
      <c r="AI253" s="163"/>
      <c r="AJ253" s="163"/>
      <c r="AK253" s="166">
        <v>23</v>
      </c>
    </row>
    <row r="254" spans="1:37" x14ac:dyDescent="0.25">
      <c r="A254" s="161" t="s">
        <v>512</v>
      </c>
      <c r="B254" s="163" t="s">
        <v>513</v>
      </c>
      <c r="C254" s="163"/>
      <c r="D254" s="163"/>
      <c r="E254" s="163"/>
      <c r="F254" s="163"/>
      <c r="G254" s="163"/>
      <c r="H254" s="163"/>
      <c r="I254" s="163"/>
      <c r="J254" s="163"/>
      <c r="K254" s="163"/>
      <c r="L254" s="163"/>
      <c r="M254" s="163"/>
      <c r="N254" s="163"/>
      <c r="O254" s="163"/>
      <c r="P254" s="163"/>
      <c r="Q254" s="163"/>
      <c r="R254" s="163"/>
      <c r="S254" s="163"/>
      <c r="T254" s="163"/>
      <c r="U254" s="163"/>
      <c r="V254" s="163"/>
      <c r="W254" s="163"/>
      <c r="X254" s="163"/>
      <c r="Y254" s="163"/>
      <c r="Z254" s="163"/>
      <c r="AA254" s="163"/>
      <c r="AB254" s="163"/>
      <c r="AC254" s="163"/>
      <c r="AD254" s="163"/>
      <c r="AE254" s="163"/>
      <c r="AF254" s="163"/>
      <c r="AG254" s="163"/>
      <c r="AH254" s="163"/>
      <c r="AI254" s="163"/>
      <c r="AJ254" s="163"/>
      <c r="AK254" s="166">
        <v>1382250</v>
      </c>
    </row>
    <row r="255" spans="1:37" x14ac:dyDescent="0.25">
      <c r="A255" s="161" t="s">
        <v>514</v>
      </c>
      <c r="B255" s="163" t="s">
        <v>515</v>
      </c>
      <c r="C255" s="163"/>
      <c r="D255" s="163"/>
      <c r="E255" s="163"/>
      <c r="F255" s="163"/>
      <c r="G255" s="163"/>
      <c r="H255" s="163"/>
      <c r="I255" s="163"/>
      <c r="J255" s="163"/>
      <c r="K255" s="163"/>
      <c r="L255" s="163"/>
      <c r="M255" s="163"/>
      <c r="N255" s="163"/>
      <c r="O255" s="163"/>
      <c r="P255" s="163"/>
      <c r="Q255" s="163"/>
      <c r="R255" s="163"/>
      <c r="S255" s="163"/>
      <c r="T255" s="163"/>
      <c r="U255" s="163"/>
      <c r="V255" s="163"/>
      <c r="W255" s="163"/>
      <c r="X255" s="163"/>
      <c r="Y255" s="163"/>
      <c r="Z255" s="163"/>
      <c r="AA255" s="163"/>
      <c r="AB255" s="163"/>
      <c r="AC255" s="163"/>
      <c r="AD255" s="163"/>
      <c r="AE255" s="163"/>
      <c r="AF255" s="163"/>
      <c r="AG255" s="163"/>
      <c r="AH255" s="163"/>
      <c r="AI255" s="163"/>
      <c r="AJ255" s="163"/>
      <c r="AK255" s="166">
        <v>1498366</v>
      </c>
    </row>
    <row r="256" spans="1:37" x14ac:dyDescent="0.25">
      <c r="A256" s="161" t="s">
        <v>761</v>
      </c>
      <c r="B256" s="163" t="s">
        <v>762</v>
      </c>
      <c r="C256" s="163"/>
      <c r="D256" s="163"/>
      <c r="E256" s="163"/>
      <c r="F256" s="163"/>
      <c r="G256" s="163"/>
      <c r="H256" s="163"/>
      <c r="I256" s="163"/>
      <c r="J256" s="163"/>
      <c r="K256" s="163"/>
      <c r="L256" s="163"/>
      <c r="M256" s="163"/>
      <c r="N256" s="163"/>
      <c r="O256" s="163"/>
      <c r="P256" s="163"/>
      <c r="Q256" s="163"/>
      <c r="R256" s="163"/>
      <c r="S256" s="163"/>
      <c r="T256" s="163"/>
      <c r="U256" s="163"/>
      <c r="V256" s="163"/>
      <c r="W256" s="163"/>
      <c r="X256" s="163"/>
      <c r="Y256" s="163"/>
      <c r="Z256" s="163"/>
      <c r="AA256" s="163"/>
      <c r="AB256" s="163"/>
      <c r="AC256" s="163"/>
      <c r="AD256" s="163"/>
      <c r="AE256" s="163"/>
      <c r="AF256" s="163"/>
      <c r="AG256" s="163"/>
      <c r="AH256" s="163"/>
      <c r="AI256" s="163"/>
      <c r="AJ256" s="163"/>
      <c r="AK256" s="166">
        <v>1</v>
      </c>
    </row>
    <row r="257" spans="1:37" x14ac:dyDescent="0.25">
      <c r="A257" s="161" t="s">
        <v>492</v>
      </c>
      <c r="B257" s="163" t="s">
        <v>493</v>
      </c>
      <c r="C257" s="163"/>
      <c r="D257" s="163"/>
      <c r="E257" s="163"/>
      <c r="F257" s="163"/>
      <c r="G257" s="163"/>
      <c r="H257" s="163"/>
      <c r="I257" s="163"/>
      <c r="J257" s="163"/>
      <c r="K257" s="163"/>
      <c r="L257" s="163"/>
      <c r="M257" s="163"/>
      <c r="N257" s="163"/>
      <c r="O257" s="163"/>
      <c r="P257" s="163"/>
      <c r="Q257" s="163"/>
      <c r="R257" s="163"/>
      <c r="S257" s="163"/>
      <c r="T257" s="163"/>
      <c r="U257" s="163"/>
      <c r="V257" s="163"/>
      <c r="W257" s="163"/>
      <c r="X257" s="163"/>
      <c r="Y257" s="163"/>
      <c r="Z257" s="163"/>
      <c r="AA257" s="163"/>
      <c r="AB257" s="163"/>
      <c r="AC257" s="163"/>
      <c r="AD257" s="163"/>
      <c r="AE257" s="163"/>
      <c r="AF257" s="163"/>
      <c r="AG257" s="163"/>
      <c r="AH257" s="163"/>
      <c r="AI257" s="163"/>
      <c r="AJ257" s="163"/>
      <c r="AK257" s="166">
        <v>3300</v>
      </c>
    </row>
    <row r="258" spans="1:37" x14ac:dyDescent="0.25">
      <c r="A258" s="161" t="s">
        <v>3908</v>
      </c>
      <c r="B258" s="163" t="s">
        <v>3909</v>
      </c>
      <c r="C258" s="163"/>
      <c r="D258" s="163"/>
      <c r="E258" s="163"/>
      <c r="F258" s="163"/>
      <c r="G258" s="163"/>
      <c r="H258" s="163"/>
      <c r="I258" s="163"/>
      <c r="J258" s="163"/>
      <c r="K258" s="163"/>
      <c r="L258" s="163"/>
      <c r="M258" s="163"/>
      <c r="N258" s="163"/>
      <c r="O258" s="163"/>
      <c r="P258" s="163"/>
      <c r="Q258" s="163"/>
      <c r="R258" s="163"/>
      <c r="S258" s="163"/>
      <c r="T258" s="163"/>
      <c r="U258" s="163"/>
      <c r="V258" s="163"/>
      <c r="W258" s="163"/>
      <c r="X258" s="163"/>
      <c r="Y258" s="163"/>
      <c r="Z258" s="163"/>
      <c r="AA258" s="163"/>
      <c r="AB258" s="163"/>
      <c r="AC258" s="163"/>
      <c r="AD258" s="163"/>
      <c r="AE258" s="163"/>
      <c r="AF258" s="163"/>
      <c r="AG258" s="163"/>
      <c r="AH258" s="163"/>
      <c r="AI258" s="163"/>
      <c r="AJ258" s="163"/>
      <c r="AK258" s="166">
        <v>400</v>
      </c>
    </row>
    <row r="259" spans="1:37" x14ac:dyDescent="0.25">
      <c r="A259" s="161" t="s">
        <v>474</v>
      </c>
      <c r="B259" s="163" t="s">
        <v>475</v>
      </c>
      <c r="C259" s="163"/>
      <c r="D259" s="163"/>
      <c r="E259" s="163"/>
      <c r="F259" s="163"/>
      <c r="G259" s="163"/>
      <c r="H259" s="163"/>
      <c r="I259" s="163"/>
      <c r="J259" s="163"/>
      <c r="K259" s="163"/>
      <c r="L259" s="163"/>
      <c r="M259" s="163"/>
      <c r="N259" s="163"/>
      <c r="O259" s="163"/>
      <c r="P259" s="163"/>
      <c r="Q259" s="163"/>
      <c r="R259" s="163"/>
      <c r="S259" s="163"/>
      <c r="T259" s="163"/>
      <c r="U259" s="163"/>
      <c r="V259" s="163"/>
      <c r="W259" s="163"/>
      <c r="X259" s="163"/>
      <c r="Y259" s="163"/>
      <c r="Z259" s="163"/>
      <c r="AA259" s="163"/>
      <c r="AB259" s="163"/>
      <c r="AC259" s="163"/>
      <c r="AD259" s="163"/>
      <c r="AE259" s="163"/>
      <c r="AF259" s="163"/>
      <c r="AG259" s="163"/>
      <c r="AH259" s="163"/>
      <c r="AI259" s="163"/>
      <c r="AJ259" s="163"/>
      <c r="AK259" s="166">
        <v>440</v>
      </c>
    </row>
    <row r="260" spans="1:37" x14ac:dyDescent="0.25">
      <c r="A260" s="161" t="s">
        <v>472</v>
      </c>
      <c r="B260" s="163" t="s">
        <v>473</v>
      </c>
      <c r="C260" s="163"/>
      <c r="D260" s="163"/>
      <c r="E260" s="163"/>
      <c r="F260" s="163"/>
      <c r="G260" s="163"/>
      <c r="H260" s="163"/>
      <c r="I260" s="163"/>
      <c r="J260" s="163"/>
      <c r="K260" s="163"/>
      <c r="L260" s="163"/>
      <c r="M260" s="163"/>
      <c r="N260" s="163"/>
      <c r="O260" s="163"/>
      <c r="P260" s="163"/>
      <c r="Q260" s="163"/>
      <c r="R260" s="163"/>
      <c r="S260" s="163"/>
      <c r="T260" s="163"/>
      <c r="U260" s="163"/>
      <c r="V260" s="163"/>
      <c r="W260" s="163"/>
      <c r="X260" s="163"/>
      <c r="Y260" s="163"/>
      <c r="Z260" s="163"/>
      <c r="AA260" s="163"/>
      <c r="AB260" s="163"/>
      <c r="AC260" s="163"/>
      <c r="AD260" s="163"/>
      <c r="AE260" s="163"/>
      <c r="AF260" s="163"/>
      <c r="AG260" s="163"/>
      <c r="AH260" s="163"/>
      <c r="AI260" s="163"/>
      <c r="AJ260" s="163"/>
      <c r="AK260" s="166">
        <v>1271</v>
      </c>
    </row>
    <row r="261" spans="1:37" x14ac:dyDescent="0.25">
      <c r="A261" s="161" t="s">
        <v>4339</v>
      </c>
      <c r="B261" s="163" t="s">
        <v>4340</v>
      </c>
      <c r="C261" s="163"/>
      <c r="D261" s="163"/>
      <c r="E261" s="163"/>
      <c r="F261" s="163"/>
      <c r="G261" s="163"/>
      <c r="H261" s="163"/>
      <c r="I261" s="163"/>
      <c r="J261" s="163"/>
      <c r="K261" s="163"/>
      <c r="L261" s="163"/>
      <c r="M261" s="163"/>
      <c r="N261" s="163"/>
      <c r="O261" s="163"/>
      <c r="P261" s="163"/>
      <c r="Q261" s="163"/>
      <c r="R261" s="163"/>
      <c r="S261" s="163"/>
      <c r="T261" s="163"/>
      <c r="U261" s="163"/>
      <c r="V261" s="163"/>
      <c r="W261" s="163"/>
      <c r="X261" s="163"/>
      <c r="Y261" s="163"/>
      <c r="Z261" s="163"/>
      <c r="AA261" s="163"/>
      <c r="AB261" s="163"/>
      <c r="AC261" s="163"/>
      <c r="AD261" s="163"/>
      <c r="AE261" s="163"/>
      <c r="AF261" s="163"/>
      <c r="AG261" s="163"/>
      <c r="AH261" s="163"/>
      <c r="AI261" s="163"/>
      <c r="AJ261" s="163"/>
      <c r="AK261" s="166">
        <v>54</v>
      </c>
    </row>
    <row r="262" spans="1:37" x14ac:dyDescent="0.25">
      <c r="A262" s="161" t="s">
        <v>1471</v>
      </c>
      <c r="B262" s="163" t="s">
        <v>1472</v>
      </c>
      <c r="C262" s="163"/>
      <c r="D262" s="163"/>
      <c r="E262" s="163"/>
      <c r="F262" s="163"/>
      <c r="G262" s="163"/>
      <c r="H262" s="163"/>
      <c r="I262" s="163"/>
      <c r="J262" s="163"/>
      <c r="K262" s="163"/>
      <c r="L262" s="163"/>
      <c r="M262" s="163"/>
      <c r="N262" s="163"/>
      <c r="O262" s="163"/>
      <c r="P262" s="163"/>
      <c r="Q262" s="163"/>
      <c r="R262" s="163"/>
      <c r="S262" s="163"/>
      <c r="T262" s="163"/>
      <c r="U262" s="163"/>
      <c r="V262" s="163"/>
      <c r="W262" s="163"/>
      <c r="X262" s="163"/>
      <c r="Y262" s="163"/>
      <c r="Z262" s="163"/>
      <c r="AA262" s="163"/>
      <c r="AB262" s="163"/>
      <c r="AC262" s="163"/>
      <c r="AD262" s="163"/>
      <c r="AE262" s="163"/>
      <c r="AF262" s="163"/>
      <c r="AG262" s="163"/>
      <c r="AH262" s="163"/>
      <c r="AI262" s="163"/>
      <c r="AJ262" s="163"/>
      <c r="AK262" s="166">
        <v>8084</v>
      </c>
    </row>
    <row r="263" spans="1:37" x14ac:dyDescent="0.25">
      <c r="A263" s="161" t="s">
        <v>2348</v>
      </c>
      <c r="B263" s="163" t="s">
        <v>51</v>
      </c>
      <c r="C263" s="163"/>
      <c r="D263" s="163"/>
      <c r="E263" s="163"/>
      <c r="F263" s="163"/>
      <c r="G263" s="163"/>
      <c r="H263" s="163"/>
      <c r="I263" s="163"/>
      <c r="J263" s="163"/>
      <c r="K263" s="163"/>
      <c r="L263" s="163"/>
      <c r="M263" s="163"/>
      <c r="N263" s="163"/>
      <c r="O263" s="163"/>
      <c r="P263" s="163"/>
      <c r="Q263" s="163"/>
      <c r="R263" s="163"/>
      <c r="S263" s="163"/>
      <c r="T263" s="163"/>
      <c r="U263" s="163"/>
      <c r="V263" s="163"/>
      <c r="W263" s="163"/>
      <c r="X263" s="163"/>
      <c r="Y263" s="163"/>
      <c r="Z263" s="163"/>
      <c r="AA263" s="163"/>
      <c r="AB263" s="163"/>
      <c r="AC263" s="163"/>
      <c r="AD263" s="163"/>
      <c r="AE263" s="163"/>
      <c r="AF263" s="163"/>
      <c r="AG263" s="163"/>
      <c r="AH263" s="163"/>
      <c r="AI263" s="163"/>
      <c r="AJ263" s="163"/>
      <c r="AK263" s="166">
        <v>32</v>
      </c>
    </row>
    <row r="264" spans="1:37" x14ac:dyDescent="0.25">
      <c r="A264" s="161" t="s">
        <v>3733</v>
      </c>
      <c r="B264" s="163" t="s">
        <v>3734</v>
      </c>
      <c r="C264" s="163"/>
      <c r="D264" s="163"/>
      <c r="E264" s="163"/>
      <c r="F264" s="163"/>
      <c r="G264" s="163"/>
      <c r="H264" s="163"/>
      <c r="I264" s="163"/>
      <c r="J264" s="163"/>
      <c r="K264" s="163"/>
      <c r="L264" s="163"/>
      <c r="M264" s="163"/>
      <c r="N264" s="163"/>
      <c r="O264" s="163"/>
      <c r="P264" s="163"/>
      <c r="Q264" s="163"/>
      <c r="R264" s="163"/>
      <c r="S264" s="163"/>
      <c r="T264" s="163"/>
      <c r="U264" s="163"/>
      <c r="V264" s="163"/>
      <c r="W264" s="163"/>
      <c r="X264" s="163"/>
      <c r="Y264" s="163"/>
      <c r="Z264" s="163"/>
      <c r="AA264" s="163"/>
      <c r="AB264" s="163"/>
      <c r="AC264" s="163"/>
      <c r="AD264" s="163"/>
      <c r="AE264" s="163"/>
      <c r="AF264" s="163"/>
      <c r="AG264" s="163"/>
      <c r="AH264" s="163"/>
      <c r="AI264" s="163"/>
      <c r="AJ264" s="163"/>
      <c r="AK264" s="166">
        <v>14</v>
      </c>
    </row>
    <row r="265" spans="1:37" x14ac:dyDescent="0.25">
      <c r="A265" s="161" t="s">
        <v>105</v>
      </c>
      <c r="B265" s="163" t="s">
        <v>4263</v>
      </c>
      <c r="C265" s="163"/>
      <c r="D265" s="163"/>
      <c r="E265" s="163"/>
      <c r="F265" s="163"/>
      <c r="G265" s="163"/>
      <c r="H265" s="163"/>
      <c r="I265" s="163"/>
      <c r="J265" s="163"/>
      <c r="K265" s="163"/>
      <c r="L265" s="163"/>
      <c r="M265" s="163"/>
      <c r="N265" s="163"/>
      <c r="O265" s="163"/>
      <c r="P265" s="163"/>
      <c r="Q265" s="163"/>
      <c r="R265" s="163"/>
      <c r="S265" s="163"/>
      <c r="T265" s="163"/>
      <c r="U265" s="163"/>
      <c r="V265" s="163"/>
      <c r="W265" s="163"/>
      <c r="X265" s="163"/>
      <c r="Y265" s="163"/>
      <c r="Z265" s="163"/>
      <c r="AA265" s="163"/>
      <c r="AB265" s="163"/>
      <c r="AC265" s="163"/>
      <c r="AD265" s="163"/>
      <c r="AE265" s="163"/>
      <c r="AF265" s="163"/>
      <c r="AG265" s="163"/>
      <c r="AH265" s="163"/>
      <c r="AI265" s="163"/>
      <c r="AJ265" s="163"/>
      <c r="AK265" s="166">
        <v>43</v>
      </c>
    </row>
    <row r="266" spans="1:37" x14ac:dyDescent="0.25">
      <c r="A266" s="161" t="s">
        <v>52</v>
      </c>
      <c r="B266" s="163" t="s">
        <v>53</v>
      </c>
      <c r="C266" s="163"/>
      <c r="D266" s="163"/>
      <c r="E266" s="163"/>
      <c r="F266" s="163"/>
      <c r="G266" s="163"/>
      <c r="H266" s="163"/>
      <c r="I266" s="163"/>
      <c r="J266" s="163"/>
      <c r="K266" s="163"/>
      <c r="L266" s="163"/>
      <c r="M266" s="163"/>
      <c r="N266" s="163"/>
      <c r="O266" s="163"/>
      <c r="P266" s="163"/>
      <c r="Q266" s="163"/>
      <c r="R266" s="163"/>
      <c r="S266" s="163"/>
      <c r="T266" s="163"/>
      <c r="U266" s="163"/>
      <c r="V266" s="163"/>
      <c r="W266" s="163"/>
      <c r="X266" s="163"/>
      <c r="Y266" s="163"/>
      <c r="Z266" s="163"/>
      <c r="AA266" s="163"/>
      <c r="AB266" s="163"/>
      <c r="AC266" s="163"/>
      <c r="AD266" s="163"/>
      <c r="AE266" s="163"/>
      <c r="AF266" s="163"/>
      <c r="AG266" s="163"/>
      <c r="AH266" s="163"/>
      <c r="AI266" s="163"/>
      <c r="AJ266" s="163"/>
      <c r="AK266" s="166">
        <v>344</v>
      </c>
    </row>
    <row r="267" spans="1:37" x14ac:dyDescent="0.25">
      <c r="A267" s="161" t="s">
        <v>1027</v>
      </c>
      <c r="B267" s="163" t="s">
        <v>1028</v>
      </c>
      <c r="C267" s="163"/>
      <c r="D267" s="163"/>
      <c r="E267" s="163"/>
      <c r="F267" s="163"/>
      <c r="G267" s="163"/>
      <c r="H267" s="163"/>
      <c r="I267" s="163"/>
      <c r="J267" s="163"/>
      <c r="K267" s="163"/>
      <c r="L267" s="163"/>
      <c r="M267" s="163"/>
      <c r="N267" s="163"/>
      <c r="O267" s="163"/>
      <c r="P267" s="163"/>
      <c r="Q267" s="163"/>
      <c r="R267" s="163"/>
      <c r="S267" s="163"/>
      <c r="T267" s="163"/>
      <c r="U267" s="163"/>
      <c r="V267" s="163"/>
      <c r="W267" s="163"/>
      <c r="X267" s="163"/>
      <c r="Y267" s="163"/>
      <c r="Z267" s="163"/>
      <c r="AA267" s="163"/>
      <c r="AB267" s="163"/>
      <c r="AC267" s="163"/>
      <c r="AD267" s="163"/>
      <c r="AE267" s="163"/>
      <c r="AF267" s="163"/>
      <c r="AG267" s="163"/>
      <c r="AH267" s="163"/>
      <c r="AI267" s="163"/>
      <c r="AJ267" s="163"/>
      <c r="AK267" s="166">
        <v>150</v>
      </c>
    </row>
    <row r="268" spans="1:37" x14ac:dyDescent="0.25">
      <c r="A268" s="161" t="s">
        <v>1207</v>
      </c>
      <c r="B268" s="163" t="s">
        <v>1208</v>
      </c>
      <c r="C268" s="163"/>
      <c r="D268" s="163"/>
      <c r="E268" s="163"/>
      <c r="F268" s="163"/>
      <c r="G268" s="163"/>
      <c r="H268" s="163"/>
      <c r="I268" s="163"/>
      <c r="J268" s="163"/>
      <c r="K268" s="163"/>
      <c r="L268" s="163"/>
      <c r="M268" s="163"/>
      <c r="N268" s="163"/>
      <c r="O268" s="163"/>
      <c r="P268" s="163"/>
      <c r="Q268" s="163"/>
      <c r="R268" s="163"/>
      <c r="S268" s="163"/>
      <c r="T268" s="163"/>
      <c r="U268" s="163"/>
      <c r="V268" s="163"/>
      <c r="W268" s="163"/>
      <c r="X268" s="163"/>
      <c r="Y268" s="163"/>
      <c r="Z268" s="163"/>
      <c r="AA268" s="163"/>
      <c r="AB268" s="163"/>
      <c r="AC268" s="163"/>
      <c r="AD268" s="163"/>
      <c r="AE268" s="163"/>
      <c r="AF268" s="163"/>
      <c r="AG268" s="163"/>
      <c r="AH268" s="163"/>
      <c r="AI268" s="163"/>
      <c r="AJ268" s="163"/>
      <c r="AK268" s="166">
        <v>1</v>
      </c>
    </row>
    <row r="269" spans="1:37" x14ac:dyDescent="0.25">
      <c r="A269" s="161" t="s">
        <v>833</v>
      </c>
      <c r="B269" s="163" t="s">
        <v>834</v>
      </c>
      <c r="C269" s="163"/>
      <c r="D269" s="163"/>
      <c r="E269" s="163"/>
      <c r="F269" s="163"/>
      <c r="G269" s="163"/>
      <c r="H269" s="163"/>
      <c r="I269" s="163"/>
      <c r="J269" s="163"/>
      <c r="K269" s="163"/>
      <c r="L269" s="163"/>
      <c r="M269" s="163"/>
      <c r="N269" s="163"/>
      <c r="O269" s="163"/>
      <c r="P269" s="163"/>
      <c r="Q269" s="163"/>
      <c r="R269" s="163"/>
      <c r="S269" s="163"/>
      <c r="T269" s="163"/>
      <c r="U269" s="163"/>
      <c r="V269" s="163"/>
      <c r="W269" s="163"/>
      <c r="X269" s="163"/>
      <c r="Y269" s="163"/>
      <c r="Z269" s="163"/>
      <c r="AA269" s="163"/>
      <c r="AB269" s="163"/>
      <c r="AC269" s="163"/>
      <c r="AD269" s="163"/>
      <c r="AE269" s="163"/>
      <c r="AF269" s="163"/>
      <c r="AG269" s="163"/>
      <c r="AH269" s="163"/>
      <c r="AI269" s="163"/>
      <c r="AJ269" s="163"/>
      <c r="AK269" s="166">
        <v>150</v>
      </c>
    </row>
    <row r="270" spans="1:37" x14ac:dyDescent="0.25">
      <c r="A270" s="161" t="s">
        <v>835</v>
      </c>
      <c r="B270" s="163" t="s">
        <v>836</v>
      </c>
      <c r="C270" s="163"/>
      <c r="D270" s="163"/>
      <c r="E270" s="163"/>
      <c r="F270" s="163"/>
      <c r="G270" s="163"/>
      <c r="H270" s="163"/>
      <c r="I270" s="163"/>
      <c r="J270" s="163"/>
      <c r="K270" s="163"/>
      <c r="L270" s="163"/>
      <c r="M270" s="163"/>
      <c r="N270" s="163"/>
      <c r="O270" s="163"/>
      <c r="P270" s="163"/>
      <c r="Q270" s="163"/>
      <c r="R270" s="163"/>
      <c r="S270" s="163"/>
      <c r="T270" s="163"/>
      <c r="U270" s="163"/>
      <c r="V270" s="163"/>
      <c r="W270" s="163"/>
      <c r="X270" s="163"/>
      <c r="Y270" s="163"/>
      <c r="Z270" s="163"/>
      <c r="AA270" s="163"/>
      <c r="AB270" s="163"/>
      <c r="AC270" s="163"/>
      <c r="AD270" s="163"/>
      <c r="AE270" s="163"/>
      <c r="AF270" s="163"/>
      <c r="AG270" s="163"/>
      <c r="AH270" s="163"/>
      <c r="AI270" s="163"/>
      <c r="AJ270" s="163"/>
      <c r="AK270" s="166">
        <v>150</v>
      </c>
    </row>
    <row r="271" spans="1:37" x14ac:dyDescent="0.25">
      <c r="A271" s="161" t="s">
        <v>845</v>
      </c>
      <c r="B271" s="163" t="s">
        <v>846</v>
      </c>
      <c r="C271" s="163"/>
      <c r="D271" s="163"/>
      <c r="E271" s="163"/>
      <c r="F271" s="163"/>
      <c r="G271" s="163"/>
      <c r="H271" s="163"/>
      <c r="I271" s="163"/>
      <c r="J271" s="163"/>
      <c r="K271" s="163"/>
      <c r="L271" s="163"/>
      <c r="M271" s="163"/>
      <c r="N271" s="163"/>
      <c r="O271" s="163"/>
      <c r="P271" s="163"/>
      <c r="Q271" s="163"/>
      <c r="R271" s="163"/>
      <c r="S271" s="163"/>
      <c r="T271" s="163"/>
      <c r="U271" s="163"/>
      <c r="V271" s="163"/>
      <c r="W271" s="163"/>
      <c r="X271" s="163"/>
      <c r="Y271" s="163"/>
      <c r="Z271" s="163"/>
      <c r="AA271" s="163"/>
      <c r="AB271" s="163"/>
      <c r="AC271" s="163"/>
      <c r="AD271" s="163"/>
      <c r="AE271" s="163"/>
      <c r="AF271" s="163"/>
      <c r="AG271" s="163"/>
      <c r="AH271" s="163"/>
      <c r="AI271" s="163"/>
      <c r="AJ271" s="163"/>
      <c r="AK271" s="166">
        <v>150</v>
      </c>
    </row>
    <row r="272" spans="1:37" x14ac:dyDescent="0.25">
      <c r="A272" s="161" t="s">
        <v>837</v>
      </c>
      <c r="B272" s="163" t="s">
        <v>838</v>
      </c>
      <c r="C272" s="163"/>
      <c r="D272" s="163"/>
      <c r="E272" s="163"/>
      <c r="F272" s="163"/>
      <c r="G272" s="163"/>
      <c r="H272" s="163"/>
      <c r="I272" s="163"/>
      <c r="J272" s="163"/>
      <c r="K272" s="163"/>
      <c r="L272" s="163"/>
      <c r="M272" s="163"/>
      <c r="N272" s="163"/>
      <c r="O272" s="163"/>
      <c r="P272" s="163"/>
      <c r="Q272" s="163"/>
      <c r="R272" s="163"/>
      <c r="S272" s="163"/>
      <c r="T272" s="163"/>
      <c r="U272" s="163"/>
      <c r="V272" s="163"/>
      <c r="W272" s="163"/>
      <c r="X272" s="163"/>
      <c r="Y272" s="163"/>
      <c r="Z272" s="163"/>
      <c r="AA272" s="163"/>
      <c r="AB272" s="163"/>
      <c r="AC272" s="163"/>
      <c r="AD272" s="163"/>
      <c r="AE272" s="163"/>
      <c r="AF272" s="163"/>
      <c r="AG272" s="163"/>
      <c r="AH272" s="163"/>
      <c r="AI272" s="163"/>
      <c r="AJ272" s="163"/>
      <c r="AK272" s="166">
        <v>150</v>
      </c>
    </row>
    <row r="273" spans="1:37" x14ac:dyDescent="0.25">
      <c r="A273" s="161" t="s">
        <v>839</v>
      </c>
      <c r="B273" s="163" t="s">
        <v>840</v>
      </c>
      <c r="C273" s="163"/>
      <c r="D273" s="163"/>
      <c r="E273" s="163"/>
      <c r="F273" s="163"/>
      <c r="G273" s="163"/>
      <c r="H273" s="163"/>
      <c r="I273" s="163"/>
      <c r="J273" s="163"/>
      <c r="K273" s="163"/>
      <c r="L273" s="163"/>
      <c r="M273" s="163"/>
      <c r="N273" s="163"/>
      <c r="O273" s="163"/>
      <c r="P273" s="163"/>
      <c r="Q273" s="163"/>
      <c r="R273" s="163"/>
      <c r="S273" s="163"/>
      <c r="T273" s="163"/>
      <c r="U273" s="163"/>
      <c r="V273" s="163"/>
      <c r="W273" s="163"/>
      <c r="X273" s="163"/>
      <c r="Y273" s="163"/>
      <c r="Z273" s="163"/>
      <c r="AA273" s="163"/>
      <c r="AB273" s="163"/>
      <c r="AC273" s="163"/>
      <c r="AD273" s="163"/>
      <c r="AE273" s="163"/>
      <c r="AF273" s="163"/>
      <c r="AG273" s="163"/>
      <c r="AH273" s="163"/>
      <c r="AI273" s="163"/>
      <c r="AJ273" s="163"/>
      <c r="AK273" s="166">
        <v>150</v>
      </c>
    </row>
    <row r="274" spans="1:37" x14ac:dyDescent="0.25">
      <c r="A274" s="161" t="s">
        <v>302</v>
      </c>
      <c r="B274" s="163" t="s">
        <v>303</v>
      </c>
      <c r="C274" s="163"/>
      <c r="D274" s="163"/>
      <c r="E274" s="163"/>
      <c r="F274" s="163"/>
      <c r="G274" s="163"/>
      <c r="H274" s="163"/>
      <c r="I274" s="163"/>
      <c r="J274" s="163"/>
      <c r="K274" s="163"/>
      <c r="L274" s="163"/>
      <c r="M274" s="163"/>
      <c r="N274" s="163"/>
      <c r="O274" s="163"/>
      <c r="P274" s="163"/>
      <c r="Q274" s="163"/>
      <c r="R274" s="163"/>
      <c r="S274" s="163"/>
      <c r="T274" s="163"/>
      <c r="U274" s="163"/>
      <c r="V274" s="163"/>
      <c r="W274" s="163"/>
      <c r="X274" s="163"/>
      <c r="Y274" s="163"/>
      <c r="Z274" s="163"/>
      <c r="AA274" s="163"/>
      <c r="AB274" s="163"/>
      <c r="AC274" s="163"/>
      <c r="AD274" s="163"/>
      <c r="AE274" s="163"/>
      <c r="AF274" s="163"/>
      <c r="AG274" s="163"/>
      <c r="AH274" s="163"/>
      <c r="AI274" s="163"/>
      <c r="AJ274" s="163"/>
      <c r="AK274" s="166">
        <v>150</v>
      </c>
    </row>
    <row r="275" spans="1:37" x14ac:dyDescent="0.25">
      <c r="A275" s="161" t="s">
        <v>304</v>
      </c>
      <c r="B275" s="163" t="s">
        <v>305</v>
      </c>
      <c r="C275" s="163"/>
      <c r="D275" s="163"/>
      <c r="E275" s="163"/>
      <c r="F275" s="163"/>
      <c r="G275" s="163"/>
      <c r="H275" s="163"/>
      <c r="I275" s="163"/>
      <c r="J275" s="163"/>
      <c r="K275" s="163"/>
      <c r="L275" s="163"/>
      <c r="M275" s="163"/>
      <c r="N275" s="163"/>
      <c r="O275" s="163"/>
      <c r="P275" s="163"/>
      <c r="Q275" s="163"/>
      <c r="R275" s="163"/>
      <c r="S275" s="163"/>
      <c r="T275" s="163"/>
      <c r="U275" s="163"/>
      <c r="V275" s="163"/>
      <c r="W275" s="163"/>
      <c r="X275" s="163"/>
      <c r="Y275" s="163"/>
      <c r="Z275" s="163"/>
      <c r="AA275" s="163"/>
      <c r="AB275" s="163"/>
      <c r="AC275" s="163"/>
      <c r="AD275" s="163"/>
      <c r="AE275" s="163"/>
      <c r="AF275" s="163"/>
      <c r="AG275" s="163"/>
      <c r="AH275" s="163"/>
      <c r="AI275" s="163"/>
      <c r="AJ275" s="163"/>
      <c r="AK275" s="166">
        <v>150</v>
      </c>
    </row>
    <row r="276" spans="1:37" x14ac:dyDescent="0.25">
      <c r="A276" s="161" t="s">
        <v>370</v>
      </c>
      <c r="B276" s="163" t="s">
        <v>371</v>
      </c>
      <c r="C276" s="163"/>
      <c r="D276" s="163"/>
      <c r="E276" s="163"/>
      <c r="F276" s="163"/>
      <c r="G276" s="163"/>
      <c r="H276" s="163"/>
      <c r="I276" s="163"/>
      <c r="J276" s="163"/>
      <c r="K276" s="163"/>
      <c r="L276" s="163"/>
      <c r="M276" s="163"/>
      <c r="N276" s="163"/>
      <c r="O276" s="163"/>
      <c r="P276" s="163"/>
      <c r="Q276" s="163"/>
      <c r="R276" s="163"/>
      <c r="S276" s="163"/>
      <c r="T276" s="163"/>
      <c r="U276" s="163"/>
      <c r="V276" s="163"/>
      <c r="W276" s="163"/>
      <c r="X276" s="163"/>
      <c r="Y276" s="163"/>
      <c r="Z276" s="163"/>
      <c r="AA276" s="163"/>
      <c r="AB276" s="163"/>
      <c r="AC276" s="163"/>
      <c r="AD276" s="163"/>
      <c r="AE276" s="163"/>
      <c r="AF276" s="163"/>
      <c r="AG276" s="163"/>
      <c r="AH276" s="163"/>
      <c r="AI276" s="163"/>
      <c r="AJ276" s="163"/>
      <c r="AK276" s="166">
        <v>641</v>
      </c>
    </row>
    <row r="277" spans="1:37" x14ac:dyDescent="0.25">
      <c r="A277" s="161" t="s">
        <v>362</v>
      </c>
      <c r="B277" s="163" t="s">
        <v>363</v>
      </c>
      <c r="C277" s="163"/>
      <c r="D277" s="163"/>
      <c r="E277" s="163"/>
      <c r="F277" s="163"/>
      <c r="G277" s="163"/>
      <c r="H277" s="163"/>
      <c r="I277" s="163"/>
      <c r="J277" s="163"/>
      <c r="K277" s="163"/>
      <c r="L277" s="163"/>
      <c r="M277" s="163"/>
      <c r="N277" s="163"/>
      <c r="O277" s="163"/>
      <c r="P277" s="163"/>
      <c r="Q277" s="163"/>
      <c r="R277" s="163"/>
      <c r="S277" s="163"/>
      <c r="T277" s="163"/>
      <c r="U277" s="163"/>
      <c r="V277" s="163"/>
      <c r="W277" s="163"/>
      <c r="X277" s="163"/>
      <c r="Y277" s="163"/>
      <c r="Z277" s="163"/>
      <c r="AA277" s="163"/>
      <c r="AB277" s="163"/>
      <c r="AC277" s="163"/>
      <c r="AD277" s="163"/>
      <c r="AE277" s="163"/>
      <c r="AF277" s="163"/>
      <c r="AG277" s="163"/>
      <c r="AH277" s="163"/>
      <c r="AI277" s="163"/>
      <c r="AJ277" s="163"/>
      <c r="AK277" s="166">
        <v>87</v>
      </c>
    </row>
    <row r="278" spans="1:37" x14ac:dyDescent="0.25">
      <c r="A278" s="161" t="s">
        <v>1009</v>
      </c>
      <c r="B278" s="163" t="s">
        <v>1010</v>
      </c>
      <c r="C278" s="163"/>
      <c r="D278" s="163"/>
      <c r="E278" s="163"/>
      <c r="F278" s="163"/>
      <c r="G278" s="163"/>
      <c r="H278" s="163"/>
      <c r="I278" s="163"/>
      <c r="J278" s="163"/>
      <c r="K278" s="163"/>
      <c r="L278" s="163"/>
      <c r="M278" s="163"/>
      <c r="N278" s="163"/>
      <c r="O278" s="163"/>
      <c r="P278" s="163"/>
      <c r="Q278" s="163"/>
      <c r="R278" s="163"/>
      <c r="S278" s="163"/>
      <c r="T278" s="163"/>
      <c r="U278" s="163"/>
      <c r="V278" s="163"/>
      <c r="W278" s="163"/>
      <c r="X278" s="163"/>
      <c r="Y278" s="163"/>
      <c r="Z278" s="163"/>
      <c r="AA278" s="163"/>
      <c r="AB278" s="163"/>
      <c r="AC278" s="163"/>
      <c r="AD278" s="163"/>
      <c r="AE278" s="163"/>
      <c r="AF278" s="163"/>
      <c r="AG278" s="163"/>
      <c r="AH278" s="163"/>
      <c r="AI278" s="163"/>
      <c r="AJ278" s="163"/>
      <c r="AK278" s="166">
        <v>26</v>
      </c>
    </row>
    <row r="279" spans="1:37" x14ac:dyDescent="0.25">
      <c r="A279" s="161" t="s">
        <v>4064</v>
      </c>
      <c r="B279" s="163" t="s">
        <v>4065</v>
      </c>
      <c r="C279" s="163"/>
      <c r="D279" s="163"/>
      <c r="E279" s="163"/>
      <c r="F279" s="163"/>
      <c r="G279" s="163"/>
      <c r="H279" s="163"/>
      <c r="I279" s="163"/>
      <c r="J279" s="163"/>
      <c r="K279" s="163"/>
      <c r="L279" s="163"/>
      <c r="M279" s="163"/>
      <c r="N279" s="163"/>
      <c r="O279" s="163"/>
      <c r="P279" s="163"/>
      <c r="Q279" s="163"/>
      <c r="R279" s="163"/>
      <c r="S279" s="163"/>
      <c r="T279" s="163"/>
      <c r="U279" s="163"/>
      <c r="V279" s="163"/>
      <c r="W279" s="163"/>
      <c r="X279" s="163"/>
      <c r="Y279" s="163"/>
      <c r="Z279" s="163"/>
      <c r="AA279" s="163"/>
      <c r="AB279" s="163"/>
      <c r="AC279" s="163"/>
      <c r="AD279" s="163"/>
      <c r="AE279" s="163"/>
      <c r="AF279" s="163"/>
      <c r="AG279" s="163"/>
      <c r="AH279" s="163"/>
      <c r="AI279" s="163"/>
      <c r="AJ279" s="163"/>
      <c r="AK279" s="166">
        <v>13</v>
      </c>
    </row>
    <row r="280" spans="1:37" x14ac:dyDescent="0.25">
      <c r="A280" s="161" t="s">
        <v>849</v>
      </c>
      <c r="B280" s="163" t="s">
        <v>850</v>
      </c>
      <c r="C280" s="163"/>
      <c r="D280" s="163"/>
      <c r="E280" s="163"/>
      <c r="F280" s="163"/>
      <c r="G280" s="163"/>
      <c r="H280" s="163"/>
      <c r="I280" s="163"/>
      <c r="J280" s="163"/>
      <c r="K280" s="163"/>
      <c r="L280" s="163"/>
      <c r="M280" s="163"/>
      <c r="N280" s="163"/>
      <c r="O280" s="163"/>
      <c r="P280" s="163"/>
      <c r="Q280" s="163"/>
      <c r="R280" s="163"/>
      <c r="S280" s="163"/>
      <c r="T280" s="163"/>
      <c r="U280" s="163"/>
      <c r="V280" s="163"/>
      <c r="W280" s="163"/>
      <c r="X280" s="163"/>
      <c r="Y280" s="163"/>
      <c r="Z280" s="163"/>
      <c r="AA280" s="163"/>
      <c r="AB280" s="163"/>
      <c r="AC280" s="163"/>
      <c r="AD280" s="163"/>
      <c r="AE280" s="163"/>
      <c r="AF280" s="163"/>
      <c r="AG280" s="163"/>
      <c r="AH280" s="163"/>
      <c r="AI280" s="163"/>
      <c r="AJ280" s="163"/>
      <c r="AK280" s="166">
        <v>500</v>
      </c>
    </row>
    <row r="281" spans="1:37" x14ac:dyDescent="0.25">
      <c r="A281" s="161" t="s">
        <v>1175</v>
      </c>
      <c r="B281" s="163" t="s">
        <v>1176</v>
      </c>
      <c r="C281" s="163"/>
      <c r="D281" s="163"/>
      <c r="E281" s="163"/>
      <c r="F281" s="163"/>
      <c r="G281" s="163"/>
      <c r="H281" s="163"/>
      <c r="I281" s="163"/>
      <c r="J281" s="163"/>
      <c r="K281" s="163"/>
      <c r="L281" s="163"/>
      <c r="M281" s="163"/>
      <c r="N281" s="163"/>
      <c r="O281" s="163"/>
      <c r="P281" s="163"/>
      <c r="Q281" s="163"/>
      <c r="R281" s="163"/>
      <c r="S281" s="163"/>
      <c r="T281" s="163"/>
      <c r="U281" s="163"/>
      <c r="V281" s="163"/>
      <c r="W281" s="163"/>
      <c r="X281" s="163"/>
      <c r="Y281" s="163"/>
      <c r="Z281" s="163"/>
      <c r="AA281" s="163"/>
      <c r="AB281" s="163"/>
      <c r="AC281" s="163"/>
      <c r="AD281" s="163"/>
      <c r="AE281" s="163"/>
      <c r="AF281" s="163"/>
      <c r="AG281" s="163"/>
      <c r="AH281" s="163"/>
      <c r="AI281" s="163"/>
      <c r="AJ281" s="163"/>
      <c r="AK281" s="166">
        <v>3</v>
      </c>
    </row>
    <row r="282" spans="1:37" x14ac:dyDescent="0.25">
      <c r="A282" s="161" t="s">
        <v>1443</v>
      </c>
      <c r="B282" s="163" t="s">
        <v>5565</v>
      </c>
      <c r="C282" s="163"/>
      <c r="D282" s="163"/>
      <c r="E282" s="163"/>
      <c r="F282" s="163"/>
      <c r="G282" s="163"/>
      <c r="H282" s="163"/>
      <c r="I282" s="163"/>
      <c r="J282" s="163"/>
      <c r="K282" s="163"/>
      <c r="L282" s="163"/>
      <c r="M282" s="163"/>
      <c r="N282" s="163"/>
      <c r="O282" s="163"/>
      <c r="P282" s="163"/>
      <c r="Q282" s="163"/>
      <c r="R282" s="163"/>
      <c r="S282" s="163"/>
      <c r="T282" s="163"/>
      <c r="U282" s="163"/>
      <c r="V282" s="163"/>
      <c r="W282" s="163"/>
      <c r="X282" s="163"/>
      <c r="Y282" s="163"/>
      <c r="Z282" s="163"/>
      <c r="AA282" s="163"/>
      <c r="AB282" s="163"/>
      <c r="AC282" s="163"/>
      <c r="AD282" s="163"/>
      <c r="AE282" s="163"/>
      <c r="AF282" s="163"/>
      <c r="AG282" s="163"/>
      <c r="AH282" s="163"/>
      <c r="AI282" s="163"/>
      <c r="AJ282" s="163"/>
      <c r="AK282" s="166">
        <v>10</v>
      </c>
    </row>
    <row r="283" spans="1:37" x14ac:dyDescent="0.25">
      <c r="A283" s="161" t="s">
        <v>2383</v>
      </c>
      <c r="B283" s="163" t="s">
        <v>2384</v>
      </c>
      <c r="C283" s="163"/>
      <c r="D283" s="163"/>
      <c r="E283" s="163"/>
      <c r="F283" s="163"/>
      <c r="G283" s="163"/>
      <c r="H283" s="163"/>
      <c r="I283" s="163"/>
      <c r="J283" s="163"/>
      <c r="K283" s="163"/>
      <c r="L283" s="163"/>
      <c r="M283" s="163"/>
      <c r="N283" s="163"/>
      <c r="O283" s="163"/>
      <c r="P283" s="163"/>
      <c r="Q283" s="163"/>
      <c r="R283" s="163"/>
      <c r="S283" s="163"/>
      <c r="T283" s="163"/>
      <c r="U283" s="163"/>
      <c r="V283" s="163"/>
      <c r="W283" s="163"/>
      <c r="X283" s="163"/>
      <c r="Y283" s="163"/>
      <c r="Z283" s="163"/>
      <c r="AA283" s="163"/>
      <c r="AB283" s="163"/>
      <c r="AC283" s="163"/>
      <c r="AD283" s="163"/>
      <c r="AE283" s="163"/>
      <c r="AF283" s="163"/>
      <c r="AG283" s="163"/>
      <c r="AH283" s="163"/>
      <c r="AI283" s="163"/>
      <c r="AJ283" s="163"/>
      <c r="AK283" s="166">
        <v>44</v>
      </c>
    </row>
    <row r="284" spans="1:37" x14ac:dyDescent="0.25">
      <c r="A284" s="161" t="s">
        <v>4066</v>
      </c>
      <c r="B284" s="163" t="s">
        <v>4067</v>
      </c>
      <c r="C284" s="163"/>
      <c r="D284" s="163"/>
      <c r="E284" s="163"/>
      <c r="F284" s="163"/>
      <c r="G284" s="163"/>
      <c r="H284" s="163"/>
      <c r="I284" s="163"/>
      <c r="J284" s="163"/>
      <c r="K284" s="163"/>
      <c r="L284" s="163"/>
      <c r="M284" s="163"/>
      <c r="N284" s="163"/>
      <c r="O284" s="163"/>
      <c r="P284" s="163"/>
      <c r="Q284" s="163"/>
      <c r="R284" s="163"/>
      <c r="S284" s="163"/>
      <c r="T284" s="163"/>
      <c r="U284" s="163"/>
      <c r="V284" s="163"/>
      <c r="W284" s="163"/>
      <c r="X284" s="163"/>
      <c r="Y284" s="163"/>
      <c r="Z284" s="163"/>
      <c r="AA284" s="163"/>
      <c r="AB284" s="163"/>
      <c r="AC284" s="163"/>
      <c r="AD284" s="163"/>
      <c r="AE284" s="163"/>
      <c r="AF284" s="163"/>
      <c r="AG284" s="163"/>
      <c r="AH284" s="163"/>
      <c r="AI284" s="163"/>
      <c r="AJ284" s="163"/>
      <c r="AK284" s="166">
        <v>215</v>
      </c>
    </row>
    <row r="285" spans="1:37" x14ac:dyDescent="0.25">
      <c r="A285" s="161" t="s">
        <v>2391</v>
      </c>
      <c r="B285" s="163" t="s">
        <v>2392</v>
      </c>
      <c r="C285" s="163"/>
      <c r="D285" s="163"/>
      <c r="E285" s="163"/>
      <c r="F285" s="163"/>
      <c r="G285" s="163"/>
      <c r="H285" s="163"/>
      <c r="I285" s="163"/>
      <c r="J285" s="163"/>
      <c r="K285" s="163"/>
      <c r="L285" s="163"/>
      <c r="M285" s="163"/>
      <c r="N285" s="163"/>
      <c r="O285" s="163"/>
      <c r="P285" s="163"/>
      <c r="Q285" s="163"/>
      <c r="R285" s="163"/>
      <c r="S285" s="163"/>
      <c r="T285" s="163"/>
      <c r="U285" s="163"/>
      <c r="V285" s="163"/>
      <c r="W285" s="163"/>
      <c r="X285" s="163"/>
      <c r="Y285" s="163"/>
      <c r="Z285" s="163"/>
      <c r="AA285" s="163"/>
      <c r="AB285" s="163"/>
      <c r="AC285" s="163"/>
      <c r="AD285" s="163"/>
      <c r="AE285" s="163"/>
      <c r="AF285" s="163"/>
      <c r="AG285" s="163"/>
      <c r="AH285" s="163"/>
      <c r="AI285" s="163"/>
      <c r="AJ285" s="163"/>
      <c r="AK285" s="166">
        <v>25</v>
      </c>
    </row>
    <row r="286" spans="1:37" x14ac:dyDescent="0.25">
      <c r="A286" s="161" t="s">
        <v>314</v>
      </c>
      <c r="B286" s="163" t="s">
        <v>315</v>
      </c>
      <c r="C286" s="163"/>
      <c r="D286" s="163"/>
      <c r="E286" s="163"/>
      <c r="F286" s="163"/>
      <c r="G286" s="163"/>
      <c r="H286" s="163"/>
      <c r="I286" s="163"/>
      <c r="J286" s="163"/>
      <c r="K286" s="163"/>
      <c r="L286" s="163"/>
      <c r="M286" s="163"/>
      <c r="N286" s="163"/>
      <c r="O286" s="163"/>
      <c r="P286" s="163"/>
      <c r="Q286" s="163"/>
      <c r="R286" s="163"/>
      <c r="S286" s="163"/>
      <c r="T286" s="163"/>
      <c r="U286" s="163"/>
      <c r="V286" s="163"/>
      <c r="W286" s="163"/>
      <c r="X286" s="163"/>
      <c r="Y286" s="163"/>
      <c r="Z286" s="163"/>
      <c r="AA286" s="163"/>
      <c r="AB286" s="163"/>
      <c r="AC286" s="163"/>
      <c r="AD286" s="163"/>
      <c r="AE286" s="163"/>
      <c r="AF286" s="163"/>
      <c r="AG286" s="163"/>
      <c r="AH286" s="163"/>
      <c r="AI286" s="163"/>
      <c r="AJ286" s="163"/>
      <c r="AK286" s="166">
        <v>188</v>
      </c>
    </row>
    <row r="287" spans="1:37" x14ac:dyDescent="0.25">
      <c r="A287" s="161" t="s">
        <v>911</v>
      </c>
      <c r="B287" s="163" t="s">
        <v>912</v>
      </c>
      <c r="C287" s="163"/>
      <c r="D287" s="163"/>
      <c r="E287" s="163"/>
      <c r="F287" s="163"/>
      <c r="G287" s="163"/>
      <c r="H287" s="163"/>
      <c r="I287" s="163"/>
      <c r="J287" s="163"/>
      <c r="K287" s="163"/>
      <c r="L287" s="163"/>
      <c r="M287" s="163"/>
      <c r="N287" s="163"/>
      <c r="O287" s="163"/>
      <c r="P287" s="163"/>
      <c r="Q287" s="163"/>
      <c r="R287" s="163"/>
      <c r="S287" s="163"/>
      <c r="T287" s="163"/>
      <c r="U287" s="163"/>
      <c r="V287" s="163"/>
      <c r="W287" s="163"/>
      <c r="X287" s="163"/>
      <c r="Y287" s="163"/>
      <c r="Z287" s="163"/>
      <c r="AA287" s="163"/>
      <c r="AB287" s="163"/>
      <c r="AC287" s="163"/>
      <c r="AD287" s="163"/>
      <c r="AE287" s="163"/>
      <c r="AF287" s="163"/>
      <c r="AG287" s="163"/>
      <c r="AH287" s="163"/>
      <c r="AI287" s="163"/>
      <c r="AJ287" s="163"/>
      <c r="AK287" s="166">
        <v>429</v>
      </c>
    </row>
    <row r="288" spans="1:37" x14ac:dyDescent="0.25">
      <c r="A288" s="161" t="s">
        <v>707</v>
      </c>
      <c r="B288" s="163" t="s">
        <v>708</v>
      </c>
      <c r="C288" s="163"/>
      <c r="D288" s="163"/>
      <c r="E288" s="163"/>
      <c r="F288" s="163"/>
      <c r="G288" s="163"/>
      <c r="H288" s="163"/>
      <c r="I288" s="163"/>
      <c r="J288" s="163"/>
      <c r="K288" s="163"/>
      <c r="L288" s="163"/>
      <c r="M288" s="163"/>
      <c r="N288" s="163"/>
      <c r="O288" s="163"/>
      <c r="P288" s="163"/>
      <c r="Q288" s="163"/>
      <c r="R288" s="163"/>
      <c r="S288" s="163"/>
      <c r="T288" s="163"/>
      <c r="U288" s="163"/>
      <c r="V288" s="163"/>
      <c r="W288" s="163"/>
      <c r="X288" s="163"/>
      <c r="Y288" s="163"/>
      <c r="Z288" s="163"/>
      <c r="AA288" s="163"/>
      <c r="AB288" s="163"/>
      <c r="AC288" s="163"/>
      <c r="AD288" s="163"/>
      <c r="AE288" s="163"/>
      <c r="AF288" s="163"/>
      <c r="AG288" s="163"/>
      <c r="AH288" s="163"/>
      <c r="AI288" s="163"/>
      <c r="AJ288" s="163"/>
      <c r="AK288" s="166">
        <v>916</v>
      </c>
    </row>
    <row r="289" spans="1:37" x14ac:dyDescent="0.25">
      <c r="A289" s="161" t="s">
        <v>2397</v>
      </c>
      <c r="B289" s="163" t="s">
        <v>2398</v>
      </c>
      <c r="C289" s="163"/>
      <c r="D289" s="163"/>
      <c r="E289" s="163"/>
      <c r="F289" s="163"/>
      <c r="G289" s="163"/>
      <c r="H289" s="163"/>
      <c r="I289" s="163"/>
      <c r="J289" s="163"/>
      <c r="K289" s="163"/>
      <c r="L289" s="163"/>
      <c r="M289" s="163"/>
      <c r="N289" s="163"/>
      <c r="O289" s="163"/>
      <c r="P289" s="163"/>
      <c r="Q289" s="163"/>
      <c r="R289" s="163"/>
      <c r="S289" s="163"/>
      <c r="T289" s="163"/>
      <c r="U289" s="163"/>
      <c r="V289" s="163"/>
      <c r="W289" s="163"/>
      <c r="X289" s="163"/>
      <c r="Y289" s="163"/>
      <c r="Z289" s="163"/>
      <c r="AA289" s="163"/>
      <c r="AB289" s="163"/>
      <c r="AC289" s="163"/>
      <c r="AD289" s="163"/>
      <c r="AE289" s="163"/>
      <c r="AF289" s="163"/>
      <c r="AG289" s="163"/>
      <c r="AH289" s="163"/>
      <c r="AI289" s="163"/>
      <c r="AJ289" s="163"/>
      <c r="AK289" s="166">
        <v>1000</v>
      </c>
    </row>
    <row r="290" spans="1:37" x14ac:dyDescent="0.25">
      <c r="A290" s="161" t="s">
        <v>2409</v>
      </c>
      <c r="B290" s="163" t="s">
        <v>2410</v>
      </c>
      <c r="C290" s="163"/>
      <c r="D290" s="163"/>
      <c r="E290" s="163"/>
      <c r="F290" s="163"/>
      <c r="G290" s="163"/>
      <c r="H290" s="163"/>
      <c r="I290" s="163"/>
      <c r="J290" s="163"/>
      <c r="K290" s="163"/>
      <c r="L290" s="163"/>
      <c r="M290" s="163"/>
      <c r="N290" s="163"/>
      <c r="O290" s="163"/>
      <c r="P290" s="163"/>
      <c r="Q290" s="163"/>
      <c r="R290" s="163"/>
      <c r="S290" s="163"/>
      <c r="T290" s="163"/>
      <c r="U290" s="163"/>
      <c r="V290" s="163"/>
      <c r="W290" s="163"/>
      <c r="X290" s="163"/>
      <c r="Y290" s="163"/>
      <c r="Z290" s="163"/>
      <c r="AA290" s="163"/>
      <c r="AB290" s="163"/>
      <c r="AC290" s="163"/>
      <c r="AD290" s="163"/>
      <c r="AE290" s="163"/>
      <c r="AF290" s="163"/>
      <c r="AG290" s="163"/>
      <c r="AH290" s="163"/>
      <c r="AI290" s="163"/>
      <c r="AJ290" s="163"/>
      <c r="AK290" s="166">
        <v>8</v>
      </c>
    </row>
    <row r="291" spans="1:37" x14ac:dyDescent="0.25">
      <c r="A291" s="161" t="s">
        <v>1177</v>
      </c>
      <c r="B291" s="163" t="s">
        <v>1178</v>
      </c>
      <c r="C291" s="163"/>
      <c r="D291" s="163"/>
      <c r="E291" s="163"/>
      <c r="F291" s="163"/>
      <c r="G291" s="163"/>
      <c r="H291" s="163"/>
      <c r="I291" s="163"/>
      <c r="J291" s="163"/>
      <c r="K291" s="163"/>
      <c r="L291" s="163"/>
      <c r="M291" s="163"/>
      <c r="N291" s="163"/>
      <c r="O291" s="163"/>
      <c r="P291" s="163"/>
      <c r="Q291" s="163"/>
      <c r="R291" s="163"/>
      <c r="S291" s="163"/>
      <c r="T291" s="163"/>
      <c r="U291" s="163"/>
      <c r="V291" s="163"/>
      <c r="W291" s="163"/>
      <c r="X291" s="163"/>
      <c r="Y291" s="163"/>
      <c r="Z291" s="163"/>
      <c r="AA291" s="163"/>
      <c r="AB291" s="163"/>
      <c r="AC291" s="163"/>
      <c r="AD291" s="163"/>
      <c r="AE291" s="163"/>
      <c r="AF291" s="163"/>
      <c r="AG291" s="163"/>
      <c r="AH291" s="163"/>
      <c r="AI291" s="163"/>
      <c r="AJ291" s="163"/>
      <c r="AK291" s="166">
        <v>1</v>
      </c>
    </row>
    <row r="292" spans="1:37" x14ac:dyDescent="0.25">
      <c r="A292" s="161" t="s">
        <v>747</v>
      </c>
      <c r="B292" s="163" t="s">
        <v>748</v>
      </c>
      <c r="C292" s="163"/>
      <c r="D292" s="163"/>
      <c r="E292" s="163"/>
      <c r="F292" s="163"/>
      <c r="G292" s="163"/>
      <c r="H292" s="163"/>
      <c r="I292" s="163"/>
      <c r="J292" s="163"/>
      <c r="K292" s="163"/>
      <c r="L292" s="163"/>
      <c r="M292" s="163"/>
      <c r="N292" s="163"/>
      <c r="O292" s="163"/>
      <c r="P292" s="163"/>
      <c r="Q292" s="163"/>
      <c r="R292" s="163"/>
      <c r="S292" s="163"/>
      <c r="T292" s="163"/>
      <c r="U292" s="163"/>
      <c r="V292" s="163"/>
      <c r="W292" s="163"/>
      <c r="X292" s="163"/>
      <c r="Y292" s="163"/>
      <c r="Z292" s="163"/>
      <c r="AA292" s="163"/>
      <c r="AB292" s="163"/>
      <c r="AC292" s="163"/>
      <c r="AD292" s="163"/>
      <c r="AE292" s="163"/>
      <c r="AF292" s="163"/>
      <c r="AG292" s="163"/>
      <c r="AH292" s="163"/>
      <c r="AI292" s="163"/>
      <c r="AJ292" s="163"/>
      <c r="AK292" s="166">
        <v>20</v>
      </c>
    </row>
    <row r="293" spans="1:37" x14ac:dyDescent="0.25">
      <c r="A293" s="161" t="s">
        <v>745</v>
      </c>
      <c r="B293" s="163" t="s">
        <v>746</v>
      </c>
      <c r="C293" s="163"/>
      <c r="D293" s="163"/>
      <c r="E293" s="163"/>
      <c r="F293" s="163"/>
      <c r="G293" s="163"/>
      <c r="H293" s="163"/>
      <c r="I293" s="163"/>
      <c r="J293" s="163"/>
      <c r="K293" s="163"/>
      <c r="L293" s="163"/>
      <c r="M293" s="163"/>
      <c r="N293" s="163"/>
      <c r="O293" s="163"/>
      <c r="P293" s="163"/>
      <c r="Q293" s="163"/>
      <c r="R293" s="163"/>
      <c r="S293" s="163"/>
      <c r="T293" s="163"/>
      <c r="U293" s="163"/>
      <c r="V293" s="163"/>
      <c r="W293" s="163"/>
      <c r="X293" s="163"/>
      <c r="Y293" s="163"/>
      <c r="Z293" s="163"/>
      <c r="AA293" s="163"/>
      <c r="AB293" s="163"/>
      <c r="AC293" s="163"/>
      <c r="AD293" s="163"/>
      <c r="AE293" s="163"/>
      <c r="AF293" s="163"/>
      <c r="AG293" s="163"/>
      <c r="AH293" s="163"/>
      <c r="AI293" s="163"/>
      <c r="AJ293" s="163"/>
      <c r="AK293" s="166">
        <v>20</v>
      </c>
    </row>
    <row r="294" spans="1:37" x14ac:dyDescent="0.25">
      <c r="A294" s="161" t="s">
        <v>488</v>
      </c>
      <c r="B294" s="163" t="s">
        <v>489</v>
      </c>
      <c r="C294" s="163"/>
      <c r="D294" s="163"/>
      <c r="E294" s="163"/>
      <c r="F294" s="163"/>
      <c r="G294" s="163"/>
      <c r="H294" s="163"/>
      <c r="I294" s="163"/>
      <c r="J294" s="163"/>
      <c r="K294" s="163"/>
      <c r="L294" s="163"/>
      <c r="M294" s="163"/>
      <c r="N294" s="163"/>
      <c r="O294" s="163"/>
      <c r="P294" s="163"/>
      <c r="Q294" s="163"/>
      <c r="R294" s="163"/>
      <c r="S294" s="163"/>
      <c r="T294" s="163"/>
      <c r="U294" s="163"/>
      <c r="V294" s="163"/>
      <c r="W294" s="163"/>
      <c r="X294" s="163"/>
      <c r="Y294" s="163"/>
      <c r="Z294" s="163"/>
      <c r="AA294" s="163"/>
      <c r="AB294" s="163"/>
      <c r="AC294" s="163"/>
      <c r="AD294" s="163"/>
      <c r="AE294" s="163"/>
      <c r="AF294" s="163"/>
      <c r="AG294" s="163"/>
      <c r="AH294" s="163"/>
      <c r="AI294" s="163"/>
      <c r="AJ294" s="163"/>
      <c r="AK294" s="166">
        <v>86</v>
      </c>
    </row>
    <row r="295" spans="1:37" x14ac:dyDescent="0.25">
      <c r="A295" s="161" t="s">
        <v>881</v>
      </c>
      <c r="B295" s="163" t="s">
        <v>882</v>
      </c>
      <c r="C295" s="163"/>
      <c r="D295" s="163"/>
      <c r="E295" s="163"/>
      <c r="F295" s="163"/>
      <c r="G295" s="163"/>
      <c r="H295" s="163"/>
      <c r="I295" s="163"/>
      <c r="J295" s="163"/>
      <c r="K295" s="163"/>
      <c r="L295" s="163"/>
      <c r="M295" s="163"/>
      <c r="N295" s="163"/>
      <c r="O295" s="163"/>
      <c r="P295" s="163"/>
      <c r="Q295" s="163"/>
      <c r="R295" s="163"/>
      <c r="S295" s="163"/>
      <c r="T295" s="163"/>
      <c r="U295" s="163"/>
      <c r="V295" s="163"/>
      <c r="W295" s="163"/>
      <c r="X295" s="163"/>
      <c r="Y295" s="163"/>
      <c r="Z295" s="163"/>
      <c r="AA295" s="163"/>
      <c r="AB295" s="163"/>
      <c r="AC295" s="163"/>
      <c r="AD295" s="163"/>
      <c r="AE295" s="163"/>
      <c r="AF295" s="163"/>
      <c r="AG295" s="163"/>
      <c r="AH295" s="163"/>
      <c r="AI295" s="163"/>
      <c r="AJ295" s="163"/>
      <c r="AK295" s="166">
        <v>324</v>
      </c>
    </row>
    <row r="296" spans="1:37" x14ac:dyDescent="0.25">
      <c r="A296" s="161" t="s">
        <v>438</v>
      </c>
      <c r="B296" s="163" t="s">
        <v>439</v>
      </c>
      <c r="C296" s="163"/>
      <c r="D296" s="163"/>
      <c r="E296" s="163"/>
      <c r="F296" s="163"/>
      <c r="G296" s="163"/>
      <c r="H296" s="163"/>
      <c r="I296" s="163"/>
      <c r="J296" s="163"/>
      <c r="K296" s="163"/>
      <c r="L296" s="163"/>
      <c r="M296" s="163"/>
      <c r="N296" s="163"/>
      <c r="O296" s="163"/>
      <c r="P296" s="163"/>
      <c r="Q296" s="163"/>
      <c r="R296" s="163"/>
      <c r="S296" s="163"/>
      <c r="T296" s="163"/>
      <c r="U296" s="163"/>
      <c r="V296" s="163"/>
      <c r="W296" s="163"/>
      <c r="X296" s="163"/>
      <c r="Y296" s="163"/>
      <c r="Z296" s="163"/>
      <c r="AA296" s="163"/>
      <c r="AB296" s="163"/>
      <c r="AC296" s="163"/>
      <c r="AD296" s="163"/>
      <c r="AE296" s="163"/>
      <c r="AF296" s="163"/>
      <c r="AG296" s="163"/>
      <c r="AH296" s="163"/>
      <c r="AI296" s="163"/>
      <c r="AJ296" s="163"/>
      <c r="AK296" s="166">
        <v>48</v>
      </c>
    </row>
    <row r="297" spans="1:37" x14ac:dyDescent="0.25">
      <c r="A297" s="161" t="s">
        <v>2491</v>
      </c>
      <c r="B297" s="163" t="s">
        <v>2492</v>
      </c>
      <c r="C297" s="163"/>
      <c r="D297" s="163"/>
      <c r="E297" s="163"/>
      <c r="F297" s="163"/>
      <c r="G297" s="163"/>
      <c r="H297" s="163"/>
      <c r="I297" s="163"/>
      <c r="J297" s="163"/>
      <c r="K297" s="163"/>
      <c r="L297" s="163"/>
      <c r="M297" s="163"/>
      <c r="N297" s="163"/>
      <c r="O297" s="163"/>
      <c r="P297" s="163"/>
      <c r="Q297" s="163"/>
      <c r="R297" s="163"/>
      <c r="S297" s="163"/>
      <c r="T297" s="163"/>
      <c r="U297" s="163"/>
      <c r="V297" s="163"/>
      <c r="W297" s="163"/>
      <c r="X297" s="163"/>
      <c r="Y297" s="163"/>
      <c r="Z297" s="163"/>
      <c r="AA297" s="163"/>
      <c r="AB297" s="163"/>
      <c r="AC297" s="163"/>
      <c r="AD297" s="163"/>
      <c r="AE297" s="163"/>
      <c r="AF297" s="163"/>
      <c r="AG297" s="163"/>
      <c r="AH297" s="163"/>
      <c r="AI297" s="163"/>
      <c r="AJ297" s="163"/>
      <c r="AK297" s="166">
        <v>4</v>
      </c>
    </row>
    <row r="298" spans="1:37" x14ac:dyDescent="0.25">
      <c r="A298" s="161" t="s">
        <v>1179</v>
      </c>
      <c r="B298" s="163" t="s">
        <v>1180</v>
      </c>
      <c r="C298" s="163"/>
      <c r="D298" s="163"/>
      <c r="E298" s="163"/>
      <c r="F298" s="163"/>
      <c r="G298" s="163"/>
      <c r="H298" s="163"/>
      <c r="I298" s="163"/>
      <c r="J298" s="163"/>
      <c r="K298" s="163"/>
      <c r="L298" s="163"/>
      <c r="M298" s="163"/>
      <c r="N298" s="163"/>
      <c r="O298" s="163"/>
      <c r="P298" s="163"/>
      <c r="Q298" s="163"/>
      <c r="R298" s="163"/>
      <c r="S298" s="163"/>
      <c r="T298" s="163"/>
      <c r="U298" s="163"/>
      <c r="V298" s="163"/>
      <c r="W298" s="163"/>
      <c r="X298" s="163"/>
      <c r="Y298" s="163"/>
      <c r="Z298" s="163"/>
      <c r="AA298" s="163"/>
      <c r="AB298" s="163"/>
      <c r="AC298" s="163"/>
      <c r="AD298" s="163"/>
      <c r="AE298" s="163"/>
      <c r="AF298" s="163"/>
      <c r="AG298" s="163"/>
      <c r="AH298" s="163"/>
      <c r="AI298" s="163"/>
      <c r="AJ298" s="163"/>
      <c r="AK298" s="166">
        <v>1</v>
      </c>
    </row>
    <row r="299" spans="1:37" x14ac:dyDescent="0.25">
      <c r="A299" s="161" t="s">
        <v>57</v>
      </c>
      <c r="B299" s="163" t="s">
        <v>58</v>
      </c>
      <c r="C299" s="163"/>
      <c r="D299" s="163"/>
      <c r="E299" s="163"/>
      <c r="F299" s="163"/>
      <c r="G299" s="163"/>
      <c r="H299" s="163"/>
      <c r="I299" s="163"/>
      <c r="J299" s="163"/>
      <c r="K299" s="163"/>
      <c r="L299" s="163"/>
      <c r="M299" s="163"/>
      <c r="N299" s="163"/>
      <c r="O299" s="163"/>
      <c r="P299" s="163"/>
      <c r="Q299" s="163"/>
      <c r="R299" s="163"/>
      <c r="S299" s="163"/>
      <c r="T299" s="163"/>
      <c r="U299" s="163"/>
      <c r="V299" s="163"/>
      <c r="W299" s="163"/>
      <c r="X299" s="163"/>
      <c r="Y299" s="163"/>
      <c r="Z299" s="163"/>
      <c r="AA299" s="163"/>
      <c r="AB299" s="163"/>
      <c r="AC299" s="163"/>
      <c r="AD299" s="163"/>
      <c r="AE299" s="163"/>
      <c r="AF299" s="163"/>
      <c r="AG299" s="163"/>
      <c r="AH299" s="163"/>
      <c r="AI299" s="163"/>
      <c r="AJ299" s="163"/>
      <c r="AK299" s="166">
        <v>253287</v>
      </c>
    </row>
    <row r="300" spans="1:37" x14ac:dyDescent="0.25">
      <c r="A300" s="161" t="s">
        <v>4070</v>
      </c>
      <c r="B300" s="163" t="s">
        <v>4395</v>
      </c>
      <c r="C300" s="163"/>
      <c r="D300" s="163"/>
      <c r="E300" s="163"/>
      <c r="F300" s="163"/>
      <c r="G300" s="163"/>
      <c r="H300" s="163"/>
      <c r="I300" s="163"/>
      <c r="J300" s="163"/>
      <c r="K300" s="163"/>
      <c r="L300" s="163"/>
      <c r="M300" s="163"/>
      <c r="N300" s="163"/>
      <c r="O300" s="163"/>
      <c r="P300" s="163"/>
      <c r="Q300" s="163"/>
      <c r="R300" s="163"/>
      <c r="S300" s="163"/>
      <c r="T300" s="163"/>
      <c r="U300" s="163"/>
      <c r="V300" s="163"/>
      <c r="W300" s="163"/>
      <c r="X300" s="163"/>
      <c r="Y300" s="163"/>
      <c r="Z300" s="163"/>
      <c r="AA300" s="163"/>
      <c r="AB300" s="163"/>
      <c r="AC300" s="163"/>
      <c r="AD300" s="163"/>
      <c r="AE300" s="163"/>
      <c r="AF300" s="163"/>
      <c r="AG300" s="163"/>
      <c r="AH300" s="163"/>
      <c r="AI300" s="163"/>
      <c r="AJ300" s="163"/>
      <c r="AK300" s="166">
        <v>157308</v>
      </c>
    </row>
    <row r="301" spans="1:37" x14ac:dyDescent="0.25">
      <c r="A301" s="161" t="s">
        <v>60</v>
      </c>
      <c r="B301" s="163" t="s">
        <v>5566</v>
      </c>
      <c r="C301" s="163"/>
      <c r="D301" s="163"/>
      <c r="E301" s="163"/>
      <c r="F301" s="163"/>
      <c r="G301" s="163"/>
      <c r="H301" s="163"/>
      <c r="I301" s="163"/>
      <c r="J301" s="163"/>
      <c r="K301" s="163"/>
      <c r="L301" s="163"/>
      <c r="M301" s="163"/>
      <c r="N301" s="163"/>
      <c r="O301" s="163"/>
      <c r="P301" s="163"/>
      <c r="Q301" s="163"/>
      <c r="R301" s="163"/>
      <c r="S301" s="163"/>
      <c r="T301" s="163"/>
      <c r="U301" s="163"/>
      <c r="V301" s="163"/>
      <c r="W301" s="163"/>
      <c r="X301" s="163"/>
      <c r="Y301" s="163"/>
      <c r="Z301" s="163"/>
      <c r="AA301" s="163"/>
      <c r="AB301" s="163"/>
      <c r="AC301" s="163"/>
      <c r="AD301" s="163"/>
      <c r="AE301" s="163"/>
      <c r="AF301" s="163"/>
      <c r="AG301" s="163"/>
      <c r="AH301" s="163"/>
      <c r="AI301" s="163"/>
      <c r="AJ301" s="163"/>
      <c r="AK301" s="166">
        <v>14</v>
      </c>
    </row>
    <row r="302" spans="1:37" x14ac:dyDescent="0.25">
      <c r="A302" s="161" t="s">
        <v>150</v>
      </c>
      <c r="B302" s="163" t="s">
        <v>151</v>
      </c>
      <c r="C302" s="163"/>
      <c r="D302" s="163"/>
      <c r="E302" s="163"/>
      <c r="F302" s="163"/>
      <c r="G302" s="163"/>
      <c r="H302" s="163"/>
      <c r="I302" s="163"/>
      <c r="J302" s="163"/>
      <c r="K302" s="163"/>
      <c r="L302" s="163"/>
      <c r="M302" s="163"/>
      <c r="N302" s="163"/>
      <c r="O302" s="163"/>
      <c r="P302" s="163"/>
      <c r="Q302" s="163"/>
      <c r="R302" s="163"/>
      <c r="S302" s="163"/>
      <c r="T302" s="163"/>
      <c r="U302" s="163"/>
      <c r="V302" s="163"/>
      <c r="W302" s="163"/>
      <c r="X302" s="163"/>
      <c r="Y302" s="163"/>
      <c r="Z302" s="163"/>
      <c r="AA302" s="163"/>
      <c r="AB302" s="163"/>
      <c r="AC302" s="163"/>
      <c r="AD302" s="163"/>
      <c r="AE302" s="163"/>
      <c r="AF302" s="163"/>
      <c r="AG302" s="163"/>
      <c r="AH302" s="163"/>
      <c r="AI302" s="163"/>
      <c r="AJ302" s="163"/>
      <c r="AK302" s="166">
        <v>74868</v>
      </c>
    </row>
    <row r="303" spans="1:37" x14ac:dyDescent="0.25">
      <c r="A303" s="161" t="s">
        <v>62</v>
      </c>
      <c r="B303" s="163" t="s">
        <v>63</v>
      </c>
      <c r="C303" s="163"/>
      <c r="D303" s="163"/>
      <c r="E303" s="163"/>
      <c r="F303" s="163"/>
      <c r="G303" s="163"/>
      <c r="H303" s="163"/>
      <c r="I303" s="163"/>
      <c r="J303" s="163"/>
      <c r="K303" s="163"/>
      <c r="L303" s="163"/>
      <c r="M303" s="163"/>
      <c r="N303" s="163"/>
      <c r="O303" s="163"/>
      <c r="P303" s="163"/>
      <c r="Q303" s="163"/>
      <c r="R303" s="163"/>
      <c r="S303" s="163"/>
      <c r="T303" s="163"/>
      <c r="U303" s="163"/>
      <c r="V303" s="163"/>
      <c r="W303" s="163"/>
      <c r="X303" s="163"/>
      <c r="Y303" s="163"/>
      <c r="Z303" s="163"/>
      <c r="AA303" s="163"/>
      <c r="AB303" s="163"/>
      <c r="AC303" s="163"/>
      <c r="AD303" s="163"/>
      <c r="AE303" s="163"/>
      <c r="AF303" s="163"/>
      <c r="AG303" s="163"/>
      <c r="AH303" s="163"/>
      <c r="AI303" s="163"/>
      <c r="AJ303" s="163"/>
      <c r="AK303" s="166">
        <v>27668</v>
      </c>
    </row>
    <row r="304" spans="1:37" x14ac:dyDescent="0.25">
      <c r="A304" s="161" t="s">
        <v>320</v>
      </c>
      <c r="B304" s="163" t="s">
        <v>321</v>
      </c>
      <c r="C304" s="163"/>
      <c r="D304" s="163"/>
      <c r="E304" s="163"/>
      <c r="F304" s="163"/>
      <c r="G304" s="163"/>
      <c r="H304" s="163"/>
      <c r="I304" s="163"/>
      <c r="J304" s="163"/>
      <c r="K304" s="163"/>
      <c r="L304" s="163"/>
      <c r="M304" s="163"/>
      <c r="N304" s="163"/>
      <c r="O304" s="163"/>
      <c r="P304" s="163"/>
      <c r="Q304" s="163"/>
      <c r="R304" s="163"/>
      <c r="S304" s="163"/>
      <c r="T304" s="163"/>
      <c r="U304" s="163"/>
      <c r="V304" s="163"/>
      <c r="W304" s="163"/>
      <c r="X304" s="163"/>
      <c r="Y304" s="163"/>
      <c r="Z304" s="163"/>
      <c r="AA304" s="163"/>
      <c r="AB304" s="163"/>
      <c r="AC304" s="163"/>
      <c r="AD304" s="163"/>
      <c r="AE304" s="163"/>
      <c r="AF304" s="163"/>
      <c r="AG304" s="163"/>
      <c r="AH304" s="163"/>
      <c r="AI304" s="163"/>
      <c r="AJ304" s="163"/>
      <c r="AK304" s="166">
        <v>25905</v>
      </c>
    </row>
    <row r="305" spans="1:37" x14ac:dyDescent="0.25">
      <c r="A305" s="161" t="s">
        <v>1299</v>
      </c>
      <c r="B305" s="163" t="s">
        <v>1300</v>
      </c>
      <c r="C305" s="163"/>
      <c r="D305" s="163"/>
      <c r="E305" s="163"/>
      <c r="F305" s="163"/>
      <c r="G305" s="163"/>
      <c r="H305" s="163"/>
      <c r="I305" s="163"/>
      <c r="J305" s="163"/>
      <c r="K305" s="163"/>
      <c r="L305" s="163"/>
      <c r="M305" s="163"/>
      <c r="N305" s="163"/>
      <c r="O305" s="163"/>
      <c r="P305" s="163"/>
      <c r="Q305" s="163"/>
      <c r="R305" s="163"/>
      <c r="S305" s="163"/>
      <c r="T305" s="163"/>
      <c r="U305" s="163"/>
      <c r="V305" s="163"/>
      <c r="W305" s="163"/>
      <c r="X305" s="163"/>
      <c r="Y305" s="163"/>
      <c r="Z305" s="163"/>
      <c r="AA305" s="163"/>
      <c r="AB305" s="163"/>
      <c r="AC305" s="163"/>
      <c r="AD305" s="163"/>
      <c r="AE305" s="163"/>
      <c r="AF305" s="163"/>
      <c r="AG305" s="163"/>
      <c r="AH305" s="163"/>
      <c r="AI305" s="163"/>
      <c r="AJ305" s="163"/>
      <c r="AK305" s="166">
        <v>40</v>
      </c>
    </row>
    <row r="306" spans="1:37" x14ac:dyDescent="0.25">
      <c r="A306" s="161" t="s">
        <v>1297</v>
      </c>
      <c r="B306" s="163" t="s">
        <v>1298</v>
      </c>
      <c r="C306" s="163"/>
      <c r="D306" s="163"/>
      <c r="E306" s="163"/>
      <c r="F306" s="163"/>
      <c r="G306" s="163"/>
      <c r="H306" s="163"/>
      <c r="I306" s="163"/>
      <c r="J306" s="163"/>
      <c r="K306" s="163"/>
      <c r="L306" s="163"/>
      <c r="M306" s="163"/>
      <c r="N306" s="163"/>
      <c r="O306" s="163"/>
      <c r="P306" s="163"/>
      <c r="Q306" s="163"/>
      <c r="R306" s="163"/>
      <c r="S306" s="163"/>
      <c r="T306" s="163"/>
      <c r="U306" s="163"/>
      <c r="V306" s="163"/>
      <c r="W306" s="163"/>
      <c r="X306" s="163"/>
      <c r="Y306" s="163"/>
      <c r="Z306" s="163"/>
      <c r="AA306" s="163"/>
      <c r="AB306" s="163"/>
      <c r="AC306" s="163"/>
      <c r="AD306" s="163"/>
      <c r="AE306" s="163"/>
      <c r="AF306" s="163"/>
      <c r="AG306" s="163"/>
      <c r="AH306" s="163"/>
      <c r="AI306" s="163"/>
      <c r="AJ306" s="163"/>
      <c r="AK306" s="166">
        <v>40</v>
      </c>
    </row>
    <row r="307" spans="1:37" x14ac:dyDescent="0.25">
      <c r="A307" s="161" t="s">
        <v>1289</v>
      </c>
      <c r="B307" s="163" t="s">
        <v>1290</v>
      </c>
      <c r="C307" s="163"/>
      <c r="D307" s="163"/>
      <c r="E307" s="163"/>
      <c r="F307" s="163"/>
      <c r="G307" s="163"/>
      <c r="H307" s="163"/>
      <c r="I307" s="163"/>
      <c r="J307" s="163"/>
      <c r="K307" s="163"/>
      <c r="L307" s="163"/>
      <c r="M307" s="163"/>
      <c r="N307" s="163"/>
      <c r="O307" s="163"/>
      <c r="P307" s="163"/>
      <c r="Q307" s="163"/>
      <c r="R307" s="163"/>
      <c r="S307" s="163"/>
      <c r="T307" s="163"/>
      <c r="U307" s="163"/>
      <c r="V307" s="163"/>
      <c r="W307" s="163"/>
      <c r="X307" s="163"/>
      <c r="Y307" s="163"/>
      <c r="Z307" s="163"/>
      <c r="AA307" s="163"/>
      <c r="AB307" s="163"/>
      <c r="AC307" s="163"/>
      <c r="AD307" s="163"/>
      <c r="AE307" s="163"/>
      <c r="AF307" s="163"/>
      <c r="AG307" s="163"/>
      <c r="AH307" s="163"/>
      <c r="AI307" s="163"/>
      <c r="AJ307" s="163"/>
      <c r="AK307" s="166">
        <v>40</v>
      </c>
    </row>
    <row r="308" spans="1:37" x14ac:dyDescent="0.25">
      <c r="A308" s="161" t="s">
        <v>1301</v>
      </c>
      <c r="B308" s="163" t="s">
        <v>1302</v>
      </c>
      <c r="C308" s="163"/>
      <c r="D308" s="163"/>
      <c r="E308" s="163"/>
      <c r="F308" s="163"/>
      <c r="G308" s="163"/>
      <c r="H308" s="163"/>
      <c r="I308" s="163"/>
      <c r="J308" s="163"/>
      <c r="K308" s="163"/>
      <c r="L308" s="163"/>
      <c r="M308" s="163"/>
      <c r="N308" s="163"/>
      <c r="O308" s="163"/>
      <c r="P308" s="163"/>
      <c r="Q308" s="163"/>
      <c r="R308" s="163"/>
      <c r="S308" s="163"/>
      <c r="T308" s="163"/>
      <c r="U308" s="163"/>
      <c r="V308" s="163"/>
      <c r="W308" s="163"/>
      <c r="X308" s="163"/>
      <c r="Y308" s="163"/>
      <c r="Z308" s="163"/>
      <c r="AA308" s="163"/>
      <c r="AB308" s="163"/>
      <c r="AC308" s="163"/>
      <c r="AD308" s="163"/>
      <c r="AE308" s="163"/>
      <c r="AF308" s="163"/>
      <c r="AG308" s="163"/>
      <c r="AH308" s="163"/>
      <c r="AI308" s="163"/>
      <c r="AJ308" s="163"/>
      <c r="AK308" s="166">
        <v>40</v>
      </c>
    </row>
    <row r="309" spans="1:37" x14ac:dyDescent="0.25">
      <c r="A309" s="161" t="s">
        <v>3767</v>
      </c>
      <c r="B309" s="163" t="s">
        <v>3768</v>
      </c>
      <c r="C309" s="163"/>
      <c r="D309" s="163"/>
      <c r="E309" s="163"/>
      <c r="F309" s="163"/>
      <c r="G309" s="163"/>
      <c r="H309" s="163"/>
      <c r="I309" s="163"/>
      <c r="J309" s="163"/>
      <c r="K309" s="163"/>
      <c r="L309" s="163"/>
      <c r="M309" s="163"/>
      <c r="N309" s="163"/>
      <c r="O309" s="163"/>
      <c r="P309" s="163"/>
      <c r="Q309" s="163"/>
      <c r="R309" s="163"/>
      <c r="S309" s="163"/>
      <c r="T309" s="163"/>
      <c r="U309" s="163"/>
      <c r="V309" s="163"/>
      <c r="W309" s="163"/>
      <c r="X309" s="163"/>
      <c r="Y309" s="163"/>
      <c r="Z309" s="163"/>
      <c r="AA309" s="163"/>
      <c r="AB309" s="163"/>
      <c r="AC309" s="163"/>
      <c r="AD309" s="163"/>
      <c r="AE309" s="163"/>
      <c r="AF309" s="163"/>
      <c r="AG309" s="163"/>
      <c r="AH309" s="163"/>
      <c r="AI309" s="163"/>
      <c r="AJ309" s="163"/>
      <c r="AK309" s="166">
        <v>3</v>
      </c>
    </row>
    <row r="310" spans="1:37" x14ac:dyDescent="0.25">
      <c r="A310" s="161" t="s">
        <v>1181</v>
      </c>
      <c r="B310" s="163" t="s">
        <v>1182</v>
      </c>
      <c r="C310" s="163"/>
      <c r="D310" s="163"/>
      <c r="E310" s="163"/>
      <c r="F310" s="163"/>
      <c r="G310" s="163"/>
      <c r="H310" s="163"/>
      <c r="I310" s="163"/>
      <c r="J310" s="163"/>
      <c r="K310" s="163"/>
      <c r="L310" s="163"/>
      <c r="M310" s="163"/>
      <c r="N310" s="163"/>
      <c r="O310" s="163"/>
      <c r="P310" s="163"/>
      <c r="Q310" s="163"/>
      <c r="R310" s="163"/>
      <c r="S310" s="163"/>
      <c r="T310" s="163"/>
      <c r="U310" s="163"/>
      <c r="V310" s="163"/>
      <c r="W310" s="163"/>
      <c r="X310" s="163"/>
      <c r="Y310" s="163"/>
      <c r="Z310" s="163"/>
      <c r="AA310" s="163"/>
      <c r="AB310" s="163"/>
      <c r="AC310" s="163"/>
      <c r="AD310" s="163"/>
      <c r="AE310" s="163"/>
      <c r="AF310" s="163"/>
      <c r="AG310" s="163"/>
      <c r="AH310" s="163"/>
      <c r="AI310" s="163"/>
      <c r="AJ310" s="163"/>
      <c r="AK310" s="166">
        <v>3</v>
      </c>
    </row>
    <row r="311" spans="1:37" x14ac:dyDescent="0.25">
      <c r="A311" s="161" t="s">
        <v>737</v>
      </c>
      <c r="B311" s="163" t="s">
        <v>738</v>
      </c>
      <c r="C311" s="163"/>
      <c r="D311" s="163"/>
      <c r="E311" s="163"/>
      <c r="F311" s="163"/>
      <c r="G311" s="163"/>
      <c r="H311" s="163"/>
      <c r="I311" s="163"/>
      <c r="J311" s="163"/>
      <c r="K311" s="163"/>
      <c r="L311" s="163"/>
      <c r="M311" s="163"/>
      <c r="N311" s="163"/>
      <c r="O311" s="163"/>
      <c r="P311" s="163"/>
      <c r="Q311" s="163"/>
      <c r="R311" s="163"/>
      <c r="S311" s="163"/>
      <c r="T311" s="163"/>
      <c r="U311" s="163"/>
      <c r="V311" s="163"/>
      <c r="W311" s="163"/>
      <c r="X311" s="163"/>
      <c r="Y311" s="163"/>
      <c r="Z311" s="163"/>
      <c r="AA311" s="163"/>
      <c r="AB311" s="163"/>
      <c r="AC311" s="163"/>
      <c r="AD311" s="163"/>
      <c r="AE311" s="163"/>
      <c r="AF311" s="163"/>
      <c r="AG311" s="163"/>
      <c r="AH311" s="163"/>
      <c r="AI311" s="163"/>
      <c r="AJ311" s="163"/>
      <c r="AK311" s="166">
        <v>8</v>
      </c>
    </row>
    <row r="312" spans="1:37" x14ac:dyDescent="0.25">
      <c r="A312" s="161" t="s">
        <v>1011</v>
      </c>
      <c r="B312" s="163" t="s">
        <v>1012</v>
      </c>
      <c r="C312" s="163"/>
      <c r="D312" s="163"/>
      <c r="E312" s="163"/>
      <c r="F312" s="163"/>
      <c r="G312" s="163"/>
      <c r="H312" s="163"/>
      <c r="I312" s="163"/>
      <c r="J312" s="163"/>
      <c r="K312" s="163"/>
      <c r="L312" s="163"/>
      <c r="M312" s="163"/>
      <c r="N312" s="163"/>
      <c r="O312" s="163"/>
      <c r="P312" s="163"/>
      <c r="Q312" s="163"/>
      <c r="R312" s="163"/>
      <c r="S312" s="163"/>
      <c r="T312" s="163"/>
      <c r="U312" s="163"/>
      <c r="V312" s="163"/>
      <c r="W312" s="163"/>
      <c r="X312" s="163"/>
      <c r="Y312" s="163"/>
      <c r="Z312" s="163"/>
      <c r="AA312" s="163"/>
      <c r="AB312" s="163"/>
      <c r="AC312" s="163"/>
      <c r="AD312" s="163"/>
      <c r="AE312" s="163"/>
      <c r="AF312" s="163"/>
      <c r="AG312" s="163"/>
      <c r="AH312" s="163"/>
      <c r="AI312" s="163"/>
      <c r="AJ312" s="163"/>
      <c r="AK312" s="166">
        <v>25</v>
      </c>
    </row>
    <row r="313" spans="1:37" x14ac:dyDescent="0.25">
      <c r="A313" s="161" t="s">
        <v>857</v>
      </c>
      <c r="B313" s="163" t="s">
        <v>858</v>
      </c>
      <c r="C313" s="163"/>
      <c r="D313" s="163"/>
      <c r="E313" s="163"/>
      <c r="F313" s="163"/>
      <c r="G313" s="163"/>
      <c r="H313" s="163"/>
      <c r="I313" s="163"/>
      <c r="J313" s="163"/>
      <c r="K313" s="163"/>
      <c r="L313" s="163"/>
      <c r="M313" s="163"/>
      <c r="N313" s="163"/>
      <c r="O313" s="163"/>
      <c r="P313" s="163"/>
      <c r="Q313" s="163"/>
      <c r="R313" s="163"/>
      <c r="S313" s="163"/>
      <c r="T313" s="163"/>
      <c r="U313" s="163"/>
      <c r="V313" s="163"/>
      <c r="W313" s="163"/>
      <c r="X313" s="163"/>
      <c r="Y313" s="163"/>
      <c r="Z313" s="163"/>
      <c r="AA313" s="163"/>
      <c r="AB313" s="163"/>
      <c r="AC313" s="163"/>
      <c r="AD313" s="163"/>
      <c r="AE313" s="163"/>
      <c r="AF313" s="163"/>
      <c r="AG313" s="163"/>
      <c r="AH313" s="163"/>
      <c r="AI313" s="163"/>
      <c r="AJ313" s="163"/>
      <c r="AK313" s="166">
        <v>100</v>
      </c>
    </row>
    <row r="314" spans="1:37" x14ac:dyDescent="0.25">
      <c r="A314" s="161" t="s">
        <v>901</v>
      </c>
      <c r="B314" s="163" t="s">
        <v>902</v>
      </c>
      <c r="C314" s="163"/>
      <c r="D314" s="163"/>
      <c r="E314" s="163"/>
      <c r="F314" s="163"/>
      <c r="G314" s="163"/>
      <c r="H314" s="163"/>
      <c r="I314" s="163"/>
      <c r="J314" s="163"/>
      <c r="K314" s="163"/>
      <c r="L314" s="163"/>
      <c r="M314" s="163"/>
      <c r="N314" s="163"/>
      <c r="O314" s="163"/>
      <c r="P314" s="163"/>
      <c r="Q314" s="163"/>
      <c r="R314" s="163"/>
      <c r="S314" s="163"/>
      <c r="T314" s="163"/>
      <c r="U314" s="163"/>
      <c r="V314" s="163"/>
      <c r="W314" s="163"/>
      <c r="X314" s="163"/>
      <c r="Y314" s="163"/>
      <c r="Z314" s="163"/>
      <c r="AA314" s="163"/>
      <c r="AB314" s="163"/>
      <c r="AC314" s="163"/>
      <c r="AD314" s="163"/>
      <c r="AE314" s="163"/>
      <c r="AF314" s="163"/>
      <c r="AG314" s="163"/>
      <c r="AH314" s="163"/>
      <c r="AI314" s="163"/>
      <c r="AJ314" s="163"/>
      <c r="AK314" s="166">
        <v>189</v>
      </c>
    </row>
    <row r="315" spans="1:37" x14ac:dyDescent="0.25">
      <c r="A315" s="161" t="s">
        <v>1019</v>
      </c>
      <c r="B315" s="163" t="s">
        <v>1020</v>
      </c>
      <c r="C315" s="163"/>
      <c r="D315" s="163"/>
      <c r="E315" s="163"/>
      <c r="F315" s="163"/>
      <c r="G315" s="163"/>
      <c r="H315" s="163"/>
      <c r="I315" s="163"/>
      <c r="J315" s="163"/>
      <c r="K315" s="163"/>
      <c r="L315" s="163"/>
      <c r="M315" s="163"/>
      <c r="N315" s="163"/>
      <c r="O315" s="163"/>
      <c r="P315" s="163"/>
      <c r="Q315" s="163"/>
      <c r="R315" s="163"/>
      <c r="S315" s="163"/>
      <c r="T315" s="163"/>
      <c r="U315" s="163"/>
      <c r="V315" s="163"/>
      <c r="W315" s="163"/>
      <c r="X315" s="163"/>
      <c r="Y315" s="163"/>
      <c r="Z315" s="163"/>
      <c r="AA315" s="163"/>
      <c r="AB315" s="163"/>
      <c r="AC315" s="163"/>
      <c r="AD315" s="163"/>
      <c r="AE315" s="163"/>
      <c r="AF315" s="163"/>
      <c r="AG315" s="163"/>
      <c r="AH315" s="163"/>
      <c r="AI315" s="163"/>
      <c r="AJ315" s="163"/>
      <c r="AK315" s="166">
        <v>641</v>
      </c>
    </row>
    <row r="316" spans="1:37" x14ac:dyDescent="0.25">
      <c r="A316" s="161" t="s">
        <v>739</v>
      </c>
      <c r="B316" s="163" t="s">
        <v>740</v>
      </c>
      <c r="C316" s="163"/>
      <c r="D316" s="163"/>
      <c r="E316" s="163"/>
      <c r="F316" s="163"/>
      <c r="G316" s="163"/>
      <c r="H316" s="163"/>
      <c r="I316" s="163"/>
      <c r="J316" s="163"/>
      <c r="K316" s="163"/>
      <c r="L316" s="163"/>
      <c r="M316" s="163"/>
      <c r="N316" s="163"/>
      <c r="O316" s="163"/>
      <c r="P316" s="163"/>
      <c r="Q316" s="163"/>
      <c r="R316" s="163"/>
      <c r="S316" s="163"/>
      <c r="T316" s="163"/>
      <c r="U316" s="163"/>
      <c r="V316" s="163"/>
      <c r="W316" s="163"/>
      <c r="X316" s="163"/>
      <c r="Y316" s="163"/>
      <c r="Z316" s="163"/>
      <c r="AA316" s="163"/>
      <c r="AB316" s="163"/>
      <c r="AC316" s="163"/>
      <c r="AD316" s="163"/>
      <c r="AE316" s="163"/>
      <c r="AF316" s="163"/>
      <c r="AG316" s="163"/>
      <c r="AH316" s="163"/>
      <c r="AI316" s="163"/>
      <c r="AJ316" s="163"/>
      <c r="AK316" s="166">
        <v>1</v>
      </c>
    </row>
    <row r="317" spans="1:37" x14ac:dyDescent="0.25">
      <c r="A317" s="161" t="s">
        <v>3918</v>
      </c>
      <c r="B317" s="163" t="s">
        <v>3919</v>
      </c>
      <c r="C317" s="163"/>
      <c r="D317" s="163"/>
      <c r="E317" s="163"/>
      <c r="F317" s="163"/>
      <c r="G317" s="163"/>
      <c r="H317" s="163"/>
      <c r="I317" s="163"/>
      <c r="J317" s="163"/>
      <c r="K317" s="163"/>
      <c r="L317" s="163"/>
      <c r="M317" s="163"/>
      <c r="N317" s="163"/>
      <c r="O317" s="163"/>
      <c r="P317" s="163"/>
      <c r="Q317" s="163"/>
      <c r="R317" s="163"/>
      <c r="S317" s="163"/>
      <c r="T317" s="163"/>
      <c r="U317" s="163"/>
      <c r="V317" s="163"/>
      <c r="W317" s="163"/>
      <c r="X317" s="163"/>
      <c r="Y317" s="163"/>
      <c r="Z317" s="163"/>
      <c r="AA317" s="163"/>
      <c r="AB317" s="163"/>
      <c r="AC317" s="163"/>
      <c r="AD317" s="163"/>
      <c r="AE317" s="163"/>
      <c r="AF317" s="163"/>
      <c r="AG317" s="163"/>
      <c r="AH317" s="163"/>
      <c r="AI317" s="163"/>
      <c r="AJ317" s="163"/>
      <c r="AK317" s="166">
        <v>300</v>
      </c>
    </row>
    <row r="318" spans="1:37" x14ac:dyDescent="0.25">
      <c r="A318" s="161" t="s">
        <v>3916</v>
      </c>
      <c r="B318" s="163" t="s">
        <v>3917</v>
      </c>
      <c r="C318" s="163"/>
      <c r="D318" s="163"/>
      <c r="E318" s="163"/>
      <c r="F318" s="163"/>
      <c r="G318" s="163"/>
      <c r="H318" s="163"/>
      <c r="I318" s="163"/>
      <c r="J318" s="163"/>
      <c r="K318" s="163"/>
      <c r="L318" s="163"/>
      <c r="M318" s="163"/>
      <c r="N318" s="163"/>
      <c r="O318" s="163"/>
      <c r="P318" s="163"/>
      <c r="Q318" s="163"/>
      <c r="R318" s="163"/>
      <c r="S318" s="163"/>
      <c r="T318" s="163"/>
      <c r="U318" s="163"/>
      <c r="V318" s="163"/>
      <c r="W318" s="163"/>
      <c r="X318" s="163"/>
      <c r="Y318" s="163"/>
      <c r="Z318" s="163"/>
      <c r="AA318" s="163"/>
      <c r="AB318" s="163"/>
      <c r="AC318" s="163"/>
      <c r="AD318" s="163"/>
      <c r="AE318" s="163"/>
      <c r="AF318" s="163"/>
      <c r="AG318" s="163"/>
      <c r="AH318" s="163"/>
      <c r="AI318" s="163"/>
      <c r="AJ318" s="163"/>
      <c r="AK318" s="166">
        <v>300</v>
      </c>
    </row>
    <row r="319" spans="1:37" x14ac:dyDescent="0.25">
      <c r="A319" s="161" t="s">
        <v>3912</v>
      </c>
      <c r="B319" s="163" t="s">
        <v>3913</v>
      </c>
      <c r="C319" s="163"/>
      <c r="D319" s="163"/>
      <c r="E319" s="163"/>
      <c r="F319" s="163"/>
      <c r="G319" s="163"/>
      <c r="H319" s="163"/>
      <c r="I319" s="163"/>
      <c r="J319" s="163"/>
      <c r="K319" s="163"/>
      <c r="L319" s="163"/>
      <c r="M319" s="163"/>
      <c r="N319" s="163"/>
      <c r="O319" s="163"/>
      <c r="P319" s="163"/>
      <c r="Q319" s="163"/>
      <c r="R319" s="163"/>
      <c r="S319" s="163"/>
      <c r="T319" s="163"/>
      <c r="U319" s="163"/>
      <c r="V319" s="163"/>
      <c r="W319" s="163"/>
      <c r="X319" s="163"/>
      <c r="Y319" s="163"/>
      <c r="Z319" s="163"/>
      <c r="AA319" s="163"/>
      <c r="AB319" s="163"/>
      <c r="AC319" s="163"/>
      <c r="AD319" s="163"/>
      <c r="AE319" s="163"/>
      <c r="AF319" s="163"/>
      <c r="AG319" s="163"/>
      <c r="AH319" s="163"/>
      <c r="AI319" s="163"/>
      <c r="AJ319" s="163"/>
      <c r="AK319" s="166">
        <v>300</v>
      </c>
    </row>
    <row r="320" spans="1:37" x14ac:dyDescent="0.25">
      <c r="A320" s="161" t="s">
        <v>2537</v>
      </c>
      <c r="B320" s="163" t="s">
        <v>2538</v>
      </c>
      <c r="C320" s="163"/>
      <c r="D320" s="163"/>
      <c r="E320" s="163"/>
      <c r="F320" s="163"/>
      <c r="G320" s="163"/>
      <c r="H320" s="163"/>
      <c r="I320" s="163"/>
      <c r="J320" s="163"/>
      <c r="K320" s="163"/>
      <c r="L320" s="163"/>
      <c r="M320" s="163"/>
      <c r="N320" s="163"/>
      <c r="O320" s="163"/>
      <c r="P320" s="163"/>
      <c r="Q320" s="163"/>
      <c r="R320" s="163"/>
      <c r="S320" s="163"/>
      <c r="T320" s="163"/>
      <c r="U320" s="163"/>
      <c r="V320" s="163"/>
      <c r="W320" s="163"/>
      <c r="X320" s="163"/>
      <c r="Y320" s="163"/>
      <c r="Z320" s="163"/>
      <c r="AA320" s="163"/>
      <c r="AB320" s="163"/>
      <c r="AC320" s="163"/>
      <c r="AD320" s="163"/>
      <c r="AE320" s="163"/>
      <c r="AF320" s="163"/>
      <c r="AG320" s="163"/>
      <c r="AH320" s="163"/>
      <c r="AI320" s="163"/>
      <c r="AJ320" s="163"/>
      <c r="AK320" s="166">
        <v>5000</v>
      </c>
    </row>
    <row r="321" spans="1:37" x14ac:dyDescent="0.25">
      <c r="A321" s="161" t="s">
        <v>96</v>
      </c>
      <c r="B321" s="163" t="s">
        <v>107</v>
      </c>
      <c r="C321" s="163"/>
      <c r="D321" s="163"/>
      <c r="E321" s="163"/>
      <c r="F321" s="163"/>
      <c r="G321" s="163"/>
      <c r="H321" s="163"/>
      <c r="I321" s="163"/>
      <c r="J321" s="163"/>
      <c r="K321" s="163"/>
      <c r="L321" s="163"/>
      <c r="M321" s="163"/>
      <c r="N321" s="163"/>
      <c r="O321" s="163"/>
      <c r="P321" s="163"/>
      <c r="Q321" s="163"/>
      <c r="R321" s="163"/>
      <c r="S321" s="163"/>
      <c r="T321" s="163"/>
      <c r="U321" s="163"/>
      <c r="V321" s="163"/>
      <c r="W321" s="163"/>
      <c r="X321" s="163"/>
      <c r="Y321" s="163"/>
      <c r="Z321" s="163"/>
      <c r="AA321" s="163"/>
      <c r="AB321" s="163"/>
      <c r="AC321" s="163"/>
      <c r="AD321" s="163"/>
      <c r="AE321" s="163"/>
      <c r="AF321" s="163"/>
      <c r="AG321" s="163"/>
      <c r="AH321" s="163"/>
      <c r="AI321" s="163"/>
      <c r="AJ321" s="163"/>
      <c r="AK321" s="166">
        <v>24063</v>
      </c>
    </row>
    <row r="322" spans="1:37" x14ac:dyDescent="0.25">
      <c r="A322" s="161" t="s">
        <v>2541</v>
      </c>
      <c r="B322" s="163" t="s">
        <v>2542</v>
      </c>
      <c r="C322" s="163"/>
      <c r="D322" s="163"/>
      <c r="E322" s="163"/>
      <c r="F322" s="163"/>
      <c r="G322" s="163"/>
      <c r="H322" s="163"/>
      <c r="I322" s="163"/>
      <c r="J322" s="163"/>
      <c r="K322" s="163"/>
      <c r="L322" s="163"/>
      <c r="M322" s="163"/>
      <c r="N322" s="163"/>
      <c r="O322" s="163"/>
      <c r="P322" s="163"/>
      <c r="Q322" s="163"/>
      <c r="R322" s="163"/>
      <c r="S322" s="163"/>
      <c r="T322" s="163"/>
      <c r="U322" s="163"/>
      <c r="V322" s="163"/>
      <c r="W322" s="163"/>
      <c r="X322" s="163"/>
      <c r="Y322" s="163"/>
      <c r="Z322" s="163"/>
      <c r="AA322" s="163"/>
      <c r="AB322" s="163"/>
      <c r="AC322" s="163"/>
      <c r="AD322" s="163"/>
      <c r="AE322" s="163"/>
      <c r="AF322" s="163"/>
      <c r="AG322" s="163"/>
      <c r="AH322" s="163"/>
      <c r="AI322" s="163"/>
      <c r="AJ322" s="163"/>
      <c r="AK322" s="166">
        <v>4</v>
      </c>
    </row>
    <row r="323" spans="1:37" x14ac:dyDescent="0.25">
      <c r="A323" s="161" t="s">
        <v>97</v>
      </c>
      <c r="B323" s="163" t="s">
        <v>112</v>
      </c>
      <c r="C323" s="163"/>
      <c r="D323" s="163"/>
      <c r="E323" s="163"/>
      <c r="F323" s="163"/>
      <c r="G323" s="163"/>
      <c r="H323" s="163"/>
      <c r="I323" s="163"/>
      <c r="J323" s="163"/>
      <c r="K323" s="163"/>
      <c r="L323" s="163"/>
      <c r="M323" s="163"/>
      <c r="N323" s="163"/>
      <c r="O323" s="163"/>
      <c r="P323" s="163"/>
      <c r="Q323" s="163"/>
      <c r="R323" s="163"/>
      <c r="S323" s="163"/>
      <c r="T323" s="163"/>
      <c r="U323" s="163"/>
      <c r="V323" s="163"/>
      <c r="W323" s="163"/>
      <c r="X323" s="163"/>
      <c r="Y323" s="163"/>
      <c r="Z323" s="163"/>
      <c r="AA323" s="163"/>
      <c r="AB323" s="163"/>
      <c r="AC323" s="163"/>
      <c r="AD323" s="163"/>
      <c r="AE323" s="163"/>
      <c r="AF323" s="163"/>
      <c r="AG323" s="163"/>
      <c r="AH323" s="163"/>
      <c r="AI323" s="163"/>
      <c r="AJ323" s="163"/>
      <c r="AK323" s="166">
        <v>3058</v>
      </c>
    </row>
    <row r="324" spans="1:37" x14ac:dyDescent="0.25">
      <c r="A324" s="161" t="s">
        <v>1133</v>
      </c>
      <c r="B324" s="163" t="s">
        <v>1134</v>
      </c>
      <c r="C324" s="163"/>
      <c r="D324" s="163"/>
      <c r="E324" s="163"/>
      <c r="F324" s="163"/>
      <c r="G324" s="163"/>
      <c r="H324" s="163"/>
      <c r="I324" s="163"/>
      <c r="J324" s="163"/>
      <c r="K324" s="163"/>
      <c r="L324" s="163"/>
      <c r="M324" s="163"/>
      <c r="N324" s="163"/>
      <c r="O324" s="163"/>
      <c r="P324" s="163"/>
      <c r="Q324" s="163"/>
      <c r="R324" s="163"/>
      <c r="S324" s="163"/>
      <c r="T324" s="163"/>
      <c r="U324" s="163"/>
      <c r="V324" s="163"/>
      <c r="W324" s="163"/>
      <c r="X324" s="163"/>
      <c r="Y324" s="163"/>
      <c r="Z324" s="163"/>
      <c r="AA324" s="163"/>
      <c r="AB324" s="163"/>
      <c r="AC324" s="163"/>
      <c r="AD324" s="163"/>
      <c r="AE324" s="163"/>
      <c r="AF324" s="163"/>
      <c r="AG324" s="163"/>
      <c r="AH324" s="163"/>
      <c r="AI324" s="163"/>
      <c r="AJ324" s="163"/>
      <c r="AK324" s="166">
        <v>15</v>
      </c>
    </row>
    <row r="325" spans="1:37" x14ac:dyDescent="0.25">
      <c r="A325" s="161" t="s">
        <v>1219</v>
      </c>
      <c r="B325" s="163" t="s">
        <v>1220</v>
      </c>
      <c r="C325" s="163"/>
      <c r="D325" s="163"/>
      <c r="E325" s="163"/>
      <c r="F325" s="163"/>
      <c r="G325" s="163"/>
      <c r="H325" s="163"/>
      <c r="I325" s="163"/>
      <c r="J325" s="163"/>
      <c r="K325" s="163"/>
      <c r="L325" s="163"/>
      <c r="M325" s="163"/>
      <c r="N325" s="163"/>
      <c r="O325" s="163"/>
      <c r="P325" s="163"/>
      <c r="Q325" s="163"/>
      <c r="R325" s="163"/>
      <c r="S325" s="163"/>
      <c r="T325" s="163"/>
      <c r="U325" s="163"/>
      <c r="V325" s="163"/>
      <c r="W325" s="163"/>
      <c r="X325" s="163"/>
      <c r="Y325" s="163"/>
      <c r="Z325" s="163"/>
      <c r="AA325" s="163"/>
      <c r="AB325" s="163"/>
      <c r="AC325" s="163"/>
      <c r="AD325" s="163"/>
      <c r="AE325" s="163"/>
      <c r="AF325" s="163"/>
      <c r="AG325" s="163"/>
      <c r="AH325" s="163"/>
      <c r="AI325" s="163"/>
      <c r="AJ325" s="163"/>
      <c r="AK325" s="166">
        <v>4</v>
      </c>
    </row>
    <row r="326" spans="1:37" x14ac:dyDescent="0.25">
      <c r="A326" s="161" t="s">
        <v>717</v>
      </c>
      <c r="B326" s="163" t="s">
        <v>718</v>
      </c>
      <c r="C326" s="163"/>
      <c r="D326" s="163"/>
      <c r="E326" s="163"/>
      <c r="F326" s="163"/>
      <c r="G326" s="163"/>
      <c r="H326" s="163"/>
      <c r="I326" s="163"/>
      <c r="J326" s="163"/>
      <c r="K326" s="163"/>
      <c r="L326" s="163"/>
      <c r="M326" s="163"/>
      <c r="N326" s="163"/>
      <c r="O326" s="163"/>
      <c r="P326" s="163"/>
      <c r="Q326" s="163"/>
      <c r="R326" s="163"/>
      <c r="S326" s="163"/>
      <c r="T326" s="163"/>
      <c r="U326" s="163"/>
      <c r="V326" s="163"/>
      <c r="W326" s="163"/>
      <c r="X326" s="163"/>
      <c r="Y326" s="163"/>
      <c r="Z326" s="163"/>
      <c r="AA326" s="163"/>
      <c r="AB326" s="163"/>
      <c r="AC326" s="163"/>
      <c r="AD326" s="163"/>
      <c r="AE326" s="163"/>
      <c r="AF326" s="163"/>
      <c r="AG326" s="163"/>
      <c r="AH326" s="163"/>
      <c r="AI326" s="163"/>
      <c r="AJ326" s="163"/>
      <c r="AK326" s="166">
        <v>345</v>
      </c>
    </row>
    <row r="327" spans="1:37" x14ac:dyDescent="0.25">
      <c r="A327" s="161" t="s">
        <v>4076</v>
      </c>
      <c r="B327" s="163" t="s">
        <v>4077</v>
      </c>
      <c r="C327" s="163"/>
      <c r="D327" s="163"/>
      <c r="E327" s="163"/>
      <c r="F327" s="163"/>
      <c r="G327" s="163"/>
      <c r="H327" s="163"/>
      <c r="I327" s="163"/>
      <c r="J327" s="163"/>
      <c r="K327" s="163"/>
      <c r="L327" s="163"/>
      <c r="M327" s="163"/>
      <c r="N327" s="163"/>
      <c r="O327" s="163"/>
      <c r="P327" s="163"/>
      <c r="Q327" s="163"/>
      <c r="R327" s="163"/>
      <c r="S327" s="163"/>
      <c r="T327" s="163"/>
      <c r="U327" s="163"/>
      <c r="V327" s="163"/>
      <c r="W327" s="163"/>
      <c r="X327" s="163"/>
      <c r="Y327" s="163"/>
      <c r="Z327" s="163"/>
      <c r="AA327" s="163"/>
      <c r="AB327" s="163"/>
      <c r="AC327" s="163"/>
      <c r="AD327" s="163"/>
      <c r="AE327" s="163"/>
      <c r="AF327" s="163"/>
      <c r="AG327" s="163"/>
      <c r="AH327" s="163"/>
      <c r="AI327" s="163"/>
      <c r="AJ327" s="163"/>
      <c r="AK327" s="166">
        <v>752</v>
      </c>
    </row>
    <row r="328" spans="1:37" x14ac:dyDescent="0.25">
      <c r="A328" s="161" t="s">
        <v>4335</v>
      </c>
      <c r="B328" s="163" t="s">
        <v>4336</v>
      </c>
      <c r="C328" s="163"/>
      <c r="D328" s="163"/>
      <c r="E328" s="163"/>
      <c r="F328" s="163"/>
      <c r="G328" s="163"/>
      <c r="H328" s="163"/>
      <c r="I328" s="163"/>
      <c r="J328" s="163"/>
      <c r="K328" s="163"/>
      <c r="L328" s="163"/>
      <c r="M328" s="163"/>
      <c r="N328" s="163"/>
      <c r="O328" s="163"/>
      <c r="P328" s="163"/>
      <c r="Q328" s="163"/>
      <c r="R328" s="163"/>
      <c r="S328" s="163"/>
      <c r="T328" s="163"/>
      <c r="U328" s="163"/>
      <c r="V328" s="163"/>
      <c r="W328" s="163"/>
      <c r="X328" s="163"/>
      <c r="Y328" s="163"/>
      <c r="Z328" s="163"/>
      <c r="AA328" s="163"/>
      <c r="AB328" s="163"/>
      <c r="AC328" s="163"/>
      <c r="AD328" s="163"/>
      <c r="AE328" s="163"/>
      <c r="AF328" s="163"/>
      <c r="AG328" s="163"/>
      <c r="AH328" s="163"/>
      <c r="AI328" s="163"/>
      <c r="AJ328" s="163"/>
      <c r="AK328" s="166">
        <v>3</v>
      </c>
    </row>
    <row r="329" spans="1:37" x14ac:dyDescent="0.25">
      <c r="A329" s="161" t="s">
        <v>64</v>
      </c>
      <c r="B329" s="163" t="s">
        <v>65</v>
      </c>
      <c r="C329" s="163"/>
      <c r="D329" s="163"/>
      <c r="E329" s="163"/>
      <c r="F329" s="163"/>
      <c r="G329" s="163"/>
      <c r="H329" s="163"/>
      <c r="I329" s="163"/>
      <c r="J329" s="163"/>
      <c r="K329" s="163"/>
      <c r="L329" s="163"/>
      <c r="M329" s="163"/>
      <c r="N329" s="163"/>
      <c r="O329" s="163"/>
      <c r="P329" s="163"/>
      <c r="Q329" s="163"/>
      <c r="R329" s="163"/>
      <c r="S329" s="163"/>
      <c r="T329" s="163"/>
      <c r="U329" s="163"/>
      <c r="V329" s="163"/>
      <c r="W329" s="163"/>
      <c r="X329" s="163"/>
      <c r="Y329" s="163"/>
      <c r="Z329" s="163"/>
      <c r="AA329" s="163"/>
      <c r="AB329" s="163"/>
      <c r="AC329" s="163"/>
      <c r="AD329" s="163"/>
      <c r="AE329" s="163"/>
      <c r="AF329" s="163"/>
      <c r="AG329" s="163"/>
      <c r="AH329" s="163"/>
      <c r="AI329" s="163"/>
      <c r="AJ329" s="163"/>
      <c r="AK329" s="166">
        <v>19</v>
      </c>
    </row>
    <row r="330" spans="1:37" x14ac:dyDescent="0.25">
      <c r="A330" s="161" t="s">
        <v>66</v>
      </c>
      <c r="B330" s="163" t="s">
        <v>67</v>
      </c>
      <c r="C330" s="163"/>
      <c r="D330" s="163"/>
      <c r="E330" s="163"/>
      <c r="F330" s="163"/>
      <c r="G330" s="163"/>
      <c r="H330" s="163"/>
      <c r="I330" s="163"/>
      <c r="J330" s="163"/>
      <c r="K330" s="163"/>
      <c r="L330" s="163"/>
      <c r="M330" s="163"/>
      <c r="N330" s="163"/>
      <c r="O330" s="163"/>
      <c r="P330" s="163"/>
      <c r="Q330" s="163"/>
      <c r="R330" s="163"/>
      <c r="S330" s="163"/>
      <c r="T330" s="163"/>
      <c r="U330" s="163"/>
      <c r="V330" s="163"/>
      <c r="W330" s="163"/>
      <c r="X330" s="163"/>
      <c r="Y330" s="163"/>
      <c r="Z330" s="163"/>
      <c r="AA330" s="163"/>
      <c r="AB330" s="163"/>
      <c r="AC330" s="163"/>
      <c r="AD330" s="163"/>
      <c r="AE330" s="163"/>
      <c r="AF330" s="163"/>
      <c r="AG330" s="163"/>
      <c r="AH330" s="163"/>
      <c r="AI330" s="163"/>
      <c r="AJ330" s="163"/>
      <c r="AK330" s="166">
        <v>100207</v>
      </c>
    </row>
    <row r="331" spans="1:37" x14ac:dyDescent="0.25">
      <c r="A331" s="161" t="s">
        <v>68</v>
      </c>
      <c r="B331" s="163" t="s">
        <v>69</v>
      </c>
      <c r="C331" s="163"/>
      <c r="D331" s="163"/>
      <c r="E331" s="163"/>
      <c r="F331" s="163"/>
      <c r="G331" s="163"/>
      <c r="H331" s="163"/>
      <c r="I331" s="163"/>
      <c r="J331" s="163"/>
      <c r="K331" s="163"/>
      <c r="L331" s="163"/>
      <c r="M331" s="163"/>
      <c r="N331" s="163"/>
      <c r="O331" s="163"/>
      <c r="P331" s="163"/>
      <c r="Q331" s="163"/>
      <c r="R331" s="163"/>
      <c r="S331" s="163"/>
      <c r="T331" s="163"/>
      <c r="U331" s="163"/>
      <c r="V331" s="163"/>
      <c r="W331" s="163"/>
      <c r="X331" s="163"/>
      <c r="Y331" s="163"/>
      <c r="Z331" s="163"/>
      <c r="AA331" s="163"/>
      <c r="AB331" s="163"/>
      <c r="AC331" s="163"/>
      <c r="AD331" s="163"/>
      <c r="AE331" s="163"/>
      <c r="AF331" s="163"/>
      <c r="AG331" s="163"/>
      <c r="AH331" s="163"/>
      <c r="AI331" s="163"/>
      <c r="AJ331" s="163"/>
      <c r="AK331" s="166">
        <v>9879</v>
      </c>
    </row>
    <row r="332" spans="1:37" x14ac:dyDescent="0.25">
      <c r="A332" s="161" t="s">
        <v>128</v>
      </c>
      <c r="B332" s="163" t="s">
        <v>147</v>
      </c>
      <c r="C332" s="163"/>
      <c r="D332" s="163"/>
      <c r="E332" s="163"/>
      <c r="F332" s="163"/>
      <c r="G332" s="163"/>
      <c r="H332" s="163"/>
      <c r="I332" s="163"/>
      <c r="J332" s="163"/>
      <c r="K332" s="163"/>
      <c r="L332" s="163"/>
      <c r="M332" s="163"/>
      <c r="N332" s="163"/>
      <c r="O332" s="163"/>
      <c r="P332" s="163"/>
      <c r="Q332" s="163"/>
      <c r="R332" s="163"/>
      <c r="S332" s="163"/>
      <c r="T332" s="163"/>
      <c r="U332" s="163"/>
      <c r="V332" s="163"/>
      <c r="W332" s="163"/>
      <c r="X332" s="163"/>
      <c r="Y332" s="163"/>
      <c r="Z332" s="163"/>
      <c r="AA332" s="163"/>
      <c r="AB332" s="163"/>
      <c r="AC332" s="163"/>
      <c r="AD332" s="163"/>
      <c r="AE332" s="163"/>
      <c r="AF332" s="163"/>
      <c r="AG332" s="163"/>
      <c r="AH332" s="163"/>
      <c r="AI332" s="163"/>
      <c r="AJ332" s="163"/>
      <c r="AK332" s="166">
        <v>5473</v>
      </c>
    </row>
    <row r="333" spans="1:37" x14ac:dyDescent="0.25">
      <c r="A333" s="161" t="s">
        <v>70</v>
      </c>
      <c r="B333" s="163" t="s">
        <v>71</v>
      </c>
      <c r="C333" s="163"/>
      <c r="D333" s="163"/>
      <c r="E333" s="163"/>
      <c r="F333" s="163"/>
      <c r="G333" s="163"/>
      <c r="H333" s="163"/>
      <c r="I333" s="163"/>
      <c r="J333" s="163"/>
      <c r="K333" s="163"/>
      <c r="L333" s="163"/>
      <c r="M333" s="163"/>
      <c r="N333" s="163"/>
      <c r="O333" s="163"/>
      <c r="P333" s="163"/>
      <c r="Q333" s="163"/>
      <c r="R333" s="163"/>
      <c r="S333" s="163"/>
      <c r="T333" s="163"/>
      <c r="U333" s="163"/>
      <c r="V333" s="163"/>
      <c r="W333" s="163"/>
      <c r="X333" s="163"/>
      <c r="Y333" s="163"/>
      <c r="Z333" s="163"/>
      <c r="AA333" s="163"/>
      <c r="AB333" s="163"/>
      <c r="AC333" s="163"/>
      <c r="AD333" s="163"/>
      <c r="AE333" s="163"/>
      <c r="AF333" s="163"/>
      <c r="AG333" s="163"/>
      <c r="AH333" s="163"/>
      <c r="AI333" s="163"/>
      <c r="AJ333" s="163"/>
      <c r="AK333" s="166">
        <v>60745</v>
      </c>
    </row>
    <row r="334" spans="1:37" x14ac:dyDescent="0.25">
      <c r="A334" s="161" t="s">
        <v>72</v>
      </c>
      <c r="B334" s="163" t="s">
        <v>73</v>
      </c>
      <c r="C334" s="163"/>
      <c r="D334" s="163"/>
      <c r="E334" s="163"/>
      <c r="F334" s="163"/>
      <c r="G334" s="163"/>
      <c r="H334" s="163"/>
      <c r="I334" s="163"/>
      <c r="J334" s="163"/>
      <c r="K334" s="163"/>
      <c r="L334" s="163"/>
      <c r="M334" s="163"/>
      <c r="N334" s="163"/>
      <c r="O334" s="163"/>
      <c r="P334" s="163"/>
      <c r="Q334" s="163"/>
      <c r="R334" s="163"/>
      <c r="S334" s="163"/>
      <c r="T334" s="163"/>
      <c r="U334" s="163"/>
      <c r="V334" s="163"/>
      <c r="W334" s="163"/>
      <c r="X334" s="163"/>
      <c r="Y334" s="163"/>
      <c r="Z334" s="163"/>
      <c r="AA334" s="163"/>
      <c r="AB334" s="163"/>
      <c r="AC334" s="163"/>
      <c r="AD334" s="163"/>
      <c r="AE334" s="163"/>
      <c r="AF334" s="163"/>
      <c r="AG334" s="163"/>
      <c r="AH334" s="163"/>
      <c r="AI334" s="163"/>
      <c r="AJ334" s="163"/>
      <c r="AK334" s="166">
        <v>5758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087"/>
  <sheetViews>
    <sheetView topLeftCell="A262" workbookViewId="0">
      <selection activeCell="A264" sqref="A264"/>
    </sheetView>
  </sheetViews>
  <sheetFormatPr defaultRowHeight="15" x14ac:dyDescent="0.25"/>
  <cols>
    <col min="1" max="1" width="19.140625" style="158" customWidth="1"/>
    <col min="2" max="2" width="83" style="158" customWidth="1"/>
    <col min="3" max="38" width="7.7109375" style="158" hidden="1" customWidth="1"/>
    <col min="39" max="16384" width="9.140625" style="158"/>
  </cols>
  <sheetData>
    <row r="1" spans="1:39" x14ac:dyDescent="0.25">
      <c r="A1" s="49"/>
      <c r="B1" s="49" t="s">
        <v>1</v>
      </c>
      <c r="C1" s="49"/>
      <c r="D1" s="49"/>
      <c r="E1" s="49"/>
      <c r="F1" s="49"/>
      <c r="G1" s="49"/>
      <c r="H1" s="49"/>
      <c r="I1" s="49"/>
      <c r="J1" s="49"/>
      <c r="K1" s="49"/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49"/>
      <c r="AK1" s="49"/>
      <c r="AL1" s="49"/>
      <c r="AM1" s="51" t="s">
        <v>108</v>
      </c>
    </row>
    <row r="2" spans="1:39" x14ac:dyDescent="0.25">
      <c r="A2" s="49" t="s">
        <v>4114</v>
      </c>
      <c r="B2" s="49" t="s">
        <v>4115</v>
      </c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  <c r="AC2" s="49"/>
      <c r="AD2" s="49"/>
      <c r="AE2" s="49"/>
      <c r="AF2" s="49"/>
      <c r="AG2" s="49"/>
      <c r="AH2" s="49"/>
      <c r="AI2" s="49"/>
      <c r="AJ2" s="49"/>
      <c r="AK2" s="49"/>
      <c r="AL2" s="49"/>
      <c r="AM2" s="52">
        <v>22</v>
      </c>
    </row>
    <row r="3" spans="1:39" x14ac:dyDescent="0.25">
      <c r="A3" s="49" t="s">
        <v>4116</v>
      </c>
      <c r="B3" s="53" t="s">
        <v>4117</v>
      </c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  <c r="AA3" s="53"/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4">
        <v>22</v>
      </c>
    </row>
    <row r="4" spans="1:39" x14ac:dyDescent="0.25">
      <c r="A4" s="49" t="s">
        <v>4118</v>
      </c>
      <c r="B4" s="53" t="s">
        <v>4304</v>
      </c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  <c r="Z4" s="53"/>
      <c r="AA4" s="53"/>
      <c r="AB4" s="53"/>
      <c r="AC4" s="53"/>
      <c r="AD4" s="53"/>
      <c r="AE4" s="53"/>
      <c r="AF4" s="53"/>
      <c r="AG4" s="53"/>
      <c r="AH4" s="53"/>
      <c r="AI4" s="53"/>
      <c r="AJ4" s="53"/>
      <c r="AK4" s="53"/>
      <c r="AL4" s="53"/>
      <c r="AM4" s="54">
        <v>22</v>
      </c>
    </row>
    <row r="5" spans="1:39" x14ac:dyDescent="0.25">
      <c r="A5" s="49" t="s">
        <v>372</v>
      </c>
      <c r="B5" s="53" t="s">
        <v>373</v>
      </c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  <c r="AA5" s="53"/>
      <c r="AB5" s="53"/>
      <c r="AC5" s="53"/>
      <c r="AD5" s="53"/>
      <c r="AE5" s="53"/>
      <c r="AF5" s="53"/>
      <c r="AG5" s="53"/>
      <c r="AH5" s="53"/>
      <c r="AI5" s="53"/>
      <c r="AJ5" s="53"/>
      <c r="AK5" s="53"/>
      <c r="AL5" s="53"/>
      <c r="AM5" s="54">
        <v>2149</v>
      </c>
    </row>
    <row r="6" spans="1:39" x14ac:dyDescent="0.25">
      <c r="A6" s="49" t="s">
        <v>4120</v>
      </c>
      <c r="B6" s="53" t="s">
        <v>4121</v>
      </c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3"/>
      <c r="T6" s="53"/>
      <c r="U6" s="53"/>
      <c r="V6" s="53"/>
      <c r="W6" s="53"/>
      <c r="X6" s="53"/>
      <c r="Y6" s="53"/>
      <c r="Z6" s="53"/>
      <c r="AA6" s="53"/>
      <c r="AB6" s="53"/>
      <c r="AC6" s="53"/>
      <c r="AD6" s="53"/>
      <c r="AE6" s="53"/>
      <c r="AF6" s="53"/>
      <c r="AG6" s="53"/>
      <c r="AH6" s="53"/>
      <c r="AI6" s="53"/>
      <c r="AJ6" s="53"/>
      <c r="AK6" s="53"/>
      <c r="AL6" s="53"/>
      <c r="AM6" s="54">
        <v>10</v>
      </c>
    </row>
    <row r="7" spans="1:39" x14ac:dyDescent="0.25">
      <c r="A7" s="49" t="s">
        <v>4400</v>
      </c>
      <c r="B7" s="53" t="s">
        <v>4361</v>
      </c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  <c r="Z7" s="53"/>
      <c r="AA7" s="53"/>
      <c r="AB7" s="53"/>
      <c r="AC7" s="53"/>
      <c r="AD7" s="53"/>
      <c r="AE7" s="53"/>
      <c r="AF7" s="53"/>
      <c r="AG7" s="53"/>
      <c r="AH7" s="53"/>
      <c r="AI7" s="53"/>
      <c r="AJ7" s="53"/>
      <c r="AK7" s="53"/>
      <c r="AL7" s="53"/>
      <c r="AM7" s="54">
        <v>14</v>
      </c>
    </row>
    <row r="8" spans="1:39" x14ac:dyDescent="0.25">
      <c r="A8" s="49" t="s">
        <v>364</v>
      </c>
      <c r="B8" s="53" t="s">
        <v>365</v>
      </c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  <c r="AA8" s="53"/>
      <c r="AB8" s="53"/>
      <c r="AC8" s="53"/>
      <c r="AD8" s="53"/>
      <c r="AE8" s="53"/>
      <c r="AF8" s="53"/>
      <c r="AG8" s="53"/>
      <c r="AH8" s="53"/>
      <c r="AI8" s="53"/>
      <c r="AJ8" s="53"/>
      <c r="AK8" s="53"/>
      <c r="AL8" s="53"/>
      <c r="AM8" s="54">
        <v>375</v>
      </c>
    </row>
    <row r="9" spans="1:39" x14ac:dyDescent="0.25">
      <c r="A9" s="49" t="s">
        <v>374</v>
      </c>
      <c r="B9" s="53" t="s">
        <v>375</v>
      </c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53"/>
      <c r="AJ9" s="53"/>
      <c r="AK9" s="53"/>
      <c r="AL9" s="53"/>
      <c r="AM9" s="54">
        <v>231</v>
      </c>
    </row>
    <row r="10" spans="1:39" x14ac:dyDescent="0.25">
      <c r="A10" s="49" t="s">
        <v>4122</v>
      </c>
      <c r="B10" s="53" t="s">
        <v>4123</v>
      </c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53"/>
      <c r="AG10" s="53"/>
      <c r="AH10" s="53"/>
      <c r="AI10" s="53"/>
      <c r="AJ10" s="53"/>
      <c r="AK10" s="53"/>
      <c r="AL10" s="53"/>
      <c r="AM10" s="54">
        <v>10</v>
      </c>
    </row>
    <row r="11" spans="1:39" x14ac:dyDescent="0.25">
      <c r="A11" s="49" t="s">
        <v>1103</v>
      </c>
      <c r="B11" s="53" t="s">
        <v>1104</v>
      </c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53"/>
      <c r="AG11" s="53"/>
      <c r="AH11" s="53"/>
      <c r="AI11" s="53"/>
      <c r="AJ11" s="53"/>
      <c r="AK11" s="53"/>
      <c r="AL11" s="53"/>
      <c r="AM11" s="54">
        <v>1439</v>
      </c>
    </row>
    <row r="12" spans="1:39" x14ac:dyDescent="0.25">
      <c r="A12" s="49" t="s">
        <v>4311</v>
      </c>
      <c r="B12" s="53" t="s">
        <v>4312</v>
      </c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53"/>
      <c r="AJ12" s="53"/>
      <c r="AK12" s="53"/>
      <c r="AL12" s="53"/>
      <c r="AM12" s="54">
        <v>286</v>
      </c>
    </row>
    <row r="13" spans="1:39" x14ac:dyDescent="0.25">
      <c r="A13" s="49" t="s">
        <v>4124</v>
      </c>
      <c r="B13" s="53" t="s">
        <v>4125</v>
      </c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  <c r="AA13" s="53"/>
      <c r="AB13" s="53"/>
      <c r="AC13" s="53"/>
      <c r="AD13" s="53"/>
      <c r="AE13" s="53"/>
      <c r="AF13" s="53"/>
      <c r="AG13" s="53"/>
      <c r="AH13" s="53"/>
      <c r="AI13" s="53"/>
      <c r="AJ13" s="53"/>
      <c r="AK13" s="53"/>
      <c r="AL13" s="53"/>
      <c r="AM13" s="54">
        <v>44</v>
      </c>
    </row>
    <row r="14" spans="1:39" x14ac:dyDescent="0.25">
      <c r="A14" s="49" t="s">
        <v>132</v>
      </c>
      <c r="B14" s="53" t="s">
        <v>137</v>
      </c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53"/>
      <c r="AD14" s="53"/>
      <c r="AE14" s="53"/>
      <c r="AF14" s="53"/>
      <c r="AG14" s="53"/>
      <c r="AH14" s="53"/>
      <c r="AI14" s="53"/>
      <c r="AJ14" s="53"/>
      <c r="AK14" s="53"/>
      <c r="AL14" s="53"/>
      <c r="AM14" s="54">
        <v>624896</v>
      </c>
    </row>
    <row r="15" spans="1:39" x14ac:dyDescent="0.25">
      <c r="A15" s="49" t="s">
        <v>4586</v>
      </c>
      <c r="B15" s="53" t="s">
        <v>4587</v>
      </c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53"/>
      <c r="AJ15" s="53"/>
      <c r="AK15" s="53"/>
      <c r="AL15" s="53"/>
      <c r="AM15" s="54">
        <v>180117</v>
      </c>
    </row>
    <row r="16" spans="1:39" x14ac:dyDescent="0.25">
      <c r="A16" s="49" t="s">
        <v>366</v>
      </c>
      <c r="B16" s="53" t="s">
        <v>367</v>
      </c>
      <c r="C16" s="53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53"/>
      <c r="AC16" s="53"/>
      <c r="AD16" s="53"/>
      <c r="AE16" s="53"/>
      <c r="AF16" s="53"/>
      <c r="AG16" s="53"/>
      <c r="AH16" s="53"/>
      <c r="AI16" s="53"/>
      <c r="AJ16" s="53"/>
      <c r="AK16" s="53"/>
      <c r="AL16" s="53"/>
      <c r="AM16" s="54">
        <v>526</v>
      </c>
    </row>
    <row r="17" spans="1:39" x14ac:dyDescent="0.25">
      <c r="A17" s="49" t="s">
        <v>368</v>
      </c>
      <c r="B17" s="53" t="s">
        <v>369</v>
      </c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  <c r="AA17" s="53"/>
      <c r="AB17" s="53"/>
      <c r="AC17" s="53"/>
      <c r="AD17" s="53"/>
      <c r="AE17" s="53"/>
      <c r="AF17" s="53"/>
      <c r="AG17" s="53"/>
      <c r="AH17" s="53"/>
      <c r="AI17" s="53"/>
      <c r="AJ17" s="53"/>
      <c r="AK17" s="53"/>
      <c r="AL17" s="53"/>
      <c r="AM17" s="54">
        <v>272</v>
      </c>
    </row>
    <row r="18" spans="1:39" x14ac:dyDescent="0.25">
      <c r="A18" s="49" t="s">
        <v>1007</v>
      </c>
      <c r="B18" s="53" t="s">
        <v>1008</v>
      </c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53"/>
      <c r="AJ18" s="53"/>
      <c r="AK18" s="53"/>
      <c r="AL18" s="53"/>
      <c r="AM18" s="54">
        <v>79</v>
      </c>
    </row>
    <row r="19" spans="1:39" x14ac:dyDescent="0.25">
      <c r="A19" s="49" t="s">
        <v>358</v>
      </c>
      <c r="B19" s="53" t="s">
        <v>359</v>
      </c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  <c r="AA19" s="53"/>
      <c r="AB19" s="53"/>
      <c r="AC19" s="53"/>
      <c r="AD19" s="53"/>
      <c r="AE19" s="53"/>
      <c r="AF19" s="53"/>
      <c r="AG19" s="53"/>
      <c r="AH19" s="53"/>
      <c r="AI19" s="53"/>
      <c r="AJ19" s="53"/>
      <c r="AK19" s="53"/>
      <c r="AL19" s="53"/>
      <c r="AM19" s="54">
        <v>5609</v>
      </c>
    </row>
    <row r="20" spans="1:39" x14ac:dyDescent="0.25">
      <c r="A20" s="49" t="s">
        <v>376</v>
      </c>
      <c r="B20" s="53" t="s">
        <v>377</v>
      </c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  <c r="AB20" s="53"/>
      <c r="AC20" s="53"/>
      <c r="AD20" s="53"/>
      <c r="AE20" s="53"/>
      <c r="AF20" s="53"/>
      <c r="AG20" s="53"/>
      <c r="AH20" s="53"/>
      <c r="AI20" s="53"/>
      <c r="AJ20" s="53"/>
      <c r="AK20" s="53"/>
      <c r="AL20" s="53"/>
      <c r="AM20" s="54">
        <v>45</v>
      </c>
    </row>
    <row r="21" spans="1:39" x14ac:dyDescent="0.25">
      <c r="A21" s="49" t="s">
        <v>354</v>
      </c>
      <c r="B21" s="53" t="s">
        <v>355</v>
      </c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53"/>
      <c r="AJ21" s="53"/>
      <c r="AK21" s="53"/>
      <c r="AL21" s="53"/>
      <c r="AM21" s="54">
        <v>4838</v>
      </c>
    </row>
    <row r="22" spans="1:39" x14ac:dyDescent="0.25">
      <c r="A22" s="49" t="s">
        <v>3865</v>
      </c>
      <c r="B22" s="53" t="s">
        <v>3864</v>
      </c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4">
        <v>83</v>
      </c>
    </row>
    <row r="23" spans="1:39" x14ac:dyDescent="0.25">
      <c r="A23" s="49" t="s">
        <v>3881</v>
      </c>
      <c r="B23" s="53" t="s">
        <v>3880</v>
      </c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4">
        <v>19</v>
      </c>
    </row>
    <row r="24" spans="1:39" x14ac:dyDescent="0.25">
      <c r="A24" s="49" t="s">
        <v>3875</v>
      </c>
      <c r="B24" s="53" t="s">
        <v>3874</v>
      </c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4">
        <v>8</v>
      </c>
    </row>
    <row r="25" spans="1:39" x14ac:dyDescent="0.25">
      <c r="A25" s="49" t="s">
        <v>356</v>
      </c>
      <c r="B25" s="53" t="s">
        <v>357</v>
      </c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4">
        <v>618</v>
      </c>
    </row>
    <row r="26" spans="1:39" x14ac:dyDescent="0.25">
      <c r="A26" s="49" t="s">
        <v>3948</v>
      </c>
      <c r="B26" s="53" t="s">
        <v>3949</v>
      </c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4">
        <v>79495</v>
      </c>
    </row>
    <row r="27" spans="1:39" x14ac:dyDescent="0.25">
      <c r="A27" s="49" t="s">
        <v>1578</v>
      </c>
      <c r="B27" s="53" t="s">
        <v>1579</v>
      </c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4">
        <v>2</v>
      </c>
    </row>
    <row r="28" spans="1:39" x14ac:dyDescent="0.25">
      <c r="A28" s="49" t="s">
        <v>4298</v>
      </c>
      <c r="B28" s="53" t="s">
        <v>4299</v>
      </c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4">
        <v>185</v>
      </c>
    </row>
    <row r="29" spans="1:39" x14ac:dyDescent="0.25">
      <c r="A29" s="49" t="s">
        <v>1185</v>
      </c>
      <c r="B29" s="53" t="s">
        <v>1186</v>
      </c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4">
        <v>1</v>
      </c>
    </row>
    <row r="30" spans="1:39" x14ac:dyDescent="0.25">
      <c r="A30" s="49" t="s">
        <v>5567</v>
      </c>
      <c r="B30" s="53" t="s">
        <v>5568</v>
      </c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4">
        <v>6000</v>
      </c>
    </row>
    <row r="31" spans="1:39" x14ac:dyDescent="0.25">
      <c r="A31" s="49" t="s">
        <v>1586</v>
      </c>
      <c r="B31" s="53" t="s">
        <v>1587</v>
      </c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4">
        <v>39</v>
      </c>
    </row>
    <row r="32" spans="1:39" x14ac:dyDescent="0.25">
      <c r="A32" s="49" t="s">
        <v>1588</v>
      </c>
      <c r="B32" s="53" t="s">
        <v>1589</v>
      </c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4">
        <v>30946</v>
      </c>
    </row>
    <row r="33" spans="1:39" x14ac:dyDescent="0.25">
      <c r="A33" s="49" t="s">
        <v>1590</v>
      </c>
      <c r="B33" s="53" t="s">
        <v>1591</v>
      </c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4">
        <v>2250</v>
      </c>
    </row>
    <row r="34" spans="1:39" x14ac:dyDescent="0.25">
      <c r="A34" s="49" t="s">
        <v>1145</v>
      </c>
      <c r="B34" s="53" t="s">
        <v>1146</v>
      </c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4">
        <v>25</v>
      </c>
    </row>
    <row r="35" spans="1:39" x14ac:dyDescent="0.25">
      <c r="A35" s="49" t="s">
        <v>164</v>
      </c>
      <c r="B35" s="53" t="s">
        <v>163</v>
      </c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4">
        <v>11208</v>
      </c>
    </row>
    <row r="36" spans="1:39" x14ac:dyDescent="0.25">
      <c r="A36" s="49" t="s">
        <v>4401</v>
      </c>
      <c r="B36" s="53" t="s">
        <v>4362</v>
      </c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4">
        <v>9920</v>
      </c>
    </row>
    <row r="37" spans="1:39" x14ac:dyDescent="0.25">
      <c r="A37" s="49" t="s">
        <v>87</v>
      </c>
      <c r="B37" s="53" t="s">
        <v>88</v>
      </c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4">
        <v>43875</v>
      </c>
    </row>
    <row r="38" spans="1:39" x14ac:dyDescent="0.25">
      <c r="A38" s="49" t="s">
        <v>2519</v>
      </c>
      <c r="B38" s="53" t="s">
        <v>3987</v>
      </c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4">
        <v>7232</v>
      </c>
    </row>
    <row r="39" spans="1:39" x14ac:dyDescent="0.25">
      <c r="A39" s="49" t="s">
        <v>1592</v>
      </c>
      <c r="B39" s="53" t="s">
        <v>1593</v>
      </c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4">
        <v>273548</v>
      </c>
    </row>
    <row r="40" spans="1:39" x14ac:dyDescent="0.25">
      <c r="A40" s="49" t="s">
        <v>1594</v>
      </c>
      <c r="B40" s="53" t="s">
        <v>1595</v>
      </c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4">
        <v>4</v>
      </c>
    </row>
    <row r="41" spans="1:39" x14ac:dyDescent="0.25">
      <c r="A41" s="49" t="s">
        <v>1596</v>
      </c>
      <c r="B41" s="53" t="s">
        <v>1597</v>
      </c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4">
        <v>1456</v>
      </c>
    </row>
    <row r="42" spans="1:39" x14ac:dyDescent="0.25">
      <c r="A42" s="49" t="s">
        <v>1598</v>
      </c>
      <c r="B42" s="53" t="s">
        <v>1599</v>
      </c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4">
        <v>2155</v>
      </c>
    </row>
    <row r="43" spans="1:39" x14ac:dyDescent="0.25">
      <c r="A43" s="49" t="s">
        <v>1600</v>
      </c>
      <c r="B43" s="53" t="s">
        <v>1601</v>
      </c>
      <c r="C43" s="53"/>
      <c r="D43" s="53"/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4">
        <v>7537</v>
      </c>
    </row>
    <row r="44" spans="1:39" x14ac:dyDescent="0.25">
      <c r="A44" s="49" t="s">
        <v>1602</v>
      </c>
      <c r="B44" s="53" t="s">
        <v>1603</v>
      </c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4">
        <v>20303</v>
      </c>
    </row>
    <row r="45" spans="1:39" x14ac:dyDescent="0.25">
      <c r="A45" s="49" t="s">
        <v>1604</v>
      </c>
      <c r="B45" s="53" t="s">
        <v>1605</v>
      </c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4">
        <v>1173</v>
      </c>
    </row>
    <row r="46" spans="1:39" x14ac:dyDescent="0.25">
      <c r="A46" s="49" t="s">
        <v>1606</v>
      </c>
      <c r="B46" s="53" t="s">
        <v>1607</v>
      </c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4">
        <v>1265</v>
      </c>
    </row>
    <row r="47" spans="1:39" x14ac:dyDescent="0.25">
      <c r="A47" s="49" t="s">
        <v>1608</v>
      </c>
      <c r="B47" s="53" t="s">
        <v>1609</v>
      </c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3"/>
      <c r="AB47" s="53"/>
      <c r="AC47" s="53"/>
      <c r="AD47" s="53"/>
      <c r="AE47" s="53"/>
      <c r="AF47" s="53"/>
      <c r="AG47" s="53"/>
      <c r="AH47" s="53"/>
      <c r="AI47" s="53"/>
      <c r="AJ47" s="53"/>
      <c r="AK47" s="53"/>
      <c r="AL47" s="53"/>
      <c r="AM47" s="54">
        <v>2259</v>
      </c>
    </row>
    <row r="48" spans="1:39" x14ac:dyDescent="0.25">
      <c r="A48" s="49" t="s">
        <v>4402</v>
      </c>
      <c r="B48" s="53" t="s">
        <v>4363</v>
      </c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53"/>
      <c r="AF48" s="53"/>
      <c r="AG48" s="53"/>
      <c r="AH48" s="53"/>
      <c r="AI48" s="53"/>
      <c r="AJ48" s="53"/>
      <c r="AK48" s="53"/>
      <c r="AL48" s="53"/>
      <c r="AM48" s="54">
        <v>5180</v>
      </c>
    </row>
    <row r="49" spans="1:39" x14ac:dyDescent="0.25">
      <c r="A49" s="49" t="s">
        <v>4403</v>
      </c>
      <c r="B49" s="53" t="s">
        <v>4364</v>
      </c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3"/>
      <c r="AB49" s="53"/>
      <c r="AC49" s="53"/>
      <c r="AD49" s="53"/>
      <c r="AE49" s="53"/>
      <c r="AF49" s="53"/>
      <c r="AG49" s="53"/>
      <c r="AH49" s="53"/>
      <c r="AI49" s="53"/>
      <c r="AJ49" s="53"/>
      <c r="AK49" s="53"/>
      <c r="AL49" s="53"/>
      <c r="AM49" s="54">
        <v>5184</v>
      </c>
    </row>
    <row r="50" spans="1:39" x14ac:dyDescent="0.25">
      <c r="A50" s="49" t="s">
        <v>4404</v>
      </c>
      <c r="B50" s="53" t="s">
        <v>4365</v>
      </c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  <c r="AA50" s="53"/>
      <c r="AB50" s="53"/>
      <c r="AC50" s="53"/>
      <c r="AD50" s="53"/>
      <c r="AE50" s="53"/>
      <c r="AF50" s="53"/>
      <c r="AG50" s="53"/>
      <c r="AH50" s="53"/>
      <c r="AI50" s="53"/>
      <c r="AJ50" s="53"/>
      <c r="AK50" s="53"/>
      <c r="AL50" s="53"/>
      <c r="AM50" s="54">
        <v>5144</v>
      </c>
    </row>
    <row r="51" spans="1:39" x14ac:dyDescent="0.25">
      <c r="A51" s="49" t="s">
        <v>4405</v>
      </c>
      <c r="B51" s="53" t="s">
        <v>4366</v>
      </c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  <c r="AE51" s="53"/>
      <c r="AF51" s="53"/>
      <c r="AG51" s="53"/>
      <c r="AH51" s="53"/>
      <c r="AI51" s="53"/>
      <c r="AJ51" s="53"/>
      <c r="AK51" s="53"/>
      <c r="AL51" s="53"/>
      <c r="AM51" s="54">
        <v>5143</v>
      </c>
    </row>
    <row r="52" spans="1:39" x14ac:dyDescent="0.25">
      <c r="A52" s="49" t="s">
        <v>4406</v>
      </c>
      <c r="B52" s="53" t="s">
        <v>4367</v>
      </c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  <c r="AB52" s="53"/>
      <c r="AC52" s="53"/>
      <c r="AD52" s="53"/>
      <c r="AE52" s="53"/>
      <c r="AF52" s="53"/>
      <c r="AG52" s="53"/>
      <c r="AH52" s="53"/>
      <c r="AI52" s="53"/>
      <c r="AJ52" s="53"/>
      <c r="AK52" s="53"/>
      <c r="AL52" s="53"/>
      <c r="AM52" s="54">
        <v>5169</v>
      </c>
    </row>
    <row r="53" spans="1:39" x14ac:dyDescent="0.25">
      <c r="A53" s="49" t="s">
        <v>1610</v>
      </c>
      <c r="B53" s="53" t="s">
        <v>477</v>
      </c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  <c r="AB53" s="53"/>
      <c r="AC53" s="53"/>
      <c r="AD53" s="53"/>
      <c r="AE53" s="53"/>
      <c r="AF53" s="53"/>
      <c r="AG53" s="53"/>
      <c r="AH53" s="53"/>
      <c r="AI53" s="53"/>
      <c r="AJ53" s="53"/>
      <c r="AK53" s="53"/>
      <c r="AL53" s="53"/>
      <c r="AM53" s="54">
        <v>47849</v>
      </c>
    </row>
    <row r="54" spans="1:39" x14ac:dyDescent="0.25">
      <c r="A54" s="49" t="s">
        <v>4268</v>
      </c>
      <c r="B54" s="53" t="s">
        <v>4269</v>
      </c>
      <c r="C54" s="53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  <c r="AE54" s="53"/>
      <c r="AF54" s="53"/>
      <c r="AG54" s="53"/>
      <c r="AH54" s="53"/>
      <c r="AI54" s="53"/>
      <c r="AJ54" s="53"/>
      <c r="AK54" s="53"/>
      <c r="AL54" s="53"/>
      <c r="AM54" s="54">
        <v>14</v>
      </c>
    </row>
    <row r="55" spans="1:39" x14ac:dyDescent="0.25">
      <c r="A55" s="49" t="s">
        <v>1435</v>
      </c>
      <c r="B55" s="53" t="s">
        <v>1436</v>
      </c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3"/>
      <c r="AB55" s="53"/>
      <c r="AC55" s="53"/>
      <c r="AD55" s="53"/>
      <c r="AE55" s="53"/>
      <c r="AF55" s="53"/>
      <c r="AG55" s="53"/>
      <c r="AH55" s="53"/>
      <c r="AI55" s="53"/>
      <c r="AJ55" s="53"/>
      <c r="AK55" s="53"/>
      <c r="AL55" s="53"/>
      <c r="AM55" s="54">
        <v>4728</v>
      </c>
    </row>
    <row r="56" spans="1:39" x14ac:dyDescent="0.25">
      <c r="A56" s="49" t="s">
        <v>1135</v>
      </c>
      <c r="B56" s="53" t="s">
        <v>1136</v>
      </c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  <c r="AB56" s="53"/>
      <c r="AC56" s="53"/>
      <c r="AD56" s="53"/>
      <c r="AE56" s="53"/>
      <c r="AF56" s="53"/>
      <c r="AG56" s="53"/>
      <c r="AH56" s="53"/>
      <c r="AI56" s="53"/>
      <c r="AJ56" s="53"/>
      <c r="AK56" s="53"/>
      <c r="AL56" s="53"/>
      <c r="AM56" s="54">
        <v>149773</v>
      </c>
    </row>
    <row r="57" spans="1:39" x14ac:dyDescent="0.25">
      <c r="A57" s="49" t="s">
        <v>903</v>
      </c>
      <c r="B57" s="53" t="s">
        <v>904</v>
      </c>
      <c r="C57" s="53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53"/>
      <c r="AG57" s="53"/>
      <c r="AH57" s="53"/>
      <c r="AI57" s="53"/>
      <c r="AJ57" s="53"/>
      <c r="AK57" s="53"/>
      <c r="AL57" s="53"/>
      <c r="AM57" s="54">
        <v>1515</v>
      </c>
    </row>
    <row r="58" spans="1:39" x14ac:dyDescent="0.25">
      <c r="A58" s="49" t="s">
        <v>4327</v>
      </c>
      <c r="B58" s="53" t="s">
        <v>1140</v>
      </c>
      <c r="C58" s="53"/>
      <c r="D58" s="53"/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  <c r="AA58" s="53"/>
      <c r="AB58" s="53"/>
      <c r="AC58" s="53"/>
      <c r="AD58" s="53"/>
      <c r="AE58" s="53"/>
      <c r="AF58" s="53"/>
      <c r="AG58" s="53"/>
      <c r="AH58" s="53"/>
      <c r="AI58" s="53"/>
      <c r="AJ58" s="53"/>
      <c r="AK58" s="53"/>
      <c r="AL58" s="53"/>
      <c r="AM58" s="54">
        <v>37</v>
      </c>
    </row>
    <row r="59" spans="1:39" x14ac:dyDescent="0.25">
      <c r="A59" s="49" t="s">
        <v>4270</v>
      </c>
      <c r="B59" s="53" t="s">
        <v>4271</v>
      </c>
      <c r="C59" s="53"/>
      <c r="D59" s="53"/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3"/>
      <c r="AB59" s="53"/>
      <c r="AC59" s="53"/>
      <c r="AD59" s="53"/>
      <c r="AE59" s="53"/>
      <c r="AF59" s="53"/>
      <c r="AG59" s="53"/>
      <c r="AH59" s="53"/>
      <c r="AI59" s="53"/>
      <c r="AJ59" s="53"/>
      <c r="AK59" s="53"/>
      <c r="AL59" s="53"/>
      <c r="AM59" s="54">
        <v>26</v>
      </c>
    </row>
    <row r="60" spans="1:39" x14ac:dyDescent="0.25">
      <c r="A60" s="49" t="s">
        <v>779</v>
      </c>
      <c r="B60" s="53" t="s">
        <v>780</v>
      </c>
      <c r="C60" s="53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G60" s="53"/>
      <c r="AH60" s="53"/>
      <c r="AI60" s="53"/>
      <c r="AJ60" s="53"/>
      <c r="AK60" s="53"/>
      <c r="AL60" s="53"/>
      <c r="AM60" s="54">
        <v>20</v>
      </c>
    </row>
    <row r="61" spans="1:39" x14ac:dyDescent="0.25">
      <c r="A61" s="49" t="s">
        <v>1614</v>
      </c>
      <c r="B61" s="53" t="s">
        <v>1615</v>
      </c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53"/>
      <c r="AG61" s="53"/>
      <c r="AH61" s="53"/>
      <c r="AI61" s="53"/>
      <c r="AJ61" s="53"/>
      <c r="AK61" s="53"/>
      <c r="AL61" s="53"/>
      <c r="AM61" s="54">
        <v>3309</v>
      </c>
    </row>
    <row r="62" spans="1:39" x14ac:dyDescent="0.25">
      <c r="A62" s="49" t="s">
        <v>1616</v>
      </c>
      <c r="B62" s="53" t="s">
        <v>1617</v>
      </c>
      <c r="C62" s="53"/>
      <c r="D62" s="53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3"/>
      <c r="AB62" s="53"/>
      <c r="AC62" s="53"/>
      <c r="AD62" s="53"/>
      <c r="AE62" s="53"/>
      <c r="AF62" s="53"/>
      <c r="AG62" s="53"/>
      <c r="AH62" s="53"/>
      <c r="AI62" s="53"/>
      <c r="AJ62" s="53"/>
      <c r="AK62" s="53"/>
      <c r="AL62" s="53"/>
      <c r="AM62" s="54">
        <v>2819</v>
      </c>
    </row>
    <row r="63" spans="1:39" x14ac:dyDescent="0.25">
      <c r="A63" s="49" t="s">
        <v>1618</v>
      </c>
      <c r="B63" s="53" t="s">
        <v>1619</v>
      </c>
      <c r="C63" s="53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53"/>
      <c r="AI63" s="53"/>
      <c r="AJ63" s="53"/>
      <c r="AK63" s="53"/>
      <c r="AL63" s="53"/>
      <c r="AM63" s="54">
        <v>2579</v>
      </c>
    </row>
    <row r="64" spans="1:39" x14ac:dyDescent="0.25">
      <c r="A64" s="49" t="s">
        <v>1620</v>
      </c>
      <c r="B64" s="53" t="s">
        <v>1621</v>
      </c>
      <c r="C64" s="53"/>
      <c r="D64" s="53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53"/>
      <c r="AI64" s="53"/>
      <c r="AJ64" s="53"/>
      <c r="AK64" s="53"/>
      <c r="AL64" s="53"/>
      <c r="AM64" s="54">
        <v>200</v>
      </c>
    </row>
    <row r="65" spans="1:39" x14ac:dyDescent="0.25">
      <c r="A65" s="49" t="s">
        <v>1535</v>
      </c>
      <c r="B65" s="53" t="s">
        <v>1536</v>
      </c>
      <c r="C65" s="53"/>
      <c r="D65" s="53"/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53"/>
      <c r="AI65" s="53"/>
      <c r="AJ65" s="53"/>
      <c r="AK65" s="53"/>
      <c r="AL65" s="53"/>
      <c r="AM65" s="54">
        <v>354</v>
      </c>
    </row>
    <row r="66" spans="1:39" x14ac:dyDescent="0.25">
      <c r="A66" s="49" t="s">
        <v>1622</v>
      </c>
      <c r="B66" s="53" t="s">
        <v>1623</v>
      </c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53"/>
      <c r="AI66" s="53"/>
      <c r="AJ66" s="53"/>
      <c r="AK66" s="53"/>
      <c r="AL66" s="53"/>
      <c r="AM66" s="54">
        <v>3125</v>
      </c>
    </row>
    <row r="67" spans="1:39" x14ac:dyDescent="0.25">
      <c r="A67" s="49" t="s">
        <v>1624</v>
      </c>
      <c r="B67" s="53" t="s">
        <v>1625</v>
      </c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  <c r="AE67" s="53"/>
      <c r="AF67" s="53"/>
      <c r="AG67" s="53"/>
      <c r="AH67" s="53"/>
      <c r="AI67" s="53"/>
      <c r="AJ67" s="53"/>
      <c r="AK67" s="53"/>
      <c r="AL67" s="53"/>
      <c r="AM67" s="54">
        <v>57</v>
      </c>
    </row>
    <row r="68" spans="1:39" x14ac:dyDescent="0.25">
      <c r="A68" s="49" t="s">
        <v>1626</v>
      </c>
      <c r="B68" s="53" t="s">
        <v>1627</v>
      </c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  <c r="AE68" s="53"/>
      <c r="AF68" s="53"/>
      <c r="AG68" s="53"/>
      <c r="AH68" s="53"/>
      <c r="AI68" s="53"/>
      <c r="AJ68" s="53"/>
      <c r="AK68" s="53"/>
      <c r="AL68" s="53"/>
      <c r="AM68" s="54">
        <v>6267</v>
      </c>
    </row>
    <row r="69" spans="1:39" x14ac:dyDescent="0.25">
      <c r="A69" s="49" t="s">
        <v>4347</v>
      </c>
      <c r="B69" s="53" t="s">
        <v>4348</v>
      </c>
      <c r="C69" s="53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53"/>
      <c r="AH69" s="53"/>
      <c r="AI69" s="53"/>
      <c r="AJ69" s="53"/>
      <c r="AK69" s="53"/>
      <c r="AL69" s="53"/>
      <c r="AM69" s="54">
        <v>4999</v>
      </c>
    </row>
    <row r="70" spans="1:39" x14ac:dyDescent="0.25">
      <c r="A70" s="49" t="s">
        <v>4126</v>
      </c>
      <c r="B70" s="53" t="s">
        <v>4127</v>
      </c>
      <c r="C70" s="53"/>
      <c r="D70" s="53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3"/>
      <c r="AB70" s="53"/>
      <c r="AC70" s="53"/>
      <c r="AD70" s="53"/>
      <c r="AE70" s="53"/>
      <c r="AF70" s="53"/>
      <c r="AG70" s="53"/>
      <c r="AH70" s="53"/>
      <c r="AI70" s="53"/>
      <c r="AJ70" s="53"/>
      <c r="AK70" s="53"/>
      <c r="AL70" s="53"/>
      <c r="AM70" s="54">
        <v>12305</v>
      </c>
    </row>
    <row r="71" spans="1:39" x14ac:dyDescent="0.25">
      <c r="A71" s="49" t="s">
        <v>4128</v>
      </c>
      <c r="B71" s="53" t="s">
        <v>4129</v>
      </c>
      <c r="C71" s="53"/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3"/>
      <c r="AB71" s="53"/>
      <c r="AC71" s="53"/>
      <c r="AD71" s="53"/>
      <c r="AE71" s="53"/>
      <c r="AF71" s="53"/>
      <c r="AG71" s="53"/>
      <c r="AH71" s="53"/>
      <c r="AI71" s="53"/>
      <c r="AJ71" s="53"/>
      <c r="AK71" s="53"/>
      <c r="AL71" s="53"/>
      <c r="AM71" s="54">
        <v>41000</v>
      </c>
    </row>
    <row r="72" spans="1:39" x14ac:dyDescent="0.25">
      <c r="A72" s="49" t="s">
        <v>1632</v>
      </c>
      <c r="B72" s="53" t="s">
        <v>1633</v>
      </c>
      <c r="C72" s="53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  <c r="AE72" s="53"/>
      <c r="AF72" s="53"/>
      <c r="AG72" s="53"/>
      <c r="AH72" s="53"/>
      <c r="AI72" s="53"/>
      <c r="AJ72" s="53"/>
      <c r="AK72" s="53"/>
      <c r="AL72" s="53"/>
      <c r="AM72" s="54">
        <v>747</v>
      </c>
    </row>
    <row r="73" spans="1:39" x14ac:dyDescent="0.25">
      <c r="A73" s="49" t="s">
        <v>5554</v>
      </c>
      <c r="B73" s="53" t="s">
        <v>5555</v>
      </c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3"/>
      <c r="AB73" s="53"/>
      <c r="AC73" s="53"/>
      <c r="AD73" s="53"/>
      <c r="AE73" s="53"/>
      <c r="AF73" s="53"/>
      <c r="AG73" s="53"/>
      <c r="AH73" s="53"/>
      <c r="AI73" s="53"/>
      <c r="AJ73" s="53"/>
      <c r="AK73" s="53"/>
      <c r="AL73" s="53"/>
      <c r="AM73" s="54">
        <v>6200</v>
      </c>
    </row>
    <row r="74" spans="1:39" x14ac:dyDescent="0.25">
      <c r="A74" s="49" t="s">
        <v>1634</v>
      </c>
      <c r="B74" s="53" t="s">
        <v>1635</v>
      </c>
      <c r="C74" s="53"/>
      <c r="D74" s="53"/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  <c r="AA74" s="53"/>
      <c r="AB74" s="53"/>
      <c r="AC74" s="53"/>
      <c r="AD74" s="53"/>
      <c r="AE74" s="53"/>
      <c r="AF74" s="53"/>
      <c r="AG74" s="53"/>
      <c r="AH74" s="53"/>
      <c r="AI74" s="53"/>
      <c r="AJ74" s="53"/>
      <c r="AK74" s="53"/>
      <c r="AL74" s="53"/>
      <c r="AM74" s="54">
        <v>503</v>
      </c>
    </row>
    <row r="75" spans="1:39" x14ac:dyDescent="0.25">
      <c r="A75" s="49" t="s">
        <v>1638</v>
      </c>
      <c r="B75" s="53" t="s">
        <v>1639</v>
      </c>
      <c r="C75" s="53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53"/>
      <c r="AF75" s="53"/>
      <c r="AG75" s="53"/>
      <c r="AH75" s="53"/>
      <c r="AI75" s="53"/>
      <c r="AJ75" s="53"/>
      <c r="AK75" s="53"/>
      <c r="AL75" s="53"/>
      <c r="AM75" s="54">
        <v>128125</v>
      </c>
    </row>
    <row r="76" spans="1:39" x14ac:dyDescent="0.25">
      <c r="A76" s="49" t="s">
        <v>1446</v>
      </c>
      <c r="B76" s="53" t="s">
        <v>1447</v>
      </c>
      <c r="C76" s="53"/>
      <c r="D76" s="53"/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3"/>
      <c r="AB76" s="53"/>
      <c r="AC76" s="53"/>
      <c r="AD76" s="53"/>
      <c r="AE76" s="53"/>
      <c r="AF76" s="53"/>
      <c r="AG76" s="53"/>
      <c r="AH76" s="53"/>
      <c r="AI76" s="53"/>
      <c r="AJ76" s="53"/>
      <c r="AK76" s="53"/>
      <c r="AL76" s="53"/>
      <c r="AM76" s="54">
        <v>2920</v>
      </c>
    </row>
    <row r="77" spans="1:39" x14ac:dyDescent="0.25">
      <c r="A77" s="49" t="s">
        <v>1448</v>
      </c>
      <c r="B77" s="53" t="s">
        <v>1449</v>
      </c>
      <c r="C77" s="53"/>
      <c r="D77" s="53"/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3"/>
      <c r="AB77" s="53"/>
      <c r="AC77" s="53"/>
      <c r="AD77" s="53"/>
      <c r="AE77" s="53"/>
      <c r="AF77" s="53"/>
      <c r="AG77" s="53"/>
      <c r="AH77" s="53"/>
      <c r="AI77" s="53"/>
      <c r="AJ77" s="53"/>
      <c r="AK77" s="53"/>
      <c r="AL77" s="53"/>
      <c r="AM77" s="54">
        <v>135435</v>
      </c>
    </row>
    <row r="78" spans="1:39" x14ac:dyDescent="0.25">
      <c r="A78" s="49" t="s">
        <v>1644</v>
      </c>
      <c r="B78" s="53" t="s">
        <v>1645</v>
      </c>
      <c r="C78" s="53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  <c r="AF78" s="53"/>
      <c r="AG78" s="53"/>
      <c r="AH78" s="53"/>
      <c r="AI78" s="53"/>
      <c r="AJ78" s="53"/>
      <c r="AK78" s="53"/>
      <c r="AL78" s="53"/>
      <c r="AM78" s="54">
        <v>188119</v>
      </c>
    </row>
    <row r="79" spans="1:39" x14ac:dyDescent="0.25">
      <c r="A79" s="49" t="s">
        <v>1646</v>
      </c>
      <c r="B79" s="53" t="s">
        <v>1647</v>
      </c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  <c r="AB79" s="53"/>
      <c r="AC79" s="53"/>
      <c r="AD79" s="53"/>
      <c r="AE79" s="53"/>
      <c r="AF79" s="53"/>
      <c r="AG79" s="53"/>
      <c r="AH79" s="53"/>
      <c r="AI79" s="53"/>
      <c r="AJ79" s="53"/>
      <c r="AK79" s="53"/>
      <c r="AL79" s="53"/>
      <c r="AM79" s="54">
        <v>35157</v>
      </c>
    </row>
    <row r="80" spans="1:39" x14ac:dyDescent="0.25">
      <c r="A80" s="49" t="s">
        <v>1650</v>
      </c>
      <c r="B80" s="53" t="s">
        <v>1651</v>
      </c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  <c r="AB80" s="53"/>
      <c r="AC80" s="53"/>
      <c r="AD80" s="53"/>
      <c r="AE80" s="53"/>
      <c r="AF80" s="53"/>
      <c r="AG80" s="53"/>
      <c r="AH80" s="53"/>
      <c r="AI80" s="53"/>
      <c r="AJ80" s="53"/>
      <c r="AK80" s="53"/>
      <c r="AL80" s="53"/>
      <c r="AM80" s="54">
        <v>84483</v>
      </c>
    </row>
    <row r="81" spans="1:39" x14ac:dyDescent="0.25">
      <c r="A81" s="49" t="s">
        <v>5569</v>
      </c>
      <c r="B81" s="53" t="s">
        <v>5570</v>
      </c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53"/>
      <c r="AH81" s="53"/>
      <c r="AI81" s="53"/>
      <c r="AJ81" s="53"/>
      <c r="AK81" s="53"/>
      <c r="AL81" s="53"/>
      <c r="AM81" s="54">
        <v>4</v>
      </c>
    </row>
    <row r="82" spans="1:39" x14ac:dyDescent="0.25">
      <c r="A82" s="49" t="s">
        <v>4130</v>
      </c>
      <c r="B82" s="53" t="s">
        <v>4131</v>
      </c>
      <c r="C82" s="53"/>
      <c r="D82" s="53"/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  <c r="AA82" s="53"/>
      <c r="AB82" s="53"/>
      <c r="AC82" s="53"/>
      <c r="AD82" s="53"/>
      <c r="AE82" s="53"/>
      <c r="AF82" s="53"/>
      <c r="AG82" s="53"/>
      <c r="AH82" s="53"/>
      <c r="AI82" s="53"/>
      <c r="AJ82" s="53"/>
      <c r="AK82" s="53"/>
      <c r="AL82" s="53"/>
      <c r="AM82" s="54">
        <v>12375</v>
      </c>
    </row>
    <row r="83" spans="1:39" x14ac:dyDescent="0.25">
      <c r="A83" s="49" t="s">
        <v>1652</v>
      </c>
      <c r="B83" s="53" t="s">
        <v>1653</v>
      </c>
      <c r="C83" s="53"/>
      <c r="D83" s="53"/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3"/>
      <c r="AB83" s="53"/>
      <c r="AC83" s="53"/>
      <c r="AD83" s="53"/>
      <c r="AE83" s="53"/>
      <c r="AF83" s="53"/>
      <c r="AG83" s="53"/>
      <c r="AH83" s="53"/>
      <c r="AI83" s="53"/>
      <c r="AJ83" s="53"/>
      <c r="AK83" s="53"/>
      <c r="AL83" s="53"/>
      <c r="AM83" s="54">
        <v>1387</v>
      </c>
    </row>
    <row r="84" spans="1:39" x14ac:dyDescent="0.25">
      <c r="A84" s="49" t="s">
        <v>1654</v>
      </c>
      <c r="B84" s="53" t="s">
        <v>1655</v>
      </c>
      <c r="C84" s="53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53"/>
      <c r="AJ84" s="53"/>
      <c r="AK84" s="53"/>
      <c r="AL84" s="53"/>
      <c r="AM84" s="54">
        <v>11113</v>
      </c>
    </row>
    <row r="85" spans="1:39" x14ac:dyDescent="0.25">
      <c r="A85" s="49" t="s">
        <v>887</v>
      </c>
      <c r="B85" s="53" t="s">
        <v>888</v>
      </c>
      <c r="C85" s="53"/>
      <c r="D85" s="53"/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53"/>
      <c r="AF85" s="53"/>
      <c r="AG85" s="53"/>
      <c r="AH85" s="53"/>
      <c r="AI85" s="53"/>
      <c r="AJ85" s="53"/>
      <c r="AK85" s="53"/>
      <c r="AL85" s="53"/>
      <c r="AM85" s="54">
        <v>721</v>
      </c>
    </row>
    <row r="86" spans="1:39" x14ac:dyDescent="0.25">
      <c r="A86" s="49" t="s">
        <v>1303</v>
      </c>
      <c r="B86" s="53" t="s">
        <v>1304</v>
      </c>
      <c r="C86" s="53"/>
      <c r="D86" s="53"/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  <c r="AE86" s="53"/>
      <c r="AF86" s="53"/>
      <c r="AG86" s="53"/>
      <c r="AH86" s="53"/>
      <c r="AI86" s="53"/>
      <c r="AJ86" s="53"/>
      <c r="AK86" s="53"/>
      <c r="AL86" s="53"/>
      <c r="AM86" s="54">
        <v>38</v>
      </c>
    </row>
    <row r="87" spans="1:39" x14ac:dyDescent="0.25">
      <c r="A87" s="49" t="s">
        <v>480</v>
      </c>
      <c r="B87" s="53" t="s">
        <v>481</v>
      </c>
      <c r="C87" s="53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53"/>
      <c r="AJ87" s="53"/>
      <c r="AK87" s="53"/>
      <c r="AL87" s="53"/>
      <c r="AM87" s="54">
        <v>3750</v>
      </c>
    </row>
    <row r="88" spans="1:39" x14ac:dyDescent="0.25">
      <c r="A88" s="49" t="s">
        <v>1537</v>
      </c>
      <c r="B88" s="53" t="s">
        <v>1538</v>
      </c>
      <c r="C88" s="53"/>
      <c r="D88" s="53"/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J88" s="53"/>
      <c r="AK88" s="53"/>
      <c r="AL88" s="53"/>
      <c r="AM88" s="54">
        <v>394590</v>
      </c>
    </row>
    <row r="89" spans="1:39" x14ac:dyDescent="0.25">
      <c r="A89" s="49" t="s">
        <v>482</v>
      </c>
      <c r="B89" s="53" t="s">
        <v>483</v>
      </c>
      <c r="C89" s="53"/>
      <c r="D89" s="53"/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J89" s="53"/>
      <c r="AK89" s="53"/>
      <c r="AL89" s="53"/>
      <c r="AM89" s="54">
        <v>961740</v>
      </c>
    </row>
    <row r="90" spans="1:39" x14ac:dyDescent="0.25">
      <c r="A90" s="49" t="s">
        <v>478</v>
      </c>
      <c r="B90" s="53" t="s">
        <v>479</v>
      </c>
      <c r="C90" s="53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4">
        <v>637110</v>
      </c>
    </row>
    <row r="91" spans="1:39" x14ac:dyDescent="0.25">
      <c r="A91" s="49" t="s">
        <v>795</v>
      </c>
      <c r="B91" s="53" t="s">
        <v>796</v>
      </c>
      <c r="C91" s="53"/>
      <c r="D91" s="53"/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  <c r="AI91" s="53"/>
      <c r="AJ91" s="53"/>
      <c r="AK91" s="53"/>
      <c r="AL91" s="53"/>
      <c r="AM91" s="54">
        <v>621</v>
      </c>
    </row>
    <row r="92" spans="1:39" x14ac:dyDescent="0.25">
      <c r="A92" s="49" t="s">
        <v>3620</v>
      </c>
      <c r="B92" s="53" t="s">
        <v>485</v>
      </c>
      <c r="C92" s="53"/>
      <c r="D92" s="53"/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53"/>
      <c r="AH92" s="53"/>
      <c r="AI92" s="53"/>
      <c r="AJ92" s="53"/>
      <c r="AK92" s="53"/>
      <c r="AL92" s="53"/>
      <c r="AM92" s="54">
        <v>465725</v>
      </c>
    </row>
    <row r="93" spans="1:39" x14ac:dyDescent="0.25">
      <c r="A93" s="49" t="s">
        <v>13</v>
      </c>
      <c r="B93" s="53" t="s">
        <v>14</v>
      </c>
      <c r="C93" s="53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4">
        <v>318399</v>
      </c>
    </row>
    <row r="94" spans="1:39" x14ac:dyDescent="0.25">
      <c r="A94" s="49" t="s">
        <v>1656</v>
      </c>
      <c r="B94" s="53" t="s">
        <v>1657</v>
      </c>
      <c r="C94" s="53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4">
        <v>4862</v>
      </c>
    </row>
    <row r="95" spans="1:39" x14ac:dyDescent="0.25">
      <c r="A95" s="49" t="s">
        <v>3623</v>
      </c>
      <c r="B95" s="53" t="s">
        <v>3624</v>
      </c>
      <c r="C95" s="53"/>
      <c r="D95" s="53"/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4">
        <v>15828</v>
      </c>
    </row>
    <row r="96" spans="1:39" x14ac:dyDescent="0.25">
      <c r="A96" s="49" t="s">
        <v>1660</v>
      </c>
      <c r="B96" s="53" t="s">
        <v>1661</v>
      </c>
      <c r="C96" s="53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4">
        <v>5507</v>
      </c>
    </row>
    <row r="97" spans="1:39" x14ac:dyDescent="0.25">
      <c r="A97" s="49" t="s">
        <v>1662</v>
      </c>
      <c r="B97" s="53" t="s">
        <v>1663</v>
      </c>
      <c r="C97" s="53"/>
      <c r="D97" s="53"/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H97" s="53"/>
      <c r="AI97" s="53"/>
      <c r="AJ97" s="53"/>
      <c r="AK97" s="53"/>
      <c r="AL97" s="53"/>
      <c r="AM97" s="54">
        <v>15403</v>
      </c>
    </row>
    <row r="98" spans="1:39" x14ac:dyDescent="0.25">
      <c r="A98" s="49" t="s">
        <v>1664</v>
      </c>
      <c r="B98" s="53" t="s">
        <v>1665</v>
      </c>
      <c r="C98" s="53"/>
      <c r="D98" s="53"/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H98" s="53"/>
      <c r="AI98" s="53"/>
      <c r="AJ98" s="53"/>
      <c r="AK98" s="53"/>
      <c r="AL98" s="53"/>
      <c r="AM98" s="54">
        <v>316084</v>
      </c>
    </row>
    <row r="99" spans="1:39" x14ac:dyDescent="0.25">
      <c r="A99" s="49" t="s">
        <v>921</v>
      </c>
      <c r="B99" s="53" t="s">
        <v>922</v>
      </c>
      <c r="C99" s="53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4">
        <v>292</v>
      </c>
    </row>
    <row r="100" spans="1:39" x14ac:dyDescent="0.25">
      <c r="A100" s="49" t="s">
        <v>4307</v>
      </c>
      <c r="B100" s="53" t="s">
        <v>4308</v>
      </c>
      <c r="C100" s="53"/>
      <c r="D100" s="53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4">
        <v>200</v>
      </c>
    </row>
    <row r="101" spans="1:39" x14ac:dyDescent="0.25">
      <c r="A101" s="49" t="s">
        <v>3934</v>
      </c>
      <c r="B101" s="53" t="s">
        <v>3935</v>
      </c>
      <c r="C101" s="53"/>
      <c r="D101" s="53"/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4">
        <v>245</v>
      </c>
    </row>
    <row r="102" spans="1:39" x14ac:dyDescent="0.25">
      <c r="A102" s="49" t="s">
        <v>709</v>
      </c>
      <c r="B102" s="53" t="s">
        <v>710</v>
      </c>
      <c r="C102" s="53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4">
        <v>14</v>
      </c>
    </row>
    <row r="103" spans="1:39" x14ac:dyDescent="0.25">
      <c r="A103" s="49" t="s">
        <v>272</v>
      </c>
      <c r="B103" s="53" t="s">
        <v>273</v>
      </c>
      <c r="C103" s="53"/>
      <c r="D103" s="53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4">
        <v>1</v>
      </c>
    </row>
    <row r="104" spans="1:39" x14ac:dyDescent="0.25">
      <c r="A104" s="49" t="s">
        <v>4132</v>
      </c>
      <c r="B104" s="53" t="s">
        <v>4133</v>
      </c>
      <c r="C104" s="53"/>
      <c r="D104" s="53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4">
        <v>26</v>
      </c>
    </row>
    <row r="105" spans="1:39" x14ac:dyDescent="0.25">
      <c r="A105" s="49" t="s">
        <v>1321</v>
      </c>
      <c r="B105" s="53" t="s">
        <v>1322</v>
      </c>
      <c r="C105" s="53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4">
        <v>43997</v>
      </c>
    </row>
    <row r="106" spans="1:39" x14ac:dyDescent="0.25">
      <c r="A106" s="49" t="s">
        <v>1452</v>
      </c>
      <c r="B106" s="53" t="s">
        <v>1453</v>
      </c>
      <c r="C106" s="53"/>
      <c r="D106" s="53"/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4">
        <v>4592</v>
      </c>
    </row>
    <row r="107" spans="1:39" x14ac:dyDescent="0.25">
      <c r="A107" s="49" t="s">
        <v>3627</v>
      </c>
      <c r="B107" s="53" t="s">
        <v>3628</v>
      </c>
      <c r="C107" s="53"/>
      <c r="D107" s="53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4">
        <v>13344</v>
      </c>
    </row>
    <row r="108" spans="1:39" x14ac:dyDescent="0.25">
      <c r="A108" s="49" t="s">
        <v>1454</v>
      </c>
      <c r="B108" s="53" t="s">
        <v>1455</v>
      </c>
      <c r="C108" s="53"/>
      <c r="D108" s="53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4">
        <v>48384</v>
      </c>
    </row>
    <row r="109" spans="1:39" x14ac:dyDescent="0.25">
      <c r="A109" s="49" t="s">
        <v>1450</v>
      </c>
      <c r="B109" s="53" t="s">
        <v>1451</v>
      </c>
      <c r="C109" s="53"/>
      <c r="D109" s="53"/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4">
        <v>10104</v>
      </c>
    </row>
    <row r="110" spans="1:39" x14ac:dyDescent="0.25">
      <c r="A110" s="49" t="s">
        <v>1327</v>
      </c>
      <c r="B110" s="53" t="s">
        <v>1328</v>
      </c>
      <c r="C110" s="53"/>
      <c r="D110" s="53"/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4">
        <v>26857</v>
      </c>
    </row>
    <row r="111" spans="1:39" x14ac:dyDescent="0.25">
      <c r="A111" s="49" t="s">
        <v>4134</v>
      </c>
      <c r="B111" s="53" t="s">
        <v>4135</v>
      </c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4">
        <v>60</v>
      </c>
    </row>
    <row r="112" spans="1:39" x14ac:dyDescent="0.25">
      <c r="A112" s="49" t="s">
        <v>4407</v>
      </c>
      <c r="B112" s="53" t="s">
        <v>4368</v>
      </c>
      <c r="C112" s="53"/>
      <c r="D112" s="53"/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4">
        <v>26996</v>
      </c>
    </row>
    <row r="113" spans="1:39" x14ac:dyDescent="0.25">
      <c r="A113" s="49" t="s">
        <v>1668</v>
      </c>
      <c r="B113" s="53" t="s">
        <v>1669</v>
      </c>
      <c r="C113" s="53"/>
      <c r="D113" s="53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4">
        <v>318</v>
      </c>
    </row>
    <row r="114" spans="1:39" x14ac:dyDescent="0.25">
      <c r="A114" s="49" t="s">
        <v>1670</v>
      </c>
      <c r="B114" s="53" t="s">
        <v>1671</v>
      </c>
      <c r="C114" s="53"/>
      <c r="D114" s="53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  <c r="AG114" s="53"/>
      <c r="AH114" s="53"/>
      <c r="AI114" s="53"/>
      <c r="AJ114" s="53"/>
      <c r="AK114" s="53"/>
      <c r="AL114" s="53"/>
      <c r="AM114" s="54">
        <v>3014</v>
      </c>
    </row>
    <row r="115" spans="1:39" x14ac:dyDescent="0.25">
      <c r="A115" s="49" t="s">
        <v>1287</v>
      </c>
      <c r="B115" s="53" t="s">
        <v>1288</v>
      </c>
      <c r="C115" s="53"/>
      <c r="D115" s="53"/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  <c r="AH115" s="53"/>
      <c r="AI115" s="53"/>
      <c r="AJ115" s="53"/>
      <c r="AK115" s="53"/>
      <c r="AL115" s="53"/>
      <c r="AM115" s="54">
        <v>84</v>
      </c>
    </row>
    <row r="116" spans="1:39" x14ac:dyDescent="0.25">
      <c r="A116" s="49" t="s">
        <v>1672</v>
      </c>
      <c r="B116" s="53" t="s">
        <v>1673</v>
      </c>
      <c r="C116" s="53"/>
      <c r="D116" s="53"/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  <c r="AF116" s="53"/>
      <c r="AG116" s="53"/>
      <c r="AH116" s="53"/>
      <c r="AI116" s="53"/>
      <c r="AJ116" s="53"/>
      <c r="AK116" s="53"/>
      <c r="AL116" s="53"/>
      <c r="AM116" s="54">
        <v>1856</v>
      </c>
    </row>
    <row r="117" spans="1:39" x14ac:dyDescent="0.25">
      <c r="A117" s="49" t="s">
        <v>1674</v>
      </c>
      <c r="B117" s="53" t="s">
        <v>1675</v>
      </c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  <c r="AG117" s="53"/>
      <c r="AH117" s="53"/>
      <c r="AI117" s="53"/>
      <c r="AJ117" s="53"/>
      <c r="AK117" s="53"/>
      <c r="AL117" s="53"/>
      <c r="AM117" s="54">
        <v>1</v>
      </c>
    </row>
    <row r="118" spans="1:39" x14ac:dyDescent="0.25">
      <c r="A118" s="49" t="s">
        <v>1676</v>
      </c>
      <c r="B118" s="53" t="s">
        <v>1677</v>
      </c>
      <c r="C118" s="53"/>
      <c r="D118" s="53"/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  <c r="AF118" s="53"/>
      <c r="AG118" s="53"/>
      <c r="AH118" s="53"/>
      <c r="AI118" s="53"/>
      <c r="AJ118" s="53"/>
      <c r="AK118" s="53"/>
      <c r="AL118" s="53"/>
      <c r="AM118" s="54">
        <v>5231</v>
      </c>
    </row>
    <row r="119" spans="1:39" x14ac:dyDescent="0.25">
      <c r="A119" s="49" t="s">
        <v>1678</v>
      </c>
      <c r="B119" s="53" t="s">
        <v>1679</v>
      </c>
      <c r="C119" s="53"/>
      <c r="D119" s="53"/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  <c r="AE119" s="53"/>
      <c r="AF119" s="53"/>
      <c r="AG119" s="53"/>
      <c r="AH119" s="53"/>
      <c r="AI119" s="53"/>
      <c r="AJ119" s="53"/>
      <c r="AK119" s="53"/>
      <c r="AL119" s="53"/>
      <c r="AM119" s="54">
        <v>2662</v>
      </c>
    </row>
    <row r="120" spans="1:39" x14ac:dyDescent="0.25">
      <c r="A120" s="49" t="s">
        <v>1680</v>
      </c>
      <c r="B120" s="53" t="s">
        <v>1681</v>
      </c>
      <c r="C120" s="53"/>
      <c r="D120" s="53"/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  <c r="AE120" s="53"/>
      <c r="AF120" s="53"/>
      <c r="AG120" s="53"/>
      <c r="AH120" s="53"/>
      <c r="AI120" s="53"/>
      <c r="AJ120" s="53"/>
      <c r="AK120" s="53"/>
      <c r="AL120" s="53"/>
      <c r="AM120" s="54">
        <v>8518</v>
      </c>
    </row>
    <row r="121" spans="1:39" x14ac:dyDescent="0.25">
      <c r="A121" s="49" t="s">
        <v>1684</v>
      </c>
      <c r="B121" s="53" t="s">
        <v>1685</v>
      </c>
      <c r="C121" s="53"/>
      <c r="D121" s="53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4">
        <v>19840</v>
      </c>
    </row>
    <row r="122" spans="1:39" x14ac:dyDescent="0.25">
      <c r="A122" s="49" t="s">
        <v>3629</v>
      </c>
      <c r="B122" s="53" t="s">
        <v>3630</v>
      </c>
      <c r="C122" s="53"/>
      <c r="D122" s="53"/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4">
        <v>149</v>
      </c>
    </row>
    <row r="123" spans="1:39" x14ac:dyDescent="0.25">
      <c r="A123" s="49" t="s">
        <v>3631</v>
      </c>
      <c r="B123" s="53" t="s">
        <v>3632</v>
      </c>
      <c r="C123" s="53"/>
      <c r="D123" s="53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4">
        <v>1366</v>
      </c>
    </row>
    <row r="124" spans="1:39" x14ac:dyDescent="0.25">
      <c r="A124" s="49" t="s">
        <v>3633</v>
      </c>
      <c r="B124" s="53" t="s">
        <v>3634</v>
      </c>
      <c r="C124" s="53"/>
      <c r="D124" s="53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4">
        <v>82</v>
      </c>
    </row>
    <row r="125" spans="1:39" x14ac:dyDescent="0.25">
      <c r="A125" s="49" t="s">
        <v>3928</v>
      </c>
      <c r="B125" s="53" t="s">
        <v>3929</v>
      </c>
      <c r="C125" s="53"/>
      <c r="D125" s="53"/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4">
        <v>1264</v>
      </c>
    </row>
    <row r="126" spans="1:39" x14ac:dyDescent="0.25">
      <c r="A126" s="49" t="s">
        <v>1688</v>
      </c>
      <c r="B126" s="53" t="s">
        <v>1689</v>
      </c>
      <c r="C126" s="53"/>
      <c r="D126" s="53"/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4">
        <v>354</v>
      </c>
    </row>
    <row r="127" spans="1:39" x14ac:dyDescent="0.25">
      <c r="A127" s="49" t="s">
        <v>4259</v>
      </c>
      <c r="B127" s="53" t="s">
        <v>4260</v>
      </c>
      <c r="C127" s="53"/>
      <c r="D127" s="53"/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4">
        <v>128</v>
      </c>
    </row>
    <row r="128" spans="1:39" x14ac:dyDescent="0.25">
      <c r="A128" s="49" t="s">
        <v>4313</v>
      </c>
      <c r="B128" s="53" t="s">
        <v>4314</v>
      </c>
      <c r="C128" s="53"/>
      <c r="D128" s="53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4">
        <v>198</v>
      </c>
    </row>
    <row r="129" spans="1:39" x14ac:dyDescent="0.25">
      <c r="A129" s="49" t="s">
        <v>4315</v>
      </c>
      <c r="B129" s="53" t="s">
        <v>4316</v>
      </c>
      <c r="C129" s="53"/>
      <c r="D129" s="53"/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4">
        <v>4</v>
      </c>
    </row>
    <row r="130" spans="1:39" x14ac:dyDescent="0.25">
      <c r="A130" s="49" t="s">
        <v>4317</v>
      </c>
      <c r="B130" s="53" t="s">
        <v>4318</v>
      </c>
      <c r="C130" s="53"/>
      <c r="D130" s="53"/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4">
        <v>17</v>
      </c>
    </row>
    <row r="131" spans="1:39" x14ac:dyDescent="0.25">
      <c r="A131" s="49" t="s">
        <v>1017</v>
      </c>
      <c r="B131" s="53" t="s">
        <v>1018</v>
      </c>
      <c r="C131" s="53"/>
      <c r="D131" s="53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4">
        <v>140</v>
      </c>
    </row>
    <row r="132" spans="1:39" x14ac:dyDescent="0.25">
      <c r="A132" s="49" t="s">
        <v>1015</v>
      </c>
      <c r="B132" s="53" t="s">
        <v>1016</v>
      </c>
      <c r="C132" s="53"/>
      <c r="D132" s="53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4">
        <v>17</v>
      </c>
    </row>
    <row r="133" spans="1:39" x14ac:dyDescent="0.25">
      <c r="A133" s="49" t="s">
        <v>4136</v>
      </c>
      <c r="B133" s="53" t="s">
        <v>4137</v>
      </c>
      <c r="C133" s="53"/>
      <c r="D133" s="53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4">
        <v>186</v>
      </c>
    </row>
    <row r="134" spans="1:39" x14ac:dyDescent="0.25">
      <c r="A134" s="49" t="s">
        <v>1539</v>
      </c>
      <c r="B134" s="53" t="s">
        <v>1540</v>
      </c>
      <c r="C134" s="53"/>
      <c r="D134" s="53"/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4">
        <v>62</v>
      </c>
    </row>
    <row r="135" spans="1:39" x14ac:dyDescent="0.25">
      <c r="A135" s="49" t="s">
        <v>1690</v>
      </c>
      <c r="B135" s="53" t="s">
        <v>1691</v>
      </c>
      <c r="C135" s="53"/>
      <c r="D135" s="53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4">
        <v>1</v>
      </c>
    </row>
    <row r="136" spans="1:39" x14ac:dyDescent="0.25">
      <c r="A136" s="49" t="s">
        <v>434</v>
      </c>
      <c r="B136" s="53" t="s">
        <v>435</v>
      </c>
      <c r="C136" s="53"/>
      <c r="D136" s="53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4">
        <v>797</v>
      </c>
    </row>
    <row r="137" spans="1:39" x14ac:dyDescent="0.25">
      <c r="A137" s="49" t="s">
        <v>440</v>
      </c>
      <c r="B137" s="53" t="s">
        <v>441</v>
      </c>
      <c r="C137" s="53"/>
      <c r="D137" s="53"/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  <c r="AE137" s="53"/>
      <c r="AF137" s="53"/>
      <c r="AG137" s="53"/>
      <c r="AH137" s="53"/>
      <c r="AI137" s="53"/>
      <c r="AJ137" s="53"/>
      <c r="AK137" s="53"/>
      <c r="AL137" s="53"/>
      <c r="AM137" s="54">
        <v>34</v>
      </c>
    </row>
    <row r="138" spans="1:39" x14ac:dyDescent="0.25">
      <c r="A138" s="49" t="s">
        <v>1033</v>
      </c>
      <c r="B138" s="53" t="s">
        <v>1034</v>
      </c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  <c r="AE138" s="53"/>
      <c r="AF138" s="53"/>
      <c r="AG138" s="53"/>
      <c r="AH138" s="53"/>
      <c r="AI138" s="53"/>
      <c r="AJ138" s="53"/>
      <c r="AK138" s="53"/>
      <c r="AL138" s="53"/>
      <c r="AM138" s="54">
        <v>655</v>
      </c>
    </row>
    <row r="139" spans="1:39" x14ac:dyDescent="0.25">
      <c r="A139" s="49" t="s">
        <v>4337</v>
      </c>
      <c r="B139" s="53" t="s">
        <v>4338</v>
      </c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  <c r="AE139" s="53"/>
      <c r="AF139" s="53"/>
      <c r="AG139" s="53"/>
      <c r="AH139" s="53"/>
      <c r="AI139" s="53"/>
      <c r="AJ139" s="53"/>
      <c r="AK139" s="53"/>
      <c r="AL139" s="53"/>
      <c r="AM139" s="54">
        <v>550114</v>
      </c>
    </row>
    <row r="140" spans="1:39" x14ac:dyDescent="0.25">
      <c r="A140" s="49" t="s">
        <v>1490</v>
      </c>
      <c r="B140" s="53" t="s">
        <v>1491</v>
      </c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4">
        <v>6143</v>
      </c>
    </row>
    <row r="141" spans="1:39" x14ac:dyDescent="0.25">
      <c r="A141" s="49" t="s">
        <v>1692</v>
      </c>
      <c r="B141" s="53" t="s">
        <v>1693</v>
      </c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4">
        <v>2497</v>
      </c>
    </row>
    <row r="142" spans="1:39" x14ac:dyDescent="0.25">
      <c r="A142" s="49" t="s">
        <v>1694</v>
      </c>
      <c r="B142" s="53" t="s">
        <v>1695</v>
      </c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4">
        <v>79570</v>
      </c>
    </row>
    <row r="143" spans="1:39" x14ac:dyDescent="0.25">
      <c r="A143" s="49" t="s">
        <v>1696</v>
      </c>
      <c r="B143" s="53" t="s">
        <v>1697</v>
      </c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  <c r="AE143" s="53"/>
      <c r="AF143" s="53"/>
      <c r="AG143" s="53"/>
      <c r="AH143" s="53"/>
      <c r="AI143" s="53"/>
      <c r="AJ143" s="53"/>
      <c r="AK143" s="53"/>
      <c r="AL143" s="53"/>
      <c r="AM143" s="54">
        <v>10161</v>
      </c>
    </row>
    <row r="144" spans="1:39" x14ac:dyDescent="0.25">
      <c r="A144" s="49" t="s">
        <v>1698</v>
      </c>
      <c r="B144" s="53" t="s">
        <v>1699</v>
      </c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  <c r="AF144" s="53"/>
      <c r="AG144" s="53"/>
      <c r="AH144" s="53"/>
      <c r="AI144" s="53"/>
      <c r="AJ144" s="53"/>
      <c r="AK144" s="53"/>
      <c r="AL144" s="53"/>
      <c r="AM144" s="54">
        <v>4487</v>
      </c>
    </row>
    <row r="145" spans="1:39" x14ac:dyDescent="0.25">
      <c r="A145" s="49" t="s">
        <v>1700</v>
      </c>
      <c r="B145" s="53" t="s">
        <v>996</v>
      </c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  <c r="AE145" s="53"/>
      <c r="AF145" s="53"/>
      <c r="AG145" s="53"/>
      <c r="AH145" s="53"/>
      <c r="AI145" s="53"/>
      <c r="AJ145" s="53"/>
      <c r="AK145" s="53"/>
      <c r="AL145" s="53"/>
      <c r="AM145" s="54">
        <v>171</v>
      </c>
    </row>
    <row r="146" spans="1:39" x14ac:dyDescent="0.25">
      <c r="A146" s="49" t="s">
        <v>937</v>
      </c>
      <c r="B146" s="53" t="s">
        <v>938</v>
      </c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  <c r="AE146" s="53"/>
      <c r="AF146" s="53"/>
      <c r="AG146" s="53"/>
      <c r="AH146" s="53"/>
      <c r="AI146" s="53"/>
      <c r="AJ146" s="53"/>
      <c r="AK146" s="53"/>
      <c r="AL146" s="53"/>
      <c r="AM146" s="54">
        <v>392</v>
      </c>
    </row>
    <row r="147" spans="1:39" x14ac:dyDescent="0.25">
      <c r="A147" s="49" t="s">
        <v>949</v>
      </c>
      <c r="B147" s="53" t="s">
        <v>950</v>
      </c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  <c r="AB147" s="53"/>
      <c r="AC147" s="53"/>
      <c r="AD147" s="53"/>
      <c r="AE147" s="53"/>
      <c r="AF147" s="53"/>
      <c r="AG147" s="53"/>
      <c r="AH147" s="53"/>
      <c r="AI147" s="53"/>
      <c r="AJ147" s="53"/>
      <c r="AK147" s="53"/>
      <c r="AL147" s="53"/>
      <c r="AM147" s="54">
        <v>526</v>
      </c>
    </row>
    <row r="148" spans="1:39" x14ac:dyDescent="0.25">
      <c r="A148" s="49" t="s">
        <v>971</v>
      </c>
      <c r="B148" s="53" t="s">
        <v>972</v>
      </c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3"/>
      <c r="AB148" s="53"/>
      <c r="AC148" s="53"/>
      <c r="AD148" s="53"/>
      <c r="AE148" s="53"/>
      <c r="AF148" s="53"/>
      <c r="AG148" s="53"/>
      <c r="AH148" s="53"/>
      <c r="AI148" s="53"/>
      <c r="AJ148" s="53"/>
      <c r="AK148" s="53"/>
      <c r="AL148" s="53"/>
      <c r="AM148" s="54">
        <v>4</v>
      </c>
    </row>
    <row r="149" spans="1:39" x14ac:dyDescent="0.25">
      <c r="A149" s="49" t="s">
        <v>1053</v>
      </c>
      <c r="B149" s="53" t="s">
        <v>1054</v>
      </c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  <c r="AB149" s="53"/>
      <c r="AC149" s="53"/>
      <c r="AD149" s="53"/>
      <c r="AE149" s="53"/>
      <c r="AF149" s="53"/>
      <c r="AG149" s="53"/>
      <c r="AH149" s="53"/>
      <c r="AI149" s="53"/>
      <c r="AJ149" s="53"/>
      <c r="AK149" s="53"/>
      <c r="AL149" s="53"/>
      <c r="AM149" s="54">
        <v>20</v>
      </c>
    </row>
    <row r="150" spans="1:39" x14ac:dyDescent="0.25">
      <c r="A150" s="49" t="s">
        <v>1541</v>
      </c>
      <c r="B150" s="53" t="s">
        <v>1542</v>
      </c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3"/>
      <c r="AB150" s="53"/>
      <c r="AC150" s="53"/>
      <c r="AD150" s="53"/>
      <c r="AE150" s="53"/>
      <c r="AF150" s="53"/>
      <c r="AG150" s="53"/>
      <c r="AH150" s="53"/>
      <c r="AI150" s="53"/>
      <c r="AJ150" s="53"/>
      <c r="AK150" s="53"/>
      <c r="AL150" s="53"/>
      <c r="AM150" s="54">
        <v>18</v>
      </c>
    </row>
    <row r="151" spans="1:39" x14ac:dyDescent="0.25">
      <c r="A151" s="49" t="s">
        <v>4408</v>
      </c>
      <c r="B151" s="53" t="s">
        <v>4369</v>
      </c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3"/>
      <c r="AB151" s="53"/>
      <c r="AC151" s="53"/>
      <c r="AD151" s="53"/>
      <c r="AE151" s="53"/>
      <c r="AF151" s="53"/>
      <c r="AG151" s="53"/>
      <c r="AH151" s="53"/>
      <c r="AI151" s="53"/>
      <c r="AJ151" s="53"/>
      <c r="AK151" s="53"/>
      <c r="AL151" s="53"/>
      <c r="AM151" s="54">
        <v>4824</v>
      </c>
    </row>
    <row r="152" spans="1:39" x14ac:dyDescent="0.25">
      <c r="A152" s="49" t="s">
        <v>1701</v>
      </c>
      <c r="B152" s="53" t="s">
        <v>1702</v>
      </c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  <c r="AB152" s="53"/>
      <c r="AC152" s="53"/>
      <c r="AD152" s="53"/>
      <c r="AE152" s="53"/>
      <c r="AF152" s="53"/>
      <c r="AG152" s="53"/>
      <c r="AH152" s="53"/>
      <c r="AI152" s="53"/>
      <c r="AJ152" s="53"/>
      <c r="AK152" s="53"/>
      <c r="AL152" s="53"/>
      <c r="AM152" s="54">
        <v>6039</v>
      </c>
    </row>
    <row r="153" spans="1:39" x14ac:dyDescent="0.25">
      <c r="A153" s="49" t="s">
        <v>1703</v>
      </c>
      <c r="B153" s="53" t="s">
        <v>1704</v>
      </c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  <c r="AB153" s="53"/>
      <c r="AC153" s="53"/>
      <c r="AD153" s="53"/>
      <c r="AE153" s="53"/>
      <c r="AF153" s="53"/>
      <c r="AG153" s="53"/>
      <c r="AH153" s="53"/>
      <c r="AI153" s="53"/>
      <c r="AJ153" s="53"/>
      <c r="AK153" s="53"/>
      <c r="AL153" s="53"/>
      <c r="AM153" s="54">
        <v>1339</v>
      </c>
    </row>
    <row r="154" spans="1:39" x14ac:dyDescent="0.25">
      <c r="A154" s="49" t="s">
        <v>4138</v>
      </c>
      <c r="B154" s="53" t="s">
        <v>4139</v>
      </c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  <c r="AE154" s="53"/>
      <c r="AF154" s="53"/>
      <c r="AG154" s="53"/>
      <c r="AH154" s="53"/>
      <c r="AI154" s="53"/>
      <c r="AJ154" s="53"/>
      <c r="AK154" s="53"/>
      <c r="AL154" s="53"/>
      <c r="AM154" s="54">
        <v>5</v>
      </c>
    </row>
    <row r="155" spans="1:39" x14ac:dyDescent="0.25">
      <c r="A155" s="49" t="s">
        <v>5571</v>
      </c>
      <c r="B155" s="53" t="s">
        <v>5572</v>
      </c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  <c r="AE155" s="53"/>
      <c r="AF155" s="53"/>
      <c r="AG155" s="53"/>
      <c r="AH155" s="53"/>
      <c r="AI155" s="53"/>
      <c r="AJ155" s="53"/>
      <c r="AK155" s="53"/>
      <c r="AL155" s="53"/>
      <c r="AM155" s="54">
        <v>1</v>
      </c>
    </row>
    <row r="156" spans="1:39" x14ac:dyDescent="0.25">
      <c r="A156" s="49" t="s">
        <v>1711</v>
      </c>
      <c r="B156" s="53" t="s">
        <v>1712</v>
      </c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  <c r="AB156" s="53"/>
      <c r="AC156" s="53"/>
      <c r="AD156" s="53"/>
      <c r="AE156" s="53"/>
      <c r="AF156" s="53"/>
      <c r="AG156" s="53"/>
      <c r="AH156" s="53"/>
      <c r="AI156" s="53"/>
      <c r="AJ156" s="53"/>
      <c r="AK156" s="53"/>
      <c r="AL156" s="53"/>
      <c r="AM156" s="54">
        <v>2502</v>
      </c>
    </row>
    <row r="157" spans="1:39" x14ac:dyDescent="0.25">
      <c r="A157" s="49" t="s">
        <v>1713</v>
      </c>
      <c r="B157" s="53" t="s">
        <v>1714</v>
      </c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  <c r="AA157" s="53"/>
      <c r="AB157" s="53"/>
      <c r="AC157" s="53"/>
      <c r="AD157" s="53"/>
      <c r="AE157" s="53"/>
      <c r="AF157" s="53"/>
      <c r="AG157" s="53"/>
      <c r="AH157" s="53"/>
      <c r="AI157" s="53"/>
      <c r="AJ157" s="53"/>
      <c r="AK157" s="53"/>
      <c r="AL157" s="53"/>
      <c r="AM157" s="54">
        <v>2072</v>
      </c>
    </row>
    <row r="158" spans="1:39" x14ac:dyDescent="0.25">
      <c r="A158" s="49" t="s">
        <v>1715</v>
      </c>
      <c r="B158" s="53" t="s">
        <v>1716</v>
      </c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  <c r="AA158" s="53"/>
      <c r="AB158" s="53"/>
      <c r="AC158" s="53"/>
      <c r="AD158" s="53"/>
      <c r="AE158" s="53"/>
      <c r="AF158" s="53"/>
      <c r="AG158" s="53"/>
      <c r="AH158" s="53"/>
      <c r="AI158" s="53"/>
      <c r="AJ158" s="53"/>
      <c r="AK158" s="53"/>
      <c r="AL158" s="53"/>
      <c r="AM158" s="54">
        <v>741</v>
      </c>
    </row>
    <row r="159" spans="1:39" x14ac:dyDescent="0.25">
      <c r="A159" s="49" t="s">
        <v>4300</v>
      </c>
      <c r="B159" s="53" t="s">
        <v>5556</v>
      </c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  <c r="AE159" s="53"/>
      <c r="AF159" s="53"/>
      <c r="AG159" s="53"/>
      <c r="AH159" s="53"/>
      <c r="AI159" s="53"/>
      <c r="AJ159" s="53"/>
      <c r="AK159" s="53"/>
      <c r="AL159" s="53"/>
      <c r="AM159" s="54">
        <v>17</v>
      </c>
    </row>
    <row r="160" spans="1:39" x14ac:dyDescent="0.25">
      <c r="A160" s="49" t="s">
        <v>1717</v>
      </c>
      <c r="B160" s="53" t="s">
        <v>4356</v>
      </c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  <c r="AE160" s="53"/>
      <c r="AF160" s="53"/>
      <c r="AG160" s="53"/>
      <c r="AH160" s="53"/>
      <c r="AI160" s="53"/>
      <c r="AJ160" s="53"/>
      <c r="AK160" s="53"/>
      <c r="AL160" s="53"/>
      <c r="AM160" s="54">
        <v>3</v>
      </c>
    </row>
    <row r="161" spans="1:39" x14ac:dyDescent="0.25">
      <c r="A161" s="49" t="s">
        <v>1719</v>
      </c>
      <c r="B161" s="53" t="s">
        <v>1720</v>
      </c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  <c r="AA161" s="53"/>
      <c r="AB161" s="53"/>
      <c r="AC161" s="53"/>
      <c r="AD161" s="53"/>
      <c r="AE161" s="53"/>
      <c r="AF161" s="53"/>
      <c r="AG161" s="53"/>
      <c r="AH161" s="53"/>
      <c r="AI161" s="53"/>
      <c r="AJ161" s="53"/>
      <c r="AK161" s="53"/>
      <c r="AL161" s="53"/>
      <c r="AM161" s="54">
        <v>1911</v>
      </c>
    </row>
    <row r="162" spans="1:39" x14ac:dyDescent="0.25">
      <c r="A162" s="49" t="s">
        <v>4140</v>
      </c>
      <c r="B162" s="53" t="s">
        <v>4141</v>
      </c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  <c r="AA162" s="53"/>
      <c r="AB162" s="53"/>
      <c r="AC162" s="53"/>
      <c r="AD162" s="53"/>
      <c r="AE162" s="53"/>
      <c r="AF162" s="53"/>
      <c r="AG162" s="53"/>
      <c r="AH162" s="53"/>
      <c r="AI162" s="53"/>
      <c r="AJ162" s="53"/>
      <c r="AK162" s="53"/>
      <c r="AL162" s="53"/>
      <c r="AM162" s="54">
        <v>75</v>
      </c>
    </row>
    <row r="163" spans="1:39" x14ac:dyDescent="0.25">
      <c r="A163" s="49" t="s">
        <v>1545</v>
      </c>
      <c r="B163" s="53" t="s">
        <v>1546</v>
      </c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  <c r="AA163" s="53"/>
      <c r="AB163" s="53"/>
      <c r="AC163" s="53"/>
      <c r="AD163" s="53"/>
      <c r="AE163" s="53"/>
      <c r="AF163" s="53"/>
      <c r="AG163" s="53"/>
      <c r="AH163" s="53"/>
      <c r="AI163" s="53"/>
      <c r="AJ163" s="53"/>
      <c r="AK163" s="53"/>
      <c r="AL163" s="53"/>
      <c r="AM163" s="54">
        <v>2166</v>
      </c>
    </row>
    <row r="164" spans="1:39" x14ac:dyDescent="0.25">
      <c r="A164" s="49" t="s">
        <v>993</v>
      </c>
      <c r="B164" s="53" t="s">
        <v>994</v>
      </c>
      <c r="C164" s="53"/>
      <c r="D164" s="53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  <c r="AA164" s="53"/>
      <c r="AB164" s="53"/>
      <c r="AC164" s="53"/>
      <c r="AD164" s="53"/>
      <c r="AE164" s="53"/>
      <c r="AF164" s="53"/>
      <c r="AG164" s="53"/>
      <c r="AH164" s="53"/>
      <c r="AI164" s="53"/>
      <c r="AJ164" s="53"/>
      <c r="AK164" s="53"/>
      <c r="AL164" s="53"/>
      <c r="AM164" s="54">
        <v>3</v>
      </c>
    </row>
    <row r="165" spans="1:39" x14ac:dyDescent="0.25">
      <c r="A165" s="49" t="s">
        <v>1355</v>
      </c>
      <c r="B165" s="53" t="s">
        <v>1356</v>
      </c>
      <c r="C165" s="53"/>
      <c r="D165" s="53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  <c r="AB165" s="53"/>
      <c r="AC165" s="53"/>
      <c r="AD165" s="53"/>
      <c r="AE165" s="53"/>
      <c r="AF165" s="53"/>
      <c r="AG165" s="53"/>
      <c r="AH165" s="53"/>
      <c r="AI165" s="53"/>
      <c r="AJ165" s="53"/>
      <c r="AK165" s="53"/>
      <c r="AL165" s="53"/>
      <c r="AM165" s="54">
        <v>84</v>
      </c>
    </row>
    <row r="166" spans="1:39" x14ac:dyDescent="0.25">
      <c r="A166" s="49" t="s">
        <v>905</v>
      </c>
      <c r="B166" s="53" t="s">
        <v>906</v>
      </c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  <c r="AB166" s="53"/>
      <c r="AC166" s="53"/>
      <c r="AD166" s="53"/>
      <c r="AE166" s="53"/>
      <c r="AF166" s="53"/>
      <c r="AG166" s="53"/>
      <c r="AH166" s="53"/>
      <c r="AI166" s="53"/>
      <c r="AJ166" s="53"/>
      <c r="AK166" s="53"/>
      <c r="AL166" s="53"/>
      <c r="AM166" s="54">
        <v>289</v>
      </c>
    </row>
    <row r="167" spans="1:39" x14ac:dyDescent="0.25">
      <c r="A167" s="49" t="s">
        <v>997</v>
      </c>
      <c r="B167" s="53" t="s">
        <v>998</v>
      </c>
      <c r="C167" s="53"/>
      <c r="D167" s="53"/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  <c r="AB167" s="53"/>
      <c r="AC167" s="53"/>
      <c r="AD167" s="53"/>
      <c r="AE167" s="53"/>
      <c r="AF167" s="53"/>
      <c r="AG167" s="53"/>
      <c r="AH167" s="53"/>
      <c r="AI167" s="53"/>
      <c r="AJ167" s="53"/>
      <c r="AK167" s="53"/>
      <c r="AL167" s="53"/>
      <c r="AM167" s="54">
        <v>64</v>
      </c>
    </row>
    <row r="168" spans="1:39" x14ac:dyDescent="0.25">
      <c r="A168" s="49" t="s">
        <v>4319</v>
      </c>
      <c r="B168" s="53" t="s">
        <v>4320</v>
      </c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53"/>
      <c r="AH168" s="53"/>
      <c r="AI168" s="53"/>
      <c r="AJ168" s="53"/>
      <c r="AK168" s="53"/>
      <c r="AL168" s="53"/>
      <c r="AM168" s="54">
        <v>96</v>
      </c>
    </row>
    <row r="169" spans="1:39" x14ac:dyDescent="0.25">
      <c r="A169" s="49" t="s">
        <v>1731</v>
      </c>
      <c r="B169" s="53" t="s">
        <v>1732</v>
      </c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53"/>
      <c r="AH169" s="53"/>
      <c r="AI169" s="53"/>
      <c r="AJ169" s="53"/>
      <c r="AK169" s="53"/>
      <c r="AL169" s="53"/>
      <c r="AM169" s="54">
        <v>1986</v>
      </c>
    </row>
    <row r="170" spans="1:39" x14ac:dyDescent="0.25">
      <c r="A170" s="49" t="s">
        <v>1733</v>
      </c>
      <c r="B170" s="53" t="s">
        <v>1734</v>
      </c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53"/>
      <c r="AH170" s="53"/>
      <c r="AI170" s="53"/>
      <c r="AJ170" s="53"/>
      <c r="AK170" s="53"/>
      <c r="AL170" s="53"/>
      <c r="AM170" s="54">
        <v>1696</v>
      </c>
    </row>
    <row r="171" spans="1:39" x14ac:dyDescent="0.25">
      <c r="A171" s="49" t="s">
        <v>360</v>
      </c>
      <c r="B171" s="53" t="s">
        <v>361</v>
      </c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53"/>
      <c r="AH171" s="53"/>
      <c r="AI171" s="53"/>
      <c r="AJ171" s="53"/>
      <c r="AK171" s="53"/>
      <c r="AL171" s="53"/>
      <c r="AM171" s="54">
        <v>2044</v>
      </c>
    </row>
    <row r="172" spans="1:39" x14ac:dyDescent="0.25">
      <c r="A172" s="49" t="s">
        <v>1735</v>
      </c>
      <c r="B172" s="53" t="s">
        <v>1736</v>
      </c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53"/>
      <c r="AH172" s="53"/>
      <c r="AI172" s="53"/>
      <c r="AJ172" s="53"/>
      <c r="AK172" s="53"/>
      <c r="AL172" s="53"/>
      <c r="AM172" s="54">
        <v>2</v>
      </c>
    </row>
    <row r="173" spans="1:39" x14ac:dyDescent="0.25">
      <c r="A173" s="49" t="s">
        <v>695</v>
      </c>
      <c r="B173" s="53" t="s">
        <v>696</v>
      </c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E173" s="53"/>
      <c r="AF173" s="53"/>
      <c r="AG173" s="53"/>
      <c r="AH173" s="53"/>
      <c r="AI173" s="53"/>
      <c r="AJ173" s="53"/>
      <c r="AK173" s="53"/>
      <c r="AL173" s="53"/>
      <c r="AM173" s="54">
        <v>1</v>
      </c>
    </row>
    <row r="174" spans="1:39" x14ac:dyDescent="0.25">
      <c r="A174" s="49" t="s">
        <v>1737</v>
      </c>
      <c r="B174" s="53" t="s">
        <v>1738</v>
      </c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53"/>
      <c r="AF174" s="53"/>
      <c r="AG174" s="53"/>
      <c r="AH174" s="53"/>
      <c r="AI174" s="53"/>
      <c r="AJ174" s="53"/>
      <c r="AK174" s="53"/>
      <c r="AL174" s="53"/>
      <c r="AM174" s="54">
        <v>1</v>
      </c>
    </row>
    <row r="175" spans="1:39" x14ac:dyDescent="0.25">
      <c r="A175" s="49" t="s">
        <v>5573</v>
      </c>
      <c r="B175" s="53" t="s">
        <v>5574</v>
      </c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53"/>
      <c r="AH175" s="53"/>
      <c r="AI175" s="53"/>
      <c r="AJ175" s="53"/>
      <c r="AK175" s="53"/>
      <c r="AL175" s="53"/>
      <c r="AM175" s="54">
        <v>100</v>
      </c>
    </row>
    <row r="176" spans="1:39" x14ac:dyDescent="0.25">
      <c r="A176" s="49" t="s">
        <v>1739</v>
      </c>
      <c r="B176" s="53" t="s">
        <v>1740</v>
      </c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53"/>
      <c r="AH176" s="53"/>
      <c r="AI176" s="53"/>
      <c r="AJ176" s="53"/>
      <c r="AK176" s="53"/>
      <c r="AL176" s="53"/>
      <c r="AM176" s="54">
        <v>16231</v>
      </c>
    </row>
    <row r="177" spans="1:39" x14ac:dyDescent="0.25">
      <c r="A177" s="49" t="s">
        <v>1741</v>
      </c>
      <c r="B177" s="53" t="s">
        <v>3644</v>
      </c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53"/>
      <c r="AH177" s="53"/>
      <c r="AI177" s="53"/>
      <c r="AJ177" s="53"/>
      <c r="AK177" s="53"/>
      <c r="AL177" s="53"/>
      <c r="AM177" s="54">
        <v>2798</v>
      </c>
    </row>
    <row r="178" spans="1:39" x14ac:dyDescent="0.25">
      <c r="A178" s="49" t="s">
        <v>442</v>
      </c>
      <c r="B178" s="53" t="s">
        <v>443</v>
      </c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  <c r="AG178" s="53"/>
      <c r="AH178" s="53"/>
      <c r="AI178" s="53"/>
      <c r="AJ178" s="53"/>
      <c r="AK178" s="53"/>
      <c r="AL178" s="53"/>
      <c r="AM178" s="54">
        <v>17594</v>
      </c>
    </row>
    <row r="179" spans="1:39" x14ac:dyDescent="0.25">
      <c r="A179" s="49" t="s">
        <v>1492</v>
      </c>
      <c r="B179" s="53" t="s">
        <v>1493</v>
      </c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  <c r="AE179" s="53"/>
      <c r="AF179" s="53"/>
      <c r="AG179" s="53"/>
      <c r="AH179" s="53"/>
      <c r="AI179" s="53"/>
      <c r="AJ179" s="53"/>
      <c r="AK179" s="53"/>
      <c r="AL179" s="53"/>
      <c r="AM179" s="54">
        <v>492</v>
      </c>
    </row>
    <row r="180" spans="1:39" x14ac:dyDescent="0.25">
      <c r="A180" s="49" t="s">
        <v>1743</v>
      </c>
      <c r="B180" s="53" t="s">
        <v>1744</v>
      </c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  <c r="AE180" s="53"/>
      <c r="AF180" s="53"/>
      <c r="AG180" s="53"/>
      <c r="AH180" s="53"/>
      <c r="AI180" s="53"/>
      <c r="AJ180" s="53"/>
      <c r="AK180" s="53"/>
      <c r="AL180" s="53"/>
      <c r="AM180" s="54">
        <v>9545</v>
      </c>
    </row>
    <row r="181" spans="1:39" x14ac:dyDescent="0.25">
      <c r="A181" s="49" t="s">
        <v>4142</v>
      </c>
      <c r="B181" s="53" t="s">
        <v>4143</v>
      </c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  <c r="AE181" s="53"/>
      <c r="AF181" s="53"/>
      <c r="AG181" s="53"/>
      <c r="AH181" s="53"/>
      <c r="AI181" s="53"/>
      <c r="AJ181" s="53"/>
      <c r="AK181" s="53"/>
      <c r="AL181" s="53"/>
      <c r="AM181" s="54">
        <v>6125</v>
      </c>
    </row>
    <row r="182" spans="1:39" x14ac:dyDescent="0.25">
      <c r="A182" s="49" t="s">
        <v>1747</v>
      </c>
      <c r="B182" s="53" t="s">
        <v>1748</v>
      </c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  <c r="AE182" s="53"/>
      <c r="AF182" s="53"/>
      <c r="AG182" s="53"/>
      <c r="AH182" s="53"/>
      <c r="AI182" s="53"/>
      <c r="AJ182" s="53"/>
      <c r="AK182" s="53"/>
      <c r="AL182" s="53"/>
      <c r="AM182" s="54">
        <v>12863</v>
      </c>
    </row>
    <row r="183" spans="1:39" x14ac:dyDescent="0.25">
      <c r="A183" s="49" t="s">
        <v>1749</v>
      </c>
      <c r="B183" s="53" t="s">
        <v>1750</v>
      </c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  <c r="AE183" s="53"/>
      <c r="AF183" s="53"/>
      <c r="AG183" s="53"/>
      <c r="AH183" s="53"/>
      <c r="AI183" s="53"/>
      <c r="AJ183" s="53"/>
      <c r="AK183" s="53"/>
      <c r="AL183" s="53"/>
      <c r="AM183" s="54">
        <v>7930</v>
      </c>
    </row>
    <row r="184" spans="1:39" x14ac:dyDescent="0.25">
      <c r="A184" s="49" t="s">
        <v>1751</v>
      </c>
      <c r="B184" s="53" t="s">
        <v>1752</v>
      </c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  <c r="AE184" s="53"/>
      <c r="AF184" s="53"/>
      <c r="AG184" s="53"/>
      <c r="AH184" s="53"/>
      <c r="AI184" s="53"/>
      <c r="AJ184" s="53"/>
      <c r="AK184" s="53"/>
      <c r="AL184" s="53"/>
      <c r="AM184" s="54">
        <v>25619</v>
      </c>
    </row>
    <row r="185" spans="1:39" x14ac:dyDescent="0.25">
      <c r="A185" s="49" t="s">
        <v>1761</v>
      </c>
      <c r="B185" s="53" t="s">
        <v>3950</v>
      </c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  <c r="AG185" s="53"/>
      <c r="AH185" s="53"/>
      <c r="AI185" s="53"/>
      <c r="AJ185" s="53"/>
      <c r="AK185" s="53"/>
      <c r="AL185" s="53"/>
      <c r="AM185" s="54">
        <v>13566</v>
      </c>
    </row>
    <row r="186" spans="1:39" x14ac:dyDescent="0.25">
      <c r="A186" s="49" t="s">
        <v>1759</v>
      </c>
      <c r="B186" s="53" t="s">
        <v>3951</v>
      </c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  <c r="AE186" s="53"/>
      <c r="AF186" s="53"/>
      <c r="AG186" s="53"/>
      <c r="AH186" s="53"/>
      <c r="AI186" s="53"/>
      <c r="AJ186" s="53"/>
      <c r="AK186" s="53"/>
      <c r="AL186" s="53"/>
      <c r="AM186" s="54">
        <v>15226</v>
      </c>
    </row>
    <row r="187" spans="1:39" x14ac:dyDescent="0.25">
      <c r="A187" s="49" t="s">
        <v>1753</v>
      </c>
      <c r="B187" s="53" t="s">
        <v>3953</v>
      </c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  <c r="AC187" s="53"/>
      <c r="AD187" s="53"/>
      <c r="AE187" s="53"/>
      <c r="AF187" s="53"/>
      <c r="AG187" s="53"/>
      <c r="AH187" s="53"/>
      <c r="AI187" s="53"/>
      <c r="AJ187" s="53"/>
      <c r="AK187" s="53"/>
      <c r="AL187" s="53"/>
      <c r="AM187" s="54">
        <v>52007</v>
      </c>
    </row>
    <row r="188" spans="1:39" x14ac:dyDescent="0.25">
      <c r="A188" s="49" t="s">
        <v>1755</v>
      </c>
      <c r="B188" s="53" t="s">
        <v>3952</v>
      </c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  <c r="AE188" s="53"/>
      <c r="AF188" s="53"/>
      <c r="AG188" s="53"/>
      <c r="AH188" s="53"/>
      <c r="AI188" s="53"/>
      <c r="AJ188" s="53"/>
      <c r="AK188" s="53"/>
      <c r="AL188" s="53"/>
      <c r="AM188" s="54">
        <v>10801</v>
      </c>
    </row>
    <row r="189" spans="1:39" x14ac:dyDescent="0.25">
      <c r="A189" s="49" t="s">
        <v>1757</v>
      </c>
      <c r="B189" s="53" t="s">
        <v>1758</v>
      </c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  <c r="AE189" s="53"/>
      <c r="AF189" s="53"/>
      <c r="AG189" s="53"/>
      <c r="AH189" s="53"/>
      <c r="AI189" s="53"/>
      <c r="AJ189" s="53"/>
      <c r="AK189" s="53"/>
      <c r="AL189" s="53"/>
      <c r="AM189" s="54">
        <v>60320</v>
      </c>
    </row>
    <row r="190" spans="1:39" x14ac:dyDescent="0.25">
      <c r="A190" s="49" t="s">
        <v>3646</v>
      </c>
      <c r="B190" s="53" t="s">
        <v>3954</v>
      </c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  <c r="AE190" s="53"/>
      <c r="AF190" s="53"/>
      <c r="AG190" s="53"/>
      <c r="AH190" s="53"/>
      <c r="AI190" s="53"/>
      <c r="AJ190" s="53"/>
      <c r="AK190" s="53"/>
      <c r="AL190" s="53"/>
      <c r="AM190" s="54">
        <v>9</v>
      </c>
    </row>
    <row r="191" spans="1:39" x14ac:dyDescent="0.25">
      <c r="A191" s="49" t="s">
        <v>1763</v>
      </c>
      <c r="B191" s="53" t="s">
        <v>1764</v>
      </c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  <c r="AC191" s="53"/>
      <c r="AD191" s="53"/>
      <c r="AE191" s="53"/>
      <c r="AF191" s="53"/>
      <c r="AG191" s="53"/>
      <c r="AH191" s="53"/>
      <c r="AI191" s="53"/>
      <c r="AJ191" s="53"/>
      <c r="AK191" s="53"/>
      <c r="AL191" s="53"/>
      <c r="AM191" s="54">
        <v>12599</v>
      </c>
    </row>
    <row r="192" spans="1:39" x14ac:dyDescent="0.25">
      <c r="A192" s="49" t="s">
        <v>1765</v>
      </c>
      <c r="B192" s="53" t="s">
        <v>1766</v>
      </c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  <c r="AB192" s="53"/>
      <c r="AC192" s="53"/>
      <c r="AD192" s="53"/>
      <c r="AE192" s="53"/>
      <c r="AF192" s="53"/>
      <c r="AG192" s="53"/>
      <c r="AH192" s="53"/>
      <c r="AI192" s="53"/>
      <c r="AJ192" s="53"/>
      <c r="AK192" s="53"/>
      <c r="AL192" s="53"/>
      <c r="AM192" s="54">
        <v>19491</v>
      </c>
    </row>
    <row r="193" spans="1:39" x14ac:dyDescent="0.25">
      <c r="A193" s="49" t="s">
        <v>1769</v>
      </c>
      <c r="B193" s="53" t="s">
        <v>1457</v>
      </c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  <c r="AB193" s="53"/>
      <c r="AC193" s="53"/>
      <c r="AD193" s="53"/>
      <c r="AE193" s="53"/>
      <c r="AF193" s="53"/>
      <c r="AG193" s="53"/>
      <c r="AH193" s="53"/>
      <c r="AI193" s="53"/>
      <c r="AJ193" s="53"/>
      <c r="AK193" s="53"/>
      <c r="AL193" s="53"/>
      <c r="AM193" s="54">
        <v>4261</v>
      </c>
    </row>
    <row r="194" spans="1:39" x14ac:dyDescent="0.25">
      <c r="A194" s="49" t="s">
        <v>4021</v>
      </c>
      <c r="B194" s="53" t="s">
        <v>4022</v>
      </c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  <c r="AE194" s="53"/>
      <c r="AF194" s="53"/>
      <c r="AG194" s="53"/>
      <c r="AH194" s="53"/>
      <c r="AI194" s="53"/>
      <c r="AJ194" s="53"/>
      <c r="AK194" s="53"/>
      <c r="AL194" s="53"/>
      <c r="AM194" s="54">
        <v>9400</v>
      </c>
    </row>
    <row r="195" spans="1:39" x14ac:dyDescent="0.25">
      <c r="A195" s="49" t="s">
        <v>1770</v>
      </c>
      <c r="B195" s="53" t="s">
        <v>1771</v>
      </c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  <c r="AB195" s="53"/>
      <c r="AC195" s="53"/>
      <c r="AD195" s="53"/>
      <c r="AE195" s="53"/>
      <c r="AF195" s="53"/>
      <c r="AG195" s="53"/>
      <c r="AH195" s="53"/>
      <c r="AI195" s="53"/>
      <c r="AJ195" s="53"/>
      <c r="AK195" s="53"/>
      <c r="AL195" s="53"/>
      <c r="AM195" s="54">
        <v>61856</v>
      </c>
    </row>
    <row r="196" spans="1:39" x14ac:dyDescent="0.25">
      <c r="A196" s="49" t="s">
        <v>1772</v>
      </c>
      <c r="B196" s="53" t="s">
        <v>1773</v>
      </c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  <c r="AE196" s="53"/>
      <c r="AF196" s="53"/>
      <c r="AG196" s="53"/>
      <c r="AH196" s="53"/>
      <c r="AI196" s="53"/>
      <c r="AJ196" s="53"/>
      <c r="AK196" s="53"/>
      <c r="AL196" s="53"/>
      <c r="AM196" s="54">
        <v>306040</v>
      </c>
    </row>
    <row r="197" spans="1:39" x14ac:dyDescent="0.25">
      <c r="A197" s="49" t="s">
        <v>1778</v>
      </c>
      <c r="B197" s="53" t="s">
        <v>1779</v>
      </c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  <c r="AE197" s="53"/>
      <c r="AF197" s="53"/>
      <c r="AG197" s="53"/>
      <c r="AH197" s="53"/>
      <c r="AI197" s="53"/>
      <c r="AJ197" s="53"/>
      <c r="AK197" s="53"/>
      <c r="AL197" s="53"/>
      <c r="AM197" s="54">
        <v>56455</v>
      </c>
    </row>
    <row r="198" spans="1:39" x14ac:dyDescent="0.25">
      <c r="A198" s="49" t="s">
        <v>5575</v>
      </c>
      <c r="B198" s="53" t="s">
        <v>5576</v>
      </c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E198" s="53"/>
      <c r="AF198" s="53"/>
      <c r="AG198" s="53"/>
      <c r="AH198" s="53"/>
      <c r="AI198" s="53"/>
      <c r="AJ198" s="53"/>
      <c r="AK198" s="53"/>
      <c r="AL198" s="53"/>
      <c r="AM198" s="54">
        <v>1</v>
      </c>
    </row>
    <row r="199" spans="1:39" x14ac:dyDescent="0.25">
      <c r="A199" s="49" t="s">
        <v>5577</v>
      </c>
      <c r="B199" s="53" t="s">
        <v>5578</v>
      </c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  <c r="AC199" s="53"/>
      <c r="AD199" s="53"/>
      <c r="AE199" s="53"/>
      <c r="AF199" s="53"/>
      <c r="AG199" s="53"/>
      <c r="AH199" s="53"/>
      <c r="AI199" s="53"/>
      <c r="AJ199" s="53"/>
      <c r="AK199" s="53"/>
      <c r="AL199" s="53"/>
      <c r="AM199" s="54">
        <v>2</v>
      </c>
    </row>
    <row r="200" spans="1:39" x14ac:dyDescent="0.25">
      <c r="A200" s="49" t="s">
        <v>1780</v>
      </c>
      <c r="B200" s="53" t="s">
        <v>1781</v>
      </c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  <c r="AE200" s="53"/>
      <c r="AF200" s="53"/>
      <c r="AG200" s="53"/>
      <c r="AH200" s="53"/>
      <c r="AI200" s="53"/>
      <c r="AJ200" s="53"/>
      <c r="AK200" s="53"/>
      <c r="AL200" s="53"/>
      <c r="AM200" s="54">
        <v>54</v>
      </c>
    </row>
    <row r="201" spans="1:39" x14ac:dyDescent="0.25">
      <c r="A201" s="49" t="s">
        <v>1782</v>
      </c>
      <c r="B201" s="53" t="s">
        <v>1783</v>
      </c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/>
      <c r="AH201" s="53"/>
      <c r="AI201" s="53"/>
      <c r="AJ201" s="53"/>
      <c r="AK201" s="53"/>
      <c r="AL201" s="53"/>
      <c r="AM201" s="54">
        <v>79</v>
      </c>
    </row>
    <row r="202" spans="1:39" x14ac:dyDescent="0.25">
      <c r="A202" s="49" t="s">
        <v>4023</v>
      </c>
      <c r="B202" s="53" t="s">
        <v>4024</v>
      </c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  <c r="AG202" s="53"/>
      <c r="AH202" s="53"/>
      <c r="AI202" s="53"/>
      <c r="AJ202" s="53"/>
      <c r="AK202" s="53"/>
      <c r="AL202" s="53"/>
      <c r="AM202" s="54">
        <v>851</v>
      </c>
    </row>
    <row r="203" spans="1:39" x14ac:dyDescent="0.25">
      <c r="A203" s="49" t="s">
        <v>1784</v>
      </c>
      <c r="B203" s="53" t="s">
        <v>1785</v>
      </c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  <c r="AG203" s="53"/>
      <c r="AH203" s="53"/>
      <c r="AI203" s="53"/>
      <c r="AJ203" s="53"/>
      <c r="AK203" s="53"/>
      <c r="AL203" s="53"/>
      <c r="AM203" s="54">
        <v>55</v>
      </c>
    </row>
    <row r="204" spans="1:39" x14ac:dyDescent="0.25">
      <c r="A204" s="49" t="s">
        <v>1786</v>
      </c>
      <c r="B204" s="53" t="s">
        <v>1787</v>
      </c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  <c r="AC204" s="53"/>
      <c r="AD204" s="53"/>
      <c r="AE204" s="53"/>
      <c r="AF204" s="53"/>
      <c r="AG204" s="53"/>
      <c r="AH204" s="53"/>
      <c r="AI204" s="53"/>
      <c r="AJ204" s="53"/>
      <c r="AK204" s="53"/>
      <c r="AL204" s="53"/>
      <c r="AM204" s="54">
        <v>27</v>
      </c>
    </row>
    <row r="205" spans="1:39" x14ac:dyDescent="0.25">
      <c r="A205" s="49" t="s">
        <v>3648</v>
      </c>
      <c r="B205" s="53" t="s">
        <v>3649</v>
      </c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  <c r="AC205" s="53"/>
      <c r="AD205" s="53"/>
      <c r="AE205" s="53"/>
      <c r="AF205" s="53"/>
      <c r="AG205" s="53"/>
      <c r="AH205" s="53"/>
      <c r="AI205" s="53"/>
      <c r="AJ205" s="53"/>
      <c r="AK205" s="53"/>
      <c r="AL205" s="53"/>
      <c r="AM205" s="54">
        <v>18475</v>
      </c>
    </row>
    <row r="206" spans="1:39" x14ac:dyDescent="0.25">
      <c r="A206" s="49" t="s">
        <v>1788</v>
      </c>
      <c r="B206" s="53" t="s">
        <v>1789</v>
      </c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  <c r="AC206" s="53"/>
      <c r="AD206" s="53"/>
      <c r="AE206" s="53"/>
      <c r="AF206" s="53"/>
      <c r="AG206" s="53"/>
      <c r="AH206" s="53"/>
      <c r="AI206" s="53"/>
      <c r="AJ206" s="53"/>
      <c r="AK206" s="53"/>
      <c r="AL206" s="53"/>
      <c r="AM206" s="54">
        <v>247398</v>
      </c>
    </row>
    <row r="207" spans="1:39" x14ac:dyDescent="0.25">
      <c r="A207" s="49" t="s">
        <v>1183</v>
      </c>
      <c r="B207" s="53" t="s">
        <v>1184</v>
      </c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  <c r="AE207" s="53"/>
      <c r="AF207" s="53"/>
      <c r="AG207" s="53"/>
      <c r="AH207" s="53"/>
      <c r="AI207" s="53"/>
      <c r="AJ207" s="53"/>
      <c r="AK207" s="53"/>
      <c r="AL207" s="53"/>
      <c r="AM207" s="54">
        <v>401</v>
      </c>
    </row>
    <row r="208" spans="1:39" x14ac:dyDescent="0.25">
      <c r="A208" s="49" t="s">
        <v>1790</v>
      </c>
      <c r="B208" s="53" t="s">
        <v>1791</v>
      </c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  <c r="AE208" s="53"/>
      <c r="AF208" s="53"/>
      <c r="AG208" s="53"/>
      <c r="AH208" s="53"/>
      <c r="AI208" s="53"/>
      <c r="AJ208" s="53"/>
      <c r="AK208" s="53"/>
      <c r="AL208" s="53"/>
      <c r="AM208" s="54">
        <v>70995</v>
      </c>
    </row>
    <row r="209" spans="1:39" x14ac:dyDescent="0.25">
      <c r="A209" s="49" t="s">
        <v>4144</v>
      </c>
      <c r="B209" s="53" t="s">
        <v>4145</v>
      </c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  <c r="AC209" s="53"/>
      <c r="AD209" s="53"/>
      <c r="AE209" s="53"/>
      <c r="AF209" s="53"/>
      <c r="AG209" s="53"/>
      <c r="AH209" s="53"/>
      <c r="AI209" s="53"/>
      <c r="AJ209" s="53"/>
      <c r="AK209" s="53"/>
      <c r="AL209" s="53"/>
      <c r="AM209" s="54">
        <v>12420</v>
      </c>
    </row>
    <row r="210" spans="1:39" x14ac:dyDescent="0.25">
      <c r="A210" s="49" t="s">
        <v>1792</v>
      </c>
      <c r="B210" s="53" t="s">
        <v>1793</v>
      </c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  <c r="AC210" s="53"/>
      <c r="AD210" s="53"/>
      <c r="AE210" s="53"/>
      <c r="AF210" s="53"/>
      <c r="AG210" s="53"/>
      <c r="AH210" s="53"/>
      <c r="AI210" s="53"/>
      <c r="AJ210" s="53"/>
      <c r="AK210" s="53"/>
      <c r="AL210" s="53"/>
      <c r="AM210" s="54">
        <v>3411</v>
      </c>
    </row>
    <row r="211" spans="1:39" x14ac:dyDescent="0.25">
      <c r="A211" s="49" t="s">
        <v>1794</v>
      </c>
      <c r="B211" s="53" t="s">
        <v>1795</v>
      </c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  <c r="AE211" s="53"/>
      <c r="AF211" s="53"/>
      <c r="AG211" s="53"/>
      <c r="AH211" s="53"/>
      <c r="AI211" s="53"/>
      <c r="AJ211" s="53"/>
      <c r="AK211" s="53"/>
      <c r="AL211" s="53"/>
      <c r="AM211" s="54">
        <v>3</v>
      </c>
    </row>
    <row r="212" spans="1:39" x14ac:dyDescent="0.25">
      <c r="A212" s="49" t="s">
        <v>1796</v>
      </c>
      <c r="B212" s="53" t="s">
        <v>1797</v>
      </c>
      <c r="C212" s="53"/>
      <c r="D212" s="53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  <c r="AC212" s="53"/>
      <c r="AD212" s="53"/>
      <c r="AE212" s="53"/>
      <c r="AF212" s="53"/>
      <c r="AG212" s="53"/>
      <c r="AH212" s="53"/>
      <c r="AI212" s="53"/>
      <c r="AJ212" s="53"/>
      <c r="AK212" s="53"/>
      <c r="AL212" s="53"/>
      <c r="AM212" s="54">
        <v>16</v>
      </c>
    </row>
    <row r="213" spans="1:39" x14ac:dyDescent="0.25">
      <c r="A213" s="49" t="s">
        <v>1800</v>
      </c>
      <c r="B213" s="53" t="s">
        <v>1801</v>
      </c>
      <c r="C213" s="53"/>
      <c r="D213" s="53"/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53"/>
      <c r="AF213" s="53"/>
      <c r="AG213" s="53"/>
      <c r="AH213" s="53"/>
      <c r="AI213" s="53"/>
      <c r="AJ213" s="53"/>
      <c r="AK213" s="53"/>
      <c r="AL213" s="53"/>
      <c r="AM213" s="54">
        <v>1</v>
      </c>
    </row>
    <row r="214" spans="1:39" x14ac:dyDescent="0.25">
      <c r="A214" s="49" t="s">
        <v>1802</v>
      </c>
      <c r="B214" s="53" t="s">
        <v>1803</v>
      </c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E214" s="53"/>
      <c r="AF214" s="53"/>
      <c r="AG214" s="53"/>
      <c r="AH214" s="53"/>
      <c r="AI214" s="53"/>
      <c r="AJ214" s="53"/>
      <c r="AK214" s="53"/>
      <c r="AL214" s="53"/>
      <c r="AM214" s="54">
        <v>64433</v>
      </c>
    </row>
    <row r="215" spans="1:39" x14ac:dyDescent="0.25">
      <c r="A215" s="49" t="s">
        <v>1804</v>
      </c>
      <c r="B215" s="53" t="s">
        <v>1805</v>
      </c>
      <c r="C215" s="53"/>
      <c r="D215" s="53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  <c r="AE215" s="53"/>
      <c r="AF215" s="53"/>
      <c r="AG215" s="53"/>
      <c r="AH215" s="53"/>
      <c r="AI215" s="53"/>
      <c r="AJ215" s="53"/>
      <c r="AK215" s="53"/>
      <c r="AL215" s="53"/>
      <c r="AM215" s="54">
        <v>1102</v>
      </c>
    </row>
    <row r="216" spans="1:39" x14ac:dyDescent="0.25">
      <c r="A216" s="49" t="s">
        <v>4588</v>
      </c>
      <c r="B216" s="53" t="s">
        <v>4589</v>
      </c>
      <c r="C216" s="53"/>
      <c r="D216" s="53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  <c r="AE216" s="53"/>
      <c r="AF216" s="53"/>
      <c r="AG216" s="53"/>
      <c r="AH216" s="53"/>
      <c r="AI216" s="53"/>
      <c r="AJ216" s="53"/>
      <c r="AK216" s="53"/>
      <c r="AL216" s="53"/>
      <c r="AM216" s="54">
        <v>6199</v>
      </c>
    </row>
    <row r="217" spans="1:39" x14ac:dyDescent="0.25">
      <c r="A217" s="49" t="s">
        <v>4409</v>
      </c>
      <c r="B217" s="53" t="s">
        <v>4370</v>
      </c>
      <c r="C217" s="53"/>
      <c r="D217" s="53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  <c r="AB217" s="53"/>
      <c r="AC217" s="53"/>
      <c r="AD217" s="53"/>
      <c r="AE217" s="53"/>
      <c r="AF217" s="53"/>
      <c r="AG217" s="53"/>
      <c r="AH217" s="53"/>
      <c r="AI217" s="53"/>
      <c r="AJ217" s="53"/>
      <c r="AK217" s="53"/>
      <c r="AL217" s="53"/>
      <c r="AM217" s="54">
        <v>3970</v>
      </c>
    </row>
    <row r="218" spans="1:39" x14ac:dyDescent="0.25">
      <c r="A218" s="49" t="s">
        <v>4280</v>
      </c>
      <c r="B218" s="53" t="s">
        <v>4281</v>
      </c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  <c r="AB218" s="53"/>
      <c r="AC218" s="53"/>
      <c r="AD218" s="53"/>
      <c r="AE218" s="53"/>
      <c r="AF218" s="53"/>
      <c r="AG218" s="53"/>
      <c r="AH218" s="53"/>
      <c r="AI218" s="53"/>
      <c r="AJ218" s="53"/>
      <c r="AK218" s="53"/>
      <c r="AL218" s="53"/>
      <c r="AM218" s="54">
        <v>6</v>
      </c>
    </row>
    <row r="219" spans="1:39" x14ac:dyDescent="0.25">
      <c r="A219" s="49" t="s">
        <v>1806</v>
      </c>
      <c r="B219" s="53" t="s">
        <v>1807</v>
      </c>
      <c r="C219" s="53"/>
      <c r="D219" s="53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  <c r="AE219" s="53"/>
      <c r="AF219" s="53"/>
      <c r="AG219" s="53"/>
      <c r="AH219" s="53"/>
      <c r="AI219" s="53"/>
      <c r="AJ219" s="53"/>
      <c r="AK219" s="53"/>
      <c r="AL219" s="53"/>
      <c r="AM219" s="54">
        <v>725</v>
      </c>
    </row>
    <row r="220" spans="1:39" x14ac:dyDescent="0.25">
      <c r="A220" s="49" t="s">
        <v>5579</v>
      </c>
      <c r="B220" s="53" t="s">
        <v>5580</v>
      </c>
      <c r="C220" s="53"/>
      <c r="D220" s="53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  <c r="AE220" s="53"/>
      <c r="AF220" s="53"/>
      <c r="AG220" s="53"/>
      <c r="AH220" s="53"/>
      <c r="AI220" s="53"/>
      <c r="AJ220" s="53"/>
      <c r="AK220" s="53"/>
      <c r="AL220" s="53"/>
      <c r="AM220" s="54">
        <v>24600</v>
      </c>
    </row>
    <row r="221" spans="1:39" x14ac:dyDescent="0.25">
      <c r="A221" s="49" t="s">
        <v>1808</v>
      </c>
      <c r="B221" s="53" t="s">
        <v>1809</v>
      </c>
      <c r="C221" s="53"/>
      <c r="D221" s="53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  <c r="AH221" s="53"/>
      <c r="AI221" s="53"/>
      <c r="AJ221" s="53"/>
      <c r="AK221" s="53"/>
      <c r="AL221" s="53"/>
      <c r="AM221" s="54">
        <v>30</v>
      </c>
    </row>
    <row r="222" spans="1:39" x14ac:dyDescent="0.25">
      <c r="A222" s="49" t="s">
        <v>4590</v>
      </c>
      <c r="B222" s="53" t="s">
        <v>4591</v>
      </c>
      <c r="C222" s="53"/>
      <c r="D222" s="53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  <c r="AH222" s="53"/>
      <c r="AI222" s="53"/>
      <c r="AJ222" s="53"/>
      <c r="AK222" s="53"/>
      <c r="AL222" s="53"/>
      <c r="AM222" s="54">
        <v>57962</v>
      </c>
    </row>
    <row r="223" spans="1:39" x14ac:dyDescent="0.25">
      <c r="A223" s="49" t="s">
        <v>1810</v>
      </c>
      <c r="B223" s="53" t="s">
        <v>1811</v>
      </c>
      <c r="C223" s="53"/>
      <c r="D223" s="53"/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  <c r="AH223" s="53"/>
      <c r="AI223" s="53"/>
      <c r="AJ223" s="53"/>
      <c r="AK223" s="53"/>
      <c r="AL223" s="53"/>
      <c r="AM223" s="54">
        <v>19643</v>
      </c>
    </row>
    <row r="224" spans="1:39" x14ac:dyDescent="0.25">
      <c r="A224" s="49" t="s">
        <v>5581</v>
      </c>
      <c r="B224" s="53" t="s">
        <v>5582</v>
      </c>
      <c r="C224" s="53"/>
      <c r="D224" s="53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  <c r="AH224" s="53"/>
      <c r="AI224" s="53"/>
      <c r="AJ224" s="53"/>
      <c r="AK224" s="53"/>
      <c r="AL224" s="53"/>
      <c r="AM224" s="54">
        <v>599</v>
      </c>
    </row>
    <row r="225" spans="1:39" x14ac:dyDescent="0.25">
      <c r="A225" s="49" t="s">
        <v>4305</v>
      </c>
      <c r="B225" s="53" t="s">
        <v>4306</v>
      </c>
      <c r="C225" s="53"/>
      <c r="D225" s="53"/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  <c r="AE225" s="53"/>
      <c r="AF225" s="53"/>
      <c r="AG225" s="53"/>
      <c r="AH225" s="53"/>
      <c r="AI225" s="53"/>
      <c r="AJ225" s="53"/>
      <c r="AK225" s="53"/>
      <c r="AL225" s="53"/>
      <c r="AM225" s="54">
        <v>84</v>
      </c>
    </row>
    <row r="226" spans="1:39" x14ac:dyDescent="0.25">
      <c r="A226" s="49" t="s">
        <v>1812</v>
      </c>
      <c r="B226" s="53" t="s">
        <v>1813</v>
      </c>
      <c r="C226" s="53"/>
      <c r="D226" s="53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  <c r="AB226" s="53"/>
      <c r="AC226" s="53"/>
      <c r="AD226" s="53"/>
      <c r="AE226" s="53"/>
      <c r="AF226" s="53"/>
      <c r="AG226" s="53"/>
      <c r="AH226" s="53"/>
      <c r="AI226" s="53"/>
      <c r="AJ226" s="53"/>
      <c r="AK226" s="53"/>
      <c r="AL226" s="53"/>
      <c r="AM226" s="54">
        <v>1289</v>
      </c>
    </row>
    <row r="227" spans="1:39" x14ac:dyDescent="0.25">
      <c r="A227" s="49" t="s">
        <v>1814</v>
      </c>
      <c r="B227" s="53" t="s">
        <v>1815</v>
      </c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  <c r="AB227" s="53"/>
      <c r="AC227" s="53"/>
      <c r="AD227" s="53"/>
      <c r="AE227" s="53"/>
      <c r="AF227" s="53"/>
      <c r="AG227" s="53"/>
      <c r="AH227" s="53"/>
      <c r="AI227" s="53"/>
      <c r="AJ227" s="53"/>
      <c r="AK227" s="53"/>
      <c r="AL227" s="53"/>
      <c r="AM227" s="54">
        <v>10</v>
      </c>
    </row>
    <row r="228" spans="1:39" x14ac:dyDescent="0.25">
      <c r="A228" s="49" t="s">
        <v>444</v>
      </c>
      <c r="B228" s="53" t="s">
        <v>445</v>
      </c>
      <c r="C228" s="53"/>
      <c r="D228" s="53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  <c r="AB228" s="53"/>
      <c r="AC228" s="53"/>
      <c r="AD228" s="53"/>
      <c r="AE228" s="53"/>
      <c r="AF228" s="53"/>
      <c r="AG228" s="53"/>
      <c r="AH228" s="53"/>
      <c r="AI228" s="53"/>
      <c r="AJ228" s="53"/>
      <c r="AK228" s="53"/>
      <c r="AL228" s="53"/>
      <c r="AM228" s="54">
        <v>726</v>
      </c>
    </row>
    <row r="229" spans="1:39" x14ac:dyDescent="0.25">
      <c r="A229" s="49" t="s">
        <v>5583</v>
      </c>
      <c r="B229" s="53" t="s">
        <v>5584</v>
      </c>
      <c r="C229" s="53"/>
      <c r="D229" s="53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  <c r="AB229" s="53"/>
      <c r="AC229" s="53"/>
      <c r="AD229" s="53"/>
      <c r="AE229" s="53"/>
      <c r="AF229" s="53"/>
      <c r="AG229" s="53"/>
      <c r="AH229" s="53"/>
      <c r="AI229" s="53"/>
      <c r="AJ229" s="53"/>
      <c r="AK229" s="53"/>
      <c r="AL229" s="53"/>
      <c r="AM229" s="54">
        <v>158</v>
      </c>
    </row>
    <row r="230" spans="1:39" x14ac:dyDescent="0.25">
      <c r="A230" s="49" t="s">
        <v>1816</v>
      </c>
      <c r="B230" s="53" t="s">
        <v>1817</v>
      </c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  <c r="AB230" s="53"/>
      <c r="AC230" s="53"/>
      <c r="AD230" s="53"/>
      <c r="AE230" s="53"/>
      <c r="AF230" s="53"/>
      <c r="AG230" s="53"/>
      <c r="AH230" s="53"/>
      <c r="AI230" s="53"/>
      <c r="AJ230" s="53"/>
      <c r="AK230" s="53"/>
      <c r="AL230" s="53"/>
      <c r="AM230" s="54">
        <v>223309</v>
      </c>
    </row>
    <row r="231" spans="1:39" x14ac:dyDescent="0.25">
      <c r="A231" s="49" t="s">
        <v>1818</v>
      </c>
      <c r="B231" s="53" t="s">
        <v>1819</v>
      </c>
      <c r="C231" s="53"/>
      <c r="D231" s="53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3"/>
      <c r="AB231" s="53"/>
      <c r="AC231" s="53"/>
      <c r="AD231" s="53"/>
      <c r="AE231" s="53"/>
      <c r="AF231" s="53"/>
      <c r="AG231" s="53"/>
      <c r="AH231" s="53"/>
      <c r="AI231" s="53"/>
      <c r="AJ231" s="53"/>
      <c r="AK231" s="53"/>
      <c r="AL231" s="53"/>
      <c r="AM231" s="54">
        <v>15846</v>
      </c>
    </row>
    <row r="232" spans="1:39" x14ac:dyDescent="0.25">
      <c r="A232" s="49" t="s">
        <v>1045</v>
      </c>
      <c r="B232" s="53" t="s">
        <v>1046</v>
      </c>
      <c r="C232" s="53"/>
      <c r="D232" s="53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  <c r="AB232" s="53"/>
      <c r="AC232" s="53"/>
      <c r="AD232" s="53"/>
      <c r="AE232" s="53"/>
      <c r="AF232" s="53"/>
      <c r="AG232" s="53"/>
      <c r="AH232" s="53"/>
      <c r="AI232" s="53"/>
      <c r="AJ232" s="53"/>
      <c r="AK232" s="53"/>
      <c r="AL232" s="53"/>
      <c r="AM232" s="54">
        <v>2</v>
      </c>
    </row>
    <row r="233" spans="1:39" x14ac:dyDescent="0.25">
      <c r="A233" s="49" t="s">
        <v>1061</v>
      </c>
      <c r="B233" s="53" t="s">
        <v>1062</v>
      </c>
      <c r="C233" s="53"/>
      <c r="D233" s="53"/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3"/>
      <c r="AB233" s="53"/>
      <c r="AC233" s="53"/>
      <c r="AD233" s="53"/>
      <c r="AE233" s="53"/>
      <c r="AF233" s="53"/>
      <c r="AG233" s="53"/>
      <c r="AH233" s="53"/>
      <c r="AI233" s="53"/>
      <c r="AJ233" s="53"/>
      <c r="AK233" s="53"/>
      <c r="AL233" s="53"/>
      <c r="AM233" s="54">
        <v>89</v>
      </c>
    </row>
    <row r="234" spans="1:39" x14ac:dyDescent="0.25">
      <c r="A234" s="49" t="s">
        <v>1049</v>
      </c>
      <c r="B234" s="53" t="s">
        <v>1050</v>
      </c>
      <c r="C234" s="53"/>
      <c r="D234" s="53"/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  <c r="AA234" s="53"/>
      <c r="AB234" s="53"/>
      <c r="AC234" s="53"/>
      <c r="AD234" s="53"/>
      <c r="AE234" s="53"/>
      <c r="AF234" s="53"/>
      <c r="AG234" s="53"/>
      <c r="AH234" s="53"/>
      <c r="AI234" s="53"/>
      <c r="AJ234" s="53"/>
      <c r="AK234" s="53"/>
      <c r="AL234" s="53"/>
      <c r="AM234" s="54">
        <v>25</v>
      </c>
    </row>
    <row r="235" spans="1:39" x14ac:dyDescent="0.25">
      <c r="A235" s="49" t="s">
        <v>1037</v>
      </c>
      <c r="B235" s="53" t="s">
        <v>1038</v>
      </c>
      <c r="C235" s="53"/>
      <c r="D235" s="53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  <c r="AB235" s="53"/>
      <c r="AC235" s="53"/>
      <c r="AD235" s="53"/>
      <c r="AE235" s="53"/>
      <c r="AF235" s="53"/>
      <c r="AG235" s="53"/>
      <c r="AH235" s="53"/>
      <c r="AI235" s="53"/>
      <c r="AJ235" s="53"/>
      <c r="AK235" s="53"/>
      <c r="AL235" s="53"/>
      <c r="AM235" s="54">
        <v>57</v>
      </c>
    </row>
    <row r="236" spans="1:39" x14ac:dyDescent="0.25">
      <c r="A236" s="49" t="s">
        <v>1047</v>
      </c>
      <c r="B236" s="53" t="s">
        <v>1048</v>
      </c>
      <c r="C236" s="53"/>
      <c r="D236" s="53"/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  <c r="AA236" s="53"/>
      <c r="AB236" s="53"/>
      <c r="AC236" s="53"/>
      <c r="AD236" s="53"/>
      <c r="AE236" s="53"/>
      <c r="AF236" s="53"/>
      <c r="AG236" s="53"/>
      <c r="AH236" s="53"/>
      <c r="AI236" s="53"/>
      <c r="AJ236" s="53"/>
      <c r="AK236" s="53"/>
      <c r="AL236" s="53"/>
      <c r="AM236" s="54">
        <v>137</v>
      </c>
    </row>
    <row r="237" spans="1:39" x14ac:dyDescent="0.25">
      <c r="A237" s="49" t="s">
        <v>1041</v>
      </c>
      <c r="B237" s="53" t="s">
        <v>1042</v>
      </c>
      <c r="C237" s="53"/>
      <c r="D237" s="53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3"/>
      <c r="AB237" s="53"/>
      <c r="AC237" s="53"/>
      <c r="AD237" s="53"/>
      <c r="AE237" s="53"/>
      <c r="AF237" s="53"/>
      <c r="AG237" s="53"/>
      <c r="AH237" s="53"/>
      <c r="AI237" s="53"/>
      <c r="AJ237" s="53"/>
      <c r="AK237" s="53"/>
      <c r="AL237" s="53"/>
      <c r="AM237" s="54">
        <v>86</v>
      </c>
    </row>
    <row r="238" spans="1:39" x14ac:dyDescent="0.25">
      <c r="A238" s="49" t="s">
        <v>1043</v>
      </c>
      <c r="B238" s="53" t="s">
        <v>1044</v>
      </c>
      <c r="C238" s="53"/>
      <c r="D238" s="53"/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  <c r="AA238" s="53"/>
      <c r="AB238" s="53"/>
      <c r="AC238" s="53"/>
      <c r="AD238" s="53"/>
      <c r="AE238" s="53"/>
      <c r="AF238" s="53"/>
      <c r="AG238" s="53"/>
      <c r="AH238" s="53"/>
      <c r="AI238" s="53"/>
      <c r="AJ238" s="53"/>
      <c r="AK238" s="53"/>
      <c r="AL238" s="53"/>
      <c r="AM238" s="54">
        <v>43</v>
      </c>
    </row>
    <row r="239" spans="1:39" x14ac:dyDescent="0.25">
      <c r="A239" s="49" t="s">
        <v>1035</v>
      </c>
      <c r="B239" s="53" t="s">
        <v>1036</v>
      </c>
      <c r="C239" s="53"/>
      <c r="D239" s="53"/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  <c r="AB239" s="53"/>
      <c r="AC239" s="53"/>
      <c r="AD239" s="53"/>
      <c r="AE239" s="53"/>
      <c r="AF239" s="53"/>
      <c r="AG239" s="53"/>
      <c r="AH239" s="53"/>
      <c r="AI239" s="53"/>
      <c r="AJ239" s="53"/>
      <c r="AK239" s="53"/>
      <c r="AL239" s="53"/>
      <c r="AM239" s="54">
        <v>57</v>
      </c>
    </row>
    <row r="240" spans="1:39" x14ac:dyDescent="0.25">
      <c r="A240" s="49" t="s">
        <v>1039</v>
      </c>
      <c r="B240" s="53" t="s">
        <v>1040</v>
      </c>
      <c r="C240" s="53"/>
      <c r="D240" s="53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  <c r="AE240" s="53"/>
      <c r="AF240" s="53"/>
      <c r="AG240" s="53"/>
      <c r="AH240" s="53"/>
      <c r="AI240" s="53"/>
      <c r="AJ240" s="53"/>
      <c r="AK240" s="53"/>
      <c r="AL240" s="53"/>
      <c r="AM240" s="54">
        <v>230</v>
      </c>
    </row>
    <row r="241" spans="1:39" x14ac:dyDescent="0.25">
      <c r="A241" s="49" t="s">
        <v>1820</v>
      </c>
      <c r="B241" s="53" t="s">
        <v>3945</v>
      </c>
      <c r="C241" s="53"/>
      <c r="D241" s="53"/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  <c r="AF241" s="53"/>
      <c r="AG241" s="53"/>
      <c r="AH241" s="53"/>
      <c r="AI241" s="53"/>
      <c r="AJ241" s="53"/>
      <c r="AK241" s="53"/>
      <c r="AL241" s="53"/>
      <c r="AM241" s="54">
        <v>353</v>
      </c>
    </row>
    <row r="242" spans="1:39" x14ac:dyDescent="0.25">
      <c r="A242" s="49" t="s">
        <v>1111</v>
      </c>
      <c r="B242" s="53" t="s">
        <v>1112</v>
      </c>
      <c r="C242" s="53"/>
      <c r="D242" s="53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  <c r="AF242" s="53"/>
      <c r="AG242" s="53"/>
      <c r="AH242" s="53"/>
      <c r="AI242" s="53"/>
      <c r="AJ242" s="53"/>
      <c r="AK242" s="53"/>
      <c r="AL242" s="53"/>
      <c r="AM242" s="54">
        <v>196</v>
      </c>
    </row>
    <row r="243" spans="1:39" x14ac:dyDescent="0.25">
      <c r="A243" s="49" t="s">
        <v>1107</v>
      </c>
      <c r="B243" s="53" t="s">
        <v>1108</v>
      </c>
      <c r="C243" s="53"/>
      <c r="D243" s="53"/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  <c r="AB243" s="53"/>
      <c r="AC243" s="53"/>
      <c r="AD243" s="53"/>
      <c r="AE243" s="53"/>
      <c r="AF243" s="53"/>
      <c r="AG243" s="53"/>
      <c r="AH243" s="53"/>
      <c r="AI243" s="53"/>
      <c r="AJ243" s="53"/>
      <c r="AK243" s="53"/>
      <c r="AL243" s="53"/>
      <c r="AM243" s="54">
        <v>285</v>
      </c>
    </row>
    <row r="244" spans="1:39" x14ac:dyDescent="0.25">
      <c r="A244" s="49" t="s">
        <v>1109</v>
      </c>
      <c r="B244" s="53" t="s">
        <v>1110</v>
      </c>
      <c r="C244" s="53"/>
      <c r="D244" s="53"/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  <c r="AE244" s="53"/>
      <c r="AF244" s="53"/>
      <c r="AG244" s="53"/>
      <c r="AH244" s="53"/>
      <c r="AI244" s="53"/>
      <c r="AJ244" s="53"/>
      <c r="AK244" s="53"/>
      <c r="AL244" s="53"/>
      <c r="AM244" s="54">
        <v>245</v>
      </c>
    </row>
    <row r="245" spans="1:39" x14ac:dyDescent="0.25">
      <c r="A245" s="49" t="s">
        <v>1119</v>
      </c>
      <c r="B245" s="53" t="s">
        <v>1120</v>
      </c>
      <c r="C245" s="53"/>
      <c r="D245" s="53"/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  <c r="AE245" s="53"/>
      <c r="AF245" s="53"/>
      <c r="AG245" s="53"/>
      <c r="AH245" s="53"/>
      <c r="AI245" s="53"/>
      <c r="AJ245" s="53"/>
      <c r="AK245" s="53"/>
      <c r="AL245" s="53"/>
      <c r="AM245" s="54">
        <v>1</v>
      </c>
    </row>
    <row r="246" spans="1:39" x14ac:dyDescent="0.25">
      <c r="A246" s="49" t="s">
        <v>1117</v>
      </c>
      <c r="B246" s="53" t="s">
        <v>1118</v>
      </c>
      <c r="C246" s="53"/>
      <c r="D246" s="53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  <c r="AE246" s="53"/>
      <c r="AF246" s="53"/>
      <c r="AG246" s="53"/>
      <c r="AH246" s="53"/>
      <c r="AI246" s="53"/>
      <c r="AJ246" s="53"/>
      <c r="AK246" s="53"/>
      <c r="AL246" s="53"/>
      <c r="AM246" s="54">
        <v>253</v>
      </c>
    </row>
    <row r="247" spans="1:39" x14ac:dyDescent="0.25">
      <c r="A247" s="49" t="s">
        <v>1113</v>
      </c>
      <c r="B247" s="53" t="s">
        <v>1114</v>
      </c>
      <c r="C247" s="53"/>
      <c r="D247" s="53"/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  <c r="AE247" s="53"/>
      <c r="AF247" s="53"/>
      <c r="AG247" s="53"/>
      <c r="AH247" s="53"/>
      <c r="AI247" s="53"/>
      <c r="AJ247" s="53"/>
      <c r="AK247" s="53"/>
      <c r="AL247" s="53"/>
      <c r="AM247" s="54">
        <v>328</v>
      </c>
    </row>
    <row r="248" spans="1:39" x14ac:dyDescent="0.25">
      <c r="A248" s="49" t="s">
        <v>1115</v>
      </c>
      <c r="B248" s="53" t="s">
        <v>1116</v>
      </c>
      <c r="C248" s="53"/>
      <c r="D248" s="53"/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  <c r="AF248" s="53"/>
      <c r="AG248" s="53"/>
      <c r="AH248" s="53"/>
      <c r="AI248" s="53"/>
      <c r="AJ248" s="53"/>
      <c r="AK248" s="53"/>
      <c r="AL248" s="53"/>
      <c r="AM248" s="54">
        <v>292</v>
      </c>
    </row>
    <row r="249" spans="1:39" x14ac:dyDescent="0.25">
      <c r="A249" s="49" t="s">
        <v>5585</v>
      </c>
      <c r="B249" s="53" t="s">
        <v>5586</v>
      </c>
      <c r="C249" s="53"/>
      <c r="D249" s="53"/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  <c r="AF249" s="53"/>
      <c r="AG249" s="53"/>
      <c r="AH249" s="53"/>
      <c r="AI249" s="53"/>
      <c r="AJ249" s="53"/>
      <c r="AK249" s="53"/>
      <c r="AL249" s="53"/>
      <c r="AM249" s="54">
        <v>24000</v>
      </c>
    </row>
    <row r="250" spans="1:39" x14ac:dyDescent="0.25">
      <c r="A250" s="49" t="s">
        <v>1518</v>
      </c>
      <c r="B250" s="53" t="s">
        <v>1519</v>
      </c>
      <c r="C250" s="53"/>
      <c r="D250" s="53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F250" s="53"/>
      <c r="AG250" s="53"/>
      <c r="AH250" s="53"/>
      <c r="AI250" s="53"/>
      <c r="AJ250" s="53"/>
      <c r="AK250" s="53"/>
      <c r="AL250" s="53"/>
      <c r="AM250" s="54">
        <v>1993</v>
      </c>
    </row>
    <row r="251" spans="1:39" x14ac:dyDescent="0.25">
      <c r="A251" s="49" t="s">
        <v>5587</v>
      </c>
      <c r="B251" s="53" t="s">
        <v>5588</v>
      </c>
      <c r="C251" s="53"/>
      <c r="D251" s="53"/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  <c r="AF251" s="53"/>
      <c r="AG251" s="53"/>
      <c r="AH251" s="53"/>
      <c r="AI251" s="53"/>
      <c r="AJ251" s="53"/>
      <c r="AK251" s="53"/>
      <c r="AL251" s="53"/>
      <c r="AM251" s="54">
        <v>6958</v>
      </c>
    </row>
    <row r="252" spans="1:39" x14ac:dyDescent="0.25">
      <c r="A252" s="49" t="s">
        <v>5589</v>
      </c>
      <c r="B252" s="53" t="s">
        <v>5590</v>
      </c>
      <c r="C252" s="53"/>
      <c r="D252" s="53"/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  <c r="AF252" s="53"/>
      <c r="AG252" s="53"/>
      <c r="AH252" s="53"/>
      <c r="AI252" s="53"/>
      <c r="AJ252" s="53"/>
      <c r="AK252" s="53"/>
      <c r="AL252" s="53"/>
      <c r="AM252" s="54">
        <v>7702</v>
      </c>
    </row>
    <row r="253" spans="1:39" x14ac:dyDescent="0.25">
      <c r="A253" s="49" t="s">
        <v>5591</v>
      </c>
      <c r="B253" s="53" t="s">
        <v>5592</v>
      </c>
      <c r="C253" s="53"/>
      <c r="D253" s="53"/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4">
        <v>7654</v>
      </c>
    </row>
    <row r="254" spans="1:39" x14ac:dyDescent="0.25">
      <c r="A254" s="49" t="s">
        <v>424</v>
      </c>
      <c r="B254" s="53" t="s">
        <v>425</v>
      </c>
      <c r="C254" s="53"/>
      <c r="D254" s="53"/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/>
      <c r="AE254" s="53"/>
      <c r="AF254" s="53"/>
      <c r="AG254" s="53"/>
      <c r="AH254" s="53"/>
      <c r="AI254" s="53"/>
      <c r="AJ254" s="53"/>
      <c r="AK254" s="53"/>
      <c r="AL254" s="53"/>
      <c r="AM254" s="54">
        <v>909000</v>
      </c>
    </row>
    <row r="255" spans="1:39" x14ac:dyDescent="0.25">
      <c r="A255" s="49" t="s">
        <v>953</v>
      </c>
      <c r="B255" s="53" t="s">
        <v>954</v>
      </c>
      <c r="C255" s="53"/>
      <c r="D255" s="53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  <c r="AF255" s="53"/>
      <c r="AG255" s="53"/>
      <c r="AH255" s="53"/>
      <c r="AI255" s="53"/>
      <c r="AJ255" s="53"/>
      <c r="AK255" s="53"/>
      <c r="AL255" s="53"/>
      <c r="AM255" s="54">
        <v>2000</v>
      </c>
    </row>
    <row r="256" spans="1:39" x14ac:dyDescent="0.25">
      <c r="A256" s="49" t="s">
        <v>955</v>
      </c>
      <c r="B256" s="53" t="s">
        <v>956</v>
      </c>
      <c r="C256" s="53"/>
      <c r="D256" s="53"/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F256" s="53"/>
      <c r="AG256" s="53"/>
      <c r="AH256" s="53"/>
      <c r="AI256" s="53"/>
      <c r="AJ256" s="53"/>
      <c r="AK256" s="53"/>
      <c r="AL256" s="53"/>
      <c r="AM256" s="54">
        <v>2000</v>
      </c>
    </row>
    <row r="257" spans="1:39" x14ac:dyDescent="0.25">
      <c r="A257" s="49" t="s">
        <v>957</v>
      </c>
      <c r="B257" s="53" t="s">
        <v>958</v>
      </c>
      <c r="C257" s="53"/>
      <c r="D257" s="53"/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  <c r="AF257" s="53"/>
      <c r="AG257" s="53"/>
      <c r="AH257" s="53"/>
      <c r="AI257" s="53"/>
      <c r="AJ257" s="53"/>
      <c r="AK257" s="53"/>
      <c r="AL257" s="53"/>
      <c r="AM257" s="54">
        <v>2001</v>
      </c>
    </row>
    <row r="258" spans="1:39" x14ac:dyDescent="0.25">
      <c r="A258" s="49" t="s">
        <v>1822</v>
      </c>
      <c r="B258" s="53" t="s">
        <v>1823</v>
      </c>
      <c r="C258" s="53"/>
      <c r="D258" s="53"/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  <c r="AF258" s="53"/>
      <c r="AG258" s="53"/>
      <c r="AH258" s="53"/>
      <c r="AI258" s="53"/>
      <c r="AJ258" s="53"/>
      <c r="AK258" s="53"/>
      <c r="AL258" s="53"/>
      <c r="AM258" s="54">
        <v>161507</v>
      </c>
    </row>
    <row r="259" spans="1:39" x14ac:dyDescent="0.25">
      <c r="A259" s="49" t="s">
        <v>793</v>
      </c>
      <c r="B259" s="53" t="s">
        <v>794</v>
      </c>
      <c r="C259" s="53"/>
      <c r="D259" s="53"/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/>
      <c r="AE259" s="53"/>
      <c r="AF259" s="53"/>
      <c r="AG259" s="53"/>
      <c r="AH259" s="53"/>
      <c r="AI259" s="53"/>
      <c r="AJ259" s="53"/>
      <c r="AK259" s="53"/>
      <c r="AL259" s="53"/>
      <c r="AM259" s="54">
        <v>1238</v>
      </c>
    </row>
    <row r="260" spans="1:39" x14ac:dyDescent="0.25">
      <c r="A260" s="49" t="s">
        <v>1365</v>
      </c>
      <c r="B260" s="53" t="s">
        <v>1366</v>
      </c>
      <c r="C260" s="53"/>
      <c r="D260" s="53"/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  <c r="AE260" s="53"/>
      <c r="AF260" s="53"/>
      <c r="AG260" s="53"/>
      <c r="AH260" s="53"/>
      <c r="AI260" s="53"/>
      <c r="AJ260" s="53"/>
      <c r="AK260" s="53"/>
      <c r="AL260" s="53"/>
      <c r="AM260" s="54">
        <v>4942</v>
      </c>
    </row>
    <row r="261" spans="1:39" x14ac:dyDescent="0.25">
      <c r="A261" s="49" t="s">
        <v>76</v>
      </c>
      <c r="B261" s="53" t="s">
        <v>77</v>
      </c>
      <c r="C261" s="53"/>
      <c r="D261" s="53"/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  <c r="AE261" s="53"/>
      <c r="AF261" s="53"/>
      <c r="AG261" s="53"/>
      <c r="AH261" s="53"/>
      <c r="AI261" s="53"/>
      <c r="AJ261" s="53"/>
      <c r="AK261" s="53"/>
      <c r="AL261" s="53"/>
      <c r="AM261" s="54">
        <v>1845020</v>
      </c>
    </row>
    <row r="262" spans="1:39" x14ac:dyDescent="0.25">
      <c r="A262" s="49" t="s">
        <v>179</v>
      </c>
      <c r="B262" s="53" t="s">
        <v>75</v>
      </c>
      <c r="C262" s="53"/>
      <c r="D262" s="53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  <c r="AB262" s="53"/>
      <c r="AC262" s="53"/>
      <c r="AD262" s="53"/>
      <c r="AE262" s="53"/>
      <c r="AF262" s="53"/>
      <c r="AG262" s="53"/>
      <c r="AH262" s="53"/>
      <c r="AI262" s="53"/>
      <c r="AJ262" s="53"/>
      <c r="AK262" s="53"/>
      <c r="AL262" s="53"/>
      <c r="AM262" s="54">
        <v>1012685</v>
      </c>
    </row>
    <row r="263" spans="1:39" x14ac:dyDescent="0.25">
      <c r="A263" s="49" t="s">
        <v>1824</v>
      </c>
      <c r="B263" s="53" t="s">
        <v>1825</v>
      </c>
      <c r="C263" s="53"/>
      <c r="D263" s="53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  <c r="AB263" s="53"/>
      <c r="AC263" s="53"/>
      <c r="AD263" s="53"/>
      <c r="AE263" s="53"/>
      <c r="AF263" s="53"/>
      <c r="AG263" s="53"/>
      <c r="AH263" s="53"/>
      <c r="AI263" s="53"/>
      <c r="AJ263" s="53"/>
      <c r="AK263" s="53"/>
      <c r="AL263" s="53"/>
      <c r="AM263" s="54">
        <v>18566</v>
      </c>
    </row>
    <row r="264" spans="1:39" x14ac:dyDescent="0.25">
      <c r="A264" s="49" t="s">
        <v>5593</v>
      </c>
      <c r="B264" s="53" t="s">
        <v>5594</v>
      </c>
      <c r="C264" s="53"/>
      <c r="D264" s="53"/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  <c r="AC264" s="53"/>
      <c r="AD264" s="53"/>
      <c r="AE264" s="53"/>
      <c r="AF264" s="53"/>
      <c r="AG264" s="53"/>
      <c r="AH264" s="53"/>
      <c r="AI264" s="53"/>
      <c r="AJ264" s="53"/>
      <c r="AK264" s="53"/>
      <c r="AL264" s="53"/>
      <c r="AM264" s="54">
        <v>151288</v>
      </c>
    </row>
    <row r="265" spans="1:39" x14ac:dyDescent="0.25">
      <c r="A265" s="49" t="s">
        <v>1077</v>
      </c>
      <c r="B265" s="53" t="s">
        <v>1078</v>
      </c>
      <c r="C265" s="53"/>
      <c r="D265" s="53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  <c r="AB265" s="53"/>
      <c r="AC265" s="53"/>
      <c r="AD265" s="53"/>
      <c r="AE265" s="53"/>
      <c r="AF265" s="53"/>
      <c r="AG265" s="53"/>
      <c r="AH265" s="53"/>
      <c r="AI265" s="53"/>
      <c r="AJ265" s="53"/>
      <c r="AK265" s="53"/>
      <c r="AL265" s="53"/>
      <c r="AM265" s="54">
        <v>67162</v>
      </c>
    </row>
    <row r="266" spans="1:39" x14ac:dyDescent="0.25">
      <c r="A266" s="49" t="s">
        <v>1828</v>
      </c>
      <c r="B266" s="53" t="s">
        <v>1829</v>
      </c>
      <c r="C266" s="53"/>
      <c r="D266" s="53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  <c r="AB266" s="53"/>
      <c r="AC266" s="53"/>
      <c r="AD266" s="53"/>
      <c r="AE266" s="53"/>
      <c r="AF266" s="53"/>
      <c r="AG266" s="53"/>
      <c r="AH266" s="53"/>
      <c r="AI266" s="53"/>
      <c r="AJ266" s="53"/>
      <c r="AK266" s="53"/>
      <c r="AL266" s="53"/>
      <c r="AM266" s="54">
        <v>1365</v>
      </c>
    </row>
    <row r="267" spans="1:39" x14ac:dyDescent="0.25">
      <c r="A267" s="49" t="s">
        <v>1830</v>
      </c>
      <c r="B267" s="53" t="s">
        <v>1831</v>
      </c>
      <c r="C267" s="53"/>
      <c r="D267" s="53"/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  <c r="AB267" s="53"/>
      <c r="AC267" s="53"/>
      <c r="AD267" s="53"/>
      <c r="AE267" s="53"/>
      <c r="AF267" s="53"/>
      <c r="AG267" s="53"/>
      <c r="AH267" s="53"/>
      <c r="AI267" s="53"/>
      <c r="AJ267" s="53"/>
      <c r="AK267" s="53"/>
      <c r="AL267" s="53"/>
      <c r="AM267" s="54">
        <v>996</v>
      </c>
    </row>
    <row r="268" spans="1:39" x14ac:dyDescent="0.25">
      <c r="A268" s="49" t="s">
        <v>1073</v>
      </c>
      <c r="B268" s="53" t="s">
        <v>1074</v>
      </c>
      <c r="C268" s="53"/>
      <c r="D268" s="53"/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  <c r="AB268" s="53"/>
      <c r="AC268" s="53"/>
      <c r="AD268" s="53"/>
      <c r="AE268" s="53"/>
      <c r="AF268" s="53"/>
      <c r="AG268" s="53"/>
      <c r="AH268" s="53"/>
      <c r="AI268" s="53"/>
      <c r="AJ268" s="53"/>
      <c r="AK268" s="53"/>
      <c r="AL268" s="53"/>
      <c r="AM268" s="54">
        <v>209039</v>
      </c>
    </row>
    <row r="269" spans="1:39" x14ac:dyDescent="0.25">
      <c r="A269" s="49" t="s">
        <v>4410</v>
      </c>
      <c r="B269" s="53" t="s">
        <v>4371</v>
      </c>
      <c r="C269" s="53"/>
      <c r="D269" s="53"/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  <c r="AB269" s="53"/>
      <c r="AC269" s="53"/>
      <c r="AD269" s="53"/>
      <c r="AE269" s="53"/>
      <c r="AF269" s="53"/>
      <c r="AG269" s="53"/>
      <c r="AH269" s="53"/>
      <c r="AI269" s="53"/>
      <c r="AJ269" s="53"/>
      <c r="AK269" s="53"/>
      <c r="AL269" s="53"/>
      <c r="AM269" s="54">
        <v>200</v>
      </c>
    </row>
    <row r="270" spans="1:39" x14ac:dyDescent="0.25">
      <c r="A270" s="49" t="s">
        <v>873</v>
      </c>
      <c r="B270" s="53" t="s">
        <v>874</v>
      </c>
      <c r="C270" s="53"/>
      <c r="D270" s="53"/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/>
      <c r="AE270" s="53"/>
      <c r="AF270" s="53"/>
      <c r="AG270" s="53"/>
      <c r="AH270" s="53"/>
      <c r="AI270" s="53"/>
      <c r="AJ270" s="53"/>
      <c r="AK270" s="53"/>
      <c r="AL270" s="53"/>
      <c r="AM270" s="54">
        <v>760</v>
      </c>
    </row>
    <row r="271" spans="1:39" x14ac:dyDescent="0.25">
      <c r="A271" s="49" t="s">
        <v>3652</v>
      </c>
      <c r="B271" s="53" t="s">
        <v>3653</v>
      </c>
      <c r="C271" s="53"/>
      <c r="D271" s="53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3"/>
      <c r="AB271" s="53"/>
      <c r="AC271" s="53"/>
      <c r="AD271" s="53"/>
      <c r="AE271" s="53"/>
      <c r="AF271" s="53"/>
      <c r="AG271" s="53"/>
      <c r="AH271" s="53"/>
      <c r="AI271" s="53"/>
      <c r="AJ271" s="53"/>
      <c r="AK271" s="53"/>
      <c r="AL271" s="53"/>
      <c r="AM271" s="54">
        <v>100</v>
      </c>
    </row>
    <row r="272" spans="1:39" x14ac:dyDescent="0.25">
      <c r="A272" s="49" t="s">
        <v>4284</v>
      </c>
      <c r="B272" s="53" t="s">
        <v>4285</v>
      </c>
      <c r="C272" s="53"/>
      <c r="D272" s="53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  <c r="AC272" s="53"/>
      <c r="AD272" s="53"/>
      <c r="AE272" s="53"/>
      <c r="AF272" s="53"/>
      <c r="AG272" s="53"/>
      <c r="AH272" s="53"/>
      <c r="AI272" s="53"/>
      <c r="AJ272" s="53"/>
      <c r="AK272" s="53"/>
      <c r="AL272" s="53"/>
      <c r="AM272" s="54">
        <v>10</v>
      </c>
    </row>
    <row r="273" spans="1:39" x14ac:dyDescent="0.25">
      <c r="A273" s="49" t="s">
        <v>1225</v>
      </c>
      <c r="B273" s="53" t="s">
        <v>1226</v>
      </c>
      <c r="C273" s="53"/>
      <c r="D273" s="53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  <c r="AA273" s="53"/>
      <c r="AB273" s="53"/>
      <c r="AC273" s="53"/>
      <c r="AD273" s="53"/>
      <c r="AE273" s="53"/>
      <c r="AF273" s="53"/>
      <c r="AG273" s="53"/>
      <c r="AH273" s="53"/>
      <c r="AI273" s="53"/>
      <c r="AJ273" s="53"/>
      <c r="AK273" s="53"/>
      <c r="AL273" s="53"/>
      <c r="AM273" s="54">
        <v>182</v>
      </c>
    </row>
    <row r="274" spans="1:39" x14ac:dyDescent="0.25">
      <c r="A274" s="49" t="s">
        <v>1832</v>
      </c>
      <c r="B274" s="53" t="s">
        <v>1833</v>
      </c>
      <c r="C274" s="53"/>
      <c r="D274" s="53"/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  <c r="AA274" s="53"/>
      <c r="AB274" s="53"/>
      <c r="AC274" s="53"/>
      <c r="AD274" s="53"/>
      <c r="AE274" s="53"/>
      <c r="AF274" s="53"/>
      <c r="AG274" s="53"/>
      <c r="AH274" s="53"/>
      <c r="AI274" s="53"/>
      <c r="AJ274" s="53"/>
      <c r="AK274" s="53"/>
      <c r="AL274" s="53"/>
      <c r="AM274" s="54">
        <v>994</v>
      </c>
    </row>
    <row r="275" spans="1:39" x14ac:dyDescent="0.25">
      <c r="A275" s="49" t="s">
        <v>1834</v>
      </c>
      <c r="B275" s="53" t="s">
        <v>1835</v>
      </c>
      <c r="C275" s="53"/>
      <c r="D275" s="53"/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3"/>
      <c r="AB275" s="53"/>
      <c r="AC275" s="53"/>
      <c r="AD275" s="53"/>
      <c r="AE275" s="53"/>
      <c r="AF275" s="53"/>
      <c r="AG275" s="53"/>
      <c r="AH275" s="53"/>
      <c r="AI275" s="53"/>
      <c r="AJ275" s="53"/>
      <c r="AK275" s="53"/>
      <c r="AL275" s="53"/>
      <c r="AM275" s="54">
        <v>493</v>
      </c>
    </row>
    <row r="276" spans="1:39" x14ac:dyDescent="0.25">
      <c r="A276" s="49" t="s">
        <v>5595</v>
      </c>
      <c r="B276" s="53" t="s">
        <v>5596</v>
      </c>
      <c r="C276" s="53"/>
      <c r="D276" s="53"/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  <c r="AB276" s="53"/>
      <c r="AC276" s="53"/>
      <c r="AD276" s="53"/>
      <c r="AE276" s="53"/>
      <c r="AF276" s="53"/>
      <c r="AG276" s="53"/>
      <c r="AH276" s="53"/>
      <c r="AI276" s="53"/>
      <c r="AJ276" s="53"/>
      <c r="AK276" s="53"/>
      <c r="AL276" s="53"/>
      <c r="AM276" s="54">
        <v>1</v>
      </c>
    </row>
    <row r="277" spans="1:39" x14ac:dyDescent="0.25">
      <c r="A277" s="49" t="s">
        <v>4029</v>
      </c>
      <c r="B277" s="53" t="s">
        <v>4030</v>
      </c>
      <c r="C277" s="53"/>
      <c r="D277" s="53"/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  <c r="AF277" s="53"/>
      <c r="AG277" s="53"/>
      <c r="AH277" s="53"/>
      <c r="AI277" s="53"/>
      <c r="AJ277" s="53"/>
      <c r="AK277" s="53"/>
      <c r="AL277" s="53"/>
      <c r="AM277" s="54">
        <v>25</v>
      </c>
    </row>
    <row r="278" spans="1:39" x14ac:dyDescent="0.25">
      <c r="A278" s="49" t="s">
        <v>1836</v>
      </c>
      <c r="B278" s="53" t="s">
        <v>1837</v>
      </c>
      <c r="C278" s="53"/>
      <c r="D278" s="53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F278" s="53"/>
      <c r="AG278" s="53"/>
      <c r="AH278" s="53"/>
      <c r="AI278" s="53"/>
      <c r="AJ278" s="53"/>
      <c r="AK278" s="53"/>
      <c r="AL278" s="53"/>
      <c r="AM278" s="54">
        <v>5350</v>
      </c>
    </row>
    <row r="279" spans="1:39" x14ac:dyDescent="0.25">
      <c r="A279" s="49" t="s">
        <v>5597</v>
      </c>
      <c r="B279" s="53" t="s">
        <v>5598</v>
      </c>
      <c r="C279" s="53"/>
      <c r="D279" s="53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F279" s="53"/>
      <c r="AG279" s="53"/>
      <c r="AH279" s="53"/>
      <c r="AI279" s="53"/>
      <c r="AJ279" s="53"/>
      <c r="AK279" s="53"/>
      <c r="AL279" s="53"/>
      <c r="AM279" s="54">
        <v>5</v>
      </c>
    </row>
    <row r="280" spans="1:39" x14ac:dyDescent="0.25">
      <c r="A280" s="49" t="s">
        <v>977</v>
      </c>
      <c r="B280" s="53" t="s">
        <v>978</v>
      </c>
      <c r="C280" s="53"/>
      <c r="D280" s="53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  <c r="AE280" s="53"/>
      <c r="AF280" s="53"/>
      <c r="AG280" s="53"/>
      <c r="AH280" s="53"/>
      <c r="AI280" s="53"/>
      <c r="AJ280" s="53"/>
      <c r="AK280" s="53"/>
      <c r="AL280" s="53"/>
      <c r="AM280" s="54">
        <v>1440</v>
      </c>
    </row>
    <row r="281" spans="1:39" x14ac:dyDescent="0.25">
      <c r="A281" s="49" t="s">
        <v>989</v>
      </c>
      <c r="B281" s="53" t="s">
        <v>990</v>
      </c>
      <c r="C281" s="53"/>
      <c r="D281" s="53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  <c r="AB281" s="53"/>
      <c r="AC281" s="53"/>
      <c r="AD281" s="53"/>
      <c r="AE281" s="53"/>
      <c r="AF281" s="53"/>
      <c r="AG281" s="53"/>
      <c r="AH281" s="53"/>
      <c r="AI281" s="53"/>
      <c r="AJ281" s="53"/>
      <c r="AK281" s="53"/>
      <c r="AL281" s="53"/>
      <c r="AM281" s="54">
        <v>94000</v>
      </c>
    </row>
    <row r="282" spans="1:39" x14ac:dyDescent="0.25">
      <c r="A282" s="49" t="s">
        <v>5599</v>
      </c>
      <c r="B282" s="53" t="s">
        <v>5600</v>
      </c>
      <c r="C282" s="53"/>
      <c r="D282" s="53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  <c r="AE282" s="53"/>
      <c r="AF282" s="53"/>
      <c r="AG282" s="53"/>
      <c r="AH282" s="53"/>
      <c r="AI282" s="53"/>
      <c r="AJ282" s="53"/>
      <c r="AK282" s="53"/>
      <c r="AL282" s="53"/>
      <c r="AM282" s="54">
        <v>5</v>
      </c>
    </row>
    <row r="283" spans="1:39" x14ac:dyDescent="0.25">
      <c r="A283" s="49" t="s">
        <v>5601</v>
      </c>
      <c r="B283" s="53" t="s">
        <v>5602</v>
      </c>
      <c r="C283" s="53"/>
      <c r="D283" s="53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  <c r="AK283" s="53"/>
      <c r="AL283" s="53"/>
      <c r="AM283" s="54">
        <v>12</v>
      </c>
    </row>
    <row r="284" spans="1:39" x14ac:dyDescent="0.25">
      <c r="A284" s="49" t="s">
        <v>1838</v>
      </c>
      <c r="B284" s="53" t="s">
        <v>1839</v>
      </c>
      <c r="C284" s="53"/>
      <c r="D284" s="53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4">
        <v>296</v>
      </c>
    </row>
    <row r="285" spans="1:39" x14ac:dyDescent="0.25">
      <c r="A285" s="49" t="s">
        <v>767</v>
      </c>
      <c r="B285" s="53" t="s">
        <v>768</v>
      </c>
      <c r="C285" s="53"/>
      <c r="D285" s="53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4">
        <v>84</v>
      </c>
    </row>
    <row r="286" spans="1:39" x14ac:dyDescent="0.25">
      <c r="A286" s="49" t="s">
        <v>769</v>
      </c>
      <c r="B286" s="53" t="s">
        <v>770</v>
      </c>
      <c r="C286" s="53"/>
      <c r="D286" s="53"/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  <c r="AF286" s="53"/>
      <c r="AG286" s="53"/>
      <c r="AH286" s="53"/>
      <c r="AI286" s="53"/>
      <c r="AJ286" s="53"/>
      <c r="AK286" s="53"/>
      <c r="AL286" s="53"/>
      <c r="AM286" s="54">
        <v>136</v>
      </c>
    </row>
    <row r="287" spans="1:39" x14ac:dyDescent="0.25">
      <c r="A287" s="49" t="s">
        <v>771</v>
      </c>
      <c r="B287" s="53" t="s">
        <v>772</v>
      </c>
      <c r="C287" s="53"/>
      <c r="D287" s="53"/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  <c r="AC287" s="53"/>
      <c r="AD287" s="53"/>
      <c r="AE287" s="53"/>
      <c r="AF287" s="53"/>
      <c r="AG287" s="53"/>
      <c r="AH287" s="53"/>
      <c r="AI287" s="53"/>
      <c r="AJ287" s="53"/>
      <c r="AK287" s="53"/>
      <c r="AL287" s="53"/>
      <c r="AM287" s="54">
        <v>145</v>
      </c>
    </row>
    <row r="288" spans="1:39" x14ac:dyDescent="0.25">
      <c r="A288" s="49" t="s">
        <v>931</v>
      </c>
      <c r="B288" s="53" t="s">
        <v>932</v>
      </c>
      <c r="C288" s="53"/>
      <c r="D288" s="53"/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  <c r="AE288" s="53"/>
      <c r="AF288" s="53"/>
      <c r="AG288" s="53"/>
      <c r="AH288" s="53"/>
      <c r="AI288" s="53"/>
      <c r="AJ288" s="53"/>
      <c r="AK288" s="53"/>
      <c r="AL288" s="53"/>
      <c r="AM288" s="54">
        <v>30</v>
      </c>
    </row>
    <row r="289" spans="1:39" x14ac:dyDescent="0.25">
      <c r="A289" s="49" t="s">
        <v>1840</v>
      </c>
      <c r="B289" s="53" t="s">
        <v>1841</v>
      </c>
      <c r="C289" s="53"/>
      <c r="D289" s="53"/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  <c r="AE289" s="53"/>
      <c r="AF289" s="53"/>
      <c r="AG289" s="53"/>
      <c r="AH289" s="53"/>
      <c r="AI289" s="53"/>
      <c r="AJ289" s="53"/>
      <c r="AK289" s="53"/>
      <c r="AL289" s="53"/>
      <c r="AM289" s="54">
        <v>184</v>
      </c>
    </row>
    <row r="290" spans="1:39" x14ac:dyDescent="0.25">
      <c r="A290" s="49" t="s">
        <v>1137</v>
      </c>
      <c r="B290" s="53" t="s">
        <v>1138</v>
      </c>
      <c r="C290" s="53"/>
      <c r="D290" s="53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  <c r="AC290" s="53"/>
      <c r="AD290" s="53"/>
      <c r="AE290" s="53"/>
      <c r="AF290" s="53"/>
      <c r="AG290" s="53"/>
      <c r="AH290" s="53"/>
      <c r="AI290" s="53"/>
      <c r="AJ290" s="53"/>
      <c r="AK290" s="53"/>
      <c r="AL290" s="53"/>
      <c r="AM290" s="54">
        <v>19478</v>
      </c>
    </row>
    <row r="291" spans="1:39" x14ac:dyDescent="0.25">
      <c r="A291" s="49" t="s">
        <v>446</v>
      </c>
      <c r="B291" s="53" t="s">
        <v>447</v>
      </c>
      <c r="C291" s="53"/>
      <c r="D291" s="53"/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  <c r="AE291" s="53"/>
      <c r="AF291" s="53"/>
      <c r="AG291" s="53"/>
      <c r="AH291" s="53"/>
      <c r="AI291" s="53"/>
      <c r="AJ291" s="53"/>
      <c r="AK291" s="53"/>
      <c r="AL291" s="53"/>
      <c r="AM291" s="54">
        <v>3981</v>
      </c>
    </row>
    <row r="292" spans="1:39" x14ac:dyDescent="0.25">
      <c r="A292" s="49" t="s">
        <v>430</v>
      </c>
      <c r="B292" s="53" t="s">
        <v>431</v>
      </c>
      <c r="C292" s="53"/>
      <c r="D292" s="53"/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  <c r="AC292" s="53"/>
      <c r="AD292" s="53"/>
      <c r="AE292" s="53"/>
      <c r="AF292" s="53"/>
      <c r="AG292" s="53"/>
      <c r="AH292" s="53"/>
      <c r="AI292" s="53"/>
      <c r="AJ292" s="53"/>
      <c r="AK292" s="53"/>
      <c r="AL292" s="53"/>
      <c r="AM292" s="54">
        <v>31774</v>
      </c>
    </row>
    <row r="293" spans="1:39" x14ac:dyDescent="0.25">
      <c r="A293" s="49" t="s">
        <v>1842</v>
      </c>
      <c r="B293" s="53" t="s">
        <v>1843</v>
      </c>
      <c r="C293" s="53"/>
      <c r="D293" s="53"/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  <c r="AE293" s="53"/>
      <c r="AF293" s="53"/>
      <c r="AG293" s="53"/>
      <c r="AH293" s="53"/>
      <c r="AI293" s="53"/>
      <c r="AJ293" s="53"/>
      <c r="AK293" s="53"/>
      <c r="AL293" s="53"/>
      <c r="AM293" s="54">
        <v>898</v>
      </c>
    </row>
    <row r="294" spans="1:39" x14ac:dyDescent="0.25">
      <c r="A294" s="49" t="s">
        <v>1337</v>
      </c>
      <c r="B294" s="53" t="s">
        <v>1338</v>
      </c>
      <c r="C294" s="53"/>
      <c r="D294" s="53"/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3"/>
      <c r="AB294" s="53"/>
      <c r="AC294" s="53"/>
      <c r="AD294" s="53"/>
      <c r="AE294" s="53"/>
      <c r="AF294" s="53"/>
      <c r="AG294" s="53"/>
      <c r="AH294" s="53"/>
      <c r="AI294" s="53"/>
      <c r="AJ294" s="53"/>
      <c r="AK294" s="53"/>
      <c r="AL294" s="53"/>
      <c r="AM294" s="54">
        <v>4304</v>
      </c>
    </row>
    <row r="295" spans="1:39" x14ac:dyDescent="0.25">
      <c r="A295" s="49" t="s">
        <v>1844</v>
      </c>
      <c r="B295" s="53" t="s">
        <v>1845</v>
      </c>
      <c r="C295" s="53"/>
      <c r="D295" s="53"/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  <c r="AC295" s="53"/>
      <c r="AD295" s="53"/>
      <c r="AE295" s="53"/>
      <c r="AF295" s="53"/>
      <c r="AG295" s="53"/>
      <c r="AH295" s="53"/>
      <c r="AI295" s="53"/>
      <c r="AJ295" s="53"/>
      <c r="AK295" s="53"/>
      <c r="AL295" s="53"/>
      <c r="AM295" s="54">
        <v>1000</v>
      </c>
    </row>
    <row r="296" spans="1:39" x14ac:dyDescent="0.25">
      <c r="A296" s="49" t="s">
        <v>3888</v>
      </c>
      <c r="B296" s="53" t="s">
        <v>3887</v>
      </c>
      <c r="C296" s="53"/>
      <c r="D296" s="53"/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3"/>
      <c r="AB296" s="53"/>
      <c r="AC296" s="53"/>
      <c r="AD296" s="53"/>
      <c r="AE296" s="53"/>
      <c r="AF296" s="53"/>
      <c r="AG296" s="53"/>
      <c r="AH296" s="53"/>
      <c r="AI296" s="53"/>
      <c r="AJ296" s="53"/>
      <c r="AK296" s="53"/>
      <c r="AL296" s="53"/>
      <c r="AM296" s="54">
        <v>1</v>
      </c>
    </row>
    <row r="297" spans="1:39" x14ac:dyDescent="0.25">
      <c r="A297" s="49" t="s">
        <v>1846</v>
      </c>
      <c r="B297" s="53" t="s">
        <v>1847</v>
      </c>
      <c r="C297" s="53"/>
      <c r="D297" s="53"/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  <c r="AB297" s="53"/>
      <c r="AC297" s="53"/>
      <c r="AD297" s="53"/>
      <c r="AE297" s="53"/>
      <c r="AF297" s="53"/>
      <c r="AG297" s="53"/>
      <c r="AH297" s="53"/>
      <c r="AI297" s="53"/>
      <c r="AJ297" s="53"/>
      <c r="AK297" s="53"/>
      <c r="AL297" s="53"/>
      <c r="AM297" s="54">
        <v>16</v>
      </c>
    </row>
    <row r="298" spans="1:39" x14ac:dyDescent="0.25">
      <c r="A298" s="49" t="s">
        <v>723</v>
      </c>
      <c r="B298" s="53" t="s">
        <v>724</v>
      </c>
      <c r="C298" s="53"/>
      <c r="D298" s="53"/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  <c r="AA298" s="53"/>
      <c r="AB298" s="53"/>
      <c r="AC298" s="53"/>
      <c r="AD298" s="53"/>
      <c r="AE298" s="53"/>
      <c r="AF298" s="53"/>
      <c r="AG298" s="53"/>
      <c r="AH298" s="53"/>
      <c r="AI298" s="53"/>
      <c r="AJ298" s="53"/>
      <c r="AK298" s="53"/>
      <c r="AL298" s="53"/>
      <c r="AM298" s="54">
        <v>70</v>
      </c>
    </row>
    <row r="299" spans="1:39" x14ac:dyDescent="0.25">
      <c r="A299" s="49" t="s">
        <v>1848</v>
      </c>
      <c r="B299" s="53" t="s">
        <v>1849</v>
      </c>
      <c r="C299" s="53"/>
      <c r="D299" s="53"/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  <c r="AA299" s="53"/>
      <c r="AB299" s="53"/>
      <c r="AC299" s="53"/>
      <c r="AD299" s="53"/>
      <c r="AE299" s="53"/>
      <c r="AF299" s="53"/>
      <c r="AG299" s="53"/>
      <c r="AH299" s="53"/>
      <c r="AI299" s="53"/>
      <c r="AJ299" s="53"/>
      <c r="AK299" s="53"/>
      <c r="AL299" s="53"/>
      <c r="AM299" s="54">
        <v>97</v>
      </c>
    </row>
    <row r="300" spans="1:39" x14ac:dyDescent="0.25">
      <c r="A300" s="49" t="s">
        <v>1850</v>
      </c>
      <c r="B300" s="53" t="s">
        <v>1851</v>
      </c>
      <c r="C300" s="53"/>
      <c r="D300" s="53"/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/>
      <c r="AA300" s="53"/>
      <c r="AB300" s="53"/>
      <c r="AC300" s="53"/>
      <c r="AD300" s="53"/>
      <c r="AE300" s="53"/>
      <c r="AF300" s="53"/>
      <c r="AG300" s="53"/>
      <c r="AH300" s="53"/>
      <c r="AI300" s="53"/>
      <c r="AJ300" s="53"/>
      <c r="AK300" s="53"/>
      <c r="AL300" s="53"/>
      <c r="AM300" s="54">
        <v>2021</v>
      </c>
    </row>
    <row r="301" spans="1:39" x14ac:dyDescent="0.25">
      <c r="A301" s="49" t="s">
        <v>494</v>
      </c>
      <c r="B301" s="53" t="s">
        <v>495</v>
      </c>
      <c r="C301" s="53"/>
      <c r="D301" s="53"/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3"/>
      <c r="AB301" s="53"/>
      <c r="AC301" s="53"/>
      <c r="AD301" s="53"/>
      <c r="AE301" s="53"/>
      <c r="AF301" s="53"/>
      <c r="AG301" s="53"/>
      <c r="AH301" s="53"/>
      <c r="AI301" s="53"/>
      <c r="AJ301" s="53"/>
      <c r="AK301" s="53"/>
      <c r="AL301" s="53"/>
      <c r="AM301" s="54">
        <v>59467</v>
      </c>
    </row>
    <row r="302" spans="1:39" x14ac:dyDescent="0.25">
      <c r="A302" s="49" t="s">
        <v>4592</v>
      </c>
      <c r="B302" s="53" t="s">
        <v>4593</v>
      </c>
      <c r="C302" s="53"/>
      <c r="D302" s="53"/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3"/>
      <c r="AB302" s="53"/>
      <c r="AC302" s="53"/>
      <c r="AD302" s="53"/>
      <c r="AE302" s="53"/>
      <c r="AF302" s="53"/>
      <c r="AG302" s="53"/>
      <c r="AH302" s="53"/>
      <c r="AI302" s="53"/>
      <c r="AJ302" s="53"/>
      <c r="AK302" s="53"/>
      <c r="AL302" s="53"/>
      <c r="AM302" s="54">
        <v>500</v>
      </c>
    </row>
    <row r="303" spans="1:39" x14ac:dyDescent="0.25">
      <c r="A303" s="49" t="s">
        <v>1852</v>
      </c>
      <c r="B303" s="53" t="s">
        <v>1853</v>
      </c>
      <c r="C303" s="53"/>
      <c r="D303" s="53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3"/>
      <c r="AB303" s="53"/>
      <c r="AC303" s="53"/>
      <c r="AD303" s="53"/>
      <c r="AE303" s="53"/>
      <c r="AF303" s="53"/>
      <c r="AG303" s="53"/>
      <c r="AH303" s="53"/>
      <c r="AI303" s="53"/>
      <c r="AJ303" s="53"/>
      <c r="AK303" s="53"/>
      <c r="AL303" s="53"/>
      <c r="AM303" s="54">
        <v>1043</v>
      </c>
    </row>
    <row r="304" spans="1:39" x14ac:dyDescent="0.25">
      <c r="A304" s="49" t="s">
        <v>4146</v>
      </c>
      <c r="B304" s="53" t="s">
        <v>4147</v>
      </c>
      <c r="C304" s="53"/>
      <c r="D304" s="53"/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  <c r="AA304" s="53"/>
      <c r="AB304" s="53"/>
      <c r="AC304" s="53"/>
      <c r="AD304" s="53"/>
      <c r="AE304" s="53"/>
      <c r="AF304" s="53"/>
      <c r="AG304" s="53"/>
      <c r="AH304" s="53"/>
      <c r="AI304" s="53"/>
      <c r="AJ304" s="53"/>
      <c r="AK304" s="53"/>
      <c r="AL304" s="53"/>
      <c r="AM304" s="54">
        <v>24861</v>
      </c>
    </row>
    <row r="305" spans="1:39" x14ac:dyDescent="0.25">
      <c r="A305" s="49" t="s">
        <v>1854</v>
      </c>
      <c r="B305" s="53" t="s">
        <v>1855</v>
      </c>
      <c r="C305" s="53"/>
      <c r="D305" s="53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  <c r="AA305" s="53"/>
      <c r="AB305" s="53"/>
      <c r="AC305" s="53"/>
      <c r="AD305" s="53"/>
      <c r="AE305" s="53"/>
      <c r="AF305" s="53"/>
      <c r="AG305" s="53"/>
      <c r="AH305" s="53"/>
      <c r="AI305" s="53"/>
      <c r="AJ305" s="53"/>
      <c r="AK305" s="53"/>
      <c r="AL305" s="53"/>
      <c r="AM305" s="54">
        <v>97305</v>
      </c>
    </row>
    <row r="306" spans="1:39" x14ac:dyDescent="0.25">
      <c r="A306" s="49" t="s">
        <v>1856</v>
      </c>
      <c r="B306" s="53" t="s">
        <v>1857</v>
      </c>
      <c r="C306" s="53"/>
      <c r="D306" s="53"/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  <c r="Z306" s="53"/>
      <c r="AA306" s="53"/>
      <c r="AB306" s="53"/>
      <c r="AC306" s="53"/>
      <c r="AD306" s="53"/>
      <c r="AE306" s="53"/>
      <c r="AF306" s="53"/>
      <c r="AG306" s="53"/>
      <c r="AH306" s="53"/>
      <c r="AI306" s="53"/>
      <c r="AJ306" s="53"/>
      <c r="AK306" s="53"/>
      <c r="AL306" s="53"/>
      <c r="AM306" s="54">
        <v>4696</v>
      </c>
    </row>
    <row r="307" spans="1:39" x14ac:dyDescent="0.25">
      <c r="A307" s="49" t="s">
        <v>1858</v>
      </c>
      <c r="B307" s="53" t="s">
        <v>1859</v>
      </c>
      <c r="C307" s="53"/>
      <c r="D307" s="53"/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  <c r="AA307" s="53"/>
      <c r="AB307" s="53"/>
      <c r="AC307" s="53"/>
      <c r="AD307" s="53"/>
      <c r="AE307" s="53"/>
      <c r="AF307" s="53"/>
      <c r="AG307" s="53"/>
      <c r="AH307" s="53"/>
      <c r="AI307" s="53"/>
      <c r="AJ307" s="53"/>
      <c r="AK307" s="53"/>
      <c r="AL307" s="53"/>
      <c r="AM307" s="54">
        <v>23</v>
      </c>
    </row>
    <row r="308" spans="1:39" x14ac:dyDescent="0.25">
      <c r="A308" s="49" t="s">
        <v>1860</v>
      </c>
      <c r="B308" s="53" t="s">
        <v>1861</v>
      </c>
      <c r="C308" s="53"/>
      <c r="D308" s="53"/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  <c r="Z308" s="53"/>
      <c r="AA308" s="53"/>
      <c r="AB308" s="53"/>
      <c r="AC308" s="53"/>
      <c r="AD308" s="53"/>
      <c r="AE308" s="53"/>
      <c r="AF308" s="53"/>
      <c r="AG308" s="53"/>
      <c r="AH308" s="53"/>
      <c r="AI308" s="53"/>
      <c r="AJ308" s="53"/>
      <c r="AK308" s="53"/>
      <c r="AL308" s="53"/>
      <c r="AM308" s="54">
        <v>284515</v>
      </c>
    </row>
    <row r="309" spans="1:39" x14ac:dyDescent="0.25">
      <c r="A309" s="49" t="s">
        <v>1862</v>
      </c>
      <c r="B309" s="53" t="s">
        <v>4328</v>
      </c>
      <c r="C309" s="53"/>
      <c r="D309" s="53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  <c r="Z309" s="53"/>
      <c r="AA309" s="53"/>
      <c r="AB309" s="53"/>
      <c r="AC309" s="53"/>
      <c r="AD309" s="53"/>
      <c r="AE309" s="53"/>
      <c r="AF309" s="53"/>
      <c r="AG309" s="53"/>
      <c r="AH309" s="53"/>
      <c r="AI309" s="53"/>
      <c r="AJ309" s="53"/>
      <c r="AK309" s="53"/>
      <c r="AL309" s="53"/>
      <c r="AM309" s="54">
        <v>2885</v>
      </c>
    </row>
    <row r="310" spans="1:39" x14ac:dyDescent="0.25">
      <c r="A310" s="49" t="s">
        <v>1864</v>
      </c>
      <c r="B310" s="53" t="s">
        <v>4329</v>
      </c>
      <c r="C310" s="53"/>
      <c r="D310" s="53"/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/>
      <c r="AA310" s="53"/>
      <c r="AB310" s="53"/>
      <c r="AC310" s="53"/>
      <c r="AD310" s="53"/>
      <c r="AE310" s="53"/>
      <c r="AF310" s="53"/>
      <c r="AG310" s="53"/>
      <c r="AH310" s="53"/>
      <c r="AI310" s="53"/>
      <c r="AJ310" s="53"/>
      <c r="AK310" s="53"/>
      <c r="AL310" s="53"/>
      <c r="AM310" s="54">
        <v>18653</v>
      </c>
    </row>
    <row r="311" spans="1:39" x14ac:dyDescent="0.25">
      <c r="A311" s="49" t="s">
        <v>1866</v>
      </c>
      <c r="B311" s="53" t="s">
        <v>4330</v>
      </c>
      <c r="C311" s="53"/>
      <c r="D311" s="53"/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  <c r="Z311" s="53"/>
      <c r="AA311" s="53"/>
      <c r="AB311" s="53"/>
      <c r="AC311" s="53"/>
      <c r="AD311" s="53"/>
      <c r="AE311" s="53"/>
      <c r="AF311" s="53"/>
      <c r="AG311" s="53"/>
      <c r="AH311" s="53"/>
      <c r="AI311" s="53"/>
      <c r="AJ311" s="53"/>
      <c r="AK311" s="53"/>
      <c r="AL311" s="53"/>
      <c r="AM311" s="54">
        <v>1936</v>
      </c>
    </row>
    <row r="312" spans="1:39" x14ac:dyDescent="0.25">
      <c r="A312" s="49" t="s">
        <v>1870</v>
      </c>
      <c r="B312" s="53" t="s">
        <v>4344</v>
      </c>
      <c r="C312" s="53"/>
      <c r="D312" s="53"/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  <c r="AA312" s="53"/>
      <c r="AB312" s="53"/>
      <c r="AC312" s="53"/>
      <c r="AD312" s="53"/>
      <c r="AE312" s="53"/>
      <c r="AF312" s="53"/>
      <c r="AG312" s="53"/>
      <c r="AH312" s="53"/>
      <c r="AI312" s="53"/>
      <c r="AJ312" s="53"/>
      <c r="AK312" s="53"/>
      <c r="AL312" s="53"/>
      <c r="AM312" s="54">
        <v>11</v>
      </c>
    </row>
    <row r="313" spans="1:39" x14ac:dyDescent="0.25">
      <c r="A313" s="49" t="s">
        <v>1872</v>
      </c>
      <c r="B313" s="53" t="s">
        <v>1873</v>
      </c>
      <c r="C313" s="53"/>
      <c r="D313" s="53"/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3"/>
      <c r="AB313" s="53"/>
      <c r="AC313" s="53"/>
      <c r="AD313" s="53"/>
      <c r="AE313" s="53"/>
      <c r="AF313" s="53"/>
      <c r="AG313" s="53"/>
      <c r="AH313" s="53"/>
      <c r="AI313" s="53"/>
      <c r="AJ313" s="53"/>
      <c r="AK313" s="53"/>
      <c r="AL313" s="53"/>
      <c r="AM313" s="54">
        <v>2</v>
      </c>
    </row>
    <row r="314" spans="1:39" x14ac:dyDescent="0.25">
      <c r="A314" s="49" t="s">
        <v>486</v>
      </c>
      <c r="B314" s="53" t="s">
        <v>487</v>
      </c>
      <c r="C314" s="53"/>
      <c r="D314" s="53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  <c r="AA314" s="53"/>
      <c r="AB314" s="53"/>
      <c r="AC314" s="53"/>
      <c r="AD314" s="53"/>
      <c r="AE314" s="53"/>
      <c r="AF314" s="53"/>
      <c r="AG314" s="53"/>
      <c r="AH314" s="53"/>
      <c r="AI314" s="53"/>
      <c r="AJ314" s="53"/>
      <c r="AK314" s="53"/>
      <c r="AL314" s="53"/>
      <c r="AM314" s="54">
        <v>23</v>
      </c>
    </row>
    <row r="315" spans="1:39" x14ac:dyDescent="0.25">
      <c r="A315" s="49" t="s">
        <v>4411</v>
      </c>
      <c r="B315" s="53" t="s">
        <v>4372</v>
      </c>
      <c r="C315" s="53"/>
      <c r="D315" s="53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3"/>
      <c r="AB315" s="53"/>
      <c r="AC315" s="53"/>
      <c r="AD315" s="53"/>
      <c r="AE315" s="53"/>
      <c r="AF315" s="53"/>
      <c r="AG315" s="53"/>
      <c r="AH315" s="53"/>
      <c r="AI315" s="53"/>
      <c r="AJ315" s="53"/>
      <c r="AK315" s="53"/>
      <c r="AL315" s="53"/>
      <c r="AM315" s="54">
        <v>3</v>
      </c>
    </row>
    <row r="316" spans="1:39" x14ac:dyDescent="0.25">
      <c r="A316" s="49" t="s">
        <v>1874</v>
      </c>
      <c r="B316" s="53" t="s">
        <v>1875</v>
      </c>
      <c r="C316" s="53"/>
      <c r="D316" s="53"/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  <c r="AA316" s="53"/>
      <c r="AB316" s="53"/>
      <c r="AC316" s="53"/>
      <c r="AD316" s="53"/>
      <c r="AE316" s="53"/>
      <c r="AF316" s="53"/>
      <c r="AG316" s="53"/>
      <c r="AH316" s="53"/>
      <c r="AI316" s="53"/>
      <c r="AJ316" s="53"/>
      <c r="AK316" s="53"/>
      <c r="AL316" s="53"/>
      <c r="AM316" s="54">
        <v>326</v>
      </c>
    </row>
    <row r="317" spans="1:39" x14ac:dyDescent="0.25">
      <c r="A317" s="49" t="s">
        <v>1876</v>
      </c>
      <c r="B317" s="53" t="s">
        <v>1877</v>
      </c>
      <c r="C317" s="53"/>
      <c r="D317" s="53"/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  <c r="AA317" s="53"/>
      <c r="AB317" s="53"/>
      <c r="AC317" s="53"/>
      <c r="AD317" s="53"/>
      <c r="AE317" s="53"/>
      <c r="AF317" s="53"/>
      <c r="AG317" s="53"/>
      <c r="AH317" s="53"/>
      <c r="AI317" s="53"/>
      <c r="AJ317" s="53"/>
      <c r="AK317" s="53"/>
      <c r="AL317" s="53"/>
      <c r="AM317" s="54">
        <v>2498</v>
      </c>
    </row>
    <row r="318" spans="1:39" x14ac:dyDescent="0.25">
      <c r="A318" s="49" t="s">
        <v>1878</v>
      </c>
      <c r="B318" s="53" t="s">
        <v>1879</v>
      </c>
      <c r="C318" s="53"/>
      <c r="D318" s="53"/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  <c r="AB318" s="53"/>
      <c r="AC318" s="53"/>
      <c r="AD318" s="53"/>
      <c r="AE318" s="53"/>
      <c r="AF318" s="53"/>
      <c r="AG318" s="53"/>
      <c r="AH318" s="53"/>
      <c r="AI318" s="53"/>
      <c r="AJ318" s="53"/>
      <c r="AK318" s="53"/>
      <c r="AL318" s="53"/>
      <c r="AM318" s="54">
        <v>17341</v>
      </c>
    </row>
    <row r="319" spans="1:39" x14ac:dyDescent="0.25">
      <c r="A319" s="49" t="s">
        <v>4148</v>
      </c>
      <c r="B319" s="53" t="s">
        <v>4149</v>
      </c>
      <c r="C319" s="53"/>
      <c r="D319" s="53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  <c r="AB319" s="53"/>
      <c r="AC319" s="53"/>
      <c r="AD319" s="53"/>
      <c r="AE319" s="53"/>
      <c r="AF319" s="53"/>
      <c r="AG319" s="53"/>
      <c r="AH319" s="53"/>
      <c r="AI319" s="53"/>
      <c r="AJ319" s="53"/>
      <c r="AK319" s="53"/>
      <c r="AL319" s="53"/>
      <c r="AM319" s="54">
        <v>10</v>
      </c>
    </row>
    <row r="320" spans="1:39" x14ac:dyDescent="0.25">
      <c r="A320" s="49" t="s">
        <v>4278</v>
      </c>
      <c r="B320" s="53" t="s">
        <v>4279</v>
      </c>
      <c r="C320" s="53"/>
      <c r="D320" s="53"/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  <c r="AB320" s="53"/>
      <c r="AC320" s="53"/>
      <c r="AD320" s="53"/>
      <c r="AE320" s="53"/>
      <c r="AF320" s="53"/>
      <c r="AG320" s="53"/>
      <c r="AH320" s="53"/>
      <c r="AI320" s="53"/>
      <c r="AJ320" s="53"/>
      <c r="AK320" s="53"/>
      <c r="AL320" s="53"/>
      <c r="AM320" s="54">
        <v>14</v>
      </c>
    </row>
    <row r="321" spans="1:39" x14ac:dyDescent="0.25">
      <c r="A321" s="49" t="s">
        <v>1880</v>
      </c>
      <c r="B321" s="53" t="s">
        <v>1881</v>
      </c>
      <c r="C321" s="53"/>
      <c r="D321" s="53"/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3"/>
      <c r="AB321" s="53"/>
      <c r="AC321" s="53"/>
      <c r="AD321" s="53"/>
      <c r="AE321" s="53"/>
      <c r="AF321" s="53"/>
      <c r="AG321" s="53"/>
      <c r="AH321" s="53"/>
      <c r="AI321" s="53"/>
      <c r="AJ321" s="53"/>
      <c r="AK321" s="53"/>
      <c r="AL321" s="53"/>
      <c r="AM321" s="54">
        <v>1</v>
      </c>
    </row>
    <row r="322" spans="1:39" x14ac:dyDescent="0.25">
      <c r="A322" s="49" t="s">
        <v>4594</v>
      </c>
      <c r="B322" s="53" t="s">
        <v>4595</v>
      </c>
      <c r="C322" s="53"/>
      <c r="D322" s="53"/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  <c r="AA322" s="53"/>
      <c r="AB322" s="53"/>
      <c r="AC322" s="53"/>
      <c r="AD322" s="53"/>
      <c r="AE322" s="53"/>
      <c r="AF322" s="53"/>
      <c r="AG322" s="53"/>
      <c r="AH322" s="53"/>
      <c r="AI322" s="53"/>
      <c r="AJ322" s="53"/>
      <c r="AK322" s="53"/>
      <c r="AL322" s="53"/>
      <c r="AM322" s="54">
        <v>47</v>
      </c>
    </row>
    <row r="323" spans="1:39" x14ac:dyDescent="0.25">
      <c r="A323" s="49" t="s">
        <v>4412</v>
      </c>
      <c r="B323" s="53" t="s">
        <v>4373</v>
      </c>
      <c r="C323" s="53"/>
      <c r="D323" s="53"/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  <c r="AA323" s="53"/>
      <c r="AB323" s="53"/>
      <c r="AC323" s="53"/>
      <c r="AD323" s="53"/>
      <c r="AE323" s="53"/>
      <c r="AF323" s="53"/>
      <c r="AG323" s="53"/>
      <c r="AH323" s="53"/>
      <c r="AI323" s="53"/>
      <c r="AJ323" s="53"/>
      <c r="AK323" s="53"/>
      <c r="AL323" s="53"/>
      <c r="AM323" s="54">
        <v>3</v>
      </c>
    </row>
    <row r="324" spans="1:39" x14ac:dyDescent="0.25">
      <c r="A324" s="49" t="s">
        <v>426</v>
      </c>
      <c r="B324" s="53" t="s">
        <v>427</v>
      </c>
      <c r="C324" s="53"/>
      <c r="D324" s="53"/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  <c r="AA324" s="53"/>
      <c r="AB324" s="53"/>
      <c r="AC324" s="53"/>
      <c r="AD324" s="53"/>
      <c r="AE324" s="53"/>
      <c r="AF324" s="53"/>
      <c r="AG324" s="53"/>
      <c r="AH324" s="53"/>
      <c r="AI324" s="53"/>
      <c r="AJ324" s="53"/>
      <c r="AK324" s="53"/>
      <c r="AL324" s="53"/>
      <c r="AM324" s="54">
        <v>130000</v>
      </c>
    </row>
    <row r="325" spans="1:39" x14ac:dyDescent="0.25">
      <c r="A325" s="49" t="s">
        <v>1884</v>
      </c>
      <c r="B325" s="53" t="s">
        <v>1885</v>
      </c>
      <c r="C325" s="53"/>
      <c r="D325" s="53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3"/>
      <c r="AB325" s="53"/>
      <c r="AC325" s="53"/>
      <c r="AD325" s="53"/>
      <c r="AE325" s="53"/>
      <c r="AF325" s="53"/>
      <c r="AG325" s="53"/>
      <c r="AH325" s="53"/>
      <c r="AI325" s="53"/>
      <c r="AJ325" s="53"/>
      <c r="AK325" s="53"/>
      <c r="AL325" s="53"/>
      <c r="AM325" s="54">
        <v>7241</v>
      </c>
    </row>
    <row r="326" spans="1:39" x14ac:dyDescent="0.25">
      <c r="A326" s="49" t="s">
        <v>1331</v>
      </c>
      <c r="B326" s="53" t="s">
        <v>1332</v>
      </c>
      <c r="C326" s="53"/>
      <c r="D326" s="53"/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  <c r="AB326" s="53"/>
      <c r="AC326" s="53"/>
      <c r="AD326" s="53"/>
      <c r="AE326" s="53"/>
      <c r="AF326" s="53"/>
      <c r="AG326" s="53"/>
      <c r="AH326" s="53"/>
      <c r="AI326" s="53"/>
      <c r="AJ326" s="53"/>
      <c r="AK326" s="53"/>
      <c r="AL326" s="53"/>
      <c r="AM326" s="54">
        <v>76775</v>
      </c>
    </row>
    <row r="327" spans="1:39" x14ac:dyDescent="0.25">
      <c r="A327" s="49" t="s">
        <v>3922</v>
      </c>
      <c r="B327" s="53" t="s">
        <v>3923</v>
      </c>
      <c r="C327" s="53"/>
      <c r="D327" s="53"/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  <c r="AB327" s="53"/>
      <c r="AC327" s="53"/>
      <c r="AD327" s="53"/>
      <c r="AE327" s="53"/>
      <c r="AF327" s="53"/>
      <c r="AG327" s="53"/>
      <c r="AH327" s="53"/>
      <c r="AI327" s="53"/>
      <c r="AJ327" s="53"/>
      <c r="AK327" s="53"/>
      <c r="AL327" s="53"/>
      <c r="AM327" s="54">
        <v>18</v>
      </c>
    </row>
    <row r="328" spans="1:39" x14ac:dyDescent="0.25">
      <c r="A328" s="49" t="s">
        <v>1029</v>
      </c>
      <c r="B328" s="53" t="s">
        <v>1030</v>
      </c>
      <c r="C328" s="53"/>
      <c r="D328" s="53"/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  <c r="AB328" s="53"/>
      <c r="AC328" s="53"/>
      <c r="AD328" s="53"/>
      <c r="AE328" s="53"/>
      <c r="AF328" s="53"/>
      <c r="AG328" s="53"/>
      <c r="AH328" s="53"/>
      <c r="AI328" s="53"/>
      <c r="AJ328" s="53"/>
      <c r="AK328" s="53"/>
      <c r="AL328" s="53"/>
      <c r="AM328" s="54">
        <v>367</v>
      </c>
    </row>
    <row r="329" spans="1:39" x14ac:dyDescent="0.25">
      <c r="A329" s="49" t="s">
        <v>1886</v>
      </c>
      <c r="B329" s="53" t="s">
        <v>1887</v>
      </c>
      <c r="C329" s="53"/>
      <c r="D329" s="53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  <c r="AB329" s="53"/>
      <c r="AC329" s="53"/>
      <c r="AD329" s="53"/>
      <c r="AE329" s="53"/>
      <c r="AF329" s="53"/>
      <c r="AG329" s="53"/>
      <c r="AH329" s="53"/>
      <c r="AI329" s="53"/>
      <c r="AJ329" s="53"/>
      <c r="AK329" s="53"/>
      <c r="AL329" s="53"/>
      <c r="AM329" s="54">
        <v>469</v>
      </c>
    </row>
    <row r="330" spans="1:39" x14ac:dyDescent="0.25">
      <c r="A330" s="49" t="s">
        <v>1141</v>
      </c>
      <c r="B330" s="53" t="s">
        <v>1142</v>
      </c>
      <c r="C330" s="53"/>
      <c r="D330" s="53"/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  <c r="AB330" s="53"/>
      <c r="AC330" s="53"/>
      <c r="AD330" s="53"/>
      <c r="AE330" s="53"/>
      <c r="AF330" s="53"/>
      <c r="AG330" s="53"/>
      <c r="AH330" s="53"/>
      <c r="AI330" s="53"/>
      <c r="AJ330" s="53"/>
      <c r="AK330" s="53"/>
      <c r="AL330" s="53"/>
      <c r="AM330" s="54">
        <v>99</v>
      </c>
    </row>
    <row r="331" spans="1:39" x14ac:dyDescent="0.25">
      <c r="A331" s="49" t="s">
        <v>1888</v>
      </c>
      <c r="B331" s="53" t="s">
        <v>1889</v>
      </c>
      <c r="C331" s="53"/>
      <c r="D331" s="53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  <c r="AB331" s="53"/>
      <c r="AC331" s="53"/>
      <c r="AD331" s="53"/>
      <c r="AE331" s="53"/>
      <c r="AF331" s="53"/>
      <c r="AG331" s="53"/>
      <c r="AH331" s="53"/>
      <c r="AI331" s="53"/>
      <c r="AJ331" s="53"/>
      <c r="AK331" s="53"/>
      <c r="AL331" s="53"/>
      <c r="AM331" s="54">
        <v>510</v>
      </c>
    </row>
    <row r="332" spans="1:39" x14ac:dyDescent="0.25">
      <c r="A332" s="49" t="s">
        <v>1890</v>
      </c>
      <c r="B332" s="53" t="s">
        <v>1891</v>
      </c>
      <c r="C332" s="53"/>
      <c r="D332" s="53"/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3"/>
      <c r="AB332" s="53"/>
      <c r="AC332" s="53"/>
      <c r="AD332" s="53"/>
      <c r="AE332" s="53"/>
      <c r="AF332" s="53"/>
      <c r="AG332" s="53"/>
      <c r="AH332" s="53"/>
      <c r="AI332" s="53"/>
      <c r="AJ332" s="53"/>
      <c r="AK332" s="53"/>
      <c r="AL332" s="53"/>
      <c r="AM332" s="54">
        <v>10016</v>
      </c>
    </row>
    <row r="333" spans="1:39" x14ac:dyDescent="0.25">
      <c r="A333" s="49" t="s">
        <v>1892</v>
      </c>
      <c r="B333" s="53" t="s">
        <v>1893</v>
      </c>
      <c r="C333" s="53"/>
      <c r="D333" s="53"/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  <c r="AB333" s="53"/>
      <c r="AC333" s="53"/>
      <c r="AD333" s="53"/>
      <c r="AE333" s="53"/>
      <c r="AF333" s="53"/>
      <c r="AG333" s="53"/>
      <c r="AH333" s="53"/>
      <c r="AI333" s="53"/>
      <c r="AJ333" s="53"/>
      <c r="AK333" s="53"/>
      <c r="AL333" s="53"/>
      <c r="AM333" s="54">
        <v>5067</v>
      </c>
    </row>
    <row r="334" spans="1:39" x14ac:dyDescent="0.25">
      <c r="A334" s="49" t="s">
        <v>1357</v>
      </c>
      <c r="B334" s="53" t="s">
        <v>1358</v>
      </c>
      <c r="C334" s="53"/>
      <c r="D334" s="53"/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  <c r="AB334" s="53"/>
      <c r="AC334" s="53"/>
      <c r="AD334" s="53"/>
      <c r="AE334" s="53"/>
      <c r="AF334" s="53"/>
      <c r="AG334" s="53"/>
      <c r="AH334" s="53"/>
      <c r="AI334" s="53"/>
      <c r="AJ334" s="53"/>
      <c r="AK334" s="53"/>
      <c r="AL334" s="53"/>
      <c r="AM334" s="54">
        <v>2818</v>
      </c>
    </row>
    <row r="335" spans="1:39" x14ac:dyDescent="0.25">
      <c r="A335" s="49" t="s">
        <v>1894</v>
      </c>
      <c r="B335" s="53" t="s">
        <v>1895</v>
      </c>
      <c r="C335" s="53"/>
      <c r="D335" s="53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  <c r="AA335" s="53"/>
      <c r="AB335" s="53"/>
      <c r="AC335" s="53"/>
      <c r="AD335" s="53"/>
      <c r="AE335" s="53"/>
      <c r="AF335" s="53"/>
      <c r="AG335" s="53"/>
      <c r="AH335" s="53"/>
      <c r="AI335" s="53"/>
      <c r="AJ335" s="53"/>
      <c r="AK335" s="53"/>
      <c r="AL335" s="53"/>
      <c r="AM335" s="54">
        <v>346</v>
      </c>
    </row>
    <row r="336" spans="1:39" x14ac:dyDescent="0.25">
      <c r="A336" s="49" t="s">
        <v>1896</v>
      </c>
      <c r="B336" s="53" t="s">
        <v>1897</v>
      </c>
      <c r="C336" s="53"/>
      <c r="D336" s="53"/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3"/>
      <c r="AA336" s="53"/>
      <c r="AB336" s="53"/>
      <c r="AC336" s="53"/>
      <c r="AD336" s="53"/>
      <c r="AE336" s="53"/>
      <c r="AF336" s="53"/>
      <c r="AG336" s="53"/>
      <c r="AH336" s="53"/>
      <c r="AI336" s="53"/>
      <c r="AJ336" s="53"/>
      <c r="AK336" s="53"/>
      <c r="AL336" s="53"/>
      <c r="AM336" s="54">
        <v>420</v>
      </c>
    </row>
    <row r="337" spans="1:39" x14ac:dyDescent="0.25">
      <c r="A337" s="49" t="s">
        <v>1898</v>
      </c>
      <c r="B337" s="53" t="s">
        <v>1899</v>
      </c>
      <c r="C337" s="53"/>
      <c r="D337" s="53"/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  <c r="AA337" s="53"/>
      <c r="AB337" s="53"/>
      <c r="AC337" s="53"/>
      <c r="AD337" s="53"/>
      <c r="AE337" s="53"/>
      <c r="AF337" s="53"/>
      <c r="AG337" s="53"/>
      <c r="AH337" s="53"/>
      <c r="AI337" s="53"/>
      <c r="AJ337" s="53"/>
      <c r="AK337" s="53"/>
      <c r="AL337" s="53"/>
      <c r="AM337" s="54">
        <v>7285</v>
      </c>
    </row>
    <row r="338" spans="1:39" x14ac:dyDescent="0.25">
      <c r="A338" s="49" t="s">
        <v>1900</v>
      </c>
      <c r="B338" s="53" t="s">
        <v>1901</v>
      </c>
      <c r="C338" s="53"/>
      <c r="D338" s="53"/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  <c r="AA338" s="53"/>
      <c r="AB338" s="53"/>
      <c r="AC338" s="53"/>
      <c r="AD338" s="53"/>
      <c r="AE338" s="53"/>
      <c r="AF338" s="53"/>
      <c r="AG338" s="53"/>
      <c r="AH338" s="53"/>
      <c r="AI338" s="53"/>
      <c r="AJ338" s="53"/>
      <c r="AK338" s="53"/>
      <c r="AL338" s="53"/>
      <c r="AM338" s="54">
        <v>1245</v>
      </c>
    </row>
    <row r="339" spans="1:39" x14ac:dyDescent="0.25">
      <c r="A339" s="49" t="s">
        <v>1025</v>
      </c>
      <c r="B339" s="53" t="s">
        <v>1026</v>
      </c>
      <c r="C339" s="53"/>
      <c r="D339" s="53"/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  <c r="AA339" s="53"/>
      <c r="AB339" s="53"/>
      <c r="AC339" s="53"/>
      <c r="AD339" s="53"/>
      <c r="AE339" s="53"/>
      <c r="AF339" s="53"/>
      <c r="AG339" s="53"/>
      <c r="AH339" s="53"/>
      <c r="AI339" s="53"/>
      <c r="AJ339" s="53"/>
      <c r="AK339" s="53"/>
      <c r="AL339" s="53"/>
      <c r="AM339" s="54">
        <v>1246</v>
      </c>
    </row>
    <row r="340" spans="1:39" x14ac:dyDescent="0.25">
      <c r="A340" s="49" t="s">
        <v>144</v>
      </c>
      <c r="B340" s="53" t="s">
        <v>145</v>
      </c>
      <c r="C340" s="53"/>
      <c r="D340" s="53"/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  <c r="AA340" s="53"/>
      <c r="AB340" s="53"/>
      <c r="AC340" s="53"/>
      <c r="AD340" s="53"/>
      <c r="AE340" s="53"/>
      <c r="AF340" s="53"/>
      <c r="AG340" s="53"/>
      <c r="AH340" s="53"/>
      <c r="AI340" s="53"/>
      <c r="AJ340" s="53"/>
      <c r="AK340" s="53"/>
      <c r="AL340" s="53"/>
      <c r="AM340" s="54">
        <v>36178</v>
      </c>
    </row>
    <row r="341" spans="1:39" x14ac:dyDescent="0.25">
      <c r="A341" s="49" t="s">
        <v>1902</v>
      </c>
      <c r="B341" s="53" t="s">
        <v>1903</v>
      </c>
      <c r="C341" s="53"/>
      <c r="D341" s="53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  <c r="AA341" s="53"/>
      <c r="AB341" s="53"/>
      <c r="AC341" s="53"/>
      <c r="AD341" s="53"/>
      <c r="AE341" s="53"/>
      <c r="AF341" s="53"/>
      <c r="AG341" s="53"/>
      <c r="AH341" s="53"/>
      <c r="AI341" s="53"/>
      <c r="AJ341" s="53"/>
      <c r="AK341" s="53"/>
      <c r="AL341" s="53"/>
      <c r="AM341" s="54">
        <v>21911</v>
      </c>
    </row>
    <row r="342" spans="1:39" x14ac:dyDescent="0.25">
      <c r="A342" s="49" t="s">
        <v>1462</v>
      </c>
      <c r="B342" s="53" t="s">
        <v>1463</v>
      </c>
      <c r="C342" s="53"/>
      <c r="D342" s="53"/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  <c r="AA342" s="53"/>
      <c r="AB342" s="53"/>
      <c r="AC342" s="53"/>
      <c r="AD342" s="53"/>
      <c r="AE342" s="53"/>
      <c r="AF342" s="53"/>
      <c r="AG342" s="53"/>
      <c r="AH342" s="53"/>
      <c r="AI342" s="53"/>
      <c r="AJ342" s="53"/>
      <c r="AK342" s="53"/>
      <c r="AL342" s="53"/>
      <c r="AM342" s="54">
        <v>15322</v>
      </c>
    </row>
    <row r="343" spans="1:39" x14ac:dyDescent="0.25">
      <c r="A343" s="49" t="s">
        <v>4151</v>
      </c>
      <c r="B343" s="53" t="s">
        <v>4152</v>
      </c>
      <c r="C343" s="53"/>
      <c r="D343" s="53"/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  <c r="Z343" s="53"/>
      <c r="AA343" s="53"/>
      <c r="AB343" s="53"/>
      <c r="AC343" s="53"/>
      <c r="AD343" s="53"/>
      <c r="AE343" s="53"/>
      <c r="AF343" s="53"/>
      <c r="AG343" s="53"/>
      <c r="AH343" s="53"/>
      <c r="AI343" s="53"/>
      <c r="AJ343" s="53"/>
      <c r="AK343" s="53"/>
      <c r="AL343" s="53"/>
      <c r="AM343" s="54">
        <v>12</v>
      </c>
    </row>
    <row r="344" spans="1:39" x14ac:dyDescent="0.25">
      <c r="A344" s="49" t="s">
        <v>1904</v>
      </c>
      <c r="B344" s="53" t="s">
        <v>1905</v>
      </c>
      <c r="C344" s="53"/>
      <c r="D344" s="53"/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  <c r="Z344" s="53"/>
      <c r="AA344" s="53"/>
      <c r="AB344" s="53"/>
      <c r="AC344" s="53"/>
      <c r="AD344" s="53"/>
      <c r="AE344" s="53"/>
      <c r="AF344" s="53"/>
      <c r="AG344" s="53"/>
      <c r="AH344" s="53"/>
      <c r="AI344" s="53"/>
      <c r="AJ344" s="53"/>
      <c r="AK344" s="53"/>
      <c r="AL344" s="53"/>
      <c r="AM344" s="54">
        <v>13283</v>
      </c>
    </row>
    <row r="345" spans="1:39" x14ac:dyDescent="0.25">
      <c r="A345" s="49" t="s">
        <v>1906</v>
      </c>
      <c r="B345" s="53" t="s">
        <v>1907</v>
      </c>
      <c r="C345" s="53"/>
      <c r="D345" s="53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  <c r="Z345" s="53"/>
      <c r="AA345" s="53"/>
      <c r="AB345" s="53"/>
      <c r="AC345" s="53"/>
      <c r="AD345" s="53"/>
      <c r="AE345" s="53"/>
      <c r="AF345" s="53"/>
      <c r="AG345" s="53"/>
      <c r="AH345" s="53"/>
      <c r="AI345" s="53"/>
      <c r="AJ345" s="53"/>
      <c r="AK345" s="53"/>
      <c r="AL345" s="53"/>
      <c r="AM345" s="54">
        <v>19119</v>
      </c>
    </row>
    <row r="346" spans="1:39" x14ac:dyDescent="0.25">
      <c r="A346" s="49" t="s">
        <v>4035</v>
      </c>
      <c r="B346" s="53" t="s">
        <v>4036</v>
      </c>
      <c r="C346" s="53"/>
      <c r="D346" s="53"/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  <c r="Z346" s="53"/>
      <c r="AA346" s="53"/>
      <c r="AB346" s="53"/>
      <c r="AC346" s="53"/>
      <c r="AD346" s="53"/>
      <c r="AE346" s="53"/>
      <c r="AF346" s="53"/>
      <c r="AG346" s="53"/>
      <c r="AH346" s="53"/>
      <c r="AI346" s="53"/>
      <c r="AJ346" s="53"/>
      <c r="AK346" s="53"/>
      <c r="AL346" s="53"/>
      <c r="AM346" s="54">
        <v>126</v>
      </c>
    </row>
    <row r="347" spans="1:39" x14ac:dyDescent="0.25">
      <c r="A347" s="49" t="s">
        <v>1908</v>
      </c>
      <c r="B347" s="53" t="s">
        <v>1909</v>
      </c>
      <c r="C347" s="53"/>
      <c r="D347" s="53"/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  <c r="Z347" s="53"/>
      <c r="AA347" s="53"/>
      <c r="AB347" s="53"/>
      <c r="AC347" s="53"/>
      <c r="AD347" s="53"/>
      <c r="AE347" s="53"/>
      <c r="AF347" s="53"/>
      <c r="AG347" s="53"/>
      <c r="AH347" s="53"/>
      <c r="AI347" s="53"/>
      <c r="AJ347" s="53"/>
      <c r="AK347" s="53"/>
      <c r="AL347" s="53"/>
      <c r="AM347" s="54">
        <v>395</v>
      </c>
    </row>
    <row r="348" spans="1:39" x14ac:dyDescent="0.25">
      <c r="A348" s="49" t="s">
        <v>5603</v>
      </c>
      <c r="B348" s="53" t="s">
        <v>5604</v>
      </c>
      <c r="C348" s="53"/>
      <c r="D348" s="53"/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  <c r="AA348" s="53"/>
      <c r="AB348" s="53"/>
      <c r="AC348" s="53"/>
      <c r="AD348" s="53"/>
      <c r="AE348" s="53"/>
      <c r="AF348" s="53"/>
      <c r="AG348" s="53"/>
      <c r="AH348" s="53"/>
      <c r="AI348" s="53"/>
      <c r="AJ348" s="53"/>
      <c r="AK348" s="53"/>
      <c r="AL348" s="53"/>
      <c r="AM348" s="54">
        <v>72</v>
      </c>
    </row>
    <row r="349" spans="1:39" x14ac:dyDescent="0.25">
      <c r="A349" s="49" t="s">
        <v>5605</v>
      </c>
      <c r="B349" s="53" t="s">
        <v>5606</v>
      </c>
      <c r="C349" s="53"/>
      <c r="D349" s="53"/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  <c r="Z349" s="53"/>
      <c r="AA349" s="53"/>
      <c r="AB349" s="53"/>
      <c r="AC349" s="53"/>
      <c r="AD349" s="53"/>
      <c r="AE349" s="53"/>
      <c r="AF349" s="53"/>
      <c r="AG349" s="53"/>
      <c r="AH349" s="53"/>
      <c r="AI349" s="53"/>
      <c r="AJ349" s="53"/>
      <c r="AK349" s="53"/>
      <c r="AL349" s="53"/>
      <c r="AM349" s="54">
        <v>72</v>
      </c>
    </row>
    <row r="350" spans="1:39" x14ac:dyDescent="0.25">
      <c r="A350" s="49" t="s">
        <v>1235</v>
      </c>
      <c r="B350" s="53" t="s">
        <v>1236</v>
      </c>
      <c r="C350" s="53"/>
      <c r="D350" s="53"/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  <c r="Z350" s="53"/>
      <c r="AA350" s="53"/>
      <c r="AB350" s="53"/>
      <c r="AC350" s="53"/>
      <c r="AD350" s="53"/>
      <c r="AE350" s="53"/>
      <c r="AF350" s="53"/>
      <c r="AG350" s="53"/>
      <c r="AH350" s="53"/>
      <c r="AI350" s="53"/>
      <c r="AJ350" s="53"/>
      <c r="AK350" s="53"/>
      <c r="AL350" s="53"/>
      <c r="AM350" s="54">
        <v>73</v>
      </c>
    </row>
    <row r="351" spans="1:39" x14ac:dyDescent="0.25">
      <c r="A351" s="49" t="s">
        <v>1237</v>
      </c>
      <c r="B351" s="53" t="s">
        <v>1238</v>
      </c>
      <c r="C351" s="53"/>
      <c r="D351" s="53"/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  <c r="Z351" s="53"/>
      <c r="AA351" s="53"/>
      <c r="AB351" s="53"/>
      <c r="AC351" s="53"/>
      <c r="AD351" s="53"/>
      <c r="AE351" s="53"/>
      <c r="AF351" s="53"/>
      <c r="AG351" s="53"/>
      <c r="AH351" s="53"/>
      <c r="AI351" s="53"/>
      <c r="AJ351" s="53"/>
      <c r="AK351" s="53"/>
      <c r="AL351" s="53"/>
      <c r="AM351" s="54">
        <v>65</v>
      </c>
    </row>
    <row r="352" spans="1:39" x14ac:dyDescent="0.25">
      <c r="A352" s="49" t="s">
        <v>1253</v>
      </c>
      <c r="B352" s="53" t="s">
        <v>1254</v>
      </c>
      <c r="C352" s="53"/>
      <c r="D352" s="53"/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  <c r="Z352" s="53"/>
      <c r="AA352" s="53"/>
      <c r="AB352" s="53"/>
      <c r="AC352" s="53"/>
      <c r="AD352" s="53"/>
      <c r="AE352" s="53"/>
      <c r="AF352" s="53"/>
      <c r="AG352" s="53"/>
      <c r="AH352" s="53"/>
      <c r="AI352" s="53"/>
      <c r="AJ352" s="53"/>
      <c r="AK352" s="53"/>
      <c r="AL352" s="53"/>
      <c r="AM352" s="54">
        <v>20</v>
      </c>
    </row>
    <row r="353" spans="1:39" x14ac:dyDescent="0.25">
      <c r="A353" s="49" t="s">
        <v>1249</v>
      </c>
      <c r="B353" s="53" t="s">
        <v>1250</v>
      </c>
      <c r="C353" s="53"/>
      <c r="D353" s="53"/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  <c r="Z353" s="53"/>
      <c r="AA353" s="53"/>
      <c r="AB353" s="53"/>
      <c r="AC353" s="53"/>
      <c r="AD353" s="53"/>
      <c r="AE353" s="53"/>
      <c r="AF353" s="53"/>
      <c r="AG353" s="53"/>
      <c r="AH353" s="53"/>
      <c r="AI353" s="53"/>
      <c r="AJ353" s="53"/>
      <c r="AK353" s="53"/>
      <c r="AL353" s="53"/>
      <c r="AM353" s="54">
        <v>20</v>
      </c>
    </row>
    <row r="354" spans="1:39" x14ac:dyDescent="0.25">
      <c r="A354" s="49" t="s">
        <v>1251</v>
      </c>
      <c r="B354" s="53" t="s">
        <v>1252</v>
      </c>
      <c r="C354" s="53"/>
      <c r="D354" s="53"/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  <c r="Z354" s="53"/>
      <c r="AA354" s="53"/>
      <c r="AB354" s="53"/>
      <c r="AC354" s="53"/>
      <c r="AD354" s="53"/>
      <c r="AE354" s="53"/>
      <c r="AF354" s="53"/>
      <c r="AG354" s="53"/>
      <c r="AH354" s="53"/>
      <c r="AI354" s="53"/>
      <c r="AJ354" s="53"/>
      <c r="AK354" s="53"/>
      <c r="AL354" s="53"/>
      <c r="AM354" s="54">
        <v>20</v>
      </c>
    </row>
    <row r="355" spans="1:39" x14ac:dyDescent="0.25">
      <c r="A355" s="49" t="s">
        <v>1247</v>
      </c>
      <c r="B355" s="53" t="s">
        <v>1248</v>
      </c>
      <c r="C355" s="53"/>
      <c r="D355" s="53"/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  <c r="Z355" s="53"/>
      <c r="AA355" s="53"/>
      <c r="AB355" s="53"/>
      <c r="AC355" s="53"/>
      <c r="AD355" s="53"/>
      <c r="AE355" s="53"/>
      <c r="AF355" s="53"/>
      <c r="AG355" s="53"/>
      <c r="AH355" s="53"/>
      <c r="AI355" s="53"/>
      <c r="AJ355" s="53"/>
      <c r="AK355" s="53"/>
      <c r="AL355" s="53"/>
      <c r="AM355" s="54">
        <v>20</v>
      </c>
    </row>
    <row r="356" spans="1:39" x14ac:dyDescent="0.25">
      <c r="A356" s="49" t="s">
        <v>1291</v>
      </c>
      <c r="B356" s="53" t="s">
        <v>1292</v>
      </c>
      <c r="C356" s="53"/>
      <c r="D356" s="53"/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  <c r="Z356" s="53"/>
      <c r="AA356" s="53"/>
      <c r="AB356" s="53"/>
      <c r="AC356" s="53"/>
      <c r="AD356" s="53"/>
      <c r="AE356" s="53"/>
      <c r="AF356" s="53"/>
      <c r="AG356" s="53"/>
      <c r="AH356" s="53"/>
      <c r="AI356" s="53"/>
      <c r="AJ356" s="53"/>
      <c r="AK356" s="53"/>
      <c r="AL356" s="53"/>
      <c r="AM356" s="54">
        <v>78</v>
      </c>
    </row>
    <row r="357" spans="1:39" x14ac:dyDescent="0.25">
      <c r="A357" s="49" t="s">
        <v>1910</v>
      </c>
      <c r="B357" s="53" t="s">
        <v>1911</v>
      </c>
      <c r="C357" s="53"/>
      <c r="D357" s="53"/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  <c r="Z357" s="53"/>
      <c r="AA357" s="53"/>
      <c r="AB357" s="53"/>
      <c r="AC357" s="53"/>
      <c r="AD357" s="53"/>
      <c r="AE357" s="53"/>
      <c r="AF357" s="53"/>
      <c r="AG357" s="53"/>
      <c r="AH357" s="53"/>
      <c r="AI357" s="53"/>
      <c r="AJ357" s="53"/>
      <c r="AK357" s="53"/>
      <c r="AL357" s="53"/>
      <c r="AM357" s="54">
        <v>700000</v>
      </c>
    </row>
    <row r="358" spans="1:39" x14ac:dyDescent="0.25">
      <c r="A358" s="49" t="s">
        <v>1912</v>
      </c>
      <c r="B358" s="53" t="s">
        <v>1913</v>
      </c>
      <c r="C358" s="53"/>
      <c r="D358" s="53"/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  <c r="AA358" s="53"/>
      <c r="AB358" s="53"/>
      <c r="AC358" s="53"/>
      <c r="AD358" s="53"/>
      <c r="AE358" s="53"/>
      <c r="AF358" s="53"/>
      <c r="AG358" s="53"/>
      <c r="AH358" s="53"/>
      <c r="AI358" s="53"/>
      <c r="AJ358" s="53"/>
      <c r="AK358" s="53"/>
      <c r="AL358" s="53"/>
      <c r="AM358" s="54">
        <v>198</v>
      </c>
    </row>
    <row r="359" spans="1:39" x14ac:dyDescent="0.25">
      <c r="A359" s="49" t="s">
        <v>1914</v>
      </c>
      <c r="B359" s="53" t="s">
        <v>1915</v>
      </c>
      <c r="C359" s="53"/>
      <c r="D359" s="53"/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3"/>
      <c r="AA359" s="53"/>
      <c r="AB359" s="53"/>
      <c r="AC359" s="53"/>
      <c r="AD359" s="53"/>
      <c r="AE359" s="53"/>
      <c r="AF359" s="53"/>
      <c r="AG359" s="53"/>
      <c r="AH359" s="53"/>
      <c r="AI359" s="53"/>
      <c r="AJ359" s="53"/>
      <c r="AK359" s="53"/>
      <c r="AL359" s="53"/>
      <c r="AM359" s="54">
        <v>357000</v>
      </c>
    </row>
    <row r="360" spans="1:39" x14ac:dyDescent="0.25">
      <c r="A360" s="49" t="s">
        <v>1916</v>
      </c>
      <c r="B360" s="53" t="s">
        <v>1917</v>
      </c>
      <c r="C360" s="53"/>
      <c r="D360" s="53"/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3"/>
      <c r="AA360" s="53"/>
      <c r="AB360" s="53"/>
      <c r="AC360" s="53"/>
      <c r="AD360" s="53"/>
      <c r="AE360" s="53"/>
      <c r="AF360" s="53"/>
      <c r="AG360" s="53"/>
      <c r="AH360" s="53"/>
      <c r="AI360" s="53"/>
      <c r="AJ360" s="53"/>
      <c r="AK360" s="53"/>
      <c r="AL360" s="53"/>
      <c r="AM360" s="54">
        <v>325500</v>
      </c>
    </row>
    <row r="361" spans="1:39" x14ac:dyDescent="0.25">
      <c r="A361" s="49" t="s">
        <v>1918</v>
      </c>
      <c r="B361" s="53" t="s">
        <v>1919</v>
      </c>
      <c r="C361" s="53"/>
      <c r="D361" s="53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  <c r="AA361" s="53"/>
      <c r="AB361" s="53"/>
      <c r="AC361" s="53"/>
      <c r="AD361" s="53"/>
      <c r="AE361" s="53"/>
      <c r="AF361" s="53"/>
      <c r="AG361" s="53"/>
      <c r="AH361" s="53"/>
      <c r="AI361" s="53"/>
      <c r="AJ361" s="53"/>
      <c r="AK361" s="53"/>
      <c r="AL361" s="53"/>
      <c r="AM361" s="54">
        <v>96286</v>
      </c>
    </row>
    <row r="362" spans="1:39" x14ac:dyDescent="0.25">
      <c r="A362" s="49" t="s">
        <v>1920</v>
      </c>
      <c r="B362" s="53" t="s">
        <v>1921</v>
      </c>
      <c r="C362" s="53"/>
      <c r="D362" s="53"/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  <c r="Z362" s="53"/>
      <c r="AA362" s="53"/>
      <c r="AB362" s="53"/>
      <c r="AC362" s="53"/>
      <c r="AD362" s="53"/>
      <c r="AE362" s="53"/>
      <c r="AF362" s="53"/>
      <c r="AG362" s="53"/>
      <c r="AH362" s="53"/>
      <c r="AI362" s="53"/>
      <c r="AJ362" s="53"/>
      <c r="AK362" s="53"/>
      <c r="AL362" s="53"/>
      <c r="AM362" s="54">
        <v>41096</v>
      </c>
    </row>
    <row r="363" spans="1:39" x14ac:dyDescent="0.25">
      <c r="A363" s="49" t="s">
        <v>3936</v>
      </c>
      <c r="B363" s="53" t="s">
        <v>3937</v>
      </c>
      <c r="C363" s="53"/>
      <c r="D363" s="53"/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  <c r="Z363" s="53"/>
      <c r="AA363" s="53"/>
      <c r="AB363" s="53"/>
      <c r="AC363" s="53"/>
      <c r="AD363" s="53"/>
      <c r="AE363" s="53"/>
      <c r="AF363" s="53"/>
      <c r="AG363" s="53"/>
      <c r="AH363" s="53"/>
      <c r="AI363" s="53"/>
      <c r="AJ363" s="53"/>
      <c r="AK363" s="53"/>
      <c r="AL363" s="53"/>
      <c r="AM363" s="54">
        <v>2</v>
      </c>
    </row>
    <row r="364" spans="1:39" x14ac:dyDescent="0.25">
      <c r="A364" s="49" t="s">
        <v>4413</v>
      </c>
      <c r="B364" s="53" t="s">
        <v>4374</v>
      </c>
      <c r="C364" s="53"/>
      <c r="D364" s="53"/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  <c r="Z364" s="53"/>
      <c r="AA364" s="53"/>
      <c r="AB364" s="53"/>
      <c r="AC364" s="53"/>
      <c r="AD364" s="53"/>
      <c r="AE364" s="53"/>
      <c r="AF364" s="53"/>
      <c r="AG364" s="53"/>
      <c r="AH364" s="53"/>
      <c r="AI364" s="53"/>
      <c r="AJ364" s="53"/>
      <c r="AK364" s="53"/>
      <c r="AL364" s="53"/>
      <c r="AM364" s="54">
        <v>1000</v>
      </c>
    </row>
    <row r="365" spans="1:39" x14ac:dyDescent="0.25">
      <c r="A365" s="49" t="s">
        <v>1922</v>
      </c>
      <c r="B365" s="53" t="s">
        <v>1923</v>
      </c>
      <c r="C365" s="53"/>
      <c r="D365" s="53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  <c r="Z365" s="53"/>
      <c r="AA365" s="53"/>
      <c r="AB365" s="53"/>
      <c r="AC365" s="53"/>
      <c r="AD365" s="53"/>
      <c r="AE365" s="53"/>
      <c r="AF365" s="53"/>
      <c r="AG365" s="53"/>
      <c r="AH365" s="53"/>
      <c r="AI365" s="53"/>
      <c r="AJ365" s="53"/>
      <c r="AK365" s="53"/>
      <c r="AL365" s="53"/>
      <c r="AM365" s="54">
        <v>149</v>
      </c>
    </row>
    <row r="366" spans="1:39" x14ac:dyDescent="0.25">
      <c r="A366" s="49" t="s">
        <v>24</v>
      </c>
      <c r="B366" s="53" t="s">
        <v>25</v>
      </c>
      <c r="C366" s="53"/>
      <c r="D366" s="53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  <c r="Z366" s="53"/>
      <c r="AA366" s="53"/>
      <c r="AB366" s="53"/>
      <c r="AC366" s="53"/>
      <c r="AD366" s="53"/>
      <c r="AE366" s="53"/>
      <c r="AF366" s="53"/>
      <c r="AG366" s="53"/>
      <c r="AH366" s="53"/>
      <c r="AI366" s="53"/>
      <c r="AJ366" s="53"/>
      <c r="AK366" s="53"/>
      <c r="AL366" s="53"/>
      <c r="AM366" s="54">
        <v>10136</v>
      </c>
    </row>
    <row r="367" spans="1:39" x14ac:dyDescent="0.25">
      <c r="A367" s="49" t="s">
        <v>26</v>
      </c>
      <c r="B367" s="53" t="s">
        <v>27</v>
      </c>
      <c r="C367" s="53"/>
      <c r="D367" s="53"/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  <c r="Z367" s="53"/>
      <c r="AA367" s="53"/>
      <c r="AB367" s="53"/>
      <c r="AC367" s="53"/>
      <c r="AD367" s="53"/>
      <c r="AE367" s="53"/>
      <c r="AF367" s="53"/>
      <c r="AG367" s="53"/>
      <c r="AH367" s="53"/>
      <c r="AI367" s="53"/>
      <c r="AJ367" s="53"/>
      <c r="AK367" s="53"/>
      <c r="AL367" s="53"/>
      <c r="AM367" s="54">
        <v>134278</v>
      </c>
    </row>
    <row r="368" spans="1:39" x14ac:dyDescent="0.25">
      <c r="A368" s="49" t="s">
        <v>400</v>
      </c>
      <c r="B368" s="53" t="s">
        <v>401</v>
      </c>
      <c r="C368" s="53"/>
      <c r="D368" s="53"/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  <c r="Z368" s="53"/>
      <c r="AA368" s="53"/>
      <c r="AB368" s="53"/>
      <c r="AC368" s="53"/>
      <c r="AD368" s="53"/>
      <c r="AE368" s="53"/>
      <c r="AF368" s="53"/>
      <c r="AG368" s="53"/>
      <c r="AH368" s="53"/>
      <c r="AI368" s="53"/>
      <c r="AJ368" s="53"/>
      <c r="AK368" s="53"/>
      <c r="AL368" s="53"/>
      <c r="AM368" s="54">
        <v>13195</v>
      </c>
    </row>
    <row r="369" spans="1:39" x14ac:dyDescent="0.25">
      <c r="A369" s="49" t="s">
        <v>1926</v>
      </c>
      <c r="B369" s="53" t="s">
        <v>1927</v>
      </c>
      <c r="C369" s="53"/>
      <c r="D369" s="53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  <c r="Z369" s="53"/>
      <c r="AA369" s="53"/>
      <c r="AB369" s="53"/>
      <c r="AC369" s="53"/>
      <c r="AD369" s="53"/>
      <c r="AE369" s="53"/>
      <c r="AF369" s="53"/>
      <c r="AG369" s="53"/>
      <c r="AH369" s="53"/>
      <c r="AI369" s="53"/>
      <c r="AJ369" s="53"/>
      <c r="AK369" s="53"/>
      <c r="AL369" s="53"/>
      <c r="AM369" s="54">
        <v>238</v>
      </c>
    </row>
    <row r="370" spans="1:39" x14ac:dyDescent="0.25">
      <c r="A370" s="49" t="s">
        <v>1928</v>
      </c>
      <c r="B370" s="53" t="s">
        <v>1929</v>
      </c>
      <c r="C370" s="53"/>
      <c r="D370" s="53"/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  <c r="Z370" s="53"/>
      <c r="AA370" s="53"/>
      <c r="AB370" s="53"/>
      <c r="AC370" s="53"/>
      <c r="AD370" s="53"/>
      <c r="AE370" s="53"/>
      <c r="AF370" s="53"/>
      <c r="AG370" s="53"/>
      <c r="AH370" s="53"/>
      <c r="AI370" s="53"/>
      <c r="AJ370" s="53"/>
      <c r="AK370" s="53"/>
      <c r="AL370" s="53"/>
      <c r="AM370" s="54">
        <v>87</v>
      </c>
    </row>
    <row r="371" spans="1:39" x14ac:dyDescent="0.25">
      <c r="A371" s="49" t="s">
        <v>1227</v>
      </c>
      <c r="B371" s="53" t="s">
        <v>1228</v>
      </c>
      <c r="C371" s="53"/>
      <c r="D371" s="53"/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  <c r="Z371" s="53"/>
      <c r="AA371" s="53"/>
      <c r="AB371" s="53"/>
      <c r="AC371" s="53"/>
      <c r="AD371" s="53"/>
      <c r="AE371" s="53"/>
      <c r="AF371" s="53"/>
      <c r="AG371" s="53"/>
      <c r="AH371" s="53"/>
      <c r="AI371" s="53"/>
      <c r="AJ371" s="53"/>
      <c r="AK371" s="53"/>
      <c r="AL371" s="53"/>
      <c r="AM371" s="54">
        <v>55</v>
      </c>
    </row>
    <row r="372" spans="1:39" x14ac:dyDescent="0.25">
      <c r="A372" s="49" t="s">
        <v>4037</v>
      </c>
      <c r="B372" s="53" t="s">
        <v>4038</v>
      </c>
      <c r="C372" s="53"/>
      <c r="D372" s="53"/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  <c r="Z372" s="53"/>
      <c r="AA372" s="53"/>
      <c r="AB372" s="53"/>
      <c r="AC372" s="53"/>
      <c r="AD372" s="53"/>
      <c r="AE372" s="53"/>
      <c r="AF372" s="53"/>
      <c r="AG372" s="53"/>
      <c r="AH372" s="53"/>
      <c r="AI372" s="53"/>
      <c r="AJ372" s="53"/>
      <c r="AK372" s="53"/>
      <c r="AL372" s="53"/>
      <c r="AM372" s="54">
        <v>7</v>
      </c>
    </row>
    <row r="373" spans="1:39" x14ac:dyDescent="0.25">
      <c r="A373" s="49" t="s">
        <v>4286</v>
      </c>
      <c r="B373" s="53" t="s">
        <v>4287</v>
      </c>
      <c r="C373" s="53"/>
      <c r="D373" s="53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  <c r="Z373" s="53"/>
      <c r="AA373" s="53"/>
      <c r="AB373" s="53"/>
      <c r="AC373" s="53"/>
      <c r="AD373" s="53"/>
      <c r="AE373" s="53"/>
      <c r="AF373" s="53"/>
      <c r="AG373" s="53"/>
      <c r="AH373" s="53"/>
      <c r="AI373" s="53"/>
      <c r="AJ373" s="53"/>
      <c r="AK373" s="53"/>
      <c r="AL373" s="53"/>
      <c r="AM373" s="54">
        <v>10</v>
      </c>
    </row>
    <row r="374" spans="1:39" x14ac:dyDescent="0.25">
      <c r="A374" s="49" t="s">
        <v>4288</v>
      </c>
      <c r="B374" s="53" t="s">
        <v>4289</v>
      </c>
      <c r="C374" s="53"/>
      <c r="D374" s="53"/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  <c r="Z374" s="53"/>
      <c r="AA374" s="53"/>
      <c r="AB374" s="53"/>
      <c r="AC374" s="53"/>
      <c r="AD374" s="53"/>
      <c r="AE374" s="53"/>
      <c r="AF374" s="53"/>
      <c r="AG374" s="53"/>
      <c r="AH374" s="53"/>
      <c r="AI374" s="53"/>
      <c r="AJ374" s="53"/>
      <c r="AK374" s="53"/>
      <c r="AL374" s="53"/>
      <c r="AM374" s="54">
        <v>10</v>
      </c>
    </row>
    <row r="375" spans="1:39" x14ac:dyDescent="0.25">
      <c r="A375" s="49" t="s">
        <v>4155</v>
      </c>
      <c r="B375" s="53" t="s">
        <v>4156</v>
      </c>
      <c r="C375" s="53"/>
      <c r="D375" s="53"/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  <c r="Z375" s="53"/>
      <c r="AA375" s="53"/>
      <c r="AB375" s="53"/>
      <c r="AC375" s="53"/>
      <c r="AD375" s="53"/>
      <c r="AE375" s="53"/>
      <c r="AF375" s="53"/>
      <c r="AG375" s="53"/>
      <c r="AH375" s="53"/>
      <c r="AI375" s="53"/>
      <c r="AJ375" s="53"/>
      <c r="AK375" s="53"/>
      <c r="AL375" s="53"/>
      <c r="AM375" s="54">
        <v>12</v>
      </c>
    </row>
    <row r="376" spans="1:39" x14ac:dyDescent="0.25">
      <c r="A376" s="49" t="s">
        <v>1930</v>
      </c>
      <c r="B376" s="53" t="s">
        <v>1931</v>
      </c>
      <c r="C376" s="53"/>
      <c r="D376" s="53"/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  <c r="Z376" s="53"/>
      <c r="AA376" s="53"/>
      <c r="AB376" s="53"/>
      <c r="AC376" s="53"/>
      <c r="AD376" s="53"/>
      <c r="AE376" s="53"/>
      <c r="AF376" s="53"/>
      <c r="AG376" s="53"/>
      <c r="AH376" s="53"/>
      <c r="AI376" s="53"/>
      <c r="AJ376" s="53"/>
      <c r="AK376" s="53"/>
      <c r="AL376" s="53"/>
      <c r="AM376" s="54">
        <v>56778</v>
      </c>
    </row>
    <row r="377" spans="1:39" x14ac:dyDescent="0.25">
      <c r="A377" s="49" t="s">
        <v>4157</v>
      </c>
      <c r="B377" s="53" t="s">
        <v>4158</v>
      </c>
      <c r="C377" s="53"/>
      <c r="D377" s="53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  <c r="Z377" s="53"/>
      <c r="AA377" s="53"/>
      <c r="AB377" s="53"/>
      <c r="AC377" s="53"/>
      <c r="AD377" s="53"/>
      <c r="AE377" s="53"/>
      <c r="AF377" s="53"/>
      <c r="AG377" s="53"/>
      <c r="AH377" s="53"/>
      <c r="AI377" s="53"/>
      <c r="AJ377" s="53"/>
      <c r="AK377" s="53"/>
      <c r="AL377" s="53"/>
      <c r="AM377" s="54">
        <v>49184</v>
      </c>
    </row>
    <row r="378" spans="1:39" x14ac:dyDescent="0.25">
      <c r="A378" s="49" t="s">
        <v>1932</v>
      </c>
      <c r="B378" s="53" t="s">
        <v>1933</v>
      </c>
      <c r="C378" s="53"/>
      <c r="D378" s="53"/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  <c r="Z378" s="53"/>
      <c r="AA378" s="53"/>
      <c r="AB378" s="53"/>
      <c r="AC378" s="53"/>
      <c r="AD378" s="53"/>
      <c r="AE378" s="53"/>
      <c r="AF378" s="53"/>
      <c r="AG378" s="53"/>
      <c r="AH378" s="53"/>
      <c r="AI378" s="53"/>
      <c r="AJ378" s="53"/>
      <c r="AK378" s="53"/>
      <c r="AL378" s="53"/>
      <c r="AM378" s="54">
        <v>1051</v>
      </c>
    </row>
    <row r="379" spans="1:39" x14ac:dyDescent="0.25">
      <c r="A379" s="49" t="s">
        <v>1157</v>
      </c>
      <c r="B379" s="53" t="s">
        <v>1158</v>
      </c>
      <c r="C379" s="53"/>
      <c r="D379" s="53"/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  <c r="Z379" s="53"/>
      <c r="AA379" s="53"/>
      <c r="AB379" s="53"/>
      <c r="AC379" s="53"/>
      <c r="AD379" s="53"/>
      <c r="AE379" s="53"/>
      <c r="AF379" s="53"/>
      <c r="AG379" s="53"/>
      <c r="AH379" s="53"/>
      <c r="AI379" s="53"/>
      <c r="AJ379" s="53"/>
      <c r="AK379" s="53"/>
      <c r="AL379" s="53"/>
      <c r="AM379" s="54">
        <v>447</v>
      </c>
    </row>
    <row r="380" spans="1:39" x14ac:dyDescent="0.25">
      <c r="A380" s="49" t="s">
        <v>1934</v>
      </c>
      <c r="B380" s="53" t="s">
        <v>1935</v>
      </c>
      <c r="C380" s="53"/>
      <c r="D380" s="53"/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  <c r="Z380" s="53"/>
      <c r="AA380" s="53"/>
      <c r="AB380" s="53"/>
      <c r="AC380" s="53"/>
      <c r="AD380" s="53"/>
      <c r="AE380" s="53"/>
      <c r="AF380" s="53"/>
      <c r="AG380" s="53"/>
      <c r="AH380" s="53"/>
      <c r="AI380" s="53"/>
      <c r="AJ380" s="53"/>
      <c r="AK380" s="53"/>
      <c r="AL380" s="53"/>
      <c r="AM380" s="54">
        <v>2</v>
      </c>
    </row>
    <row r="381" spans="1:39" x14ac:dyDescent="0.25">
      <c r="A381" s="49" t="s">
        <v>1159</v>
      </c>
      <c r="B381" s="53" t="s">
        <v>1160</v>
      </c>
      <c r="C381" s="53"/>
      <c r="D381" s="53"/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Z381" s="53"/>
      <c r="AA381" s="53"/>
      <c r="AB381" s="53"/>
      <c r="AC381" s="53"/>
      <c r="AD381" s="53"/>
      <c r="AE381" s="53"/>
      <c r="AF381" s="53"/>
      <c r="AG381" s="53"/>
      <c r="AH381" s="53"/>
      <c r="AI381" s="53"/>
      <c r="AJ381" s="53"/>
      <c r="AK381" s="53"/>
      <c r="AL381" s="53"/>
      <c r="AM381" s="54">
        <v>10</v>
      </c>
    </row>
    <row r="382" spans="1:39" x14ac:dyDescent="0.25">
      <c r="A382" s="49" t="s">
        <v>1936</v>
      </c>
      <c r="B382" s="53" t="s">
        <v>1937</v>
      </c>
      <c r="C382" s="53"/>
      <c r="D382" s="53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Z382" s="53"/>
      <c r="AA382" s="53"/>
      <c r="AB382" s="53"/>
      <c r="AC382" s="53"/>
      <c r="AD382" s="53"/>
      <c r="AE382" s="53"/>
      <c r="AF382" s="53"/>
      <c r="AG382" s="53"/>
      <c r="AH382" s="53"/>
      <c r="AI382" s="53"/>
      <c r="AJ382" s="53"/>
      <c r="AK382" s="53"/>
      <c r="AL382" s="53"/>
      <c r="AM382" s="54">
        <v>3889</v>
      </c>
    </row>
    <row r="383" spans="1:39" x14ac:dyDescent="0.25">
      <c r="A383" s="49" t="s">
        <v>1938</v>
      </c>
      <c r="B383" s="53" t="s">
        <v>1939</v>
      </c>
      <c r="C383" s="53"/>
      <c r="D383" s="53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  <c r="Z383" s="53"/>
      <c r="AA383" s="53"/>
      <c r="AB383" s="53"/>
      <c r="AC383" s="53"/>
      <c r="AD383" s="53"/>
      <c r="AE383" s="53"/>
      <c r="AF383" s="53"/>
      <c r="AG383" s="53"/>
      <c r="AH383" s="53"/>
      <c r="AI383" s="53"/>
      <c r="AJ383" s="53"/>
      <c r="AK383" s="53"/>
      <c r="AL383" s="53"/>
      <c r="AM383" s="54">
        <v>12566</v>
      </c>
    </row>
    <row r="384" spans="1:39" x14ac:dyDescent="0.25">
      <c r="A384" s="49" t="s">
        <v>1940</v>
      </c>
      <c r="B384" s="53" t="s">
        <v>1941</v>
      </c>
      <c r="C384" s="53"/>
      <c r="D384" s="53"/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  <c r="Z384" s="53"/>
      <c r="AA384" s="53"/>
      <c r="AB384" s="53"/>
      <c r="AC384" s="53"/>
      <c r="AD384" s="53"/>
      <c r="AE384" s="53"/>
      <c r="AF384" s="53"/>
      <c r="AG384" s="53"/>
      <c r="AH384" s="53"/>
      <c r="AI384" s="53"/>
      <c r="AJ384" s="53"/>
      <c r="AK384" s="53"/>
      <c r="AL384" s="53"/>
      <c r="AM384" s="54">
        <v>4550</v>
      </c>
    </row>
    <row r="385" spans="1:39" x14ac:dyDescent="0.25">
      <c r="A385" s="49" t="s">
        <v>1944</v>
      </c>
      <c r="B385" s="53" t="s">
        <v>1945</v>
      </c>
      <c r="C385" s="53"/>
      <c r="D385" s="53"/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  <c r="Z385" s="53"/>
      <c r="AA385" s="53"/>
      <c r="AB385" s="53"/>
      <c r="AC385" s="53"/>
      <c r="AD385" s="53"/>
      <c r="AE385" s="53"/>
      <c r="AF385" s="53"/>
      <c r="AG385" s="53"/>
      <c r="AH385" s="53"/>
      <c r="AI385" s="53"/>
      <c r="AJ385" s="53"/>
      <c r="AK385" s="53"/>
      <c r="AL385" s="53"/>
      <c r="AM385" s="54">
        <v>1332</v>
      </c>
    </row>
    <row r="386" spans="1:39" x14ac:dyDescent="0.25">
      <c r="A386" s="49" t="s">
        <v>1946</v>
      </c>
      <c r="B386" s="53" t="s">
        <v>1947</v>
      </c>
      <c r="C386" s="53"/>
      <c r="D386" s="53"/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  <c r="Z386" s="53"/>
      <c r="AA386" s="53"/>
      <c r="AB386" s="53"/>
      <c r="AC386" s="53"/>
      <c r="AD386" s="53"/>
      <c r="AE386" s="53"/>
      <c r="AF386" s="53"/>
      <c r="AG386" s="53"/>
      <c r="AH386" s="53"/>
      <c r="AI386" s="53"/>
      <c r="AJ386" s="53"/>
      <c r="AK386" s="53"/>
      <c r="AL386" s="53"/>
      <c r="AM386" s="54">
        <v>8013</v>
      </c>
    </row>
    <row r="387" spans="1:39" x14ac:dyDescent="0.25">
      <c r="A387" s="49" t="s">
        <v>3975</v>
      </c>
      <c r="B387" s="53" t="s">
        <v>3976</v>
      </c>
      <c r="C387" s="53"/>
      <c r="D387" s="53"/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  <c r="Z387" s="53"/>
      <c r="AA387" s="53"/>
      <c r="AB387" s="53"/>
      <c r="AC387" s="53"/>
      <c r="AD387" s="53"/>
      <c r="AE387" s="53"/>
      <c r="AF387" s="53"/>
      <c r="AG387" s="53"/>
      <c r="AH387" s="53"/>
      <c r="AI387" s="53"/>
      <c r="AJ387" s="53"/>
      <c r="AK387" s="53"/>
      <c r="AL387" s="53"/>
      <c r="AM387" s="54">
        <v>20</v>
      </c>
    </row>
    <row r="388" spans="1:39" x14ac:dyDescent="0.25">
      <c r="A388" s="49" t="s">
        <v>1950</v>
      </c>
      <c r="B388" s="53" t="s">
        <v>1951</v>
      </c>
      <c r="C388" s="53"/>
      <c r="D388" s="53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  <c r="AA388" s="53"/>
      <c r="AB388" s="53"/>
      <c r="AC388" s="53"/>
      <c r="AD388" s="53"/>
      <c r="AE388" s="53"/>
      <c r="AF388" s="53"/>
      <c r="AG388" s="53"/>
      <c r="AH388" s="53"/>
      <c r="AI388" s="53"/>
      <c r="AJ388" s="53"/>
      <c r="AK388" s="53"/>
      <c r="AL388" s="53"/>
      <c r="AM388" s="54">
        <v>153</v>
      </c>
    </row>
    <row r="389" spans="1:39" x14ac:dyDescent="0.25">
      <c r="A389" s="49" t="s">
        <v>4002</v>
      </c>
      <c r="B389" s="53" t="s">
        <v>4003</v>
      </c>
      <c r="C389" s="53"/>
      <c r="D389" s="53"/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  <c r="AA389" s="53"/>
      <c r="AB389" s="53"/>
      <c r="AC389" s="53"/>
      <c r="AD389" s="53"/>
      <c r="AE389" s="53"/>
      <c r="AF389" s="53"/>
      <c r="AG389" s="53"/>
      <c r="AH389" s="53"/>
      <c r="AI389" s="53"/>
      <c r="AJ389" s="53"/>
      <c r="AK389" s="53"/>
      <c r="AL389" s="53"/>
      <c r="AM389" s="54">
        <v>6746</v>
      </c>
    </row>
    <row r="390" spans="1:39" x14ac:dyDescent="0.25">
      <c r="A390" s="49" t="s">
        <v>4039</v>
      </c>
      <c r="B390" s="53" t="s">
        <v>4040</v>
      </c>
      <c r="C390" s="53"/>
      <c r="D390" s="53"/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  <c r="Z390" s="53"/>
      <c r="AA390" s="53"/>
      <c r="AB390" s="53"/>
      <c r="AC390" s="53"/>
      <c r="AD390" s="53"/>
      <c r="AE390" s="53"/>
      <c r="AF390" s="53"/>
      <c r="AG390" s="53"/>
      <c r="AH390" s="53"/>
      <c r="AI390" s="53"/>
      <c r="AJ390" s="53"/>
      <c r="AK390" s="53"/>
      <c r="AL390" s="53"/>
      <c r="AM390" s="54">
        <v>1298</v>
      </c>
    </row>
    <row r="391" spans="1:39" x14ac:dyDescent="0.25">
      <c r="A391" s="49" t="s">
        <v>1952</v>
      </c>
      <c r="B391" s="53" t="s">
        <v>1953</v>
      </c>
      <c r="C391" s="53"/>
      <c r="D391" s="53"/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  <c r="AA391" s="53"/>
      <c r="AB391" s="53"/>
      <c r="AC391" s="53"/>
      <c r="AD391" s="53"/>
      <c r="AE391" s="53"/>
      <c r="AF391" s="53"/>
      <c r="AG391" s="53"/>
      <c r="AH391" s="53"/>
      <c r="AI391" s="53"/>
      <c r="AJ391" s="53"/>
      <c r="AK391" s="53"/>
      <c r="AL391" s="53"/>
      <c r="AM391" s="54">
        <v>3790</v>
      </c>
    </row>
    <row r="392" spans="1:39" x14ac:dyDescent="0.25">
      <c r="A392" s="49" t="s">
        <v>1954</v>
      </c>
      <c r="B392" s="53" t="s">
        <v>1955</v>
      </c>
      <c r="C392" s="53"/>
      <c r="D392" s="53"/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  <c r="AA392" s="53"/>
      <c r="AB392" s="53"/>
      <c r="AC392" s="53"/>
      <c r="AD392" s="53"/>
      <c r="AE392" s="53"/>
      <c r="AF392" s="53"/>
      <c r="AG392" s="53"/>
      <c r="AH392" s="53"/>
      <c r="AI392" s="53"/>
      <c r="AJ392" s="53"/>
      <c r="AK392" s="53"/>
      <c r="AL392" s="53"/>
      <c r="AM392" s="54">
        <v>288</v>
      </c>
    </row>
    <row r="393" spans="1:39" x14ac:dyDescent="0.25">
      <c r="A393" s="49" t="s">
        <v>1956</v>
      </c>
      <c r="B393" s="53" t="s">
        <v>1957</v>
      </c>
      <c r="C393" s="53"/>
      <c r="D393" s="53"/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  <c r="AA393" s="53"/>
      <c r="AB393" s="53"/>
      <c r="AC393" s="53"/>
      <c r="AD393" s="53"/>
      <c r="AE393" s="53"/>
      <c r="AF393" s="53"/>
      <c r="AG393" s="53"/>
      <c r="AH393" s="53"/>
      <c r="AI393" s="53"/>
      <c r="AJ393" s="53"/>
      <c r="AK393" s="53"/>
      <c r="AL393" s="53"/>
      <c r="AM393" s="54">
        <v>3484</v>
      </c>
    </row>
    <row r="394" spans="1:39" x14ac:dyDescent="0.25">
      <c r="A394" s="49" t="s">
        <v>4596</v>
      </c>
      <c r="B394" s="53" t="s">
        <v>4597</v>
      </c>
      <c r="C394" s="53"/>
      <c r="D394" s="53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  <c r="AA394" s="53"/>
      <c r="AB394" s="53"/>
      <c r="AC394" s="53"/>
      <c r="AD394" s="53"/>
      <c r="AE394" s="53"/>
      <c r="AF394" s="53"/>
      <c r="AG394" s="53"/>
      <c r="AH394" s="53"/>
      <c r="AI394" s="53"/>
      <c r="AJ394" s="53"/>
      <c r="AK394" s="53"/>
      <c r="AL394" s="53"/>
      <c r="AM394" s="54">
        <v>17</v>
      </c>
    </row>
    <row r="395" spans="1:39" x14ac:dyDescent="0.25">
      <c r="A395" s="49" t="s">
        <v>1958</v>
      </c>
      <c r="B395" s="53" t="s">
        <v>1959</v>
      </c>
      <c r="C395" s="53"/>
      <c r="D395" s="53"/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  <c r="Z395" s="53"/>
      <c r="AA395" s="53"/>
      <c r="AB395" s="53"/>
      <c r="AC395" s="53"/>
      <c r="AD395" s="53"/>
      <c r="AE395" s="53"/>
      <c r="AF395" s="53"/>
      <c r="AG395" s="53"/>
      <c r="AH395" s="53"/>
      <c r="AI395" s="53"/>
      <c r="AJ395" s="53"/>
      <c r="AK395" s="53"/>
      <c r="AL395" s="53"/>
      <c r="AM395" s="54">
        <v>10895</v>
      </c>
    </row>
    <row r="396" spans="1:39" x14ac:dyDescent="0.25">
      <c r="A396" s="49" t="s">
        <v>1960</v>
      </c>
      <c r="B396" s="53" t="s">
        <v>1961</v>
      </c>
      <c r="C396" s="53"/>
      <c r="D396" s="53"/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  <c r="AA396" s="53"/>
      <c r="AB396" s="53"/>
      <c r="AC396" s="53"/>
      <c r="AD396" s="53"/>
      <c r="AE396" s="53"/>
      <c r="AF396" s="53"/>
      <c r="AG396" s="53"/>
      <c r="AH396" s="53"/>
      <c r="AI396" s="53"/>
      <c r="AJ396" s="53"/>
      <c r="AK396" s="53"/>
      <c r="AL396" s="53"/>
      <c r="AM396" s="54">
        <v>103</v>
      </c>
    </row>
    <row r="397" spans="1:39" x14ac:dyDescent="0.25">
      <c r="A397" s="49" t="s">
        <v>1964</v>
      </c>
      <c r="B397" s="53" t="s">
        <v>1965</v>
      </c>
      <c r="C397" s="53"/>
      <c r="D397" s="53"/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  <c r="AA397" s="53"/>
      <c r="AB397" s="53"/>
      <c r="AC397" s="53"/>
      <c r="AD397" s="53"/>
      <c r="AE397" s="53"/>
      <c r="AF397" s="53"/>
      <c r="AG397" s="53"/>
      <c r="AH397" s="53"/>
      <c r="AI397" s="53"/>
      <c r="AJ397" s="53"/>
      <c r="AK397" s="53"/>
      <c r="AL397" s="53"/>
      <c r="AM397" s="54">
        <v>7210</v>
      </c>
    </row>
    <row r="398" spans="1:39" x14ac:dyDescent="0.25">
      <c r="A398" s="49" t="s">
        <v>450</v>
      </c>
      <c r="B398" s="53" t="s">
        <v>451</v>
      </c>
      <c r="C398" s="53"/>
      <c r="D398" s="53"/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  <c r="AA398" s="53"/>
      <c r="AB398" s="53"/>
      <c r="AC398" s="53"/>
      <c r="AD398" s="53"/>
      <c r="AE398" s="53"/>
      <c r="AF398" s="53"/>
      <c r="AG398" s="53"/>
      <c r="AH398" s="53"/>
      <c r="AI398" s="53"/>
      <c r="AJ398" s="53"/>
      <c r="AK398" s="53"/>
      <c r="AL398" s="53"/>
      <c r="AM398" s="54">
        <v>4686</v>
      </c>
    </row>
    <row r="399" spans="1:39" x14ac:dyDescent="0.25">
      <c r="A399" s="49" t="s">
        <v>452</v>
      </c>
      <c r="B399" s="53" t="s">
        <v>453</v>
      </c>
      <c r="C399" s="53"/>
      <c r="D399" s="53"/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  <c r="AA399" s="53"/>
      <c r="AB399" s="53"/>
      <c r="AC399" s="53"/>
      <c r="AD399" s="53"/>
      <c r="AE399" s="53"/>
      <c r="AF399" s="53"/>
      <c r="AG399" s="53"/>
      <c r="AH399" s="53"/>
      <c r="AI399" s="53"/>
      <c r="AJ399" s="53"/>
      <c r="AK399" s="53"/>
      <c r="AL399" s="53"/>
      <c r="AM399" s="54">
        <v>52</v>
      </c>
    </row>
    <row r="400" spans="1:39" x14ac:dyDescent="0.25">
      <c r="A400" s="49" t="s">
        <v>4159</v>
      </c>
      <c r="B400" s="53" t="s">
        <v>4160</v>
      </c>
      <c r="C400" s="53"/>
      <c r="D400" s="53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  <c r="AA400" s="53"/>
      <c r="AB400" s="53"/>
      <c r="AC400" s="53"/>
      <c r="AD400" s="53"/>
      <c r="AE400" s="53"/>
      <c r="AF400" s="53"/>
      <c r="AG400" s="53"/>
      <c r="AH400" s="53"/>
      <c r="AI400" s="53"/>
      <c r="AJ400" s="53"/>
      <c r="AK400" s="53"/>
      <c r="AL400" s="53"/>
      <c r="AM400" s="54">
        <v>1498</v>
      </c>
    </row>
    <row r="401" spans="1:39" x14ac:dyDescent="0.25">
      <c r="A401" s="49" t="s">
        <v>1966</v>
      </c>
      <c r="B401" s="53" t="s">
        <v>1967</v>
      </c>
      <c r="C401" s="53"/>
      <c r="D401" s="53"/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  <c r="AA401" s="53"/>
      <c r="AB401" s="53"/>
      <c r="AC401" s="53"/>
      <c r="AD401" s="53"/>
      <c r="AE401" s="53"/>
      <c r="AF401" s="53"/>
      <c r="AG401" s="53"/>
      <c r="AH401" s="53"/>
      <c r="AI401" s="53"/>
      <c r="AJ401" s="53"/>
      <c r="AK401" s="53"/>
      <c r="AL401" s="53"/>
      <c r="AM401" s="54">
        <v>1033</v>
      </c>
    </row>
    <row r="402" spans="1:39" x14ac:dyDescent="0.25">
      <c r="A402" s="49" t="s">
        <v>4290</v>
      </c>
      <c r="B402" s="53" t="s">
        <v>1550</v>
      </c>
      <c r="C402" s="53"/>
      <c r="D402" s="53"/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  <c r="AA402" s="53"/>
      <c r="AB402" s="53"/>
      <c r="AC402" s="53"/>
      <c r="AD402" s="53"/>
      <c r="AE402" s="53"/>
      <c r="AF402" s="53"/>
      <c r="AG402" s="53"/>
      <c r="AH402" s="53"/>
      <c r="AI402" s="53"/>
      <c r="AJ402" s="53"/>
      <c r="AK402" s="53"/>
      <c r="AL402" s="53"/>
      <c r="AM402" s="54">
        <v>69</v>
      </c>
    </row>
    <row r="403" spans="1:39" x14ac:dyDescent="0.25">
      <c r="A403" s="49" t="s">
        <v>4236</v>
      </c>
      <c r="B403" s="53" t="s">
        <v>876</v>
      </c>
      <c r="C403" s="53"/>
      <c r="D403" s="53"/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  <c r="AA403" s="53"/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4">
        <v>876</v>
      </c>
    </row>
    <row r="404" spans="1:39" x14ac:dyDescent="0.25">
      <c r="A404" s="49" t="s">
        <v>454</v>
      </c>
      <c r="B404" s="53" t="s">
        <v>455</v>
      </c>
      <c r="C404" s="53"/>
      <c r="D404" s="53"/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  <c r="AA404" s="53"/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4">
        <v>8494</v>
      </c>
    </row>
    <row r="405" spans="1:39" x14ac:dyDescent="0.25">
      <c r="A405" s="49" t="s">
        <v>1968</v>
      </c>
      <c r="B405" s="53" t="s">
        <v>1969</v>
      </c>
      <c r="C405" s="53"/>
      <c r="D405" s="53"/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  <c r="AA405" s="53"/>
      <c r="AB405" s="53"/>
      <c r="AC405" s="53"/>
      <c r="AD405" s="53"/>
      <c r="AE405" s="53"/>
      <c r="AF405" s="53"/>
      <c r="AG405" s="53"/>
      <c r="AH405" s="53"/>
      <c r="AI405" s="53"/>
      <c r="AJ405" s="53"/>
      <c r="AK405" s="53"/>
      <c r="AL405" s="53"/>
      <c r="AM405" s="54">
        <v>48</v>
      </c>
    </row>
    <row r="406" spans="1:39" x14ac:dyDescent="0.25">
      <c r="A406" s="49" t="s">
        <v>3946</v>
      </c>
      <c r="B406" s="53" t="s">
        <v>3947</v>
      </c>
      <c r="C406" s="53"/>
      <c r="D406" s="53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  <c r="AA406" s="53"/>
      <c r="AB406" s="53"/>
      <c r="AC406" s="53"/>
      <c r="AD406" s="53"/>
      <c r="AE406" s="53"/>
      <c r="AF406" s="53"/>
      <c r="AG406" s="53"/>
      <c r="AH406" s="53"/>
      <c r="AI406" s="53"/>
      <c r="AJ406" s="53"/>
      <c r="AK406" s="53"/>
      <c r="AL406" s="53"/>
      <c r="AM406" s="54">
        <v>1735</v>
      </c>
    </row>
    <row r="407" spans="1:39" x14ac:dyDescent="0.25">
      <c r="A407" s="49" t="s">
        <v>4161</v>
      </c>
      <c r="B407" s="53" t="s">
        <v>4162</v>
      </c>
      <c r="C407" s="53"/>
      <c r="D407" s="53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  <c r="AA407" s="53"/>
      <c r="AB407" s="53"/>
      <c r="AC407" s="53"/>
      <c r="AD407" s="53"/>
      <c r="AE407" s="53"/>
      <c r="AF407" s="53"/>
      <c r="AG407" s="53"/>
      <c r="AH407" s="53"/>
      <c r="AI407" s="53"/>
      <c r="AJ407" s="53"/>
      <c r="AK407" s="53"/>
      <c r="AL407" s="53"/>
      <c r="AM407" s="54">
        <v>13812</v>
      </c>
    </row>
    <row r="408" spans="1:39" x14ac:dyDescent="0.25">
      <c r="A408" s="49" t="s">
        <v>4163</v>
      </c>
      <c r="B408" s="53" t="s">
        <v>4164</v>
      </c>
      <c r="C408" s="53"/>
      <c r="D408" s="53"/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  <c r="Z408" s="53"/>
      <c r="AA408" s="53"/>
      <c r="AB408" s="53"/>
      <c r="AC408" s="53"/>
      <c r="AD408" s="53"/>
      <c r="AE408" s="53"/>
      <c r="AF408" s="53"/>
      <c r="AG408" s="53"/>
      <c r="AH408" s="53"/>
      <c r="AI408" s="53"/>
      <c r="AJ408" s="53"/>
      <c r="AK408" s="53"/>
      <c r="AL408" s="53"/>
      <c r="AM408" s="54">
        <v>14722</v>
      </c>
    </row>
    <row r="409" spans="1:39" x14ac:dyDescent="0.25">
      <c r="A409" s="49" t="s">
        <v>348</v>
      </c>
      <c r="B409" s="53" t="s">
        <v>349</v>
      </c>
      <c r="C409" s="53"/>
      <c r="D409" s="53"/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  <c r="AA409" s="53"/>
      <c r="AB409" s="53"/>
      <c r="AC409" s="53"/>
      <c r="AD409" s="53"/>
      <c r="AE409" s="53"/>
      <c r="AF409" s="53"/>
      <c r="AG409" s="53"/>
      <c r="AH409" s="53"/>
      <c r="AI409" s="53"/>
      <c r="AJ409" s="53"/>
      <c r="AK409" s="53"/>
      <c r="AL409" s="53"/>
      <c r="AM409" s="54">
        <v>2027</v>
      </c>
    </row>
    <row r="410" spans="1:39" x14ac:dyDescent="0.25">
      <c r="A410" s="49" t="s">
        <v>1970</v>
      </c>
      <c r="B410" s="53" t="s">
        <v>1971</v>
      </c>
      <c r="C410" s="53"/>
      <c r="D410" s="53"/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  <c r="AA410" s="53"/>
      <c r="AB410" s="53"/>
      <c r="AC410" s="53"/>
      <c r="AD410" s="53"/>
      <c r="AE410" s="53"/>
      <c r="AF410" s="53"/>
      <c r="AG410" s="53"/>
      <c r="AH410" s="53"/>
      <c r="AI410" s="53"/>
      <c r="AJ410" s="53"/>
      <c r="AK410" s="53"/>
      <c r="AL410" s="53"/>
      <c r="AM410" s="54">
        <v>12</v>
      </c>
    </row>
    <row r="411" spans="1:39" x14ac:dyDescent="0.25">
      <c r="A411" s="49" t="s">
        <v>3660</v>
      </c>
      <c r="B411" s="53" t="s">
        <v>3661</v>
      </c>
      <c r="C411" s="53"/>
      <c r="D411" s="53"/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  <c r="AA411" s="53"/>
      <c r="AB411" s="53"/>
      <c r="AC411" s="53"/>
      <c r="AD411" s="53"/>
      <c r="AE411" s="53"/>
      <c r="AF411" s="53"/>
      <c r="AG411" s="53"/>
      <c r="AH411" s="53"/>
      <c r="AI411" s="53"/>
      <c r="AJ411" s="53"/>
      <c r="AK411" s="53"/>
      <c r="AL411" s="53"/>
      <c r="AM411" s="54">
        <v>67</v>
      </c>
    </row>
    <row r="412" spans="1:39" x14ac:dyDescent="0.25">
      <c r="A412" s="49" t="s">
        <v>428</v>
      </c>
      <c r="B412" s="53" t="s">
        <v>3863</v>
      </c>
      <c r="C412" s="53"/>
      <c r="D412" s="53"/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  <c r="AB412" s="53"/>
      <c r="AC412" s="53"/>
      <c r="AD412" s="53"/>
      <c r="AE412" s="53"/>
      <c r="AF412" s="53"/>
      <c r="AG412" s="53"/>
      <c r="AH412" s="53"/>
      <c r="AI412" s="53"/>
      <c r="AJ412" s="53"/>
      <c r="AK412" s="53"/>
      <c r="AL412" s="53"/>
      <c r="AM412" s="54">
        <v>10917</v>
      </c>
    </row>
    <row r="413" spans="1:39" x14ac:dyDescent="0.25">
      <c r="A413" s="49" t="s">
        <v>1972</v>
      </c>
      <c r="B413" s="53" t="s">
        <v>1973</v>
      </c>
      <c r="C413" s="53"/>
      <c r="D413" s="53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  <c r="AB413" s="53"/>
      <c r="AC413" s="53"/>
      <c r="AD413" s="53"/>
      <c r="AE413" s="53"/>
      <c r="AF413" s="53"/>
      <c r="AG413" s="53"/>
      <c r="AH413" s="53"/>
      <c r="AI413" s="53"/>
      <c r="AJ413" s="53"/>
      <c r="AK413" s="53"/>
      <c r="AL413" s="53"/>
      <c r="AM413" s="54">
        <v>1</v>
      </c>
    </row>
    <row r="414" spans="1:39" x14ac:dyDescent="0.25">
      <c r="A414" s="49" t="s">
        <v>885</v>
      </c>
      <c r="B414" s="53" t="s">
        <v>886</v>
      </c>
      <c r="C414" s="53"/>
      <c r="D414" s="53"/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  <c r="AB414" s="53"/>
      <c r="AC414" s="53"/>
      <c r="AD414" s="53"/>
      <c r="AE414" s="53"/>
      <c r="AF414" s="53"/>
      <c r="AG414" s="53"/>
      <c r="AH414" s="53"/>
      <c r="AI414" s="53"/>
      <c r="AJ414" s="53"/>
      <c r="AK414" s="53"/>
      <c r="AL414" s="53"/>
      <c r="AM414" s="54">
        <v>2039</v>
      </c>
    </row>
    <row r="415" spans="1:39" x14ac:dyDescent="0.25">
      <c r="A415" s="49" t="s">
        <v>4414</v>
      </c>
      <c r="B415" s="53" t="s">
        <v>4375</v>
      </c>
      <c r="C415" s="53"/>
      <c r="D415" s="53"/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  <c r="AB415" s="53"/>
      <c r="AC415" s="53"/>
      <c r="AD415" s="53"/>
      <c r="AE415" s="53"/>
      <c r="AF415" s="53"/>
      <c r="AG415" s="53"/>
      <c r="AH415" s="53"/>
      <c r="AI415" s="53"/>
      <c r="AJ415" s="53"/>
      <c r="AK415" s="53"/>
      <c r="AL415" s="53"/>
      <c r="AM415" s="54">
        <v>33</v>
      </c>
    </row>
    <row r="416" spans="1:39" x14ac:dyDescent="0.25">
      <c r="A416" s="49" t="s">
        <v>1974</v>
      </c>
      <c r="B416" s="53" t="s">
        <v>1975</v>
      </c>
      <c r="C416" s="53"/>
      <c r="D416" s="53"/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  <c r="AB416" s="53"/>
      <c r="AC416" s="53"/>
      <c r="AD416" s="53"/>
      <c r="AE416" s="53"/>
      <c r="AF416" s="53"/>
      <c r="AG416" s="53"/>
      <c r="AH416" s="53"/>
      <c r="AI416" s="53"/>
      <c r="AJ416" s="53"/>
      <c r="AK416" s="53"/>
      <c r="AL416" s="53"/>
      <c r="AM416" s="54">
        <v>500</v>
      </c>
    </row>
    <row r="417" spans="1:39" x14ac:dyDescent="0.25">
      <c r="A417" s="49" t="s">
        <v>4165</v>
      </c>
      <c r="B417" s="53" t="s">
        <v>4166</v>
      </c>
      <c r="C417" s="53"/>
      <c r="D417" s="53"/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  <c r="AB417" s="53"/>
      <c r="AC417" s="53"/>
      <c r="AD417" s="53"/>
      <c r="AE417" s="53"/>
      <c r="AF417" s="53"/>
      <c r="AG417" s="53"/>
      <c r="AH417" s="53"/>
      <c r="AI417" s="53"/>
      <c r="AJ417" s="53"/>
      <c r="AK417" s="53"/>
      <c r="AL417" s="53"/>
      <c r="AM417" s="54">
        <v>1</v>
      </c>
    </row>
    <row r="418" spans="1:39" x14ac:dyDescent="0.25">
      <c r="A418" s="49" t="s">
        <v>909</v>
      </c>
      <c r="B418" s="53" t="s">
        <v>910</v>
      </c>
      <c r="C418" s="53"/>
      <c r="D418" s="53"/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C418" s="53"/>
      <c r="AD418" s="53"/>
      <c r="AE418" s="53"/>
      <c r="AF418" s="53"/>
      <c r="AG418" s="53"/>
      <c r="AH418" s="53"/>
      <c r="AI418" s="53"/>
      <c r="AJ418" s="53"/>
      <c r="AK418" s="53"/>
      <c r="AL418" s="53"/>
      <c r="AM418" s="54">
        <v>4158</v>
      </c>
    </row>
    <row r="419" spans="1:39" x14ac:dyDescent="0.25">
      <c r="A419" s="49" t="s">
        <v>1976</v>
      </c>
      <c r="B419" s="53" t="s">
        <v>1977</v>
      </c>
      <c r="C419" s="53"/>
      <c r="D419" s="53"/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  <c r="AC419" s="53"/>
      <c r="AD419" s="53"/>
      <c r="AE419" s="53"/>
      <c r="AF419" s="53"/>
      <c r="AG419" s="53"/>
      <c r="AH419" s="53"/>
      <c r="AI419" s="53"/>
      <c r="AJ419" s="53"/>
      <c r="AK419" s="53"/>
      <c r="AL419" s="53"/>
      <c r="AM419" s="54">
        <v>487</v>
      </c>
    </row>
    <row r="420" spans="1:39" x14ac:dyDescent="0.25">
      <c r="A420" s="49" t="s">
        <v>4415</v>
      </c>
      <c r="B420" s="53" t="s">
        <v>4376</v>
      </c>
      <c r="C420" s="53"/>
      <c r="D420" s="53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  <c r="AE420" s="53"/>
      <c r="AF420" s="53"/>
      <c r="AG420" s="53"/>
      <c r="AH420" s="53"/>
      <c r="AI420" s="53"/>
      <c r="AJ420" s="53"/>
      <c r="AK420" s="53"/>
      <c r="AL420" s="53"/>
      <c r="AM420" s="54">
        <v>21556</v>
      </c>
    </row>
    <row r="421" spans="1:39" x14ac:dyDescent="0.25">
      <c r="A421" s="49" t="s">
        <v>1980</v>
      </c>
      <c r="B421" s="53" t="s">
        <v>1981</v>
      </c>
      <c r="C421" s="53"/>
      <c r="D421" s="53"/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C421" s="53"/>
      <c r="AD421" s="53"/>
      <c r="AE421" s="53"/>
      <c r="AF421" s="53"/>
      <c r="AG421" s="53"/>
      <c r="AH421" s="53"/>
      <c r="AI421" s="53"/>
      <c r="AJ421" s="53"/>
      <c r="AK421" s="53"/>
      <c r="AL421" s="53"/>
      <c r="AM421" s="54">
        <v>40</v>
      </c>
    </row>
    <row r="422" spans="1:39" x14ac:dyDescent="0.25">
      <c r="A422" s="49" t="s">
        <v>1982</v>
      </c>
      <c r="B422" s="53" t="s">
        <v>1983</v>
      </c>
      <c r="C422" s="53"/>
      <c r="D422" s="53"/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  <c r="AB422" s="53"/>
      <c r="AC422" s="53"/>
      <c r="AD422" s="53"/>
      <c r="AE422" s="53"/>
      <c r="AF422" s="53"/>
      <c r="AG422" s="53"/>
      <c r="AH422" s="53"/>
      <c r="AI422" s="53"/>
      <c r="AJ422" s="53"/>
      <c r="AK422" s="53"/>
      <c r="AL422" s="53"/>
      <c r="AM422" s="54">
        <v>12220</v>
      </c>
    </row>
    <row r="423" spans="1:39" x14ac:dyDescent="0.25">
      <c r="A423" s="49" t="s">
        <v>1986</v>
      </c>
      <c r="B423" s="53" t="s">
        <v>1987</v>
      </c>
      <c r="C423" s="53"/>
      <c r="D423" s="53"/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  <c r="AC423" s="53"/>
      <c r="AD423" s="53"/>
      <c r="AE423" s="53"/>
      <c r="AF423" s="53"/>
      <c r="AG423" s="53"/>
      <c r="AH423" s="53"/>
      <c r="AI423" s="53"/>
      <c r="AJ423" s="53"/>
      <c r="AK423" s="53"/>
      <c r="AL423" s="53"/>
      <c r="AM423" s="54">
        <v>50</v>
      </c>
    </row>
    <row r="424" spans="1:39" x14ac:dyDescent="0.25">
      <c r="A424" s="49" t="s">
        <v>4167</v>
      </c>
      <c r="B424" s="53" t="s">
        <v>4168</v>
      </c>
      <c r="C424" s="53"/>
      <c r="D424" s="53"/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  <c r="Z424" s="53"/>
      <c r="AA424" s="53"/>
      <c r="AB424" s="53"/>
      <c r="AC424" s="53"/>
      <c r="AD424" s="53"/>
      <c r="AE424" s="53"/>
      <c r="AF424" s="53"/>
      <c r="AG424" s="53"/>
      <c r="AH424" s="53"/>
      <c r="AI424" s="53"/>
      <c r="AJ424" s="53"/>
      <c r="AK424" s="53"/>
      <c r="AL424" s="53"/>
      <c r="AM424" s="54">
        <v>1812</v>
      </c>
    </row>
    <row r="425" spans="1:39" x14ac:dyDescent="0.25">
      <c r="A425" s="49" t="s">
        <v>4169</v>
      </c>
      <c r="B425" s="53" t="s">
        <v>4170</v>
      </c>
      <c r="C425" s="53"/>
      <c r="D425" s="53"/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  <c r="Z425" s="53"/>
      <c r="AA425" s="53"/>
      <c r="AB425" s="53"/>
      <c r="AC425" s="53"/>
      <c r="AD425" s="53"/>
      <c r="AE425" s="53"/>
      <c r="AF425" s="53"/>
      <c r="AG425" s="53"/>
      <c r="AH425" s="53"/>
      <c r="AI425" s="53"/>
      <c r="AJ425" s="53"/>
      <c r="AK425" s="53"/>
      <c r="AL425" s="53"/>
      <c r="AM425" s="54">
        <v>541</v>
      </c>
    </row>
    <row r="426" spans="1:39" x14ac:dyDescent="0.25">
      <c r="A426" s="49" t="s">
        <v>3664</v>
      </c>
      <c r="B426" s="53" t="s">
        <v>3665</v>
      </c>
      <c r="C426" s="53"/>
      <c r="D426" s="53"/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  <c r="Z426" s="53"/>
      <c r="AA426" s="53"/>
      <c r="AB426" s="53"/>
      <c r="AC426" s="53"/>
      <c r="AD426" s="53"/>
      <c r="AE426" s="53"/>
      <c r="AF426" s="53"/>
      <c r="AG426" s="53"/>
      <c r="AH426" s="53"/>
      <c r="AI426" s="53"/>
      <c r="AJ426" s="53"/>
      <c r="AK426" s="53"/>
      <c r="AL426" s="53"/>
      <c r="AM426" s="54">
        <v>67</v>
      </c>
    </row>
    <row r="427" spans="1:39" x14ac:dyDescent="0.25">
      <c r="A427" s="49" t="s">
        <v>1990</v>
      </c>
      <c r="B427" s="53" t="s">
        <v>1991</v>
      </c>
      <c r="C427" s="53"/>
      <c r="D427" s="53"/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  <c r="Z427" s="53"/>
      <c r="AA427" s="53"/>
      <c r="AB427" s="53"/>
      <c r="AC427" s="53"/>
      <c r="AD427" s="53"/>
      <c r="AE427" s="53"/>
      <c r="AF427" s="53"/>
      <c r="AG427" s="53"/>
      <c r="AH427" s="53"/>
      <c r="AI427" s="53"/>
      <c r="AJ427" s="53"/>
      <c r="AK427" s="53"/>
      <c r="AL427" s="53"/>
      <c r="AM427" s="54">
        <v>34670</v>
      </c>
    </row>
    <row r="428" spans="1:39" x14ac:dyDescent="0.25">
      <c r="A428" s="49" t="s">
        <v>1992</v>
      </c>
      <c r="B428" s="53" t="s">
        <v>1993</v>
      </c>
      <c r="C428" s="53"/>
      <c r="D428" s="53"/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  <c r="AB428" s="53"/>
      <c r="AC428" s="53"/>
      <c r="AD428" s="53"/>
      <c r="AE428" s="53"/>
      <c r="AF428" s="53"/>
      <c r="AG428" s="53"/>
      <c r="AH428" s="53"/>
      <c r="AI428" s="53"/>
      <c r="AJ428" s="53"/>
      <c r="AK428" s="53"/>
      <c r="AL428" s="53"/>
      <c r="AM428" s="54">
        <v>8876</v>
      </c>
    </row>
    <row r="429" spans="1:39" x14ac:dyDescent="0.25">
      <c r="A429" s="49" t="s">
        <v>759</v>
      </c>
      <c r="B429" s="53" t="s">
        <v>760</v>
      </c>
      <c r="C429" s="53"/>
      <c r="D429" s="53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  <c r="AB429" s="53"/>
      <c r="AC429" s="53"/>
      <c r="AD429" s="53"/>
      <c r="AE429" s="53"/>
      <c r="AF429" s="53"/>
      <c r="AG429" s="53"/>
      <c r="AH429" s="53"/>
      <c r="AI429" s="53"/>
      <c r="AJ429" s="53"/>
      <c r="AK429" s="53"/>
      <c r="AL429" s="53"/>
      <c r="AM429" s="54">
        <v>1</v>
      </c>
    </row>
    <row r="430" spans="1:39" x14ac:dyDescent="0.25">
      <c r="A430" s="49" t="s">
        <v>264</v>
      </c>
      <c r="B430" s="53" t="s">
        <v>265</v>
      </c>
      <c r="C430" s="53"/>
      <c r="D430" s="53"/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  <c r="Z430" s="53"/>
      <c r="AA430" s="53"/>
      <c r="AB430" s="53"/>
      <c r="AC430" s="53"/>
      <c r="AD430" s="53"/>
      <c r="AE430" s="53"/>
      <c r="AF430" s="53"/>
      <c r="AG430" s="53"/>
      <c r="AH430" s="53"/>
      <c r="AI430" s="53"/>
      <c r="AJ430" s="53"/>
      <c r="AK430" s="53"/>
      <c r="AL430" s="53"/>
      <c r="AM430" s="54">
        <v>3</v>
      </c>
    </row>
    <row r="431" spans="1:39" x14ac:dyDescent="0.25">
      <c r="A431" s="49" t="s">
        <v>5557</v>
      </c>
      <c r="B431" s="53" t="s">
        <v>5558</v>
      </c>
      <c r="C431" s="53"/>
      <c r="D431" s="53"/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  <c r="AA431" s="53"/>
      <c r="AB431" s="53"/>
      <c r="AC431" s="53"/>
      <c r="AD431" s="53"/>
      <c r="AE431" s="53"/>
      <c r="AF431" s="53"/>
      <c r="AG431" s="53"/>
      <c r="AH431" s="53"/>
      <c r="AI431" s="53"/>
      <c r="AJ431" s="53"/>
      <c r="AK431" s="53"/>
      <c r="AL431" s="53"/>
      <c r="AM431" s="54">
        <v>319</v>
      </c>
    </row>
    <row r="432" spans="1:39" x14ac:dyDescent="0.25">
      <c r="A432" s="49" t="s">
        <v>5607</v>
      </c>
      <c r="B432" s="53" t="s">
        <v>5608</v>
      </c>
      <c r="C432" s="53"/>
      <c r="D432" s="53"/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  <c r="Z432" s="53"/>
      <c r="AA432" s="53"/>
      <c r="AB432" s="53"/>
      <c r="AC432" s="53"/>
      <c r="AD432" s="53"/>
      <c r="AE432" s="53"/>
      <c r="AF432" s="53"/>
      <c r="AG432" s="53"/>
      <c r="AH432" s="53"/>
      <c r="AI432" s="53"/>
      <c r="AJ432" s="53"/>
      <c r="AK432" s="53"/>
      <c r="AL432" s="53"/>
      <c r="AM432" s="54">
        <v>20</v>
      </c>
    </row>
    <row r="433" spans="1:39" x14ac:dyDescent="0.25">
      <c r="A433" s="49" t="s">
        <v>5609</v>
      </c>
      <c r="B433" s="53" t="s">
        <v>5610</v>
      </c>
      <c r="C433" s="53"/>
      <c r="D433" s="53"/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  <c r="Z433" s="53"/>
      <c r="AA433" s="53"/>
      <c r="AB433" s="53"/>
      <c r="AC433" s="53"/>
      <c r="AD433" s="53"/>
      <c r="AE433" s="53"/>
      <c r="AF433" s="53"/>
      <c r="AG433" s="53"/>
      <c r="AH433" s="53"/>
      <c r="AI433" s="53"/>
      <c r="AJ433" s="53"/>
      <c r="AK433" s="53"/>
      <c r="AL433" s="53"/>
      <c r="AM433" s="54">
        <v>20</v>
      </c>
    </row>
    <row r="434" spans="1:39" x14ac:dyDescent="0.25">
      <c r="A434" s="49" t="s">
        <v>945</v>
      </c>
      <c r="B434" s="53" t="s">
        <v>946</v>
      </c>
      <c r="C434" s="53"/>
      <c r="D434" s="53"/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  <c r="Z434" s="53"/>
      <c r="AA434" s="53"/>
      <c r="AB434" s="53"/>
      <c r="AC434" s="53"/>
      <c r="AD434" s="53"/>
      <c r="AE434" s="53"/>
      <c r="AF434" s="53"/>
      <c r="AG434" s="53"/>
      <c r="AH434" s="53"/>
      <c r="AI434" s="53"/>
      <c r="AJ434" s="53"/>
      <c r="AK434" s="53"/>
      <c r="AL434" s="53"/>
      <c r="AM434" s="54">
        <v>5424</v>
      </c>
    </row>
    <row r="435" spans="1:39" x14ac:dyDescent="0.25">
      <c r="A435" s="49" t="s">
        <v>1994</v>
      </c>
      <c r="B435" s="53" t="s">
        <v>1995</v>
      </c>
      <c r="C435" s="53"/>
      <c r="D435" s="53"/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  <c r="Z435" s="53"/>
      <c r="AA435" s="53"/>
      <c r="AB435" s="53"/>
      <c r="AC435" s="53"/>
      <c r="AD435" s="53"/>
      <c r="AE435" s="53"/>
      <c r="AF435" s="53"/>
      <c r="AG435" s="53"/>
      <c r="AH435" s="53"/>
      <c r="AI435" s="53"/>
      <c r="AJ435" s="53"/>
      <c r="AK435" s="53"/>
      <c r="AL435" s="53"/>
      <c r="AM435" s="54">
        <v>32</v>
      </c>
    </row>
    <row r="436" spans="1:39" x14ac:dyDescent="0.25">
      <c r="A436" s="49" t="s">
        <v>943</v>
      </c>
      <c r="B436" s="53" t="s">
        <v>944</v>
      </c>
      <c r="C436" s="53"/>
      <c r="D436" s="53"/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  <c r="AA436" s="53"/>
      <c r="AB436" s="53"/>
      <c r="AC436" s="53"/>
      <c r="AD436" s="53"/>
      <c r="AE436" s="53"/>
      <c r="AF436" s="53"/>
      <c r="AG436" s="53"/>
      <c r="AH436" s="53"/>
      <c r="AI436" s="53"/>
      <c r="AJ436" s="53"/>
      <c r="AK436" s="53"/>
      <c r="AL436" s="53"/>
      <c r="AM436" s="54">
        <v>1368</v>
      </c>
    </row>
    <row r="437" spans="1:39" x14ac:dyDescent="0.25">
      <c r="A437" s="49" t="s">
        <v>5559</v>
      </c>
      <c r="B437" s="53" t="s">
        <v>5560</v>
      </c>
      <c r="C437" s="53"/>
      <c r="D437" s="53"/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  <c r="AA437" s="53"/>
      <c r="AB437" s="53"/>
      <c r="AC437" s="53"/>
      <c r="AD437" s="53"/>
      <c r="AE437" s="53"/>
      <c r="AF437" s="53"/>
      <c r="AG437" s="53"/>
      <c r="AH437" s="53"/>
      <c r="AI437" s="53"/>
      <c r="AJ437" s="53"/>
      <c r="AK437" s="53"/>
      <c r="AL437" s="53"/>
      <c r="AM437" s="54">
        <v>624</v>
      </c>
    </row>
    <row r="438" spans="1:39" x14ac:dyDescent="0.25">
      <c r="A438" s="49" t="s">
        <v>334</v>
      </c>
      <c r="B438" s="53" t="s">
        <v>335</v>
      </c>
      <c r="C438" s="53"/>
      <c r="D438" s="53"/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  <c r="AA438" s="53"/>
      <c r="AB438" s="53"/>
      <c r="AC438" s="53"/>
      <c r="AD438" s="53"/>
      <c r="AE438" s="53"/>
      <c r="AF438" s="53"/>
      <c r="AG438" s="53"/>
      <c r="AH438" s="53"/>
      <c r="AI438" s="53"/>
      <c r="AJ438" s="53"/>
      <c r="AK438" s="53"/>
      <c r="AL438" s="53"/>
      <c r="AM438" s="54">
        <v>4583</v>
      </c>
    </row>
    <row r="439" spans="1:39" x14ac:dyDescent="0.25">
      <c r="A439" s="49" t="s">
        <v>4598</v>
      </c>
      <c r="B439" s="53" t="s">
        <v>4599</v>
      </c>
      <c r="C439" s="53"/>
      <c r="D439" s="53"/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  <c r="AA439" s="53"/>
      <c r="AB439" s="53"/>
      <c r="AC439" s="53"/>
      <c r="AD439" s="53"/>
      <c r="AE439" s="53"/>
      <c r="AF439" s="53"/>
      <c r="AG439" s="53"/>
      <c r="AH439" s="53"/>
      <c r="AI439" s="53"/>
      <c r="AJ439" s="53"/>
      <c r="AK439" s="53"/>
      <c r="AL439" s="53"/>
      <c r="AM439" s="54">
        <v>14734</v>
      </c>
    </row>
    <row r="440" spans="1:39" x14ac:dyDescent="0.25">
      <c r="A440" s="49" t="s">
        <v>1998</v>
      </c>
      <c r="B440" s="53" t="s">
        <v>1999</v>
      </c>
      <c r="C440" s="53"/>
      <c r="D440" s="53"/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  <c r="Y440" s="53"/>
      <c r="Z440" s="53"/>
      <c r="AA440" s="53"/>
      <c r="AB440" s="53"/>
      <c r="AC440" s="53"/>
      <c r="AD440" s="53"/>
      <c r="AE440" s="53"/>
      <c r="AF440" s="53"/>
      <c r="AG440" s="53"/>
      <c r="AH440" s="53"/>
      <c r="AI440" s="53"/>
      <c r="AJ440" s="53"/>
      <c r="AK440" s="53"/>
      <c r="AL440" s="53"/>
      <c r="AM440" s="54">
        <v>4575</v>
      </c>
    </row>
    <row r="441" spans="1:39" x14ac:dyDescent="0.25">
      <c r="A441" s="49" t="s">
        <v>2000</v>
      </c>
      <c r="B441" s="53" t="s">
        <v>2001</v>
      </c>
      <c r="C441" s="53"/>
      <c r="D441" s="53"/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X441" s="53"/>
      <c r="Y441" s="53"/>
      <c r="Z441" s="53"/>
      <c r="AA441" s="53"/>
      <c r="AB441" s="53"/>
      <c r="AC441" s="53"/>
      <c r="AD441" s="53"/>
      <c r="AE441" s="53"/>
      <c r="AF441" s="53"/>
      <c r="AG441" s="53"/>
      <c r="AH441" s="53"/>
      <c r="AI441" s="53"/>
      <c r="AJ441" s="53"/>
      <c r="AK441" s="53"/>
      <c r="AL441" s="53"/>
      <c r="AM441" s="54">
        <v>3294</v>
      </c>
    </row>
    <row r="442" spans="1:39" x14ac:dyDescent="0.25">
      <c r="A442" s="49" t="s">
        <v>2002</v>
      </c>
      <c r="B442" s="53" t="s">
        <v>2003</v>
      </c>
      <c r="C442" s="53"/>
      <c r="D442" s="53"/>
      <c r="E442" s="53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  <c r="X442" s="53"/>
      <c r="Y442" s="53"/>
      <c r="Z442" s="53"/>
      <c r="AA442" s="53"/>
      <c r="AB442" s="53"/>
      <c r="AC442" s="53"/>
      <c r="AD442" s="53"/>
      <c r="AE442" s="53"/>
      <c r="AF442" s="53"/>
      <c r="AG442" s="53"/>
      <c r="AH442" s="53"/>
      <c r="AI442" s="53"/>
      <c r="AJ442" s="53"/>
      <c r="AK442" s="53"/>
      <c r="AL442" s="53"/>
      <c r="AM442" s="54">
        <v>2129</v>
      </c>
    </row>
    <row r="443" spans="1:39" x14ac:dyDescent="0.25">
      <c r="A443" s="49" t="s">
        <v>4600</v>
      </c>
      <c r="B443" s="53" t="s">
        <v>4601</v>
      </c>
      <c r="C443" s="53"/>
      <c r="D443" s="53"/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Z443" s="53"/>
      <c r="AA443" s="53"/>
      <c r="AB443" s="53"/>
      <c r="AC443" s="53"/>
      <c r="AD443" s="53"/>
      <c r="AE443" s="53"/>
      <c r="AF443" s="53"/>
      <c r="AG443" s="53"/>
      <c r="AH443" s="53"/>
      <c r="AI443" s="53"/>
      <c r="AJ443" s="53"/>
      <c r="AK443" s="53"/>
      <c r="AL443" s="53"/>
      <c r="AM443" s="54">
        <v>5548</v>
      </c>
    </row>
    <row r="444" spans="1:39" x14ac:dyDescent="0.25">
      <c r="A444" s="49" t="s">
        <v>2004</v>
      </c>
      <c r="B444" s="53" t="s">
        <v>2005</v>
      </c>
      <c r="C444" s="53"/>
      <c r="D444" s="53"/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Z444" s="53"/>
      <c r="AA444" s="53"/>
      <c r="AB444" s="53"/>
      <c r="AC444" s="53"/>
      <c r="AD444" s="53"/>
      <c r="AE444" s="53"/>
      <c r="AF444" s="53"/>
      <c r="AG444" s="53"/>
      <c r="AH444" s="53"/>
      <c r="AI444" s="53"/>
      <c r="AJ444" s="53"/>
      <c r="AK444" s="53"/>
      <c r="AL444" s="53"/>
      <c r="AM444" s="54">
        <v>105316</v>
      </c>
    </row>
    <row r="445" spans="1:39" x14ac:dyDescent="0.25">
      <c r="A445" s="49" t="s">
        <v>104</v>
      </c>
      <c r="B445" s="53" t="s">
        <v>4041</v>
      </c>
      <c r="C445" s="53"/>
      <c r="D445" s="53"/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Z445" s="53"/>
      <c r="AA445" s="53"/>
      <c r="AB445" s="53"/>
      <c r="AC445" s="53"/>
      <c r="AD445" s="53"/>
      <c r="AE445" s="53"/>
      <c r="AF445" s="53"/>
      <c r="AG445" s="53"/>
      <c r="AH445" s="53"/>
      <c r="AI445" s="53"/>
      <c r="AJ445" s="53"/>
      <c r="AK445" s="53"/>
      <c r="AL445" s="53"/>
      <c r="AM445" s="54">
        <v>97982</v>
      </c>
    </row>
    <row r="446" spans="1:39" x14ac:dyDescent="0.25">
      <c r="A446" s="49" t="s">
        <v>3666</v>
      </c>
      <c r="B446" s="53" t="s">
        <v>3667</v>
      </c>
      <c r="C446" s="53"/>
      <c r="D446" s="53"/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Z446" s="53"/>
      <c r="AA446" s="53"/>
      <c r="AB446" s="53"/>
      <c r="AC446" s="53"/>
      <c r="AD446" s="53"/>
      <c r="AE446" s="53"/>
      <c r="AF446" s="53"/>
      <c r="AG446" s="53"/>
      <c r="AH446" s="53"/>
      <c r="AI446" s="53"/>
      <c r="AJ446" s="53"/>
      <c r="AK446" s="53"/>
      <c r="AL446" s="53"/>
      <c r="AM446" s="54">
        <v>26660</v>
      </c>
    </row>
    <row r="447" spans="1:39" x14ac:dyDescent="0.25">
      <c r="A447" s="49" t="s">
        <v>4171</v>
      </c>
      <c r="B447" s="53" t="s">
        <v>4172</v>
      </c>
      <c r="C447" s="53"/>
      <c r="D447" s="53"/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Z447" s="53"/>
      <c r="AA447" s="53"/>
      <c r="AB447" s="53"/>
      <c r="AC447" s="53"/>
      <c r="AD447" s="53"/>
      <c r="AE447" s="53"/>
      <c r="AF447" s="53"/>
      <c r="AG447" s="53"/>
      <c r="AH447" s="53"/>
      <c r="AI447" s="53"/>
      <c r="AJ447" s="53"/>
      <c r="AK447" s="53"/>
      <c r="AL447" s="53"/>
      <c r="AM447" s="54">
        <v>181</v>
      </c>
    </row>
    <row r="448" spans="1:39" x14ac:dyDescent="0.25">
      <c r="A448" s="49" t="s">
        <v>1496</v>
      </c>
      <c r="B448" s="53" t="s">
        <v>1497</v>
      </c>
      <c r="C448" s="53"/>
      <c r="D448" s="53"/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Z448" s="53"/>
      <c r="AA448" s="53"/>
      <c r="AB448" s="53"/>
      <c r="AC448" s="53"/>
      <c r="AD448" s="53"/>
      <c r="AE448" s="53"/>
      <c r="AF448" s="53"/>
      <c r="AG448" s="53"/>
      <c r="AH448" s="53"/>
      <c r="AI448" s="53"/>
      <c r="AJ448" s="53"/>
      <c r="AK448" s="53"/>
      <c r="AL448" s="53"/>
      <c r="AM448" s="54">
        <v>2256</v>
      </c>
    </row>
    <row r="449" spans="1:39" x14ac:dyDescent="0.25">
      <c r="A449" s="49" t="s">
        <v>2006</v>
      </c>
      <c r="B449" s="53" t="s">
        <v>2007</v>
      </c>
      <c r="C449" s="53"/>
      <c r="D449" s="53"/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  <c r="AA449" s="53"/>
      <c r="AB449" s="53"/>
      <c r="AC449" s="53"/>
      <c r="AD449" s="53"/>
      <c r="AE449" s="53"/>
      <c r="AF449" s="53"/>
      <c r="AG449" s="53"/>
      <c r="AH449" s="53"/>
      <c r="AI449" s="53"/>
      <c r="AJ449" s="53"/>
      <c r="AK449" s="53"/>
      <c r="AL449" s="53"/>
      <c r="AM449" s="54">
        <v>2356</v>
      </c>
    </row>
    <row r="450" spans="1:39" x14ac:dyDescent="0.25">
      <c r="A450" s="49" t="s">
        <v>2008</v>
      </c>
      <c r="B450" s="53" t="s">
        <v>2009</v>
      </c>
      <c r="C450" s="53"/>
      <c r="D450" s="53"/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  <c r="AA450" s="53"/>
      <c r="AB450" s="53"/>
      <c r="AC450" s="53"/>
      <c r="AD450" s="53"/>
      <c r="AE450" s="53"/>
      <c r="AF450" s="53"/>
      <c r="AG450" s="53"/>
      <c r="AH450" s="53"/>
      <c r="AI450" s="53"/>
      <c r="AJ450" s="53"/>
      <c r="AK450" s="53"/>
      <c r="AL450" s="53"/>
      <c r="AM450" s="54">
        <v>36056</v>
      </c>
    </row>
    <row r="451" spans="1:39" x14ac:dyDescent="0.25">
      <c r="A451" s="49" t="s">
        <v>3902</v>
      </c>
      <c r="B451" s="53" t="s">
        <v>3903</v>
      </c>
      <c r="C451" s="53"/>
      <c r="D451" s="53"/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  <c r="AB451" s="53"/>
      <c r="AC451" s="53"/>
      <c r="AD451" s="53"/>
      <c r="AE451" s="53"/>
      <c r="AF451" s="53"/>
      <c r="AG451" s="53"/>
      <c r="AH451" s="53"/>
      <c r="AI451" s="53"/>
      <c r="AJ451" s="53"/>
      <c r="AK451" s="53"/>
      <c r="AL451" s="53"/>
      <c r="AM451" s="54">
        <v>14900</v>
      </c>
    </row>
    <row r="452" spans="1:39" x14ac:dyDescent="0.25">
      <c r="A452" s="49" t="s">
        <v>3904</v>
      </c>
      <c r="B452" s="53" t="s">
        <v>3905</v>
      </c>
      <c r="C452" s="53"/>
      <c r="D452" s="53"/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  <c r="AB452" s="53"/>
      <c r="AC452" s="53"/>
      <c r="AD452" s="53"/>
      <c r="AE452" s="53"/>
      <c r="AF452" s="53"/>
      <c r="AG452" s="53"/>
      <c r="AH452" s="53"/>
      <c r="AI452" s="53"/>
      <c r="AJ452" s="53"/>
      <c r="AK452" s="53"/>
      <c r="AL452" s="53"/>
      <c r="AM452" s="54">
        <v>14950</v>
      </c>
    </row>
    <row r="453" spans="1:39" x14ac:dyDescent="0.25">
      <c r="A453" s="49" t="s">
        <v>2010</v>
      </c>
      <c r="B453" s="53" t="s">
        <v>2011</v>
      </c>
      <c r="C453" s="53"/>
      <c r="D453" s="53"/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  <c r="AA453" s="53"/>
      <c r="AB453" s="53"/>
      <c r="AC453" s="53"/>
      <c r="AD453" s="53"/>
      <c r="AE453" s="53"/>
      <c r="AF453" s="53"/>
      <c r="AG453" s="53"/>
      <c r="AH453" s="53"/>
      <c r="AI453" s="53"/>
      <c r="AJ453" s="53"/>
      <c r="AK453" s="53"/>
      <c r="AL453" s="53"/>
      <c r="AM453" s="54">
        <v>9728</v>
      </c>
    </row>
    <row r="454" spans="1:39" x14ac:dyDescent="0.25">
      <c r="A454" s="49" t="s">
        <v>655</v>
      </c>
      <c r="B454" s="53" t="s">
        <v>656</v>
      </c>
      <c r="C454" s="53"/>
      <c r="D454" s="53"/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  <c r="AA454" s="53"/>
      <c r="AB454" s="53"/>
      <c r="AC454" s="53"/>
      <c r="AD454" s="53"/>
      <c r="AE454" s="53"/>
      <c r="AF454" s="53"/>
      <c r="AG454" s="53"/>
      <c r="AH454" s="53"/>
      <c r="AI454" s="53"/>
      <c r="AJ454" s="53"/>
      <c r="AK454" s="53"/>
      <c r="AL454" s="53"/>
      <c r="AM454" s="54">
        <v>1</v>
      </c>
    </row>
    <row r="455" spans="1:39" x14ac:dyDescent="0.25">
      <c r="A455" s="49" t="s">
        <v>508</v>
      </c>
      <c r="B455" s="53" t="s">
        <v>509</v>
      </c>
      <c r="C455" s="53"/>
      <c r="D455" s="53"/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  <c r="AA455" s="53"/>
      <c r="AB455" s="53"/>
      <c r="AC455" s="53"/>
      <c r="AD455" s="53"/>
      <c r="AE455" s="53"/>
      <c r="AF455" s="53"/>
      <c r="AG455" s="53"/>
      <c r="AH455" s="53"/>
      <c r="AI455" s="53"/>
      <c r="AJ455" s="53"/>
      <c r="AK455" s="53"/>
      <c r="AL455" s="53"/>
      <c r="AM455" s="54">
        <v>10276</v>
      </c>
    </row>
    <row r="456" spans="1:39" x14ac:dyDescent="0.25">
      <c r="A456" s="49" t="s">
        <v>3668</v>
      </c>
      <c r="B456" s="53" t="s">
        <v>3669</v>
      </c>
      <c r="C456" s="53"/>
      <c r="D456" s="53"/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  <c r="AA456" s="53"/>
      <c r="AB456" s="53"/>
      <c r="AC456" s="53"/>
      <c r="AD456" s="53"/>
      <c r="AE456" s="53"/>
      <c r="AF456" s="53"/>
      <c r="AG456" s="53"/>
      <c r="AH456" s="53"/>
      <c r="AI456" s="53"/>
      <c r="AJ456" s="53"/>
      <c r="AK456" s="53"/>
      <c r="AL456" s="53"/>
      <c r="AM456" s="54">
        <v>1123213</v>
      </c>
    </row>
    <row r="457" spans="1:39" x14ac:dyDescent="0.25">
      <c r="A457" s="49" t="s">
        <v>5611</v>
      </c>
      <c r="B457" s="53" t="s">
        <v>5612</v>
      </c>
      <c r="C457" s="53"/>
      <c r="D457" s="53"/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  <c r="AA457" s="53"/>
      <c r="AB457" s="53"/>
      <c r="AC457" s="53"/>
      <c r="AD457" s="53"/>
      <c r="AE457" s="53"/>
      <c r="AF457" s="53"/>
      <c r="AG457" s="53"/>
      <c r="AH457" s="53"/>
      <c r="AI457" s="53"/>
      <c r="AJ457" s="53"/>
      <c r="AK457" s="53"/>
      <c r="AL457" s="53"/>
      <c r="AM457" s="54">
        <v>818740</v>
      </c>
    </row>
    <row r="458" spans="1:39" x14ac:dyDescent="0.25">
      <c r="A458" s="49" t="s">
        <v>2015</v>
      </c>
      <c r="B458" s="53" t="s">
        <v>2016</v>
      </c>
      <c r="C458" s="53"/>
      <c r="D458" s="53"/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  <c r="AA458" s="53"/>
      <c r="AB458" s="53"/>
      <c r="AC458" s="53"/>
      <c r="AD458" s="53"/>
      <c r="AE458" s="53"/>
      <c r="AF458" s="53"/>
      <c r="AG458" s="53"/>
      <c r="AH458" s="53"/>
      <c r="AI458" s="53"/>
      <c r="AJ458" s="53"/>
      <c r="AK458" s="53"/>
      <c r="AL458" s="53"/>
      <c r="AM458" s="54">
        <v>559</v>
      </c>
    </row>
    <row r="459" spans="1:39" x14ac:dyDescent="0.25">
      <c r="A459" s="49" t="s">
        <v>4173</v>
      </c>
      <c r="B459" s="53" t="s">
        <v>4174</v>
      </c>
      <c r="C459" s="53"/>
      <c r="D459" s="53"/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  <c r="Z459" s="53"/>
      <c r="AA459" s="53"/>
      <c r="AB459" s="53"/>
      <c r="AC459" s="53"/>
      <c r="AD459" s="53"/>
      <c r="AE459" s="53"/>
      <c r="AF459" s="53"/>
      <c r="AG459" s="53"/>
      <c r="AH459" s="53"/>
      <c r="AI459" s="53"/>
      <c r="AJ459" s="53"/>
      <c r="AK459" s="53"/>
      <c r="AL459" s="53"/>
      <c r="AM459" s="54">
        <v>8440</v>
      </c>
    </row>
    <row r="460" spans="1:39" x14ac:dyDescent="0.25">
      <c r="A460" s="49" t="s">
        <v>1551</v>
      </c>
      <c r="B460" s="53" t="s">
        <v>1552</v>
      </c>
      <c r="C460" s="53"/>
      <c r="D460" s="53"/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  <c r="Z460" s="53"/>
      <c r="AA460" s="53"/>
      <c r="AB460" s="53"/>
      <c r="AC460" s="53"/>
      <c r="AD460" s="53"/>
      <c r="AE460" s="53"/>
      <c r="AF460" s="53"/>
      <c r="AG460" s="53"/>
      <c r="AH460" s="53"/>
      <c r="AI460" s="53"/>
      <c r="AJ460" s="53"/>
      <c r="AK460" s="53"/>
      <c r="AL460" s="53"/>
      <c r="AM460" s="54">
        <v>779</v>
      </c>
    </row>
    <row r="461" spans="1:39" x14ac:dyDescent="0.25">
      <c r="A461" s="49" t="s">
        <v>2017</v>
      </c>
      <c r="B461" s="53" t="s">
        <v>2018</v>
      </c>
      <c r="C461" s="53"/>
      <c r="D461" s="53"/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  <c r="Z461" s="53"/>
      <c r="AA461" s="53"/>
      <c r="AB461" s="53"/>
      <c r="AC461" s="53"/>
      <c r="AD461" s="53"/>
      <c r="AE461" s="53"/>
      <c r="AF461" s="53"/>
      <c r="AG461" s="53"/>
      <c r="AH461" s="53"/>
      <c r="AI461" s="53"/>
      <c r="AJ461" s="53"/>
      <c r="AK461" s="53"/>
      <c r="AL461" s="53"/>
      <c r="AM461" s="54">
        <v>9602</v>
      </c>
    </row>
    <row r="462" spans="1:39" x14ac:dyDescent="0.25">
      <c r="A462" s="49" t="s">
        <v>2019</v>
      </c>
      <c r="B462" s="53" t="s">
        <v>2020</v>
      </c>
      <c r="C462" s="53"/>
      <c r="D462" s="53"/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  <c r="Z462" s="53"/>
      <c r="AA462" s="53"/>
      <c r="AB462" s="53"/>
      <c r="AC462" s="53"/>
      <c r="AD462" s="53"/>
      <c r="AE462" s="53"/>
      <c r="AF462" s="53"/>
      <c r="AG462" s="53"/>
      <c r="AH462" s="53"/>
      <c r="AI462" s="53"/>
      <c r="AJ462" s="53"/>
      <c r="AK462" s="53"/>
      <c r="AL462" s="53"/>
      <c r="AM462" s="54">
        <v>493</v>
      </c>
    </row>
    <row r="463" spans="1:39" x14ac:dyDescent="0.25">
      <c r="A463" s="49" t="s">
        <v>4042</v>
      </c>
      <c r="B463" s="53" t="s">
        <v>4043</v>
      </c>
      <c r="C463" s="53"/>
      <c r="D463" s="53"/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  <c r="Z463" s="53"/>
      <c r="AA463" s="53"/>
      <c r="AB463" s="53"/>
      <c r="AC463" s="53"/>
      <c r="AD463" s="53"/>
      <c r="AE463" s="53"/>
      <c r="AF463" s="53"/>
      <c r="AG463" s="53"/>
      <c r="AH463" s="53"/>
      <c r="AI463" s="53"/>
      <c r="AJ463" s="53"/>
      <c r="AK463" s="53"/>
      <c r="AL463" s="53"/>
      <c r="AM463" s="54">
        <v>2</v>
      </c>
    </row>
    <row r="464" spans="1:39" x14ac:dyDescent="0.25">
      <c r="A464" s="49" t="s">
        <v>727</v>
      </c>
      <c r="B464" s="53" t="s">
        <v>728</v>
      </c>
      <c r="C464" s="53"/>
      <c r="D464" s="53"/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  <c r="Z464" s="53"/>
      <c r="AA464" s="53"/>
      <c r="AB464" s="53"/>
      <c r="AC464" s="53"/>
      <c r="AD464" s="53"/>
      <c r="AE464" s="53"/>
      <c r="AF464" s="53"/>
      <c r="AG464" s="53"/>
      <c r="AH464" s="53"/>
      <c r="AI464" s="53"/>
      <c r="AJ464" s="53"/>
      <c r="AK464" s="53"/>
      <c r="AL464" s="53"/>
      <c r="AM464" s="54">
        <v>40</v>
      </c>
    </row>
    <row r="465" spans="1:39" x14ac:dyDescent="0.25">
      <c r="A465" s="49" t="s">
        <v>4291</v>
      </c>
      <c r="B465" s="53" t="s">
        <v>4292</v>
      </c>
      <c r="C465" s="53"/>
      <c r="D465" s="53"/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  <c r="Z465" s="53"/>
      <c r="AA465" s="53"/>
      <c r="AB465" s="53"/>
      <c r="AC465" s="53"/>
      <c r="AD465" s="53"/>
      <c r="AE465" s="53"/>
      <c r="AF465" s="53"/>
      <c r="AG465" s="53"/>
      <c r="AH465" s="53"/>
      <c r="AI465" s="53"/>
      <c r="AJ465" s="53"/>
      <c r="AK465" s="53"/>
      <c r="AL465" s="53"/>
      <c r="AM465" s="54">
        <v>16</v>
      </c>
    </row>
    <row r="466" spans="1:39" x14ac:dyDescent="0.25">
      <c r="A466" s="49" t="s">
        <v>3939</v>
      </c>
      <c r="B466" s="53" t="s">
        <v>3940</v>
      </c>
      <c r="C466" s="53"/>
      <c r="D466" s="53"/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W466" s="53"/>
      <c r="X466" s="53"/>
      <c r="Y466" s="53"/>
      <c r="Z466" s="53"/>
      <c r="AA466" s="53"/>
      <c r="AB466" s="53"/>
      <c r="AC466" s="53"/>
      <c r="AD466" s="53"/>
      <c r="AE466" s="53"/>
      <c r="AF466" s="53"/>
      <c r="AG466" s="53"/>
      <c r="AH466" s="53"/>
      <c r="AI466" s="53"/>
      <c r="AJ466" s="53"/>
      <c r="AK466" s="53"/>
      <c r="AL466" s="53"/>
      <c r="AM466" s="54">
        <v>1</v>
      </c>
    </row>
    <row r="467" spans="1:39" x14ac:dyDescent="0.25">
      <c r="A467" s="49" t="s">
        <v>2021</v>
      </c>
      <c r="B467" s="53" t="s">
        <v>2022</v>
      </c>
      <c r="C467" s="53"/>
      <c r="D467" s="53"/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W467" s="53"/>
      <c r="X467" s="53"/>
      <c r="Y467" s="53"/>
      <c r="Z467" s="53"/>
      <c r="AA467" s="53"/>
      <c r="AB467" s="53"/>
      <c r="AC467" s="53"/>
      <c r="AD467" s="53"/>
      <c r="AE467" s="53"/>
      <c r="AF467" s="53"/>
      <c r="AG467" s="53"/>
      <c r="AH467" s="53"/>
      <c r="AI467" s="53"/>
      <c r="AJ467" s="53"/>
      <c r="AK467" s="53"/>
      <c r="AL467" s="53"/>
      <c r="AM467" s="54">
        <v>1</v>
      </c>
    </row>
    <row r="468" spans="1:39" x14ac:dyDescent="0.25">
      <c r="A468" s="49" t="s">
        <v>338</v>
      </c>
      <c r="B468" s="53" t="s">
        <v>339</v>
      </c>
      <c r="C468" s="53"/>
      <c r="D468" s="53"/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  <c r="AA468" s="53"/>
      <c r="AB468" s="53"/>
      <c r="AC468" s="53"/>
      <c r="AD468" s="53"/>
      <c r="AE468" s="53"/>
      <c r="AF468" s="53"/>
      <c r="AG468" s="53"/>
      <c r="AH468" s="53"/>
      <c r="AI468" s="53"/>
      <c r="AJ468" s="53"/>
      <c r="AK468" s="53"/>
      <c r="AL468" s="53"/>
      <c r="AM468" s="54">
        <v>7</v>
      </c>
    </row>
    <row r="469" spans="1:39" x14ac:dyDescent="0.25">
      <c r="A469" s="49" t="s">
        <v>2023</v>
      </c>
      <c r="B469" s="53" t="s">
        <v>2024</v>
      </c>
      <c r="C469" s="53"/>
      <c r="D469" s="53"/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  <c r="AB469" s="53"/>
      <c r="AC469" s="53"/>
      <c r="AD469" s="53"/>
      <c r="AE469" s="53"/>
      <c r="AF469" s="53"/>
      <c r="AG469" s="53"/>
      <c r="AH469" s="53"/>
      <c r="AI469" s="53"/>
      <c r="AJ469" s="53"/>
      <c r="AK469" s="53"/>
      <c r="AL469" s="53"/>
      <c r="AM469" s="54">
        <v>10</v>
      </c>
    </row>
    <row r="470" spans="1:39" x14ac:dyDescent="0.25">
      <c r="A470" s="49" t="s">
        <v>2025</v>
      </c>
      <c r="B470" s="53" t="s">
        <v>2026</v>
      </c>
      <c r="C470" s="53"/>
      <c r="D470" s="53"/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  <c r="AB470" s="53"/>
      <c r="AC470" s="53"/>
      <c r="AD470" s="53"/>
      <c r="AE470" s="53"/>
      <c r="AF470" s="53"/>
      <c r="AG470" s="53"/>
      <c r="AH470" s="53"/>
      <c r="AI470" s="53"/>
      <c r="AJ470" s="53"/>
      <c r="AK470" s="53"/>
      <c r="AL470" s="53"/>
      <c r="AM470" s="54">
        <v>1512344</v>
      </c>
    </row>
    <row r="471" spans="1:39" x14ac:dyDescent="0.25">
      <c r="A471" s="49" t="s">
        <v>2027</v>
      </c>
      <c r="B471" s="53" t="s">
        <v>2028</v>
      </c>
      <c r="C471" s="53"/>
      <c r="D471" s="53"/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  <c r="AB471" s="53"/>
      <c r="AC471" s="53"/>
      <c r="AD471" s="53"/>
      <c r="AE471" s="53"/>
      <c r="AF471" s="53"/>
      <c r="AG471" s="53"/>
      <c r="AH471" s="53"/>
      <c r="AI471" s="53"/>
      <c r="AJ471" s="53"/>
      <c r="AK471" s="53"/>
      <c r="AL471" s="53"/>
      <c r="AM471" s="54">
        <v>162483</v>
      </c>
    </row>
    <row r="472" spans="1:39" x14ac:dyDescent="0.25">
      <c r="A472" s="49" t="s">
        <v>5613</v>
      </c>
      <c r="B472" s="53" t="s">
        <v>5614</v>
      </c>
      <c r="C472" s="53"/>
      <c r="D472" s="53"/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  <c r="AB472" s="53"/>
      <c r="AC472" s="53"/>
      <c r="AD472" s="53"/>
      <c r="AE472" s="53"/>
      <c r="AF472" s="53"/>
      <c r="AG472" s="53"/>
      <c r="AH472" s="53"/>
      <c r="AI472" s="53"/>
      <c r="AJ472" s="53"/>
      <c r="AK472" s="53"/>
      <c r="AL472" s="53"/>
      <c r="AM472" s="54">
        <v>2500</v>
      </c>
    </row>
    <row r="473" spans="1:39" x14ac:dyDescent="0.25">
      <c r="A473" s="49" t="s">
        <v>3899</v>
      </c>
      <c r="B473" s="53" t="s">
        <v>3898</v>
      </c>
      <c r="C473" s="53"/>
      <c r="D473" s="53"/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  <c r="AB473" s="53"/>
      <c r="AC473" s="53"/>
      <c r="AD473" s="53"/>
      <c r="AE473" s="53"/>
      <c r="AF473" s="53"/>
      <c r="AG473" s="53"/>
      <c r="AH473" s="53"/>
      <c r="AI473" s="53"/>
      <c r="AJ473" s="53"/>
      <c r="AK473" s="53"/>
      <c r="AL473" s="53"/>
      <c r="AM473" s="54">
        <v>33</v>
      </c>
    </row>
    <row r="474" spans="1:39" x14ac:dyDescent="0.25">
      <c r="A474" s="49" t="s">
        <v>685</v>
      </c>
      <c r="B474" s="53" t="s">
        <v>686</v>
      </c>
      <c r="C474" s="53"/>
      <c r="D474" s="53"/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  <c r="AC474" s="53"/>
      <c r="AD474" s="53"/>
      <c r="AE474" s="53"/>
      <c r="AF474" s="53"/>
      <c r="AG474" s="53"/>
      <c r="AH474" s="53"/>
      <c r="AI474" s="53"/>
      <c r="AJ474" s="53"/>
      <c r="AK474" s="53"/>
      <c r="AL474" s="53"/>
      <c r="AM474" s="54">
        <v>1</v>
      </c>
    </row>
    <row r="475" spans="1:39" x14ac:dyDescent="0.25">
      <c r="A475" s="49" t="s">
        <v>2029</v>
      </c>
      <c r="B475" s="53" t="s">
        <v>2030</v>
      </c>
      <c r="C475" s="53"/>
      <c r="D475" s="53"/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  <c r="AC475" s="53"/>
      <c r="AD475" s="53"/>
      <c r="AE475" s="53"/>
      <c r="AF475" s="53"/>
      <c r="AG475" s="53"/>
      <c r="AH475" s="53"/>
      <c r="AI475" s="53"/>
      <c r="AJ475" s="53"/>
      <c r="AK475" s="53"/>
      <c r="AL475" s="53"/>
      <c r="AM475" s="54">
        <v>3162</v>
      </c>
    </row>
    <row r="476" spans="1:39" x14ac:dyDescent="0.25">
      <c r="A476" s="49" t="s">
        <v>2031</v>
      </c>
      <c r="B476" s="53" t="s">
        <v>2032</v>
      </c>
      <c r="C476" s="53"/>
      <c r="D476" s="53"/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  <c r="AB476" s="53"/>
      <c r="AC476" s="53"/>
      <c r="AD476" s="53"/>
      <c r="AE476" s="53"/>
      <c r="AF476" s="53"/>
      <c r="AG476" s="53"/>
      <c r="AH476" s="53"/>
      <c r="AI476" s="53"/>
      <c r="AJ476" s="53"/>
      <c r="AK476" s="53"/>
      <c r="AL476" s="53"/>
      <c r="AM476" s="54">
        <v>46299</v>
      </c>
    </row>
    <row r="477" spans="1:39" x14ac:dyDescent="0.25">
      <c r="A477" s="49" t="s">
        <v>2033</v>
      </c>
      <c r="B477" s="53" t="s">
        <v>2034</v>
      </c>
      <c r="C477" s="53"/>
      <c r="D477" s="53"/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B477" s="53"/>
      <c r="AC477" s="53"/>
      <c r="AD477" s="53"/>
      <c r="AE477" s="53"/>
      <c r="AF477" s="53"/>
      <c r="AG477" s="53"/>
      <c r="AH477" s="53"/>
      <c r="AI477" s="53"/>
      <c r="AJ477" s="53"/>
      <c r="AK477" s="53"/>
      <c r="AL477" s="53"/>
      <c r="AM477" s="54">
        <v>21316</v>
      </c>
    </row>
    <row r="478" spans="1:39" x14ac:dyDescent="0.25">
      <c r="A478" s="49" t="s">
        <v>2035</v>
      </c>
      <c r="B478" s="53" t="s">
        <v>2036</v>
      </c>
      <c r="C478" s="53"/>
      <c r="D478" s="53"/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  <c r="AA478" s="53"/>
      <c r="AB478" s="53"/>
      <c r="AC478" s="53"/>
      <c r="AD478" s="53"/>
      <c r="AE478" s="53"/>
      <c r="AF478" s="53"/>
      <c r="AG478" s="53"/>
      <c r="AH478" s="53"/>
      <c r="AI478" s="53"/>
      <c r="AJ478" s="53"/>
      <c r="AK478" s="53"/>
      <c r="AL478" s="53"/>
      <c r="AM478" s="54">
        <v>1546</v>
      </c>
    </row>
    <row r="479" spans="1:39" x14ac:dyDescent="0.25">
      <c r="A479" s="49" t="s">
        <v>1091</v>
      </c>
      <c r="B479" s="53" t="s">
        <v>1092</v>
      </c>
      <c r="C479" s="53"/>
      <c r="D479" s="53"/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  <c r="AA479" s="53"/>
      <c r="AB479" s="53"/>
      <c r="AC479" s="53"/>
      <c r="AD479" s="53"/>
      <c r="AE479" s="53"/>
      <c r="AF479" s="53"/>
      <c r="AG479" s="53"/>
      <c r="AH479" s="53"/>
      <c r="AI479" s="53"/>
      <c r="AJ479" s="53"/>
      <c r="AK479" s="53"/>
      <c r="AL479" s="53"/>
      <c r="AM479" s="54">
        <v>138</v>
      </c>
    </row>
    <row r="480" spans="1:39" x14ac:dyDescent="0.25">
      <c r="A480" s="49" t="s">
        <v>2039</v>
      </c>
      <c r="B480" s="53" t="s">
        <v>2040</v>
      </c>
      <c r="C480" s="53"/>
      <c r="D480" s="53"/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  <c r="Z480" s="53"/>
      <c r="AA480" s="53"/>
      <c r="AB480" s="53"/>
      <c r="AC480" s="53"/>
      <c r="AD480" s="53"/>
      <c r="AE480" s="53"/>
      <c r="AF480" s="53"/>
      <c r="AG480" s="53"/>
      <c r="AH480" s="53"/>
      <c r="AI480" s="53"/>
      <c r="AJ480" s="53"/>
      <c r="AK480" s="53"/>
      <c r="AL480" s="53"/>
      <c r="AM480" s="54">
        <v>804</v>
      </c>
    </row>
    <row r="481" spans="1:39" x14ac:dyDescent="0.25">
      <c r="A481" s="49" t="s">
        <v>4323</v>
      </c>
      <c r="B481" s="53" t="s">
        <v>4324</v>
      </c>
      <c r="C481" s="53"/>
      <c r="D481" s="53"/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  <c r="AB481" s="53"/>
      <c r="AC481" s="53"/>
      <c r="AD481" s="53"/>
      <c r="AE481" s="53"/>
      <c r="AF481" s="53"/>
      <c r="AG481" s="53"/>
      <c r="AH481" s="53"/>
      <c r="AI481" s="53"/>
      <c r="AJ481" s="53"/>
      <c r="AK481" s="53"/>
      <c r="AL481" s="53"/>
      <c r="AM481" s="54">
        <v>149</v>
      </c>
    </row>
    <row r="482" spans="1:39" x14ac:dyDescent="0.25">
      <c r="A482" s="49" t="s">
        <v>1089</v>
      </c>
      <c r="B482" s="53" t="s">
        <v>1090</v>
      </c>
      <c r="C482" s="53"/>
      <c r="D482" s="53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  <c r="AB482" s="53"/>
      <c r="AC482" s="53"/>
      <c r="AD482" s="53"/>
      <c r="AE482" s="53"/>
      <c r="AF482" s="53"/>
      <c r="AG482" s="53"/>
      <c r="AH482" s="53"/>
      <c r="AI482" s="53"/>
      <c r="AJ482" s="53"/>
      <c r="AK482" s="53"/>
      <c r="AL482" s="53"/>
      <c r="AM482" s="54">
        <v>350978</v>
      </c>
    </row>
    <row r="483" spans="1:39" x14ac:dyDescent="0.25">
      <c r="A483" s="49" t="s">
        <v>4321</v>
      </c>
      <c r="B483" s="53" t="s">
        <v>4322</v>
      </c>
      <c r="C483" s="53"/>
      <c r="D483" s="53"/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  <c r="AB483" s="53"/>
      <c r="AC483" s="53"/>
      <c r="AD483" s="53"/>
      <c r="AE483" s="53"/>
      <c r="AF483" s="53"/>
      <c r="AG483" s="53"/>
      <c r="AH483" s="53"/>
      <c r="AI483" s="53"/>
      <c r="AJ483" s="53"/>
      <c r="AK483" s="53"/>
      <c r="AL483" s="53"/>
      <c r="AM483" s="54">
        <v>1487</v>
      </c>
    </row>
    <row r="484" spans="1:39" x14ac:dyDescent="0.25">
      <c r="A484" s="49" t="s">
        <v>2041</v>
      </c>
      <c r="B484" s="53" t="s">
        <v>2042</v>
      </c>
      <c r="C484" s="53"/>
      <c r="D484" s="53"/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  <c r="AB484" s="53"/>
      <c r="AC484" s="53"/>
      <c r="AD484" s="53"/>
      <c r="AE484" s="53"/>
      <c r="AF484" s="53"/>
      <c r="AG484" s="53"/>
      <c r="AH484" s="53"/>
      <c r="AI484" s="53"/>
      <c r="AJ484" s="53"/>
      <c r="AK484" s="53"/>
      <c r="AL484" s="53"/>
      <c r="AM484" s="54">
        <v>1929</v>
      </c>
    </row>
    <row r="485" spans="1:39" x14ac:dyDescent="0.25">
      <c r="A485" s="49" t="s">
        <v>4325</v>
      </c>
      <c r="B485" s="53" t="s">
        <v>4326</v>
      </c>
      <c r="C485" s="53"/>
      <c r="D485" s="53"/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  <c r="AB485" s="53"/>
      <c r="AC485" s="53"/>
      <c r="AD485" s="53"/>
      <c r="AE485" s="53"/>
      <c r="AF485" s="53"/>
      <c r="AG485" s="53"/>
      <c r="AH485" s="53"/>
      <c r="AI485" s="53"/>
      <c r="AJ485" s="53"/>
      <c r="AK485" s="53"/>
      <c r="AL485" s="53"/>
      <c r="AM485" s="54">
        <v>179</v>
      </c>
    </row>
    <row r="486" spans="1:39" x14ac:dyDescent="0.25">
      <c r="A486" s="49" t="s">
        <v>2043</v>
      </c>
      <c r="B486" s="53" t="s">
        <v>2044</v>
      </c>
      <c r="C486" s="53"/>
      <c r="D486" s="53"/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  <c r="AB486" s="53"/>
      <c r="AC486" s="53"/>
      <c r="AD486" s="53"/>
      <c r="AE486" s="53"/>
      <c r="AF486" s="53"/>
      <c r="AG486" s="53"/>
      <c r="AH486" s="53"/>
      <c r="AI486" s="53"/>
      <c r="AJ486" s="53"/>
      <c r="AK486" s="53"/>
      <c r="AL486" s="53"/>
      <c r="AM486" s="54">
        <v>29</v>
      </c>
    </row>
    <row r="487" spans="1:39" x14ac:dyDescent="0.25">
      <c r="A487" s="49" t="s">
        <v>4175</v>
      </c>
      <c r="B487" s="53" t="s">
        <v>4176</v>
      </c>
      <c r="C487" s="53"/>
      <c r="D487" s="53"/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  <c r="AB487" s="53"/>
      <c r="AC487" s="53"/>
      <c r="AD487" s="53"/>
      <c r="AE487" s="53"/>
      <c r="AF487" s="53"/>
      <c r="AG487" s="53"/>
      <c r="AH487" s="53"/>
      <c r="AI487" s="53"/>
      <c r="AJ487" s="53"/>
      <c r="AK487" s="53"/>
      <c r="AL487" s="53"/>
      <c r="AM487" s="54">
        <v>27</v>
      </c>
    </row>
    <row r="488" spans="1:39" x14ac:dyDescent="0.25">
      <c r="A488" s="49" t="s">
        <v>3672</v>
      </c>
      <c r="B488" s="53" t="s">
        <v>3673</v>
      </c>
      <c r="C488" s="53"/>
      <c r="D488" s="53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  <c r="AB488" s="53"/>
      <c r="AC488" s="53"/>
      <c r="AD488" s="53"/>
      <c r="AE488" s="53"/>
      <c r="AF488" s="53"/>
      <c r="AG488" s="53"/>
      <c r="AH488" s="53"/>
      <c r="AI488" s="53"/>
      <c r="AJ488" s="53"/>
      <c r="AK488" s="53"/>
      <c r="AL488" s="53"/>
      <c r="AM488" s="54">
        <v>6990</v>
      </c>
    </row>
    <row r="489" spans="1:39" x14ac:dyDescent="0.25">
      <c r="A489" s="49" t="s">
        <v>2045</v>
      </c>
      <c r="B489" s="53" t="s">
        <v>2046</v>
      </c>
      <c r="C489" s="53"/>
      <c r="D489" s="53"/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  <c r="AB489" s="53"/>
      <c r="AC489" s="53"/>
      <c r="AD489" s="53"/>
      <c r="AE489" s="53"/>
      <c r="AF489" s="53"/>
      <c r="AG489" s="53"/>
      <c r="AH489" s="53"/>
      <c r="AI489" s="53"/>
      <c r="AJ489" s="53"/>
      <c r="AK489" s="53"/>
      <c r="AL489" s="53"/>
      <c r="AM489" s="54">
        <v>612</v>
      </c>
    </row>
    <row r="490" spans="1:39" x14ac:dyDescent="0.25">
      <c r="A490" s="49" t="s">
        <v>4293</v>
      </c>
      <c r="B490" s="53" t="s">
        <v>4294</v>
      </c>
      <c r="C490" s="53"/>
      <c r="D490" s="53"/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  <c r="AB490" s="53"/>
      <c r="AC490" s="53"/>
      <c r="AD490" s="53"/>
      <c r="AE490" s="53"/>
      <c r="AF490" s="53"/>
      <c r="AG490" s="53"/>
      <c r="AH490" s="53"/>
      <c r="AI490" s="53"/>
      <c r="AJ490" s="53"/>
      <c r="AK490" s="53"/>
      <c r="AL490" s="53"/>
      <c r="AM490" s="54">
        <v>6</v>
      </c>
    </row>
    <row r="491" spans="1:39" x14ac:dyDescent="0.25">
      <c r="A491" s="49" t="s">
        <v>925</v>
      </c>
      <c r="B491" s="53" t="s">
        <v>926</v>
      </c>
      <c r="C491" s="53"/>
      <c r="D491" s="53"/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  <c r="AB491" s="53"/>
      <c r="AC491" s="53"/>
      <c r="AD491" s="53"/>
      <c r="AE491" s="53"/>
      <c r="AF491" s="53"/>
      <c r="AG491" s="53"/>
      <c r="AH491" s="53"/>
      <c r="AI491" s="53"/>
      <c r="AJ491" s="53"/>
      <c r="AK491" s="53"/>
      <c r="AL491" s="53"/>
      <c r="AM491" s="54">
        <v>303</v>
      </c>
    </row>
    <row r="492" spans="1:39" x14ac:dyDescent="0.25">
      <c r="A492" s="49" t="s">
        <v>2048</v>
      </c>
      <c r="B492" s="53" t="s">
        <v>2049</v>
      </c>
      <c r="C492" s="53"/>
      <c r="D492" s="53"/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  <c r="AB492" s="53"/>
      <c r="AC492" s="53"/>
      <c r="AD492" s="53"/>
      <c r="AE492" s="53"/>
      <c r="AF492" s="53"/>
      <c r="AG492" s="53"/>
      <c r="AH492" s="53"/>
      <c r="AI492" s="53"/>
      <c r="AJ492" s="53"/>
      <c r="AK492" s="53"/>
      <c r="AL492" s="53"/>
      <c r="AM492" s="54">
        <v>5946</v>
      </c>
    </row>
    <row r="493" spans="1:39" x14ac:dyDescent="0.25">
      <c r="A493" s="49" t="s">
        <v>4177</v>
      </c>
      <c r="B493" s="53" t="s">
        <v>4178</v>
      </c>
      <c r="C493" s="53"/>
      <c r="D493" s="53"/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  <c r="AB493" s="53"/>
      <c r="AC493" s="53"/>
      <c r="AD493" s="53"/>
      <c r="AE493" s="53"/>
      <c r="AF493" s="53"/>
      <c r="AG493" s="53"/>
      <c r="AH493" s="53"/>
      <c r="AI493" s="53"/>
      <c r="AJ493" s="53"/>
      <c r="AK493" s="53"/>
      <c r="AL493" s="53"/>
      <c r="AM493" s="54">
        <v>19070</v>
      </c>
    </row>
    <row r="494" spans="1:39" x14ac:dyDescent="0.25">
      <c r="A494" s="49" t="s">
        <v>2050</v>
      </c>
      <c r="B494" s="53" t="s">
        <v>2051</v>
      </c>
      <c r="C494" s="53"/>
      <c r="D494" s="53"/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  <c r="AA494" s="53"/>
      <c r="AB494" s="53"/>
      <c r="AC494" s="53"/>
      <c r="AD494" s="53"/>
      <c r="AE494" s="53"/>
      <c r="AF494" s="53"/>
      <c r="AG494" s="53"/>
      <c r="AH494" s="53"/>
      <c r="AI494" s="53"/>
      <c r="AJ494" s="53"/>
      <c r="AK494" s="53"/>
      <c r="AL494" s="53"/>
      <c r="AM494" s="54">
        <v>5135</v>
      </c>
    </row>
    <row r="495" spans="1:39" x14ac:dyDescent="0.25">
      <c r="A495" s="49" t="s">
        <v>4604</v>
      </c>
      <c r="B495" s="53" t="s">
        <v>4605</v>
      </c>
      <c r="C495" s="53"/>
      <c r="D495" s="53"/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  <c r="AB495" s="53"/>
      <c r="AC495" s="53"/>
      <c r="AD495" s="53"/>
      <c r="AE495" s="53"/>
      <c r="AF495" s="53"/>
      <c r="AG495" s="53"/>
      <c r="AH495" s="53"/>
      <c r="AI495" s="53"/>
      <c r="AJ495" s="53"/>
      <c r="AK495" s="53"/>
      <c r="AL495" s="53"/>
      <c r="AM495" s="54">
        <v>1</v>
      </c>
    </row>
    <row r="496" spans="1:39" x14ac:dyDescent="0.25">
      <c r="A496" s="49" t="s">
        <v>1498</v>
      </c>
      <c r="B496" s="53" t="s">
        <v>1499</v>
      </c>
      <c r="C496" s="53"/>
      <c r="D496" s="53"/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  <c r="AA496" s="53"/>
      <c r="AB496" s="53"/>
      <c r="AC496" s="53"/>
      <c r="AD496" s="53"/>
      <c r="AE496" s="53"/>
      <c r="AF496" s="53"/>
      <c r="AG496" s="53"/>
      <c r="AH496" s="53"/>
      <c r="AI496" s="53"/>
      <c r="AJ496" s="53"/>
      <c r="AK496" s="53"/>
      <c r="AL496" s="53"/>
      <c r="AM496" s="54">
        <v>4975</v>
      </c>
    </row>
    <row r="497" spans="1:39" x14ac:dyDescent="0.25">
      <c r="A497" s="49" t="s">
        <v>2052</v>
      </c>
      <c r="B497" s="53" t="s">
        <v>2053</v>
      </c>
      <c r="C497" s="53"/>
      <c r="D497" s="53"/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  <c r="AA497" s="53"/>
      <c r="AB497" s="53"/>
      <c r="AC497" s="53"/>
      <c r="AD497" s="53"/>
      <c r="AE497" s="53"/>
      <c r="AF497" s="53"/>
      <c r="AG497" s="53"/>
      <c r="AH497" s="53"/>
      <c r="AI497" s="53"/>
      <c r="AJ497" s="53"/>
      <c r="AK497" s="53"/>
      <c r="AL497" s="53"/>
      <c r="AM497" s="54">
        <v>20404</v>
      </c>
    </row>
    <row r="498" spans="1:39" x14ac:dyDescent="0.25">
      <c r="A498" s="49" t="s">
        <v>2056</v>
      </c>
      <c r="B498" s="53" t="s">
        <v>2057</v>
      </c>
      <c r="C498" s="53"/>
      <c r="D498" s="53"/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  <c r="AB498" s="53"/>
      <c r="AC498" s="53"/>
      <c r="AD498" s="53"/>
      <c r="AE498" s="53"/>
      <c r="AF498" s="53"/>
      <c r="AG498" s="53"/>
      <c r="AH498" s="53"/>
      <c r="AI498" s="53"/>
      <c r="AJ498" s="53"/>
      <c r="AK498" s="53"/>
      <c r="AL498" s="53"/>
      <c r="AM498" s="54">
        <v>3990</v>
      </c>
    </row>
    <row r="499" spans="1:39" x14ac:dyDescent="0.25">
      <c r="A499" s="49" t="s">
        <v>2058</v>
      </c>
      <c r="B499" s="53" t="s">
        <v>2059</v>
      </c>
      <c r="C499" s="53"/>
      <c r="D499" s="53"/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  <c r="AB499" s="53"/>
      <c r="AC499" s="53"/>
      <c r="AD499" s="53"/>
      <c r="AE499" s="53"/>
      <c r="AF499" s="53"/>
      <c r="AG499" s="53"/>
      <c r="AH499" s="53"/>
      <c r="AI499" s="53"/>
      <c r="AJ499" s="53"/>
      <c r="AK499" s="53"/>
      <c r="AL499" s="53"/>
      <c r="AM499" s="54">
        <v>457</v>
      </c>
    </row>
    <row r="500" spans="1:39" x14ac:dyDescent="0.25">
      <c r="A500" s="49" t="s">
        <v>4179</v>
      </c>
      <c r="B500" s="53" t="s">
        <v>4180</v>
      </c>
      <c r="C500" s="53"/>
      <c r="D500" s="53"/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  <c r="AE500" s="53"/>
      <c r="AF500" s="53"/>
      <c r="AG500" s="53"/>
      <c r="AH500" s="53"/>
      <c r="AI500" s="53"/>
      <c r="AJ500" s="53"/>
      <c r="AK500" s="53"/>
      <c r="AL500" s="53"/>
      <c r="AM500" s="54">
        <v>155</v>
      </c>
    </row>
    <row r="501" spans="1:39" x14ac:dyDescent="0.25">
      <c r="A501" s="49" t="s">
        <v>4282</v>
      </c>
      <c r="B501" s="53" t="s">
        <v>4283</v>
      </c>
      <c r="C501" s="53"/>
      <c r="D501" s="53"/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  <c r="AE501" s="53"/>
      <c r="AF501" s="53"/>
      <c r="AG501" s="53"/>
      <c r="AH501" s="53"/>
      <c r="AI501" s="53"/>
      <c r="AJ501" s="53"/>
      <c r="AK501" s="53"/>
      <c r="AL501" s="53"/>
      <c r="AM501" s="54">
        <v>100</v>
      </c>
    </row>
    <row r="502" spans="1:39" x14ac:dyDescent="0.25">
      <c r="A502" s="49" t="s">
        <v>827</v>
      </c>
      <c r="B502" s="53" t="s">
        <v>828</v>
      </c>
      <c r="C502" s="53"/>
      <c r="D502" s="53"/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  <c r="AE502" s="53"/>
      <c r="AF502" s="53"/>
      <c r="AG502" s="53"/>
      <c r="AH502" s="53"/>
      <c r="AI502" s="53"/>
      <c r="AJ502" s="53"/>
      <c r="AK502" s="53"/>
      <c r="AL502" s="53"/>
      <c r="AM502" s="54">
        <v>9800</v>
      </c>
    </row>
    <row r="503" spans="1:39" x14ac:dyDescent="0.25">
      <c r="A503" s="49" t="s">
        <v>3674</v>
      </c>
      <c r="B503" s="53" t="s">
        <v>3675</v>
      </c>
      <c r="C503" s="53"/>
      <c r="D503" s="53"/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  <c r="AE503" s="53"/>
      <c r="AF503" s="53"/>
      <c r="AG503" s="53"/>
      <c r="AH503" s="53"/>
      <c r="AI503" s="53"/>
      <c r="AJ503" s="53"/>
      <c r="AK503" s="53"/>
      <c r="AL503" s="53"/>
      <c r="AM503" s="54">
        <v>101</v>
      </c>
    </row>
    <row r="504" spans="1:39" x14ac:dyDescent="0.25">
      <c r="A504" s="49" t="s">
        <v>1528</v>
      </c>
      <c r="B504" s="53" t="s">
        <v>1529</v>
      </c>
      <c r="C504" s="53"/>
      <c r="D504" s="53"/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  <c r="AC504" s="53"/>
      <c r="AD504" s="53"/>
      <c r="AE504" s="53"/>
      <c r="AF504" s="53"/>
      <c r="AG504" s="53"/>
      <c r="AH504" s="53"/>
      <c r="AI504" s="53"/>
      <c r="AJ504" s="53"/>
      <c r="AK504" s="53"/>
      <c r="AL504" s="53"/>
      <c r="AM504" s="54">
        <v>154</v>
      </c>
    </row>
    <row r="505" spans="1:39" x14ac:dyDescent="0.25">
      <c r="A505" s="49" t="s">
        <v>2060</v>
      </c>
      <c r="B505" s="53" t="s">
        <v>2061</v>
      </c>
      <c r="C505" s="53"/>
      <c r="D505" s="53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  <c r="AE505" s="53"/>
      <c r="AF505" s="53"/>
      <c r="AG505" s="53"/>
      <c r="AH505" s="53"/>
      <c r="AI505" s="53"/>
      <c r="AJ505" s="53"/>
      <c r="AK505" s="53"/>
      <c r="AL505" s="53"/>
      <c r="AM505" s="54">
        <v>3450</v>
      </c>
    </row>
    <row r="506" spans="1:39" x14ac:dyDescent="0.25">
      <c r="A506" s="49" t="s">
        <v>2062</v>
      </c>
      <c r="B506" s="53" t="s">
        <v>2063</v>
      </c>
      <c r="C506" s="53"/>
      <c r="D506" s="53"/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  <c r="AE506" s="53"/>
      <c r="AF506" s="53"/>
      <c r="AG506" s="53"/>
      <c r="AH506" s="53"/>
      <c r="AI506" s="53"/>
      <c r="AJ506" s="53"/>
      <c r="AK506" s="53"/>
      <c r="AL506" s="53"/>
      <c r="AM506" s="54">
        <v>1197</v>
      </c>
    </row>
    <row r="507" spans="1:39" x14ac:dyDescent="0.25">
      <c r="A507" s="49" t="s">
        <v>841</v>
      </c>
      <c r="B507" s="53" t="s">
        <v>842</v>
      </c>
      <c r="C507" s="53"/>
      <c r="D507" s="53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  <c r="AE507" s="53"/>
      <c r="AF507" s="53"/>
      <c r="AG507" s="53"/>
      <c r="AH507" s="53"/>
      <c r="AI507" s="53"/>
      <c r="AJ507" s="53"/>
      <c r="AK507" s="53"/>
      <c r="AL507" s="53"/>
      <c r="AM507" s="54">
        <v>866</v>
      </c>
    </row>
    <row r="508" spans="1:39" x14ac:dyDescent="0.25">
      <c r="A508" s="49" t="s">
        <v>2064</v>
      </c>
      <c r="B508" s="53" t="s">
        <v>2065</v>
      </c>
      <c r="C508" s="53"/>
      <c r="D508" s="53"/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  <c r="AE508" s="53"/>
      <c r="AF508" s="53"/>
      <c r="AG508" s="53"/>
      <c r="AH508" s="53"/>
      <c r="AI508" s="53"/>
      <c r="AJ508" s="53"/>
      <c r="AK508" s="53"/>
      <c r="AL508" s="53"/>
      <c r="AM508" s="54">
        <v>1092</v>
      </c>
    </row>
    <row r="509" spans="1:39" x14ac:dyDescent="0.25">
      <c r="A509" s="49" t="s">
        <v>2066</v>
      </c>
      <c r="B509" s="53" t="s">
        <v>2067</v>
      </c>
      <c r="C509" s="53"/>
      <c r="D509" s="53"/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  <c r="AB509" s="53"/>
      <c r="AC509" s="53"/>
      <c r="AD509" s="53"/>
      <c r="AE509" s="53"/>
      <c r="AF509" s="53"/>
      <c r="AG509" s="53"/>
      <c r="AH509" s="53"/>
      <c r="AI509" s="53"/>
      <c r="AJ509" s="53"/>
      <c r="AK509" s="53"/>
      <c r="AL509" s="53"/>
      <c r="AM509" s="54">
        <v>1198</v>
      </c>
    </row>
    <row r="510" spans="1:39" x14ac:dyDescent="0.25">
      <c r="A510" s="49" t="s">
        <v>490</v>
      </c>
      <c r="B510" s="53" t="s">
        <v>491</v>
      </c>
      <c r="C510" s="53"/>
      <c r="D510" s="53"/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  <c r="AB510" s="53"/>
      <c r="AC510" s="53"/>
      <c r="AD510" s="53"/>
      <c r="AE510" s="53"/>
      <c r="AF510" s="53"/>
      <c r="AG510" s="53"/>
      <c r="AH510" s="53"/>
      <c r="AI510" s="53"/>
      <c r="AJ510" s="53"/>
      <c r="AK510" s="53"/>
      <c r="AL510" s="53"/>
      <c r="AM510" s="54">
        <v>198</v>
      </c>
    </row>
    <row r="511" spans="1:39" x14ac:dyDescent="0.25">
      <c r="A511" s="49" t="s">
        <v>665</v>
      </c>
      <c r="B511" s="53" t="s">
        <v>666</v>
      </c>
      <c r="C511" s="53"/>
      <c r="D511" s="53"/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  <c r="AB511" s="53"/>
      <c r="AC511" s="53"/>
      <c r="AD511" s="53"/>
      <c r="AE511" s="53"/>
      <c r="AF511" s="53"/>
      <c r="AG511" s="53"/>
      <c r="AH511" s="53"/>
      <c r="AI511" s="53"/>
      <c r="AJ511" s="53"/>
      <c r="AK511" s="53"/>
      <c r="AL511" s="53"/>
      <c r="AM511" s="54">
        <v>8</v>
      </c>
    </row>
    <row r="512" spans="1:39" x14ac:dyDescent="0.25">
      <c r="A512" s="49" t="s">
        <v>4004</v>
      </c>
      <c r="B512" s="53" t="s">
        <v>4181</v>
      </c>
      <c r="C512" s="53"/>
      <c r="D512" s="53"/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  <c r="AB512" s="53"/>
      <c r="AC512" s="53"/>
      <c r="AD512" s="53"/>
      <c r="AE512" s="53"/>
      <c r="AF512" s="53"/>
      <c r="AG512" s="53"/>
      <c r="AH512" s="53"/>
      <c r="AI512" s="53"/>
      <c r="AJ512" s="53"/>
      <c r="AK512" s="53"/>
      <c r="AL512" s="53"/>
      <c r="AM512" s="54">
        <v>9012</v>
      </c>
    </row>
    <row r="513" spans="1:39" x14ac:dyDescent="0.25">
      <c r="A513" s="49" t="s">
        <v>4295</v>
      </c>
      <c r="B513" s="53" t="s">
        <v>878</v>
      </c>
      <c r="C513" s="53"/>
      <c r="D513" s="53"/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  <c r="AA513" s="53"/>
      <c r="AB513" s="53"/>
      <c r="AC513" s="53"/>
      <c r="AD513" s="53"/>
      <c r="AE513" s="53"/>
      <c r="AF513" s="53"/>
      <c r="AG513" s="53"/>
      <c r="AH513" s="53"/>
      <c r="AI513" s="53"/>
      <c r="AJ513" s="53"/>
      <c r="AK513" s="53"/>
      <c r="AL513" s="53"/>
      <c r="AM513" s="54">
        <v>683</v>
      </c>
    </row>
    <row r="514" spans="1:39" x14ac:dyDescent="0.25">
      <c r="A514" s="49" t="s">
        <v>2072</v>
      </c>
      <c r="B514" s="53" t="s">
        <v>2073</v>
      </c>
      <c r="C514" s="53"/>
      <c r="D514" s="53"/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  <c r="AB514" s="53"/>
      <c r="AC514" s="53"/>
      <c r="AD514" s="53"/>
      <c r="AE514" s="53"/>
      <c r="AF514" s="53"/>
      <c r="AG514" s="53"/>
      <c r="AH514" s="53"/>
      <c r="AI514" s="53"/>
      <c r="AJ514" s="53"/>
      <c r="AK514" s="53"/>
      <c r="AL514" s="53"/>
      <c r="AM514" s="54">
        <v>12544</v>
      </c>
    </row>
    <row r="515" spans="1:39" x14ac:dyDescent="0.25">
      <c r="A515" s="49" t="s">
        <v>4044</v>
      </c>
      <c r="B515" s="53" t="s">
        <v>4045</v>
      </c>
      <c r="C515" s="53"/>
      <c r="D515" s="53"/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  <c r="AA515" s="53"/>
      <c r="AB515" s="53"/>
      <c r="AC515" s="53"/>
      <c r="AD515" s="53"/>
      <c r="AE515" s="53"/>
      <c r="AF515" s="53"/>
      <c r="AG515" s="53"/>
      <c r="AH515" s="53"/>
      <c r="AI515" s="53"/>
      <c r="AJ515" s="53"/>
      <c r="AK515" s="53"/>
      <c r="AL515" s="53"/>
      <c r="AM515" s="54">
        <v>22584</v>
      </c>
    </row>
    <row r="516" spans="1:39" x14ac:dyDescent="0.25">
      <c r="A516" s="49" t="s">
        <v>2074</v>
      </c>
      <c r="B516" s="53" t="s">
        <v>2075</v>
      </c>
      <c r="C516" s="53"/>
      <c r="D516" s="53"/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  <c r="AA516" s="53"/>
      <c r="AB516" s="53"/>
      <c r="AC516" s="53"/>
      <c r="AD516" s="53"/>
      <c r="AE516" s="53"/>
      <c r="AF516" s="53"/>
      <c r="AG516" s="53"/>
      <c r="AH516" s="53"/>
      <c r="AI516" s="53"/>
      <c r="AJ516" s="53"/>
      <c r="AK516" s="53"/>
      <c r="AL516" s="53"/>
      <c r="AM516" s="54">
        <v>64</v>
      </c>
    </row>
    <row r="517" spans="1:39" x14ac:dyDescent="0.25">
      <c r="A517" s="49" t="s">
        <v>2076</v>
      </c>
      <c r="B517" s="53" t="s">
        <v>2077</v>
      </c>
      <c r="C517" s="53"/>
      <c r="D517" s="53"/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  <c r="AB517" s="53"/>
      <c r="AC517" s="53"/>
      <c r="AD517" s="53"/>
      <c r="AE517" s="53"/>
      <c r="AF517" s="53"/>
      <c r="AG517" s="53"/>
      <c r="AH517" s="53"/>
      <c r="AI517" s="53"/>
      <c r="AJ517" s="53"/>
      <c r="AK517" s="53"/>
      <c r="AL517" s="53"/>
      <c r="AM517" s="54">
        <v>175638</v>
      </c>
    </row>
    <row r="518" spans="1:39" x14ac:dyDescent="0.25">
      <c r="A518" s="49" t="s">
        <v>3682</v>
      </c>
      <c r="B518" s="53" t="s">
        <v>3683</v>
      </c>
      <c r="C518" s="53"/>
      <c r="D518" s="53"/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  <c r="AB518" s="53"/>
      <c r="AC518" s="53"/>
      <c r="AD518" s="53"/>
      <c r="AE518" s="53"/>
      <c r="AF518" s="53"/>
      <c r="AG518" s="53"/>
      <c r="AH518" s="53"/>
      <c r="AI518" s="53"/>
      <c r="AJ518" s="53"/>
      <c r="AK518" s="53"/>
      <c r="AL518" s="53"/>
      <c r="AM518" s="54">
        <v>200960</v>
      </c>
    </row>
    <row r="519" spans="1:39" x14ac:dyDescent="0.25">
      <c r="A519" s="49" t="s">
        <v>2078</v>
      </c>
      <c r="B519" s="53" t="s">
        <v>2079</v>
      </c>
      <c r="C519" s="53"/>
      <c r="D519" s="53"/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  <c r="AB519" s="53"/>
      <c r="AC519" s="53"/>
      <c r="AD519" s="53"/>
      <c r="AE519" s="53"/>
      <c r="AF519" s="53"/>
      <c r="AG519" s="53"/>
      <c r="AH519" s="53"/>
      <c r="AI519" s="53"/>
      <c r="AJ519" s="53"/>
      <c r="AK519" s="53"/>
      <c r="AL519" s="53"/>
      <c r="AM519" s="54">
        <v>2615</v>
      </c>
    </row>
    <row r="520" spans="1:39" x14ac:dyDescent="0.25">
      <c r="A520" s="49" t="s">
        <v>4182</v>
      </c>
      <c r="B520" s="53" t="s">
        <v>4183</v>
      </c>
      <c r="C520" s="53"/>
      <c r="D520" s="53"/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  <c r="AB520" s="53"/>
      <c r="AC520" s="53"/>
      <c r="AD520" s="53"/>
      <c r="AE520" s="53"/>
      <c r="AF520" s="53"/>
      <c r="AG520" s="53"/>
      <c r="AH520" s="53"/>
      <c r="AI520" s="53"/>
      <c r="AJ520" s="53"/>
      <c r="AK520" s="53"/>
      <c r="AL520" s="53"/>
      <c r="AM520" s="54">
        <v>3931</v>
      </c>
    </row>
    <row r="521" spans="1:39" x14ac:dyDescent="0.25">
      <c r="A521" s="49" t="s">
        <v>412</v>
      </c>
      <c r="B521" s="53" t="s">
        <v>413</v>
      </c>
      <c r="C521" s="53"/>
      <c r="D521" s="53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  <c r="AB521" s="53"/>
      <c r="AC521" s="53"/>
      <c r="AD521" s="53"/>
      <c r="AE521" s="53"/>
      <c r="AF521" s="53"/>
      <c r="AG521" s="53"/>
      <c r="AH521" s="53"/>
      <c r="AI521" s="53"/>
      <c r="AJ521" s="53"/>
      <c r="AK521" s="53"/>
      <c r="AL521" s="53"/>
      <c r="AM521" s="54">
        <v>197</v>
      </c>
    </row>
    <row r="522" spans="1:39" x14ac:dyDescent="0.25">
      <c r="A522" s="49" t="s">
        <v>2082</v>
      </c>
      <c r="B522" s="53" t="s">
        <v>2083</v>
      </c>
      <c r="C522" s="53"/>
      <c r="D522" s="53"/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  <c r="AA522" s="53"/>
      <c r="AB522" s="53"/>
      <c r="AC522" s="53"/>
      <c r="AD522" s="53"/>
      <c r="AE522" s="53"/>
      <c r="AF522" s="53"/>
      <c r="AG522" s="53"/>
      <c r="AH522" s="53"/>
      <c r="AI522" s="53"/>
      <c r="AJ522" s="53"/>
      <c r="AK522" s="53"/>
      <c r="AL522" s="53"/>
      <c r="AM522" s="54">
        <v>499669</v>
      </c>
    </row>
    <row r="523" spans="1:39" x14ac:dyDescent="0.25">
      <c r="A523" s="49" t="s">
        <v>2084</v>
      </c>
      <c r="B523" s="53" t="s">
        <v>2085</v>
      </c>
      <c r="C523" s="53"/>
      <c r="D523" s="53"/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3"/>
      <c r="V523" s="53"/>
      <c r="W523" s="53"/>
      <c r="X523" s="53"/>
      <c r="Y523" s="53"/>
      <c r="Z523" s="53"/>
      <c r="AA523" s="53"/>
      <c r="AB523" s="53"/>
      <c r="AC523" s="53"/>
      <c r="AD523" s="53"/>
      <c r="AE523" s="53"/>
      <c r="AF523" s="53"/>
      <c r="AG523" s="53"/>
      <c r="AH523" s="53"/>
      <c r="AI523" s="53"/>
      <c r="AJ523" s="53"/>
      <c r="AK523" s="53"/>
      <c r="AL523" s="53"/>
      <c r="AM523" s="54">
        <v>639556</v>
      </c>
    </row>
    <row r="524" spans="1:39" x14ac:dyDescent="0.25">
      <c r="A524" s="49" t="s">
        <v>1482</v>
      </c>
      <c r="B524" s="53" t="s">
        <v>1483</v>
      </c>
      <c r="C524" s="53"/>
      <c r="D524" s="53"/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  <c r="Z524" s="53"/>
      <c r="AA524" s="53"/>
      <c r="AB524" s="53"/>
      <c r="AC524" s="53"/>
      <c r="AD524" s="53"/>
      <c r="AE524" s="53"/>
      <c r="AF524" s="53"/>
      <c r="AG524" s="53"/>
      <c r="AH524" s="53"/>
      <c r="AI524" s="53"/>
      <c r="AJ524" s="53"/>
      <c r="AK524" s="53"/>
      <c r="AL524" s="53"/>
      <c r="AM524" s="54">
        <v>118712</v>
      </c>
    </row>
    <row r="525" spans="1:39" x14ac:dyDescent="0.25">
      <c r="A525" s="49" t="s">
        <v>1480</v>
      </c>
      <c r="B525" s="53" t="s">
        <v>1481</v>
      </c>
      <c r="C525" s="53"/>
      <c r="D525" s="53"/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  <c r="Z525" s="53"/>
      <c r="AA525" s="53"/>
      <c r="AB525" s="53"/>
      <c r="AC525" s="53"/>
      <c r="AD525" s="53"/>
      <c r="AE525" s="53"/>
      <c r="AF525" s="53"/>
      <c r="AG525" s="53"/>
      <c r="AH525" s="53"/>
      <c r="AI525" s="53"/>
      <c r="AJ525" s="53"/>
      <c r="AK525" s="53"/>
      <c r="AL525" s="53"/>
      <c r="AM525" s="54">
        <v>5</v>
      </c>
    </row>
    <row r="526" spans="1:39" x14ac:dyDescent="0.25">
      <c r="A526" s="49" t="s">
        <v>5615</v>
      </c>
      <c r="B526" s="53" t="s">
        <v>5616</v>
      </c>
      <c r="C526" s="53"/>
      <c r="D526" s="53"/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  <c r="Z526" s="53"/>
      <c r="AA526" s="53"/>
      <c r="AB526" s="53"/>
      <c r="AC526" s="53"/>
      <c r="AD526" s="53"/>
      <c r="AE526" s="53"/>
      <c r="AF526" s="53"/>
      <c r="AG526" s="53"/>
      <c r="AH526" s="53"/>
      <c r="AI526" s="53"/>
      <c r="AJ526" s="53"/>
      <c r="AK526" s="53"/>
      <c r="AL526" s="53"/>
      <c r="AM526" s="54">
        <v>559</v>
      </c>
    </row>
    <row r="527" spans="1:39" x14ac:dyDescent="0.25">
      <c r="A527" s="49" t="s">
        <v>5617</v>
      </c>
      <c r="B527" s="53" t="s">
        <v>5618</v>
      </c>
      <c r="C527" s="53"/>
      <c r="D527" s="53"/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  <c r="Z527" s="53"/>
      <c r="AA527" s="53"/>
      <c r="AB527" s="53"/>
      <c r="AC527" s="53"/>
      <c r="AD527" s="53"/>
      <c r="AE527" s="53"/>
      <c r="AF527" s="53"/>
      <c r="AG527" s="53"/>
      <c r="AH527" s="53"/>
      <c r="AI527" s="53"/>
      <c r="AJ527" s="53"/>
      <c r="AK527" s="53"/>
      <c r="AL527" s="53"/>
      <c r="AM527" s="54">
        <v>1</v>
      </c>
    </row>
    <row r="528" spans="1:39" x14ac:dyDescent="0.25">
      <c r="A528" s="49" t="s">
        <v>4184</v>
      </c>
      <c r="B528" s="53" t="s">
        <v>4185</v>
      </c>
      <c r="C528" s="53"/>
      <c r="D528" s="53"/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  <c r="AA528" s="53"/>
      <c r="AB528" s="53"/>
      <c r="AC528" s="53"/>
      <c r="AD528" s="53"/>
      <c r="AE528" s="53"/>
      <c r="AF528" s="53"/>
      <c r="AG528" s="53"/>
      <c r="AH528" s="53"/>
      <c r="AI528" s="53"/>
      <c r="AJ528" s="53"/>
      <c r="AK528" s="53"/>
      <c r="AL528" s="53"/>
      <c r="AM528" s="54">
        <v>1999</v>
      </c>
    </row>
    <row r="529" spans="1:39" x14ac:dyDescent="0.25">
      <c r="A529" s="49" t="s">
        <v>721</v>
      </c>
      <c r="B529" s="53" t="s">
        <v>722</v>
      </c>
      <c r="C529" s="53"/>
      <c r="D529" s="53"/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/>
      <c r="AA529" s="53"/>
      <c r="AB529" s="53"/>
      <c r="AC529" s="53"/>
      <c r="AD529" s="53"/>
      <c r="AE529" s="53"/>
      <c r="AF529" s="53"/>
      <c r="AG529" s="53"/>
      <c r="AH529" s="53"/>
      <c r="AI529" s="53"/>
      <c r="AJ529" s="53"/>
      <c r="AK529" s="53"/>
      <c r="AL529" s="53"/>
      <c r="AM529" s="54">
        <v>297</v>
      </c>
    </row>
    <row r="530" spans="1:39" x14ac:dyDescent="0.25">
      <c r="A530" s="49" t="s">
        <v>733</v>
      </c>
      <c r="B530" s="53" t="s">
        <v>3884</v>
      </c>
      <c r="C530" s="53"/>
      <c r="D530" s="53"/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  <c r="Z530" s="53"/>
      <c r="AA530" s="53"/>
      <c r="AB530" s="53"/>
      <c r="AC530" s="53"/>
      <c r="AD530" s="53"/>
      <c r="AE530" s="53"/>
      <c r="AF530" s="53"/>
      <c r="AG530" s="53"/>
      <c r="AH530" s="53"/>
      <c r="AI530" s="53"/>
      <c r="AJ530" s="53"/>
      <c r="AK530" s="53"/>
      <c r="AL530" s="53"/>
      <c r="AM530" s="54">
        <v>2</v>
      </c>
    </row>
    <row r="531" spans="1:39" x14ac:dyDescent="0.25">
      <c r="A531" s="49" t="s">
        <v>2086</v>
      </c>
      <c r="B531" s="53" t="s">
        <v>2087</v>
      </c>
      <c r="C531" s="53"/>
      <c r="D531" s="53"/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  <c r="AA531" s="53"/>
      <c r="AB531" s="53"/>
      <c r="AC531" s="53"/>
      <c r="AD531" s="53"/>
      <c r="AE531" s="53"/>
      <c r="AF531" s="53"/>
      <c r="AG531" s="53"/>
      <c r="AH531" s="53"/>
      <c r="AI531" s="53"/>
      <c r="AJ531" s="53"/>
      <c r="AK531" s="53"/>
      <c r="AL531" s="53"/>
      <c r="AM531" s="54">
        <v>20074</v>
      </c>
    </row>
    <row r="532" spans="1:39" x14ac:dyDescent="0.25">
      <c r="A532" s="49" t="s">
        <v>789</v>
      </c>
      <c r="B532" s="53" t="s">
        <v>790</v>
      </c>
      <c r="C532" s="53"/>
      <c r="D532" s="53"/>
      <c r="E532" s="53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  <c r="X532" s="53"/>
      <c r="Y532" s="53"/>
      <c r="Z532" s="53"/>
      <c r="AA532" s="53"/>
      <c r="AB532" s="53"/>
      <c r="AC532" s="53"/>
      <c r="AD532" s="53"/>
      <c r="AE532" s="53"/>
      <c r="AF532" s="53"/>
      <c r="AG532" s="53"/>
      <c r="AH532" s="53"/>
      <c r="AI532" s="53"/>
      <c r="AJ532" s="53"/>
      <c r="AK532" s="53"/>
      <c r="AL532" s="53"/>
      <c r="AM532" s="54">
        <v>475</v>
      </c>
    </row>
    <row r="533" spans="1:39" x14ac:dyDescent="0.25">
      <c r="A533" s="49" t="s">
        <v>691</v>
      </c>
      <c r="B533" s="53" t="s">
        <v>692</v>
      </c>
      <c r="C533" s="53"/>
      <c r="D533" s="53"/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  <c r="AA533" s="53"/>
      <c r="AB533" s="53"/>
      <c r="AC533" s="53"/>
      <c r="AD533" s="53"/>
      <c r="AE533" s="53"/>
      <c r="AF533" s="53"/>
      <c r="AG533" s="53"/>
      <c r="AH533" s="53"/>
      <c r="AI533" s="53"/>
      <c r="AJ533" s="53"/>
      <c r="AK533" s="53"/>
      <c r="AL533" s="53"/>
      <c r="AM533" s="54">
        <v>20</v>
      </c>
    </row>
    <row r="534" spans="1:39" x14ac:dyDescent="0.25">
      <c r="A534" s="49" t="s">
        <v>2088</v>
      </c>
      <c r="B534" s="53" t="s">
        <v>2089</v>
      </c>
      <c r="C534" s="53"/>
      <c r="D534" s="53"/>
      <c r="E534" s="53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3"/>
      <c r="V534" s="53"/>
      <c r="W534" s="53"/>
      <c r="X534" s="53"/>
      <c r="Y534" s="53"/>
      <c r="Z534" s="53"/>
      <c r="AA534" s="53"/>
      <c r="AB534" s="53"/>
      <c r="AC534" s="53"/>
      <c r="AD534" s="53"/>
      <c r="AE534" s="53"/>
      <c r="AF534" s="53"/>
      <c r="AG534" s="53"/>
      <c r="AH534" s="53"/>
      <c r="AI534" s="53"/>
      <c r="AJ534" s="53"/>
      <c r="AK534" s="53"/>
      <c r="AL534" s="53"/>
      <c r="AM534" s="54">
        <v>106833</v>
      </c>
    </row>
    <row r="535" spans="1:39" x14ac:dyDescent="0.25">
      <c r="A535" s="49" t="s">
        <v>4610</v>
      </c>
      <c r="B535" s="53" t="s">
        <v>4611</v>
      </c>
      <c r="C535" s="53"/>
      <c r="D535" s="53"/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  <c r="AA535" s="53"/>
      <c r="AB535" s="53"/>
      <c r="AC535" s="53"/>
      <c r="AD535" s="53"/>
      <c r="AE535" s="53"/>
      <c r="AF535" s="53"/>
      <c r="AG535" s="53"/>
      <c r="AH535" s="53"/>
      <c r="AI535" s="53"/>
      <c r="AJ535" s="53"/>
      <c r="AK535" s="53"/>
      <c r="AL535" s="53"/>
      <c r="AM535" s="54">
        <v>2177</v>
      </c>
    </row>
    <row r="536" spans="1:39" x14ac:dyDescent="0.25">
      <c r="A536" s="49" t="s">
        <v>2090</v>
      </c>
      <c r="B536" s="53" t="s">
        <v>2091</v>
      </c>
      <c r="C536" s="53"/>
      <c r="D536" s="53"/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  <c r="AA536" s="53"/>
      <c r="AB536" s="53"/>
      <c r="AC536" s="53"/>
      <c r="AD536" s="53"/>
      <c r="AE536" s="53"/>
      <c r="AF536" s="53"/>
      <c r="AG536" s="53"/>
      <c r="AH536" s="53"/>
      <c r="AI536" s="53"/>
      <c r="AJ536" s="53"/>
      <c r="AK536" s="53"/>
      <c r="AL536" s="53"/>
      <c r="AM536" s="54">
        <v>10418</v>
      </c>
    </row>
    <row r="537" spans="1:39" x14ac:dyDescent="0.25">
      <c r="A537" s="49" t="s">
        <v>2092</v>
      </c>
      <c r="B537" s="53" t="s">
        <v>2093</v>
      </c>
      <c r="C537" s="53"/>
      <c r="D537" s="53"/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A537" s="53"/>
      <c r="AB537" s="53"/>
      <c r="AC537" s="53"/>
      <c r="AD537" s="53"/>
      <c r="AE537" s="53"/>
      <c r="AF537" s="53"/>
      <c r="AG537" s="53"/>
      <c r="AH537" s="53"/>
      <c r="AI537" s="53"/>
      <c r="AJ537" s="53"/>
      <c r="AK537" s="53"/>
      <c r="AL537" s="53"/>
      <c r="AM537" s="54">
        <v>1530</v>
      </c>
    </row>
    <row r="538" spans="1:39" x14ac:dyDescent="0.25">
      <c r="A538" s="49" t="s">
        <v>2094</v>
      </c>
      <c r="B538" s="53" t="s">
        <v>2095</v>
      </c>
      <c r="C538" s="53"/>
      <c r="D538" s="53"/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  <c r="AB538" s="53"/>
      <c r="AC538" s="53"/>
      <c r="AD538" s="53"/>
      <c r="AE538" s="53"/>
      <c r="AF538" s="53"/>
      <c r="AG538" s="53"/>
      <c r="AH538" s="53"/>
      <c r="AI538" s="53"/>
      <c r="AJ538" s="53"/>
      <c r="AK538" s="53"/>
      <c r="AL538" s="53"/>
      <c r="AM538" s="54">
        <v>396</v>
      </c>
    </row>
    <row r="539" spans="1:39" x14ac:dyDescent="0.25">
      <c r="A539" s="49" t="s">
        <v>2096</v>
      </c>
      <c r="B539" s="53" t="s">
        <v>2097</v>
      </c>
      <c r="C539" s="53"/>
      <c r="D539" s="53"/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  <c r="AB539" s="53"/>
      <c r="AC539" s="53"/>
      <c r="AD539" s="53"/>
      <c r="AE539" s="53"/>
      <c r="AF539" s="53"/>
      <c r="AG539" s="53"/>
      <c r="AH539" s="53"/>
      <c r="AI539" s="53"/>
      <c r="AJ539" s="53"/>
      <c r="AK539" s="53"/>
      <c r="AL539" s="53"/>
      <c r="AM539" s="54">
        <v>2866</v>
      </c>
    </row>
    <row r="540" spans="1:39" x14ac:dyDescent="0.25">
      <c r="A540" s="49" t="s">
        <v>2098</v>
      </c>
      <c r="B540" s="53" t="s">
        <v>4264</v>
      </c>
      <c r="C540" s="53"/>
      <c r="D540" s="53"/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  <c r="AB540" s="53"/>
      <c r="AC540" s="53"/>
      <c r="AD540" s="53"/>
      <c r="AE540" s="53"/>
      <c r="AF540" s="53"/>
      <c r="AG540" s="53"/>
      <c r="AH540" s="53"/>
      <c r="AI540" s="53"/>
      <c r="AJ540" s="53"/>
      <c r="AK540" s="53"/>
      <c r="AL540" s="53"/>
      <c r="AM540" s="54">
        <v>22</v>
      </c>
    </row>
    <row r="541" spans="1:39" x14ac:dyDescent="0.25">
      <c r="A541" s="49" t="s">
        <v>2100</v>
      </c>
      <c r="B541" s="53" t="s">
        <v>4265</v>
      </c>
      <c r="C541" s="53"/>
      <c r="D541" s="53"/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  <c r="AB541" s="53"/>
      <c r="AC541" s="53"/>
      <c r="AD541" s="53"/>
      <c r="AE541" s="53"/>
      <c r="AF541" s="53"/>
      <c r="AG541" s="53"/>
      <c r="AH541" s="53"/>
      <c r="AI541" s="53"/>
      <c r="AJ541" s="53"/>
      <c r="AK541" s="53"/>
      <c r="AL541" s="53"/>
      <c r="AM541" s="54">
        <v>134</v>
      </c>
    </row>
    <row r="542" spans="1:39" x14ac:dyDescent="0.25">
      <c r="A542" s="49" t="s">
        <v>4008</v>
      </c>
      <c r="B542" s="53" t="s">
        <v>4009</v>
      </c>
      <c r="C542" s="53"/>
      <c r="D542" s="53"/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  <c r="AA542" s="53"/>
      <c r="AB542" s="53"/>
      <c r="AC542" s="53"/>
      <c r="AD542" s="53"/>
      <c r="AE542" s="53"/>
      <c r="AF542" s="53"/>
      <c r="AG542" s="53"/>
      <c r="AH542" s="53"/>
      <c r="AI542" s="53"/>
      <c r="AJ542" s="53"/>
      <c r="AK542" s="53"/>
      <c r="AL542" s="53"/>
      <c r="AM542" s="54">
        <v>1722</v>
      </c>
    </row>
    <row r="543" spans="1:39" x14ac:dyDescent="0.25">
      <c r="A543" s="49" t="s">
        <v>81</v>
      </c>
      <c r="B543" s="53" t="s">
        <v>82</v>
      </c>
      <c r="C543" s="53"/>
      <c r="D543" s="53"/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  <c r="AB543" s="53"/>
      <c r="AC543" s="53"/>
      <c r="AD543" s="53"/>
      <c r="AE543" s="53"/>
      <c r="AF543" s="53"/>
      <c r="AG543" s="53"/>
      <c r="AH543" s="53"/>
      <c r="AI543" s="53"/>
      <c r="AJ543" s="53"/>
      <c r="AK543" s="53"/>
      <c r="AL543" s="53"/>
      <c r="AM543" s="54">
        <v>20503</v>
      </c>
    </row>
    <row r="544" spans="1:39" x14ac:dyDescent="0.25">
      <c r="A544" s="49" t="s">
        <v>84</v>
      </c>
      <c r="B544" s="53" t="s">
        <v>85</v>
      </c>
      <c r="C544" s="53"/>
      <c r="D544" s="53"/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  <c r="AB544" s="53"/>
      <c r="AC544" s="53"/>
      <c r="AD544" s="53"/>
      <c r="AE544" s="53"/>
      <c r="AF544" s="53"/>
      <c r="AG544" s="53"/>
      <c r="AH544" s="53"/>
      <c r="AI544" s="53"/>
      <c r="AJ544" s="53"/>
      <c r="AK544" s="53"/>
      <c r="AL544" s="53"/>
      <c r="AM544" s="54">
        <v>5056</v>
      </c>
    </row>
    <row r="545" spans="1:39" x14ac:dyDescent="0.25">
      <c r="A545" s="49" t="s">
        <v>141</v>
      </c>
      <c r="B545" s="53" t="s">
        <v>146</v>
      </c>
      <c r="C545" s="53"/>
      <c r="D545" s="53"/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  <c r="AB545" s="53"/>
      <c r="AC545" s="53"/>
      <c r="AD545" s="53"/>
      <c r="AE545" s="53"/>
      <c r="AF545" s="53"/>
      <c r="AG545" s="53"/>
      <c r="AH545" s="53"/>
      <c r="AI545" s="53"/>
      <c r="AJ545" s="53"/>
      <c r="AK545" s="53"/>
      <c r="AL545" s="53"/>
      <c r="AM545" s="54">
        <v>184271</v>
      </c>
    </row>
    <row r="546" spans="1:39" x14ac:dyDescent="0.25">
      <c r="A546" s="49" t="s">
        <v>110</v>
      </c>
      <c r="B546" s="53" t="s">
        <v>111</v>
      </c>
      <c r="C546" s="53"/>
      <c r="D546" s="53"/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  <c r="AA546" s="53"/>
      <c r="AB546" s="53"/>
      <c r="AC546" s="53"/>
      <c r="AD546" s="53"/>
      <c r="AE546" s="53"/>
      <c r="AF546" s="53"/>
      <c r="AG546" s="53"/>
      <c r="AH546" s="53"/>
      <c r="AI546" s="53"/>
      <c r="AJ546" s="53"/>
      <c r="AK546" s="53"/>
      <c r="AL546" s="53"/>
      <c r="AM546" s="54">
        <v>89334</v>
      </c>
    </row>
    <row r="547" spans="1:39" x14ac:dyDescent="0.25">
      <c r="A547" s="49" t="s">
        <v>500</v>
      </c>
      <c r="B547" s="53" t="s">
        <v>501</v>
      </c>
      <c r="C547" s="53"/>
      <c r="D547" s="53"/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  <c r="AA547" s="53"/>
      <c r="AB547" s="53"/>
      <c r="AC547" s="53"/>
      <c r="AD547" s="53"/>
      <c r="AE547" s="53"/>
      <c r="AF547" s="53"/>
      <c r="AG547" s="53"/>
      <c r="AH547" s="53"/>
      <c r="AI547" s="53"/>
      <c r="AJ547" s="53"/>
      <c r="AK547" s="53"/>
      <c r="AL547" s="53"/>
      <c r="AM547" s="54">
        <v>4852</v>
      </c>
    </row>
    <row r="548" spans="1:39" x14ac:dyDescent="0.25">
      <c r="A548" s="49" t="s">
        <v>456</v>
      </c>
      <c r="B548" s="53" t="s">
        <v>457</v>
      </c>
      <c r="C548" s="53"/>
      <c r="D548" s="53"/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  <c r="AA548" s="53"/>
      <c r="AB548" s="53"/>
      <c r="AC548" s="53"/>
      <c r="AD548" s="53"/>
      <c r="AE548" s="53"/>
      <c r="AF548" s="53"/>
      <c r="AG548" s="53"/>
      <c r="AH548" s="53"/>
      <c r="AI548" s="53"/>
      <c r="AJ548" s="53"/>
      <c r="AK548" s="53"/>
      <c r="AL548" s="53"/>
      <c r="AM548" s="54">
        <v>4002</v>
      </c>
    </row>
    <row r="549" spans="1:39" x14ac:dyDescent="0.25">
      <c r="A549" s="49" t="s">
        <v>2102</v>
      </c>
      <c r="B549" s="53" t="s">
        <v>2103</v>
      </c>
      <c r="C549" s="53"/>
      <c r="D549" s="53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  <c r="AA549" s="53"/>
      <c r="AB549" s="53"/>
      <c r="AC549" s="53"/>
      <c r="AD549" s="53"/>
      <c r="AE549" s="53"/>
      <c r="AF549" s="53"/>
      <c r="AG549" s="53"/>
      <c r="AH549" s="53"/>
      <c r="AI549" s="53"/>
      <c r="AJ549" s="53"/>
      <c r="AK549" s="53"/>
      <c r="AL549" s="53"/>
      <c r="AM549" s="54">
        <v>5082</v>
      </c>
    </row>
    <row r="550" spans="1:39" x14ac:dyDescent="0.25">
      <c r="A550" s="49" t="s">
        <v>2104</v>
      </c>
      <c r="B550" s="53" t="s">
        <v>2105</v>
      </c>
      <c r="C550" s="53"/>
      <c r="D550" s="53"/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  <c r="AA550" s="53"/>
      <c r="AB550" s="53"/>
      <c r="AC550" s="53"/>
      <c r="AD550" s="53"/>
      <c r="AE550" s="53"/>
      <c r="AF550" s="53"/>
      <c r="AG550" s="53"/>
      <c r="AH550" s="53"/>
      <c r="AI550" s="53"/>
      <c r="AJ550" s="53"/>
      <c r="AK550" s="53"/>
      <c r="AL550" s="53"/>
      <c r="AM550" s="54">
        <v>14975</v>
      </c>
    </row>
    <row r="551" spans="1:39" x14ac:dyDescent="0.25">
      <c r="A551" s="49" t="s">
        <v>2106</v>
      </c>
      <c r="B551" s="53" t="s">
        <v>2107</v>
      </c>
      <c r="C551" s="53"/>
      <c r="D551" s="53"/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  <c r="AA551" s="53"/>
      <c r="AB551" s="53"/>
      <c r="AC551" s="53"/>
      <c r="AD551" s="53"/>
      <c r="AE551" s="53"/>
      <c r="AF551" s="53"/>
      <c r="AG551" s="53"/>
      <c r="AH551" s="53"/>
      <c r="AI551" s="53"/>
      <c r="AJ551" s="53"/>
      <c r="AK551" s="53"/>
      <c r="AL551" s="53"/>
      <c r="AM551" s="54">
        <v>66570</v>
      </c>
    </row>
    <row r="552" spans="1:39" x14ac:dyDescent="0.25">
      <c r="A552" s="49" t="s">
        <v>2108</v>
      </c>
      <c r="B552" s="53" t="s">
        <v>2109</v>
      </c>
      <c r="C552" s="53"/>
      <c r="D552" s="53"/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  <c r="AA552" s="53"/>
      <c r="AB552" s="53"/>
      <c r="AC552" s="53"/>
      <c r="AD552" s="53"/>
      <c r="AE552" s="53"/>
      <c r="AF552" s="53"/>
      <c r="AG552" s="53"/>
      <c r="AH552" s="53"/>
      <c r="AI552" s="53"/>
      <c r="AJ552" s="53"/>
      <c r="AK552" s="53"/>
      <c r="AL552" s="53"/>
      <c r="AM552" s="54">
        <v>2</v>
      </c>
    </row>
    <row r="553" spans="1:39" x14ac:dyDescent="0.25">
      <c r="A553" s="49" t="s">
        <v>729</v>
      </c>
      <c r="B553" s="53" t="s">
        <v>730</v>
      </c>
      <c r="C553" s="53"/>
      <c r="D553" s="53"/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  <c r="AA553" s="53"/>
      <c r="AB553" s="53"/>
      <c r="AC553" s="53"/>
      <c r="AD553" s="53"/>
      <c r="AE553" s="53"/>
      <c r="AF553" s="53"/>
      <c r="AG553" s="53"/>
      <c r="AH553" s="53"/>
      <c r="AI553" s="53"/>
      <c r="AJ553" s="53"/>
      <c r="AK553" s="53"/>
      <c r="AL553" s="53"/>
      <c r="AM553" s="54">
        <v>687</v>
      </c>
    </row>
    <row r="554" spans="1:39" x14ac:dyDescent="0.25">
      <c r="A554" s="49" t="s">
        <v>2110</v>
      </c>
      <c r="B554" s="53" t="s">
        <v>2111</v>
      </c>
      <c r="C554" s="53"/>
      <c r="D554" s="53"/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  <c r="Z554" s="53"/>
      <c r="AA554" s="53"/>
      <c r="AB554" s="53"/>
      <c r="AC554" s="53"/>
      <c r="AD554" s="53"/>
      <c r="AE554" s="53"/>
      <c r="AF554" s="53"/>
      <c r="AG554" s="53"/>
      <c r="AH554" s="53"/>
      <c r="AI554" s="53"/>
      <c r="AJ554" s="53"/>
      <c r="AK554" s="53"/>
      <c r="AL554" s="53"/>
      <c r="AM554" s="54">
        <v>2080</v>
      </c>
    </row>
    <row r="555" spans="1:39" x14ac:dyDescent="0.25">
      <c r="A555" s="49" t="s">
        <v>785</v>
      </c>
      <c r="B555" s="53" t="s">
        <v>786</v>
      </c>
      <c r="C555" s="53"/>
      <c r="D555" s="53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  <c r="Z555" s="53"/>
      <c r="AA555" s="53"/>
      <c r="AB555" s="53"/>
      <c r="AC555" s="53"/>
      <c r="AD555" s="53"/>
      <c r="AE555" s="53"/>
      <c r="AF555" s="53"/>
      <c r="AG555" s="53"/>
      <c r="AH555" s="53"/>
      <c r="AI555" s="53"/>
      <c r="AJ555" s="53"/>
      <c r="AK555" s="53"/>
      <c r="AL555" s="53"/>
      <c r="AM555" s="54">
        <v>228</v>
      </c>
    </row>
    <row r="556" spans="1:39" x14ac:dyDescent="0.25">
      <c r="A556" s="49" t="s">
        <v>773</v>
      </c>
      <c r="B556" s="53" t="s">
        <v>774</v>
      </c>
      <c r="C556" s="53"/>
      <c r="D556" s="53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Y556" s="53"/>
      <c r="Z556" s="53"/>
      <c r="AA556" s="53"/>
      <c r="AB556" s="53"/>
      <c r="AC556" s="53"/>
      <c r="AD556" s="53"/>
      <c r="AE556" s="53"/>
      <c r="AF556" s="53"/>
      <c r="AG556" s="53"/>
      <c r="AH556" s="53"/>
      <c r="AI556" s="53"/>
      <c r="AJ556" s="53"/>
      <c r="AK556" s="53"/>
      <c r="AL556" s="53"/>
      <c r="AM556" s="54">
        <v>268</v>
      </c>
    </row>
    <row r="557" spans="1:39" x14ac:dyDescent="0.25">
      <c r="A557" s="49" t="s">
        <v>2112</v>
      </c>
      <c r="B557" s="53" t="s">
        <v>2113</v>
      </c>
      <c r="C557" s="53"/>
      <c r="D557" s="53"/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  <c r="Z557" s="53"/>
      <c r="AA557" s="53"/>
      <c r="AB557" s="53"/>
      <c r="AC557" s="53"/>
      <c r="AD557" s="53"/>
      <c r="AE557" s="53"/>
      <c r="AF557" s="53"/>
      <c r="AG557" s="53"/>
      <c r="AH557" s="53"/>
      <c r="AI557" s="53"/>
      <c r="AJ557" s="53"/>
      <c r="AK557" s="53"/>
      <c r="AL557" s="53"/>
      <c r="AM557" s="54">
        <v>211</v>
      </c>
    </row>
    <row r="558" spans="1:39" x14ac:dyDescent="0.25">
      <c r="A558" s="49" t="s">
        <v>2114</v>
      </c>
      <c r="B558" s="53" t="s">
        <v>2115</v>
      </c>
      <c r="C558" s="53"/>
      <c r="D558" s="53"/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  <c r="AA558" s="53"/>
      <c r="AB558" s="53"/>
      <c r="AC558" s="53"/>
      <c r="AD558" s="53"/>
      <c r="AE558" s="53"/>
      <c r="AF558" s="53"/>
      <c r="AG558" s="53"/>
      <c r="AH558" s="53"/>
      <c r="AI558" s="53"/>
      <c r="AJ558" s="53"/>
      <c r="AK558" s="53"/>
      <c r="AL558" s="53"/>
      <c r="AM558" s="54">
        <v>1739</v>
      </c>
    </row>
    <row r="559" spans="1:39" x14ac:dyDescent="0.25">
      <c r="A559" s="49" t="s">
        <v>2116</v>
      </c>
      <c r="B559" s="53" t="s">
        <v>2117</v>
      </c>
      <c r="C559" s="53"/>
      <c r="D559" s="53"/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3"/>
      <c r="AA559" s="53"/>
      <c r="AB559" s="53"/>
      <c r="AC559" s="53"/>
      <c r="AD559" s="53"/>
      <c r="AE559" s="53"/>
      <c r="AF559" s="53"/>
      <c r="AG559" s="53"/>
      <c r="AH559" s="53"/>
      <c r="AI559" s="53"/>
      <c r="AJ559" s="53"/>
      <c r="AK559" s="53"/>
      <c r="AL559" s="53"/>
      <c r="AM559" s="54">
        <v>493</v>
      </c>
    </row>
    <row r="560" spans="1:39" x14ac:dyDescent="0.25">
      <c r="A560" s="49" t="s">
        <v>4309</v>
      </c>
      <c r="B560" s="53" t="s">
        <v>4310</v>
      </c>
      <c r="C560" s="53"/>
      <c r="D560" s="53"/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Y560" s="53"/>
      <c r="Z560" s="53"/>
      <c r="AA560" s="53"/>
      <c r="AB560" s="53"/>
      <c r="AC560" s="53"/>
      <c r="AD560" s="53"/>
      <c r="AE560" s="53"/>
      <c r="AF560" s="53"/>
      <c r="AG560" s="53"/>
      <c r="AH560" s="53"/>
      <c r="AI560" s="53"/>
      <c r="AJ560" s="53"/>
      <c r="AK560" s="53"/>
      <c r="AL560" s="53"/>
      <c r="AM560" s="54">
        <v>13</v>
      </c>
    </row>
    <row r="561" spans="1:39" x14ac:dyDescent="0.25">
      <c r="A561" s="49" t="s">
        <v>1051</v>
      </c>
      <c r="B561" s="53" t="s">
        <v>1052</v>
      </c>
      <c r="C561" s="53"/>
      <c r="D561" s="53"/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  <c r="AA561" s="53"/>
      <c r="AB561" s="53"/>
      <c r="AC561" s="53"/>
      <c r="AD561" s="53"/>
      <c r="AE561" s="53"/>
      <c r="AF561" s="53"/>
      <c r="AG561" s="53"/>
      <c r="AH561" s="53"/>
      <c r="AI561" s="53"/>
      <c r="AJ561" s="53"/>
      <c r="AK561" s="53"/>
      <c r="AL561" s="53"/>
      <c r="AM561" s="54">
        <v>717</v>
      </c>
    </row>
    <row r="562" spans="1:39" x14ac:dyDescent="0.25">
      <c r="A562" s="49" t="s">
        <v>4186</v>
      </c>
      <c r="B562" s="53" t="s">
        <v>4187</v>
      </c>
      <c r="C562" s="53"/>
      <c r="D562" s="53"/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  <c r="AA562" s="53"/>
      <c r="AB562" s="53"/>
      <c r="AC562" s="53"/>
      <c r="AD562" s="53"/>
      <c r="AE562" s="53"/>
      <c r="AF562" s="53"/>
      <c r="AG562" s="53"/>
      <c r="AH562" s="53"/>
      <c r="AI562" s="53"/>
      <c r="AJ562" s="53"/>
      <c r="AK562" s="53"/>
      <c r="AL562" s="53"/>
      <c r="AM562" s="54">
        <v>6</v>
      </c>
    </row>
    <row r="563" spans="1:39" x14ac:dyDescent="0.25">
      <c r="A563" s="49" t="s">
        <v>2118</v>
      </c>
      <c r="B563" s="53" t="s">
        <v>2119</v>
      </c>
      <c r="C563" s="53"/>
      <c r="D563" s="53"/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  <c r="AB563" s="53"/>
      <c r="AC563" s="53"/>
      <c r="AD563" s="53"/>
      <c r="AE563" s="53"/>
      <c r="AF563" s="53"/>
      <c r="AG563" s="53"/>
      <c r="AH563" s="53"/>
      <c r="AI563" s="53"/>
      <c r="AJ563" s="53"/>
      <c r="AK563" s="53"/>
      <c r="AL563" s="53"/>
      <c r="AM563" s="54">
        <v>8</v>
      </c>
    </row>
    <row r="564" spans="1:39" x14ac:dyDescent="0.25">
      <c r="A564" s="49" t="s">
        <v>2120</v>
      </c>
      <c r="B564" s="53" t="s">
        <v>2121</v>
      </c>
      <c r="C564" s="53"/>
      <c r="D564" s="53"/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  <c r="AB564" s="53"/>
      <c r="AC564" s="53"/>
      <c r="AD564" s="53"/>
      <c r="AE564" s="53"/>
      <c r="AF564" s="53"/>
      <c r="AG564" s="53"/>
      <c r="AH564" s="53"/>
      <c r="AI564" s="53"/>
      <c r="AJ564" s="53"/>
      <c r="AK564" s="53"/>
      <c r="AL564" s="53"/>
      <c r="AM564" s="54">
        <v>10</v>
      </c>
    </row>
    <row r="565" spans="1:39" x14ac:dyDescent="0.25">
      <c r="A565" s="49" t="s">
        <v>5619</v>
      </c>
      <c r="B565" s="53" t="s">
        <v>5620</v>
      </c>
      <c r="C565" s="53"/>
      <c r="D565" s="53"/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  <c r="AB565" s="53"/>
      <c r="AC565" s="53"/>
      <c r="AD565" s="53"/>
      <c r="AE565" s="53"/>
      <c r="AF565" s="53"/>
      <c r="AG565" s="53"/>
      <c r="AH565" s="53"/>
      <c r="AI565" s="53"/>
      <c r="AJ565" s="53"/>
      <c r="AK565" s="53"/>
      <c r="AL565" s="53"/>
      <c r="AM565" s="54">
        <v>4</v>
      </c>
    </row>
    <row r="566" spans="1:39" x14ac:dyDescent="0.25">
      <c r="A566" s="49" t="s">
        <v>5621</v>
      </c>
      <c r="B566" s="53" t="s">
        <v>5622</v>
      </c>
      <c r="C566" s="53"/>
      <c r="D566" s="53"/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  <c r="AB566" s="53"/>
      <c r="AC566" s="53"/>
      <c r="AD566" s="53"/>
      <c r="AE566" s="53"/>
      <c r="AF566" s="53"/>
      <c r="AG566" s="53"/>
      <c r="AH566" s="53"/>
      <c r="AI566" s="53"/>
      <c r="AJ566" s="53"/>
      <c r="AK566" s="53"/>
      <c r="AL566" s="53"/>
      <c r="AM566" s="54">
        <v>1</v>
      </c>
    </row>
    <row r="567" spans="1:39" x14ac:dyDescent="0.25">
      <c r="A567" s="49" t="s">
        <v>3686</v>
      </c>
      <c r="B567" s="53" t="s">
        <v>3687</v>
      </c>
      <c r="C567" s="53"/>
      <c r="D567" s="53"/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  <c r="AA567" s="53"/>
      <c r="AB567" s="53"/>
      <c r="AC567" s="53"/>
      <c r="AD567" s="53"/>
      <c r="AE567" s="53"/>
      <c r="AF567" s="53"/>
      <c r="AG567" s="53"/>
      <c r="AH567" s="53"/>
      <c r="AI567" s="53"/>
      <c r="AJ567" s="53"/>
      <c r="AK567" s="53"/>
      <c r="AL567" s="53"/>
      <c r="AM567" s="54">
        <v>6435</v>
      </c>
    </row>
    <row r="568" spans="1:39" x14ac:dyDescent="0.25">
      <c r="A568" s="49" t="s">
        <v>34</v>
      </c>
      <c r="B568" s="53" t="s">
        <v>35</v>
      </c>
      <c r="C568" s="53"/>
      <c r="D568" s="53"/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  <c r="AA568" s="53"/>
      <c r="AB568" s="53"/>
      <c r="AC568" s="53"/>
      <c r="AD568" s="53"/>
      <c r="AE568" s="53"/>
      <c r="AF568" s="53"/>
      <c r="AG568" s="53"/>
      <c r="AH568" s="53"/>
      <c r="AI568" s="53"/>
      <c r="AJ568" s="53"/>
      <c r="AK568" s="53"/>
      <c r="AL568" s="53"/>
      <c r="AM568" s="54">
        <v>94</v>
      </c>
    </row>
    <row r="569" spans="1:39" x14ac:dyDescent="0.25">
      <c r="A569" s="49" t="s">
        <v>763</v>
      </c>
      <c r="B569" s="53" t="s">
        <v>764</v>
      </c>
      <c r="C569" s="53"/>
      <c r="D569" s="53"/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  <c r="AA569" s="53"/>
      <c r="AB569" s="53"/>
      <c r="AC569" s="53"/>
      <c r="AD569" s="53"/>
      <c r="AE569" s="53"/>
      <c r="AF569" s="53"/>
      <c r="AG569" s="53"/>
      <c r="AH569" s="53"/>
      <c r="AI569" s="53"/>
      <c r="AJ569" s="53"/>
      <c r="AK569" s="53"/>
      <c r="AL569" s="53"/>
      <c r="AM569" s="54">
        <v>127</v>
      </c>
    </row>
    <row r="570" spans="1:39" x14ac:dyDescent="0.25">
      <c r="A570" s="49" t="s">
        <v>1057</v>
      </c>
      <c r="B570" s="53" t="s">
        <v>1058</v>
      </c>
      <c r="C570" s="53"/>
      <c r="D570" s="53"/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  <c r="AA570" s="53"/>
      <c r="AB570" s="53"/>
      <c r="AC570" s="53"/>
      <c r="AD570" s="53"/>
      <c r="AE570" s="53"/>
      <c r="AF570" s="53"/>
      <c r="AG570" s="53"/>
      <c r="AH570" s="53"/>
      <c r="AI570" s="53"/>
      <c r="AJ570" s="53"/>
      <c r="AK570" s="53"/>
      <c r="AL570" s="53"/>
      <c r="AM570" s="54">
        <v>4871</v>
      </c>
    </row>
    <row r="571" spans="1:39" x14ac:dyDescent="0.25">
      <c r="A571" s="49" t="s">
        <v>4188</v>
      </c>
      <c r="B571" s="53" t="s">
        <v>4189</v>
      </c>
      <c r="C571" s="53"/>
      <c r="D571" s="53"/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A571" s="53"/>
      <c r="AB571" s="53"/>
      <c r="AC571" s="53"/>
      <c r="AD571" s="53"/>
      <c r="AE571" s="53"/>
      <c r="AF571" s="53"/>
      <c r="AG571" s="53"/>
      <c r="AH571" s="53"/>
      <c r="AI571" s="53"/>
      <c r="AJ571" s="53"/>
      <c r="AK571" s="53"/>
      <c r="AL571" s="53"/>
      <c r="AM571" s="54">
        <v>657</v>
      </c>
    </row>
    <row r="572" spans="1:39" x14ac:dyDescent="0.25">
      <c r="A572" s="49" t="s">
        <v>693</v>
      </c>
      <c r="B572" s="53" t="s">
        <v>694</v>
      </c>
      <c r="C572" s="53"/>
      <c r="D572" s="53"/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  <c r="AA572" s="53"/>
      <c r="AB572" s="53"/>
      <c r="AC572" s="53"/>
      <c r="AD572" s="53"/>
      <c r="AE572" s="53"/>
      <c r="AF572" s="53"/>
      <c r="AG572" s="53"/>
      <c r="AH572" s="53"/>
      <c r="AI572" s="53"/>
      <c r="AJ572" s="53"/>
      <c r="AK572" s="53"/>
      <c r="AL572" s="53"/>
      <c r="AM572" s="54">
        <v>57</v>
      </c>
    </row>
    <row r="573" spans="1:39" x14ac:dyDescent="0.25">
      <c r="A573" s="49" t="s">
        <v>933</v>
      </c>
      <c r="B573" s="53" t="s">
        <v>934</v>
      </c>
      <c r="C573" s="53"/>
      <c r="D573" s="53"/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Y573" s="53"/>
      <c r="Z573" s="53"/>
      <c r="AA573" s="53"/>
      <c r="AB573" s="53"/>
      <c r="AC573" s="53"/>
      <c r="AD573" s="53"/>
      <c r="AE573" s="53"/>
      <c r="AF573" s="53"/>
      <c r="AG573" s="53"/>
      <c r="AH573" s="53"/>
      <c r="AI573" s="53"/>
      <c r="AJ573" s="53"/>
      <c r="AK573" s="53"/>
      <c r="AL573" s="53"/>
      <c r="AM573" s="54">
        <v>212</v>
      </c>
    </row>
    <row r="574" spans="1:39" x14ac:dyDescent="0.25">
      <c r="A574" s="49" t="s">
        <v>496</v>
      </c>
      <c r="B574" s="53" t="s">
        <v>497</v>
      </c>
      <c r="C574" s="53"/>
      <c r="D574" s="53"/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  <c r="AA574" s="53"/>
      <c r="AB574" s="53"/>
      <c r="AC574" s="53"/>
      <c r="AD574" s="53"/>
      <c r="AE574" s="53"/>
      <c r="AF574" s="53"/>
      <c r="AG574" s="53"/>
      <c r="AH574" s="53"/>
      <c r="AI574" s="53"/>
      <c r="AJ574" s="53"/>
      <c r="AK574" s="53"/>
      <c r="AL574" s="53"/>
      <c r="AM574" s="54">
        <v>8411310</v>
      </c>
    </row>
    <row r="575" spans="1:39" x14ac:dyDescent="0.25">
      <c r="A575" s="49" t="s">
        <v>458</v>
      </c>
      <c r="B575" s="53" t="s">
        <v>459</v>
      </c>
      <c r="C575" s="53"/>
      <c r="D575" s="53"/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  <c r="AA575" s="53"/>
      <c r="AB575" s="53"/>
      <c r="AC575" s="53"/>
      <c r="AD575" s="53"/>
      <c r="AE575" s="53"/>
      <c r="AF575" s="53"/>
      <c r="AG575" s="53"/>
      <c r="AH575" s="53"/>
      <c r="AI575" s="53"/>
      <c r="AJ575" s="53"/>
      <c r="AK575" s="53"/>
      <c r="AL575" s="53"/>
      <c r="AM575" s="54">
        <v>578</v>
      </c>
    </row>
    <row r="576" spans="1:39" x14ac:dyDescent="0.25">
      <c r="A576" s="49" t="s">
        <v>460</v>
      </c>
      <c r="B576" s="53" t="s">
        <v>461</v>
      </c>
      <c r="C576" s="53"/>
      <c r="D576" s="53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  <c r="AA576" s="53"/>
      <c r="AB576" s="53"/>
      <c r="AC576" s="53"/>
      <c r="AD576" s="53"/>
      <c r="AE576" s="53"/>
      <c r="AF576" s="53"/>
      <c r="AG576" s="53"/>
      <c r="AH576" s="53"/>
      <c r="AI576" s="53"/>
      <c r="AJ576" s="53"/>
      <c r="AK576" s="53"/>
      <c r="AL576" s="53"/>
      <c r="AM576" s="54">
        <v>857</v>
      </c>
    </row>
    <row r="577" spans="1:39" x14ac:dyDescent="0.25">
      <c r="A577" s="49" t="s">
        <v>498</v>
      </c>
      <c r="B577" s="53" t="s">
        <v>499</v>
      </c>
      <c r="C577" s="53"/>
      <c r="D577" s="53"/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  <c r="AA577" s="53"/>
      <c r="AB577" s="53"/>
      <c r="AC577" s="53"/>
      <c r="AD577" s="53"/>
      <c r="AE577" s="53"/>
      <c r="AF577" s="53"/>
      <c r="AG577" s="53"/>
      <c r="AH577" s="53"/>
      <c r="AI577" s="53"/>
      <c r="AJ577" s="53"/>
      <c r="AK577" s="53"/>
      <c r="AL577" s="53"/>
      <c r="AM577" s="54">
        <v>50890</v>
      </c>
    </row>
    <row r="578" spans="1:39" x14ac:dyDescent="0.25">
      <c r="A578" s="49" t="s">
        <v>1510</v>
      </c>
      <c r="B578" s="53" t="s">
        <v>1511</v>
      </c>
      <c r="C578" s="53"/>
      <c r="D578" s="53"/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  <c r="AA578" s="53"/>
      <c r="AB578" s="53"/>
      <c r="AC578" s="53"/>
      <c r="AD578" s="53"/>
      <c r="AE578" s="53"/>
      <c r="AF578" s="53"/>
      <c r="AG578" s="53"/>
      <c r="AH578" s="53"/>
      <c r="AI578" s="53"/>
      <c r="AJ578" s="53"/>
      <c r="AK578" s="53"/>
      <c r="AL578" s="53"/>
      <c r="AM578" s="54">
        <v>84</v>
      </c>
    </row>
    <row r="579" spans="1:39" x14ac:dyDescent="0.25">
      <c r="A579" s="49" t="s">
        <v>4190</v>
      </c>
      <c r="B579" s="53" t="s">
        <v>1513</v>
      </c>
      <c r="C579" s="53"/>
      <c r="D579" s="53"/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  <c r="AA579" s="53"/>
      <c r="AB579" s="53"/>
      <c r="AC579" s="53"/>
      <c r="AD579" s="53"/>
      <c r="AE579" s="53"/>
      <c r="AF579" s="53"/>
      <c r="AG579" s="53"/>
      <c r="AH579" s="53"/>
      <c r="AI579" s="53"/>
      <c r="AJ579" s="53"/>
      <c r="AK579" s="53"/>
      <c r="AL579" s="53"/>
      <c r="AM579" s="54">
        <v>1486758</v>
      </c>
    </row>
    <row r="580" spans="1:39" x14ac:dyDescent="0.25">
      <c r="A580" s="49" t="s">
        <v>2126</v>
      </c>
      <c r="B580" s="53" t="s">
        <v>2127</v>
      </c>
      <c r="C580" s="53"/>
      <c r="D580" s="53"/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  <c r="AB580" s="53"/>
      <c r="AC580" s="53"/>
      <c r="AD580" s="53"/>
      <c r="AE580" s="53"/>
      <c r="AF580" s="53"/>
      <c r="AG580" s="53"/>
      <c r="AH580" s="53"/>
      <c r="AI580" s="53"/>
      <c r="AJ580" s="53"/>
      <c r="AK580" s="53"/>
      <c r="AL580" s="53"/>
      <c r="AM580" s="54">
        <v>322</v>
      </c>
    </row>
    <row r="581" spans="1:39" x14ac:dyDescent="0.25">
      <c r="A581" s="49" t="s">
        <v>2128</v>
      </c>
      <c r="B581" s="53" t="s">
        <v>2129</v>
      </c>
      <c r="C581" s="53"/>
      <c r="D581" s="53"/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  <c r="AB581" s="53"/>
      <c r="AC581" s="53"/>
      <c r="AD581" s="53"/>
      <c r="AE581" s="53"/>
      <c r="AF581" s="53"/>
      <c r="AG581" s="53"/>
      <c r="AH581" s="53"/>
      <c r="AI581" s="53"/>
      <c r="AJ581" s="53"/>
      <c r="AK581" s="53"/>
      <c r="AL581" s="53"/>
      <c r="AM581" s="54">
        <v>322</v>
      </c>
    </row>
    <row r="582" spans="1:39" x14ac:dyDescent="0.25">
      <c r="A582" s="49" t="s">
        <v>2130</v>
      </c>
      <c r="B582" s="53" t="s">
        <v>2131</v>
      </c>
      <c r="C582" s="53"/>
      <c r="D582" s="53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  <c r="AB582" s="53"/>
      <c r="AC582" s="53"/>
      <c r="AD582" s="53"/>
      <c r="AE582" s="53"/>
      <c r="AF582" s="53"/>
      <c r="AG582" s="53"/>
      <c r="AH582" s="53"/>
      <c r="AI582" s="53"/>
      <c r="AJ582" s="53"/>
      <c r="AK582" s="53"/>
      <c r="AL582" s="53"/>
      <c r="AM582" s="54">
        <v>375</v>
      </c>
    </row>
    <row r="583" spans="1:39" x14ac:dyDescent="0.25">
      <c r="A583" s="49" t="s">
        <v>2132</v>
      </c>
      <c r="B583" s="53" t="s">
        <v>2133</v>
      </c>
      <c r="C583" s="53"/>
      <c r="D583" s="53"/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  <c r="AB583" s="53"/>
      <c r="AC583" s="53"/>
      <c r="AD583" s="53"/>
      <c r="AE583" s="53"/>
      <c r="AF583" s="53"/>
      <c r="AG583" s="53"/>
      <c r="AH583" s="53"/>
      <c r="AI583" s="53"/>
      <c r="AJ583" s="53"/>
      <c r="AK583" s="53"/>
      <c r="AL583" s="53"/>
      <c r="AM583" s="54">
        <v>204</v>
      </c>
    </row>
    <row r="584" spans="1:39" x14ac:dyDescent="0.25">
      <c r="A584" s="49" t="s">
        <v>705</v>
      </c>
      <c r="B584" s="53" t="s">
        <v>706</v>
      </c>
      <c r="C584" s="53"/>
      <c r="D584" s="53"/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  <c r="AA584" s="53"/>
      <c r="AB584" s="53"/>
      <c r="AC584" s="53"/>
      <c r="AD584" s="53"/>
      <c r="AE584" s="53"/>
      <c r="AF584" s="53"/>
      <c r="AG584" s="53"/>
      <c r="AH584" s="53"/>
      <c r="AI584" s="53"/>
      <c r="AJ584" s="53"/>
      <c r="AK584" s="53"/>
      <c r="AL584" s="53"/>
      <c r="AM584" s="54">
        <v>18</v>
      </c>
    </row>
    <row r="585" spans="1:39" x14ac:dyDescent="0.25">
      <c r="A585" s="49" t="s">
        <v>2134</v>
      </c>
      <c r="B585" s="53" t="s">
        <v>2135</v>
      </c>
      <c r="C585" s="53"/>
      <c r="D585" s="53"/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  <c r="AA585" s="53"/>
      <c r="AB585" s="53"/>
      <c r="AC585" s="53"/>
      <c r="AD585" s="53"/>
      <c r="AE585" s="53"/>
      <c r="AF585" s="53"/>
      <c r="AG585" s="53"/>
      <c r="AH585" s="53"/>
      <c r="AI585" s="53"/>
      <c r="AJ585" s="53"/>
      <c r="AK585" s="53"/>
      <c r="AL585" s="53"/>
      <c r="AM585" s="54">
        <v>2948</v>
      </c>
    </row>
    <row r="586" spans="1:39" x14ac:dyDescent="0.25">
      <c r="A586" s="49" t="s">
        <v>1500</v>
      </c>
      <c r="B586" s="53" t="s">
        <v>1501</v>
      </c>
      <c r="C586" s="53"/>
      <c r="D586" s="53"/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  <c r="AA586" s="53"/>
      <c r="AB586" s="53"/>
      <c r="AC586" s="53"/>
      <c r="AD586" s="53"/>
      <c r="AE586" s="53"/>
      <c r="AF586" s="53"/>
      <c r="AG586" s="53"/>
      <c r="AH586" s="53"/>
      <c r="AI586" s="53"/>
      <c r="AJ586" s="53"/>
      <c r="AK586" s="53"/>
      <c r="AL586" s="53"/>
      <c r="AM586" s="54">
        <v>190</v>
      </c>
    </row>
    <row r="587" spans="1:39" x14ac:dyDescent="0.25">
      <c r="A587" s="49" t="s">
        <v>2136</v>
      </c>
      <c r="B587" s="53" t="s">
        <v>2137</v>
      </c>
      <c r="C587" s="53"/>
      <c r="D587" s="53"/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  <c r="AA587" s="53"/>
      <c r="AB587" s="53"/>
      <c r="AC587" s="53"/>
      <c r="AD587" s="53"/>
      <c r="AE587" s="53"/>
      <c r="AF587" s="53"/>
      <c r="AG587" s="53"/>
      <c r="AH587" s="53"/>
      <c r="AI587" s="53"/>
      <c r="AJ587" s="53"/>
      <c r="AK587" s="53"/>
      <c r="AL587" s="53"/>
      <c r="AM587" s="54">
        <v>37281</v>
      </c>
    </row>
    <row r="588" spans="1:39" x14ac:dyDescent="0.25">
      <c r="A588" s="49" t="s">
        <v>462</v>
      </c>
      <c r="B588" s="53" t="s">
        <v>463</v>
      </c>
      <c r="C588" s="53"/>
      <c r="D588" s="53"/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  <c r="AA588" s="53"/>
      <c r="AB588" s="53"/>
      <c r="AC588" s="53"/>
      <c r="AD588" s="53"/>
      <c r="AE588" s="53"/>
      <c r="AF588" s="53"/>
      <c r="AG588" s="53"/>
      <c r="AH588" s="53"/>
      <c r="AI588" s="53"/>
      <c r="AJ588" s="53"/>
      <c r="AK588" s="53"/>
      <c r="AL588" s="53"/>
      <c r="AM588" s="54">
        <v>2033</v>
      </c>
    </row>
    <row r="589" spans="1:39" x14ac:dyDescent="0.25">
      <c r="A589" s="49" t="s">
        <v>4418</v>
      </c>
      <c r="B589" s="53" t="s">
        <v>4378</v>
      </c>
      <c r="C589" s="53"/>
      <c r="D589" s="53"/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  <c r="AA589" s="53"/>
      <c r="AB589" s="53"/>
      <c r="AC589" s="53"/>
      <c r="AD589" s="53"/>
      <c r="AE589" s="53"/>
      <c r="AF589" s="53"/>
      <c r="AG589" s="53"/>
      <c r="AH589" s="53"/>
      <c r="AI589" s="53"/>
      <c r="AJ589" s="53"/>
      <c r="AK589" s="53"/>
      <c r="AL589" s="53"/>
      <c r="AM589" s="54">
        <v>12</v>
      </c>
    </row>
    <row r="590" spans="1:39" x14ac:dyDescent="0.25">
      <c r="A590" s="49" t="s">
        <v>2138</v>
      </c>
      <c r="B590" s="53" t="s">
        <v>2139</v>
      </c>
      <c r="C590" s="53"/>
      <c r="D590" s="53"/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  <c r="AA590" s="53"/>
      <c r="AB590" s="53"/>
      <c r="AC590" s="53"/>
      <c r="AD590" s="53"/>
      <c r="AE590" s="53"/>
      <c r="AF590" s="53"/>
      <c r="AG590" s="53"/>
      <c r="AH590" s="53"/>
      <c r="AI590" s="53"/>
      <c r="AJ590" s="53"/>
      <c r="AK590" s="53"/>
      <c r="AL590" s="53"/>
      <c r="AM590" s="54">
        <v>112</v>
      </c>
    </row>
    <row r="591" spans="1:39" x14ac:dyDescent="0.25">
      <c r="A591" s="49" t="s">
        <v>148</v>
      </c>
      <c r="B591" s="53" t="s">
        <v>149</v>
      </c>
      <c r="C591" s="53"/>
      <c r="D591" s="53"/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  <c r="AA591" s="53"/>
      <c r="AB591" s="53"/>
      <c r="AC591" s="53"/>
      <c r="AD591" s="53"/>
      <c r="AE591" s="53"/>
      <c r="AF591" s="53"/>
      <c r="AG591" s="53"/>
      <c r="AH591" s="53"/>
      <c r="AI591" s="53"/>
      <c r="AJ591" s="53"/>
      <c r="AK591" s="53"/>
      <c r="AL591" s="53"/>
      <c r="AM591" s="54">
        <v>35979</v>
      </c>
    </row>
    <row r="592" spans="1:39" x14ac:dyDescent="0.25">
      <c r="A592" s="49" t="s">
        <v>39</v>
      </c>
      <c r="B592" s="53" t="s">
        <v>40</v>
      </c>
      <c r="C592" s="53"/>
      <c r="D592" s="53"/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  <c r="AA592" s="53"/>
      <c r="AB592" s="53"/>
      <c r="AC592" s="53"/>
      <c r="AD592" s="53"/>
      <c r="AE592" s="53"/>
      <c r="AF592" s="53"/>
      <c r="AG592" s="53"/>
      <c r="AH592" s="53"/>
      <c r="AI592" s="53"/>
      <c r="AJ592" s="53"/>
      <c r="AK592" s="53"/>
      <c r="AL592" s="53"/>
      <c r="AM592" s="54">
        <v>23595</v>
      </c>
    </row>
    <row r="593" spans="1:39" x14ac:dyDescent="0.25">
      <c r="A593" s="49" t="s">
        <v>42</v>
      </c>
      <c r="B593" s="53" t="s">
        <v>43</v>
      </c>
      <c r="C593" s="53"/>
      <c r="D593" s="53"/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  <c r="AA593" s="53"/>
      <c r="AB593" s="53"/>
      <c r="AC593" s="53"/>
      <c r="AD593" s="53"/>
      <c r="AE593" s="53"/>
      <c r="AF593" s="53"/>
      <c r="AG593" s="53"/>
      <c r="AH593" s="53"/>
      <c r="AI593" s="53"/>
      <c r="AJ593" s="53"/>
      <c r="AK593" s="53"/>
      <c r="AL593" s="53"/>
      <c r="AM593" s="54">
        <v>7221</v>
      </c>
    </row>
    <row r="594" spans="1:39" x14ac:dyDescent="0.25">
      <c r="A594" s="49" t="s">
        <v>140</v>
      </c>
      <c r="B594" s="53" t="s">
        <v>139</v>
      </c>
      <c r="C594" s="53"/>
      <c r="D594" s="53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  <c r="AB594" s="53"/>
      <c r="AC594" s="53"/>
      <c r="AD594" s="53"/>
      <c r="AE594" s="53"/>
      <c r="AF594" s="53"/>
      <c r="AG594" s="53"/>
      <c r="AH594" s="53"/>
      <c r="AI594" s="53"/>
      <c r="AJ594" s="53"/>
      <c r="AK594" s="53"/>
      <c r="AL594" s="53"/>
      <c r="AM594" s="54">
        <v>4992</v>
      </c>
    </row>
    <row r="595" spans="1:39" x14ac:dyDescent="0.25">
      <c r="A595" s="49" t="s">
        <v>2140</v>
      </c>
      <c r="B595" s="53" t="s">
        <v>2141</v>
      </c>
      <c r="C595" s="53"/>
      <c r="D595" s="53"/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  <c r="AA595" s="53"/>
      <c r="AB595" s="53"/>
      <c r="AC595" s="53"/>
      <c r="AD595" s="53"/>
      <c r="AE595" s="53"/>
      <c r="AF595" s="53"/>
      <c r="AG595" s="53"/>
      <c r="AH595" s="53"/>
      <c r="AI595" s="53"/>
      <c r="AJ595" s="53"/>
      <c r="AK595" s="53"/>
      <c r="AL595" s="53"/>
      <c r="AM595" s="54">
        <v>39366</v>
      </c>
    </row>
    <row r="596" spans="1:39" x14ac:dyDescent="0.25">
      <c r="A596" s="49" t="s">
        <v>2142</v>
      </c>
      <c r="B596" s="53" t="s">
        <v>2143</v>
      </c>
      <c r="C596" s="53"/>
      <c r="D596" s="53"/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  <c r="AB596" s="53"/>
      <c r="AC596" s="53"/>
      <c r="AD596" s="53"/>
      <c r="AE596" s="53"/>
      <c r="AF596" s="53"/>
      <c r="AG596" s="53"/>
      <c r="AH596" s="53"/>
      <c r="AI596" s="53"/>
      <c r="AJ596" s="53"/>
      <c r="AK596" s="53"/>
      <c r="AL596" s="53"/>
      <c r="AM596" s="54">
        <v>36251</v>
      </c>
    </row>
    <row r="597" spans="1:39" x14ac:dyDescent="0.25">
      <c r="A597" s="49" t="s">
        <v>1524</v>
      </c>
      <c r="B597" s="53" t="s">
        <v>1525</v>
      </c>
      <c r="C597" s="53"/>
      <c r="D597" s="53"/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  <c r="AD597" s="53"/>
      <c r="AE597" s="53"/>
      <c r="AF597" s="53"/>
      <c r="AG597" s="53"/>
      <c r="AH597" s="53"/>
      <c r="AI597" s="53"/>
      <c r="AJ597" s="53"/>
      <c r="AK597" s="53"/>
      <c r="AL597" s="53"/>
      <c r="AM597" s="54">
        <v>4</v>
      </c>
    </row>
    <row r="598" spans="1:39" x14ac:dyDescent="0.25">
      <c r="A598" s="49" t="s">
        <v>787</v>
      </c>
      <c r="B598" s="53" t="s">
        <v>788</v>
      </c>
      <c r="C598" s="53"/>
      <c r="D598" s="53"/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  <c r="AA598" s="53"/>
      <c r="AB598" s="53"/>
      <c r="AC598" s="53"/>
      <c r="AD598" s="53"/>
      <c r="AE598" s="53"/>
      <c r="AF598" s="53"/>
      <c r="AG598" s="53"/>
      <c r="AH598" s="53"/>
      <c r="AI598" s="53"/>
      <c r="AJ598" s="53"/>
      <c r="AK598" s="53"/>
      <c r="AL598" s="53"/>
      <c r="AM598" s="54">
        <v>547</v>
      </c>
    </row>
    <row r="599" spans="1:39" x14ac:dyDescent="0.25">
      <c r="A599" s="49" t="s">
        <v>2144</v>
      </c>
      <c r="B599" s="53" t="s">
        <v>2145</v>
      </c>
      <c r="C599" s="53"/>
      <c r="D599" s="53"/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  <c r="AB599" s="53"/>
      <c r="AC599" s="53"/>
      <c r="AD599" s="53"/>
      <c r="AE599" s="53"/>
      <c r="AF599" s="53"/>
      <c r="AG599" s="53"/>
      <c r="AH599" s="53"/>
      <c r="AI599" s="53"/>
      <c r="AJ599" s="53"/>
      <c r="AK599" s="53"/>
      <c r="AL599" s="53"/>
      <c r="AM599" s="54">
        <v>25394</v>
      </c>
    </row>
    <row r="600" spans="1:39" x14ac:dyDescent="0.25">
      <c r="A600" s="49" t="s">
        <v>332</v>
      </c>
      <c r="B600" s="53" t="s">
        <v>333</v>
      </c>
      <c r="C600" s="53"/>
      <c r="D600" s="53"/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  <c r="AA600" s="53"/>
      <c r="AB600" s="53"/>
      <c r="AC600" s="53"/>
      <c r="AD600" s="53"/>
      <c r="AE600" s="53"/>
      <c r="AF600" s="53"/>
      <c r="AG600" s="53"/>
      <c r="AH600" s="53"/>
      <c r="AI600" s="53"/>
      <c r="AJ600" s="53"/>
      <c r="AK600" s="53"/>
      <c r="AL600" s="53"/>
      <c r="AM600" s="54">
        <v>200076</v>
      </c>
    </row>
    <row r="601" spans="1:39" x14ac:dyDescent="0.25">
      <c r="A601" s="49" t="s">
        <v>422</v>
      </c>
      <c r="B601" s="53" t="s">
        <v>423</v>
      </c>
      <c r="C601" s="53"/>
      <c r="D601" s="53"/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  <c r="AA601" s="53"/>
      <c r="AB601" s="53"/>
      <c r="AC601" s="53"/>
      <c r="AD601" s="53"/>
      <c r="AE601" s="53"/>
      <c r="AF601" s="53"/>
      <c r="AG601" s="53"/>
      <c r="AH601" s="53"/>
      <c r="AI601" s="53"/>
      <c r="AJ601" s="53"/>
      <c r="AK601" s="53"/>
      <c r="AL601" s="53"/>
      <c r="AM601" s="54">
        <v>18918462</v>
      </c>
    </row>
    <row r="602" spans="1:39" x14ac:dyDescent="0.25">
      <c r="A602" s="49" t="s">
        <v>5623</v>
      </c>
      <c r="B602" s="53" t="s">
        <v>5624</v>
      </c>
      <c r="C602" s="53"/>
      <c r="D602" s="53"/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  <c r="AA602" s="53"/>
      <c r="AB602" s="53"/>
      <c r="AC602" s="53"/>
      <c r="AD602" s="53"/>
      <c r="AE602" s="53"/>
      <c r="AF602" s="53"/>
      <c r="AG602" s="53"/>
      <c r="AH602" s="53"/>
      <c r="AI602" s="53"/>
      <c r="AJ602" s="53"/>
      <c r="AK602" s="53"/>
      <c r="AL602" s="53"/>
      <c r="AM602" s="54">
        <v>40</v>
      </c>
    </row>
    <row r="603" spans="1:39" x14ac:dyDescent="0.25">
      <c r="A603" s="49" t="s">
        <v>2146</v>
      </c>
      <c r="B603" s="53" t="s">
        <v>2147</v>
      </c>
      <c r="C603" s="53"/>
      <c r="D603" s="53"/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  <c r="AA603" s="53"/>
      <c r="AB603" s="53"/>
      <c r="AC603" s="53"/>
      <c r="AD603" s="53"/>
      <c r="AE603" s="53"/>
      <c r="AF603" s="53"/>
      <c r="AG603" s="53"/>
      <c r="AH603" s="53"/>
      <c r="AI603" s="53"/>
      <c r="AJ603" s="53"/>
      <c r="AK603" s="53"/>
      <c r="AL603" s="53"/>
      <c r="AM603" s="54">
        <v>20</v>
      </c>
    </row>
    <row r="604" spans="1:39" x14ac:dyDescent="0.25">
      <c r="A604" s="49" t="s">
        <v>4266</v>
      </c>
      <c r="B604" s="53" t="s">
        <v>4267</v>
      </c>
      <c r="C604" s="53"/>
      <c r="D604" s="53"/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  <c r="AB604" s="53"/>
      <c r="AC604" s="53"/>
      <c r="AD604" s="53"/>
      <c r="AE604" s="53"/>
      <c r="AF604" s="53"/>
      <c r="AG604" s="53"/>
      <c r="AH604" s="53"/>
      <c r="AI604" s="53"/>
      <c r="AJ604" s="53"/>
      <c r="AK604" s="53"/>
      <c r="AL604" s="53"/>
      <c r="AM604" s="54">
        <v>126</v>
      </c>
    </row>
    <row r="605" spans="1:39" x14ac:dyDescent="0.25">
      <c r="A605" s="49" t="s">
        <v>2148</v>
      </c>
      <c r="B605" s="53" t="s">
        <v>2149</v>
      </c>
      <c r="C605" s="53"/>
      <c r="D605" s="53"/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  <c r="AB605" s="53"/>
      <c r="AC605" s="53"/>
      <c r="AD605" s="53"/>
      <c r="AE605" s="53"/>
      <c r="AF605" s="53"/>
      <c r="AG605" s="53"/>
      <c r="AH605" s="53"/>
      <c r="AI605" s="53"/>
      <c r="AJ605" s="53"/>
      <c r="AK605" s="53"/>
      <c r="AL605" s="53"/>
      <c r="AM605" s="54">
        <v>24449</v>
      </c>
    </row>
    <row r="606" spans="1:39" x14ac:dyDescent="0.25">
      <c r="A606" s="49" t="s">
        <v>2150</v>
      </c>
      <c r="B606" s="53" t="s">
        <v>2151</v>
      </c>
      <c r="C606" s="53"/>
      <c r="D606" s="53"/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  <c r="AB606" s="53"/>
      <c r="AC606" s="53"/>
      <c r="AD606" s="53"/>
      <c r="AE606" s="53"/>
      <c r="AF606" s="53"/>
      <c r="AG606" s="53"/>
      <c r="AH606" s="53"/>
      <c r="AI606" s="53"/>
      <c r="AJ606" s="53"/>
      <c r="AK606" s="53"/>
      <c r="AL606" s="53"/>
      <c r="AM606" s="54">
        <v>24593</v>
      </c>
    </row>
    <row r="607" spans="1:39" x14ac:dyDescent="0.25">
      <c r="A607" s="49" t="s">
        <v>1323</v>
      </c>
      <c r="B607" s="53" t="s">
        <v>1324</v>
      </c>
      <c r="C607" s="53"/>
      <c r="D607" s="53"/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  <c r="AA607" s="53"/>
      <c r="AB607" s="53"/>
      <c r="AC607" s="53"/>
      <c r="AD607" s="53"/>
      <c r="AE607" s="53"/>
      <c r="AF607" s="53"/>
      <c r="AG607" s="53"/>
      <c r="AH607" s="53"/>
      <c r="AI607" s="53"/>
      <c r="AJ607" s="53"/>
      <c r="AK607" s="53"/>
      <c r="AL607" s="53"/>
      <c r="AM607" s="54">
        <v>1179</v>
      </c>
    </row>
    <row r="608" spans="1:39" x14ac:dyDescent="0.25">
      <c r="A608" s="49" t="s">
        <v>2152</v>
      </c>
      <c r="B608" s="53" t="s">
        <v>2153</v>
      </c>
      <c r="C608" s="53"/>
      <c r="D608" s="53"/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  <c r="AB608" s="53"/>
      <c r="AC608" s="53"/>
      <c r="AD608" s="53"/>
      <c r="AE608" s="53"/>
      <c r="AF608" s="53"/>
      <c r="AG608" s="53"/>
      <c r="AH608" s="53"/>
      <c r="AI608" s="53"/>
      <c r="AJ608" s="53"/>
      <c r="AK608" s="53"/>
      <c r="AL608" s="53"/>
      <c r="AM608" s="54">
        <v>71800</v>
      </c>
    </row>
    <row r="609" spans="1:39" x14ac:dyDescent="0.25">
      <c r="A609" s="49" t="s">
        <v>1271</v>
      </c>
      <c r="B609" s="53" t="s">
        <v>1272</v>
      </c>
      <c r="C609" s="53"/>
      <c r="D609" s="53"/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  <c r="AA609" s="53"/>
      <c r="AB609" s="53"/>
      <c r="AC609" s="53"/>
      <c r="AD609" s="53"/>
      <c r="AE609" s="53"/>
      <c r="AF609" s="53"/>
      <c r="AG609" s="53"/>
      <c r="AH609" s="53"/>
      <c r="AI609" s="53"/>
      <c r="AJ609" s="53"/>
      <c r="AK609" s="53"/>
      <c r="AL609" s="53"/>
      <c r="AM609" s="54">
        <v>40</v>
      </c>
    </row>
    <row r="610" spans="1:39" x14ac:dyDescent="0.25">
      <c r="A610" s="49" t="s">
        <v>783</v>
      </c>
      <c r="B610" s="53" t="s">
        <v>784</v>
      </c>
      <c r="C610" s="53"/>
      <c r="D610" s="53"/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  <c r="AA610" s="53"/>
      <c r="AB610" s="53"/>
      <c r="AC610" s="53"/>
      <c r="AD610" s="53"/>
      <c r="AE610" s="53"/>
      <c r="AF610" s="53"/>
      <c r="AG610" s="53"/>
      <c r="AH610" s="53"/>
      <c r="AI610" s="53"/>
      <c r="AJ610" s="53"/>
      <c r="AK610" s="53"/>
      <c r="AL610" s="53"/>
      <c r="AM610" s="54">
        <v>537</v>
      </c>
    </row>
    <row r="611" spans="1:39" x14ac:dyDescent="0.25">
      <c r="A611" s="49" t="s">
        <v>867</v>
      </c>
      <c r="B611" s="53" t="s">
        <v>868</v>
      </c>
      <c r="C611" s="53"/>
      <c r="D611" s="53"/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  <c r="AB611" s="53"/>
      <c r="AC611" s="53"/>
      <c r="AD611" s="53"/>
      <c r="AE611" s="53"/>
      <c r="AF611" s="53"/>
      <c r="AG611" s="53"/>
      <c r="AH611" s="53"/>
      <c r="AI611" s="53"/>
      <c r="AJ611" s="53"/>
      <c r="AK611" s="53"/>
      <c r="AL611" s="53"/>
      <c r="AM611" s="54">
        <v>57224</v>
      </c>
    </row>
    <row r="612" spans="1:39" x14ac:dyDescent="0.25">
      <c r="A612" s="49" t="s">
        <v>420</v>
      </c>
      <c r="B612" s="53" t="s">
        <v>421</v>
      </c>
      <c r="C612" s="53"/>
      <c r="D612" s="53"/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  <c r="AA612" s="53"/>
      <c r="AB612" s="53"/>
      <c r="AC612" s="53"/>
      <c r="AD612" s="53"/>
      <c r="AE612" s="53"/>
      <c r="AF612" s="53"/>
      <c r="AG612" s="53"/>
      <c r="AH612" s="53"/>
      <c r="AI612" s="53"/>
      <c r="AJ612" s="53"/>
      <c r="AK612" s="53"/>
      <c r="AL612" s="53"/>
      <c r="AM612" s="54">
        <v>856</v>
      </c>
    </row>
    <row r="613" spans="1:39" x14ac:dyDescent="0.25">
      <c r="A613" s="49" t="s">
        <v>1341</v>
      </c>
      <c r="B613" s="53" t="s">
        <v>1342</v>
      </c>
      <c r="C613" s="53"/>
      <c r="D613" s="53"/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  <c r="AA613" s="53"/>
      <c r="AB613" s="53"/>
      <c r="AC613" s="53"/>
      <c r="AD613" s="53"/>
      <c r="AE613" s="53"/>
      <c r="AF613" s="53"/>
      <c r="AG613" s="53"/>
      <c r="AH613" s="53"/>
      <c r="AI613" s="53"/>
      <c r="AJ613" s="53"/>
      <c r="AK613" s="53"/>
      <c r="AL613" s="53"/>
      <c r="AM613" s="54">
        <v>5108</v>
      </c>
    </row>
    <row r="614" spans="1:39" x14ac:dyDescent="0.25">
      <c r="A614" s="49" t="s">
        <v>683</v>
      </c>
      <c r="B614" s="53" t="s">
        <v>684</v>
      </c>
      <c r="C614" s="53"/>
      <c r="D614" s="53"/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  <c r="AA614" s="53"/>
      <c r="AB614" s="53"/>
      <c r="AC614" s="53"/>
      <c r="AD614" s="53"/>
      <c r="AE614" s="53"/>
      <c r="AF614" s="53"/>
      <c r="AG614" s="53"/>
      <c r="AH614" s="53"/>
      <c r="AI614" s="53"/>
      <c r="AJ614" s="53"/>
      <c r="AK614" s="53"/>
      <c r="AL614" s="53"/>
      <c r="AM614" s="54">
        <v>1</v>
      </c>
    </row>
    <row r="615" spans="1:39" x14ac:dyDescent="0.25">
      <c r="A615" s="49" t="s">
        <v>2154</v>
      </c>
      <c r="B615" s="53" t="s">
        <v>2155</v>
      </c>
      <c r="C615" s="53"/>
      <c r="D615" s="53"/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  <c r="AA615" s="53"/>
      <c r="AB615" s="53"/>
      <c r="AC615" s="53"/>
      <c r="AD615" s="53"/>
      <c r="AE615" s="53"/>
      <c r="AF615" s="53"/>
      <c r="AG615" s="53"/>
      <c r="AH615" s="53"/>
      <c r="AI615" s="53"/>
      <c r="AJ615" s="53"/>
      <c r="AK615" s="53"/>
      <c r="AL615" s="53"/>
      <c r="AM615" s="54">
        <v>11108</v>
      </c>
    </row>
    <row r="616" spans="1:39" x14ac:dyDescent="0.25">
      <c r="A616" s="49" t="s">
        <v>2158</v>
      </c>
      <c r="B616" s="53" t="s">
        <v>2159</v>
      </c>
      <c r="C616" s="53"/>
      <c r="D616" s="53"/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  <c r="AA616" s="53"/>
      <c r="AB616" s="53"/>
      <c r="AC616" s="53"/>
      <c r="AD616" s="53"/>
      <c r="AE616" s="53"/>
      <c r="AF616" s="53"/>
      <c r="AG616" s="53"/>
      <c r="AH616" s="53"/>
      <c r="AI616" s="53"/>
      <c r="AJ616" s="53"/>
      <c r="AK616" s="53"/>
      <c r="AL616" s="53"/>
      <c r="AM616" s="54">
        <v>55023</v>
      </c>
    </row>
    <row r="617" spans="1:39" x14ac:dyDescent="0.25">
      <c r="A617" s="49" t="s">
        <v>2160</v>
      </c>
      <c r="B617" s="53" t="s">
        <v>2161</v>
      </c>
      <c r="C617" s="53"/>
      <c r="D617" s="53"/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  <c r="AA617" s="53"/>
      <c r="AB617" s="53"/>
      <c r="AC617" s="53"/>
      <c r="AD617" s="53"/>
      <c r="AE617" s="53"/>
      <c r="AF617" s="53"/>
      <c r="AG617" s="53"/>
      <c r="AH617" s="53"/>
      <c r="AI617" s="53"/>
      <c r="AJ617" s="53"/>
      <c r="AK617" s="53"/>
      <c r="AL617" s="53"/>
      <c r="AM617" s="54">
        <v>2268</v>
      </c>
    </row>
    <row r="618" spans="1:39" x14ac:dyDescent="0.25">
      <c r="A618" s="49" t="s">
        <v>2162</v>
      </c>
      <c r="B618" s="53" t="s">
        <v>2163</v>
      </c>
      <c r="C618" s="53"/>
      <c r="D618" s="53"/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  <c r="Z618" s="53"/>
      <c r="AA618" s="53"/>
      <c r="AB618" s="53"/>
      <c r="AC618" s="53"/>
      <c r="AD618" s="53"/>
      <c r="AE618" s="53"/>
      <c r="AF618" s="53"/>
      <c r="AG618" s="53"/>
      <c r="AH618" s="53"/>
      <c r="AI618" s="53"/>
      <c r="AJ618" s="53"/>
      <c r="AK618" s="53"/>
      <c r="AL618" s="53"/>
      <c r="AM618" s="54">
        <v>11182</v>
      </c>
    </row>
    <row r="619" spans="1:39" x14ac:dyDescent="0.25">
      <c r="A619" s="49" t="s">
        <v>312</v>
      </c>
      <c r="B619" s="53" t="s">
        <v>313</v>
      </c>
      <c r="C619" s="53"/>
      <c r="D619" s="53"/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  <c r="AA619" s="53"/>
      <c r="AB619" s="53"/>
      <c r="AC619" s="53"/>
      <c r="AD619" s="53"/>
      <c r="AE619" s="53"/>
      <c r="AF619" s="53"/>
      <c r="AG619" s="53"/>
      <c r="AH619" s="53"/>
      <c r="AI619" s="53"/>
      <c r="AJ619" s="53"/>
      <c r="AK619" s="53"/>
      <c r="AL619" s="53"/>
      <c r="AM619" s="54">
        <v>5526</v>
      </c>
    </row>
    <row r="620" spans="1:39" x14ac:dyDescent="0.25">
      <c r="A620" s="49" t="s">
        <v>2164</v>
      </c>
      <c r="B620" s="53" t="s">
        <v>2165</v>
      </c>
      <c r="C620" s="53"/>
      <c r="D620" s="53"/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  <c r="AA620" s="53"/>
      <c r="AB620" s="53"/>
      <c r="AC620" s="53"/>
      <c r="AD620" s="53"/>
      <c r="AE620" s="53"/>
      <c r="AF620" s="53"/>
      <c r="AG620" s="53"/>
      <c r="AH620" s="53"/>
      <c r="AI620" s="53"/>
      <c r="AJ620" s="53"/>
      <c r="AK620" s="53"/>
      <c r="AL620" s="53"/>
      <c r="AM620" s="54">
        <v>2539</v>
      </c>
    </row>
    <row r="621" spans="1:39" x14ac:dyDescent="0.25">
      <c r="A621" s="49" t="s">
        <v>879</v>
      </c>
      <c r="B621" s="53" t="s">
        <v>880</v>
      </c>
      <c r="C621" s="53"/>
      <c r="D621" s="53"/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  <c r="AB621" s="53"/>
      <c r="AC621" s="53"/>
      <c r="AD621" s="53"/>
      <c r="AE621" s="53"/>
      <c r="AF621" s="53"/>
      <c r="AG621" s="53"/>
      <c r="AH621" s="53"/>
      <c r="AI621" s="53"/>
      <c r="AJ621" s="53"/>
      <c r="AK621" s="53"/>
      <c r="AL621" s="53"/>
      <c r="AM621" s="54">
        <v>1112</v>
      </c>
    </row>
    <row r="622" spans="1:39" x14ac:dyDescent="0.25">
      <c r="A622" s="49" t="s">
        <v>2166</v>
      </c>
      <c r="B622" s="53" t="s">
        <v>2167</v>
      </c>
      <c r="C622" s="53"/>
      <c r="D622" s="53"/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  <c r="AB622" s="53"/>
      <c r="AC622" s="53"/>
      <c r="AD622" s="53"/>
      <c r="AE622" s="53"/>
      <c r="AF622" s="53"/>
      <c r="AG622" s="53"/>
      <c r="AH622" s="53"/>
      <c r="AI622" s="53"/>
      <c r="AJ622" s="53"/>
      <c r="AK622" s="53"/>
      <c r="AL622" s="53"/>
      <c r="AM622" s="54">
        <v>5029</v>
      </c>
    </row>
    <row r="623" spans="1:39" x14ac:dyDescent="0.25">
      <c r="A623" s="49" t="s">
        <v>1488</v>
      </c>
      <c r="B623" s="53" t="s">
        <v>1489</v>
      </c>
      <c r="C623" s="53"/>
      <c r="D623" s="53"/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  <c r="AB623" s="53"/>
      <c r="AC623" s="53"/>
      <c r="AD623" s="53"/>
      <c r="AE623" s="53"/>
      <c r="AF623" s="53"/>
      <c r="AG623" s="53"/>
      <c r="AH623" s="53"/>
      <c r="AI623" s="53"/>
      <c r="AJ623" s="53"/>
      <c r="AK623" s="53"/>
      <c r="AL623" s="53"/>
      <c r="AM623" s="54">
        <v>1407</v>
      </c>
    </row>
    <row r="624" spans="1:39" x14ac:dyDescent="0.25">
      <c r="A624" s="49" t="s">
        <v>4345</v>
      </c>
      <c r="B624" s="53" t="s">
        <v>4346</v>
      </c>
      <c r="C624" s="53"/>
      <c r="D624" s="53"/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  <c r="AA624" s="53"/>
      <c r="AB624" s="53"/>
      <c r="AC624" s="53"/>
      <c r="AD624" s="53"/>
      <c r="AE624" s="53"/>
      <c r="AF624" s="53"/>
      <c r="AG624" s="53"/>
      <c r="AH624" s="53"/>
      <c r="AI624" s="53"/>
      <c r="AJ624" s="53"/>
      <c r="AK624" s="53"/>
      <c r="AL624" s="53"/>
      <c r="AM624" s="54">
        <v>24642</v>
      </c>
    </row>
    <row r="625" spans="1:39" x14ac:dyDescent="0.25">
      <c r="A625" s="49" t="s">
        <v>927</v>
      </c>
      <c r="B625" s="53" t="s">
        <v>928</v>
      </c>
      <c r="C625" s="53"/>
      <c r="D625" s="53"/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  <c r="AA625" s="53"/>
      <c r="AB625" s="53"/>
      <c r="AC625" s="53"/>
      <c r="AD625" s="53"/>
      <c r="AE625" s="53"/>
      <c r="AF625" s="53"/>
      <c r="AG625" s="53"/>
      <c r="AH625" s="53"/>
      <c r="AI625" s="53"/>
      <c r="AJ625" s="53"/>
      <c r="AK625" s="53"/>
      <c r="AL625" s="53"/>
      <c r="AM625" s="54">
        <v>318</v>
      </c>
    </row>
    <row r="626" spans="1:39" x14ac:dyDescent="0.25">
      <c r="A626" s="49" t="s">
        <v>1502</v>
      </c>
      <c r="B626" s="53" t="s">
        <v>1503</v>
      </c>
      <c r="C626" s="53"/>
      <c r="D626" s="53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  <c r="AA626" s="53"/>
      <c r="AB626" s="53"/>
      <c r="AC626" s="53"/>
      <c r="AD626" s="53"/>
      <c r="AE626" s="53"/>
      <c r="AF626" s="53"/>
      <c r="AG626" s="53"/>
      <c r="AH626" s="53"/>
      <c r="AI626" s="53"/>
      <c r="AJ626" s="53"/>
      <c r="AK626" s="53"/>
      <c r="AL626" s="53"/>
      <c r="AM626" s="54">
        <v>9886</v>
      </c>
    </row>
    <row r="627" spans="1:39" x14ac:dyDescent="0.25">
      <c r="A627" s="49" t="s">
        <v>4419</v>
      </c>
      <c r="B627" s="53" t="s">
        <v>4379</v>
      </c>
      <c r="C627" s="53"/>
      <c r="D627" s="53"/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  <c r="AA627" s="53"/>
      <c r="AB627" s="53"/>
      <c r="AC627" s="53"/>
      <c r="AD627" s="53"/>
      <c r="AE627" s="53"/>
      <c r="AF627" s="53"/>
      <c r="AG627" s="53"/>
      <c r="AH627" s="53"/>
      <c r="AI627" s="53"/>
      <c r="AJ627" s="53"/>
      <c r="AK627" s="53"/>
      <c r="AL627" s="53"/>
      <c r="AM627" s="54">
        <v>74428</v>
      </c>
    </row>
    <row r="628" spans="1:39" x14ac:dyDescent="0.25">
      <c r="A628" s="49" t="s">
        <v>2168</v>
      </c>
      <c r="B628" s="53" t="s">
        <v>2169</v>
      </c>
      <c r="C628" s="53"/>
      <c r="D628" s="53"/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  <c r="AA628" s="53"/>
      <c r="AB628" s="53"/>
      <c r="AC628" s="53"/>
      <c r="AD628" s="53"/>
      <c r="AE628" s="53"/>
      <c r="AF628" s="53"/>
      <c r="AG628" s="53"/>
      <c r="AH628" s="53"/>
      <c r="AI628" s="53"/>
      <c r="AJ628" s="53"/>
      <c r="AK628" s="53"/>
      <c r="AL628" s="53"/>
      <c r="AM628" s="54">
        <v>9558</v>
      </c>
    </row>
    <row r="629" spans="1:39" x14ac:dyDescent="0.25">
      <c r="A629" s="49" t="s">
        <v>1476</v>
      </c>
      <c r="B629" s="53" t="s">
        <v>1477</v>
      </c>
      <c r="C629" s="53"/>
      <c r="D629" s="53"/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  <c r="AA629" s="53"/>
      <c r="AB629" s="53"/>
      <c r="AC629" s="53"/>
      <c r="AD629" s="53"/>
      <c r="AE629" s="53"/>
      <c r="AF629" s="53"/>
      <c r="AG629" s="53"/>
      <c r="AH629" s="53"/>
      <c r="AI629" s="53"/>
      <c r="AJ629" s="53"/>
      <c r="AK629" s="53"/>
      <c r="AL629" s="53"/>
      <c r="AM629" s="54">
        <v>55572</v>
      </c>
    </row>
    <row r="630" spans="1:39" x14ac:dyDescent="0.25">
      <c r="A630" s="49" t="s">
        <v>2170</v>
      </c>
      <c r="B630" s="53" t="s">
        <v>2171</v>
      </c>
      <c r="C630" s="53"/>
      <c r="D630" s="53"/>
      <c r="E630" s="53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  <c r="AA630" s="53"/>
      <c r="AB630" s="53"/>
      <c r="AC630" s="53"/>
      <c r="AD630" s="53"/>
      <c r="AE630" s="53"/>
      <c r="AF630" s="53"/>
      <c r="AG630" s="53"/>
      <c r="AH630" s="53"/>
      <c r="AI630" s="53"/>
      <c r="AJ630" s="53"/>
      <c r="AK630" s="53"/>
      <c r="AL630" s="53"/>
      <c r="AM630" s="54">
        <v>12499</v>
      </c>
    </row>
    <row r="631" spans="1:39" x14ac:dyDescent="0.25">
      <c r="A631" s="49" t="s">
        <v>2172</v>
      </c>
      <c r="B631" s="53" t="s">
        <v>2173</v>
      </c>
      <c r="C631" s="53"/>
      <c r="D631" s="53"/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  <c r="AA631" s="53"/>
      <c r="AB631" s="53"/>
      <c r="AC631" s="53"/>
      <c r="AD631" s="53"/>
      <c r="AE631" s="53"/>
      <c r="AF631" s="53"/>
      <c r="AG631" s="53"/>
      <c r="AH631" s="53"/>
      <c r="AI631" s="53"/>
      <c r="AJ631" s="53"/>
      <c r="AK631" s="53"/>
      <c r="AL631" s="53"/>
      <c r="AM631" s="54">
        <v>318802</v>
      </c>
    </row>
    <row r="632" spans="1:39" x14ac:dyDescent="0.25">
      <c r="A632" s="49" t="s">
        <v>4612</v>
      </c>
      <c r="B632" s="53" t="s">
        <v>4613</v>
      </c>
      <c r="C632" s="53"/>
      <c r="D632" s="53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  <c r="AA632" s="53"/>
      <c r="AB632" s="53"/>
      <c r="AC632" s="53"/>
      <c r="AD632" s="53"/>
      <c r="AE632" s="53"/>
      <c r="AF632" s="53"/>
      <c r="AG632" s="53"/>
      <c r="AH632" s="53"/>
      <c r="AI632" s="53"/>
      <c r="AJ632" s="53"/>
      <c r="AK632" s="53"/>
      <c r="AL632" s="53"/>
      <c r="AM632" s="54">
        <v>1</v>
      </c>
    </row>
    <row r="633" spans="1:39" x14ac:dyDescent="0.25">
      <c r="A633" s="49" t="s">
        <v>4614</v>
      </c>
      <c r="B633" s="53" t="s">
        <v>4615</v>
      </c>
      <c r="C633" s="53"/>
      <c r="D633" s="53"/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  <c r="AA633" s="53"/>
      <c r="AB633" s="53"/>
      <c r="AC633" s="53"/>
      <c r="AD633" s="53"/>
      <c r="AE633" s="53"/>
      <c r="AF633" s="53"/>
      <c r="AG633" s="53"/>
      <c r="AH633" s="53"/>
      <c r="AI633" s="53"/>
      <c r="AJ633" s="53"/>
      <c r="AK633" s="53"/>
      <c r="AL633" s="53"/>
      <c r="AM633" s="54">
        <v>1</v>
      </c>
    </row>
    <row r="634" spans="1:39" x14ac:dyDescent="0.25">
      <c r="A634" s="49" t="s">
        <v>5563</v>
      </c>
      <c r="B634" s="53" t="s">
        <v>5553</v>
      </c>
      <c r="C634" s="53"/>
      <c r="D634" s="53"/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  <c r="AA634" s="53"/>
      <c r="AB634" s="53"/>
      <c r="AC634" s="53"/>
      <c r="AD634" s="53"/>
      <c r="AE634" s="53"/>
      <c r="AF634" s="53"/>
      <c r="AG634" s="53"/>
      <c r="AH634" s="53"/>
      <c r="AI634" s="53"/>
      <c r="AJ634" s="53"/>
      <c r="AK634" s="53"/>
      <c r="AL634" s="53"/>
      <c r="AM634" s="54">
        <v>1</v>
      </c>
    </row>
    <row r="635" spans="1:39" x14ac:dyDescent="0.25">
      <c r="A635" s="49" t="s">
        <v>4420</v>
      </c>
      <c r="B635" s="53" t="s">
        <v>4380</v>
      </c>
      <c r="C635" s="53"/>
      <c r="D635" s="53"/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  <c r="AA635" s="53"/>
      <c r="AB635" s="53"/>
      <c r="AC635" s="53"/>
      <c r="AD635" s="53"/>
      <c r="AE635" s="53"/>
      <c r="AF635" s="53"/>
      <c r="AG635" s="53"/>
      <c r="AH635" s="53"/>
      <c r="AI635" s="53"/>
      <c r="AJ635" s="53"/>
      <c r="AK635" s="53"/>
      <c r="AL635" s="53"/>
      <c r="AM635" s="54">
        <v>250</v>
      </c>
    </row>
    <row r="636" spans="1:39" x14ac:dyDescent="0.25">
      <c r="A636" s="49" t="s">
        <v>4421</v>
      </c>
      <c r="B636" s="53" t="s">
        <v>4381</v>
      </c>
      <c r="C636" s="53"/>
      <c r="D636" s="53"/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  <c r="AA636" s="53"/>
      <c r="AB636" s="53"/>
      <c r="AC636" s="53"/>
      <c r="AD636" s="53"/>
      <c r="AE636" s="53"/>
      <c r="AF636" s="53"/>
      <c r="AG636" s="53"/>
      <c r="AH636" s="53"/>
      <c r="AI636" s="53"/>
      <c r="AJ636" s="53"/>
      <c r="AK636" s="53"/>
      <c r="AL636" s="53"/>
      <c r="AM636" s="54">
        <v>495</v>
      </c>
    </row>
    <row r="637" spans="1:39" x14ac:dyDescent="0.25">
      <c r="A637" s="49" t="s">
        <v>4422</v>
      </c>
      <c r="B637" s="53" t="s">
        <v>4382</v>
      </c>
      <c r="C637" s="53"/>
      <c r="D637" s="53"/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  <c r="AA637" s="53"/>
      <c r="AB637" s="53"/>
      <c r="AC637" s="53"/>
      <c r="AD637" s="53"/>
      <c r="AE637" s="53"/>
      <c r="AF637" s="53"/>
      <c r="AG637" s="53"/>
      <c r="AH637" s="53"/>
      <c r="AI637" s="53"/>
      <c r="AJ637" s="53"/>
      <c r="AK637" s="53"/>
      <c r="AL637" s="53"/>
      <c r="AM637" s="54">
        <v>5968</v>
      </c>
    </row>
    <row r="638" spans="1:39" x14ac:dyDescent="0.25">
      <c r="A638" s="49" t="s">
        <v>907</v>
      </c>
      <c r="B638" s="53" t="s">
        <v>908</v>
      </c>
      <c r="C638" s="53"/>
      <c r="D638" s="53"/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  <c r="AA638" s="53"/>
      <c r="AB638" s="53"/>
      <c r="AC638" s="53"/>
      <c r="AD638" s="53"/>
      <c r="AE638" s="53"/>
      <c r="AF638" s="53"/>
      <c r="AG638" s="53"/>
      <c r="AH638" s="53"/>
      <c r="AI638" s="53"/>
      <c r="AJ638" s="53"/>
      <c r="AK638" s="53"/>
      <c r="AL638" s="53"/>
      <c r="AM638" s="54">
        <v>52764</v>
      </c>
    </row>
    <row r="639" spans="1:39" x14ac:dyDescent="0.25">
      <c r="A639" s="49" t="s">
        <v>1021</v>
      </c>
      <c r="B639" s="53" t="s">
        <v>1022</v>
      </c>
      <c r="C639" s="53"/>
      <c r="D639" s="53"/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  <c r="AA639" s="53"/>
      <c r="AB639" s="53"/>
      <c r="AC639" s="53"/>
      <c r="AD639" s="53"/>
      <c r="AE639" s="53"/>
      <c r="AF639" s="53"/>
      <c r="AG639" s="53"/>
      <c r="AH639" s="53"/>
      <c r="AI639" s="53"/>
      <c r="AJ639" s="53"/>
      <c r="AK639" s="53"/>
      <c r="AL639" s="53"/>
      <c r="AM639" s="54">
        <v>113</v>
      </c>
    </row>
    <row r="640" spans="1:39" x14ac:dyDescent="0.25">
      <c r="A640" s="49" t="s">
        <v>398</v>
      </c>
      <c r="B640" s="53" t="s">
        <v>399</v>
      </c>
      <c r="C640" s="53"/>
      <c r="D640" s="53"/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  <c r="AA640" s="53"/>
      <c r="AB640" s="53"/>
      <c r="AC640" s="53"/>
      <c r="AD640" s="53"/>
      <c r="AE640" s="53"/>
      <c r="AF640" s="53"/>
      <c r="AG640" s="53"/>
      <c r="AH640" s="53"/>
      <c r="AI640" s="53"/>
      <c r="AJ640" s="53"/>
      <c r="AK640" s="53"/>
      <c r="AL640" s="53"/>
      <c r="AM640" s="54">
        <v>17</v>
      </c>
    </row>
    <row r="641" spans="1:39" x14ac:dyDescent="0.25">
      <c r="A641" s="49" t="s">
        <v>1530</v>
      </c>
      <c r="B641" s="53" t="s">
        <v>1531</v>
      </c>
      <c r="C641" s="53"/>
      <c r="D641" s="53"/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  <c r="AA641" s="53"/>
      <c r="AB641" s="53"/>
      <c r="AC641" s="53"/>
      <c r="AD641" s="53"/>
      <c r="AE641" s="53"/>
      <c r="AF641" s="53"/>
      <c r="AG641" s="53"/>
      <c r="AH641" s="53"/>
      <c r="AI641" s="53"/>
      <c r="AJ641" s="53"/>
      <c r="AK641" s="53"/>
      <c r="AL641" s="53"/>
      <c r="AM641" s="54">
        <v>75</v>
      </c>
    </row>
    <row r="642" spans="1:39" x14ac:dyDescent="0.25">
      <c r="A642" s="49" t="s">
        <v>713</v>
      </c>
      <c r="B642" s="53" t="s">
        <v>4383</v>
      </c>
      <c r="C642" s="53"/>
      <c r="D642" s="53"/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  <c r="AA642" s="53"/>
      <c r="AB642" s="53"/>
      <c r="AC642" s="53"/>
      <c r="AD642" s="53"/>
      <c r="AE642" s="53"/>
      <c r="AF642" s="53"/>
      <c r="AG642" s="53"/>
      <c r="AH642" s="53"/>
      <c r="AI642" s="53"/>
      <c r="AJ642" s="53"/>
      <c r="AK642" s="53"/>
      <c r="AL642" s="53"/>
      <c r="AM642" s="54">
        <v>241</v>
      </c>
    </row>
    <row r="643" spans="1:39" x14ac:dyDescent="0.25">
      <c r="A643" s="49" t="s">
        <v>2176</v>
      </c>
      <c r="B643" s="53" t="s">
        <v>2177</v>
      </c>
      <c r="C643" s="53"/>
      <c r="D643" s="53"/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  <c r="AA643" s="53"/>
      <c r="AB643" s="53"/>
      <c r="AC643" s="53"/>
      <c r="AD643" s="53"/>
      <c r="AE643" s="53"/>
      <c r="AF643" s="53"/>
      <c r="AG643" s="53"/>
      <c r="AH643" s="53"/>
      <c r="AI643" s="53"/>
      <c r="AJ643" s="53"/>
      <c r="AK643" s="53"/>
      <c r="AL643" s="53"/>
      <c r="AM643" s="54">
        <v>63669</v>
      </c>
    </row>
    <row r="644" spans="1:39" x14ac:dyDescent="0.25">
      <c r="A644" s="49" t="s">
        <v>1245</v>
      </c>
      <c r="B644" s="53" t="s">
        <v>1246</v>
      </c>
      <c r="C644" s="53"/>
      <c r="D644" s="53"/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  <c r="AA644" s="53"/>
      <c r="AB644" s="53"/>
      <c r="AC644" s="53"/>
      <c r="AD644" s="53"/>
      <c r="AE644" s="53"/>
      <c r="AF644" s="53"/>
      <c r="AG644" s="53"/>
      <c r="AH644" s="53"/>
      <c r="AI644" s="53"/>
      <c r="AJ644" s="53"/>
      <c r="AK644" s="53"/>
      <c r="AL644" s="53"/>
      <c r="AM644" s="54">
        <v>280</v>
      </c>
    </row>
    <row r="645" spans="1:39" x14ac:dyDescent="0.25">
      <c r="A645" s="49" t="s">
        <v>382</v>
      </c>
      <c r="B645" s="53" t="s">
        <v>383</v>
      </c>
      <c r="C645" s="53"/>
      <c r="D645" s="53"/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  <c r="AA645" s="53"/>
      <c r="AB645" s="53"/>
      <c r="AC645" s="53"/>
      <c r="AD645" s="53"/>
      <c r="AE645" s="53"/>
      <c r="AF645" s="53"/>
      <c r="AG645" s="53"/>
      <c r="AH645" s="53"/>
      <c r="AI645" s="53"/>
      <c r="AJ645" s="53"/>
      <c r="AK645" s="53"/>
      <c r="AL645" s="53"/>
      <c r="AM645" s="54">
        <v>899</v>
      </c>
    </row>
    <row r="646" spans="1:39" x14ac:dyDescent="0.25">
      <c r="A646" s="49" t="s">
        <v>394</v>
      </c>
      <c r="B646" s="53" t="s">
        <v>395</v>
      </c>
      <c r="C646" s="53"/>
      <c r="D646" s="53"/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  <c r="AA646" s="53"/>
      <c r="AB646" s="53"/>
      <c r="AC646" s="53"/>
      <c r="AD646" s="53"/>
      <c r="AE646" s="53"/>
      <c r="AF646" s="53"/>
      <c r="AG646" s="53"/>
      <c r="AH646" s="53"/>
      <c r="AI646" s="53"/>
      <c r="AJ646" s="53"/>
      <c r="AK646" s="53"/>
      <c r="AL646" s="53"/>
      <c r="AM646" s="54">
        <v>70</v>
      </c>
    </row>
    <row r="647" spans="1:39" x14ac:dyDescent="0.25">
      <c r="A647" s="49" t="s">
        <v>390</v>
      </c>
      <c r="B647" s="53" t="s">
        <v>391</v>
      </c>
      <c r="C647" s="53"/>
      <c r="D647" s="53"/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3"/>
      <c r="V647" s="53"/>
      <c r="W647" s="53"/>
      <c r="X647" s="53"/>
      <c r="Y647" s="53"/>
      <c r="Z647" s="53"/>
      <c r="AA647" s="53"/>
      <c r="AB647" s="53"/>
      <c r="AC647" s="53"/>
      <c r="AD647" s="53"/>
      <c r="AE647" s="53"/>
      <c r="AF647" s="53"/>
      <c r="AG647" s="53"/>
      <c r="AH647" s="53"/>
      <c r="AI647" s="53"/>
      <c r="AJ647" s="53"/>
      <c r="AK647" s="53"/>
      <c r="AL647" s="53"/>
      <c r="AM647" s="54">
        <v>10</v>
      </c>
    </row>
    <row r="648" spans="1:39" x14ac:dyDescent="0.25">
      <c r="A648" s="49" t="s">
        <v>392</v>
      </c>
      <c r="B648" s="53" t="s">
        <v>393</v>
      </c>
      <c r="C648" s="53"/>
      <c r="D648" s="53"/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  <c r="AA648" s="53"/>
      <c r="AB648" s="53"/>
      <c r="AC648" s="53"/>
      <c r="AD648" s="53"/>
      <c r="AE648" s="53"/>
      <c r="AF648" s="53"/>
      <c r="AG648" s="53"/>
      <c r="AH648" s="53"/>
      <c r="AI648" s="53"/>
      <c r="AJ648" s="53"/>
      <c r="AK648" s="53"/>
      <c r="AL648" s="53"/>
      <c r="AM648" s="54">
        <v>20</v>
      </c>
    </row>
    <row r="649" spans="1:39" x14ac:dyDescent="0.25">
      <c r="A649" s="49" t="s">
        <v>388</v>
      </c>
      <c r="B649" s="53" t="s">
        <v>389</v>
      </c>
      <c r="C649" s="53"/>
      <c r="D649" s="53"/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  <c r="AA649" s="53"/>
      <c r="AB649" s="53"/>
      <c r="AC649" s="53"/>
      <c r="AD649" s="53"/>
      <c r="AE649" s="53"/>
      <c r="AF649" s="53"/>
      <c r="AG649" s="53"/>
      <c r="AH649" s="53"/>
      <c r="AI649" s="53"/>
      <c r="AJ649" s="53"/>
      <c r="AK649" s="53"/>
      <c r="AL649" s="53"/>
      <c r="AM649" s="54">
        <v>72</v>
      </c>
    </row>
    <row r="650" spans="1:39" x14ac:dyDescent="0.25">
      <c r="A650" s="49" t="s">
        <v>386</v>
      </c>
      <c r="B650" s="53" t="s">
        <v>387</v>
      </c>
      <c r="C650" s="53"/>
      <c r="D650" s="53"/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  <c r="AA650" s="53"/>
      <c r="AB650" s="53"/>
      <c r="AC650" s="53"/>
      <c r="AD650" s="53"/>
      <c r="AE650" s="53"/>
      <c r="AF650" s="53"/>
      <c r="AG650" s="53"/>
      <c r="AH650" s="53"/>
      <c r="AI650" s="53"/>
      <c r="AJ650" s="53"/>
      <c r="AK650" s="53"/>
      <c r="AL650" s="53"/>
      <c r="AM650" s="54">
        <v>1140</v>
      </c>
    </row>
    <row r="651" spans="1:39" x14ac:dyDescent="0.25">
      <c r="A651" s="49" t="s">
        <v>378</v>
      </c>
      <c r="B651" s="53" t="s">
        <v>379</v>
      </c>
      <c r="C651" s="53"/>
      <c r="D651" s="53"/>
      <c r="E651" s="53"/>
      <c r="F651" s="53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3"/>
      <c r="V651" s="53"/>
      <c r="W651" s="53"/>
      <c r="X651" s="53"/>
      <c r="Y651" s="53"/>
      <c r="Z651" s="53"/>
      <c r="AA651" s="53"/>
      <c r="AB651" s="53"/>
      <c r="AC651" s="53"/>
      <c r="AD651" s="53"/>
      <c r="AE651" s="53"/>
      <c r="AF651" s="53"/>
      <c r="AG651" s="53"/>
      <c r="AH651" s="53"/>
      <c r="AI651" s="53"/>
      <c r="AJ651" s="53"/>
      <c r="AK651" s="53"/>
      <c r="AL651" s="53"/>
      <c r="AM651" s="54">
        <v>104</v>
      </c>
    </row>
    <row r="652" spans="1:39" x14ac:dyDescent="0.25">
      <c r="A652" s="49" t="s">
        <v>4015</v>
      </c>
      <c r="B652" s="53" t="s">
        <v>4016</v>
      </c>
      <c r="C652" s="53"/>
      <c r="D652" s="53"/>
      <c r="E652" s="53"/>
      <c r="F652" s="53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3"/>
      <c r="V652" s="53"/>
      <c r="W652" s="53"/>
      <c r="X652" s="53"/>
      <c r="Y652" s="53"/>
      <c r="Z652" s="53"/>
      <c r="AA652" s="53"/>
      <c r="AB652" s="53"/>
      <c r="AC652" s="53"/>
      <c r="AD652" s="53"/>
      <c r="AE652" s="53"/>
      <c r="AF652" s="53"/>
      <c r="AG652" s="53"/>
      <c r="AH652" s="53"/>
      <c r="AI652" s="53"/>
      <c r="AJ652" s="53"/>
      <c r="AK652" s="53"/>
      <c r="AL652" s="53"/>
      <c r="AM652" s="54">
        <v>3749</v>
      </c>
    </row>
    <row r="653" spans="1:39" x14ac:dyDescent="0.25">
      <c r="A653" s="49" t="s">
        <v>4048</v>
      </c>
      <c r="B653" s="53" t="s">
        <v>4049</v>
      </c>
      <c r="C653" s="53"/>
      <c r="D653" s="53"/>
      <c r="E653" s="53"/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3"/>
      <c r="V653" s="53"/>
      <c r="W653" s="53"/>
      <c r="X653" s="53"/>
      <c r="Y653" s="53"/>
      <c r="Z653" s="53"/>
      <c r="AA653" s="53"/>
      <c r="AB653" s="53"/>
      <c r="AC653" s="53"/>
      <c r="AD653" s="53"/>
      <c r="AE653" s="53"/>
      <c r="AF653" s="53"/>
      <c r="AG653" s="53"/>
      <c r="AH653" s="53"/>
      <c r="AI653" s="53"/>
      <c r="AJ653" s="53"/>
      <c r="AK653" s="53"/>
      <c r="AL653" s="53"/>
      <c r="AM653" s="54">
        <v>3</v>
      </c>
    </row>
    <row r="654" spans="1:39" x14ac:dyDescent="0.25">
      <c r="A654" s="49" t="s">
        <v>2180</v>
      </c>
      <c r="B654" s="53" t="s">
        <v>2181</v>
      </c>
      <c r="C654" s="53"/>
      <c r="D654" s="53"/>
      <c r="E654" s="53"/>
      <c r="F654" s="53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3"/>
      <c r="V654" s="53"/>
      <c r="W654" s="53"/>
      <c r="X654" s="53"/>
      <c r="Y654" s="53"/>
      <c r="Z654" s="53"/>
      <c r="AA654" s="53"/>
      <c r="AB654" s="53"/>
      <c r="AC654" s="53"/>
      <c r="AD654" s="53"/>
      <c r="AE654" s="53"/>
      <c r="AF654" s="53"/>
      <c r="AG654" s="53"/>
      <c r="AH654" s="53"/>
      <c r="AI654" s="53"/>
      <c r="AJ654" s="53"/>
      <c r="AK654" s="53"/>
      <c r="AL654" s="53"/>
      <c r="AM654" s="54">
        <v>16455</v>
      </c>
    </row>
    <row r="655" spans="1:39" x14ac:dyDescent="0.25">
      <c r="A655" s="49" t="s">
        <v>284</v>
      </c>
      <c r="B655" s="53" t="s">
        <v>285</v>
      </c>
      <c r="C655" s="53"/>
      <c r="D655" s="53"/>
      <c r="E655" s="53"/>
      <c r="F655" s="53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3"/>
      <c r="V655" s="53"/>
      <c r="W655" s="53"/>
      <c r="X655" s="53"/>
      <c r="Y655" s="53"/>
      <c r="Z655" s="53"/>
      <c r="AA655" s="53"/>
      <c r="AB655" s="53"/>
      <c r="AC655" s="53"/>
      <c r="AD655" s="53"/>
      <c r="AE655" s="53"/>
      <c r="AF655" s="53"/>
      <c r="AG655" s="53"/>
      <c r="AH655" s="53"/>
      <c r="AI655" s="53"/>
      <c r="AJ655" s="53"/>
      <c r="AK655" s="53"/>
      <c r="AL655" s="53"/>
      <c r="AM655" s="54">
        <v>172399</v>
      </c>
    </row>
    <row r="656" spans="1:39" x14ac:dyDescent="0.25">
      <c r="A656" s="49" t="s">
        <v>282</v>
      </c>
      <c r="B656" s="53" t="s">
        <v>283</v>
      </c>
      <c r="C656" s="53"/>
      <c r="D656" s="53"/>
      <c r="E656" s="53"/>
      <c r="F656" s="53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3"/>
      <c r="V656" s="53"/>
      <c r="W656" s="53"/>
      <c r="X656" s="53"/>
      <c r="Y656" s="53"/>
      <c r="Z656" s="53"/>
      <c r="AA656" s="53"/>
      <c r="AB656" s="53"/>
      <c r="AC656" s="53"/>
      <c r="AD656" s="53"/>
      <c r="AE656" s="53"/>
      <c r="AF656" s="53"/>
      <c r="AG656" s="53"/>
      <c r="AH656" s="53"/>
      <c r="AI656" s="53"/>
      <c r="AJ656" s="53"/>
      <c r="AK656" s="53"/>
      <c r="AL656" s="53"/>
      <c r="AM656" s="54">
        <v>7052</v>
      </c>
    </row>
    <row r="657" spans="1:39" x14ac:dyDescent="0.25">
      <c r="A657" s="49" t="s">
        <v>1347</v>
      </c>
      <c r="B657" s="53" t="s">
        <v>1348</v>
      </c>
      <c r="C657" s="53"/>
      <c r="D657" s="53"/>
      <c r="E657" s="53"/>
      <c r="F657" s="53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3"/>
      <c r="V657" s="53"/>
      <c r="W657" s="53"/>
      <c r="X657" s="53"/>
      <c r="Y657" s="53"/>
      <c r="Z657" s="53"/>
      <c r="AA657" s="53"/>
      <c r="AB657" s="53"/>
      <c r="AC657" s="53"/>
      <c r="AD657" s="53"/>
      <c r="AE657" s="53"/>
      <c r="AF657" s="53"/>
      <c r="AG657" s="53"/>
      <c r="AH657" s="53"/>
      <c r="AI657" s="53"/>
      <c r="AJ657" s="53"/>
      <c r="AK657" s="53"/>
      <c r="AL657" s="53"/>
      <c r="AM657" s="54">
        <v>3105</v>
      </c>
    </row>
    <row r="658" spans="1:39" x14ac:dyDescent="0.25">
      <c r="A658" s="49" t="s">
        <v>1556</v>
      </c>
      <c r="B658" s="53" t="s">
        <v>1557</v>
      </c>
      <c r="C658" s="53"/>
      <c r="D658" s="53"/>
      <c r="E658" s="53"/>
      <c r="F658" s="53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3"/>
      <c r="V658" s="53"/>
      <c r="W658" s="53"/>
      <c r="X658" s="53"/>
      <c r="Y658" s="53"/>
      <c r="Z658" s="53"/>
      <c r="AA658" s="53"/>
      <c r="AB658" s="53"/>
      <c r="AC658" s="53"/>
      <c r="AD658" s="53"/>
      <c r="AE658" s="53"/>
      <c r="AF658" s="53"/>
      <c r="AG658" s="53"/>
      <c r="AH658" s="53"/>
      <c r="AI658" s="53"/>
      <c r="AJ658" s="53"/>
      <c r="AK658" s="53"/>
      <c r="AL658" s="53"/>
      <c r="AM658" s="54">
        <v>1938</v>
      </c>
    </row>
    <row r="659" spans="1:39" x14ac:dyDescent="0.25">
      <c r="A659" s="49" t="s">
        <v>4423</v>
      </c>
      <c r="B659" s="53" t="s">
        <v>4384</v>
      </c>
      <c r="C659" s="53"/>
      <c r="D659" s="53"/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  <c r="Z659" s="53"/>
      <c r="AA659" s="53"/>
      <c r="AB659" s="53"/>
      <c r="AC659" s="53"/>
      <c r="AD659" s="53"/>
      <c r="AE659" s="53"/>
      <c r="AF659" s="53"/>
      <c r="AG659" s="53"/>
      <c r="AH659" s="53"/>
      <c r="AI659" s="53"/>
      <c r="AJ659" s="53"/>
      <c r="AK659" s="53"/>
      <c r="AL659" s="53"/>
      <c r="AM659" s="54">
        <v>3</v>
      </c>
    </row>
    <row r="660" spans="1:39" x14ac:dyDescent="0.25">
      <c r="A660" s="49" t="s">
        <v>2182</v>
      </c>
      <c r="B660" s="53" t="s">
        <v>2183</v>
      </c>
      <c r="C660" s="53"/>
      <c r="D660" s="53"/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  <c r="AA660" s="53"/>
      <c r="AB660" s="53"/>
      <c r="AC660" s="53"/>
      <c r="AD660" s="53"/>
      <c r="AE660" s="53"/>
      <c r="AF660" s="53"/>
      <c r="AG660" s="53"/>
      <c r="AH660" s="53"/>
      <c r="AI660" s="53"/>
      <c r="AJ660" s="53"/>
      <c r="AK660" s="53"/>
      <c r="AL660" s="53"/>
      <c r="AM660" s="54">
        <v>50819</v>
      </c>
    </row>
    <row r="661" spans="1:39" x14ac:dyDescent="0.25">
      <c r="A661" s="49" t="s">
        <v>2185</v>
      </c>
      <c r="B661" s="53" t="s">
        <v>2186</v>
      </c>
      <c r="C661" s="53"/>
      <c r="D661" s="53"/>
      <c r="E661" s="53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53"/>
      <c r="Y661" s="53"/>
      <c r="Z661" s="53"/>
      <c r="AA661" s="53"/>
      <c r="AB661" s="53"/>
      <c r="AC661" s="53"/>
      <c r="AD661" s="53"/>
      <c r="AE661" s="53"/>
      <c r="AF661" s="53"/>
      <c r="AG661" s="53"/>
      <c r="AH661" s="53"/>
      <c r="AI661" s="53"/>
      <c r="AJ661" s="53"/>
      <c r="AK661" s="53"/>
      <c r="AL661" s="53"/>
      <c r="AM661" s="54">
        <v>9336</v>
      </c>
    </row>
    <row r="662" spans="1:39" x14ac:dyDescent="0.25">
      <c r="A662" s="49" t="s">
        <v>2189</v>
      </c>
      <c r="B662" s="53" t="s">
        <v>2190</v>
      </c>
      <c r="C662" s="53"/>
      <c r="D662" s="53"/>
      <c r="E662" s="53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  <c r="X662" s="53"/>
      <c r="Y662" s="53"/>
      <c r="Z662" s="53"/>
      <c r="AA662" s="53"/>
      <c r="AB662" s="53"/>
      <c r="AC662" s="53"/>
      <c r="AD662" s="53"/>
      <c r="AE662" s="53"/>
      <c r="AF662" s="53"/>
      <c r="AG662" s="53"/>
      <c r="AH662" s="53"/>
      <c r="AI662" s="53"/>
      <c r="AJ662" s="53"/>
      <c r="AK662" s="53"/>
      <c r="AL662" s="53"/>
      <c r="AM662" s="54">
        <v>20</v>
      </c>
    </row>
    <row r="663" spans="1:39" x14ac:dyDescent="0.25">
      <c r="A663" s="49" t="s">
        <v>306</v>
      </c>
      <c r="B663" s="53" t="s">
        <v>307</v>
      </c>
      <c r="C663" s="53"/>
      <c r="D663" s="53"/>
      <c r="E663" s="53"/>
      <c r="F663" s="53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3"/>
      <c r="V663" s="53"/>
      <c r="W663" s="53"/>
      <c r="X663" s="53"/>
      <c r="Y663" s="53"/>
      <c r="Z663" s="53"/>
      <c r="AA663" s="53"/>
      <c r="AB663" s="53"/>
      <c r="AC663" s="53"/>
      <c r="AD663" s="53"/>
      <c r="AE663" s="53"/>
      <c r="AF663" s="53"/>
      <c r="AG663" s="53"/>
      <c r="AH663" s="53"/>
      <c r="AI663" s="53"/>
      <c r="AJ663" s="53"/>
      <c r="AK663" s="53"/>
      <c r="AL663" s="53"/>
      <c r="AM663" s="54">
        <v>32</v>
      </c>
    </row>
    <row r="664" spans="1:39" x14ac:dyDescent="0.25">
      <c r="A664" s="49" t="s">
        <v>853</v>
      </c>
      <c r="B664" s="53" t="s">
        <v>854</v>
      </c>
      <c r="C664" s="53"/>
      <c r="D664" s="53"/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3"/>
      <c r="V664" s="53"/>
      <c r="W664" s="53"/>
      <c r="X664" s="53"/>
      <c r="Y664" s="53"/>
      <c r="Z664" s="53"/>
      <c r="AA664" s="53"/>
      <c r="AB664" s="53"/>
      <c r="AC664" s="53"/>
      <c r="AD664" s="53"/>
      <c r="AE664" s="53"/>
      <c r="AF664" s="53"/>
      <c r="AG664" s="53"/>
      <c r="AH664" s="53"/>
      <c r="AI664" s="53"/>
      <c r="AJ664" s="53"/>
      <c r="AK664" s="53"/>
      <c r="AL664" s="53"/>
      <c r="AM664" s="54">
        <v>4318</v>
      </c>
    </row>
    <row r="665" spans="1:39" x14ac:dyDescent="0.25">
      <c r="A665" s="49" t="s">
        <v>2193</v>
      </c>
      <c r="B665" s="53" t="s">
        <v>2194</v>
      </c>
      <c r="C665" s="53"/>
      <c r="D665" s="53"/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3"/>
      <c r="V665" s="53"/>
      <c r="W665" s="53"/>
      <c r="X665" s="53"/>
      <c r="Y665" s="53"/>
      <c r="Z665" s="53"/>
      <c r="AA665" s="53"/>
      <c r="AB665" s="53"/>
      <c r="AC665" s="53"/>
      <c r="AD665" s="53"/>
      <c r="AE665" s="53"/>
      <c r="AF665" s="53"/>
      <c r="AG665" s="53"/>
      <c r="AH665" s="53"/>
      <c r="AI665" s="53"/>
      <c r="AJ665" s="53"/>
      <c r="AK665" s="53"/>
      <c r="AL665" s="53"/>
      <c r="AM665" s="54">
        <v>18675</v>
      </c>
    </row>
    <row r="666" spans="1:39" x14ac:dyDescent="0.25">
      <c r="A666" s="49" t="s">
        <v>2195</v>
      </c>
      <c r="B666" s="53" t="s">
        <v>2196</v>
      </c>
      <c r="C666" s="53"/>
      <c r="D666" s="53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3"/>
      <c r="V666" s="53"/>
      <c r="W666" s="53"/>
      <c r="X666" s="53"/>
      <c r="Y666" s="53"/>
      <c r="Z666" s="53"/>
      <c r="AA666" s="53"/>
      <c r="AB666" s="53"/>
      <c r="AC666" s="53"/>
      <c r="AD666" s="53"/>
      <c r="AE666" s="53"/>
      <c r="AF666" s="53"/>
      <c r="AG666" s="53"/>
      <c r="AH666" s="53"/>
      <c r="AI666" s="53"/>
      <c r="AJ666" s="53"/>
      <c r="AK666" s="53"/>
      <c r="AL666" s="53"/>
      <c r="AM666" s="54">
        <v>22270</v>
      </c>
    </row>
    <row r="667" spans="1:39" x14ac:dyDescent="0.25">
      <c r="A667" s="49" t="s">
        <v>731</v>
      </c>
      <c r="B667" s="53" t="s">
        <v>732</v>
      </c>
      <c r="C667" s="53"/>
      <c r="D667" s="53"/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3"/>
      <c r="V667" s="53"/>
      <c r="W667" s="53"/>
      <c r="X667" s="53"/>
      <c r="Y667" s="53"/>
      <c r="Z667" s="53"/>
      <c r="AA667" s="53"/>
      <c r="AB667" s="53"/>
      <c r="AC667" s="53"/>
      <c r="AD667" s="53"/>
      <c r="AE667" s="53"/>
      <c r="AF667" s="53"/>
      <c r="AG667" s="53"/>
      <c r="AH667" s="53"/>
      <c r="AI667" s="53"/>
      <c r="AJ667" s="53"/>
      <c r="AK667" s="53"/>
      <c r="AL667" s="53"/>
      <c r="AM667" s="54">
        <v>181</v>
      </c>
    </row>
    <row r="668" spans="1:39" x14ac:dyDescent="0.25">
      <c r="A668" s="49" t="s">
        <v>2197</v>
      </c>
      <c r="B668" s="53" t="s">
        <v>2198</v>
      </c>
      <c r="C668" s="53"/>
      <c r="D668" s="53"/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  <c r="AA668" s="53"/>
      <c r="AB668" s="53"/>
      <c r="AC668" s="53"/>
      <c r="AD668" s="53"/>
      <c r="AE668" s="53"/>
      <c r="AF668" s="53"/>
      <c r="AG668" s="53"/>
      <c r="AH668" s="53"/>
      <c r="AI668" s="53"/>
      <c r="AJ668" s="53"/>
      <c r="AK668" s="53"/>
      <c r="AL668" s="53"/>
      <c r="AM668" s="54">
        <v>3046</v>
      </c>
    </row>
    <row r="669" spans="1:39" x14ac:dyDescent="0.25">
      <c r="A669" s="49" t="s">
        <v>3714</v>
      </c>
      <c r="B669" s="53" t="s">
        <v>3715</v>
      </c>
      <c r="C669" s="53"/>
      <c r="D669" s="53"/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3"/>
      <c r="V669" s="53"/>
      <c r="W669" s="53"/>
      <c r="X669" s="53"/>
      <c r="Y669" s="53"/>
      <c r="Z669" s="53"/>
      <c r="AA669" s="53"/>
      <c r="AB669" s="53"/>
      <c r="AC669" s="53"/>
      <c r="AD669" s="53"/>
      <c r="AE669" s="53"/>
      <c r="AF669" s="53"/>
      <c r="AG669" s="53"/>
      <c r="AH669" s="53"/>
      <c r="AI669" s="53"/>
      <c r="AJ669" s="53"/>
      <c r="AK669" s="53"/>
      <c r="AL669" s="53"/>
      <c r="AM669" s="54">
        <v>4999</v>
      </c>
    </row>
    <row r="670" spans="1:39" x14ac:dyDescent="0.25">
      <c r="A670" s="49" t="s">
        <v>791</v>
      </c>
      <c r="B670" s="53" t="s">
        <v>792</v>
      </c>
      <c r="C670" s="53"/>
      <c r="D670" s="53"/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3"/>
      <c r="V670" s="53"/>
      <c r="W670" s="53"/>
      <c r="X670" s="53"/>
      <c r="Y670" s="53"/>
      <c r="Z670" s="53"/>
      <c r="AA670" s="53"/>
      <c r="AB670" s="53"/>
      <c r="AC670" s="53"/>
      <c r="AD670" s="53"/>
      <c r="AE670" s="53"/>
      <c r="AF670" s="53"/>
      <c r="AG670" s="53"/>
      <c r="AH670" s="53"/>
      <c r="AI670" s="53"/>
      <c r="AJ670" s="53"/>
      <c r="AK670" s="53"/>
      <c r="AL670" s="53"/>
      <c r="AM670" s="54">
        <v>539</v>
      </c>
    </row>
    <row r="671" spans="1:39" x14ac:dyDescent="0.25">
      <c r="A671" s="49" t="s">
        <v>2199</v>
      </c>
      <c r="B671" s="53" t="s">
        <v>2200</v>
      </c>
      <c r="C671" s="53"/>
      <c r="D671" s="53"/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  <c r="Z671" s="53"/>
      <c r="AA671" s="53"/>
      <c r="AB671" s="53"/>
      <c r="AC671" s="53"/>
      <c r="AD671" s="53"/>
      <c r="AE671" s="53"/>
      <c r="AF671" s="53"/>
      <c r="AG671" s="53"/>
      <c r="AH671" s="53"/>
      <c r="AI671" s="53"/>
      <c r="AJ671" s="53"/>
      <c r="AK671" s="53"/>
      <c r="AL671" s="53"/>
      <c r="AM671" s="54">
        <v>24346</v>
      </c>
    </row>
    <row r="672" spans="1:39" x14ac:dyDescent="0.25">
      <c r="A672" s="49" t="s">
        <v>2201</v>
      </c>
      <c r="B672" s="53" t="s">
        <v>2202</v>
      </c>
      <c r="C672" s="53"/>
      <c r="D672" s="53"/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  <c r="Z672" s="53"/>
      <c r="AA672" s="53"/>
      <c r="AB672" s="53"/>
      <c r="AC672" s="53"/>
      <c r="AD672" s="53"/>
      <c r="AE672" s="53"/>
      <c r="AF672" s="53"/>
      <c r="AG672" s="53"/>
      <c r="AH672" s="53"/>
      <c r="AI672" s="53"/>
      <c r="AJ672" s="53"/>
      <c r="AK672" s="53"/>
      <c r="AL672" s="53"/>
      <c r="AM672" s="54">
        <v>18950</v>
      </c>
    </row>
    <row r="673" spans="1:39" x14ac:dyDescent="0.25">
      <c r="A673" s="49" t="s">
        <v>44</v>
      </c>
      <c r="B673" s="53" t="s">
        <v>45</v>
      </c>
      <c r="C673" s="53"/>
      <c r="D673" s="53"/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  <c r="AA673" s="53"/>
      <c r="AB673" s="53"/>
      <c r="AC673" s="53"/>
      <c r="AD673" s="53"/>
      <c r="AE673" s="53"/>
      <c r="AF673" s="53"/>
      <c r="AG673" s="53"/>
      <c r="AH673" s="53"/>
      <c r="AI673" s="53"/>
      <c r="AJ673" s="53"/>
      <c r="AK673" s="53"/>
      <c r="AL673" s="53"/>
      <c r="AM673" s="54">
        <v>149761</v>
      </c>
    </row>
    <row r="674" spans="1:39" x14ac:dyDescent="0.25">
      <c r="A674" s="49" t="s">
        <v>4050</v>
      </c>
      <c r="B674" s="53" t="s">
        <v>4051</v>
      </c>
      <c r="C674" s="53"/>
      <c r="D674" s="53"/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Y674" s="53"/>
      <c r="Z674" s="53"/>
      <c r="AA674" s="53"/>
      <c r="AB674" s="53"/>
      <c r="AC674" s="53"/>
      <c r="AD674" s="53"/>
      <c r="AE674" s="53"/>
      <c r="AF674" s="53"/>
      <c r="AG674" s="53"/>
      <c r="AH674" s="53"/>
      <c r="AI674" s="53"/>
      <c r="AJ674" s="53"/>
      <c r="AK674" s="53"/>
      <c r="AL674" s="53"/>
      <c r="AM674" s="54">
        <v>29500</v>
      </c>
    </row>
    <row r="675" spans="1:39" x14ac:dyDescent="0.25">
      <c r="A675" s="49" t="s">
        <v>2203</v>
      </c>
      <c r="B675" s="53" t="s">
        <v>2204</v>
      </c>
      <c r="C675" s="53"/>
      <c r="D675" s="53"/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Y675" s="53"/>
      <c r="Z675" s="53"/>
      <c r="AA675" s="53"/>
      <c r="AB675" s="53"/>
      <c r="AC675" s="53"/>
      <c r="AD675" s="53"/>
      <c r="AE675" s="53"/>
      <c r="AF675" s="53"/>
      <c r="AG675" s="53"/>
      <c r="AH675" s="53"/>
      <c r="AI675" s="53"/>
      <c r="AJ675" s="53"/>
      <c r="AK675" s="53"/>
      <c r="AL675" s="53"/>
      <c r="AM675" s="54">
        <v>8810</v>
      </c>
    </row>
    <row r="676" spans="1:39" x14ac:dyDescent="0.25">
      <c r="A676" s="49" t="s">
        <v>1343</v>
      </c>
      <c r="B676" s="53" t="s">
        <v>1344</v>
      </c>
      <c r="C676" s="53"/>
      <c r="D676" s="53"/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Y676" s="53"/>
      <c r="Z676" s="53"/>
      <c r="AA676" s="53"/>
      <c r="AB676" s="53"/>
      <c r="AC676" s="53"/>
      <c r="AD676" s="53"/>
      <c r="AE676" s="53"/>
      <c r="AF676" s="53"/>
      <c r="AG676" s="53"/>
      <c r="AH676" s="53"/>
      <c r="AI676" s="53"/>
      <c r="AJ676" s="53"/>
      <c r="AK676" s="53"/>
      <c r="AL676" s="53"/>
      <c r="AM676" s="54">
        <v>285</v>
      </c>
    </row>
    <row r="677" spans="1:39" x14ac:dyDescent="0.25">
      <c r="A677" s="49" t="s">
        <v>3718</v>
      </c>
      <c r="B677" s="53" t="s">
        <v>3719</v>
      </c>
      <c r="C677" s="53"/>
      <c r="D677" s="53"/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Y677" s="53"/>
      <c r="Z677" s="53"/>
      <c r="AA677" s="53"/>
      <c r="AB677" s="53"/>
      <c r="AC677" s="53"/>
      <c r="AD677" s="53"/>
      <c r="AE677" s="53"/>
      <c r="AF677" s="53"/>
      <c r="AG677" s="53"/>
      <c r="AH677" s="53"/>
      <c r="AI677" s="53"/>
      <c r="AJ677" s="53"/>
      <c r="AK677" s="53"/>
      <c r="AL677" s="53"/>
      <c r="AM677" s="54">
        <v>557</v>
      </c>
    </row>
    <row r="678" spans="1:39" x14ac:dyDescent="0.25">
      <c r="A678" s="49" t="s">
        <v>3938</v>
      </c>
      <c r="B678" s="53" t="s">
        <v>1006</v>
      </c>
      <c r="C678" s="53"/>
      <c r="D678" s="53"/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Y678" s="53"/>
      <c r="Z678" s="53"/>
      <c r="AA678" s="53"/>
      <c r="AB678" s="53"/>
      <c r="AC678" s="53"/>
      <c r="AD678" s="53"/>
      <c r="AE678" s="53"/>
      <c r="AF678" s="53"/>
      <c r="AG678" s="53"/>
      <c r="AH678" s="53"/>
      <c r="AI678" s="53"/>
      <c r="AJ678" s="53"/>
      <c r="AK678" s="53"/>
      <c r="AL678" s="53"/>
      <c r="AM678" s="54">
        <v>1</v>
      </c>
    </row>
    <row r="679" spans="1:39" x14ac:dyDescent="0.25">
      <c r="A679" s="49" t="s">
        <v>2207</v>
      </c>
      <c r="B679" s="53" t="s">
        <v>2208</v>
      </c>
      <c r="C679" s="53"/>
      <c r="D679" s="53"/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Y679" s="53"/>
      <c r="Z679" s="53"/>
      <c r="AA679" s="53"/>
      <c r="AB679" s="53"/>
      <c r="AC679" s="53"/>
      <c r="AD679" s="53"/>
      <c r="AE679" s="53"/>
      <c r="AF679" s="53"/>
      <c r="AG679" s="53"/>
      <c r="AH679" s="53"/>
      <c r="AI679" s="53"/>
      <c r="AJ679" s="53"/>
      <c r="AK679" s="53"/>
      <c r="AL679" s="53"/>
      <c r="AM679" s="54">
        <v>151115</v>
      </c>
    </row>
    <row r="680" spans="1:39" x14ac:dyDescent="0.25">
      <c r="A680" s="49" t="s">
        <v>923</v>
      </c>
      <c r="B680" s="53" t="s">
        <v>924</v>
      </c>
      <c r="C680" s="53"/>
      <c r="D680" s="53"/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Y680" s="53"/>
      <c r="Z680" s="53"/>
      <c r="AA680" s="53"/>
      <c r="AB680" s="53"/>
      <c r="AC680" s="53"/>
      <c r="AD680" s="53"/>
      <c r="AE680" s="53"/>
      <c r="AF680" s="53"/>
      <c r="AG680" s="53"/>
      <c r="AH680" s="53"/>
      <c r="AI680" s="53"/>
      <c r="AJ680" s="53"/>
      <c r="AK680" s="53"/>
      <c r="AL680" s="53"/>
      <c r="AM680" s="54">
        <v>1083</v>
      </c>
    </row>
    <row r="681" spans="1:39" x14ac:dyDescent="0.25">
      <c r="A681" s="49" t="s">
        <v>2209</v>
      </c>
      <c r="B681" s="53" t="s">
        <v>2210</v>
      </c>
      <c r="C681" s="53"/>
      <c r="D681" s="53"/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  <c r="Y681" s="53"/>
      <c r="Z681" s="53"/>
      <c r="AA681" s="53"/>
      <c r="AB681" s="53"/>
      <c r="AC681" s="53"/>
      <c r="AD681" s="53"/>
      <c r="AE681" s="53"/>
      <c r="AF681" s="53"/>
      <c r="AG681" s="53"/>
      <c r="AH681" s="53"/>
      <c r="AI681" s="53"/>
      <c r="AJ681" s="53"/>
      <c r="AK681" s="53"/>
      <c r="AL681" s="53"/>
      <c r="AM681" s="54">
        <v>1</v>
      </c>
    </row>
    <row r="682" spans="1:39" x14ac:dyDescent="0.25">
      <c r="A682" s="49" t="s">
        <v>1520</v>
      </c>
      <c r="B682" s="53" t="s">
        <v>1521</v>
      </c>
      <c r="C682" s="53"/>
      <c r="D682" s="53"/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Y682" s="53"/>
      <c r="Z682" s="53"/>
      <c r="AA682" s="53"/>
      <c r="AB682" s="53"/>
      <c r="AC682" s="53"/>
      <c r="AD682" s="53"/>
      <c r="AE682" s="53"/>
      <c r="AF682" s="53"/>
      <c r="AG682" s="53"/>
      <c r="AH682" s="53"/>
      <c r="AI682" s="53"/>
      <c r="AJ682" s="53"/>
      <c r="AK682" s="53"/>
      <c r="AL682" s="53"/>
      <c r="AM682" s="54">
        <v>3296</v>
      </c>
    </row>
    <row r="683" spans="1:39" x14ac:dyDescent="0.25">
      <c r="A683" s="49" t="s">
        <v>2211</v>
      </c>
      <c r="B683" s="53" t="s">
        <v>2212</v>
      </c>
      <c r="C683" s="53"/>
      <c r="D683" s="53"/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  <c r="AA683" s="53"/>
      <c r="AB683" s="53"/>
      <c r="AC683" s="53"/>
      <c r="AD683" s="53"/>
      <c r="AE683" s="53"/>
      <c r="AF683" s="53"/>
      <c r="AG683" s="53"/>
      <c r="AH683" s="53"/>
      <c r="AI683" s="53"/>
      <c r="AJ683" s="53"/>
      <c r="AK683" s="53"/>
      <c r="AL683" s="53"/>
      <c r="AM683" s="54">
        <v>7984</v>
      </c>
    </row>
    <row r="684" spans="1:39" x14ac:dyDescent="0.25">
      <c r="A684" s="49" t="s">
        <v>2213</v>
      </c>
      <c r="B684" s="53" t="s">
        <v>2214</v>
      </c>
      <c r="C684" s="53"/>
      <c r="D684" s="53"/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  <c r="AA684" s="53"/>
      <c r="AB684" s="53"/>
      <c r="AC684" s="53"/>
      <c r="AD684" s="53"/>
      <c r="AE684" s="53"/>
      <c r="AF684" s="53"/>
      <c r="AG684" s="53"/>
      <c r="AH684" s="53"/>
      <c r="AI684" s="53"/>
      <c r="AJ684" s="53"/>
      <c r="AK684" s="53"/>
      <c r="AL684" s="53"/>
      <c r="AM684" s="54">
        <v>55792</v>
      </c>
    </row>
    <row r="685" spans="1:39" x14ac:dyDescent="0.25">
      <c r="A685" s="49" t="s">
        <v>2215</v>
      </c>
      <c r="B685" s="53" t="s">
        <v>2216</v>
      </c>
      <c r="C685" s="53"/>
      <c r="D685" s="53"/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  <c r="AA685" s="53"/>
      <c r="AB685" s="53"/>
      <c r="AC685" s="53"/>
      <c r="AD685" s="53"/>
      <c r="AE685" s="53"/>
      <c r="AF685" s="53"/>
      <c r="AG685" s="53"/>
      <c r="AH685" s="53"/>
      <c r="AI685" s="53"/>
      <c r="AJ685" s="53"/>
      <c r="AK685" s="53"/>
      <c r="AL685" s="53"/>
      <c r="AM685" s="54">
        <v>2671</v>
      </c>
    </row>
    <row r="686" spans="1:39" x14ac:dyDescent="0.25">
      <c r="A686" s="49" t="s">
        <v>2217</v>
      </c>
      <c r="B686" s="53" t="s">
        <v>2218</v>
      </c>
      <c r="C686" s="53"/>
      <c r="D686" s="53"/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  <c r="AA686" s="53"/>
      <c r="AB686" s="53"/>
      <c r="AC686" s="53"/>
      <c r="AD686" s="53"/>
      <c r="AE686" s="53"/>
      <c r="AF686" s="53"/>
      <c r="AG686" s="53"/>
      <c r="AH686" s="53"/>
      <c r="AI686" s="53"/>
      <c r="AJ686" s="53"/>
      <c r="AK686" s="53"/>
      <c r="AL686" s="53"/>
      <c r="AM686" s="54">
        <v>25887</v>
      </c>
    </row>
    <row r="687" spans="1:39" x14ac:dyDescent="0.25">
      <c r="A687" s="49" t="s">
        <v>2221</v>
      </c>
      <c r="B687" s="53" t="s">
        <v>2222</v>
      </c>
      <c r="C687" s="53"/>
      <c r="D687" s="53"/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  <c r="AA687" s="53"/>
      <c r="AB687" s="53"/>
      <c r="AC687" s="53"/>
      <c r="AD687" s="53"/>
      <c r="AE687" s="53"/>
      <c r="AF687" s="53"/>
      <c r="AG687" s="53"/>
      <c r="AH687" s="53"/>
      <c r="AI687" s="53"/>
      <c r="AJ687" s="53"/>
      <c r="AK687" s="53"/>
      <c r="AL687" s="53"/>
      <c r="AM687" s="54">
        <v>2725</v>
      </c>
    </row>
    <row r="688" spans="1:39" x14ac:dyDescent="0.25">
      <c r="A688" s="49" t="s">
        <v>2223</v>
      </c>
      <c r="B688" s="53" t="s">
        <v>2224</v>
      </c>
      <c r="C688" s="53"/>
      <c r="D688" s="53"/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  <c r="AA688" s="53"/>
      <c r="AB688" s="53"/>
      <c r="AC688" s="53"/>
      <c r="AD688" s="53"/>
      <c r="AE688" s="53"/>
      <c r="AF688" s="53"/>
      <c r="AG688" s="53"/>
      <c r="AH688" s="53"/>
      <c r="AI688" s="53"/>
      <c r="AJ688" s="53"/>
      <c r="AK688" s="53"/>
      <c r="AL688" s="53"/>
      <c r="AM688" s="54">
        <v>2492</v>
      </c>
    </row>
    <row r="689" spans="1:39" x14ac:dyDescent="0.25">
      <c r="A689" s="49" t="s">
        <v>2225</v>
      </c>
      <c r="B689" s="53" t="s">
        <v>2226</v>
      </c>
      <c r="C689" s="53"/>
      <c r="D689" s="53"/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  <c r="AA689" s="53"/>
      <c r="AB689" s="53"/>
      <c r="AC689" s="53"/>
      <c r="AD689" s="53"/>
      <c r="AE689" s="53"/>
      <c r="AF689" s="53"/>
      <c r="AG689" s="53"/>
      <c r="AH689" s="53"/>
      <c r="AI689" s="53"/>
      <c r="AJ689" s="53"/>
      <c r="AK689" s="53"/>
      <c r="AL689" s="53"/>
      <c r="AM689" s="54">
        <v>2653</v>
      </c>
    </row>
    <row r="690" spans="1:39" x14ac:dyDescent="0.25">
      <c r="A690" s="49" t="s">
        <v>2227</v>
      </c>
      <c r="B690" s="53" t="s">
        <v>2228</v>
      </c>
      <c r="C690" s="53"/>
      <c r="D690" s="53"/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  <c r="AA690" s="53"/>
      <c r="AB690" s="53"/>
      <c r="AC690" s="53"/>
      <c r="AD690" s="53"/>
      <c r="AE690" s="53"/>
      <c r="AF690" s="53"/>
      <c r="AG690" s="53"/>
      <c r="AH690" s="53"/>
      <c r="AI690" s="53"/>
      <c r="AJ690" s="53"/>
      <c r="AK690" s="53"/>
      <c r="AL690" s="53"/>
      <c r="AM690" s="54">
        <v>885</v>
      </c>
    </row>
    <row r="691" spans="1:39" x14ac:dyDescent="0.25">
      <c r="A691" s="49" t="s">
        <v>3906</v>
      </c>
      <c r="B691" s="53" t="s">
        <v>3907</v>
      </c>
      <c r="C691" s="53"/>
      <c r="D691" s="53"/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53"/>
      <c r="AC691" s="53"/>
      <c r="AD691" s="53"/>
      <c r="AE691" s="53"/>
      <c r="AF691" s="53"/>
      <c r="AG691" s="53"/>
      <c r="AH691" s="53"/>
      <c r="AI691" s="53"/>
      <c r="AJ691" s="53"/>
      <c r="AK691" s="53"/>
      <c r="AL691" s="53"/>
      <c r="AM691" s="54">
        <v>2921</v>
      </c>
    </row>
    <row r="692" spans="1:39" x14ac:dyDescent="0.25">
      <c r="A692" s="49" t="s">
        <v>2229</v>
      </c>
      <c r="B692" s="53" t="s">
        <v>2230</v>
      </c>
      <c r="C692" s="53"/>
      <c r="D692" s="53"/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  <c r="AA692" s="53"/>
      <c r="AB692" s="53"/>
      <c r="AC692" s="53"/>
      <c r="AD692" s="53"/>
      <c r="AE692" s="53"/>
      <c r="AF692" s="53"/>
      <c r="AG692" s="53"/>
      <c r="AH692" s="53"/>
      <c r="AI692" s="53"/>
      <c r="AJ692" s="53"/>
      <c r="AK692" s="53"/>
      <c r="AL692" s="53"/>
      <c r="AM692" s="54">
        <v>136799</v>
      </c>
    </row>
    <row r="693" spans="1:39" x14ac:dyDescent="0.25">
      <c r="A693" s="49" t="s">
        <v>3998</v>
      </c>
      <c r="B693" s="53" t="s">
        <v>3999</v>
      </c>
      <c r="C693" s="53"/>
      <c r="D693" s="53"/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  <c r="AA693" s="53"/>
      <c r="AB693" s="53"/>
      <c r="AC693" s="53"/>
      <c r="AD693" s="53"/>
      <c r="AE693" s="53"/>
      <c r="AF693" s="53"/>
      <c r="AG693" s="53"/>
      <c r="AH693" s="53"/>
      <c r="AI693" s="53"/>
      <c r="AJ693" s="53"/>
      <c r="AK693" s="53"/>
      <c r="AL693" s="53"/>
      <c r="AM693" s="54">
        <v>36820</v>
      </c>
    </row>
    <row r="694" spans="1:39" x14ac:dyDescent="0.25">
      <c r="A694" s="49" t="s">
        <v>4424</v>
      </c>
      <c r="B694" s="53" t="s">
        <v>4385</v>
      </c>
      <c r="C694" s="53"/>
      <c r="D694" s="53"/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  <c r="AA694" s="53"/>
      <c r="AB694" s="53"/>
      <c r="AC694" s="53"/>
      <c r="AD694" s="53"/>
      <c r="AE694" s="53"/>
      <c r="AF694" s="53"/>
      <c r="AG694" s="53"/>
      <c r="AH694" s="53"/>
      <c r="AI694" s="53"/>
      <c r="AJ694" s="53"/>
      <c r="AK694" s="53"/>
      <c r="AL694" s="53"/>
      <c r="AM694" s="54">
        <v>982</v>
      </c>
    </row>
    <row r="695" spans="1:39" x14ac:dyDescent="0.25">
      <c r="A695" s="49" t="s">
        <v>2231</v>
      </c>
      <c r="B695" s="53" t="s">
        <v>2232</v>
      </c>
      <c r="C695" s="53"/>
      <c r="D695" s="53"/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  <c r="AA695" s="53"/>
      <c r="AB695" s="53"/>
      <c r="AC695" s="53"/>
      <c r="AD695" s="53"/>
      <c r="AE695" s="53"/>
      <c r="AF695" s="53"/>
      <c r="AG695" s="53"/>
      <c r="AH695" s="53"/>
      <c r="AI695" s="53"/>
      <c r="AJ695" s="53"/>
      <c r="AK695" s="53"/>
      <c r="AL695" s="53"/>
      <c r="AM695" s="54">
        <v>2241</v>
      </c>
    </row>
    <row r="696" spans="1:39" x14ac:dyDescent="0.25">
      <c r="A696" s="49" t="s">
        <v>4195</v>
      </c>
      <c r="B696" s="53" t="s">
        <v>4196</v>
      </c>
      <c r="C696" s="53"/>
      <c r="D696" s="53"/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  <c r="AA696" s="53"/>
      <c r="AB696" s="53"/>
      <c r="AC696" s="53"/>
      <c r="AD696" s="53"/>
      <c r="AE696" s="53"/>
      <c r="AF696" s="53"/>
      <c r="AG696" s="53"/>
      <c r="AH696" s="53"/>
      <c r="AI696" s="53"/>
      <c r="AJ696" s="53"/>
      <c r="AK696" s="53"/>
      <c r="AL696" s="53"/>
      <c r="AM696" s="54">
        <v>1177</v>
      </c>
    </row>
    <row r="697" spans="1:39" x14ac:dyDescent="0.25">
      <c r="A697" s="49" t="s">
        <v>2233</v>
      </c>
      <c r="B697" s="53" t="s">
        <v>2234</v>
      </c>
      <c r="C697" s="53"/>
      <c r="D697" s="53"/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  <c r="AA697" s="53"/>
      <c r="AB697" s="53"/>
      <c r="AC697" s="53"/>
      <c r="AD697" s="53"/>
      <c r="AE697" s="53"/>
      <c r="AF697" s="53"/>
      <c r="AG697" s="53"/>
      <c r="AH697" s="53"/>
      <c r="AI697" s="53"/>
      <c r="AJ697" s="53"/>
      <c r="AK697" s="53"/>
      <c r="AL697" s="53"/>
      <c r="AM697" s="54">
        <v>11</v>
      </c>
    </row>
    <row r="698" spans="1:39" x14ac:dyDescent="0.25">
      <c r="A698" s="49" t="s">
        <v>2235</v>
      </c>
      <c r="B698" s="53" t="s">
        <v>2236</v>
      </c>
      <c r="C698" s="53"/>
      <c r="D698" s="53"/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  <c r="AB698" s="53"/>
      <c r="AC698" s="53"/>
      <c r="AD698" s="53"/>
      <c r="AE698" s="53"/>
      <c r="AF698" s="53"/>
      <c r="AG698" s="53"/>
      <c r="AH698" s="53"/>
      <c r="AI698" s="53"/>
      <c r="AJ698" s="53"/>
      <c r="AK698" s="53"/>
      <c r="AL698" s="53"/>
      <c r="AM698" s="54">
        <v>87</v>
      </c>
    </row>
    <row r="699" spans="1:39" x14ac:dyDescent="0.25">
      <c r="A699" s="49" t="s">
        <v>847</v>
      </c>
      <c r="B699" s="53" t="s">
        <v>848</v>
      </c>
      <c r="C699" s="53"/>
      <c r="D699" s="53"/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  <c r="AA699" s="53"/>
      <c r="AB699" s="53"/>
      <c r="AC699" s="53"/>
      <c r="AD699" s="53"/>
      <c r="AE699" s="53"/>
      <c r="AF699" s="53"/>
      <c r="AG699" s="53"/>
      <c r="AH699" s="53"/>
      <c r="AI699" s="53"/>
      <c r="AJ699" s="53"/>
      <c r="AK699" s="53"/>
      <c r="AL699" s="53"/>
      <c r="AM699" s="54">
        <v>142</v>
      </c>
    </row>
    <row r="700" spans="1:39" x14ac:dyDescent="0.25">
      <c r="A700" s="49" t="s">
        <v>843</v>
      </c>
      <c r="B700" s="53" t="s">
        <v>844</v>
      </c>
      <c r="C700" s="53"/>
      <c r="D700" s="53"/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  <c r="AA700" s="53"/>
      <c r="AB700" s="53"/>
      <c r="AC700" s="53"/>
      <c r="AD700" s="53"/>
      <c r="AE700" s="53"/>
      <c r="AF700" s="53"/>
      <c r="AG700" s="53"/>
      <c r="AH700" s="53"/>
      <c r="AI700" s="53"/>
      <c r="AJ700" s="53"/>
      <c r="AK700" s="53"/>
      <c r="AL700" s="53"/>
      <c r="AM700" s="54">
        <v>15</v>
      </c>
    </row>
    <row r="701" spans="1:39" x14ac:dyDescent="0.25">
      <c r="A701" s="49" t="s">
        <v>4052</v>
      </c>
      <c r="B701" s="53" t="s">
        <v>4053</v>
      </c>
      <c r="C701" s="53"/>
      <c r="D701" s="53"/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  <c r="AA701" s="53"/>
      <c r="AB701" s="53"/>
      <c r="AC701" s="53"/>
      <c r="AD701" s="53"/>
      <c r="AE701" s="53"/>
      <c r="AF701" s="53"/>
      <c r="AG701" s="53"/>
      <c r="AH701" s="53"/>
      <c r="AI701" s="53"/>
      <c r="AJ701" s="53"/>
      <c r="AK701" s="53"/>
      <c r="AL701" s="53"/>
      <c r="AM701" s="54">
        <v>206</v>
      </c>
    </row>
    <row r="702" spans="1:39" x14ac:dyDescent="0.25">
      <c r="A702" s="49" t="s">
        <v>2237</v>
      </c>
      <c r="B702" s="53" t="s">
        <v>2238</v>
      </c>
      <c r="C702" s="53"/>
      <c r="D702" s="53"/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  <c r="AA702" s="53"/>
      <c r="AB702" s="53"/>
      <c r="AC702" s="53"/>
      <c r="AD702" s="53"/>
      <c r="AE702" s="53"/>
      <c r="AF702" s="53"/>
      <c r="AG702" s="53"/>
      <c r="AH702" s="53"/>
      <c r="AI702" s="53"/>
      <c r="AJ702" s="53"/>
      <c r="AK702" s="53"/>
      <c r="AL702" s="53"/>
      <c r="AM702" s="54">
        <v>14036</v>
      </c>
    </row>
    <row r="703" spans="1:39" x14ac:dyDescent="0.25">
      <c r="A703" s="49" t="s">
        <v>2239</v>
      </c>
      <c r="B703" s="53" t="s">
        <v>2240</v>
      </c>
      <c r="C703" s="53"/>
      <c r="D703" s="53"/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  <c r="AA703" s="53"/>
      <c r="AB703" s="53"/>
      <c r="AC703" s="53"/>
      <c r="AD703" s="53"/>
      <c r="AE703" s="53"/>
      <c r="AF703" s="53"/>
      <c r="AG703" s="53"/>
      <c r="AH703" s="53"/>
      <c r="AI703" s="53"/>
      <c r="AJ703" s="53"/>
      <c r="AK703" s="53"/>
      <c r="AL703" s="53"/>
      <c r="AM703" s="54">
        <v>10450</v>
      </c>
    </row>
    <row r="704" spans="1:39" x14ac:dyDescent="0.25">
      <c r="A704" s="49" t="s">
        <v>3720</v>
      </c>
      <c r="B704" s="53" t="s">
        <v>3721</v>
      </c>
      <c r="C704" s="53"/>
      <c r="D704" s="53"/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  <c r="AB704" s="53"/>
      <c r="AC704" s="53"/>
      <c r="AD704" s="53"/>
      <c r="AE704" s="53"/>
      <c r="AF704" s="53"/>
      <c r="AG704" s="53"/>
      <c r="AH704" s="53"/>
      <c r="AI704" s="53"/>
      <c r="AJ704" s="53"/>
      <c r="AK704" s="53"/>
      <c r="AL704" s="53"/>
      <c r="AM704" s="54">
        <v>10388</v>
      </c>
    </row>
    <row r="705" spans="1:39" x14ac:dyDescent="0.25">
      <c r="A705" s="49" t="s">
        <v>2241</v>
      </c>
      <c r="B705" s="53" t="s">
        <v>2242</v>
      </c>
      <c r="C705" s="53"/>
      <c r="D705" s="53"/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  <c r="AB705" s="53"/>
      <c r="AC705" s="53"/>
      <c r="AD705" s="53"/>
      <c r="AE705" s="53"/>
      <c r="AF705" s="53"/>
      <c r="AG705" s="53"/>
      <c r="AH705" s="53"/>
      <c r="AI705" s="53"/>
      <c r="AJ705" s="53"/>
      <c r="AK705" s="53"/>
      <c r="AL705" s="53"/>
      <c r="AM705" s="54">
        <v>566551</v>
      </c>
    </row>
    <row r="706" spans="1:39" x14ac:dyDescent="0.25">
      <c r="A706" s="49" t="s">
        <v>2243</v>
      </c>
      <c r="B706" s="53" t="s">
        <v>2244</v>
      </c>
      <c r="C706" s="53"/>
      <c r="D706" s="53"/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  <c r="AB706" s="53"/>
      <c r="AC706" s="53"/>
      <c r="AD706" s="53"/>
      <c r="AE706" s="53"/>
      <c r="AF706" s="53"/>
      <c r="AG706" s="53"/>
      <c r="AH706" s="53"/>
      <c r="AI706" s="53"/>
      <c r="AJ706" s="53"/>
      <c r="AK706" s="53"/>
      <c r="AL706" s="53"/>
      <c r="AM706" s="54">
        <v>186153</v>
      </c>
    </row>
    <row r="707" spans="1:39" x14ac:dyDescent="0.25">
      <c r="A707" s="49" t="s">
        <v>4425</v>
      </c>
      <c r="B707" s="53" t="s">
        <v>4386</v>
      </c>
      <c r="C707" s="53"/>
      <c r="D707" s="53"/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  <c r="AB707" s="53"/>
      <c r="AC707" s="53"/>
      <c r="AD707" s="53"/>
      <c r="AE707" s="53"/>
      <c r="AF707" s="53"/>
      <c r="AG707" s="53"/>
      <c r="AH707" s="53"/>
      <c r="AI707" s="53"/>
      <c r="AJ707" s="53"/>
      <c r="AK707" s="53"/>
      <c r="AL707" s="53"/>
      <c r="AM707" s="54">
        <v>83</v>
      </c>
    </row>
    <row r="708" spans="1:39" x14ac:dyDescent="0.25">
      <c r="A708" s="49" t="s">
        <v>5564</v>
      </c>
      <c r="B708" s="53" t="s">
        <v>465</v>
      </c>
      <c r="C708" s="53"/>
      <c r="D708" s="53"/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  <c r="AA708" s="53"/>
      <c r="AB708" s="53"/>
      <c r="AC708" s="53"/>
      <c r="AD708" s="53"/>
      <c r="AE708" s="53"/>
      <c r="AF708" s="53"/>
      <c r="AG708" s="53"/>
      <c r="AH708" s="53"/>
      <c r="AI708" s="53"/>
      <c r="AJ708" s="53"/>
      <c r="AK708" s="53"/>
      <c r="AL708" s="53"/>
      <c r="AM708" s="54">
        <v>18</v>
      </c>
    </row>
    <row r="709" spans="1:39" x14ac:dyDescent="0.25">
      <c r="A709" s="49" t="s">
        <v>3722</v>
      </c>
      <c r="B709" s="53" t="s">
        <v>3723</v>
      </c>
      <c r="C709" s="53"/>
      <c r="D709" s="53"/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  <c r="AB709" s="53"/>
      <c r="AC709" s="53"/>
      <c r="AD709" s="53"/>
      <c r="AE709" s="53"/>
      <c r="AF709" s="53"/>
      <c r="AG709" s="53"/>
      <c r="AH709" s="53"/>
      <c r="AI709" s="53"/>
      <c r="AJ709" s="53"/>
      <c r="AK709" s="53"/>
      <c r="AL709" s="53"/>
      <c r="AM709" s="54">
        <v>38819</v>
      </c>
    </row>
    <row r="710" spans="1:39" x14ac:dyDescent="0.25">
      <c r="A710" s="49" t="s">
        <v>2247</v>
      </c>
      <c r="B710" s="53" t="s">
        <v>2248</v>
      </c>
      <c r="C710" s="53"/>
      <c r="D710" s="53"/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B710" s="53"/>
      <c r="AC710" s="53"/>
      <c r="AD710" s="53"/>
      <c r="AE710" s="53"/>
      <c r="AF710" s="53"/>
      <c r="AG710" s="53"/>
      <c r="AH710" s="53"/>
      <c r="AI710" s="53"/>
      <c r="AJ710" s="53"/>
      <c r="AK710" s="53"/>
      <c r="AL710" s="53"/>
      <c r="AM710" s="54">
        <v>1</v>
      </c>
    </row>
    <row r="711" spans="1:39" x14ac:dyDescent="0.25">
      <c r="A711" s="49" t="s">
        <v>1484</v>
      </c>
      <c r="B711" s="53" t="s">
        <v>1485</v>
      </c>
      <c r="C711" s="53"/>
      <c r="D711" s="53"/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3"/>
      <c r="AD711" s="53"/>
      <c r="AE711" s="53"/>
      <c r="AF711" s="53"/>
      <c r="AG711" s="53"/>
      <c r="AH711" s="53"/>
      <c r="AI711" s="53"/>
      <c r="AJ711" s="53"/>
      <c r="AK711" s="53"/>
      <c r="AL711" s="53"/>
      <c r="AM711" s="54">
        <v>32200</v>
      </c>
    </row>
    <row r="712" spans="1:39" x14ac:dyDescent="0.25">
      <c r="A712" s="49" t="s">
        <v>2249</v>
      </c>
      <c r="B712" s="53" t="s">
        <v>2250</v>
      </c>
      <c r="C712" s="53"/>
      <c r="D712" s="53"/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53"/>
      <c r="AL712" s="53"/>
      <c r="AM712" s="54">
        <v>55921</v>
      </c>
    </row>
    <row r="713" spans="1:39" x14ac:dyDescent="0.25">
      <c r="A713" s="49" t="s">
        <v>2251</v>
      </c>
      <c r="B713" s="53" t="s">
        <v>2252</v>
      </c>
      <c r="C713" s="53"/>
      <c r="D713" s="53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  <c r="AL713" s="53"/>
      <c r="AM713" s="54">
        <v>29</v>
      </c>
    </row>
    <row r="714" spans="1:39" x14ac:dyDescent="0.25">
      <c r="A714" s="49" t="s">
        <v>4197</v>
      </c>
      <c r="B714" s="53" t="s">
        <v>4198</v>
      </c>
      <c r="C714" s="53"/>
      <c r="D714" s="53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53"/>
      <c r="AL714" s="53"/>
      <c r="AM714" s="54">
        <v>240046</v>
      </c>
    </row>
    <row r="715" spans="1:39" x14ac:dyDescent="0.25">
      <c r="A715" s="49" t="s">
        <v>1075</v>
      </c>
      <c r="B715" s="53" t="s">
        <v>1076</v>
      </c>
      <c r="C715" s="53"/>
      <c r="D715" s="53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  <c r="AL715" s="53"/>
      <c r="AM715" s="54">
        <v>27711</v>
      </c>
    </row>
    <row r="716" spans="1:39" x14ac:dyDescent="0.25">
      <c r="A716" s="49" t="s">
        <v>1059</v>
      </c>
      <c r="B716" s="53" t="s">
        <v>1060</v>
      </c>
      <c r="C716" s="53"/>
      <c r="D716" s="53"/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  <c r="AE716" s="53"/>
      <c r="AF716" s="53"/>
      <c r="AG716" s="53"/>
      <c r="AH716" s="53"/>
      <c r="AI716" s="53"/>
      <c r="AJ716" s="53"/>
      <c r="AK716" s="53"/>
      <c r="AL716" s="53"/>
      <c r="AM716" s="54">
        <v>17336</v>
      </c>
    </row>
    <row r="717" spans="1:39" x14ac:dyDescent="0.25">
      <c r="A717" s="49" t="s">
        <v>1339</v>
      </c>
      <c r="B717" s="53" t="s">
        <v>1340</v>
      </c>
      <c r="C717" s="53"/>
      <c r="D717" s="53"/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  <c r="AE717" s="53"/>
      <c r="AF717" s="53"/>
      <c r="AG717" s="53"/>
      <c r="AH717" s="53"/>
      <c r="AI717" s="53"/>
      <c r="AJ717" s="53"/>
      <c r="AK717" s="53"/>
      <c r="AL717" s="53"/>
      <c r="AM717" s="54">
        <v>300</v>
      </c>
    </row>
    <row r="718" spans="1:39" x14ac:dyDescent="0.25">
      <c r="A718" s="49" t="s">
        <v>1353</v>
      </c>
      <c r="B718" s="53" t="s">
        <v>1354</v>
      </c>
      <c r="C718" s="53"/>
      <c r="D718" s="53"/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  <c r="AE718" s="53"/>
      <c r="AF718" s="53"/>
      <c r="AG718" s="53"/>
      <c r="AH718" s="53"/>
      <c r="AI718" s="53"/>
      <c r="AJ718" s="53"/>
      <c r="AK718" s="53"/>
      <c r="AL718" s="53"/>
      <c r="AM718" s="54">
        <v>1976</v>
      </c>
    </row>
    <row r="719" spans="1:39" x14ac:dyDescent="0.25">
      <c r="A719" s="49" t="s">
        <v>2255</v>
      </c>
      <c r="B719" s="53" t="s">
        <v>2256</v>
      </c>
      <c r="C719" s="53"/>
      <c r="D719" s="53"/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  <c r="AA719" s="53"/>
      <c r="AB719" s="53"/>
      <c r="AC719" s="53"/>
      <c r="AD719" s="53"/>
      <c r="AE719" s="53"/>
      <c r="AF719" s="53"/>
      <c r="AG719" s="53"/>
      <c r="AH719" s="53"/>
      <c r="AI719" s="53"/>
      <c r="AJ719" s="53"/>
      <c r="AK719" s="53"/>
      <c r="AL719" s="53"/>
      <c r="AM719" s="54">
        <v>2684</v>
      </c>
    </row>
    <row r="720" spans="1:39" x14ac:dyDescent="0.25">
      <c r="A720" s="49" t="s">
        <v>2257</v>
      </c>
      <c r="B720" s="53" t="s">
        <v>4332</v>
      </c>
      <c r="C720" s="53"/>
      <c r="D720" s="53"/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  <c r="AB720" s="53"/>
      <c r="AC720" s="53"/>
      <c r="AD720" s="53"/>
      <c r="AE720" s="53"/>
      <c r="AF720" s="53"/>
      <c r="AG720" s="53"/>
      <c r="AH720" s="53"/>
      <c r="AI720" s="53"/>
      <c r="AJ720" s="53"/>
      <c r="AK720" s="53"/>
      <c r="AL720" s="53"/>
      <c r="AM720" s="54">
        <v>2899</v>
      </c>
    </row>
    <row r="721" spans="1:39" x14ac:dyDescent="0.25">
      <c r="A721" s="49" t="s">
        <v>2259</v>
      </c>
      <c r="B721" s="53" t="s">
        <v>2260</v>
      </c>
      <c r="C721" s="53"/>
      <c r="D721" s="53"/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  <c r="AB721" s="53"/>
      <c r="AC721" s="53"/>
      <c r="AD721" s="53"/>
      <c r="AE721" s="53"/>
      <c r="AF721" s="53"/>
      <c r="AG721" s="53"/>
      <c r="AH721" s="53"/>
      <c r="AI721" s="53"/>
      <c r="AJ721" s="53"/>
      <c r="AK721" s="53"/>
      <c r="AL721" s="53"/>
      <c r="AM721" s="54">
        <v>2936</v>
      </c>
    </row>
    <row r="722" spans="1:39" x14ac:dyDescent="0.25">
      <c r="A722" s="49" t="s">
        <v>2261</v>
      </c>
      <c r="B722" s="53" t="s">
        <v>2262</v>
      </c>
      <c r="C722" s="53"/>
      <c r="D722" s="53"/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  <c r="AB722" s="53"/>
      <c r="AC722" s="53"/>
      <c r="AD722" s="53"/>
      <c r="AE722" s="53"/>
      <c r="AF722" s="53"/>
      <c r="AG722" s="53"/>
      <c r="AH722" s="53"/>
      <c r="AI722" s="53"/>
      <c r="AJ722" s="53"/>
      <c r="AK722" s="53"/>
      <c r="AL722" s="53"/>
      <c r="AM722" s="54">
        <v>2597</v>
      </c>
    </row>
    <row r="723" spans="1:39" x14ac:dyDescent="0.25">
      <c r="A723" s="49" t="s">
        <v>2263</v>
      </c>
      <c r="B723" s="53" t="s">
        <v>2264</v>
      </c>
      <c r="C723" s="53"/>
      <c r="D723" s="53"/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  <c r="AB723" s="53"/>
      <c r="AC723" s="53"/>
      <c r="AD723" s="53"/>
      <c r="AE723" s="53"/>
      <c r="AF723" s="53"/>
      <c r="AG723" s="53"/>
      <c r="AH723" s="53"/>
      <c r="AI723" s="53"/>
      <c r="AJ723" s="53"/>
      <c r="AK723" s="53"/>
      <c r="AL723" s="53"/>
      <c r="AM723" s="54">
        <v>2790</v>
      </c>
    </row>
    <row r="724" spans="1:39" x14ac:dyDescent="0.25">
      <c r="A724" s="49" t="s">
        <v>2265</v>
      </c>
      <c r="B724" s="53" t="s">
        <v>2266</v>
      </c>
      <c r="C724" s="53"/>
      <c r="D724" s="53"/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  <c r="AA724" s="53"/>
      <c r="AB724" s="53"/>
      <c r="AC724" s="53"/>
      <c r="AD724" s="53"/>
      <c r="AE724" s="53"/>
      <c r="AF724" s="53"/>
      <c r="AG724" s="53"/>
      <c r="AH724" s="53"/>
      <c r="AI724" s="53"/>
      <c r="AJ724" s="53"/>
      <c r="AK724" s="53"/>
      <c r="AL724" s="53"/>
      <c r="AM724" s="54">
        <v>4887</v>
      </c>
    </row>
    <row r="725" spans="1:39" x14ac:dyDescent="0.25">
      <c r="A725" s="49" t="s">
        <v>2267</v>
      </c>
      <c r="B725" s="53" t="s">
        <v>2268</v>
      </c>
      <c r="C725" s="53"/>
      <c r="D725" s="53"/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  <c r="AA725" s="53"/>
      <c r="AB725" s="53"/>
      <c r="AC725" s="53"/>
      <c r="AD725" s="53"/>
      <c r="AE725" s="53"/>
      <c r="AF725" s="53"/>
      <c r="AG725" s="53"/>
      <c r="AH725" s="53"/>
      <c r="AI725" s="53"/>
      <c r="AJ725" s="53"/>
      <c r="AK725" s="53"/>
      <c r="AL725" s="53"/>
      <c r="AM725" s="54">
        <v>4935</v>
      </c>
    </row>
    <row r="726" spans="1:39" x14ac:dyDescent="0.25">
      <c r="A726" s="49" t="s">
        <v>2269</v>
      </c>
      <c r="B726" s="53" t="s">
        <v>2270</v>
      </c>
      <c r="C726" s="53"/>
      <c r="D726" s="53"/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  <c r="AA726" s="53"/>
      <c r="AB726" s="53"/>
      <c r="AC726" s="53"/>
      <c r="AD726" s="53"/>
      <c r="AE726" s="53"/>
      <c r="AF726" s="53"/>
      <c r="AG726" s="53"/>
      <c r="AH726" s="53"/>
      <c r="AI726" s="53"/>
      <c r="AJ726" s="53"/>
      <c r="AK726" s="53"/>
      <c r="AL726" s="53"/>
      <c r="AM726" s="54">
        <v>4985</v>
      </c>
    </row>
    <row r="727" spans="1:39" x14ac:dyDescent="0.25">
      <c r="A727" s="49" t="s">
        <v>2271</v>
      </c>
      <c r="B727" s="53" t="s">
        <v>2272</v>
      </c>
      <c r="C727" s="53"/>
      <c r="D727" s="53"/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  <c r="AA727" s="53"/>
      <c r="AB727" s="53"/>
      <c r="AC727" s="53"/>
      <c r="AD727" s="53"/>
      <c r="AE727" s="53"/>
      <c r="AF727" s="53"/>
      <c r="AG727" s="53"/>
      <c r="AH727" s="53"/>
      <c r="AI727" s="53"/>
      <c r="AJ727" s="53"/>
      <c r="AK727" s="53"/>
      <c r="AL727" s="53"/>
      <c r="AM727" s="54">
        <v>1978</v>
      </c>
    </row>
    <row r="728" spans="1:39" x14ac:dyDescent="0.25">
      <c r="A728" s="49" t="s">
        <v>2273</v>
      </c>
      <c r="B728" s="53" t="s">
        <v>2274</v>
      </c>
      <c r="C728" s="53"/>
      <c r="D728" s="53"/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  <c r="AA728" s="53"/>
      <c r="AB728" s="53"/>
      <c r="AC728" s="53"/>
      <c r="AD728" s="53"/>
      <c r="AE728" s="53"/>
      <c r="AF728" s="53"/>
      <c r="AG728" s="53"/>
      <c r="AH728" s="53"/>
      <c r="AI728" s="53"/>
      <c r="AJ728" s="53"/>
      <c r="AK728" s="53"/>
      <c r="AL728" s="53"/>
      <c r="AM728" s="54">
        <v>1402</v>
      </c>
    </row>
    <row r="729" spans="1:39" x14ac:dyDescent="0.25">
      <c r="A729" s="49" t="s">
        <v>2275</v>
      </c>
      <c r="B729" s="53" t="s">
        <v>2276</v>
      </c>
      <c r="C729" s="53"/>
      <c r="D729" s="53"/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  <c r="AA729" s="53"/>
      <c r="AB729" s="53"/>
      <c r="AC729" s="53"/>
      <c r="AD729" s="53"/>
      <c r="AE729" s="53"/>
      <c r="AF729" s="53"/>
      <c r="AG729" s="53"/>
      <c r="AH729" s="53"/>
      <c r="AI729" s="53"/>
      <c r="AJ729" s="53"/>
      <c r="AK729" s="53"/>
      <c r="AL729" s="53"/>
      <c r="AM729" s="54">
        <v>2295</v>
      </c>
    </row>
    <row r="730" spans="1:39" x14ac:dyDescent="0.25">
      <c r="A730" s="49" t="s">
        <v>2277</v>
      </c>
      <c r="B730" s="53" t="s">
        <v>2278</v>
      </c>
      <c r="C730" s="53"/>
      <c r="D730" s="53"/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  <c r="AA730" s="53"/>
      <c r="AB730" s="53"/>
      <c r="AC730" s="53"/>
      <c r="AD730" s="53"/>
      <c r="AE730" s="53"/>
      <c r="AF730" s="53"/>
      <c r="AG730" s="53"/>
      <c r="AH730" s="53"/>
      <c r="AI730" s="53"/>
      <c r="AJ730" s="53"/>
      <c r="AK730" s="53"/>
      <c r="AL730" s="53"/>
      <c r="AM730" s="54">
        <v>2112</v>
      </c>
    </row>
    <row r="731" spans="1:39" x14ac:dyDescent="0.25">
      <c r="A731" s="49" t="s">
        <v>2279</v>
      </c>
      <c r="B731" s="53" t="s">
        <v>2280</v>
      </c>
      <c r="C731" s="53"/>
      <c r="D731" s="53"/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Y731" s="53"/>
      <c r="Z731" s="53"/>
      <c r="AA731" s="53"/>
      <c r="AB731" s="53"/>
      <c r="AC731" s="53"/>
      <c r="AD731" s="53"/>
      <c r="AE731" s="53"/>
      <c r="AF731" s="53"/>
      <c r="AG731" s="53"/>
      <c r="AH731" s="53"/>
      <c r="AI731" s="53"/>
      <c r="AJ731" s="53"/>
      <c r="AK731" s="53"/>
      <c r="AL731" s="53"/>
      <c r="AM731" s="54">
        <v>2869</v>
      </c>
    </row>
    <row r="732" spans="1:39" x14ac:dyDescent="0.25">
      <c r="A732" s="49" t="s">
        <v>1351</v>
      </c>
      <c r="B732" s="53" t="s">
        <v>1352</v>
      </c>
      <c r="C732" s="53"/>
      <c r="D732" s="53"/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Y732" s="53"/>
      <c r="Z732" s="53"/>
      <c r="AA732" s="53"/>
      <c r="AB732" s="53"/>
      <c r="AC732" s="53"/>
      <c r="AD732" s="53"/>
      <c r="AE732" s="53"/>
      <c r="AF732" s="53"/>
      <c r="AG732" s="53"/>
      <c r="AH732" s="53"/>
      <c r="AI732" s="53"/>
      <c r="AJ732" s="53"/>
      <c r="AK732" s="53"/>
      <c r="AL732" s="53"/>
      <c r="AM732" s="54">
        <v>173</v>
      </c>
    </row>
    <row r="733" spans="1:39" x14ac:dyDescent="0.25">
      <c r="A733" s="49" t="s">
        <v>2281</v>
      </c>
      <c r="B733" s="53" t="s">
        <v>2282</v>
      </c>
      <c r="C733" s="53"/>
      <c r="D733" s="53"/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Y733" s="53"/>
      <c r="Z733" s="53"/>
      <c r="AA733" s="53"/>
      <c r="AB733" s="53"/>
      <c r="AC733" s="53"/>
      <c r="AD733" s="53"/>
      <c r="AE733" s="53"/>
      <c r="AF733" s="53"/>
      <c r="AG733" s="53"/>
      <c r="AH733" s="53"/>
      <c r="AI733" s="53"/>
      <c r="AJ733" s="53"/>
      <c r="AK733" s="53"/>
      <c r="AL733" s="53"/>
      <c r="AM733" s="54">
        <v>170</v>
      </c>
    </row>
    <row r="734" spans="1:39" x14ac:dyDescent="0.25">
      <c r="A734" s="49" t="s">
        <v>3726</v>
      </c>
      <c r="B734" s="53" t="s">
        <v>3727</v>
      </c>
      <c r="C734" s="53"/>
      <c r="D734" s="53"/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Y734" s="53"/>
      <c r="Z734" s="53"/>
      <c r="AA734" s="53"/>
      <c r="AB734" s="53"/>
      <c r="AC734" s="53"/>
      <c r="AD734" s="53"/>
      <c r="AE734" s="53"/>
      <c r="AF734" s="53"/>
      <c r="AG734" s="53"/>
      <c r="AH734" s="53"/>
      <c r="AI734" s="53"/>
      <c r="AJ734" s="53"/>
      <c r="AK734" s="53"/>
      <c r="AL734" s="53"/>
      <c r="AM734" s="54">
        <v>499</v>
      </c>
    </row>
    <row r="735" spans="1:39" x14ac:dyDescent="0.25">
      <c r="A735" s="49" t="s">
        <v>1468</v>
      </c>
      <c r="B735" s="53" t="s">
        <v>1469</v>
      </c>
      <c r="C735" s="53"/>
      <c r="D735" s="53"/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Y735" s="53"/>
      <c r="Z735" s="53"/>
      <c r="AA735" s="53"/>
      <c r="AB735" s="53"/>
      <c r="AC735" s="53"/>
      <c r="AD735" s="53"/>
      <c r="AE735" s="53"/>
      <c r="AF735" s="53"/>
      <c r="AG735" s="53"/>
      <c r="AH735" s="53"/>
      <c r="AI735" s="53"/>
      <c r="AJ735" s="53"/>
      <c r="AK735" s="53"/>
      <c r="AL735" s="53"/>
      <c r="AM735" s="54">
        <v>16298</v>
      </c>
    </row>
    <row r="736" spans="1:39" x14ac:dyDescent="0.25">
      <c r="A736" s="49" t="s">
        <v>4427</v>
      </c>
      <c r="B736" s="53" t="s">
        <v>4388</v>
      </c>
      <c r="C736" s="53"/>
      <c r="D736" s="53"/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Y736" s="53"/>
      <c r="Z736" s="53"/>
      <c r="AA736" s="53"/>
      <c r="AB736" s="53"/>
      <c r="AC736" s="53"/>
      <c r="AD736" s="53"/>
      <c r="AE736" s="53"/>
      <c r="AF736" s="53"/>
      <c r="AG736" s="53"/>
      <c r="AH736" s="53"/>
      <c r="AI736" s="53"/>
      <c r="AJ736" s="53"/>
      <c r="AK736" s="53"/>
      <c r="AL736" s="53"/>
      <c r="AM736" s="54">
        <v>19</v>
      </c>
    </row>
    <row r="737" spans="1:39" x14ac:dyDescent="0.25">
      <c r="A737" s="49" t="s">
        <v>4428</v>
      </c>
      <c r="B737" s="53" t="s">
        <v>4389</v>
      </c>
      <c r="C737" s="53"/>
      <c r="D737" s="53"/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Y737" s="53"/>
      <c r="Z737" s="53"/>
      <c r="AA737" s="53"/>
      <c r="AB737" s="53"/>
      <c r="AC737" s="53"/>
      <c r="AD737" s="53"/>
      <c r="AE737" s="53"/>
      <c r="AF737" s="53"/>
      <c r="AG737" s="53"/>
      <c r="AH737" s="53"/>
      <c r="AI737" s="53"/>
      <c r="AJ737" s="53"/>
      <c r="AK737" s="53"/>
      <c r="AL737" s="53"/>
      <c r="AM737" s="54">
        <v>19</v>
      </c>
    </row>
    <row r="738" spans="1:39" x14ac:dyDescent="0.25">
      <c r="A738" s="49" t="s">
        <v>939</v>
      </c>
      <c r="B738" s="53" t="s">
        <v>940</v>
      </c>
      <c r="C738" s="53"/>
      <c r="D738" s="53"/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Y738" s="53"/>
      <c r="Z738" s="53"/>
      <c r="AA738" s="53"/>
      <c r="AB738" s="53"/>
      <c r="AC738" s="53"/>
      <c r="AD738" s="53"/>
      <c r="AE738" s="53"/>
      <c r="AF738" s="53"/>
      <c r="AG738" s="53"/>
      <c r="AH738" s="53"/>
      <c r="AI738" s="53"/>
      <c r="AJ738" s="53"/>
      <c r="AK738" s="53"/>
      <c r="AL738" s="53"/>
      <c r="AM738" s="54">
        <v>1</v>
      </c>
    </row>
    <row r="739" spans="1:39" x14ac:dyDescent="0.25">
      <c r="A739" s="49" t="s">
        <v>2285</v>
      </c>
      <c r="B739" s="53" t="s">
        <v>2286</v>
      </c>
      <c r="C739" s="53"/>
      <c r="D739" s="53"/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Y739" s="53"/>
      <c r="Z739" s="53"/>
      <c r="AA739" s="53"/>
      <c r="AB739" s="53"/>
      <c r="AC739" s="53"/>
      <c r="AD739" s="53"/>
      <c r="AE739" s="53"/>
      <c r="AF739" s="53"/>
      <c r="AG739" s="53"/>
      <c r="AH739" s="53"/>
      <c r="AI739" s="53"/>
      <c r="AJ739" s="53"/>
      <c r="AK739" s="53"/>
      <c r="AL739" s="53"/>
      <c r="AM739" s="54">
        <v>22992</v>
      </c>
    </row>
    <row r="740" spans="1:39" x14ac:dyDescent="0.25">
      <c r="A740" s="49" t="s">
        <v>929</v>
      </c>
      <c r="B740" s="53" t="s">
        <v>930</v>
      </c>
      <c r="C740" s="53"/>
      <c r="D740" s="53"/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Y740" s="53"/>
      <c r="Z740" s="53"/>
      <c r="AA740" s="53"/>
      <c r="AB740" s="53"/>
      <c r="AC740" s="53"/>
      <c r="AD740" s="53"/>
      <c r="AE740" s="53"/>
      <c r="AF740" s="53"/>
      <c r="AG740" s="53"/>
      <c r="AH740" s="53"/>
      <c r="AI740" s="53"/>
      <c r="AJ740" s="53"/>
      <c r="AK740" s="53"/>
      <c r="AL740" s="53"/>
      <c r="AM740" s="54">
        <v>25</v>
      </c>
    </row>
    <row r="741" spans="1:39" x14ac:dyDescent="0.25">
      <c r="A741" s="49" t="s">
        <v>4010</v>
      </c>
      <c r="B741" s="53" t="s">
        <v>4011</v>
      </c>
      <c r="C741" s="53"/>
      <c r="D741" s="53"/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Y741" s="53"/>
      <c r="Z741" s="53"/>
      <c r="AA741" s="53"/>
      <c r="AB741" s="53"/>
      <c r="AC741" s="53"/>
      <c r="AD741" s="53"/>
      <c r="AE741" s="53"/>
      <c r="AF741" s="53"/>
      <c r="AG741" s="53"/>
      <c r="AH741" s="53"/>
      <c r="AI741" s="53"/>
      <c r="AJ741" s="53"/>
      <c r="AK741" s="53"/>
      <c r="AL741" s="53"/>
      <c r="AM741" s="54">
        <v>1</v>
      </c>
    </row>
    <row r="742" spans="1:39" x14ac:dyDescent="0.25">
      <c r="A742" s="49" t="s">
        <v>2287</v>
      </c>
      <c r="B742" s="53" t="s">
        <v>2288</v>
      </c>
      <c r="C742" s="53"/>
      <c r="D742" s="53"/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  <c r="Z742" s="53"/>
      <c r="AA742" s="53"/>
      <c r="AB742" s="53"/>
      <c r="AC742" s="53"/>
      <c r="AD742" s="53"/>
      <c r="AE742" s="53"/>
      <c r="AF742" s="53"/>
      <c r="AG742" s="53"/>
      <c r="AH742" s="53"/>
      <c r="AI742" s="53"/>
      <c r="AJ742" s="53"/>
      <c r="AK742" s="53"/>
      <c r="AL742" s="53"/>
      <c r="AM742" s="54">
        <v>714</v>
      </c>
    </row>
    <row r="743" spans="1:39" x14ac:dyDescent="0.25">
      <c r="A743" s="49" t="s">
        <v>2289</v>
      </c>
      <c r="B743" s="53" t="s">
        <v>2290</v>
      </c>
      <c r="C743" s="53"/>
      <c r="D743" s="53"/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  <c r="AA743" s="53"/>
      <c r="AB743" s="53"/>
      <c r="AC743" s="53"/>
      <c r="AD743" s="53"/>
      <c r="AE743" s="53"/>
      <c r="AF743" s="53"/>
      <c r="AG743" s="53"/>
      <c r="AH743" s="53"/>
      <c r="AI743" s="53"/>
      <c r="AJ743" s="53"/>
      <c r="AK743" s="53"/>
      <c r="AL743" s="53"/>
      <c r="AM743" s="54">
        <v>221</v>
      </c>
    </row>
    <row r="744" spans="1:39" x14ac:dyDescent="0.25">
      <c r="A744" s="49" t="s">
        <v>4199</v>
      </c>
      <c r="B744" s="53" t="s">
        <v>4200</v>
      </c>
      <c r="C744" s="53"/>
      <c r="D744" s="53"/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  <c r="AA744" s="53"/>
      <c r="AB744" s="53"/>
      <c r="AC744" s="53"/>
      <c r="AD744" s="53"/>
      <c r="AE744" s="53"/>
      <c r="AF744" s="53"/>
      <c r="AG744" s="53"/>
      <c r="AH744" s="53"/>
      <c r="AI744" s="53"/>
      <c r="AJ744" s="53"/>
      <c r="AK744" s="53"/>
      <c r="AL744" s="53"/>
      <c r="AM744" s="54">
        <v>17</v>
      </c>
    </row>
    <row r="745" spans="1:39" x14ac:dyDescent="0.25">
      <c r="A745" s="49" t="s">
        <v>4349</v>
      </c>
      <c r="B745" s="53" t="s">
        <v>4350</v>
      </c>
      <c r="C745" s="53"/>
      <c r="D745" s="53"/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  <c r="AA745" s="53"/>
      <c r="AB745" s="53"/>
      <c r="AC745" s="53"/>
      <c r="AD745" s="53"/>
      <c r="AE745" s="53"/>
      <c r="AF745" s="53"/>
      <c r="AG745" s="53"/>
      <c r="AH745" s="53"/>
      <c r="AI745" s="53"/>
      <c r="AJ745" s="53"/>
      <c r="AK745" s="53"/>
      <c r="AL745" s="53"/>
      <c r="AM745" s="54">
        <v>251</v>
      </c>
    </row>
    <row r="746" spans="1:39" x14ac:dyDescent="0.25">
      <c r="A746" s="49" t="s">
        <v>1031</v>
      </c>
      <c r="B746" s="53" t="s">
        <v>1032</v>
      </c>
      <c r="C746" s="53"/>
      <c r="D746" s="53"/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  <c r="AA746" s="53"/>
      <c r="AB746" s="53"/>
      <c r="AC746" s="53"/>
      <c r="AD746" s="53"/>
      <c r="AE746" s="53"/>
      <c r="AF746" s="53"/>
      <c r="AG746" s="53"/>
      <c r="AH746" s="53"/>
      <c r="AI746" s="53"/>
      <c r="AJ746" s="53"/>
      <c r="AK746" s="53"/>
      <c r="AL746" s="53"/>
      <c r="AM746" s="54">
        <v>252</v>
      </c>
    </row>
    <row r="747" spans="1:39" x14ac:dyDescent="0.25">
      <c r="A747" s="49" t="s">
        <v>4616</v>
      </c>
      <c r="B747" s="53" t="s">
        <v>3728</v>
      </c>
      <c r="C747" s="53"/>
      <c r="D747" s="53"/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  <c r="AA747" s="53"/>
      <c r="AB747" s="53"/>
      <c r="AC747" s="53"/>
      <c r="AD747" s="53"/>
      <c r="AE747" s="53"/>
      <c r="AF747" s="53"/>
      <c r="AG747" s="53"/>
      <c r="AH747" s="53"/>
      <c r="AI747" s="53"/>
      <c r="AJ747" s="53"/>
      <c r="AK747" s="53"/>
      <c r="AL747" s="53"/>
      <c r="AM747" s="54">
        <v>42992</v>
      </c>
    </row>
    <row r="748" spans="1:39" x14ac:dyDescent="0.25">
      <c r="A748" s="49" t="s">
        <v>2295</v>
      </c>
      <c r="B748" s="53" t="s">
        <v>2296</v>
      </c>
      <c r="C748" s="53"/>
      <c r="D748" s="53"/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  <c r="AA748" s="53"/>
      <c r="AB748" s="53"/>
      <c r="AC748" s="53"/>
      <c r="AD748" s="53"/>
      <c r="AE748" s="53"/>
      <c r="AF748" s="53"/>
      <c r="AG748" s="53"/>
      <c r="AH748" s="53"/>
      <c r="AI748" s="53"/>
      <c r="AJ748" s="53"/>
      <c r="AK748" s="53"/>
      <c r="AL748" s="53"/>
      <c r="AM748" s="54">
        <v>9300</v>
      </c>
    </row>
    <row r="749" spans="1:39" x14ac:dyDescent="0.25">
      <c r="A749" s="49" t="s">
        <v>1373</v>
      </c>
      <c r="B749" s="53" t="s">
        <v>1374</v>
      </c>
      <c r="C749" s="53"/>
      <c r="D749" s="53"/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  <c r="AA749" s="53"/>
      <c r="AB749" s="53"/>
      <c r="AC749" s="53"/>
      <c r="AD749" s="53"/>
      <c r="AE749" s="53"/>
      <c r="AF749" s="53"/>
      <c r="AG749" s="53"/>
      <c r="AH749" s="53"/>
      <c r="AI749" s="53"/>
      <c r="AJ749" s="53"/>
      <c r="AK749" s="53"/>
      <c r="AL749" s="53"/>
      <c r="AM749" s="54">
        <v>2909</v>
      </c>
    </row>
    <row r="750" spans="1:39" x14ac:dyDescent="0.25">
      <c r="A750" s="49" t="s">
        <v>2297</v>
      </c>
      <c r="B750" s="53" t="s">
        <v>2298</v>
      </c>
      <c r="C750" s="53"/>
      <c r="D750" s="53"/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  <c r="AA750" s="53"/>
      <c r="AB750" s="53"/>
      <c r="AC750" s="53"/>
      <c r="AD750" s="53"/>
      <c r="AE750" s="53"/>
      <c r="AF750" s="53"/>
      <c r="AG750" s="53"/>
      <c r="AH750" s="53"/>
      <c r="AI750" s="53"/>
      <c r="AJ750" s="53"/>
      <c r="AK750" s="53"/>
      <c r="AL750" s="53"/>
      <c r="AM750" s="54">
        <v>186</v>
      </c>
    </row>
    <row r="751" spans="1:39" x14ac:dyDescent="0.25">
      <c r="A751" s="49" t="s">
        <v>947</v>
      </c>
      <c r="B751" s="53" t="s">
        <v>948</v>
      </c>
      <c r="C751" s="53"/>
      <c r="D751" s="53"/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  <c r="AA751" s="53"/>
      <c r="AB751" s="53"/>
      <c r="AC751" s="53"/>
      <c r="AD751" s="53"/>
      <c r="AE751" s="53"/>
      <c r="AF751" s="53"/>
      <c r="AG751" s="53"/>
      <c r="AH751" s="53"/>
      <c r="AI751" s="53"/>
      <c r="AJ751" s="53"/>
      <c r="AK751" s="53"/>
      <c r="AL751" s="53"/>
      <c r="AM751" s="54">
        <v>7</v>
      </c>
    </row>
    <row r="752" spans="1:39" x14ac:dyDescent="0.25">
      <c r="A752" s="49" t="s">
        <v>2299</v>
      </c>
      <c r="B752" s="53" t="s">
        <v>2300</v>
      </c>
      <c r="C752" s="53"/>
      <c r="D752" s="53"/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  <c r="AA752" s="53"/>
      <c r="AB752" s="53"/>
      <c r="AC752" s="53"/>
      <c r="AD752" s="53"/>
      <c r="AE752" s="53"/>
      <c r="AF752" s="53"/>
      <c r="AG752" s="53"/>
      <c r="AH752" s="53"/>
      <c r="AI752" s="53"/>
      <c r="AJ752" s="53"/>
      <c r="AK752" s="53"/>
      <c r="AL752" s="53"/>
      <c r="AM752" s="54">
        <v>710</v>
      </c>
    </row>
    <row r="753" spans="1:39" x14ac:dyDescent="0.25">
      <c r="A753" s="49" t="s">
        <v>2307</v>
      </c>
      <c r="B753" s="53" t="s">
        <v>2308</v>
      </c>
      <c r="C753" s="53"/>
      <c r="D753" s="53"/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  <c r="AA753" s="53"/>
      <c r="AB753" s="53"/>
      <c r="AC753" s="53"/>
      <c r="AD753" s="53"/>
      <c r="AE753" s="53"/>
      <c r="AF753" s="53"/>
      <c r="AG753" s="53"/>
      <c r="AH753" s="53"/>
      <c r="AI753" s="53"/>
      <c r="AJ753" s="53"/>
      <c r="AK753" s="53"/>
      <c r="AL753" s="53"/>
      <c r="AM753" s="54">
        <v>211</v>
      </c>
    </row>
    <row r="754" spans="1:39" x14ac:dyDescent="0.25">
      <c r="A754" s="49" t="s">
        <v>4058</v>
      </c>
      <c r="B754" s="53" t="s">
        <v>4059</v>
      </c>
      <c r="C754" s="53"/>
      <c r="D754" s="53"/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  <c r="AA754" s="53"/>
      <c r="AB754" s="53"/>
      <c r="AC754" s="53"/>
      <c r="AD754" s="53"/>
      <c r="AE754" s="53"/>
      <c r="AF754" s="53"/>
      <c r="AG754" s="53"/>
      <c r="AH754" s="53"/>
      <c r="AI754" s="53"/>
      <c r="AJ754" s="53"/>
      <c r="AK754" s="53"/>
      <c r="AL754" s="53"/>
      <c r="AM754" s="54">
        <v>47</v>
      </c>
    </row>
    <row r="755" spans="1:39" x14ac:dyDescent="0.25">
      <c r="A755" s="49" t="s">
        <v>4203</v>
      </c>
      <c r="B755" s="53" t="s">
        <v>4204</v>
      </c>
      <c r="C755" s="53"/>
      <c r="D755" s="53"/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  <c r="AA755" s="53"/>
      <c r="AB755" s="53"/>
      <c r="AC755" s="53"/>
      <c r="AD755" s="53"/>
      <c r="AE755" s="53"/>
      <c r="AF755" s="53"/>
      <c r="AG755" s="53"/>
      <c r="AH755" s="53"/>
      <c r="AI755" s="53"/>
      <c r="AJ755" s="53"/>
      <c r="AK755" s="53"/>
      <c r="AL755" s="53"/>
      <c r="AM755" s="54">
        <v>5</v>
      </c>
    </row>
    <row r="756" spans="1:39" x14ac:dyDescent="0.25">
      <c r="A756" s="49" t="s">
        <v>2313</v>
      </c>
      <c r="B756" s="53" t="s">
        <v>2314</v>
      </c>
      <c r="C756" s="53"/>
      <c r="D756" s="53"/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  <c r="AA756" s="53"/>
      <c r="AB756" s="53"/>
      <c r="AC756" s="53"/>
      <c r="AD756" s="53"/>
      <c r="AE756" s="53"/>
      <c r="AF756" s="53"/>
      <c r="AG756" s="53"/>
      <c r="AH756" s="53"/>
      <c r="AI756" s="53"/>
      <c r="AJ756" s="53"/>
      <c r="AK756" s="53"/>
      <c r="AL756" s="53"/>
      <c r="AM756" s="54">
        <v>3</v>
      </c>
    </row>
    <row r="757" spans="1:39" x14ac:dyDescent="0.25">
      <c r="A757" s="49" t="s">
        <v>1231</v>
      </c>
      <c r="B757" s="53" t="s">
        <v>1232</v>
      </c>
      <c r="C757" s="53"/>
      <c r="D757" s="53"/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  <c r="AA757" s="53"/>
      <c r="AB757" s="53"/>
      <c r="AC757" s="53"/>
      <c r="AD757" s="53"/>
      <c r="AE757" s="53"/>
      <c r="AF757" s="53"/>
      <c r="AG757" s="53"/>
      <c r="AH757" s="53"/>
      <c r="AI757" s="53"/>
      <c r="AJ757" s="53"/>
      <c r="AK757" s="53"/>
      <c r="AL757" s="53"/>
      <c r="AM757" s="54">
        <v>237</v>
      </c>
    </row>
    <row r="758" spans="1:39" x14ac:dyDescent="0.25">
      <c r="A758" s="49" t="s">
        <v>2315</v>
      </c>
      <c r="B758" s="53" t="s">
        <v>2316</v>
      </c>
      <c r="C758" s="53"/>
      <c r="D758" s="53"/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  <c r="AA758" s="53"/>
      <c r="AB758" s="53"/>
      <c r="AC758" s="53"/>
      <c r="AD758" s="53"/>
      <c r="AE758" s="53"/>
      <c r="AF758" s="53"/>
      <c r="AG758" s="53"/>
      <c r="AH758" s="53"/>
      <c r="AI758" s="53"/>
      <c r="AJ758" s="53"/>
      <c r="AK758" s="53"/>
      <c r="AL758" s="53"/>
      <c r="AM758" s="54">
        <v>63</v>
      </c>
    </row>
    <row r="759" spans="1:39" x14ac:dyDescent="0.25">
      <c r="A759" s="49" t="s">
        <v>863</v>
      </c>
      <c r="B759" s="53" t="s">
        <v>864</v>
      </c>
      <c r="C759" s="53"/>
      <c r="D759" s="53"/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  <c r="AA759" s="53"/>
      <c r="AB759" s="53"/>
      <c r="AC759" s="53"/>
      <c r="AD759" s="53"/>
      <c r="AE759" s="53"/>
      <c r="AF759" s="53"/>
      <c r="AG759" s="53"/>
      <c r="AH759" s="53"/>
      <c r="AI759" s="53"/>
      <c r="AJ759" s="53"/>
      <c r="AK759" s="53"/>
      <c r="AL759" s="53"/>
      <c r="AM759" s="54">
        <v>13</v>
      </c>
    </row>
    <row r="760" spans="1:39" x14ac:dyDescent="0.25">
      <c r="A760" s="49" t="s">
        <v>4429</v>
      </c>
      <c r="B760" s="53" t="s">
        <v>4390</v>
      </c>
      <c r="C760" s="53"/>
      <c r="D760" s="53"/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  <c r="AA760" s="53"/>
      <c r="AB760" s="53"/>
      <c r="AC760" s="53"/>
      <c r="AD760" s="53"/>
      <c r="AE760" s="53"/>
      <c r="AF760" s="53"/>
      <c r="AG760" s="53"/>
      <c r="AH760" s="53"/>
      <c r="AI760" s="53"/>
      <c r="AJ760" s="53"/>
      <c r="AK760" s="53"/>
      <c r="AL760" s="53"/>
      <c r="AM760" s="54">
        <v>14</v>
      </c>
    </row>
    <row r="761" spans="1:39" x14ac:dyDescent="0.25">
      <c r="A761" s="49" t="s">
        <v>2317</v>
      </c>
      <c r="B761" s="53" t="s">
        <v>2318</v>
      </c>
      <c r="C761" s="53"/>
      <c r="D761" s="53"/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  <c r="AA761" s="53"/>
      <c r="AB761" s="53"/>
      <c r="AC761" s="53"/>
      <c r="AD761" s="53"/>
      <c r="AE761" s="53"/>
      <c r="AF761" s="53"/>
      <c r="AG761" s="53"/>
      <c r="AH761" s="53"/>
      <c r="AI761" s="53"/>
      <c r="AJ761" s="53"/>
      <c r="AK761" s="53"/>
      <c r="AL761" s="53"/>
      <c r="AM761" s="54">
        <v>19900</v>
      </c>
    </row>
    <row r="762" spans="1:39" x14ac:dyDescent="0.25">
      <c r="A762" s="49" t="s">
        <v>3910</v>
      </c>
      <c r="B762" s="53" t="s">
        <v>3911</v>
      </c>
      <c r="C762" s="53"/>
      <c r="D762" s="53"/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  <c r="AA762" s="53"/>
      <c r="AB762" s="53"/>
      <c r="AC762" s="53"/>
      <c r="AD762" s="53"/>
      <c r="AE762" s="53"/>
      <c r="AF762" s="53"/>
      <c r="AG762" s="53"/>
      <c r="AH762" s="53"/>
      <c r="AI762" s="53"/>
      <c r="AJ762" s="53"/>
      <c r="AK762" s="53"/>
      <c r="AL762" s="53"/>
      <c r="AM762" s="54">
        <v>1045</v>
      </c>
    </row>
    <row r="763" spans="1:39" x14ac:dyDescent="0.25">
      <c r="A763" s="49" t="s">
        <v>2319</v>
      </c>
      <c r="B763" s="53" t="s">
        <v>2320</v>
      </c>
      <c r="C763" s="53"/>
      <c r="D763" s="53"/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  <c r="AA763" s="53"/>
      <c r="AB763" s="53"/>
      <c r="AC763" s="53"/>
      <c r="AD763" s="53"/>
      <c r="AE763" s="53"/>
      <c r="AF763" s="53"/>
      <c r="AG763" s="53"/>
      <c r="AH763" s="53"/>
      <c r="AI763" s="53"/>
      <c r="AJ763" s="53"/>
      <c r="AK763" s="53"/>
      <c r="AL763" s="53"/>
      <c r="AM763" s="54">
        <v>760</v>
      </c>
    </row>
    <row r="764" spans="1:39" x14ac:dyDescent="0.25">
      <c r="A764" s="49" t="s">
        <v>2321</v>
      </c>
      <c r="B764" s="53" t="s">
        <v>2322</v>
      </c>
      <c r="C764" s="53"/>
      <c r="D764" s="53"/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  <c r="AA764" s="53"/>
      <c r="AB764" s="53"/>
      <c r="AC764" s="53"/>
      <c r="AD764" s="53"/>
      <c r="AE764" s="53"/>
      <c r="AF764" s="53"/>
      <c r="AG764" s="53"/>
      <c r="AH764" s="53"/>
      <c r="AI764" s="53"/>
      <c r="AJ764" s="53"/>
      <c r="AK764" s="53"/>
      <c r="AL764" s="53"/>
      <c r="AM764" s="54">
        <v>9330</v>
      </c>
    </row>
    <row r="765" spans="1:39" x14ac:dyDescent="0.25">
      <c r="A765" s="49" t="s">
        <v>2323</v>
      </c>
      <c r="B765" s="53" t="s">
        <v>2324</v>
      </c>
      <c r="C765" s="53"/>
      <c r="D765" s="53"/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3"/>
      <c r="V765" s="53"/>
      <c r="W765" s="53"/>
      <c r="X765" s="53"/>
      <c r="Y765" s="53"/>
      <c r="Z765" s="53"/>
      <c r="AA765" s="53"/>
      <c r="AB765" s="53"/>
      <c r="AC765" s="53"/>
      <c r="AD765" s="53"/>
      <c r="AE765" s="53"/>
      <c r="AF765" s="53"/>
      <c r="AG765" s="53"/>
      <c r="AH765" s="53"/>
      <c r="AI765" s="53"/>
      <c r="AJ765" s="53"/>
      <c r="AK765" s="53"/>
      <c r="AL765" s="53"/>
      <c r="AM765" s="54">
        <v>7846</v>
      </c>
    </row>
    <row r="766" spans="1:39" x14ac:dyDescent="0.25">
      <c r="A766" s="49" t="s">
        <v>1129</v>
      </c>
      <c r="B766" s="53" t="s">
        <v>1130</v>
      </c>
      <c r="C766" s="53"/>
      <c r="D766" s="53"/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3"/>
      <c r="V766" s="53"/>
      <c r="W766" s="53"/>
      <c r="X766" s="53"/>
      <c r="Y766" s="53"/>
      <c r="Z766" s="53"/>
      <c r="AA766" s="53"/>
      <c r="AB766" s="53"/>
      <c r="AC766" s="53"/>
      <c r="AD766" s="53"/>
      <c r="AE766" s="53"/>
      <c r="AF766" s="53"/>
      <c r="AG766" s="53"/>
      <c r="AH766" s="53"/>
      <c r="AI766" s="53"/>
      <c r="AJ766" s="53"/>
      <c r="AK766" s="53"/>
      <c r="AL766" s="53"/>
      <c r="AM766" s="54">
        <v>339</v>
      </c>
    </row>
    <row r="767" spans="1:39" x14ac:dyDescent="0.25">
      <c r="A767" s="49" t="s">
        <v>1131</v>
      </c>
      <c r="B767" s="53" t="s">
        <v>1132</v>
      </c>
      <c r="C767" s="53"/>
      <c r="D767" s="53"/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3"/>
      <c r="V767" s="53"/>
      <c r="W767" s="53"/>
      <c r="X767" s="53"/>
      <c r="Y767" s="53"/>
      <c r="Z767" s="53"/>
      <c r="AA767" s="53"/>
      <c r="AB767" s="53"/>
      <c r="AC767" s="53"/>
      <c r="AD767" s="53"/>
      <c r="AE767" s="53"/>
      <c r="AF767" s="53"/>
      <c r="AG767" s="53"/>
      <c r="AH767" s="53"/>
      <c r="AI767" s="53"/>
      <c r="AJ767" s="53"/>
      <c r="AK767" s="53"/>
      <c r="AL767" s="53"/>
      <c r="AM767" s="54">
        <v>11684</v>
      </c>
    </row>
    <row r="768" spans="1:39" x14ac:dyDescent="0.25">
      <c r="A768" s="49" t="s">
        <v>2325</v>
      </c>
      <c r="B768" s="53" t="s">
        <v>2326</v>
      </c>
      <c r="C768" s="53"/>
      <c r="D768" s="53"/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  <c r="X768" s="53"/>
      <c r="Y768" s="53"/>
      <c r="Z768" s="53"/>
      <c r="AA768" s="53"/>
      <c r="AB768" s="53"/>
      <c r="AC768" s="53"/>
      <c r="AD768" s="53"/>
      <c r="AE768" s="53"/>
      <c r="AF768" s="53"/>
      <c r="AG768" s="53"/>
      <c r="AH768" s="53"/>
      <c r="AI768" s="53"/>
      <c r="AJ768" s="53"/>
      <c r="AK768" s="53"/>
      <c r="AL768" s="53"/>
      <c r="AM768" s="54">
        <v>6170</v>
      </c>
    </row>
    <row r="769" spans="1:39" x14ac:dyDescent="0.25">
      <c r="A769" s="49" t="s">
        <v>2327</v>
      </c>
      <c r="B769" s="53" t="s">
        <v>2328</v>
      </c>
      <c r="C769" s="53"/>
      <c r="D769" s="53"/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3"/>
      <c r="V769" s="53"/>
      <c r="W769" s="53"/>
      <c r="X769" s="53"/>
      <c r="Y769" s="53"/>
      <c r="Z769" s="53"/>
      <c r="AA769" s="53"/>
      <c r="AB769" s="53"/>
      <c r="AC769" s="53"/>
      <c r="AD769" s="53"/>
      <c r="AE769" s="53"/>
      <c r="AF769" s="53"/>
      <c r="AG769" s="53"/>
      <c r="AH769" s="53"/>
      <c r="AI769" s="53"/>
      <c r="AJ769" s="53"/>
      <c r="AK769" s="53"/>
      <c r="AL769" s="53"/>
      <c r="AM769" s="54">
        <v>8117</v>
      </c>
    </row>
    <row r="770" spans="1:39" x14ac:dyDescent="0.25">
      <c r="A770" s="49" t="s">
        <v>855</v>
      </c>
      <c r="B770" s="53" t="s">
        <v>856</v>
      </c>
      <c r="C770" s="53"/>
      <c r="D770" s="53"/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  <c r="X770" s="53"/>
      <c r="Y770" s="53"/>
      <c r="Z770" s="53"/>
      <c r="AA770" s="53"/>
      <c r="AB770" s="53"/>
      <c r="AC770" s="53"/>
      <c r="AD770" s="53"/>
      <c r="AE770" s="53"/>
      <c r="AF770" s="53"/>
      <c r="AG770" s="53"/>
      <c r="AH770" s="53"/>
      <c r="AI770" s="53"/>
      <c r="AJ770" s="53"/>
      <c r="AK770" s="53"/>
      <c r="AL770" s="53"/>
      <c r="AM770" s="54">
        <v>2</v>
      </c>
    </row>
    <row r="771" spans="1:39" x14ac:dyDescent="0.25">
      <c r="A771" s="49" t="s">
        <v>2329</v>
      </c>
      <c r="B771" s="53" t="s">
        <v>2330</v>
      </c>
      <c r="C771" s="53"/>
      <c r="D771" s="53"/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  <c r="Z771" s="53"/>
      <c r="AA771" s="53"/>
      <c r="AB771" s="53"/>
      <c r="AC771" s="53"/>
      <c r="AD771" s="53"/>
      <c r="AE771" s="53"/>
      <c r="AF771" s="53"/>
      <c r="AG771" s="53"/>
      <c r="AH771" s="53"/>
      <c r="AI771" s="53"/>
      <c r="AJ771" s="53"/>
      <c r="AK771" s="53"/>
      <c r="AL771" s="53"/>
      <c r="AM771" s="54">
        <v>15286</v>
      </c>
    </row>
    <row r="772" spans="1:39" x14ac:dyDescent="0.25">
      <c r="A772" s="49" t="s">
        <v>4618</v>
      </c>
      <c r="B772" s="53" t="s">
        <v>4619</v>
      </c>
      <c r="C772" s="53"/>
      <c r="D772" s="53"/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  <c r="Z772" s="53"/>
      <c r="AA772" s="53"/>
      <c r="AB772" s="53"/>
      <c r="AC772" s="53"/>
      <c r="AD772" s="53"/>
      <c r="AE772" s="53"/>
      <c r="AF772" s="53"/>
      <c r="AG772" s="53"/>
      <c r="AH772" s="53"/>
      <c r="AI772" s="53"/>
      <c r="AJ772" s="53"/>
      <c r="AK772" s="53"/>
      <c r="AL772" s="53"/>
      <c r="AM772" s="54">
        <v>47</v>
      </c>
    </row>
    <row r="773" spans="1:39" x14ac:dyDescent="0.25">
      <c r="A773" s="49" t="s">
        <v>4620</v>
      </c>
      <c r="B773" s="53" t="s">
        <v>4621</v>
      </c>
      <c r="C773" s="53"/>
      <c r="D773" s="53"/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  <c r="AA773" s="53"/>
      <c r="AB773" s="53"/>
      <c r="AC773" s="53"/>
      <c r="AD773" s="53"/>
      <c r="AE773" s="53"/>
      <c r="AF773" s="53"/>
      <c r="AG773" s="53"/>
      <c r="AH773" s="53"/>
      <c r="AI773" s="53"/>
      <c r="AJ773" s="53"/>
      <c r="AK773" s="53"/>
      <c r="AL773" s="53"/>
      <c r="AM773" s="54">
        <v>30</v>
      </c>
    </row>
    <row r="774" spans="1:39" x14ac:dyDescent="0.25">
      <c r="A774" s="49" t="s">
        <v>2331</v>
      </c>
      <c r="B774" s="53" t="s">
        <v>2332</v>
      </c>
      <c r="C774" s="53"/>
      <c r="D774" s="53"/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  <c r="Z774" s="53"/>
      <c r="AA774" s="53"/>
      <c r="AB774" s="53"/>
      <c r="AC774" s="53"/>
      <c r="AD774" s="53"/>
      <c r="AE774" s="53"/>
      <c r="AF774" s="53"/>
      <c r="AG774" s="53"/>
      <c r="AH774" s="53"/>
      <c r="AI774" s="53"/>
      <c r="AJ774" s="53"/>
      <c r="AK774" s="53"/>
      <c r="AL774" s="53"/>
      <c r="AM774" s="54">
        <v>59427</v>
      </c>
    </row>
    <row r="775" spans="1:39" x14ac:dyDescent="0.25">
      <c r="A775" s="49" t="s">
        <v>991</v>
      </c>
      <c r="B775" s="53" t="s">
        <v>992</v>
      </c>
      <c r="C775" s="53"/>
      <c r="D775" s="53"/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  <c r="X775" s="53"/>
      <c r="Y775" s="53"/>
      <c r="Z775" s="53"/>
      <c r="AA775" s="53"/>
      <c r="AB775" s="53"/>
      <c r="AC775" s="53"/>
      <c r="AD775" s="53"/>
      <c r="AE775" s="53"/>
      <c r="AF775" s="53"/>
      <c r="AG775" s="53"/>
      <c r="AH775" s="53"/>
      <c r="AI775" s="53"/>
      <c r="AJ775" s="53"/>
      <c r="AK775" s="53"/>
      <c r="AL775" s="53"/>
      <c r="AM775" s="54">
        <v>5</v>
      </c>
    </row>
    <row r="776" spans="1:39" x14ac:dyDescent="0.25">
      <c r="A776" s="49" t="s">
        <v>2333</v>
      </c>
      <c r="B776" s="53" t="s">
        <v>1479</v>
      </c>
      <c r="C776" s="53"/>
      <c r="D776" s="53"/>
      <c r="E776" s="53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3"/>
      <c r="V776" s="53"/>
      <c r="W776" s="53"/>
      <c r="X776" s="53"/>
      <c r="Y776" s="53"/>
      <c r="Z776" s="53"/>
      <c r="AA776" s="53"/>
      <c r="AB776" s="53"/>
      <c r="AC776" s="53"/>
      <c r="AD776" s="53"/>
      <c r="AE776" s="53"/>
      <c r="AF776" s="53"/>
      <c r="AG776" s="53"/>
      <c r="AH776" s="53"/>
      <c r="AI776" s="53"/>
      <c r="AJ776" s="53"/>
      <c r="AK776" s="53"/>
      <c r="AL776" s="53"/>
      <c r="AM776" s="54">
        <v>4264</v>
      </c>
    </row>
    <row r="777" spans="1:39" x14ac:dyDescent="0.25">
      <c r="A777" s="49" t="s">
        <v>1514</v>
      </c>
      <c r="B777" s="53" t="s">
        <v>1515</v>
      </c>
      <c r="C777" s="53"/>
      <c r="D777" s="53"/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  <c r="X777" s="53"/>
      <c r="Y777" s="53"/>
      <c r="Z777" s="53"/>
      <c r="AA777" s="53"/>
      <c r="AB777" s="53"/>
      <c r="AC777" s="53"/>
      <c r="AD777" s="53"/>
      <c r="AE777" s="53"/>
      <c r="AF777" s="53"/>
      <c r="AG777" s="53"/>
      <c r="AH777" s="53"/>
      <c r="AI777" s="53"/>
      <c r="AJ777" s="53"/>
      <c r="AK777" s="53"/>
      <c r="AL777" s="53"/>
      <c r="AM777" s="54">
        <v>1405</v>
      </c>
    </row>
    <row r="778" spans="1:39" x14ac:dyDescent="0.25">
      <c r="A778" s="49" t="s">
        <v>4353</v>
      </c>
      <c r="B778" s="53" t="s">
        <v>2335</v>
      </c>
      <c r="C778" s="53"/>
      <c r="D778" s="53"/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  <c r="X778" s="53"/>
      <c r="Y778" s="53"/>
      <c r="Z778" s="53"/>
      <c r="AA778" s="53"/>
      <c r="AB778" s="53"/>
      <c r="AC778" s="53"/>
      <c r="AD778" s="53"/>
      <c r="AE778" s="53"/>
      <c r="AF778" s="53"/>
      <c r="AG778" s="53"/>
      <c r="AH778" s="53"/>
      <c r="AI778" s="53"/>
      <c r="AJ778" s="53"/>
      <c r="AK778" s="53"/>
      <c r="AL778" s="53"/>
      <c r="AM778" s="54">
        <v>16976</v>
      </c>
    </row>
    <row r="779" spans="1:39" x14ac:dyDescent="0.25">
      <c r="A779" s="49" t="s">
        <v>2336</v>
      </c>
      <c r="B779" s="53" t="s">
        <v>2337</v>
      </c>
      <c r="C779" s="53"/>
      <c r="D779" s="53"/>
      <c r="E779" s="53"/>
      <c r="F779" s="53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3"/>
      <c r="V779" s="53"/>
      <c r="W779" s="53"/>
      <c r="X779" s="53"/>
      <c r="Y779" s="53"/>
      <c r="Z779" s="53"/>
      <c r="AA779" s="53"/>
      <c r="AB779" s="53"/>
      <c r="AC779" s="53"/>
      <c r="AD779" s="53"/>
      <c r="AE779" s="53"/>
      <c r="AF779" s="53"/>
      <c r="AG779" s="53"/>
      <c r="AH779" s="53"/>
      <c r="AI779" s="53"/>
      <c r="AJ779" s="53"/>
      <c r="AK779" s="53"/>
      <c r="AL779" s="53"/>
      <c r="AM779" s="54">
        <v>8268</v>
      </c>
    </row>
    <row r="780" spans="1:39" x14ac:dyDescent="0.25">
      <c r="A780" s="49" t="s">
        <v>4060</v>
      </c>
      <c r="B780" s="53" t="s">
        <v>4061</v>
      </c>
      <c r="C780" s="53"/>
      <c r="D780" s="53"/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3"/>
      <c r="V780" s="53"/>
      <c r="W780" s="53"/>
      <c r="X780" s="53"/>
      <c r="Y780" s="53"/>
      <c r="Z780" s="53"/>
      <c r="AA780" s="53"/>
      <c r="AB780" s="53"/>
      <c r="AC780" s="53"/>
      <c r="AD780" s="53"/>
      <c r="AE780" s="53"/>
      <c r="AF780" s="53"/>
      <c r="AG780" s="53"/>
      <c r="AH780" s="53"/>
      <c r="AI780" s="53"/>
      <c r="AJ780" s="53"/>
      <c r="AK780" s="53"/>
      <c r="AL780" s="53"/>
      <c r="AM780" s="54">
        <v>2</v>
      </c>
    </row>
    <row r="781" spans="1:39" x14ac:dyDescent="0.25">
      <c r="A781" s="49" t="s">
        <v>4207</v>
      </c>
      <c r="B781" s="53" t="s">
        <v>4208</v>
      </c>
      <c r="C781" s="53"/>
      <c r="D781" s="53"/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3"/>
      <c r="V781" s="53"/>
      <c r="W781" s="53"/>
      <c r="X781" s="53"/>
      <c r="Y781" s="53"/>
      <c r="Z781" s="53"/>
      <c r="AA781" s="53"/>
      <c r="AB781" s="53"/>
      <c r="AC781" s="53"/>
      <c r="AD781" s="53"/>
      <c r="AE781" s="53"/>
      <c r="AF781" s="53"/>
      <c r="AG781" s="53"/>
      <c r="AH781" s="53"/>
      <c r="AI781" s="53"/>
      <c r="AJ781" s="53"/>
      <c r="AK781" s="53"/>
      <c r="AL781" s="53"/>
      <c r="AM781" s="54">
        <v>34</v>
      </c>
    </row>
    <row r="782" spans="1:39" x14ac:dyDescent="0.25">
      <c r="A782" s="49" t="s">
        <v>5625</v>
      </c>
      <c r="B782" s="53" t="s">
        <v>5626</v>
      </c>
      <c r="C782" s="53"/>
      <c r="D782" s="53"/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3"/>
      <c r="V782" s="53"/>
      <c r="W782" s="53"/>
      <c r="X782" s="53"/>
      <c r="Y782" s="53"/>
      <c r="Z782" s="53"/>
      <c r="AA782" s="53"/>
      <c r="AB782" s="53"/>
      <c r="AC782" s="53"/>
      <c r="AD782" s="53"/>
      <c r="AE782" s="53"/>
      <c r="AF782" s="53"/>
      <c r="AG782" s="53"/>
      <c r="AH782" s="53"/>
      <c r="AI782" s="53"/>
      <c r="AJ782" s="53"/>
      <c r="AK782" s="53"/>
      <c r="AL782" s="53"/>
      <c r="AM782" s="54">
        <v>235</v>
      </c>
    </row>
    <row r="783" spans="1:39" x14ac:dyDescent="0.25">
      <c r="A783" s="49" t="s">
        <v>2338</v>
      </c>
      <c r="B783" s="53" t="s">
        <v>2339</v>
      </c>
      <c r="C783" s="53"/>
      <c r="D783" s="53"/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3"/>
      <c r="V783" s="53"/>
      <c r="W783" s="53"/>
      <c r="X783" s="53"/>
      <c r="Y783" s="53"/>
      <c r="Z783" s="53"/>
      <c r="AA783" s="53"/>
      <c r="AB783" s="53"/>
      <c r="AC783" s="53"/>
      <c r="AD783" s="53"/>
      <c r="AE783" s="53"/>
      <c r="AF783" s="53"/>
      <c r="AG783" s="53"/>
      <c r="AH783" s="53"/>
      <c r="AI783" s="53"/>
      <c r="AJ783" s="53"/>
      <c r="AK783" s="53"/>
      <c r="AL783" s="53"/>
      <c r="AM783" s="54">
        <v>3592</v>
      </c>
    </row>
    <row r="784" spans="1:39" x14ac:dyDescent="0.25">
      <c r="A784" s="49" t="s">
        <v>829</v>
      </c>
      <c r="B784" s="53" t="s">
        <v>830</v>
      </c>
      <c r="C784" s="53"/>
      <c r="D784" s="53"/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3"/>
      <c r="V784" s="53"/>
      <c r="W784" s="53"/>
      <c r="X784" s="53"/>
      <c r="Y784" s="53"/>
      <c r="Z784" s="53"/>
      <c r="AA784" s="53"/>
      <c r="AB784" s="53"/>
      <c r="AC784" s="53"/>
      <c r="AD784" s="53"/>
      <c r="AE784" s="53"/>
      <c r="AF784" s="53"/>
      <c r="AG784" s="53"/>
      <c r="AH784" s="53"/>
      <c r="AI784" s="53"/>
      <c r="AJ784" s="53"/>
      <c r="AK784" s="53"/>
      <c r="AL784" s="53"/>
      <c r="AM784" s="54">
        <v>206</v>
      </c>
    </row>
    <row r="785" spans="1:39" x14ac:dyDescent="0.25">
      <c r="A785" s="49" t="s">
        <v>468</v>
      </c>
      <c r="B785" s="53" t="s">
        <v>469</v>
      </c>
      <c r="C785" s="53"/>
      <c r="D785" s="53"/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3"/>
      <c r="V785" s="53"/>
      <c r="W785" s="53"/>
      <c r="X785" s="53"/>
      <c r="Y785" s="53"/>
      <c r="Z785" s="53"/>
      <c r="AA785" s="53"/>
      <c r="AB785" s="53"/>
      <c r="AC785" s="53"/>
      <c r="AD785" s="53"/>
      <c r="AE785" s="53"/>
      <c r="AF785" s="53"/>
      <c r="AG785" s="53"/>
      <c r="AH785" s="53"/>
      <c r="AI785" s="53"/>
      <c r="AJ785" s="53"/>
      <c r="AK785" s="53"/>
      <c r="AL785" s="53"/>
      <c r="AM785" s="54">
        <v>4636</v>
      </c>
    </row>
    <row r="786" spans="1:39" x14ac:dyDescent="0.25">
      <c r="A786" s="49" t="s">
        <v>4622</v>
      </c>
      <c r="B786" s="53" t="s">
        <v>4623</v>
      </c>
      <c r="C786" s="53"/>
      <c r="D786" s="53"/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3"/>
      <c r="V786" s="53"/>
      <c r="W786" s="53"/>
      <c r="X786" s="53"/>
      <c r="Y786" s="53"/>
      <c r="Z786" s="53"/>
      <c r="AA786" s="53"/>
      <c r="AB786" s="53"/>
      <c r="AC786" s="53"/>
      <c r="AD786" s="53"/>
      <c r="AE786" s="53"/>
      <c r="AF786" s="53"/>
      <c r="AG786" s="53"/>
      <c r="AH786" s="53"/>
      <c r="AI786" s="53"/>
      <c r="AJ786" s="53"/>
      <c r="AK786" s="53"/>
      <c r="AL786" s="53"/>
      <c r="AM786" s="54">
        <v>8499</v>
      </c>
    </row>
    <row r="787" spans="1:39" x14ac:dyDescent="0.25">
      <c r="A787" s="49" t="s">
        <v>5627</v>
      </c>
      <c r="B787" s="53" t="s">
        <v>5628</v>
      </c>
      <c r="C787" s="53"/>
      <c r="D787" s="53"/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3"/>
      <c r="V787" s="53"/>
      <c r="W787" s="53"/>
      <c r="X787" s="53"/>
      <c r="Y787" s="53"/>
      <c r="Z787" s="53"/>
      <c r="AA787" s="53"/>
      <c r="AB787" s="53"/>
      <c r="AC787" s="53"/>
      <c r="AD787" s="53"/>
      <c r="AE787" s="53"/>
      <c r="AF787" s="53"/>
      <c r="AG787" s="53"/>
      <c r="AH787" s="53"/>
      <c r="AI787" s="53"/>
      <c r="AJ787" s="53"/>
      <c r="AK787" s="53"/>
      <c r="AL787" s="53"/>
      <c r="AM787" s="54">
        <v>487</v>
      </c>
    </row>
    <row r="788" spans="1:39" x14ac:dyDescent="0.25">
      <c r="A788" s="49" t="s">
        <v>1470</v>
      </c>
      <c r="B788" s="53" t="s">
        <v>471</v>
      </c>
      <c r="C788" s="53"/>
      <c r="D788" s="53"/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  <c r="AA788" s="53"/>
      <c r="AB788" s="53"/>
      <c r="AC788" s="53"/>
      <c r="AD788" s="53"/>
      <c r="AE788" s="53"/>
      <c r="AF788" s="53"/>
      <c r="AG788" s="53"/>
      <c r="AH788" s="53"/>
      <c r="AI788" s="53"/>
      <c r="AJ788" s="53"/>
      <c r="AK788" s="53"/>
      <c r="AL788" s="53"/>
      <c r="AM788" s="54">
        <v>29295</v>
      </c>
    </row>
    <row r="789" spans="1:39" x14ac:dyDescent="0.25">
      <c r="A789" s="49" t="s">
        <v>222</v>
      </c>
      <c r="B789" s="53" t="s">
        <v>261</v>
      </c>
      <c r="C789" s="53"/>
      <c r="D789" s="53"/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  <c r="Z789" s="53"/>
      <c r="AA789" s="53"/>
      <c r="AB789" s="53"/>
      <c r="AC789" s="53"/>
      <c r="AD789" s="53"/>
      <c r="AE789" s="53"/>
      <c r="AF789" s="53"/>
      <c r="AG789" s="53"/>
      <c r="AH789" s="53"/>
      <c r="AI789" s="53"/>
      <c r="AJ789" s="53"/>
      <c r="AK789" s="53"/>
      <c r="AL789" s="53"/>
      <c r="AM789" s="54">
        <v>33239</v>
      </c>
    </row>
    <row r="790" spans="1:39" x14ac:dyDescent="0.25">
      <c r="A790" s="49" t="s">
        <v>3941</v>
      </c>
      <c r="B790" s="53" t="s">
        <v>3942</v>
      </c>
      <c r="C790" s="53"/>
      <c r="D790" s="53"/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  <c r="Z790" s="53"/>
      <c r="AA790" s="53"/>
      <c r="AB790" s="53"/>
      <c r="AC790" s="53"/>
      <c r="AD790" s="53"/>
      <c r="AE790" s="53"/>
      <c r="AF790" s="53"/>
      <c r="AG790" s="53"/>
      <c r="AH790" s="53"/>
      <c r="AI790" s="53"/>
      <c r="AJ790" s="53"/>
      <c r="AK790" s="53"/>
      <c r="AL790" s="53"/>
      <c r="AM790" s="54">
        <v>1</v>
      </c>
    </row>
    <row r="791" spans="1:39" x14ac:dyDescent="0.25">
      <c r="A791" s="49" t="s">
        <v>851</v>
      </c>
      <c r="B791" s="53" t="s">
        <v>852</v>
      </c>
      <c r="C791" s="53"/>
      <c r="D791" s="53"/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  <c r="Z791" s="53"/>
      <c r="AA791" s="53"/>
      <c r="AB791" s="53"/>
      <c r="AC791" s="53"/>
      <c r="AD791" s="53"/>
      <c r="AE791" s="53"/>
      <c r="AF791" s="53"/>
      <c r="AG791" s="53"/>
      <c r="AH791" s="53"/>
      <c r="AI791" s="53"/>
      <c r="AJ791" s="53"/>
      <c r="AK791" s="53"/>
      <c r="AL791" s="53"/>
      <c r="AM791" s="54">
        <v>250</v>
      </c>
    </row>
    <row r="792" spans="1:39" x14ac:dyDescent="0.25">
      <c r="A792" s="49" t="s">
        <v>2342</v>
      </c>
      <c r="B792" s="53" t="s">
        <v>2343</v>
      </c>
      <c r="C792" s="53"/>
      <c r="D792" s="53"/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  <c r="Z792" s="53"/>
      <c r="AA792" s="53"/>
      <c r="AB792" s="53"/>
      <c r="AC792" s="53"/>
      <c r="AD792" s="53"/>
      <c r="AE792" s="53"/>
      <c r="AF792" s="53"/>
      <c r="AG792" s="53"/>
      <c r="AH792" s="53"/>
      <c r="AI792" s="53"/>
      <c r="AJ792" s="53"/>
      <c r="AK792" s="53"/>
      <c r="AL792" s="53"/>
      <c r="AM792" s="54">
        <v>11539</v>
      </c>
    </row>
    <row r="793" spans="1:39" x14ac:dyDescent="0.25">
      <c r="A793" s="49" t="s">
        <v>129</v>
      </c>
      <c r="B793" s="53" t="s">
        <v>1568</v>
      </c>
      <c r="C793" s="53"/>
      <c r="D793" s="53"/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  <c r="Z793" s="53"/>
      <c r="AA793" s="53"/>
      <c r="AB793" s="53"/>
      <c r="AC793" s="53"/>
      <c r="AD793" s="53"/>
      <c r="AE793" s="53"/>
      <c r="AF793" s="53"/>
      <c r="AG793" s="53"/>
      <c r="AH793" s="53"/>
      <c r="AI793" s="53"/>
      <c r="AJ793" s="53"/>
      <c r="AK793" s="53"/>
      <c r="AL793" s="53"/>
      <c r="AM793" s="54">
        <v>23</v>
      </c>
    </row>
    <row r="794" spans="1:39" x14ac:dyDescent="0.25">
      <c r="A794" s="49" t="s">
        <v>512</v>
      </c>
      <c r="B794" s="53" t="s">
        <v>513</v>
      </c>
      <c r="C794" s="53"/>
      <c r="D794" s="53"/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  <c r="Z794" s="53"/>
      <c r="AA794" s="53"/>
      <c r="AB794" s="53"/>
      <c r="AC794" s="53"/>
      <c r="AD794" s="53"/>
      <c r="AE794" s="53"/>
      <c r="AF794" s="53"/>
      <c r="AG794" s="53"/>
      <c r="AH794" s="53"/>
      <c r="AI794" s="53"/>
      <c r="AJ794" s="53"/>
      <c r="AK794" s="53"/>
      <c r="AL794" s="53"/>
      <c r="AM794" s="54">
        <v>3622738</v>
      </c>
    </row>
    <row r="795" spans="1:39" x14ac:dyDescent="0.25">
      <c r="A795" s="49" t="s">
        <v>514</v>
      </c>
      <c r="B795" s="53" t="s">
        <v>515</v>
      </c>
      <c r="C795" s="53"/>
      <c r="D795" s="53"/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  <c r="Z795" s="53"/>
      <c r="AA795" s="53"/>
      <c r="AB795" s="53"/>
      <c r="AC795" s="53"/>
      <c r="AD795" s="53"/>
      <c r="AE795" s="53"/>
      <c r="AF795" s="53"/>
      <c r="AG795" s="53"/>
      <c r="AH795" s="53"/>
      <c r="AI795" s="53"/>
      <c r="AJ795" s="53"/>
      <c r="AK795" s="53"/>
      <c r="AL795" s="53"/>
      <c r="AM795" s="54">
        <v>1546268</v>
      </c>
    </row>
    <row r="796" spans="1:39" x14ac:dyDescent="0.25">
      <c r="A796" s="49" t="s">
        <v>673</v>
      </c>
      <c r="B796" s="53" t="s">
        <v>674</v>
      </c>
      <c r="C796" s="53"/>
      <c r="D796" s="53"/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  <c r="Z796" s="53"/>
      <c r="AA796" s="53"/>
      <c r="AB796" s="53"/>
      <c r="AC796" s="53"/>
      <c r="AD796" s="53"/>
      <c r="AE796" s="53"/>
      <c r="AF796" s="53"/>
      <c r="AG796" s="53"/>
      <c r="AH796" s="53"/>
      <c r="AI796" s="53"/>
      <c r="AJ796" s="53"/>
      <c r="AK796" s="53"/>
      <c r="AL796" s="53"/>
      <c r="AM796" s="54">
        <v>1</v>
      </c>
    </row>
    <row r="797" spans="1:39" x14ac:dyDescent="0.25">
      <c r="A797" s="49" t="s">
        <v>492</v>
      </c>
      <c r="B797" s="53" t="s">
        <v>493</v>
      </c>
      <c r="C797" s="53"/>
      <c r="D797" s="53"/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  <c r="X797" s="53"/>
      <c r="Y797" s="53"/>
      <c r="Z797" s="53"/>
      <c r="AA797" s="53"/>
      <c r="AB797" s="53"/>
      <c r="AC797" s="53"/>
      <c r="AD797" s="53"/>
      <c r="AE797" s="53"/>
      <c r="AF797" s="53"/>
      <c r="AG797" s="53"/>
      <c r="AH797" s="53"/>
      <c r="AI797" s="53"/>
      <c r="AJ797" s="53"/>
      <c r="AK797" s="53"/>
      <c r="AL797" s="53"/>
      <c r="AM797" s="54">
        <v>17900</v>
      </c>
    </row>
    <row r="798" spans="1:39" x14ac:dyDescent="0.25">
      <c r="A798" s="49" t="s">
        <v>831</v>
      </c>
      <c r="B798" s="53" t="s">
        <v>832</v>
      </c>
      <c r="C798" s="53"/>
      <c r="D798" s="53"/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  <c r="AA798" s="53"/>
      <c r="AB798" s="53"/>
      <c r="AC798" s="53"/>
      <c r="AD798" s="53"/>
      <c r="AE798" s="53"/>
      <c r="AF798" s="53"/>
      <c r="AG798" s="53"/>
      <c r="AH798" s="53"/>
      <c r="AI798" s="53"/>
      <c r="AJ798" s="53"/>
      <c r="AK798" s="53"/>
      <c r="AL798" s="53"/>
      <c r="AM798" s="54">
        <v>1120</v>
      </c>
    </row>
    <row r="799" spans="1:39" x14ac:dyDescent="0.25">
      <c r="A799" s="49" t="s">
        <v>1363</v>
      </c>
      <c r="B799" s="53" t="s">
        <v>1364</v>
      </c>
      <c r="C799" s="53"/>
      <c r="D799" s="53"/>
      <c r="E799" s="53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  <c r="X799" s="53"/>
      <c r="Y799" s="53"/>
      <c r="Z799" s="53"/>
      <c r="AA799" s="53"/>
      <c r="AB799" s="53"/>
      <c r="AC799" s="53"/>
      <c r="AD799" s="53"/>
      <c r="AE799" s="53"/>
      <c r="AF799" s="53"/>
      <c r="AG799" s="53"/>
      <c r="AH799" s="53"/>
      <c r="AI799" s="53"/>
      <c r="AJ799" s="53"/>
      <c r="AK799" s="53"/>
      <c r="AL799" s="53"/>
      <c r="AM799" s="54">
        <v>502</v>
      </c>
    </row>
    <row r="800" spans="1:39" x14ac:dyDescent="0.25">
      <c r="A800" s="49" t="s">
        <v>757</v>
      </c>
      <c r="B800" s="53" t="s">
        <v>758</v>
      </c>
      <c r="C800" s="53"/>
      <c r="D800" s="53"/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  <c r="X800" s="53"/>
      <c r="Y800" s="53"/>
      <c r="Z800" s="53"/>
      <c r="AA800" s="53"/>
      <c r="AB800" s="53"/>
      <c r="AC800" s="53"/>
      <c r="AD800" s="53"/>
      <c r="AE800" s="53"/>
      <c r="AF800" s="53"/>
      <c r="AG800" s="53"/>
      <c r="AH800" s="53"/>
      <c r="AI800" s="53"/>
      <c r="AJ800" s="53"/>
      <c r="AK800" s="53"/>
      <c r="AL800" s="53"/>
      <c r="AM800" s="54">
        <v>2</v>
      </c>
    </row>
    <row r="801" spans="1:39" x14ac:dyDescent="0.25">
      <c r="A801" s="49" t="s">
        <v>3908</v>
      </c>
      <c r="B801" s="53" t="s">
        <v>3909</v>
      </c>
      <c r="C801" s="53"/>
      <c r="D801" s="53"/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  <c r="AA801" s="53"/>
      <c r="AB801" s="53"/>
      <c r="AC801" s="53"/>
      <c r="AD801" s="53"/>
      <c r="AE801" s="53"/>
      <c r="AF801" s="53"/>
      <c r="AG801" s="53"/>
      <c r="AH801" s="53"/>
      <c r="AI801" s="53"/>
      <c r="AJ801" s="53"/>
      <c r="AK801" s="53"/>
      <c r="AL801" s="53"/>
      <c r="AM801" s="54">
        <v>2465</v>
      </c>
    </row>
    <row r="802" spans="1:39" x14ac:dyDescent="0.25">
      <c r="A802" s="49" t="s">
        <v>4209</v>
      </c>
      <c r="B802" s="53" t="s">
        <v>4210</v>
      </c>
      <c r="C802" s="53"/>
      <c r="D802" s="53"/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  <c r="AA802" s="53"/>
      <c r="AB802" s="53"/>
      <c r="AC802" s="53"/>
      <c r="AD802" s="53"/>
      <c r="AE802" s="53"/>
      <c r="AF802" s="53"/>
      <c r="AG802" s="53"/>
      <c r="AH802" s="53"/>
      <c r="AI802" s="53"/>
      <c r="AJ802" s="53"/>
      <c r="AK802" s="53"/>
      <c r="AL802" s="53"/>
      <c r="AM802" s="54">
        <v>39998</v>
      </c>
    </row>
    <row r="803" spans="1:39" x14ac:dyDescent="0.25">
      <c r="A803" s="49" t="s">
        <v>2346</v>
      </c>
      <c r="B803" s="53" t="s">
        <v>2347</v>
      </c>
      <c r="C803" s="53"/>
      <c r="D803" s="53"/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  <c r="AA803" s="53"/>
      <c r="AB803" s="53"/>
      <c r="AC803" s="53"/>
      <c r="AD803" s="53"/>
      <c r="AE803" s="53"/>
      <c r="AF803" s="53"/>
      <c r="AG803" s="53"/>
      <c r="AH803" s="53"/>
      <c r="AI803" s="53"/>
      <c r="AJ803" s="53"/>
      <c r="AK803" s="53"/>
      <c r="AL803" s="53"/>
      <c r="AM803" s="54">
        <v>6300</v>
      </c>
    </row>
    <row r="804" spans="1:39" x14ac:dyDescent="0.25">
      <c r="A804" s="49" t="s">
        <v>4211</v>
      </c>
      <c r="B804" s="53" t="s">
        <v>4212</v>
      </c>
      <c r="C804" s="53"/>
      <c r="D804" s="53"/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  <c r="AA804" s="53"/>
      <c r="AB804" s="53"/>
      <c r="AC804" s="53"/>
      <c r="AD804" s="53"/>
      <c r="AE804" s="53"/>
      <c r="AF804" s="53"/>
      <c r="AG804" s="53"/>
      <c r="AH804" s="53"/>
      <c r="AI804" s="53"/>
      <c r="AJ804" s="53"/>
      <c r="AK804" s="53"/>
      <c r="AL804" s="53"/>
      <c r="AM804" s="54">
        <v>18997</v>
      </c>
    </row>
    <row r="805" spans="1:39" x14ac:dyDescent="0.25">
      <c r="A805" s="49" t="s">
        <v>4339</v>
      </c>
      <c r="B805" s="53" t="s">
        <v>4340</v>
      </c>
      <c r="C805" s="53"/>
      <c r="D805" s="53"/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  <c r="AA805" s="53"/>
      <c r="AB805" s="53"/>
      <c r="AC805" s="53"/>
      <c r="AD805" s="53"/>
      <c r="AE805" s="53"/>
      <c r="AF805" s="53"/>
      <c r="AG805" s="53"/>
      <c r="AH805" s="53"/>
      <c r="AI805" s="53"/>
      <c r="AJ805" s="53"/>
      <c r="AK805" s="53"/>
      <c r="AL805" s="53"/>
      <c r="AM805" s="54">
        <v>662</v>
      </c>
    </row>
    <row r="806" spans="1:39" x14ac:dyDescent="0.25">
      <c r="A806" s="49" t="s">
        <v>1471</v>
      </c>
      <c r="B806" s="53" t="s">
        <v>1472</v>
      </c>
      <c r="C806" s="53"/>
      <c r="D806" s="53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  <c r="AA806" s="53"/>
      <c r="AB806" s="53"/>
      <c r="AC806" s="53"/>
      <c r="AD806" s="53"/>
      <c r="AE806" s="53"/>
      <c r="AF806" s="53"/>
      <c r="AG806" s="53"/>
      <c r="AH806" s="53"/>
      <c r="AI806" s="53"/>
      <c r="AJ806" s="53"/>
      <c r="AK806" s="53"/>
      <c r="AL806" s="53"/>
      <c r="AM806" s="54">
        <v>26781</v>
      </c>
    </row>
    <row r="807" spans="1:39" x14ac:dyDescent="0.25">
      <c r="A807" s="49" t="s">
        <v>2348</v>
      </c>
      <c r="B807" s="53" t="s">
        <v>51</v>
      </c>
      <c r="C807" s="53"/>
      <c r="D807" s="53"/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  <c r="AA807" s="53"/>
      <c r="AB807" s="53"/>
      <c r="AC807" s="53"/>
      <c r="AD807" s="53"/>
      <c r="AE807" s="53"/>
      <c r="AF807" s="53"/>
      <c r="AG807" s="53"/>
      <c r="AH807" s="53"/>
      <c r="AI807" s="53"/>
      <c r="AJ807" s="53"/>
      <c r="AK807" s="53"/>
      <c r="AL807" s="53"/>
      <c r="AM807" s="54">
        <v>197</v>
      </c>
    </row>
    <row r="808" spans="1:39" x14ac:dyDescent="0.25">
      <c r="A808" s="49" t="s">
        <v>52</v>
      </c>
      <c r="B808" s="53" t="s">
        <v>53</v>
      </c>
      <c r="C808" s="53"/>
      <c r="D808" s="53"/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  <c r="AA808" s="53"/>
      <c r="AB808" s="53"/>
      <c r="AC808" s="53"/>
      <c r="AD808" s="53"/>
      <c r="AE808" s="53"/>
      <c r="AF808" s="53"/>
      <c r="AG808" s="53"/>
      <c r="AH808" s="53"/>
      <c r="AI808" s="53"/>
      <c r="AJ808" s="53"/>
      <c r="AK808" s="53"/>
      <c r="AL808" s="53"/>
      <c r="AM808" s="54">
        <v>636</v>
      </c>
    </row>
    <row r="809" spans="1:39" x14ac:dyDescent="0.25">
      <c r="A809" s="49" t="s">
        <v>1027</v>
      </c>
      <c r="B809" s="53" t="s">
        <v>1028</v>
      </c>
      <c r="C809" s="53"/>
      <c r="D809" s="53"/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  <c r="AA809" s="53"/>
      <c r="AB809" s="53"/>
      <c r="AC809" s="53"/>
      <c r="AD809" s="53"/>
      <c r="AE809" s="53"/>
      <c r="AF809" s="53"/>
      <c r="AG809" s="53"/>
      <c r="AH809" s="53"/>
      <c r="AI809" s="53"/>
      <c r="AJ809" s="53"/>
      <c r="AK809" s="53"/>
      <c r="AL809" s="53"/>
      <c r="AM809" s="54">
        <v>1876</v>
      </c>
    </row>
    <row r="810" spans="1:39" x14ac:dyDescent="0.25">
      <c r="A810" s="49" t="s">
        <v>861</v>
      </c>
      <c r="B810" s="53" t="s">
        <v>862</v>
      </c>
      <c r="C810" s="53"/>
      <c r="D810" s="53"/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Z810" s="53"/>
      <c r="AA810" s="53"/>
      <c r="AB810" s="53"/>
      <c r="AC810" s="53"/>
      <c r="AD810" s="53"/>
      <c r="AE810" s="53"/>
      <c r="AF810" s="53"/>
      <c r="AG810" s="53"/>
      <c r="AH810" s="53"/>
      <c r="AI810" s="53"/>
      <c r="AJ810" s="53"/>
      <c r="AK810" s="53"/>
      <c r="AL810" s="53"/>
      <c r="AM810" s="54">
        <v>2</v>
      </c>
    </row>
    <row r="811" spans="1:39" x14ac:dyDescent="0.25">
      <c r="A811" s="49" t="s">
        <v>833</v>
      </c>
      <c r="B811" s="53" t="s">
        <v>834</v>
      </c>
      <c r="C811" s="53"/>
      <c r="D811" s="53"/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Z811" s="53"/>
      <c r="AA811" s="53"/>
      <c r="AB811" s="53"/>
      <c r="AC811" s="53"/>
      <c r="AD811" s="53"/>
      <c r="AE811" s="53"/>
      <c r="AF811" s="53"/>
      <c r="AG811" s="53"/>
      <c r="AH811" s="53"/>
      <c r="AI811" s="53"/>
      <c r="AJ811" s="53"/>
      <c r="AK811" s="53"/>
      <c r="AL811" s="53"/>
      <c r="AM811" s="54">
        <v>125</v>
      </c>
    </row>
    <row r="812" spans="1:39" x14ac:dyDescent="0.25">
      <c r="A812" s="49" t="s">
        <v>835</v>
      </c>
      <c r="B812" s="53" t="s">
        <v>836</v>
      </c>
      <c r="C812" s="53"/>
      <c r="D812" s="53"/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  <c r="Z812" s="53"/>
      <c r="AA812" s="53"/>
      <c r="AB812" s="53"/>
      <c r="AC812" s="53"/>
      <c r="AD812" s="53"/>
      <c r="AE812" s="53"/>
      <c r="AF812" s="53"/>
      <c r="AG812" s="53"/>
      <c r="AH812" s="53"/>
      <c r="AI812" s="53"/>
      <c r="AJ812" s="53"/>
      <c r="AK812" s="53"/>
      <c r="AL812" s="53"/>
      <c r="AM812" s="54">
        <v>200</v>
      </c>
    </row>
    <row r="813" spans="1:39" x14ac:dyDescent="0.25">
      <c r="A813" s="49" t="s">
        <v>845</v>
      </c>
      <c r="B813" s="53" t="s">
        <v>846</v>
      </c>
      <c r="C813" s="53"/>
      <c r="D813" s="53"/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Z813" s="53"/>
      <c r="AA813" s="53"/>
      <c r="AB813" s="53"/>
      <c r="AC813" s="53"/>
      <c r="AD813" s="53"/>
      <c r="AE813" s="53"/>
      <c r="AF813" s="53"/>
      <c r="AG813" s="53"/>
      <c r="AH813" s="53"/>
      <c r="AI813" s="53"/>
      <c r="AJ813" s="53"/>
      <c r="AK813" s="53"/>
      <c r="AL813" s="53"/>
      <c r="AM813" s="54">
        <v>200</v>
      </c>
    </row>
    <row r="814" spans="1:39" x14ac:dyDescent="0.25">
      <c r="A814" s="49" t="s">
        <v>837</v>
      </c>
      <c r="B814" s="53" t="s">
        <v>838</v>
      </c>
      <c r="C814" s="53"/>
      <c r="D814" s="53"/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  <c r="Y814" s="53"/>
      <c r="Z814" s="53"/>
      <c r="AA814" s="53"/>
      <c r="AB814" s="53"/>
      <c r="AC814" s="53"/>
      <c r="AD814" s="53"/>
      <c r="AE814" s="53"/>
      <c r="AF814" s="53"/>
      <c r="AG814" s="53"/>
      <c r="AH814" s="53"/>
      <c r="AI814" s="53"/>
      <c r="AJ814" s="53"/>
      <c r="AK814" s="53"/>
      <c r="AL814" s="53"/>
      <c r="AM814" s="54">
        <v>197</v>
      </c>
    </row>
    <row r="815" spans="1:39" x14ac:dyDescent="0.25">
      <c r="A815" s="49" t="s">
        <v>839</v>
      </c>
      <c r="B815" s="53" t="s">
        <v>840</v>
      </c>
      <c r="C815" s="53"/>
      <c r="D815" s="53"/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  <c r="Y815" s="53"/>
      <c r="Z815" s="53"/>
      <c r="AA815" s="53"/>
      <c r="AB815" s="53"/>
      <c r="AC815" s="53"/>
      <c r="AD815" s="53"/>
      <c r="AE815" s="53"/>
      <c r="AF815" s="53"/>
      <c r="AG815" s="53"/>
      <c r="AH815" s="53"/>
      <c r="AI815" s="53"/>
      <c r="AJ815" s="53"/>
      <c r="AK815" s="53"/>
      <c r="AL815" s="53"/>
      <c r="AM815" s="54">
        <v>196</v>
      </c>
    </row>
    <row r="816" spans="1:39" x14ac:dyDescent="0.25">
      <c r="A816" s="49" t="s">
        <v>302</v>
      </c>
      <c r="B816" s="53" t="s">
        <v>303</v>
      </c>
      <c r="C816" s="53"/>
      <c r="D816" s="53"/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  <c r="Z816" s="53"/>
      <c r="AA816" s="53"/>
      <c r="AB816" s="53"/>
      <c r="AC816" s="53"/>
      <c r="AD816" s="53"/>
      <c r="AE816" s="53"/>
      <c r="AF816" s="53"/>
      <c r="AG816" s="53"/>
      <c r="AH816" s="53"/>
      <c r="AI816" s="53"/>
      <c r="AJ816" s="53"/>
      <c r="AK816" s="53"/>
      <c r="AL816" s="53"/>
      <c r="AM816" s="54">
        <v>196</v>
      </c>
    </row>
    <row r="817" spans="1:39" x14ac:dyDescent="0.25">
      <c r="A817" s="49" t="s">
        <v>304</v>
      </c>
      <c r="B817" s="53" t="s">
        <v>305</v>
      </c>
      <c r="C817" s="53"/>
      <c r="D817" s="53"/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  <c r="Z817" s="53"/>
      <c r="AA817" s="53"/>
      <c r="AB817" s="53"/>
      <c r="AC817" s="53"/>
      <c r="AD817" s="53"/>
      <c r="AE817" s="53"/>
      <c r="AF817" s="53"/>
      <c r="AG817" s="53"/>
      <c r="AH817" s="53"/>
      <c r="AI817" s="53"/>
      <c r="AJ817" s="53"/>
      <c r="AK817" s="53"/>
      <c r="AL817" s="53"/>
      <c r="AM817" s="54">
        <v>197</v>
      </c>
    </row>
    <row r="818" spans="1:39" x14ac:dyDescent="0.25">
      <c r="A818" s="49" t="s">
        <v>370</v>
      </c>
      <c r="B818" s="53" t="s">
        <v>371</v>
      </c>
      <c r="C818" s="53"/>
      <c r="D818" s="53"/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  <c r="AA818" s="53"/>
      <c r="AB818" s="53"/>
      <c r="AC818" s="53"/>
      <c r="AD818" s="53"/>
      <c r="AE818" s="53"/>
      <c r="AF818" s="53"/>
      <c r="AG818" s="53"/>
      <c r="AH818" s="53"/>
      <c r="AI818" s="53"/>
      <c r="AJ818" s="53"/>
      <c r="AK818" s="53"/>
      <c r="AL818" s="53"/>
      <c r="AM818" s="54">
        <v>1623</v>
      </c>
    </row>
    <row r="819" spans="1:39" x14ac:dyDescent="0.25">
      <c r="A819" s="49" t="s">
        <v>362</v>
      </c>
      <c r="B819" s="53" t="s">
        <v>363</v>
      </c>
      <c r="C819" s="53"/>
      <c r="D819" s="53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  <c r="Z819" s="53"/>
      <c r="AA819" s="53"/>
      <c r="AB819" s="53"/>
      <c r="AC819" s="53"/>
      <c r="AD819" s="53"/>
      <c r="AE819" s="53"/>
      <c r="AF819" s="53"/>
      <c r="AG819" s="53"/>
      <c r="AH819" s="53"/>
      <c r="AI819" s="53"/>
      <c r="AJ819" s="53"/>
      <c r="AK819" s="53"/>
      <c r="AL819" s="53"/>
      <c r="AM819" s="54">
        <v>209</v>
      </c>
    </row>
    <row r="820" spans="1:39" x14ac:dyDescent="0.25">
      <c r="A820" s="49" t="s">
        <v>1125</v>
      </c>
      <c r="B820" s="53" t="s">
        <v>1126</v>
      </c>
      <c r="C820" s="53"/>
      <c r="D820" s="53"/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  <c r="AA820" s="53"/>
      <c r="AB820" s="53"/>
      <c r="AC820" s="53"/>
      <c r="AD820" s="53"/>
      <c r="AE820" s="53"/>
      <c r="AF820" s="53"/>
      <c r="AG820" s="53"/>
      <c r="AH820" s="53"/>
      <c r="AI820" s="53"/>
      <c r="AJ820" s="53"/>
      <c r="AK820" s="53"/>
      <c r="AL820" s="53"/>
      <c r="AM820" s="54">
        <v>549644</v>
      </c>
    </row>
    <row r="821" spans="1:39" x14ac:dyDescent="0.25">
      <c r="A821" s="49" t="s">
        <v>4213</v>
      </c>
      <c r="B821" s="53" t="s">
        <v>4214</v>
      </c>
      <c r="C821" s="53"/>
      <c r="D821" s="53"/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  <c r="Z821" s="53"/>
      <c r="AA821" s="53"/>
      <c r="AB821" s="53"/>
      <c r="AC821" s="53"/>
      <c r="AD821" s="53"/>
      <c r="AE821" s="53"/>
      <c r="AF821" s="53"/>
      <c r="AG821" s="53"/>
      <c r="AH821" s="53"/>
      <c r="AI821" s="53"/>
      <c r="AJ821" s="53"/>
      <c r="AK821" s="53"/>
      <c r="AL821" s="53"/>
      <c r="AM821" s="54">
        <v>3041</v>
      </c>
    </row>
    <row r="822" spans="1:39" x14ac:dyDescent="0.25">
      <c r="A822" s="49" t="s">
        <v>2349</v>
      </c>
      <c r="B822" s="53" t="s">
        <v>2350</v>
      </c>
      <c r="C822" s="53"/>
      <c r="D822" s="53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  <c r="Z822" s="53"/>
      <c r="AA822" s="53"/>
      <c r="AB822" s="53"/>
      <c r="AC822" s="53"/>
      <c r="AD822" s="53"/>
      <c r="AE822" s="53"/>
      <c r="AF822" s="53"/>
      <c r="AG822" s="53"/>
      <c r="AH822" s="53"/>
      <c r="AI822" s="53"/>
      <c r="AJ822" s="53"/>
      <c r="AK822" s="53"/>
      <c r="AL822" s="53"/>
      <c r="AM822" s="54">
        <v>1925</v>
      </c>
    </row>
    <row r="823" spans="1:39" x14ac:dyDescent="0.25">
      <c r="A823" s="49" t="s">
        <v>2351</v>
      </c>
      <c r="B823" s="53" t="s">
        <v>2352</v>
      </c>
      <c r="C823" s="53"/>
      <c r="D823" s="53"/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  <c r="Z823" s="53"/>
      <c r="AA823" s="53"/>
      <c r="AB823" s="53"/>
      <c r="AC823" s="53"/>
      <c r="AD823" s="53"/>
      <c r="AE823" s="53"/>
      <c r="AF823" s="53"/>
      <c r="AG823" s="53"/>
      <c r="AH823" s="53"/>
      <c r="AI823" s="53"/>
      <c r="AJ823" s="53"/>
      <c r="AK823" s="53"/>
      <c r="AL823" s="53"/>
      <c r="AM823" s="54">
        <v>19940</v>
      </c>
    </row>
    <row r="824" spans="1:39" x14ac:dyDescent="0.25">
      <c r="A824" s="49" t="s">
        <v>2353</v>
      </c>
      <c r="B824" s="53" t="s">
        <v>2354</v>
      </c>
      <c r="C824" s="53"/>
      <c r="D824" s="53"/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  <c r="X824" s="53"/>
      <c r="Y824" s="53"/>
      <c r="Z824" s="53"/>
      <c r="AA824" s="53"/>
      <c r="AB824" s="53"/>
      <c r="AC824" s="53"/>
      <c r="AD824" s="53"/>
      <c r="AE824" s="53"/>
      <c r="AF824" s="53"/>
      <c r="AG824" s="53"/>
      <c r="AH824" s="53"/>
      <c r="AI824" s="53"/>
      <c r="AJ824" s="53"/>
      <c r="AK824" s="53"/>
      <c r="AL824" s="53"/>
      <c r="AM824" s="54">
        <v>305456</v>
      </c>
    </row>
    <row r="825" spans="1:39" x14ac:dyDescent="0.25">
      <c r="A825" s="49" t="s">
        <v>2355</v>
      </c>
      <c r="B825" s="53" t="s">
        <v>2356</v>
      </c>
      <c r="C825" s="53"/>
      <c r="D825" s="53"/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  <c r="Z825" s="53"/>
      <c r="AA825" s="53"/>
      <c r="AB825" s="53"/>
      <c r="AC825" s="53"/>
      <c r="AD825" s="53"/>
      <c r="AE825" s="53"/>
      <c r="AF825" s="53"/>
      <c r="AG825" s="53"/>
      <c r="AH825" s="53"/>
      <c r="AI825" s="53"/>
      <c r="AJ825" s="53"/>
      <c r="AK825" s="53"/>
      <c r="AL825" s="53"/>
      <c r="AM825" s="54">
        <v>3203</v>
      </c>
    </row>
    <row r="826" spans="1:39" x14ac:dyDescent="0.25">
      <c r="A826" s="49" t="s">
        <v>1009</v>
      </c>
      <c r="B826" s="53" t="s">
        <v>1010</v>
      </c>
      <c r="C826" s="53"/>
      <c r="D826" s="53"/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  <c r="AA826" s="53"/>
      <c r="AB826" s="53"/>
      <c r="AC826" s="53"/>
      <c r="AD826" s="53"/>
      <c r="AE826" s="53"/>
      <c r="AF826" s="53"/>
      <c r="AG826" s="53"/>
      <c r="AH826" s="53"/>
      <c r="AI826" s="53"/>
      <c r="AJ826" s="53"/>
      <c r="AK826" s="53"/>
      <c r="AL826" s="53"/>
      <c r="AM826" s="54">
        <v>1114</v>
      </c>
    </row>
    <row r="827" spans="1:39" x14ac:dyDescent="0.25">
      <c r="A827" s="49" t="s">
        <v>715</v>
      </c>
      <c r="B827" s="53" t="s">
        <v>716</v>
      </c>
      <c r="C827" s="53"/>
      <c r="D827" s="53"/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  <c r="AA827" s="53"/>
      <c r="AB827" s="53"/>
      <c r="AC827" s="53"/>
      <c r="AD827" s="53"/>
      <c r="AE827" s="53"/>
      <c r="AF827" s="53"/>
      <c r="AG827" s="53"/>
      <c r="AH827" s="53"/>
      <c r="AI827" s="53"/>
      <c r="AJ827" s="53"/>
      <c r="AK827" s="53"/>
      <c r="AL827" s="53"/>
      <c r="AM827" s="54">
        <v>500</v>
      </c>
    </row>
    <row r="828" spans="1:39" x14ac:dyDescent="0.25">
      <c r="A828" s="49" t="s">
        <v>1570</v>
      </c>
      <c r="B828" s="53" t="s">
        <v>1571</v>
      </c>
      <c r="C828" s="53"/>
      <c r="D828" s="53"/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  <c r="Z828" s="53"/>
      <c r="AA828" s="53"/>
      <c r="AB828" s="53"/>
      <c r="AC828" s="53"/>
      <c r="AD828" s="53"/>
      <c r="AE828" s="53"/>
      <c r="AF828" s="53"/>
      <c r="AG828" s="53"/>
      <c r="AH828" s="53"/>
      <c r="AI828" s="53"/>
      <c r="AJ828" s="53"/>
      <c r="AK828" s="53"/>
      <c r="AL828" s="53"/>
      <c r="AM828" s="54">
        <v>190</v>
      </c>
    </row>
    <row r="829" spans="1:39" x14ac:dyDescent="0.25">
      <c r="A829" s="49" t="s">
        <v>781</v>
      </c>
      <c r="B829" s="53" t="s">
        <v>782</v>
      </c>
      <c r="C829" s="53"/>
      <c r="D829" s="53"/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  <c r="AA829" s="53"/>
      <c r="AB829" s="53"/>
      <c r="AC829" s="53"/>
      <c r="AD829" s="53"/>
      <c r="AE829" s="53"/>
      <c r="AF829" s="53"/>
      <c r="AG829" s="53"/>
      <c r="AH829" s="53"/>
      <c r="AI829" s="53"/>
      <c r="AJ829" s="53"/>
      <c r="AK829" s="53"/>
      <c r="AL829" s="53"/>
      <c r="AM829" s="54">
        <v>20</v>
      </c>
    </row>
    <row r="830" spans="1:39" x14ac:dyDescent="0.25">
      <c r="A830" s="49" t="s">
        <v>3914</v>
      </c>
      <c r="B830" s="53" t="s">
        <v>3915</v>
      </c>
      <c r="C830" s="53"/>
      <c r="D830" s="53"/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  <c r="Z830" s="53"/>
      <c r="AA830" s="53"/>
      <c r="AB830" s="53"/>
      <c r="AC830" s="53"/>
      <c r="AD830" s="53"/>
      <c r="AE830" s="53"/>
      <c r="AF830" s="53"/>
      <c r="AG830" s="53"/>
      <c r="AH830" s="53"/>
      <c r="AI830" s="53"/>
      <c r="AJ830" s="53"/>
      <c r="AK830" s="53"/>
      <c r="AL830" s="53"/>
      <c r="AM830" s="54">
        <v>17900</v>
      </c>
    </row>
    <row r="831" spans="1:39" x14ac:dyDescent="0.25">
      <c r="A831" s="49" t="s">
        <v>5629</v>
      </c>
      <c r="B831" s="53" t="s">
        <v>5630</v>
      </c>
      <c r="C831" s="53"/>
      <c r="D831" s="53"/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Y831" s="53"/>
      <c r="Z831" s="53"/>
      <c r="AA831" s="53"/>
      <c r="AB831" s="53"/>
      <c r="AC831" s="53"/>
      <c r="AD831" s="53"/>
      <c r="AE831" s="53"/>
      <c r="AF831" s="53"/>
      <c r="AG831" s="53"/>
      <c r="AH831" s="53"/>
      <c r="AI831" s="53"/>
      <c r="AJ831" s="53"/>
      <c r="AK831" s="53"/>
      <c r="AL831" s="53"/>
      <c r="AM831" s="54">
        <v>11</v>
      </c>
    </row>
    <row r="832" spans="1:39" x14ac:dyDescent="0.25">
      <c r="A832" s="49" t="s">
        <v>5631</v>
      </c>
      <c r="B832" s="53" t="s">
        <v>5632</v>
      </c>
      <c r="C832" s="53"/>
      <c r="D832" s="53"/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  <c r="AA832" s="53"/>
      <c r="AB832" s="53"/>
      <c r="AC832" s="53"/>
      <c r="AD832" s="53"/>
      <c r="AE832" s="53"/>
      <c r="AF832" s="53"/>
      <c r="AG832" s="53"/>
      <c r="AH832" s="53"/>
      <c r="AI832" s="53"/>
      <c r="AJ832" s="53"/>
      <c r="AK832" s="53"/>
      <c r="AL832" s="53"/>
      <c r="AM832" s="54">
        <v>11</v>
      </c>
    </row>
    <row r="833" spans="1:39" x14ac:dyDescent="0.25">
      <c r="A833" s="49" t="s">
        <v>5633</v>
      </c>
      <c r="B833" s="53" t="s">
        <v>5634</v>
      </c>
      <c r="C833" s="53"/>
      <c r="D833" s="53"/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  <c r="AA833" s="53"/>
      <c r="AB833" s="53"/>
      <c r="AC833" s="53"/>
      <c r="AD833" s="53"/>
      <c r="AE833" s="53"/>
      <c r="AF833" s="53"/>
      <c r="AG833" s="53"/>
      <c r="AH833" s="53"/>
      <c r="AI833" s="53"/>
      <c r="AJ833" s="53"/>
      <c r="AK833" s="53"/>
      <c r="AL833" s="53"/>
      <c r="AM833" s="54">
        <v>11</v>
      </c>
    </row>
    <row r="834" spans="1:39" x14ac:dyDescent="0.25">
      <c r="A834" s="49" t="s">
        <v>4274</v>
      </c>
      <c r="B834" s="53" t="s">
        <v>4275</v>
      </c>
      <c r="C834" s="53"/>
      <c r="D834" s="53"/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  <c r="AA834" s="53"/>
      <c r="AB834" s="53"/>
      <c r="AC834" s="53"/>
      <c r="AD834" s="53"/>
      <c r="AE834" s="53"/>
      <c r="AF834" s="53"/>
      <c r="AG834" s="53"/>
      <c r="AH834" s="53"/>
      <c r="AI834" s="53"/>
      <c r="AJ834" s="53"/>
      <c r="AK834" s="53"/>
      <c r="AL834" s="53"/>
      <c r="AM834" s="54">
        <v>16</v>
      </c>
    </row>
    <row r="835" spans="1:39" x14ac:dyDescent="0.25">
      <c r="A835" s="49" t="s">
        <v>4272</v>
      </c>
      <c r="B835" s="53" t="s">
        <v>4273</v>
      </c>
      <c r="C835" s="53"/>
      <c r="D835" s="53"/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  <c r="AA835" s="53"/>
      <c r="AB835" s="53"/>
      <c r="AC835" s="53"/>
      <c r="AD835" s="53"/>
      <c r="AE835" s="53"/>
      <c r="AF835" s="53"/>
      <c r="AG835" s="53"/>
      <c r="AH835" s="53"/>
      <c r="AI835" s="53"/>
      <c r="AJ835" s="53"/>
      <c r="AK835" s="53"/>
      <c r="AL835" s="53"/>
      <c r="AM835" s="54">
        <v>16</v>
      </c>
    </row>
    <row r="836" spans="1:39" x14ac:dyDescent="0.25">
      <c r="A836" s="49" t="s">
        <v>1127</v>
      </c>
      <c r="B836" s="53" t="s">
        <v>1128</v>
      </c>
      <c r="C836" s="53"/>
      <c r="D836" s="53"/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  <c r="AA836" s="53"/>
      <c r="AB836" s="53"/>
      <c r="AC836" s="53"/>
      <c r="AD836" s="53"/>
      <c r="AE836" s="53"/>
      <c r="AF836" s="53"/>
      <c r="AG836" s="53"/>
      <c r="AH836" s="53"/>
      <c r="AI836" s="53"/>
      <c r="AJ836" s="53"/>
      <c r="AK836" s="53"/>
      <c r="AL836" s="53"/>
      <c r="AM836" s="54">
        <v>450</v>
      </c>
    </row>
    <row r="837" spans="1:39" x14ac:dyDescent="0.25">
      <c r="A837" s="49" t="s">
        <v>4064</v>
      </c>
      <c r="B837" s="53" t="s">
        <v>4065</v>
      </c>
      <c r="C837" s="53"/>
      <c r="D837" s="53"/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  <c r="AA837" s="53"/>
      <c r="AB837" s="53"/>
      <c r="AC837" s="53"/>
      <c r="AD837" s="53"/>
      <c r="AE837" s="53"/>
      <c r="AF837" s="53"/>
      <c r="AG837" s="53"/>
      <c r="AH837" s="53"/>
      <c r="AI837" s="53"/>
      <c r="AJ837" s="53"/>
      <c r="AK837" s="53"/>
      <c r="AL837" s="53"/>
      <c r="AM837" s="54">
        <v>73</v>
      </c>
    </row>
    <row r="838" spans="1:39" x14ac:dyDescent="0.25">
      <c r="A838" s="49" t="s">
        <v>849</v>
      </c>
      <c r="B838" s="53" t="s">
        <v>850</v>
      </c>
      <c r="C838" s="53"/>
      <c r="D838" s="53"/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  <c r="AA838" s="53"/>
      <c r="AB838" s="53"/>
      <c r="AC838" s="53"/>
      <c r="AD838" s="53"/>
      <c r="AE838" s="53"/>
      <c r="AF838" s="53"/>
      <c r="AG838" s="53"/>
      <c r="AH838" s="53"/>
      <c r="AI838" s="53"/>
      <c r="AJ838" s="53"/>
      <c r="AK838" s="53"/>
      <c r="AL838" s="53"/>
      <c r="AM838" s="54">
        <v>6014</v>
      </c>
    </row>
    <row r="839" spans="1:39" x14ac:dyDescent="0.25">
      <c r="A839" s="49" t="s">
        <v>1175</v>
      </c>
      <c r="B839" s="53" t="s">
        <v>1176</v>
      </c>
      <c r="C839" s="53"/>
      <c r="D839" s="53"/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  <c r="AA839" s="53"/>
      <c r="AB839" s="53"/>
      <c r="AC839" s="53"/>
      <c r="AD839" s="53"/>
      <c r="AE839" s="53"/>
      <c r="AF839" s="53"/>
      <c r="AG839" s="53"/>
      <c r="AH839" s="53"/>
      <c r="AI839" s="53"/>
      <c r="AJ839" s="53"/>
      <c r="AK839" s="53"/>
      <c r="AL839" s="53"/>
      <c r="AM839" s="54">
        <v>19</v>
      </c>
    </row>
    <row r="840" spans="1:39" x14ac:dyDescent="0.25">
      <c r="A840" s="49" t="s">
        <v>4217</v>
      </c>
      <c r="B840" s="53" t="s">
        <v>4355</v>
      </c>
      <c r="C840" s="53"/>
      <c r="D840" s="53"/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  <c r="AA840" s="53"/>
      <c r="AB840" s="53"/>
      <c r="AC840" s="53"/>
      <c r="AD840" s="53"/>
      <c r="AE840" s="53"/>
      <c r="AF840" s="53"/>
      <c r="AG840" s="53"/>
      <c r="AH840" s="53"/>
      <c r="AI840" s="53"/>
      <c r="AJ840" s="53"/>
      <c r="AK840" s="53"/>
      <c r="AL840" s="53"/>
      <c r="AM840" s="54">
        <v>1029</v>
      </c>
    </row>
    <row r="841" spans="1:39" x14ac:dyDescent="0.25">
      <c r="A841" s="49" t="s">
        <v>4219</v>
      </c>
      <c r="B841" s="53" t="s">
        <v>4220</v>
      </c>
      <c r="C841" s="53"/>
      <c r="D841" s="53"/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  <c r="AA841" s="53"/>
      <c r="AB841" s="53"/>
      <c r="AC841" s="53"/>
      <c r="AD841" s="53"/>
      <c r="AE841" s="53"/>
      <c r="AF841" s="53"/>
      <c r="AG841" s="53"/>
      <c r="AH841" s="53"/>
      <c r="AI841" s="53"/>
      <c r="AJ841" s="53"/>
      <c r="AK841" s="53"/>
      <c r="AL841" s="53"/>
      <c r="AM841" s="54">
        <v>16</v>
      </c>
    </row>
    <row r="842" spans="1:39" x14ac:dyDescent="0.25">
      <c r="A842" s="49" t="s">
        <v>2369</v>
      </c>
      <c r="B842" s="53" t="s">
        <v>2370</v>
      </c>
      <c r="C842" s="53"/>
      <c r="D842" s="53"/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  <c r="AA842" s="53"/>
      <c r="AB842" s="53"/>
      <c r="AC842" s="53"/>
      <c r="AD842" s="53"/>
      <c r="AE842" s="53"/>
      <c r="AF842" s="53"/>
      <c r="AG842" s="53"/>
      <c r="AH842" s="53"/>
      <c r="AI842" s="53"/>
      <c r="AJ842" s="53"/>
      <c r="AK842" s="53"/>
      <c r="AL842" s="53"/>
      <c r="AM842" s="54">
        <v>820</v>
      </c>
    </row>
    <row r="843" spans="1:39" x14ac:dyDescent="0.25">
      <c r="A843" s="49" t="s">
        <v>2371</v>
      </c>
      <c r="B843" s="53" t="s">
        <v>2372</v>
      </c>
      <c r="C843" s="53"/>
      <c r="D843" s="53"/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  <c r="AB843" s="53"/>
      <c r="AC843" s="53"/>
      <c r="AD843" s="53"/>
      <c r="AE843" s="53"/>
      <c r="AF843" s="53"/>
      <c r="AG843" s="53"/>
      <c r="AH843" s="53"/>
      <c r="AI843" s="53"/>
      <c r="AJ843" s="53"/>
      <c r="AK843" s="53"/>
      <c r="AL843" s="53"/>
      <c r="AM843" s="54">
        <v>1466</v>
      </c>
    </row>
    <row r="844" spans="1:39" x14ac:dyDescent="0.25">
      <c r="A844" s="49" t="s">
        <v>4430</v>
      </c>
      <c r="B844" s="53" t="s">
        <v>4391</v>
      </c>
      <c r="C844" s="53"/>
      <c r="D844" s="53"/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  <c r="AA844" s="53"/>
      <c r="AB844" s="53"/>
      <c r="AC844" s="53"/>
      <c r="AD844" s="53"/>
      <c r="AE844" s="53"/>
      <c r="AF844" s="53"/>
      <c r="AG844" s="53"/>
      <c r="AH844" s="53"/>
      <c r="AI844" s="53"/>
      <c r="AJ844" s="53"/>
      <c r="AK844" s="53"/>
      <c r="AL844" s="53"/>
      <c r="AM844" s="54">
        <v>151</v>
      </c>
    </row>
    <row r="845" spans="1:39" x14ac:dyDescent="0.25">
      <c r="A845" s="49" t="s">
        <v>2373</v>
      </c>
      <c r="B845" s="53" t="s">
        <v>2374</v>
      </c>
      <c r="C845" s="53"/>
      <c r="D845" s="53"/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Y845" s="53"/>
      <c r="Z845" s="53"/>
      <c r="AA845" s="53"/>
      <c r="AB845" s="53"/>
      <c r="AC845" s="53"/>
      <c r="AD845" s="53"/>
      <c r="AE845" s="53"/>
      <c r="AF845" s="53"/>
      <c r="AG845" s="53"/>
      <c r="AH845" s="53"/>
      <c r="AI845" s="53"/>
      <c r="AJ845" s="53"/>
      <c r="AK845" s="53"/>
      <c r="AL845" s="53"/>
      <c r="AM845" s="54">
        <v>4887</v>
      </c>
    </row>
    <row r="846" spans="1:39" x14ac:dyDescent="0.25">
      <c r="A846" s="49" t="s">
        <v>2377</v>
      </c>
      <c r="B846" s="53" t="s">
        <v>2378</v>
      </c>
      <c r="C846" s="53"/>
      <c r="D846" s="53"/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  <c r="AA846" s="53"/>
      <c r="AB846" s="53"/>
      <c r="AC846" s="53"/>
      <c r="AD846" s="53"/>
      <c r="AE846" s="53"/>
      <c r="AF846" s="53"/>
      <c r="AG846" s="53"/>
      <c r="AH846" s="53"/>
      <c r="AI846" s="53"/>
      <c r="AJ846" s="53"/>
      <c r="AK846" s="53"/>
      <c r="AL846" s="53"/>
      <c r="AM846" s="54">
        <v>1922</v>
      </c>
    </row>
    <row r="847" spans="1:39" x14ac:dyDescent="0.25">
      <c r="A847" s="49" t="s">
        <v>1506</v>
      </c>
      <c r="B847" s="53" t="s">
        <v>1507</v>
      </c>
      <c r="C847" s="53"/>
      <c r="D847" s="53"/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  <c r="AA847" s="53"/>
      <c r="AB847" s="53"/>
      <c r="AC847" s="53"/>
      <c r="AD847" s="53"/>
      <c r="AE847" s="53"/>
      <c r="AF847" s="53"/>
      <c r="AG847" s="53"/>
      <c r="AH847" s="53"/>
      <c r="AI847" s="53"/>
      <c r="AJ847" s="53"/>
      <c r="AK847" s="53"/>
      <c r="AL847" s="53"/>
      <c r="AM847" s="54">
        <v>29068</v>
      </c>
    </row>
    <row r="848" spans="1:39" x14ac:dyDescent="0.25">
      <c r="A848" s="49" t="s">
        <v>4351</v>
      </c>
      <c r="B848" s="53" t="s">
        <v>4352</v>
      </c>
      <c r="C848" s="53"/>
      <c r="D848" s="53"/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  <c r="AA848" s="53"/>
      <c r="AB848" s="53"/>
      <c r="AC848" s="53"/>
      <c r="AD848" s="53"/>
      <c r="AE848" s="53"/>
      <c r="AF848" s="53"/>
      <c r="AG848" s="53"/>
      <c r="AH848" s="53"/>
      <c r="AI848" s="53"/>
      <c r="AJ848" s="53"/>
      <c r="AK848" s="53"/>
      <c r="AL848" s="53"/>
      <c r="AM848" s="54">
        <v>30</v>
      </c>
    </row>
    <row r="849" spans="1:39" x14ac:dyDescent="0.25">
      <c r="A849" s="49" t="s">
        <v>2379</v>
      </c>
      <c r="B849" s="53" t="s">
        <v>2380</v>
      </c>
      <c r="C849" s="53"/>
      <c r="D849" s="53"/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  <c r="AA849" s="53"/>
      <c r="AB849" s="53"/>
      <c r="AC849" s="53"/>
      <c r="AD849" s="53"/>
      <c r="AE849" s="53"/>
      <c r="AF849" s="53"/>
      <c r="AG849" s="53"/>
      <c r="AH849" s="53"/>
      <c r="AI849" s="53"/>
      <c r="AJ849" s="53"/>
      <c r="AK849" s="53"/>
      <c r="AL849" s="53"/>
      <c r="AM849" s="54">
        <v>7439</v>
      </c>
    </row>
    <row r="850" spans="1:39" x14ac:dyDescent="0.25">
      <c r="A850" s="49" t="s">
        <v>2381</v>
      </c>
      <c r="B850" s="53" t="s">
        <v>2382</v>
      </c>
      <c r="C850" s="53"/>
      <c r="D850" s="53"/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  <c r="AA850" s="53"/>
      <c r="AB850" s="53"/>
      <c r="AC850" s="53"/>
      <c r="AD850" s="53"/>
      <c r="AE850" s="53"/>
      <c r="AF850" s="53"/>
      <c r="AG850" s="53"/>
      <c r="AH850" s="53"/>
      <c r="AI850" s="53"/>
      <c r="AJ850" s="53"/>
      <c r="AK850" s="53"/>
      <c r="AL850" s="53"/>
      <c r="AM850" s="54">
        <v>191</v>
      </c>
    </row>
    <row r="851" spans="1:39" x14ac:dyDescent="0.25">
      <c r="A851" s="49" t="s">
        <v>4431</v>
      </c>
      <c r="B851" s="53" t="s">
        <v>4392</v>
      </c>
      <c r="C851" s="53"/>
      <c r="D851" s="53"/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  <c r="AA851" s="53"/>
      <c r="AB851" s="53"/>
      <c r="AC851" s="53"/>
      <c r="AD851" s="53"/>
      <c r="AE851" s="53"/>
      <c r="AF851" s="53"/>
      <c r="AG851" s="53"/>
      <c r="AH851" s="53"/>
      <c r="AI851" s="53"/>
      <c r="AJ851" s="53"/>
      <c r="AK851" s="53"/>
      <c r="AL851" s="53"/>
      <c r="AM851" s="54">
        <v>29</v>
      </c>
    </row>
    <row r="852" spans="1:39" x14ac:dyDescent="0.25">
      <c r="A852" s="49" t="s">
        <v>1443</v>
      </c>
      <c r="B852" s="53" t="s">
        <v>5565</v>
      </c>
      <c r="C852" s="53"/>
      <c r="D852" s="53"/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  <c r="AA852" s="53"/>
      <c r="AB852" s="53"/>
      <c r="AC852" s="53"/>
      <c r="AD852" s="53"/>
      <c r="AE852" s="53"/>
      <c r="AF852" s="53"/>
      <c r="AG852" s="53"/>
      <c r="AH852" s="53"/>
      <c r="AI852" s="53"/>
      <c r="AJ852" s="53"/>
      <c r="AK852" s="53"/>
      <c r="AL852" s="53"/>
      <c r="AM852" s="54">
        <v>423</v>
      </c>
    </row>
    <row r="853" spans="1:39" x14ac:dyDescent="0.25">
      <c r="A853" s="49" t="s">
        <v>2383</v>
      </c>
      <c r="B853" s="53" t="s">
        <v>2384</v>
      </c>
      <c r="C853" s="53"/>
      <c r="D853" s="53"/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  <c r="AA853" s="53"/>
      <c r="AB853" s="53"/>
      <c r="AC853" s="53"/>
      <c r="AD853" s="53"/>
      <c r="AE853" s="53"/>
      <c r="AF853" s="53"/>
      <c r="AG853" s="53"/>
      <c r="AH853" s="53"/>
      <c r="AI853" s="53"/>
      <c r="AJ853" s="53"/>
      <c r="AK853" s="53"/>
      <c r="AL853" s="53"/>
      <c r="AM853" s="54">
        <v>701</v>
      </c>
    </row>
    <row r="854" spans="1:39" x14ac:dyDescent="0.25">
      <c r="A854" s="49" t="s">
        <v>2385</v>
      </c>
      <c r="B854" s="53" t="s">
        <v>2386</v>
      </c>
      <c r="C854" s="53"/>
      <c r="D854" s="53"/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  <c r="AA854" s="53"/>
      <c r="AB854" s="53"/>
      <c r="AC854" s="53"/>
      <c r="AD854" s="53"/>
      <c r="AE854" s="53"/>
      <c r="AF854" s="53"/>
      <c r="AG854" s="53"/>
      <c r="AH854" s="53"/>
      <c r="AI854" s="53"/>
      <c r="AJ854" s="53"/>
      <c r="AK854" s="53"/>
      <c r="AL854" s="53"/>
      <c r="AM854" s="54">
        <v>156656</v>
      </c>
    </row>
    <row r="855" spans="1:39" x14ac:dyDescent="0.25">
      <c r="A855" s="49" t="s">
        <v>4302</v>
      </c>
      <c r="B855" s="53" t="s">
        <v>4303</v>
      </c>
      <c r="C855" s="53"/>
      <c r="D855" s="53"/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  <c r="AA855" s="53"/>
      <c r="AB855" s="53"/>
      <c r="AC855" s="53"/>
      <c r="AD855" s="53"/>
      <c r="AE855" s="53"/>
      <c r="AF855" s="53"/>
      <c r="AG855" s="53"/>
      <c r="AH855" s="53"/>
      <c r="AI855" s="53"/>
      <c r="AJ855" s="53"/>
      <c r="AK855" s="53"/>
      <c r="AL855" s="53"/>
      <c r="AM855" s="54">
        <v>16</v>
      </c>
    </row>
    <row r="856" spans="1:39" x14ac:dyDescent="0.25">
      <c r="A856" s="49" t="s">
        <v>4000</v>
      </c>
      <c r="B856" s="53" t="s">
        <v>4001</v>
      </c>
      <c r="C856" s="53"/>
      <c r="D856" s="53"/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  <c r="AA856" s="53"/>
      <c r="AB856" s="53"/>
      <c r="AC856" s="53"/>
      <c r="AD856" s="53"/>
      <c r="AE856" s="53"/>
      <c r="AF856" s="53"/>
      <c r="AG856" s="53"/>
      <c r="AH856" s="53"/>
      <c r="AI856" s="53"/>
      <c r="AJ856" s="53"/>
      <c r="AK856" s="53"/>
      <c r="AL856" s="53"/>
      <c r="AM856" s="54">
        <v>290</v>
      </c>
    </row>
    <row r="857" spans="1:39" x14ac:dyDescent="0.25">
      <c r="A857" s="49" t="s">
        <v>4066</v>
      </c>
      <c r="B857" s="53" t="s">
        <v>4067</v>
      </c>
      <c r="C857" s="53"/>
      <c r="D857" s="53"/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  <c r="AA857" s="53"/>
      <c r="AB857" s="53"/>
      <c r="AC857" s="53"/>
      <c r="AD857" s="53"/>
      <c r="AE857" s="53"/>
      <c r="AF857" s="53"/>
      <c r="AG857" s="53"/>
      <c r="AH857" s="53"/>
      <c r="AI857" s="53"/>
      <c r="AJ857" s="53"/>
      <c r="AK857" s="53"/>
      <c r="AL857" s="53"/>
      <c r="AM857" s="54">
        <v>497</v>
      </c>
    </row>
    <row r="858" spans="1:39" x14ac:dyDescent="0.25">
      <c r="A858" s="49" t="s">
        <v>3985</v>
      </c>
      <c r="B858" s="53" t="s">
        <v>3986</v>
      </c>
      <c r="C858" s="53"/>
      <c r="D858" s="53"/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  <c r="AA858" s="53"/>
      <c r="AB858" s="53"/>
      <c r="AC858" s="53"/>
      <c r="AD858" s="53"/>
      <c r="AE858" s="53"/>
      <c r="AF858" s="53"/>
      <c r="AG858" s="53"/>
      <c r="AH858" s="53"/>
      <c r="AI858" s="53"/>
      <c r="AJ858" s="53"/>
      <c r="AK858" s="53"/>
      <c r="AL858" s="53"/>
      <c r="AM858" s="54">
        <v>9324</v>
      </c>
    </row>
    <row r="859" spans="1:39" x14ac:dyDescent="0.25">
      <c r="A859" s="49" t="s">
        <v>2387</v>
      </c>
      <c r="B859" s="53" t="s">
        <v>2388</v>
      </c>
      <c r="C859" s="53"/>
      <c r="D859" s="53"/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  <c r="AA859" s="53"/>
      <c r="AB859" s="53"/>
      <c r="AC859" s="53"/>
      <c r="AD859" s="53"/>
      <c r="AE859" s="53"/>
      <c r="AF859" s="53"/>
      <c r="AG859" s="53"/>
      <c r="AH859" s="53"/>
      <c r="AI859" s="53"/>
      <c r="AJ859" s="53"/>
      <c r="AK859" s="53"/>
      <c r="AL859" s="53"/>
      <c r="AM859" s="54">
        <v>70</v>
      </c>
    </row>
    <row r="860" spans="1:39" x14ac:dyDescent="0.25">
      <c r="A860" s="49" t="s">
        <v>895</v>
      </c>
      <c r="B860" s="53" t="s">
        <v>896</v>
      </c>
      <c r="C860" s="53"/>
      <c r="D860" s="53"/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  <c r="AA860" s="53"/>
      <c r="AB860" s="53"/>
      <c r="AC860" s="53"/>
      <c r="AD860" s="53"/>
      <c r="AE860" s="53"/>
      <c r="AF860" s="53"/>
      <c r="AG860" s="53"/>
      <c r="AH860" s="53"/>
      <c r="AI860" s="53"/>
      <c r="AJ860" s="53"/>
      <c r="AK860" s="53"/>
      <c r="AL860" s="53"/>
      <c r="AM860" s="54">
        <v>619</v>
      </c>
    </row>
    <row r="861" spans="1:39" x14ac:dyDescent="0.25">
      <c r="A861" s="49" t="s">
        <v>897</v>
      </c>
      <c r="B861" s="53" t="s">
        <v>898</v>
      </c>
      <c r="C861" s="53"/>
      <c r="D861" s="53"/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  <c r="AA861" s="53"/>
      <c r="AB861" s="53"/>
      <c r="AC861" s="53"/>
      <c r="AD861" s="53"/>
      <c r="AE861" s="53"/>
      <c r="AF861" s="53"/>
      <c r="AG861" s="53"/>
      <c r="AH861" s="53"/>
      <c r="AI861" s="53"/>
      <c r="AJ861" s="53"/>
      <c r="AK861" s="53"/>
      <c r="AL861" s="53"/>
      <c r="AM861" s="54">
        <v>622</v>
      </c>
    </row>
    <row r="862" spans="1:39" x14ac:dyDescent="0.25">
      <c r="A862" s="49" t="s">
        <v>899</v>
      </c>
      <c r="B862" s="53" t="s">
        <v>900</v>
      </c>
      <c r="C862" s="53"/>
      <c r="D862" s="53"/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  <c r="AA862" s="53"/>
      <c r="AB862" s="53"/>
      <c r="AC862" s="53"/>
      <c r="AD862" s="53"/>
      <c r="AE862" s="53"/>
      <c r="AF862" s="53"/>
      <c r="AG862" s="53"/>
      <c r="AH862" s="53"/>
      <c r="AI862" s="53"/>
      <c r="AJ862" s="53"/>
      <c r="AK862" s="53"/>
      <c r="AL862" s="53"/>
      <c r="AM862" s="54">
        <v>621</v>
      </c>
    </row>
    <row r="863" spans="1:39" x14ac:dyDescent="0.25">
      <c r="A863" s="49" t="s">
        <v>1333</v>
      </c>
      <c r="B863" s="53" t="s">
        <v>1334</v>
      </c>
      <c r="C863" s="53"/>
      <c r="D863" s="53"/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  <c r="AA863" s="53"/>
      <c r="AB863" s="53"/>
      <c r="AC863" s="53"/>
      <c r="AD863" s="53"/>
      <c r="AE863" s="53"/>
      <c r="AF863" s="53"/>
      <c r="AG863" s="53"/>
      <c r="AH863" s="53"/>
      <c r="AI863" s="53"/>
      <c r="AJ863" s="53"/>
      <c r="AK863" s="53"/>
      <c r="AL863" s="53"/>
      <c r="AM863" s="54">
        <v>110</v>
      </c>
    </row>
    <row r="864" spans="1:39" x14ac:dyDescent="0.25">
      <c r="A864" s="49" t="s">
        <v>2389</v>
      </c>
      <c r="B864" s="53" t="s">
        <v>2390</v>
      </c>
      <c r="C864" s="53"/>
      <c r="D864" s="53"/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  <c r="AB864" s="53"/>
      <c r="AC864" s="53"/>
      <c r="AD864" s="53"/>
      <c r="AE864" s="53"/>
      <c r="AF864" s="53"/>
      <c r="AG864" s="53"/>
      <c r="AH864" s="53"/>
      <c r="AI864" s="53"/>
      <c r="AJ864" s="53"/>
      <c r="AK864" s="53"/>
      <c r="AL864" s="53"/>
      <c r="AM864" s="54">
        <v>1808</v>
      </c>
    </row>
    <row r="865" spans="1:39" x14ac:dyDescent="0.25">
      <c r="A865" s="49" t="s">
        <v>765</v>
      </c>
      <c r="B865" s="53" t="s">
        <v>766</v>
      </c>
      <c r="C865" s="53"/>
      <c r="D865" s="53"/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  <c r="AB865" s="53"/>
      <c r="AC865" s="53"/>
      <c r="AD865" s="53"/>
      <c r="AE865" s="53"/>
      <c r="AF865" s="53"/>
      <c r="AG865" s="53"/>
      <c r="AH865" s="53"/>
      <c r="AI865" s="53"/>
      <c r="AJ865" s="53"/>
      <c r="AK865" s="53"/>
      <c r="AL865" s="53"/>
      <c r="AM865" s="54">
        <v>15</v>
      </c>
    </row>
    <row r="866" spans="1:39" x14ac:dyDescent="0.25">
      <c r="A866" s="49" t="s">
        <v>2391</v>
      </c>
      <c r="B866" s="53" t="s">
        <v>2392</v>
      </c>
      <c r="C866" s="53"/>
      <c r="D866" s="53"/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  <c r="AB866" s="53"/>
      <c r="AC866" s="53"/>
      <c r="AD866" s="53"/>
      <c r="AE866" s="53"/>
      <c r="AF866" s="53"/>
      <c r="AG866" s="53"/>
      <c r="AH866" s="53"/>
      <c r="AI866" s="53"/>
      <c r="AJ866" s="53"/>
      <c r="AK866" s="53"/>
      <c r="AL866" s="53"/>
      <c r="AM866" s="54">
        <v>20</v>
      </c>
    </row>
    <row r="867" spans="1:39" x14ac:dyDescent="0.25">
      <c r="A867" s="49" t="s">
        <v>4068</v>
      </c>
      <c r="B867" s="53" t="s">
        <v>4069</v>
      </c>
      <c r="C867" s="53"/>
      <c r="D867" s="53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  <c r="AB867" s="53"/>
      <c r="AC867" s="53"/>
      <c r="AD867" s="53"/>
      <c r="AE867" s="53"/>
      <c r="AF867" s="53"/>
      <c r="AG867" s="53"/>
      <c r="AH867" s="53"/>
      <c r="AI867" s="53"/>
      <c r="AJ867" s="53"/>
      <c r="AK867" s="53"/>
      <c r="AL867" s="53"/>
      <c r="AM867" s="54">
        <v>18241</v>
      </c>
    </row>
    <row r="868" spans="1:39" x14ac:dyDescent="0.25">
      <c r="A868" s="49" t="s">
        <v>4433</v>
      </c>
      <c r="B868" s="53" t="s">
        <v>4393</v>
      </c>
      <c r="C868" s="53"/>
      <c r="D868" s="53"/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  <c r="AB868" s="53"/>
      <c r="AC868" s="53"/>
      <c r="AD868" s="53"/>
      <c r="AE868" s="53"/>
      <c r="AF868" s="53"/>
      <c r="AG868" s="53"/>
      <c r="AH868" s="53"/>
      <c r="AI868" s="53"/>
      <c r="AJ868" s="53"/>
      <c r="AK868" s="53"/>
      <c r="AL868" s="53"/>
      <c r="AM868" s="54">
        <v>815</v>
      </c>
    </row>
    <row r="869" spans="1:39" x14ac:dyDescent="0.25">
      <c r="A869" s="49" t="s">
        <v>4432</v>
      </c>
      <c r="B869" s="53" t="s">
        <v>4394</v>
      </c>
      <c r="C869" s="53"/>
      <c r="D869" s="53"/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  <c r="AA869" s="53"/>
      <c r="AB869" s="53"/>
      <c r="AC869" s="53"/>
      <c r="AD869" s="53"/>
      <c r="AE869" s="53"/>
      <c r="AF869" s="53"/>
      <c r="AG869" s="53"/>
      <c r="AH869" s="53"/>
      <c r="AI869" s="53"/>
      <c r="AJ869" s="53"/>
      <c r="AK869" s="53"/>
      <c r="AL869" s="53"/>
      <c r="AM869" s="54">
        <v>829</v>
      </c>
    </row>
    <row r="870" spans="1:39" x14ac:dyDescent="0.25">
      <c r="A870" s="49" t="s">
        <v>2393</v>
      </c>
      <c r="B870" s="53" t="s">
        <v>2394</v>
      </c>
      <c r="C870" s="53"/>
      <c r="D870" s="53"/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  <c r="AA870" s="53"/>
      <c r="AB870" s="53"/>
      <c r="AC870" s="53"/>
      <c r="AD870" s="53"/>
      <c r="AE870" s="53"/>
      <c r="AF870" s="53"/>
      <c r="AG870" s="53"/>
      <c r="AH870" s="53"/>
      <c r="AI870" s="53"/>
      <c r="AJ870" s="53"/>
      <c r="AK870" s="53"/>
      <c r="AL870" s="53"/>
      <c r="AM870" s="54">
        <v>3850</v>
      </c>
    </row>
    <row r="871" spans="1:39" x14ac:dyDescent="0.25">
      <c r="A871" s="49" t="s">
        <v>2395</v>
      </c>
      <c r="B871" s="53" t="s">
        <v>2396</v>
      </c>
      <c r="C871" s="53"/>
      <c r="D871" s="53"/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  <c r="AA871" s="53"/>
      <c r="AB871" s="53"/>
      <c r="AC871" s="53"/>
      <c r="AD871" s="53"/>
      <c r="AE871" s="53"/>
      <c r="AF871" s="53"/>
      <c r="AG871" s="53"/>
      <c r="AH871" s="53"/>
      <c r="AI871" s="53"/>
      <c r="AJ871" s="53"/>
      <c r="AK871" s="53"/>
      <c r="AL871" s="53"/>
      <c r="AM871" s="54">
        <v>100</v>
      </c>
    </row>
    <row r="872" spans="1:39" x14ac:dyDescent="0.25">
      <c r="A872" s="49" t="s">
        <v>701</v>
      </c>
      <c r="B872" s="53" t="s">
        <v>702</v>
      </c>
      <c r="C872" s="53"/>
      <c r="D872" s="53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  <c r="AA872" s="53"/>
      <c r="AB872" s="53"/>
      <c r="AC872" s="53"/>
      <c r="AD872" s="53"/>
      <c r="AE872" s="53"/>
      <c r="AF872" s="53"/>
      <c r="AG872" s="53"/>
      <c r="AH872" s="53"/>
      <c r="AI872" s="53"/>
      <c r="AJ872" s="53"/>
      <c r="AK872" s="53"/>
      <c r="AL872" s="53"/>
      <c r="AM872" s="54">
        <v>6</v>
      </c>
    </row>
    <row r="873" spans="1:39" x14ac:dyDescent="0.25">
      <c r="A873" s="49" t="s">
        <v>1516</v>
      </c>
      <c r="B873" s="53" t="s">
        <v>1517</v>
      </c>
      <c r="C873" s="53"/>
      <c r="D873" s="53"/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  <c r="AA873" s="53"/>
      <c r="AB873" s="53"/>
      <c r="AC873" s="53"/>
      <c r="AD873" s="53"/>
      <c r="AE873" s="53"/>
      <c r="AF873" s="53"/>
      <c r="AG873" s="53"/>
      <c r="AH873" s="53"/>
      <c r="AI873" s="53"/>
      <c r="AJ873" s="53"/>
      <c r="AK873" s="53"/>
      <c r="AL873" s="53"/>
      <c r="AM873" s="54">
        <v>9750</v>
      </c>
    </row>
    <row r="874" spans="1:39" x14ac:dyDescent="0.25">
      <c r="A874" s="49" t="s">
        <v>775</v>
      </c>
      <c r="B874" s="53" t="s">
        <v>776</v>
      </c>
      <c r="C874" s="53"/>
      <c r="D874" s="53"/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  <c r="AA874" s="53"/>
      <c r="AB874" s="53"/>
      <c r="AC874" s="53"/>
      <c r="AD874" s="53"/>
      <c r="AE874" s="53"/>
      <c r="AF874" s="53"/>
      <c r="AG874" s="53"/>
      <c r="AH874" s="53"/>
      <c r="AI874" s="53"/>
      <c r="AJ874" s="53"/>
      <c r="AK874" s="53"/>
      <c r="AL874" s="53"/>
      <c r="AM874" s="54">
        <v>253</v>
      </c>
    </row>
    <row r="875" spans="1:39" x14ac:dyDescent="0.25">
      <c r="A875" s="49" t="s">
        <v>314</v>
      </c>
      <c r="B875" s="53" t="s">
        <v>315</v>
      </c>
      <c r="C875" s="53"/>
      <c r="D875" s="53"/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  <c r="AA875" s="53"/>
      <c r="AB875" s="53"/>
      <c r="AC875" s="53"/>
      <c r="AD875" s="53"/>
      <c r="AE875" s="53"/>
      <c r="AF875" s="53"/>
      <c r="AG875" s="53"/>
      <c r="AH875" s="53"/>
      <c r="AI875" s="53"/>
      <c r="AJ875" s="53"/>
      <c r="AK875" s="53"/>
      <c r="AL875" s="53"/>
      <c r="AM875" s="54">
        <v>11</v>
      </c>
    </row>
    <row r="876" spans="1:39" x14ac:dyDescent="0.25">
      <c r="A876" s="49" t="s">
        <v>911</v>
      </c>
      <c r="B876" s="53" t="s">
        <v>912</v>
      </c>
      <c r="C876" s="53"/>
      <c r="D876" s="53"/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  <c r="AA876" s="53"/>
      <c r="AB876" s="53"/>
      <c r="AC876" s="53"/>
      <c r="AD876" s="53"/>
      <c r="AE876" s="53"/>
      <c r="AF876" s="53"/>
      <c r="AG876" s="53"/>
      <c r="AH876" s="53"/>
      <c r="AI876" s="53"/>
      <c r="AJ876" s="53"/>
      <c r="AK876" s="53"/>
      <c r="AL876" s="53"/>
      <c r="AM876" s="54">
        <v>7233</v>
      </c>
    </row>
    <row r="877" spans="1:39" x14ac:dyDescent="0.25">
      <c r="A877" s="49" t="s">
        <v>707</v>
      </c>
      <c r="B877" s="53" t="s">
        <v>708</v>
      </c>
      <c r="C877" s="53"/>
      <c r="D877" s="53"/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  <c r="AA877" s="53"/>
      <c r="AB877" s="53"/>
      <c r="AC877" s="53"/>
      <c r="AD877" s="53"/>
      <c r="AE877" s="53"/>
      <c r="AF877" s="53"/>
      <c r="AG877" s="53"/>
      <c r="AH877" s="53"/>
      <c r="AI877" s="53"/>
      <c r="AJ877" s="53"/>
      <c r="AK877" s="53"/>
      <c r="AL877" s="53"/>
      <c r="AM877" s="54">
        <v>1075</v>
      </c>
    </row>
    <row r="878" spans="1:39" x14ac:dyDescent="0.25">
      <c r="A878" s="49" t="s">
        <v>2397</v>
      </c>
      <c r="B878" s="53" t="s">
        <v>2398</v>
      </c>
      <c r="C878" s="53"/>
      <c r="D878" s="53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  <c r="AA878" s="53"/>
      <c r="AB878" s="53"/>
      <c r="AC878" s="53"/>
      <c r="AD878" s="53"/>
      <c r="AE878" s="53"/>
      <c r="AF878" s="53"/>
      <c r="AG878" s="53"/>
      <c r="AH878" s="53"/>
      <c r="AI878" s="53"/>
      <c r="AJ878" s="53"/>
      <c r="AK878" s="53"/>
      <c r="AL878" s="53"/>
      <c r="AM878" s="54">
        <v>4600</v>
      </c>
    </row>
    <row r="879" spans="1:39" x14ac:dyDescent="0.25">
      <c r="A879" s="49" t="s">
        <v>2399</v>
      </c>
      <c r="B879" s="53" t="s">
        <v>2400</v>
      </c>
      <c r="C879" s="53"/>
      <c r="D879" s="53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  <c r="AA879" s="53"/>
      <c r="AB879" s="53"/>
      <c r="AC879" s="53"/>
      <c r="AD879" s="53"/>
      <c r="AE879" s="53"/>
      <c r="AF879" s="53"/>
      <c r="AG879" s="53"/>
      <c r="AH879" s="53"/>
      <c r="AI879" s="53"/>
      <c r="AJ879" s="53"/>
      <c r="AK879" s="53"/>
      <c r="AL879" s="53"/>
      <c r="AM879" s="54">
        <v>1955</v>
      </c>
    </row>
    <row r="880" spans="1:39" x14ac:dyDescent="0.25">
      <c r="A880" s="49" t="s">
        <v>1267</v>
      </c>
      <c r="B880" s="53" t="s">
        <v>1268</v>
      </c>
      <c r="C880" s="53"/>
      <c r="D880" s="53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  <c r="AA880" s="53"/>
      <c r="AB880" s="53"/>
      <c r="AC880" s="53"/>
      <c r="AD880" s="53"/>
      <c r="AE880" s="53"/>
      <c r="AF880" s="53"/>
      <c r="AG880" s="53"/>
      <c r="AH880" s="53"/>
      <c r="AI880" s="53"/>
      <c r="AJ880" s="53"/>
      <c r="AK880" s="53"/>
      <c r="AL880" s="53"/>
      <c r="AM880" s="54">
        <v>10</v>
      </c>
    </row>
    <row r="881" spans="1:39" x14ac:dyDescent="0.25">
      <c r="A881" s="49" t="s">
        <v>2401</v>
      </c>
      <c r="B881" s="53" t="s">
        <v>2402</v>
      </c>
      <c r="C881" s="53"/>
      <c r="D881" s="53"/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  <c r="AA881" s="53"/>
      <c r="AB881" s="53"/>
      <c r="AC881" s="53"/>
      <c r="AD881" s="53"/>
      <c r="AE881" s="53"/>
      <c r="AF881" s="53"/>
      <c r="AG881" s="53"/>
      <c r="AH881" s="53"/>
      <c r="AI881" s="53"/>
      <c r="AJ881" s="53"/>
      <c r="AK881" s="53"/>
      <c r="AL881" s="53"/>
      <c r="AM881" s="54">
        <v>151</v>
      </c>
    </row>
    <row r="882" spans="1:39" x14ac:dyDescent="0.25">
      <c r="A882" s="49" t="s">
        <v>4221</v>
      </c>
      <c r="B882" s="53" t="s">
        <v>4222</v>
      </c>
      <c r="C882" s="53"/>
      <c r="D882" s="53"/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  <c r="AA882" s="53"/>
      <c r="AB882" s="53"/>
      <c r="AC882" s="53"/>
      <c r="AD882" s="53"/>
      <c r="AE882" s="53"/>
      <c r="AF882" s="53"/>
      <c r="AG882" s="53"/>
      <c r="AH882" s="53"/>
      <c r="AI882" s="53"/>
      <c r="AJ882" s="53"/>
      <c r="AK882" s="53"/>
      <c r="AL882" s="53"/>
      <c r="AM882" s="54">
        <v>11</v>
      </c>
    </row>
    <row r="883" spans="1:39" x14ac:dyDescent="0.25">
      <c r="A883" s="49" t="s">
        <v>2403</v>
      </c>
      <c r="B883" s="53" t="s">
        <v>2404</v>
      </c>
      <c r="C883" s="53"/>
      <c r="D883" s="53"/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  <c r="AA883" s="53"/>
      <c r="AB883" s="53"/>
      <c r="AC883" s="53"/>
      <c r="AD883" s="53"/>
      <c r="AE883" s="53"/>
      <c r="AF883" s="53"/>
      <c r="AG883" s="53"/>
      <c r="AH883" s="53"/>
      <c r="AI883" s="53"/>
      <c r="AJ883" s="53"/>
      <c r="AK883" s="53"/>
      <c r="AL883" s="53"/>
      <c r="AM883" s="54">
        <v>98170</v>
      </c>
    </row>
    <row r="884" spans="1:39" x14ac:dyDescent="0.25">
      <c r="A884" s="49" t="s">
        <v>2405</v>
      </c>
      <c r="B884" s="53" t="s">
        <v>2406</v>
      </c>
      <c r="C884" s="53"/>
      <c r="D884" s="53"/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  <c r="AA884" s="53"/>
      <c r="AB884" s="53"/>
      <c r="AC884" s="53"/>
      <c r="AD884" s="53"/>
      <c r="AE884" s="53"/>
      <c r="AF884" s="53"/>
      <c r="AG884" s="53"/>
      <c r="AH884" s="53"/>
      <c r="AI884" s="53"/>
      <c r="AJ884" s="53"/>
      <c r="AK884" s="53"/>
      <c r="AL884" s="53"/>
      <c r="AM884" s="54">
        <v>98553</v>
      </c>
    </row>
    <row r="885" spans="1:39" x14ac:dyDescent="0.25">
      <c r="A885" s="49" t="s">
        <v>2407</v>
      </c>
      <c r="B885" s="53" t="s">
        <v>2408</v>
      </c>
      <c r="C885" s="53"/>
      <c r="D885" s="53"/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  <c r="AA885" s="53"/>
      <c r="AB885" s="53"/>
      <c r="AC885" s="53"/>
      <c r="AD885" s="53"/>
      <c r="AE885" s="53"/>
      <c r="AF885" s="53"/>
      <c r="AG885" s="53"/>
      <c r="AH885" s="53"/>
      <c r="AI885" s="53"/>
      <c r="AJ885" s="53"/>
      <c r="AK885" s="53"/>
      <c r="AL885" s="53"/>
      <c r="AM885" s="54">
        <v>98399</v>
      </c>
    </row>
    <row r="886" spans="1:39" x14ac:dyDescent="0.25">
      <c r="A886" s="49" t="s">
        <v>2409</v>
      </c>
      <c r="B886" s="53" t="s">
        <v>2410</v>
      </c>
      <c r="C886" s="53"/>
      <c r="D886" s="53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  <c r="AA886" s="53"/>
      <c r="AB886" s="53"/>
      <c r="AC886" s="53"/>
      <c r="AD886" s="53"/>
      <c r="AE886" s="53"/>
      <c r="AF886" s="53"/>
      <c r="AG886" s="53"/>
      <c r="AH886" s="53"/>
      <c r="AI886" s="53"/>
      <c r="AJ886" s="53"/>
      <c r="AK886" s="53"/>
      <c r="AL886" s="53"/>
      <c r="AM886" s="54">
        <v>290</v>
      </c>
    </row>
    <row r="887" spans="1:39" x14ac:dyDescent="0.25">
      <c r="A887" s="49" t="s">
        <v>1335</v>
      </c>
      <c r="B887" s="53" t="s">
        <v>1336</v>
      </c>
      <c r="C887" s="53"/>
      <c r="D887" s="53"/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  <c r="AA887" s="53"/>
      <c r="AB887" s="53"/>
      <c r="AC887" s="53"/>
      <c r="AD887" s="53"/>
      <c r="AE887" s="53"/>
      <c r="AF887" s="53"/>
      <c r="AG887" s="53"/>
      <c r="AH887" s="53"/>
      <c r="AI887" s="53"/>
      <c r="AJ887" s="53"/>
      <c r="AK887" s="53"/>
      <c r="AL887" s="53"/>
      <c r="AM887" s="54">
        <v>281915</v>
      </c>
    </row>
    <row r="888" spans="1:39" x14ac:dyDescent="0.25">
      <c r="A888" s="49" t="s">
        <v>2411</v>
      </c>
      <c r="B888" s="53" t="s">
        <v>2412</v>
      </c>
      <c r="C888" s="53"/>
      <c r="D888" s="53"/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  <c r="AA888" s="53"/>
      <c r="AB888" s="53"/>
      <c r="AC888" s="53"/>
      <c r="AD888" s="53"/>
      <c r="AE888" s="53"/>
      <c r="AF888" s="53"/>
      <c r="AG888" s="53"/>
      <c r="AH888" s="53"/>
      <c r="AI888" s="53"/>
      <c r="AJ888" s="53"/>
      <c r="AK888" s="53"/>
      <c r="AL888" s="53"/>
      <c r="AM888" s="54">
        <v>51</v>
      </c>
    </row>
    <row r="889" spans="1:39" x14ac:dyDescent="0.25">
      <c r="A889" s="49" t="s">
        <v>2413</v>
      </c>
      <c r="B889" s="53" t="s">
        <v>2414</v>
      </c>
      <c r="C889" s="53"/>
      <c r="D889" s="53"/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  <c r="AA889" s="53"/>
      <c r="AB889" s="53"/>
      <c r="AC889" s="53"/>
      <c r="AD889" s="53"/>
      <c r="AE889" s="53"/>
      <c r="AF889" s="53"/>
      <c r="AG889" s="53"/>
      <c r="AH889" s="53"/>
      <c r="AI889" s="53"/>
      <c r="AJ889" s="53"/>
      <c r="AK889" s="53"/>
      <c r="AL889" s="53"/>
      <c r="AM889" s="54">
        <v>31</v>
      </c>
    </row>
    <row r="890" spans="1:39" x14ac:dyDescent="0.25">
      <c r="A890" s="49" t="s">
        <v>1473</v>
      </c>
      <c r="B890" s="53" t="s">
        <v>1474</v>
      </c>
      <c r="C890" s="53"/>
      <c r="D890" s="53"/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  <c r="AA890" s="53"/>
      <c r="AB890" s="53"/>
      <c r="AC890" s="53"/>
      <c r="AD890" s="53"/>
      <c r="AE890" s="53"/>
      <c r="AF890" s="53"/>
      <c r="AG890" s="53"/>
      <c r="AH890" s="53"/>
      <c r="AI890" s="53"/>
      <c r="AJ890" s="53"/>
      <c r="AK890" s="53"/>
      <c r="AL890" s="53"/>
      <c r="AM890" s="54">
        <v>304000</v>
      </c>
    </row>
    <row r="891" spans="1:39" x14ac:dyDescent="0.25">
      <c r="A891" s="49" t="s">
        <v>2415</v>
      </c>
      <c r="B891" s="53" t="s">
        <v>2416</v>
      </c>
      <c r="C891" s="53"/>
      <c r="D891" s="53"/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  <c r="AA891" s="53"/>
      <c r="AB891" s="53"/>
      <c r="AC891" s="53"/>
      <c r="AD891" s="53"/>
      <c r="AE891" s="53"/>
      <c r="AF891" s="53"/>
      <c r="AG891" s="53"/>
      <c r="AH891" s="53"/>
      <c r="AI891" s="53"/>
      <c r="AJ891" s="53"/>
      <c r="AK891" s="53"/>
      <c r="AL891" s="53"/>
      <c r="AM891" s="54">
        <v>10754</v>
      </c>
    </row>
    <row r="892" spans="1:39" x14ac:dyDescent="0.25">
      <c r="A892" s="49" t="s">
        <v>2421</v>
      </c>
      <c r="B892" s="53" t="s">
        <v>2422</v>
      </c>
      <c r="C892" s="53"/>
      <c r="D892" s="53"/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  <c r="X892" s="53"/>
      <c r="Y892" s="53"/>
      <c r="Z892" s="53"/>
      <c r="AA892" s="53"/>
      <c r="AB892" s="53"/>
      <c r="AC892" s="53"/>
      <c r="AD892" s="53"/>
      <c r="AE892" s="53"/>
      <c r="AF892" s="53"/>
      <c r="AG892" s="53"/>
      <c r="AH892" s="53"/>
      <c r="AI892" s="53"/>
      <c r="AJ892" s="53"/>
      <c r="AK892" s="53"/>
      <c r="AL892" s="53"/>
      <c r="AM892" s="54">
        <v>29614</v>
      </c>
    </row>
    <row r="893" spans="1:39" x14ac:dyDescent="0.25">
      <c r="A893" s="49" t="s">
        <v>2425</v>
      </c>
      <c r="B893" s="53" t="s">
        <v>2426</v>
      </c>
      <c r="C893" s="53"/>
      <c r="D893" s="53"/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  <c r="X893" s="53"/>
      <c r="Y893" s="53"/>
      <c r="Z893" s="53"/>
      <c r="AA893" s="53"/>
      <c r="AB893" s="53"/>
      <c r="AC893" s="53"/>
      <c r="AD893" s="53"/>
      <c r="AE893" s="53"/>
      <c r="AF893" s="53"/>
      <c r="AG893" s="53"/>
      <c r="AH893" s="53"/>
      <c r="AI893" s="53"/>
      <c r="AJ893" s="53"/>
      <c r="AK893" s="53"/>
      <c r="AL893" s="53"/>
      <c r="AM893" s="54">
        <v>11402</v>
      </c>
    </row>
    <row r="894" spans="1:39" x14ac:dyDescent="0.25">
      <c r="A894" s="49" t="s">
        <v>3859</v>
      </c>
      <c r="B894" s="53" t="s">
        <v>3860</v>
      </c>
      <c r="C894" s="53"/>
      <c r="D894" s="53"/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  <c r="X894" s="53"/>
      <c r="Y894" s="53"/>
      <c r="Z894" s="53"/>
      <c r="AA894" s="53"/>
      <c r="AB894" s="53"/>
      <c r="AC894" s="53"/>
      <c r="AD894" s="53"/>
      <c r="AE894" s="53"/>
      <c r="AF894" s="53"/>
      <c r="AG894" s="53"/>
      <c r="AH894" s="53"/>
      <c r="AI894" s="53"/>
      <c r="AJ894" s="53"/>
      <c r="AK894" s="53"/>
      <c r="AL894" s="53"/>
      <c r="AM894" s="54">
        <v>61875</v>
      </c>
    </row>
    <row r="895" spans="1:39" x14ac:dyDescent="0.25">
      <c r="A895" s="49" t="s">
        <v>2427</v>
      </c>
      <c r="B895" s="53" t="s">
        <v>2428</v>
      </c>
      <c r="C895" s="53"/>
      <c r="D895" s="53"/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  <c r="AA895" s="53"/>
      <c r="AB895" s="53"/>
      <c r="AC895" s="53"/>
      <c r="AD895" s="53"/>
      <c r="AE895" s="53"/>
      <c r="AF895" s="53"/>
      <c r="AG895" s="53"/>
      <c r="AH895" s="53"/>
      <c r="AI895" s="53"/>
      <c r="AJ895" s="53"/>
      <c r="AK895" s="53"/>
      <c r="AL895" s="53"/>
      <c r="AM895" s="54">
        <v>2</v>
      </c>
    </row>
    <row r="896" spans="1:39" x14ac:dyDescent="0.25">
      <c r="A896" s="49" t="s">
        <v>1079</v>
      </c>
      <c r="B896" s="53" t="s">
        <v>1080</v>
      </c>
      <c r="C896" s="53"/>
      <c r="D896" s="53"/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  <c r="X896" s="53"/>
      <c r="Y896" s="53"/>
      <c r="Z896" s="53"/>
      <c r="AA896" s="53"/>
      <c r="AB896" s="53"/>
      <c r="AC896" s="53"/>
      <c r="AD896" s="53"/>
      <c r="AE896" s="53"/>
      <c r="AF896" s="53"/>
      <c r="AG896" s="53"/>
      <c r="AH896" s="53"/>
      <c r="AI896" s="53"/>
      <c r="AJ896" s="53"/>
      <c r="AK896" s="53"/>
      <c r="AL896" s="53"/>
      <c r="AM896" s="54">
        <v>61832</v>
      </c>
    </row>
    <row r="897" spans="1:39" x14ac:dyDescent="0.25">
      <c r="A897" s="49" t="s">
        <v>747</v>
      </c>
      <c r="B897" s="53" t="s">
        <v>748</v>
      </c>
      <c r="C897" s="53"/>
      <c r="D897" s="53"/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  <c r="X897" s="53"/>
      <c r="Y897" s="53"/>
      <c r="Z897" s="53"/>
      <c r="AA897" s="53"/>
      <c r="AB897" s="53"/>
      <c r="AC897" s="53"/>
      <c r="AD897" s="53"/>
      <c r="AE897" s="53"/>
      <c r="AF897" s="53"/>
      <c r="AG897" s="53"/>
      <c r="AH897" s="53"/>
      <c r="AI897" s="53"/>
      <c r="AJ897" s="53"/>
      <c r="AK897" s="53"/>
      <c r="AL897" s="53"/>
      <c r="AM897" s="54">
        <v>65</v>
      </c>
    </row>
    <row r="898" spans="1:39" x14ac:dyDescent="0.25">
      <c r="A898" s="49" t="s">
        <v>745</v>
      </c>
      <c r="B898" s="53" t="s">
        <v>746</v>
      </c>
      <c r="C898" s="53"/>
      <c r="D898" s="53"/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  <c r="X898" s="53"/>
      <c r="Y898" s="53"/>
      <c r="Z898" s="53"/>
      <c r="AA898" s="53"/>
      <c r="AB898" s="53"/>
      <c r="AC898" s="53"/>
      <c r="AD898" s="53"/>
      <c r="AE898" s="53"/>
      <c r="AF898" s="53"/>
      <c r="AG898" s="53"/>
      <c r="AH898" s="53"/>
      <c r="AI898" s="53"/>
      <c r="AJ898" s="53"/>
      <c r="AK898" s="53"/>
      <c r="AL898" s="53"/>
      <c r="AM898" s="54">
        <v>105</v>
      </c>
    </row>
    <row r="899" spans="1:39" x14ac:dyDescent="0.25">
      <c r="A899" s="49" t="s">
        <v>488</v>
      </c>
      <c r="B899" s="53" t="s">
        <v>489</v>
      </c>
      <c r="C899" s="53"/>
      <c r="D899" s="53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  <c r="AA899" s="53"/>
      <c r="AB899" s="53"/>
      <c r="AC899" s="53"/>
      <c r="AD899" s="53"/>
      <c r="AE899" s="53"/>
      <c r="AF899" s="53"/>
      <c r="AG899" s="53"/>
      <c r="AH899" s="53"/>
      <c r="AI899" s="53"/>
      <c r="AJ899" s="53"/>
      <c r="AK899" s="53"/>
      <c r="AL899" s="53"/>
      <c r="AM899" s="54">
        <v>3181</v>
      </c>
    </row>
    <row r="900" spans="1:39" x14ac:dyDescent="0.25">
      <c r="A900" s="49" t="s">
        <v>881</v>
      </c>
      <c r="B900" s="53" t="s">
        <v>882</v>
      </c>
      <c r="C900" s="53"/>
      <c r="D900" s="53"/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  <c r="AA900" s="53"/>
      <c r="AB900" s="53"/>
      <c r="AC900" s="53"/>
      <c r="AD900" s="53"/>
      <c r="AE900" s="53"/>
      <c r="AF900" s="53"/>
      <c r="AG900" s="53"/>
      <c r="AH900" s="53"/>
      <c r="AI900" s="53"/>
      <c r="AJ900" s="53"/>
      <c r="AK900" s="53"/>
      <c r="AL900" s="53"/>
      <c r="AM900" s="54">
        <v>1033</v>
      </c>
    </row>
    <row r="901" spans="1:39" x14ac:dyDescent="0.25">
      <c r="A901" s="49" t="s">
        <v>502</v>
      </c>
      <c r="B901" s="53" t="s">
        <v>503</v>
      </c>
      <c r="C901" s="53"/>
      <c r="D901" s="53"/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  <c r="AA901" s="53"/>
      <c r="AB901" s="53"/>
      <c r="AC901" s="53"/>
      <c r="AD901" s="53"/>
      <c r="AE901" s="53"/>
      <c r="AF901" s="53"/>
      <c r="AG901" s="53"/>
      <c r="AH901" s="53"/>
      <c r="AI901" s="53"/>
      <c r="AJ901" s="53"/>
      <c r="AK901" s="53"/>
      <c r="AL901" s="53"/>
      <c r="AM901" s="54">
        <v>22</v>
      </c>
    </row>
    <row r="902" spans="1:39" x14ac:dyDescent="0.25">
      <c r="A902" s="49" t="s">
        <v>504</v>
      </c>
      <c r="B902" s="53" t="s">
        <v>505</v>
      </c>
      <c r="C902" s="53"/>
      <c r="D902" s="53"/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  <c r="X902" s="53"/>
      <c r="Y902" s="53"/>
      <c r="Z902" s="53"/>
      <c r="AA902" s="53"/>
      <c r="AB902" s="53"/>
      <c r="AC902" s="53"/>
      <c r="AD902" s="53"/>
      <c r="AE902" s="53"/>
      <c r="AF902" s="53"/>
      <c r="AG902" s="53"/>
      <c r="AH902" s="53"/>
      <c r="AI902" s="53"/>
      <c r="AJ902" s="53"/>
      <c r="AK902" s="53"/>
      <c r="AL902" s="53"/>
      <c r="AM902" s="54">
        <v>20</v>
      </c>
    </row>
    <row r="903" spans="1:39" x14ac:dyDescent="0.25">
      <c r="A903" s="49" t="s">
        <v>687</v>
      </c>
      <c r="B903" s="53" t="s">
        <v>688</v>
      </c>
      <c r="C903" s="53"/>
      <c r="D903" s="53"/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  <c r="X903" s="53"/>
      <c r="Y903" s="53"/>
      <c r="Z903" s="53"/>
      <c r="AA903" s="53"/>
      <c r="AB903" s="53"/>
      <c r="AC903" s="53"/>
      <c r="AD903" s="53"/>
      <c r="AE903" s="53"/>
      <c r="AF903" s="53"/>
      <c r="AG903" s="53"/>
      <c r="AH903" s="53"/>
      <c r="AI903" s="53"/>
      <c r="AJ903" s="53"/>
      <c r="AK903" s="53"/>
      <c r="AL903" s="53"/>
      <c r="AM903" s="54">
        <v>10</v>
      </c>
    </row>
    <row r="904" spans="1:39" x14ac:dyDescent="0.25">
      <c r="A904" s="49" t="s">
        <v>3737</v>
      </c>
      <c r="B904" s="53" t="s">
        <v>3738</v>
      </c>
      <c r="C904" s="53"/>
      <c r="D904" s="53"/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  <c r="X904" s="53"/>
      <c r="Y904" s="53"/>
      <c r="Z904" s="53"/>
      <c r="AA904" s="53"/>
      <c r="AB904" s="53"/>
      <c r="AC904" s="53"/>
      <c r="AD904" s="53"/>
      <c r="AE904" s="53"/>
      <c r="AF904" s="53"/>
      <c r="AG904" s="53"/>
      <c r="AH904" s="53"/>
      <c r="AI904" s="53"/>
      <c r="AJ904" s="53"/>
      <c r="AK904" s="53"/>
      <c r="AL904" s="53"/>
      <c r="AM904" s="54">
        <v>5336</v>
      </c>
    </row>
    <row r="905" spans="1:39" x14ac:dyDescent="0.25">
      <c r="A905" s="49" t="s">
        <v>3739</v>
      </c>
      <c r="B905" s="53" t="s">
        <v>3740</v>
      </c>
      <c r="C905" s="53"/>
      <c r="D905" s="53"/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  <c r="X905" s="53"/>
      <c r="Y905" s="53"/>
      <c r="Z905" s="53"/>
      <c r="AA905" s="53"/>
      <c r="AB905" s="53"/>
      <c r="AC905" s="53"/>
      <c r="AD905" s="53"/>
      <c r="AE905" s="53"/>
      <c r="AF905" s="53"/>
      <c r="AG905" s="53"/>
      <c r="AH905" s="53"/>
      <c r="AI905" s="53"/>
      <c r="AJ905" s="53"/>
      <c r="AK905" s="53"/>
      <c r="AL905" s="53"/>
      <c r="AM905" s="54">
        <v>49276</v>
      </c>
    </row>
    <row r="906" spans="1:39" x14ac:dyDescent="0.25">
      <c r="A906" s="49" t="s">
        <v>3741</v>
      </c>
      <c r="B906" s="53" t="s">
        <v>3742</v>
      </c>
      <c r="C906" s="53"/>
      <c r="D906" s="53"/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3"/>
      <c r="V906" s="53"/>
      <c r="W906" s="53"/>
      <c r="X906" s="53"/>
      <c r="Y906" s="53"/>
      <c r="Z906" s="53"/>
      <c r="AA906" s="53"/>
      <c r="AB906" s="53"/>
      <c r="AC906" s="53"/>
      <c r="AD906" s="53"/>
      <c r="AE906" s="53"/>
      <c r="AF906" s="53"/>
      <c r="AG906" s="53"/>
      <c r="AH906" s="53"/>
      <c r="AI906" s="53"/>
      <c r="AJ906" s="53"/>
      <c r="AK906" s="53"/>
      <c r="AL906" s="53"/>
      <c r="AM906" s="54">
        <v>10412</v>
      </c>
    </row>
    <row r="907" spans="1:39" x14ac:dyDescent="0.25">
      <c r="A907" s="49" t="s">
        <v>1359</v>
      </c>
      <c r="B907" s="53" t="s">
        <v>1360</v>
      </c>
      <c r="C907" s="53"/>
      <c r="D907" s="53"/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3"/>
      <c r="V907" s="53"/>
      <c r="W907" s="53"/>
      <c r="X907" s="53"/>
      <c r="Y907" s="53"/>
      <c r="Z907" s="53"/>
      <c r="AA907" s="53"/>
      <c r="AB907" s="53"/>
      <c r="AC907" s="53"/>
      <c r="AD907" s="53"/>
      <c r="AE907" s="53"/>
      <c r="AF907" s="53"/>
      <c r="AG907" s="53"/>
      <c r="AH907" s="53"/>
      <c r="AI907" s="53"/>
      <c r="AJ907" s="53"/>
      <c r="AK907" s="53"/>
      <c r="AL907" s="53"/>
      <c r="AM907" s="54">
        <v>4512</v>
      </c>
    </row>
    <row r="908" spans="1:39" x14ac:dyDescent="0.25">
      <c r="A908" s="49" t="s">
        <v>1361</v>
      </c>
      <c r="B908" s="53" t="s">
        <v>1362</v>
      </c>
      <c r="C908" s="53"/>
      <c r="D908" s="53"/>
      <c r="E908" s="53"/>
      <c r="F908" s="53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3"/>
      <c r="V908" s="53"/>
      <c r="W908" s="53"/>
      <c r="X908" s="53"/>
      <c r="Y908" s="53"/>
      <c r="Z908" s="53"/>
      <c r="AA908" s="53"/>
      <c r="AB908" s="53"/>
      <c r="AC908" s="53"/>
      <c r="AD908" s="53"/>
      <c r="AE908" s="53"/>
      <c r="AF908" s="53"/>
      <c r="AG908" s="53"/>
      <c r="AH908" s="53"/>
      <c r="AI908" s="53"/>
      <c r="AJ908" s="53"/>
      <c r="AK908" s="53"/>
      <c r="AL908" s="53"/>
      <c r="AM908" s="54">
        <v>4380</v>
      </c>
    </row>
    <row r="909" spans="1:39" x14ac:dyDescent="0.25">
      <c r="A909" s="49" t="s">
        <v>2429</v>
      </c>
      <c r="B909" s="53" t="s">
        <v>2430</v>
      </c>
      <c r="C909" s="53"/>
      <c r="D909" s="53"/>
      <c r="E909" s="53"/>
      <c r="F909" s="53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3"/>
      <c r="V909" s="53"/>
      <c r="W909" s="53"/>
      <c r="X909" s="53"/>
      <c r="Y909" s="53"/>
      <c r="Z909" s="53"/>
      <c r="AA909" s="53"/>
      <c r="AB909" s="53"/>
      <c r="AC909" s="53"/>
      <c r="AD909" s="53"/>
      <c r="AE909" s="53"/>
      <c r="AF909" s="53"/>
      <c r="AG909" s="53"/>
      <c r="AH909" s="53"/>
      <c r="AI909" s="53"/>
      <c r="AJ909" s="53"/>
      <c r="AK909" s="53"/>
      <c r="AL909" s="53"/>
      <c r="AM909" s="54">
        <v>999</v>
      </c>
    </row>
    <row r="910" spans="1:39" x14ac:dyDescent="0.25">
      <c r="A910" s="49" t="s">
        <v>3743</v>
      </c>
      <c r="B910" s="53" t="s">
        <v>3996</v>
      </c>
      <c r="C910" s="53"/>
      <c r="D910" s="53"/>
      <c r="E910" s="53"/>
      <c r="F910" s="53"/>
      <c r="G910" s="53"/>
      <c r="H910" s="53"/>
      <c r="I910" s="53"/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  <c r="U910" s="53"/>
      <c r="V910" s="53"/>
      <c r="W910" s="53"/>
      <c r="X910" s="53"/>
      <c r="Y910" s="53"/>
      <c r="Z910" s="53"/>
      <c r="AA910" s="53"/>
      <c r="AB910" s="53"/>
      <c r="AC910" s="53"/>
      <c r="AD910" s="53"/>
      <c r="AE910" s="53"/>
      <c r="AF910" s="53"/>
      <c r="AG910" s="53"/>
      <c r="AH910" s="53"/>
      <c r="AI910" s="53"/>
      <c r="AJ910" s="53"/>
      <c r="AK910" s="53"/>
      <c r="AL910" s="53"/>
      <c r="AM910" s="54">
        <v>6635</v>
      </c>
    </row>
    <row r="911" spans="1:39" x14ac:dyDescent="0.25">
      <c r="A911" s="49" t="s">
        <v>1445</v>
      </c>
      <c r="B911" s="53" t="s">
        <v>439</v>
      </c>
      <c r="C911" s="53"/>
      <c r="D911" s="53"/>
      <c r="E911" s="53"/>
      <c r="F911" s="53"/>
      <c r="G911" s="53"/>
      <c r="H911" s="53"/>
      <c r="I911" s="53"/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  <c r="U911" s="53"/>
      <c r="V911" s="53"/>
      <c r="W911" s="53"/>
      <c r="X911" s="53"/>
      <c r="Y911" s="53"/>
      <c r="Z911" s="53"/>
      <c r="AA911" s="53"/>
      <c r="AB911" s="53"/>
      <c r="AC911" s="53"/>
      <c r="AD911" s="53"/>
      <c r="AE911" s="53"/>
      <c r="AF911" s="53"/>
      <c r="AG911" s="53"/>
      <c r="AH911" s="53"/>
      <c r="AI911" s="53"/>
      <c r="AJ911" s="53"/>
      <c r="AK911" s="53"/>
      <c r="AL911" s="53"/>
      <c r="AM911" s="54">
        <v>2</v>
      </c>
    </row>
    <row r="912" spans="1:39" x14ac:dyDescent="0.25">
      <c r="A912" s="49" t="s">
        <v>2419</v>
      </c>
      <c r="B912" s="53" t="s">
        <v>3955</v>
      </c>
      <c r="C912" s="53"/>
      <c r="D912" s="53"/>
      <c r="E912" s="53"/>
      <c r="F912" s="53"/>
      <c r="G912" s="53"/>
      <c r="H912" s="53"/>
      <c r="I912" s="53"/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  <c r="U912" s="53"/>
      <c r="V912" s="53"/>
      <c r="W912" s="53"/>
      <c r="X912" s="53"/>
      <c r="Y912" s="53"/>
      <c r="Z912" s="53"/>
      <c r="AA912" s="53"/>
      <c r="AB912" s="53"/>
      <c r="AC912" s="53"/>
      <c r="AD912" s="53"/>
      <c r="AE912" s="53"/>
      <c r="AF912" s="53"/>
      <c r="AG912" s="53"/>
      <c r="AH912" s="53"/>
      <c r="AI912" s="53"/>
      <c r="AJ912" s="53"/>
      <c r="AK912" s="53"/>
      <c r="AL912" s="53"/>
      <c r="AM912" s="54">
        <v>733</v>
      </c>
    </row>
    <row r="913" spans="1:39" x14ac:dyDescent="0.25">
      <c r="A913" s="49" t="s">
        <v>3963</v>
      </c>
      <c r="B913" s="53" t="s">
        <v>3964</v>
      </c>
      <c r="C913" s="53"/>
      <c r="D913" s="53"/>
      <c r="E913" s="53"/>
      <c r="F913" s="53"/>
      <c r="G913" s="53"/>
      <c r="H913" s="53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  <c r="U913" s="53"/>
      <c r="V913" s="53"/>
      <c r="W913" s="53"/>
      <c r="X913" s="53"/>
      <c r="Y913" s="53"/>
      <c r="Z913" s="53"/>
      <c r="AA913" s="53"/>
      <c r="AB913" s="53"/>
      <c r="AC913" s="53"/>
      <c r="AD913" s="53"/>
      <c r="AE913" s="53"/>
      <c r="AF913" s="53"/>
      <c r="AG913" s="53"/>
      <c r="AH913" s="53"/>
      <c r="AI913" s="53"/>
      <c r="AJ913" s="53"/>
      <c r="AK913" s="53"/>
      <c r="AL913" s="53"/>
      <c r="AM913" s="54">
        <v>7620</v>
      </c>
    </row>
    <row r="914" spans="1:39" x14ac:dyDescent="0.25">
      <c r="A914" s="49" t="s">
        <v>2431</v>
      </c>
      <c r="B914" s="53" t="s">
        <v>2432</v>
      </c>
      <c r="C914" s="53"/>
      <c r="D914" s="53"/>
      <c r="E914" s="53"/>
      <c r="F914" s="53"/>
      <c r="G914" s="53"/>
      <c r="H914" s="53"/>
      <c r="I914" s="53"/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  <c r="U914" s="53"/>
      <c r="V914" s="53"/>
      <c r="W914" s="53"/>
      <c r="X914" s="53"/>
      <c r="Y914" s="53"/>
      <c r="Z914" s="53"/>
      <c r="AA914" s="53"/>
      <c r="AB914" s="53"/>
      <c r="AC914" s="53"/>
      <c r="AD914" s="53"/>
      <c r="AE914" s="53"/>
      <c r="AF914" s="53"/>
      <c r="AG914" s="53"/>
      <c r="AH914" s="53"/>
      <c r="AI914" s="53"/>
      <c r="AJ914" s="53"/>
      <c r="AK914" s="53"/>
      <c r="AL914" s="53"/>
      <c r="AM914" s="54">
        <v>1663</v>
      </c>
    </row>
    <row r="915" spans="1:39" x14ac:dyDescent="0.25">
      <c r="A915" s="49" t="s">
        <v>2433</v>
      </c>
      <c r="B915" s="53" t="s">
        <v>2434</v>
      </c>
      <c r="C915" s="53"/>
      <c r="D915" s="53"/>
      <c r="E915" s="53"/>
      <c r="F915" s="53"/>
      <c r="G915" s="53"/>
      <c r="H915" s="53"/>
      <c r="I915" s="53"/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  <c r="U915" s="53"/>
      <c r="V915" s="53"/>
      <c r="W915" s="53"/>
      <c r="X915" s="53"/>
      <c r="Y915" s="53"/>
      <c r="Z915" s="53"/>
      <c r="AA915" s="53"/>
      <c r="AB915" s="53"/>
      <c r="AC915" s="53"/>
      <c r="AD915" s="53"/>
      <c r="AE915" s="53"/>
      <c r="AF915" s="53"/>
      <c r="AG915" s="53"/>
      <c r="AH915" s="53"/>
      <c r="AI915" s="53"/>
      <c r="AJ915" s="53"/>
      <c r="AK915" s="53"/>
      <c r="AL915" s="53"/>
      <c r="AM915" s="54">
        <v>3995</v>
      </c>
    </row>
    <row r="916" spans="1:39" x14ac:dyDescent="0.25">
      <c r="A916" s="49" t="s">
        <v>2435</v>
      </c>
      <c r="B916" s="53" t="s">
        <v>2436</v>
      </c>
      <c r="C916" s="53"/>
      <c r="D916" s="53"/>
      <c r="E916" s="53"/>
      <c r="F916" s="53"/>
      <c r="G916" s="53"/>
      <c r="H916" s="53"/>
      <c r="I916" s="53"/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  <c r="U916" s="53"/>
      <c r="V916" s="53"/>
      <c r="W916" s="53"/>
      <c r="X916" s="53"/>
      <c r="Y916" s="53"/>
      <c r="Z916" s="53"/>
      <c r="AA916" s="53"/>
      <c r="AB916" s="53"/>
      <c r="AC916" s="53"/>
      <c r="AD916" s="53"/>
      <c r="AE916" s="53"/>
      <c r="AF916" s="53"/>
      <c r="AG916" s="53"/>
      <c r="AH916" s="53"/>
      <c r="AI916" s="53"/>
      <c r="AJ916" s="53"/>
      <c r="AK916" s="53"/>
      <c r="AL916" s="53"/>
      <c r="AM916" s="54">
        <v>1975</v>
      </c>
    </row>
    <row r="917" spans="1:39" x14ac:dyDescent="0.25">
      <c r="A917" s="49" t="s">
        <v>3971</v>
      </c>
      <c r="B917" s="53" t="s">
        <v>3972</v>
      </c>
      <c r="C917" s="53"/>
      <c r="D917" s="53"/>
      <c r="E917" s="53"/>
      <c r="F917" s="53"/>
      <c r="G917" s="53"/>
      <c r="H917" s="53"/>
      <c r="I917" s="53"/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  <c r="U917" s="53"/>
      <c r="V917" s="53"/>
      <c r="W917" s="53"/>
      <c r="X917" s="53"/>
      <c r="Y917" s="53"/>
      <c r="Z917" s="53"/>
      <c r="AA917" s="53"/>
      <c r="AB917" s="53"/>
      <c r="AC917" s="53"/>
      <c r="AD917" s="53"/>
      <c r="AE917" s="53"/>
      <c r="AF917" s="53"/>
      <c r="AG917" s="53"/>
      <c r="AH917" s="53"/>
      <c r="AI917" s="53"/>
      <c r="AJ917" s="53"/>
      <c r="AK917" s="53"/>
      <c r="AL917" s="53"/>
      <c r="AM917" s="54">
        <v>3356</v>
      </c>
    </row>
    <row r="918" spans="1:39" x14ac:dyDescent="0.25">
      <c r="A918" s="49" t="s">
        <v>2437</v>
      </c>
      <c r="B918" s="53" t="s">
        <v>2438</v>
      </c>
      <c r="C918" s="53"/>
      <c r="D918" s="53"/>
      <c r="E918" s="53"/>
      <c r="F918" s="53"/>
      <c r="G918" s="53"/>
      <c r="H918" s="53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  <c r="U918" s="53"/>
      <c r="V918" s="53"/>
      <c r="W918" s="53"/>
      <c r="X918" s="53"/>
      <c r="Y918" s="53"/>
      <c r="Z918" s="53"/>
      <c r="AA918" s="53"/>
      <c r="AB918" s="53"/>
      <c r="AC918" s="53"/>
      <c r="AD918" s="53"/>
      <c r="AE918" s="53"/>
      <c r="AF918" s="53"/>
      <c r="AG918" s="53"/>
      <c r="AH918" s="53"/>
      <c r="AI918" s="53"/>
      <c r="AJ918" s="53"/>
      <c r="AK918" s="53"/>
      <c r="AL918" s="53"/>
      <c r="AM918" s="54">
        <v>1146</v>
      </c>
    </row>
    <row r="919" spans="1:39" x14ac:dyDescent="0.25">
      <c r="A919" s="49" t="s">
        <v>3745</v>
      </c>
      <c r="B919" s="53" t="s">
        <v>3746</v>
      </c>
      <c r="C919" s="53"/>
      <c r="D919" s="53"/>
      <c r="E919" s="53"/>
      <c r="F919" s="53"/>
      <c r="G919" s="53"/>
      <c r="H919" s="53"/>
      <c r="I919" s="53"/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  <c r="U919" s="53"/>
      <c r="V919" s="53"/>
      <c r="W919" s="53"/>
      <c r="X919" s="53"/>
      <c r="Y919" s="53"/>
      <c r="Z919" s="53"/>
      <c r="AA919" s="53"/>
      <c r="AB919" s="53"/>
      <c r="AC919" s="53"/>
      <c r="AD919" s="53"/>
      <c r="AE919" s="53"/>
      <c r="AF919" s="53"/>
      <c r="AG919" s="53"/>
      <c r="AH919" s="53"/>
      <c r="AI919" s="53"/>
      <c r="AJ919" s="53"/>
      <c r="AK919" s="53"/>
      <c r="AL919" s="53"/>
      <c r="AM919" s="54">
        <v>6338</v>
      </c>
    </row>
    <row r="920" spans="1:39" x14ac:dyDescent="0.25">
      <c r="A920" s="49" t="s">
        <v>2439</v>
      </c>
      <c r="B920" s="53" t="s">
        <v>2440</v>
      </c>
      <c r="C920" s="53"/>
      <c r="D920" s="53"/>
      <c r="E920" s="53"/>
      <c r="F920" s="53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3"/>
      <c r="V920" s="53"/>
      <c r="W920" s="53"/>
      <c r="X920" s="53"/>
      <c r="Y920" s="53"/>
      <c r="Z920" s="53"/>
      <c r="AA920" s="53"/>
      <c r="AB920" s="53"/>
      <c r="AC920" s="53"/>
      <c r="AD920" s="53"/>
      <c r="AE920" s="53"/>
      <c r="AF920" s="53"/>
      <c r="AG920" s="53"/>
      <c r="AH920" s="53"/>
      <c r="AI920" s="53"/>
      <c r="AJ920" s="53"/>
      <c r="AK920" s="53"/>
      <c r="AL920" s="53"/>
      <c r="AM920" s="54">
        <v>3531</v>
      </c>
    </row>
    <row r="921" spans="1:39" x14ac:dyDescent="0.25">
      <c r="A921" s="49" t="s">
        <v>2441</v>
      </c>
      <c r="B921" s="53" t="s">
        <v>2442</v>
      </c>
      <c r="C921" s="53"/>
      <c r="D921" s="53"/>
      <c r="E921" s="53"/>
      <c r="F921" s="53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3"/>
      <c r="V921" s="53"/>
      <c r="W921" s="53"/>
      <c r="X921" s="53"/>
      <c r="Y921" s="53"/>
      <c r="Z921" s="53"/>
      <c r="AA921" s="53"/>
      <c r="AB921" s="53"/>
      <c r="AC921" s="53"/>
      <c r="AD921" s="53"/>
      <c r="AE921" s="53"/>
      <c r="AF921" s="53"/>
      <c r="AG921" s="53"/>
      <c r="AH921" s="53"/>
      <c r="AI921" s="53"/>
      <c r="AJ921" s="53"/>
      <c r="AK921" s="53"/>
      <c r="AL921" s="53"/>
      <c r="AM921" s="54">
        <v>1704</v>
      </c>
    </row>
    <row r="922" spans="1:39" x14ac:dyDescent="0.25">
      <c r="A922" s="49" t="s">
        <v>2443</v>
      </c>
      <c r="B922" s="53" t="s">
        <v>2444</v>
      </c>
      <c r="C922" s="53"/>
      <c r="D922" s="53"/>
      <c r="E922" s="53"/>
      <c r="F922" s="53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3"/>
      <c r="V922" s="53"/>
      <c r="W922" s="53"/>
      <c r="X922" s="53"/>
      <c r="Y922" s="53"/>
      <c r="Z922" s="53"/>
      <c r="AA922" s="53"/>
      <c r="AB922" s="53"/>
      <c r="AC922" s="53"/>
      <c r="AD922" s="53"/>
      <c r="AE922" s="53"/>
      <c r="AF922" s="53"/>
      <c r="AG922" s="53"/>
      <c r="AH922" s="53"/>
      <c r="AI922" s="53"/>
      <c r="AJ922" s="53"/>
      <c r="AK922" s="53"/>
      <c r="AL922" s="53"/>
      <c r="AM922" s="54">
        <v>2857</v>
      </c>
    </row>
    <row r="923" spans="1:39" x14ac:dyDescent="0.25">
      <c r="A923" s="49" t="s">
        <v>2445</v>
      </c>
      <c r="B923" s="53" t="s">
        <v>2446</v>
      </c>
      <c r="C923" s="53"/>
      <c r="D923" s="53"/>
      <c r="E923" s="53"/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  <c r="X923" s="53"/>
      <c r="Y923" s="53"/>
      <c r="Z923" s="53"/>
      <c r="AA923" s="53"/>
      <c r="AB923" s="53"/>
      <c r="AC923" s="53"/>
      <c r="AD923" s="53"/>
      <c r="AE923" s="53"/>
      <c r="AF923" s="53"/>
      <c r="AG923" s="53"/>
      <c r="AH923" s="53"/>
      <c r="AI923" s="53"/>
      <c r="AJ923" s="53"/>
      <c r="AK923" s="53"/>
      <c r="AL923" s="53"/>
      <c r="AM923" s="54">
        <v>982</v>
      </c>
    </row>
    <row r="924" spans="1:39" x14ac:dyDescent="0.25">
      <c r="A924" s="49" t="s">
        <v>2447</v>
      </c>
      <c r="B924" s="53" t="s">
        <v>2448</v>
      </c>
      <c r="C924" s="53"/>
      <c r="D924" s="53"/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X924" s="53"/>
      <c r="Y924" s="53"/>
      <c r="Z924" s="53"/>
      <c r="AA924" s="53"/>
      <c r="AB924" s="53"/>
      <c r="AC924" s="53"/>
      <c r="AD924" s="53"/>
      <c r="AE924" s="53"/>
      <c r="AF924" s="53"/>
      <c r="AG924" s="53"/>
      <c r="AH924" s="53"/>
      <c r="AI924" s="53"/>
      <c r="AJ924" s="53"/>
      <c r="AK924" s="53"/>
      <c r="AL924" s="53"/>
      <c r="AM924" s="54">
        <v>4107</v>
      </c>
    </row>
    <row r="925" spans="1:39" x14ac:dyDescent="0.25">
      <c r="A925" s="49" t="s">
        <v>3749</v>
      </c>
      <c r="B925" s="53" t="s">
        <v>3750</v>
      </c>
      <c r="C925" s="53"/>
      <c r="D925" s="53"/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X925" s="53"/>
      <c r="Y925" s="53"/>
      <c r="Z925" s="53"/>
      <c r="AA925" s="53"/>
      <c r="AB925" s="53"/>
      <c r="AC925" s="53"/>
      <c r="AD925" s="53"/>
      <c r="AE925" s="53"/>
      <c r="AF925" s="53"/>
      <c r="AG925" s="53"/>
      <c r="AH925" s="53"/>
      <c r="AI925" s="53"/>
      <c r="AJ925" s="53"/>
      <c r="AK925" s="53"/>
      <c r="AL925" s="53"/>
      <c r="AM925" s="54">
        <v>229</v>
      </c>
    </row>
    <row r="926" spans="1:39" x14ac:dyDescent="0.25">
      <c r="A926" s="49" t="s">
        <v>3957</v>
      </c>
      <c r="B926" s="53" t="s">
        <v>3958</v>
      </c>
      <c r="C926" s="53"/>
      <c r="D926" s="53"/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  <c r="X926" s="53"/>
      <c r="Y926" s="53"/>
      <c r="Z926" s="53"/>
      <c r="AA926" s="53"/>
      <c r="AB926" s="53"/>
      <c r="AC926" s="53"/>
      <c r="AD926" s="53"/>
      <c r="AE926" s="53"/>
      <c r="AF926" s="53"/>
      <c r="AG926" s="53"/>
      <c r="AH926" s="53"/>
      <c r="AI926" s="53"/>
      <c r="AJ926" s="53"/>
      <c r="AK926" s="53"/>
      <c r="AL926" s="53"/>
      <c r="AM926" s="54">
        <v>168</v>
      </c>
    </row>
    <row r="927" spans="1:39" x14ac:dyDescent="0.25">
      <c r="A927" s="49" t="s">
        <v>3969</v>
      </c>
      <c r="B927" s="53" t="s">
        <v>3970</v>
      </c>
      <c r="C927" s="53"/>
      <c r="D927" s="53"/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  <c r="X927" s="53"/>
      <c r="Y927" s="53"/>
      <c r="Z927" s="53"/>
      <c r="AA927" s="53"/>
      <c r="AB927" s="53"/>
      <c r="AC927" s="53"/>
      <c r="AD927" s="53"/>
      <c r="AE927" s="53"/>
      <c r="AF927" s="53"/>
      <c r="AG927" s="53"/>
      <c r="AH927" s="53"/>
      <c r="AI927" s="53"/>
      <c r="AJ927" s="53"/>
      <c r="AK927" s="53"/>
      <c r="AL927" s="53"/>
      <c r="AM927" s="54">
        <v>231</v>
      </c>
    </row>
    <row r="928" spans="1:39" x14ac:dyDescent="0.25">
      <c r="A928" s="49" t="s">
        <v>3965</v>
      </c>
      <c r="B928" s="53" t="s">
        <v>3966</v>
      </c>
      <c r="C928" s="53"/>
      <c r="D928" s="53"/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  <c r="X928" s="53"/>
      <c r="Y928" s="53"/>
      <c r="Z928" s="53"/>
      <c r="AA928" s="53"/>
      <c r="AB928" s="53"/>
      <c r="AC928" s="53"/>
      <c r="AD928" s="53"/>
      <c r="AE928" s="53"/>
      <c r="AF928" s="53"/>
      <c r="AG928" s="53"/>
      <c r="AH928" s="53"/>
      <c r="AI928" s="53"/>
      <c r="AJ928" s="53"/>
      <c r="AK928" s="53"/>
      <c r="AL928" s="53"/>
      <c r="AM928" s="54">
        <v>1476</v>
      </c>
    </row>
    <row r="929" spans="1:39" x14ac:dyDescent="0.25">
      <c r="A929" s="49" t="s">
        <v>3959</v>
      </c>
      <c r="B929" s="53" t="s">
        <v>3960</v>
      </c>
      <c r="C929" s="53"/>
      <c r="D929" s="53"/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  <c r="X929" s="53"/>
      <c r="Y929" s="53"/>
      <c r="Z929" s="53"/>
      <c r="AA929" s="53"/>
      <c r="AB929" s="53"/>
      <c r="AC929" s="53"/>
      <c r="AD929" s="53"/>
      <c r="AE929" s="53"/>
      <c r="AF929" s="53"/>
      <c r="AG929" s="53"/>
      <c r="AH929" s="53"/>
      <c r="AI929" s="53"/>
      <c r="AJ929" s="53"/>
      <c r="AK929" s="53"/>
      <c r="AL929" s="53"/>
      <c r="AM929" s="54">
        <v>227</v>
      </c>
    </row>
    <row r="930" spans="1:39" x14ac:dyDescent="0.25">
      <c r="A930" s="49" t="s">
        <v>3751</v>
      </c>
      <c r="B930" s="53" t="s">
        <v>3752</v>
      </c>
      <c r="C930" s="53"/>
      <c r="D930" s="53"/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  <c r="AA930" s="53"/>
      <c r="AB930" s="53"/>
      <c r="AC930" s="53"/>
      <c r="AD930" s="53"/>
      <c r="AE930" s="53"/>
      <c r="AF930" s="53"/>
      <c r="AG930" s="53"/>
      <c r="AH930" s="53"/>
      <c r="AI930" s="53"/>
      <c r="AJ930" s="53"/>
      <c r="AK930" s="53"/>
      <c r="AL930" s="53"/>
      <c r="AM930" s="54">
        <v>50</v>
      </c>
    </row>
    <row r="931" spans="1:39" x14ac:dyDescent="0.25">
      <c r="A931" s="49" t="s">
        <v>2453</v>
      </c>
      <c r="B931" s="53" t="s">
        <v>2454</v>
      </c>
      <c r="C931" s="53"/>
      <c r="D931" s="53"/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  <c r="AA931" s="53"/>
      <c r="AB931" s="53"/>
      <c r="AC931" s="53"/>
      <c r="AD931" s="53"/>
      <c r="AE931" s="53"/>
      <c r="AF931" s="53"/>
      <c r="AG931" s="53"/>
      <c r="AH931" s="53"/>
      <c r="AI931" s="53"/>
      <c r="AJ931" s="53"/>
      <c r="AK931" s="53"/>
      <c r="AL931" s="53"/>
      <c r="AM931" s="54">
        <v>599</v>
      </c>
    </row>
    <row r="932" spans="1:39" x14ac:dyDescent="0.25">
      <c r="A932" s="49" t="s">
        <v>2455</v>
      </c>
      <c r="B932" s="53" t="s">
        <v>2456</v>
      </c>
      <c r="C932" s="53"/>
      <c r="D932" s="53"/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W932" s="53"/>
      <c r="X932" s="53"/>
      <c r="Y932" s="53"/>
      <c r="Z932" s="53"/>
      <c r="AA932" s="53"/>
      <c r="AB932" s="53"/>
      <c r="AC932" s="53"/>
      <c r="AD932" s="53"/>
      <c r="AE932" s="53"/>
      <c r="AF932" s="53"/>
      <c r="AG932" s="53"/>
      <c r="AH932" s="53"/>
      <c r="AI932" s="53"/>
      <c r="AJ932" s="53"/>
      <c r="AK932" s="53"/>
      <c r="AL932" s="53"/>
      <c r="AM932" s="54">
        <v>738</v>
      </c>
    </row>
    <row r="933" spans="1:39" x14ac:dyDescent="0.25">
      <c r="A933" s="49" t="s">
        <v>2457</v>
      </c>
      <c r="B933" s="53" t="s">
        <v>2458</v>
      </c>
      <c r="C933" s="53"/>
      <c r="D933" s="53"/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W933" s="53"/>
      <c r="X933" s="53"/>
      <c r="Y933" s="53"/>
      <c r="Z933" s="53"/>
      <c r="AA933" s="53"/>
      <c r="AB933" s="53"/>
      <c r="AC933" s="53"/>
      <c r="AD933" s="53"/>
      <c r="AE933" s="53"/>
      <c r="AF933" s="53"/>
      <c r="AG933" s="53"/>
      <c r="AH933" s="53"/>
      <c r="AI933" s="53"/>
      <c r="AJ933" s="53"/>
      <c r="AK933" s="53"/>
      <c r="AL933" s="53"/>
      <c r="AM933" s="54">
        <v>4046</v>
      </c>
    </row>
    <row r="934" spans="1:39" x14ac:dyDescent="0.25">
      <c r="A934" s="49" t="s">
        <v>2459</v>
      </c>
      <c r="B934" s="53" t="s">
        <v>2460</v>
      </c>
      <c r="C934" s="53"/>
      <c r="D934" s="53"/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W934" s="53"/>
      <c r="X934" s="53"/>
      <c r="Y934" s="53"/>
      <c r="Z934" s="53"/>
      <c r="AA934" s="53"/>
      <c r="AB934" s="53"/>
      <c r="AC934" s="53"/>
      <c r="AD934" s="53"/>
      <c r="AE934" s="53"/>
      <c r="AF934" s="53"/>
      <c r="AG934" s="53"/>
      <c r="AH934" s="53"/>
      <c r="AI934" s="53"/>
      <c r="AJ934" s="53"/>
      <c r="AK934" s="53"/>
      <c r="AL934" s="53"/>
      <c r="AM934" s="54">
        <v>1486</v>
      </c>
    </row>
    <row r="935" spans="1:39" x14ac:dyDescent="0.25">
      <c r="A935" s="49" t="s">
        <v>2461</v>
      </c>
      <c r="B935" s="53" t="s">
        <v>2462</v>
      </c>
      <c r="C935" s="53"/>
      <c r="D935" s="53"/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W935" s="53"/>
      <c r="X935" s="53"/>
      <c r="Y935" s="53"/>
      <c r="Z935" s="53"/>
      <c r="AA935" s="53"/>
      <c r="AB935" s="53"/>
      <c r="AC935" s="53"/>
      <c r="AD935" s="53"/>
      <c r="AE935" s="53"/>
      <c r="AF935" s="53"/>
      <c r="AG935" s="53"/>
      <c r="AH935" s="53"/>
      <c r="AI935" s="53"/>
      <c r="AJ935" s="53"/>
      <c r="AK935" s="53"/>
      <c r="AL935" s="53"/>
      <c r="AM935" s="54">
        <v>1813</v>
      </c>
    </row>
    <row r="936" spans="1:39" x14ac:dyDescent="0.25">
      <c r="A936" s="49" t="s">
        <v>3753</v>
      </c>
      <c r="B936" s="53" t="s">
        <v>3754</v>
      </c>
      <c r="C936" s="53"/>
      <c r="D936" s="53"/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W936" s="53"/>
      <c r="X936" s="53"/>
      <c r="Y936" s="53"/>
      <c r="Z936" s="53"/>
      <c r="AA936" s="53"/>
      <c r="AB936" s="53"/>
      <c r="AC936" s="53"/>
      <c r="AD936" s="53"/>
      <c r="AE936" s="53"/>
      <c r="AF936" s="53"/>
      <c r="AG936" s="53"/>
      <c r="AH936" s="53"/>
      <c r="AI936" s="53"/>
      <c r="AJ936" s="53"/>
      <c r="AK936" s="53"/>
      <c r="AL936" s="53"/>
      <c r="AM936" s="54">
        <v>1281</v>
      </c>
    </row>
    <row r="937" spans="1:39" x14ac:dyDescent="0.25">
      <c r="A937" s="49" t="s">
        <v>2463</v>
      </c>
      <c r="B937" s="53" t="s">
        <v>2464</v>
      </c>
      <c r="C937" s="53"/>
      <c r="D937" s="53"/>
      <c r="E937" s="53"/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3"/>
      <c r="V937" s="53"/>
      <c r="W937" s="53"/>
      <c r="X937" s="53"/>
      <c r="Y937" s="53"/>
      <c r="Z937" s="53"/>
      <c r="AA937" s="53"/>
      <c r="AB937" s="53"/>
      <c r="AC937" s="53"/>
      <c r="AD937" s="53"/>
      <c r="AE937" s="53"/>
      <c r="AF937" s="53"/>
      <c r="AG937" s="53"/>
      <c r="AH937" s="53"/>
      <c r="AI937" s="53"/>
      <c r="AJ937" s="53"/>
      <c r="AK937" s="53"/>
      <c r="AL937" s="53"/>
      <c r="AM937" s="54">
        <v>2326</v>
      </c>
    </row>
    <row r="938" spans="1:39" x14ac:dyDescent="0.25">
      <c r="A938" s="49" t="s">
        <v>3755</v>
      </c>
      <c r="B938" s="53" t="s">
        <v>3956</v>
      </c>
      <c r="C938" s="53"/>
      <c r="D938" s="53"/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W938" s="53"/>
      <c r="X938" s="53"/>
      <c r="Y938" s="53"/>
      <c r="Z938" s="53"/>
      <c r="AA938" s="53"/>
      <c r="AB938" s="53"/>
      <c r="AC938" s="53"/>
      <c r="AD938" s="53"/>
      <c r="AE938" s="53"/>
      <c r="AF938" s="53"/>
      <c r="AG938" s="53"/>
      <c r="AH938" s="53"/>
      <c r="AI938" s="53"/>
      <c r="AJ938" s="53"/>
      <c r="AK938" s="53"/>
      <c r="AL938" s="53"/>
      <c r="AM938" s="54">
        <v>1523</v>
      </c>
    </row>
    <row r="939" spans="1:39" x14ac:dyDescent="0.25">
      <c r="A939" s="49" t="s">
        <v>3757</v>
      </c>
      <c r="B939" s="53" t="s">
        <v>3758</v>
      </c>
      <c r="C939" s="53"/>
      <c r="D939" s="53"/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3"/>
      <c r="V939" s="53"/>
      <c r="W939" s="53"/>
      <c r="X939" s="53"/>
      <c r="Y939" s="53"/>
      <c r="Z939" s="53"/>
      <c r="AA939" s="53"/>
      <c r="AB939" s="53"/>
      <c r="AC939" s="53"/>
      <c r="AD939" s="53"/>
      <c r="AE939" s="53"/>
      <c r="AF939" s="53"/>
      <c r="AG939" s="53"/>
      <c r="AH939" s="53"/>
      <c r="AI939" s="53"/>
      <c r="AJ939" s="53"/>
      <c r="AK939" s="53"/>
      <c r="AL939" s="53"/>
      <c r="AM939" s="54">
        <v>1726</v>
      </c>
    </row>
    <row r="940" spans="1:39" x14ac:dyDescent="0.25">
      <c r="A940" s="49" t="s">
        <v>2465</v>
      </c>
      <c r="B940" s="53" t="s">
        <v>2466</v>
      </c>
      <c r="C940" s="53"/>
      <c r="D940" s="53"/>
      <c r="E940" s="53"/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3"/>
      <c r="V940" s="53"/>
      <c r="W940" s="53"/>
      <c r="X940" s="53"/>
      <c r="Y940" s="53"/>
      <c r="Z940" s="53"/>
      <c r="AA940" s="53"/>
      <c r="AB940" s="53"/>
      <c r="AC940" s="53"/>
      <c r="AD940" s="53"/>
      <c r="AE940" s="53"/>
      <c r="AF940" s="53"/>
      <c r="AG940" s="53"/>
      <c r="AH940" s="53"/>
      <c r="AI940" s="53"/>
      <c r="AJ940" s="53"/>
      <c r="AK940" s="53"/>
      <c r="AL940" s="53"/>
      <c r="AM940" s="54">
        <v>3145</v>
      </c>
    </row>
    <row r="941" spans="1:39" x14ac:dyDescent="0.25">
      <c r="A941" s="49" t="s">
        <v>2469</v>
      </c>
      <c r="B941" s="53" t="s">
        <v>2470</v>
      </c>
      <c r="C941" s="53"/>
      <c r="D941" s="53"/>
      <c r="E941" s="53"/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3"/>
      <c r="V941" s="53"/>
      <c r="W941" s="53"/>
      <c r="X941" s="53"/>
      <c r="Y941" s="53"/>
      <c r="Z941" s="53"/>
      <c r="AA941" s="53"/>
      <c r="AB941" s="53"/>
      <c r="AC941" s="53"/>
      <c r="AD941" s="53"/>
      <c r="AE941" s="53"/>
      <c r="AF941" s="53"/>
      <c r="AG941" s="53"/>
      <c r="AH941" s="53"/>
      <c r="AI941" s="53"/>
      <c r="AJ941" s="53"/>
      <c r="AK941" s="53"/>
      <c r="AL941" s="53"/>
      <c r="AM941" s="54">
        <v>4562</v>
      </c>
    </row>
    <row r="942" spans="1:39" x14ac:dyDescent="0.25">
      <c r="A942" s="49" t="s">
        <v>2471</v>
      </c>
      <c r="B942" s="53" t="s">
        <v>2472</v>
      </c>
      <c r="C942" s="53"/>
      <c r="D942" s="53"/>
      <c r="E942" s="53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3"/>
      <c r="V942" s="53"/>
      <c r="W942" s="53"/>
      <c r="X942" s="53"/>
      <c r="Y942" s="53"/>
      <c r="Z942" s="53"/>
      <c r="AA942" s="53"/>
      <c r="AB942" s="53"/>
      <c r="AC942" s="53"/>
      <c r="AD942" s="53"/>
      <c r="AE942" s="53"/>
      <c r="AF942" s="53"/>
      <c r="AG942" s="53"/>
      <c r="AH942" s="53"/>
      <c r="AI942" s="53"/>
      <c r="AJ942" s="53"/>
      <c r="AK942" s="53"/>
      <c r="AL942" s="53"/>
      <c r="AM942" s="54">
        <v>5423</v>
      </c>
    </row>
    <row r="943" spans="1:39" x14ac:dyDescent="0.25">
      <c r="A943" s="49" t="s">
        <v>3759</v>
      </c>
      <c r="B943" s="53" t="s">
        <v>3760</v>
      </c>
      <c r="C943" s="53"/>
      <c r="D943" s="53"/>
      <c r="E943" s="53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3"/>
      <c r="V943" s="53"/>
      <c r="W943" s="53"/>
      <c r="X943" s="53"/>
      <c r="Y943" s="53"/>
      <c r="Z943" s="53"/>
      <c r="AA943" s="53"/>
      <c r="AB943" s="53"/>
      <c r="AC943" s="53"/>
      <c r="AD943" s="53"/>
      <c r="AE943" s="53"/>
      <c r="AF943" s="53"/>
      <c r="AG943" s="53"/>
      <c r="AH943" s="53"/>
      <c r="AI943" s="53"/>
      <c r="AJ943" s="53"/>
      <c r="AK943" s="53"/>
      <c r="AL943" s="53"/>
      <c r="AM943" s="54">
        <v>13109</v>
      </c>
    </row>
    <row r="944" spans="1:39" x14ac:dyDescent="0.25">
      <c r="A944" s="49" t="s">
        <v>2473</v>
      </c>
      <c r="B944" s="53" t="s">
        <v>2474</v>
      </c>
      <c r="C944" s="53"/>
      <c r="D944" s="53"/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  <c r="W944" s="53"/>
      <c r="X944" s="53"/>
      <c r="Y944" s="53"/>
      <c r="Z944" s="53"/>
      <c r="AA944" s="53"/>
      <c r="AB944" s="53"/>
      <c r="AC944" s="53"/>
      <c r="AD944" s="53"/>
      <c r="AE944" s="53"/>
      <c r="AF944" s="53"/>
      <c r="AG944" s="53"/>
      <c r="AH944" s="53"/>
      <c r="AI944" s="53"/>
      <c r="AJ944" s="53"/>
      <c r="AK944" s="53"/>
      <c r="AL944" s="53"/>
      <c r="AM944" s="54">
        <v>1698</v>
      </c>
    </row>
    <row r="945" spans="1:39" x14ac:dyDescent="0.25">
      <c r="A945" s="49" t="s">
        <v>2475</v>
      </c>
      <c r="B945" s="53" t="s">
        <v>2476</v>
      </c>
      <c r="C945" s="53"/>
      <c r="D945" s="53"/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  <c r="W945" s="53"/>
      <c r="X945" s="53"/>
      <c r="Y945" s="53"/>
      <c r="Z945" s="53"/>
      <c r="AA945" s="53"/>
      <c r="AB945" s="53"/>
      <c r="AC945" s="53"/>
      <c r="AD945" s="53"/>
      <c r="AE945" s="53"/>
      <c r="AF945" s="53"/>
      <c r="AG945" s="53"/>
      <c r="AH945" s="53"/>
      <c r="AI945" s="53"/>
      <c r="AJ945" s="53"/>
      <c r="AK945" s="53"/>
      <c r="AL945" s="53"/>
      <c r="AM945" s="54">
        <v>29572</v>
      </c>
    </row>
    <row r="946" spans="1:39" x14ac:dyDescent="0.25">
      <c r="A946" s="49" t="s">
        <v>2477</v>
      </c>
      <c r="B946" s="53" t="s">
        <v>2478</v>
      </c>
      <c r="C946" s="53"/>
      <c r="D946" s="53"/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  <c r="W946" s="53"/>
      <c r="X946" s="53"/>
      <c r="Y946" s="53"/>
      <c r="Z946" s="53"/>
      <c r="AA946" s="53"/>
      <c r="AB946" s="53"/>
      <c r="AC946" s="53"/>
      <c r="AD946" s="53"/>
      <c r="AE946" s="53"/>
      <c r="AF946" s="53"/>
      <c r="AG946" s="53"/>
      <c r="AH946" s="53"/>
      <c r="AI946" s="53"/>
      <c r="AJ946" s="53"/>
      <c r="AK946" s="53"/>
      <c r="AL946" s="53"/>
      <c r="AM946" s="54">
        <v>1</v>
      </c>
    </row>
    <row r="947" spans="1:39" x14ac:dyDescent="0.25">
      <c r="A947" s="49" t="s">
        <v>2479</v>
      </c>
      <c r="B947" s="53" t="s">
        <v>2480</v>
      </c>
      <c r="C947" s="53"/>
      <c r="D947" s="53"/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  <c r="AA947" s="53"/>
      <c r="AB947" s="53"/>
      <c r="AC947" s="53"/>
      <c r="AD947" s="53"/>
      <c r="AE947" s="53"/>
      <c r="AF947" s="53"/>
      <c r="AG947" s="53"/>
      <c r="AH947" s="53"/>
      <c r="AI947" s="53"/>
      <c r="AJ947" s="53"/>
      <c r="AK947" s="53"/>
      <c r="AL947" s="53"/>
      <c r="AM947" s="54">
        <v>7851</v>
      </c>
    </row>
    <row r="948" spans="1:39" x14ac:dyDescent="0.25">
      <c r="A948" s="49" t="s">
        <v>2481</v>
      </c>
      <c r="B948" s="53" t="s">
        <v>2482</v>
      </c>
      <c r="C948" s="53"/>
      <c r="D948" s="53"/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  <c r="Z948" s="53"/>
      <c r="AA948" s="53"/>
      <c r="AB948" s="53"/>
      <c r="AC948" s="53"/>
      <c r="AD948" s="53"/>
      <c r="AE948" s="53"/>
      <c r="AF948" s="53"/>
      <c r="AG948" s="53"/>
      <c r="AH948" s="53"/>
      <c r="AI948" s="53"/>
      <c r="AJ948" s="53"/>
      <c r="AK948" s="53"/>
      <c r="AL948" s="53"/>
      <c r="AM948" s="54">
        <v>4198</v>
      </c>
    </row>
    <row r="949" spans="1:39" x14ac:dyDescent="0.25">
      <c r="A949" s="49" t="s">
        <v>2483</v>
      </c>
      <c r="B949" s="53" t="s">
        <v>2484</v>
      </c>
      <c r="C949" s="53"/>
      <c r="D949" s="53"/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  <c r="X949" s="53"/>
      <c r="Y949" s="53"/>
      <c r="Z949" s="53"/>
      <c r="AA949" s="53"/>
      <c r="AB949" s="53"/>
      <c r="AC949" s="53"/>
      <c r="AD949" s="53"/>
      <c r="AE949" s="53"/>
      <c r="AF949" s="53"/>
      <c r="AG949" s="53"/>
      <c r="AH949" s="53"/>
      <c r="AI949" s="53"/>
      <c r="AJ949" s="53"/>
      <c r="AK949" s="53"/>
      <c r="AL949" s="53"/>
      <c r="AM949" s="54">
        <v>32024</v>
      </c>
    </row>
    <row r="950" spans="1:39" x14ac:dyDescent="0.25">
      <c r="A950" s="49" t="s">
        <v>2485</v>
      </c>
      <c r="B950" s="53" t="s">
        <v>2486</v>
      </c>
      <c r="C950" s="53"/>
      <c r="D950" s="53"/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  <c r="X950" s="53"/>
      <c r="Y950" s="53"/>
      <c r="Z950" s="53"/>
      <c r="AA950" s="53"/>
      <c r="AB950" s="53"/>
      <c r="AC950" s="53"/>
      <c r="AD950" s="53"/>
      <c r="AE950" s="53"/>
      <c r="AF950" s="53"/>
      <c r="AG950" s="53"/>
      <c r="AH950" s="53"/>
      <c r="AI950" s="53"/>
      <c r="AJ950" s="53"/>
      <c r="AK950" s="53"/>
      <c r="AL950" s="53"/>
      <c r="AM950" s="54">
        <v>30042</v>
      </c>
    </row>
    <row r="951" spans="1:39" x14ac:dyDescent="0.25">
      <c r="A951" s="49" t="s">
        <v>5635</v>
      </c>
      <c r="B951" s="53" t="s">
        <v>5636</v>
      </c>
      <c r="C951" s="53"/>
      <c r="D951" s="53"/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  <c r="X951" s="53"/>
      <c r="Y951" s="53"/>
      <c r="Z951" s="53"/>
      <c r="AA951" s="53"/>
      <c r="AB951" s="53"/>
      <c r="AC951" s="53"/>
      <c r="AD951" s="53"/>
      <c r="AE951" s="53"/>
      <c r="AF951" s="53"/>
      <c r="AG951" s="53"/>
      <c r="AH951" s="53"/>
      <c r="AI951" s="53"/>
      <c r="AJ951" s="53"/>
      <c r="AK951" s="53"/>
      <c r="AL951" s="53"/>
      <c r="AM951" s="54">
        <v>48</v>
      </c>
    </row>
    <row r="952" spans="1:39" x14ac:dyDescent="0.25">
      <c r="A952" s="49" t="s">
        <v>3761</v>
      </c>
      <c r="B952" s="53" t="s">
        <v>3762</v>
      </c>
      <c r="C952" s="53"/>
      <c r="D952" s="53"/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  <c r="X952" s="53"/>
      <c r="Y952" s="53"/>
      <c r="Z952" s="53"/>
      <c r="AA952" s="53"/>
      <c r="AB952" s="53"/>
      <c r="AC952" s="53"/>
      <c r="AD952" s="53"/>
      <c r="AE952" s="53"/>
      <c r="AF952" s="53"/>
      <c r="AG952" s="53"/>
      <c r="AH952" s="53"/>
      <c r="AI952" s="53"/>
      <c r="AJ952" s="53"/>
      <c r="AK952" s="53"/>
      <c r="AL952" s="53"/>
      <c r="AM952" s="54">
        <v>10252</v>
      </c>
    </row>
    <row r="953" spans="1:39" x14ac:dyDescent="0.25">
      <c r="A953" s="49" t="s">
        <v>3763</v>
      </c>
      <c r="B953" s="53" t="s">
        <v>3764</v>
      </c>
      <c r="C953" s="53"/>
      <c r="D953" s="53"/>
      <c r="E953" s="53"/>
      <c r="F953" s="53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3"/>
      <c r="V953" s="53"/>
      <c r="W953" s="53"/>
      <c r="X953" s="53"/>
      <c r="Y953" s="53"/>
      <c r="Z953" s="53"/>
      <c r="AA953" s="53"/>
      <c r="AB953" s="53"/>
      <c r="AC953" s="53"/>
      <c r="AD953" s="53"/>
      <c r="AE953" s="53"/>
      <c r="AF953" s="53"/>
      <c r="AG953" s="53"/>
      <c r="AH953" s="53"/>
      <c r="AI953" s="53"/>
      <c r="AJ953" s="53"/>
      <c r="AK953" s="53"/>
      <c r="AL953" s="53"/>
      <c r="AM953" s="54">
        <v>8689</v>
      </c>
    </row>
    <row r="954" spans="1:39" x14ac:dyDescent="0.25">
      <c r="A954" s="49" t="s">
        <v>4357</v>
      </c>
      <c r="B954" s="53" t="s">
        <v>4358</v>
      </c>
      <c r="C954" s="53"/>
      <c r="D954" s="53"/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  <c r="X954" s="53"/>
      <c r="Y954" s="53"/>
      <c r="Z954" s="53"/>
      <c r="AA954" s="53"/>
      <c r="AB954" s="53"/>
      <c r="AC954" s="53"/>
      <c r="AD954" s="53"/>
      <c r="AE954" s="53"/>
      <c r="AF954" s="53"/>
      <c r="AG954" s="53"/>
      <c r="AH954" s="53"/>
      <c r="AI954" s="53"/>
      <c r="AJ954" s="53"/>
      <c r="AK954" s="53"/>
      <c r="AL954" s="53"/>
      <c r="AM954" s="54">
        <v>49</v>
      </c>
    </row>
    <row r="955" spans="1:39" x14ac:dyDescent="0.25">
      <c r="A955" s="49" t="s">
        <v>4223</v>
      </c>
      <c r="B955" s="53" t="s">
        <v>4224</v>
      </c>
      <c r="C955" s="53"/>
      <c r="D955" s="53"/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  <c r="X955" s="53"/>
      <c r="Y955" s="53"/>
      <c r="Z955" s="53"/>
      <c r="AA955" s="53"/>
      <c r="AB955" s="53"/>
      <c r="AC955" s="53"/>
      <c r="AD955" s="53"/>
      <c r="AE955" s="53"/>
      <c r="AF955" s="53"/>
      <c r="AG955" s="53"/>
      <c r="AH955" s="53"/>
      <c r="AI955" s="53"/>
      <c r="AJ955" s="53"/>
      <c r="AK955" s="53"/>
      <c r="AL955" s="53"/>
      <c r="AM955" s="54">
        <v>5</v>
      </c>
    </row>
    <row r="956" spans="1:39" x14ac:dyDescent="0.25">
      <c r="A956" s="49" t="s">
        <v>5637</v>
      </c>
      <c r="B956" s="53" t="s">
        <v>5638</v>
      </c>
      <c r="C956" s="53"/>
      <c r="D956" s="53"/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  <c r="X956" s="53"/>
      <c r="Y956" s="53"/>
      <c r="Z956" s="53"/>
      <c r="AA956" s="53"/>
      <c r="AB956" s="53"/>
      <c r="AC956" s="53"/>
      <c r="AD956" s="53"/>
      <c r="AE956" s="53"/>
      <c r="AF956" s="53"/>
      <c r="AG956" s="53"/>
      <c r="AH956" s="53"/>
      <c r="AI956" s="53"/>
      <c r="AJ956" s="53"/>
      <c r="AK956" s="53"/>
      <c r="AL956" s="53"/>
      <c r="AM956" s="54">
        <v>1010</v>
      </c>
    </row>
    <row r="957" spans="1:39" x14ac:dyDescent="0.25">
      <c r="A957" s="49" t="s">
        <v>1325</v>
      </c>
      <c r="B957" s="53" t="s">
        <v>1326</v>
      </c>
      <c r="C957" s="53"/>
      <c r="D957" s="53"/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  <c r="AA957" s="53"/>
      <c r="AB957" s="53"/>
      <c r="AC957" s="53"/>
      <c r="AD957" s="53"/>
      <c r="AE957" s="53"/>
      <c r="AF957" s="53"/>
      <c r="AG957" s="53"/>
      <c r="AH957" s="53"/>
      <c r="AI957" s="53"/>
      <c r="AJ957" s="53"/>
      <c r="AK957" s="53"/>
      <c r="AL957" s="53"/>
      <c r="AM957" s="54">
        <v>101</v>
      </c>
    </row>
    <row r="958" spans="1:39" x14ac:dyDescent="0.25">
      <c r="A958" s="49" t="s">
        <v>777</v>
      </c>
      <c r="B958" s="53" t="s">
        <v>778</v>
      </c>
      <c r="C958" s="53"/>
      <c r="D958" s="53"/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  <c r="AA958" s="53"/>
      <c r="AB958" s="53"/>
      <c r="AC958" s="53"/>
      <c r="AD958" s="53"/>
      <c r="AE958" s="53"/>
      <c r="AF958" s="53"/>
      <c r="AG958" s="53"/>
      <c r="AH958" s="53"/>
      <c r="AI958" s="53"/>
      <c r="AJ958" s="53"/>
      <c r="AK958" s="53"/>
      <c r="AL958" s="53"/>
      <c r="AM958" s="54">
        <v>20</v>
      </c>
    </row>
    <row r="959" spans="1:39" x14ac:dyDescent="0.25">
      <c r="A959" s="49" t="s">
        <v>797</v>
      </c>
      <c r="B959" s="53" t="s">
        <v>798</v>
      </c>
      <c r="C959" s="53"/>
      <c r="D959" s="53"/>
      <c r="E959" s="53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3"/>
      <c r="V959" s="53"/>
      <c r="W959" s="53"/>
      <c r="X959" s="53"/>
      <c r="Y959" s="53"/>
      <c r="Z959" s="53"/>
      <c r="AA959" s="53"/>
      <c r="AB959" s="53"/>
      <c r="AC959" s="53"/>
      <c r="AD959" s="53"/>
      <c r="AE959" s="53"/>
      <c r="AF959" s="53"/>
      <c r="AG959" s="53"/>
      <c r="AH959" s="53"/>
      <c r="AI959" s="53"/>
      <c r="AJ959" s="53"/>
      <c r="AK959" s="53"/>
      <c r="AL959" s="53"/>
      <c r="AM959" s="54">
        <v>503</v>
      </c>
    </row>
    <row r="960" spans="1:39" x14ac:dyDescent="0.25">
      <c r="A960" s="49" t="s">
        <v>57</v>
      </c>
      <c r="B960" s="53" t="s">
        <v>58</v>
      </c>
      <c r="C960" s="53"/>
      <c r="D960" s="53"/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  <c r="AA960" s="53"/>
      <c r="AB960" s="53"/>
      <c r="AC960" s="53"/>
      <c r="AD960" s="53"/>
      <c r="AE960" s="53"/>
      <c r="AF960" s="53"/>
      <c r="AG960" s="53"/>
      <c r="AH960" s="53"/>
      <c r="AI960" s="53"/>
      <c r="AJ960" s="53"/>
      <c r="AK960" s="53"/>
      <c r="AL960" s="53"/>
      <c r="AM960" s="54">
        <v>171036</v>
      </c>
    </row>
    <row r="961" spans="1:39" x14ac:dyDescent="0.25">
      <c r="A961" s="49" t="s">
        <v>4070</v>
      </c>
      <c r="B961" s="53" t="s">
        <v>4395</v>
      </c>
      <c r="C961" s="53"/>
      <c r="D961" s="53"/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  <c r="AA961" s="53"/>
      <c r="AB961" s="53"/>
      <c r="AC961" s="53"/>
      <c r="AD961" s="53"/>
      <c r="AE961" s="53"/>
      <c r="AF961" s="53"/>
      <c r="AG961" s="53"/>
      <c r="AH961" s="53"/>
      <c r="AI961" s="53"/>
      <c r="AJ961" s="53"/>
      <c r="AK961" s="53"/>
      <c r="AL961" s="53"/>
      <c r="AM961" s="54">
        <v>4428742</v>
      </c>
    </row>
    <row r="962" spans="1:39" x14ac:dyDescent="0.25">
      <c r="A962" s="49" t="s">
        <v>60</v>
      </c>
      <c r="B962" s="53" t="s">
        <v>5566</v>
      </c>
      <c r="C962" s="53"/>
      <c r="D962" s="53"/>
      <c r="E962" s="53"/>
      <c r="F962" s="53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3"/>
      <c r="V962" s="53"/>
      <c r="W962" s="53"/>
      <c r="X962" s="53"/>
      <c r="Y962" s="53"/>
      <c r="Z962" s="53"/>
      <c r="AA962" s="53"/>
      <c r="AB962" s="53"/>
      <c r="AC962" s="53"/>
      <c r="AD962" s="53"/>
      <c r="AE962" s="53"/>
      <c r="AF962" s="53"/>
      <c r="AG962" s="53"/>
      <c r="AH962" s="53"/>
      <c r="AI962" s="53"/>
      <c r="AJ962" s="53"/>
      <c r="AK962" s="53"/>
      <c r="AL962" s="53"/>
      <c r="AM962" s="54">
        <v>10</v>
      </c>
    </row>
    <row r="963" spans="1:39" x14ac:dyDescent="0.25">
      <c r="A963" s="49" t="s">
        <v>150</v>
      </c>
      <c r="B963" s="53" t="s">
        <v>151</v>
      </c>
      <c r="C963" s="53"/>
      <c r="D963" s="53"/>
      <c r="E963" s="53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3"/>
      <c r="V963" s="53"/>
      <c r="W963" s="53"/>
      <c r="X963" s="53"/>
      <c r="Y963" s="53"/>
      <c r="Z963" s="53"/>
      <c r="AA963" s="53"/>
      <c r="AB963" s="53"/>
      <c r="AC963" s="53"/>
      <c r="AD963" s="53"/>
      <c r="AE963" s="53"/>
      <c r="AF963" s="53"/>
      <c r="AG963" s="53"/>
      <c r="AH963" s="53"/>
      <c r="AI963" s="53"/>
      <c r="AJ963" s="53"/>
      <c r="AK963" s="53"/>
      <c r="AL963" s="53"/>
      <c r="AM963" s="54">
        <v>525020</v>
      </c>
    </row>
    <row r="964" spans="1:39" x14ac:dyDescent="0.25">
      <c r="A964" s="49" t="s">
        <v>959</v>
      </c>
      <c r="B964" s="53" t="s">
        <v>960</v>
      </c>
      <c r="C964" s="53"/>
      <c r="D964" s="53"/>
      <c r="E964" s="53"/>
      <c r="F964" s="53"/>
      <c r="G964" s="53"/>
      <c r="H964" s="53"/>
      <c r="I964" s="53"/>
      <c r="J964" s="53"/>
      <c r="K964" s="53"/>
      <c r="L964" s="53"/>
      <c r="M964" s="53"/>
      <c r="N964" s="53"/>
      <c r="O964" s="53"/>
      <c r="P964" s="53"/>
      <c r="Q964" s="53"/>
      <c r="R964" s="53"/>
      <c r="S964" s="53"/>
      <c r="T964" s="53"/>
      <c r="U964" s="53"/>
      <c r="V964" s="53"/>
      <c r="W964" s="53"/>
      <c r="X964" s="53"/>
      <c r="Y964" s="53"/>
      <c r="Z964" s="53"/>
      <c r="AA964" s="53"/>
      <c r="AB964" s="53"/>
      <c r="AC964" s="53"/>
      <c r="AD964" s="53"/>
      <c r="AE964" s="53"/>
      <c r="AF964" s="53"/>
      <c r="AG964" s="53"/>
      <c r="AH964" s="53"/>
      <c r="AI964" s="53"/>
      <c r="AJ964" s="53"/>
      <c r="AK964" s="53"/>
      <c r="AL964" s="53"/>
      <c r="AM964" s="54">
        <v>2000</v>
      </c>
    </row>
    <row r="965" spans="1:39" x14ac:dyDescent="0.25">
      <c r="A965" s="49" t="s">
        <v>961</v>
      </c>
      <c r="B965" s="53" t="s">
        <v>962</v>
      </c>
      <c r="C965" s="53"/>
      <c r="D965" s="53"/>
      <c r="E965" s="53"/>
      <c r="F965" s="53"/>
      <c r="G965" s="53"/>
      <c r="H965" s="53"/>
      <c r="I965" s="53"/>
      <c r="J965" s="53"/>
      <c r="K965" s="53"/>
      <c r="L965" s="53"/>
      <c r="M965" s="53"/>
      <c r="N965" s="53"/>
      <c r="O965" s="53"/>
      <c r="P965" s="53"/>
      <c r="Q965" s="53"/>
      <c r="R965" s="53"/>
      <c r="S965" s="53"/>
      <c r="T965" s="53"/>
      <c r="U965" s="53"/>
      <c r="V965" s="53"/>
      <c r="W965" s="53"/>
      <c r="X965" s="53"/>
      <c r="Y965" s="53"/>
      <c r="Z965" s="53"/>
      <c r="AA965" s="53"/>
      <c r="AB965" s="53"/>
      <c r="AC965" s="53"/>
      <c r="AD965" s="53"/>
      <c r="AE965" s="53"/>
      <c r="AF965" s="53"/>
      <c r="AG965" s="53"/>
      <c r="AH965" s="53"/>
      <c r="AI965" s="53"/>
      <c r="AJ965" s="53"/>
      <c r="AK965" s="53"/>
      <c r="AL965" s="53"/>
      <c r="AM965" s="54">
        <v>2000</v>
      </c>
    </row>
    <row r="966" spans="1:39" x14ac:dyDescent="0.25">
      <c r="A966" s="49" t="s">
        <v>963</v>
      </c>
      <c r="B966" s="53" t="s">
        <v>964</v>
      </c>
      <c r="C966" s="53"/>
      <c r="D966" s="53"/>
      <c r="E966" s="53"/>
      <c r="F966" s="53"/>
      <c r="G966" s="53"/>
      <c r="H966" s="53"/>
      <c r="I966" s="53"/>
      <c r="J966" s="53"/>
      <c r="K966" s="53"/>
      <c r="L966" s="53"/>
      <c r="M966" s="53"/>
      <c r="N966" s="53"/>
      <c r="O966" s="53"/>
      <c r="P966" s="53"/>
      <c r="Q966" s="53"/>
      <c r="R966" s="53"/>
      <c r="S966" s="53"/>
      <c r="T966" s="53"/>
      <c r="U966" s="53"/>
      <c r="V966" s="53"/>
      <c r="W966" s="53"/>
      <c r="X966" s="53"/>
      <c r="Y966" s="53"/>
      <c r="Z966" s="53"/>
      <c r="AA966" s="53"/>
      <c r="AB966" s="53"/>
      <c r="AC966" s="53"/>
      <c r="AD966" s="53"/>
      <c r="AE966" s="53"/>
      <c r="AF966" s="53"/>
      <c r="AG966" s="53"/>
      <c r="AH966" s="53"/>
      <c r="AI966" s="53"/>
      <c r="AJ966" s="53"/>
      <c r="AK966" s="53"/>
      <c r="AL966" s="53"/>
      <c r="AM966" s="54">
        <v>2001</v>
      </c>
    </row>
    <row r="967" spans="1:39" x14ac:dyDescent="0.25">
      <c r="A967" s="49" t="s">
        <v>320</v>
      </c>
      <c r="B967" s="53" t="s">
        <v>321</v>
      </c>
      <c r="C967" s="53"/>
      <c r="D967" s="53"/>
      <c r="E967" s="53"/>
      <c r="F967" s="53"/>
      <c r="G967" s="53"/>
      <c r="H967" s="53"/>
      <c r="I967" s="53"/>
      <c r="J967" s="53"/>
      <c r="K967" s="53"/>
      <c r="L967" s="53"/>
      <c r="M967" s="53"/>
      <c r="N967" s="53"/>
      <c r="O967" s="53"/>
      <c r="P967" s="53"/>
      <c r="Q967" s="53"/>
      <c r="R967" s="53"/>
      <c r="S967" s="53"/>
      <c r="T967" s="53"/>
      <c r="U967" s="53"/>
      <c r="V967" s="53"/>
      <c r="W967" s="53"/>
      <c r="X967" s="53"/>
      <c r="Y967" s="53"/>
      <c r="Z967" s="53"/>
      <c r="AA967" s="53"/>
      <c r="AB967" s="53"/>
      <c r="AC967" s="53"/>
      <c r="AD967" s="53"/>
      <c r="AE967" s="53"/>
      <c r="AF967" s="53"/>
      <c r="AG967" s="53"/>
      <c r="AH967" s="53"/>
      <c r="AI967" s="53"/>
      <c r="AJ967" s="53"/>
      <c r="AK967" s="53"/>
      <c r="AL967" s="53"/>
      <c r="AM967" s="54">
        <v>89547</v>
      </c>
    </row>
    <row r="968" spans="1:39" x14ac:dyDescent="0.25">
      <c r="A968" s="49" t="s">
        <v>1526</v>
      </c>
      <c r="B968" s="53" t="s">
        <v>1527</v>
      </c>
      <c r="C968" s="53"/>
      <c r="D968" s="53"/>
      <c r="E968" s="53"/>
      <c r="F968" s="53"/>
      <c r="G968" s="53"/>
      <c r="H968" s="53"/>
      <c r="I968" s="53"/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  <c r="U968" s="53"/>
      <c r="V968" s="53"/>
      <c r="W968" s="53"/>
      <c r="X968" s="53"/>
      <c r="Y968" s="53"/>
      <c r="Z968" s="53"/>
      <c r="AA968" s="53"/>
      <c r="AB968" s="53"/>
      <c r="AC968" s="53"/>
      <c r="AD968" s="53"/>
      <c r="AE968" s="53"/>
      <c r="AF968" s="53"/>
      <c r="AG968" s="53"/>
      <c r="AH968" s="53"/>
      <c r="AI968" s="53"/>
      <c r="AJ968" s="53"/>
      <c r="AK968" s="53"/>
      <c r="AL968" s="53"/>
      <c r="AM968" s="54">
        <v>298615</v>
      </c>
    </row>
    <row r="969" spans="1:39" x14ac:dyDescent="0.25">
      <c r="A969" s="49" t="s">
        <v>1721</v>
      </c>
      <c r="B969" s="53" t="s">
        <v>4624</v>
      </c>
      <c r="C969" s="53"/>
      <c r="D969" s="53"/>
      <c r="E969" s="53"/>
      <c r="F969" s="53"/>
      <c r="G969" s="53"/>
      <c r="H969" s="53"/>
      <c r="I969" s="53"/>
      <c r="J969" s="53"/>
      <c r="K969" s="53"/>
      <c r="L969" s="53"/>
      <c r="M969" s="53"/>
      <c r="N969" s="53"/>
      <c r="O969" s="53"/>
      <c r="P969" s="53"/>
      <c r="Q969" s="53"/>
      <c r="R969" s="53"/>
      <c r="S969" s="53"/>
      <c r="T969" s="53"/>
      <c r="U969" s="53"/>
      <c r="V969" s="53"/>
      <c r="W969" s="53"/>
      <c r="X969" s="53"/>
      <c r="Y969" s="53"/>
      <c r="Z969" s="53"/>
      <c r="AA969" s="53"/>
      <c r="AB969" s="53"/>
      <c r="AC969" s="53"/>
      <c r="AD969" s="53"/>
      <c r="AE969" s="53"/>
      <c r="AF969" s="53"/>
      <c r="AG969" s="53"/>
      <c r="AH969" s="53"/>
      <c r="AI969" s="53"/>
      <c r="AJ969" s="53"/>
      <c r="AK969" s="53"/>
      <c r="AL969" s="53"/>
      <c r="AM969" s="54">
        <v>103</v>
      </c>
    </row>
    <row r="970" spans="1:39" x14ac:dyDescent="0.25">
      <c r="A970" s="49" t="s">
        <v>1725</v>
      </c>
      <c r="B970" s="53" t="s">
        <v>3988</v>
      </c>
      <c r="C970" s="53"/>
      <c r="D970" s="53"/>
      <c r="E970" s="53"/>
      <c r="F970" s="53"/>
      <c r="G970" s="53"/>
      <c r="H970" s="53"/>
      <c r="I970" s="53"/>
      <c r="J970" s="53"/>
      <c r="K970" s="53"/>
      <c r="L970" s="53"/>
      <c r="M970" s="53"/>
      <c r="N970" s="53"/>
      <c r="O970" s="53"/>
      <c r="P970" s="53"/>
      <c r="Q970" s="53"/>
      <c r="R970" s="53"/>
      <c r="S970" s="53"/>
      <c r="T970" s="53"/>
      <c r="U970" s="53"/>
      <c r="V970" s="53"/>
      <c r="W970" s="53"/>
      <c r="X970" s="53"/>
      <c r="Y970" s="53"/>
      <c r="Z970" s="53"/>
      <c r="AA970" s="53"/>
      <c r="AB970" s="53"/>
      <c r="AC970" s="53"/>
      <c r="AD970" s="53"/>
      <c r="AE970" s="53"/>
      <c r="AF970" s="53"/>
      <c r="AG970" s="53"/>
      <c r="AH970" s="53"/>
      <c r="AI970" s="53"/>
      <c r="AJ970" s="53"/>
      <c r="AK970" s="53"/>
      <c r="AL970" s="53"/>
      <c r="AM970" s="54">
        <v>256</v>
      </c>
    </row>
    <row r="971" spans="1:39" x14ac:dyDescent="0.25">
      <c r="A971" s="49" t="s">
        <v>1727</v>
      </c>
      <c r="B971" s="53" t="s">
        <v>3989</v>
      </c>
      <c r="C971" s="53"/>
      <c r="D971" s="53"/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3"/>
      <c r="V971" s="53"/>
      <c r="W971" s="53"/>
      <c r="X971" s="53"/>
      <c r="Y971" s="53"/>
      <c r="Z971" s="53"/>
      <c r="AA971" s="53"/>
      <c r="AB971" s="53"/>
      <c r="AC971" s="53"/>
      <c r="AD971" s="53"/>
      <c r="AE971" s="53"/>
      <c r="AF971" s="53"/>
      <c r="AG971" s="53"/>
      <c r="AH971" s="53"/>
      <c r="AI971" s="53"/>
      <c r="AJ971" s="53"/>
      <c r="AK971" s="53"/>
      <c r="AL971" s="53"/>
      <c r="AM971" s="54">
        <v>195</v>
      </c>
    </row>
    <row r="972" spans="1:39" x14ac:dyDescent="0.25">
      <c r="A972" s="49" t="s">
        <v>1729</v>
      </c>
      <c r="B972" s="53" t="s">
        <v>3990</v>
      </c>
      <c r="C972" s="53"/>
      <c r="D972" s="53"/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3"/>
      <c r="V972" s="53"/>
      <c r="W972" s="53"/>
      <c r="X972" s="53"/>
      <c r="Y972" s="53"/>
      <c r="Z972" s="53"/>
      <c r="AA972" s="53"/>
      <c r="AB972" s="53"/>
      <c r="AC972" s="53"/>
      <c r="AD972" s="53"/>
      <c r="AE972" s="53"/>
      <c r="AF972" s="53"/>
      <c r="AG972" s="53"/>
      <c r="AH972" s="53"/>
      <c r="AI972" s="53"/>
      <c r="AJ972" s="53"/>
      <c r="AK972" s="53"/>
      <c r="AL972" s="53"/>
      <c r="AM972" s="54">
        <v>151</v>
      </c>
    </row>
    <row r="973" spans="1:39" x14ac:dyDescent="0.25">
      <c r="A973" s="49" t="s">
        <v>2357</v>
      </c>
      <c r="B973" s="53" t="s">
        <v>3993</v>
      </c>
      <c r="C973" s="53"/>
      <c r="D973" s="53"/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  <c r="X973" s="53"/>
      <c r="Y973" s="53"/>
      <c r="Z973" s="53"/>
      <c r="AA973" s="53"/>
      <c r="AB973" s="53"/>
      <c r="AC973" s="53"/>
      <c r="AD973" s="53"/>
      <c r="AE973" s="53"/>
      <c r="AF973" s="53"/>
      <c r="AG973" s="53"/>
      <c r="AH973" s="53"/>
      <c r="AI973" s="53"/>
      <c r="AJ973" s="53"/>
      <c r="AK973" s="53"/>
      <c r="AL973" s="53"/>
      <c r="AM973" s="54">
        <v>220</v>
      </c>
    </row>
    <row r="974" spans="1:39" x14ac:dyDescent="0.25">
      <c r="A974" s="49" t="s">
        <v>2359</v>
      </c>
      <c r="B974" s="53" t="s">
        <v>4333</v>
      </c>
      <c r="C974" s="53"/>
      <c r="D974" s="53"/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  <c r="X974" s="53"/>
      <c r="Y974" s="53"/>
      <c r="Z974" s="53"/>
      <c r="AA974" s="53"/>
      <c r="AB974" s="53"/>
      <c r="AC974" s="53"/>
      <c r="AD974" s="53"/>
      <c r="AE974" s="53"/>
      <c r="AF974" s="53"/>
      <c r="AG974" s="53"/>
      <c r="AH974" s="53"/>
      <c r="AI974" s="53"/>
      <c r="AJ974" s="53"/>
      <c r="AK974" s="53"/>
      <c r="AL974" s="53"/>
      <c r="AM974" s="54">
        <v>231</v>
      </c>
    </row>
    <row r="975" spans="1:39" x14ac:dyDescent="0.25">
      <c r="A975" s="49" t="s">
        <v>2365</v>
      </c>
      <c r="B975" s="53" t="s">
        <v>3992</v>
      </c>
      <c r="C975" s="53"/>
      <c r="D975" s="53"/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  <c r="X975" s="53"/>
      <c r="Y975" s="53"/>
      <c r="Z975" s="53"/>
      <c r="AA975" s="53"/>
      <c r="AB975" s="53"/>
      <c r="AC975" s="53"/>
      <c r="AD975" s="53"/>
      <c r="AE975" s="53"/>
      <c r="AF975" s="53"/>
      <c r="AG975" s="53"/>
      <c r="AH975" s="53"/>
      <c r="AI975" s="53"/>
      <c r="AJ975" s="53"/>
      <c r="AK975" s="53"/>
      <c r="AL975" s="53"/>
      <c r="AM975" s="54">
        <v>583</v>
      </c>
    </row>
    <row r="976" spans="1:39" x14ac:dyDescent="0.25">
      <c r="A976" s="49" t="s">
        <v>2363</v>
      </c>
      <c r="B976" s="53" t="s">
        <v>4334</v>
      </c>
      <c r="C976" s="53"/>
      <c r="D976" s="53"/>
      <c r="E976" s="53"/>
      <c r="F976" s="53"/>
      <c r="G976" s="53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3"/>
      <c r="V976" s="53"/>
      <c r="W976" s="53"/>
      <c r="X976" s="53"/>
      <c r="Y976" s="53"/>
      <c r="Z976" s="53"/>
      <c r="AA976" s="53"/>
      <c r="AB976" s="53"/>
      <c r="AC976" s="53"/>
      <c r="AD976" s="53"/>
      <c r="AE976" s="53"/>
      <c r="AF976" s="53"/>
      <c r="AG976" s="53"/>
      <c r="AH976" s="53"/>
      <c r="AI976" s="53"/>
      <c r="AJ976" s="53"/>
      <c r="AK976" s="53"/>
      <c r="AL976" s="53"/>
      <c r="AM976" s="54">
        <v>1588</v>
      </c>
    </row>
    <row r="977" spans="1:39" x14ac:dyDescent="0.25">
      <c r="A977" s="49" t="s">
        <v>1299</v>
      </c>
      <c r="B977" s="53" t="s">
        <v>1300</v>
      </c>
      <c r="C977" s="53"/>
      <c r="D977" s="53"/>
      <c r="E977" s="53"/>
      <c r="F977" s="53"/>
      <c r="G977" s="53"/>
      <c r="H977" s="53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3"/>
      <c r="V977" s="53"/>
      <c r="W977" s="53"/>
      <c r="X977" s="53"/>
      <c r="Y977" s="53"/>
      <c r="Z977" s="53"/>
      <c r="AA977" s="53"/>
      <c r="AB977" s="53"/>
      <c r="AC977" s="53"/>
      <c r="AD977" s="53"/>
      <c r="AE977" s="53"/>
      <c r="AF977" s="53"/>
      <c r="AG977" s="53"/>
      <c r="AH977" s="53"/>
      <c r="AI977" s="53"/>
      <c r="AJ977" s="53"/>
      <c r="AK977" s="53"/>
      <c r="AL977" s="53"/>
      <c r="AM977" s="54">
        <v>127</v>
      </c>
    </row>
    <row r="978" spans="1:39" x14ac:dyDescent="0.25">
      <c r="A978" s="49" t="s">
        <v>1297</v>
      </c>
      <c r="B978" s="53" t="s">
        <v>1298</v>
      </c>
      <c r="C978" s="53"/>
      <c r="D978" s="53"/>
      <c r="E978" s="53"/>
      <c r="F978" s="53"/>
      <c r="G978" s="53"/>
      <c r="H978" s="53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3"/>
      <c r="V978" s="53"/>
      <c r="W978" s="53"/>
      <c r="X978" s="53"/>
      <c r="Y978" s="53"/>
      <c r="Z978" s="53"/>
      <c r="AA978" s="53"/>
      <c r="AB978" s="53"/>
      <c r="AC978" s="53"/>
      <c r="AD978" s="53"/>
      <c r="AE978" s="53"/>
      <c r="AF978" s="53"/>
      <c r="AG978" s="53"/>
      <c r="AH978" s="53"/>
      <c r="AI978" s="53"/>
      <c r="AJ978" s="53"/>
      <c r="AK978" s="53"/>
      <c r="AL978" s="53"/>
      <c r="AM978" s="54">
        <v>77</v>
      </c>
    </row>
    <row r="979" spans="1:39" x14ac:dyDescent="0.25">
      <c r="A979" s="49" t="s">
        <v>1289</v>
      </c>
      <c r="B979" s="53" t="s">
        <v>1290</v>
      </c>
      <c r="C979" s="53"/>
      <c r="D979" s="53"/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W979" s="53"/>
      <c r="X979" s="53"/>
      <c r="Y979" s="53"/>
      <c r="Z979" s="53"/>
      <c r="AA979" s="53"/>
      <c r="AB979" s="53"/>
      <c r="AC979" s="53"/>
      <c r="AD979" s="53"/>
      <c r="AE979" s="53"/>
      <c r="AF979" s="53"/>
      <c r="AG979" s="53"/>
      <c r="AH979" s="53"/>
      <c r="AI979" s="53"/>
      <c r="AJ979" s="53"/>
      <c r="AK979" s="53"/>
      <c r="AL979" s="53"/>
      <c r="AM979" s="54">
        <v>89</v>
      </c>
    </row>
    <row r="980" spans="1:39" x14ac:dyDescent="0.25">
      <c r="A980" s="49" t="s">
        <v>1301</v>
      </c>
      <c r="B980" s="53" t="s">
        <v>1302</v>
      </c>
      <c r="C980" s="53"/>
      <c r="D980" s="53"/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W980" s="53"/>
      <c r="X980" s="53"/>
      <c r="Y980" s="53"/>
      <c r="Z980" s="53"/>
      <c r="AA980" s="53"/>
      <c r="AB980" s="53"/>
      <c r="AC980" s="53"/>
      <c r="AD980" s="53"/>
      <c r="AE980" s="53"/>
      <c r="AF980" s="53"/>
      <c r="AG980" s="53"/>
      <c r="AH980" s="53"/>
      <c r="AI980" s="53"/>
      <c r="AJ980" s="53"/>
      <c r="AK980" s="53"/>
      <c r="AL980" s="53"/>
      <c r="AM980" s="54">
        <v>135</v>
      </c>
    </row>
    <row r="981" spans="1:39" x14ac:dyDescent="0.25">
      <c r="A981" s="49" t="s">
        <v>2493</v>
      </c>
      <c r="B981" s="53" t="s">
        <v>2494</v>
      </c>
      <c r="C981" s="53"/>
      <c r="D981" s="53"/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  <c r="AA981" s="53"/>
      <c r="AB981" s="53"/>
      <c r="AC981" s="53"/>
      <c r="AD981" s="53"/>
      <c r="AE981" s="53"/>
      <c r="AF981" s="53"/>
      <c r="AG981" s="53"/>
      <c r="AH981" s="53"/>
      <c r="AI981" s="53"/>
      <c r="AJ981" s="53"/>
      <c r="AK981" s="53"/>
      <c r="AL981" s="53"/>
      <c r="AM981" s="54">
        <v>820</v>
      </c>
    </row>
    <row r="982" spans="1:39" x14ac:dyDescent="0.25">
      <c r="A982" s="49" t="s">
        <v>2495</v>
      </c>
      <c r="B982" s="53" t="s">
        <v>2496</v>
      </c>
      <c r="C982" s="53"/>
      <c r="D982" s="53"/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  <c r="AA982" s="53"/>
      <c r="AB982" s="53"/>
      <c r="AC982" s="53"/>
      <c r="AD982" s="53"/>
      <c r="AE982" s="53"/>
      <c r="AF982" s="53"/>
      <c r="AG982" s="53"/>
      <c r="AH982" s="53"/>
      <c r="AI982" s="53"/>
      <c r="AJ982" s="53"/>
      <c r="AK982" s="53"/>
      <c r="AL982" s="53"/>
      <c r="AM982" s="54">
        <v>8435</v>
      </c>
    </row>
    <row r="983" spans="1:39" x14ac:dyDescent="0.25">
      <c r="A983" s="49" t="s">
        <v>2497</v>
      </c>
      <c r="B983" s="53" t="s">
        <v>2498</v>
      </c>
      <c r="C983" s="53"/>
      <c r="D983" s="53"/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  <c r="AA983" s="53"/>
      <c r="AB983" s="53"/>
      <c r="AC983" s="53"/>
      <c r="AD983" s="53"/>
      <c r="AE983" s="53"/>
      <c r="AF983" s="53"/>
      <c r="AG983" s="53"/>
      <c r="AH983" s="53"/>
      <c r="AI983" s="53"/>
      <c r="AJ983" s="53"/>
      <c r="AK983" s="53"/>
      <c r="AL983" s="53"/>
      <c r="AM983" s="54">
        <v>2973</v>
      </c>
    </row>
    <row r="984" spans="1:39" x14ac:dyDescent="0.25">
      <c r="A984" s="49" t="s">
        <v>2499</v>
      </c>
      <c r="B984" s="53" t="s">
        <v>2500</v>
      </c>
      <c r="C984" s="53"/>
      <c r="D984" s="53"/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  <c r="AA984" s="53"/>
      <c r="AB984" s="53"/>
      <c r="AC984" s="53"/>
      <c r="AD984" s="53"/>
      <c r="AE984" s="53"/>
      <c r="AF984" s="53"/>
      <c r="AG984" s="53"/>
      <c r="AH984" s="53"/>
      <c r="AI984" s="53"/>
      <c r="AJ984" s="53"/>
      <c r="AK984" s="53"/>
      <c r="AL984" s="53"/>
      <c r="AM984" s="54">
        <v>4652</v>
      </c>
    </row>
    <row r="985" spans="1:39" x14ac:dyDescent="0.25">
      <c r="A985" s="49" t="s">
        <v>4342</v>
      </c>
      <c r="B985" s="53" t="s">
        <v>4343</v>
      </c>
      <c r="C985" s="53"/>
      <c r="D985" s="53"/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  <c r="AA985" s="53"/>
      <c r="AB985" s="53"/>
      <c r="AC985" s="53"/>
      <c r="AD985" s="53"/>
      <c r="AE985" s="53"/>
      <c r="AF985" s="53"/>
      <c r="AG985" s="53"/>
      <c r="AH985" s="53"/>
      <c r="AI985" s="53"/>
      <c r="AJ985" s="53"/>
      <c r="AK985" s="53"/>
      <c r="AL985" s="53"/>
      <c r="AM985" s="54">
        <v>10649</v>
      </c>
    </row>
    <row r="986" spans="1:39" x14ac:dyDescent="0.25">
      <c r="A986" s="49" t="s">
        <v>4072</v>
      </c>
      <c r="B986" s="53" t="s">
        <v>4073</v>
      </c>
      <c r="C986" s="53"/>
      <c r="D986" s="53"/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  <c r="AA986" s="53"/>
      <c r="AB986" s="53"/>
      <c r="AC986" s="53"/>
      <c r="AD986" s="53"/>
      <c r="AE986" s="53"/>
      <c r="AF986" s="53"/>
      <c r="AG986" s="53"/>
      <c r="AH986" s="53"/>
      <c r="AI986" s="53"/>
      <c r="AJ986" s="53"/>
      <c r="AK986" s="53"/>
      <c r="AL986" s="53"/>
      <c r="AM986" s="54">
        <v>108</v>
      </c>
    </row>
    <row r="987" spans="1:39" x14ac:dyDescent="0.25">
      <c r="A987" s="49" t="s">
        <v>4276</v>
      </c>
      <c r="B987" s="53" t="s">
        <v>4277</v>
      </c>
      <c r="C987" s="53"/>
      <c r="D987" s="53"/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  <c r="AA987" s="53"/>
      <c r="AB987" s="53"/>
      <c r="AC987" s="53"/>
      <c r="AD987" s="53"/>
      <c r="AE987" s="53"/>
      <c r="AF987" s="53"/>
      <c r="AG987" s="53"/>
      <c r="AH987" s="53"/>
      <c r="AI987" s="53"/>
      <c r="AJ987" s="53"/>
      <c r="AK987" s="53"/>
      <c r="AL987" s="53"/>
      <c r="AM987" s="54">
        <v>14</v>
      </c>
    </row>
    <row r="988" spans="1:39" x14ac:dyDescent="0.25">
      <c r="A988" s="49" t="s">
        <v>4296</v>
      </c>
      <c r="B988" s="53" t="s">
        <v>4297</v>
      </c>
      <c r="C988" s="53"/>
      <c r="D988" s="53"/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  <c r="AA988" s="53"/>
      <c r="AB988" s="53"/>
      <c r="AC988" s="53"/>
      <c r="AD988" s="53"/>
      <c r="AE988" s="53"/>
      <c r="AF988" s="53"/>
      <c r="AG988" s="53"/>
      <c r="AH988" s="53"/>
      <c r="AI988" s="53"/>
      <c r="AJ988" s="53"/>
      <c r="AK988" s="53"/>
      <c r="AL988" s="53"/>
      <c r="AM988" s="54">
        <v>12</v>
      </c>
    </row>
    <row r="989" spans="1:39" x14ac:dyDescent="0.25">
      <c r="A989" s="49" t="s">
        <v>2501</v>
      </c>
      <c r="B989" s="53" t="s">
        <v>2502</v>
      </c>
      <c r="C989" s="53"/>
      <c r="D989" s="53"/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  <c r="AA989" s="53"/>
      <c r="AB989" s="53"/>
      <c r="AC989" s="53"/>
      <c r="AD989" s="53"/>
      <c r="AE989" s="53"/>
      <c r="AF989" s="53"/>
      <c r="AG989" s="53"/>
      <c r="AH989" s="53"/>
      <c r="AI989" s="53"/>
      <c r="AJ989" s="53"/>
      <c r="AK989" s="53"/>
      <c r="AL989" s="53"/>
      <c r="AM989" s="54">
        <v>4679</v>
      </c>
    </row>
    <row r="990" spans="1:39" x14ac:dyDescent="0.25">
      <c r="A990" s="49" t="s">
        <v>2503</v>
      </c>
      <c r="B990" s="53" t="s">
        <v>3980</v>
      </c>
      <c r="C990" s="53"/>
      <c r="D990" s="53"/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  <c r="AA990" s="53"/>
      <c r="AB990" s="53"/>
      <c r="AC990" s="53"/>
      <c r="AD990" s="53"/>
      <c r="AE990" s="53"/>
      <c r="AF990" s="53"/>
      <c r="AG990" s="53"/>
      <c r="AH990" s="53"/>
      <c r="AI990" s="53"/>
      <c r="AJ990" s="53"/>
      <c r="AK990" s="53"/>
      <c r="AL990" s="53"/>
      <c r="AM990" s="54">
        <v>1761</v>
      </c>
    </row>
    <row r="991" spans="1:39" x14ac:dyDescent="0.25">
      <c r="A991" s="49" t="s">
        <v>2505</v>
      </c>
      <c r="B991" s="53" t="s">
        <v>3979</v>
      </c>
      <c r="C991" s="53"/>
      <c r="D991" s="53"/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W991" s="53"/>
      <c r="X991" s="53"/>
      <c r="Y991" s="53"/>
      <c r="Z991" s="53"/>
      <c r="AA991" s="53"/>
      <c r="AB991" s="53"/>
      <c r="AC991" s="53"/>
      <c r="AD991" s="53"/>
      <c r="AE991" s="53"/>
      <c r="AF991" s="53"/>
      <c r="AG991" s="53"/>
      <c r="AH991" s="53"/>
      <c r="AI991" s="53"/>
      <c r="AJ991" s="53"/>
      <c r="AK991" s="53"/>
      <c r="AL991" s="53"/>
      <c r="AM991" s="54">
        <v>95</v>
      </c>
    </row>
    <row r="992" spans="1:39" x14ac:dyDescent="0.25">
      <c r="A992" s="49" t="s">
        <v>2511</v>
      </c>
      <c r="B992" s="53" t="s">
        <v>3978</v>
      </c>
      <c r="C992" s="53"/>
      <c r="D992" s="53"/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W992" s="53"/>
      <c r="X992" s="53"/>
      <c r="Y992" s="53"/>
      <c r="Z992" s="53"/>
      <c r="AA992" s="53"/>
      <c r="AB992" s="53"/>
      <c r="AC992" s="53"/>
      <c r="AD992" s="53"/>
      <c r="AE992" s="53"/>
      <c r="AF992" s="53"/>
      <c r="AG992" s="53"/>
      <c r="AH992" s="53"/>
      <c r="AI992" s="53"/>
      <c r="AJ992" s="53"/>
      <c r="AK992" s="53"/>
      <c r="AL992" s="53"/>
      <c r="AM992" s="54">
        <v>1408</v>
      </c>
    </row>
    <row r="993" spans="1:39" x14ac:dyDescent="0.25">
      <c r="A993" s="49" t="s">
        <v>2515</v>
      </c>
      <c r="B993" s="53" t="s">
        <v>3983</v>
      </c>
      <c r="C993" s="53"/>
      <c r="D993" s="53"/>
      <c r="E993" s="53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W993" s="53"/>
      <c r="X993" s="53"/>
      <c r="Y993" s="53"/>
      <c r="Z993" s="53"/>
      <c r="AA993" s="53"/>
      <c r="AB993" s="53"/>
      <c r="AC993" s="53"/>
      <c r="AD993" s="53"/>
      <c r="AE993" s="53"/>
      <c r="AF993" s="53"/>
      <c r="AG993" s="53"/>
      <c r="AH993" s="53"/>
      <c r="AI993" s="53"/>
      <c r="AJ993" s="53"/>
      <c r="AK993" s="53"/>
      <c r="AL993" s="53"/>
      <c r="AM993" s="54">
        <v>1535</v>
      </c>
    </row>
    <row r="994" spans="1:39" x14ac:dyDescent="0.25">
      <c r="A994" s="49" t="s">
        <v>2521</v>
      </c>
      <c r="B994" s="53" t="s">
        <v>2522</v>
      </c>
      <c r="C994" s="53"/>
      <c r="D994" s="53"/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  <c r="AA994" s="53"/>
      <c r="AB994" s="53"/>
      <c r="AC994" s="53"/>
      <c r="AD994" s="53"/>
      <c r="AE994" s="53"/>
      <c r="AF994" s="53"/>
      <c r="AG994" s="53"/>
      <c r="AH994" s="53"/>
      <c r="AI994" s="53"/>
      <c r="AJ994" s="53"/>
      <c r="AK994" s="53"/>
      <c r="AL994" s="53"/>
      <c r="AM994" s="54">
        <v>3168</v>
      </c>
    </row>
    <row r="995" spans="1:39" x14ac:dyDescent="0.25">
      <c r="A995" s="49" t="s">
        <v>2525</v>
      </c>
      <c r="B995" s="53" t="s">
        <v>2526</v>
      </c>
      <c r="C995" s="53"/>
      <c r="D995" s="53"/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  <c r="AA995" s="53"/>
      <c r="AB995" s="53"/>
      <c r="AC995" s="53"/>
      <c r="AD995" s="53"/>
      <c r="AE995" s="53"/>
      <c r="AF995" s="53"/>
      <c r="AG995" s="53"/>
      <c r="AH995" s="53"/>
      <c r="AI995" s="53"/>
      <c r="AJ995" s="53"/>
      <c r="AK995" s="53"/>
      <c r="AL995" s="53"/>
      <c r="AM995" s="54">
        <v>4347</v>
      </c>
    </row>
    <row r="996" spans="1:39" x14ac:dyDescent="0.25">
      <c r="A996" s="49" t="s">
        <v>2527</v>
      </c>
      <c r="B996" s="53" t="s">
        <v>2528</v>
      </c>
      <c r="C996" s="53"/>
      <c r="D996" s="53"/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  <c r="AA996" s="53"/>
      <c r="AB996" s="53"/>
      <c r="AC996" s="53"/>
      <c r="AD996" s="53"/>
      <c r="AE996" s="53"/>
      <c r="AF996" s="53"/>
      <c r="AG996" s="53"/>
      <c r="AH996" s="53"/>
      <c r="AI996" s="53"/>
      <c r="AJ996" s="53"/>
      <c r="AK996" s="53"/>
      <c r="AL996" s="53"/>
      <c r="AM996" s="54">
        <v>31381</v>
      </c>
    </row>
    <row r="997" spans="1:39" x14ac:dyDescent="0.25">
      <c r="A997" s="49" t="s">
        <v>2529</v>
      </c>
      <c r="B997" s="53" t="s">
        <v>2530</v>
      </c>
      <c r="C997" s="53"/>
      <c r="D997" s="53"/>
      <c r="E997" s="53"/>
      <c r="F997" s="53"/>
      <c r="G997" s="53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3"/>
      <c r="V997" s="53"/>
      <c r="W997" s="53"/>
      <c r="X997" s="53"/>
      <c r="Y997" s="53"/>
      <c r="Z997" s="53"/>
      <c r="AA997" s="53"/>
      <c r="AB997" s="53"/>
      <c r="AC997" s="53"/>
      <c r="AD997" s="53"/>
      <c r="AE997" s="53"/>
      <c r="AF997" s="53"/>
      <c r="AG997" s="53"/>
      <c r="AH997" s="53"/>
      <c r="AI997" s="53"/>
      <c r="AJ997" s="53"/>
      <c r="AK997" s="53"/>
      <c r="AL997" s="53"/>
      <c r="AM997" s="54">
        <v>340</v>
      </c>
    </row>
    <row r="998" spans="1:39" x14ac:dyDescent="0.25">
      <c r="A998" s="49" t="s">
        <v>2531</v>
      </c>
      <c r="B998" s="53" t="s">
        <v>2532</v>
      </c>
      <c r="C998" s="53"/>
      <c r="D998" s="53"/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  <c r="AA998" s="53"/>
      <c r="AB998" s="53"/>
      <c r="AC998" s="53"/>
      <c r="AD998" s="53"/>
      <c r="AE998" s="53"/>
      <c r="AF998" s="53"/>
      <c r="AG998" s="53"/>
      <c r="AH998" s="53"/>
      <c r="AI998" s="53"/>
      <c r="AJ998" s="53"/>
      <c r="AK998" s="53"/>
      <c r="AL998" s="53"/>
      <c r="AM998" s="54">
        <v>472</v>
      </c>
    </row>
    <row r="999" spans="1:39" x14ac:dyDescent="0.25">
      <c r="A999" s="49" t="s">
        <v>1349</v>
      </c>
      <c r="B999" s="53" t="s">
        <v>1350</v>
      </c>
      <c r="C999" s="53"/>
      <c r="D999" s="53"/>
      <c r="E999" s="53"/>
      <c r="F999" s="53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53"/>
      <c r="Z999" s="53"/>
      <c r="AA999" s="53"/>
      <c r="AB999" s="53"/>
      <c r="AC999" s="53"/>
      <c r="AD999" s="53"/>
      <c r="AE999" s="53"/>
      <c r="AF999" s="53"/>
      <c r="AG999" s="53"/>
      <c r="AH999" s="53"/>
      <c r="AI999" s="53"/>
      <c r="AJ999" s="53"/>
      <c r="AK999" s="53"/>
      <c r="AL999" s="53"/>
      <c r="AM999" s="54">
        <v>6999</v>
      </c>
    </row>
    <row r="1000" spans="1:39" x14ac:dyDescent="0.25">
      <c r="A1000" s="49" t="s">
        <v>4237</v>
      </c>
      <c r="B1000" s="53" t="s">
        <v>4238</v>
      </c>
      <c r="C1000" s="53"/>
      <c r="D1000" s="53"/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  <c r="AA1000" s="53"/>
      <c r="AB1000" s="53"/>
      <c r="AC1000" s="53"/>
      <c r="AD1000" s="53"/>
      <c r="AE1000" s="53"/>
      <c r="AF1000" s="53"/>
      <c r="AG1000" s="53"/>
      <c r="AH1000" s="53"/>
      <c r="AI1000" s="53"/>
      <c r="AJ1000" s="53"/>
      <c r="AK1000" s="53"/>
      <c r="AL1000" s="53"/>
      <c r="AM1000" s="54">
        <v>11</v>
      </c>
    </row>
    <row r="1001" spans="1:39" x14ac:dyDescent="0.25">
      <c r="A1001" s="49" t="s">
        <v>699</v>
      </c>
      <c r="B1001" s="53" t="s">
        <v>700</v>
      </c>
      <c r="C1001" s="53"/>
      <c r="D1001" s="53"/>
      <c r="E1001" s="53"/>
      <c r="F1001" s="53"/>
      <c r="G1001" s="53"/>
      <c r="H1001" s="53"/>
      <c r="I1001" s="53"/>
      <c r="J1001" s="53"/>
      <c r="K1001" s="53"/>
      <c r="L1001" s="53"/>
      <c r="M1001" s="53"/>
      <c r="N1001" s="53"/>
      <c r="O1001" s="53"/>
      <c r="P1001" s="53"/>
      <c r="Q1001" s="53"/>
      <c r="R1001" s="53"/>
      <c r="S1001" s="53"/>
      <c r="T1001" s="53"/>
      <c r="U1001" s="53"/>
      <c r="V1001" s="53"/>
      <c r="W1001" s="53"/>
      <c r="X1001" s="53"/>
      <c r="Y1001" s="53"/>
      <c r="Z1001" s="53"/>
      <c r="AA1001" s="53"/>
      <c r="AB1001" s="53"/>
      <c r="AC1001" s="53"/>
      <c r="AD1001" s="53"/>
      <c r="AE1001" s="53"/>
      <c r="AF1001" s="53"/>
      <c r="AG1001" s="53"/>
      <c r="AH1001" s="53"/>
      <c r="AI1001" s="53"/>
      <c r="AJ1001" s="53"/>
      <c r="AK1001" s="53"/>
      <c r="AL1001" s="53"/>
      <c r="AM1001" s="54">
        <v>2</v>
      </c>
    </row>
    <row r="1002" spans="1:39" x14ac:dyDescent="0.25">
      <c r="A1002" s="49" t="s">
        <v>737</v>
      </c>
      <c r="B1002" s="53" t="s">
        <v>738</v>
      </c>
      <c r="C1002" s="53"/>
      <c r="D1002" s="53"/>
      <c r="E1002" s="53"/>
      <c r="F1002" s="53"/>
      <c r="G1002" s="53"/>
      <c r="H1002" s="53"/>
      <c r="I1002" s="53"/>
      <c r="J1002" s="53"/>
      <c r="K1002" s="53"/>
      <c r="L1002" s="53"/>
      <c r="M1002" s="53"/>
      <c r="N1002" s="53"/>
      <c r="O1002" s="53"/>
      <c r="P1002" s="53"/>
      <c r="Q1002" s="53"/>
      <c r="R1002" s="53"/>
      <c r="S1002" s="53"/>
      <c r="T1002" s="53"/>
      <c r="U1002" s="53"/>
      <c r="V1002" s="53"/>
      <c r="W1002" s="53"/>
      <c r="X1002" s="53"/>
      <c r="Y1002" s="53"/>
      <c r="Z1002" s="53"/>
      <c r="AA1002" s="53"/>
      <c r="AB1002" s="53"/>
      <c r="AC1002" s="53"/>
      <c r="AD1002" s="53"/>
      <c r="AE1002" s="53"/>
      <c r="AF1002" s="53"/>
      <c r="AG1002" s="53"/>
      <c r="AH1002" s="53"/>
      <c r="AI1002" s="53"/>
      <c r="AJ1002" s="53"/>
      <c r="AK1002" s="53"/>
      <c r="AL1002" s="53"/>
      <c r="AM1002" s="54">
        <v>49</v>
      </c>
    </row>
    <row r="1003" spans="1:39" x14ac:dyDescent="0.25">
      <c r="A1003" s="49" t="s">
        <v>340</v>
      </c>
      <c r="B1003" s="53" t="s">
        <v>341</v>
      </c>
      <c r="C1003" s="53"/>
      <c r="D1003" s="53"/>
      <c r="E1003" s="53"/>
      <c r="F1003" s="53"/>
      <c r="G1003" s="53"/>
      <c r="H1003" s="53"/>
      <c r="I1003" s="53"/>
      <c r="J1003" s="53"/>
      <c r="K1003" s="53"/>
      <c r="L1003" s="53"/>
      <c r="M1003" s="53"/>
      <c r="N1003" s="53"/>
      <c r="O1003" s="53"/>
      <c r="P1003" s="53"/>
      <c r="Q1003" s="53"/>
      <c r="R1003" s="53"/>
      <c r="S1003" s="53"/>
      <c r="T1003" s="53"/>
      <c r="U1003" s="53"/>
      <c r="V1003" s="53"/>
      <c r="W1003" s="53"/>
      <c r="X1003" s="53"/>
      <c r="Y1003" s="53"/>
      <c r="Z1003" s="53"/>
      <c r="AA1003" s="53"/>
      <c r="AB1003" s="53"/>
      <c r="AC1003" s="53"/>
      <c r="AD1003" s="53"/>
      <c r="AE1003" s="53"/>
      <c r="AF1003" s="53"/>
      <c r="AG1003" s="53"/>
      <c r="AH1003" s="53"/>
      <c r="AI1003" s="53"/>
      <c r="AJ1003" s="53"/>
      <c r="AK1003" s="53"/>
      <c r="AL1003" s="53"/>
      <c r="AM1003" s="54">
        <v>2894</v>
      </c>
    </row>
    <row r="1004" spans="1:39" x14ac:dyDescent="0.25">
      <c r="A1004" s="49" t="s">
        <v>935</v>
      </c>
      <c r="B1004" s="53" t="s">
        <v>936</v>
      </c>
      <c r="C1004" s="53"/>
      <c r="D1004" s="53"/>
      <c r="E1004" s="53"/>
      <c r="F1004" s="53"/>
      <c r="G1004" s="53"/>
      <c r="H1004" s="53"/>
      <c r="I1004" s="53"/>
      <c r="J1004" s="53"/>
      <c r="K1004" s="53"/>
      <c r="L1004" s="53"/>
      <c r="M1004" s="53"/>
      <c r="N1004" s="53"/>
      <c r="O1004" s="53"/>
      <c r="P1004" s="53"/>
      <c r="Q1004" s="53"/>
      <c r="R1004" s="53"/>
      <c r="S1004" s="53"/>
      <c r="T1004" s="53"/>
      <c r="U1004" s="53"/>
      <c r="V1004" s="53"/>
      <c r="W1004" s="53"/>
      <c r="X1004" s="53"/>
      <c r="Y1004" s="53"/>
      <c r="Z1004" s="53"/>
      <c r="AA1004" s="53"/>
      <c r="AB1004" s="53"/>
      <c r="AC1004" s="53"/>
      <c r="AD1004" s="53"/>
      <c r="AE1004" s="53"/>
      <c r="AF1004" s="53"/>
      <c r="AG1004" s="53"/>
      <c r="AH1004" s="53"/>
      <c r="AI1004" s="53"/>
      <c r="AJ1004" s="53"/>
      <c r="AK1004" s="53"/>
      <c r="AL1004" s="53"/>
      <c r="AM1004" s="54">
        <v>883</v>
      </c>
    </row>
    <row r="1005" spans="1:39" x14ac:dyDescent="0.25">
      <c r="A1005" s="49" t="s">
        <v>3926</v>
      </c>
      <c r="B1005" s="53" t="s">
        <v>3927</v>
      </c>
      <c r="C1005" s="53"/>
      <c r="D1005" s="53"/>
      <c r="E1005" s="53"/>
      <c r="F1005" s="53"/>
      <c r="G1005" s="53"/>
      <c r="H1005" s="53"/>
      <c r="I1005" s="53"/>
      <c r="J1005" s="53"/>
      <c r="K1005" s="53"/>
      <c r="L1005" s="53"/>
      <c r="M1005" s="53"/>
      <c r="N1005" s="53"/>
      <c r="O1005" s="53"/>
      <c r="P1005" s="53"/>
      <c r="Q1005" s="53"/>
      <c r="R1005" s="53"/>
      <c r="S1005" s="53"/>
      <c r="T1005" s="53"/>
      <c r="U1005" s="53"/>
      <c r="V1005" s="53"/>
      <c r="W1005" s="53"/>
      <c r="X1005" s="53"/>
      <c r="Y1005" s="53"/>
      <c r="Z1005" s="53"/>
      <c r="AA1005" s="53"/>
      <c r="AB1005" s="53"/>
      <c r="AC1005" s="53"/>
      <c r="AD1005" s="53"/>
      <c r="AE1005" s="53"/>
      <c r="AF1005" s="53"/>
      <c r="AG1005" s="53"/>
      <c r="AH1005" s="53"/>
      <c r="AI1005" s="53"/>
      <c r="AJ1005" s="53"/>
      <c r="AK1005" s="53"/>
      <c r="AL1005" s="53"/>
      <c r="AM1005" s="54">
        <v>341</v>
      </c>
    </row>
    <row r="1006" spans="1:39" x14ac:dyDescent="0.25">
      <c r="A1006" s="49" t="s">
        <v>965</v>
      </c>
      <c r="B1006" s="53" t="s">
        <v>966</v>
      </c>
      <c r="C1006" s="53"/>
      <c r="D1006" s="53"/>
      <c r="E1006" s="53"/>
      <c r="F1006" s="53"/>
      <c r="G1006" s="53"/>
      <c r="H1006" s="53"/>
      <c r="I1006" s="53"/>
      <c r="J1006" s="53"/>
      <c r="K1006" s="53"/>
      <c r="L1006" s="53"/>
      <c r="M1006" s="53"/>
      <c r="N1006" s="53"/>
      <c r="O1006" s="53"/>
      <c r="P1006" s="53"/>
      <c r="Q1006" s="53"/>
      <c r="R1006" s="53"/>
      <c r="S1006" s="53"/>
      <c r="T1006" s="53"/>
      <c r="U1006" s="53"/>
      <c r="V1006" s="53"/>
      <c r="W1006" s="53"/>
      <c r="X1006" s="53"/>
      <c r="Y1006" s="53"/>
      <c r="Z1006" s="53"/>
      <c r="AA1006" s="53"/>
      <c r="AB1006" s="53"/>
      <c r="AC1006" s="53"/>
      <c r="AD1006" s="53"/>
      <c r="AE1006" s="53"/>
      <c r="AF1006" s="53"/>
      <c r="AG1006" s="53"/>
      <c r="AH1006" s="53"/>
      <c r="AI1006" s="53"/>
      <c r="AJ1006" s="53"/>
      <c r="AK1006" s="53"/>
      <c r="AL1006" s="53"/>
      <c r="AM1006" s="54">
        <v>2000</v>
      </c>
    </row>
    <row r="1007" spans="1:39" x14ac:dyDescent="0.25">
      <c r="A1007" s="49" t="s">
        <v>967</v>
      </c>
      <c r="B1007" s="53" t="s">
        <v>968</v>
      </c>
      <c r="C1007" s="53"/>
      <c r="D1007" s="53"/>
      <c r="E1007" s="53"/>
      <c r="F1007" s="53"/>
      <c r="G1007" s="53"/>
      <c r="H1007" s="53"/>
      <c r="I1007" s="53"/>
      <c r="J1007" s="53"/>
      <c r="K1007" s="53"/>
      <c r="L1007" s="53"/>
      <c r="M1007" s="53"/>
      <c r="N1007" s="53"/>
      <c r="O1007" s="53"/>
      <c r="P1007" s="53"/>
      <c r="Q1007" s="53"/>
      <c r="R1007" s="53"/>
      <c r="S1007" s="53"/>
      <c r="T1007" s="53"/>
      <c r="U1007" s="53"/>
      <c r="V1007" s="53"/>
      <c r="W1007" s="53"/>
      <c r="X1007" s="53"/>
      <c r="Y1007" s="53"/>
      <c r="Z1007" s="53"/>
      <c r="AA1007" s="53"/>
      <c r="AB1007" s="53"/>
      <c r="AC1007" s="53"/>
      <c r="AD1007" s="53"/>
      <c r="AE1007" s="53"/>
      <c r="AF1007" s="53"/>
      <c r="AG1007" s="53"/>
      <c r="AH1007" s="53"/>
      <c r="AI1007" s="53"/>
      <c r="AJ1007" s="53"/>
      <c r="AK1007" s="53"/>
      <c r="AL1007" s="53"/>
      <c r="AM1007" s="54">
        <v>4000</v>
      </c>
    </row>
    <row r="1008" spans="1:39" x14ac:dyDescent="0.25">
      <c r="A1008" s="49" t="s">
        <v>969</v>
      </c>
      <c r="B1008" s="53" t="s">
        <v>970</v>
      </c>
      <c r="C1008" s="53"/>
      <c r="D1008" s="53"/>
      <c r="E1008" s="53"/>
      <c r="F1008" s="53"/>
      <c r="G1008" s="53"/>
      <c r="H1008" s="53"/>
      <c r="I1008" s="53"/>
      <c r="J1008" s="53"/>
      <c r="K1008" s="53"/>
      <c r="L1008" s="53"/>
      <c r="M1008" s="53"/>
      <c r="N1008" s="53"/>
      <c r="O1008" s="53"/>
      <c r="P1008" s="53"/>
      <c r="Q1008" s="53"/>
      <c r="R1008" s="53"/>
      <c r="S1008" s="53"/>
      <c r="T1008" s="53"/>
      <c r="U1008" s="53"/>
      <c r="V1008" s="53"/>
      <c r="W1008" s="53"/>
      <c r="X1008" s="53"/>
      <c r="Y1008" s="53"/>
      <c r="Z1008" s="53"/>
      <c r="AA1008" s="53"/>
      <c r="AB1008" s="53"/>
      <c r="AC1008" s="53"/>
      <c r="AD1008" s="53"/>
      <c r="AE1008" s="53"/>
      <c r="AF1008" s="53"/>
      <c r="AG1008" s="53"/>
      <c r="AH1008" s="53"/>
      <c r="AI1008" s="53"/>
      <c r="AJ1008" s="53"/>
      <c r="AK1008" s="53"/>
      <c r="AL1008" s="53"/>
      <c r="AM1008" s="54">
        <v>8000</v>
      </c>
    </row>
    <row r="1009" spans="1:39" x14ac:dyDescent="0.25">
      <c r="A1009" s="49" t="s">
        <v>1011</v>
      </c>
      <c r="B1009" s="53" t="s">
        <v>1012</v>
      </c>
      <c r="C1009" s="53"/>
      <c r="D1009" s="53"/>
      <c r="E1009" s="53"/>
      <c r="F1009" s="53"/>
      <c r="G1009" s="53"/>
      <c r="H1009" s="53"/>
      <c r="I1009" s="53"/>
      <c r="J1009" s="53"/>
      <c r="K1009" s="53"/>
      <c r="L1009" s="53"/>
      <c r="M1009" s="53"/>
      <c r="N1009" s="53"/>
      <c r="O1009" s="53"/>
      <c r="P1009" s="53"/>
      <c r="Q1009" s="53"/>
      <c r="R1009" s="53"/>
      <c r="S1009" s="53"/>
      <c r="T1009" s="53"/>
      <c r="U1009" s="53"/>
      <c r="V1009" s="53"/>
      <c r="W1009" s="53"/>
      <c r="X1009" s="53"/>
      <c r="Y1009" s="53"/>
      <c r="Z1009" s="53"/>
      <c r="AA1009" s="53"/>
      <c r="AB1009" s="53"/>
      <c r="AC1009" s="53"/>
      <c r="AD1009" s="53"/>
      <c r="AE1009" s="53"/>
      <c r="AF1009" s="53"/>
      <c r="AG1009" s="53"/>
      <c r="AH1009" s="53"/>
      <c r="AI1009" s="53"/>
      <c r="AJ1009" s="53"/>
      <c r="AK1009" s="53"/>
      <c r="AL1009" s="53"/>
      <c r="AM1009" s="54">
        <v>160</v>
      </c>
    </row>
    <row r="1010" spans="1:39" x14ac:dyDescent="0.25">
      <c r="A1010" s="49" t="s">
        <v>857</v>
      </c>
      <c r="B1010" s="53" t="s">
        <v>858</v>
      </c>
      <c r="C1010" s="53"/>
      <c r="D1010" s="53"/>
      <c r="E1010" s="53"/>
      <c r="F1010" s="53"/>
      <c r="G1010" s="53"/>
      <c r="H1010" s="53"/>
      <c r="I1010" s="53"/>
      <c r="J1010" s="53"/>
      <c r="K1010" s="53"/>
      <c r="L1010" s="53"/>
      <c r="M1010" s="53"/>
      <c r="N1010" s="53"/>
      <c r="O1010" s="53"/>
      <c r="P1010" s="53"/>
      <c r="Q1010" s="53"/>
      <c r="R1010" s="53"/>
      <c r="S1010" s="53"/>
      <c r="T1010" s="53"/>
      <c r="U1010" s="53"/>
      <c r="V1010" s="53"/>
      <c r="W1010" s="53"/>
      <c r="X1010" s="53"/>
      <c r="Y1010" s="53"/>
      <c r="Z1010" s="53"/>
      <c r="AA1010" s="53"/>
      <c r="AB1010" s="53"/>
      <c r="AC1010" s="53"/>
      <c r="AD1010" s="53"/>
      <c r="AE1010" s="53"/>
      <c r="AF1010" s="53"/>
      <c r="AG1010" s="53"/>
      <c r="AH1010" s="53"/>
      <c r="AI1010" s="53"/>
      <c r="AJ1010" s="53"/>
      <c r="AK1010" s="53"/>
      <c r="AL1010" s="53"/>
      <c r="AM1010" s="54">
        <v>77</v>
      </c>
    </row>
    <row r="1011" spans="1:39" x14ac:dyDescent="0.25">
      <c r="A1011" s="49" t="s">
        <v>4434</v>
      </c>
      <c r="B1011" s="53" t="s">
        <v>4396</v>
      </c>
      <c r="C1011" s="53"/>
      <c r="D1011" s="53"/>
      <c r="E1011" s="53"/>
      <c r="F1011" s="53"/>
      <c r="G1011" s="53"/>
      <c r="H1011" s="53"/>
      <c r="I1011" s="53"/>
      <c r="J1011" s="53"/>
      <c r="K1011" s="53"/>
      <c r="L1011" s="53"/>
      <c r="M1011" s="53"/>
      <c r="N1011" s="53"/>
      <c r="O1011" s="53"/>
      <c r="P1011" s="53"/>
      <c r="Q1011" s="53"/>
      <c r="R1011" s="53"/>
      <c r="S1011" s="53"/>
      <c r="T1011" s="53"/>
      <c r="U1011" s="53"/>
      <c r="V1011" s="53"/>
      <c r="W1011" s="53"/>
      <c r="X1011" s="53"/>
      <c r="Y1011" s="53"/>
      <c r="Z1011" s="53"/>
      <c r="AA1011" s="53"/>
      <c r="AB1011" s="53"/>
      <c r="AC1011" s="53"/>
      <c r="AD1011" s="53"/>
      <c r="AE1011" s="53"/>
      <c r="AF1011" s="53"/>
      <c r="AG1011" s="53"/>
      <c r="AH1011" s="53"/>
      <c r="AI1011" s="53"/>
      <c r="AJ1011" s="53"/>
      <c r="AK1011" s="53"/>
      <c r="AL1011" s="53"/>
      <c r="AM1011" s="54">
        <v>601</v>
      </c>
    </row>
    <row r="1012" spans="1:39" x14ac:dyDescent="0.25">
      <c r="A1012" s="49" t="s">
        <v>1417</v>
      </c>
      <c r="B1012" s="53" t="s">
        <v>1418</v>
      </c>
      <c r="C1012" s="53"/>
      <c r="D1012" s="53"/>
      <c r="E1012" s="53"/>
      <c r="F1012" s="53"/>
      <c r="G1012" s="53"/>
      <c r="H1012" s="53"/>
      <c r="I1012" s="53"/>
      <c r="J1012" s="53"/>
      <c r="K1012" s="53"/>
      <c r="L1012" s="53"/>
      <c r="M1012" s="53"/>
      <c r="N1012" s="53"/>
      <c r="O1012" s="53"/>
      <c r="P1012" s="53"/>
      <c r="Q1012" s="53"/>
      <c r="R1012" s="53"/>
      <c r="S1012" s="53"/>
      <c r="T1012" s="53"/>
      <c r="U1012" s="53"/>
      <c r="V1012" s="53"/>
      <c r="W1012" s="53"/>
      <c r="X1012" s="53"/>
      <c r="Y1012" s="53"/>
      <c r="Z1012" s="53"/>
      <c r="AA1012" s="53"/>
      <c r="AB1012" s="53"/>
      <c r="AC1012" s="53"/>
      <c r="AD1012" s="53"/>
      <c r="AE1012" s="53"/>
      <c r="AF1012" s="53"/>
      <c r="AG1012" s="53"/>
      <c r="AH1012" s="53"/>
      <c r="AI1012" s="53"/>
      <c r="AJ1012" s="53"/>
      <c r="AK1012" s="53"/>
      <c r="AL1012" s="53"/>
      <c r="AM1012" s="54">
        <v>6253</v>
      </c>
    </row>
    <row r="1013" spans="1:39" x14ac:dyDescent="0.25">
      <c r="A1013" s="49" t="s">
        <v>1259</v>
      </c>
      <c r="B1013" s="53" t="s">
        <v>1260</v>
      </c>
      <c r="C1013" s="53"/>
      <c r="D1013" s="53"/>
      <c r="E1013" s="53"/>
      <c r="F1013" s="53"/>
      <c r="G1013" s="53"/>
      <c r="H1013" s="53"/>
      <c r="I1013" s="53"/>
      <c r="J1013" s="53"/>
      <c r="K1013" s="53"/>
      <c r="L1013" s="53"/>
      <c r="M1013" s="53"/>
      <c r="N1013" s="53"/>
      <c r="O1013" s="53"/>
      <c r="P1013" s="53"/>
      <c r="Q1013" s="53"/>
      <c r="R1013" s="53"/>
      <c r="S1013" s="53"/>
      <c r="T1013" s="53"/>
      <c r="U1013" s="53"/>
      <c r="V1013" s="53"/>
      <c r="W1013" s="53"/>
      <c r="X1013" s="53"/>
      <c r="Y1013" s="53"/>
      <c r="Z1013" s="53"/>
      <c r="AA1013" s="53"/>
      <c r="AB1013" s="53"/>
      <c r="AC1013" s="53"/>
      <c r="AD1013" s="53"/>
      <c r="AE1013" s="53"/>
      <c r="AF1013" s="53"/>
      <c r="AG1013" s="53"/>
      <c r="AH1013" s="53"/>
      <c r="AI1013" s="53"/>
      <c r="AJ1013" s="53"/>
      <c r="AK1013" s="53"/>
      <c r="AL1013" s="53"/>
      <c r="AM1013" s="54">
        <v>4</v>
      </c>
    </row>
    <row r="1014" spans="1:39" x14ac:dyDescent="0.25">
      <c r="A1014" s="49" t="s">
        <v>3924</v>
      </c>
      <c r="B1014" s="53" t="s">
        <v>3925</v>
      </c>
      <c r="C1014" s="53"/>
      <c r="D1014" s="53"/>
      <c r="E1014" s="53"/>
      <c r="F1014" s="53"/>
      <c r="G1014" s="53"/>
      <c r="H1014" s="53"/>
      <c r="I1014" s="53"/>
      <c r="J1014" s="53"/>
      <c r="K1014" s="53"/>
      <c r="L1014" s="53"/>
      <c r="M1014" s="53"/>
      <c r="N1014" s="53"/>
      <c r="O1014" s="53"/>
      <c r="P1014" s="53"/>
      <c r="Q1014" s="53"/>
      <c r="R1014" s="53"/>
      <c r="S1014" s="53"/>
      <c r="T1014" s="53"/>
      <c r="U1014" s="53"/>
      <c r="V1014" s="53"/>
      <c r="W1014" s="53"/>
      <c r="X1014" s="53"/>
      <c r="Y1014" s="53"/>
      <c r="Z1014" s="53"/>
      <c r="AA1014" s="53"/>
      <c r="AB1014" s="53"/>
      <c r="AC1014" s="53"/>
      <c r="AD1014" s="53"/>
      <c r="AE1014" s="53"/>
      <c r="AF1014" s="53"/>
      <c r="AG1014" s="53"/>
      <c r="AH1014" s="53"/>
      <c r="AI1014" s="53"/>
      <c r="AJ1014" s="53"/>
      <c r="AK1014" s="53"/>
      <c r="AL1014" s="53"/>
      <c r="AM1014" s="54">
        <v>131</v>
      </c>
    </row>
    <row r="1015" spans="1:39" x14ac:dyDescent="0.25">
      <c r="A1015" s="49" t="s">
        <v>4074</v>
      </c>
      <c r="B1015" s="53" t="s">
        <v>4075</v>
      </c>
      <c r="C1015" s="53"/>
      <c r="D1015" s="53"/>
      <c r="E1015" s="53"/>
      <c r="F1015" s="53"/>
      <c r="G1015" s="53"/>
      <c r="H1015" s="53"/>
      <c r="I1015" s="53"/>
      <c r="J1015" s="53"/>
      <c r="K1015" s="53"/>
      <c r="L1015" s="53"/>
      <c r="M1015" s="53"/>
      <c r="N1015" s="53"/>
      <c r="O1015" s="53"/>
      <c r="P1015" s="53"/>
      <c r="Q1015" s="53"/>
      <c r="R1015" s="53"/>
      <c r="S1015" s="53"/>
      <c r="T1015" s="53"/>
      <c r="U1015" s="53"/>
      <c r="V1015" s="53"/>
      <c r="W1015" s="53"/>
      <c r="X1015" s="53"/>
      <c r="Y1015" s="53"/>
      <c r="Z1015" s="53"/>
      <c r="AA1015" s="53"/>
      <c r="AB1015" s="53"/>
      <c r="AC1015" s="53"/>
      <c r="AD1015" s="53"/>
      <c r="AE1015" s="53"/>
      <c r="AF1015" s="53"/>
      <c r="AG1015" s="53"/>
      <c r="AH1015" s="53"/>
      <c r="AI1015" s="53"/>
      <c r="AJ1015" s="53"/>
      <c r="AK1015" s="53"/>
      <c r="AL1015" s="53"/>
      <c r="AM1015" s="54">
        <v>6</v>
      </c>
    </row>
    <row r="1016" spans="1:39" x14ac:dyDescent="0.25">
      <c r="A1016" s="49" t="s">
        <v>5639</v>
      </c>
      <c r="B1016" s="53" t="s">
        <v>5640</v>
      </c>
      <c r="C1016" s="53"/>
      <c r="D1016" s="53"/>
      <c r="E1016" s="53"/>
      <c r="F1016" s="53"/>
      <c r="G1016" s="53"/>
      <c r="H1016" s="53"/>
      <c r="I1016" s="53"/>
      <c r="J1016" s="53"/>
      <c r="K1016" s="53"/>
      <c r="L1016" s="53"/>
      <c r="M1016" s="53"/>
      <c r="N1016" s="53"/>
      <c r="O1016" s="53"/>
      <c r="P1016" s="53"/>
      <c r="Q1016" s="53"/>
      <c r="R1016" s="53"/>
      <c r="S1016" s="53"/>
      <c r="T1016" s="53"/>
      <c r="U1016" s="53"/>
      <c r="V1016" s="53"/>
      <c r="W1016" s="53"/>
      <c r="X1016" s="53"/>
      <c r="Y1016" s="53"/>
      <c r="Z1016" s="53"/>
      <c r="AA1016" s="53"/>
      <c r="AB1016" s="53"/>
      <c r="AC1016" s="53"/>
      <c r="AD1016" s="53"/>
      <c r="AE1016" s="53"/>
      <c r="AF1016" s="53"/>
      <c r="AG1016" s="53"/>
      <c r="AH1016" s="53"/>
      <c r="AI1016" s="53"/>
      <c r="AJ1016" s="53"/>
      <c r="AK1016" s="53"/>
      <c r="AL1016" s="53"/>
      <c r="AM1016" s="54">
        <v>70500</v>
      </c>
    </row>
    <row r="1017" spans="1:39" x14ac:dyDescent="0.25">
      <c r="A1017" s="49" t="s">
        <v>913</v>
      </c>
      <c r="B1017" s="53" t="s">
        <v>914</v>
      </c>
      <c r="C1017" s="53"/>
      <c r="D1017" s="53"/>
      <c r="E1017" s="53"/>
      <c r="F1017" s="53"/>
      <c r="G1017" s="53"/>
      <c r="H1017" s="53"/>
      <c r="I1017" s="53"/>
      <c r="J1017" s="53"/>
      <c r="K1017" s="53"/>
      <c r="L1017" s="53"/>
      <c r="M1017" s="53"/>
      <c r="N1017" s="53"/>
      <c r="O1017" s="53"/>
      <c r="P1017" s="53"/>
      <c r="Q1017" s="53"/>
      <c r="R1017" s="53"/>
      <c r="S1017" s="53"/>
      <c r="T1017" s="53"/>
      <c r="U1017" s="53"/>
      <c r="V1017" s="53"/>
      <c r="W1017" s="53"/>
      <c r="X1017" s="53"/>
      <c r="Y1017" s="53"/>
      <c r="Z1017" s="53"/>
      <c r="AA1017" s="53"/>
      <c r="AB1017" s="53"/>
      <c r="AC1017" s="53"/>
      <c r="AD1017" s="53"/>
      <c r="AE1017" s="53"/>
      <c r="AF1017" s="53"/>
      <c r="AG1017" s="53"/>
      <c r="AH1017" s="53"/>
      <c r="AI1017" s="53"/>
      <c r="AJ1017" s="53"/>
      <c r="AK1017" s="53"/>
      <c r="AL1017" s="53"/>
      <c r="AM1017" s="54">
        <v>221</v>
      </c>
    </row>
    <row r="1018" spans="1:39" x14ac:dyDescent="0.25">
      <c r="A1018" s="49" t="s">
        <v>667</v>
      </c>
      <c r="B1018" s="53" t="s">
        <v>668</v>
      </c>
      <c r="C1018" s="53"/>
      <c r="D1018" s="53"/>
      <c r="E1018" s="53"/>
      <c r="F1018" s="53"/>
      <c r="G1018" s="53"/>
      <c r="H1018" s="53"/>
      <c r="I1018" s="53"/>
      <c r="J1018" s="53"/>
      <c r="K1018" s="53"/>
      <c r="L1018" s="53"/>
      <c r="M1018" s="53"/>
      <c r="N1018" s="53"/>
      <c r="O1018" s="53"/>
      <c r="P1018" s="53"/>
      <c r="Q1018" s="53"/>
      <c r="R1018" s="53"/>
      <c r="S1018" s="53"/>
      <c r="T1018" s="53"/>
      <c r="U1018" s="53"/>
      <c r="V1018" s="53"/>
      <c r="W1018" s="53"/>
      <c r="X1018" s="53"/>
      <c r="Y1018" s="53"/>
      <c r="Z1018" s="53"/>
      <c r="AA1018" s="53"/>
      <c r="AB1018" s="53"/>
      <c r="AC1018" s="53"/>
      <c r="AD1018" s="53"/>
      <c r="AE1018" s="53"/>
      <c r="AF1018" s="53"/>
      <c r="AG1018" s="53"/>
      <c r="AH1018" s="53"/>
      <c r="AI1018" s="53"/>
      <c r="AJ1018" s="53"/>
      <c r="AK1018" s="53"/>
      <c r="AL1018" s="53"/>
      <c r="AM1018" s="54">
        <v>20</v>
      </c>
    </row>
    <row r="1019" spans="1:39" x14ac:dyDescent="0.25">
      <c r="A1019" s="49" t="s">
        <v>316</v>
      </c>
      <c r="B1019" s="53" t="s">
        <v>317</v>
      </c>
      <c r="C1019" s="53"/>
      <c r="D1019" s="53"/>
      <c r="E1019" s="53"/>
      <c r="F1019" s="53"/>
      <c r="G1019" s="53"/>
      <c r="H1019" s="53"/>
      <c r="I1019" s="53"/>
      <c r="J1019" s="53"/>
      <c r="K1019" s="53"/>
      <c r="L1019" s="53"/>
      <c r="M1019" s="53"/>
      <c r="N1019" s="53"/>
      <c r="O1019" s="53"/>
      <c r="P1019" s="53"/>
      <c r="Q1019" s="53"/>
      <c r="R1019" s="53"/>
      <c r="S1019" s="53"/>
      <c r="T1019" s="53"/>
      <c r="U1019" s="53"/>
      <c r="V1019" s="53"/>
      <c r="W1019" s="53"/>
      <c r="X1019" s="53"/>
      <c r="Y1019" s="53"/>
      <c r="Z1019" s="53"/>
      <c r="AA1019" s="53"/>
      <c r="AB1019" s="53"/>
      <c r="AC1019" s="53"/>
      <c r="AD1019" s="53"/>
      <c r="AE1019" s="53"/>
      <c r="AF1019" s="53"/>
      <c r="AG1019" s="53"/>
      <c r="AH1019" s="53"/>
      <c r="AI1019" s="53"/>
      <c r="AJ1019" s="53"/>
      <c r="AK1019" s="53"/>
      <c r="AL1019" s="53"/>
      <c r="AM1019" s="54">
        <v>12</v>
      </c>
    </row>
    <row r="1020" spans="1:39" x14ac:dyDescent="0.25">
      <c r="A1020" s="49" t="s">
        <v>901</v>
      </c>
      <c r="B1020" s="53" t="s">
        <v>902</v>
      </c>
      <c r="C1020" s="53"/>
      <c r="D1020" s="53"/>
      <c r="E1020" s="53"/>
      <c r="F1020" s="53"/>
      <c r="G1020" s="53"/>
      <c r="H1020" s="53"/>
      <c r="I1020" s="53"/>
      <c r="J1020" s="53"/>
      <c r="K1020" s="53"/>
      <c r="L1020" s="53"/>
      <c r="M1020" s="53"/>
      <c r="N1020" s="53"/>
      <c r="O1020" s="53"/>
      <c r="P1020" s="53"/>
      <c r="Q1020" s="53"/>
      <c r="R1020" s="53"/>
      <c r="S1020" s="53"/>
      <c r="T1020" s="53"/>
      <c r="U1020" s="53"/>
      <c r="V1020" s="53"/>
      <c r="W1020" s="53"/>
      <c r="X1020" s="53"/>
      <c r="Y1020" s="53"/>
      <c r="Z1020" s="53"/>
      <c r="AA1020" s="53"/>
      <c r="AB1020" s="53"/>
      <c r="AC1020" s="53"/>
      <c r="AD1020" s="53"/>
      <c r="AE1020" s="53"/>
      <c r="AF1020" s="53"/>
      <c r="AG1020" s="53"/>
      <c r="AH1020" s="53"/>
      <c r="AI1020" s="53"/>
      <c r="AJ1020" s="53"/>
      <c r="AK1020" s="53"/>
      <c r="AL1020" s="53"/>
      <c r="AM1020" s="54">
        <v>220</v>
      </c>
    </row>
    <row r="1021" spans="1:39" x14ac:dyDescent="0.25">
      <c r="A1021" s="49" t="s">
        <v>1019</v>
      </c>
      <c r="B1021" s="53" t="s">
        <v>1020</v>
      </c>
      <c r="C1021" s="53"/>
      <c r="D1021" s="53"/>
      <c r="E1021" s="53"/>
      <c r="F1021" s="53"/>
      <c r="G1021" s="53"/>
      <c r="H1021" s="53"/>
      <c r="I1021" s="53"/>
      <c r="J1021" s="53"/>
      <c r="K1021" s="53"/>
      <c r="L1021" s="53"/>
      <c r="M1021" s="53"/>
      <c r="N1021" s="53"/>
      <c r="O1021" s="53"/>
      <c r="P1021" s="53"/>
      <c r="Q1021" s="53"/>
      <c r="R1021" s="53"/>
      <c r="S1021" s="53"/>
      <c r="T1021" s="53"/>
      <c r="U1021" s="53"/>
      <c r="V1021" s="53"/>
      <c r="W1021" s="53"/>
      <c r="X1021" s="53"/>
      <c r="Y1021" s="53"/>
      <c r="Z1021" s="53"/>
      <c r="AA1021" s="53"/>
      <c r="AB1021" s="53"/>
      <c r="AC1021" s="53"/>
      <c r="AD1021" s="53"/>
      <c r="AE1021" s="53"/>
      <c r="AF1021" s="53"/>
      <c r="AG1021" s="53"/>
      <c r="AH1021" s="53"/>
      <c r="AI1021" s="53"/>
      <c r="AJ1021" s="53"/>
      <c r="AK1021" s="53"/>
      <c r="AL1021" s="53"/>
      <c r="AM1021" s="54">
        <v>121</v>
      </c>
    </row>
    <row r="1022" spans="1:39" x14ac:dyDescent="0.25">
      <c r="A1022" s="49" t="s">
        <v>739</v>
      </c>
      <c r="B1022" s="53" t="s">
        <v>740</v>
      </c>
      <c r="C1022" s="53"/>
      <c r="D1022" s="53"/>
      <c r="E1022" s="53"/>
      <c r="F1022" s="53"/>
      <c r="G1022" s="53"/>
      <c r="H1022" s="53"/>
      <c r="I1022" s="53"/>
      <c r="J1022" s="53"/>
      <c r="K1022" s="53"/>
      <c r="L1022" s="53"/>
      <c r="M1022" s="53"/>
      <c r="N1022" s="53"/>
      <c r="O1022" s="53"/>
      <c r="P1022" s="53"/>
      <c r="Q1022" s="53"/>
      <c r="R1022" s="53"/>
      <c r="S1022" s="53"/>
      <c r="T1022" s="53"/>
      <c r="U1022" s="53"/>
      <c r="V1022" s="53"/>
      <c r="W1022" s="53"/>
      <c r="X1022" s="53"/>
      <c r="Y1022" s="53"/>
      <c r="Z1022" s="53"/>
      <c r="AA1022" s="53"/>
      <c r="AB1022" s="53"/>
      <c r="AC1022" s="53"/>
      <c r="AD1022" s="53"/>
      <c r="AE1022" s="53"/>
      <c r="AF1022" s="53"/>
      <c r="AG1022" s="53"/>
      <c r="AH1022" s="53"/>
      <c r="AI1022" s="53"/>
      <c r="AJ1022" s="53"/>
      <c r="AK1022" s="53"/>
      <c r="AL1022" s="53"/>
      <c r="AM1022" s="54">
        <v>1</v>
      </c>
    </row>
    <row r="1023" spans="1:39" x14ac:dyDescent="0.25">
      <c r="A1023" s="49" t="s">
        <v>741</v>
      </c>
      <c r="B1023" s="53" t="s">
        <v>742</v>
      </c>
      <c r="C1023" s="53"/>
      <c r="D1023" s="53"/>
      <c r="E1023" s="53"/>
      <c r="F1023" s="53"/>
      <c r="G1023" s="53"/>
      <c r="H1023" s="53"/>
      <c r="I1023" s="53"/>
      <c r="J1023" s="53"/>
      <c r="K1023" s="53"/>
      <c r="L1023" s="53"/>
      <c r="M1023" s="53"/>
      <c r="N1023" s="53"/>
      <c r="O1023" s="53"/>
      <c r="P1023" s="53"/>
      <c r="Q1023" s="53"/>
      <c r="R1023" s="53"/>
      <c r="S1023" s="53"/>
      <c r="T1023" s="53"/>
      <c r="U1023" s="53"/>
      <c r="V1023" s="53"/>
      <c r="W1023" s="53"/>
      <c r="X1023" s="53"/>
      <c r="Y1023" s="53"/>
      <c r="Z1023" s="53"/>
      <c r="AA1023" s="53"/>
      <c r="AB1023" s="53"/>
      <c r="AC1023" s="53"/>
      <c r="AD1023" s="53"/>
      <c r="AE1023" s="53"/>
      <c r="AF1023" s="53"/>
      <c r="AG1023" s="53"/>
      <c r="AH1023" s="53"/>
      <c r="AI1023" s="53"/>
      <c r="AJ1023" s="53"/>
      <c r="AK1023" s="53"/>
      <c r="AL1023" s="53"/>
      <c r="AM1023" s="54">
        <v>250</v>
      </c>
    </row>
    <row r="1024" spans="1:39" x14ac:dyDescent="0.25">
      <c r="A1024" s="49" t="s">
        <v>697</v>
      </c>
      <c r="B1024" s="53" t="s">
        <v>698</v>
      </c>
      <c r="C1024" s="53"/>
      <c r="D1024" s="53"/>
      <c r="E1024" s="53"/>
      <c r="F1024" s="53"/>
      <c r="G1024" s="53"/>
      <c r="H1024" s="53"/>
      <c r="I1024" s="53"/>
      <c r="J1024" s="53"/>
      <c r="K1024" s="53"/>
      <c r="L1024" s="53"/>
      <c r="M1024" s="53"/>
      <c r="N1024" s="53"/>
      <c r="O1024" s="53"/>
      <c r="P1024" s="53"/>
      <c r="Q1024" s="53"/>
      <c r="R1024" s="53"/>
      <c r="S1024" s="53"/>
      <c r="T1024" s="53"/>
      <c r="U1024" s="53"/>
      <c r="V1024" s="53"/>
      <c r="W1024" s="53"/>
      <c r="X1024" s="53"/>
      <c r="Y1024" s="53"/>
      <c r="Z1024" s="53"/>
      <c r="AA1024" s="53"/>
      <c r="AB1024" s="53"/>
      <c r="AC1024" s="53"/>
      <c r="AD1024" s="53"/>
      <c r="AE1024" s="53"/>
      <c r="AF1024" s="53"/>
      <c r="AG1024" s="53"/>
      <c r="AH1024" s="53"/>
      <c r="AI1024" s="53"/>
      <c r="AJ1024" s="53"/>
      <c r="AK1024" s="53"/>
      <c r="AL1024" s="53"/>
      <c r="AM1024" s="54">
        <v>14</v>
      </c>
    </row>
    <row r="1025" spans="1:39" x14ac:dyDescent="0.25">
      <c r="A1025" s="49" t="s">
        <v>1504</v>
      </c>
      <c r="B1025" s="53" t="s">
        <v>1505</v>
      </c>
      <c r="C1025" s="53"/>
      <c r="D1025" s="53"/>
      <c r="E1025" s="53"/>
      <c r="F1025" s="53"/>
      <c r="G1025" s="53"/>
      <c r="H1025" s="53"/>
      <c r="I1025" s="53"/>
      <c r="J1025" s="53"/>
      <c r="K1025" s="53"/>
      <c r="L1025" s="53"/>
      <c r="M1025" s="53"/>
      <c r="N1025" s="53"/>
      <c r="O1025" s="53"/>
      <c r="P1025" s="53"/>
      <c r="Q1025" s="53"/>
      <c r="R1025" s="53"/>
      <c r="S1025" s="53"/>
      <c r="T1025" s="53"/>
      <c r="U1025" s="53"/>
      <c r="V1025" s="53"/>
      <c r="W1025" s="53"/>
      <c r="X1025" s="53"/>
      <c r="Y1025" s="53"/>
      <c r="Z1025" s="53"/>
      <c r="AA1025" s="53"/>
      <c r="AB1025" s="53"/>
      <c r="AC1025" s="53"/>
      <c r="AD1025" s="53"/>
      <c r="AE1025" s="53"/>
      <c r="AF1025" s="53"/>
      <c r="AG1025" s="53"/>
      <c r="AH1025" s="53"/>
      <c r="AI1025" s="53"/>
      <c r="AJ1025" s="53"/>
      <c r="AK1025" s="53"/>
      <c r="AL1025" s="53"/>
      <c r="AM1025" s="54">
        <v>5733</v>
      </c>
    </row>
    <row r="1026" spans="1:39" x14ac:dyDescent="0.25">
      <c r="A1026" s="49" t="s">
        <v>3918</v>
      </c>
      <c r="B1026" s="53" t="s">
        <v>3919</v>
      </c>
      <c r="C1026" s="53"/>
      <c r="D1026" s="53"/>
      <c r="E1026" s="53"/>
      <c r="F1026" s="53"/>
      <c r="G1026" s="53"/>
      <c r="H1026" s="53"/>
      <c r="I1026" s="53"/>
      <c r="J1026" s="53"/>
      <c r="K1026" s="53"/>
      <c r="L1026" s="53"/>
      <c r="M1026" s="53"/>
      <c r="N1026" s="53"/>
      <c r="O1026" s="53"/>
      <c r="P1026" s="53"/>
      <c r="Q1026" s="53"/>
      <c r="R1026" s="53"/>
      <c r="S1026" s="53"/>
      <c r="T1026" s="53"/>
      <c r="U1026" s="53"/>
      <c r="V1026" s="53"/>
      <c r="W1026" s="53"/>
      <c r="X1026" s="53"/>
      <c r="Y1026" s="53"/>
      <c r="Z1026" s="53"/>
      <c r="AA1026" s="53"/>
      <c r="AB1026" s="53"/>
      <c r="AC1026" s="53"/>
      <c r="AD1026" s="53"/>
      <c r="AE1026" s="53"/>
      <c r="AF1026" s="53"/>
      <c r="AG1026" s="53"/>
      <c r="AH1026" s="53"/>
      <c r="AI1026" s="53"/>
      <c r="AJ1026" s="53"/>
      <c r="AK1026" s="53"/>
      <c r="AL1026" s="53"/>
      <c r="AM1026" s="54">
        <v>8133</v>
      </c>
    </row>
    <row r="1027" spans="1:39" x14ac:dyDescent="0.25">
      <c r="A1027" s="49" t="s">
        <v>3916</v>
      </c>
      <c r="B1027" s="53" t="s">
        <v>3917</v>
      </c>
      <c r="C1027" s="53"/>
      <c r="D1027" s="53"/>
      <c r="E1027" s="53"/>
      <c r="F1027" s="53"/>
      <c r="G1027" s="53"/>
      <c r="H1027" s="53"/>
      <c r="I1027" s="53"/>
      <c r="J1027" s="53"/>
      <c r="K1027" s="53"/>
      <c r="L1027" s="53"/>
      <c r="M1027" s="53"/>
      <c r="N1027" s="53"/>
      <c r="O1027" s="53"/>
      <c r="P1027" s="53"/>
      <c r="Q1027" s="53"/>
      <c r="R1027" s="53"/>
      <c r="S1027" s="53"/>
      <c r="T1027" s="53"/>
      <c r="U1027" s="53"/>
      <c r="V1027" s="53"/>
      <c r="W1027" s="53"/>
      <c r="X1027" s="53"/>
      <c r="Y1027" s="53"/>
      <c r="Z1027" s="53"/>
      <c r="AA1027" s="53"/>
      <c r="AB1027" s="53"/>
      <c r="AC1027" s="53"/>
      <c r="AD1027" s="53"/>
      <c r="AE1027" s="53"/>
      <c r="AF1027" s="53"/>
      <c r="AG1027" s="53"/>
      <c r="AH1027" s="53"/>
      <c r="AI1027" s="53"/>
      <c r="AJ1027" s="53"/>
      <c r="AK1027" s="53"/>
      <c r="AL1027" s="53"/>
      <c r="AM1027" s="54">
        <v>8343</v>
      </c>
    </row>
    <row r="1028" spans="1:39" x14ac:dyDescent="0.25">
      <c r="A1028" s="49" t="s">
        <v>3912</v>
      </c>
      <c r="B1028" s="53" t="s">
        <v>3913</v>
      </c>
      <c r="C1028" s="53"/>
      <c r="D1028" s="53"/>
      <c r="E1028" s="53"/>
      <c r="F1028" s="53"/>
      <c r="G1028" s="53"/>
      <c r="H1028" s="53"/>
      <c r="I1028" s="53"/>
      <c r="J1028" s="53"/>
      <c r="K1028" s="53"/>
      <c r="L1028" s="53"/>
      <c r="M1028" s="53"/>
      <c r="N1028" s="53"/>
      <c r="O1028" s="53"/>
      <c r="P1028" s="53"/>
      <c r="Q1028" s="53"/>
      <c r="R1028" s="53"/>
      <c r="S1028" s="53"/>
      <c r="T1028" s="53"/>
      <c r="U1028" s="53"/>
      <c r="V1028" s="53"/>
      <c r="W1028" s="53"/>
      <c r="X1028" s="53"/>
      <c r="Y1028" s="53"/>
      <c r="Z1028" s="53"/>
      <c r="AA1028" s="53"/>
      <c r="AB1028" s="53"/>
      <c r="AC1028" s="53"/>
      <c r="AD1028" s="53"/>
      <c r="AE1028" s="53"/>
      <c r="AF1028" s="53"/>
      <c r="AG1028" s="53"/>
      <c r="AH1028" s="53"/>
      <c r="AI1028" s="53"/>
      <c r="AJ1028" s="53"/>
      <c r="AK1028" s="53"/>
      <c r="AL1028" s="53"/>
      <c r="AM1028" s="54">
        <v>4143</v>
      </c>
    </row>
    <row r="1029" spans="1:39" x14ac:dyDescent="0.25">
      <c r="A1029" s="49" t="s">
        <v>2537</v>
      </c>
      <c r="B1029" s="53" t="s">
        <v>2538</v>
      </c>
      <c r="C1029" s="53"/>
      <c r="D1029" s="53"/>
      <c r="E1029" s="53"/>
      <c r="F1029" s="53"/>
      <c r="G1029" s="53"/>
      <c r="H1029" s="53"/>
      <c r="I1029" s="53"/>
      <c r="J1029" s="53"/>
      <c r="K1029" s="53"/>
      <c r="L1029" s="53"/>
      <c r="M1029" s="53"/>
      <c r="N1029" s="53"/>
      <c r="O1029" s="53"/>
      <c r="P1029" s="53"/>
      <c r="Q1029" s="53"/>
      <c r="R1029" s="53"/>
      <c r="S1029" s="53"/>
      <c r="T1029" s="53"/>
      <c r="U1029" s="53"/>
      <c r="V1029" s="53"/>
      <c r="W1029" s="53"/>
      <c r="X1029" s="53"/>
      <c r="Y1029" s="53"/>
      <c r="Z1029" s="53"/>
      <c r="AA1029" s="53"/>
      <c r="AB1029" s="53"/>
      <c r="AC1029" s="53"/>
      <c r="AD1029" s="53"/>
      <c r="AE1029" s="53"/>
      <c r="AF1029" s="53"/>
      <c r="AG1029" s="53"/>
      <c r="AH1029" s="53"/>
      <c r="AI1029" s="53"/>
      <c r="AJ1029" s="53"/>
      <c r="AK1029" s="53"/>
      <c r="AL1029" s="53"/>
      <c r="AM1029" s="54">
        <v>19900</v>
      </c>
    </row>
    <row r="1030" spans="1:39" x14ac:dyDescent="0.25">
      <c r="A1030" s="49" t="s">
        <v>4017</v>
      </c>
      <c r="B1030" s="53" t="s">
        <v>4018</v>
      </c>
      <c r="C1030" s="53"/>
      <c r="D1030" s="53"/>
      <c r="E1030" s="53"/>
      <c r="F1030" s="53"/>
      <c r="G1030" s="53"/>
      <c r="H1030" s="53"/>
      <c r="I1030" s="53"/>
      <c r="J1030" s="53"/>
      <c r="K1030" s="53"/>
      <c r="L1030" s="53"/>
      <c r="M1030" s="53"/>
      <c r="N1030" s="53"/>
      <c r="O1030" s="53"/>
      <c r="P1030" s="53"/>
      <c r="Q1030" s="53"/>
      <c r="R1030" s="53"/>
      <c r="S1030" s="53"/>
      <c r="T1030" s="53"/>
      <c r="U1030" s="53"/>
      <c r="V1030" s="53"/>
      <c r="W1030" s="53"/>
      <c r="X1030" s="53"/>
      <c r="Y1030" s="53"/>
      <c r="Z1030" s="53"/>
      <c r="AA1030" s="53"/>
      <c r="AB1030" s="53"/>
      <c r="AC1030" s="53"/>
      <c r="AD1030" s="53"/>
      <c r="AE1030" s="53"/>
      <c r="AF1030" s="53"/>
      <c r="AG1030" s="53"/>
      <c r="AH1030" s="53"/>
      <c r="AI1030" s="53"/>
      <c r="AJ1030" s="53"/>
      <c r="AK1030" s="53"/>
      <c r="AL1030" s="53"/>
      <c r="AM1030" s="54">
        <v>699471</v>
      </c>
    </row>
    <row r="1031" spans="1:39" x14ac:dyDescent="0.25">
      <c r="A1031" s="49" t="s">
        <v>2539</v>
      </c>
      <c r="B1031" s="53" t="s">
        <v>2540</v>
      </c>
      <c r="C1031" s="53"/>
      <c r="D1031" s="53"/>
      <c r="E1031" s="53"/>
      <c r="F1031" s="53"/>
      <c r="G1031" s="53"/>
      <c r="H1031" s="53"/>
      <c r="I1031" s="53"/>
      <c r="J1031" s="53"/>
      <c r="K1031" s="53"/>
      <c r="L1031" s="53"/>
      <c r="M1031" s="53"/>
      <c r="N1031" s="53"/>
      <c r="O1031" s="53"/>
      <c r="P1031" s="53"/>
      <c r="Q1031" s="53"/>
      <c r="R1031" s="53"/>
      <c r="S1031" s="53"/>
      <c r="T1031" s="53"/>
      <c r="U1031" s="53"/>
      <c r="V1031" s="53"/>
      <c r="W1031" s="53"/>
      <c r="X1031" s="53"/>
      <c r="Y1031" s="53"/>
      <c r="Z1031" s="53"/>
      <c r="AA1031" s="53"/>
      <c r="AB1031" s="53"/>
      <c r="AC1031" s="53"/>
      <c r="AD1031" s="53"/>
      <c r="AE1031" s="53"/>
      <c r="AF1031" s="53"/>
      <c r="AG1031" s="53"/>
      <c r="AH1031" s="53"/>
      <c r="AI1031" s="53"/>
      <c r="AJ1031" s="53"/>
      <c r="AK1031" s="53"/>
      <c r="AL1031" s="53"/>
      <c r="AM1031" s="54">
        <v>72271</v>
      </c>
    </row>
    <row r="1032" spans="1:39" x14ac:dyDescent="0.25">
      <c r="A1032" s="49" t="s">
        <v>96</v>
      </c>
      <c r="B1032" s="53" t="s">
        <v>107</v>
      </c>
      <c r="C1032" s="53"/>
      <c r="D1032" s="53"/>
      <c r="E1032" s="53"/>
      <c r="F1032" s="53"/>
      <c r="G1032" s="53"/>
      <c r="H1032" s="53"/>
      <c r="I1032" s="53"/>
      <c r="J1032" s="53"/>
      <c r="K1032" s="53"/>
      <c r="L1032" s="53"/>
      <c r="M1032" s="53"/>
      <c r="N1032" s="53"/>
      <c r="O1032" s="53"/>
      <c r="P1032" s="53"/>
      <c r="Q1032" s="53"/>
      <c r="R1032" s="53"/>
      <c r="S1032" s="53"/>
      <c r="T1032" s="53"/>
      <c r="U1032" s="53"/>
      <c r="V1032" s="53"/>
      <c r="W1032" s="53"/>
      <c r="X1032" s="53"/>
      <c r="Y1032" s="53"/>
      <c r="Z1032" s="53"/>
      <c r="AA1032" s="53"/>
      <c r="AB1032" s="53"/>
      <c r="AC1032" s="53"/>
      <c r="AD1032" s="53"/>
      <c r="AE1032" s="53"/>
      <c r="AF1032" s="53"/>
      <c r="AG1032" s="53"/>
      <c r="AH1032" s="53"/>
      <c r="AI1032" s="53"/>
      <c r="AJ1032" s="53"/>
      <c r="AK1032" s="53"/>
      <c r="AL1032" s="53"/>
      <c r="AM1032" s="54">
        <v>190562</v>
      </c>
    </row>
    <row r="1033" spans="1:39" x14ac:dyDescent="0.25">
      <c r="A1033" s="49" t="s">
        <v>2541</v>
      </c>
      <c r="B1033" s="53" t="s">
        <v>2542</v>
      </c>
      <c r="C1033" s="53"/>
      <c r="D1033" s="53"/>
      <c r="E1033" s="53"/>
      <c r="F1033" s="53"/>
      <c r="G1033" s="53"/>
      <c r="H1033" s="53"/>
      <c r="I1033" s="53"/>
      <c r="J1033" s="53"/>
      <c r="K1033" s="53"/>
      <c r="L1033" s="53"/>
      <c r="M1033" s="53"/>
      <c r="N1033" s="53"/>
      <c r="O1033" s="53"/>
      <c r="P1033" s="53"/>
      <c r="Q1033" s="53"/>
      <c r="R1033" s="53"/>
      <c r="S1033" s="53"/>
      <c r="T1033" s="53"/>
      <c r="U1033" s="53"/>
      <c r="V1033" s="53"/>
      <c r="W1033" s="53"/>
      <c r="X1033" s="53"/>
      <c r="Y1033" s="53"/>
      <c r="Z1033" s="53"/>
      <c r="AA1033" s="53"/>
      <c r="AB1033" s="53"/>
      <c r="AC1033" s="53"/>
      <c r="AD1033" s="53"/>
      <c r="AE1033" s="53"/>
      <c r="AF1033" s="53"/>
      <c r="AG1033" s="53"/>
      <c r="AH1033" s="53"/>
      <c r="AI1033" s="53"/>
      <c r="AJ1033" s="53"/>
      <c r="AK1033" s="53"/>
      <c r="AL1033" s="53"/>
      <c r="AM1033" s="54">
        <v>144</v>
      </c>
    </row>
    <row r="1034" spans="1:39" x14ac:dyDescent="0.25">
      <c r="A1034" s="49" t="s">
        <v>97</v>
      </c>
      <c r="B1034" s="53" t="s">
        <v>112</v>
      </c>
      <c r="C1034" s="53"/>
      <c r="D1034" s="53"/>
      <c r="E1034" s="53"/>
      <c r="F1034" s="53"/>
      <c r="G1034" s="53"/>
      <c r="H1034" s="53"/>
      <c r="I1034" s="53"/>
      <c r="J1034" s="53"/>
      <c r="K1034" s="53"/>
      <c r="L1034" s="53"/>
      <c r="M1034" s="53"/>
      <c r="N1034" s="53"/>
      <c r="O1034" s="53"/>
      <c r="P1034" s="53"/>
      <c r="Q1034" s="53"/>
      <c r="R1034" s="53"/>
      <c r="S1034" s="53"/>
      <c r="T1034" s="53"/>
      <c r="U1034" s="53"/>
      <c r="V1034" s="53"/>
      <c r="W1034" s="53"/>
      <c r="X1034" s="53"/>
      <c r="Y1034" s="53"/>
      <c r="Z1034" s="53"/>
      <c r="AA1034" s="53"/>
      <c r="AB1034" s="53"/>
      <c r="AC1034" s="53"/>
      <c r="AD1034" s="53"/>
      <c r="AE1034" s="53"/>
      <c r="AF1034" s="53"/>
      <c r="AG1034" s="53"/>
      <c r="AH1034" s="53"/>
      <c r="AI1034" s="53"/>
      <c r="AJ1034" s="53"/>
      <c r="AK1034" s="53"/>
      <c r="AL1034" s="53"/>
      <c r="AM1034" s="54">
        <v>133546</v>
      </c>
    </row>
    <row r="1035" spans="1:39" x14ac:dyDescent="0.25">
      <c r="A1035" s="49" t="s">
        <v>2543</v>
      </c>
      <c r="B1035" s="53" t="s">
        <v>2544</v>
      </c>
      <c r="C1035" s="53"/>
      <c r="D1035" s="53"/>
      <c r="E1035" s="53"/>
      <c r="F1035" s="53"/>
      <c r="G1035" s="53"/>
      <c r="H1035" s="53"/>
      <c r="I1035" s="53"/>
      <c r="J1035" s="53"/>
      <c r="K1035" s="53"/>
      <c r="L1035" s="53"/>
      <c r="M1035" s="53"/>
      <c r="N1035" s="53"/>
      <c r="O1035" s="53"/>
      <c r="P1035" s="53"/>
      <c r="Q1035" s="53"/>
      <c r="R1035" s="53"/>
      <c r="S1035" s="53"/>
      <c r="T1035" s="53"/>
      <c r="U1035" s="53"/>
      <c r="V1035" s="53"/>
      <c r="W1035" s="53"/>
      <c r="X1035" s="53"/>
      <c r="Y1035" s="53"/>
      <c r="Z1035" s="53"/>
      <c r="AA1035" s="53"/>
      <c r="AB1035" s="53"/>
      <c r="AC1035" s="53"/>
      <c r="AD1035" s="53"/>
      <c r="AE1035" s="53"/>
      <c r="AF1035" s="53"/>
      <c r="AG1035" s="53"/>
      <c r="AH1035" s="53"/>
      <c r="AI1035" s="53"/>
      <c r="AJ1035" s="53"/>
      <c r="AK1035" s="53"/>
      <c r="AL1035" s="53"/>
      <c r="AM1035" s="54">
        <v>4</v>
      </c>
    </row>
    <row r="1036" spans="1:39" x14ac:dyDescent="0.25">
      <c r="A1036" s="49" t="s">
        <v>1133</v>
      </c>
      <c r="B1036" s="53" t="s">
        <v>1134</v>
      </c>
      <c r="C1036" s="53"/>
      <c r="D1036" s="53"/>
      <c r="E1036" s="53"/>
      <c r="F1036" s="53"/>
      <c r="G1036" s="53"/>
      <c r="H1036" s="53"/>
      <c r="I1036" s="53"/>
      <c r="J1036" s="53"/>
      <c r="K1036" s="53"/>
      <c r="L1036" s="53"/>
      <c r="M1036" s="53"/>
      <c r="N1036" s="53"/>
      <c r="O1036" s="53"/>
      <c r="P1036" s="53"/>
      <c r="Q1036" s="53"/>
      <c r="R1036" s="53"/>
      <c r="S1036" s="53"/>
      <c r="T1036" s="53"/>
      <c r="U1036" s="53"/>
      <c r="V1036" s="53"/>
      <c r="W1036" s="53"/>
      <c r="X1036" s="53"/>
      <c r="Y1036" s="53"/>
      <c r="Z1036" s="53"/>
      <c r="AA1036" s="53"/>
      <c r="AB1036" s="53"/>
      <c r="AC1036" s="53"/>
      <c r="AD1036" s="53"/>
      <c r="AE1036" s="53"/>
      <c r="AF1036" s="53"/>
      <c r="AG1036" s="53"/>
      <c r="AH1036" s="53"/>
      <c r="AI1036" s="53"/>
      <c r="AJ1036" s="53"/>
      <c r="AK1036" s="53"/>
      <c r="AL1036" s="53"/>
      <c r="AM1036" s="54">
        <v>328</v>
      </c>
    </row>
    <row r="1037" spans="1:39" x14ac:dyDescent="0.25">
      <c r="A1037" s="49" t="s">
        <v>2545</v>
      </c>
      <c r="B1037" s="53" t="s">
        <v>4331</v>
      </c>
      <c r="C1037" s="53"/>
      <c r="D1037" s="53"/>
      <c r="E1037" s="53"/>
      <c r="F1037" s="53"/>
      <c r="G1037" s="53"/>
      <c r="H1037" s="53"/>
      <c r="I1037" s="53"/>
      <c r="J1037" s="53"/>
      <c r="K1037" s="53"/>
      <c r="L1037" s="53"/>
      <c r="M1037" s="53"/>
      <c r="N1037" s="53"/>
      <c r="O1037" s="53"/>
      <c r="P1037" s="53"/>
      <c r="Q1037" s="53"/>
      <c r="R1037" s="53"/>
      <c r="S1037" s="53"/>
      <c r="T1037" s="53"/>
      <c r="U1037" s="53"/>
      <c r="V1037" s="53"/>
      <c r="W1037" s="53"/>
      <c r="X1037" s="53"/>
      <c r="Y1037" s="53"/>
      <c r="Z1037" s="53"/>
      <c r="AA1037" s="53"/>
      <c r="AB1037" s="53"/>
      <c r="AC1037" s="53"/>
      <c r="AD1037" s="53"/>
      <c r="AE1037" s="53"/>
      <c r="AF1037" s="53"/>
      <c r="AG1037" s="53"/>
      <c r="AH1037" s="53"/>
      <c r="AI1037" s="53"/>
      <c r="AJ1037" s="53"/>
      <c r="AK1037" s="53"/>
      <c r="AL1037" s="53"/>
      <c r="AM1037" s="54">
        <v>20291</v>
      </c>
    </row>
    <row r="1038" spans="1:39" x14ac:dyDescent="0.25">
      <c r="A1038" s="49" t="s">
        <v>3777</v>
      </c>
      <c r="B1038" s="53" t="s">
        <v>3778</v>
      </c>
      <c r="C1038" s="53"/>
      <c r="D1038" s="53"/>
      <c r="E1038" s="53"/>
      <c r="F1038" s="53"/>
      <c r="G1038" s="53"/>
      <c r="H1038" s="53"/>
      <c r="I1038" s="53"/>
      <c r="J1038" s="53"/>
      <c r="K1038" s="53"/>
      <c r="L1038" s="53"/>
      <c r="M1038" s="53"/>
      <c r="N1038" s="53"/>
      <c r="O1038" s="53"/>
      <c r="P1038" s="53"/>
      <c r="Q1038" s="53"/>
      <c r="R1038" s="53"/>
      <c r="S1038" s="53"/>
      <c r="T1038" s="53"/>
      <c r="U1038" s="53"/>
      <c r="V1038" s="53"/>
      <c r="W1038" s="53"/>
      <c r="X1038" s="53"/>
      <c r="Y1038" s="53"/>
      <c r="Z1038" s="53"/>
      <c r="AA1038" s="53"/>
      <c r="AB1038" s="53"/>
      <c r="AC1038" s="53"/>
      <c r="AD1038" s="53"/>
      <c r="AE1038" s="53"/>
      <c r="AF1038" s="53"/>
      <c r="AG1038" s="53"/>
      <c r="AH1038" s="53"/>
      <c r="AI1038" s="53"/>
      <c r="AJ1038" s="53"/>
      <c r="AK1038" s="53"/>
      <c r="AL1038" s="53"/>
      <c r="AM1038" s="54">
        <v>1</v>
      </c>
    </row>
    <row r="1039" spans="1:39" x14ac:dyDescent="0.25">
      <c r="A1039" s="49" t="s">
        <v>1508</v>
      </c>
      <c r="B1039" s="53" t="s">
        <v>1509</v>
      </c>
      <c r="C1039" s="53"/>
      <c r="D1039" s="53"/>
      <c r="E1039" s="53"/>
      <c r="F1039" s="53"/>
      <c r="G1039" s="53"/>
      <c r="H1039" s="53"/>
      <c r="I1039" s="53"/>
      <c r="J1039" s="53"/>
      <c r="K1039" s="53"/>
      <c r="L1039" s="53"/>
      <c r="M1039" s="53"/>
      <c r="N1039" s="53"/>
      <c r="O1039" s="53"/>
      <c r="P1039" s="53"/>
      <c r="Q1039" s="53"/>
      <c r="R1039" s="53"/>
      <c r="S1039" s="53"/>
      <c r="T1039" s="53"/>
      <c r="U1039" s="53"/>
      <c r="V1039" s="53"/>
      <c r="W1039" s="53"/>
      <c r="X1039" s="53"/>
      <c r="Y1039" s="53"/>
      <c r="Z1039" s="53"/>
      <c r="AA1039" s="53"/>
      <c r="AB1039" s="53"/>
      <c r="AC1039" s="53"/>
      <c r="AD1039" s="53"/>
      <c r="AE1039" s="53"/>
      <c r="AF1039" s="53"/>
      <c r="AG1039" s="53"/>
      <c r="AH1039" s="53"/>
      <c r="AI1039" s="53"/>
      <c r="AJ1039" s="53"/>
      <c r="AK1039" s="53"/>
      <c r="AL1039" s="53"/>
      <c r="AM1039" s="54">
        <v>553049</v>
      </c>
    </row>
    <row r="1040" spans="1:39" x14ac:dyDescent="0.25">
      <c r="A1040" s="49" t="s">
        <v>2547</v>
      </c>
      <c r="B1040" s="53" t="s">
        <v>2548</v>
      </c>
      <c r="C1040" s="53"/>
      <c r="D1040" s="53"/>
      <c r="E1040" s="53"/>
      <c r="F1040" s="53"/>
      <c r="G1040" s="53"/>
      <c r="H1040" s="53"/>
      <c r="I1040" s="53"/>
      <c r="J1040" s="53"/>
      <c r="K1040" s="53"/>
      <c r="L1040" s="53"/>
      <c r="M1040" s="53"/>
      <c r="N1040" s="53"/>
      <c r="O1040" s="53"/>
      <c r="P1040" s="53"/>
      <c r="Q1040" s="53"/>
      <c r="R1040" s="53"/>
      <c r="S1040" s="53"/>
      <c r="T1040" s="53"/>
      <c r="U1040" s="53"/>
      <c r="V1040" s="53"/>
      <c r="W1040" s="53"/>
      <c r="X1040" s="53"/>
      <c r="Y1040" s="53"/>
      <c r="Z1040" s="53"/>
      <c r="AA1040" s="53"/>
      <c r="AB1040" s="53"/>
      <c r="AC1040" s="53"/>
      <c r="AD1040" s="53"/>
      <c r="AE1040" s="53"/>
      <c r="AF1040" s="53"/>
      <c r="AG1040" s="53"/>
      <c r="AH1040" s="53"/>
      <c r="AI1040" s="53"/>
      <c r="AJ1040" s="53"/>
      <c r="AK1040" s="53"/>
      <c r="AL1040" s="53"/>
      <c r="AM1040" s="54">
        <v>2481</v>
      </c>
    </row>
    <row r="1041" spans="1:39" x14ac:dyDescent="0.25">
      <c r="A1041" s="49" t="s">
        <v>717</v>
      </c>
      <c r="B1041" s="53" t="s">
        <v>718</v>
      </c>
      <c r="C1041" s="53"/>
      <c r="D1041" s="53"/>
      <c r="E1041" s="53"/>
      <c r="F1041" s="53"/>
      <c r="G1041" s="53"/>
      <c r="H1041" s="53"/>
      <c r="I1041" s="53"/>
      <c r="J1041" s="53"/>
      <c r="K1041" s="53"/>
      <c r="L1041" s="53"/>
      <c r="M1041" s="53"/>
      <c r="N1041" s="53"/>
      <c r="O1041" s="53"/>
      <c r="P1041" s="53"/>
      <c r="Q1041" s="53"/>
      <c r="R1041" s="53"/>
      <c r="S1041" s="53"/>
      <c r="T1041" s="53"/>
      <c r="U1041" s="53"/>
      <c r="V1041" s="53"/>
      <c r="W1041" s="53"/>
      <c r="X1041" s="53"/>
      <c r="Y1041" s="53"/>
      <c r="Z1041" s="53"/>
      <c r="AA1041" s="53"/>
      <c r="AB1041" s="53"/>
      <c r="AC1041" s="53"/>
      <c r="AD1041" s="53"/>
      <c r="AE1041" s="53"/>
      <c r="AF1041" s="53"/>
      <c r="AG1041" s="53"/>
      <c r="AH1041" s="53"/>
      <c r="AI1041" s="53"/>
      <c r="AJ1041" s="53"/>
      <c r="AK1041" s="53"/>
      <c r="AL1041" s="53"/>
      <c r="AM1041" s="54">
        <v>189</v>
      </c>
    </row>
    <row r="1042" spans="1:39" x14ac:dyDescent="0.25">
      <c r="A1042" s="49" t="s">
        <v>4076</v>
      </c>
      <c r="B1042" s="53" t="s">
        <v>4077</v>
      </c>
      <c r="C1042" s="53"/>
      <c r="D1042" s="53"/>
      <c r="E1042" s="53"/>
      <c r="F1042" s="53"/>
      <c r="G1042" s="53"/>
      <c r="H1042" s="53"/>
      <c r="I1042" s="53"/>
      <c r="J1042" s="53"/>
      <c r="K1042" s="53"/>
      <c r="L1042" s="53"/>
      <c r="M1042" s="53"/>
      <c r="N1042" s="53"/>
      <c r="O1042" s="53"/>
      <c r="P1042" s="53"/>
      <c r="Q1042" s="53"/>
      <c r="R1042" s="53"/>
      <c r="S1042" s="53"/>
      <c r="T1042" s="53"/>
      <c r="U1042" s="53"/>
      <c r="V1042" s="53"/>
      <c r="W1042" s="53"/>
      <c r="X1042" s="53"/>
      <c r="Y1042" s="53"/>
      <c r="Z1042" s="53"/>
      <c r="AA1042" s="53"/>
      <c r="AB1042" s="53"/>
      <c r="AC1042" s="53"/>
      <c r="AD1042" s="53"/>
      <c r="AE1042" s="53"/>
      <c r="AF1042" s="53"/>
      <c r="AG1042" s="53"/>
      <c r="AH1042" s="53"/>
      <c r="AI1042" s="53"/>
      <c r="AJ1042" s="53"/>
      <c r="AK1042" s="53"/>
      <c r="AL1042" s="53"/>
      <c r="AM1042" s="54">
        <v>370</v>
      </c>
    </row>
    <row r="1043" spans="1:39" x14ac:dyDescent="0.25">
      <c r="A1043" s="49" t="s">
        <v>981</v>
      </c>
      <c r="B1043" s="53" t="s">
        <v>982</v>
      </c>
      <c r="C1043" s="53"/>
      <c r="D1043" s="53"/>
      <c r="E1043" s="53"/>
      <c r="F1043" s="53"/>
      <c r="G1043" s="53"/>
      <c r="H1043" s="53"/>
      <c r="I1043" s="53"/>
      <c r="J1043" s="53"/>
      <c r="K1043" s="53"/>
      <c r="L1043" s="53"/>
      <c r="M1043" s="53"/>
      <c r="N1043" s="53"/>
      <c r="O1043" s="53"/>
      <c r="P1043" s="53"/>
      <c r="Q1043" s="53"/>
      <c r="R1043" s="53"/>
      <c r="S1043" s="53"/>
      <c r="T1043" s="53"/>
      <c r="U1043" s="53"/>
      <c r="V1043" s="53"/>
      <c r="W1043" s="53"/>
      <c r="X1043" s="53"/>
      <c r="Y1043" s="53"/>
      <c r="Z1043" s="53"/>
      <c r="AA1043" s="53"/>
      <c r="AB1043" s="53"/>
      <c r="AC1043" s="53"/>
      <c r="AD1043" s="53"/>
      <c r="AE1043" s="53"/>
      <c r="AF1043" s="53"/>
      <c r="AG1043" s="53"/>
      <c r="AH1043" s="53"/>
      <c r="AI1043" s="53"/>
      <c r="AJ1043" s="53"/>
      <c r="AK1043" s="53"/>
      <c r="AL1043" s="53"/>
      <c r="AM1043" s="54">
        <v>57</v>
      </c>
    </row>
    <row r="1044" spans="1:39" x14ac:dyDescent="0.25">
      <c r="A1044" s="49" t="s">
        <v>979</v>
      </c>
      <c r="B1044" s="53" t="s">
        <v>980</v>
      </c>
      <c r="C1044" s="53"/>
      <c r="D1044" s="53"/>
      <c r="E1044" s="53"/>
      <c r="F1044" s="53"/>
      <c r="G1044" s="53"/>
      <c r="H1044" s="53"/>
      <c r="I1044" s="53"/>
      <c r="J1044" s="53"/>
      <c r="K1044" s="53"/>
      <c r="L1044" s="53"/>
      <c r="M1044" s="53"/>
      <c r="N1044" s="53"/>
      <c r="O1044" s="53"/>
      <c r="P1044" s="53"/>
      <c r="Q1044" s="53"/>
      <c r="R1044" s="53"/>
      <c r="S1044" s="53"/>
      <c r="T1044" s="53"/>
      <c r="U1044" s="53"/>
      <c r="V1044" s="53"/>
      <c r="W1044" s="53"/>
      <c r="X1044" s="53"/>
      <c r="Y1044" s="53"/>
      <c r="Z1044" s="53"/>
      <c r="AA1044" s="53"/>
      <c r="AB1044" s="53"/>
      <c r="AC1044" s="53"/>
      <c r="AD1044" s="53"/>
      <c r="AE1044" s="53"/>
      <c r="AF1044" s="53"/>
      <c r="AG1044" s="53"/>
      <c r="AH1044" s="53"/>
      <c r="AI1044" s="53"/>
      <c r="AJ1044" s="53"/>
      <c r="AK1044" s="53"/>
      <c r="AL1044" s="53"/>
      <c r="AM1044" s="54">
        <v>57</v>
      </c>
    </row>
    <row r="1045" spans="1:39" x14ac:dyDescent="0.25">
      <c r="A1045" s="49" t="s">
        <v>983</v>
      </c>
      <c r="B1045" s="53" t="s">
        <v>984</v>
      </c>
      <c r="C1045" s="53"/>
      <c r="D1045" s="53"/>
      <c r="E1045" s="53"/>
      <c r="F1045" s="53"/>
      <c r="G1045" s="53"/>
      <c r="H1045" s="53"/>
      <c r="I1045" s="53"/>
      <c r="J1045" s="53"/>
      <c r="K1045" s="53"/>
      <c r="L1045" s="53"/>
      <c r="M1045" s="53"/>
      <c r="N1045" s="53"/>
      <c r="O1045" s="53"/>
      <c r="P1045" s="53"/>
      <c r="Q1045" s="53"/>
      <c r="R1045" s="53"/>
      <c r="S1045" s="53"/>
      <c r="T1045" s="53"/>
      <c r="U1045" s="53"/>
      <c r="V1045" s="53"/>
      <c r="W1045" s="53"/>
      <c r="X1045" s="53"/>
      <c r="Y1045" s="53"/>
      <c r="Z1045" s="53"/>
      <c r="AA1045" s="53"/>
      <c r="AB1045" s="53"/>
      <c r="AC1045" s="53"/>
      <c r="AD1045" s="53"/>
      <c r="AE1045" s="53"/>
      <c r="AF1045" s="53"/>
      <c r="AG1045" s="53"/>
      <c r="AH1045" s="53"/>
      <c r="AI1045" s="53"/>
      <c r="AJ1045" s="53"/>
      <c r="AK1045" s="53"/>
      <c r="AL1045" s="53"/>
      <c r="AM1045" s="54">
        <v>38</v>
      </c>
    </row>
    <row r="1046" spans="1:39" x14ac:dyDescent="0.25">
      <c r="A1046" s="49" t="s">
        <v>1574</v>
      </c>
      <c r="B1046" s="53" t="s">
        <v>1575</v>
      </c>
      <c r="C1046" s="53"/>
      <c r="D1046" s="53"/>
      <c r="E1046" s="53"/>
      <c r="F1046" s="53"/>
      <c r="G1046" s="53"/>
      <c r="H1046" s="53"/>
      <c r="I1046" s="53"/>
      <c r="J1046" s="53"/>
      <c r="K1046" s="53"/>
      <c r="L1046" s="53"/>
      <c r="M1046" s="53"/>
      <c r="N1046" s="53"/>
      <c r="O1046" s="53"/>
      <c r="P1046" s="53"/>
      <c r="Q1046" s="53"/>
      <c r="R1046" s="53"/>
      <c r="S1046" s="53"/>
      <c r="T1046" s="53"/>
      <c r="U1046" s="53"/>
      <c r="V1046" s="53"/>
      <c r="W1046" s="53"/>
      <c r="X1046" s="53"/>
      <c r="Y1046" s="53"/>
      <c r="Z1046" s="53"/>
      <c r="AA1046" s="53"/>
      <c r="AB1046" s="53"/>
      <c r="AC1046" s="53"/>
      <c r="AD1046" s="53"/>
      <c r="AE1046" s="53"/>
      <c r="AF1046" s="53"/>
      <c r="AG1046" s="53"/>
      <c r="AH1046" s="53"/>
      <c r="AI1046" s="53"/>
      <c r="AJ1046" s="53"/>
      <c r="AK1046" s="53"/>
      <c r="AL1046" s="53"/>
      <c r="AM1046" s="54">
        <v>71</v>
      </c>
    </row>
    <row r="1047" spans="1:39" x14ac:dyDescent="0.25">
      <c r="A1047" s="49" t="s">
        <v>1395</v>
      </c>
      <c r="B1047" s="53" t="s">
        <v>1396</v>
      </c>
      <c r="C1047" s="53"/>
      <c r="D1047" s="53"/>
      <c r="E1047" s="53"/>
      <c r="F1047" s="53"/>
      <c r="G1047" s="53"/>
      <c r="H1047" s="53"/>
      <c r="I1047" s="53"/>
      <c r="J1047" s="53"/>
      <c r="K1047" s="53"/>
      <c r="L1047" s="53"/>
      <c r="M1047" s="53"/>
      <c r="N1047" s="53"/>
      <c r="O1047" s="53"/>
      <c r="P1047" s="53"/>
      <c r="Q1047" s="53"/>
      <c r="R1047" s="53"/>
      <c r="S1047" s="53"/>
      <c r="T1047" s="53"/>
      <c r="U1047" s="53"/>
      <c r="V1047" s="53"/>
      <c r="W1047" s="53"/>
      <c r="X1047" s="53"/>
      <c r="Y1047" s="53"/>
      <c r="Z1047" s="53"/>
      <c r="AA1047" s="53"/>
      <c r="AB1047" s="53"/>
      <c r="AC1047" s="53"/>
      <c r="AD1047" s="53"/>
      <c r="AE1047" s="53"/>
      <c r="AF1047" s="53"/>
      <c r="AG1047" s="53"/>
      <c r="AH1047" s="53"/>
      <c r="AI1047" s="53"/>
      <c r="AJ1047" s="53"/>
      <c r="AK1047" s="53"/>
      <c r="AL1047" s="53"/>
      <c r="AM1047" s="54">
        <v>31</v>
      </c>
    </row>
    <row r="1048" spans="1:39" x14ac:dyDescent="0.25">
      <c r="A1048" s="49" t="s">
        <v>1377</v>
      </c>
      <c r="B1048" s="53" t="s">
        <v>1378</v>
      </c>
      <c r="C1048" s="53"/>
      <c r="D1048" s="53"/>
      <c r="E1048" s="53"/>
      <c r="F1048" s="53"/>
      <c r="G1048" s="53"/>
      <c r="H1048" s="53"/>
      <c r="I1048" s="53"/>
      <c r="J1048" s="53"/>
      <c r="K1048" s="53"/>
      <c r="L1048" s="53"/>
      <c r="M1048" s="53"/>
      <c r="N1048" s="53"/>
      <c r="O1048" s="53"/>
      <c r="P1048" s="53"/>
      <c r="Q1048" s="53"/>
      <c r="R1048" s="53"/>
      <c r="S1048" s="53"/>
      <c r="T1048" s="53"/>
      <c r="U1048" s="53"/>
      <c r="V1048" s="53"/>
      <c r="W1048" s="53"/>
      <c r="X1048" s="53"/>
      <c r="Y1048" s="53"/>
      <c r="Z1048" s="53"/>
      <c r="AA1048" s="53"/>
      <c r="AB1048" s="53"/>
      <c r="AC1048" s="53"/>
      <c r="AD1048" s="53"/>
      <c r="AE1048" s="53"/>
      <c r="AF1048" s="53"/>
      <c r="AG1048" s="53"/>
      <c r="AH1048" s="53"/>
      <c r="AI1048" s="53"/>
      <c r="AJ1048" s="53"/>
      <c r="AK1048" s="53"/>
      <c r="AL1048" s="53"/>
      <c r="AM1048" s="54">
        <v>22</v>
      </c>
    </row>
    <row r="1049" spans="1:39" x14ac:dyDescent="0.25">
      <c r="A1049" s="49" t="s">
        <v>1383</v>
      </c>
      <c r="B1049" s="53" t="s">
        <v>1384</v>
      </c>
      <c r="C1049" s="53"/>
      <c r="D1049" s="53"/>
      <c r="E1049" s="53"/>
      <c r="F1049" s="53"/>
      <c r="G1049" s="53"/>
      <c r="H1049" s="53"/>
      <c r="I1049" s="53"/>
      <c r="J1049" s="53"/>
      <c r="K1049" s="53"/>
      <c r="L1049" s="53"/>
      <c r="M1049" s="53"/>
      <c r="N1049" s="53"/>
      <c r="O1049" s="53"/>
      <c r="P1049" s="53"/>
      <c r="Q1049" s="53"/>
      <c r="R1049" s="53"/>
      <c r="S1049" s="53"/>
      <c r="T1049" s="53"/>
      <c r="U1049" s="53"/>
      <c r="V1049" s="53"/>
      <c r="W1049" s="53"/>
      <c r="X1049" s="53"/>
      <c r="Y1049" s="53"/>
      <c r="Z1049" s="53"/>
      <c r="AA1049" s="53"/>
      <c r="AB1049" s="53"/>
      <c r="AC1049" s="53"/>
      <c r="AD1049" s="53"/>
      <c r="AE1049" s="53"/>
      <c r="AF1049" s="53"/>
      <c r="AG1049" s="53"/>
      <c r="AH1049" s="53"/>
      <c r="AI1049" s="53"/>
      <c r="AJ1049" s="53"/>
      <c r="AK1049" s="53"/>
      <c r="AL1049" s="53"/>
      <c r="AM1049" s="54">
        <v>29</v>
      </c>
    </row>
    <row r="1050" spans="1:39" x14ac:dyDescent="0.25">
      <c r="A1050" s="49" t="s">
        <v>1397</v>
      </c>
      <c r="B1050" s="53" t="s">
        <v>1398</v>
      </c>
      <c r="C1050" s="53"/>
      <c r="D1050" s="53"/>
      <c r="E1050" s="53"/>
      <c r="F1050" s="53"/>
      <c r="G1050" s="53"/>
      <c r="H1050" s="53"/>
      <c r="I1050" s="53"/>
      <c r="J1050" s="53"/>
      <c r="K1050" s="53"/>
      <c r="L1050" s="53"/>
      <c r="M1050" s="53"/>
      <c r="N1050" s="53"/>
      <c r="O1050" s="53"/>
      <c r="P1050" s="53"/>
      <c r="Q1050" s="53"/>
      <c r="R1050" s="53"/>
      <c r="S1050" s="53"/>
      <c r="T1050" s="53"/>
      <c r="U1050" s="53"/>
      <c r="V1050" s="53"/>
      <c r="W1050" s="53"/>
      <c r="X1050" s="53"/>
      <c r="Y1050" s="53"/>
      <c r="Z1050" s="53"/>
      <c r="AA1050" s="53"/>
      <c r="AB1050" s="53"/>
      <c r="AC1050" s="53"/>
      <c r="AD1050" s="53"/>
      <c r="AE1050" s="53"/>
      <c r="AF1050" s="53"/>
      <c r="AG1050" s="53"/>
      <c r="AH1050" s="53"/>
      <c r="AI1050" s="53"/>
      <c r="AJ1050" s="53"/>
      <c r="AK1050" s="53"/>
      <c r="AL1050" s="53"/>
      <c r="AM1050" s="54">
        <v>30</v>
      </c>
    </row>
    <row r="1051" spans="1:39" x14ac:dyDescent="0.25">
      <c r="A1051" s="49" t="s">
        <v>1381</v>
      </c>
      <c r="B1051" s="53" t="s">
        <v>1382</v>
      </c>
      <c r="C1051" s="53"/>
      <c r="D1051" s="53"/>
      <c r="E1051" s="53"/>
      <c r="F1051" s="53"/>
      <c r="G1051" s="53"/>
      <c r="H1051" s="53"/>
      <c r="I1051" s="53"/>
      <c r="J1051" s="53"/>
      <c r="K1051" s="53"/>
      <c r="L1051" s="53"/>
      <c r="M1051" s="53"/>
      <c r="N1051" s="53"/>
      <c r="O1051" s="53"/>
      <c r="P1051" s="53"/>
      <c r="Q1051" s="53"/>
      <c r="R1051" s="53"/>
      <c r="S1051" s="53"/>
      <c r="T1051" s="53"/>
      <c r="U1051" s="53"/>
      <c r="V1051" s="53"/>
      <c r="W1051" s="53"/>
      <c r="X1051" s="53"/>
      <c r="Y1051" s="53"/>
      <c r="Z1051" s="53"/>
      <c r="AA1051" s="53"/>
      <c r="AB1051" s="53"/>
      <c r="AC1051" s="53"/>
      <c r="AD1051" s="53"/>
      <c r="AE1051" s="53"/>
      <c r="AF1051" s="53"/>
      <c r="AG1051" s="53"/>
      <c r="AH1051" s="53"/>
      <c r="AI1051" s="53"/>
      <c r="AJ1051" s="53"/>
      <c r="AK1051" s="53"/>
      <c r="AL1051" s="53"/>
      <c r="AM1051" s="54">
        <v>11</v>
      </c>
    </row>
    <row r="1052" spans="1:39" x14ac:dyDescent="0.25">
      <c r="A1052" s="49" t="s">
        <v>1387</v>
      </c>
      <c r="B1052" s="53" t="s">
        <v>1388</v>
      </c>
      <c r="C1052" s="53"/>
      <c r="D1052" s="53"/>
      <c r="E1052" s="53"/>
      <c r="F1052" s="53"/>
      <c r="G1052" s="53"/>
      <c r="H1052" s="53"/>
      <c r="I1052" s="53"/>
      <c r="J1052" s="53"/>
      <c r="K1052" s="53"/>
      <c r="L1052" s="53"/>
      <c r="M1052" s="53"/>
      <c r="N1052" s="53"/>
      <c r="O1052" s="53"/>
      <c r="P1052" s="53"/>
      <c r="Q1052" s="53"/>
      <c r="R1052" s="53"/>
      <c r="S1052" s="53"/>
      <c r="T1052" s="53"/>
      <c r="U1052" s="53"/>
      <c r="V1052" s="53"/>
      <c r="W1052" s="53"/>
      <c r="X1052" s="53"/>
      <c r="Y1052" s="53"/>
      <c r="Z1052" s="53"/>
      <c r="AA1052" s="53"/>
      <c r="AB1052" s="53"/>
      <c r="AC1052" s="53"/>
      <c r="AD1052" s="53"/>
      <c r="AE1052" s="53"/>
      <c r="AF1052" s="53"/>
      <c r="AG1052" s="53"/>
      <c r="AH1052" s="53"/>
      <c r="AI1052" s="53"/>
      <c r="AJ1052" s="53"/>
      <c r="AK1052" s="53"/>
      <c r="AL1052" s="53"/>
      <c r="AM1052" s="54">
        <v>5</v>
      </c>
    </row>
    <row r="1053" spans="1:39" x14ac:dyDescent="0.25">
      <c r="A1053" s="49" t="s">
        <v>1385</v>
      </c>
      <c r="B1053" s="53" t="s">
        <v>1386</v>
      </c>
      <c r="C1053" s="53"/>
      <c r="D1053" s="53"/>
      <c r="E1053" s="53"/>
      <c r="F1053" s="53"/>
      <c r="G1053" s="53"/>
      <c r="H1053" s="53"/>
      <c r="I1053" s="53"/>
      <c r="J1053" s="53"/>
      <c r="K1053" s="53"/>
      <c r="L1053" s="53"/>
      <c r="M1053" s="53"/>
      <c r="N1053" s="53"/>
      <c r="O1053" s="53"/>
      <c r="P1053" s="53"/>
      <c r="Q1053" s="53"/>
      <c r="R1053" s="53"/>
      <c r="S1053" s="53"/>
      <c r="T1053" s="53"/>
      <c r="U1053" s="53"/>
      <c r="V1053" s="53"/>
      <c r="W1053" s="53"/>
      <c r="X1053" s="53"/>
      <c r="Y1053" s="53"/>
      <c r="Z1053" s="53"/>
      <c r="AA1053" s="53"/>
      <c r="AB1053" s="53"/>
      <c r="AC1053" s="53"/>
      <c r="AD1053" s="53"/>
      <c r="AE1053" s="53"/>
      <c r="AF1053" s="53"/>
      <c r="AG1053" s="53"/>
      <c r="AH1053" s="53"/>
      <c r="AI1053" s="53"/>
      <c r="AJ1053" s="53"/>
      <c r="AK1053" s="53"/>
      <c r="AL1053" s="53"/>
      <c r="AM1053" s="54">
        <v>1</v>
      </c>
    </row>
    <row r="1054" spans="1:39" x14ac:dyDescent="0.25">
      <c r="A1054" s="49" t="s">
        <v>1379</v>
      </c>
      <c r="B1054" s="53" t="s">
        <v>1380</v>
      </c>
      <c r="C1054" s="53"/>
      <c r="D1054" s="53"/>
      <c r="E1054" s="53"/>
      <c r="F1054" s="53"/>
      <c r="G1054" s="53"/>
      <c r="H1054" s="53"/>
      <c r="I1054" s="53"/>
      <c r="J1054" s="53"/>
      <c r="K1054" s="53"/>
      <c r="L1054" s="53"/>
      <c r="M1054" s="53"/>
      <c r="N1054" s="53"/>
      <c r="O1054" s="53"/>
      <c r="P1054" s="53"/>
      <c r="Q1054" s="53"/>
      <c r="R1054" s="53"/>
      <c r="S1054" s="53"/>
      <c r="T1054" s="53"/>
      <c r="U1054" s="53"/>
      <c r="V1054" s="53"/>
      <c r="W1054" s="53"/>
      <c r="X1054" s="53"/>
      <c r="Y1054" s="53"/>
      <c r="Z1054" s="53"/>
      <c r="AA1054" s="53"/>
      <c r="AB1054" s="53"/>
      <c r="AC1054" s="53"/>
      <c r="AD1054" s="53"/>
      <c r="AE1054" s="53"/>
      <c r="AF1054" s="53"/>
      <c r="AG1054" s="53"/>
      <c r="AH1054" s="53"/>
      <c r="AI1054" s="53"/>
      <c r="AJ1054" s="53"/>
      <c r="AK1054" s="53"/>
      <c r="AL1054" s="53"/>
      <c r="AM1054" s="54">
        <v>39</v>
      </c>
    </row>
    <row r="1055" spans="1:39" x14ac:dyDescent="0.25">
      <c r="A1055" s="49" t="s">
        <v>1415</v>
      </c>
      <c r="B1055" s="53" t="s">
        <v>1416</v>
      </c>
      <c r="C1055" s="53"/>
      <c r="D1055" s="53"/>
      <c r="E1055" s="53"/>
      <c r="F1055" s="53"/>
      <c r="G1055" s="53"/>
      <c r="H1055" s="53"/>
      <c r="I1055" s="53"/>
      <c r="J1055" s="53"/>
      <c r="K1055" s="53"/>
      <c r="L1055" s="53"/>
      <c r="M1055" s="53"/>
      <c r="N1055" s="53"/>
      <c r="O1055" s="53"/>
      <c r="P1055" s="53"/>
      <c r="Q1055" s="53"/>
      <c r="R1055" s="53"/>
      <c r="S1055" s="53"/>
      <c r="T1055" s="53"/>
      <c r="U1055" s="53"/>
      <c r="V1055" s="53"/>
      <c r="W1055" s="53"/>
      <c r="X1055" s="53"/>
      <c r="Y1055" s="53"/>
      <c r="Z1055" s="53"/>
      <c r="AA1055" s="53"/>
      <c r="AB1055" s="53"/>
      <c r="AC1055" s="53"/>
      <c r="AD1055" s="53"/>
      <c r="AE1055" s="53"/>
      <c r="AF1055" s="53"/>
      <c r="AG1055" s="53"/>
      <c r="AH1055" s="53"/>
      <c r="AI1055" s="53"/>
      <c r="AJ1055" s="53"/>
      <c r="AK1055" s="53"/>
      <c r="AL1055" s="53"/>
      <c r="AM1055" s="54">
        <v>28</v>
      </c>
    </row>
    <row r="1056" spans="1:39" x14ac:dyDescent="0.25">
      <c r="A1056" s="49" t="s">
        <v>4226</v>
      </c>
      <c r="B1056" s="53" t="s">
        <v>4227</v>
      </c>
      <c r="C1056" s="53"/>
      <c r="D1056" s="53"/>
      <c r="E1056" s="53"/>
      <c r="F1056" s="53"/>
      <c r="G1056" s="53"/>
      <c r="H1056" s="53"/>
      <c r="I1056" s="53"/>
      <c r="J1056" s="53"/>
      <c r="K1056" s="53"/>
      <c r="L1056" s="53"/>
      <c r="M1056" s="53"/>
      <c r="N1056" s="53"/>
      <c r="O1056" s="53"/>
      <c r="P1056" s="53"/>
      <c r="Q1056" s="53"/>
      <c r="R1056" s="53"/>
      <c r="S1056" s="53"/>
      <c r="T1056" s="53"/>
      <c r="U1056" s="53"/>
      <c r="V1056" s="53"/>
      <c r="W1056" s="53"/>
      <c r="X1056" s="53"/>
      <c r="Y1056" s="53"/>
      <c r="Z1056" s="53"/>
      <c r="AA1056" s="53"/>
      <c r="AB1056" s="53"/>
      <c r="AC1056" s="53"/>
      <c r="AD1056" s="53"/>
      <c r="AE1056" s="53"/>
      <c r="AF1056" s="53"/>
      <c r="AG1056" s="53"/>
      <c r="AH1056" s="53"/>
      <c r="AI1056" s="53"/>
      <c r="AJ1056" s="53"/>
      <c r="AK1056" s="53"/>
      <c r="AL1056" s="53"/>
      <c r="AM1056" s="54">
        <v>79</v>
      </c>
    </row>
    <row r="1057" spans="1:39" x14ac:dyDescent="0.25">
      <c r="A1057" s="49" t="s">
        <v>1411</v>
      </c>
      <c r="B1057" s="53" t="s">
        <v>1412</v>
      </c>
      <c r="C1057" s="53"/>
      <c r="D1057" s="53"/>
      <c r="E1057" s="53"/>
      <c r="F1057" s="53"/>
      <c r="G1057" s="53"/>
      <c r="H1057" s="53"/>
      <c r="I1057" s="53"/>
      <c r="J1057" s="53"/>
      <c r="K1057" s="53"/>
      <c r="L1057" s="53"/>
      <c r="M1057" s="53"/>
      <c r="N1057" s="53"/>
      <c r="O1057" s="53"/>
      <c r="P1057" s="53"/>
      <c r="Q1057" s="53"/>
      <c r="R1057" s="53"/>
      <c r="S1057" s="53"/>
      <c r="T1057" s="53"/>
      <c r="U1057" s="53"/>
      <c r="V1057" s="53"/>
      <c r="W1057" s="53"/>
      <c r="X1057" s="53"/>
      <c r="Y1057" s="53"/>
      <c r="Z1057" s="53"/>
      <c r="AA1057" s="53"/>
      <c r="AB1057" s="53"/>
      <c r="AC1057" s="53"/>
      <c r="AD1057" s="53"/>
      <c r="AE1057" s="53"/>
      <c r="AF1057" s="53"/>
      <c r="AG1057" s="53"/>
      <c r="AH1057" s="53"/>
      <c r="AI1057" s="53"/>
      <c r="AJ1057" s="53"/>
      <c r="AK1057" s="53"/>
      <c r="AL1057" s="53"/>
      <c r="AM1057" s="54">
        <v>25</v>
      </c>
    </row>
    <row r="1058" spans="1:39" x14ac:dyDescent="0.25">
      <c r="A1058" s="49" t="s">
        <v>1409</v>
      </c>
      <c r="B1058" s="53" t="s">
        <v>1410</v>
      </c>
      <c r="C1058" s="53"/>
      <c r="D1058" s="53"/>
      <c r="E1058" s="53"/>
      <c r="F1058" s="53"/>
      <c r="G1058" s="53"/>
      <c r="H1058" s="53"/>
      <c r="I1058" s="53"/>
      <c r="J1058" s="53"/>
      <c r="K1058" s="53"/>
      <c r="L1058" s="53"/>
      <c r="M1058" s="53"/>
      <c r="N1058" s="53"/>
      <c r="O1058" s="53"/>
      <c r="P1058" s="53"/>
      <c r="Q1058" s="53"/>
      <c r="R1058" s="53"/>
      <c r="S1058" s="53"/>
      <c r="T1058" s="53"/>
      <c r="U1058" s="53"/>
      <c r="V1058" s="53"/>
      <c r="W1058" s="53"/>
      <c r="X1058" s="53"/>
      <c r="Y1058" s="53"/>
      <c r="Z1058" s="53"/>
      <c r="AA1058" s="53"/>
      <c r="AB1058" s="53"/>
      <c r="AC1058" s="53"/>
      <c r="AD1058" s="53"/>
      <c r="AE1058" s="53"/>
      <c r="AF1058" s="53"/>
      <c r="AG1058" s="53"/>
      <c r="AH1058" s="53"/>
      <c r="AI1058" s="53"/>
      <c r="AJ1058" s="53"/>
      <c r="AK1058" s="53"/>
      <c r="AL1058" s="53"/>
      <c r="AM1058" s="54">
        <v>28</v>
      </c>
    </row>
    <row r="1059" spans="1:39" x14ac:dyDescent="0.25">
      <c r="A1059" s="49" t="s">
        <v>1413</v>
      </c>
      <c r="B1059" s="53" t="s">
        <v>1414</v>
      </c>
      <c r="C1059" s="53"/>
      <c r="D1059" s="53"/>
      <c r="E1059" s="53"/>
      <c r="F1059" s="53"/>
      <c r="G1059" s="53"/>
      <c r="H1059" s="53"/>
      <c r="I1059" s="53"/>
      <c r="J1059" s="53"/>
      <c r="K1059" s="53"/>
      <c r="L1059" s="53"/>
      <c r="M1059" s="53"/>
      <c r="N1059" s="53"/>
      <c r="O1059" s="53"/>
      <c r="P1059" s="53"/>
      <c r="Q1059" s="53"/>
      <c r="R1059" s="53"/>
      <c r="S1059" s="53"/>
      <c r="T1059" s="53"/>
      <c r="U1059" s="53"/>
      <c r="V1059" s="53"/>
      <c r="W1059" s="53"/>
      <c r="X1059" s="53"/>
      <c r="Y1059" s="53"/>
      <c r="Z1059" s="53"/>
      <c r="AA1059" s="53"/>
      <c r="AB1059" s="53"/>
      <c r="AC1059" s="53"/>
      <c r="AD1059" s="53"/>
      <c r="AE1059" s="53"/>
      <c r="AF1059" s="53"/>
      <c r="AG1059" s="53"/>
      <c r="AH1059" s="53"/>
      <c r="AI1059" s="53"/>
      <c r="AJ1059" s="53"/>
      <c r="AK1059" s="53"/>
      <c r="AL1059" s="53"/>
      <c r="AM1059" s="54">
        <v>45</v>
      </c>
    </row>
    <row r="1060" spans="1:39" x14ac:dyDescent="0.25">
      <c r="A1060" s="49" t="s">
        <v>1407</v>
      </c>
      <c r="B1060" s="53" t="s">
        <v>1408</v>
      </c>
      <c r="C1060" s="53"/>
      <c r="D1060" s="53"/>
      <c r="E1060" s="53"/>
      <c r="F1060" s="53"/>
      <c r="G1060" s="53"/>
      <c r="H1060" s="53"/>
      <c r="I1060" s="53"/>
      <c r="J1060" s="53"/>
      <c r="K1060" s="53"/>
      <c r="L1060" s="53"/>
      <c r="M1060" s="53"/>
      <c r="N1060" s="53"/>
      <c r="O1060" s="53"/>
      <c r="P1060" s="53"/>
      <c r="Q1060" s="53"/>
      <c r="R1060" s="53"/>
      <c r="S1060" s="53"/>
      <c r="T1060" s="53"/>
      <c r="U1060" s="53"/>
      <c r="V1060" s="53"/>
      <c r="W1060" s="53"/>
      <c r="X1060" s="53"/>
      <c r="Y1060" s="53"/>
      <c r="Z1060" s="53"/>
      <c r="AA1060" s="53"/>
      <c r="AB1060" s="53"/>
      <c r="AC1060" s="53"/>
      <c r="AD1060" s="53"/>
      <c r="AE1060" s="53"/>
      <c r="AF1060" s="53"/>
      <c r="AG1060" s="53"/>
      <c r="AH1060" s="53"/>
      <c r="AI1060" s="53"/>
      <c r="AJ1060" s="53"/>
      <c r="AK1060" s="53"/>
      <c r="AL1060" s="53"/>
      <c r="AM1060" s="54">
        <v>3</v>
      </c>
    </row>
    <row r="1061" spans="1:39" x14ac:dyDescent="0.25">
      <c r="A1061" s="49" t="s">
        <v>1405</v>
      </c>
      <c r="B1061" s="53" t="s">
        <v>1406</v>
      </c>
      <c r="C1061" s="53"/>
      <c r="D1061" s="53"/>
      <c r="E1061" s="53"/>
      <c r="F1061" s="53"/>
      <c r="G1061" s="53"/>
      <c r="H1061" s="53"/>
      <c r="I1061" s="53"/>
      <c r="J1061" s="53"/>
      <c r="K1061" s="53"/>
      <c r="L1061" s="53"/>
      <c r="M1061" s="53"/>
      <c r="N1061" s="53"/>
      <c r="O1061" s="53"/>
      <c r="P1061" s="53"/>
      <c r="Q1061" s="53"/>
      <c r="R1061" s="53"/>
      <c r="S1061" s="53"/>
      <c r="T1061" s="53"/>
      <c r="U1061" s="53"/>
      <c r="V1061" s="53"/>
      <c r="W1061" s="53"/>
      <c r="X1061" s="53"/>
      <c r="Y1061" s="53"/>
      <c r="Z1061" s="53"/>
      <c r="AA1061" s="53"/>
      <c r="AB1061" s="53"/>
      <c r="AC1061" s="53"/>
      <c r="AD1061" s="53"/>
      <c r="AE1061" s="53"/>
      <c r="AF1061" s="53"/>
      <c r="AG1061" s="53"/>
      <c r="AH1061" s="53"/>
      <c r="AI1061" s="53"/>
      <c r="AJ1061" s="53"/>
      <c r="AK1061" s="53"/>
      <c r="AL1061" s="53"/>
      <c r="AM1061" s="54">
        <v>25</v>
      </c>
    </row>
    <row r="1062" spans="1:39" x14ac:dyDescent="0.25">
      <c r="A1062" s="49" t="s">
        <v>1403</v>
      </c>
      <c r="B1062" s="53" t="s">
        <v>1404</v>
      </c>
      <c r="C1062" s="53"/>
      <c r="D1062" s="53"/>
      <c r="E1062" s="53"/>
      <c r="F1062" s="53"/>
      <c r="G1062" s="53"/>
      <c r="H1062" s="53"/>
      <c r="I1062" s="53"/>
      <c r="J1062" s="53"/>
      <c r="K1062" s="53"/>
      <c r="L1062" s="53"/>
      <c r="M1062" s="53"/>
      <c r="N1062" s="53"/>
      <c r="O1062" s="53"/>
      <c r="P1062" s="53"/>
      <c r="Q1062" s="53"/>
      <c r="R1062" s="53"/>
      <c r="S1062" s="53"/>
      <c r="T1062" s="53"/>
      <c r="U1062" s="53"/>
      <c r="V1062" s="53"/>
      <c r="W1062" s="53"/>
      <c r="X1062" s="53"/>
      <c r="Y1062" s="53"/>
      <c r="Z1062" s="53"/>
      <c r="AA1062" s="53"/>
      <c r="AB1062" s="53"/>
      <c r="AC1062" s="53"/>
      <c r="AD1062" s="53"/>
      <c r="AE1062" s="53"/>
      <c r="AF1062" s="53"/>
      <c r="AG1062" s="53"/>
      <c r="AH1062" s="53"/>
      <c r="AI1062" s="53"/>
      <c r="AJ1062" s="53"/>
      <c r="AK1062" s="53"/>
      <c r="AL1062" s="53"/>
      <c r="AM1062" s="54">
        <v>40</v>
      </c>
    </row>
    <row r="1063" spans="1:39" x14ac:dyDescent="0.25">
      <c r="A1063" s="49" t="s">
        <v>1401</v>
      </c>
      <c r="B1063" s="53" t="s">
        <v>1402</v>
      </c>
      <c r="C1063" s="53"/>
      <c r="D1063" s="53"/>
      <c r="E1063" s="53"/>
      <c r="F1063" s="53"/>
      <c r="G1063" s="53"/>
      <c r="H1063" s="53"/>
      <c r="I1063" s="53"/>
      <c r="J1063" s="53"/>
      <c r="K1063" s="53"/>
      <c r="L1063" s="53"/>
      <c r="M1063" s="53"/>
      <c r="N1063" s="53"/>
      <c r="O1063" s="53"/>
      <c r="P1063" s="53"/>
      <c r="Q1063" s="53"/>
      <c r="R1063" s="53"/>
      <c r="S1063" s="53"/>
      <c r="T1063" s="53"/>
      <c r="U1063" s="53"/>
      <c r="V1063" s="53"/>
      <c r="W1063" s="53"/>
      <c r="X1063" s="53"/>
      <c r="Y1063" s="53"/>
      <c r="Z1063" s="53"/>
      <c r="AA1063" s="53"/>
      <c r="AB1063" s="53"/>
      <c r="AC1063" s="53"/>
      <c r="AD1063" s="53"/>
      <c r="AE1063" s="53"/>
      <c r="AF1063" s="53"/>
      <c r="AG1063" s="53"/>
      <c r="AH1063" s="53"/>
      <c r="AI1063" s="53"/>
      <c r="AJ1063" s="53"/>
      <c r="AK1063" s="53"/>
      <c r="AL1063" s="53"/>
      <c r="AM1063" s="54">
        <v>61</v>
      </c>
    </row>
    <row r="1064" spans="1:39" x14ac:dyDescent="0.25">
      <c r="A1064" s="49" t="s">
        <v>2549</v>
      </c>
      <c r="B1064" s="53" t="s">
        <v>2550</v>
      </c>
      <c r="C1064" s="53"/>
      <c r="D1064" s="53"/>
      <c r="E1064" s="53"/>
      <c r="F1064" s="53"/>
      <c r="G1064" s="53"/>
      <c r="H1064" s="53"/>
      <c r="I1064" s="53"/>
      <c r="J1064" s="53"/>
      <c r="K1064" s="53"/>
      <c r="L1064" s="53"/>
      <c r="M1064" s="53"/>
      <c r="N1064" s="53"/>
      <c r="O1064" s="53"/>
      <c r="P1064" s="53"/>
      <c r="Q1064" s="53"/>
      <c r="R1064" s="53"/>
      <c r="S1064" s="53"/>
      <c r="T1064" s="53"/>
      <c r="U1064" s="53"/>
      <c r="V1064" s="53"/>
      <c r="W1064" s="53"/>
      <c r="X1064" s="53"/>
      <c r="Y1064" s="53"/>
      <c r="Z1064" s="53"/>
      <c r="AA1064" s="53"/>
      <c r="AB1064" s="53"/>
      <c r="AC1064" s="53"/>
      <c r="AD1064" s="53"/>
      <c r="AE1064" s="53"/>
      <c r="AF1064" s="53"/>
      <c r="AG1064" s="53"/>
      <c r="AH1064" s="53"/>
      <c r="AI1064" s="53"/>
      <c r="AJ1064" s="53"/>
      <c r="AK1064" s="53"/>
      <c r="AL1064" s="53"/>
      <c r="AM1064" s="54">
        <v>70</v>
      </c>
    </row>
    <row r="1065" spans="1:39" x14ac:dyDescent="0.25">
      <c r="A1065" s="49" t="s">
        <v>2551</v>
      </c>
      <c r="B1065" s="53" t="s">
        <v>2552</v>
      </c>
      <c r="C1065" s="53"/>
      <c r="D1065" s="53"/>
      <c r="E1065" s="53"/>
      <c r="F1065" s="53"/>
      <c r="G1065" s="53"/>
      <c r="H1065" s="53"/>
      <c r="I1065" s="53"/>
      <c r="J1065" s="53"/>
      <c r="K1065" s="53"/>
      <c r="L1065" s="53"/>
      <c r="M1065" s="53"/>
      <c r="N1065" s="53"/>
      <c r="O1065" s="53"/>
      <c r="P1065" s="53"/>
      <c r="Q1065" s="53"/>
      <c r="R1065" s="53"/>
      <c r="S1065" s="53"/>
      <c r="T1065" s="53"/>
      <c r="U1065" s="53"/>
      <c r="V1065" s="53"/>
      <c r="W1065" s="53"/>
      <c r="X1065" s="53"/>
      <c r="Y1065" s="53"/>
      <c r="Z1065" s="53"/>
      <c r="AA1065" s="53"/>
      <c r="AB1065" s="53"/>
      <c r="AC1065" s="53"/>
      <c r="AD1065" s="53"/>
      <c r="AE1065" s="53"/>
      <c r="AF1065" s="53"/>
      <c r="AG1065" s="53"/>
      <c r="AH1065" s="53"/>
      <c r="AI1065" s="53"/>
      <c r="AJ1065" s="53"/>
      <c r="AK1065" s="53"/>
      <c r="AL1065" s="53"/>
      <c r="AM1065" s="54">
        <v>347</v>
      </c>
    </row>
    <row r="1066" spans="1:39" x14ac:dyDescent="0.25">
      <c r="A1066" s="49" t="s">
        <v>2555</v>
      </c>
      <c r="B1066" s="53" t="s">
        <v>2556</v>
      </c>
      <c r="C1066" s="53"/>
      <c r="D1066" s="53"/>
      <c r="E1066" s="53"/>
      <c r="F1066" s="53"/>
      <c r="G1066" s="53"/>
      <c r="H1066" s="53"/>
      <c r="I1066" s="53"/>
      <c r="J1066" s="53"/>
      <c r="K1066" s="53"/>
      <c r="L1066" s="53"/>
      <c r="M1066" s="53"/>
      <c r="N1066" s="53"/>
      <c r="O1066" s="53"/>
      <c r="P1066" s="53"/>
      <c r="Q1066" s="53"/>
      <c r="R1066" s="53"/>
      <c r="S1066" s="53"/>
      <c r="T1066" s="53"/>
      <c r="U1066" s="53"/>
      <c r="V1066" s="53"/>
      <c r="W1066" s="53"/>
      <c r="X1066" s="53"/>
      <c r="Y1066" s="53"/>
      <c r="Z1066" s="53"/>
      <c r="AA1066" s="53"/>
      <c r="AB1066" s="53"/>
      <c r="AC1066" s="53"/>
      <c r="AD1066" s="53"/>
      <c r="AE1066" s="53"/>
      <c r="AF1066" s="53"/>
      <c r="AG1066" s="53"/>
      <c r="AH1066" s="53"/>
      <c r="AI1066" s="53"/>
      <c r="AJ1066" s="53"/>
      <c r="AK1066" s="53"/>
      <c r="AL1066" s="53"/>
      <c r="AM1066" s="54">
        <v>240</v>
      </c>
    </row>
    <row r="1067" spans="1:39" x14ac:dyDescent="0.25">
      <c r="A1067" s="49" t="s">
        <v>2557</v>
      </c>
      <c r="B1067" s="53" t="s">
        <v>2558</v>
      </c>
      <c r="C1067" s="53"/>
      <c r="D1067" s="53"/>
      <c r="E1067" s="53"/>
      <c r="F1067" s="53"/>
      <c r="G1067" s="53"/>
      <c r="H1067" s="53"/>
      <c r="I1067" s="53"/>
      <c r="J1067" s="53"/>
      <c r="K1067" s="53"/>
      <c r="L1067" s="53"/>
      <c r="M1067" s="53"/>
      <c r="N1067" s="53"/>
      <c r="O1067" s="53"/>
      <c r="P1067" s="53"/>
      <c r="Q1067" s="53"/>
      <c r="R1067" s="53"/>
      <c r="S1067" s="53"/>
      <c r="T1067" s="53"/>
      <c r="U1067" s="53"/>
      <c r="V1067" s="53"/>
      <c r="W1067" s="53"/>
      <c r="X1067" s="53"/>
      <c r="Y1067" s="53"/>
      <c r="Z1067" s="53"/>
      <c r="AA1067" s="53"/>
      <c r="AB1067" s="53"/>
      <c r="AC1067" s="53"/>
      <c r="AD1067" s="53"/>
      <c r="AE1067" s="53"/>
      <c r="AF1067" s="53"/>
      <c r="AG1067" s="53"/>
      <c r="AH1067" s="53"/>
      <c r="AI1067" s="53"/>
      <c r="AJ1067" s="53"/>
      <c r="AK1067" s="53"/>
      <c r="AL1067" s="53"/>
      <c r="AM1067" s="54">
        <v>561</v>
      </c>
    </row>
    <row r="1068" spans="1:39" x14ac:dyDescent="0.25">
      <c r="A1068" s="49" t="s">
        <v>1393</v>
      </c>
      <c r="B1068" s="53" t="s">
        <v>1394</v>
      </c>
      <c r="C1068" s="53"/>
      <c r="D1068" s="53"/>
      <c r="E1068" s="53"/>
      <c r="F1068" s="53"/>
      <c r="G1068" s="53"/>
      <c r="H1068" s="53"/>
      <c r="I1068" s="53"/>
      <c r="J1068" s="53"/>
      <c r="K1068" s="53"/>
      <c r="L1068" s="53"/>
      <c r="M1068" s="53"/>
      <c r="N1068" s="53"/>
      <c r="O1068" s="53"/>
      <c r="P1068" s="53"/>
      <c r="Q1068" s="53"/>
      <c r="R1068" s="53"/>
      <c r="S1068" s="53"/>
      <c r="T1068" s="53"/>
      <c r="U1068" s="53"/>
      <c r="V1068" s="53"/>
      <c r="W1068" s="53"/>
      <c r="X1068" s="53"/>
      <c r="Y1068" s="53"/>
      <c r="Z1068" s="53"/>
      <c r="AA1068" s="53"/>
      <c r="AB1068" s="53"/>
      <c r="AC1068" s="53"/>
      <c r="AD1068" s="53"/>
      <c r="AE1068" s="53"/>
      <c r="AF1068" s="53"/>
      <c r="AG1068" s="53"/>
      <c r="AH1068" s="53"/>
      <c r="AI1068" s="53"/>
      <c r="AJ1068" s="53"/>
      <c r="AK1068" s="53"/>
      <c r="AL1068" s="53"/>
      <c r="AM1068" s="54">
        <v>46</v>
      </c>
    </row>
    <row r="1069" spans="1:39" x14ac:dyDescent="0.25">
      <c r="A1069" s="49" t="s">
        <v>1391</v>
      </c>
      <c r="B1069" s="53" t="s">
        <v>1392</v>
      </c>
      <c r="C1069" s="53"/>
      <c r="D1069" s="53"/>
      <c r="E1069" s="53"/>
      <c r="F1069" s="53"/>
      <c r="G1069" s="53"/>
      <c r="H1069" s="53"/>
      <c r="I1069" s="53"/>
      <c r="J1069" s="53"/>
      <c r="K1069" s="53"/>
      <c r="L1069" s="53"/>
      <c r="M1069" s="53"/>
      <c r="N1069" s="53"/>
      <c r="O1069" s="53"/>
      <c r="P1069" s="53"/>
      <c r="Q1069" s="53"/>
      <c r="R1069" s="53"/>
      <c r="S1069" s="53"/>
      <c r="T1069" s="53"/>
      <c r="U1069" s="53"/>
      <c r="V1069" s="53"/>
      <c r="W1069" s="53"/>
      <c r="X1069" s="53"/>
      <c r="Y1069" s="53"/>
      <c r="Z1069" s="53"/>
      <c r="AA1069" s="53"/>
      <c r="AB1069" s="53"/>
      <c r="AC1069" s="53"/>
      <c r="AD1069" s="53"/>
      <c r="AE1069" s="53"/>
      <c r="AF1069" s="53"/>
      <c r="AG1069" s="53"/>
      <c r="AH1069" s="53"/>
      <c r="AI1069" s="53"/>
      <c r="AJ1069" s="53"/>
      <c r="AK1069" s="53"/>
      <c r="AL1069" s="53"/>
      <c r="AM1069" s="54">
        <v>69</v>
      </c>
    </row>
    <row r="1070" spans="1:39" x14ac:dyDescent="0.25">
      <c r="A1070" s="49" t="s">
        <v>1389</v>
      </c>
      <c r="B1070" s="53" t="s">
        <v>1390</v>
      </c>
      <c r="C1070" s="53"/>
      <c r="D1070" s="53"/>
      <c r="E1070" s="53"/>
      <c r="F1070" s="53"/>
      <c r="G1070" s="53"/>
      <c r="H1070" s="53"/>
      <c r="I1070" s="53"/>
      <c r="J1070" s="53"/>
      <c r="K1070" s="53"/>
      <c r="L1070" s="53"/>
      <c r="M1070" s="53"/>
      <c r="N1070" s="53"/>
      <c r="O1070" s="53"/>
      <c r="P1070" s="53"/>
      <c r="Q1070" s="53"/>
      <c r="R1070" s="53"/>
      <c r="S1070" s="53"/>
      <c r="T1070" s="53"/>
      <c r="U1070" s="53"/>
      <c r="V1070" s="53"/>
      <c r="W1070" s="53"/>
      <c r="X1070" s="53"/>
      <c r="Y1070" s="53"/>
      <c r="Z1070" s="53"/>
      <c r="AA1070" s="53"/>
      <c r="AB1070" s="53"/>
      <c r="AC1070" s="53"/>
      <c r="AD1070" s="53"/>
      <c r="AE1070" s="53"/>
      <c r="AF1070" s="53"/>
      <c r="AG1070" s="53"/>
      <c r="AH1070" s="53"/>
      <c r="AI1070" s="53"/>
      <c r="AJ1070" s="53"/>
      <c r="AK1070" s="53"/>
      <c r="AL1070" s="53"/>
      <c r="AM1070" s="54">
        <v>57</v>
      </c>
    </row>
    <row r="1071" spans="1:39" x14ac:dyDescent="0.25">
      <c r="A1071" s="49" t="s">
        <v>1423</v>
      </c>
      <c r="B1071" s="53" t="s">
        <v>1424</v>
      </c>
      <c r="C1071" s="53"/>
      <c r="D1071" s="53"/>
      <c r="E1071" s="53"/>
      <c r="F1071" s="53"/>
      <c r="G1071" s="53"/>
      <c r="H1071" s="53"/>
      <c r="I1071" s="53"/>
      <c r="J1071" s="53"/>
      <c r="K1071" s="53"/>
      <c r="L1071" s="53"/>
      <c r="M1071" s="53"/>
      <c r="N1071" s="53"/>
      <c r="O1071" s="53"/>
      <c r="P1071" s="53"/>
      <c r="Q1071" s="53"/>
      <c r="R1071" s="53"/>
      <c r="S1071" s="53"/>
      <c r="T1071" s="53"/>
      <c r="U1071" s="53"/>
      <c r="V1071" s="53"/>
      <c r="W1071" s="53"/>
      <c r="X1071" s="53"/>
      <c r="Y1071" s="53"/>
      <c r="Z1071" s="53"/>
      <c r="AA1071" s="53"/>
      <c r="AB1071" s="53"/>
      <c r="AC1071" s="53"/>
      <c r="AD1071" s="53"/>
      <c r="AE1071" s="53"/>
      <c r="AF1071" s="53"/>
      <c r="AG1071" s="53"/>
      <c r="AH1071" s="53"/>
      <c r="AI1071" s="53"/>
      <c r="AJ1071" s="53"/>
      <c r="AK1071" s="53"/>
      <c r="AL1071" s="53"/>
      <c r="AM1071" s="54">
        <v>38</v>
      </c>
    </row>
    <row r="1072" spans="1:39" x14ac:dyDescent="0.25">
      <c r="A1072" s="49" t="s">
        <v>1399</v>
      </c>
      <c r="B1072" s="53" t="s">
        <v>1400</v>
      </c>
      <c r="C1072" s="53"/>
      <c r="D1072" s="53"/>
      <c r="E1072" s="53"/>
      <c r="F1072" s="53"/>
      <c r="G1072" s="53"/>
      <c r="H1072" s="53"/>
      <c r="I1072" s="53"/>
      <c r="J1072" s="53"/>
      <c r="K1072" s="53"/>
      <c r="L1072" s="53"/>
      <c r="M1072" s="53"/>
      <c r="N1072" s="53"/>
      <c r="O1072" s="53"/>
      <c r="P1072" s="53"/>
      <c r="Q1072" s="53"/>
      <c r="R1072" s="53"/>
      <c r="S1072" s="53"/>
      <c r="T1072" s="53"/>
      <c r="U1072" s="53"/>
      <c r="V1072" s="53"/>
      <c r="W1072" s="53"/>
      <c r="X1072" s="53"/>
      <c r="Y1072" s="53"/>
      <c r="Z1072" s="53"/>
      <c r="AA1072" s="53"/>
      <c r="AB1072" s="53"/>
      <c r="AC1072" s="53"/>
      <c r="AD1072" s="53"/>
      <c r="AE1072" s="53"/>
      <c r="AF1072" s="53"/>
      <c r="AG1072" s="53"/>
      <c r="AH1072" s="53"/>
      <c r="AI1072" s="53"/>
      <c r="AJ1072" s="53"/>
      <c r="AK1072" s="53"/>
      <c r="AL1072" s="53"/>
      <c r="AM1072" s="54">
        <v>3</v>
      </c>
    </row>
    <row r="1073" spans="1:39" x14ac:dyDescent="0.25">
      <c r="A1073" s="49" t="s">
        <v>1431</v>
      </c>
      <c r="B1073" s="53" t="s">
        <v>1432</v>
      </c>
      <c r="C1073" s="53"/>
      <c r="D1073" s="53"/>
      <c r="E1073" s="53"/>
      <c r="F1073" s="53"/>
      <c r="G1073" s="53"/>
      <c r="H1073" s="53"/>
      <c r="I1073" s="53"/>
      <c r="J1073" s="53"/>
      <c r="K1073" s="53"/>
      <c r="L1073" s="53"/>
      <c r="M1073" s="53"/>
      <c r="N1073" s="53"/>
      <c r="O1073" s="53"/>
      <c r="P1073" s="53"/>
      <c r="Q1073" s="53"/>
      <c r="R1073" s="53"/>
      <c r="S1073" s="53"/>
      <c r="T1073" s="53"/>
      <c r="U1073" s="53"/>
      <c r="V1073" s="53"/>
      <c r="W1073" s="53"/>
      <c r="X1073" s="53"/>
      <c r="Y1073" s="53"/>
      <c r="Z1073" s="53"/>
      <c r="AA1073" s="53"/>
      <c r="AB1073" s="53"/>
      <c r="AC1073" s="53"/>
      <c r="AD1073" s="53"/>
      <c r="AE1073" s="53"/>
      <c r="AF1073" s="53"/>
      <c r="AG1073" s="53"/>
      <c r="AH1073" s="53"/>
      <c r="AI1073" s="53"/>
      <c r="AJ1073" s="53"/>
      <c r="AK1073" s="53"/>
      <c r="AL1073" s="53"/>
      <c r="AM1073" s="54">
        <v>122</v>
      </c>
    </row>
    <row r="1074" spans="1:39" x14ac:dyDescent="0.25">
      <c r="A1074" s="49" t="s">
        <v>883</v>
      </c>
      <c r="B1074" s="53" t="s">
        <v>884</v>
      </c>
      <c r="C1074" s="53"/>
      <c r="D1074" s="53"/>
      <c r="E1074" s="53"/>
      <c r="F1074" s="53"/>
      <c r="G1074" s="53"/>
      <c r="H1074" s="53"/>
      <c r="I1074" s="53"/>
      <c r="J1074" s="53"/>
      <c r="K1074" s="53"/>
      <c r="L1074" s="53"/>
      <c r="M1074" s="53"/>
      <c r="N1074" s="53"/>
      <c r="O1074" s="53"/>
      <c r="P1074" s="53"/>
      <c r="Q1074" s="53"/>
      <c r="R1074" s="53"/>
      <c r="S1074" s="53"/>
      <c r="T1074" s="53"/>
      <c r="U1074" s="53"/>
      <c r="V1074" s="53"/>
      <c r="W1074" s="53"/>
      <c r="X1074" s="53"/>
      <c r="Y1074" s="53"/>
      <c r="Z1074" s="53"/>
      <c r="AA1074" s="53"/>
      <c r="AB1074" s="53"/>
      <c r="AC1074" s="53"/>
      <c r="AD1074" s="53"/>
      <c r="AE1074" s="53"/>
      <c r="AF1074" s="53"/>
      <c r="AG1074" s="53"/>
      <c r="AH1074" s="53"/>
      <c r="AI1074" s="53"/>
      <c r="AJ1074" s="53"/>
      <c r="AK1074" s="53"/>
      <c r="AL1074" s="53"/>
      <c r="AM1074" s="54">
        <v>210</v>
      </c>
    </row>
    <row r="1075" spans="1:39" x14ac:dyDescent="0.25">
      <c r="A1075" s="49" t="s">
        <v>1105</v>
      </c>
      <c r="B1075" s="53" t="s">
        <v>1106</v>
      </c>
      <c r="C1075" s="53"/>
      <c r="D1075" s="53"/>
      <c r="E1075" s="53"/>
      <c r="F1075" s="53"/>
      <c r="G1075" s="53"/>
      <c r="H1075" s="53"/>
      <c r="I1075" s="53"/>
      <c r="J1075" s="53"/>
      <c r="K1075" s="53"/>
      <c r="L1075" s="53"/>
      <c r="M1075" s="53"/>
      <c r="N1075" s="53"/>
      <c r="O1075" s="53"/>
      <c r="P1075" s="53"/>
      <c r="Q1075" s="53"/>
      <c r="R1075" s="53"/>
      <c r="S1075" s="53"/>
      <c r="T1075" s="53"/>
      <c r="U1075" s="53"/>
      <c r="V1075" s="53"/>
      <c r="W1075" s="53"/>
      <c r="X1075" s="53"/>
      <c r="Y1075" s="53"/>
      <c r="Z1075" s="53"/>
      <c r="AA1075" s="53"/>
      <c r="AB1075" s="53"/>
      <c r="AC1075" s="53"/>
      <c r="AD1075" s="53"/>
      <c r="AE1075" s="53"/>
      <c r="AF1075" s="53"/>
      <c r="AG1075" s="53"/>
      <c r="AH1075" s="53"/>
      <c r="AI1075" s="53"/>
      <c r="AJ1075" s="53"/>
      <c r="AK1075" s="53"/>
      <c r="AL1075" s="53"/>
      <c r="AM1075" s="54">
        <v>7</v>
      </c>
    </row>
    <row r="1076" spans="1:39" x14ac:dyDescent="0.25">
      <c r="A1076" s="49" t="s">
        <v>4435</v>
      </c>
      <c r="B1076" s="53" t="s">
        <v>4397</v>
      </c>
      <c r="C1076" s="53"/>
      <c r="D1076" s="53"/>
      <c r="E1076" s="53"/>
      <c r="F1076" s="53"/>
      <c r="G1076" s="53"/>
      <c r="H1076" s="53"/>
      <c r="I1076" s="53"/>
      <c r="J1076" s="53"/>
      <c r="K1076" s="53"/>
      <c r="L1076" s="53"/>
      <c r="M1076" s="53"/>
      <c r="N1076" s="53"/>
      <c r="O1076" s="53"/>
      <c r="P1076" s="53"/>
      <c r="Q1076" s="53"/>
      <c r="R1076" s="53"/>
      <c r="S1076" s="53"/>
      <c r="T1076" s="53"/>
      <c r="U1076" s="53"/>
      <c r="V1076" s="53"/>
      <c r="W1076" s="53"/>
      <c r="X1076" s="53"/>
      <c r="Y1076" s="53"/>
      <c r="Z1076" s="53"/>
      <c r="AA1076" s="53"/>
      <c r="AB1076" s="53"/>
      <c r="AC1076" s="53"/>
      <c r="AD1076" s="53"/>
      <c r="AE1076" s="53"/>
      <c r="AF1076" s="53"/>
      <c r="AG1076" s="53"/>
      <c r="AH1076" s="53"/>
      <c r="AI1076" s="53"/>
      <c r="AJ1076" s="53"/>
      <c r="AK1076" s="53"/>
      <c r="AL1076" s="53"/>
      <c r="AM1076" s="54">
        <v>5550</v>
      </c>
    </row>
    <row r="1077" spans="1:39" x14ac:dyDescent="0.25">
      <c r="A1077" s="49" t="s">
        <v>64</v>
      </c>
      <c r="B1077" s="53" t="s">
        <v>65</v>
      </c>
      <c r="C1077" s="53"/>
      <c r="D1077" s="53"/>
      <c r="E1077" s="53"/>
      <c r="F1077" s="53"/>
      <c r="G1077" s="53"/>
      <c r="H1077" s="53"/>
      <c r="I1077" s="53"/>
      <c r="J1077" s="53"/>
      <c r="K1077" s="53"/>
      <c r="L1077" s="53"/>
      <c r="M1077" s="53"/>
      <c r="N1077" s="53"/>
      <c r="O1077" s="53"/>
      <c r="P1077" s="53"/>
      <c r="Q1077" s="53"/>
      <c r="R1077" s="53"/>
      <c r="S1077" s="53"/>
      <c r="T1077" s="53"/>
      <c r="U1077" s="53"/>
      <c r="V1077" s="53"/>
      <c r="W1077" s="53"/>
      <c r="X1077" s="53"/>
      <c r="Y1077" s="53"/>
      <c r="Z1077" s="53"/>
      <c r="AA1077" s="53"/>
      <c r="AB1077" s="53"/>
      <c r="AC1077" s="53"/>
      <c r="AD1077" s="53"/>
      <c r="AE1077" s="53"/>
      <c r="AF1077" s="53"/>
      <c r="AG1077" s="53"/>
      <c r="AH1077" s="53"/>
      <c r="AI1077" s="53"/>
      <c r="AJ1077" s="53"/>
      <c r="AK1077" s="53"/>
      <c r="AL1077" s="53"/>
      <c r="AM1077" s="54">
        <v>955</v>
      </c>
    </row>
    <row r="1078" spans="1:39" x14ac:dyDescent="0.25">
      <c r="A1078" s="49" t="s">
        <v>66</v>
      </c>
      <c r="B1078" s="53" t="s">
        <v>67</v>
      </c>
      <c r="C1078" s="53"/>
      <c r="D1078" s="53"/>
      <c r="E1078" s="53"/>
      <c r="F1078" s="53"/>
      <c r="G1078" s="53"/>
      <c r="H1078" s="53"/>
      <c r="I1078" s="53"/>
      <c r="J1078" s="53"/>
      <c r="K1078" s="53"/>
      <c r="L1078" s="53"/>
      <c r="M1078" s="53"/>
      <c r="N1078" s="53"/>
      <c r="O1078" s="53"/>
      <c r="P1078" s="53"/>
      <c r="Q1078" s="53"/>
      <c r="R1078" s="53"/>
      <c r="S1078" s="53"/>
      <c r="T1078" s="53"/>
      <c r="U1078" s="53"/>
      <c r="V1078" s="53"/>
      <c r="W1078" s="53"/>
      <c r="X1078" s="53"/>
      <c r="Y1078" s="53"/>
      <c r="Z1078" s="53"/>
      <c r="AA1078" s="53"/>
      <c r="AB1078" s="53"/>
      <c r="AC1078" s="53"/>
      <c r="AD1078" s="53"/>
      <c r="AE1078" s="53"/>
      <c r="AF1078" s="53"/>
      <c r="AG1078" s="53"/>
      <c r="AH1078" s="53"/>
      <c r="AI1078" s="53"/>
      <c r="AJ1078" s="53"/>
      <c r="AK1078" s="53"/>
      <c r="AL1078" s="53"/>
      <c r="AM1078" s="54">
        <v>508453</v>
      </c>
    </row>
    <row r="1079" spans="1:39" x14ac:dyDescent="0.25">
      <c r="A1079" s="49" t="s">
        <v>68</v>
      </c>
      <c r="B1079" s="53" t="s">
        <v>69</v>
      </c>
      <c r="C1079" s="53"/>
      <c r="D1079" s="53"/>
      <c r="E1079" s="53"/>
      <c r="F1079" s="53"/>
      <c r="G1079" s="53"/>
      <c r="H1079" s="53"/>
      <c r="I1079" s="53"/>
      <c r="J1079" s="53"/>
      <c r="K1079" s="53"/>
      <c r="L1079" s="53"/>
      <c r="M1079" s="53"/>
      <c r="N1079" s="53"/>
      <c r="O1079" s="53"/>
      <c r="P1079" s="53"/>
      <c r="Q1079" s="53"/>
      <c r="R1079" s="53"/>
      <c r="S1079" s="53"/>
      <c r="T1079" s="53"/>
      <c r="U1079" s="53"/>
      <c r="V1079" s="53"/>
      <c r="W1079" s="53"/>
      <c r="X1079" s="53"/>
      <c r="Y1079" s="53"/>
      <c r="Z1079" s="53"/>
      <c r="AA1079" s="53"/>
      <c r="AB1079" s="53"/>
      <c r="AC1079" s="53"/>
      <c r="AD1079" s="53"/>
      <c r="AE1079" s="53"/>
      <c r="AF1079" s="53"/>
      <c r="AG1079" s="53"/>
      <c r="AH1079" s="53"/>
      <c r="AI1079" s="53"/>
      <c r="AJ1079" s="53"/>
      <c r="AK1079" s="53"/>
      <c r="AL1079" s="53"/>
      <c r="AM1079" s="54">
        <v>147851</v>
      </c>
    </row>
    <row r="1080" spans="1:39" x14ac:dyDescent="0.25">
      <c r="A1080" s="49" t="s">
        <v>128</v>
      </c>
      <c r="B1080" s="53" t="s">
        <v>147</v>
      </c>
      <c r="C1080" s="53"/>
      <c r="D1080" s="53"/>
      <c r="E1080" s="53"/>
      <c r="F1080" s="53"/>
      <c r="G1080" s="53"/>
      <c r="H1080" s="53"/>
      <c r="I1080" s="53"/>
      <c r="J1080" s="53"/>
      <c r="K1080" s="53"/>
      <c r="L1080" s="53"/>
      <c r="M1080" s="53"/>
      <c r="N1080" s="53"/>
      <c r="O1080" s="53"/>
      <c r="P1080" s="53"/>
      <c r="Q1080" s="53"/>
      <c r="R1080" s="53"/>
      <c r="S1080" s="53"/>
      <c r="T1080" s="53"/>
      <c r="U1080" s="53"/>
      <c r="V1080" s="53"/>
      <c r="W1080" s="53"/>
      <c r="X1080" s="53"/>
      <c r="Y1080" s="53"/>
      <c r="Z1080" s="53"/>
      <c r="AA1080" s="53"/>
      <c r="AB1080" s="53"/>
      <c r="AC1080" s="53"/>
      <c r="AD1080" s="53"/>
      <c r="AE1080" s="53"/>
      <c r="AF1080" s="53"/>
      <c r="AG1080" s="53"/>
      <c r="AH1080" s="53"/>
      <c r="AI1080" s="53"/>
      <c r="AJ1080" s="53"/>
      <c r="AK1080" s="53"/>
      <c r="AL1080" s="53"/>
      <c r="AM1080" s="54">
        <v>2124</v>
      </c>
    </row>
    <row r="1081" spans="1:39" x14ac:dyDescent="0.25">
      <c r="A1081" s="49" t="s">
        <v>70</v>
      </c>
      <c r="B1081" s="53" t="s">
        <v>71</v>
      </c>
      <c r="C1081" s="53"/>
      <c r="D1081" s="53"/>
      <c r="E1081" s="53"/>
      <c r="F1081" s="53"/>
      <c r="G1081" s="53"/>
      <c r="H1081" s="53"/>
      <c r="I1081" s="53"/>
      <c r="J1081" s="53"/>
      <c r="K1081" s="53"/>
      <c r="L1081" s="53"/>
      <c r="M1081" s="53"/>
      <c r="N1081" s="53"/>
      <c r="O1081" s="53"/>
      <c r="P1081" s="53"/>
      <c r="Q1081" s="53"/>
      <c r="R1081" s="53"/>
      <c r="S1081" s="53"/>
      <c r="T1081" s="53"/>
      <c r="U1081" s="53"/>
      <c r="V1081" s="53"/>
      <c r="W1081" s="53"/>
      <c r="X1081" s="53"/>
      <c r="Y1081" s="53"/>
      <c r="Z1081" s="53"/>
      <c r="AA1081" s="53"/>
      <c r="AB1081" s="53"/>
      <c r="AC1081" s="53"/>
      <c r="AD1081" s="53"/>
      <c r="AE1081" s="53"/>
      <c r="AF1081" s="53"/>
      <c r="AG1081" s="53"/>
      <c r="AH1081" s="53"/>
      <c r="AI1081" s="53"/>
      <c r="AJ1081" s="53"/>
      <c r="AK1081" s="53"/>
      <c r="AL1081" s="53"/>
      <c r="AM1081" s="54">
        <v>618199</v>
      </c>
    </row>
    <row r="1082" spans="1:39" x14ac:dyDescent="0.25">
      <c r="A1082" s="49" t="s">
        <v>72</v>
      </c>
      <c r="B1082" s="53" t="s">
        <v>73</v>
      </c>
      <c r="C1082" s="53"/>
      <c r="D1082" s="53"/>
      <c r="E1082" s="53"/>
      <c r="F1082" s="53"/>
      <c r="G1082" s="53"/>
      <c r="H1082" s="53"/>
      <c r="I1082" s="53"/>
      <c r="J1082" s="53"/>
      <c r="K1082" s="53"/>
      <c r="L1082" s="53"/>
      <c r="M1082" s="53"/>
      <c r="N1082" s="53"/>
      <c r="O1082" s="53"/>
      <c r="P1082" s="53"/>
      <c r="Q1082" s="53"/>
      <c r="R1082" s="53"/>
      <c r="S1082" s="53"/>
      <c r="T1082" s="53"/>
      <c r="U1082" s="53"/>
      <c r="V1082" s="53"/>
      <c r="W1082" s="53"/>
      <c r="X1082" s="53"/>
      <c r="Y1082" s="53"/>
      <c r="Z1082" s="53"/>
      <c r="AA1082" s="53"/>
      <c r="AB1082" s="53"/>
      <c r="AC1082" s="53"/>
      <c r="AD1082" s="53"/>
      <c r="AE1082" s="53"/>
      <c r="AF1082" s="53"/>
      <c r="AG1082" s="53"/>
      <c r="AH1082" s="53"/>
      <c r="AI1082" s="53"/>
      <c r="AJ1082" s="53"/>
      <c r="AK1082" s="53"/>
      <c r="AL1082" s="53"/>
      <c r="AM1082" s="54">
        <v>281482</v>
      </c>
    </row>
    <row r="1083" spans="1:39" x14ac:dyDescent="0.25">
      <c r="A1083" s="49" t="s">
        <v>2561</v>
      </c>
      <c r="B1083" s="53" t="s">
        <v>2562</v>
      </c>
      <c r="C1083" s="53"/>
      <c r="D1083" s="53"/>
      <c r="E1083" s="53"/>
      <c r="F1083" s="53"/>
      <c r="G1083" s="53"/>
      <c r="H1083" s="53"/>
      <c r="I1083" s="53"/>
      <c r="J1083" s="53"/>
      <c r="K1083" s="53"/>
      <c r="L1083" s="53"/>
      <c r="M1083" s="53"/>
      <c r="N1083" s="53"/>
      <c r="O1083" s="53"/>
      <c r="P1083" s="53"/>
      <c r="Q1083" s="53"/>
      <c r="R1083" s="53"/>
      <c r="S1083" s="53"/>
      <c r="T1083" s="53"/>
      <c r="U1083" s="53"/>
      <c r="V1083" s="53"/>
      <c r="W1083" s="53"/>
      <c r="X1083" s="53"/>
      <c r="Y1083" s="53"/>
      <c r="Z1083" s="53"/>
      <c r="AA1083" s="53"/>
      <c r="AB1083" s="53"/>
      <c r="AC1083" s="53"/>
      <c r="AD1083" s="53"/>
      <c r="AE1083" s="53"/>
      <c r="AF1083" s="53"/>
      <c r="AG1083" s="53"/>
      <c r="AH1083" s="53"/>
      <c r="AI1083" s="53"/>
      <c r="AJ1083" s="53"/>
      <c r="AK1083" s="53"/>
      <c r="AL1083" s="53"/>
      <c r="AM1083" s="54">
        <v>29091</v>
      </c>
    </row>
    <row r="1084" spans="1:39" x14ac:dyDescent="0.25">
      <c r="A1084" s="49" t="s">
        <v>2563</v>
      </c>
      <c r="B1084" s="53" t="s">
        <v>2564</v>
      </c>
      <c r="C1084" s="53"/>
      <c r="D1084" s="53"/>
      <c r="E1084" s="53"/>
      <c r="F1084" s="53"/>
      <c r="G1084" s="53"/>
      <c r="H1084" s="53"/>
      <c r="I1084" s="53"/>
      <c r="J1084" s="53"/>
      <c r="K1084" s="53"/>
      <c r="L1084" s="53"/>
      <c r="M1084" s="53"/>
      <c r="N1084" s="53"/>
      <c r="O1084" s="53"/>
      <c r="P1084" s="53"/>
      <c r="Q1084" s="53"/>
      <c r="R1084" s="53"/>
      <c r="S1084" s="53"/>
      <c r="T1084" s="53"/>
      <c r="U1084" s="53"/>
      <c r="V1084" s="53"/>
      <c r="W1084" s="53"/>
      <c r="X1084" s="53"/>
      <c r="Y1084" s="53"/>
      <c r="Z1084" s="53"/>
      <c r="AA1084" s="53"/>
      <c r="AB1084" s="53"/>
      <c r="AC1084" s="53"/>
      <c r="AD1084" s="53"/>
      <c r="AE1084" s="53"/>
      <c r="AF1084" s="53"/>
      <c r="AG1084" s="53"/>
      <c r="AH1084" s="53"/>
      <c r="AI1084" s="53"/>
      <c r="AJ1084" s="53"/>
      <c r="AK1084" s="53"/>
      <c r="AL1084" s="53"/>
      <c r="AM1084" s="54">
        <v>37171</v>
      </c>
    </row>
    <row r="1085" spans="1:39" x14ac:dyDescent="0.25">
      <c r="A1085" s="49" t="s">
        <v>2565</v>
      </c>
      <c r="B1085" s="53" t="s">
        <v>2566</v>
      </c>
      <c r="C1085" s="53"/>
      <c r="D1085" s="53"/>
      <c r="E1085" s="53"/>
      <c r="F1085" s="53"/>
      <c r="G1085" s="53"/>
      <c r="H1085" s="53"/>
      <c r="I1085" s="53"/>
      <c r="J1085" s="53"/>
      <c r="K1085" s="53"/>
      <c r="L1085" s="53"/>
      <c r="M1085" s="53"/>
      <c r="N1085" s="53"/>
      <c r="O1085" s="53"/>
      <c r="P1085" s="53"/>
      <c r="Q1085" s="53"/>
      <c r="R1085" s="53"/>
      <c r="S1085" s="53"/>
      <c r="T1085" s="53"/>
      <c r="U1085" s="53"/>
      <c r="V1085" s="53"/>
      <c r="W1085" s="53"/>
      <c r="X1085" s="53"/>
      <c r="Y1085" s="53"/>
      <c r="Z1085" s="53"/>
      <c r="AA1085" s="53"/>
      <c r="AB1085" s="53"/>
      <c r="AC1085" s="53"/>
      <c r="AD1085" s="53"/>
      <c r="AE1085" s="53"/>
      <c r="AF1085" s="53"/>
      <c r="AG1085" s="53"/>
      <c r="AH1085" s="53"/>
      <c r="AI1085" s="53"/>
      <c r="AJ1085" s="53"/>
      <c r="AK1085" s="53"/>
      <c r="AL1085" s="53"/>
      <c r="AM1085" s="54">
        <v>16896</v>
      </c>
    </row>
    <row r="1086" spans="1:39" x14ac:dyDescent="0.25">
      <c r="A1086" s="49" t="s">
        <v>2567</v>
      </c>
      <c r="B1086" s="53" t="s">
        <v>2568</v>
      </c>
      <c r="C1086" s="53"/>
      <c r="D1086" s="53"/>
      <c r="E1086" s="53"/>
      <c r="F1086" s="53"/>
      <c r="G1086" s="53"/>
      <c r="H1086" s="53"/>
      <c r="I1086" s="53"/>
      <c r="J1086" s="53"/>
      <c r="K1086" s="53"/>
      <c r="L1086" s="53"/>
      <c r="M1086" s="53"/>
      <c r="N1086" s="53"/>
      <c r="O1086" s="53"/>
      <c r="P1086" s="53"/>
      <c r="Q1086" s="53"/>
      <c r="R1086" s="53"/>
      <c r="S1086" s="53"/>
      <c r="T1086" s="53"/>
      <c r="U1086" s="53"/>
      <c r="V1086" s="53"/>
      <c r="W1086" s="53"/>
      <c r="X1086" s="53"/>
      <c r="Y1086" s="53"/>
      <c r="Z1086" s="53"/>
      <c r="AA1086" s="53"/>
      <c r="AB1086" s="53"/>
      <c r="AC1086" s="53"/>
      <c r="AD1086" s="53"/>
      <c r="AE1086" s="53"/>
      <c r="AF1086" s="53"/>
      <c r="AG1086" s="53"/>
      <c r="AH1086" s="53"/>
      <c r="AI1086" s="53"/>
      <c r="AJ1086" s="53"/>
      <c r="AK1086" s="53"/>
      <c r="AL1086" s="53"/>
      <c r="AM1086" s="54">
        <v>25730</v>
      </c>
    </row>
    <row r="1087" spans="1:39" x14ac:dyDescent="0.25">
      <c r="A1087" s="49" t="s">
        <v>5641</v>
      </c>
      <c r="B1087" s="53" t="s">
        <v>5642</v>
      </c>
      <c r="C1087" s="53"/>
      <c r="D1087" s="53"/>
      <c r="E1087" s="53"/>
      <c r="F1087" s="53"/>
      <c r="G1087" s="53"/>
      <c r="H1087" s="53"/>
      <c r="I1087" s="53"/>
      <c r="J1087" s="53"/>
      <c r="K1087" s="53"/>
      <c r="L1087" s="53"/>
      <c r="M1087" s="53"/>
      <c r="N1087" s="53"/>
      <c r="O1087" s="53"/>
      <c r="P1087" s="53"/>
      <c r="Q1087" s="53"/>
      <c r="R1087" s="53"/>
      <c r="S1087" s="53"/>
      <c r="T1087" s="53"/>
      <c r="U1087" s="53"/>
      <c r="V1087" s="53"/>
      <c r="W1087" s="53"/>
      <c r="X1087" s="53"/>
      <c r="Y1087" s="53"/>
      <c r="Z1087" s="53"/>
      <c r="AA1087" s="53"/>
      <c r="AB1087" s="53"/>
      <c r="AC1087" s="53"/>
      <c r="AD1087" s="53"/>
      <c r="AE1087" s="53"/>
      <c r="AF1087" s="53"/>
      <c r="AG1087" s="53"/>
      <c r="AH1087" s="53"/>
      <c r="AI1087" s="53"/>
      <c r="AJ1087" s="53"/>
      <c r="AK1087" s="53"/>
      <c r="AL1087" s="53"/>
      <c r="AM1087" s="54">
        <v>480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4"/>
  <sheetViews>
    <sheetView workbookViewId="0">
      <selection sqref="A1:C65536"/>
    </sheetView>
  </sheetViews>
  <sheetFormatPr defaultRowHeight="15" x14ac:dyDescent="0.25"/>
  <sheetData>
    <row r="1" spans="1:38" x14ac:dyDescent="0.25">
      <c r="A1" s="35"/>
      <c r="B1" s="35" t="s">
        <v>100</v>
      </c>
      <c r="C1" s="35" t="s">
        <v>2</v>
      </c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8" t="s">
        <v>108</v>
      </c>
    </row>
    <row r="2" spans="1:38" x14ac:dyDescent="0.25">
      <c r="A2" s="28" t="s">
        <v>132</v>
      </c>
      <c r="B2" s="28" t="s">
        <v>137</v>
      </c>
      <c r="C2" s="28" t="s">
        <v>15</v>
      </c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28"/>
      <c r="AI2" s="28"/>
      <c r="AJ2" s="28"/>
      <c r="AK2" s="28"/>
      <c r="AL2" s="39">
        <v>62777</v>
      </c>
    </row>
    <row r="3" spans="1:38" x14ac:dyDescent="0.25">
      <c r="A3" s="28" t="s">
        <v>4586</v>
      </c>
      <c r="B3" s="61" t="s">
        <v>4587</v>
      </c>
      <c r="C3" s="28" t="s">
        <v>15</v>
      </c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1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  <c r="AB3" s="61"/>
      <c r="AC3" s="61"/>
      <c r="AD3" s="61"/>
      <c r="AE3" s="61"/>
      <c r="AF3" s="61"/>
      <c r="AG3" s="61"/>
      <c r="AH3" s="61"/>
      <c r="AI3" s="61"/>
      <c r="AJ3" s="61"/>
      <c r="AK3" s="61"/>
      <c r="AL3" s="62">
        <v>6471</v>
      </c>
    </row>
    <row r="4" spans="1:38" x14ac:dyDescent="0.25">
      <c r="A4" s="28" t="s">
        <v>13</v>
      </c>
      <c r="B4" s="61" t="s">
        <v>14</v>
      </c>
      <c r="C4" s="28" t="s">
        <v>15</v>
      </c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  <c r="AA4" s="61"/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2">
        <v>65839</v>
      </c>
    </row>
    <row r="5" spans="1:38" x14ac:dyDescent="0.25">
      <c r="A5" s="28" t="s">
        <v>102</v>
      </c>
      <c r="B5" s="61" t="s">
        <v>103</v>
      </c>
      <c r="C5" s="28" t="s">
        <v>117</v>
      </c>
      <c r="D5" s="61"/>
      <c r="E5" s="61"/>
      <c r="F5" s="61"/>
      <c r="G5" s="61"/>
      <c r="H5" s="61"/>
      <c r="I5" s="61"/>
      <c r="J5" s="61"/>
      <c r="K5" s="61"/>
      <c r="L5" s="61"/>
      <c r="M5" s="61"/>
      <c r="N5" s="61"/>
      <c r="O5" s="61"/>
      <c r="P5" s="61"/>
      <c r="Q5" s="61"/>
      <c r="R5" s="61"/>
      <c r="S5" s="61"/>
      <c r="T5" s="61"/>
      <c r="U5" s="61"/>
      <c r="V5" s="61"/>
      <c r="W5" s="61"/>
      <c r="X5" s="61"/>
      <c r="Y5" s="61"/>
      <c r="Z5" s="61"/>
      <c r="AA5" s="61"/>
      <c r="AB5" s="61"/>
      <c r="AC5" s="61"/>
      <c r="AD5" s="61"/>
      <c r="AE5" s="61"/>
      <c r="AF5" s="61"/>
      <c r="AG5" s="61"/>
      <c r="AH5" s="61"/>
      <c r="AI5" s="61"/>
      <c r="AJ5" s="61"/>
      <c r="AK5" s="61"/>
      <c r="AL5" s="62">
        <v>2</v>
      </c>
    </row>
    <row r="6" spans="1:38" x14ac:dyDescent="0.25">
      <c r="A6" s="28" t="s">
        <v>144</v>
      </c>
      <c r="B6" s="61" t="s">
        <v>145</v>
      </c>
      <c r="C6" s="28" t="s">
        <v>15</v>
      </c>
      <c r="D6" s="61"/>
      <c r="E6" s="61"/>
      <c r="F6" s="61"/>
      <c r="G6" s="61"/>
      <c r="H6" s="61"/>
      <c r="I6" s="61"/>
      <c r="J6" s="61"/>
      <c r="K6" s="61"/>
      <c r="L6" s="61"/>
      <c r="M6" s="61"/>
      <c r="N6" s="61"/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2">
        <v>11282</v>
      </c>
    </row>
    <row r="7" spans="1:38" x14ac:dyDescent="0.25">
      <c r="A7" s="28" t="s">
        <v>24</v>
      </c>
      <c r="B7" s="61" t="s">
        <v>25</v>
      </c>
      <c r="C7" s="28" t="s">
        <v>15</v>
      </c>
      <c r="D7" s="61"/>
      <c r="E7" s="61"/>
      <c r="F7" s="61"/>
      <c r="G7" s="61"/>
      <c r="H7" s="61"/>
      <c r="I7" s="61"/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2">
        <v>10136</v>
      </c>
    </row>
    <row r="8" spans="1:38" x14ac:dyDescent="0.25">
      <c r="A8" s="28" t="s">
        <v>26</v>
      </c>
      <c r="B8" s="61" t="s">
        <v>27</v>
      </c>
      <c r="C8" s="28" t="s">
        <v>28</v>
      </c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2">
        <v>13536</v>
      </c>
    </row>
    <row r="9" spans="1:38" x14ac:dyDescent="0.25">
      <c r="A9" s="28" t="s">
        <v>81</v>
      </c>
      <c r="B9" s="61" t="s">
        <v>82</v>
      </c>
      <c r="C9" s="28" t="s">
        <v>83</v>
      </c>
      <c r="D9" s="61"/>
      <c r="E9" s="61"/>
      <c r="F9" s="61"/>
      <c r="G9" s="61"/>
      <c r="H9" s="61"/>
      <c r="I9" s="61"/>
      <c r="J9" s="61"/>
      <c r="K9" s="61"/>
      <c r="L9" s="61"/>
      <c r="M9" s="61"/>
      <c r="N9" s="61"/>
      <c r="O9" s="61"/>
      <c r="P9" s="61"/>
      <c r="Q9" s="61"/>
      <c r="R9" s="61"/>
      <c r="S9" s="61"/>
      <c r="T9" s="61"/>
      <c r="U9" s="61"/>
      <c r="V9" s="61"/>
      <c r="W9" s="61"/>
      <c r="X9" s="61"/>
      <c r="Y9" s="61"/>
      <c r="Z9" s="61"/>
      <c r="AA9" s="61"/>
      <c r="AB9" s="61"/>
      <c r="AC9" s="61"/>
      <c r="AD9" s="61"/>
      <c r="AE9" s="61"/>
      <c r="AF9" s="61"/>
      <c r="AG9" s="61"/>
      <c r="AH9" s="61"/>
      <c r="AI9" s="61"/>
      <c r="AJ9" s="61"/>
      <c r="AK9" s="61"/>
      <c r="AL9" s="62">
        <v>2591</v>
      </c>
    </row>
    <row r="10" spans="1:38" x14ac:dyDescent="0.25">
      <c r="A10" s="28" t="s">
        <v>120</v>
      </c>
      <c r="B10" s="61" t="s">
        <v>121</v>
      </c>
      <c r="C10" s="28" t="s">
        <v>257</v>
      </c>
      <c r="D10" s="61"/>
      <c r="E10" s="61"/>
      <c r="F10" s="61"/>
      <c r="G10" s="61"/>
      <c r="H10" s="61"/>
      <c r="I10" s="61"/>
      <c r="J10" s="61"/>
      <c r="K10" s="61"/>
      <c r="L10" s="61"/>
      <c r="M10" s="61"/>
      <c r="N10" s="61"/>
      <c r="O10" s="61"/>
      <c r="P10" s="61"/>
      <c r="Q10" s="61"/>
      <c r="R10" s="61"/>
      <c r="S10" s="61"/>
      <c r="T10" s="61"/>
      <c r="U10" s="61"/>
      <c r="V10" s="61"/>
      <c r="W10" s="61"/>
      <c r="X10" s="61"/>
      <c r="Y10" s="61"/>
      <c r="Z10" s="61"/>
      <c r="AA10" s="61"/>
      <c r="AB10" s="61"/>
      <c r="AC10" s="61"/>
      <c r="AD10" s="61"/>
      <c r="AE10" s="61"/>
      <c r="AF10" s="61"/>
      <c r="AG10" s="61"/>
      <c r="AH10" s="61"/>
      <c r="AI10" s="61"/>
      <c r="AJ10" s="61"/>
      <c r="AK10" s="61"/>
      <c r="AL10" s="62">
        <v>1808</v>
      </c>
    </row>
    <row r="11" spans="1:38" x14ac:dyDescent="0.25">
      <c r="A11" s="28" t="s">
        <v>84</v>
      </c>
      <c r="B11" s="61" t="s">
        <v>85</v>
      </c>
      <c r="C11" s="28" t="s">
        <v>86</v>
      </c>
      <c r="D11" s="61"/>
      <c r="E11" s="61"/>
      <c r="F11" s="61"/>
      <c r="G11" s="61"/>
      <c r="H11" s="61"/>
      <c r="I11" s="61"/>
      <c r="J11" s="61"/>
      <c r="K11" s="61"/>
      <c r="L11" s="61"/>
      <c r="M11" s="61"/>
      <c r="N11" s="61"/>
      <c r="O11" s="61"/>
      <c r="P11" s="61"/>
      <c r="Q11" s="61"/>
      <c r="R11" s="61"/>
      <c r="S11" s="61"/>
      <c r="T11" s="61"/>
      <c r="U11" s="61"/>
      <c r="V11" s="61"/>
      <c r="W11" s="61"/>
      <c r="X11" s="61"/>
      <c r="Y11" s="61"/>
      <c r="Z11" s="61"/>
      <c r="AA11" s="61"/>
      <c r="AB11" s="61"/>
      <c r="AC11" s="61"/>
      <c r="AD11" s="61"/>
      <c r="AE11" s="61"/>
      <c r="AF11" s="61"/>
      <c r="AG11" s="61"/>
      <c r="AH11" s="61"/>
      <c r="AI11" s="61"/>
      <c r="AJ11" s="61"/>
      <c r="AK11" s="61"/>
      <c r="AL11" s="62">
        <v>56</v>
      </c>
    </row>
    <row r="12" spans="1:38" x14ac:dyDescent="0.25">
      <c r="A12" s="28" t="s">
        <v>141</v>
      </c>
      <c r="B12" s="61" t="s">
        <v>146</v>
      </c>
      <c r="C12" s="28" t="s">
        <v>259</v>
      </c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2">
        <v>1269</v>
      </c>
    </row>
    <row r="13" spans="1:38" x14ac:dyDescent="0.25">
      <c r="A13" s="28" t="s">
        <v>110</v>
      </c>
      <c r="B13" s="61" t="s">
        <v>111</v>
      </c>
      <c r="C13" s="28" t="s">
        <v>90</v>
      </c>
      <c r="D13" s="61"/>
      <c r="E13" s="61"/>
      <c r="F13" s="61"/>
      <c r="G13" s="61"/>
      <c r="H13" s="61"/>
      <c r="I13" s="61"/>
      <c r="J13" s="61"/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/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2">
        <v>480</v>
      </c>
    </row>
    <row r="14" spans="1:38" x14ac:dyDescent="0.25">
      <c r="A14" s="28" t="s">
        <v>34</v>
      </c>
      <c r="B14" s="61" t="s">
        <v>35</v>
      </c>
      <c r="C14" s="28" t="s">
        <v>36</v>
      </c>
      <c r="D14" s="61"/>
      <c r="E14" s="61"/>
      <c r="F14" s="61"/>
      <c r="G14" s="61"/>
      <c r="H14" s="61"/>
      <c r="I14" s="61"/>
      <c r="J14" s="61"/>
      <c r="K14" s="61"/>
      <c r="L14" s="61"/>
      <c r="M14" s="61"/>
      <c r="N14" s="61"/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2">
        <v>30</v>
      </c>
    </row>
    <row r="15" spans="1:38" x14ac:dyDescent="0.25">
      <c r="A15" s="28" t="s">
        <v>148</v>
      </c>
      <c r="B15" s="61" t="s">
        <v>149</v>
      </c>
      <c r="C15" s="28" t="s">
        <v>11</v>
      </c>
      <c r="D15" s="61"/>
      <c r="E15" s="61"/>
      <c r="F15" s="61"/>
      <c r="G15" s="61"/>
      <c r="H15" s="61"/>
      <c r="I15" s="61"/>
      <c r="J15" s="61"/>
      <c r="K15" s="61"/>
      <c r="L15" s="61"/>
      <c r="M15" s="61"/>
      <c r="N15" s="61"/>
      <c r="O15" s="61"/>
      <c r="P15" s="61"/>
      <c r="Q15" s="61"/>
      <c r="R15" s="61"/>
      <c r="S15" s="61"/>
      <c r="T15" s="61"/>
      <c r="U15" s="61"/>
      <c r="V15" s="61"/>
      <c r="W15" s="61"/>
      <c r="X15" s="61"/>
      <c r="Y15" s="61"/>
      <c r="Z15" s="61"/>
      <c r="AA15" s="61"/>
      <c r="AB15" s="61"/>
      <c r="AC15" s="61"/>
      <c r="AD15" s="61"/>
      <c r="AE15" s="61"/>
      <c r="AF15" s="61"/>
      <c r="AG15" s="61"/>
      <c r="AH15" s="61"/>
      <c r="AI15" s="61"/>
      <c r="AJ15" s="61"/>
      <c r="AK15" s="61"/>
      <c r="AL15" s="62">
        <v>2614</v>
      </c>
    </row>
    <row r="16" spans="1:38" x14ac:dyDescent="0.25">
      <c r="A16" s="28" t="s">
        <v>39</v>
      </c>
      <c r="B16" s="61" t="s">
        <v>40</v>
      </c>
      <c r="C16" s="28" t="s">
        <v>41</v>
      </c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2">
        <v>2625</v>
      </c>
    </row>
    <row r="17" spans="1:38" x14ac:dyDescent="0.25">
      <c r="A17" s="28" t="s">
        <v>42</v>
      </c>
      <c r="B17" s="61" t="s">
        <v>43</v>
      </c>
      <c r="C17" s="28" t="s">
        <v>31</v>
      </c>
      <c r="D17" s="61"/>
      <c r="E17" s="61"/>
      <c r="F17" s="61"/>
      <c r="G17" s="61"/>
      <c r="H17" s="61"/>
      <c r="I17" s="61"/>
      <c r="J17" s="61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2">
        <v>15571</v>
      </c>
    </row>
    <row r="18" spans="1:38" x14ac:dyDescent="0.25">
      <c r="A18" s="28" t="s">
        <v>140</v>
      </c>
      <c r="B18" s="61" t="s">
        <v>139</v>
      </c>
      <c r="C18" s="28" t="s">
        <v>31</v>
      </c>
      <c r="D18" s="61"/>
      <c r="E18" s="61"/>
      <c r="F18" s="61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/>
      <c r="AL18" s="62">
        <v>2741</v>
      </c>
    </row>
    <row r="19" spans="1:38" x14ac:dyDescent="0.25">
      <c r="A19" s="28" t="s">
        <v>44</v>
      </c>
      <c r="B19" s="61" t="s">
        <v>45</v>
      </c>
      <c r="C19" s="28" t="s">
        <v>46</v>
      </c>
      <c r="D19" s="61"/>
      <c r="E19" s="61"/>
      <c r="F19" s="61"/>
      <c r="G19" s="61"/>
      <c r="H19" s="61"/>
      <c r="I19" s="61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  <c r="X19" s="61"/>
      <c r="Y19" s="61"/>
      <c r="Z19" s="61"/>
      <c r="AA19" s="61"/>
      <c r="AB19" s="61"/>
      <c r="AC19" s="61"/>
      <c r="AD19" s="61"/>
      <c r="AE19" s="61"/>
      <c r="AF19" s="61"/>
      <c r="AG19" s="61"/>
      <c r="AH19" s="61"/>
      <c r="AI19" s="61"/>
      <c r="AJ19" s="61"/>
      <c r="AK19" s="61"/>
      <c r="AL19" s="62">
        <v>38762</v>
      </c>
    </row>
    <row r="20" spans="1:38" x14ac:dyDescent="0.25">
      <c r="A20" s="28" t="s">
        <v>105</v>
      </c>
      <c r="B20" s="61" t="s">
        <v>4263</v>
      </c>
      <c r="C20" s="28" t="s">
        <v>262</v>
      </c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2">
        <v>5</v>
      </c>
    </row>
    <row r="21" spans="1:38" x14ac:dyDescent="0.25">
      <c r="A21" s="28" t="s">
        <v>52</v>
      </c>
      <c r="B21" s="61" t="s">
        <v>53</v>
      </c>
      <c r="C21" s="28" t="s">
        <v>11</v>
      </c>
      <c r="D21" s="61"/>
      <c r="E21" s="61"/>
      <c r="F21" s="61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2">
        <v>214</v>
      </c>
    </row>
    <row r="22" spans="1:38" x14ac:dyDescent="0.25">
      <c r="A22" s="28" t="s">
        <v>134</v>
      </c>
      <c r="B22" s="61" t="s">
        <v>138</v>
      </c>
      <c r="C22" s="28" t="s">
        <v>15</v>
      </c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2">
        <v>41831</v>
      </c>
    </row>
    <row r="23" spans="1:38" x14ac:dyDescent="0.25">
      <c r="A23" s="28" t="s">
        <v>57</v>
      </c>
      <c r="B23" s="61" t="s">
        <v>58</v>
      </c>
      <c r="C23" s="28" t="s">
        <v>59</v>
      </c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2">
        <v>171027</v>
      </c>
    </row>
    <row r="24" spans="1:38" x14ac:dyDescent="0.25">
      <c r="A24" s="28" t="s">
        <v>4070</v>
      </c>
      <c r="B24" s="61" t="s">
        <v>4395</v>
      </c>
      <c r="C24" s="28" t="s">
        <v>15</v>
      </c>
      <c r="D24" s="61"/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2">
        <v>175762</v>
      </c>
    </row>
    <row r="25" spans="1:38" x14ac:dyDescent="0.25">
      <c r="A25" s="28" t="s">
        <v>60</v>
      </c>
      <c r="B25" s="61" t="s">
        <v>5566</v>
      </c>
      <c r="C25" s="28" t="s">
        <v>15</v>
      </c>
      <c r="D25" s="61"/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2">
        <v>10</v>
      </c>
    </row>
    <row r="26" spans="1:38" x14ac:dyDescent="0.25">
      <c r="A26" s="28" t="s">
        <v>150</v>
      </c>
      <c r="B26" s="61" t="s">
        <v>151</v>
      </c>
      <c r="C26" s="28" t="s">
        <v>15</v>
      </c>
      <c r="D26" s="61"/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2">
        <v>106501</v>
      </c>
    </row>
    <row r="27" spans="1:38" x14ac:dyDescent="0.25">
      <c r="A27" s="28" t="s">
        <v>96</v>
      </c>
      <c r="B27" s="61" t="s">
        <v>107</v>
      </c>
      <c r="C27" s="28" t="s">
        <v>83</v>
      </c>
      <c r="D27" s="61"/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2">
        <v>17399</v>
      </c>
    </row>
    <row r="28" spans="1:38" x14ac:dyDescent="0.25">
      <c r="A28" s="28" t="s">
        <v>97</v>
      </c>
      <c r="B28" s="61" t="s">
        <v>112</v>
      </c>
      <c r="C28" s="28" t="s">
        <v>263</v>
      </c>
      <c r="D28" s="61"/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2">
        <v>1775</v>
      </c>
    </row>
    <row r="29" spans="1:38" x14ac:dyDescent="0.25">
      <c r="A29" s="28" t="s">
        <v>64</v>
      </c>
      <c r="B29" s="61" t="s">
        <v>65</v>
      </c>
      <c r="C29" s="28" t="s">
        <v>11</v>
      </c>
      <c r="D29" s="61"/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2">
        <v>31</v>
      </c>
    </row>
    <row r="30" spans="1:38" x14ac:dyDescent="0.25">
      <c r="A30" s="28" t="s">
        <v>66</v>
      </c>
      <c r="B30" s="61" t="s">
        <v>67</v>
      </c>
      <c r="C30" s="28" t="s">
        <v>11</v>
      </c>
      <c r="D30" s="61"/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2">
        <v>109359</v>
      </c>
    </row>
    <row r="31" spans="1:38" x14ac:dyDescent="0.25">
      <c r="A31" s="28" t="s">
        <v>68</v>
      </c>
      <c r="B31" s="61" t="s">
        <v>69</v>
      </c>
      <c r="C31" s="28" t="s">
        <v>11</v>
      </c>
      <c r="D31" s="61"/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2">
        <v>10883</v>
      </c>
    </row>
    <row r="32" spans="1:38" x14ac:dyDescent="0.25">
      <c r="A32" s="28" t="s">
        <v>128</v>
      </c>
      <c r="B32" s="61" t="s">
        <v>147</v>
      </c>
      <c r="C32" s="28" t="s">
        <v>36</v>
      </c>
      <c r="D32" s="61"/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2">
        <v>2124</v>
      </c>
    </row>
    <row r="33" spans="1:38" x14ac:dyDescent="0.25">
      <c r="A33" s="28" t="s">
        <v>70</v>
      </c>
      <c r="B33" s="61" t="s">
        <v>71</v>
      </c>
      <c r="C33" s="28" t="s">
        <v>11</v>
      </c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2">
        <v>60843</v>
      </c>
    </row>
    <row r="34" spans="1:38" x14ac:dyDescent="0.25">
      <c r="A34" s="28" t="s">
        <v>72</v>
      </c>
      <c r="B34" s="61" t="s">
        <v>73</v>
      </c>
      <c r="C34" s="28" t="s">
        <v>11</v>
      </c>
      <c r="D34" s="61"/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2">
        <v>3216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23"/>
  <sheetViews>
    <sheetView workbookViewId="0">
      <selection sqref="A1:C65536"/>
    </sheetView>
  </sheetViews>
  <sheetFormatPr defaultRowHeight="15" x14ac:dyDescent="0.25"/>
  <cols>
    <col min="1" max="1" width="17.5703125" customWidth="1"/>
    <col min="2" max="2" width="78.140625" customWidth="1"/>
  </cols>
  <sheetData>
    <row r="1" spans="1:40" x14ac:dyDescent="0.25">
      <c r="A1" s="182"/>
      <c r="B1" s="182" t="s">
        <v>1</v>
      </c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2"/>
      <c r="AN1" s="184" t="s">
        <v>108</v>
      </c>
    </row>
    <row r="2" spans="1:40" x14ac:dyDescent="0.25">
      <c r="A2" s="181" t="s">
        <v>4114</v>
      </c>
      <c r="B2" s="181" t="s">
        <v>4115</v>
      </c>
      <c r="C2" s="181"/>
      <c r="D2" s="181"/>
      <c r="E2" s="181"/>
      <c r="F2" s="181"/>
      <c r="G2" s="181"/>
      <c r="H2" s="181"/>
      <c r="I2" s="181"/>
      <c r="J2" s="181"/>
      <c r="K2" s="181"/>
      <c r="L2" s="181"/>
      <c r="M2" s="181"/>
      <c r="N2" s="181"/>
      <c r="O2" s="181"/>
      <c r="P2" s="181"/>
      <c r="Q2" s="181"/>
      <c r="R2" s="181"/>
      <c r="S2" s="181"/>
      <c r="T2" s="181"/>
      <c r="U2" s="181"/>
      <c r="V2" s="181"/>
      <c r="W2" s="181"/>
      <c r="X2" s="181"/>
      <c r="Y2" s="181"/>
      <c r="Z2" s="181"/>
      <c r="AA2" s="181"/>
      <c r="AB2" s="181"/>
      <c r="AC2" s="181"/>
      <c r="AD2" s="181"/>
      <c r="AE2" s="181"/>
      <c r="AF2" s="181"/>
      <c r="AG2" s="181"/>
      <c r="AH2" s="181"/>
      <c r="AI2" s="181"/>
      <c r="AJ2" s="181"/>
      <c r="AK2" s="181"/>
      <c r="AL2" s="181"/>
      <c r="AM2" s="181"/>
      <c r="AN2" s="185">
        <v>22</v>
      </c>
    </row>
    <row r="3" spans="1:40" x14ac:dyDescent="0.25">
      <c r="A3" s="181" t="s">
        <v>4116</v>
      </c>
      <c r="B3" s="183" t="s">
        <v>4117</v>
      </c>
      <c r="C3" s="183"/>
      <c r="D3" s="183"/>
      <c r="E3" s="183"/>
      <c r="F3" s="183"/>
      <c r="G3" s="183"/>
      <c r="H3" s="183"/>
      <c r="I3" s="183"/>
      <c r="J3" s="183"/>
      <c r="K3" s="183"/>
      <c r="L3" s="183"/>
      <c r="M3" s="183"/>
      <c r="N3" s="183"/>
      <c r="O3" s="183"/>
      <c r="P3" s="183"/>
      <c r="Q3" s="183"/>
      <c r="R3" s="183"/>
      <c r="S3" s="183"/>
      <c r="T3" s="183"/>
      <c r="U3" s="183"/>
      <c r="V3" s="183"/>
      <c r="W3" s="183"/>
      <c r="X3" s="183"/>
      <c r="Y3" s="183"/>
      <c r="Z3" s="183"/>
      <c r="AA3" s="183"/>
      <c r="AB3" s="183"/>
      <c r="AC3" s="183"/>
      <c r="AD3" s="183"/>
      <c r="AE3" s="183"/>
      <c r="AF3" s="183"/>
      <c r="AG3" s="183"/>
      <c r="AH3" s="183"/>
      <c r="AI3" s="183"/>
      <c r="AJ3" s="183"/>
      <c r="AK3" s="183"/>
      <c r="AL3" s="183"/>
      <c r="AM3" s="183"/>
      <c r="AN3" s="186">
        <v>22</v>
      </c>
    </row>
    <row r="4" spans="1:40" x14ac:dyDescent="0.25">
      <c r="A4" s="181" t="s">
        <v>4118</v>
      </c>
      <c r="B4" s="183" t="s">
        <v>4304</v>
      </c>
      <c r="C4" s="183"/>
      <c r="D4" s="183"/>
      <c r="E4" s="183"/>
      <c r="F4" s="183"/>
      <c r="G4" s="183"/>
      <c r="H4" s="183"/>
      <c r="I4" s="183"/>
      <c r="J4" s="183"/>
      <c r="K4" s="183"/>
      <c r="L4" s="183"/>
      <c r="M4" s="183"/>
      <c r="N4" s="183"/>
      <c r="O4" s="183"/>
      <c r="P4" s="183"/>
      <c r="Q4" s="183"/>
      <c r="R4" s="183"/>
      <c r="S4" s="183"/>
      <c r="T4" s="183"/>
      <c r="U4" s="183"/>
      <c r="V4" s="183"/>
      <c r="W4" s="183"/>
      <c r="X4" s="183"/>
      <c r="Y4" s="183"/>
      <c r="Z4" s="183"/>
      <c r="AA4" s="183"/>
      <c r="AB4" s="183"/>
      <c r="AC4" s="183"/>
      <c r="AD4" s="183"/>
      <c r="AE4" s="183"/>
      <c r="AF4" s="183"/>
      <c r="AG4" s="183"/>
      <c r="AH4" s="183"/>
      <c r="AI4" s="183"/>
      <c r="AJ4" s="183"/>
      <c r="AK4" s="183"/>
      <c r="AL4" s="183"/>
      <c r="AM4" s="183"/>
      <c r="AN4" s="186">
        <v>22</v>
      </c>
    </row>
    <row r="5" spans="1:40" x14ac:dyDescent="0.25">
      <c r="A5" s="181" t="s">
        <v>372</v>
      </c>
      <c r="B5" s="183" t="s">
        <v>373</v>
      </c>
      <c r="C5" s="183"/>
      <c r="D5" s="183"/>
      <c r="E5" s="183"/>
      <c r="F5" s="183"/>
      <c r="G5" s="183"/>
      <c r="H5" s="183"/>
      <c r="I5" s="183"/>
      <c r="J5" s="183"/>
      <c r="K5" s="183"/>
      <c r="L5" s="183"/>
      <c r="M5" s="183"/>
      <c r="N5" s="183"/>
      <c r="O5" s="183"/>
      <c r="P5" s="183"/>
      <c r="Q5" s="183"/>
      <c r="R5" s="183"/>
      <c r="S5" s="183"/>
      <c r="T5" s="183"/>
      <c r="U5" s="183"/>
      <c r="V5" s="183"/>
      <c r="W5" s="183"/>
      <c r="X5" s="183"/>
      <c r="Y5" s="183"/>
      <c r="Z5" s="183"/>
      <c r="AA5" s="183"/>
      <c r="AB5" s="183"/>
      <c r="AC5" s="183"/>
      <c r="AD5" s="183"/>
      <c r="AE5" s="183"/>
      <c r="AF5" s="183"/>
      <c r="AG5" s="183"/>
      <c r="AH5" s="183"/>
      <c r="AI5" s="183"/>
      <c r="AJ5" s="183"/>
      <c r="AK5" s="183"/>
      <c r="AL5" s="183"/>
      <c r="AM5" s="183"/>
      <c r="AN5" s="186">
        <v>1869</v>
      </c>
    </row>
    <row r="6" spans="1:40" x14ac:dyDescent="0.25">
      <c r="A6" s="181" t="s">
        <v>4120</v>
      </c>
      <c r="B6" s="183" t="s">
        <v>4121</v>
      </c>
      <c r="C6" s="183"/>
      <c r="D6" s="183"/>
      <c r="E6" s="183"/>
      <c r="F6" s="183"/>
      <c r="G6" s="183"/>
      <c r="H6" s="183"/>
      <c r="I6" s="183"/>
      <c r="J6" s="183"/>
      <c r="K6" s="183"/>
      <c r="L6" s="183"/>
      <c r="M6" s="183"/>
      <c r="N6" s="183"/>
      <c r="O6" s="183"/>
      <c r="P6" s="183"/>
      <c r="Q6" s="183"/>
      <c r="R6" s="183"/>
      <c r="S6" s="183"/>
      <c r="T6" s="183"/>
      <c r="U6" s="183"/>
      <c r="V6" s="183"/>
      <c r="W6" s="183"/>
      <c r="X6" s="183"/>
      <c r="Y6" s="183"/>
      <c r="Z6" s="183"/>
      <c r="AA6" s="183"/>
      <c r="AB6" s="183"/>
      <c r="AC6" s="183"/>
      <c r="AD6" s="183"/>
      <c r="AE6" s="183"/>
      <c r="AF6" s="183"/>
      <c r="AG6" s="183"/>
      <c r="AH6" s="183"/>
      <c r="AI6" s="183"/>
      <c r="AJ6" s="183"/>
      <c r="AK6" s="183"/>
      <c r="AL6" s="183"/>
      <c r="AM6" s="183"/>
      <c r="AN6" s="186">
        <v>10</v>
      </c>
    </row>
    <row r="7" spans="1:40" x14ac:dyDescent="0.25">
      <c r="A7" s="181" t="s">
        <v>4400</v>
      </c>
      <c r="B7" s="183" t="s">
        <v>4361</v>
      </c>
      <c r="C7" s="183"/>
      <c r="D7" s="183"/>
      <c r="E7" s="183"/>
      <c r="F7" s="183"/>
      <c r="G7" s="183"/>
      <c r="H7" s="183"/>
      <c r="I7" s="183"/>
      <c r="J7" s="183"/>
      <c r="K7" s="183"/>
      <c r="L7" s="183"/>
      <c r="M7" s="183"/>
      <c r="N7" s="183"/>
      <c r="O7" s="183"/>
      <c r="P7" s="183"/>
      <c r="Q7" s="183"/>
      <c r="R7" s="183"/>
      <c r="S7" s="183"/>
      <c r="T7" s="183"/>
      <c r="U7" s="183"/>
      <c r="V7" s="183"/>
      <c r="W7" s="183"/>
      <c r="X7" s="183"/>
      <c r="Y7" s="183"/>
      <c r="Z7" s="183"/>
      <c r="AA7" s="183"/>
      <c r="AB7" s="183"/>
      <c r="AC7" s="183"/>
      <c r="AD7" s="183"/>
      <c r="AE7" s="183"/>
      <c r="AF7" s="183"/>
      <c r="AG7" s="183"/>
      <c r="AH7" s="183"/>
      <c r="AI7" s="183"/>
      <c r="AJ7" s="183"/>
      <c r="AK7" s="183"/>
      <c r="AL7" s="183"/>
      <c r="AM7" s="183"/>
      <c r="AN7" s="186">
        <v>14</v>
      </c>
    </row>
    <row r="8" spans="1:40" x14ac:dyDescent="0.25">
      <c r="A8" s="181" t="s">
        <v>364</v>
      </c>
      <c r="B8" s="183" t="s">
        <v>365</v>
      </c>
      <c r="C8" s="183"/>
      <c r="D8" s="183"/>
      <c r="E8" s="183"/>
      <c r="F8" s="183"/>
      <c r="G8" s="183"/>
      <c r="H8" s="183"/>
      <c r="I8" s="183"/>
      <c r="J8" s="183"/>
      <c r="K8" s="183"/>
      <c r="L8" s="183"/>
      <c r="M8" s="183"/>
      <c r="N8" s="183"/>
      <c r="O8" s="183"/>
      <c r="P8" s="183"/>
      <c r="Q8" s="183"/>
      <c r="R8" s="183"/>
      <c r="S8" s="183"/>
      <c r="T8" s="183"/>
      <c r="U8" s="183"/>
      <c r="V8" s="183"/>
      <c r="W8" s="183"/>
      <c r="X8" s="183"/>
      <c r="Y8" s="183"/>
      <c r="Z8" s="183"/>
      <c r="AA8" s="183"/>
      <c r="AB8" s="183"/>
      <c r="AC8" s="183"/>
      <c r="AD8" s="183"/>
      <c r="AE8" s="183"/>
      <c r="AF8" s="183"/>
      <c r="AG8" s="183"/>
      <c r="AH8" s="183"/>
      <c r="AI8" s="183"/>
      <c r="AJ8" s="183"/>
      <c r="AK8" s="183"/>
      <c r="AL8" s="183"/>
      <c r="AM8" s="183"/>
      <c r="AN8" s="186">
        <v>323</v>
      </c>
    </row>
    <row r="9" spans="1:40" x14ac:dyDescent="0.25">
      <c r="A9" s="181" t="s">
        <v>374</v>
      </c>
      <c r="B9" s="183" t="s">
        <v>375</v>
      </c>
      <c r="C9" s="183"/>
      <c r="D9" s="183"/>
      <c r="E9" s="183"/>
      <c r="F9" s="183"/>
      <c r="G9" s="183"/>
      <c r="H9" s="183"/>
      <c r="I9" s="183"/>
      <c r="J9" s="183"/>
      <c r="K9" s="183"/>
      <c r="L9" s="183"/>
      <c r="M9" s="183"/>
      <c r="N9" s="183"/>
      <c r="O9" s="183"/>
      <c r="P9" s="183"/>
      <c r="Q9" s="183"/>
      <c r="R9" s="183"/>
      <c r="S9" s="183"/>
      <c r="T9" s="183"/>
      <c r="U9" s="183"/>
      <c r="V9" s="183"/>
      <c r="W9" s="183"/>
      <c r="X9" s="183"/>
      <c r="Y9" s="183"/>
      <c r="Z9" s="183"/>
      <c r="AA9" s="183"/>
      <c r="AB9" s="183"/>
      <c r="AC9" s="183"/>
      <c r="AD9" s="183"/>
      <c r="AE9" s="183"/>
      <c r="AF9" s="183"/>
      <c r="AG9" s="183"/>
      <c r="AH9" s="183"/>
      <c r="AI9" s="183"/>
      <c r="AJ9" s="183"/>
      <c r="AK9" s="183"/>
      <c r="AL9" s="183"/>
      <c r="AM9" s="183"/>
      <c r="AN9" s="186">
        <v>198</v>
      </c>
    </row>
    <row r="10" spans="1:40" x14ac:dyDescent="0.25">
      <c r="A10" s="181" t="s">
        <v>4122</v>
      </c>
      <c r="B10" s="183" t="s">
        <v>4123</v>
      </c>
      <c r="C10" s="183"/>
      <c r="D10" s="183"/>
      <c r="E10" s="183"/>
      <c r="F10" s="183"/>
      <c r="G10" s="183"/>
      <c r="H10" s="183"/>
      <c r="I10" s="183"/>
      <c r="J10" s="183"/>
      <c r="K10" s="183"/>
      <c r="L10" s="183"/>
      <c r="M10" s="183"/>
      <c r="N10" s="183"/>
      <c r="O10" s="183"/>
      <c r="P10" s="183"/>
      <c r="Q10" s="183"/>
      <c r="R10" s="183"/>
      <c r="S10" s="183"/>
      <c r="T10" s="183"/>
      <c r="U10" s="183"/>
      <c r="V10" s="183"/>
      <c r="W10" s="183"/>
      <c r="X10" s="183"/>
      <c r="Y10" s="183"/>
      <c r="Z10" s="183"/>
      <c r="AA10" s="183"/>
      <c r="AB10" s="183"/>
      <c r="AC10" s="183"/>
      <c r="AD10" s="183"/>
      <c r="AE10" s="183"/>
      <c r="AF10" s="183"/>
      <c r="AG10" s="183"/>
      <c r="AH10" s="183"/>
      <c r="AI10" s="183"/>
      <c r="AJ10" s="183"/>
      <c r="AK10" s="183"/>
      <c r="AL10" s="183"/>
      <c r="AM10" s="183"/>
      <c r="AN10" s="186">
        <v>10</v>
      </c>
    </row>
    <row r="11" spans="1:40" x14ac:dyDescent="0.25">
      <c r="A11" s="181" t="s">
        <v>1103</v>
      </c>
      <c r="B11" s="183" t="s">
        <v>1104</v>
      </c>
      <c r="C11" s="183"/>
      <c r="D11" s="183"/>
      <c r="E11" s="183"/>
      <c r="F11" s="183"/>
      <c r="G11" s="183"/>
      <c r="H11" s="183"/>
      <c r="I11" s="183"/>
      <c r="J11" s="183"/>
      <c r="K11" s="183"/>
      <c r="L11" s="183"/>
      <c r="M11" s="183"/>
      <c r="N11" s="183"/>
      <c r="O11" s="183"/>
      <c r="P11" s="183"/>
      <c r="Q11" s="183"/>
      <c r="R11" s="183"/>
      <c r="S11" s="183"/>
      <c r="T11" s="183"/>
      <c r="U11" s="183"/>
      <c r="V11" s="183"/>
      <c r="W11" s="183"/>
      <c r="X11" s="183"/>
      <c r="Y11" s="183"/>
      <c r="Z11" s="183"/>
      <c r="AA11" s="183"/>
      <c r="AB11" s="183"/>
      <c r="AC11" s="183"/>
      <c r="AD11" s="183"/>
      <c r="AE11" s="183"/>
      <c r="AF11" s="183"/>
      <c r="AG11" s="183"/>
      <c r="AH11" s="183"/>
      <c r="AI11" s="183"/>
      <c r="AJ11" s="183"/>
      <c r="AK11" s="183"/>
      <c r="AL11" s="183"/>
      <c r="AM11" s="183"/>
      <c r="AN11" s="186">
        <v>1439</v>
      </c>
    </row>
    <row r="12" spans="1:40" x14ac:dyDescent="0.25">
      <c r="A12" s="181" t="s">
        <v>4311</v>
      </c>
      <c r="B12" s="183" t="s">
        <v>4312</v>
      </c>
      <c r="C12" s="183"/>
      <c r="D12" s="183"/>
      <c r="E12" s="183"/>
      <c r="F12" s="183"/>
      <c r="G12" s="183"/>
      <c r="H12" s="183"/>
      <c r="I12" s="183"/>
      <c r="J12" s="183"/>
      <c r="K12" s="183"/>
      <c r="L12" s="183"/>
      <c r="M12" s="183"/>
      <c r="N12" s="183"/>
      <c r="O12" s="183"/>
      <c r="P12" s="183"/>
      <c r="Q12" s="183"/>
      <c r="R12" s="183"/>
      <c r="S12" s="183"/>
      <c r="T12" s="183"/>
      <c r="U12" s="183"/>
      <c r="V12" s="183"/>
      <c r="W12" s="183"/>
      <c r="X12" s="183"/>
      <c r="Y12" s="183"/>
      <c r="Z12" s="183"/>
      <c r="AA12" s="183"/>
      <c r="AB12" s="183"/>
      <c r="AC12" s="183"/>
      <c r="AD12" s="183"/>
      <c r="AE12" s="183"/>
      <c r="AF12" s="183"/>
      <c r="AG12" s="183"/>
      <c r="AH12" s="183"/>
      <c r="AI12" s="183"/>
      <c r="AJ12" s="183"/>
      <c r="AK12" s="183"/>
      <c r="AL12" s="183"/>
      <c r="AM12" s="183"/>
      <c r="AN12" s="186">
        <v>286</v>
      </c>
    </row>
    <row r="13" spans="1:40" x14ac:dyDescent="0.25">
      <c r="A13" s="181" t="s">
        <v>4124</v>
      </c>
      <c r="B13" s="183" t="s">
        <v>4125</v>
      </c>
      <c r="C13" s="183"/>
      <c r="D13" s="183"/>
      <c r="E13" s="183"/>
      <c r="F13" s="183"/>
      <c r="G13" s="183"/>
      <c r="H13" s="183"/>
      <c r="I13" s="183"/>
      <c r="J13" s="183"/>
      <c r="K13" s="183"/>
      <c r="L13" s="183"/>
      <c r="M13" s="183"/>
      <c r="N13" s="183"/>
      <c r="O13" s="183"/>
      <c r="P13" s="183"/>
      <c r="Q13" s="183"/>
      <c r="R13" s="183"/>
      <c r="S13" s="183"/>
      <c r="T13" s="183"/>
      <c r="U13" s="183"/>
      <c r="V13" s="183"/>
      <c r="W13" s="183"/>
      <c r="X13" s="183"/>
      <c r="Y13" s="183"/>
      <c r="Z13" s="183"/>
      <c r="AA13" s="183"/>
      <c r="AB13" s="183"/>
      <c r="AC13" s="183"/>
      <c r="AD13" s="183"/>
      <c r="AE13" s="183"/>
      <c r="AF13" s="183"/>
      <c r="AG13" s="183"/>
      <c r="AH13" s="183"/>
      <c r="AI13" s="183"/>
      <c r="AJ13" s="183"/>
      <c r="AK13" s="183"/>
      <c r="AL13" s="183"/>
      <c r="AM13" s="183"/>
      <c r="AN13" s="186">
        <v>44</v>
      </c>
    </row>
    <row r="14" spans="1:40" x14ac:dyDescent="0.25">
      <c r="A14" s="181" t="s">
        <v>132</v>
      </c>
      <c r="B14" s="183" t="s">
        <v>137</v>
      </c>
      <c r="C14" s="183"/>
      <c r="D14" s="183"/>
      <c r="E14" s="183"/>
      <c r="F14" s="183"/>
      <c r="G14" s="183"/>
      <c r="H14" s="183"/>
      <c r="I14" s="183"/>
      <c r="J14" s="183"/>
      <c r="K14" s="183"/>
      <c r="L14" s="183"/>
      <c r="M14" s="183"/>
      <c r="N14" s="183"/>
      <c r="O14" s="183"/>
      <c r="P14" s="183"/>
      <c r="Q14" s="183"/>
      <c r="R14" s="183"/>
      <c r="S14" s="183"/>
      <c r="T14" s="183"/>
      <c r="U14" s="183"/>
      <c r="V14" s="183"/>
      <c r="W14" s="183"/>
      <c r="X14" s="183"/>
      <c r="Y14" s="183"/>
      <c r="Z14" s="183"/>
      <c r="AA14" s="183"/>
      <c r="AB14" s="183"/>
      <c r="AC14" s="183"/>
      <c r="AD14" s="183"/>
      <c r="AE14" s="183"/>
      <c r="AF14" s="183"/>
      <c r="AG14" s="183"/>
      <c r="AH14" s="183"/>
      <c r="AI14" s="183"/>
      <c r="AJ14" s="183"/>
      <c r="AK14" s="183"/>
      <c r="AL14" s="183"/>
      <c r="AM14" s="183"/>
      <c r="AN14" s="186">
        <v>608409</v>
      </c>
    </row>
    <row r="15" spans="1:40" x14ac:dyDescent="0.25">
      <c r="A15" s="181" t="s">
        <v>4586</v>
      </c>
      <c r="B15" s="183" t="s">
        <v>4587</v>
      </c>
      <c r="C15" s="183"/>
      <c r="D15" s="183"/>
      <c r="E15" s="183"/>
      <c r="F15" s="183"/>
      <c r="G15" s="183"/>
      <c r="H15" s="183"/>
      <c r="I15" s="183"/>
      <c r="J15" s="183"/>
      <c r="K15" s="183"/>
      <c r="L15" s="183"/>
      <c r="M15" s="183"/>
      <c r="N15" s="183"/>
      <c r="O15" s="183"/>
      <c r="P15" s="183"/>
      <c r="Q15" s="183"/>
      <c r="R15" s="183"/>
      <c r="S15" s="183"/>
      <c r="T15" s="183"/>
      <c r="U15" s="183"/>
      <c r="V15" s="183"/>
      <c r="W15" s="183"/>
      <c r="X15" s="183"/>
      <c r="Y15" s="183"/>
      <c r="Z15" s="183"/>
      <c r="AA15" s="183"/>
      <c r="AB15" s="183"/>
      <c r="AC15" s="183"/>
      <c r="AD15" s="183"/>
      <c r="AE15" s="183"/>
      <c r="AF15" s="183"/>
      <c r="AG15" s="183"/>
      <c r="AH15" s="183"/>
      <c r="AI15" s="183"/>
      <c r="AJ15" s="183"/>
      <c r="AK15" s="183"/>
      <c r="AL15" s="183"/>
      <c r="AM15" s="183"/>
      <c r="AN15" s="186">
        <v>172447</v>
      </c>
    </row>
    <row r="16" spans="1:40" x14ac:dyDescent="0.25">
      <c r="A16" s="181" t="s">
        <v>366</v>
      </c>
      <c r="B16" s="183" t="s">
        <v>367</v>
      </c>
      <c r="C16" s="183"/>
      <c r="D16" s="183"/>
      <c r="E16" s="183"/>
      <c r="F16" s="183"/>
      <c r="G16" s="183"/>
      <c r="H16" s="183"/>
      <c r="I16" s="183"/>
      <c r="J16" s="183"/>
      <c r="K16" s="183"/>
      <c r="L16" s="183"/>
      <c r="M16" s="183"/>
      <c r="N16" s="183"/>
      <c r="O16" s="183"/>
      <c r="P16" s="183"/>
      <c r="Q16" s="183"/>
      <c r="R16" s="183"/>
      <c r="S16" s="183"/>
      <c r="T16" s="183"/>
      <c r="U16" s="183"/>
      <c r="V16" s="183"/>
      <c r="W16" s="183"/>
      <c r="X16" s="183"/>
      <c r="Y16" s="183"/>
      <c r="Z16" s="183"/>
      <c r="AA16" s="183"/>
      <c r="AB16" s="183"/>
      <c r="AC16" s="183"/>
      <c r="AD16" s="183"/>
      <c r="AE16" s="183"/>
      <c r="AF16" s="183"/>
      <c r="AG16" s="183"/>
      <c r="AH16" s="183"/>
      <c r="AI16" s="183"/>
      <c r="AJ16" s="183"/>
      <c r="AK16" s="183"/>
      <c r="AL16" s="183"/>
      <c r="AM16" s="183"/>
      <c r="AN16" s="186">
        <v>453</v>
      </c>
    </row>
    <row r="17" spans="1:40" x14ac:dyDescent="0.25">
      <c r="A17" s="181" t="s">
        <v>368</v>
      </c>
      <c r="B17" s="183" t="s">
        <v>369</v>
      </c>
      <c r="C17" s="183"/>
      <c r="D17" s="183"/>
      <c r="E17" s="183"/>
      <c r="F17" s="183"/>
      <c r="G17" s="183"/>
      <c r="H17" s="183"/>
      <c r="I17" s="183"/>
      <c r="J17" s="183"/>
      <c r="K17" s="183"/>
      <c r="L17" s="183"/>
      <c r="M17" s="183"/>
      <c r="N17" s="183"/>
      <c r="O17" s="183"/>
      <c r="P17" s="183"/>
      <c r="Q17" s="183"/>
      <c r="R17" s="183"/>
      <c r="S17" s="183"/>
      <c r="T17" s="183"/>
      <c r="U17" s="183"/>
      <c r="V17" s="183"/>
      <c r="W17" s="183"/>
      <c r="X17" s="183"/>
      <c r="Y17" s="183"/>
      <c r="Z17" s="183"/>
      <c r="AA17" s="183"/>
      <c r="AB17" s="183"/>
      <c r="AC17" s="183"/>
      <c r="AD17" s="183"/>
      <c r="AE17" s="183"/>
      <c r="AF17" s="183"/>
      <c r="AG17" s="183"/>
      <c r="AH17" s="183"/>
      <c r="AI17" s="183"/>
      <c r="AJ17" s="183"/>
      <c r="AK17" s="183"/>
      <c r="AL17" s="183"/>
      <c r="AM17" s="183"/>
      <c r="AN17" s="186">
        <v>232</v>
      </c>
    </row>
    <row r="18" spans="1:40" x14ac:dyDescent="0.25">
      <c r="A18" s="181" t="s">
        <v>1007</v>
      </c>
      <c r="B18" s="183" t="s">
        <v>1008</v>
      </c>
      <c r="C18" s="183"/>
      <c r="D18" s="183"/>
      <c r="E18" s="183"/>
      <c r="F18" s="183"/>
      <c r="G18" s="183"/>
      <c r="H18" s="183"/>
      <c r="I18" s="183"/>
      <c r="J18" s="183"/>
      <c r="K18" s="183"/>
      <c r="L18" s="183"/>
      <c r="M18" s="183"/>
      <c r="N18" s="183"/>
      <c r="O18" s="183"/>
      <c r="P18" s="183"/>
      <c r="Q18" s="183"/>
      <c r="R18" s="183"/>
      <c r="S18" s="183"/>
      <c r="T18" s="183"/>
      <c r="U18" s="183"/>
      <c r="V18" s="183"/>
      <c r="W18" s="183"/>
      <c r="X18" s="183"/>
      <c r="Y18" s="183"/>
      <c r="Z18" s="183"/>
      <c r="AA18" s="183"/>
      <c r="AB18" s="183"/>
      <c r="AC18" s="183"/>
      <c r="AD18" s="183"/>
      <c r="AE18" s="183"/>
      <c r="AF18" s="183"/>
      <c r="AG18" s="183"/>
      <c r="AH18" s="183"/>
      <c r="AI18" s="183"/>
      <c r="AJ18" s="183"/>
      <c r="AK18" s="183"/>
      <c r="AL18" s="183"/>
      <c r="AM18" s="183"/>
      <c r="AN18" s="186">
        <v>49</v>
      </c>
    </row>
    <row r="19" spans="1:40" x14ac:dyDescent="0.25">
      <c r="A19" s="181" t="s">
        <v>358</v>
      </c>
      <c r="B19" s="183" t="s">
        <v>359</v>
      </c>
      <c r="C19" s="183"/>
      <c r="D19" s="183"/>
      <c r="E19" s="183"/>
      <c r="F19" s="183"/>
      <c r="G19" s="183"/>
      <c r="H19" s="183"/>
      <c r="I19" s="183"/>
      <c r="J19" s="183"/>
      <c r="K19" s="183"/>
      <c r="L19" s="183"/>
      <c r="M19" s="183"/>
      <c r="N19" s="183"/>
      <c r="O19" s="183"/>
      <c r="P19" s="183"/>
      <c r="Q19" s="183"/>
      <c r="R19" s="183"/>
      <c r="S19" s="183"/>
      <c r="T19" s="183"/>
      <c r="U19" s="183"/>
      <c r="V19" s="183"/>
      <c r="W19" s="183"/>
      <c r="X19" s="183"/>
      <c r="Y19" s="183"/>
      <c r="Z19" s="183"/>
      <c r="AA19" s="183"/>
      <c r="AB19" s="183"/>
      <c r="AC19" s="183"/>
      <c r="AD19" s="183"/>
      <c r="AE19" s="183"/>
      <c r="AF19" s="183"/>
      <c r="AG19" s="183"/>
      <c r="AH19" s="183"/>
      <c r="AI19" s="183"/>
      <c r="AJ19" s="183"/>
      <c r="AK19" s="183"/>
      <c r="AL19" s="183"/>
      <c r="AM19" s="183"/>
      <c r="AN19" s="186">
        <v>5035</v>
      </c>
    </row>
    <row r="20" spans="1:40" x14ac:dyDescent="0.25">
      <c r="A20" s="181" t="s">
        <v>376</v>
      </c>
      <c r="B20" s="183" t="s">
        <v>377</v>
      </c>
      <c r="C20" s="183"/>
      <c r="D20" s="183"/>
      <c r="E20" s="183"/>
      <c r="F20" s="183"/>
      <c r="G20" s="183"/>
      <c r="H20" s="183"/>
      <c r="I20" s="183"/>
      <c r="J20" s="183"/>
      <c r="K20" s="183"/>
      <c r="L20" s="183"/>
      <c r="M20" s="183"/>
      <c r="N20" s="183"/>
      <c r="O20" s="183"/>
      <c r="P20" s="183"/>
      <c r="Q20" s="183"/>
      <c r="R20" s="183"/>
      <c r="S20" s="183"/>
      <c r="T20" s="183"/>
      <c r="U20" s="183"/>
      <c r="V20" s="183"/>
      <c r="W20" s="183"/>
      <c r="X20" s="183"/>
      <c r="Y20" s="183"/>
      <c r="Z20" s="183"/>
      <c r="AA20" s="183"/>
      <c r="AB20" s="183"/>
      <c r="AC20" s="183"/>
      <c r="AD20" s="183"/>
      <c r="AE20" s="183"/>
      <c r="AF20" s="183"/>
      <c r="AG20" s="183"/>
      <c r="AH20" s="183"/>
      <c r="AI20" s="183"/>
      <c r="AJ20" s="183"/>
      <c r="AK20" s="183"/>
      <c r="AL20" s="183"/>
      <c r="AM20" s="183"/>
      <c r="AN20" s="186">
        <v>36</v>
      </c>
    </row>
    <row r="21" spans="1:40" x14ac:dyDescent="0.25">
      <c r="A21" s="181" t="s">
        <v>354</v>
      </c>
      <c r="B21" s="183" t="s">
        <v>355</v>
      </c>
      <c r="C21" s="183"/>
      <c r="D21" s="183"/>
      <c r="E21" s="183"/>
      <c r="F21" s="183"/>
      <c r="G21" s="183"/>
      <c r="H21" s="183"/>
      <c r="I21" s="183"/>
      <c r="J21" s="183"/>
      <c r="K21" s="183"/>
      <c r="L21" s="183"/>
      <c r="M21" s="183"/>
      <c r="N21" s="183"/>
      <c r="O21" s="183"/>
      <c r="P21" s="183"/>
      <c r="Q21" s="183"/>
      <c r="R21" s="183"/>
      <c r="S21" s="183"/>
      <c r="T21" s="183"/>
      <c r="U21" s="183"/>
      <c r="V21" s="183"/>
      <c r="W21" s="183"/>
      <c r="X21" s="183"/>
      <c r="Y21" s="183"/>
      <c r="Z21" s="183"/>
      <c r="AA21" s="183"/>
      <c r="AB21" s="183"/>
      <c r="AC21" s="183"/>
      <c r="AD21" s="183"/>
      <c r="AE21" s="183"/>
      <c r="AF21" s="183"/>
      <c r="AG21" s="183"/>
      <c r="AH21" s="183"/>
      <c r="AI21" s="183"/>
      <c r="AJ21" s="183"/>
      <c r="AK21" s="183"/>
      <c r="AL21" s="183"/>
      <c r="AM21" s="183"/>
      <c r="AN21" s="186">
        <v>4433</v>
      </c>
    </row>
    <row r="22" spans="1:40" x14ac:dyDescent="0.25">
      <c r="A22" s="181" t="s">
        <v>3865</v>
      </c>
      <c r="B22" s="183" t="s">
        <v>3864</v>
      </c>
      <c r="C22" s="183"/>
      <c r="D22" s="183"/>
      <c r="E22" s="183"/>
      <c r="F22" s="183"/>
      <c r="G22" s="183"/>
      <c r="H22" s="183"/>
      <c r="I22" s="183"/>
      <c r="J22" s="183"/>
      <c r="K22" s="183"/>
      <c r="L22" s="183"/>
      <c r="M22" s="183"/>
      <c r="N22" s="183"/>
      <c r="O22" s="183"/>
      <c r="P22" s="183"/>
      <c r="Q22" s="183"/>
      <c r="R22" s="183"/>
      <c r="S22" s="183"/>
      <c r="T22" s="183"/>
      <c r="U22" s="183"/>
      <c r="V22" s="183"/>
      <c r="W22" s="183"/>
      <c r="X22" s="183"/>
      <c r="Y22" s="183"/>
      <c r="Z22" s="183"/>
      <c r="AA22" s="183"/>
      <c r="AB22" s="183"/>
      <c r="AC22" s="183"/>
      <c r="AD22" s="183"/>
      <c r="AE22" s="183"/>
      <c r="AF22" s="183"/>
      <c r="AG22" s="183"/>
      <c r="AH22" s="183"/>
      <c r="AI22" s="183"/>
      <c r="AJ22" s="183"/>
      <c r="AK22" s="183"/>
      <c r="AL22" s="183"/>
      <c r="AM22" s="183"/>
      <c r="AN22" s="186">
        <v>53</v>
      </c>
    </row>
    <row r="23" spans="1:40" x14ac:dyDescent="0.25">
      <c r="A23" s="181" t="s">
        <v>3881</v>
      </c>
      <c r="B23" s="183" t="s">
        <v>3880</v>
      </c>
      <c r="C23" s="183"/>
      <c r="D23" s="183"/>
      <c r="E23" s="183"/>
      <c r="F23" s="183"/>
      <c r="G23" s="183"/>
      <c r="H23" s="183"/>
      <c r="I23" s="183"/>
      <c r="J23" s="183"/>
      <c r="K23" s="183"/>
      <c r="L23" s="183"/>
      <c r="M23" s="183"/>
      <c r="N23" s="183"/>
      <c r="O23" s="183"/>
      <c r="P23" s="183"/>
      <c r="Q23" s="183"/>
      <c r="R23" s="183"/>
      <c r="S23" s="183"/>
      <c r="T23" s="183"/>
      <c r="U23" s="183"/>
      <c r="V23" s="183"/>
      <c r="W23" s="183"/>
      <c r="X23" s="183"/>
      <c r="Y23" s="183"/>
      <c r="Z23" s="183"/>
      <c r="AA23" s="183"/>
      <c r="AB23" s="183"/>
      <c r="AC23" s="183"/>
      <c r="AD23" s="183"/>
      <c r="AE23" s="183"/>
      <c r="AF23" s="183"/>
      <c r="AG23" s="183"/>
      <c r="AH23" s="183"/>
      <c r="AI23" s="183"/>
      <c r="AJ23" s="183"/>
      <c r="AK23" s="183"/>
      <c r="AL23" s="183"/>
      <c r="AM23" s="183"/>
      <c r="AN23" s="186">
        <v>18</v>
      </c>
    </row>
    <row r="24" spans="1:40" x14ac:dyDescent="0.25">
      <c r="A24" s="181" t="s">
        <v>3875</v>
      </c>
      <c r="B24" s="183" t="s">
        <v>3874</v>
      </c>
      <c r="C24" s="183"/>
      <c r="D24" s="183"/>
      <c r="E24" s="183"/>
      <c r="F24" s="183"/>
      <c r="G24" s="183"/>
      <c r="H24" s="183"/>
      <c r="I24" s="183"/>
      <c r="J24" s="183"/>
      <c r="K24" s="183"/>
      <c r="L24" s="183"/>
      <c r="M24" s="183"/>
      <c r="N24" s="183"/>
      <c r="O24" s="183"/>
      <c r="P24" s="183"/>
      <c r="Q24" s="183"/>
      <c r="R24" s="183"/>
      <c r="S24" s="183"/>
      <c r="T24" s="183"/>
      <c r="U24" s="183"/>
      <c r="V24" s="183"/>
      <c r="W24" s="183"/>
      <c r="X24" s="183"/>
      <c r="Y24" s="183"/>
      <c r="Z24" s="183"/>
      <c r="AA24" s="183"/>
      <c r="AB24" s="183"/>
      <c r="AC24" s="183"/>
      <c r="AD24" s="183"/>
      <c r="AE24" s="183"/>
      <c r="AF24" s="183"/>
      <c r="AG24" s="183"/>
      <c r="AH24" s="183"/>
      <c r="AI24" s="183"/>
      <c r="AJ24" s="183"/>
      <c r="AK24" s="183"/>
      <c r="AL24" s="183"/>
      <c r="AM24" s="183"/>
      <c r="AN24" s="186">
        <v>3</v>
      </c>
    </row>
    <row r="25" spans="1:40" x14ac:dyDescent="0.25">
      <c r="A25" s="181" t="s">
        <v>356</v>
      </c>
      <c r="B25" s="183" t="s">
        <v>357</v>
      </c>
      <c r="C25" s="183"/>
      <c r="D25" s="183"/>
      <c r="E25" s="183"/>
      <c r="F25" s="183"/>
      <c r="G25" s="183"/>
      <c r="H25" s="183"/>
      <c r="I25" s="183"/>
      <c r="J25" s="183"/>
      <c r="K25" s="183"/>
      <c r="L25" s="183"/>
      <c r="M25" s="183"/>
      <c r="N25" s="183"/>
      <c r="O25" s="183"/>
      <c r="P25" s="183"/>
      <c r="Q25" s="183"/>
      <c r="R25" s="183"/>
      <c r="S25" s="183"/>
      <c r="T25" s="183"/>
      <c r="U25" s="183"/>
      <c r="V25" s="183"/>
      <c r="W25" s="183"/>
      <c r="X25" s="183"/>
      <c r="Y25" s="183"/>
      <c r="Z25" s="183"/>
      <c r="AA25" s="183"/>
      <c r="AB25" s="183"/>
      <c r="AC25" s="183"/>
      <c r="AD25" s="183"/>
      <c r="AE25" s="183"/>
      <c r="AF25" s="183"/>
      <c r="AG25" s="183"/>
      <c r="AH25" s="183"/>
      <c r="AI25" s="183"/>
      <c r="AJ25" s="183"/>
      <c r="AK25" s="183"/>
      <c r="AL25" s="183"/>
      <c r="AM25" s="183"/>
      <c r="AN25" s="186">
        <v>565</v>
      </c>
    </row>
    <row r="26" spans="1:40" x14ac:dyDescent="0.25">
      <c r="A26" s="181" t="s">
        <v>3948</v>
      </c>
      <c r="B26" s="183" t="s">
        <v>3949</v>
      </c>
      <c r="C26" s="183"/>
      <c r="D26" s="183"/>
      <c r="E26" s="183"/>
      <c r="F26" s="183"/>
      <c r="G26" s="183"/>
      <c r="H26" s="183"/>
      <c r="I26" s="183"/>
      <c r="J26" s="183"/>
      <c r="K26" s="183"/>
      <c r="L26" s="183"/>
      <c r="M26" s="183"/>
      <c r="N26" s="183"/>
      <c r="O26" s="183"/>
      <c r="P26" s="183"/>
      <c r="Q26" s="183"/>
      <c r="R26" s="183"/>
      <c r="S26" s="183"/>
      <c r="T26" s="183"/>
      <c r="U26" s="183"/>
      <c r="V26" s="183"/>
      <c r="W26" s="183"/>
      <c r="X26" s="183"/>
      <c r="Y26" s="183"/>
      <c r="Z26" s="183"/>
      <c r="AA26" s="183"/>
      <c r="AB26" s="183"/>
      <c r="AC26" s="183"/>
      <c r="AD26" s="183"/>
      <c r="AE26" s="183"/>
      <c r="AF26" s="183"/>
      <c r="AG26" s="183"/>
      <c r="AH26" s="183"/>
      <c r="AI26" s="183"/>
      <c r="AJ26" s="183"/>
      <c r="AK26" s="183"/>
      <c r="AL26" s="183"/>
      <c r="AM26" s="183"/>
      <c r="AN26" s="186">
        <v>78712</v>
      </c>
    </row>
    <row r="27" spans="1:40" x14ac:dyDescent="0.25">
      <c r="A27" s="181" t="s">
        <v>1578</v>
      </c>
      <c r="B27" s="183" t="s">
        <v>1579</v>
      </c>
      <c r="C27" s="183"/>
      <c r="D27" s="183"/>
      <c r="E27" s="183"/>
      <c r="F27" s="183"/>
      <c r="G27" s="183"/>
      <c r="H27" s="183"/>
      <c r="I27" s="183"/>
      <c r="J27" s="183"/>
      <c r="K27" s="183"/>
      <c r="L27" s="183"/>
      <c r="M27" s="183"/>
      <c r="N27" s="183"/>
      <c r="O27" s="183"/>
      <c r="P27" s="183"/>
      <c r="Q27" s="183"/>
      <c r="R27" s="183"/>
      <c r="S27" s="183"/>
      <c r="T27" s="183"/>
      <c r="U27" s="183"/>
      <c r="V27" s="183"/>
      <c r="W27" s="183"/>
      <c r="X27" s="183"/>
      <c r="Y27" s="183"/>
      <c r="Z27" s="183"/>
      <c r="AA27" s="183"/>
      <c r="AB27" s="183"/>
      <c r="AC27" s="183"/>
      <c r="AD27" s="183"/>
      <c r="AE27" s="183"/>
      <c r="AF27" s="183"/>
      <c r="AG27" s="183"/>
      <c r="AH27" s="183"/>
      <c r="AI27" s="183"/>
      <c r="AJ27" s="183"/>
      <c r="AK27" s="183"/>
      <c r="AL27" s="183"/>
      <c r="AM27" s="183"/>
      <c r="AN27" s="186">
        <v>2</v>
      </c>
    </row>
    <row r="28" spans="1:40" x14ac:dyDescent="0.25">
      <c r="A28" s="181" t="s">
        <v>4298</v>
      </c>
      <c r="B28" s="183" t="s">
        <v>4299</v>
      </c>
      <c r="C28" s="183"/>
      <c r="D28" s="183"/>
      <c r="E28" s="183"/>
      <c r="F28" s="183"/>
      <c r="G28" s="183"/>
      <c r="H28" s="183"/>
      <c r="I28" s="183"/>
      <c r="J28" s="183"/>
      <c r="K28" s="183"/>
      <c r="L28" s="183"/>
      <c r="M28" s="183"/>
      <c r="N28" s="183"/>
      <c r="O28" s="183"/>
      <c r="P28" s="183"/>
      <c r="Q28" s="183"/>
      <c r="R28" s="183"/>
      <c r="S28" s="183"/>
      <c r="T28" s="183"/>
      <c r="U28" s="183"/>
      <c r="V28" s="183"/>
      <c r="W28" s="183"/>
      <c r="X28" s="183"/>
      <c r="Y28" s="183"/>
      <c r="Z28" s="183"/>
      <c r="AA28" s="183"/>
      <c r="AB28" s="183"/>
      <c r="AC28" s="183"/>
      <c r="AD28" s="183"/>
      <c r="AE28" s="183"/>
      <c r="AF28" s="183"/>
      <c r="AG28" s="183"/>
      <c r="AH28" s="183"/>
      <c r="AI28" s="183"/>
      <c r="AJ28" s="183"/>
      <c r="AK28" s="183"/>
      <c r="AL28" s="183"/>
      <c r="AM28" s="183"/>
      <c r="AN28" s="186">
        <v>185</v>
      </c>
    </row>
    <row r="29" spans="1:40" x14ac:dyDescent="0.25">
      <c r="A29" s="181" t="s">
        <v>1185</v>
      </c>
      <c r="B29" s="183" t="s">
        <v>1186</v>
      </c>
      <c r="C29" s="183"/>
      <c r="D29" s="183"/>
      <c r="E29" s="183"/>
      <c r="F29" s="183"/>
      <c r="G29" s="183"/>
      <c r="H29" s="183"/>
      <c r="I29" s="183"/>
      <c r="J29" s="183"/>
      <c r="K29" s="183"/>
      <c r="L29" s="183"/>
      <c r="M29" s="183"/>
      <c r="N29" s="183"/>
      <c r="O29" s="183"/>
      <c r="P29" s="183"/>
      <c r="Q29" s="183"/>
      <c r="R29" s="183"/>
      <c r="S29" s="183"/>
      <c r="T29" s="183"/>
      <c r="U29" s="183"/>
      <c r="V29" s="183"/>
      <c r="W29" s="183"/>
      <c r="X29" s="183"/>
      <c r="Y29" s="183"/>
      <c r="Z29" s="183"/>
      <c r="AA29" s="183"/>
      <c r="AB29" s="183"/>
      <c r="AC29" s="183"/>
      <c r="AD29" s="183"/>
      <c r="AE29" s="183"/>
      <c r="AF29" s="183"/>
      <c r="AG29" s="183"/>
      <c r="AH29" s="183"/>
      <c r="AI29" s="183"/>
      <c r="AJ29" s="183"/>
      <c r="AK29" s="183"/>
      <c r="AL29" s="183"/>
      <c r="AM29" s="183"/>
      <c r="AN29" s="186">
        <v>1</v>
      </c>
    </row>
    <row r="30" spans="1:40" x14ac:dyDescent="0.25">
      <c r="A30" s="181" t="s">
        <v>5567</v>
      </c>
      <c r="B30" s="183" t="s">
        <v>5568</v>
      </c>
      <c r="C30" s="183"/>
      <c r="D30" s="183"/>
      <c r="E30" s="183"/>
      <c r="F30" s="183"/>
      <c r="G30" s="183"/>
      <c r="H30" s="183"/>
      <c r="I30" s="183"/>
      <c r="J30" s="183"/>
      <c r="K30" s="183"/>
      <c r="L30" s="183"/>
      <c r="M30" s="183"/>
      <c r="N30" s="183"/>
      <c r="O30" s="183"/>
      <c r="P30" s="183"/>
      <c r="Q30" s="183"/>
      <c r="R30" s="183"/>
      <c r="S30" s="183"/>
      <c r="T30" s="183"/>
      <c r="U30" s="183"/>
      <c r="V30" s="183"/>
      <c r="W30" s="183"/>
      <c r="X30" s="183"/>
      <c r="Y30" s="183"/>
      <c r="Z30" s="183"/>
      <c r="AA30" s="183"/>
      <c r="AB30" s="183"/>
      <c r="AC30" s="183"/>
      <c r="AD30" s="183"/>
      <c r="AE30" s="183"/>
      <c r="AF30" s="183"/>
      <c r="AG30" s="183"/>
      <c r="AH30" s="183"/>
      <c r="AI30" s="183"/>
      <c r="AJ30" s="183"/>
      <c r="AK30" s="183"/>
      <c r="AL30" s="183"/>
      <c r="AM30" s="183"/>
      <c r="AN30" s="186">
        <v>5960</v>
      </c>
    </row>
    <row r="31" spans="1:40" x14ac:dyDescent="0.25">
      <c r="A31" s="181" t="s">
        <v>1586</v>
      </c>
      <c r="B31" s="183" t="s">
        <v>1587</v>
      </c>
      <c r="C31" s="183"/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3"/>
      <c r="P31" s="183"/>
      <c r="Q31" s="183"/>
      <c r="R31" s="183"/>
      <c r="S31" s="183"/>
      <c r="T31" s="183"/>
      <c r="U31" s="183"/>
      <c r="V31" s="183"/>
      <c r="W31" s="183"/>
      <c r="X31" s="183"/>
      <c r="Y31" s="183"/>
      <c r="Z31" s="183"/>
      <c r="AA31" s="183"/>
      <c r="AB31" s="183"/>
      <c r="AC31" s="183"/>
      <c r="AD31" s="183"/>
      <c r="AE31" s="183"/>
      <c r="AF31" s="183"/>
      <c r="AG31" s="183"/>
      <c r="AH31" s="183"/>
      <c r="AI31" s="183"/>
      <c r="AJ31" s="183"/>
      <c r="AK31" s="183"/>
      <c r="AL31" s="183"/>
      <c r="AM31" s="183"/>
      <c r="AN31" s="186">
        <v>29</v>
      </c>
    </row>
    <row r="32" spans="1:40" x14ac:dyDescent="0.25">
      <c r="A32" s="181" t="s">
        <v>1588</v>
      </c>
      <c r="B32" s="183" t="s">
        <v>1589</v>
      </c>
      <c r="C32" s="183"/>
      <c r="D32" s="183"/>
      <c r="E32" s="183"/>
      <c r="F32" s="183"/>
      <c r="G32" s="183"/>
      <c r="H32" s="183"/>
      <c r="I32" s="183"/>
      <c r="J32" s="183"/>
      <c r="K32" s="183"/>
      <c r="L32" s="183"/>
      <c r="M32" s="183"/>
      <c r="N32" s="183"/>
      <c r="O32" s="183"/>
      <c r="P32" s="183"/>
      <c r="Q32" s="183"/>
      <c r="R32" s="183"/>
      <c r="S32" s="183"/>
      <c r="T32" s="183"/>
      <c r="U32" s="183"/>
      <c r="V32" s="183"/>
      <c r="W32" s="183"/>
      <c r="X32" s="183"/>
      <c r="Y32" s="183"/>
      <c r="Z32" s="183"/>
      <c r="AA32" s="183"/>
      <c r="AB32" s="183"/>
      <c r="AC32" s="183"/>
      <c r="AD32" s="183"/>
      <c r="AE32" s="183"/>
      <c r="AF32" s="183"/>
      <c r="AG32" s="183"/>
      <c r="AH32" s="183"/>
      <c r="AI32" s="183"/>
      <c r="AJ32" s="183"/>
      <c r="AK32" s="183"/>
      <c r="AL32" s="183"/>
      <c r="AM32" s="183"/>
      <c r="AN32" s="186">
        <v>41480</v>
      </c>
    </row>
    <row r="33" spans="1:40" x14ac:dyDescent="0.25">
      <c r="A33" s="181" t="s">
        <v>1590</v>
      </c>
      <c r="B33" s="183" t="s">
        <v>1591</v>
      </c>
      <c r="C33" s="183"/>
      <c r="D33" s="183"/>
      <c r="E33" s="183"/>
      <c r="F33" s="183"/>
      <c r="G33" s="183"/>
      <c r="H33" s="183"/>
      <c r="I33" s="183"/>
      <c r="J33" s="183"/>
      <c r="K33" s="183"/>
      <c r="L33" s="183"/>
      <c r="M33" s="183"/>
      <c r="N33" s="183"/>
      <c r="O33" s="183"/>
      <c r="P33" s="183"/>
      <c r="Q33" s="183"/>
      <c r="R33" s="183"/>
      <c r="S33" s="183"/>
      <c r="T33" s="183"/>
      <c r="U33" s="183"/>
      <c r="V33" s="183"/>
      <c r="W33" s="183"/>
      <c r="X33" s="183"/>
      <c r="Y33" s="183"/>
      <c r="Z33" s="183"/>
      <c r="AA33" s="183"/>
      <c r="AB33" s="183"/>
      <c r="AC33" s="183"/>
      <c r="AD33" s="183"/>
      <c r="AE33" s="183"/>
      <c r="AF33" s="183"/>
      <c r="AG33" s="183"/>
      <c r="AH33" s="183"/>
      <c r="AI33" s="183"/>
      <c r="AJ33" s="183"/>
      <c r="AK33" s="183"/>
      <c r="AL33" s="183"/>
      <c r="AM33" s="183"/>
      <c r="AN33" s="186">
        <v>1294</v>
      </c>
    </row>
    <row r="34" spans="1:40" x14ac:dyDescent="0.25">
      <c r="A34" s="181" t="s">
        <v>1145</v>
      </c>
      <c r="B34" s="183" t="s">
        <v>1146</v>
      </c>
      <c r="C34" s="183"/>
      <c r="D34" s="183"/>
      <c r="E34" s="183"/>
      <c r="F34" s="183"/>
      <c r="G34" s="183"/>
      <c r="H34" s="183"/>
      <c r="I34" s="183"/>
      <c r="J34" s="183"/>
      <c r="K34" s="183"/>
      <c r="L34" s="183"/>
      <c r="M34" s="183"/>
      <c r="N34" s="183"/>
      <c r="O34" s="183"/>
      <c r="P34" s="183"/>
      <c r="Q34" s="183"/>
      <c r="R34" s="183"/>
      <c r="S34" s="183"/>
      <c r="T34" s="183"/>
      <c r="U34" s="183"/>
      <c r="V34" s="183"/>
      <c r="W34" s="183"/>
      <c r="X34" s="183"/>
      <c r="Y34" s="183"/>
      <c r="Z34" s="183"/>
      <c r="AA34" s="183"/>
      <c r="AB34" s="183"/>
      <c r="AC34" s="183"/>
      <c r="AD34" s="183"/>
      <c r="AE34" s="183"/>
      <c r="AF34" s="183"/>
      <c r="AG34" s="183"/>
      <c r="AH34" s="183"/>
      <c r="AI34" s="183"/>
      <c r="AJ34" s="183"/>
      <c r="AK34" s="183"/>
      <c r="AL34" s="183"/>
      <c r="AM34" s="183"/>
      <c r="AN34" s="186">
        <v>25</v>
      </c>
    </row>
    <row r="35" spans="1:40" x14ac:dyDescent="0.25">
      <c r="A35" s="181" t="s">
        <v>164</v>
      </c>
      <c r="B35" s="183" t="s">
        <v>163</v>
      </c>
      <c r="C35" s="183"/>
      <c r="D35" s="183"/>
      <c r="E35" s="183"/>
      <c r="F35" s="183"/>
      <c r="G35" s="183"/>
      <c r="H35" s="183"/>
      <c r="I35" s="183"/>
      <c r="J35" s="183"/>
      <c r="K35" s="183"/>
      <c r="L35" s="183"/>
      <c r="M35" s="183"/>
      <c r="N35" s="183"/>
      <c r="O35" s="183"/>
      <c r="P35" s="183"/>
      <c r="Q35" s="183"/>
      <c r="R35" s="183"/>
      <c r="S35" s="183"/>
      <c r="T35" s="183"/>
      <c r="U35" s="183"/>
      <c r="V35" s="183"/>
      <c r="W35" s="183"/>
      <c r="X35" s="183"/>
      <c r="Y35" s="183"/>
      <c r="Z35" s="183"/>
      <c r="AA35" s="183"/>
      <c r="AB35" s="183"/>
      <c r="AC35" s="183"/>
      <c r="AD35" s="183"/>
      <c r="AE35" s="183"/>
      <c r="AF35" s="183"/>
      <c r="AG35" s="183"/>
      <c r="AH35" s="183"/>
      <c r="AI35" s="183"/>
      <c r="AJ35" s="183"/>
      <c r="AK35" s="183"/>
      <c r="AL35" s="183"/>
      <c r="AM35" s="183"/>
      <c r="AN35" s="186">
        <v>11012</v>
      </c>
    </row>
    <row r="36" spans="1:40" x14ac:dyDescent="0.25">
      <c r="A36" s="181" t="s">
        <v>4401</v>
      </c>
      <c r="B36" s="183" t="s">
        <v>4362</v>
      </c>
      <c r="C36" s="183"/>
      <c r="D36" s="183"/>
      <c r="E36" s="183"/>
      <c r="F36" s="183"/>
      <c r="G36" s="183"/>
      <c r="H36" s="183"/>
      <c r="I36" s="183"/>
      <c r="J36" s="183"/>
      <c r="K36" s="183"/>
      <c r="L36" s="183"/>
      <c r="M36" s="183"/>
      <c r="N36" s="183"/>
      <c r="O36" s="183"/>
      <c r="P36" s="183"/>
      <c r="Q36" s="183"/>
      <c r="R36" s="183"/>
      <c r="S36" s="183"/>
      <c r="T36" s="183"/>
      <c r="U36" s="183"/>
      <c r="V36" s="183"/>
      <c r="W36" s="183"/>
      <c r="X36" s="183"/>
      <c r="Y36" s="183"/>
      <c r="Z36" s="183"/>
      <c r="AA36" s="183"/>
      <c r="AB36" s="183"/>
      <c r="AC36" s="183"/>
      <c r="AD36" s="183"/>
      <c r="AE36" s="183"/>
      <c r="AF36" s="183"/>
      <c r="AG36" s="183"/>
      <c r="AH36" s="183"/>
      <c r="AI36" s="183"/>
      <c r="AJ36" s="183"/>
      <c r="AK36" s="183"/>
      <c r="AL36" s="183"/>
      <c r="AM36" s="183"/>
      <c r="AN36" s="186">
        <v>9919</v>
      </c>
    </row>
    <row r="37" spans="1:40" x14ac:dyDescent="0.25">
      <c r="A37" s="181" t="s">
        <v>87</v>
      </c>
      <c r="B37" s="183" t="s">
        <v>88</v>
      </c>
      <c r="C37" s="183"/>
      <c r="D37" s="183"/>
      <c r="E37" s="183"/>
      <c r="F37" s="183"/>
      <c r="G37" s="183"/>
      <c r="H37" s="183"/>
      <c r="I37" s="183"/>
      <c r="J37" s="183"/>
      <c r="K37" s="183"/>
      <c r="L37" s="183"/>
      <c r="M37" s="183"/>
      <c r="N37" s="183"/>
      <c r="O37" s="183"/>
      <c r="P37" s="183"/>
      <c r="Q37" s="183"/>
      <c r="R37" s="183"/>
      <c r="S37" s="183"/>
      <c r="T37" s="183"/>
      <c r="U37" s="183"/>
      <c r="V37" s="183"/>
      <c r="W37" s="183"/>
      <c r="X37" s="183"/>
      <c r="Y37" s="183"/>
      <c r="Z37" s="183"/>
      <c r="AA37" s="183"/>
      <c r="AB37" s="183"/>
      <c r="AC37" s="183"/>
      <c r="AD37" s="183"/>
      <c r="AE37" s="183"/>
      <c r="AF37" s="183"/>
      <c r="AG37" s="183"/>
      <c r="AH37" s="183"/>
      <c r="AI37" s="183"/>
      <c r="AJ37" s="183"/>
      <c r="AK37" s="183"/>
      <c r="AL37" s="183"/>
      <c r="AM37" s="183"/>
      <c r="AN37" s="186">
        <v>40279</v>
      </c>
    </row>
    <row r="38" spans="1:40" x14ac:dyDescent="0.25">
      <c r="A38" s="181" t="s">
        <v>2519</v>
      </c>
      <c r="B38" s="183" t="s">
        <v>3987</v>
      </c>
      <c r="C38" s="183"/>
      <c r="D38" s="183"/>
      <c r="E38" s="183"/>
      <c r="F38" s="183"/>
      <c r="G38" s="183"/>
      <c r="H38" s="183"/>
      <c r="I38" s="183"/>
      <c r="J38" s="183"/>
      <c r="K38" s="183"/>
      <c r="L38" s="183"/>
      <c r="M38" s="183"/>
      <c r="N38" s="183"/>
      <c r="O38" s="183"/>
      <c r="P38" s="183"/>
      <c r="Q38" s="183"/>
      <c r="R38" s="183"/>
      <c r="S38" s="183"/>
      <c r="T38" s="183"/>
      <c r="U38" s="183"/>
      <c r="V38" s="183"/>
      <c r="W38" s="183"/>
      <c r="X38" s="183"/>
      <c r="Y38" s="183"/>
      <c r="Z38" s="183"/>
      <c r="AA38" s="183"/>
      <c r="AB38" s="183"/>
      <c r="AC38" s="183"/>
      <c r="AD38" s="183"/>
      <c r="AE38" s="183"/>
      <c r="AF38" s="183"/>
      <c r="AG38" s="183"/>
      <c r="AH38" s="183"/>
      <c r="AI38" s="183"/>
      <c r="AJ38" s="183"/>
      <c r="AK38" s="183"/>
      <c r="AL38" s="183"/>
      <c r="AM38" s="183"/>
      <c r="AN38" s="186">
        <v>7137</v>
      </c>
    </row>
    <row r="39" spans="1:40" x14ac:dyDescent="0.25">
      <c r="A39" s="181" t="s">
        <v>1592</v>
      </c>
      <c r="B39" s="183" t="s">
        <v>1593</v>
      </c>
      <c r="C39" s="183"/>
      <c r="D39" s="183"/>
      <c r="E39" s="183"/>
      <c r="F39" s="183"/>
      <c r="G39" s="183"/>
      <c r="H39" s="183"/>
      <c r="I39" s="183"/>
      <c r="J39" s="183"/>
      <c r="K39" s="183"/>
      <c r="L39" s="183"/>
      <c r="M39" s="183"/>
      <c r="N39" s="183"/>
      <c r="O39" s="183"/>
      <c r="P39" s="183"/>
      <c r="Q39" s="183"/>
      <c r="R39" s="183"/>
      <c r="S39" s="183"/>
      <c r="T39" s="183"/>
      <c r="U39" s="183"/>
      <c r="V39" s="183"/>
      <c r="W39" s="183"/>
      <c r="X39" s="183"/>
      <c r="Y39" s="183"/>
      <c r="Z39" s="183"/>
      <c r="AA39" s="183"/>
      <c r="AB39" s="183"/>
      <c r="AC39" s="183"/>
      <c r="AD39" s="183"/>
      <c r="AE39" s="183"/>
      <c r="AF39" s="183"/>
      <c r="AG39" s="183"/>
      <c r="AH39" s="183"/>
      <c r="AI39" s="183"/>
      <c r="AJ39" s="183"/>
      <c r="AK39" s="183"/>
      <c r="AL39" s="183"/>
      <c r="AM39" s="183"/>
      <c r="AN39" s="186">
        <v>234768</v>
      </c>
    </row>
    <row r="40" spans="1:40" x14ac:dyDescent="0.25">
      <c r="A40" s="181" t="s">
        <v>1594</v>
      </c>
      <c r="B40" s="183" t="s">
        <v>1595</v>
      </c>
      <c r="C40" s="183"/>
      <c r="D40" s="183"/>
      <c r="E40" s="183"/>
      <c r="F40" s="183"/>
      <c r="G40" s="183"/>
      <c r="H40" s="183"/>
      <c r="I40" s="183"/>
      <c r="J40" s="183"/>
      <c r="K40" s="183"/>
      <c r="L40" s="183"/>
      <c r="M40" s="183"/>
      <c r="N40" s="183"/>
      <c r="O40" s="183"/>
      <c r="P40" s="183"/>
      <c r="Q40" s="183"/>
      <c r="R40" s="183"/>
      <c r="S40" s="183"/>
      <c r="T40" s="183"/>
      <c r="U40" s="183"/>
      <c r="V40" s="183"/>
      <c r="W40" s="183"/>
      <c r="X40" s="183"/>
      <c r="Y40" s="183"/>
      <c r="Z40" s="183"/>
      <c r="AA40" s="183"/>
      <c r="AB40" s="183"/>
      <c r="AC40" s="183"/>
      <c r="AD40" s="183"/>
      <c r="AE40" s="183"/>
      <c r="AF40" s="183"/>
      <c r="AG40" s="183"/>
      <c r="AH40" s="183"/>
      <c r="AI40" s="183"/>
      <c r="AJ40" s="183"/>
      <c r="AK40" s="183"/>
      <c r="AL40" s="183"/>
      <c r="AM40" s="183"/>
      <c r="AN40" s="186">
        <v>4</v>
      </c>
    </row>
    <row r="41" spans="1:40" x14ac:dyDescent="0.25">
      <c r="A41" s="181" t="s">
        <v>1596</v>
      </c>
      <c r="B41" s="183" t="s">
        <v>1597</v>
      </c>
      <c r="C41" s="183"/>
      <c r="D41" s="183"/>
      <c r="E41" s="183"/>
      <c r="F41" s="183"/>
      <c r="G41" s="183"/>
      <c r="H41" s="183"/>
      <c r="I41" s="183"/>
      <c r="J41" s="183"/>
      <c r="K41" s="183"/>
      <c r="L41" s="183"/>
      <c r="M41" s="183"/>
      <c r="N41" s="183"/>
      <c r="O41" s="183"/>
      <c r="P41" s="183"/>
      <c r="Q41" s="183"/>
      <c r="R41" s="183"/>
      <c r="S41" s="183"/>
      <c r="T41" s="183"/>
      <c r="U41" s="183"/>
      <c r="V41" s="183"/>
      <c r="W41" s="183"/>
      <c r="X41" s="183"/>
      <c r="Y41" s="183"/>
      <c r="Z41" s="183"/>
      <c r="AA41" s="183"/>
      <c r="AB41" s="183"/>
      <c r="AC41" s="183"/>
      <c r="AD41" s="183"/>
      <c r="AE41" s="183"/>
      <c r="AF41" s="183"/>
      <c r="AG41" s="183"/>
      <c r="AH41" s="183"/>
      <c r="AI41" s="183"/>
      <c r="AJ41" s="183"/>
      <c r="AK41" s="183"/>
      <c r="AL41" s="183"/>
      <c r="AM41" s="183"/>
      <c r="AN41" s="186">
        <v>1296</v>
      </c>
    </row>
    <row r="42" spans="1:40" x14ac:dyDescent="0.25">
      <c r="A42" s="181" t="s">
        <v>1598</v>
      </c>
      <c r="B42" s="183" t="s">
        <v>1599</v>
      </c>
      <c r="C42" s="183"/>
      <c r="D42" s="183"/>
      <c r="E42" s="183"/>
      <c r="F42" s="183"/>
      <c r="G42" s="183"/>
      <c r="H42" s="183"/>
      <c r="I42" s="183"/>
      <c r="J42" s="183"/>
      <c r="K42" s="183"/>
      <c r="L42" s="183"/>
      <c r="M42" s="183"/>
      <c r="N42" s="183"/>
      <c r="O42" s="183"/>
      <c r="P42" s="183"/>
      <c r="Q42" s="183"/>
      <c r="R42" s="183"/>
      <c r="S42" s="183"/>
      <c r="T42" s="183"/>
      <c r="U42" s="183"/>
      <c r="V42" s="183"/>
      <c r="W42" s="183"/>
      <c r="X42" s="183"/>
      <c r="Y42" s="183"/>
      <c r="Z42" s="183"/>
      <c r="AA42" s="183"/>
      <c r="AB42" s="183"/>
      <c r="AC42" s="183"/>
      <c r="AD42" s="183"/>
      <c r="AE42" s="183"/>
      <c r="AF42" s="183"/>
      <c r="AG42" s="183"/>
      <c r="AH42" s="183"/>
      <c r="AI42" s="183"/>
      <c r="AJ42" s="183"/>
      <c r="AK42" s="183"/>
      <c r="AL42" s="183"/>
      <c r="AM42" s="183"/>
      <c r="AN42" s="186">
        <v>2009</v>
      </c>
    </row>
    <row r="43" spans="1:40" x14ac:dyDescent="0.25">
      <c r="A43" s="181" t="s">
        <v>1600</v>
      </c>
      <c r="B43" s="183" t="s">
        <v>1601</v>
      </c>
      <c r="C43" s="183"/>
      <c r="D43" s="183"/>
      <c r="E43" s="183"/>
      <c r="F43" s="183"/>
      <c r="G43" s="183"/>
      <c r="H43" s="183"/>
      <c r="I43" s="183"/>
      <c r="J43" s="183"/>
      <c r="K43" s="183"/>
      <c r="L43" s="183"/>
      <c r="M43" s="183"/>
      <c r="N43" s="183"/>
      <c r="O43" s="183"/>
      <c r="P43" s="183"/>
      <c r="Q43" s="183"/>
      <c r="R43" s="183"/>
      <c r="S43" s="183"/>
      <c r="T43" s="183"/>
      <c r="U43" s="183"/>
      <c r="V43" s="183"/>
      <c r="W43" s="183"/>
      <c r="X43" s="183"/>
      <c r="Y43" s="183"/>
      <c r="Z43" s="183"/>
      <c r="AA43" s="183"/>
      <c r="AB43" s="183"/>
      <c r="AC43" s="183"/>
      <c r="AD43" s="183"/>
      <c r="AE43" s="183"/>
      <c r="AF43" s="183"/>
      <c r="AG43" s="183"/>
      <c r="AH43" s="183"/>
      <c r="AI43" s="183"/>
      <c r="AJ43" s="183"/>
      <c r="AK43" s="183"/>
      <c r="AL43" s="183"/>
      <c r="AM43" s="183"/>
      <c r="AN43" s="186">
        <v>7391</v>
      </c>
    </row>
    <row r="44" spans="1:40" x14ac:dyDescent="0.25">
      <c r="A44" s="181" t="s">
        <v>1602</v>
      </c>
      <c r="B44" s="183" t="s">
        <v>1603</v>
      </c>
      <c r="C44" s="183"/>
      <c r="D44" s="183"/>
      <c r="E44" s="183"/>
      <c r="F44" s="183"/>
      <c r="G44" s="183"/>
      <c r="H44" s="183"/>
      <c r="I44" s="183"/>
      <c r="J44" s="183"/>
      <c r="K44" s="183"/>
      <c r="L44" s="183"/>
      <c r="M44" s="183"/>
      <c r="N44" s="183"/>
      <c r="O44" s="183"/>
      <c r="P44" s="183"/>
      <c r="Q44" s="183"/>
      <c r="R44" s="183"/>
      <c r="S44" s="183"/>
      <c r="T44" s="183"/>
      <c r="U44" s="183"/>
      <c r="V44" s="183"/>
      <c r="W44" s="183"/>
      <c r="X44" s="183"/>
      <c r="Y44" s="183"/>
      <c r="Z44" s="183"/>
      <c r="AA44" s="183"/>
      <c r="AB44" s="183"/>
      <c r="AC44" s="183"/>
      <c r="AD44" s="183"/>
      <c r="AE44" s="183"/>
      <c r="AF44" s="183"/>
      <c r="AG44" s="183"/>
      <c r="AH44" s="183"/>
      <c r="AI44" s="183"/>
      <c r="AJ44" s="183"/>
      <c r="AK44" s="183"/>
      <c r="AL44" s="183"/>
      <c r="AM44" s="183"/>
      <c r="AN44" s="186">
        <v>20127</v>
      </c>
    </row>
    <row r="45" spans="1:40" x14ac:dyDescent="0.25">
      <c r="A45" s="181" t="s">
        <v>1604</v>
      </c>
      <c r="B45" s="183" t="s">
        <v>1605</v>
      </c>
      <c r="C45" s="183"/>
      <c r="D45" s="183"/>
      <c r="E45" s="183"/>
      <c r="F45" s="183"/>
      <c r="G45" s="183"/>
      <c r="H45" s="183"/>
      <c r="I45" s="183"/>
      <c r="J45" s="183"/>
      <c r="K45" s="183"/>
      <c r="L45" s="183"/>
      <c r="M45" s="183"/>
      <c r="N45" s="183"/>
      <c r="O45" s="183"/>
      <c r="P45" s="183"/>
      <c r="Q45" s="183"/>
      <c r="R45" s="183"/>
      <c r="S45" s="183"/>
      <c r="T45" s="183"/>
      <c r="U45" s="183"/>
      <c r="V45" s="183"/>
      <c r="W45" s="183"/>
      <c r="X45" s="183"/>
      <c r="Y45" s="183"/>
      <c r="Z45" s="183"/>
      <c r="AA45" s="183"/>
      <c r="AB45" s="183"/>
      <c r="AC45" s="183"/>
      <c r="AD45" s="183"/>
      <c r="AE45" s="183"/>
      <c r="AF45" s="183"/>
      <c r="AG45" s="183"/>
      <c r="AH45" s="183"/>
      <c r="AI45" s="183"/>
      <c r="AJ45" s="183"/>
      <c r="AK45" s="183"/>
      <c r="AL45" s="183"/>
      <c r="AM45" s="183"/>
      <c r="AN45" s="186">
        <v>938</v>
      </c>
    </row>
    <row r="46" spans="1:40" x14ac:dyDescent="0.25">
      <c r="A46" s="181" t="s">
        <v>1606</v>
      </c>
      <c r="B46" s="183" t="s">
        <v>1607</v>
      </c>
      <c r="C46" s="183"/>
      <c r="D46" s="183"/>
      <c r="E46" s="183"/>
      <c r="F46" s="183"/>
      <c r="G46" s="183"/>
      <c r="H46" s="183"/>
      <c r="I46" s="183"/>
      <c r="J46" s="183"/>
      <c r="K46" s="183"/>
      <c r="L46" s="183"/>
      <c r="M46" s="183"/>
      <c r="N46" s="183"/>
      <c r="O46" s="183"/>
      <c r="P46" s="183"/>
      <c r="Q46" s="183"/>
      <c r="R46" s="183"/>
      <c r="S46" s="183"/>
      <c r="T46" s="183"/>
      <c r="U46" s="183"/>
      <c r="V46" s="183"/>
      <c r="W46" s="183"/>
      <c r="X46" s="183"/>
      <c r="Y46" s="183"/>
      <c r="Z46" s="183"/>
      <c r="AA46" s="183"/>
      <c r="AB46" s="183"/>
      <c r="AC46" s="183"/>
      <c r="AD46" s="183"/>
      <c r="AE46" s="183"/>
      <c r="AF46" s="183"/>
      <c r="AG46" s="183"/>
      <c r="AH46" s="183"/>
      <c r="AI46" s="183"/>
      <c r="AJ46" s="183"/>
      <c r="AK46" s="183"/>
      <c r="AL46" s="183"/>
      <c r="AM46" s="183"/>
      <c r="AN46" s="186">
        <v>1064</v>
      </c>
    </row>
    <row r="47" spans="1:40" x14ac:dyDescent="0.25">
      <c r="A47" s="181" t="s">
        <v>1608</v>
      </c>
      <c r="B47" s="183" t="s">
        <v>1609</v>
      </c>
      <c r="C47" s="183"/>
      <c r="D47" s="183"/>
      <c r="E47" s="183"/>
      <c r="F47" s="183"/>
      <c r="G47" s="183"/>
      <c r="H47" s="183"/>
      <c r="I47" s="183"/>
      <c r="J47" s="183"/>
      <c r="K47" s="183"/>
      <c r="L47" s="183"/>
      <c r="M47" s="183"/>
      <c r="N47" s="183"/>
      <c r="O47" s="183"/>
      <c r="P47" s="183"/>
      <c r="Q47" s="183"/>
      <c r="R47" s="183"/>
      <c r="S47" s="183"/>
      <c r="T47" s="183"/>
      <c r="U47" s="183"/>
      <c r="V47" s="183"/>
      <c r="W47" s="183"/>
      <c r="X47" s="183"/>
      <c r="Y47" s="183"/>
      <c r="Z47" s="183"/>
      <c r="AA47" s="183"/>
      <c r="AB47" s="183"/>
      <c r="AC47" s="183"/>
      <c r="AD47" s="183"/>
      <c r="AE47" s="183"/>
      <c r="AF47" s="183"/>
      <c r="AG47" s="183"/>
      <c r="AH47" s="183"/>
      <c r="AI47" s="183"/>
      <c r="AJ47" s="183"/>
      <c r="AK47" s="183"/>
      <c r="AL47" s="183"/>
      <c r="AM47" s="183"/>
      <c r="AN47" s="186">
        <v>2121</v>
      </c>
    </row>
    <row r="48" spans="1:40" x14ac:dyDescent="0.25">
      <c r="A48" s="181" t="s">
        <v>4402</v>
      </c>
      <c r="B48" s="183" t="s">
        <v>4363</v>
      </c>
      <c r="C48" s="183"/>
      <c r="D48" s="183"/>
      <c r="E48" s="183"/>
      <c r="F48" s="183"/>
      <c r="G48" s="183"/>
      <c r="H48" s="183"/>
      <c r="I48" s="183"/>
      <c r="J48" s="183"/>
      <c r="K48" s="183"/>
      <c r="L48" s="183"/>
      <c r="M48" s="183"/>
      <c r="N48" s="183"/>
      <c r="O48" s="183"/>
      <c r="P48" s="183"/>
      <c r="Q48" s="183"/>
      <c r="R48" s="183"/>
      <c r="S48" s="183"/>
      <c r="T48" s="183"/>
      <c r="U48" s="183"/>
      <c r="V48" s="183"/>
      <c r="W48" s="183"/>
      <c r="X48" s="183"/>
      <c r="Y48" s="183"/>
      <c r="Z48" s="183"/>
      <c r="AA48" s="183"/>
      <c r="AB48" s="183"/>
      <c r="AC48" s="183"/>
      <c r="AD48" s="183"/>
      <c r="AE48" s="183"/>
      <c r="AF48" s="183"/>
      <c r="AG48" s="183"/>
      <c r="AH48" s="183"/>
      <c r="AI48" s="183"/>
      <c r="AJ48" s="183"/>
      <c r="AK48" s="183"/>
      <c r="AL48" s="183"/>
      <c r="AM48" s="183"/>
      <c r="AN48" s="186">
        <v>5150</v>
      </c>
    </row>
    <row r="49" spans="1:40" x14ac:dyDescent="0.25">
      <c r="A49" s="181" t="s">
        <v>4403</v>
      </c>
      <c r="B49" s="183" t="s">
        <v>4364</v>
      </c>
      <c r="C49" s="183"/>
      <c r="D49" s="183"/>
      <c r="E49" s="183"/>
      <c r="F49" s="183"/>
      <c r="G49" s="183"/>
      <c r="H49" s="183"/>
      <c r="I49" s="183"/>
      <c r="J49" s="183"/>
      <c r="K49" s="183"/>
      <c r="L49" s="183"/>
      <c r="M49" s="183"/>
      <c r="N49" s="183"/>
      <c r="O49" s="183"/>
      <c r="P49" s="183"/>
      <c r="Q49" s="183"/>
      <c r="R49" s="183"/>
      <c r="S49" s="183"/>
      <c r="T49" s="183"/>
      <c r="U49" s="183"/>
      <c r="V49" s="183"/>
      <c r="W49" s="183"/>
      <c r="X49" s="183"/>
      <c r="Y49" s="183"/>
      <c r="Z49" s="183"/>
      <c r="AA49" s="183"/>
      <c r="AB49" s="183"/>
      <c r="AC49" s="183"/>
      <c r="AD49" s="183"/>
      <c r="AE49" s="183"/>
      <c r="AF49" s="183"/>
      <c r="AG49" s="183"/>
      <c r="AH49" s="183"/>
      <c r="AI49" s="183"/>
      <c r="AJ49" s="183"/>
      <c r="AK49" s="183"/>
      <c r="AL49" s="183"/>
      <c r="AM49" s="183"/>
      <c r="AN49" s="186">
        <v>5169</v>
      </c>
    </row>
    <row r="50" spans="1:40" x14ac:dyDescent="0.25">
      <c r="A50" s="181" t="s">
        <v>4404</v>
      </c>
      <c r="B50" s="183" t="s">
        <v>4365</v>
      </c>
      <c r="C50" s="183"/>
      <c r="D50" s="183"/>
      <c r="E50" s="183"/>
      <c r="F50" s="183"/>
      <c r="G50" s="183"/>
      <c r="H50" s="183"/>
      <c r="I50" s="183"/>
      <c r="J50" s="183"/>
      <c r="K50" s="183"/>
      <c r="L50" s="183"/>
      <c r="M50" s="183"/>
      <c r="N50" s="183"/>
      <c r="O50" s="183"/>
      <c r="P50" s="183"/>
      <c r="Q50" s="183"/>
      <c r="R50" s="183"/>
      <c r="S50" s="183"/>
      <c r="T50" s="183"/>
      <c r="U50" s="183"/>
      <c r="V50" s="183"/>
      <c r="W50" s="183"/>
      <c r="X50" s="183"/>
      <c r="Y50" s="183"/>
      <c r="Z50" s="183"/>
      <c r="AA50" s="183"/>
      <c r="AB50" s="183"/>
      <c r="AC50" s="183"/>
      <c r="AD50" s="183"/>
      <c r="AE50" s="183"/>
      <c r="AF50" s="183"/>
      <c r="AG50" s="183"/>
      <c r="AH50" s="183"/>
      <c r="AI50" s="183"/>
      <c r="AJ50" s="183"/>
      <c r="AK50" s="183"/>
      <c r="AL50" s="183"/>
      <c r="AM50" s="183"/>
      <c r="AN50" s="186">
        <v>5103</v>
      </c>
    </row>
    <row r="51" spans="1:40" x14ac:dyDescent="0.25">
      <c r="A51" s="181" t="s">
        <v>4405</v>
      </c>
      <c r="B51" s="183" t="s">
        <v>4366</v>
      </c>
      <c r="C51" s="183"/>
      <c r="D51" s="183"/>
      <c r="E51" s="183"/>
      <c r="F51" s="183"/>
      <c r="G51" s="183"/>
      <c r="H51" s="183"/>
      <c r="I51" s="183"/>
      <c r="J51" s="183"/>
      <c r="K51" s="183"/>
      <c r="L51" s="183"/>
      <c r="M51" s="183"/>
      <c r="N51" s="183"/>
      <c r="O51" s="183"/>
      <c r="P51" s="183"/>
      <c r="Q51" s="183"/>
      <c r="R51" s="183"/>
      <c r="S51" s="183"/>
      <c r="T51" s="183"/>
      <c r="U51" s="183"/>
      <c r="V51" s="183"/>
      <c r="W51" s="183"/>
      <c r="X51" s="183"/>
      <c r="Y51" s="183"/>
      <c r="Z51" s="183"/>
      <c r="AA51" s="183"/>
      <c r="AB51" s="183"/>
      <c r="AC51" s="183"/>
      <c r="AD51" s="183"/>
      <c r="AE51" s="183"/>
      <c r="AF51" s="183"/>
      <c r="AG51" s="183"/>
      <c r="AH51" s="183"/>
      <c r="AI51" s="183"/>
      <c r="AJ51" s="183"/>
      <c r="AK51" s="183"/>
      <c r="AL51" s="183"/>
      <c r="AM51" s="183"/>
      <c r="AN51" s="186">
        <v>5108</v>
      </c>
    </row>
    <row r="52" spans="1:40" x14ac:dyDescent="0.25">
      <c r="A52" s="181" t="s">
        <v>4406</v>
      </c>
      <c r="B52" s="183" t="s">
        <v>4367</v>
      </c>
      <c r="C52" s="183"/>
      <c r="D52" s="183"/>
      <c r="E52" s="183"/>
      <c r="F52" s="183"/>
      <c r="G52" s="183"/>
      <c r="H52" s="183"/>
      <c r="I52" s="183"/>
      <c r="J52" s="183"/>
      <c r="K52" s="183"/>
      <c r="L52" s="183"/>
      <c r="M52" s="183"/>
      <c r="N52" s="183"/>
      <c r="O52" s="183"/>
      <c r="P52" s="183"/>
      <c r="Q52" s="183"/>
      <c r="R52" s="183"/>
      <c r="S52" s="183"/>
      <c r="T52" s="183"/>
      <c r="U52" s="183"/>
      <c r="V52" s="183"/>
      <c r="W52" s="183"/>
      <c r="X52" s="183"/>
      <c r="Y52" s="183"/>
      <c r="Z52" s="183"/>
      <c r="AA52" s="183"/>
      <c r="AB52" s="183"/>
      <c r="AC52" s="183"/>
      <c r="AD52" s="183"/>
      <c r="AE52" s="183"/>
      <c r="AF52" s="183"/>
      <c r="AG52" s="183"/>
      <c r="AH52" s="183"/>
      <c r="AI52" s="183"/>
      <c r="AJ52" s="183"/>
      <c r="AK52" s="183"/>
      <c r="AL52" s="183"/>
      <c r="AM52" s="183"/>
      <c r="AN52" s="186">
        <v>5159</v>
      </c>
    </row>
    <row r="53" spans="1:40" x14ac:dyDescent="0.25">
      <c r="A53" s="181" t="s">
        <v>1610</v>
      </c>
      <c r="B53" s="183" t="s">
        <v>477</v>
      </c>
      <c r="C53" s="183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3"/>
      <c r="O53" s="183"/>
      <c r="P53" s="183"/>
      <c r="Q53" s="183"/>
      <c r="R53" s="183"/>
      <c r="S53" s="183"/>
      <c r="T53" s="183"/>
      <c r="U53" s="183"/>
      <c r="V53" s="183"/>
      <c r="W53" s="183"/>
      <c r="X53" s="183"/>
      <c r="Y53" s="183"/>
      <c r="Z53" s="183"/>
      <c r="AA53" s="183"/>
      <c r="AB53" s="183"/>
      <c r="AC53" s="183"/>
      <c r="AD53" s="183"/>
      <c r="AE53" s="183"/>
      <c r="AF53" s="183"/>
      <c r="AG53" s="183"/>
      <c r="AH53" s="183"/>
      <c r="AI53" s="183"/>
      <c r="AJ53" s="183"/>
      <c r="AK53" s="183"/>
      <c r="AL53" s="183"/>
      <c r="AM53" s="183"/>
      <c r="AN53" s="186">
        <v>40579</v>
      </c>
    </row>
    <row r="54" spans="1:40" x14ac:dyDescent="0.25">
      <c r="A54" s="181" t="s">
        <v>4268</v>
      </c>
      <c r="B54" s="183" t="s">
        <v>4269</v>
      </c>
      <c r="C54" s="183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3"/>
      <c r="O54" s="183"/>
      <c r="P54" s="183"/>
      <c r="Q54" s="183"/>
      <c r="R54" s="183"/>
      <c r="S54" s="183"/>
      <c r="T54" s="183"/>
      <c r="U54" s="183"/>
      <c r="V54" s="183"/>
      <c r="W54" s="183"/>
      <c r="X54" s="183"/>
      <c r="Y54" s="183"/>
      <c r="Z54" s="183"/>
      <c r="AA54" s="183"/>
      <c r="AB54" s="183"/>
      <c r="AC54" s="183"/>
      <c r="AD54" s="183"/>
      <c r="AE54" s="183"/>
      <c r="AF54" s="183"/>
      <c r="AG54" s="183"/>
      <c r="AH54" s="183"/>
      <c r="AI54" s="183"/>
      <c r="AJ54" s="183"/>
      <c r="AK54" s="183"/>
      <c r="AL54" s="183"/>
      <c r="AM54" s="183"/>
      <c r="AN54" s="186">
        <v>14</v>
      </c>
    </row>
    <row r="55" spans="1:40" x14ac:dyDescent="0.25">
      <c r="A55" s="181" t="s">
        <v>1435</v>
      </c>
      <c r="B55" s="183" t="s">
        <v>5733</v>
      </c>
      <c r="C55" s="183"/>
      <c r="D55" s="183"/>
      <c r="E55" s="183"/>
      <c r="F55" s="183"/>
      <c r="G55" s="183"/>
      <c r="H55" s="183"/>
      <c r="I55" s="183"/>
      <c r="J55" s="183"/>
      <c r="K55" s="183"/>
      <c r="L55" s="183"/>
      <c r="M55" s="183"/>
      <c r="N55" s="183"/>
      <c r="O55" s="183"/>
      <c r="P55" s="183"/>
      <c r="Q55" s="183"/>
      <c r="R55" s="183"/>
      <c r="S55" s="183"/>
      <c r="T55" s="183"/>
      <c r="U55" s="183"/>
      <c r="V55" s="183"/>
      <c r="W55" s="183"/>
      <c r="X55" s="183"/>
      <c r="Y55" s="183"/>
      <c r="Z55" s="183"/>
      <c r="AA55" s="183"/>
      <c r="AB55" s="183"/>
      <c r="AC55" s="183"/>
      <c r="AD55" s="183"/>
      <c r="AE55" s="183"/>
      <c r="AF55" s="183"/>
      <c r="AG55" s="183"/>
      <c r="AH55" s="183"/>
      <c r="AI55" s="183"/>
      <c r="AJ55" s="183"/>
      <c r="AK55" s="183"/>
      <c r="AL55" s="183"/>
      <c r="AM55" s="183"/>
      <c r="AN55" s="186">
        <v>4246</v>
      </c>
    </row>
    <row r="56" spans="1:40" x14ac:dyDescent="0.25">
      <c r="A56" s="181" t="s">
        <v>1135</v>
      </c>
      <c r="B56" s="183" t="s">
        <v>1136</v>
      </c>
      <c r="C56" s="183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3"/>
      <c r="O56" s="183"/>
      <c r="P56" s="183"/>
      <c r="Q56" s="183"/>
      <c r="R56" s="183"/>
      <c r="S56" s="183"/>
      <c r="T56" s="183"/>
      <c r="U56" s="183"/>
      <c r="V56" s="183"/>
      <c r="W56" s="183"/>
      <c r="X56" s="183"/>
      <c r="Y56" s="183"/>
      <c r="Z56" s="183"/>
      <c r="AA56" s="183"/>
      <c r="AB56" s="183"/>
      <c r="AC56" s="183"/>
      <c r="AD56" s="183"/>
      <c r="AE56" s="183"/>
      <c r="AF56" s="183"/>
      <c r="AG56" s="183"/>
      <c r="AH56" s="183"/>
      <c r="AI56" s="183"/>
      <c r="AJ56" s="183"/>
      <c r="AK56" s="183"/>
      <c r="AL56" s="183"/>
      <c r="AM56" s="183"/>
      <c r="AN56" s="186">
        <v>141340</v>
      </c>
    </row>
    <row r="57" spans="1:40" x14ac:dyDescent="0.25">
      <c r="A57" s="181" t="s">
        <v>903</v>
      </c>
      <c r="B57" s="183" t="s">
        <v>904</v>
      </c>
      <c r="C57" s="183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3"/>
      <c r="O57" s="183"/>
      <c r="P57" s="183"/>
      <c r="Q57" s="183"/>
      <c r="R57" s="183"/>
      <c r="S57" s="183"/>
      <c r="T57" s="183"/>
      <c r="U57" s="183"/>
      <c r="V57" s="183"/>
      <c r="W57" s="183"/>
      <c r="X57" s="183"/>
      <c r="Y57" s="183"/>
      <c r="Z57" s="183"/>
      <c r="AA57" s="183"/>
      <c r="AB57" s="183"/>
      <c r="AC57" s="183"/>
      <c r="AD57" s="183"/>
      <c r="AE57" s="183"/>
      <c r="AF57" s="183"/>
      <c r="AG57" s="183"/>
      <c r="AH57" s="183"/>
      <c r="AI57" s="183"/>
      <c r="AJ57" s="183"/>
      <c r="AK57" s="183"/>
      <c r="AL57" s="183"/>
      <c r="AM57" s="183"/>
      <c r="AN57" s="186">
        <v>1515</v>
      </c>
    </row>
    <row r="58" spans="1:40" x14ac:dyDescent="0.25">
      <c r="A58" s="181" t="s">
        <v>4327</v>
      </c>
      <c r="B58" s="183" t="s">
        <v>1140</v>
      </c>
      <c r="C58" s="183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3"/>
      <c r="O58" s="183"/>
      <c r="P58" s="183"/>
      <c r="Q58" s="183"/>
      <c r="R58" s="183"/>
      <c r="S58" s="183"/>
      <c r="T58" s="183"/>
      <c r="U58" s="183"/>
      <c r="V58" s="183"/>
      <c r="W58" s="183"/>
      <c r="X58" s="183"/>
      <c r="Y58" s="183"/>
      <c r="Z58" s="183"/>
      <c r="AA58" s="183"/>
      <c r="AB58" s="183"/>
      <c r="AC58" s="183"/>
      <c r="AD58" s="183"/>
      <c r="AE58" s="183"/>
      <c r="AF58" s="183"/>
      <c r="AG58" s="183"/>
      <c r="AH58" s="183"/>
      <c r="AI58" s="183"/>
      <c r="AJ58" s="183"/>
      <c r="AK58" s="183"/>
      <c r="AL58" s="183"/>
      <c r="AM58" s="183"/>
      <c r="AN58" s="186">
        <v>37</v>
      </c>
    </row>
    <row r="59" spans="1:40" x14ac:dyDescent="0.25">
      <c r="A59" s="181" t="s">
        <v>4270</v>
      </c>
      <c r="B59" s="183" t="s">
        <v>4271</v>
      </c>
      <c r="C59" s="183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3"/>
      <c r="O59" s="183"/>
      <c r="P59" s="183"/>
      <c r="Q59" s="183"/>
      <c r="R59" s="183"/>
      <c r="S59" s="183"/>
      <c r="T59" s="183"/>
      <c r="U59" s="183"/>
      <c r="V59" s="183"/>
      <c r="W59" s="183"/>
      <c r="X59" s="183"/>
      <c r="Y59" s="183"/>
      <c r="Z59" s="183"/>
      <c r="AA59" s="183"/>
      <c r="AB59" s="183"/>
      <c r="AC59" s="183"/>
      <c r="AD59" s="183"/>
      <c r="AE59" s="183"/>
      <c r="AF59" s="183"/>
      <c r="AG59" s="183"/>
      <c r="AH59" s="183"/>
      <c r="AI59" s="183"/>
      <c r="AJ59" s="183"/>
      <c r="AK59" s="183"/>
      <c r="AL59" s="183"/>
      <c r="AM59" s="183"/>
      <c r="AN59" s="186">
        <v>26</v>
      </c>
    </row>
    <row r="60" spans="1:40" x14ac:dyDescent="0.25">
      <c r="A60" s="181" t="s">
        <v>779</v>
      </c>
      <c r="B60" s="183" t="s">
        <v>780</v>
      </c>
      <c r="C60" s="183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3"/>
      <c r="O60" s="183"/>
      <c r="P60" s="183"/>
      <c r="Q60" s="183"/>
      <c r="R60" s="183"/>
      <c r="S60" s="183"/>
      <c r="T60" s="183"/>
      <c r="U60" s="183"/>
      <c r="V60" s="183"/>
      <c r="W60" s="183"/>
      <c r="X60" s="183"/>
      <c r="Y60" s="183"/>
      <c r="Z60" s="183"/>
      <c r="AA60" s="183"/>
      <c r="AB60" s="183"/>
      <c r="AC60" s="183"/>
      <c r="AD60" s="183"/>
      <c r="AE60" s="183"/>
      <c r="AF60" s="183"/>
      <c r="AG60" s="183"/>
      <c r="AH60" s="183"/>
      <c r="AI60" s="183"/>
      <c r="AJ60" s="183"/>
      <c r="AK60" s="183"/>
      <c r="AL60" s="183"/>
      <c r="AM60" s="183"/>
      <c r="AN60" s="186">
        <v>20</v>
      </c>
    </row>
    <row r="61" spans="1:40" x14ac:dyDescent="0.25">
      <c r="A61" s="181" t="s">
        <v>1614</v>
      </c>
      <c r="B61" s="183" t="s">
        <v>1615</v>
      </c>
      <c r="C61" s="183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3"/>
      <c r="O61" s="183"/>
      <c r="P61" s="183"/>
      <c r="Q61" s="183"/>
      <c r="R61" s="183"/>
      <c r="S61" s="183"/>
      <c r="T61" s="183"/>
      <c r="U61" s="183"/>
      <c r="V61" s="183"/>
      <c r="W61" s="183"/>
      <c r="X61" s="183"/>
      <c r="Y61" s="183"/>
      <c r="Z61" s="183"/>
      <c r="AA61" s="183"/>
      <c r="AB61" s="183"/>
      <c r="AC61" s="183"/>
      <c r="AD61" s="183"/>
      <c r="AE61" s="183"/>
      <c r="AF61" s="183"/>
      <c r="AG61" s="183"/>
      <c r="AH61" s="183"/>
      <c r="AI61" s="183"/>
      <c r="AJ61" s="183"/>
      <c r="AK61" s="183"/>
      <c r="AL61" s="183"/>
      <c r="AM61" s="183"/>
      <c r="AN61" s="186">
        <v>3264</v>
      </c>
    </row>
    <row r="62" spans="1:40" x14ac:dyDescent="0.25">
      <c r="A62" s="181" t="s">
        <v>1616</v>
      </c>
      <c r="B62" s="183" t="s">
        <v>1617</v>
      </c>
      <c r="C62" s="183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3"/>
      <c r="O62" s="183"/>
      <c r="P62" s="183"/>
      <c r="Q62" s="183"/>
      <c r="R62" s="183"/>
      <c r="S62" s="183"/>
      <c r="T62" s="183"/>
      <c r="U62" s="183"/>
      <c r="V62" s="183"/>
      <c r="W62" s="183"/>
      <c r="X62" s="183"/>
      <c r="Y62" s="183"/>
      <c r="Z62" s="183"/>
      <c r="AA62" s="183"/>
      <c r="AB62" s="183"/>
      <c r="AC62" s="183"/>
      <c r="AD62" s="183"/>
      <c r="AE62" s="183"/>
      <c r="AF62" s="183"/>
      <c r="AG62" s="183"/>
      <c r="AH62" s="183"/>
      <c r="AI62" s="183"/>
      <c r="AJ62" s="183"/>
      <c r="AK62" s="183"/>
      <c r="AL62" s="183"/>
      <c r="AM62" s="183"/>
      <c r="AN62" s="186">
        <v>2782</v>
      </c>
    </row>
    <row r="63" spans="1:40" x14ac:dyDescent="0.25">
      <c r="A63" s="181" t="s">
        <v>1618</v>
      </c>
      <c r="B63" s="183" t="s">
        <v>1619</v>
      </c>
      <c r="C63" s="183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3"/>
      <c r="O63" s="183"/>
      <c r="P63" s="183"/>
      <c r="Q63" s="183"/>
      <c r="R63" s="183"/>
      <c r="S63" s="183"/>
      <c r="T63" s="183"/>
      <c r="U63" s="183"/>
      <c r="V63" s="183"/>
      <c r="W63" s="183"/>
      <c r="X63" s="183"/>
      <c r="Y63" s="183"/>
      <c r="Z63" s="183"/>
      <c r="AA63" s="183"/>
      <c r="AB63" s="183"/>
      <c r="AC63" s="183"/>
      <c r="AD63" s="183"/>
      <c r="AE63" s="183"/>
      <c r="AF63" s="183"/>
      <c r="AG63" s="183"/>
      <c r="AH63" s="183"/>
      <c r="AI63" s="183"/>
      <c r="AJ63" s="183"/>
      <c r="AK63" s="183"/>
      <c r="AL63" s="183"/>
      <c r="AM63" s="183"/>
      <c r="AN63" s="186">
        <v>2542</v>
      </c>
    </row>
    <row r="64" spans="1:40" x14ac:dyDescent="0.25">
      <c r="A64" s="181" t="s">
        <v>1620</v>
      </c>
      <c r="B64" s="183" t="s">
        <v>1621</v>
      </c>
      <c r="C64" s="183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3"/>
      <c r="O64" s="183"/>
      <c r="P64" s="183"/>
      <c r="Q64" s="183"/>
      <c r="R64" s="183"/>
      <c r="S64" s="183"/>
      <c r="T64" s="183"/>
      <c r="U64" s="183"/>
      <c r="V64" s="183"/>
      <c r="W64" s="183"/>
      <c r="X64" s="183"/>
      <c r="Y64" s="183"/>
      <c r="Z64" s="183"/>
      <c r="AA64" s="183"/>
      <c r="AB64" s="183"/>
      <c r="AC64" s="183"/>
      <c r="AD64" s="183"/>
      <c r="AE64" s="183"/>
      <c r="AF64" s="183"/>
      <c r="AG64" s="183"/>
      <c r="AH64" s="183"/>
      <c r="AI64" s="183"/>
      <c r="AJ64" s="183"/>
      <c r="AK64" s="183"/>
      <c r="AL64" s="183"/>
      <c r="AM64" s="183"/>
      <c r="AN64" s="186">
        <v>200</v>
      </c>
    </row>
    <row r="65" spans="1:40" x14ac:dyDescent="0.25">
      <c r="A65" s="181" t="s">
        <v>1535</v>
      </c>
      <c r="B65" s="183" t="s">
        <v>1536</v>
      </c>
      <c r="C65" s="183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3"/>
      <c r="O65" s="183"/>
      <c r="P65" s="183"/>
      <c r="Q65" s="183"/>
      <c r="R65" s="183"/>
      <c r="S65" s="183"/>
      <c r="T65" s="183"/>
      <c r="U65" s="183"/>
      <c r="V65" s="183"/>
      <c r="W65" s="183"/>
      <c r="X65" s="183"/>
      <c r="Y65" s="183"/>
      <c r="Z65" s="183"/>
      <c r="AA65" s="183"/>
      <c r="AB65" s="183"/>
      <c r="AC65" s="183"/>
      <c r="AD65" s="183"/>
      <c r="AE65" s="183"/>
      <c r="AF65" s="183"/>
      <c r="AG65" s="183"/>
      <c r="AH65" s="183"/>
      <c r="AI65" s="183"/>
      <c r="AJ65" s="183"/>
      <c r="AK65" s="183"/>
      <c r="AL65" s="183"/>
      <c r="AM65" s="183"/>
      <c r="AN65" s="186">
        <v>354</v>
      </c>
    </row>
    <row r="66" spans="1:40" x14ac:dyDescent="0.25">
      <c r="A66" s="181" t="s">
        <v>1622</v>
      </c>
      <c r="B66" s="183" t="s">
        <v>1623</v>
      </c>
      <c r="C66" s="183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3"/>
      <c r="O66" s="183"/>
      <c r="P66" s="183"/>
      <c r="Q66" s="183"/>
      <c r="R66" s="183"/>
      <c r="S66" s="183"/>
      <c r="T66" s="183"/>
      <c r="U66" s="183"/>
      <c r="V66" s="183"/>
      <c r="W66" s="183"/>
      <c r="X66" s="183"/>
      <c r="Y66" s="183"/>
      <c r="Z66" s="183"/>
      <c r="AA66" s="183"/>
      <c r="AB66" s="183"/>
      <c r="AC66" s="183"/>
      <c r="AD66" s="183"/>
      <c r="AE66" s="183"/>
      <c r="AF66" s="183"/>
      <c r="AG66" s="183"/>
      <c r="AH66" s="183"/>
      <c r="AI66" s="183"/>
      <c r="AJ66" s="183"/>
      <c r="AK66" s="183"/>
      <c r="AL66" s="183"/>
      <c r="AM66" s="183"/>
      <c r="AN66" s="186">
        <v>125</v>
      </c>
    </row>
    <row r="67" spans="1:40" x14ac:dyDescent="0.25">
      <c r="A67" s="181" t="s">
        <v>1624</v>
      </c>
      <c r="B67" s="183" t="s">
        <v>1625</v>
      </c>
      <c r="C67" s="183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3"/>
      <c r="O67" s="183"/>
      <c r="P67" s="183"/>
      <c r="Q67" s="183"/>
      <c r="R67" s="183"/>
      <c r="S67" s="183"/>
      <c r="T67" s="183"/>
      <c r="U67" s="183"/>
      <c r="V67" s="183"/>
      <c r="W67" s="183"/>
      <c r="X67" s="183"/>
      <c r="Y67" s="183"/>
      <c r="Z67" s="183"/>
      <c r="AA67" s="183"/>
      <c r="AB67" s="183"/>
      <c r="AC67" s="183"/>
      <c r="AD67" s="183"/>
      <c r="AE67" s="183"/>
      <c r="AF67" s="183"/>
      <c r="AG67" s="183"/>
      <c r="AH67" s="183"/>
      <c r="AI67" s="183"/>
      <c r="AJ67" s="183"/>
      <c r="AK67" s="183"/>
      <c r="AL67" s="183"/>
      <c r="AM67" s="183"/>
      <c r="AN67" s="186">
        <v>57</v>
      </c>
    </row>
    <row r="68" spans="1:40" x14ac:dyDescent="0.25">
      <c r="A68" s="181" t="s">
        <v>1626</v>
      </c>
      <c r="B68" s="183" t="s">
        <v>1627</v>
      </c>
      <c r="C68" s="183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3"/>
      <c r="O68" s="183"/>
      <c r="P68" s="183"/>
      <c r="Q68" s="183"/>
      <c r="R68" s="183"/>
      <c r="S68" s="183"/>
      <c r="T68" s="183"/>
      <c r="U68" s="183"/>
      <c r="V68" s="183"/>
      <c r="W68" s="183"/>
      <c r="X68" s="183"/>
      <c r="Y68" s="183"/>
      <c r="Z68" s="183"/>
      <c r="AA68" s="183"/>
      <c r="AB68" s="183"/>
      <c r="AC68" s="183"/>
      <c r="AD68" s="183"/>
      <c r="AE68" s="183"/>
      <c r="AF68" s="183"/>
      <c r="AG68" s="183"/>
      <c r="AH68" s="183"/>
      <c r="AI68" s="183"/>
      <c r="AJ68" s="183"/>
      <c r="AK68" s="183"/>
      <c r="AL68" s="183"/>
      <c r="AM68" s="183"/>
      <c r="AN68" s="186">
        <v>4763</v>
      </c>
    </row>
    <row r="69" spans="1:40" x14ac:dyDescent="0.25">
      <c r="A69" s="181" t="s">
        <v>4347</v>
      </c>
      <c r="B69" s="183" t="s">
        <v>4348</v>
      </c>
      <c r="C69" s="183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3"/>
      <c r="O69" s="183"/>
      <c r="P69" s="183"/>
      <c r="Q69" s="183"/>
      <c r="R69" s="183"/>
      <c r="S69" s="183"/>
      <c r="T69" s="183"/>
      <c r="U69" s="183"/>
      <c r="V69" s="183"/>
      <c r="W69" s="183"/>
      <c r="X69" s="183"/>
      <c r="Y69" s="183"/>
      <c r="Z69" s="183"/>
      <c r="AA69" s="183"/>
      <c r="AB69" s="183"/>
      <c r="AC69" s="183"/>
      <c r="AD69" s="183"/>
      <c r="AE69" s="183"/>
      <c r="AF69" s="183"/>
      <c r="AG69" s="183"/>
      <c r="AH69" s="183"/>
      <c r="AI69" s="183"/>
      <c r="AJ69" s="183"/>
      <c r="AK69" s="183"/>
      <c r="AL69" s="183"/>
      <c r="AM69" s="183"/>
      <c r="AN69" s="186">
        <v>4214</v>
      </c>
    </row>
    <row r="70" spans="1:40" x14ac:dyDescent="0.25">
      <c r="A70" s="181" t="s">
        <v>4126</v>
      </c>
      <c r="B70" s="183" t="s">
        <v>4127</v>
      </c>
      <c r="C70" s="183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3"/>
      <c r="O70" s="183"/>
      <c r="P70" s="183"/>
      <c r="Q70" s="183"/>
      <c r="R70" s="183"/>
      <c r="S70" s="183"/>
      <c r="T70" s="183"/>
      <c r="U70" s="183"/>
      <c r="V70" s="183"/>
      <c r="W70" s="183"/>
      <c r="X70" s="183"/>
      <c r="Y70" s="183"/>
      <c r="Z70" s="183"/>
      <c r="AA70" s="183"/>
      <c r="AB70" s="183"/>
      <c r="AC70" s="183"/>
      <c r="AD70" s="183"/>
      <c r="AE70" s="183"/>
      <c r="AF70" s="183"/>
      <c r="AG70" s="183"/>
      <c r="AH70" s="183"/>
      <c r="AI70" s="183"/>
      <c r="AJ70" s="183"/>
      <c r="AK70" s="183"/>
      <c r="AL70" s="183"/>
      <c r="AM70" s="183"/>
      <c r="AN70" s="186">
        <v>8457</v>
      </c>
    </row>
    <row r="71" spans="1:40" x14ac:dyDescent="0.25">
      <c r="A71" s="181" t="s">
        <v>1628</v>
      </c>
      <c r="B71" s="183" t="s">
        <v>1629</v>
      </c>
      <c r="C71" s="183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3"/>
      <c r="O71" s="183"/>
      <c r="P71" s="183"/>
      <c r="Q71" s="183"/>
      <c r="R71" s="183"/>
      <c r="S71" s="183"/>
      <c r="T71" s="183"/>
      <c r="U71" s="183"/>
      <c r="V71" s="183"/>
      <c r="W71" s="183"/>
      <c r="X71" s="183"/>
      <c r="Y71" s="183"/>
      <c r="Z71" s="183"/>
      <c r="AA71" s="183"/>
      <c r="AB71" s="183"/>
      <c r="AC71" s="183"/>
      <c r="AD71" s="183"/>
      <c r="AE71" s="183"/>
      <c r="AF71" s="183"/>
      <c r="AG71" s="183"/>
      <c r="AH71" s="183"/>
      <c r="AI71" s="183"/>
      <c r="AJ71" s="183"/>
      <c r="AK71" s="183"/>
      <c r="AL71" s="183"/>
      <c r="AM71" s="183"/>
      <c r="AN71" s="186">
        <v>15571</v>
      </c>
    </row>
    <row r="72" spans="1:40" x14ac:dyDescent="0.25">
      <c r="A72" s="181" t="s">
        <v>4128</v>
      </c>
      <c r="B72" s="183" t="s">
        <v>4129</v>
      </c>
      <c r="C72" s="183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3"/>
      <c r="O72" s="183"/>
      <c r="P72" s="183"/>
      <c r="Q72" s="183"/>
      <c r="R72" s="183"/>
      <c r="S72" s="183"/>
      <c r="T72" s="183"/>
      <c r="U72" s="183"/>
      <c r="V72" s="183"/>
      <c r="W72" s="183"/>
      <c r="X72" s="183"/>
      <c r="Y72" s="183"/>
      <c r="Z72" s="183"/>
      <c r="AA72" s="183"/>
      <c r="AB72" s="183"/>
      <c r="AC72" s="183"/>
      <c r="AD72" s="183"/>
      <c r="AE72" s="183"/>
      <c r="AF72" s="183"/>
      <c r="AG72" s="183"/>
      <c r="AH72" s="183"/>
      <c r="AI72" s="183"/>
      <c r="AJ72" s="183"/>
      <c r="AK72" s="183"/>
      <c r="AL72" s="183"/>
      <c r="AM72" s="183"/>
      <c r="AN72" s="186">
        <v>0</v>
      </c>
    </row>
    <row r="73" spans="1:40" x14ac:dyDescent="0.25">
      <c r="A73" s="181" t="s">
        <v>1632</v>
      </c>
      <c r="B73" s="183" t="s">
        <v>1633</v>
      </c>
      <c r="C73" s="183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3"/>
      <c r="O73" s="183"/>
      <c r="P73" s="183"/>
      <c r="Q73" s="183"/>
      <c r="R73" s="183"/>
      <c r="S73" s="183"/>
      <c r="T73" s="183"/>
      <c r="U73" s="183"/>
      <c r="V73" s="183"/>
      <c r="W73" s="183"/>
      <c r="X73" s="183"/>
      <c r="Y73" s="183"/>
      <c r="Z73" s="183"/>
      <c r="AA73" s="183"/>
      <c r="AB73" s="183"/>
      <c r="AC73" s="183"/>
      <c r="AD73" s="183"/>
      <c r="AE73" s="183"/>
      <c r="AF73" s="183"/>
      <c r="AG73" s="183"/>
      <c r="AH73" s="183"/>
      <c r="AI73" s="183"/>
      <c r="AJ73" s="183"/>
      <c r="AK73" s="183"/>
      <c r="AL73" s="183"/>
      <c r="AM73" s="183"/>
      <c r="AN73" s="186">
        <v>747</v>
      </c>
    </row>
    <row r="74" spans="1:40" x14ac:dyDescent="0.25">
      <c r="A74" s="181" t="s">
        <v>1634</v>
      </c>
      <c r="B74" s="183" t="s">
        <v>1635</v>
      </c>
      <c r="C74" s="183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3"/>
      <c r="O74" s="183"/>
      <c r="P74" s="183"/>
      <c r="Q74" s="183"/>
      <c r="R74" s="183"/>
      <c r="S74" s="183"/>
      <c r="T74" s="183"/>
      <c r="U74" s="183"/>
      <c r="V74" s="183"/>
      <c r="W74" s="183"/>
      <c r="X74" s="183"/>
      <c r="Y74" s="183"/>
      <c r="Z74" s="183"/>
      <c r="AA74" s="183"/>
      <c r="AB74" s="183"/>
      <c r="AC74" s="183"/>
      <c r="AD74" s="183"/>
      <c r="AE74" s="183"/>
      <c r="AF74" s="183"/>
      <c r="AG74" s="183"/>
      <c r="AH74" s="183"/>
      <c r="AI74" s="183"/>
      <c r="AJ74" s="183"/>
      <c r="AK74" s="183"/>
      <c r="AL74" s="183"/>
      <c r="AM74" s="183"/>
      <c r="AN74" s="186">
        <v>103</v>
      </c>
    </row>
    <row r="75" spans="1:40" x14ac:dyDescent="0.25">
      <c r="A75" s="181" t="s">
        <v>1638</v>
      </c>
      <c r="B75" s="183" t="s">
        <v>1639</v>
      </c>
      <c r="C75" s="183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3"/>
      <c r="O75" s="183"/>
      <c r="P75" s="183"/>
      <c r="Q75" s="183"/>
      <c r="R75" s="183"/>
      <c r="S75" s="183"/>
      <c r="T75" s="183"/>
      <c r="U75" s="183"/>
      <c r="V75" s="183"/>
      <c r="W75" s="183"/>
      <c r="X75" s="183"/>
      <c r="Y75" s="183"/>
      <c r="Z75" s="183"/>
      <c r="AA75" s="183"/>
      <c r="AB75" s="183"/>
      <c r="AC75" s="183"/>
      <c r="AD75" s="183"/>
      <c r="AE75" s="183"/>
      <c r="AF75" s="183"/>
      <c r="AG75" s="183"/>
      <c r="AH75" s="183"/>
      <c r="AI75" s="183"/>
      <c r="AJ75" s="183"/>
      <c r="AK75" s="183"/>
      <c r="AL75" s="183"/>
      <c r="AM75" s="183"/>
      <c r="AN75" s="186">
        <v>106414</v>
      </c>
    </row>
    <row r="76" spans="1:40" x14ac:dyDescent="0.25">
      <c r="A76" s="181" t="s">
        <v>1446</v>
      </c>
      <c r="B76" s="183" t="s">
        <v>1447</v>
      </c>
      <c r="C76" s="183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3"/>
      <c r="O76" s="183"/>
      <c r="P76" s="183"/>
      <c r="Q76" s="183"/>
      <c r="R76" s="183"/>
      <c r="S76" s="183"/>
      <c r="T76" s="183"/>
      <c r="U76" s="183"/>
      <c r="V76" s="183"/>
      <c r="W76" s="183"/>
      <c r="X76" s="183"/>
      <c r="Y76" s="183"/>
      <c r="Z76" s="183"/>
      <c r="AA76" s="183"/>
      <c r="AB76" s="183"/>
      <c r="AC76" s="183"/>
      <c r="AD76" s="183"/>
      <c r="AE76" s="183"/>
      <c r="AF76" s="183"/>
      <c r="AG76" s="183"/>
      <c r="AH76" s="183"/>
      <c r="AI76" s="183"/>
      <c r="AJ76" s="183"/>
      <c r="AK76" s="183"/>
      <c r="AL76" s="183"/>
      <c r="AM76" s="183"/>
      <c r="AN76" s="186">
        <v>28942</v>
      </c>
    </row>
    <row r="77" spans="1:40" x14ac:dyDescent="0.25">
      <c r="A77" s="181" t="s">
        <v>1448</v>
      </c>
      <c r="B77" s="183" t="s">
        <v>1449</v>
      </c>
      <c r="C77" s="183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3"/>
      <c r="O77" s="183"/>
      <c r="P77" s="183"/>
      <c r="Q77" s="183"/>
      <c r="R77" s="183"/>
      <c r="S77" s="183"/>
      <c r="T77" s="183"/>
      <c r="U77" s="183"/>
      <c r="V77" s="183"/>
      <c r="W77" s="183"/>
      <c r="X77" s="183"/>
      <c r="Y77" s="183"/>
      <c r="Z77" s="183"/>
      <c r="AA77" s="183"/>
      <c r="AB77" s="183"/>
      <c r="AC77" s="183"/>
      <c r="AD77" s="183"/>
      <c r="AE77" s="183"/>
      <c r="AF77" s="183"/>
      <c r="AG77" s="183"/>
      <c r="AH77" s="183"/>
      <c r="AI77" s="183"/>
      <c r="AJ77" s="183"/>
      <c r="AK77" s="183"/>
      <c r="AL77" s="183"/>
      <c r="AM77" s="183"/>
      <c r="AN77" s="186">
        <v>135431</v>
      </c>
    </row>
    <row r="78" spans="1:40" x14ac:dyDescent="0.25">
      <c r="A78" s="181" t="s">
        <v>1644</v>
      </c>
      <c r="B78" s="183" t="s">
        <v>1645</v>
      </c>
      <c r="C78" s="183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3"/>
      <c r="O78" s="183"/>
      <c r="P78" s="183"/>
      <c r="Q78" s="183"/>
      <c r="R78" s="183"/>
      <c r="S78" s="183"/>
      <c r="T78" s="183"/>
      <c r="U78" s="183"/>
      <c r="V78" s="183"/>
      <c r="W78" s="183"/>
      <c r="X78" s="183"/>
      <c r="Y78" s="183"/>
      <c r="Z78" s="183"/>
      <c r="AA78" s="183"/>
      <c r="AB78" s="183"/>
      <c r="AC78" s="183"/>
      <c r="AD78" s="183"/>
      <c r="AE78" s="183"/>
      <c r="AF78" s="183"/>
      <c r="AG78" s="183"/>
      <c r="AH78" s="183"/>
      <c r="AI78" s="183"/>
      <c r="AJ78" s="183"/>
      <c r="AK78" s="183"/>
      <c r="AL78" s="183"/>
      <c r="AM78" s="183"/>
      <c r="AN78" s="186">
        <v>165728</v>
      </c>
    </row>
    <row r="79" spans="1:40" x14ac:dyDescent="0.25">
      <c r="A79" s="181" t="s">
        <v>1646</v>
      </c>
      <c r="B79" s="183" t="s">
        <v>1647</v>
      </c>
      <c r="C79" s="183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3"/>
      <c r="O79" s="183"/>
      <c r="P79" s="183"/>
      <c r="Q79" s="183"/>
      <c r="R79" s="183"/>
      <c r="S79" s="183"/>
      <c r="T79" s="183"/>
      <c r="U79" s="183"/>
      <c r="V79" s="183"/>
      <c r="W79" s="183"/>
      <c r="X79" s="183"/>
      <c r="Y79" s="183"/>
      <c r="Z79" s="183"/>
      <c r="AA79" s="183"/>
      <c r="AB79" s="183"/>
      <c r="AC79" s="183"/>
      <c r="AD79" s="183"/>
      <c r="AE79" s="183"/>
      <c r="AF79" s="183"/>
      <c r="AG79" s="183"/>
      <c r="AH79" s="183"/>
      <c r="AI79" s="183"/>
      <c r="AJ79" s="183"/>
      <c r="AK79" s="183"/>
      <c r="AL79" s="183"/>
      <c r="AM79" s="183"/>
      <c r="AN79" s="186">
        <v>57</v>
      </c>
    </row>
    <row r="80" spans="1:40" x14ac:dyDescent="0.25">
      <c r="A80" s="181" t="s">
        <v>1650</v>
      </c>
      <c r="B80" s="183" t="s">
        <v>1651</v>
      </c>
      <c r="C80" s="183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3"/>
      <c r="O80" s="183"/>
      <c r="P80" s="183"/>
      <c r="Q80" s="183"/>
      <c r="R80" s="183"/>
      <c r="S80" s="183"/>
      <c r="T80" s="183"/>
      <c r="U80" s="183"/>
      <c r="V80" s="183"/>
      <c r="W80" s="183"/>
      <c r="X80" s="183"/>
      <c r="Y80" s="183"/>
      <c r="Z80" s="183"/>
      <c r="AA80" s="183"/>
      <c r="AB80" s="183"/>
      <c r="AC80" s="183"/>
      <c r="AD80" s="183"/>
      <c r="AE80" s="183"/>
      <c r="AF80" s="183"/>
      <c r="AG80" s="183"/>
      <c r="AH80" s="183"/>
      <c r="AI80" s="183"/>
      <c r="AJ80" s="183"/>
      <c r="AK80" s="183"/>
      <c r="AL80" s="183"/>
      <c r="AM80" s="183"/>
      <c r="AN80" s="186">
        <v>69297</v>
      </c>
    </row>
    <row r="81" spans="1:40" x14ac:dyDescent="0.25">
      <c r="A81" s="181" t="s">
        <v>5569</v>
      </c>
      <c r="B81" s="183" t="s">
        <v>5570</v>
      </c>
      <c r="C81" s="183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3"/>
      <c r="O81" s="183"/>
      <c r="P81" s="183"/>
      <c r="Q81" s="183"/>
      <c r="R81" s="183"/>
      <c r="S81" s="183"/>
      <c r="T81" s="183"/>
      <c r="U81" s="183"/>
      <c r="V81" s="183"/>
      <c r="W81" s="183"/>
      <c r="X81" s="183"/>
      <c r="Y81" s="183"/>
      <c r="Z81" s="183"/>
      <c r="AA81" s="183"/>
      <c r="AB81" s="183"/>
      <c r="AC81" s="183"/>
      <c r="AD81" s="183"/>
      <c r="AE81" s="183"/>
      <c r="AF81" s="183"/>
      <c r="AG81" s="183"/>
      <c r="AH81" s="183"/>
      <c r="AI81" s="183"/>
      <c r="AJ81" s="183"/>
      <c r="AK81" s="183"/>
      <c r="AL81" s="183"/>
      <c r="AM81" s="183"/>
      <c r="AN81" s="186">
        <v>4</v>
      </c>
    </row>
    <row r="82" spans="1:40" x14ac:dyDescent="0.25">
      <c r="A82" s="181" t="s">
        <v>4130</v>
      </c>
      <c r="B82" s="183" t="s">
        <v>4131</v>
      </c>
      <c r="C82" s="183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3"/>
      <c r="O82" s="183"/>
      <c r="P82" s="183"/>
      <c r="Q82" s="183"/>
      <c r="R82" s="183"/>
      <c r="S82" s="183"/>
      <c r="T82" s="183"/>
      <c r="U82" s="183"/>
      <c r="V82" s="183"/>
      <c r="W82" s="183"/>
      <c r="X82" s="183"/>
      <c r="Y82" s="183"/>
      <c r="Z82" s="183"/>
      <c r="AA82" s="183"/>
      <c r="AB82" s="183"/>
      <c r="AC82" s="183"/>
      <c r="AD82" s="183"/>
      <c r="AE82" s="183"/>
      <c r="AF82" s="183"/>
      <c r="AG82" s="183"/>
      <c r="AH82" s="183"/>
      <c r="AI82" s="183"/>
      <c r="AJ82" s="183"/>
      <c r="AK82" s="183"/>
      <c r="AL82" s="183"/>
      <c r="AM82" s="183"/>
      <c r="AN82" s="186">
        <v>8498</v>
      </c>
    </row>
    <row r="83" spans="1:40" x14ac:dyDescent="0.25">
      <c r="A83" s="181" t="s">
        <v>1652</v>
      </c>
      <c r="B83" s="183" t="s">
        <v>1653</v>
      </c>
      <c r="C83" s="183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3"/>
      <c r="O83" s="183"/>
      <c r="P83" s="183"/>
      <c r="Q83" s="183"/>
      <c r="R83" s="183"/>
      <c r="S83" s="183"/>
      <c r="T83" s="183"/>
      <c r="U83" s="183"/>
      <c r="V83" s="183"/>
      <c r="W83" s="183"/>
      <c r="X83" s="183"/>
      <c r="Y83" s="183"/>
      <c r="Z83" s="183"/>
      <c r="AA83" s="183"/>
      <c r="AB83" s="183"/>
      <c r="AC83" s="183"/>
      <c r="AD83" s="183"/>
      <c r="AE83" s="183"/>
      <c r="AF83" s="183"/>
      <c r="AG83" s="183"/>
      <c r="AH83" s="183"/>
      <c r="AI83" s="183"/>
      <c r="AJ83" s="183"/>
      <c r="AK83" s="183"/>
      <c r="AL83" s="183"/>
      <c r="AM83" s="183"/>
      <c r="AN83" s="186">
        <v>25636</v>
      </c>
    </row>
    <row r="84" spans="1:40" x14ac:dyDescent="0.25">
      <c r="A84" s="181" t="s">
        <v>1654</v>
      </c>
      <c r="B84" s="183" t="s">
        <v>1655</v>
      </c>
      <c r="C84" s="183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3"/>
      <c r="O84" s="183"/>
      <c r="P84" s="183"/>
      <c r="Q84" s="183"/>
      <c r="R84" s="183"/>
      <c r="S84" s="183"/>
      <c r="T84" s="183"/>
      <c r="U84" s="183"/>
      <c r="V84" s="183"/>
      <c r="W84" s="183"/>
      <c r="X84" s="183"/>
      <c r="Y84" s="183"/>
      <c r="Z84" s="183"/>
      <c r="AA84" s="183"/>
      <c r="AB84" s="183"/>
      <c r="AC84" s="183"/>
      <c r="AD84" s="183"/>
      <c r="AE84" s="183"/>
      <c r="AF84" s="183"/>
      <c r="AG84" s="183"/>
      <c r="AH84" s="183"/>
      <c r="AI84" s="183"/>
      <c r="AJ84" s="183"/>
      <c r="AK84" s="183"/>
      <c r="AL84" s="183"/>
      <c r="AM84" s="183"/>
      <c r="AN84" s="186">
        <v>9581</v>
      </c>
    </row>
    <row r="85" spans="1:40" x14ac:dyDescent="0.25">
      <c r="A85" s="181" t="s">
        <v>887</v>
      </c>
      <c r="B85" s="183" t="s">
        <v>888</v>
      </c>
      <c r="C85" s="183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3"/>
      <c r="O85" s="183"/>
      <c r="P85" s="183"/>
      <c r="Q85" s="183"/>
      <c r="R85" s="183"/>
      <c r="S85" s="183"/>
      <c r="T85" s="183"/>
      <c r="U85" s="183"/>
      <c r="V85" s="183"/>
      <c r="W85" s="183"/>
      <c r="X85" s="183"/>
      <c r="Y85" s="183"/>
      <c r="Z85" s="183"/>
      <c r="AA85" s="183"/>
      <c r="AB85" s="183"/>
      <c r="AC85" s="183"/>
      <c r="AD85" s="183"/>
      <c r="AE85" s="183"/>
      <c r="AF85" s="183"/>
      <c r="AG85" s="183"/>
      <c r="AH85" s="183"/>
      <c r="AI85" s="183"/>
      <c r="AJ85" s="183"/>
      <c r="AK85" s="183"/>
      <c r="AL85" s="183"/>
      <c r="AM85" s="183"/>
      <c r="AN85" s="186">
        <v>721</v>
      </c>
    </row>
    <row r="86" spans="1:40" x14ac:dyDescent="0.25">
      <c r="A86" s="181" t="s">
        <v>1303</v>
      </c>
      <c r="B86" s="183" t="s">
        <v>1304</v>
      </c>
      <c r="C86" s="183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3"/>
      <c r="O86" s="183"/>
      <c r="P86" s="183"/>
      <c r="Q86" s="183"/>
      <c r="R86" s="183"/>
      <c r="S86" s="183"/>
      <c r="T86" s="183"/>
      <c r="U86" s="183"/>
      <c r="V86" s="183"/>
      <c r="W86" s="183"/>
      <c r="X86" s="183"/>
      <c r="Y86" s="183"/>
      <c r="Z86" s="183"/>
      <c r="AA86" s="183"/>
      <c r="AB86" s="183"/>
      <c r="AC86" s="183"/>
      <c r="AD86" s="183"/>
      <c r="AE86" s="183"/>
      <c r="AF86" s="183"/>
      <c r="AG86" s="183"/>
      <c r="AH86" s="183"/>
      <c r="AI86" s="183"/>
      <c r="AJ86" s="183"/>
      <c r="AK86" s="183"/>
      <c r="AL86" s="183"/>
      <c r="AM86" s="183"/>
      <c r="AN86" s="186">
        <v>38</v>
      </c>
    </row>
    <row r="87" spans="1:40" x14ac:dyDescent="0.25">
      <c r="A87" s="181" t="s">
        <v>1537</v>
      </c>
      <c r="B87" s="183" t="s">
        <v>1538</v>
      </c>
      <c r="C87" s="183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3"/>
      <c r="O87" s="183"/>
      <c r="P87" s="183"/>
      <c r="Q87" s="183"/>
      <c r="R87" s="183"/>
      <c r="S87" s="183"/>
      <c r="T87" s="183"/>
      <c r="U87" s="183"/>
      <c r="V87" s="183"/>
      <c r="W87" s="183"/>
      <c r="X87" s="183"/>
      <c r="Y87" s="183"/>
      <c r="Z87" s="183"/>
      <c r="AA87" s="183"/>
      <c r="AB87" s="183"/>
      <c r="AC87" s="183"/>
      <c r="AD87" s="183"/>
      <c r="AE87" s="183"/>
      <c r="AF87" s="183"/>
      <c r="AG87" s="183"/>
      <c r="AH87" s="183"/>
      <c r="AI87" s="183"/>
      <c r="AJ87" s="183"/>
      <c r="AK87" s="183"/>
      <c r="AL87" s="183"/>
      <c r="AM87" s="183"/>
      <c r="AN87" s="186">
        <v>300630</v>
      </c>
    </row>
    <row r="88" spans="1:40" x14ac:dyDescent="0.25">
      <c r="A88" s="181" t="s">
        <v>482</v>
      </c>
      <c r="B88" s="183" t="s">
        <v>483</v>
      </c>
      <c r="C88" s="183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3"/>
      <c r="O88" s="183"/>
      <c r="P88" s="183"/>
      <c r="Q88" s="183"/>
      <c r="R88" s="183"/>
      <c r="S88" s="183"/>
      <c r="T88" s="183"/>
      <c r="U88" s="183"/>
      <c r="V88" s="183"/>
      <c r="W88" s="183"/>
      <c r="X88" s="183"/>
      <c r="Y88" s="183"/>
      <c r="Z88" s="183"/>
      <c r="AA88" s="183"/>
      <c r="AB88" s="183"/>
      <c r="AC88" s="183"/>
      <c r="AD88" s="183"/>
      <c r="AE88" s="183"/>
      <c r="AF88" s="183"/>
      <c r="AG88" s="183"/>
      <c r="AH88" s="183"/>
      <c r="AI88" s="183"/>
      <c r="AJ88" s="183"/>
      <c r="AK88" s="183"/>
      <c r="AL88" s="183"/>
      <c r="AM88" s="183"/>
      <c r="AN88" s="186">
        <v>737400</v>
      </c>
    </row>
    <row r="89" spans="1:40" x14ac:dyDescent="0.25">
      <c r="A89" s="181" t="s">
        <v>478</v>
      </c>
      <c r="B89" s="183" t="s">
        <v>479</v>
      </c>
      <c r="C89" s="183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3"/>
      <c r="O89" s="183"/>
      <c r="P89" s="183"/>
      <c r="Q89" s="183"/>
      <c r="R89" s="183"/>
      <c r="S89" s="183"/>
      <c r="T89" s="183"/>
      <c r="U89" s="183"/>
      <c r="V89" s="183"/>
      <c r="W89" s="183"/>
      <c r="X89" s="183"/>
      <c r="Y89" s="183"/>
      <c r="Z89" s="183"/>
      <c r="AA89" s="183"/>
      <c r="AB89" s="183"/>
      <c r="AC89" s="183"/>
      <c r="AD89" s="183"/>
      <c r="AE89" s="183"/>
      <c r="AF89" s="183"/>
      <c r="AG89" s="183"/>
      <c r="AH89" s="183"/>
      <c r="AI89" s="183"/>
      <c r="AJ89" s="183"/>
      <c r="AK89" s="183"/>
      <c r="AL89" s="183"/>
      <c r="AM89" s="183"/>
      <c r="AN89" s="186">
        <v>288720</v>
      </c>
    </row>
    <row r="90" spans="1:40" x14ac:dyDescent="0.25">
      <c r="A90" s="181" t="s">
        <v>795</v>
      </c>
      <c r="B90" s="183" t="s">
        <v>796</v>
      </c>
      <c r="C90" s="183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3"/>
      <c r="O90" s="183"/>
      <c r="P90" s="183"/>
      <c r="Q90" s="183"/>
      <c r="R90" s="183"/>
      <c r="S90" s="183"/>
      <c r="T90" s="183"/>
      <c r="U90" s="183"/>
      <c r="V90" s="183"/>
      <c r="W90" s="183"/>
      <c r="X90" s="183"/>
      <c r="Y90" s="183"/>
      <c r="Z90" s="183"/>
      <c r="AA90" s="183"/>
      <c r="AB90" s="183"/>
      <c r="AC90" s="183"/>
      <c r="AD90" s="183"/>
      <c r="AE90" s="183"/>
      <c r="AF90" s="183"/>
      <c r="AG90" s="183"/>
      <c r="AH90" s="183"/>
      <c r="AI90" s="183"/>
      <c r="AJ90" s="183"/>
      <c r="AK90" s="183"/>
      <c r="AL90" s="183"/>
      <c r="AM90" s="183"/>
      <c r="AN90" s="186">
        <v>621</v>
      </c>
    </row>
    <row r="91" spans="1:40" x14ac:dyDescent="0.25">
      <c r="A91" s="181" t="s">
        <v>3620</v>
      </c>
      <c r="B91" s="183" t="s">
        <v>485</v>
      </c>
      <c r="C91" s="183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3"/>
      <c r="O91" s="183"/>
      <c r="P91" s="183"/>
      <c r="Q91" s="183"/>
      <c r="R91" s="183"/>
      <c r="S91" s="183"/>
      <c r="T91" s="183"/>
      <c r="U91" s="183"/>
      <c r="V91" s="183"/>
      <c r="W91" s="183"/>
      <c r="X91" s="183"/>
      <c r="Y91" s="183"/>
      <c r="Z91" s="183"/>
      <c r="AA91" s="183"/>
      <c r="AB91" s="183"/>
      <c r="AC91" s="183"/>
      <c r="AD91" s="183"/>
      <c r="AE91" s="183"/>
      <c r="AF91" s="183"/>
      <c r="AG91" s="183"/>
      <c r="AH91" s="183"/>
      <c r="AI91" s="183"/>
      <c r="AJ91" s="183"/>
      <c r="AK91" s="183"/>
      <c r="AL91" s="183"/>
      <c r="AM91" s="183"/>
      <c r="AN91" s="186">
        <v>372300</v>
      </c>
    </row>
    <row r="92" spans="1:40" x14ac:dyDescent="0.25">
      <c r="A92" s="181" t="s">
        <v>13</v>
      </c>
      <c r="B92" s="183" t="s">
        <v>14</v>
      </c>
      <c r="C92" s="183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3"/>
      <c r="O92" s="183"/>
      <c r="P92" s="183"/>
      <c r="Q92" s="183"/>
      <c r="R92" s="183"/>
      <c r="S92" s="183"/>
      <c r="T92" s="183"/>
      <c r="U92" s="183"/>
      <c r="V92" s="183"/>
      <c r="W92" s="183"/>
      <c r="X92" s="183"/>
      <c r="Y92" s="183"/>
      <c r="Z92" s="183"/>
      <c r="AA92" s="183"/>
      <c r="AB92" s="183"/>
      <c r="AC92" s="183"/>
      <c r="AD92" s="183"/>
      <c r="AE92" s="183"/>
      <c r="AF92" s="183"/>
      <c r="AG92" s="183"/>
      <c r="AH92" s="183"/>
      <c r="AI92" s="183"/>
      <c r="AJ92" s="183"/>
      <c r="AK92" s="183"/>
      <c r="AL92" s="183"/>
      <c r="AM92" s="183"/>
      <c r="AN92" s="186">
        <v>235319</v>
      </c>
    </row>
    <row r="93" spans="1:40" x14ac:dyDescent="0.25">
      <c r="A93" s="181" t="s">
        <v>1656</v>
      </c>
      <c r="B93" s="183" t="s">
        <v>1657</v>
      </c>
      <c r="C93" s="183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3"/>
      <c r="O93" s="183"/>
      <c r="P93" s="183"/>
      <c r="Q93" s="183"/>
      <c r="R93" s="183"/>
      <c r="S93" s="183"/>
      <c r="T93" s="183"/>
      <c r="U93" s="183"/>
      <c r="V93" s="183"/>
      <c r="W93" s="183"/>
      <c r="X93" s="183"/>
      <c r="Y93" s="183"/>
      <c r="Z93" s="183"/>
      <c r="AA93" s="183"/>
      <c r="AB93" s="183"/>
      <c r="AC93" s="183"/>
      <c r="AD93" s="183"/>
      <c r="AE93" s="183"/>
      <c r="AF93" s="183"/>
      <c r="AG93" s="183"/>
      <c r="AH93" s="183"/>
      <c r="AI93" s="183"/>
      <c r="AJ93" s="183"/>
      <c r="AK93" s="183"/>
      <c r="AL93" s="183"/>
      <c r="AM93" s="183"/>
      <c r="AN93" s="186">
        <v>4859</v>
      </c>
    </row>
    <row r="94" spans="1:40" x14ac:dyDescent="0.25">
      <c r="A94" s="181" t="s">
        <v>3623</v>
      </c>
      <c r="B94" s="183" t="s">
        <v>3624</v>
      </c>
      <c r="C94" s="183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3"/>
      <c r="O94" s="183"/>
      <c r="P94" s="183"/>
      <c r="Q94" s="183"/>
      <c r="R94" s="183"/>
      <c r="S94" s="183"/>
      <c r="T94" s="183"/>
      <c r="U94" s="183"/>
      <c r="V94" s="183"/>
      <c r="W94" s="183"/>
      <c r="X94" s="183"/>
      <c r="Y94" s="183"/>
      <c r="Z94" s="183"/>
      <c r="AA94" s="183"/>
      <c r="AB94" s="183"/>
      <c r="AC94" s="183"/>
      <c r="AD94" s="183"/>
      <c r="AE94" s="183"/>
      <c r="AF94" s="183"/>
      <c r="AG94" s="183"/>
      <c r="AH94" s="183"/>
      <c r="AI94" s="183"/>
      <c r="AJ94" s="183"/>
      <c r="AK94" s="183"/>
      <c r="AL94" s="183"/>
      <c r="AM94" s="183"/>
      <c r="AN94" s="186">
        <v>10659</v>
      </c>
    </row>
    <row r="95" spans="1:40" x14ac:dyDescent="0.25">
      <c r="A95" s="181" t="s">
        <v>1660</v>
      </c>
      <c r="B95" s="183" t="s">
        <v>1661</v>
      </c>
      <c r="C95" s="183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3"/>
      <c r="O95" s="183"/>
      <c r="P95" s="183"/>
      <c r="Q95" s="183"/>
      <c r="R95" s="183"/>
      <c r="S95" s="183"/>
      <c r="T95" s="183"/>
      <c r="U95" s="183"/>
      <c r="V95" s="183"/>
      <c r="W95" s="183"/>
      <c r="X95" s="183"/>
      <c r="Y95" s="183"/>
      <c r="Z95" s="183"/>
      <c r="AA95" s="183"/>
      <c r="AB95" s="183"/>
      <c r="AC95" s="183"/>
      <c r="AD95" s="183"/>
      <c r="AE95" s="183"/>
      <c r="AF95" s="183"/>
      <c r="AG95" s="183"/>
      <c r="AH95" s="183"/>
      <c r="AI95" s="183"/>
      <c r="AJ95" s="183"/>
      <c r="AK95" s="183"/>
      <c r="AL95" s="183"/>
      <c r="AM95" s="183"/>
      <c r="AN95" s="186">
        <v>20418</v>
      </c>
    </row>
    <row r="96" spans="1:40" x14ac:dyDescent="0.25">
      <c r="A96" s="181" t="s">
        <v>1662</v>
      </c>
      <c r="B96" s="183" t="s">
        <v>1663</v>
      </c>
      <c r="C96" s="183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3"/>
      <c r="O96" s="183"/>
      <c r="P96" s="183"/>
      <c r="Q96" s="183"/>
      <c r="R96" s="183"/>
      <c r="S96" s="183"/>
      <c r="T96" s="183"/>
      <c r="U96" s="183"/>
      <c r="V96" s="183"/>
      <c r="W96" s="183"/>
      <c r="X96" s="183"/>
      <c r="Y96" s="183"/>
      <c r="Z96" s="183"/>
      <c r="AA96" s="183"/>
      <c r="AB96" s="183"/>
      <c r="AC96" s="183"/>
      <c r="AD96" s="183"/>
      <c r="AE96" s="183"/>
      <c r="AF96" s="183"/>
      <c r="AG96" s="183"/>
      <c r="AH96" s="183"/>
      <c r="AI96" s="183"/>
      <c r="AJ96" s="183"/>
      <c r="AK96" s="183"/>
      <c r="AL96" s="183"/>
      <c r="AM96" s="183"/>
      <c r="AN96" s="186">
        <v>10613</v>
      </c>
    </row>
    <row r="97" spans="1:40" x14ac:dyDescent="0.25">
      <c r="A97" s="181" t="s">
        <v>1664</v>
      </c>
      <c r="B97" s="183" t="s">
        <v>1665</v>
      </c>
      <c r="C97" s="183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3"/>
      <c r="O97" s="183"/>
      <c r="P97" s="183"/>
      <c r="Q97" s="183"/>
      <c r="R97" s="183"/>
      <c r="S97" s="183"/>
      <c r="T97" s="183"/>
      <c r="U97" s="183"/>
      <c r="V97" s="183"/>
      <c r="W97" s="183"/>
      <c r="X97" s="183"/>
      <c r="Y97" s="183"/>
      <c r="Z97" s="183"/>
      <c r="AA97" s="183"/>
      <c r="AB97" s="183"/>
      <c r="AC97" s="183"/>
      <c r="AD97" s="183"/>
      <c r="AE97" s="183"/>
      <c r="AF97" s="183"/>
      <c r="AG97" s="183"/>
      <c r="AH97" s="183"/>
      <c r="AI97" s="183"/>
      <c r="AJ97" s="183"/>
      <c r="AK97" s="183"/>
      <c r="AL97" s="183"/>
      <c r="AM97" s="183"/>
      <c r="AN97" s="186">
        <v>284364</v>
      </c>
    </row>
    <row r="98" spans="1:40" x14ac:dyDescent="0.25">
      <c r="A98" s="181" t="s">
        <v>921</v>
      </c>
      <c r="B98" s="183" t="s">
        <v>922</v>
      </c>
      <c r="C98" s="183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3"/>
      <c r="O98" s="183"/>
      <c r="P98" s="183"/>
      <c r="Q98" s="183"/>
      <c r="R98" s="183"/>
      <c r="S98" s="183"/>
      <c r="T98" s="183"/>
      <c r="U98" s="183"/>
      <c r="V98" s="183"/>
      <c r="W98" s="183"/>
      <c r="X98" s="183"/>
      <c r="Y98" s="183"/>
      <c r="Z98" s="183"/>
      <c r="AA98" s="183"/>
      <c r="AB98" s="183"/>
      <c r="AC98" s="183"/>
      <c r="AD98" s="183"/>
      <c r="AE98" s="183"/>
      <c r="AF98" s="183"/>
      <c r="AG98" s="183"/>
      <c r="AH98" s="183"/>
      <c r="AI98" s="183"/>
      <c r="AJ98" s="183"/>
      <c r="AK98" s="183"/>
      <c r="AL98" s="183"/>
      <c r="AM98" s="183"/>
      <c r="AN98" s="186">
        <v>292</v>
      </c>
    </row>
    <row r="99" spans="1:40" x14ac:dyDescent="0.25">
      <c r="A99" s="181" t="s">
        <v>4307</v>
      </c>
      <c r="B99" s="183" t="s">
        <v>4308</v>
      </c>
      <c r="C99" s="183"/>
      <c r="D99" s="183"/>
      <c r="E99" s="183"/>
      <c r="F99" s="183"/>
      <c r="G99" s="183"/>
      <c r="H99" s="183"/>
      <c r="I99" s="183"/>
      <c r="J99" s="183"/>
      <c r="K99" s="183"/>
      <c r="L99" s="183"/>
      <c r="M99" s="183"/>
      <c r="N99" s="183"/>
      <c r="O99" s="183"/>
      <c r="P99" s="183"/>
      <c r="Q99" s="183"/>
      <c r="R99" s="183"/>
      <c r="S99" s="183"/>
      <c r="T99" s="183"/>
      <c r="U99" s="183"/>
      <c r="V99" s="183"/>
      <c r="W99" s="183"/>
      <c r="X99" s="183"/>
      <c r="Y99" s="183"/>
      <c r="Z99" s="183"/>
      <c r="AA99" s="183"/>
      <c r="AB99" s="183"/>
      <c r="AC99" s="183"/>
      <c r="AD99" s="183"/>
      <c r="AE99" s="183"/>
      <c r="AF99" s="183"/>
      <c r="AG99" s="183"/>
      <c r="AH99" s="183"/>
      <c r="AI99" s="183"/>
      <c r="AJ99" s="183"/>
      <c r="AK99" s="183"/>
      <c r="AL99" s="183"/>
      <c r="AM99" s="183"/>
      <c r="AN99" s="186">
        <v>200</v>
      </c>
    </row>
    <row r="100" spans="1:40" x14ac:dyDescent="0.25">
      <c r="A100" s="181" t="s">
        <v>3934</v>
      </c>
      <c r="B100" s="183" t="s">
        <v>3935</v>
      </c>
      <c r="C100" s="183"/>
      <c r="D100" s="183"/>
      <c r="E100" s="183"/>
      <c r="F100" s="183"/>
      <c r="G100" s="183"/>
      <c r="H100" s="183"/>
      <c r="I100" s="183"/>
      <c r="J100" s="183"/>
      <c r="K100" s="183"/>
      <c r="L100" s="183"/>
      <c r="M100" s="183"/>
      <c r="N100" s="183"/>
      <c r="O100" s="183"/>
      <c r="P100" s="183"/>
      <c r="Q100" s="183"/>
      <c r="R100" s="183"/>
      <c r="S100" s="183"/>
      <c r="T100" s="183"/>
      <c r="U100" s="183"/>
      <c r="V100" s="183"/>
      <c r="W100" s="183"/>
      <c r="X100" s="183"/>
      <c r="Y100" s="183"/>
      <c r="Z100" s="183"/>
      <c r="AA100" s="183"/>
      <c r="AB100" s="183"/>
      <c r="AC100" s="183"/>
      <c r="AD100" s="183"/>
      <c r="AE100" s="183"/>
      <c r="AF100" s="183"/>
      <c r="AG100" s="183"/>
      <c r="AH100" s="183"/>
      <c r="AI100" s="183"/>
      <c r="AJ100" s="183"/>
      <c r="AK100" s="183"/>
      <c r="AL100" s="183"/>
      <c r="AM100" s="183"/>
      <c r="AN100" s="186">
        <v>245</v>
      </c>
    </row>
    <row r="101" spans="1:40" x14ac:dyDescent="0.25">
      <c r="A101" s="181" t="s">
        <v>709</v>
      </c>
      <c r="B101" s="183" t="s">
        <v>710</v>
      </c>
      <c r="C101" s="183"/>
      <c r="D101" s="183"/>
      <c r="E101" s="183"/>
      <c r="F101" s="183"/>
      <c r="G101" s="183"/>
      <c r="H101" s="183"/>
      <c r="I101" s="183"/>
      <c r="J101" s="183"/>
      <c r="K101" s="183"/>
      <c r="L101" s="183"/>
      <c r="M101" s="183"/>
      <c r="N101" s="183"/>
      <c r="O101" s="183"/>
      <c r="P101" s="183"/>
      <c r="Q101" s="183"/>
      <c r="R101" s="183"/>
      <c r="S101" s="183"/>
      <c r="T101" s="183"/>
      <c r="U101" s="183"/>
      <c r="V101" s="183"/>
      <c r="W101" s="183"/>
      <c r="X101" s="183"/>
      <c r="Y101" s="183"/>
      <c r="Z101" s="183"/>
      <c r="AA101" s="183"/>
      <c r="AB101" s="183"/>
      <c r="AC101" s="183"/>
      <c r="AD101" s="183"/>
      <c r="AE101" s="183"/>
      <c r="AF101" s="183"/>
      <c r="AG101" s="183"/>
      <c r="AH101" s="183"/>
      <c r="AI101" s="183"/>
      <c r="AJ101" s="183"/>
      <c r="AK101" s="183"/>
      <c r="AL101" s="183"/>
      <c r="AM101" s="183"/>
      <c r="AN101" s="186">
        <v>14</v>
      </c>
    </row>
    <row r="102" spans="1:40" x14ac:dyDescent="0.25">
      <c r="A102" s="181" t="s">
        <v>272</v>
      </c>
      <c r="B102" s="183" t="s">
        <v>273</v>
      </c>
      <c r="C102" s="183"/>
      <c r="D102" s="183"/>
      <c r="E102" s="183"/>
      <c r="F102" s="183"/>
      <c r="G102" s="183"/>
      <c r="H102" s="183"/>
      <c r="I102" s="183"/>
      <c r="J102" s="183"/>
      <c r="K102" s="183"/>
      <c r="L102" s="183"/>
      <c r="M102" s="183"/>
      <c r="N102" s="183"/>
      <c r="O102" s="183"/>
      <c r="P102" s="183"/>
      <c r="Q102" s="183"/>
      <c r="R102" s="183"/>
      <c r="S102" s="183"/>
      <c r="T102" s="183"/>
      <c r="U102" s="183"/>
      <c r="V102" s="183"/>
      <c r="W102" s="183"/>
      <c r="X102" s="183"/>
      <c r="Y102" s="183"/>
      <c r="Z102" s="183"/>
      <c r="AA102" s="183"/>
      <c r="AB102" s="183"/>
      <c r="AC102" s="183"/>
      <c r="AD102" s="183"/>
      <c r="AE102" s="183"/>
      <c r="AF102" s="183"/>
      <c r="AG102" s="183"/>
      <c r="AH102" s="183"/>
      <c r="AI102" s="183"/>
      <c r="AJ102" s="183"/>
      <c r="AK102" s="183"/>
      <c r="AL102" s="183"/>
      <c r="AM102" s="183"/>
      <c r="AN102" s="186">
        <v>1</v>
      </c>
    </row>
    <row r="103" spans="1:40" x14ac:dyDescent="0.25">
      <c r="A103" s="181" t="s">
        <v>1321</v>
      </c>
      <c r="B103" s="183" t="s">
        <v>1322</v>
      </c>
      <c r="C103" s="183"/>
      <c r="D103" s="183"/>
      <c r="E103" s="183"/>
      <c r="F103" s="183"/>
      <c r="G103" s="183"/>
      <c r="H103" s="183"/>
      <c r="I103" s="183"/>
      <c r="J103" s="183"/>
      <c r="K103" s="183"/>
      <c r="L103" s="183"/>
      <c r="M103" s="183"/>
      <c r="N103" s="183"/>
      <c r="O103" s="183"/>
      <c r="P103" s="183"/>
      <c r="Q103" s="183"/>
      <c r="R103" s="183"/>
      <c r="S103" s="183"/>
      <c r="T103" s="183"/>
      <c r="U103" s="183"/>
      <c r="V103" s="183"/>
      <c r="W103" s="183"/>
      <c r="X103" s="183"/>
      <c r="Y103" s="183"/>
      <c r="Z103" s="183"/>
      <c r="AA103" s="183"/>
      <c r="AB103" s="183"/>
      <c r="AC103" s="183"/>
      <c r="AD103" s="183"/>
      <c r="AE103" s="183"/>
      <c r="AF103" s="183"/>
      <c r="AG103" s="183"/>
      <c r="AH103" s="183"/>
      <c r="AI103" s="183"/>
      <c r="AJ103" s="183"/>
      <c r="AK103" s="183"/>
      <c r="AL103" s="183"/>
      <c r="AM103" s="183"/>
      <c r="AN103" s="186">
        <v>39931</v>
      </c>
    </row>
    <row r="104" spans="1:40" x14ac:dyDescent="0.25">
      <c r="A104" s="181" t="s">
        <v>1452</v>
      </c>
      <c r="B104" s="183" t="s">
        <v>1453</v>
      </c>
      <c r="C104" s="183"/>
      <c r="D104" s="183"/>
      <c r="E104" s="183"/>
      <c r="F104" s="183"/>
      <c r="G104" s="183"/>
      <c r="H104" s="183"/>
      <c r="I104" s="183"/>
      <c r="J104" s="183"/>
      <c r="K104" s="183"/>
      <c r="L104" s="183"/>
      <c r="M104" s="183"/>
      <c r="N104" s="183"/>
      <c r="O104" s="183"/>
      <c r="P104" s="183"/>
      <c r="Q104" s="183"/>
      <c r="R104" s="183"/>
      <c r="S104" s="183"/>
      <c r="T104" s="183"/>
      <c r="U104" s="183"/>
      <c r="V104" s="183"/>
      <c r="W104" s="183"/>
      <c r="X104" s="183"/>
      <c r="Y104" s="183"/>
      <c r="Z104" s="183"/>
      <c r="AA104" s="183"/>
      <c r="AB104" s="183"/>
      <c r="AC104" s="183"/>
      <c r="AD104" s="183"/>
      <c r="AE104" s="183"/>
      <c r="AF104" s="183"/>
      <c r="AG104" s="183"/>
      <c r="AH104" s="183"/>
      <c r="AI104" s="183"/>
      <c r="AJ104" s="183"/>
      <c r="AK104" s="183"/>
      <c r="AL104" s="183"/>
      <c r="AM104" s="183"/>
      <c r="AN104" s="186">
        <v>207114</v>
      </c>
    </row>
    <row r="105" spans="1:40" x14ac:dyDescent="0.25">
      <c r="A105" s="181" t="s">
        <v>3627</v>
      </c>
      <c r="B105" s="183" t="s">
        <v>3628</v>
      </c>
      <c r="C105" s="183"/>
      <c r="D105" s="183"/>
      <c r="E105" s="183"/>
      <c r="F105" s="183"/>
      <c r="G105" s="183"/>
      <c r="H105" s="183"/>
      <c r="I105" s="183"/>
      <c r="J105" s="183"/>
      <c r="K105" s="183"/>
      <c r="L105" s="183"/>
      <c r="M105" s="183"/>
      <c r="N105" s="183"/>
      <c r="O105" s="183"/>
      <c r="P105" s="183"/>
      <c r="Q105" s="183"/>
      <c r="R105" s="183"/>
      <c r="S105" s="183"/>
      <c r="T105" s="183"/>
      <c r="U105" s="183"/>
      <c r="V105" s="183"/>
      <c r="W105" s="183"/>
      <c r="X105" s="183"/>
      <c r="Y105" s="183"/>
      <c r="Z105" s="183"/>
      <c r="AA105" s="183"/>
      <c r="AB105" s="183"/>
      <c r="AC105" s="183"/>
      <c r="AD105" s="183"/>
      <c r="AE105" s="183"/>
      <c r="AF105" s="183"/>
      <c r="AG105" s="183"/>
      <c r="AH105" s="183"/>
      <c r="AI105" s="183"/>
      <c r="AJ105" s="183"/>
      <c r="AK105" s="183"/>
      <c r="AL105" s="183"/>
      <c r="AM105" s="183"/>
      <c r="AN105" s="186">
        <v>3194</v>
      </c>
    </row>
    <row r="106" spans="1:40" x14ac:dyDescent="0.25">
      <c r="A106" s="181" t="s">
        <v>1454</v>
      </c>
      <c r="B106" s="183" t="s">
        <v>1455</v>
      </c>
      <c r="C106" s="183"/>
      <c r="D106" s="183"/>
      <c r="E106" s="183"/>
      <c r="F106" s="183"/>
      <c r="G106" s="183"/>
      <c r="H106" s="183"/>
      <c r="I106" s="183"/>
      <c r="J106" s="183"/>
      <c r="K106" s="183"/>
      <c r="L106" s="183"/>
      <c r="M106" s="183"/>
      <c r="N106" s="183"/>
      <c r="O106" s="183"/>
      <c r="P106" s="183"/>
      <c r="Q106" s="183"/>
      <c r="R106" s="183"/>
      <c r="S106" s="183"/>
      <c r="T106" s="183"/>
      <c r="U106" s="183"/>
      <c r="V106" s="183"/>
      <c r="W106" s="183"/>
      <c r="X106" s="183"/>
      <c r="Y106" s="183"/>
      <c r="Z106" s="183"/>
      <c r="AA106" s="183"/>
      <c r="AB106" s="183"/>
      <c r="AC106" s="183"/>
      <c r="AD106" s="183"/>
      <c r="AE106" s="183"/>
      <c r="AF106" s="183"/>
      <c r="AG106" s="183"/>
      <c r="AH106" s="183"/>
      <c r="AI106" s="183"/>
      <c r="AJ106" s="183"/>
      <c r="AK106" s="183"/>
      <c r="AL106" s="183"/>
      <c r="AM106" s="183"/>
      <c r="AN106" s="186">
        <v>48384</v>
      </c>
    </row>
    <row r="107" spans="1:40" x14ac:dyDescent="0.25">
      <c r="A107" s="181" t="s">
        <v>1450</v>
      </c>
      <c r="B107" s="183" t="s">
        <v>1451</v>
      </c>
      <c r="C107" s="183"/>
      <c r="D107" s="183"/>
      <c r="E107" s="183"/>
      <c r="F107" s="183"/>
      <c r="G107" s="183"/>
      <c r="H107" s="183"/>
      <c r="I107" s="183"/>
      <c r="J107" s="183"/>
      <c r="K107" s="183"/>
      <c r="L107" s="183"/>
      <c r="M107" s="183"/>
      <c r="N107" s="183"/>
      <c r="O107" s="183"/>
      <c r="P107" s="183"/>
      <c r="Q107" s="183"/>
      <c r="R107" s="183"/>
      <c r="S107" s="183"/>
      <c r="T107" s="183"/>
      <c r="U107" s="183"/>
      <c r="V107" s="183"/>
      <c r="W107" s="183"/>
      <c r="X107" s="183"/>
      <c r="Y107" s="183"/>
      <c r="Z107" s="183"/>
      <c r="AA107" s="183"/>
      <c r="AB107" s="183"/>
      <c r="AC107" s="183"/>
      <c r="AD107" s="183"/>
      <c r="AE107" s="183"/>
      <c r="AF107" s="183"/>
      <c r="AG107" s="183"/>
      <c r="AH107" s="183"/>
      <c r="AI107" s="183"/>
      <c r="AJ107" s="183"/>
      <c r="AK107" s="183"/>
      <c r="AL107" s="183"/>
      <c r="AM107" s="183"/>
      <c r="AN107" s="186">
        <v>10104</v>
      </c>
    </row>
    <row r="108" spans="1:40" x14ac:dyDescent="0.25">
      <c r="A108" s="181" t="s">
        <v>1327</v>
      </c>
      <c r="B108" s="183" t="s">
        <v>1328</v>
      </c>
      <c r="C108" s="183"/>
      <c r="D108" s="183"/>
      <c r="E108" s="183"/>
      <c r="F108" s="183"/>
      <c r="G108" s="183"/>
      <c r="H108" s="183"/>
      <c r="I108" s="183"/>
      <c r="J108" s="183"/>
      <c r="K108" s="183"/>
      <c r="L108" s="183"/>
      <c r="M108" s="183"/>
      <c r="N108" s="183"/>
      <c r="O108" s="183"/>
      <c r="P108" s="183"/>
      <c r="Q108" s="183"/>
      <c r="R108" s="183"/>
      <c r="S108" s="183"/>
      <c r="T108" s="183"/>
      <c r="U108" s="183"/>
      <c r="V108" s="183"/>
      <c r="W108" s="183"/>
      <c r="X108" s="183"/>
      <c r="Y108" s="183"/>
      <c r="Z108" s="183"/>
      <c r="AA108" s="183"/>
      <c r="AB108" s="183"/>
      <c r="AC108" s="183"/>
      <c r="AD108" s="183"/>
      <c r="AE108" s="183"/>
      <c r="AF108" s="183"/>
      <c r="AG108" s="183"/>
      <c r="AH108" s="183"/>
      <c r="AI108" s="183"/>
      <c r="AJ108" s="183"/>
      <c r="AK108" s="183"/>
      <c r="AL108" s="183"/>
      <c r="AM108" s="183"/>
      <c r="AN108" s="186">
        <v>26588</v>
      </c>
    </row>
    <row r="109" spans="1:40" x14ac:dyDescent="0.25">
      <c r="A109" s="181" t="s">
        <v>4134</v>
      </c>
      <c r="B109" s="183" t="s">
        <v>4135</v>
      </c>
      <c r="C109" s="183"/>
      <c r="D109" s="183"/>
      <c r="E109" s="183"/>
      <c r="F109" s="183"/>
      <c r="G109" s="183"/>
      <c r="H109" s="183"/>
      <c r="I109" s="183"/>
      <c r="J109" s="183"/>
      <c r="K109" s="183"/>
      <c r="L109" s="183"/>
      <c r="M109" s="183"/>
      <c r="N109" s="183"/>
      <c r="O109" s="183"/>
      <c r="P109" s="183"/>
      <c r="Q109" s="183"/>
      <c r="R109" s="183"/>
      <c r="S109" s="183"/>
      <c r="T109" s="183"/>
      <c r="U109" s="183"/>
      <c r="V109" s="183"/>
      <c r="W109" s="183"/>
      <c r="X109" s="183"/>
      <c r="Y109" s="183"/>
      <c r="Z109" s="183"/>
      <c r="AA109" s="183"/>
      <c r="AB109" s="183"/>
      <c r="AC109" s="183"/>
      <c r="AD109" s="183"/>
      <c r="AE109" s="183"/>
      <c r="AF109" s="183"/>
      <c r="AG109" s="183"/>
      <c r="AH109" s="183"/>
      <c r="AI109" s="183"/>
      <c r="AJ109" s="183"/>
      <c r="AK109" s="183"/>
      <c r="AL109" s="183"/>
      <c r="AM109" s="183"/>
      <c r="AN109" s="186">
        <v>60</v>
      </c>
    </row>
    <row r="110" spans="1:40" x14ac:dyDescent="0.25">
      <c r="A110" s="181" t="s">
        <v>3785</v>
      </c>
      <c r="B110" s="183" t="s">
        <v>3786</v>
      </c>
      <c r="C110" s="183"/>
      <c r="D110" s="183"/>
      <c r="E110" s="183"/>
      <c r="F110" s="183"/>
      <c r="G110" s="183"/>
      <c r="H110" s="183"/>
      <c r="I110" s="183"/>
      <c r="J110" s="183"/>
      <c r="K110" s="183"/>
      <c r="L110" s="183"/>
      <c r="M110" s="183"/>
      <c r="N110" s="183"/>
      <c r="O110" s="183"/>
      <c r="P110" s="183"/>
      <c r="Q110" s="183"/>
      <c r="R110" s="183"/>
      <c r="S110" s="183"/>
      <c r="T110" s="183"/>
      <c r="U110" s="183"/>
      <c r="V110" s="183"/>
      <c r="W110" s="183"/>
      <c r="X110" s="183"/>
      <c r="Y110" s="183"/>
      <c r="Z110" s="183"/>
      <c r="AA110" s="183"/>
      <c r="AB110" s="183"/>
      <c r="AC110" s="183"/>
      <c r="AD110" s="183"/>
      <c r="AE110" s="183"/>
      <c r="AF110" s="183"/>
      <c r="AG110" s="183"/>
      <c r="AH110" s="183"/>
      <c r="AI110" s="183"/>
      <c r="AJ110" s="183"/>
      <c r="AK110" s="183"/>
      <c r="AL110" s="183"/>
      <c r="AM110" s="183"/>
      <c r="AN110" s="186">
        <v>60</v>
      </c>
    </row>
    <row r="111" spans="1:40" x14ac:dyDescent="0.25">
      <c r="A111" s="181" t="s">
        <v>4088</v>
      </c>
      <c r="B111" s="183" t="s">
        <v>4089</v>
      </c>
      <c r="C111" s="183"/>
      <c r="D111" s="183"/>
      <c r="E111" s="183"/>
      <c r="F111" s="183"/>
      <c r="G111" s="183"/>
      <c r="H111" s="183"/>
      <c r="I111" s="183"/>
      <c r="J111" s="183"/>
      <c r="K111" s="183"/>
      <c r="L111" s="183"/>
      <c r="M111" s="183"/>
      <c r="N111" s="183"/>
      <c r="O111" s="183"/>
      <c r="P111" s="183"/>
      <c r="Q111" s="183"/>
      <c r="R111" s="183"/>
      <c r="S111" s="183"/>
      <c r="T111" s="183"/>
      <c r="U111" s="183"/>
      <c r="V111" s="183"/>
      <c r="W111" s="183"/>
      <c r="X111" s="183"/>
      <c r="Y111" s="183"/>
      <c r="Z111" s="183"/>
      <c r="AA111" s="183"/>
      <c r="AB111" s="183"/>
      <c r="AC111" s="183"/>
      <c r="AD111" s="183"/>
      <c r="AE111" s="183"/>
      <c r="AF111" s="183"/>
      <c r="AG111" s="183"/>
      <c r="AH111" s="183"/>
      <c r="AI111" s="183"/>
      <c r="AJ111" s="183"/>
      <c r="AK111" s="183"/>
      <c r="AL111" s="183"/>
      <c r="AM111" s="183"/>
      <c r="AN111" s="186">
        <v>80</v>
      </c>
    </row>
    <row r="112" spans="1:40" x14ac:dyDescent="0.25">
      <c r="A112" s="181" t="s">
        <v>4407</v>
      </c>
      <c r="B112" s="183" t="s">
        <v>4368</v>
      </c>
      <c r="C112" s="183"/>
      <c r="D112" s="183"/>
      <c r="E112" s="183"/>
      <c r="F112" s="183"/>
      <c r="G112" s="183"/>
      <c r="H112" s="183"/>
      <c r="I112" s="183"/>
      <c r="J112" s="183"/>
      <c r="K112" s="183"/>
      <c r="L112" s="183"/>
      <c r="M112" s="183"/>
      <c r="N112" s="183"/>
      <c r="O112" s="183"/>
      <c r="P112" s="183"/>
      <c r="Q112" s="183"/>
      <c r="R112" s="183"/>
      <c r="S112" s="183"/>
      <c r="T112" s="183"/>
      <c r="U112" s="183"/>
      <c r="V112" s="183"/>
      <c r="W112" s="183"/>
      <c r="X112" s="183"/>
      <c r="Y112" s="183"/>
      <c r="Z112" s="183"/>
      <c r="AA112" s="183"/>
      <c r="AB112" s="183"/>
      <c r="AC112" s="183"/>
      <c r="AD112" s="183"/>
      <c r="AE112" s="183"/>
      <c r="AF112" s="183"/>
      <c r="AG112" s="183"/>
      <c r="AH112" s="183"/>
      <c r="AI112" s="183"/>
      <c r="AJ112" s="183"/>
      <c r="AK112" s="183"/>
      <c r="AL112" s="183"/>
      <c r="AM112" s="183"/>
      <c r="AN112" s="186">
        <v>26991</v>
      </c>
    </row>
    <row r="113" spans="1:40" x14ac:dyDescent="0.25">
      <c r="A113" s="181" t="s">
        <v>1668</v>
      </c>
      <c r="B113" s="183" t="s">
        <v>1669</v>
      </c>
      <c r="C113" s="183"/>
      <c r="D113" s="183"/>
      <c r="E113" s="183"/>
      <c r="F113" s="183"/>
      <c r="G113" s="183"/>
      <c r="H113" s="183"/>
      <c r="I113" s="183"/>
      <c r="J113" s="183"/>
      <c r="K113" s="183"/>
      <c r="L113" s="183"/>
      <c r="M113" s="183"/>
      <c r="N113" s="183"/>
      <c r="O113" s="183"/>
      <c r="P113" s="183"/>
      <c r="Q113" s="183"/>
      <c r="R113" s="183"/>
      <c r="S113" s="183"/>
      <c r="T113" s="183"/>
      <c r="U113" s="183"/>
      <c r="V113" s="183"/>
      <c r="W113" s="183"/>
      <c r="X113" s="183"/>
      <c r="Y113" s="183"/>
      <c r="Z113" s="183"/>
      <c r="AA113" s="183"/>
      <c r="AB113" s="183"/>
      <c r="AC113" s="183"/>
      <c r="AD113" s="183"/>
      <c r="AE113" s="183"/>
      <c r="AF113" s="183"/>
      <c r="AG113" s="183"/>
      <c r="AH113" s="183"/>
      <c r="AI113" s="183"/>
      <c r="AJ113" s="183"/>
      <c r="AK113" s="183"/>
      <c r="AL113" s="183"/>
      <c r="AM113" s="183"/>
      <c r="AN113" s="186">
        <v>207</v>
      </c>
    </row>
    <row r="114" spans="1:40" x14ac:dyDescent="0.25">
      <c r="A114" s="181" t="s">
        <v>1670</v>
      </c>
      <c r="B114" s="183" t="s">
        <v>1671</v>
      </c>
      <c r="C114" s="183"/>
      <c r="D114" s="183"/>
      <c r="E114" s="183"/>
      <c r="F114" s="183"/>
      <c r="G114" s="183"/>
      <c r="H114" s="183"/>
      <c r="I114" s="183"/>
      <c r="J114" s="183"/>
      <c r="K114" s="183"/>
      <c r="L114" s="183"/>
      <c r="M114" s="183"/>
      <c r="N114" s="183"/>
      <c r="O114" s="183"/>
      <c r="P114" s="183"/>
      <c r="Q114" s="183"/>
      <c r="R114" s="183"/>
      <c r="S114" s="183"/>
      <c r="T114" s="183"/>
      <c r="U114" s="183"/>
      <c r="V114" s="183"/>
      <c r="W114" s="183"/>
      <c r="X114" s="183"/>
      <c r="Y114" s="183"/>
      <c r="Z114" s="183"/>
      <c r="AA114" s="183"/>
      <c r="AB114" s="183"/>
      <c r="AC114" s="183"/>
      <c r="AD114" s="183"/>
      <c r="AE114" s="183"/>
      <c r="AF114" s="183"/>
      <c r="AG114" s="183"/>
      <c r="AH114" s="183"/>
      <c r="AI114" s="183"/>
      <c r="AJ114" s="183"/>
      <c r="AK114" s="183"/>
      <c r="AL114" s="183"/>
      <c r="AM114" s="183"/>
      <c r="AN114" s="186">
        <v>3015</v>
      </c>
    </row>
    <row r="115" spans="1:40" x14ac:dyDescent="0.25">
      <c r="A115" s="181" t="s">
        <v>1287</v>
      </c>
      <c r="B115" s="183" t="s">
        <v>1288</v>
      </c>
      <c r="C115" s="183"/>
      <c r="D115" s="183"/>
      <c r="E115" s="183"/>
      <c r="F115" s="183"/>
      <c r="G115" s="183"/>
      <c r="H115" s="183"/>
      <c r="I115" s="183"/>
      <c r="J115" s="183"/>
      <c r="K115" s="183"/>
      <c r="L115" s="183"/>
      <c r="M115" s="183"/>
      <c r="N115" s="183"/>
      <c r="O115" s="183"/>
      <c r="P115" s="183"/>
      <c r="Q115" s="183"/>
      <c r="R115" s="183"/>
      <c r="S115" s="183"/>
      <c r="T115" s="183"/>
      <c r="U115" s="183"/>
      <c r="V115" s="183"/>
      <c r="W115" s="183"/>
      <c r="X115" s="183"/>
      <c r="Y115" s="183"/>
      <c r="Z115" s="183"/>
      <c r="AA115" s="183"/>
      <c r="AB115" s="183"/>
      <c r="AC115" s="183"/>
      <c r="AD115" s="183"/>
      <c r="AE115" s="183"/>
      <c r="AF115" s="183"/>
      <c r="AG115" s="183"/>
      <c r="AH115" s="183"/>
      <c r="AI115" s="183"/>
      <c r="AJ115" s="183"/>
      <c r="AK115" s="183"/>
      <c r="AL115" s="183"/>
      <c r="AM115" s="183"/>
      <c r="AN115" s="186">
        <v>84</v>
      </c>
    </row>
    <row r="116" spans="1:40" x14ac:dyDescent="0.25">
      <c r="A116" s="181" t="s">
        <v>1672</v>
      </c>
      <c r="B116" s="183" t="s">
        <v>1673</v>
      </c>
      <c r="C116" s="183"/>
      <c r="D116" s="183"/>
      <c r="E116" s="183"/>
      <c r="F116" s="183"/>
      <c r="G116" s="183"/>
      <c r="H116" s="183"/>
      <c r="I116" s="183"/>
      <c r="J116" s="183"/>
      <c r="K116" s="183"/>
      <c r="L116" s="183"/>
      <c r="M116" s="183"/>
      <c r="N116" s="183"/>
      <c r="O116" s="183"/>
      <c r="P116" s="183"/>
      <c r="Q116" s="183"/>
      <c r="R116" s="183"/>
      <c r="S116" s="183"/>
      <c r="T116" s="183"/>
      <c r="U116" s="183"/>
      <c r="V116" s="183"/>
      <c r="W116" s="183"/>
      <c r="X116" s="183"/>
      <c r="Y116" s="183"/>
      <c r="Z116" s="183"/>
      <c r="AA116" s="183"/>
      <c r="AB116" s="183"/>
      <c r="AC116" s="183"/>
      <c r="AD116" s="183"/>
      <c r="AE116" s="183"/>
      <c r="AF116" s="183"/>
      <c r="AG116" s="183"/>
      <c r="AH116" s="183"/>
      <c r="AI116" s="183"/>
      <c r="AJ116" s="183"/>
      <c r="AK116" s="183"/>
      <c r="AL116" s="183"/>
      <c r="AM116" s="183"/>
      <c r="AN116" s="186">
        <v>0</v>
      </c>
    </row>
    <row r="117" spans="1:40" x14ac:dyDescent="0.25">
      <c r="A117" s="181" t="s">
        <v>1674</v>
      </c>
      <c r="B117" s="183" t="s">
        <v>1675</v>
      </c>
      <c r="C117" s="183"/>
      <c r="D117" s="183"/>
      <c r="E117" s="183"/>
      <c r="F117" s="183"/>
      <c r="G117" s="183"/>
      <c r="H117" s="183"/>
      <c r="I117" s="183"/>
      <c r="J117" s="183"/>
      <c r="K117" s="183"/>
      <c r="L117" s="183"/>
      <c r="M117" s="183"/>
      <c r="N117" s="183"/>
      <c r="O117" s="183"/>
      <c r="P117" s="183"/>
      <c r="Q117" s="183"/>
      <c r="R117" s="183"/>
      <c r="S117" s="183"/>
      <c r="T117" s="183"/>
      <c r="U117" s="183"/>
      <c r="V117" s="183"/>
      <c r="W117" s="183"/>
      <c r="X117" s="183"/>
      <c r="Y117" s="183"/>
      <c r="Z117" s="183"/>
      <c r="AA117" s="183"/>
      <c r="AB117" s="183"/>
      <c r="AC117" s="183"/>
      <c r="AD117" s="183"/>
      <c r="AE117" s="183"/>
      <c r="AF117" s="183"/>
      <c r="AG117" s="183"/>
      <c r="AH117" s="183"/>
      <c r="AI117" s="183"/>
      <c r="AJ117" s="183"/>
      <c r="AK117" s="183"/>
      <c r="AL117" s="183"/>
      <c r="AM117" s="183"/>
      <c r="AN117" s="186">
        <v>199</v>
      </c>
    </row>
    <row r="118" spans="1:40" x14ac:dyDescent="0.25">
      <c r="A118" s="181" t="s">
        <v>1676</v>
      </c>
      <c r="B118" s="183" t="s">
        <v>1677</v>
      </c>
      <c r="C118" s="183"/>
      <c r="D118" s="183"/>
      <c r="E118" s="183"/>
      <c r="F118" s="183"/>
      <c r="G118" s="183"/>
      <c r="H118" s="183"/>
      <c r="I118" s="183"/>
      <c r="J118" s="183"/>
      <c r="K118" s="183"/>
      <c r="L118" s="183"/>
      <c r="M118" s="183"/>
      <c r="N118" s="183"/>
      <c r="O118" s="183"/>
      <c r="P118" s="183"/>
      <c r="Q118" s="183"/>
      <c r="R118" s="183"/>
      <c r="S118" s="183"/>
      <c r="T118" s="183"/>
      <c r="U118" s="183"/>
      <c r="V118" s="183"/>
      <c r="W118" s="183"/>
      <c r="X118" s="183"/>
      <c r="Y118" s="183"/>
      <c r="Z118" s="183"/>
      <c r="AA118" s="183"/>
      <c r="AB118" s="183"/>
      <c r="AC118" s="183"/>
      <c r="AD118" s="183"/>
      <c r="AE118" s="183"/>
      <c r="AF118" s="183"/>
      <c r="AG118" s="183"/>
      <c r="AH118" s="183"/>
      <c r="AI118" s="183"/>
      <c r="AJ118" s="183"/>
      <c r="AK118" s="183"/>
      <c r="AL118" s="183"/>
      <c r="AM118" s="183"/>
      <c r="AN118" s="186">
        <v>2282</v>
      </c>
    </row>
    <row r="119" spans="1:40" x14ac:dyDescent="0.25">
      <c r="A119" s="181" t="s">
        <v>1678</v>
      </c>
      <c r="B119" s="183" t="s">
        <v>1679</v>
      </c>
      <c r="C119" s="183"/>
      <c r="D119" s="183"/>
      <c r="E119" s="183"/>
      <c r="F119" s="183"/>
      <c r="G119" s="183"/>
      <c r="H119" s="183"/>
      <c r="I119" s="183"/>
      <c r="J119" s="183"/>
      <c r="K119" s="183"/>
      <c r="L119" s="183"/>
      <c r="M119" s="183"/>
      <c r="N119" s="183"/>
      <c r="O119" s="183"/>
      <c r="P119" s="183"/>
      <c r="Q119" s="183"/>
      <c r="R119" s="183"/>
      <c r="S119" s="183"/>
      <c r="T119" s="183"/>
      <c r="U119" s="183"/>
      <c r="V119" s="183"/>
      <c r="W119" s="183"/>
      <c r="X119" s="183"/>
      <c r="Y119" s="183"/>
      <c r="Z119" s="183"/>
      <c r="AA119" s="183"/>
      <c r="AB119" s="183"/>
      <c r="AC119" s="183"/>
      <c r="AD119" s="183"/>
      <c r="AE119" s="183"/>
      <c r="AF119" s="183"/>
      <c r="AG119" s="183"/>
      <c r="AH119" s="183"/>
      <c r="AI119" s="183"/>
      <c r="AJ119" s="183"/>
      <c r="AK119" s="183"/>
      <c r="AL119" s="183"/>
      <c r="AM119" s="183"/>
      <c r="AN119" s="186">
        <v>9668</v>
      </c>
    </row>
    <row r="120" spans="1:40" x14ac:dyDescent="0.25">
      <c r="A120" s="181" t="s">
        <v>1680</v>
      </c>
      <c r="B120" s="183" t="s">
        <v>1681</v>
      </c>
      <c r="C120" s="183"/>
      <c r="D120" s="183"/>
      <c r="E120" s="183"/>
      <c r="F120" s="183"/>
      <c r="G120" s="183"/>
      <c r="H120" s="183"/>
      <c r="I120" s="183"/>
      <c r="J120" s="183"/>
      <c r="K120" s="183"/>
      <c r="L120" s="183"/>
      <c r="M120" s="183"/>
      <c r="N120" s="183"/>
      <c r="O120" s="183"/>
      <c r="P120" s="183"/>
      <c r="Q120" s="183"/>
      <c r="R120" s="183"/>
      <c r="S120" s="183"/>
      <c r="T120" s="183"/>
      <c r="U120" s="183"/>
      <c r="V120" s="183"/>
      <c r="W120" s="183"/>
      <c r="X120" s="183"/>
      <c r="Y120" s="183"/>
      <c r="Z120" s="183"/>
      <c r="AA120" s="183"/>
      <c r="AB120" s="183"/>
      <c r="AC120" s="183"/>
      <c r="AD120" s="183"/>
      <c r="AE120" s="183"/>
      <c r="AF120" s="183"/>
      <c r="AG120" s="183"/>
      <c r="AH120" s="183"/>
      <c r="AI120" s="183"/>
      <c r="AJ120" s="183"/>
      <c r="AK120" s="183"/>
      <c r="AL120" s="183"/>
      <c r="AM120" s="183"/>
      <c r="AN120" s="186">
        <v>7591</v>
      </c>
    </row>
    <row r="121" spans="1:40" x14ac:dyDescent="0.25">
      <c r="A121" s="181" t="s">
        <v>3629</v>
      </c>
      <c r="B121" s="183" t="s">
        <v>3630</v>
      </c>
      <c r="C121" s="183"/>
      <c r="D121" s="183"/>
      <c r="E121" s="183"/>
      <c r="F121" s="183"/>
      <c r="G121" s="183"/>
      <c r="H121" s="183"/>
      <c r="I121" s="183"/>
      <c r="J121" s="183"/>
      <c r="K121" s="183"/>
      <c r="L121" s="183"/>
      <c r="M121" s="183"/>
      <c r="N121" s="183"/>
      <c r="O121" s="183"/>
      <c r="P121" s="183"/>
      <c r="Q121" s="183"/>
      <c r="R121" s="183"/>
      <c r="S121" s="183"/>
      <c r="T121" s="183"/>
      <c r="U121" s="183"/>
      <c r="V121" s="183"/>
      <c r="W121" s="183"/>
      <c r="X121" s="183"/>
      <c r="Y121" s="183"/>
      <c r="Z121" s="183"/>
      <c r="AA121" s="183"/>
      <c r="AB121" s="183"/>
      <c r="AC121" s="183"/>
      <c r="AD121" s="183"/>
      <c r="AE121" s="183"/>
      <c r="AF121" s="183"/>
      <c r="AG121" s="183"/>
      <c r="AH121" s="183"/>
      <c r="AI121" s="183"/>
      <c r="AJ121" s="183"/>
      <c r="AK121" s="183"/>
      <c r="AL121" s="183"/>
      <c r="AM121" s="183"/>
      <c r="AN121" s="186">
        <v>4249</v>
      </c>
    </row>
    <row r="122" spans="1:40" x14ac:dyDescent="0.25">
      <c r="A122" s="181" t="s">
        <v>3631</v>
      </c>
      <c r="B122" s="183" t="s">
        <v>3632</v>
      </c>
      <c r="C122" s="183"/>
      <c r="D122" s="183"/>
      <c r="E122" s="183"/>
      <c r="F122" s="183"/>
      <c r="G122" s="183"/>
      <c r="H122" s="183"/>
      <c r="I122" s="183"/>
      <c r="J122" s="183"/>
      <c r="K122" s="183"/>
      <c r="L122" s="183"/>
      <c r="M122" s="183"/>
      <c r="N122" s="183"/>
      <c r="O122" s="183"/>
      <c r="P122" s="183"/>
      <c r="Q122" s="183"/>
      <c r="R122" s="183"/>
      <c r="S122" s="183"/>
      <c r="T122" s="183"/>
      <c r="U122" s="183"/>
      <c r="V122" s="183"/>
      <c r="W122" s="183"/>
      <c r="X122" s="183"/>
      <c r="Y122" s="183"/>
      <c r="Z122" s="183"/>
      <c r="AA122" s="183"/>
      <c r="AB122" s="183"/>
      <c r="AC122" s="183"/>
      <c r="AD122" s="183"/>
      <c r="AE122" s="183"/>
      <c r="AF122" s="183"/>
      <c r="AG122" s="183"/>
      <c r="AH122" s="183"/>
      <c r="AI122" s="183"/>
      <c r="AJ122" s="183"/>
      <c r="AK122" s="183"/>
      <c r="AL122" s="183"/>
      <c r="AM122" s="183"/>
      <c r="AN122" s="186">
        <v>34</v>
      </c>
    </row>
    <row r="123" spans="1:40" x14ac:dyDescent="0.25">
      <c r="A123" s="181" t="s">
        <v>3633</v>
      </c>
      <c r="B123" s="183" t="s">
        <v>3634</v>
      </c>
      <c r="C123" s="183"/>
      <c r="D123" s="183"/>
      <c r="E123" s="183"/>
      <c r="F123" s="183"/>
      <c r="G123" s="183"/>
      <c r="H123" s="183"/>
      <c r="I123" s="183"/>
      <c r="J123" s="183"/>
      <c r="K123" s="183"/>
      <c r="L123" s="183"/>
      <c r="M123" s="183"/>
      <c r="N123" s="183"/>
      <c r="O123" s="183"/>
      <c r="P123" s="183"/>
      <c r="Q123" s="183"/>
      <c r="R123" s="183"/>
      <c r="S123" s="183"/>
      <c r="T123" s="183"/>
      <c r="U123" s="183"/>
      <c r="V123" s="183"/>
      <c r="W123" s="183"/>
      <c r="X123" s="183"/>
      <c r="Y123" s="183"/>
      <c r="Z123" s="183"/>
      <c r="AA123" s="183"/>
      <c r="AB123" s="183"/>
      <c r="AC123" s="183"/>
      <c r="AD123" s="183"/>
      <c r="AE123" s="183"/>
      <c r="AF123" s="183"/>
      <c r="AG123" s="183"/>
      <c r="AH123" s="183"/>
      <c r="AI123" s="183"/>
      <c r="AJ123" s="183"/>
      <c r="AK123" s="183"/>
      <c r="AL123" s="183"/>
      <c r="AM123" s="183"/>
      <c r="AN123" s="186">
        <v>3214</v>
      </c>
    </row>
    <row r="124" spans="1:40" x14ac:dyDescent="0.25">
      <c r="A124" s="181" t="s">
        <v>3635</v>
      </c>
      <c r="B124" s="183" t="s">
        <v>3636</v>
      </c>
      <c r="C124" s="183"/>
      <c r="D124" s="183"/>
      <c r="E124" s="183"/>
      <c r="F124" s="183"/>
      <c r="G124" s="183"/>
      <c r="H124" s="183"/>
      <c r="I124" s="183"/>
      <c r="J124" s="183"/>
      <c r="K124" s="183"/>
      <c r="L124" s="183"/>
      <c r="M124" s="183"/>
      <c r="N124" s="183"/>
      <c r="O124" s="183"/>
      <c r="P124" s="183"/>
      <c r="Q124" s="183"/>
      <c r="R124" s="183"/>
      <c r="S124" s="183"/>
      <c r="T124" s="183"/>
      <c r="U124" s="183"/>
      <c r="V124" s="183"/>
      <c r="W124" s="183"/>
      <c r="X124" s="183"/>
      <c r="Y124" s="183"/>
      <c r="Z124" s="183"/>
      <c r="AA124" s="183"/>
      <c r="AB124" s="183"/>
      <c r="AC124" s="183"/>
      <c r="AD124" s="183"/>
      <c r="AE124" s="183"/>
      <c r="AF124" s="183"/>
      <c r="AG124" s="183"/>
      <c r="AH124" s="183"/>
      <c r="AI124" s="183"/>
      <c r="AJ124" s="183"/>
      <c r="AK124" s="183"/>
      <c r="AL124" s="183"/>
      <c r="AM124" s="183"/>
      <c r="AN124" s="186">
        <v>1609</v>
      </c>
    </row>
    <row r="125" spans="1:40" x14ac:dyDescent="0.25">
      <c r="A125" s="181" t="s">
        <v>3928</v>
      </c>
      <c r="B125" s="183" t="s">
        <v>3929</v>
      </c>
      <c r="C125" s="183"/>
      <c r="D125" s="183"/>
      <c r="E125" s="183"/>
      <c r="F125" s="183"/>
      <c r="G125" s="183"/>
      <c r="H125" s="183"/>
      <c r="I125" s="183"/>
      <c r="J125" s="183"/>
      <c r="K125" s="183"/>
      <c r="L125" s="183"/>
      <c r="M125" s="183"/>
      <c r="N125" s="183"/>
      <c r="O125" s="183"/>
      <c r="P125" s="183"/>
      <c r="Q125" s="183"/>
      <c r="R125" s="183"/>
      <c r="S125" s="183"/>
      <c r="T125" s="183"/>
      <c r="U125" s="183"/>
      <c r="V125" s="183"/>
      <c r="W125" s="183"/>
      <c r="X125" s="183"/>
      <c r="Y125" s="183"/>
      <c r="Z125" s="183"/>
      <c r="AA125" s="183"/>
      <c r="AB125" s="183"/>
      <c r="AC125" s="183"/>
      <c r="AD125" s="183"/>
      <c r="AE125" s="183"/>
      <c r="AF125" s="183"/>
      <c r="AG125" s="183"/>
      <c r="AH125" s="183"/>
      <c r="AI125" s="183"/>
      <c r="AJ125" s="183"/>
      <c r="AK125" s="183"/>
      <c r="AL125" s="183"/>
      <c r="AM125" s="183"/>
      <c r="AN125" s="186">
        <v>1264</v>
      </c>
    </row>
    <row r="126" spans="1:40" x14ac:dyDescent="0.25">
      <c r="A126" s="181" t="s">
        <v>1688</v>
      </c>
      <c r="B126" s="183" t="s">
        <v>1689</v>
      </c>
      <c r="C126" s="183"/>
      <c r="D126" s="183"/>
      <c r="E126" s="183"/>
      <c r="F126" s="183"/>
      <c r="G126" s="183"/>
      <c r="H126" s="183"/>
      <c r="I126" s="183"/>
      <c r="J126" s="183"/>
      <c r="K126" s="183"/>
      <c r="L126" s="183"/>
      <c r="M126" s="183"/>
      <c r="N126" s="183"/>
      <c r="O126" s="183"/>
      <c r="P126" s="183"/>
      <c r="Q126" s="183"/>
      <c r="R126" s="183"/>
      <c r="S126" s="183"/>
      <c r="T126" s="183"/>
      <c r="U126" s="183"/>
      <c r="V126" s="183"/>
      <c r="W126" s="183"/>
      <c r="X126" s="183"/>
      <c r="Y126" s="183"/>
      <c r="Z126" s="183"/>
      <c r="AA126" s="183"/>
      <c r="AB126" s="183"/>
      <c r="AC126" s="183"/>
      <c r="AD126" s="183"/>
      <c r="AE126" s="183"/>
      <c r="AF126" s="183"/>
      <c r="AG126" s="183"/>
      <c r="AH126" s="183"/>
      <c r="AI126" s="183"/>
      <c r="AJ126" s="183"/>
      <c r="AK126" s="183"/>
      <c r="AL126" s="183"/>
      <c r="AM126" s="183"/>
      <c r="AN126" s="186">
        <v>294</v>
      </c>
    </row>
    <row r="127" spans="1:40" x14ac:dyDescent="0.25">
      <c r="A127" s="181" t="s">
        <v>3867</v>
      </c>
      <c r="B127" s="183" t="s">
        <v>5550</v>
      </c>
      <c r="C127" s="183"/>
      <c r="D127" s="183"/>
      <c r="E127" s="183"/>
      <c r="F127" s="183"/>
      <c r="G127" s="183"/>
      <c r="H127" s="183"/>
      <c r="I127" s="183"/>
      <c r="J127" s="183"/>
      <c r="K127" s="183"/>
      <c r="L127" s="183"/>
      <c r="M127" s="183"/>
      <c r="N127" s="183"/>
      <c r="O127" s="183"/>
      <c r="P127" s="183"/>
      <c r="Q127" s="183"/>
      <c r="R127" s="183"/>
      <c r="S127" s="183"/>
      <c r="T127" s="183"/>
      <c r="U127" s="183"/>
      <c r="V127" s="183"/>
      <c r="W127" s="183"/>
      <c r="X127" s="183"/>
      <c r="Y127" s="183"/>
      <c r="Z127" s="183"/>
      <c r="AA127" s="183"/>
      <c r="AB127" s="183"/>
      <c r="AC127" s="183"/>
      <c r="AD127" s="183"/>
      <c r="AE127" s="183"/>
      <c r="AF127" s="183"/>
      <c r="AG127" s="183"/>
      <c r="AH127" s="183"/>
      <c r="AI127" s="183"/>
      <c r="AJ127" s="183"/>
      <c r="AK127" s="183"/>
      <c r="AL127" s="183"/>
      <c r="AM127" s="183"/>
      <c r="AN127" s="186">
        <v>106</v>
      </c>
    </row>
    <row r="128" spans="1:40" x14ac:dyDescent="0.25">
      <c r="A128" s="181" t="s">
        <v>4259</v>
      </c>
      <c r="B128" s="183" t="s">
        <v>4260</v>
      </c>
      <c r="C128" s="183"/>
      <c r="D128" s="183"/>
      <c r="E128" s="183"/>
      <c r="F128" s="183"/>
      <c r="G128" s="183"/>
      <c r="H128" s="183"/>
      <c r="I128" s="183"/>
      <c r="J128" s="183"/>
      <c r="K128" s="183"/>
      <c r="L128" s="183"/>
      <c r="M128" s="183"/>
      <c r="N128" s="183"/>
      <c r="O128" s="183"/>
      <c r="P128" s="183"/>
      <c r="Q128" s="183"/>
      <c r="R128" s="183"/>
      <c r="S128" s="183"/>
      <c r="T128" s="183"/>
      <c r="U128" s="183"/>
      <c r="V128" s="183"/>
      <c r="W128" s="183"/>
      <c r="X128" s="183"/>
      <c r="Y128" s="183"/>
      <c r="Z128" s="183"/>
      <c r="AA128" s="183"/>
      <c r="AB128" s="183"/>
      <c r="AC128" s="183"/>
      <c r="AD128" s="183"/>
      <c r="AE128" s="183"/>
      <c r="AF128" s="183"/>
      <c r="AG128" s="183"/>
      <c r="AH128" s="183"/>
      <c r="AI128" s="183"/>
      <c r="AJ128" s="183"/>
      <c r="AK128" s="183"/>
      <c r="AL128" s="183"/>
      <c r="AM128" s="183"/>
      <c r="AN128" s="186">
        <v>128</v>
      </c>
    </row>
    <row r="129" spans="1:40" x14ac:dyDescent="0.25">
      <c r="A129" s="181" t="s">
        <v>4313</v>
      </c>
      <c r="B129" s="183" t="s">
        <v>4314</v>
      </c>
      <c r="C129" s="183"/>
      <c r="D129" s="183"/>
      <c r="E129" s="183"/>
      <c r="F129" s="183"/>
      <c r="G129" s="183"/>
      <c r="H129" s="183"/>
      <c r="I129" s="183"/>
      <c r="J129" s="183"/>
      <c r="K129" s="183"/>
      <c r="L129" s="183"/>
      <c r="M129" s="183"/>
      <c r="N129" s="183"/>
      <c r="O129" s="183"/>
      <c r="P129" s="183"/>
      <c r="Q129" s="183"/>
      <c r="R129" s="183"/>
      <c r="S129" s="183"/>
      <c r="T129" s="183"/>
      <c r="U129" s="183"/>
      <c r="V129" s="183"/>
      <c r="W129" s="183"/>
      <c r="X129" s="183"/>
      <c r="Y129" s="183"/>
      <c r="Z129" s="183"/>
      <c r="AA129" s="183"/>
      <c r="AB129" s="183"/>
      <c r="AC129" s="183"/>
      <c r="AD129" s="183"/>
      <c r="AE129" s="183"/>
      <c r="AF129" s="183"/>
      <c r="AG129" s="183"/>
      <c r="AH129" s="183"/>
      <c r="AI129" s="183"/>
      <c r="AJ129" s="183"/>
      <c r="AK129" s="183"/>
      <c r="AL129" s="183"/>
      <c r="AM129" s="183"/>
      <c r="AN129" s="186">
        <v>198</v>
      </c>
    </row>
    <row r="130" spans="1:40" x14ac:dyDescent="0.25">
      <c r="A130" s="181" t="s">
        <v>4315</v>
      </c>
      <c r="B130" s="183" t="s">
        <v>4316</v>
      </c>
      <c r="C130" s="183"/>
      <c r="D130" s="183"/>
      <c r="E130" s="183"/>
      <c r="F130" s="183"/>
      <c r="G130" s="183"/>
      <c r="H130" s="183"/>
      <c r="I130" s="183"/>
      <c r="J130" s="183"/>
      <c r="K130" s="183"/>
      <c r="L130" s="183"/>
      <c r="M130" s="183"/>
      <c r="N130" s="183"/>
      <c r="O130" s="183"/>
      <c r="P130" s="183"/>
      <c r="Q130" s="183"/>
      <c r="R130" s="183"/>
      <c r="S130" s="183"/>
      <c r="T130" s="183"/>
      <c r="U130" s="183"/>
      <c r="V130" s="183"/>
      <c r="W130" s="183"/>
      <c r="X130" s="183"/>
      <c r="Y130" s="183"/>
      <c r="Z130" s="183"/>
      <c r="AA130" s="183"/>
      <c r="AB130" s="183"/>
      <c r="AC130" s="183"/>
      <c r="AD130" s="183"/>
      <c r="AE130" s="183"/>
      <c r="AF130" s="183"/>
      <c r="AG130" s="183"/>
      <c r="AH130" s="183"/>
      <c r="AI130" s="183"/>
      <c r="AJ130" s="183"/>
      <c r="AK130" s="183"/>
      <c r="AL130" s="183"/>
      <c r="AM130" s="183"/>
      <c r="AN130" s="186">
        <v>4</v>
      </c>
    </row>
    <row r="131" spans="1:40" x14ac:dyDescent="0.25">
      <c r="A131" s="181" t="s">
        <v>4317</v>
      </c>
      <c r="B131" s="183" t="s">
        <v>4318</v>
      </c>
      <c r="C131" s="183"/>
      <c r="D131" s="183"/>
      <c r="E131" s="183"/>
      <c r="F131" s="183"/>
      <c r="G131" s="183"/>
      <c r="H131" s="183"/>
      <c r="I131" s="183"/>
      <c r="J131" s="183"/>
      <c r="K131" s="183"/>
      <c r="L131" s="183"/>
      <c r="M131" s="183"/>
      <c r="N131" s="183"/>
      <c r="O131" s="183"/>
      <c r="P131" s="183"/>
      <c r="Q131" s="183"/>
      <c r="R131" s="183"/>
      <c r="S131" s="183"/>
      <c r="T131" s="183"/>
      <c r="U131" s="183"/>
      <c r="V131" s="183"/>
      <c r="W131" s="183"/>
      <c r="X131" s="183"/>
      <c r="Y131" s="183"/>
      <c r="Z131" s="183"/>
      <c r="AA131" s="183"/>
      <c r="AB131" s="183"/>
      <c r="AC131" s="183"/>
      <c r="AD131" s="183"/>
      <c r="AE131" s="183"/>
      <c r="AF131" s="183"/>
      <c r="AG131" s="183"/>
      <c r="AH131" s="183"/>
      <c r="AI131" s="183"/>
      <c r="AJ131" s="183"/>
      <c r="AK131" s="183"/>
      <c r="AL131" s="183"/>
      <c r="AM131" s="183"/>
      <c r="AN131" s="186">
        <v>17</v>
      </c>
    </row>
    <row r="132" spans="1:40" x14ac:dyDescent="0.25">
      <c r="A132" s="181" t="s">
        <v>1017</v>
      </c>
      <c r="B132" s="183" t="s">
        <v>1018</v>
      </c>
      <c r="C132" s="183"/>
      <c r="D132" s="183"/>
      <c r="E132" s="183"/>
      <c r="F132" s="183"/>
      <c r="G132" s="183"/>
      <c r="H132" s="183"/>
      <c r="I132" s="183"/>
      <c r="J132" s="183"/>
      <c r="K132" s="183"/>
      <c r="L132" s="183"/>
      <c r="M132" s="183"/>
      <c r="N132" s="183"/>
      <c r="O132" s="183"/>
      <c r="P132" s="183"/>
      <c r="Q132" s="183"/>
      <c r="R132" s="183"/>
      <c r="S132" s="183"/>
      <c r="T132" s="183"/>
      <c r="U132" s="183"/>
      <c r="V132" s="183"/>
      <c r="W132" s="183"/>
      <c r="X132" s="183"/>
      <c r="Y132" s="183"/>
      <c r="Z132" s="183"/>
      <c r="AA132" s="183"/>
      <c r="AB132" s="183"/>
      <c r="AC132" s="183"/>
      <c r="AD132" s="183"/>
      <c r="AE132" s="183"/>
      <c r="AF132" s="183"/>
      <c r="AG132" s="183"/>
      <c r="AH132" s="183"/>
      <c r="AI132" s="183"/>
      <c r="AJ132" s="183"/>
      <c r="AK132" s="183"/>
      <c r="AL132" s="183"/>
      <c r="AM132" s="183"/>
      <c r="AN132" s="186">
        <v>140</v>
      </c>
    </row>
    <row r="133" spans="1:40" x14ac:dyDescent="0.25">
      <c r="A133" s="181" t="s">
        <v>1015</v>
      </c>
      <c r="B133" s="183" t="s">
        <v>1016</v>
      </c>
      <c r="C133" s="183"/>
      <c r="D133" s="183"/>
      <c r="E133" s="183"/>
      <c r="F133" s="183"/>
      <c r="G133" s="183"/>
      <c r="H133" s="183"/>
      <c r="I133" s="183"/>
      <c r="J133" s="183"/>
      <c r="K133" s="183"/>
      <c r="L133" s="183"/>
      <c r="M133" s="183"/>
      <c r="N133" s="183"/>
      <c r="O133" s="183"/>
      <c r="P133" s="183"/>
      <c r="Q133" s="183"/>
      <c r="R133" s="183"/>
      <c r="S133" s="183"/>
      <c r="T133" s="183"/>
      <c r="U133" s="183"/>
      <c r="V133" s="183"/>
      <c r="W133" s="183"/>
      <c r="X133" s="183"/>
      <c r="Y133" s="183"/>
      <c r="Z133" s="183"/>
      <c r="AA133" s="183"/>
      <c r="AB133" s="183"/>
      <c r="AC133" s="183"/>
      <c r="AD133" s="183"/>
      <c r="AE133" s="183"/>
      <c r="AF133" s="183"/>
      <c r="AG133" s="183"/>
      <c r="AH133" s="183"/>
      <c r="AI133" s="183"/>
      <c r="AJ133" s="183"/>
      <c r="AK133" s="183"/>
      <c r="AL133" s="183"/>
      <c r="AM133" s="183"/>
      <c r="AN133" s="186">
        <v>17</v>
      </c>
    </row>
    <row r="134" spans="1:40" x14ac:dyDescent="0.25">
      <c r="A134" s="181" t="s">
        <v>4136</v>
      </c>
      <c r="B134" s="183" t="s">
        <v>4137</v>
      </c>
      <c r="C134" s="183"/>
      <c r="D134" s="183"/>
      <c r="E134" s="183"/>
      <c r="F134" s="183"/>
      <c r="G134" s="183"/>
      <c r="H134" s="183"/>
      <c r="I134" s="183"/>
      <c r="J134" s="183"/>
      <c r="K134" s="183"/>
      <c r="L134" s="183"/>
      <c r="M134" s="183"/>
      <c r="N134" s="183"/>
      <c r="O134" s="183"/>
      <c r="P134" s="183"/>
      <c r="Q134" s="183"/>
      <c r="R134" s="183"/>
      <c r="S134" s="183"/>
      <c r="T134" s="183"/>
      <c r="U134" s="183"/>
      <c r="V134" s="183"/>
      <c r="W134" s="183"/>
      <c r="X134" s="183"/>
      <c r="Y134" s="183"/>
      <c r="Z134" s="183"/>
      <c r="AA134" s="183"/>
      <c r="AB134" s="183"/>
      <c r="AC134" s="183"/>
      <c r="AD134" s="183"/>
      <c r="AE134" s="183"/>
      <c r="AF134" s="183"/>
      <c r="AG134" s="183"/>
      <c r="AH134" s="183"/>
      <c r="AI134" s="183"/>
      <c r="AJ134" s="183"/>
      <c r="AK134" s="183"/>
      <c r="AL134" s="183"/>
      <c r="AM134" s="183"/>
      <c r="AN134" s="186">
        <v>186</v>
      </c>
    </row>
    <row r="135" spans="1:40" x14ac:dyDescent="0.25">
      <c r="A135" s="181" t="s">
        <v>1539</v>
      </c>
      <c r="B135" s="183" t="s">
        <v>1540</v>
      </c>
      <c r="C135" s="183"/>
      <c r="D135" s="183"/>
      <c r="E135" s="183"/>
      <c r="F135" s="183"/>
      <c r="G135" s="183"/>
      <c r="H135" s="183"/>
      <c r="I135" s="183"/>
      <c r="J135" s="183"/>
      <c r="K135" s="183"/>
      <c r="L135" s="183"/>
      <c r="M135" s="183"/>
      <c r="N135" s="183"/>
      <c r="O135" s="183"/>
      <c r="P135" s="183"/>
      <c r="Q135" s="183"/>
      <c r="R135" s="183"/>
      <c r="S135" s="183"/>
      <c r="T135" s="183"/>
      <c r="U135" s="183"/>
      <c r="V135" s="183"/>
      <c r="W135" s="183"/>
      <c r="X135" s="183"/>
      <c r="Y135" s="183"/>
      <c r="Z135" s="183"/>
      <c r="AA135" s="183"/>
      <c r="AB135" s="183"/>
      <c r="AC135" s="183"/>
      <c r="AD135" s="183"/>
      <c r="AE135" s="183"/>
      <c r="AF135" s="183"/>
      <c r="AG135" s="183"/>
      <c r="AH135" s="183"/>
      <c r="AI135" s="183"/>
      <c r="AJ135" s="183"/>
      <c r="AK135" s="183"/>
      <c r="AL135" s="183"/>
      <c r="AM135" s="183"/>
      <c r="AN135" s="186">
        <v>52</v>
      </c>
    </row>
    <row r="136" spans="1:40" x14ac:dyDescent="0.25">
      <c r="A136" s="181" t="s">
        <v>1690</v>
      </c>
      <c r="B136" s="183" t="s">
        <v>1691</v>
      </c>
      <c r="C136" s="183"/>
      <c r="D136" s="183"/>
      <c r="E136" s="183"/>
      <c r="F136" s="183"/>
      <c r="G136" s="183"/>
      <c r="H136" s="183"/>
      <c r="I136" s="183"/>
      <c r="J136" s="183"/>
      <c r="K136" s="183"/>
      <c r="L136" s="183"/>
      <c r="M136" s="183"/>
      <c r="N136" s="183"/>
      <c r="O136" s="183"/>
      <c r="P136" s="183"/>
      <c r="Q136" s="183"/>
      <c r="R136" s="183"/>
      <c r="S136" s="183"/>
      <c r="T136" s="183"/>
      <c r="U136" s="183"/>
      <c r="V136" s="183"/>
      <c r="W136" s="183"/>
      <c r="X136" s="183"/>
      <c r="Y136" s="183"/>
      <c r="Z136" s="183"/>
      <c r="AA136" s="183"/>
      <c r="AB136" s="183"/>
      <c r="AC136" s="183"/>
      <c r="AD136" s="183"/>
      <c r="AE136" s="183"/>
      <c r="AF136" s="183"/>
      <c r="AG136" s="183"/>
      <c r="AH136" s="183"/>
      <c r="AI136" s="183"/>
      <c r="AJ136" s="183"/>
      <c r="AK136" s="183"/>
      <c r="AL136" s="183"/>
      <c r="AM136" s="183"/>
      <c r="AN136" s="186">
        <v>1</v>
      </c>
    </row>
    <row r="137" spans="1:40" x14ac:dyDescent="0.25">
      <c r="A137" s="181" t="s">
        <v>434</v>
      </c>
      <c r="B137" s="183" t="s">
        <v>435</v>
      </c>
      <c r="C137" s="183"/>
      <c r="D137" s="183"/>
      <c r="E137" s="183"/>
      <c r="F137" s="183"/>
      <c r="G137" s="183"/>
      <c r="H137" s="183"/>
      <c r="I137" s="183"/>
      <c r="J137" s="183"/>
      <c r="K137" s="183"/>
      <c r="L137" s="183"/>
      <c r="M137" s="183"/>
      <c r="N137" s="183"/>
      <c r="O137" s="183"/>
      <c r="P137" s="183"/>
      <c r="Q137" s="183"/>
      <c r="R137" s="183"/>
      <c r="S137" s="183"/>
      <c r="T137" s="183"/>
      <c r="U137" s="183"/>
      <c r="V137" s="183"/>
      <c r="W137" s="183"/>
      <c r="X137" s="183"/>
      <c r="Y137" s="183"/>
      <c r="Z137" s="183"/>
      <c r="AA137" s="183"/>
      <c r="AB137" s="183"/>
      <c r="AC137" s="183"/>
      <c r="AD137" s="183"/>
      <c r="AE137" s="183"/>
      <c r="AF137" s="183"/>
      <c r="AG137" s="183"/>
      <c r="AH137" s="183"/>
      <c r="AI137" s="183"/>
      <c r="AJ137" s="183"/>
      <c r="AK137" s="183"/>
      <c r="AL137" s="183"/>
      <c r="AM137" s="183"/>
      <c r="AN137" s="186">
        <v>797</v>
      </c>
    </row>
    <row r="138" spans="1:40" x14ac:dyDescent="0.25">
      <c r="A138" s="181" t="s">
        <v>440</v>
      </c>
      <c r="B138" s="183" t="s">
        <v>441</v>
      </c>
      <c r="C138" s="183"/>
      <c r="D138" s="183"/>
      <c r="E138" s="183"/>
      <c r="F138" s="183"/>
      <c r="G138" s="183"/>
      <c r="H138" s="183"/>
      <c r="I138" s="183"/>
      <c r="J138" s="183"/>
      <c r="K138" s="183"/>
      <c r="L138" s="183"/>
      <c r="M138" s="183"/>
      <c r="N138" s="183"/>
      <c r="O138" s="183"/>
      <c r="P138" s="183"/>
      <c r="Q138" s="183"/>
      <c r="R138" s="183"/>
      <c r="S138" s="183"/>
      <c r="T138" s="183"/>
      <c r="U138" s="183"/>
      <c r="V138" s="183"/>
      <c r="W138" s="183"/>
      <c r="X138" s="183"/>
      <c r="Y138" s="183"/>
      <c r="Z138" s="183"/>
      <c r="AA138" s="183"/>
      <c r="AB138" s="183"/>
      <c r="AC138" s="183"/>
      <c r="AD138" s="183"/>
      <c r="AE138" s="183"/>
      <c r="AF138" s="183"/>
      <c r="AG138" s="183"/>
      <c r="AH138" s="183"/>
      <c r="AI138" s="183"/>
      <c r="AJ138" s="183"/>
      <c r="AK138" s="183"/>
      <c r="AL138" s="183"/>
      <c r="AM138" s="183"/>
      <c r="AN138" s="186">
        <v>27</v>
      </c>
    </row>
    <row r="139" spans="1:40" x14ac:dyDescent="0.25">
      <c r="A139" s="181" t="s">
        <v>1033</v>
      </c>
      <c r="B139" s="183" t="s">
        <v>1034</v>
      </c>
      <c r="C139" s="183"/>
      <c r="D139" s="183"/>
      <c r="E139" s="183"/>
      <c r="F139" s="183"/>
      <c r="G139" s="183"/>
      <c r="H139" s="183"/>
      <c r="I139" s="183"/>
      <c r="J139" s="183"/>
      <c r="K139" s="183"/>
      <c r="L139" s="183"/>
      <c r="M139" s="183"/>
      <c r="N139" s="183"/>
      <c r="O139" s="183"/>
      <c r="P139" s="183"/>
      <c r="Q139" s="183"/>
      <c r="R139" s="183"/>
      <c r="S139" s="183"/>
      <c r="T139" s="183"/>
      <c r="U139" s="183"/>
      <c r="V139" s="183"/>
      <c r="W139" s="183"/>
      <c r="X139" s="183"/>
      <c r="Y139" s="183"/>
      <c r="Z139" s="183"/>
      <c r="AA139" s="183"/>
      <c r="AB139" s="183"/>
      <c r="AC139" s="183"/>
      <c r="AD139" s="183"/>
      <c r="AE139" s="183"/>
      <c r="AF139" s="183"/>
      <c r="AG139" s="183"/>
      <c r="AH139" s="183"/>
      <c r="AI139" s="183"/>
      <c r="AJ139" s="183"/>
      <c r="AK139" s="183"/>
      <c r="AL139" s="183"/>
      <c r="AM139" s="183"/>
      <c r="AN139" s="186">
        <v>655</v>
      </c>
    </row>
    <row r="140" spans="1:40" x14ac:dyDescent="0.25">
      <c r="A140" s="181" t="s">
        <v>4337</v>
      </c>
      <c r="B140" s="183" t="s">
        <v>4338</v>
      </c>
      <c r="C140" s="183"/>
      <c r="D140" s="183"/>
      <c r="E140" s="183"/>
      <c r="F140" s="183"/>
      <c r="G140" s="183"/>
      <c r="H140" s="183"/>
      <c r="I140" s="183"/>
      <c r="J140" s="183"/>
      <c r="K140" s="183"/>
      <c r="L140" s="183"/>
      <c r="M140" s="183"/>
      <c r="N140" s="183"/>
      <c r="O140" s="183"/>
      <c r="P140" s="183"/>
      <c r="Q140" s="183"/>
      <c r="R140" s="183"/>
      <c r="S140" s="183"/>
      <c r="T140" s="183"/>
      <c r="U140" s="183"/>
      <c r="V140" s="183"/>
      <c r="W140" s="183"/>
      <c r="X140" s="183"/>
      <c r="Y140" s="183"/>
      <c r="Z140" s="183"/>
      <c r="AA140" s="183"/>
      <c r="AB140" s="183"/>
      <c r="AC140" s="183"/>
      <c r="AD140" s="183"/>
      <c r="AE140" s="183"/>
      <c r="AF140" s="183"/>
      <c r="AG140" s="183"/>
      <c r="AH140" s="183"/>
      <c r="AI140" s="183"/>
      <c r="AJ140" s="183"/>
      <c r="AK140" s="183"/>
      <c r="AL140" s="183"/>
      <c r="AM140" s="183"/>
      <c r="AN140" s="186">
        <v>532164</v>
      </c>
    </row>
    <row r="141" spans="1:40" x14ac:dyDescent="0.25">
      <c r="A141" s="181" t="s">
        <v>1490</v>
      </c>
      <c r="B141" s="183" t="s">
        <v>1491</v>
      </c>
      <c r="C141" s="183"/>
      <c r="D141" s="183"/>
      <c r="E141" s="183"/>
      <c r="F141" s="183"/>
      <c r="G141" s="183"/>
      <c r="H141" s="183"/>
      <c r="I141" s="183"/>
      <c r="J141" s="183"/>
      <c r="K141" s="183"/>
      <c r="L141" s="183"/>
      <c r="M141" s="183"/>
      <c r="N141" s="183"/>
      <c r="O141" s="183"/>
      <c r="P141" s="183"/>
      <c r="Q141" s="183"/>
      <c r="R141" s="183"/>
      <c r="S141" s="183"/>
      <c r="T141" s="183"/>
      <c r="U141" s="183"/>
      <c r="V141" s="183"/>
      <c r="W141" s="183"/>
      <c r="X141" s="183"/>
      <c r="Y141" s="183"/>
      <c r="Z141" s="183"/>
      <c r="AA141" s="183"/>
      <c r="AB141" s="183"/>
      <c r="AC141" s="183"/>
      <c r="AD141" s="183"/>
      <c r="AE141" s="183"/>
      <c r="AF141" s="183"/>
      <c r="AG141" s="183"/>
      <c r="AH141" s="183"/>
      <c r="AI141" s="183"/>
      <c r="AJ141" s="183"/>
      <c r="AK141" s="183"/>
      <c r="AL141" s="183"/>
      <c r="AM141" s="183"/>
      <c r="AN141" s="186">
        <v>7788</v>
      </c>
    </row>
    <row r="142" spans="1:40" x14ac:dyDescent="0.25">
      <c r="A142" s="181" t="s">
        <v>1692</v>
      </c>
      <c r="B142" s="183" t="s">
        <v>1693</v>
      </c>
      <c r="C142" s="183"/>
      <c r="D142" s="183"/>
      <c r="E142" s="183"/>
      <c r="F142" s="183"/>
      <c r="G142" s="183"/>
      <c r="H142" s="183"/>
      <c r="I142" s="183"/>
      <c r="J142" s="183"/>
      <c r="K142" s="183"/>
      <c r="L142" s="183"/>
      <c r="M142" s="183"/>
      <c r="N142" s="183"/>
      <c r="O142" s="183"/>
      <c r="P142" s="183"/>
      <c r="Q142" s="183"/>
      <c r="R142" s="183"/>
      <c r="S142" s="183"/>
      <c r="T142" s="183"/>
      <c r="U142" s="183"/>
      <c r="V142" s="183"/>
      <c r="W142" s="183"/>
      <c r="X142" s="183"/>
      <c r="Y142" s="183"/>
      <c r="Z142" s="183"/>
      <c r="AA142" s="183"/>
      <c r="AB142" s="183"/>
      <c r="AC142" s="183"/>
      <c r="AD142" s="183"/>
      <c r="AE142" s="183"/>
      <c r="AF142" s="183"/>
      <c r="AG142" s="183"/>
      <c r="AH142" s="183"/>
      <c r="AI142" s="183"/>
      <c r="AJ142" s="183"/>
      <c r="AK142" s="183"/>
      <c r="AL142" s="183"/>
      <c r="AM142" s="183"/>
      <c r="AN142" s="186">
        <v>1348</v>
      </c>
    </row>
    <row r="143" spans="1:40" x14ac:dyDescent="0.25">
      <c r="A143" s="181" t="s">
        <v>1694</v>
      </c>
      <c r="B143" s="183" t="s">
        <v>1695</v>
      </c>
      <c r="C143" s="183"/>
      <c r="D143" s="183"/>
      <c r="E143" s="183"/>
      <c r="F143" s="183"/>
      <c r="G143" s="183"/>
      <c r="H143" s="183"/>
      <c r="I143" s="183"/>
      <c r="J143" s="183"/>
      <c r="K143" s="183"/>
      <c r="L143" s="183"/>
      <c r="M143" s="183"/>
      <c r="N143" s="183"/>
      <c r="O143" s="183"/>
      <c r="P143" s="183"/>
      <c r="Q143" s="183"/>
      <c r="R143" s="183"/>
      <c r="S143" s="183"/>
      <c r="T143" s="183"/>
      <c r="U143" s="183"/>
      <c r="V143" s="183"/>
      <c r="W143" s="183"/>
      <c r="X143" s="183"/>
      <c r="Y143" s="183"/>
      <c r="Z143" s="183"/>
      <c r="AA143" s="183"/>
      <c r="AB143" s="183"/>
      <c r="AC143" s="183"/>
      <c r="AD143" s="183"/>
      <c r="AE143" s="183"/>
      <c r="AF143" s="183"/>
      <c r="AG143" s="183"/>
      <c r="AH143" s="183"/>
      <c r="AI143" s="183"/>
      <c r="AJ143" s="183"/>
      <c r="AK143" s="183"/>
      <c r="AL143" s="183"/>
      <c r="AM143" s="183"/>
      <c r="AN143" s="186">
        <v>40363</v>
      </c>
    </row>
    <row r="144" spans="1:40" x14ac:dyDescent="0.25">
      <c r="A144" s="181" t="s">
        <v>1696</v>
      </c>
      <c r="B144" s="183" t="s">
        <v>1697</v>
      </c>
      <c r="C144" s="183"/>
      <c r="D144" s="183"/>
      <c r="E144" s="183"/>
      <c r="F144" s="183"/>
      <c r="G144" s="183"/>
      <c r="H144" s="183"/>
      <c r="I144" s="183"/>
      <c r="J144" s="183"/>
      <c r="K144" s="183"/>
      <c r="L144" s="183"/>
      <c r="M144" s="183"/>
      <c r="N144" s="183"/>
      <c r="O144" s="183"/>
      <c r="P144" s="183"/>
      <c r="Q144" s="183"/>
      <c r="R144" s="183"/>
      <c r="S144" s="183"/>
      <c r="T144" s="183"/>
      <c r="U144" s="183"/>
      <c r="V144" s="183"/>
      <c r="W144" s="183"/>
      <c r="X144" s="183"/>
      <c r="Y144" s="183"/>
      <c r="Z144" s="183"/>
      <c r="AA144" s="183"/>
      <c r="AB144" s="183"/>
      <c r="AC144" s="183"/>
      <c r="AD144" s="183"/>
      <c r="AE144" s="183"/>
      <c r="AF144" s="183"/>
      <c r="AG144" s="183"/>
      <c r="AH144" s="183"/>
      <c r="AI144" s="183"/>
      <c r="AJ144" s="183"/>
      <c r="AK144" s="183"/>
      <c r="AL144" s="183"/>
      <c r="AM144" s="183"/>
      <c r="AN144" s="186">
        <v>2212</v>
      </c>
    </row>
    <row r="145" spans="1:40" x14ac:dyDescent="0.25">
      <c r="A145" s="181" t="s">
        <v>1698</v>
      </c>
      <c r="B145" s="183" t="s">
        <v>1699</v>
      </c>
      <c r="C145" s="183"/>
      <c r="D145" s="183"/>
      <c r="E145" s="183"/>
      <c r="F145" s="183"/>
      <c r="G145" s="183"/>
      <c r="H145" s="183"/>
      <c r="I145" s="183"/>
      <c r="J145" s="183"/>
      <c r="K145" s="183"/>
      <c r="L145" s="183"/>
      <c r="M145" s="183"/>
      <c r="N145" s="183"/>
      <c r="O145" s="183"/>
      <c r="P145" s="183"/>
      <c r="Q145" s="183"/>
      <c r="R145" s="183"/>
      <c r="S145" s="183"/>
      <c r="T145" s="183"/>
      <c r="U145" s="183"/>
      <c r="V145" s="183"/>
      <c r="W145" s="183"/>
      <c r="X145" s="183"/>
      <c r="Y145" s="183"/>
      <c r="Z145" s="183"/>
      <c r="AA145" s="183"/>
      <c r="AB145" s="183"/>
      <c r="AC145" s="183"/>
      <c r="AD145" s="183"/>
      <c r="AE145" s="183"/>
      <c r="AF145" s="183"/>
      <c r="AG145" s="183"/>
      <c r="AH145" s="183"/>
      <c r="AI145" s="183"/>
      <c r="AJ145" s="183"/>
      <c r="AK145" s="183"/>
      <c r="AL145" s="183"/>
      <c r="AM145" s="183"/>
      <c r="AN145" s="186">
        <v>0</v>
      </c>
    </row>
    <row r="146" spans="1:40" x14ac:dyDescent="0.25">
      <c r="A146" s="181" t="s">
        <v>1700</v>
      </c>
      <c r="B146" s="183" t="s">
        <v>996</v>
      </c>
      <c r="C146" s="183"/>
      <c r="D146" s="183"/>
      <c r="E146" s="183"/>
      <c r="F146" s="183"/>
      <c r="G146" s="183"/>
      <c r="H146" s="183"/>
      <c r="I146" s="183"/>
      <c r="J146" s="183"/>
      <c r="K146" s="183"/>
      <c r="L146" s="183"/>
      <c r="M146" s="183"/>
      <c r="N146" s="183"/>
      <c r="O146" s="183"/>
      <c r="P146" s="183"/>
      <c r="Q146" s="183"/>
      <c r="R146" s="183"/>
      <c r="S146" s="183"/>
      <c r="T146" s="183"/>
      <c r="U146" s="183"/>
      <c r="V146" s="183"/>
      <c r="W146" s="183"/>
      <c r="X146" s="183"/>
      <c r="Y146" s="183"/>
      <c r="Z146" s="183"/>
      <c r="AA146" s="183"/>
      <c r="AB146" s="183"/>
      <c r="AC146" s="183"/>
      <c r="AD146" s="183"/>
      <c r="AE146" s="183"/>
      <c r="AF146" s="183"/>
      <c r="AG146" s="183"/>
      <c r="AH146" s="183"/>
      <c r="AI146" s="183"/>
      <c r="AJ146" s="183"/>
      <c r="AK146" s="183"/>
      <c r="AL146" s="183"/>
      <c r="AM146" s="183"/>
      <c r="AN146" s="186">
        <v>171</v>
      </c>
    </row>
    <row r="147" spans="1:40" x14ac:dyDescent="0.25">
      <c r="A147" s="181" t="s">
        <v>5734</v>
      </c>
      <c r="B147" s="183" t="s">
        <v>5735</v>
      </c>
      <c r="C147" s="183"/>
      <c r="D147" s="183"/>
      <c r="E147" s="183"/>
      <c r="F147" s="183"/>
      <c r="G147" s="183"/>
      <c r="H147" s="183"/>
      <c r="I147" s="183"/>
      <c r="J147" s="183"/>
      <c r="K147" s="183"/>
      <c r="L147" s="183"/>
      <c r="M147" s="183"/>
      <c r="N147" s="183"/>
      <c r="O147" s="183"/>
      <c r="P147" s="183"/>
      <c r="Q147" s="183"/>
      <c r="R147" s="183"/>
      <c r="S147" s="183"/>
      <c r="T147" s="183"/>
      <c r="U147" s="183"/>
      <c r="V147" s="183"/>
      <c r="W147" s="183"/>
      <c r="X147" s="183"/>
      <c r="Y147" s="183"/>
      <c r="Z147" s="183"/>
      <c r="AA147" s="183"/>
      <c r="AB147" s="183"/>
      <c r="AC147" s="183"/>
      <c r="AD147" s="183"/>
      <c r="AE147" s="183"/>
      <c r="AF147" s="183"/>
      <c r="AG147" s="183"/>
      <c r="AH147" s="183"/>
      <c r="AI147" s="183"/>
      <c r="AJ147" s="183"/>
      <c r="AK147" s="183"/>
      <c r="AL147" s="183"/>
      <c r="AM147" s="183"/>
      <c r="AN147" s="186">
        <v>1</v>
      </c>
    </row>
    <row r="148" spans="1:40" x14ac:dyDescent="0.25">
      <c r="A148" s="181" t="s">
        <v>937</v>
      </c>
      <c r="B148" s="183" t="s">
        <v>938</v>
      </c>
      <c r="C148" s="183"/>
      <c r="D148" s="183"/>
      <c r="E148" s="183"/>
      <c r="F148" s="183"/>
      <c r="G148" s="183"/>
      <c r="H148" s="183"/>
      <c r="I148" s="183"/>
      <c r="J148" s="183"/>
      <c r="K148" s="183"/>
      <c r="L148" s="183"/>
      <c r="M148" s="183"/>
      <c r="N148" s="183"/>
      <c r="O148" s="183"/>
      <c r="P148" s="183"/>
      <c r="Q148" s="183"/>
      <c r="R148" s="183"/>
      <c r="S148" s="183"/>
      <c r="T148" s="183"/>
      <c r="U148" s="183"/>
      <c r="V148" s="183"/>
      <c r="W148" s="183"/>
      <c r="X148" s="183"/>
      <c r="Y148" s="183"/>
      <c r="Z148" s="183"/>
      <c r="AA148" s="183"/>
      <c r="AB148" s="183"/>
      <c r="AC148" s="183"/>
      <c r="AD148" s="183"/>
      <c r="AE148" s="183"/>
      <c r="AF148" s="183"/>
      <c r="AG148" s="183"/>
      <c r="AH148" s="183"/>
      <c r="AI148" s="183"/>
      <c r="AJ148" s="183"/>
      <c r="AK148" s="183"/>
      <c r="AL148" s="183"/>
      <c r="AM148" s="183"/>
      <c r="AN148" s="186">
        <v>392</v>
      </c>
    </row>
    <row r="149" spans="1:40" x14ac:dyDescent="0.25">
      <c r="A149" s="181" t="s">
        <v>949</v>
      </c>
      <c r="B149" s="183" t="s">
        <v>950</v>
      </c>
      <c r="C149" s="183"/>
      <c r="D149" s="183"/>
      <c r="E149" s="183"/>
      <c r="F149" s="183"/>
      <c r="G149" s="183"/>
      <c r="H149" s="183"/>
      <c r="I149" s="183"/>
      <c r="J149" s="183"/>
      <c r="K149" s="183"/>
      <c r="L149" s="183"/>
      <c r="M149" s="183"/>
      <c r="N149" s="183"/>
      <c r="O149" s="183"/>
      <c r="P149" s="183"/>
      <c r="Q149" s="183"/>
      <c r="R149" s="183"/>
      <c r="S149" s="183"/>
      <c r="T149" s="183"/>
      <c r="U149" s="183"/>
      <c r="V149" s="183"/>
      <c r="W149" s="183"/>
      <c r="X149" s="183"/>
      <c r="Y149" s="183"/>
      <c r="Z149" s="183"/>
      <c r="AA149" s="183"/>
      <c r="AB149" s="183"/>
      <c r="AC149" s="183"/>
      <c r="AD149" s="183"/>
      <c r="AE149" s="183"/>
      <c r="AF149" s="183"/>
      <c r="AG149" s="183"/>
      <c r="AH149" s="183"/>
      <c r="AI149" s="183"/>
      <c r="AJ149" s="183"/>
      <c r="AK149" s="183"/>
      <c r="AL149" s="183"/>
      <c r="AM149" s="183"/>
      <c r="AN149" s="186">
        <v>526</v>
      </c>
    </row>
    <row r="150" spans="1:40" x14ac:dyDescent="0.25">
      <c r="A150" s="181" t="s">
        <v>971</v>
      </c>
      <c r="B150" s="183" t="s">
        <v>972</v>
      </c>
      <c r="C150" s="183"/>
      <c r="D150" s="183"/>
      <c r="E150" s="183"/>
      <c r="F150" s="183"/>
      <c r="G150" s="183"/>
      <c r="H150" s="183"/>
      <c r="I150" s="183"/>
      <c r="J150" s="183"/>
      <c r="K150" s="183"/>
      <c r="L150" s="183"/>
      <c r="M150" s="183"/>
      <c r="N150" s="183"/>
      <c r="O150" s="183"/>
      <c r="P150" s="183"/>
      <c r="Q150" s="183"/>
      <c r="R150" s="183"/>
      <c r="S150" s="183"/>
      <c r="T150" s="183"/>
      <c r="U150" s="183"/>
      <c r="V150" s="183"/>
      <c r="W150" s="183"/>
      <c r="X150" s="183"/>
      <c r="Y150" s="183"/>
      <c r="Z150" s="183"/>
      <c r="AA150" s="183"/>
      <c r="AB150" s="183"/>
      <c r="AC150" s="183"/>
      <c r="AD150" s="183"/>
      <c r="AE150" s="183"/>
      <c r="AF150" s="183"/>
      <c r="AG150" s="183"/>
      <c r="AH150" s="183"/>
      <c r="AI150" s="183"/>
      <c r="AJ150" s="183"/>
      <c r="AK150" s="183"/>
      <c r="AL150" s="183"/>
      <c r="AM150" s="183"/>
      <c r="AN150" s="186">
        <v>4</v>
      </c>
    </row>
    <row r="151" spans="1:40" x14ac:dyDescent="0.25">
      <c r="A151" s="181" t="s">
        <v>1053</v>
      </c>
      <c r="B151" s="183" t="s">
        <v>1054</v>
      </c>
      <c r="C151" s="183"/>
      <c r="D151" s="183"/>
      <c r="E151" s="183"/>
      <c r="F151" s="183"/>
      <c r="G151" s="183"/>
      <c r="H151" s="183"/>
      <c r="I151" s="183"/>
      <c r="J151" s="183"/>
      <c r="K151" s="183"/>
      <c r="L151" s="183"/>
      <c r="M151" s="183"/>
      <c r="N151" s="183"/>
      <c r="O151" s="183"/>
      <c r="P151" s="183"/>
      <c r="Q151" s="183"/>
      <c r="R151" s="183"/>
      <c r="S151" s="183"/>
      <c r="T151" s="183"/>
      <c r="U151" s="183"/>
      <c r="V151" s="183"/>
      <c r="W151" s="183"/>
      <c r="X151" s="183"/>
      <c r="Y151" s="183"/>
      <c r="Z151" s="183"/>
      <c r="AA151" s="183"/>
      <c r="AB151" s="183"/>
      <c r="AC151" s="183"/>
      <c r="AD151" s="183"/>
      <c r="AE151" s="183"/>
      <c r="AF151" s="183"/>
      <c r="AG151" s="183"/>
      <c r="AH151" s="183"/>
      <c r="AI151" s="183"/>
      <c r="AJ151" s="183"/>
      <c r="AK151" s="183"/>
      <c r="AL151" s="183"/>
      <c r="AM151" s="183"/>
      <c r="AN151" s="186">
        <v>20</v>
      </c>
    </row>
    <row r="152" spans="1:40" x14ac:dyDescent="0.25">
      <c r="A152" s="181" t="s">
        <v>4408</v>
      </c>
      <c r="B152" s="183" t="s">
        <v>4369</v>
      </c>
      <c r="C152" s="183"/>
      <c r="D152" s="183"/>
      <c r="E152" s="183"/>
      <c r="F152" s="183"/>
      <c r="G152" s="183"/>
      <c r="H152" s="183"/>
      <c r="I152" s="183"/>
      <c r="J152" s="183"/>
      <c r="K152" s="183"/>
      <c r="L152" s="183"/>
      <c r="M152" s="183"/>
      <c r="N152" s="183"/>
      <c r="O152" s="183"/>
      <c r="P152" s="183"/>
      <c r="Q152" s="183"/>
      <c r="R152" s="183"/>
      <c r="S152" s="183"/>
      <c r="T152" s="183"/>
      <c r="U152" s="183"/>
      <c r="V152" s="183"/>
      <c r="W152" s="183"/>
      <c r="X152" s="183"/>
      <c r="Y152" s="183"/>
      <c r="Z152" s="183"/>
      <c r="AA152" s="183"/>
      <c r="AB152" s="183"/>
      <c r="AC152" s="183"/>
      <c r="AD152" s="183"/>
      <c r="AE152" s="183"/>
      <c r="AF152" s="183"/>
      <c r="AG152" s="183"/>
      <c r="AH152" s="183"/>
      <c r="AI152" s="183"/>
      <c r="AJ152" s="183"/>
      <c r="AK152" s="183"/>
      <c r="AL152" s="183"/>
      <c r="AM152" s="183"/>
      <c r="AN152" s="186">
        <v>4581</v>
      </c>
    </row>
    <row r="153" spans="1:40" x14ac:dyDescent="0.25">
      <c r="A153" s="181" t="s">
        <v>1701</v>
      </c>
      <c r="B153" s="183" t="s">
        <v>1702</v>
      </c>
      <c r="C153" s="183"/>
      <c r="D153" s="183"/>
      <c r="E153" s="183"/>
      <c r="F153" s="183"/>
      <c r="G153" s="183"/>
      <c r="H153" s="183"/>
      <c r="I153" s="183"/>
      <c r="J153" s="183"/>
      <c r="K153" s="183"/>
      <c r="L153" s="183"/>
      <c r="M153" s="183"/>
      <c r="N153" s="183"/>
      <c r="O153" s="183"/>
      <c r="P153" s="183"/>
      <c r="Q153" s="183"/>
      <c r="R153" s="183"/>
      <c r="S153" s="183"/>
      <c r="T153" s="183"/>
      <c r="U153" s="183"/>
      <c r="V153" s="183"/>
      <c r="W153" s="183"/>
      <c r="X153" s="183"/>
      <c r="Y153" s="183"/>
      <c r="Z153" s="183"/>
      <c r="AA153" s="183"/>
      <c r="AB153" s="183"/>
      <c r="AC153" s="183"/>
      <c r="AD153" s="183"/>
      <c r="AE153" s="183"/>
      <c r="AF153" s="183"/>
      <c r="AG153" s="183"/>
      <c r="AH153" s="183"/>
      <c r="AI153" s="183"/>
      <c r="AJ153" s="183"/>
      <c r="AK153" s="183"/>
      <c r="AL153" s="183"/>
      <c r="AM153" s="183"/>
      <c r="AN153" s="186">
        <v>6483</v>
      </c>
    </row>
    <row r="154" spans="1:40" x14ac:dyDescent="0.25">
      <c r="A154" s="181" t="s">
        <v>1703</v>
      </c>
      <c r="B154" s="183" t="s">
        <v>1704</v>
      </c>
      <c r="C154" s="183"/>
      <c r="D154" s="183"/>
      <c r="E154" s="183"/>
      <c r="F154" s="183"/>
      <c r="G154" s="183"/>
      <c r="H154" s="183"/>
      <c r="I154" s="183"/>
      <c r="J154" s="183"/>
      <c r="K154" s="183"/>
      <c r="L154" s="183"/>
      <c r="M154" s="183"/>
      <c r="N154" s="183"/>
      <c r="O154" s="183"/>
      <c r="P154" s="183"/>
      <c r="Q154" s="183"/>
      <c r="R154" s="183"/>
      <c r="S154" s="183"/>
      <c r="T154" s="183"/>
      <c r="U154" s="183"/>
      <c r="V154" s="183"/>
      <c r="W154" s="183"/>
      <c r="X154" s="183"/>
      <c r="Y154" s="183"/>
      <c r="Z154" s="183"/>
      <c r="AA154" s="183"/>
      <c r="AB154" s="183"/>
      <c r="AC154" s="183"/>
      <c r="AD154" s="183"/>
      <c r="AE154" s="183"/>
      <c r="AF154" s="183"/>
      <c r="AG154" s="183"/>
      <c r="AH154" s="183"/>
      <c r="AI154" s="183"/>
      <c r="AJ154" s="183"/>
      <c r="AK154" s="183"/>
      <c r="AL154" s="183"/>
      <c r="AM154" s="183"/>
      <c r="AN154" s="186">
        <v>466</v>
      </c>
    </row>
    <row r="155" spans="1:40" x14ac:dyDescent="0.25">
      <c r="A155" s="181" t="s">
        <v>4138</v>
      </c>
      <c r="B155" s="183" t="s">
        <v>4139</v>
      </c>
      <c r="C155" s="183"/>
      <c r="D155" s="183"/>
      <c r="E155" s="183"/>
      <c r="F155" s="183"/>
      <c r="G155" s="183"/>
      <c r="H155" s="183"/>
      <c r="I155" s="183"/>
      <c r="J155" s="183"/>
      <c r="K155" s="183"/>
      <c r="L155" s="183"/>
      <c r="M155" s="183"/>
      <c r="N155" s="183"/>
      <c r="O155" s="183"/>
      <c r="P155" s="183"/>
      <c r="Q155" s="183"/>
      <c r="R155" s="183"/>
      <c r="S155" s="183"/>
      <c r="T155" s="183"/>
      <c r="U155" s="183"/>
      <c r="V155" s="183"/>
      <c r="W155" s="183"/>
      <c r="X155" s="183"/>
      <c r="Y155" s="183"/>
      <c r="Z155" s="183"/>
      <c r="AA155" s="183"/>
      <c r="AB155" s="183"/>
      <c r="AC155" s="183"/>
      <c r="AD155" s="183"/>
      <c r="AE155" s="183"/>
      <c r="AF155" s="183"/>
      <c r="AG155" s="183"/>
      <c r="AH155" s="183"/>
      <c r="AI155" s="183"/>
      <c r="AJ155" s="183"/>
      <c r="AK155" s="183"/>
      <c r="AL155" s="183"/>
      <c r="AM155" s="183"/>
      <c r="AN155" s="186">
        <v>6</v>
      </c>
    </row>
    <row r="156" spans="1:40" x14ac:dyDescent="0.25">
      <c r="A156" s="181" t="s">
        <v>5571</v>
      </c>
      <c r="B156" s="183" t="s">
        <v>5572</v>
      </c>
      <c r="C156" s="183"/>
      <c r="D156" s="183"/>
      <c r="E156" s="183"/>
      <c r="F156" s="183"/>
      <c r="G156" s="183"/>
      <c r="H156" s="183"/>
      <c r="I156" s="183"/>
      <c r="J156" s="183"/>
      <c r="K156" s="183"/>
      <c r="L156" s="183"/>
      <c r="M156" s="183"/>
      <c r="N156" s="183"/>
      <c r="O156" s="183"/>
      <c r="P156" s="183"/>
      <c r="Q156" s="183"/>
      <c r="R156" s="183"/>
      <c r="S156" s="183"/>
      <c r="T156" s="183"/>
      <c r="U156" s="183"/>
      <c r="V156" s="183"/>
      <c r="W156" s="183"/>
      <c r="X156" s="183"/>
      <c r="Y156" s="183"/>
      <c r="Z156" s="183"/>
      <c r="AA156" s="183"/>
      <c r="AB156" s="183"/>
      <c r="AC156" s="183"/>
      <c r="AD156" s="183"/>
      <c r="AE156" s="183"/>
      <c r="AF156" s="183"/>
      <c r="AG156" s="183"/>
      <c r="AH156" s="183"/>
      <c r="AI156" s="183"/>
      <c r="AJ156" s="183"/>
      <c r="AK156" s="183"/>
      <c r="AL156" s="183"/>
      <c r="AM156" s="183"/>
      <c r="AN156" s="186">
        <v>1</v>
      </c>
    </row>
    <row r="157" spans="1:40" x14ac:dyDescent="0.25">
      <c r="A157" s="181" t="s">
        <v>1711</v>
      </c>
      <c r="B157" s="183" t="s">
        <v>1712</v>
      </c>
      <c r="C157" s="183"/>
      <c r="D157" s="183"/>
      <c r="E157" s="183"/>
      <c r="F157" s="183"/>
      <c r="G157" s="183"/>
      <c r="H157" s="183"/>
      <c r="I157" s="183"/>
      <c r="J157" s="183"/>
      <c r="K157" s="183"/>
      <c r="L157" s="183"/>
      <c r="M157" s="183"/>
      <c r="N157" s="183"/>
      <c r="O157" s="183"/>
      <c r="P157" s="183"/>
      <c r="Q157" s="183"/>
      <c r="R157" s="183"/>
      <c r="S157" s="183"/>
      <c r="T157" s="183"/>
      <c r="U157" s="183"/>
      <c r="V157" s="183"/>
      <c r="W157" s="183"/>
      <c r="X157" s="183"/>
      <c r="Y157" s="183"/>
      <c r="Z157" s="183"/>
      <c r="AA157" s="183"/>
      <c r="AB157" s="183"/>
      <c r="AC157" s="183"/>
      <c r="AD157" s="183"/>
      <c r="AE157" s="183"/>
      <c r="AF157" s="183"/>
      <c r="AG157" s="183"/>
      <c r="AH157" s="183"/>
      <c r="AI157" s="183"/>
      <c r="AJ157" s="183"/>
      <c r="AK157" s="183"/>
      <c r="AL157" s="183"/>
      <c r="AM157" s="183"/>
      <c r="AN157" s="186">
        <v>2227</v>
      </c>
    </row>
    <row r="158" spans="1:40" x14ac:dyDescent="0.25">
      <c r="A158" s="181" t="s">
        <v>1713</v>
      </c>
      <c r="B158" s="183" t="s">
        <v>1714</v>
      </c>
      <c r="C158" s="183"/>
      <c r="D158" s="183"/>
      <c r="E158" s="183"/>
      <c r="F158" s="183"/>
      <c r="G158" s="183"/>
      <c r="H158" s="183"/>
      <c r="I158" s="183"/>
      <c r="J158" s="183"/>
      <c r="K158" s="183"/>
      <c r="L158" s="183"/>
      <c r="M158" s="183"/>
      <c r="N158" s="183"/>
      <c r="O158" s="183"/>
      <c r="P158" s="183"/>
      <c r="Q158" s="183"/>
      <c r="R158" s="183"/>
      <c r="S158" s="183"/>
      <c r="T158" s="183"/>
      <c r="U158" s="183"/>
      <c r="V158" s="183"/>
      <c r="W158" s="183"/>
      <c r="X158" s="183"/>
      <c r="Y158" s="183"/>
      <c r="Z158" s="183"/>
      <c r="AA158" s="183"/>
      <c r="AB158" s="183"/>
      <c r="AC158" s="183"/>
      <c r="AD158" s="183"/>
      <c r="AE158" s="183"/>
      <c r="AF158" s="183"/>
      <c r="AG158" s="183"/>
      <c r="AH158" s="183"/>
      <c r="AI158" s="183"/>
      <c r="AJ158" s="183"/>
      <c r="AK158" s="183"/>
      <c r="AL158" s="183"/>
      <c r="AM158" s="183"/>
      <c r="AN158" s="186">
        <v>1847</v>
      </c>
    </row>
    <row r="159" spans="1:40" x14ac:dyDescent="0.25">
      <c r="A159" s="181" t="s">
        <v>1715</v>
      </c>
      <c r="B159" s="183" t="s">
        <v>1716</v>
      </c>
      <c r="C159" s="183"/>
      <c r="D159" s="183"/>
      <c r="E159" s="183"/>
      <c r="F159" s="183"/>
      <c r="G159" s="183"/>
      <c r="H159" s="183"/>
      <c r="I159" s="183"/>
      <c r="J159" s="183"/>
      <c r="K159" s="183"/>
      <c r="L159" s="183"/>
      <c r="M159" s="183"/>
      <c r="N159" s="183"/>
      <c r="O159" s="183"/>
      <c r="P159" s="183"/>
      <c r="Q159" s="183"/>
      <c r="R159" s="183"/>
      <c r="S159" s="183"/>
      <c r="T159" s="183"/>
      <c r="U159" s="183"/>
      <c r="V159" s="183"/>
      <c r="W159" s="183"/>
      <c r="X159" s="183"/>
      <c r="Y159" s="183"/>
      <c r="Z159" s="183"/>
      <c r="AA159" s="183"/>
      <c r="AB159" s="183"/>
      <c r="AC159" s="183"/>
      <c r="AD159" s="183"/>
      <c r="AE159" s="183"/>
      <c r="AF159" s="183"/>
      <c r="AG159" s="183"/>
      <c r="AH159" s="183"/>
      <c r="AI159" s="183"/>
      <c r="AJ159" s="183"/>
      <c r="AK159" s="183"/>
      <c r="AL159" s="183"/>
      <c r="AM159" s="183"/>
      <c r="AN159" s="186">
        <v>599</v>
      </c>
    </row>
    <row r="160" spans="1:40" x14ac:dyDescent="0.25">
      <c r="A160" s="181" t="s">
        <v>4300</v>
      </c>
      <c r="B160" s="183" t="s">
        <v>5556</v>
      </c>
      <c r="C160" s="183"/>
      <c r="D160" s="183"/>
      <c r="E160" s="183"/>
      <c r="F160" s="183"/>
      <c r="G160" s="183"/>
      <c r="H160" s="183"/>
      <c r="I160" s="183"/>
      <c r="J160" s="183"/>
      <c r="K160" s="183"/>
      <c r="L160" s="183"/>
      <c r="M160" s="183"/>
      <c r="N160" s="183"/>
      <c r="O160" s="183"/>
      <c r="P160" s="183"/>
      <c r="Q160" s="183"/>
      <c r="R160" s="183"/>
      <c r="S160" s="183"/>
      <c r="T160" s="183"/>
      <c r="U160" s="183"/>
      <c r="V160" s="183"/>
      <c r="W160" s="183"/>
      <c r="X160" s="183"/>
      <c r="Y160" s="183"/>
      <c r="Z160" s="183"/>
      <c r="AA160" s="183"/>
      <c r="AB160" s="183"/>
      <c r="AC160" s="183"/>
      <c r="AD160" s="183"/>
      <c r="AE160" s="183"/>
      <c r="AF160" s="183"/>
      <c r="AG160" s="183"/>
      <c r="AH160" s="183"/>
      <c r="AI160" s="183"/>
      <c r="AJ160" s="183"/>
      <c r="AK160" s="183"/>
      <c r="AL160" s="183"/>
      <c r="AM160" s="183"/>
      <c r="AN160" s="186">
        <v>17</v>
      </c>
    </row>
    <row r="161" spans="1:40" x14ac:dyDescent="0.25">
      <c r="A161" s="181" t="s">
        <v>1717</v>
      </c>
      <c r="B161" s="183" t="s">
        <v>4356</v>
      </c>
      <c r="C161" s="183"/>
      <c r="D161" s="183"/>
      <c r="E161" s="183"/>
      <c r="F161" s="183"/>
      <c r="G161" s="183"/>
      <c r="H161" s="183"/>
      <c r="I161" s="183"/>
      <c r="J161" s="183"/>
      <c r="K161" s="183"/>
      <c r="L161" s="183"/>
      <c r="M161" s="183"/>
      <c r="N161" s="183"/>
      <c r="O161" s="183"/>
      <c r="P161" s="183"/>
      <c r="Q161" s="183"/>
      <c r="R161" s="183"/>
      <c r="S161" s="183"/>
      <c r="T161" s="183"/>
      <c r="U161" s="183"/>
      <c r="V161" s="183"/>
      <c r="W161" s="183"/>
      <c r="X161" s="183"/>
      <c r="Y161" s="183"/>
      <c r="Z161" s="183"/>
      <c r="AA161" s="183"/>
      <c r="AB161" s="183"/>
      <c r="AC161" s="183"/>
      <c r="AD161" s="183"/>
      <c r="AE161" s="183"/>
      <c r="AF161" s="183"/>
      <c r="AG161" s="183"/>
      <c r="AH161" s="183"/>
      <c r="AI161" s="183"/>
      <c r="AJ161" s="183"/>
      <c r="AK161" s="183"/>
      <c r="AL161" s="183"/>
      <c r="AM161" s="183"/>
      <c r="AN161" s="186">
        <v>3</v>
      </c>
    </row>
    <row r="162" spans="1:40" x14ac:dyDescent="0.25">
      <c r="A162" s="181" t="s">
        <v>1719</v>
      </c>
      <c r="B162" s="183" t="s">
        <v>1720</v>
      </c>
      <c r="C162" s="183"/>
      <c r="D162" s="183"/>
      <c r="E162" s="183"/>
      <c r="F162" s="183"/>
      <c r="G162" s="183"/>
      <c r="H162" s="183"/>
      <c r="I162" s="183"/>
      <c r="J162" s="183"/>
      <c r="K162" s="183"/>
      <c r="L162" s="183"/>
      <c r="M162" s="183"/>
      <c r="N162" s="183"/>
      <c r="O162" s="183"/>
      <c r="P162" s="183"/>
      <c r="Q162" s="183"/>
      <c r="R162" s="183"/>
      <c r="S162" s="183"/>
      <c r="T162" s="183"/>
      <c r="U162" s="183"/>
      <c r="V162" s="183"/>
      <c r="W162" s="183"/>
      <c r="X162" s="183"/>
      <c r="Y162" s="183"/>
      <c r="Z162" s="183"/>
      <c r="AA162" s="183"/>
      <c r="AB162" s="183"/>
      <c r="AC162" s="183"/>
      <c r="AD162" s="183"/>
      <c r="AE162" s="183"/>
      <c r="AF162" s="183"/>
      <c r="AG162" s="183"/>
      <c r="AH162" s="183"/>
      <c r="AI162" s="183"/>
      <c r="AJ162" s="183"/>
      <c r="AK162" s="183"/>
      <c r="AL162" s="183"/>
      <c r="AM162" s="183"/>
      <c r="AN162" s="186">
        <v>1294</v>
      </c>
    </row>
    <row r="163" spans="1:40" x14ac:dyDescent="0.25">
      <c r="A163" s="181" t="s">
        <v>4140</v>
      </c>
      <c r="B163" s="183" t="s">
        <v>4141</v>
      </c>
      <c r="C163" s="183"/>
      <c r="D163" s="183"/>
      <c r="E163" s="183"/>
      <c r="F163" s="183"/>
      <c r="G163" s="183"/>
      <c r="H163" s="183"/>
      <c r="I163" s="183"/>
      <c r="J163" s="183"/>
      <c r="K163" s="183"/>
      <c r="L163" s="183"/>
      <c r="M163" s="183"/>
      <c r="N163" s="183"/>
      <c r="O163" s="183"/>
      <c r="P163" s="183"/>
      <c r="Q163" s="183"/>
      <c r="R163" s="183"/>
      <c r="S163" s="183"/>
      <c r="T163" s="183"/>
      <c r="U163" s="183"/>
      <c r="V163" s="183"/>
      <c r="W163" s="183"/>
      <c r="X163" s="183"/>
      <c r="Y163" s="183"/>
      <c r="Z163" s="183"/>
      <c r="AA163" s="183"/>
      <c r="AB163" s="183"/>
      <c r="AC163" s="183"/>
      <c r="AD163" s="183"/>
      <c r="AE163" s="183"/>
      <c r="AF163" s="183"/>
      <c r="AG163" s="183"/>
      <c r="AH163" s="183"/>
      <c r="AI163" s="183"/>
      <c r="AJ163" s="183"/>
      <c r="AK163" s="183"/>
      <c r="AL163" s="183"/>
      <c r="AM163" s="183"/>
      <c r="AN163" s="186">
        <v>75</v>
      </c>
    </row>
    <row r="164" spans="1:40" x14ac:dyDescent="0.25">
      <c r="A164" s="181" t="s">
        <v>1545</v>
      </c>
      <c r="B164" s="183" t="s">
        <v>1546</v>
      </c>
      <c r="C164" s="183"/>
      <c r="D164" s="183"/>
      <c r="E164" s="183"/>
      <c r="F164" s="183"/>
      <c r="G164" s="183"/>
      <c r="H164" s="183"/>
      <c r="I164" s="183"/>
      <c r="J164" s="183"/>
      <c r="K164" s="183"/>
      <c r="L164" s="183"/>
      <c r="M164" s="183"/>
      <c r="N164" s="183"/>
      <c r="O164" s="183"/>
      <c r="P164" s="183"/>
      <c r="Q164" s="183"/>
      <c r="R164" s="183"/>
      <c r="S164" s="183"/>
      <c r="T164" s="183"/>
      <c r="U164" s="183"/>
      <c r="V164" s="183"/>
      <c r="W164" s="183"/>
      <c r="X164" s="183"/>
      <c r="Y164" s="183"/>
      <c r="Z164" s="183"/>
      <c r="AA164" s="183"/>
      <c r="AB164" s="183"/>
      <c r="AC164" s="183"/>
      <c r="AD164" s="183"/>
      <c r="AE164" s="183"/>
      <c r="AF164" s="183"/>
      <c r="AG164" s="183"/>
      <c r="AH164" s="183"/>
      <c r="AI164" s="183"/>
      <c r="AJ164" s="183"/>
      <c r="AK164" s="183"/>
      <c r="AL164" s="183"/>
      <c r="AM164" s="183"/>
      <c r="AN164" s="186">
        <v>1121</v>
      </c>
    </row>
    <row r="165" spans="1:40" x14ac:dyDescent="0.25">
      <c r="A165" s="181" t="s">
        <v>993</v>
      </c>
      <c r="B165" s="183" t="s">
        <v>994</v>
      </c>
      <c r="C165" s="183"/>
      <c r="D165" s="183"/>
      <c r="E165" s="183"/>
      <c r="F165" s="183"/>
      <c r="G165" s="183"/>
      <c r="H165" s="183"/>
      <c r="I165" s="183"/>
      <c r="J165" s="183"/>
      <c r="K165" s="183"/>
      <c r="L165" s="183"/>
      <c r="M165" s="183"/>
      <c r="N165" s="183"/>
      <c r="O165" s="183"/>
      <c r="P165" s="183"/>
      <c r="Q165" s="183"/>
      <c r="R165" s="183"/>
      <c r="S165" s="183"/>
      <c r="T165" s="183"/>
      <c r="U165" s="183"/>
      <c r="V165" s="183"/>
      <c r="W165" s="183"/>
      <c r="X165" s="183"/>
      <c r="Y165" s="183"/>
      <c r="Z165" s="183"/>
      <c r="AA165" s="183"/>
      <c r="AB165" s="183"/>
      <c r="AC165" s="183"/>
      <c r="AD165" s="183"/>
      <c r="AE165" s="183"/>
      <c r="AF165" s="183"/>
      <c r="AG165" s="183"/>
      <c r="AH165" s="183"/>
      <c r="AI165" s="183"/>
      <c r="AJ165" s="183"/>
      <c r="AK165" s="183"/>
      <c r="AL165" s="183"/>
      <c r="AM165" s="183"/>
      <c r="AN165" s="186">
        <v>3</v>
      </c>
    </row>
    <row r="166" spans="1:40" x14ac:dyDescent="0.25">
      <c r="A166" s="181" t="s">
        <v>1355</v>
      </c>
      <c r="B166" s="183" t="s">
        <v>1356</v>
      </c>
      <c r="C166" s="183"/>
      <c r="D166" s="183"/>
      <c r="E166" s="183"/>
      <c r="F166" s="183"/>
      <c r="G166" s="183"/>
      <c r="H166" s="183"/>
      <c r="I166" s="183"/>
      <c r="J166" s="183"/>
      <c r="K166" s="183"/>
      <c r="L166" s="183"/>
      <c r="M166" s="183"/>
      <c r="N166" s="183"/>
      <c r="O166" s="183"/>
      <c r="P166" s="183"/>
      <c r="Q166" s="183"/>
      <c r="R166" s="183"/>
      <c r="S166" s="183"/>
      <c r="T166" s="183"/>
      <c r="U166" s="183"/>
      <c r="V166" s="183"/>
      <c r="W166" s="183"/>
      <c r="X166" s="183"/>
      <c r="Y166" s="183"/>
      <c r="Z166" s="183"/>
      <c r="AA166" s="183"/>
      <c r="AB166" s="183"/>
      <c r="AC166" s="183"/>
      <c r="AD166" s="183"/>
      <c r="AE166" s="183"/>
      <c r="AF166" s="183"/>
      <c r="AG166" s="183"/>
      <c r="AH166" s="183"/>
      <c r="AI166" s="183"/>
      <c r="AJ166" s="183"/>
      <c r="AK166" s="183"/>
      <c r="AL166" s="183"/>
      <c r="AM166" s="183"/>
      <c r="AN166" s="186">
        <v>64</v>
      </c>
    </row>
    <row r="167" spans="1:40" x14ac:dyDescent="0.25">
      <c r="A167" s="181" t="s">
        <v>5736</v>
      </c>
      <c r="B167" s="183" t="s">
        <v>5737</v>
      </c>
      <c r="C167" s="183"/>
      <c r="D167" s="183"/>
      <c r="E167" s="183"/>
      <c r="F167" s="183"/>
      <c r="G167" s="183"/>
      <c r="H167" s="183"/>
      <c r="I167" s="183"/>
      <c r="J167" s="183"/>
      <c r="K167" s="183"/>
      <c r="L167" s="183"/>
      <c r="M167" s="183"/>
      <c r="N167" s="183"/>
      <c r="O167" s="183"/>
      <c r="P167" s="183"/>
      <c r="Q167" s="183"/>
      <c r="R167" s="183"/>
      <c r="S167" s="183"/>
      <c r="T167" s="183"/>
      <c r="U167" s="183"/>
      <c r="V167" s="183"/>
      <c r="W167" s="183"/>
      <c r="X167" s="183"/>
      <c r="Y167" s="183"/>
      <c r="Z167" s="183"/>
      <c r="AA167" s="183"/>
      <c r="AB167" s="183"/>
      <c r="AC167" s="183"/>
      <c r="AD167" s="183"/>
      <c r="AE167" s="183"/>
      <c r="AF167" s="183"/>
      <c r="AG167" s="183"/>
      <c r="AH167" s="183"/>
      <c r="AI167" s="183"/>
      <c r="AJ167" s="183"/>
      <c r="AK167" s="183"/>
      <c r="AL167" s="183"/>
      <c r="AM167" s="183"/>
      <c r="AN167" s="186">
        <v>197</v>
      </c>
    </row>
    <row r="168" spans="1:40" x14ac:dyDescent="0.25">
      <c r="A168" s="181" t="s">
        <v>905</v>
      </c>
      <c r="B168" s="183" t="s">
        <v>906</v>
      </c>
      <c r="C168" s="183"/>
      <c r="D168" s="183"/>
      <c r="E168" s="183"/>
      <c r="F168" s="183"/>
      <c r="G168" s="183"/>
      <c r="H168" s="183"/>
      <c r="I168" s="183"/>
      <c r="J168" s="183"/>
      <c r="K168" s="183"/>
      <c r="L168" s="183"/>
      <c r="M168" s="183"/>
      <c r="N168" s="183"/>
      <c r="O168" s="183"/>
      <c r="P168" s="183"/>
      <c r="Q168" s="183"/>
      <c r="R168" s="183"/>
      <c r="S168" s="183"/>
      <c r="T168" s="183"/>
      <c r="U168" s="183"/>
      <c r="V168" s="183"/>
      <c r="W168" s="183"/>
      <c r="X168" s="183"/>
      <c r="Y168" s="183"/>
      <c r="Z168" s="183"/>
      <c r="AA168" s="183"/>
      <c r="AB168" s="183"/>
      <c r="AC168" s="183"/>
      <c r="AD168" s="183"/>
      <c r="AE168" s="183"/>
      <c r="AF168" s="183"/>
      <c r="AG168" s="183"/>
      <c r="AH168" s="183"/>
      <c r="AI168" s="183"/>
      <c r="AJ168" s="183"/>
      <c r="AK168" s="183"/>
      <c r="AL168" s="183"/>
      <c r="AM168" s="183"/>
      <c r="AN168" s="186">
        <v>289</v>
      </c>
    </row>
    <row r="169" spans="1:40" x14ac:dyDescent="0.25">
      <c r="A169" s="181" t="s">
        <v>997</v>
      </c>
      <c r="B169" s="183" t="s">
        <v>998</v>
      </c>
      <c r="C169" s="183"/>
      <c r="D169" s="183"/>
      <c r="E169" s="183"/>
      <c r="F169" s="183"/>
      <c r="G169" s="183"/>
      <c r="H169" s="183"/>
      <c r="I169" s="183"/>
      <c r="J169" s="183"/>
      <c r="K169" s="183"/>
      <c r="L169" s="183"/>
      <c r="M169" s="183"/>
      <c r="N169" s="183"/>
      <c r="O169" s="183"/>
      <c r="P169" s="183"/>
      <c r="Q169" s="183"/>
      <c r="R169" s="183"/>
      <c r="S169" s="183"/>
      <c r="T169" s="183"/>
      <c r="U169" s="183"/>
      <c r="V169" s="183"/>
      <c r="W169" s="183"/>
      <c r="X169" s="183"/>
      <c r="Y169" s="183"/>
      <c r="Z169" s="183"/>
      <c r="AA169" s="183"/>
      <c r="AB169" s="183"/>
      <c r="AC169" s="183"/>
      <c r="AD169" s="183"/>
      <c r="AE169" s="183"/>
      <c r="AF169" s="183"/>
      <c r="AG169" s="183"/>
      <c r="AH169" s="183"/>
      <c r="AI169" s="183"/>
      <c r="AJ169" s="183"/>
      <c r="AK169" s="183"/>
      <c r="AL169" s="183"/>
      <c r="AM169" s="183"/>
      <c r="AN169" s="186">
        <v>64</v>
      </c>
    </row>
    <row r="170" spans="1:40" x14ac:dyDescent="0.25">
      <c r="A170" s="181" t="s">
        <v>4319</v>
      </c>
      <c r="B170" s="183" t="s">
        <v>4320</v>
      </c>
      <c r="C170" s="183"/>
      <c r="D170" s="183"/>
      <c r="E170" s="183"/>
      <c r="F170" s="183"/>
      <c r="G170" s="183"/>
      <c r="H170" s="183"/>
      <c r="I170" s="183"/>
      <c r="J170" s="183"/>
      <c r="K170" s="183"/>
      <c r="L170" s="183"/>
      <c r="M170" s="183"/>
      <c r="N170" s="183"/>
      <c r="O170" s="183"/>
      <c r="P170" s="183"/>
      <c r="Q170" s="183"/>
      <c r="R170" s="183"/>
      <c r="S170" s="183"/>
      <c r="T170" s="183"/>
      <c r="U170" s="183"/>
      <c r="V170" s="183"/>
      <c r="W170" s="183"/>
      <c r="X170" s="183"/>
      <c r="Y170" s="183"/>
      <c r="Z170" s="183"/>
      <c r="AA170" s="183"/>
      <c r="AB170" s="183"/>
      <c r="AC170" s="183"/>
      <c r="AD170" s="183"/>
      <c r="AE170" s="183"/>
      <c r="AF170" s="183"/>
      <c r="AG170" s="183"/>
      <c r="AH170" s="183"/>
      <c r="AI170" s="183"/>
      <c r="AJ170" s="183"/>
      <c r="AK170" s="183"/>
      <c r="AL170" s="183"/>
      <c r="AM170" s="183"/>
      <c r="AN170" s="186">
        <v>96</v>
      </c>
    </row>
    <row r="171" spans="1:40" x14ac:dyDescent="0.25">
      <c r="A171" s="181" t="s">
        <v>1731</v>
      </c>
      <c r="B171" s="183" t="s">
        <v>1732</v>
      </c>
      <c r="C171" s="183"/>
      <c r="D171" s="183"/>
      <c r="E171" s="183"/>
      <c r="F171" s="183"/>
      <c r="G171" s="183"/>
      <c r="H171" s="183"/>
      <c r="I171" s="183"/>
      <c r="J171" s="183"/>
      <c r="K171" s="183"/>
      <c r="L171" s="183"/>
      <c r="M171" s="183"/>
      <c r="N171" s="183"/>
      <c r="O171" s="183"/>
      <c r="P171" s="183"/>
      <c r="Q171" s="183"/>
      <c r="R171" s="183"/>
      <c r="S171" s="183"/>
      <c r="T171" s="183"/>
      <c r="U171" s="183"/>
      <c r="V171" s="183"/>
      <c r="W171" s="183"/>
      <c r="X171" s="183"/>
      <c r="Y171" s="183"/>
      <c r="Z171" s="183"/>
      <c r="AA171" s="183"/>
      <c r="AB171" s="183"/>
      <c r="AC171" s="183"/>
      <c r="AD171" s="183"/>
      <c r="AE171" s="183"/>
      <c r="AF171" s="183"/>
      <c r="AG171" s="183"/>
      <c r="AH171" s="183"/>
      <c r="AI171" s="183"/>
      <c r="AJ171" s="183"/>
      <c r="AK171" s="183"/>
      <c r="AL171" s="183"/>
      <c r="AM171" s="183"/>
      <c r="AN171" s="186">
        <v>1740</v>
      </c>
    </row>
    <row r="172" spans="1:40" x14ac:dyDescent="0.25">
      <c r="A172" s="181" t="s">
        <v>1733</v>
      </c>
      <c r="B172" s="183" t="s">
        <v>1734</v>
      </c>
      <c r="C172" s="183"/>
      <c r="D172" s="183"/>
      <c r="E172" s="183"/>
      <c r="F172" s="183"/>
      <c r="G172" s="183"/>
      <c r="H172" s="183"/>
      <c r="I172" s="183"/>
      <c r="J172" s="183"/>
      <c r="K172" s="183"/>
      <c r="L172" s="183"/>
      <c r="M172" s="183"/>
      <c r="N172" s="183"/>
      <c r="O172" s="183"/>
      <c r="P172" s="183"/>
      <c r="Q172" s="183"/>
      <c r="R172" s="183"/>
      <c r="S172" s="183"/>
      <c r="T172" s="183"/>
      <c r="U172" s="183"/>
      <c r="V172" s="183"/>
      <c r="W172" s="183"/>
      <c r="X172" s="183"/>
      <c r="Y172" s="183"/>
      <c r="Z172" s="183"/>
      <c r="AA172" s="183"/>
      <c r="AB172" s="183"/>
      <c r="AC172" s="183"/>
      <c r="AD172" s="183"/>
      <c r="AE172" s="183"/>
      <c r="AF172" s="183"/>
      <c r="AG172" s="183"/>
      <c r="AH172" s="183"/>
      <c r="AI172" s="183"/>
      <c r="AJ172" s="183"/>
      <c r="AK172" s="183"/>
      <c r="AL172" s="183"/>
      <c r="AM172" s="183"/>
      <c r="AN172" s="186">
        <v>1443</v>
      </c>
    </row>
    <row r="173" spans="1:40" x14ac:dyDescent="0.25">
      <c r="A173" s="181" t="s">
        <v>360</v>
      </c>
      <c r="B173" s="183" t="s">
        <v>361</v>
      </c>
      <c r="C173" s="183"/>
      <c r="D173" s="183"/>
      <c r="E173" s="183"/>
      <c r="F173" s="183"/>
      <c r="G173" s="183"/>
      <c r="H173" s="183"/>
      <c r="I173" s="183"/>
      <c r="J173" s="183"/>
      <c r="K173" s="183"/>
      <c r="L173" s="183"/>
      <c r="M173" s="183"/>
      <c r="N173" s="183"/>
      <c r="O173" s="183"/>
      <c r="P173" s="183"/>
      <c r="Q173" s="183"/>
      <c r="R173" s="183"/>
      <c r="S173" s="183"/>
      <c r="T173" s="183"/>
      <c r="U173" s="183"/>
      <c r="V173" s="183"/>
      <c r="W173" s="183"/>
      <c r="X173" s="183"/>
      <c r="Y173" s="183"/>
      <c r="Z173" s="183"/>
      <c r="AA173" s="183"/>
      <c r="AB173" s="183"/>
      <c r="AC173" s="183"/>
      <c r="AD173" s="183"/>
      <c r="AE173" s="183"/>
      <c r="AF173" s="183"/>
      <c r="AG173" s="183"/>
      <c r="AH173" s="183"/>
      <c r="AI173" s="183"/>
      <c r="AJ173" s="183"/>
      <c r="AK173" s="183"/>
      <c r="AL173" s="183"/>
      <c r="AM173" s="183"/>
      <c r="AN173" s="186">
        <v>1633</v>
      </c>
    </row>
    <row r="174" spans="1:40" x14ac:dyDescent="0.25">
      <c r="A174" s="181" t="s">
        <v>1735</v>
      </c>
      <c r="B174" s="183" t="s">
        <v>1736</v>
      </c>
      <c r="C174" s="183"/>
      <c r="D174" s="183"/>
      <c r="E174" s="183"/>
      <c r="F174" s="183"/>
      <c r="G174" s="183"/>
      <c r="H174" s="183"/>
      <c r="I174" s="183"/>
      <c r="J174" s="183"/>
      <c r="K174" s="183"/>
      <c r="L174" s="183"/>
      <c r="M174" s="183"/>
      <c r="N174" s="183"/>
      <c r="O174" s="183"/>
      <c r="P174" s="183"/>
      <c r="Q174" s="183"/>
      <c r="R174" s="183"/>
      <c r="S174" s="183"/>
      <c r="T174" s="183"/>
      <c r="U174" s="183"/>
      <c r="V174" s="183"/>
      <c r="W174" s="183"/>
      <c r="X174" s="183"/>
      <c r="Y174" s="183"/>
      <c r="Z174" s="183"/>
      <c r="AA174" s="183"/>
      <c r="AB174" s="183"/>
      <c r="AC174" s="183"/>
      <c r="AD174" s="183"/>
      <c r="AE174" s="183"/>
      <c r="AF174" s="183"/>
      <c r="AG174" s="183"/>
      <c r="AH174" s="183"/>
      <c r="AI174" s="183"/>
      <c r="AJ174" s="183"/>
      <c r="AK174" s="183"/>
      <c r="AL174" s="183"/>
      <c r="AM174" s="183"/>
      <c r="AN174" s="186">
        <v>2</v>
      </c>
    </row>
    <row r="175" spans="1:40" x14ac:dyDescent="0.25">
      <c r="A175" s="181" t="s">
        <v>695</v>
      </c>
      <c r="B175" s="183" t="s">
        <v>696</v>
      </c>
      <c r="C175" s="183"/>
      <c r="D175" s="183"/>
      <c r="E175" s="183"/>
      <c r="F175" s="183"/>
      <c r="G175" s="183"/>
      <c r="H175" s="183"/>
      <c r="I175" s="183"/>
      <c r="J175" s="183"/>
      <c r="K175" s="183"/>
      <c r="L175" s="183"/>
      <c r="M175" s="183"/>
      <c r="N175" s="183"/>
      <c r="O175" s="183"/>
      <c r="P175" s="183"/>
      <c r="Q175" s="183"/>
      <c r="R175" s="183"/>
      <c r="S175" s="183"/>
      <c r="T175" s="183"/>
      <c r="U175" s="183"/>
      <c r="V175" s="183"/>
      <c r="W175" s="183"/>
      <c r="X175" s="183"/>
      <c r="Y175" s="183"/>
      <c r="Z175" s="183"/>
      <c r="AA175" s="183"/>
      <c r="AB175" s="183"/>
      <c r="AC175" s="183"/>
      <c r="AD175" s="183"/>
      <c r="AE175" s="183"/>
      <c r="AF175" s="183"/>
      <c r="AG175" s="183"/>
      <c r="AH175" s="183"/>
      <c r="AI175" s="183"/>
      <c r="AJ175" s="183"/>
      <c r="AK175" s="183"/>
      <c r="AL175" s="183"/>
      <c r="AM175" s="183"/>
      <c r="AN175" s="186">
        <v>2</v>
      </c>
    </row>
    <row r="176" spans="1:40" x14ac:dyDescent="0.25">
      <c r="A176" s="181" t="s">
        <v>1737</v>
      </c>
      <c r="B176" s="183" t="s">
        <v>1738</v>
      </c>
      <c r="C176" s="183"/>
      <c r="D176" s="183"/>
      <c r="E176" s="183"/>
      <c r="F176" s="183"/>
      <c r="G176" s="183"/>
      <c r="H176" s="183"/>
      <c r="I176" s="183"/>
      <c r="J176" s="183"/>
      <c r="K176" s="183"/>
      <c r="L176" s="183"/>
      <c r="M176" s="183"/>
      <c r="N176" s="183"/>
      <c r="O176" s="183"/>
      <c r="P176" s="183"/>
      <c r="Q176" s="183"/>
      <c r="R176" s="183"/>
      <c r="S176" s="183"/>
      <c r="T176" s="183"/>
      <c r="U176" s="183"/>
      <c r="V176" s="183"/>
      <c r="W176" s="183"/>
      <c r="X176" s="183"/>
      <c r="Y176" s="183"/>
      <c r="Z176" s="183"/>
      <c r="AA176" s="183"/>
      <c r="AB176" s="183"/>
      <c r="AC176" s="183"/>
      <c r="AD176" s="183"/>
      <c r="AE176" s="183"/>
      <c r="AF176" s="183"/>
      <c r="AG176" s="183"/>
      <c r="AH176" s="183"/>
      <c r="AI176" s="183"/>
      <c r="AJ176" s="183"/>
      <c r="AK176" s="183"/>
      <c r="AL176" s="183"/>
      <c r="AM176" s="183"/>
      <c r="AN176" s="186">
        <v>1</v>
      </c>
    </row>
    <row r="177" spans="1:40" x14ac:dyDescent="0.25">
      <c r="A177" s="181" t="s">
        <v>5573</v>
      </c>
      <c r="B177" s="183" t="s">
        <v>5574</v>
      </c>
      <c r="C177" s="183"/>
      <c r="D177" s="183"/>
      <c r="E177" s="183"/>
      <c r="F177" s="183"/>
      <c r="G177" s="183"/>
      <c r="H177" s="183"/>
      <c r="I177" s="183"/>
      <c r="J177" s="183"/>
      <c r="K177" s="183"/>
      <c r="L177" s="183"/>
      <c r="M177" s="183"/>
      <c r="N177" s="183"/>
      <c r="O177" s="183"/>
      <c r="P177" s="183"/>
      <c r="Q177" s="183"/>
      <c r="R177" s="183"/>
      <c r="S177" s="183"/>
      <c r="T177" s="183"/>
      <c r="U177" s="183"/>
      <c r="V177" s="183"/>
      <c r="W177" s="183"/>
      <c r="X177" s="183"/>
      <c r="Y177" s="183"/>
      <c r="Z177" s="183"/>
      <c r="AA177" s="183"/>
      <c r="AB177" s="183"/>
      <c r="AC177" s="183"/>
      <c r="AD177" s="183"/>
      <c r="AE177" s="183"/>
      <c r="AF177" s="183"/>
      <c r="AG177" s="183"/>
      <c r="AH177" s="183"/>
      <c r="AI177" s="183"/>
      <c r="AJ177" s="183"/>
      <c r="AK177" s="183"/>
      <c r="AL177" s="183"/>
      <c r="AM177" s="183"/>
      <c r="AN177" s="186">
        <v>86</v>
      </c>
    </row>
    <row r="178" spans="1:40" x14ac:dyDescent="0.25">
      <c r="A178" s="181" t="s">
        <v>1739</v>
      </c>
      <c r="B178" s="183" t="s">
        <v>1740</v>
      </c>
      <c r="C178" s="183"/>
      <c r="D178" s="183"/>
      <c r="E178" s="183"/>
      <c r="F178" s="183"/>
      <c r="G178" s="183"/>
      <c r="H178" s="183"/>
      <c r="I178" s="183"/>
      <c r="J178" s="183"/>
      <c r="K178" s="183"/>
      <c r="L178" s="183"/>
      <c r="M178" s="183"/>
      <c r="N178" s="183"/>
      <c r="O178" s="183"/>
      <c r="P178" s="183"/>
      <c r="Q178" s="183"/>
      <c r="R178" s="183"/>
      <c r="S178" s="183"/>
      <c r="T178" s="183"/>
      <c r="U178" s="183"/>
      <c r="V178" s="183"/>
      <c r="W178" s="183"/>
      <c r="X178" s="183"/>
      <c r="Y178" s="183"/>
      <c r="Z178" s="183"/>
      <c r="AA178" s="183"/>
      <c r="AB178" s="183"/>
      <c r="AC178" s="183"/>
      <c r="AD178" s="183"/>
      <c r="AE178" s="183"/>
      <c r="AF178" s="183"/>
      <c r="AG178" s="183"/>
      <c r="AH178" s="183"/>
      <c r="AI178" s="183"/>
      <c r="AJ178" s="183"/>
      <c r="AK178" s="183"/>
      <c r="AL178" s="183"/>
      <c r="AM178" s="183"/>
      <c r="AN178" s="186">
        <v>14671</v>
      </c>
    </row>
    <row r="179" spans="1:40" x14ac:dyDescent="0.25">
      <c r="A179" s="181" t="s">
        <v>5738</v>
      </c>
      <c r="B179" s="183" t="s">
        <v>5739</v>
      </c>
      <c r="C179" s="183"/>
      <c r="D179" s="183"/>
      <c r="E179" s="183"/>
      <c r="F179" s="183"/>
      <c r="G179" s="183"/>
      <c r="H179" s="183"/>
      <c r="I179" s="183"/>
      <c r="J179" s="183"/>
      <c r="K179" s="183"/>
      <c r="L179" s="183"/>
      <c r="M179" s="183"/>
      <c r="N179" s="183"/>
      <c r="O179" s="183"/>
      <c r="P179" s="183"/>
      <c r="Q179" s="183"/>
      <c r="R179" s="183"/>
      <c r="S179" s="183"/>
      <c r="T179" s="183"/>
      <c r="U179" s="183"/>
      <c r="V179" s="183"/>
      <c r="W179" s="183"/>
      <c r="X179" s="183"/>
      <c r="Y179" s="183"/>
      <c r="Z179" s="183"/>
      <c r="AA179" s="183"/>
      <c r="AB179" s="183"/>
      <c r="AC179" s="183"/>
      <c r="AD179" s="183"/>
      <c r="AE179" s="183"/>
      <c r="AF179" s="183"/>
      <c r="AG179" s="183"/>
      <c r="AH179" s="183"/>
      <c r="AI179" s="183"/>
      <c r="AJ179" s="183"/>
      <c r="AK179" s="183"/>
      <c r="AL179" s="183"/>
      <c r="AM179" s="183"/>
      <c r="AN179" s="186">
        <v>5</v>
      </c>
    </row>
    <row r="180" spans="1:40" x14ac:dyDescent="0.25">
      <c r="A180" s="181" t="s">
        <v>1741</v>
      </c>
      <c r="B180" s="183" t="s">
        <v>3644</v>
      </c>
      <c r="C180" s="183"/>
      <c r="D180" s="183"/>
      <c r="E180" s="183"/>
      <c r="F180" s="183"/>
      <c r="G180" s="183"/>
      <c r="H180" s="183"/>
      <c r="I180" s="183"/>
      <c r="J180" s="183"/>
      <c r="K180" s="183"/>
      <c r="L180" s="183"/>
      <c r="M180" s="183"/>
      <c r="N180" s="183"/>
      <c r="O180" s="183"/>
      <c r="P180" s="183"/>
      <c r="Q180" s="183"/>
      <c r="R180" s="183"/>
      <c r="S180" s="183"/>
      <c r="T180" s="183"/>
      <c r="U180" s="183"/>
      <c r="V180" s="183"/>
      <c r="W180" s="183"/>
      <c r="X180" s="183"/>
      <c r="Y180" s="183"/>
      <c r="Z180" s="183"/>
      <c r="AA180" s="183"/>
      <c r="AB180" s="183"/>
      <c r="AC180" s="183"/>
      <c r="AD180" s="183"/>
      <c r="AE180" s="183"/>
      <c r="AF180" s="183"/>
      <c r="AG180" s="183"/>
      <c r="AH180" s="183"/>
      <c r="AI180" s="183"/>
      <c r="AJ180" s="183"/>
      <c r="AK180" s="183"/>
      <c r="AL180" s="183"/>
      <c r="AM180" s="183"/>
      <c r="AN180" s="186">
        <v>2757</v>
      </c>
    </row>
    <row r="181" spans="1:40" x14ac:dyDescent="0.25">
      <c r="A181" s="181" t="s">
        <v>442</v>
      </c>
      <c r="B181" s="183" t="s">
        <v>443</v>
      </c>
      <c r="C181" s="183"/>
      <c r="D181" s="183"/>
      <c r="E181" s="183"/>
      <c r="F181" s="183"/>
      <c r="G181" s="183"/>
      <c r="H181" s="183"/>
      <c r="I181" s="183"/>
      <c r="J181" s="183"/>
      <c r="K181" s="183"/>
      <c r="L181" s="183"/>
      <c r="M181" s="183"/>
      <c r="N181" s="183"/>
      <c r="O181" s="183"/>
      <c r="P181" s="183"/>
      <c r="Q181" s="183"/>
      <c r="R181" s="183"/>
      <c r="S181" s="183"/>
      <c r="T181" s="183"/>
      <c r="U181" s="183"/>
      <c r="V181" s="183"/>
      <c r="W181" s="183"/>
      <c r="X181" s="183"/>
      <c r="Y181" s="183"/>
      <c r="Z181" s="183"/>
      <c r="AA181" s="183"/>
      <c r="AB181" s="183"/>
      <c r="AC181" s="183"/>
      <c r="AD181" s="183"/>
      <c r="AE181" s="183"/>
      <c r="AF181" s="183"/>
      <c r="AG181" s="183"/>
      <c r="AH181" s="183"/>
      <c r="AI181" s="183"/>
      <c r="AJ181" s="183"/>
      <c r="AK181" s="183"/>
      <c r="AL181" s="183"/>
      <c r="AM181" s="183"/>
      <c r="AN181" s="186">
        <v>17094</v>
      </c>
    </row>
    <row r="182" spans="1:40" x14ac:dyDescent="0.25">
      <c r="A182" s="181" t="s">
        <v>1492</v>
      </c>
      <c r="B182" s="183" t="s">
        <v>1493</v>
      </c>
      <c r="C182" s="183"/>
      <c r="D182" s="183"/>
      <c r="E182" s="183"/>
      <c r="F182" s="183"/>
      <c r="G182" s="183"/>
      <c r="H182" s="183"/>
      <c r="I182" s="183"/>
      <c r="J182" s="183"/>
      <c r="K182" s="183"/>
      <c r="L182" s="183"/>
      <c r="M182" s="183"/>
      <c r="N182" s="183"/>
      <c r="O182" s="183"/>
      <c r="P182" s="183"/>
      <c r="Q182" s="183"/>
      <c r="R182" s="183"/>
      <c r="S182" s="183"/>
      <c r="T182" s="183"/>
      <c r="U182" s="183"/>
      <c r="V182" s="183"/>
      <c r="W182" s="183"/>
      <c r="X182" s="183"/>
      <c r="Y182" s="183"/>
      <c r="Z182" s="183"/>
      <c r="AA182" s="183"/>
      <c r="AB182" s="183"/>
      <c r="AC182" s="183"/>
      <c r="AD182" s="183"/>
      <c r="AE182" s="183"/>
      <c r="AF182" s="183"/>
      <c r="AG182" s="183"/>
      <c r="AH182" s="183"/>
      <c r="AI182" s="183"/>
      <c r="AJ182" s="183"/>
      <c r="AK182" s="183"/>
      <c r="AL182" s="183"/>
      <c r="AM182" s="183"/>
      <c r="AN182" s="186">
        <v>439</v>
      </c>
    </row>
    <row r="183" spans="1:40" x14ac:dyDescent="0.25">
      <c r="A183" s="181" t="s">
        <v>1743</v>
      </c>
      <c r="B183" s="183" t="s">
        <v>1744</v>
      </c>
      <c r="C183" s="183"/>
      <c r="D183" s="183"/>
      <c r="E183" s="183"/>
      <c r="F183" s="183"/>
      <c r="G183" s="183"/>
      <c r="H183" s="183"/>
      <c r="I183" s="183"/>
      <c r="J183" s="183"/>
      <c r="K183" s="183"/>
      <c r="L183" s="183"/>
      <c r="M183" s="183"/>
      <c r="N183" s="183"/>
      <c r="O183" s="183"/>
      <c r="P183" s="183"/>
      <c r="Q183" s="183"/>
      <c r="R183" s="183"/>
      <c r="S183" s="183"/>
      <c r="T183" s="183"/>
      <c r="U183" s="183"/>
      <c r="V183" s="183"/>
      <c r="W183" s="183"/>
      <c r="X183" s="183"/>
      <c r="Y183" s="183"/>
      <c r="Z183" s="183"/>
      <c r="AA183" s="183"/>
      <c r="AB183" s="183"/>
      <c r="AC183" s="183"/>
      <c r="AD183" s="183"/>
      <c r="AE183" s="183"/>
      <c r="AF183" s="183"/>
      <c r="AG183" s="183"/>
      <c r="AH183" s="183"/>
      <c r="AI183" s="183"/>
      <c r="AJ183" s="183"/>
      <c r="AK183" s="183"/>
      <c r="AL183" s="183"/>
      <c r="AM183" s="183"/>
      <c r="AN183" s="186">
        <v>8506</v>
      </c>
    </row>
    <row r="184" spans="1:40" x14ac:dyDescent="0.25">
      <c r="A184" s="181" t="s">
        <v>5740</v>
      </c>
      <c r="B184" s="183" t="s">
        <v>5741</v>
      </c>
      <c r="C184" s="183"/>
      <c r="D184" s="183"/>
      <c r="E184" s="183"/>
      <c r="F184" s="183"/>
      <c r="G184" s="183"/>
      <c r="H184" s="183"/>
      <c r="I184" s="183"/>
      <c r="J184" s="183"/>
      <c r="K184" s="183"/>
      <c r="L184" s="183"/>
      <c r="M184" s="183"/>
      <c r="N184" s="183"/>
      <c r="O184" s="183"/>
      <c r="P184" s="183"/>
      <c r="Q184" s="183"/>
      <c r="R184" s="183"/>
      <c r="S184" s="183"/>
      <c r="T184" s="183"/>
      <c r="U184" s="183"/>
      <c r="V184" s="183"/>
      <c r="W184" s="183"/>
      <c r="X184" s="183"/>
      <c r="Y184" s="183"/>
      <c r="Z184" s="183"/>
      <c r="AA184" s="183"/>
      <c r="AB184" s="183"/>
      <c r="AC184" s="183"/>
      <c r="AD184" s="183"/>
      <c r="AE184" s="183"/>
      <c r="AF184" s="183"/>
      <c r="AG184" s="183"/>
      <c r="AH184" s="183"/>
      <c r="AI184" s="183"/>
      <c r="AJ184" s="183"/>
      <c r="AK184" s="183"/>
      <c r="AL184" s="183"/>
      <c r="AM184" s="183"/>
      <c r="AN184" s="186">
        <v>1503</v>
      </c>
    </row>
    <row r="185" spans="1:40" x14ac:dyDescent="0.25">
      <c r="A185" s="181" t="s">
        <v>1745</v>
      </c>
      <c r="B185" s="183" t="s">
        <v>1746</v>
      </c>
      <c r="C185" s="183"/>
      <c r="D185" s="183"/>
      <c r="E185" s="183"/>
      <c r="F185" s="183"/>
      <c r="G185" s="183"/>
      <c r="H185" s="183"/>
      <c r="I185" s="183"/>
      <c r="J185" s="183"/>
      <c r="K185" s="183"/>
      <c r="L185" s="183"/>
      <c r="M185" s="183"/>
      <c r="N185" s="183"/>
      <c r="O185" s="183"/>
      <c r="P185" s="183"/>
      <c r="Q185" s="183"/>
      <c r="R185" s="183"/>
      <c r="S185" s="183"/>
      <c r="T185" s="183"/>
      <c r="U185" s="183"/>
      <c r="V185" s="183"/>
      <c r="W185" s="183"/>
      <c r="X185" s="183"/>
      <c r="Y185" s="183"/>
      <c r="Z185" s="183"/>
      <c r="AA185" s="183"/>
      <c r="AB185" s="183"/>
      <c r="AC185" s="183"/>
      <c r="AD185" s="183"/>
      <c r="AE185" s="183"/>
      <c r="AF185" s="183"/>
      <c r="AG185" s="183"/>
      <c r="AH185" s="183"/>
      <c r="AI185" s="183"/>
      <c r="AJ185" s="183"/>
      <c r="AK185" s="183"/>
      <c r="AL185" s="183"/>
      <c r="AM185" s="183"/>
      <c r="AN185" s="186">
        <v>11801</v>
      </c>
    </row>
    <row r="186" spans="1:40" x14ac:dyDescent="0.25">
      <c r="A186" s="181" t="s">
        <v>4142</v>
      </c>
      <c r="B186" s="183" t="s">
        <v>4143</v>
      </c>
      <c r="C186" s="183"/>
      <c r="D186" s="183"/>
      <c r="E186" s="183"/>
      <c r="F186" s="183"/>
      <c r="G186" s="183"/>
      <c r="H186" s="183"/>
      <c r="I186" s="183"/>
      <c r="J186" s="183"/>
      <c r="K186" s="183"/>
      <c r="L186" s="183"/>
      <c r="M186" s="183"/>
      <c r="N186" s="183"/>
      <c r="O186" s="183"/>
      <c r="P186" s="183"/>
      <c r="Q186" s="183"/>
      <c r="R186" s="183"/>
      <c r="S186" s="183"/>
      <c r="T186" s="183"/>
      <c r="U186" s="183"/>
      <c r="V186" s="183"/>
      <c r="W186" s="183"/>
      <c r="X186" s="183"/>
      <c r="Y186" s="183"/>
      <c r="Z186" s="183"/>
      <c r="AA186" s="183"/>
      <c r="AB186" s="183"/>
      <c r="AC186" s="183"/>
      <c r="AD186" s="183"/>
      <c r="AE186" s="183"/>
      <c r="AF186" s="183"/>
      <c r="AG186" s="183"/>
      <c r="AH186" s="183"/>
      <c r="AI186" s="183"/>
      <c r="AJ186" s="183"/>
      <c r="AK186" s="183"/>
      <c r="AL186" s="183"/>
      <c r="AM186" s="183"/>
      <c r="AN186" s="186">
        <v>16910</v>
      </c>
    </row>
    <row r="187" spans="1:40" x14ac:dyDescent="0.25">
      <c r="A187" s="181" t="s">
        <v>1747</v>
      </c>
      <c r="B187" s="183" t="s">
        <v>1748</v>
      </c>
      <c r="C187" s="183"/>
      <c r="D187" s="183"/>
      <c r="E187" s="183"/>
      <c r="F187" s="183"/>
      <c r="G187" s="183"/>
      <c r="H187" s="183"/>
      <c r="I187" s="183"/>
      <c r="J187" s="183"/>
      <c r="K187" s="183"/>
      <c r="L187" s="183"/>
      <c r="M187" s="183"/>
      <c r="N187" s="183"/>
      <c r="O187" s="183"/>
      <c r="P187" s="183"/>
      <c r="Q187" s="183"/>
      <c r="R187" s="183"/>
      <c r="S187" s="183"/>
      <c r="T187" s="183"/>
      <c r="U187" s="183"/>
      <c r="V187" s="183"/>
      <c r="W187" s="183"/>
      <c r="X187" s="183"/>
      <c r="Y187" s="183"/>
      <c r="Z187" s="183"/>
      <c r="AA187" s="183"/>
      <c r="AB187" s="183"/>
      <c r="AC187" s="183"/>
      <c r="AD187" s="183"/>
      <c r="AE187" s="183"/>
      <c r="AF187" s="183"/>
      <c r="AG187" s="183"/>
      <c r="AH187" s="183"/>
      <c r="AI187" s="183"/>
      <c r="AJ187" s="183"/>
      <c r="AK187" s="183"/>
      <c r="AL187" s="183"/>
      <c r="AM187" s="183"/>
      <c r="AN187" s="186">
        <v>10027</v>
      </c>
    </row>
    <row r="188" spans="1:40" x14ac:dyDescent="0.25">
      <c r="A188" s="181" t="s">
        <v>1749</v>
      </c>
      <c r="B188" s="183" t="s">
        <v>1750</v>
      </c>
      <c r="C188" s="183"/>
      <c r="D188" s="183"/>
      <c r="E188" s="183"/>
      <c r="F188" s="183"/>
      <c r="G188" s="183"/>
      <c r="H188" s="183"/>
      <c r="I188" s="183"/>
      <c r="J188" s="183"/>
      <c r="K188" s="183"/>
      <c r="L188" s="183"/>
      <c r="M188" s="183"/>
      <c r="N188" s="183"/>
      <c r="O188" s="183"/>
      <c r="P188" s="183"/>
      <c r="Q188" s="183"/>
      <c r="R188" s="183"/>
      <c r="S188" s="183"/>
      <c r="T188" s="183"/>
      <c r="U188" s="183"/>
      <c r="V188" s="183"/>
      <c r="W188" s="183"/>
      <c r="X188" s="183"/>
      <c r="Y188" s="183"/>
      <c r="Z188" s="183"/>
      <c r="AA188" s="183"/>
      <c r="AB188" s="183"/>
      <c r="AC188" s="183"/>
      <c r="AD188" s="183"/>
      <c r="AE188" s="183"/>
      <c r="AF188" s="183"/>
      <c r="AG188" s="183"/>
      <c r="AH188" s="183"/>
      <c r="AI188" s="183"/>
      <c r="AJ188" s="183"/>
      <c r="AK188" s="183"/>
      <c r="AL188" s="183"/>
      <c r="AM188" s="183"/>
      <c r="AN188" s="186">
        <v>4218</v>
      </c>
    </row>
    <row r="189" spans="1:40" x14ac:dyDescent="0.25">
      <c r="A189" s="181" t="s">
        <v>1751</v>
      </c>
      <c r="B189" s="183" t="s">
        <v>1752</v>
      </c>
      <c r="C189" s="183"/>
      <c r="D189" s="183"/>
      <c r="E189" s="183"/>
      <c r="F189" s="183"/>
      <c r="G189" s="183"/>
      <c r="H189" s="183"/>
      <c r="I189" s="183"/>
      <c r="J189" s="183"/>
      <c r="K189" s="183"/>
      <c r="L189" s="183"/>
      <c r="M189" s="183"/>
      <c r="N189" s="183"/>
      <c r="O189" s="183"/>
      <c r="P189" s="183"/>
      <c r="Q189" s="183"/>
      <c r="R189" s="183"/>
      <c r="S189" s="183"/>
      <c r="T189" s="183"/>
      <c r="U189" s="183"/>
      <c r="V189" s="183"/>
      <c r="W189" s="183"/>
      <c r="X189" s="183"/>
      <c r="Y189" s="183"/>
      <c r="Z189" s="183"/>
      <c r="AA189" s="183"/>
      <c r="AB189" s="183"/>
      <c r="AC189" s="183"/>
      <c r="AD189" s="183"/>
      <c r="AE189" s="183"/>
      <c r="AF189" s="183"/>
      <c r="AG189" s="183"/>
      <c r="AH189" s="183"/>
      <c r="AI189" s="183"/>
      <c r="AJ189" s="183"/>
      <c r="AK189" s="183"/>
      <c r="AL189" s="183"/>
      <c r="AM189" s="183"/>
      <c r="AN189" s="186">
        <v>24765</v>
      </c>
    </row>
    <row r="190" spans="1:40" x14ac:dyDescent="0.25">
      <c r="A190" s="181" t="s">
        <v>1761</v>
      </c>
      <c r="B190" s="183" t="s">
        <v>3950</v>
      </c>
      <c r="C190" s="183"/>
      <c r="D190" s="183"/>
      <c r="E190" s="183"/>
      <c r="F190" s="183"/>
      <c r="G190" s="183"/>
      <c r="H190" s="183"/>
      <c r="I190" s="183"/>
      <c r="J190" s="183"/>
      <c r="K190" s="183"/>
      <c r="L190" s="183"/>
      <c r="M190" s="183"/>
      <c r="N190" s="183"/>
      <c r="O190" s="183"/>
      <c r="P190" s="183"/>
      <c r="Q190" s="183"/>
      <c r="R190" s="183"/>
      <c r="S190" s="183"/>
      <c r="T190" s="183"/>
      <c r="U190" s="183"/>
      <c r="V190" s="183"/>
      <c r="W190" s="183"/>
      <c r="X190" s="183"/>
      <c r="Y190" s="183"/>
      <c r="Z190" s="183"/>
      <c r="AA190" s="183"/>
      <c r="AB190" s="183"/>
      <c r="AC190" s="183"/>
      <c r="AD190" s="183"/>
      <c r="AE190" s="183"/>
      <c r="AF190" s="183"/>
      <c r="AG190" s="183"/>
      <c r="AH190" s="183"/>
      <c r="AI190" s="183"/>
      <c r="AJ190" s="183"/>
      <c r="AK190" s="183"/>
      <c r="AL190" s="183"/>
      <c r="AM190" s="183"/>
      <c r="AN190" s="186">
        <v>13371</v>
      </c>
    </row>
    <row r="191" spans="1:40" x14ac:dyDescent="0.25">
      <c r="A191" s="181" t="s">
        <v>1759</v>
      </c>
      <c r="B191" s="183" t="s">
        <v>3951</v>
      </c>
      <c r="C191" s="183"/>
      <c r="D191" s="183"/>
      <c r="E191" s="183"/>
      <c r="F191" s="183"/>
      <c r="G191" s="183"/>
      <c r="H191" s="183"/>
      <c r="I191" s="183"/>
      <c r="J191" s="183"/>
      <c r="K191" s="183"/>
      <c r="L191" s="183"/>
      <c r="M191" s="183"/>
      <c r="N191" s="183"/>
      <c r="O191" s="183"/>
      <c r="P191" s="183"/>
      <c r="Q191" s="183"/>
      <c r="R191" s="183"/>
      <c r="S191" s="183"/>
      <c r="T191" s="183"/>
      <c r="U191" s="183"/>
      <c r="V191" s="183"/>
      <c r="W191" s="183"/>
      <c r="X191" s="183"/>
      <c r="Y191" s="183"/>
      <c r="Z191" s="183"/>
      <c r="AA191" s="183"/>
      <c r="AB191" s="183"/>
      <c r="AC191" s="183"/>
      <c r="AD191" s="183"/>
      <c r="AE191" s="183"/>
      <c r="AF191" s="183"/>
      <c r="AG191" s="183"/>
      <c r="AH191" s="183"/>
      <c r="AI191" s="183"/>
      <c r="AJ191" s="183"/>
      <c r="AK191" s="183"/>
      <c r="AL191" s="183"/>
      <c r="AM191" s="183"/>
      <c r="AN191" s="186">
        <v>14821</v>
      </c>
    </row>
    <row r="192" spans="1:40" x14ac:dyDescent="0.25">
      <c r="A192" s="181" t="s">
        <v>1753</v>
      </c>
      <c r="B192" s="183" t="s">
        <v>3953</v>
      </c>
      <c r="C192" s="183"/>
      <c r="D192" s="183"/>
      <c r="E192" s="183"/>
      <c r="F192" s="183"/>
      <c r="G192" s="183"/>
      <c r="H192" s="183"/>
      <c r="I192" s="183"/>
      <c r="J192" s="183"/>
      <c r="K192" s="183"/>
      <c r="L192" s="183"/>
      <c r="M192" s="183"/>
      <c r="N192" s="183"/>
      <c r="O192" s="183"/>
      <c r="P192" s="183"/>
      <c r="Q192" s="183"/>
      <c r="R192" s="183"/>
      <c r="S192" s="183"/>
      <c r="T192" s="183"/>
      <c r="U192" s="183"/>
      <c r="V192" s="183"/>
      <c r="W192" s="183"/>
      <c r="X192" s="183"/>
      <c r="Y192" s="183"/>
      <c r="Z192" s="183"/>
      <c r="AA192" s="183"/>
      <c r="AB192" s="183"/>
      <c r="AC192" s="183"/>
      <c r="AD192" s="183"/>
      <c r="AE192" s="183"/>
      <c r="AF192" s="183"/>
      <c r="AG192" s="183"/>
      <c r="AH192" s="183"/>
      <c r="AI192" s="183"/>
      <c r="AJ192" s="183"/>
      <c r="AK192" s="183"/>
      <c r="AL192" s="183"/>
      <c r="AM192" s="183"/>
      <c r="AN192" s="186">
        <v>38932</v>
      </c>
    </row>
    <row r="193" spans="1:40" x14ac:dyDescent="0.25">
      <c r="A193" s="181" t="s">
        <v>1755</v>
      </c>
      <c r="B193" s="183" t="s">
        <v>3952</v>
      </c>
      <c r="C193" s="183"/>
      <c r="D193" s="183"/>
      <c r="E193" s="183"/>
      <c r="F193" s="183"/>
      <c r="G193" s="183"/>
      <c r="H193" s="183"/>
      <c r="I193" s="183"/>
      <c r="J193" s="183"/>
      <c r="K193" s="183"/>
      <c r="L193" s="183"/>
      <c r="M193" s="183"/>
      <c r="N193" s="183"/>
      <c r="O193" s="183"/>
      <c r="P193" s="183"/>
      <c r="Q193" s="183"/>
      <c r="R193" s="183"/>
      <c r="S193" s="183"/>
      <c r="T193" s="183"/>
      <c r="U193" s="183"/>
      <c r="V193" s="183"/>
      <c r="W193" s="183"/>
      <c r="X193" s="183"/>
      <c r="Y193" s="183"/>
      <c r="Z193" s="183"/>
      <c r="AA193" s="183"/>
      <c r="AB193" s="183"/>
      <c r="AC193" s="183"/>
      <c r="AD193" s="183"/>
      <c r="AE193" s="183"/>
      <c r="AF193" s="183"/>
      <c r="AG193" s="183"/>
      <c r="AH193" s="183"/>
      <c r="AI193" s="183"/>
      <c r="AJ193" s="183"/>
      <c r="AK193" s="183"/>
      <c r="AL193" s="183"/>
      <c r="AM193" s="183"/>
      <c r="AN193" s="186">
        <v>9650</v>
      </c>
    </row>
    <row r="194" spans="1:40" x14ac:dyDescent="0.25">
      <c r="A194" s="181" t="s">
        <v>1757</v>
      </c>
      <c r="B194" s="183" t="s">
        <v>1758</v>
      </c>
      <c r="C194" s="183"/>
      <c r="D194" s="183"/>
      <c r="E194" s="183"/>
      <c r="F194" s="183"/>
      <c r="G194" s="183"/>
      <c r="H194" s="183"/>
      <c r="I194" s="183"/>
      <c r="J194" s="183"/>
      <c r="K194" s="183"/>
      <c r="L194" s="183"/>
      <c r="M194" s="183"/>
      <c r="N194" s="183"/>
      <c r="O194" s="183"/>
      <c r="P194" s="183"/>
      <c r="Q194" s="183"/>
      <c r="R194" s="183"/>
      <c r="S194" s="183"/>
      <c r="T194" s="183"/>
      <c r="U194" s="183"/>
      <c r="V194" s="183"/>
      <c r="W194" s="183"/>
      <c r="X194" s="183"/>
      <c r="Y194" s="183"/>
      <c r="Z194" s="183"/>
      <c r="AA194" s="183"/>
      <c r="AB194" s="183"/>
      <c r="AC194" s="183"/>
      <c r="AD194" s="183"/>
      <c r="AE194" s="183"/>
      <c r="AF194" s="183"/>
      <c r="AG194" s="183"/>
      <c r="AH194" s="183"/>
      <c r="AI194" s="183"/>
      <c r="AJ194" s="183"/>
      <c r="AK194" s="183"/>
      <c r="AL194" s="183"/>
      <c r="AM194" s="183"/>
      <c r="AN194" s="186">
        <v>47295</v>
      </c>
    </row>
    <row r="195" spans="1:40" x14ac:dyDescent="0.25">
      <c r="A195" s="181" t="s">
        <v>3646</v>
      </c>
      <c r="B195" s="183" t="s">
        <v>3954</v>
      </c>
      <c r="C195" s="183"/>
      <c r="D195" s="183"/>
      <c r="E195" s="183"/>
      <c r="F195" s="183"/>
      <c r="G195" s="183"/>
      <c r="H195" s="183"/>
      <c r="I195" s="183"/>
      <c r="J195" s="183"/>
      <c r="K195" s="183"/>
      <c r="L195" s="183"/>
      <c r="M195" s="183"/>
      <c r="N195" s="183"/>
      <c r="O195" s="183"/>
      <c r="P195" s="183"/>
      <c r="Q195" s="183"/>
      <c r="R195" s="183"/>
      <c r="S195" s="183"/>
      <c r="T195" s="183"/>
      <c r="U195" s="183"/>
      <c r="V195" s="183"/>
      <c r="W195" s="183"/>
      <c r="X195" s="183"/>
      <c r="Y195" s="183"/>
      <c r="Z195" s="183"/>
      <c r="AA195" s="183"/>
      <c r="AB195" s="183"/>
      <c r="AC195" s="183"/>
      <c r="AD195" s="183"/>
      <c r="AE195" s="183"/>
      <c r="AF195" s="183"/>
      <c r="AG195" s="183"/>
      <c r="AH195" s="183"/>
      <c r="AI195" s="183"/>
      <c r="AJ195" s="183"/>
      <c r="AK195" s="183"/>
      <c r="AL195" s="183"/>
      <c r="AM195" s="183"/>
      <c r="AN195" s="186">
        <v>35</v>
      </c>
    </row>
    <row r="196" spans="1:40" x14ac:dyDescent="0.25">
      <c r="A196" s="181" t="s">
        <v>1763</v>
      </c>
      <c r="B196" s="183" t="s">
        <v>1764</v>
      </c>
      <c r="C196" s="183"/>
      <c r="D196" s="183"/>
      <c r="E196" s="183"/>
      <c r="F196" s="183"/>
      <c r="G196" s="183"/>
      <c r="H196" s="183"/>
      <c r="I196" s="183"/>
      <c r="J196" s="183"/>
      <c r="K196" s="183"/>
      <c r="L196" s="183"/>
      <c r="M196" s="183"/>
      <c r="N196" s="183"/>
      <c r="O196" s="183"/>
      <c r="P196" s="183"/>
      <c r="Q196" s="183"/>
      <c r="R196" s="183"/>
      <c r="S196" s="183"/>
      <c r="T196" s="183"/>
      <c r="U196" s="183"/>
      <c r="V196" s="183"/>
      <c r="W196" s="183"/>
      <c r="X196" s="183"/>
      <c r="Y196" s="183"/>
      <c r="Z196" s="183"/>
      <c r="AA196" s="183"/>
      <c r="AB196" s="183"/>
      <c r="AC196" s="183"/>
      <c r="AD196" s="183"/>
      <c r="AE196" s="183"/>
      <c r="AF196" s="183"/>
      <c r="AG196" s="183"/>
      <c r="AH196" s="183"/>
      <c r="AI196" s="183"/>
      <c r="AJ196" s="183"/>
      <c r="AK196" s="183"/>
      <c r="AL196" s="183"/>
      <c r="AM196" s="183"/>
      <c r="AN196" s="186">
        <v>12309</v>
      </c>
    </row>
    <row r="197" spans="1:40" x14ac:dyDescent="0.25">
      <c r="A197" s="181" t="s">
        <v>1765</v>
      </c>
      <c r="B197" s="183" t="s">
        <v>1766</v>
      </c>
      <c r="C197" s="183"/>
      <c r="D197" s="183"/>
      <c r="E197" s="183"/>
      <c r="F197" s="183"/>
      <c r="G197" s="183"/>
      <c r="H197" s="183"/>
      <c r="I197" s="183"/>
      <c r="J197" s="183"/>
      <c r="K197" s="183"/>
      <c r="L197" s="183"/>
      <c r="M197" s="183"/>
      <c r="N197" s="183"/>
      <c r="O197" s="183"/>
      <c r="P197" s="183"/>
      <c r="Q197" s="183"/>
      <c r="R197" s="183"/>
      <c r="S197" s="183"/>
      <c r="T197" s="183"/>
      <c r="U197" s="183"/>
      <c r="V197" s="183"/>
      <c r="W197" s="183"/>
      <c r="X197" s="183"/>
      <c r="Y197" s="183"/>
      <c r="Z197" s="183"/>
      <c r="AA197" s="183"/>
      <c r="AB197" s="183"/>
      <c r="AC197" s="183"/>
      <c r="AD197" s="183"/>
      <c r="AE197" s="183"/>
      <c r="AF197" s="183"/>
      <c r="AG197" s="183"/>
      <c r="AH197" s="183"/>
      <c r="AI197" s="183"/>
      <c r="AJ197" s="183"/>
      <c r="AK197" s="183"/>
      <c r="AL197" s="183"/>
      <c r="AM197" s="183"/>
      <c r="AN197" s="186">
        <v>19086</v>
      </c>
    </row>
    <row r="198" spans="1:40" x14ac:dyDescent="0.25">
      <c r="A198" s="181" t="s">
        <v>1769</v>
      </c>
      <c r="B198" s="183" t="s">
        <v>1457</v>
      </c>
      <c r="C198" s="183"/>
      <c r="D198" s="183"/>
      <c r="E198" s="183"/>
      <c r="F198" s="183"/>
      <c r="G198" s="183"/>
      <c r="H198" s="183"/>
      <c r="I198" s="183"/>
      <c r="J198" s="183"/>
      <c r="K198" s="183"/>
      <c r="L198" s="183"/>
      <c r="M198" s="183"/>
      <c r="N198" s="183"/>
      <c r="O198" s="183"/>
      <c r="P198" s="183"/>
      <c r="Q198" s="183"/>
      <c r="R198" s="183"/>
      <c r="S198" s="183"/>
      <c r="T198" s="183"/>
      <c r="U198" s="183"/>
      <c r="V198" s="183"/>
      <c r="W198" s="183"/>
      <c r="X198" s="183"/>
      <c r="Y198" s="183"/>
      <c r="Z198" s="183"/>
      <c r="AA198" s="183"/>
      <c r="AB198" s="183"/>
      <c r="AC198" s="183"/>
      <c r="AD198" s="183"/>
      <c r="AE198" s="183"/>
      <c r="AF198" s="183"/>
      <c r="AG198" s="183"/>
      <c r="AH198" s="183"/>
      <c r="AI198" s="183"/>
      <c r="AJ198" s="183"/>
      <c r="AK198" s="183"/>
      <c r="AL198" s="183"/>
      <c r="AM198" s="183"/>
      <c r="AN198" s="186">
        <v>178520</v>
      </c>
    </row>
    <row r="199" spans="1:40" x14ac:dyDescent="0.25">
      <c r="A199" s="181" t="s">
        <v>4021</v>
      </c>
      <c r="B199" s="183" t="s">
        <v>4022</v>
      </c>
      <c r="C199" s="183"/>
      <c r="D199" s="183"/>
      <c r="E199" s="183"/>
      <c r="F199" s="183"/>
      <c r="G199" s="183"/>
      <c r="H199" s="183"/>
      <c r="I199" s="183"/>
      <c r="J199" s="183"/>
      <c r="K199" s="183"/>
      <c r="L199" s="183"/>
      <c r="M199" s="183"/>
      <c r="N199" s="183"/>
      <c r="O199" s="183"/>
      <c r="P199" s="183"/>
      <c r="Q199" s="183"/>
      <c r="R199" s="183"/>
      <c r="S199" s="183"/>
      <c r="T199" s="183"/>
      <c r="U199" s="183"/>
      <c r="V199" s="183"/>
      <c r="W199" s="183"/>
      <c r="X199" s="183"/>
      <c r="Y199" s="183"/>
      <c r="Z199" s="183"/>
      <c r="AA199" s="183"/>
      <c r="AB199" s="183"/>
      <c r="AC199" s="183"/>
      <c r="AD199" s="183"/>
      <c r="AE199" s="183"/>
      <c r="AF199" s="183"/>
      <c r="AG199" s="183"/>
      <c r="AH199" s="183"/>
      <c r="AI199" s="183"/>
      <c r="AJ199" s="183"/>
      <c r="AK199" s="183"/>
      <c r="AL199" s="183"/>
      <c r="AM199" s="183"/>
      <c r="AN199" s="186">
        <v>3401</v>
      </c>
    </row>
    <row r="200" spans="1:40" x14ac:dyDescent="0.25">
      <c r="A200" s="181" t="s">
        <v>1770</v>
      </c>
      <c r="B200" s="183" t="s">
        <v>1771</v>
      </c>
      <c r="C200" s="183"/>
      <c r="D200" s="183"/>
      <c r="E200" s="183"/>
      <c r="F200" s="183"/>
      <c r="G200" s="183"/>
      <c r="H200" s="183"/>
      <c r="I200" s="183"/>
      <c r="J200" s="183"/>
      <c r="K200" s="183"/>
      <c r="L200" s="183"/>
      <c r="M200" s="183"/>
      <c r="N200" s="183"/>
      <c r="O200" s="183"/>
      <c r="P200" s="183"/>
      <c r="Q200" s="183"/>
      <c r="R200" s="183"/>
      <c r="S200" s="183"/>
      <c r="T200" s="183"/>
      <c r="U200" s="183"/>
      <c r="V200" s="183"/>
      <c r="W200" s="183"/>
      <c r="X200" s="183"/>
      <c r="Y200" s="183"/>
      <c r="Z200" s="183"/>
      <c r="AA200" s="183"/>
      <c r="AB200" s="183"/>
      <c r="AC200" s="183"/>
      <c r="AD200" s="183"/>
      <c r="AE200" s="183"/>
      <c r="AF200" s="183"/>
      <c r="AG200" s="183"/>
      <c r="AH200" s="183"/>
      <c r="AI200" s="183"/>
      <c r="AJ200" s="183"/>
      <c r="AK200" s="183"/>
      <c r="AL200" s="183"/>
      <c r="AM200" s="183"/>
      <c r="AN200" s="186">
        <v>26831</v>
      </c>
    </row>
    <row r="201" spans="1:40" x14ac:dyDescent="0.25">
      <c r="A201" s="181" t="s">
        <v>1772</v>
      </c>
      <c r="B201" s="183" t="s">
        <v>1773</v>
      </c>
      <c r="C201" s="183"/>
      <c r="D201" s="183"/>
      <c r="E201" s="183"/>
      <c r="F201" s="183"/>
      <c r="G201" s="183"/>
      <c r="H201" s="183"/>
      <c r="I201" s="183"/>
      <c r="J201" s="183"/>
      <c r="K201" s="183"/>
      <c r="L201" s="183"/>
      <c r="M201" s="183"/>
      <c r="N201" s="183"/>
      <c r="O201" s="183"/>
      <c r="P201" s="183"/>
      <c r="Q201" s="183"/>
      <c r="R201" s="183"/>
      <c r="S201" s="183"/>
      <c r="T201" s="183"/>
      <c r="U201" s="183"/>
      <c r="V201" s="183"/>
      <c r="W201" s="183"/>
      <c r="X201" s="183"/>
      <c r="Y201" s="183"/>
      <c r="Z201" s="183"/>
      <c r="AA201" s="183"/>
      <c r="AB201" s="183"/>
      <c r="AC201" s="183"/>
      <c r="AD201" s="183"/>
      <c r="AE201" s="183"/>
      <c r="AF201" s="183"/>
      <c r="AG201" s="183"/>
      <c r="AH201" s="183"/>
      <c r="AI201" s="183"/>
      <c r="AJ201" s="183"/>
      <c r="AK201" s="183"/>
      <c r="AL201" s="183"/>
      <c r="AM201" s="183"/>
      <c r="AN201" s="186">
        <v>63710</v>
      </c>
    </row>
    <row r="202" spans="1:40" x14ac:dyDescent="0.25">
      <c r="A202" s="181" t="s">
        <v>1778</v>
      </c>
      <c r="B202" s="183" t="s">
        <v>1779</v>
      </c>
      <c r="C202" s="183"/>
      <c r="D202" s="183"/>
      <c r="E202" s="183"/>
      <c r="F202" s="183"/>
      <c r="G202" s="183"/>
      <c r="H202" s="183"/>
      <c r="I202" s="183"/>
      <c r="J202" s="183"/>
      <c r="K202" s="183"/>
      <c r="L202" s="183"/>
      <c r="M202" s="183"/>
      <c r="N202" s="183"/>
      <c r="O202" s="183"/>
      <c r="P202" s="183"/>
      <c r="Q202" s="183"/>
      <c r="R202" s="183"/>
      <c r="S202" s="183"/>
      <c r="T202" s="183"/>
      <c r="U202" s="183"/>
      <c r="V202" s="183"/>
      <c r="W202" s="183"/>
      <c r="X202" s="183"/>
      <c r="Y202" s="183"/>
      <c r="Z202" s="183"/>
      <c r="AA202" s="183"/>
      <c r="AB202" s="183"/>
      <c r="AC202" s="183"/>
      <c r="AD202" s="183"/>
      <c r="AE202" s="183"/>
      <c r="AF202" s="183"/>
      <c r="AG202" s="183"/>
      <c r="AH202" s="183"/>
      <c r="AI202" s="183"/>
      <c r="AJ202" s="183"/>
      <c r="AK202" s="183"/>
      <c r="AL202" s="183"/>
      <c r="AM202" s="183"/>
      <c r="AN202" s="186">
        <v>42171</v>
      </c>
    </row>
    <row r="203" spans="1:40" x14ac:dyDescent="0.25">
      <c r="A203" s="181" t="s">
        <v>5575</v>
      </c>
      <c r="B203" s="183" t="s">
        <v>5576</v>
      </c>
      <c r="C203" s="183"/>
      <c r="D203" s="183"/>
      <c r="E203" s="183"/>
      <c r="F203" s="183"/>
      <c r="G203" s="183"/>
      <c r="H203" s="183"/>
      <c r="I203" s="183"/>
      <c r="J203" s="183"/>
      <c r="K203" s="183"/>
      <c r="L203" s="183"/>
      <c r="M203" s="183"/>
      <c r="N203" s="183"/>
      <c r="O203" s="183"/>
      <c r="P203" s="183"/>
      <c r="Q203" s="183"/>
      <c r="R203" s="183"/>
      <c r="S203" s="183"/>
      <c r="T203" s="183"/>
      <c r="U203" s="183"/>
      <c r="V203" s="183"/>
      <c r="W203" s="183"/>
      <c r="X203" s="183"/>
      <c r="Y203" s="183"/>
      <c r="Z203" s="183"/>
      <c r="AA203" s="183"/>
      <c r="AB203" s="183"/>
      <c r="AC203" s="183"/>
      <c r="AD203" s="183"/>
      <c r="AE203" s="183"/>
      <c r="AF203" s="183"/>
      <c r="AG203" s="183"/>
      <c r="AH203" s="183"/>
      <c r="AI203" s="183"/>
      <c r="AJ203" s="183"/>
      <c r="AK203" s="183"/>
      <c r="AL203" s="183"/>
      <c r="AM203" s="183"/>
      <c r="AN203" s="186">
        <v>1</v>
      </c>
    </row>
    <row r="204" spans="1:40" x14ac:dyDescent="0.25">
      <c r="A204" s="181" t="s">
        <v>5577</v>
      </c>
      <c r="B204" s="183" t="s">
        <v>5578</v>
      </c>
      <c r="C204" s="183"/>
      <c r="D204" s="183"/>
      <c r="E204" s="183"/>
      <c r="F204" s="183"/>
      <c r="G204" s="183"/>
      <c r="H204" s="183"/>
      <c r="I204" s="183"/>
      <c r="J204" s="183"/>
      <c r="K204" s="183"/>
      <c r="L204" s="183"/>
      <c r="M204" s="183"/>
      <c r="N204" s="183"/>
      <c r="O204" s="183"/>
      <c r="P204" s="183"/>
      <c r="Q204" s="183"/>
      <c r="R204" s="183"/>
      <c r="S204" s="183"/>
      <c r="T204" s="183"/>
      <c r="U204" s="183"/>
      <c r="V204" s="183"/>
      <c r="W204" s="183"/>
      <c r="X204" s="183"/>
      <c r="Y204" s="183"/>
      <c r="Z204" s="183"/>
      <c r="AA204" s="183"/>
      <c r="AB204" s="183"/>
      <c r="AC204" s="183"/>
      <c r="AD204" s="183"/>
      <c r="AE204" s="183"/>
      <c r="AF204" s="183"/>
      <c r="AG204" s="183"/>
      <c r="AH204" s="183"/>
      <c r="AI204" s="183"/>
      <c r="AJ204" s="183"/>
      <c r="AK204" s="183"/>
      <c r="AL204" s="183"/>
      <c r="AM204" s="183"/>
      <c r="AN204" s="186">
        <v>2</v>
      </c>
    </row>
    <row r="205" spans="1:40" x14ac:dyDescent="0.25">
      <c r="A205" s="181" t="s">
        <v>1780</v>
      </c>
      <c r="B205" s="183" t="s">
        <v>1781</v>
      </c>
      <c r="C205" s="183"/>
      <c r="D205" s="183"/>
      <c r="E205" s="183"/>
      <c r="F205" s="183"/>
      <c r="G205" s="183"/>
      <c r="H205" s="183"/>
      <c r="I205" s="183"/>
      <c r="J205" s="183"/>
      <c r="K205" s="183"/>
      <c r="L205" s="183"/>
      <c r="M205" s="183"/>
      <c r="N205" s="183"/>
      <c r="O205" s="183"/>
      <c r="P205" s="183"/>
      <c r="Q205" s="183"/>
      <c r="R205" s="183"/>
      <c r="S205" s="183"/>
      <c r="T205" s="183"/>
      <c r="U205" s="183"/>
      <c r="V205" s="183"/>
      <c r="W205" s="183"/>
      <c r="X205" s="183"/>
      <c r="Y205" s="183"/>
      <c r="Z205" s="183"/>
      <c r="AA205" s="183"/>
      <c r="AB205" s="183"/>
      <c r="AC205" s="183"/>
      <c r="AD205" s="183"/>
      <c r="AE205" s="183"/>
      <c r="AF205" s="183"/>
      <c r="AG205" s="183"/>
      <c r="AH205" s="183"/>
      <c r="AI205" s="183"/>
      <c r="AJ205" s="183"/>
      <c r="AK205" s="183"/>
      <c r="AL205" s="183"/>
      <c r="AM205" s="183"/>
      <c r="AN205" s="186">
        <v>54</v>
      </c>
    </row>
    <row r="206" spans="1:40" x14ac:dyDescent="0.25">
      <c r="A206" s="181" t="s">
        <v>1782</v>
      </c>
      <c r="B206" s="183" t="s">
        <v>1783</v>
      </c>
      <c r="C206" s="183"/>
      <c r="D206" s="183"/>
      <c r="E206" s="183"/>
      <c r="F206" s="183"/>
      <c r="G206" s="183"/>
      <c r="H206" s="183"/>
      <c r="I206" s="183"/>
      <c r="J206" s="183"/>
      <c r="K206" s="183"/>
      <c r="L206" s="183"/>
      <c r="M206" s="183"/>
      <c r="N206" s="183"/>
      <c r="O206" s="183"/>
      <c r="P206" s="183"/>
      <c r="Q206" s="183"/>
      <c r="R206" s="183"/>
      <c r="S206" s="183"/>
      <c r="T206" s="183"/>
      <c r="U206" s="183"/>
      <c r="V206" s="183"/>
      <c r="W206" s="183"/>
      <c r="X206" s="183"/>
      <c r="Y206" s="183"/>
      <c r="Z206" s="183"/>
      <c r="AA206" s="183"/>
      <c r="AB206" s="183"/>
      <c r="AC206" s="183"/>
      <c r="AD206" s="183"/>
      <c r="AE206" s="183"/>
      <c r="AF206" s="183"/>
      <c r="AG206" s="183"/>
      <c r="AH206" s="183"/>
      <c r="AI206" s="183"/>
      <c r="AJ206" s="183"/>
      <c r="AK206" s="183"/>
      <c r="AL206" s="183"/>
      <c r="AM206" s="183"/>
      <c r="AN206" s="186">
        <v>79</v>
      </c>
    </row>
    <row r="207" spans="1:40" x14ac:dyDescent="0.25">
      <c r="A207" s="181" t="s">
        <v>4023</v>
      </c>
      <c r="B207" s="183" t="s">
        <v>4024</v>
      </c>
      <c r="C207" s="183"/>
      <c r="D207" s="183"/>
      <c r="E207" s="183"/>
      <c r="F207" s="183"/>
      <c r="G207" s="183"/>
      <c r="H207" s="183"/>
      <c r="I207" s="183"/>
      <c r="J207" s="183"/>
      <c r="K207" s="183"/>
      <c r="L207" s="183"/>
      <c r="M207" s="183"/>
      <c r="N207" s="183"/>
      <c r="O207" s="183"/>
      <c r="P207" s="183"/>
      <c r="Q207" s="183"/>
      <c r="R207" s="183"/>
      <c r="S207" s="183"/>
      <c r="T207" s="183"/>
      <c r="U207" s="183"/>
      <c r="V207" s="183"/>
      <c r="W207" s="183"/>
      <c r="X207" s="183"/>
      <c r="Y207" s="183"/>
      <c r="Z207" s="183"/>
      <c r="AA207" s="183"/>
      <c r="AB207" s="183"/>
      <c r="AC207" s="183"/>
      <c r="AD207" s="183"/>
      <c r="AE207" s="183"/>
      <c r="AF207" s="183"/>
      <c r="AG207" s="183"/>
      <c r="AH207" s="183"/>
      <c r="AI207" s="183"/>
      <c r="AJ207" s="183"/>
      <c r="AK207" s="183"/>
      <c r="AL207" s="183"/>
      <c r="AM207" s="183"/>
      <c r="AN207" s="186">
        <v>852</v>
      </c>
    </row>
    <row r="208" spans="1:40" x14ac:dyDescent="0.25">
      <c r="A208" s="181" t="s">
        <v>1784</v>
      </c>
      <c r="B208" s="183" t="s">
        <v>1785</v>
      </c>
      <c r="C208" s="183"/>
      <c r="D208" s="183"/>
      <c r="E208" s="183"/>
      <c r="F208" s="183"/>
      <c r="G208" s="183"/>
      <c r="H208" s="183"/>
      <c r="I208" s="183"/>
      <c r="J208" s="183"/>
      <c r="K208" s="183"/>
      <c r="L208" s="183"/>
      <c r="M208" s="183"/>
      <c r="N208" s="183"/>
      <c r="O208" s="183"/>
      <c r="P208" s="183"/>
      <c r="Q208" s="183"/>
      <c r="R208" s="183"/>
      <c r="S208" s="183"/>
      <c r="T208" s="183"/>
      <c r="U208" s="183"/>
      <c r="V208" s="183"/>
      <c r="W208" s="183"/>
      <c r="X208" s="183"/>
      <c r="Y208" s="183"/>
      <c r="Z208" s="183"/>
      <c r="AA208" s="183"/>
      <c r="AB208" s="183"/>
      <c r="AC208" s="183"/>
      <c r="AD208" s="183"/>
      <c r="AE208" s="183"/>
      <c r="AF208" s="183"/>
      <c r="AG208" s="183"/>
      <c r="AH208" s="183"/>
      <c r="AI208" s="183"/>
      <c r="AJ208" s="183"/>
      <c r="AK208" s="183"/>
      <c r="AL208" s="183"/>
      <c r="AM208" s="183"/>
      <c r="AN208" s="186">
        <v>55</v>
      </c>
    </row>
    <row r="209" spans="1:40" x14ac:dyDescent="0.25">
      <c r="A209" s="181" t="s">
        <v>1786</v>
      </c>
      <c r="B209" s="183" t="s">
        <v>1787</v>
      </c>
      <c r="C209" s="183"/>
      <c r="D209" s="183"/>
      <c r="E209" s="183"/>
      <c r="F209" s="183"/>
      <c r="G209" s="183"/>
      <c r="H209" s="183"/>
      <c r="I209" s="183"/>
      <c r="J209" s="183"/>
      <c r="K209" s="183"/>
      <c r="L209" s="183"/>
      <c r="M209" s="183"/>
      <c r="N209" s="183"/>
      <c r="O209" s="183"/>
      <c r="P209" s="183"/>
      <c r="Q209" s="183"/>
      <c r="R209" s="183"/>
      <c r="S209" s="183"/>
      <c r="T209" s="183"/>
      <c r="U209" s="183"/>
      <c r="V209" s="183"/>
      <c r="W209" s="183"/>
      <c r="X209" s="183"/>
      <c r="Y209" s="183"/>
      <c r="Z209" s="183"/>
      <c r="AA209" s="183"/>
      <c r="AB209" s="183"/>
      <c r="AC209" s="183"/>
      <c r="AD209" s="183"/>
      <c r="AE209" s="183"/>
      <c r="AF209" s="183"/>
      <c r="AG209" s="183"/>
      <c r="AH209" s="183"/>
      <c r="AI209" s="183"/>
      <c r="AJ209" s="183"/>
      <c r="AK209" s="183"/>
      <c r="AL209" s="183"/>
      <c r="AM209" s="183"/>
      <c r="AN209" s="186">
        <v>27</v>
      </c>
    </row>
    <row r="210" spans="1:40" x14ac:dyDescent="0.25">
      <c r="A210" s="181" t="s">
        <v>3648</v>
      </c>
      <c r="B210" s="183" t="s">
        <v>3649</v>
      </c>
      <c r="C210" s="183"/>
      <c r="D210" s="183"/>
      <c r="E210" s="183"/>
      <c r="F210" s="183"/>
      <c r="G210" s="183"/>
      <c r="H210" s="183"/>
      <c r="I210" s="183"/>
      <c r="J210" s="183"/>
      <c r="K210" s="183"/>
      <c r="L210" s="183"/>
      <c r="M210" s="183"/>
      <c r="N210" s="183"/>
      <c r="O210" s="183"/>
      <c r="P210" s="183"/>
      <c r="Q210" s="183"/>
      <c r="R210" s="183"/>
      <c r="S210" s="183"/>
      <c r="T210" s="183"/>
      <c r="U210" s="183"/>
      <c r="V210" s="183"/>
      <c r="W210" s="183"/>
      <c r="X210" s="183"/>
      <c r="Y210" s="183"/>
      <c r="Z210" s="183"/>
      <c r="AA210" s="183"/>
      <c r="AB210" s="183"/>
      <c r="AC210" s="183"/>
      <c r="AD210" s="183"/>
      <c r="AE210" s="183"/>
      <c r="AF210" s="183"/>
      <c r="AG210" s="183"/>
      <c r="AH210" s="183"/>
      <c r="AI210" s="183"/>
      <c r="AJ210" s="183"/>
      <c r="AK210" s="183"/>
      <c r="AL210" s="183"/>
      <c r="AM210" s="183"/>
      <c r="AN210" s="186">
        <v>8781</v>
      </c>
    </row>
    <row r="211" spans="1:40" x14ac:dyDescent="0.25">
      <c r="A211" s="181" t="s">
        <v>1788</v>
      </c>
      <c r="B211" s="183" t="s">
        <v>1789</v>
      </c>
      <c r="C211" s="183"/>
      <c r="D211" s="183"/>
      <c r="E211" s="183"/>
      <c r="F211" s="183"/>
      <c r="G211" s="183"/>
      <c r="H211" s="183"/>
      <c r="I211" s="183"/>
      <c r="J211" s="183"/>
      <c r="K211" s="183"/>
      <c r="L211" s="183"/>
      <c r="M211" s="183"/>
      <c r="N211" s="183"/>
      <c r="O211" s="183"/>
      <c r="P211" s="183"/>
      <c r="Q211" s="183"/>
      <c r="R211" s="183"/>
      <c r="S211" s="183"/>
      <c r="T211" s="183"/>
      <c r="U211" s="183"/>
      <c r="V211" s="183"/>
      <c r="W211" s="183"/>
      <c r="X211" s="183"/>
      <c r="Y211" s="183"/>
      <c r="Z211" s="183"/>
      <c r="AA211" s="183"/>
      <c r="AB211" s="183"/>
      <c r="AC211" s="183"/>
      <c r="AD211" s="183"/>
      <c r="AE211" s="183"/>
      <c r="AF211" s="183"/>
      <c r="AG211" s="183"/>
      <c r="AH211" s="183"/>
      <c r="AI211" s="183"/>
      <c r="AJ211" s="183"/>
      <c r="AK211" s="183"/>
      <c r="AL211" s="183"/>
      <c r="AM211" s="183"/>
      <c r="AN211" s="186">
        <v>304489</v>
      </c>
    </row>
    <row r="212" spans="1:40" x14ac:dyDescent="0.25">
      <c r="A212" s="181" t="s">
        <v>1183</v>
      </c>
      <c r="B212" s="183" t="s">
        <v>1184</v>
      </c>
      <c r="C212" s="183"/>
      <c r="D212" s="183"/>
      <c r="E212" s="183"/>
      <c r="F212" s="183"/>
      <c r="G212" s="183"/>
      <c r="H212" s="183"/>
      <c r="I212" s="183"/>
      <c r="J212" s="183"/>
      <c r="K212" s="183"/>
      <c r="L212" s="183"/>
      <c r="M212" s="183"/>
      <c r="N212" s="183"/>
      <c r="O212" s="183"/>
      <c r="P212" s="183"/>
      <c r="Q212" s="183"/>
      <c r="R212" s="183"/>
      <c r="S212" s="183"/>
      <c r="T212" s="183"/>
      <c r="U212" s="183"/>
      <c r="V212" s="183"/>
      <c r="W212" s="183"/>
      <c r="X212" s="183"/>
      <c r="Y212" s="183"/>
      <c r="Z212" s="183"/>
      <c r="AA212" s="183"/>
      <c r="AB212" s="183"/>
      <c r="AC212" s="183"/>
      <c r="AD212" s="183"/>
      <c r="AE212" s="183"/>
      <c r="AF212" s="183"/>
      <c r="AG212" s="183"/>
      <c r="AH212" s="183"/>
      <c r="AI212" s="183"/>
      <c r="AJ212" s="183"/>
      <c r="AK212" s="183"/>
      <c r="AL212" s="183"/>
      <c r="AM212" s="183"/>
      <c r="AN212" s="186">
        <v>401</v>
      </c>
    </row>
    <row r="213" spans="1:40" x14ac:dyDescent="0.25">
      <c r="A213" s="181" t="s">
        <v>1790</v>
      </c>
      <c r="B213" s="183" t="s">
        <v>1791</v>
      </c>
      <c r="C213" s="183"/>
      <c r="D213" s="183"/>
      <c r="E213" s="183"/>
      <c r="F213" s="183"/>
      <c r="G213" s="183"/>
      <c r="H213" s="183"/>
      <c r="I213" s="183"/>
      <c r="J213" s="183"/>
      <c r="K213" s="183"/>
      <c r="L213" s="183"/>
      <c r="M213" s="183"/>
      <c r="N213" s="183"/>
      <c r="O213" s="183"/>
      <c r="P213" s="183"/>
      <c r="Q213" s="183"/>
      <c r="R213" s="183"/>
      <c r="S213" s="183"/>
      <c r="T213" s="183"/>
      <c r="U213" s="183"/>
      <c r="V213" s="183"/>
      <c r="W213" s="183"/>
      <c r="X213" s="183"/>
      <c r="Y213" s="183"/>
      <c r="Z213" s="183"/>
      <c r="AA213" s="183"/>
      <c r="AB213" s="183"/>
      <c r="AC213" s="183"/>
      <c r="AD213" s="183"/>
      <c r="AE213" s="183"/>
      <c r="AF213" s="183"/>
      <c r="AG213" s="183"/>
      <c r="AH213" s="183"/>
      <c r="AI213" s="183"/>
      <c r="AJ213" s="183"/>
      <c r="AK213" s="183"/>
      <c r="AL213" s="183"/>
      <c r="AM213" s="183"/>
      <c r="AN213" s="186">
        <v>69215</v>
      </c>
    </row>
    <row r="214" spans="1:40" x14ac:dyDescent="0.25">
      <c r="A214" s="181" t="s">
        <v>4144</v>
      </c>
      <c r="B214" s="183" t="s">
        <v>4145</v>
      </c>
      <c r="C214" s="183"/>
      <c r="D214" s="183"/>
      <c r="E214" s="183"/>
      <c r="F214" s="183"/>
      <c r="G214" s="183"/>
      <c r="H214" s="183"/>
      <c r="I214" s="183"/>
      <c r="J214" s="183"/>
      <c r="K214" s="183"/>
      <c r="L214" s="183"/>
      <c r="M214" s="183"/>
      <c r="N214" s="183"/>
      <c r="O214" s="183"/>
      <c r="P214" s="183"/>
      <c r="Q214" s="183"/>
      <c r="R214" s="183"/>
      <c r="S214" s="183"/>
      <c r="T214" s="183"/>
      <c r="U214" s="183"/>
      <c r="V214" s="183"/>
      <c r="W214" s="183"/>
      <c r="X214" s="183"/>
      <c r="Y214" s="183"/>
      <c r="Z214" s="183"/>
      <c r="AA214" s="183"/>
      <c r="AB214" s="183"/>
      <c r="AC214" s="183"/>
      <c r="AD214" s="183"/>
      <c r="AE214" s="183"/>
      <c r="AF214" s="183"/>
      <c r="AG214" s="183"/>
      <c r="AH214" s="183"/>
      <c r="AI214" s="183"/>
      <c r="AJ214" s="183"/>
      <c r="AK214" s="183"/>
      <c r="AL214" s="183"/>
      <c r="AM214" s="183"/>
      <c r="AN214" s="186">
        <v>12836</v>
      </c>
    </row>
    <row r="215" spans="1:40" x14ac:dyDescent="0.25">
      <c r="A215" s="181" t="s">
        <v>1792</v>
      </c>
      <c r="B215" s="183" t="s">
        <v>1793</v>
      </c>
      <c r="C215" s="183"/>
      <c r="D215" s="183"/>
      <c r="E215" s="183"/>
      <c r="F215" s="183"/>
      <c r="G215" s="183"/>
      <c r="H215" s="183"/>
      <c r="I215" s="183"/>
      <c r="J215" s="183"/>
      <c r="K215" s="183"/>
      <c r="L215" s="183"/>
      <c r="M215" s="183"/>
      <c r="N215" s="183"/>
      <c r="O215" s="183"/>
      <c r="P215" s="183"/>
      <c r="Q215" s="183"/>
      <c r="R215" s="183"/>
      <c r="S215" s="183"/>
      <c r="T215" s="183"/>
      <c r="U215" s="183"/>
      <c r="V215" s="183"/>
      <c r="W215" s="183"/>
      <c r="X215" s="183"/>
      <c r="Y215" s="183"/>
      <c r="Z215" s="183"/>
      <c r="AA215" s="183"/>
      <c r="AB215" s="183"/>
      <c r="AC215" s="183"/>
      <c r="AD215" s="183"/>
      <c r="AE215" s="183"/>
      <c r="AF215" s="183"/>
      <c r="AG215" s="183"/>
      <c r="AH215" s="183"/>
      <c r="AI215" s="183"/>
      <c r="AJ215" s="183"/>
      <c r="AK215" s="183"/>
      <c r="AL215" s="183"/>
      <c r="AM215" s="183"/>
      <c r="AN215" s="186">
        <v>3923</v>
      </c>
    </row>
    <row r="216" spans="1:40" x14ac:dyDescent="0.25">
      <c r="A216" s="181" t="s">
        <v>5742</v>
      </c>
      <c r="B216" s="183" t="s">
        <v>5743</v>
      </c>
      <c r="C216" s="183"/>
      <c r="D216" s="183"/>
      <c r="E216" s="183"/>
      <c r="F216" s="183"/>
      <c r="G216" s="183"/>
      <c r="H216" s="183"/>
      <c r="I216" s="183"/>
      <c r="J216" s="183"/>
      <c r="K216" s="183"/>
      <c r="L216" s="183"/>
      <c r="M216" s="183"/>
      <c r="N216" s="183"/>
      <c r="O216" s="183"/>
      <c r="P216" s="183"/>
      <c r="Q216" s="183"/>
      <c r="R216" s="183"/>
      <c r="S216" s="183"/>
      <c r="T216" s="183"/>
      <c r="U216" s="183"/>
      <c r="V216" s="183"/>
      <c r="W216" s="183"/>
      <c r="X216" s="183"/>
      <c r="Y216" s="183"/>
      <c r="Z216" s="183"/>
      <c r="AA216" s="183"/>
      <c r="AB216" s="183"/>
      <c r="AC216" s="183"/>
      <c r="AD216" s="183"/>
      <c r="AE216" s="183"/>
      <c r="AF216" s="183"/>
      <c r="AG216" s="183"/>
      <c r="AH216" s="183"/>
      <c r="AI216" s="183"/>
      <c r="AJ216" s="183"/>
      <c r="AK216" s="183"/>
      <c r="AL216" s="183"/>
      <c r="AM216" s="183"/>
      <c r="AN216" s="186">
        <v>2984</v>
      </c>
    </row>
    <row r="217" spans="1:40" x14ac:dyDescent="0.25">
      <c r="A217" s="181" t="s">
        <v>1794</v>
      </c>
      <c r="B217" s="183" t="s">
        <v>1795</v>
      </c>
      <c r="C217" s="183"/>
      <c r="D217" s="183"/>
      <c r="E217" s="183"/>
      <c r="F217" s="183"/>
      <c r="G217" s="183"/>
      <c r="H217" s="183"/>
      <c r="I217" s="183"/>
      <c r="J217" s="183"/>
      <c r="K217" s="183"/>
      <c r="L217" s="183"/>
      <c r="M217" s="183"/>
      <c r="N217" s="183"/>
      <c r="O217" s="183"/>
      <c r="P217" s="183"/>
      <c r="Q217" s="183"/>
      <c r="R217" s="183"/>
      <c r="S217" s="183"/>
      <c r="T217" s="183"/>
      <c r="U217" s="183"/>
      <c r="V217" s="183"/>
      <c r="W217" s="183"/>
      <c r="X217" s="183"/>
      <c r="Y217" s="183"/>
      <c r="Z217" s="183"/>
      <c r="AA217" s="183"/>
      <c r="AB217" s="183"/>
      <c r="AC217" s="183"/>
      <c r="AD217" s="183"/>
      <c r="AE217" s="183"/>
      <c r="AF217" s="183"/>
      <c r="AG217" s="183"/>
      <c r="AH217" s="183"/>
      <c r="AI217" s="183"/>
      <c r="AJ217" s="183"/>
      <c r="AK217" s="183"/>
      <c r="AL217" s="183"/>
      <c r="AM217" s="183"/>
      <c r="AN217" s="186">
        <v>3</v>
      </c>
    </row>
    <row r="218" spans="1:40" x14ac:dyDescent="0.25">
      <c r="A218" s="181" t="s">
        <v>1796</v>
      </c>
      <c r="B218" s="183" t="s">
        <v>1797</v>
      </c>
      <c r="C218" s="183"/>
      <c r="D218" s="183"/>
      <c r="E218" s="183"/>
      <c r="F218" s="183"/>
      <c r="G218" s="183"/>
      <c r="H218" s="183"/>
      <c r="I218" s="183"/>
      <c r="J218" s="183"/>
      <c r="K218" s="183"/>
      <c r="L218" s="183"/>
      <c r="M218" s="183"/>
      <c r="N218" s="183"/>
      <c r="O218" s="183"/>
      <c r="P218" s="183"/>
      <c r="Q218" s="183"/>
      <c r="R218" s="183"/>
      <c r="S218" s="183"/>
      <c r="T218" s="183"/>
      <c r="U218" s="183"/>
      <c r="V218" s="183"/>
      <c r="W218" s="183"/>
      <c r="X218" s="183"/>
      <c r="Y218" s="183"/>
      <c r="Z218" s="183"/>
      <c r="AA218" s="183"/>
      <c r="AB218" s="183"/>
      <c r="AC218" s="183"/>
      <c r="AD218" s="183"/>
      <c r="AE218" s="183"/>
      <c r="AF218" s="183"/>
      <c r="AG218" s="183"/>
      <c r="AH218" s="183"/>
      <c r="AI218" s="183"/>
      <c r="AJ218" s="183"/>
      <c r="AK218" s="183"/>
      <c r="AL218" s="183"/>
      <c r="AM218" s="183"/>
      <c r="AN218" s="186">
        <v>16</v>
      </c>
    </row>
    <row r="219" spans="1:40" x14ac:dyDescent="0.25">
      <c r="A219" s="181" t="s">
        <v>1800</v>
      </c>
      <c r="B219" s="183" t="s">
        <v>1801</v>
      </c>
      <c r="C219" s="183"/>
      <c r="D219" s="183"/>
      <c r="E219" s="183"/>
      <c r="F219" s="183"/>
      <c r="G219" s="183"/>
      <c r="H219" s="183"/>
      <c r="I219" s="183"/>
      <c r="J219" s="183"/>
      <c r="K219" s="183"/>
      <c r="L219" s="183"/>
      <c r="M219" s="183"/>
      <c r="N219" s="183"/>
      <c r="O219" s="183"/>
      <c r="P219" s="183"/>
      <c r="Q219" s="183"/>
      <c r="R219" s="183"/>
      <c r="S219" s="183"/>
      <c r="T219" s="183"/>
      <c r="U219" s="183"/>
      <c r="V219" s="183"/>
      <c r="W219" s="183"/>
      <c r="X219" s="183"/>
      <c r="Y219" s="183"/>
      <c r="Z219" s="183"/>
      <c r="AA219" s="183"/>
      <c r="AB219" s="183"/>
      <c r="AC219" s="183"/>
      <c r="AD219" s="183"/>
      <c r="AE219" s="183"/>
      <c r="AF219" s="183"/>
      <c r="AG219" s="183"/>
      <c r="AH219" s="183"/>
      <c r="AI219" s="183"/>
      <c r="AJ219" s="183"/>
      <c r="AK219" s="183"/>
      <c r="AL219" s="183"/>
      <c r="AM219" s="183"/>
      <c r="AN219" s="186">
        <v>1</v>
      </c>
    </row>
    <row r="220" spans="1:40" x14ac:dyDescent="0.25">
      <c r="A220" s="181" t="s">
        <v>1802</v>
      </c>
      <c r="B220" s="183" t="s">
        <v>1803</v>
      </c>
      <c r="C220" s="183"/>
      <c r="D220" s="183"/>
      <c r="E220" s="183"/>
      <c r="F220" s="183"/>
      <c r="G220" s="183"/>
      <c r="H220" s="183"/>
      <c r="I220" s="183"/>
      <c r="J220" s="183"/>
      <c r="K220" s="183"/>
      <c r="L220" s="183"/>
      <c r="M220" s="183"/>
      <c r="N220" s="183"/>
      <c r="O220" s="183"/>
      <c r="P220" s="183"/>
      <c r="Q220" s="183"/>
      <c r="R220" s="183"/>
      <c r="S220" s="183"/>
      <c r="T220" s="183"/>
      <c r="U220" s="183"/>
      <c r="V220" s="183"/>
      <c r="W220" s="183"/>
      <c r="X220" s="183"/>
      <c r="Y220" s="183"/>
      <c r="Z220" s="183"/>
      <c r="AA220" s="183"/>
      <c r="AB220" s="183"/>
      <c r="AC220" s="183"/>
      <c r="AD220" s="183"/>
      <c r="AE220" s="183"/>
      <c r="AF220" s="183"/>
      <c r="AG220" s="183"/>
      <c r="AH220" s="183"/>
      <c r="AI220" s="183"/>
      <c r="AJ220" s="183"/>
      <c r="AK220" s="183"/>
      <c r="AL220" s="183"/>
      <c r="AM220" s="183"/>
      <c r="AN220" s="186">
        <v>53263</v>
      </c>
    </row>
    <row r="221" spans="1:40" x14ac:dyDescent="0.25">
      <c r="A221" s="181" t="s">
        <v>1804</v>
      </c>
      <c r="B221" s="183" t="s">
        <v>1805</v>
      </c>
      <c r="C221" s="183"/>
      <c r="D221" s="183"/>
      <c r="E221" s="183"/>
      <c r="F221" s="183"/>
      <c r="G221" s="183"/>
      <c r="H221" s="183"/>
      <c r="I221" s="183"/>
      <c r="J221" s="183"/>
      <c r="K221" s="183"/>
      <c r="L221" s="183"/>
      <c r="M221" s="183"/>
      <c r="N221" s="183"/>
      <c r="O221" s="183"/>
      <c r="P221" s="183"/>
      <c r="Q221" s="183"/>
      <c r="R221" s="183"/>
      <c r="S221" s="183"/>
      <c r="T221" s="183"/>
      <c r="U221" s="183"/>
      <c r="V221" s="183"/>
      <c r="W221" s="183"/>
      <c r="X221" s="183"/>
      <c r="Y221" s="183"/>
      <c r="Z221" s="183"/>
      <c r="AA221" s="183"/>
      <c r="AB221" s="183"/>
      <c r="AC221" s="183"/>
      <c r="AD221" s="183"/>
      <c r="AE221" s="183"/>
      <c r="AF221" s="183"/>
      <c r="AG221" s="183"/>
      <c r="AH221" s="183"/>
      <c r="AI221" s="183"/>
      <c r="AJ221" s="183"/>
      <c r="AK221" s="183"/>
      <c r="AL221" s="183"/>
      <c r="AM221" s="183"/>
      <c r="AN221" s="186">
        <v>1797</v>
      </c>
    </row>
    <row r="222" spans="1:40" x14ac:dyDescent="0.25">
      <c r="A222" s="181" t="s">
        <v>4588</v>
      </c>
      <c r="B222" s="183" t="s">
        <v>4589</v>
      </c>
      <c r="C222" s="183"/>
      <c r="D222" s="183"/>
      <c r="E222" s="183"/>
      <c r="F222" s="183"/>
      <c r="G222" s="183"/>
      <c r="H222" s="183"/>
      <c r="I222" s="183"/>
      <c r="J222" s="183"/>
      <c r="K222" s="183"/>
      <c r="L222" s="183"/>
      <c r="M222" s="183"/>
      <c r="N222" s="183"/>
      <c r="O222" s="183"/>
      <c r="P222" s="183"/>
      <c r="Q222" s="183"/>
      <c r="R222" s="183"/>
      <c r="S222" s="183"/>
      <c r="T222" s="183"/>
      <c r="U222" s="183"/>
      <c r="V222" s="183"/>
      <c r="W222" s="183"/>
      <c r="X222" s="183"/>
      <c r="Y222" s="183"/>
      <c r="Z222" s="183"/>
      <c r="AA222" s="183"/>
      <c r="AB222" s="183"/>
      <c r="AC222" s="183"/>
      <c r="AD222" s="183"/>
      <c r="AE222" s="183"/>
      <c r="AF222" s="183"/>
      <c r="AG222" s="183"/>
      <c r="AH222" s="183"/>
      <c r="AI222" s="183"/>
      <c r="AJ222" s="183"/>
      <c r="AK222" s="183"/>
      <c r="AL222" s="183"/>
      <c r="AM222" s="183"/>
      <c r="AN222" s="186">
        <v>3513</v>
      </c>
    </row>
    <row r="223" spans="1:40" x14ac:dyDescent="0.25">
      <c r="A223" s="181" t="s">
        <v>4409</v>
      </c>
      <c r="B223" s="183" t="s">
        <v>4370</v>
      </c>
      <c r="C223" s="183"/>
      <c r="D223" s="183"/>
      <c r="E223" s="183"/>
      <c r="F223" s="183"/>
      <c r="G223" s="183"/>
      <c r="H223" s="183"/>
      <c r="I223" s="183"/>
      <c r="J223" s="183"/>
      <c r="K223" s="183"/>
      <c r="L223" s="183"/>
      <c r="M223" s="183"/>
      <c r="N223" s="183"/>
      <c r="O223" s="183"/>
      <c r="P223" s="183"/>
      <c r="Q223" s="183"/>
      <c r="R223" s="183"/>
      <c r="S223" s="183"/>
      <c r="T223" s="183"/>
      <c r="U223" s="183"/>
      <c r="V223" s="183"/>
      <c r="W223" s="183"/>
      <c r="X223" s="183"/>
      <c r="Y223" s="183"/>
      <c r="Z223" s="183"/>
      <c r="AA223" s="183"/>
      <c r="AB223" s="183"/>
      <c r="AC223" s="183"/>
      <c r="AD223" s="183"/>
      <c r="AE223" s="183"/>
      <c r="AF223" s="183"/>
      <c r="AG223" s="183"/>
      <c r="AH223" s="183"/>
      <c r="AI223" s="183"/>
      <c r="AJ223" s="183"/>
      <c r="AK223" s="183"/>
      <c r="AL223" s="183"/>
      <c r="AM223" s="183"/>
      <c r="AN223" s="186">
        <v>3810</v>
      </c>
    </row>
    <row r="224" spans="1:40" x14ac:dyDescent="0.25">
      <c r="A224" s="181" t="s">
        <v>4280</v>
      </c>
      <c r="B224" s="183" t="s">
        <v>4281</v>
      </c>
      <c r="C224" s="183"/>
      <c r="D224" s="183"/>
      <c r="E224" s="183"/>
      <c r="F224" s="183"/>
      <c r="G224" s="183"/>
      <c r="H224" s="183"/>
      <c r="I224" s="183"/>
      <c r="J224" s="183"/>
      <c r="K224" s="183"/>
      <c r="L224" s="183"/>
      <c r="M224" s="183"/>
      <c r="N224" s="183"/>
      <c r="O224" s="183"/>
      <c r="P224" s="183"/>
      <c r="Q224" s="183"/>
      <c r="R224" s="183"/>
      <c r="S224" s="183"/>
      <c r="T224" s="183"/>
      <c r="U224" s="183"/>
      <c r="V224" s="183"/>
      <c r="W224" s="183"/>
      <c r="X224" s="183"/>
      <c r="Y224" s="183"/>
      <c r="Z224" s="183"/>
      <c r="AA224" s="183"/>
      <c r="AB224" s="183"/>
      <c r="AC224" s="183"/>
      <c r="AD224" s="183"/>
      <c r="AE224" s="183"/>
      <c r="AF224" s="183"/>
      <c r="AG224" s="183"/>
      <c r="AH224" s="183"/>
      <c r="AI224" s="183"/>
      <c r="AJ224" s="183"/>
      <c r="AK224" s="183"/>
      <c r="AL224" s="183"/>
      <c r="AM224" s="183"/>
      <c r="AN224" s="186">
        <v>6</v>
      </c>
    </row>
    <row r="225" spans="1:40" x14ac:dyDescent="0.25">
      <c r="A225" s="181" t="s">
        <v>1806</v>
      </c>
      <c r="B225" s="183" t="s">
        <v>1807</v>
      </c>
      <c r="C225" s="183"/>
      <c r="D225" s="183"/>
      <c r="E225" s="183"/>
      <c r="F225" s="183"/>
      <c r="G225" s="183"/>
      <c r="H225" s="183"/>
      <c r="I225" s="183"/>
      <c r="J225" s="183"/>
      <c r="K225" s="183"/>
      <c r="L225" s="183"/>
      <c r="M225" s="183"/>
      <c r="N225" s="183"/>
      <c r="O225" s="183"/>
      <c r="P225" s="183"/>
      <c r="Q225" s="183"/>
      <c r="R225" s="183"/>
      <c r="S225" s="183"/>
      <c r="T225" s="183"/>
      <c r="U225" s="183"/>
      <c r="V225" s="183"/>
      <c r="W225" s="183"/>
      <c r="X225" s="183"/>
      <c r="Y225" s="183"/>
      <c r="Z225" s="183"/>
      <c r="AA225" s="183"/>
      <c r="AB225" s="183"/>
      <c r="AC225" s="183"/>
      <c r="AD225" s="183"/>
      <c r="AE225" s="183"/>
      <c r="AF225" s="183"/>
      <c r="AG225" s="183"/>
      <c r="AH225" s="183"/>
      <c r="AI225" s="183"/>
      <c r="AJ225" s="183"/>
      <c r="AK225" s="183"/>
      <c r="AL225" s="183"/>
      <c r="AM225" s="183"/>
      <c r="AN225" s="186">
        <v>0</v>
      </c>
    </row>
    <row r="226" spans="1:40" x14ac:dyDescent="0.25">
      <c r="A226" s="181" t="s">
        <v>5579</v>
      </c>
      <c r="B226" s="183" t="s">
        <v>5580</v>
      </c>
      <c r="C226" s="183"/>
      <c r="D226" s="183"/>
      <c r="E226" s="183"/>
      <c r="F226" s="183"/>
      <c r="G226" s="183"/>
      <c r="H226" s="183"/>
      <c r="I226" s="183"/>
      <c r="J226" s="183"/>
      <c r="K226" s="183"/>
      <c r="L226" s="183"/>
      <c r="M226" s="183"/>
      <c r="N226" s="183"/>
      <c r="O226" s="183"/>
      <c r="P226" s="183"/>
      <c r="Q226" s="183"/>
      <c r="R226" s="183"/>
      <c r="S226" s="183"/>
      <c r="T226" s="183"/>
      <c r="U226" s="183"/>
      <c r="V226" s="183"/>
      <c r="W226" s="183"/>
      <c r="X226" s="183"/>
      <c r="Y226" s="183"/>
      <c r="Z226" s="183"/>
      <c r="AA226" s="183"/>
      <c r="AB226" s="183"/>
      <c r="AC226" s="183"/>
      <c r="AD226" s="183"/>
      <c r="AE226" s="183"/>
      <c r="AF226" s="183"/>
      <c r="AG226" s="183"/>
      <c r="AH226" s="183"/>
      <c r="AI226" s="183"/>
      <c r="AJ226" s="183"/>
      <c r="AK226" s="183"/>
      <c r="AL226" s="183"/>
      <c r="AM226" s="183"/>
      <c r="AN226" s="186">
        <v>23746</v>
      </c>
    </row>
    <row r="227" spans="1:40" x14ac:dyDescent="0.25">
      <c r="A227" s="181" t="s">
        <v>1808</v>
      </c>
      <c r="B227" s="183" t="s">
        <v>1809</v>
      </c>
      <c r="C227" s="183"/>
      <c r="D227" s="183"/>
      <c r="E227" s="183"/>
      <c r="F227" s="183"/>
      <c r="G227" s="183"/>
      <c r="H227" s="183"/>
      <c r="I227" s="183"/>
      <c r="J227" s="183"/>
      <c r="K227" s="183"/>
      <c r="L227" s="183"/>
      <c r="M227" s="183"/>
      <c r="N227" s="183"/>
      <c r="O227" s="183"/>
      <c r="P227" s="183"/>
      <c r="Q227" s="183"/>
      <c r="R227" s="183"/>
      <c r="S227" s="183"/>
      <c r="T227" s="183"/>
      <c r="U227" s="183"/>
      <c r="V227" s="183"/>
      <c r="W227" s="183"/>
      <c r="X227" s="183"/>
      <c r="Y227" s="183"/>
      <c r="Z227" s="183"/>
      <c r="AA227" s="183"/>
      <c r="AB227" s="183"/>
      <c r="AC227" s="183"/>
      <c r="AD227" s="183"/>
      <c r="AE227" s="183"/>
      <c r="AF227" s="183"/>
      <c r="AG227" s="183"/>
      <c r="AH227" s="183"/>
      <c r="AI227" s="183"/>
      <c r="AJ227" s="183"/>
      <c r="AK227" s="183"/>
      <c r="AL227" s="183"/>
      <c r="AM227" s="183"/>
      <c r="AN227" s="186">
        <v>23936</v>
      </c>
    </row>
    <row r="228" spans="1:40" x14ac:dyDescent="0.25">
      <c r="A228" s="181" t="s">
        <v>4590</v>
      </c>
      <c r="B228" s="183" t="s">
        <v>4591</v>
      </c>
      <c r="C228" s="183"/>
      <c r="D228" s="183"/>
      <c r="E228" s="183"/>
      <c r="F228" s="183"/>
      <c r="G228" s="183"/>
      <c r="H228" s="183"/>
      <c r="I228" s="183"/>
      <c r="J228" s="183"/>
      <c r="K228" s="183"/>
      <c r="L228" s="183"/>
      <c r="M228" s="183"/>
      <c r="N228" s="183"/>
      <c r="O228" s="183"/>
      <c r="P228" s="183"/>
      <c r="Q228" s="183"/>
      <c r="R228" s="183"/>
      <c r="S228" s="183"/>
      <c r="T228" s="183"/>
      <c r="U228" s="183"/>
      <c r="V228" s="183"/>
      <c r="W228" s="183"/>
      <c r="X228" s="183"/>
      <c r="Y228" s="183"/>
      <c r="Z228" s="183"/>
      <c r="AA228" s="183"/>
      <c r="AB228" s="183"/>
      <c r="AC228" s="183"/>
      <c r="AD228" s="183"/>
      <c r="AE228" s="183"/>
      <c r="AF228" s="183"/>
      <c r="AG228" s="183"/>
      <c r="AH228" s="183"/>
      <c r="AI228" s="183"/>
      <c r="AJ228" s="183"/>
      <c r="AK228" s="183"/>
      <c r="AL228" s="183"/>
      <c r="AM228" s="183"/>
      <c r="AN228" s="186">
        <v>53376</v>
      </c>
    </row>
    <row r="229" spans="1:40" x14ac:dyDescent="0.25">
      <c r="A229" s="181" t="s">
        <v>1810</v>
      </c>
      <c r="B229" s="183" t="s">
        <v>1811</v>
      </c>
      <c r="C229" s="183"/>
      <c r="D229" s="183"/>
      <c r="E229" s="183"/>
      <c r="F229" s="183"/>
      <c r="G229" s="183"/>
      <c r="H229" s="183"/>
      <c r="I229" s="183"/>
      <c r="J229" s="183"/>
      <c r="K229" s="183"/>
      <c r="L229" s="183"/>
      <c r="M229" s="183"/>
      <c r="N229" s="183"/>
      <c r="O229" s="183"/>
      <c r="P229" s="183"/>
      <c r="Q229" s="183"/>
      <c r="R229" s="183"/>
      <c r="S229" s="183"/>
      <c r="T229" s="183"/>
      <c r="U229" s="183"/>
      <c r="V229" s="183"/>
      <c r="W229" s="183"/>
      <c r="X229" s="183"/>
      <c r="Y229" s="183"/>
      <c r="Z229" s="183"/>
      <c r="AA229" s="183"/>
      <c r="AB229" s="183"/>
      <c r="AC229" s="183"/>
      <c r="AD229" s="183"/>
      <c r="AE229" s="183"/>
      <c r="AF229" s="183"/>
      <c r="AG229" s="183"/>
      <c r="AH229" s="183"/>
      <c r="AI229" s="183"/>
      <c r="AJ229" s="183"/>
      <c r="AK229" s="183"/>
      <c r="AL229" s="183"/>
      <c r="AM229" s="183"/>
      <c r="AN229" s="186">
        <v>32664</v>
      </c>
    </row>
    <row r="230" spans="1:40" x14ac:dyDescent="0.25">
      <c r="A230" s="181" t="s">
        <v>5581</v>
      </c>
      <c r="B230" s="183" t="s">
        <v>5582</v>
      </c>
      <c r="C230" s="183"/>
      <c r="D230" s="183"/>
      <c r="E230" s="183"/>
      <c r="F230" s="183"/>
      <c r="G230" s="183"/>
      <c r="H230" s="183"/>
      <c r="I230" s="183"/>
      <c r="J230" s="183"/>
      <c r="K230" s="183"/>
      <c r="L230" s="183"/>
      <c r="M230" s="183"/>
      <c r="N230" s="183"/>
      <c r="O230" s="183"/>
      <c r="P230" s="183"/>
      <c r="Q230" s="183"/>
      <c r="R230" s="183"/>
      <c r="S230" s="183"/>
      <c r="T230" s="183"/>
      <c r="U230" s="183"/>
      <c r="V230" s="183"/>
      <c r="W230" s="183"/>
      <c r="X230" s="183"/>
      <c r="Y230" s="183"/>
      <c r="Z230" s="183"/>
      <c r="AA230" s="183"/>
      <c r="AB230" s="183"/>
      <c r="AC230" s="183"/>
      <c r="AD230" s="183"/>
      <c r="AE230" s="183"/>
      <c r="AF230" s="183"/>
      <c r="AG230" s="183"/>
      <c r="AH230" s="183"/>
      <c r="AI230" s="183"/>
      <c r="AJ230" s="183"/>
      <c r="AK230" s="183"/>
      <c r="AL230" s="183"/>
      <c r="AM230" s="183"/>
      <c r="AN230" s="186">
        <v>599</v>
      </c>
    </row>
    <row r="231" spans="1:40" x14ac:dyDescent="0.25">
      <c r="A231" s="181" t="s">
        <v>4305</v>
      </c>
      <c r="B231" s="183" t="s">
        <v>4306</v>
      </c>
      <c r="C231" s="183"/>
      <c r="D231" s="183"/>
      <c r="E231" s="183"/>
      <c r="F231" s="183"/>
      <c r="G231" s="183"/>
      <c r="H231" s="183"/>
      <c r="I231" s="183"/>
      <c r="J231" s="183"/>
      <c r="K231" s="183"/>
      <c r="L231" s="183"/>
      <c r="M231" s="183"/>
      <c r="N231" s="183"/>
      <c r="O231" s="183"/>
      <c r="P231" s="183"/>
      <c r="Q231" s="183"/>
      <c r="R231" s="183"/>
      <c r="S231" s="183"/>
      <c r="T231" s="183"/>
      <c r="U231" s="183"/>
      <c r="V231" s="183"/>
      <c r="W231" s="183"/>
      <c r="X231" s="183"/>
      <c r="Y231" s="183"/>
      <c r="Z231" s="183"/>
      <c r="AA231" s="183"/>
      <c r="AB231" s="183"/>
      <c r="AC231" s="183"/>
      <c r="AD231" s="183"/>
      <c r="AE231" s="183"/>
      <c r="AF231" s="183"/>
      <c r="AG231" s="183"/>
      <c r="AH231" s="183"/>
      <c r="AI231" s="183"/>
      <c r="AJ231" s="183"/>
      <c r="AK231" s="183"/>
      <c r="AL231" s="183"/>
      <c r="AM231" s="183"/>
      <c r="AN231" s="186">
        <v>84</v>
      </c>
    </row>
    <row r="232" spans="1:40" x14ac:dyDescent="0.25">
      <c r="A232" s="181" t="s">
        <v>1812</v>
      </c>
      <c r="B232" s="183" t="s">
        <v>1813</v>
      </c>
      <c r="C232" s="183"/>
      <c r="D232" s="183"/>
      <c r="E232" s="183"/>
      <c r="F232" s="183"/>
      <c r="G232" s="183"/>
      <c r="H232" s="183"/>
      <c r="I232" s="183"/>
      <c r="J232" s="183"/>
      <c r="K232" s="183"/>
      <c r="L232" s="183"/>
      <c r="M232" s="183"/>
      <c r="N232" s="183"/>
      <c r="O232" s="183"/>
      <c r="P232" s="183"/>
      <c r="Q232" s="183"/>
      <c r="R232" s="183"/>
      <c r="S232" s="183"/>
      <c r="T232" s="183"/>
      <c r="U232" s="183"/>
      <c r="V232" s="183"/>
      <c r="W232" s="183"/>
      <c r="X232" s="183"/>
      <c r="Y232" s="183"/>
      <c r="Z232" s="183"/>
      <c r="AA232" s="183"/>
      <c r="AB232" s="183"/>
      <c r="AC232" s="183"/>
      <c r="AD232" s="183"/>
      <c r="AE232" s="183"/>
      <c r="AF232" s="183"/>
      <c r="AG232" s="183"/>
      <c r="AH232" s="183"/>
      <c r="AI232" s="183"/>
      <c r="AJ232" s="183"/>
      <c r="AK232" s="183"/>
      <c r="AL232" s="183"/>
      <c r="AM232" s="183"/>
      <c r="AN232" s="186">
        <v>1289</v>
      </c>
    </row>
    <row r="233" spans="1:40" x14ac:dyDescent="0.25">
      <c r="A233" s="181" t="s">
        <v>1814</v>
      </c>
      <c r="B233" s="183" t="s">
        <v>1815</v>
      </c>
      <c r="C233" s="183"/>
      <c r="D233" s="183"/>
      <c r="E233" s="183"/>
      <c r="F233" s="183"/>
      <c r="G233" s="183"/>
      <c r="H233" s="183"/>
      <c r="I233" s="183"/>
      <c r="J233" s="183"/>
      <c r="K233" s="183"/>
      <c r="L233" s="183"/>
      <c r="M233" s="183"/>
      <c r="N233" s="183"/>
      <c r="O233" s="183"/>
      <c r="P233" s="183"/>
      <c r="Q233" s="183"/>
      <c r="R233" s="183"/>
      <c r="S233" s="183"/>
      <c r="T233" s="183"/>
      <c r="U233" s="183"/>
      <c r="V233" s="183"/>
      <c r="W233" s="183"/>
      <c r="X233" s="183"/>
      <c r="Y233" s="183"/>
      <c r="Z233" s="183"/>
      <c r="AA233" s="183"/>
      <c r="AB233" s="183"/>
      <c r="AC233" s="183"/>
      <c r="AD233" s="183"/>
      <c r="AE233" s="183"/>
      <c r="AF233" s="183"/>
      <c r="AG233" s="183"/>
      <c r="AH233" s="183"/>
      <c r="AI233" s="183"/>
      <c r="AJ233" s="183"/>
      <c r="AK233" s="183"/>
      <c r="AL233" s="183"/>
      <c r="AM233" s="183"/>
      <c r="AN233" s="186">
        <v>10</v>
      </c>
    </row>
    <row r="234" spans="1:40" x14ac:dyDescent="0.25">
      <c r="A234" s="181" t="s">
        <v>444</v>
      </c>
      <c r="B234" s="183" t="s">
        <v>445</v>
      </c>
      <c r="C234" s="183"/>
      <c r="D234" s="183"/>
      <c r="E234" s="183"/>
      <c r="F234" s="183"/>
      <c r="G234" s="183"/>
      <c r="H234" s="183"/>
      <c r="I234" s="183"/>
      <c r="J234" s="183"/>
      <c r="K234" s="183"/>
      <c r="L234" s="183"/>
      <c r="M234" s="183"/>
      <c r="N234" s="183"/>
      <c r="O234" s="183"/>
      <c r="P234" s="183"/>
      <c r="Q234" s="183"/>
      <c r="R234" s="183"/>
      <c r="S234" s="183"/>
      <c r="T234" s="183"/>
      <c r="U234" s="183"/>
      <c r="V234" s="183"/>
      <c r="W234" s="183"/>
      <c r="X234" s="183"/>
      <c r="Y234" s="183"/>
      <c r="Z234" s="183"/>
      <c r="AA234" s="183"/>
      <c r="AB234" s="183"/>
      <c r="AC234" s="183"/>
      <c r="AD234" s="183"/>
      <c r="AE234" s="183"/>
      <c r="AF234" s="183"/>
      <c r="AG234" s="183"/>
      <c r="AH234" s="183"/>
      <c r="AI234" s="183"/>
      <c r="AJ234" s="183"/>
      <c r="AK234" s="183"/>
      <c r="AL234" s="183"/>
      <c r="AM234" s="183"/>
      <c r="AN234" s="186">
        <v>655</v>
      </c>
    </row>
    <row r="235" spans="1:40" x14ac:dyDescent="0.25">
      <c r="A235" s="181" t="s">
        <v>5583</v>
      </c>
      <c r="B235" s="183" t="s">
        <v>5584</v>
      </c>
      <c r="C235" s="183"/>
      <c r="D235" s="183"/>
      <c r="E235" s="183"/>
      <c r="F235" s="183"/>
      <c r="G235" s="183"/>
      <c r="H235" s="183"/>
      <c r="I235" s="183"/>
      <c r="J235" s="183"/>
      <c r="K235" s="183"/>
      <c r="L235" s="183"/>
      <c r="M235" s="183"/>
      <c r="N235" s="183"/>
      <c r="O235" s="183"/>
      <c r="P235" s="183"/>
      <c r="Q235" s="183"/>
      <c r="R235" s="183"/>
      <c r="S235" s="183"/>
      <c r="T235" s="183"/>
      <c r="U235" s="183"/>
      <c r="V235" s="183"/>
      <c r="W235" s="183"/>
      <c r="X235" s="183"/>
      <c r="Y235" s="183"/>
      <c r="Z235" s="183"/>
      <c r="AA235" s="183"/>
      <c r="AB235" s="183"/>
      <c r="AC235" s="183"/>
      <c r="AD235" s="183"/>
      <c r="AE235" s="183"/>
      <c r="AF235" s="183"/>
      <c r="AG235" s="183"/>
      <c r="AH235" s="183"/>
      <c r="AI235" s="183"/>
      <c r="AJ235" s="183"/>
      <c r="AK235" s="183"/>
      <c r="AL235" s="183"/>
      <c r="AM235" s="183"/>
      <c r="AN235" s="186">
        <v>158</v>
      </c>
    </row>
    <row r="236" spans="1:40" x14ac:dyDescent="0.25">
      <c r="A236" s="181" t="s">
        <v>1816</v>
      </c>
      <c r="B236" s="183" t="s">
        <v>1817</v>
      </c>
      <c r="C236" s="183"/>
      <c r="D236" s="183"/>
      <c r="E236" s="183"/>
      <c r="F236" s="183"/>
      <c r="G236" s="183"/>
      <c r="H236" s="183"/>
      <c r="I236" s="183"/>
      <c r="J236" s="183"/>
      <c r="K236" s="183"/>
      <c r="L236" s="183"/>
      <c r="M236" s="183"/>
      <c r="N236" s="183"/>
      <c r="O236" s="183"/>
      <c r="P236" s="183"/>
      <c r="Q236" s="183"/>
      <c r="R236" s="183"/>
      <c r="S236" s="183"/>
      <c r="T236" s="183"/>
      <c r="U236" s="183"/>
      <c r="V236" s="183"/>
      <c r="W236" s="183"/>
      <c r="X236" s="183"/>
      <c r="Y236" s="183"/>
      <c r="Z236" s="183"/>
      <c r="AA236" s="183"/>
      <c r="AB236" s="183"/>
      <c r="AC236" s="183"/>
      <c r="AD236" s="183"/>
      <c r="AE236" s="183"/>
      <c r="AF236" s="183"/>
      <c r="AG236" s="183"/>
      <c r="AH236" s="183"/>
      <c r="AI236" s="183"/>
      <c r="AJ236" s="183"/>
      <c r="AK236" s="183"/>
      <c r="AL236" s="183"/>
      <c r="AM236" s="183"/>
      <c r="AN236" s="186">
        <v>129872</v>
      </c>
    </row>
    <row r="237" spans="1:40" x14ac:dyDescent="0.25">
      <c r="A237" s="181" t="s">
        <v>1818</v>
      </c>
      <c r="B237" s="183" t="s">
        <v>1819</v>
      </c>
      <c r="C237" s="183"/>
      <c r="D237" s="183"/>
      <c r="E237" s="183"/>
      <c r="F237" s="183"/>
      <c r="G237" s="183"/>
      <c r="H237" s="183"/>
      <c r="I237" s="183"/>
      <c r="J237" s="183"/>
      <c r="K237" s="183"/>
      <c r="L237" s="183"/>
      <c r="M237" s="183"/>
      <c r="N237" s="183"/>
      <c r="O237" s="183"/>
      <c r="P237" s="183"/>
      <c r="Q237" s="183"/>
      <c r="R237" s="183"/>
      <c r="S237" s="183"/>
      <c r="T237" s="183"/>
      <c r="U237" s="183"/>
      <c r="V237" s="183"/>
      <c r="W237" s="183"/>
      <c r="X237" s="183"/>
      <c r="Y237" s="183"/>
      <c r="Z237" s="183"/>
      <c r="AA237" s="183"/>
      <c r="AB237" s="183"/>
      <c r="AC237" s="183"/>
      <c r="AD237" s="183"/>
      <c r="AE237" s="183"/>
      <c r="AF237" s="183"/>
      <c r="AG237" s="183"/>
      <c r="AH237" s="183"/>
      <c r="AI237" s="183"/>
      <c r="AJ237" s="183"/>
      <c r="AK237" s="183"/>
      <c r="AL237" s="183"/>
      <c r="AM237" s="183"/>
      <c r="AN237" s="186">
        <v>972</v>
      </c>
    </row>
    <row r="238" spans="1:40" x14ac:dyDescent="0.25">
      <c r="A238" s="181" t="s">
        <v>1045</v>
      </c>
      <c r="B238" s="183" t="s">
        <v>1046</v>
      </c>
      <c r="C238" s="183"/>
      <c r="D238" s="183"/>
      <c r="E238" s="183"/>
      <c r="F238" s="183"/>
      <c r="G238" s="183"/>
      <c r="H238" s="183"/>
      <c r="I238" s="183"/>
      <c r="J238" s="183"/>
      <c r="K238" s="183"/>
      <c r="L238" s="183"/>
      <c r="M238" s="183"/>
      <c r="N238" s="183"/>
      <c r="O238" s="183"/>
      <c r="P238" s="183"/>
      <c r="Q238" s="183"/>
      <c r="R238" s="183"/>
      <c r="S238" s="183"/>
      <c r="T238" s="183"/>
      <c r="U238" s="183"/>
      <c r="V238" s="183"/>
      <c r="W238" s="183"/>
      <c r="X238" s="183"/>
      <c r="Y238" s="183"/>
      <c r="Z238" s="183"/>
      <c r="AA238" s="183"/>
      <c r="AB238" s="183"/>
      <c r="AC238" s="183"/>
      <c r="AD238" s="183"/>
      <c r="AE238" s="183"/>
      <c r="AF238" s="183"/>
      <c r="AG238" s="183"/>
      <c r="AH238" s="183"/>
      <c r="AI238" s="183"/>
      <c r="AJ238" s="183"/>
      <c r="AK238" s="183"/>
      <c r="AL238" s="183"/>
      <c r="AM238" s="183"/>
      <c r="AN238" s="186">
        <v>2</v>
      </c>
    </row>
    <row r="239" spans="1:40" x14ac:dyDescent="0.25">
      <c r="A239" s="181" t="s">
        <v>1061</v>
      </c>
      <c r="B239" s="183" t="s">
        <v>1062</v>
      </c>
      <c r="C239" s="183"/>
      <c r="D239" s="183"/>
      <c r="E239" s="183"/>
      <c r="F239" s="183"/>
      <c r="G239" s="183"/>
      <c r="H239" s="183"/>
      <c r="I239" s="183"/>
      <c r="J239" s="183"/>
      <c r="K239" s="183"/>
      <c r="L239" s="183"/>
      <c r="M239" s="183"/>
      <c r="N239" s="183"/>
      <c r="O239" s="183"/>
      <c r="P239" s="183"/>
      <c r="Q239" s="183"/>
      <c r="R239" s="183"/>
      <c r="S239" s="183"/>
      <c r="T239" s="183"/>
      <c r="U239" s="183"/>
      <c r="V239" s="183"/>
      <c r="W239" s="183"/>
      <c r="X239" s="183"/>
      <c r="Y239" s="183"/>
      <c r="Z239" s="183"/>
      <c r="AA239" s="183"/>
      <c r="AB239" s="183"/>
      <c r="AC239" s="183"/>
      <c r="AD239" s="183"/>
      <c r="AE239" s="183"/>
      <c r="AF239" s="183"/>
      <c r="AG239" s="183"/>
      <c r="AH239" s="183"/>
      <c r="AI239" s="183"/>
      <c r="AJ239" s="183"/>
      <c r="AK239" s="183"/>
      <c r="AL239" s="183"/>
      <c r="AM239" s="183"/>
      <c r="AN239" s="186">
        <v>89</v>
      </c>
    </row>
    <row r="240" spans="1:40" x14ac:dyDescent="0.25">
      <c r="A240" s="181" t="s">
        <v>1049</v>
      </c>
      <c r="B240" s="183" t="s">
        <v>1050</v>
      </c>
      <c r="C240" s="183"/>
      <c r="D240" s="183"/>
      <c r="E240" s="183"/>
      <c r="F240" s="183"/>
      <c r="G240" s="183"/>
      <c r="H240" s="183"/>
      <c r="I240" s="183"/>
      <c r="J240" s="183"/>
      <c r="K240" s="183"/>
      <c r="L240" s="183"/>
      <c r="M240" s="183"/>
      <c r="N240" s="183"/>
      <c r="O240" s="183"/>
      <c r="P240" s="183"/>
      <c r="Q240" s="183"/>
      <c r="R240" s="183"/>
      <c r="S240" s="183"/>
      <c r="T240" s="183"/>
      <c r="U240" s="183"/>
      <c r="V240" s="183"/>
      <c r="W240" s="183"/>
      <c r="X240" s="183"/>
      <c r="Y240" s="183"/>
      <c r="Z240" s="183"/>
      <c r="AA240" s="183"/>
      <c r="AB240" s="183"/>
      <c r="AC240" s="183"/>
      <c r="AD240" s="183"/>
      <c r="AE240" s="183"/>
      <c r="AF240" s="183"/>
      <c r="AG240" s="183"/>
      <c r="AH240" s="183"/>
      <c r="AI240" s="183"/>
      <c r="AJ240" s="183"/>
      <c r="AK240" s="183"/>
      <c r="AL240" s="183"/>
      <c r="AM240" s="183"/>
      <c r="AN240" s="186">
        <v>25</v>
      </c>
    </row>
    <row r="241" spans="1:40" x14ac:dyDescent="0.25">
      <c r="A241" s="181" t="s">
        <v>1037</v>
      </c>
      <c r="B241" s="183" t="s">
        <v>1038</v>
      </c>
      <c r="C241" s="183"/>
      <c r="D241" s="183"/>
      <c r="E241" s="183"/>
      <c r="F241" s="183"/>
      <c r="G241" s="183"/>
      <c r="H241" s="183"/>
      <c r="I241" s="183"/>
      <c r="J241" s="183"/>
      <c r="K241" s="183"/>
      <c r="L241" s="183"/>
      <c r="M241" s="183"/>
      <c r="N241" s="183"/>
      <c r="O241" s="183"/>
      <c r="P241" s="183"/>
      <c r="Q241" s="183"/>
      <c r="R241" s="183"/>
      <c r="S241" s="183"/>
      <c r="T241" s="183"/>
      <c r="U241" s="183"/>
      <c r="V241" s="183"/>
      <c r="W241" s="183"/>
      <c r="X241" s="183"/>
      <c r="Y241" s="183"/>
      <c r="Z241" s="183"/>
      <c r="AA241" s="183"/>
      <c r="AB241" s="183"/>
      <c r="AC241" s="183"/>
      <c r="AD241" s="183"/>
      <c r="AE241" s="183"/>
      <c r="AF241" s="183"/>
      <c r="AG241" s="183"/>
      <c r="AH241" s="183"/>
      <c r="AI241" s="183"/>
      <c r="AJ241" s="183"/>
      <c r="AK241" s="183"/>
      <c r="AL241" s="183"/>
      <c r="AM241" s="183"/>
      <c r="AN241" s="186">
        <v>57</v>
      </c>
    </row>
    <row r="242" spans="1:40" x14ac:dyDescent="0.25">
      <c r="A242" s="181" t="s">
        <v>1047</v>
      </c>
      <c r="B242" s="183" t="s">
        <v>1048</v>
      </c>
      <c r="C242" s="183"/>
      <c r="D242" s="183"/>
      <c r="E242" s="183"/>
      <c r="F242" s="183"/>
      <c r="G242" s="183"/>
      <c r="H242" s="183"/>
      <c r="I242" s="183"/>
      <c r="J242" s="183"/>
      <c r="K242" s="183"/>
      <c r="L242" s="183"/>
      <c r="M242" s="183"/>
      <c r="N242" s="183"/>
      <c r="O242" s="183"/>
      <c r="P242" s="183"/>
      <c r="Q242" s="183"/>
      <c r="R242" s="183"/>
      <c r="S242" s="183"/>
      <c r="T242" s="183"/>
      <c r="U242" s="183"/>
      <c r="V242" s="183"/>
      <c r="W242" s="183"/>
      <c r="X242" s="183"/>
      <c r="Y242" s="183"/>
      <c r="Z242" s="183"/>
      <c r="AA242" s="183"/>
      <c r="AB242" s="183"/>
      <c r="AC242" s="183"/>
      <c r="AD242" s="183"/>
      <c r="AE242" s="183"/>
      <c r="AF242" s="183"/>
      <c r="AG242" s="183"/>
      <c r="AH242" s="183"/>
      <c r="AI242" s="183"/>
      <c r="AJ242" s="183"/>
      <c r="AK242" s="183"/>
      <c r="AL242" s="183"/>
      <c r="AM242" s="183"/>
      <c r="AN242" s="186">
        <v>137</v>
      </c>
    </row>
    <row r="243" spans="1:40" x14ac:dyDescent="0.25">
      <c r="A243" s="181" t="s">
        <v>1041</v>
      </c>
      <c r="B243" s="183" t="s">
        <v>1042</v>
      </c>
      <c r="C243" s="183"/>
      <c r="D243" s="183"/>
      <c r="E243" s="183"/>
      <c r="F243" s="183"/>
      <c r="G243" s="183"/>
      <c r="H243" s="183"/>
      <c r="I243" s="183"/>
      <c r="J243" s="183"/>
      <c r="K243" s="183"/>
      <c r="L243" s="183"/>
      <c r="M243" s="183"/>
      <c r="N243" s="183"/>
      <c r="O243" s="183"/>
      <c r="P243" s="183"/>
      <c r="Q243" s="183"/>
      <c r="R243" s="183"/>
      <c r="S243" s="183"/>
      <c r="T243" s="183"/>
      <c r="U243" s="183"/>
      <c r="V243" s="183"/>
      <c r="W243" s="183"/>
      <c r="X243" s="183"/>
      <c r="Y243" s="183"/>
      <c r="Z243" s="183"/>
      <c r="AA243" s="183"/>
      <c r="AB243" s="183"/>
      <c r="AC243" s="183"/>
      <c r="AD243" s="183"/>
      <c r="AE243" s="183"/>
      <c r="AF243" s="183"/>
      <c r="AG243" s="183"/>
      <c r="AH243" s="183"/>
      <c r="AI243" s="183"/>
      <c r="AJ243" s="183"/>
      <c r="AK243" s="183"/>
      <c r="AL243" s="183"/>
      <c r="AM243" s="183"/>
      <c r="AN243" s="186">
        <v>86</v>
      </c>
    </row>
    <row r="244" spans="1:40" x14ac:dyDescent="0.25">
      <c r="A244" s="181" t="s">
        <v>1043</v>
      </c>
      <c r="B244" s="183" t="s">
        <v>1044</v>
      </c>
      <c r="C244" s="183"/>
      <c r="D244" s="183"/>
      <c r="E244" s="183"/>
      <c r="F244" s="183"/>
      <c r="G244" s="183"/>
      <c r="H244" s="183"/>
      <c r="I244" s="183"/>
      <c r="J244" s="183"/>
      <c r="K244" s="183"/>
      <c r="L244" s="183"/>
      <c r="M244" s="183"/>
      <c r="N244" s="183"/>
      <c r="O244" s="183"/>
      <c r="P244" s="183"/>
      <c r="Q244" s="183"/>
      <c r="R244" s="183"/>
      <c r="S244" s="183"/>
      <c r="T244" s="183"/>
      <c r="U244" s="183"/>
      <c r="V244" s="183"/>
      <c r="W244" s="183"/>
      <c r="X244" s="183"/>
      <c r="Y244" s="183"/>
      <c r="Z244" s="183"/>
      <c r="AA244" s="183"/>
      <c r="AB244" s="183"/>
      <c r="AC244" s="183"/>
      <c r="AD244" s="183"/>
      <c r="AE244" s="183"/>
      <c r="AF244" s="183"/>
      <c r="AG244" s="183"/>
      <c r="AH244" s="183"/>
      <c r="AI244" s="183"/>
      <c r="AJ244" s="183"/>
      <c r="AK244" s="183"/>
      <c r="AL244" s="183"/>
      <c r="AM244" s="183"/>
      <c r="AN244" s="186">
        <v>43</v>
      </c>
    </row>
    <row r="245" spans="1:40" x14ac:dyDescent="0.25">
      <c r="A245" s="181" t="s">
        <v>1035</v>
      </c>
      <c r="B245" s="183" t="s">
        <v>1036</v>
      </c>
      <c r="C245" s="183"/>
      <c r="D245" s="183"/>
      <c r="E245" s="183"/>
      <c r="F245" s="183"/>
      <c r="G245" s="183"/>
      <c r="H245" s="183"/>
      <c r="I245" s="183"/>
      <c r="J245" s="183"/>
      <c r="K245" s="183"/>
      <c r="L245" s="183"/>
      <c r="M245" s="183"/>
      <c r="N245" s="183"/>
      <c r="O245" s="183"/>
      <c r="P245" s="183"/>
      <c r="Q245" s="183"/>
      <c r="R245" s="183"/>
      <c r="S245" s="183"/>
      <c r="T245" s="183"/>
      <c r="U245" s="183"/>
      <c r="V245" s="183"/>
      <c r="W245" s="183"/>
      <c r="X245" s="183"/>
      <c r="Y245" s="183"/>
      <c r="Z245" s="183"/>
      <c r="AA245" s="183"/>
      <c r="AB245" s="183"/>
      <c r="AC245" s="183"/>
      <c r="AD245" s="183"/>
      <c r="AE245" s="183"/>
      <c r="AF245" s="183"/>
      <c r="AG245" s="183"/>
      <c r="AH245" s="183"/>
      <c r="AI245" s="183"/>
      <c r="AJ245" s="183"/>
      <c r="AK245" s="183"/>
      <c r="AL245" s="183"/>
      <c r="AM245" s="183"/>
      <c r="AN245" s="186">
        <v>57</v>
      </c>
    </row>
    <row r="246" spans="1:40" x14ac:dyDescent="0.25">
      <c r="A246" s="181" t="s">
        <v>1039</v>
      </c>
      <c r="B246" s="183" t="s">
        <v>1040</v>
      </c>
      <c r="C246" s="183"/>
      <c r="D246" s="183"/>
      <c r="E246" s="183"/>
      <c r="F246" s="183"/>
      <c r="G246" s="183"/>
      <c r="H246" s="183"/>
      <c r="I246" s="183"/>
      <c r="J246" s="183"/>
      <c r="K246" s="183"/>
      <c r="L246" s="183"/>
      <c r="M246" s="183"/>
      <c r="N246" s="183"/>
      <c r="O246" s="183"/>
      <c r="P246" s="183"/>
      <c r="Q246" s="183"/>
      <c r="R246" s="183"/>
      <c r="S246" s="183"/>
      <c r="T246" s="183"/>
      <c r="U246" s="183"/>
      <c r="V246" s="183"/>
      <c r="W246" s="183"/>
      <c r="X246" s="183"/>
      <c r="Y246" s="183"/>
      <c r="Z246" s="183"/>
      <c r="AA246" s="183"/>
      <c r="AB246" s="183"/>
      <c r="AC246" s="183"/>
      <c r="AD246" s="183"/>
      <c r="AE246" s="183"/>
      <c r="AF246" s="183"/>
      <c r="AG246" s="183"/>
      <c r="AH246" s="183"/>
      <c r="AI246" s="183"/>
      <c r="AJ246" s="183"/>
      <c r="AK246" s="183"/>
      <c r="AL246" s="183"/>
      <c r="AM246" s="183"/>
      <c r="AN246" s="186">
        <v>230</v>
      </c>
    </row>
    <row r="247" spans="1:40" x14ac:dyDescent="0.25">
      <c r="A247" s="181" t="s">
        <v>1820</v>
      </c>
      <c r="B247" s="183" t="s">
        <v>3945</v>
      </c>
      <c r="C247" s="183"/>
      <c r="D247" s="183"/>
      <c r="E247" s="183"/>
      <c r="F247" s="183"/>
      <c r="G247" s="183"/>
      <c r="H247" s="183"/>
      <c r="I247" s="183"/>
      <c r="J247" s="183"/>
      <c r="K247" s="183"/>
      <c r="L247" s="183"/>
      <c r="M247" s="183"/>
      <c r="N247" s="183"/>
      <c r="O247" s="183"/>
      <c r="P247" s="183"/>
      <c r="Q247" s="183"/>
      <c r="R247" s="183"/>
      <c r="S247" s="183"/>
      <c r="T247" s="183"/>
      <c r="U247" s="183"/>
      <c r="V247" s="183"/>
      <c r="W247" s="183"/>
      <c r="X247" s="183"/>
      <c r="Y247" s="183"/>
      <c r="Z247" s="183"/>
      <c r="AA247" s="183"/>
      <c r="AB247" s="183"/>
      <c r="AC247" s="183"/>
      <c r="AD247" s="183"/>
      <c r="AE247" s="183"/>
      <c r="AF247" s="183"/>
      <c r="AG247" s="183"/>
      <c r="AH247" s="183"/>
      <c r="AI247" s="183"/>
      <c r="AJ247" s="183"/>
      <c r="AK247" s="183"/>
      <c r="AL247" s="183"/>
      <c r="AM247" s="183"/>
      <c r="AN247" s="186">
        <v>341</v>
      </c>
    </row>
    <row r="248" spans="1:40" x14ac:dyDescent="0.25">
      <c r="A248" s="181" t="s">
        <v>1111</v>
      </c>
      <c r="B248" s="183" t="s">
        <v>1112</v>
      </c>
      <c r="C248" s="183"/>
      <c r="D248" s="183"/>
      <c r="E248" s="183"/>
      <c r="F248" s="183"/>
      <c r="G248" s="183"/>
      <c r="H248" s="183"/>
      <c r="I248" s="183"/>
      <c r="J248" s="183"/>
      <c r="K248" s="183"/>
      <c r="L248" s="183"/>
      <c r="M248" s="183"/>
      <c r="N248" s="183"/>
      <c r="O248" s="183"/>
      <c r="P248" s="183"/>
      <c r="Q248" s="183"/>
      <c r="R248" s="183"/>
      <c r="S248" s="183"/>
      <c r="T248" s="183"/>
      <c r="U248" s="183"/>
      <c r="V248" s="183"/>
      <c r="W248" s="183"/>
      <c r="X248" s="183"/>
      <c r="Y248" s="183"/>
      <c r="Z248" s="183"/>
      <c r="AA248" s="183"/>
      <c r="AB248" s="183"/>
      <c r="AC248" s="183"/>
      <c r="AD248" s="183"/>
      <c r="AE248" s="183"/>
      <c r="AF248" s="183"/>
      <c r="AG248" s="183"/>
      <c r="AH248" s="183"/>
      <c r="AI248" s="183"/>
      <c r="AJ248" s="183"/>
      <c r="AK248" s="183"/>
      <c r="AL248" s="183"/>
      <c r="AM248" s="183"/>
      <c r="AN248" s="186">
        <v>196</v>
      </c>
    </row>
    <row r="249" spans="1:40" x14ac:dyDescent="0.25">
      <c r="A249" s="181" t="s">
        <v>1107</v>
      </c>
      <c r="B249" s="183" t="s">
        <v>1108</v>
      </c>
      <c r="C249" s="183"/>
      <c r="D249" s="183"/>
      <c r="E249" s="183"/>
      <c r="F249" s="183"/>
      <c r="G249" s="183"/>
      <c r="H249" s="183"/>
      <c r="I249" s="183"/>
      <c r="J249" s="183"/>
      <c r="K249" s="183"/>
      <c r="L249" s="183"/>
      <c r="M249" s="183"/>
      <c r="N249" s="183"/>
      <c r="O249" s="183"/>
      <c r="P249" s="183"/>
      <c r="Q249" s="183"/>
      <c r="R249" s="183"/>
      <c r="S249" s="183"/>
      <c r="T249" s="183"/>
      <c r="U249" s="183"/>
      <c r="V249" s="183"/>
      <c r="W249" s="183"/>
      <c r="X249" s="183"/>
      <c r="Y249" s="183"/>
      <c r="Z249" s="183"/>
      <c r="AA249" s="183"/>
      <c r="AB249" s="183"/>
      <c r="AC249" s="183"/>
      <c r="AD249" s="183"/>
      <c r="AE249" s="183"/>
      <c r="AF249" s="183"/>
      <c r="AG249" s="183"/>
      <c r="AH249" s="183"/>
      <c r="AI249" s="183"/>
      <c r="AJ249" s="183"/>
      <c r="AK249" s="183"/>
      <c r="AL249" s="183"/>
      <c r="AM249" s="183"/>
      <c r="AN249" s="186">
        <v>285</v>
      </c>
    </row>
    <row r="250" spans="1:40" x14ac:dyDescent="0.25">
      <c r="A250" s="181" t="s">
        <v>1109</v>
      </c>
      <c r="B250" s="183" t="s">
        <v>1110</v>
      </c>
      <c r="C250" s="183"/>
      <c r="D250" s="183"/>
      <c r="E250" s="183"/>
      <c r="F250" s="183"/>
      <c r="G250" s="183"/>
      <c r="H250" s="183"/>
      <c r="I250" s="183"/>
      <c r="J250" s="183"/>
      <c r="K250" s="183"/>
      <c r="L250" s="183"/>
      <c r="M250" s="183"/>
      <c r="N250" s="183"/>
      <c r="O250" s="183"/>
      <c r="P250" s="183"/>
      <c r="Q250" s="183"/>
      <c r="R250" s="183"/>
      <c r="S250" s="183"/>
      <c r="T250" s="183"/>
      <c r="U250" s="183"/>
      <c r="V250" s="183"/>
      <c r="W250" s="183"/>
      <c r="X250" s="183"/>
      <c r="Y250" s="183"/>
      <c r="Z250" s="183"/>
      <c r="AA250" s="183"/>
      <c r="AB250" s="183"/>
      <c r="AC250" s="183"/>
      <c r="AD250" s="183"/>
      <c r="AE250" s="183"/>
      <c r="AF250" s="183"/>
      <c r="AG250" s="183"/>
      <c r="AH250" s="183"/>
      <c r="AI250" s="183"/>
      <c r="AJ250" s="183"/>
      <c r="AK250" s="183"/>
      <c r="AL250" s="183"/>
      <c r="AM250" s="183"/>
      <c r="AN250" s="186">
        <v>245</v>
      </c>
    </row>
    <row r="251" spans="1:40" x14ac:dyDescent="0.25">
      <c r="A251" s="181" t="s">
        <v>1119</v>
      </c>
      <c r="B251" s="183" t="s">
        <v>1120</v>
      </c>
      <c r="C251" s="183"/>
      <c r="D251" s="183"/>
      <c r="E251" s="183"/>
      <c r="F251" s="183"/>
      <c r="G251" s="183"/>
      <c r="H251" s="183"/>
      <c r="I251" s="183"/>
      <c r="J251" s="183"/>
      <c r="K251" s="183"/>
      <c r="L251" s="183"/>
      <c r="M251" s="183"/>
      <c r="N251" s="183"/>
      <c r="O251" s="183"/>
      <c r="P251" s="183"/>
      <c r="Q251" s="183"/>
      <c r="R251" s="183"/>
      <c r="S251" s="183"/>
      <c r="T251" s="183"/>
      <c r="U251" s="183"/>
      <c r="V251" s="183"/>
      <c r="W251" s="183"/>
      <c r="X251" s="183"/>
      <c r="Y251" s="183"/>
      <c r="Z251" s="183"/>
      <c r="AA251" s="183"/>
      <c r="AB251" s="183"/>
      <c r="AC251" s="183"/>
      <c r="AD251" s="183"/>
      <c r="AE251" s="183"/>
      <c r="AF251" s="183"/>
      <c r="AG251" s="183"/>
      <c r="AH251" s="183"/>
      <c r="AI251" s="183"/>
      <c r="AJ251" s="183"/>
      <c r="AK251" s="183"/>
      <c r="AL251" s="183"/>
      <c r="AM251" s="183"/>
      <c r="AN251" s="186">
        <v>1</v>
      </c>
    </row>
    <row r="252" spans="1:40" x14ac:dyDescent="0.25">
      <c r="A252" s="181" t="s">
        <v>1117</v>
      </c>
      <c r="B252" s="183" t="s">
        <v>1118</v>
      </c>
      <c r="C252" s="183"/>
      <c r="D252" s="183"/>
      <c r="E252" s="183"/>
      <c r="F252" s="183"/>
      <c r="G252" s="183"/>
      <c r="H252" s="183"/>
      <c r="I252" s="183"/>
      <c r="J252" s="183"/>
      <c r="K252" s="183"/>
      <c r="L252" s="183"/>
      <c r="M252" s="183"/>
      <c r="N252" s="183"/>
      <c r="O252" s="183"/>
      <c r="P252" s="183"/>
      <c r="Q252" s="183"/>
      <c r="R252" s="183"/>
      <c r="S252" s="183"/>
      <c r="T252" s="183"/>
      <c r="U252" s="183"/>
      <c r="V252" s="183"/>
      <c r="W252" s="183"/>
      <c r="X252" s="183"/>
      <c r="Y252" s="183"/>
      <c r="Z252" s="183"/>
      <c r="AA252" s="183"/>
      <c r="AB252" s="183"/>
      <c r="AC252" s="183"/>
      <c r="AD252" s="183"/>
      <c r="AE252" s="183"/>
      <c r="AF252" s="183"/>
      <c r="AG252" s="183"/>
      <c r="AH252" s="183"/>
      <c r="AI252" s="183"/>
      <c r="AJ252" s="183"/>
      <c r="AK252" s="183"/>
      <c r="AL252" s="183"/>
      <c r="AM252" s="183"/>
      <c r="AN252" s="186">
        <v>253</v>
      </c>
    </row>
    <row r="253" spans="1:40" x14ac:dyDescent="0.25">
      <c r="A253" s="181" t="s">
        <v>1113</v>
      </c>
      <c r="B253" s="183" t="s">
        <v>1114</v>
      </c>
      <c r="C253" s="183"/>
      <c r="D253" s="183"/>
      <c r="E253" s="183"/>
      <c r="F253" s="183"/>
      <c r="G253" s="183"/>
      <c r="H253" s="183"/>
      <c r="I253" s="183"/>
      <c r="J253" s="183"/>
      <c r="K253" s="183"/>
      <c r="L253" s="183"/>
      <c r="M253" s="183"/>
      <c r="N253" s="183"/>
      <c r="O253" s="183"/>
      <c r="P253" s="183"/>
      <c r="Q253" s="183"/>
      <c r="R253" s="183"/>
      <c r="S253" s="183"/>
      <c r="T253" s="183"/>
      <c r="U253" s="183"/>
      <c r="V253" s="183"/>
      <c r="W253" s="183"/>
      <c r="X253" s="183"/>
      <c r="Y253" s="183"/>
      <c r="Z253" s="183"/>
      <c r="AA253" s="183"/>
      <c r="AB253" s="183"/>
      <c r="AC253" s="183"/>
      <c r="AD253" s="183"/>
      <c r="AE253" s="183"/>
      <c r="AF253" s="183"/>
      <c r="AG253" s="183"/>
      <c r="AH253" s="183"/>
      <c r="AI253" s="183"/>
      <c r="AJ253" s="183"/>
      <c r="AK253" s="183"/>
      <c r="AL253" s="183"/>
      <c r="AM253" s="183"/>
      <c r="AN253" s="186">
        <v>328</v>
      </c>
    </row>
    <row r="254" spans="1:40" x14ac:dyDescent="0.25">
      <c r="A254" s="181" t="s">
        <v>1115</v>
      </c>
      <c r="B254" s="183" t="s">
        <v>1116</v>
      </c>
      <c r="C254" s="183"/>
      <c r="D254" s="183"/>
      <c r="E254" s="183"/>
      <c r="F254" s="183"/>
      <c r="G254" s="183"/>
      <c r="H254" s="183"/>
      <c r="I254" s="183"/>
      <c r="J254" s="183"/>
      <c r="K254" s="183"/>
      <c r="L254" s="183"/>
      <c r="M254" s="183"/>
      <c r="N254" s="183"/>
      <c r="O254" s="183"/>
      <c r="P254" s="183"/>
      <c r="Q254" s="183"/>
      <c r="R254" s="183"/>
      <c r="S254" s="183"/>
      <c r="T254" s="183"/>
      <c r="U254" s="183"/>
      <c r="V254" s="183"/>
      <c r="W254" s="183"/>
      <c r="X254" s="183"/>
      <c r="Y254" s="183"/>
      <c r="Z254" s="183"/>
      <c r="AA254" s="183"/>
      <c r="AB254" s="183"/>
      <c r="AC254" s="183"/>
      <c r="AD254" s="183"/>
      <c r="AE254" s="183"/>
      <c r="AF254" s="183"/>
      <c r="AG254" s="183"/>
      <c r="AH254" s="183"/>
      <c r="AI254" s="183"/>
      <c r="AJ254" s="183"/>
      <c r="AK254" s="183"/>
      <c r="AL254" s="183"/>
      <c r="AM254" s="183"/>
      <c r="AN254" s="186">
        <v>292</v>
      </c>
    </row>
    <row r="255" spans="1:40" x14ac:dyDescent="0.25">
      <c r="A255" s="181" t="s">
        <v>5585</v>
      </c>
      <c r="B255" s="183" t="s">
        <v>5586</v>
      </c>
      <c r="C255" s="183"/>
      <c r="D255" s="183"/>
      <c r="E255" s="183"/>
      <c r="F255" s="183"/>
      <c r="G255" s="183"/>
      <c r="H255" s="183"/>
      <c r="I255" s="183"/>
      <c r="J255" s="183"/>
      <c r="K255" s="183"/>
      <c r="L255" s="183"/>
      <c r="M255" s="183"/>
      <c r="N255" s="183"/>
      <c r="O255" s="183"/>
      <c r="P255" s="183"/>
      <c r="Q255" s="183"/>
      <c r="R255" s="183"/>
      <c r="S255" s="183"/>
      <c r="T255" s="183"/>
      <c r="U255" s="183"/>
      <c r="V255" s="183"/>
      <c r="W255" s="183"/>
      <c r="X255" s="183"/>
      <c r="Y255" s="183"/>
      <c r="Z255" s="183"/>
      <c r="AA255" s="183"/>
      <c r="AB255" s="183"/>
      <c r="AC255" s="183"/>
      <c r="AD255" s="183"/>
      <c r="AE255" s="183"/>
      <c r="AF255" s="183"/>
      <c r="AG255" s="183"/>
      <c r="AH255" s="183"/>
      <c r="AI255" s="183"/>
      <c r="AJ255" s="183"/>
      <c r="AK255" s="183"/>
      <c r="AL255" s="183"/>
      <c r="AM255" s="183"/>
      <c r="AN255" s="186">
        <v>24000</v>
      </c>
    </row>
    <row r="256" spans="1:40" x14ac:dyDescent="0.25">
      <c r="A256" s="181" t="s">
        <v>1518</v>
      </c>
      <c r="B256" s="183" t="s">
        <v>1519</v>
      </c>
      <c r="C256" s="183"/>
      <c r="D256" s="183"/>
      <c r="E256" s="183"/>
      <c r="F256" s="183"/>
      <c r="G256" s="183"/>
      <c r="H256" s="183"/>
      <c r="I256" s="183"/>
      <c r="J256" s="183"/>
      <c r="K256" s="183"/>
      <c r="L256" s="183"/>
      <c r="M256" s="183"/>
      <c r="N256" s="183"/>
      <c r="O256" s="183"/>
      <c r="P256" s="183"/>
      <c r="Q256" s="183"/>
      <c r="R256" s="183"/>
      <c r="S256" s="183"/>
      <c r="T256" s="183"/>
      <c r="U256" s="183"/>
      <c r="V256" s="183"/>
      <c r="W256" s="183"/>
      <c r="X256" s="183"/>
      <c r="Y256" s="183"/>
      <c r="Z256" s="183"/>
      <c r="AA256" s="183"/>
      <c r="AB256" s="183"/>
      <c r="AC256" s="183"/>
      <c r="AD256" s="183"/>
      <c r="AE256" s="183"/>
      <c r="AF256" s="183"/>
      <c r="AG256" s="183"/>
      <c r="AH256" s="183"/>
      <c r="AI256" s="183"/>
      <c r="AJ256" s="183"/>
      <c r="AK256" s="183"/>
      <c r="AL256" s="183"/>
      <c r="AM256" s="183"/>
      <c r="AN256" s="186">
        <v>1993</v>
      </c>
    </row>
    <row r="257" spans="1:40" x14ac:dyDescent="0.25">
      <c r="A257" s="181" t="s">
        <v>5587</v>
      </c>
      <c r="B257" s="183" t="s">
        <v>5588</v>
      </c>
      <c r="C257" s="183"/>
      <c r="D257" s="183"/>
      <c r="E257" s="183"/>
      <c r="F257" s="183"/>
      <c r="G257" s="183"/>
      <c r="H257" s="183"/>
      <c r="I257" s="183"/>
      <c r="J257" s="183"/>
      <c r="K257" s="183"/>
      <c r="L257" s="183"/>
      <c r="M257" s="183"/>
      <c r="N257" s="183"/>
      <c r="O257" s="183"/>
      <c r="P257" s="183"/>
      <c r="Q257" s="183"/>
      <c r="R257" s="183"/>
      <c r="S257" s="183"/>
      <c r="T257" s="183"/>
      <c r="U257" s="183"/>
      <c r="V257" s="183"/>
      <c r="W257" s="183"/>
      <c r="X257" s="183"/>
      <c r="Y257" s="183"/>
      <c r="Z257" s="183"/>
      <c r="AA257" s="183"/>
      <c r="AB257" s="183"/>
      <c r="AC257" s="183"/>
      <c r="AD257" s="183"/>
      <c r="AE257" s="183"/>
      <c r="AF257" s="183"/>
      <c r="AG257" s="183"/>
      <c r="AH257" s="183"/>
      <c r="AI257" s="183"/>
      <c r="AJ257" s="183"/>
      <c r="AK257" s="183"/>
      <c r="AL257" s="183"/>
      <c r="AM257" s="183"/>
      <c r="AN257" s="186">
        <v>6650</v>
      </c>
    </row>
    <row r="258" spans="1:40" x14ac:dyDescent="0.25">
      <c r="A258" s="181" t="s">
        <v>5589</v>
      </c>
      <c r="B258" s="183" t="s">
        <v>5590</v>
      </c>
      <c r="C258" s="183"/>
      <c r="D258" s="183"/>
      <c r="E258" s="183"/>
      <c r="F258" s="183"/>
      <c r="G258" s="183"/>
      <c r="H258" s="183"/>
      <c r="I258" s="183"/>
      <c r="J258" s="183"/>
      <c r="K258" s="183"/>
      <c r="L258" s="183"/>
      <c r="M258" s="183"/>
      <c r="N258" s="183"/>
      <c r="O258" s="183"/>
      <c r="P258" s="183"/>
      <c r="Q258" s="183"/>
      <c r="R258" s="183"/>
      <c r="S258" s="183"/>
      <c r="T258" s="183"/>
      <c r="U258" s="183"/>
      <c r="V258" s="183"/>
      <c r="W258" s="183"/>
      <c r="X258" s="183"/>
      <c r="Y258" s="183"/>
      <c r="Z258" s="183"/>
      <c r="AA258" s="183"/>
      <c r="AB258" s="183"/>
      <c r="AC258" s="183"/>
      <c r="AD258" s="183"/>
      <c r="AE258" s="183"/>
      <c r="AF258" s="183"/>
      <c r="AG258" s="183"/>
      <c r="AH258" s="183"/>
      <c r="AI258" s="183"/>
      <c r="AJ258" s="183"/>
      <c r="AK258" s="183"/>
      <c r="AL258" s="183"/>
      <c r="AM258" s="183"/>
      <c r="AN258" s="186">
        <v>6717</v>
      </c>
    </row>
    <row r="259" spans="1:40" x14ac:dyDescent="0.25">
      <c r="A259" s="181" t="s">
        <v>5591</v>
      </c>
      <c r="B259" s="183" t="s">
        <v>5592</v>
      </c>
      <c r="C259" s="183"/>
      <c r="D259" s="183"/>
      <c r="E259" s="183"/>
      <c r="F259" s="183"/>
      <c r="G259" s="183"/>
      <c r="H259" s="183"/>
      <c r="I259" s="183"/>
      <c r="J259" s="183"/>
      <c r="K259" s="183"/>
      <c r="L259" s="183"/>
      <c r="M259" s="183"/>
      <c r="N259" s="183"/>
      <c r="O259" s="183"/>
      <c r="P259" s="183"/>
      <c r="Q259" s="183"/>
      <c r="R259" s="183"/>
      <c r="S259" s="183"/>
      <c r="T259" s="183"/>
      <c r="U259" s="183"/>
      <c r="V259" s="183"/>
      <c r="W259" s="183"/>
      <c r="X259" s="183"/>
      <c r="Y259" s="183"/>
      <c r="Z259" s="183"/>
      <c r="AA259" s="183"/>
      <c r="AB259" s="183"/>
      <c r="AC259" s="183"/>
      <c r="AD259" s="183"/>
      <c r="AE259" s="183"/>
      <c r="AF259" s="183"/>
      <c r="AG259" s="183"/>
      <c r="AH259" s="183"/>
      <c r="AI259" s="183"/>
      <c r="AJ259" s="183"/>
      <c r="AK259" s="183"/>
      <c r="AL259" s="183"/>
      <c r="AM259" s="183"/>
      <c r="AN259" s="186">
        <v>7424</v>
      </c>
    </row>
    <row r="260" spans="1:40" x14ac:dyDescent="0.25">
      <c r="A260" s="181" t="s">
        <v>424</v>
      </c>
      <c r="B260" s="183" t="s">
        <v>425</v>
      </c>
      <c r="C260" s="183"/>
      <c r="D260" s="183"/>
      <c r="E260" s="183"/>
      <c r="F260" s="183"/>
      <c r="G260" s="183"/>
      <c r="H260" s="183"/>
      <c r="I260" s="183"/>
      <c r="J260" s="183"/>
      <c r="K260" s="183"/>
      <c r="L260" s="183"/>
      <c r="M260" s="183"/>
      <c r="N260" s="183"/>
      <c r="O260" s="183"/>
      <c r="P260" s="183"/>
      <c r="Q260" s="183"/>
      <c r="R260" s="183"/>
      <c r="S260" s="183"/>
      <c r="T260" s="183"/>
      <c r="U260" s="183"/>
      <c r="V260" s="183"/>
      <c r="W260" s="183"/>
      <c r="X260" s="183"/>
      <c r="Y260" s="183"/>
      <c r="Z260" s="183"/>
      <c r="AA260" s="183"/>
      <c r="AB260" s="183"/>
      <c r="AC260" s="183"/>
      <c r="AD260" s="183"/>
      <c r="AE260" s="183"/>
      <c r="AF260" s="183"/>
      <c r="AG260" s="183"/>
      <c r="AH260" s="183"/>
      <c r="AI260" s="183"/>
      <c r="AJ260" s="183"/>
      <c r="AK260" s="183"/>
      <c r="AL260" s="183"/>
      <c r="AM260" s="183"/>
      <c r="AN260" s="186">
        <v>639000</v>
      </c>
    </row>
    <row r="261" spans="1:40" x14ac:dyDescent="0.25">
      <c r="A261" s="181" t="s">
        <v>953</v>
      </c>
      <c r="B261" s="183" t="s">
        <v>954</v>
      </c>
      <c r="C261" s="183"/>
      <c r="D261" s="183"/>
      <c r="E261" s="183"/>
      <c r="F261" s="183"/>
      <c r="G261" s="183"/>
      <c r="H261" s="183"/>
      <c r="I261" s="183"/>
      <c r="J261" s="183"/>
      <c r="K261" s="183"/>
      <c r="L261" s="183"/>
      <c r="M261" s="183"/>
      <c r="N261" s="183"/>
      <c r="O261" s="183"/>
      <c r="P261" s="183"/>
      <c r="Q261" s="183"/>
      <c r="R261" s="183"/>
      <c r="S261" s="183"/>
      <c r="T261" s="183"/>
      <c r="U261" s="183"/>
      <c r="V261" s="183"/>
      <c r="W261" s="183"/>
      <c r="X261" s="183"/>
      <c r="Y261" s="183"/>
      <c r="Z261" s="183"/>
      <c r="AA261" s="183"/>
      <c r="AB261" s="183"/>
      <c r="AC261" s="183"/>
      <c r="AD261" s="183"/>
      <c r="AE261" s="183"/>
      <c r="AF261" s="183"/>
      <c r="AG261" s="183"/>
      <c r="AH261" s="183"/>
      <c r="AI261" s="183"/>
      <c r="AJ261" s="183"/>
      <c r="AK261" s="183"/>
      <c r="AL261" s="183"/>
      <c r="AM261" s="183"/>
      <c r="AN261" s="186">
        <v>2000</v>
      </c>
    </row>
    <row r="262" spans="1:40" x14ac:dyDescent="0.25">
      <c r="A262" s="181" t="s">
        <v>955</v>
      </c>
      <c r="B262" s="183" t="s">
        <v>956</v>
      </c>
      <c r="C262" s="183"/>
      <c r="D262" s="183"/>
      <c r="E262" s="183"/>
      <c r="F262" s="183"/>
      <c r="G262" s="183"/>
      <c r="H262" s="183"/>
      <c r="I262" s="183"/>
      <c r="J262" s="183"/>
      <c r="K262" s="183"/>
      <c r="L262" s="183"/>
      <c r="M262" s="183"/>
      <c r="N262" s="183"/>
      <c r="O262" s="183"/>
      <c r="P262" s="183"/>
      <c r="Q262" s="183"/>
      <c r="R262" s="183"/>
      <c r="S262" s="183"/>
      <c r="T262" s="183"/>
      <c r="U262" s="183"/>
      <c r="V262" s="183"/>
      <c r="W262" s="183"/>
      <c r="X262" s="183"/>
      <c r="Y262" s="183"/>
      <c r="Z262" s="183"/>
      <c r="AA262" s="183"/>
      <c r="AB262" s="183"/>
      <c r="AC262" s="183"/>
      <c r="AD262" s="183"/>
      <c r="AE262" s="183"/>
      <c r="AF262" s="183"/>
      <c r="AG262" s="183"/>
      <c r="AH262" s="183"/>
      <c r="AI262" s="183"/>
      <c r="AJ262" s="183"/>
      <c r="AK262" s="183"/>
      <c r="AL262" s="183"/>
      <c r="AM262" s="183"/>
      <c r="AN262" s="186">
        <v>2000</v>
      </c>
    </row>
    <row r="263" spans="1:40" x14ac:dyDescent="0.25">
      <c r="A263" s="181" t="s">
        <v>957</v>
      </c>
      <c r="B263" s="183" t="s">
        <v>958</v>
      </c>
      <c r="C263" s="183"/>
      <c r="D263" s="183"/>
      <c r="E263" s="183"/>
      <c r="F263" s="183"/>
      <c r="G263" s="183"/>
      <c r="H263" s="183"/>
      <c r="I263" s="183"/>
      <c r="J263" s="183"/>
      <c r="K263" s="183"/>
      <c r="L263" s="183"/>
      <c r="M263" s="183"/>
      <c r="N263" s="183"/>
      <c r="O263" s="183"/>
      <c r="P263" s="183"/>
      <c r="Q263" s="183"/>
      <c r="R263" s="183"/>
      <c r="S263" s="183"/>
      <c r="T263" s="183"/>
      <c r="U263" s="183"/>
      <c r="V263" s="183"/>
      <c r="W263" s="183"/>
      <c r="X263" s="183"/>
      <c r="Y263" s="183"/>
      <c r="Z263" s="183"/>
      <c r="AA263" s="183"/>
      <c r="AB263" s="183"/>
      <c r="AC263" s="183"/>
      <c r="AD263" s="183"/>
      <c r="AE263" s="183"/>
      <c r="AF263" s="183"/>
      <c r="AG263" s="183"/>
      <c r="AH263" s="183"/>
      <c r="AI263" s="183"/>
      <c r="AJ263" s="183"/>
      <c r="AK263" s="183"/>
      <c r="AL263" s="183"/>
      <c r="AM263" s="183"/>
      <c r="AN263" s="186">
        <v>2001</v>
      </c>
    </row>
    <row r="264" spans="1:40" x14ac:dyDescent="0.25">
      <c r="A264" s="181" t="s">
        <v>1822</v>
      </c>
      <c r="B264" s="183" t="s">
        <v>1823</v>
      </c>
      <c r="C264" s="183"/>
      <c r="D264" s="183"/>
      <c r="E264" s="183"/>
      <c r="F264" s="183"/>
      <c r="G264" s="183"/>
      <c r="H264" s="183"/>
      <c r="I264" s="183"/>
      <c r="J264" s="183"/>
      <c r="K264" s="183"/>
      <c r="L264" s="183"/>
      <c r="M264" s="183"/>
      <c r="N264" s="183"/>
      <c r="O264" s="183"/>
      <c r="P264" s="183"/>
      <c r="Q264" s="183"/>
      <c r="R264" s="183"/>
      <c r="S264" s="183"/>
      <c r="T264" s="183"/>
      <c r="U264" s="183"/>
      <c r="V264" s="183"/>
      <c r="W264" s="183"/>
      <c r="X264" s="183"/>
      <c r="Y264" s="183"/>
      <c r="Z264" s="183"/>
      <c r="AA264" s="183"/>
      <c r="AB264" s="183"/>
      <c r="AC264" s="183"/>
      <c r="AD264" s="183"/>
      <c r="AE264" s="183"/>
      <c r="AF264" s="183"/>
      <c r="AG264" s="183"/>
      <c r="AH264" s="183"/>
      <c r="AI264" s="183"/>
      <c r="AJ264" s="183"/>
      <c r="AK264" s="183"/>
      <c r="AL264" s="183"/>
      <c r="AM264" s="183"/>
      <c r="AN264" s="186">
        <v>190240</v>
      </c>
    </row>
    <row r="265" spans="1:40" x14ac:dyDescent="0.25">
      <c r="A265" s="181" t="s">
        <v>793</v>
      </c>
      <c r="B265" s="183" t="s">
        <v>794</v>
      </c>
      <c r="C265" s="183"/>
      <c r="D265" s="183"/>
      <c r="E265" s="183"/>
      <c r="F265" s="183"/>
      <c r="G265" s="183"/>
      <c r="H265" s="183"/>
      <c r="I265" s="183"/>
      <c r="J265" s="183"/>
      <c r="K265" s="183"/>
      <c r="L265" s="183"/>
      <c r="M265" s="183"/>
      <c r="N265" s="183"/>
      <c r="O265" s="183"/>
      <c r="P265" s="183"/>
      <c r="Q265" s="183"/>
      <c r="R265" s="183"/>
      <c r="S265" s="183"/>
      <c r="T265" s="183"/>
      <c r="U265" s="183"/>
      <c r="V265" s="183"/>
      <c r="W265" s="183"/>
      <c r="X265" s="183"/>
      <c r="Y265" s="183"/>
      <c r="Z265" s="183"/>
      <c r="AA265" s="183"/>
      <c r="AB265" s="183"/>
      <c r="AC265" s="183"/>
      <c r="AD265" s="183"/>
      <c r="AE265" s="183"/>
      <c r="AF265" s="183"/>
      <c r="AG265" s="183"/>
      <c r="AH265" s="183"/>
      <c r="AI265" s="183"/>
      <c r="AJ265" s="183"/>
      <c r="AK265" s="183"/>
      <c r="AL265" s="183"/>
      <c r="AM265" s="183"/>
      <c r="AN265" s="186">
        <v>1238</v>
      </c>
    </row>
    <row r="266" spans="1:40" x14ac:dyDescent="0.25">
      <c r="A266" s="181" t="s">
        <v>1365</v>
      </c>
      <c r="B266" s="183" t="s">
        <v>1366</v>
      </c>
      <c r="C266" s="183"/>
      <c r="D266" s="183"/>
      <c r="E266" s="183"/>
      <c r="F266" s="183"/>
      <c r="G266" s="183"/>
      <c r="H266" s="183"/>
      <c r="I266" s="183"/>
      <c r="J266" s="183"/>
      <c r="K266" s="183"/>
      <c r="L266" s="183"/>
      <c r="M266" s="183"/>
      <c r="N266" s="183"/>
      <c r="O266" s="183"/>
      <c r="P266" s="183"/>
      <c r="Q266" s="183"/>
      <c r="R266" s="183"/>
      <c r="S266" s="183"/>
      <c r="T266" s="183"/>
      <c r="U266" s="183"/>
      <c r="V266" s="183"/>
      <c r="W266" s="183"/>
      <c r="X266" s="183"/>
      <c r="Y266" s="183"/>
      <c r="Z266" s="183"/>
      <c r="AA266" s="183"/>
      <c r="AB266" s="183"/>
      <c r="AC266" s="183"/>
      <c r="AD266" s="183"/>
      <c r="AE266" s="183"/>
      <c r="AF266" s="183"/>
      <c r="AG266" s="183"/>
      <c r="AH266" s="183"/>
      <c r="AI266" s="183"/>
      <c r="AJ266" s="183"/>
      <c r="AK266" s="183"/>
      <c r="AL266" s="183"/>
      <c r="AM266" s="183"/>
      <c r="AN266" s="186">
        <v>4916</v>
      </c>
    </row>
    <row r="267" spans="1:40" x14ac:dyDescent="0.25">
      <c r="A267" s="181" t="s">
        <v>76</v>
      </c>
      <c r="B267" s="183" t="s">
        <v>77</v>
      </c>
      <c r="C267" s="183"/>
      <c r="D267" s="183"/>
      <c r="E267" s="183"/>
      <c r="F267" s="183"/>
      <c r="G267" s="183"/>
      <c r="H267" s="183"/>
      <c r="I267" s="183"/>
      <c r="J267" s="183"/>
      <c r="K267" s="183"/>
      <c r="L267" s="183"/>
      <c r="M267" s="183"/>
      <c r="N267" s="183"/>
      <c r="O267" s="183"/>
      <c r="P267" s="183"/>
      <c r="Q267" s="183"/>
      <c r="R267" s="183"/>
      <c r="S267" s="183"/>
      <c r="T267" s="183"/>
      <c r="U267" s="183"/>
      <c r="V267" s="183"/>
      <c r="W267" s="183"/>
      <c r="X267" s="183"/>
      <c r="Y267" s="183"/>
      <c r="Z267" s="183"/>
      <c r="AA267" s="183"/>
      <c r="AB267" s="183"/>
      <c r="AC267" s="183"/>
      <c r="AD267" s="183"/>
      <c r="AE267" s="183"/>
      <c r="AF267" s="183"/>
      <c r="AG267" s="183"/>
      <c r="AH267" s="183"/>
      <c r="AI267" s="183"/>
      <c r="AJ267" s="183"/>
      <c r="AK267" s="183"/>
      <c r="AL267" s="183"/>
      <c r="AM267" s="183"/>
      <c r="AN267" s="186">
        <v>1883974</v>
      </c>
    </row>
    <row r="268" spans="1:40" x14ac:dyDescent="0.25">
      <c r="A268" s="181" t="s">
        <v>179</v>
      </c>
      <c r="B268" s="183" t="s">
        <v>75</v>
      </c>
      <c r="C268" s="183"/>
      <c r="D268" s="183"/>
      <c r="E268" s="183"/>
      <c r="F268" s="183"/>
      <c r="G268" s="183"/>
      <c r="H268" s="183"/>
      <c r="I268" s="183"/>
      <c r="J268" s="183"/>
      <c r="K268" s="183"/>
      <c r="L268" s="183"/>
      <c r="M268" s="183"/>
      <c r="N268" s="183"/>
      <c r="O268" s="183"/>
      <c r="P268" s="183"/>
      <c r="Q268" s="183"/>
      <c r="R268" s="183"/>
      <c r="S268" s="183"/>
      <c r="T268" s="183"/>
      <c r="U268" s="183"/>
      <c r="V268" s="183"/>
      <c r="W268" s="183"/>
      <c r="X268" s="183"/>
      <c r="Y268" s="183"/>
      <c r="Z268" s="183"/>
      <c r="AA268" s="183"/>
      <c r="AB268" s="183"/>
      <c r="AC268" s="183"/>
      <c r="AD268" s="183"/>
      <c r="AE268" s="183"/>
      <c r="AF268" s="183"/>
      <c r="AG268" s="183"/>
      <c r="AH268" s="183"/>
      <c r="AI268" s="183"/>
      <c r="AJ268" s="183"/>
      <c r="AK268" s="183"/>
      <c r="AL268" s="183"/>
      <c r="AM268" s="183"/>
      <c r="AN268" s="186">
        <v>1018223</v>
      </c>
    </row>
    <row r="269" spans="1:40" x14ac:dyDescent="0.25">
      <c r="A269" s="181" t="s">
        <v>1824</v>
      </c>
      <c r="B269" s="183" t="s">
        <v>1825</v>
      </c>
      <c r="C269" s="183"/>
      <c r="D269" s="183"/>
      <c r="E269" s="183"/>
      <c r="F269" s="183"/>
      <c r="G269" s="183"/>
      <c r="H269" s="183"/>
      <c r="I269" s="183"/>
      <c r="J269" s="183"/>
      <c r="K269" s="183"/>
      <c r="L269" s="183"/>
      <c r="M269" s="183"/>
      <c r="N269" s="183"/>
      <c r="O269" s="183"/>
      <c r="P269" s="183"/>
      <c r="Q269" s="183"/>
      <c r="R269" s="183"/>
      <c r="S269" s="183"/>
      <c r="T269" s="183"/>
      <c r="U269" s="183"/>
      <c r="V269" s="183"/>
      <c r="W269" s="183"/>
      <c r="X269" s="183"/>
      <c r="Y269" s="183"/>
      <c r="Z269" s="183"/>
      <c r="AA269" s="183"/>
      <c r="AB269" s="183"/>
      <c r="AC269" s="183"/>
      <c r="AD269" s="183"/>
      <c r="AE269" s="183"/>
      <c r="AF269" s="183"/>
      <c r="AG269" s="183"/>
      <c r="AH269" s="183"/>
      <c r="AI269" s="183"/>
      <c r="AJ269" s="183"/>
      <c r="AK269" s="183"/>
      <c r="AL269" s="183"/>
      <c r="AM269" s="183"/>
      <c r="AN269" s="186">
        <v>6957</v>
      </c>
    </row>
    <row r="270" spans="1:40" x14ac:dyDescent="0.25">
      <c r="A270" s="181" t="s">
        <v>5593</v>
      </c>
      <c r="B270" s="183" t="s">
        <v>5594</v>
      </c>
      <c r="C270" s="183"/>
      <c r="D270" s="183"/>
      <c r="E270" s="183"/>
      <c r="F270" s="183"/>
      <c r="G270" s="183"/>
      <c r="H270" s="183"/>
      <c r="I270" s="183"/>
      <c r="J270" s="183"/>
      <c r="K270" s="183"/>
      <c r="L270" s="183"/>
      <c r="M270" s="183"/>
      <c r="N270" s="183"/>
      <c r="O270" s="183"/>
      <c r="P270" s="183"/>
      <c r="Q270" s="183"/>
      <c r="R270" s="183"/>
      <c r="S270" s="183"/>
      <c r="T270" s="183"/>
      <c r="U270" s="183"/>
      <c r="V270" s="183"/>
      <c r="W270" s="183"/>
      <c r="X270" s="183"/>
      <c r="Y270" s="183"/>
      <c r="Z270" s="183"/>
      <c r="AA270" s="183"/>
      <c r="AB270" s="183"/>
      <c r="AC270" s="183"/>
      <c r="AD270" s="183"/>
      <c r="AE270" s="183"/>
      <c r="AF270" s="183"/>
      <c r="AG270" s="183"/>
      <c r="AH270" s="183"/>
      <c r="AI270" s="183"/>
      <c r="AJ270" s="183"/>
      <c r="AK270" s="183"/>
      <c r="AL270" s="183"/>
      <c r="AM270" s="183"/>
      <c r="AN270" s="186">
        <v>151286</v>
      </c>
    </row>
    <row r="271" spans="1:40" x14ac:dyDescent="0.25">
      <c r="A271" s="181" t="s">
        <v>1826</v>
      </c>
      <c r="B271" s="183" t="s">
        <v>1827</v>
      </c>
      <c r="C271" s="183"/>
      <c r="D271" s="183"/>
      <c r="E271" s="183"/>
      <c r="F271" s="183"/>
      <c r="G271" s="183"/>
      <c r="H271" s="183"/>
      <c r="I271" s="183"/>
      <c r="J271" s="183"/>
      <c r="K271" s="183"/>
      <c r="L271" s="183"/>
      <c r="M271" s="183"/>
      <c r="N271" s="183"/>
      <c r="O271" s="183"/>
      <c r="P271" s="183"/>
      <c r="Q271" s="183"/>
      <c r="R271" s="183"/>
      <c r="S271" s="183"/>
      <c r="T271" s="183"/>
      <c r="U271" s="183"/>
      <c r="V271" s="183"/>
      <c r="W271" s="183"/>
      <c r="X271" s="183"/>
      <c r="Y271" s="183"/>
      <c r="Z271" s="183"/>
      <c r="AA271" s="183"/>
      <c r="AB271" s="183"/>
      <c r="AC271" s="183"/>
      <c r="AD271" s="183"/>
      <c r="AE271" s="183"/>
      <c r="AF271" s="183"/>
      <c r="AG271" s="183"/>
      <c r="AH271" s="183"/>
      <c r="AI271" s="183"/>
      <c r="AJ271" s="183"/>
      <c r="AK271" s="183"/>
      <c r="AL271" s="183"/>
      <c r="AM271" s="183"/>
      <c r="AN271" s="186">
        <v>5248</v>
      </c>
    </row>
    <row r="272" spans="1:40" x14ac:dyDescent="0.25">
      <c r="A272" s="181" t="s">
        <v>1077</v>
      </c>
      <c r="B272" s="183" t="s">
        <v>1078</v>
      </c>
      <c r="C272" s="183"/>
      <c r="D272" s="183"/>
      <c r="E272" s="183"/>
      <c r="F272" s="183"/>
      <c r="G272" s="183"/>
      <c r="H272" s="183"/>
      <c r="I272" s="183"/>
      <c r="J272" s="183"/>
      <c r="K272" s="183"/>
      <c r="L272" s="183"/>
      <c r="M272" s="183"/>
      <c r="N272" s="183"/>
      <c r="O272" s="183"/>
      <c r="P272" s="183"/>
      <c r="Q272" s="183"/>
      <c r="R272" s="183"/>
      <c r="S272" s="183"/>
      <c r="T272" s="183"/>
      <c r="U272" s="183"/>
      <c r="V272" s="183"/>
      <c r="W272" s="183"/>
      <c r="X272" s="183"/>
      <c r="Y272" s="183"/>
      <c r="Z272" s="183"/>
      <c r="AA272" s="183"/>
      <c r="AB272" s="183"/>
      <c r="AC272" s="183"/>
      <c r="AD272" s="183"/>
      <c r="AE272" s="183"/>
      <c r="AF272" s="183"/>
      <c r="AG272" s="183"/>
      <c r="AH272" s="183"/>
      <c r="AI272" s="183"/>
      <c r="AJ272" s="183"/>
      <c r="AK272" s="183"/>
      <c r="AL272" s="183"/>
      <c r="AM272" s="183"/>
      <c r="AN272" s="186">
        <v>57160</v>
      </c>
    </row>
    <row r="273" spans="1:40" x14ac:dyDescent="0.25">
      <c r="A273" s="181" t="s">
        <v>1828</v>
      </c>
      <c r="B273" s="183" t="s">
        <v>1829</v>
      </c>
      <c r="C273" s="183"/>
      <c r="D273" s="183"/>
      <c r="E273" s="183"/>
      <c r="F273" s="183"/>
      <c r="G273" s="183"/>
      <c r="H273" s="183"/>
      <c r="I273" s="183"/>
      <c r="J273" s="183"/>
      <c r="K273" s="183"/>
      <c r="L273" s="183"/>
      <c r="M273" s="183"/>
      <c r="N273" s="183"/>
      <c r="O273" s="183"/>
      <c r="P273" s="183"/>
      <c r="Q273" s="183"/>
      <c r="R273" s="183"/>
      <c r="S273" s="183"/>
      <c r="T273" s="183"/>
      <c r="U273" s="183"/>
      <c r="V273" s="183"/>
      <c r="W273" s="183"/>
      <c r="X273" s="183"/>
      <c r="Y273" s="183"/>
      <c r="Z273" s="183"/>
      <c r="AA273" s="183"/>
      <c r="AB273" s="183"/>
      <c r="AC273" s="183"/>
      <c r="AD273" s="183"/>
      <c r="AE273" s="183"/>
      <c r="AF273" s="183"/>
      <c r="AG273" s="183"/>
      <c r="AH273" s="183"/>
      <c r="AI273" s="183"/>
      <c r="AJ273" s="183"/>
      <c r="AK273" s="183"/>
      <c r="AL273" s="183"/>
      <c r="AM273" s="183"/>
      <c r="AN273" s="186">
        <v>1331</v>
      </c>
    </row>
    <row r="274" spans="1:40" x14ac:dyDescent="0.25">
      <c r="A274" s="181" t="s">
        <v>1830</v>
      </c>
      <c r="B274" s="183" t="s">
        <v>1831</v>
      </c>
      <c r="C274" s="183"/>
      <c r="D274" s="183"/>
      <c r="E274" s="183"/>
      <c r="F274" s="183"/>
      <c r="G274" s="183"/>
      <c r="H274" s="183"/>
      <c r="I274" s="183"/>
      <c r="J274" s="183"/>
      <c r="K274" s="183"/>
      <c r="L274" s="183"/>
      <c r="M274" s="183"/>
      <c r="N274" s="183"/>
      <c r="O274" s="183"/>
      <c r="P274" s="183"/>
      <c r="Q274" s="183"/>
      <c r="R274" s="183"/>
      <c r="S274" s="183"/>
      <c r="T274" s="183"/>
      <c r="U274" s="183"/>
      <c r="V274" s="183"/>
      <c r="W274" s="183"/>
      <c r="X274" s="183"/>
      <c r="Y274" s="183"/>
      <c r="Z274" s="183"/>
      <c r="AA274" s="183"/>
      <c r="AB274" s="183"/>
      <c r="AC274" s="183"/>
      <c r="AD274" s="183"/>
      <c r="AE274" s="183"/>
      <c r="AF274" s="183"/>
      <c r="AG274" s="183"/>
      <c r="AH274" s="183"/>
      <c r="AI274" s="183"/>
      <c r="AJ274" s="183"/>
      <c r="AK274" s="183"/>
      <c r="AL274" s="183"/>
      <c r="AM274" s="183"/>
      <c r="AN274" s="186">
        <v>996</v>
      </c>
    </row>
    <row r="275" spans="1:40" x14ac:dyDescent="0.25">
      <c r="A275" s="181" t="s">
        <v>1073</v>
      </c>
      <c r="B275" s="183" t="s">
        <v>1074</v>
      </c>
      <c r="C275" s="183"/>
      <c r="D275" s="183"/>
      <c r="E275" s="183"/>
      <c r="F275" s="183"/>
      <c r="G275" s="183"/>
      <c r="H275" s="183"/>
      <c r="I275" s="183"/>
      <c r="J275" s="183"/>
      <c r="K275" s="183"/>
      <c r="L275" s="183"/>
      <c r="M275" s="183"/>
      <c r="N275" s="183"/>
      <c r="O275" s="183"/>
      <c r="P275" s="183"/>
      <c r="Q275" s="183"/>
      <c r="R275" s="183"/>
      <c r="S275" s="183"/>
      <c r="T275" s="183"/>
      <c r="U275" s="183"/>
      <c r="V275" s="183"/>
      <c r="W275" s="183"/>
      <c r="X275" s="183"/>
      <c r="Y275" s="183"/>
      <c r="Z275" s="183"/>
      <c r="AA275" s="183"/>
      <c r="AB275" s="183"/>
      <c r="AC275" s="183"/>
      <c r="AD275" s="183"/>
      <c r="AE275" s="183"/>
      <c r="AF275" s="183"/>
      <c r="AG275" s="183"/>
      <c r="AH275" s="183"/>
      <c r="AI275" s="183"/>
      <c r="AJ275" s="183"/>
      <c r="AK275" s="183"/>
      <c r="AL275" s="183"/>
      <c r="AM275" s="183"/>
      <c r="AN275" s="186">
        <v>178292</v>
      </c>
    </row>
    <row r="276" spans="1:40" x14ac:dyDescent="0.25">
      <c r="A276" s="181" t="s">
        <v>4410</v>
      </c>
      <c r="B276" s="183" t="s">
        <v>4371</v>
      </c>
      <c r="C276" s="183"/>
      <c r="D276" s="183"/>
      <c r="E276" s="183"/>
      <c r="F276" s="183"/>
      <c r="G276" s="183"/>
      <c r="H276" s="183"/>
      <c r="I276" s="183"/>
      <c r="J276" s="183"/>
      <c r="K276" s="183"/>
      <c r="L276" s="183"/>
      <c r="M276" s="183"/>
      <c r="N276" s="183"/>
      <c r="O276" s="183"/>
      <c r="P276" s="183"/>
      <c r="Q276" s="183"/>
      <c r="R276" s="183"/>
      <c r="S276" s="183"/>
      <c r="T276" s="183"/>
      <c r="U276" s="183"/>
      <c r="V276" s="183"/>
      <c r="W276" s="183"/>
      <c r="X276" s="183"/>
      <c r="Y276" s="183"/>
      <c r="Z276" s="183"/>
      <c r="AA276" s="183"/>
      <c r="AB276" s="183"/>
      <c r="AC276" s="183"/>
      <c r="AD276" s="183"/>
      <c r="AE276" s="183"/>
      <c r="AF276" s="183"/>
      <c r="AG276" s="183"/>
      <c r="AH276" s="183"/>
      <c r="AI276" s="183"/>
      <c r="AJ276" s="183"/>
      <c r="AK276" s="183"/>
      <c r="AL276" s="183"/>
      <c r="AM276" s="183"/>
      <c r="AN276" s="186">
        <v>200</v>
      </c>
    </row>
    <row r="277" spans="1:40" x14ac:dyDescent="0.25">
      <c r="A277" s="181" t="s">
        <v>873</v>
      </c>
      <c r="B277" s="183" t="s">
        <v>874</v>
      </c>
      <c r="C277" s="183"/>
      <c r="D277" s="183"/>
      <c r="E277" s="183"/>
      <c r="F277" s="183"/>
      <c r="G277" s="183"/>
      <c r="H277" s="183"/>
      <c r="I277" s="183"/>
      <c r="J277" s="183"/>
      <c r="K277" s="183"/>
      <c r="L277" s="183"/>
      <c r="M277" s="183"/>
      <c r="N277" s="183"/>
      <c r="O277" s="183"/>
      <c r="P277" s="183"/>
      <c r="Q277" s="183"/>
      <c r="R277" s="183"/>
      <c r="S277" s="183"/>
      <c r="T277" s="183"/>
      <c r="U277" s="183"/>
      <c r="V277" s="183"/>
      <c r="W277" s="183"/>
      <c r="X277" s="183"/>
      <c r="Y277" s="183"/>
      <c r="Z277" s="183"/>
      <c r="AA277" s="183"/>
      <c r="AB277" s="183"/>
      <c r="AC277" s="183"/>
      <c r="AD277" s="183"/>
      <c r="AE277" s="183"/>
      <c r="AF277" s="183"/>
      <c r="AG277" s="183"/>
      <c r="AH277" s="183"/>
      <c r="AI277" s="183"/>
      <c r="AJ277" s="183"/>
      <c r="AK277" s="183"/>
      <c r="AL277" s="183"/>
      <c r="AM277" s="183"/>
      <c r="AN277" s="186">
        <v>760</v>
      </c>
    </row>
    <row r="278" spans="1:40" x14ac:dyDescent="0.25">
      <c r="A278" s="181" t="s">
        <v>3652</v>
      </c>
      <c r="B278" s="183" t="s">
        <v>3653</v>
      </c>
      <c r="C278" s="183"/>
      <c r="D278" s="183"/>
      <c r="E278" s="183"/>
      <c r="F278" s="183"/>
      <c r="G278" s="183"/>
      <c r="H278" s="183"/>
      <c r="I278" s="183"/>
      <c r="J278" s="183"/>
      <c r="K278" s="183"/>
      <c r="L278" s="183"/>
      <c r="M278" s="183"/>
      <c r="N278" s="183"/>
      <c r="O278" s="183"/>
      <c r="P278" s="183"/>
      <c r="Q278" s="183"/>
      <c r="R278" s="183"/>
      <c r="S278" s="183"/>
      <c r="T278" s="183"/>
      <c r="U278" s="183"/>
      <c r="V278" s="183"/>
      <c r="W278" s="183"/>
      <c r="X278" s="183"/>
      <c r="Y278" s="183"/>
      <c r="Z278" s="183"/>
      <c r="AA278" s="183"/>
      <c r="AB278" s="183"/>
      <c r="AC278" s="183"/>
      <c r="AD278" s="183"/>
      <c r="AE278" s="183"/>
      <c r="AF278" s="183"/>
      <c r="AG278" s="183"/>
      <c r="AH278" s="183"/>
      <c r="AI278" s="183"/>
      <c r="AJ278" s="183"/>
      <c r="AK278" s="183"/>
      <c r="AL278" s="183"/>
      <c r="AM278" s="183"/>
      <c r="AN278" s="186">
        <v>81</v>
      </c>
    </row>
    <row r="279" spans="1:40" x14ac:dyDescent="0.25">
      <c r="A279" s="181" t="s">
        <v>4284</v>
      </c>
      <c r="B279" s="183" t="s">
        <v>4285</v>
      </c>
      <c r="C279" s="183"/>
      <c r="D279" s="183"/>
      <c r="E279" s="183"/>
      <c r="F279" s="183"/>
      <c r="G279" s="183"/>
      <c r="H279" s="183"/>
      <c r="I279" s="183"/>
      <c r="J279" s="183"/>
      <c r="K279" s="183"/>
      <c r="L279" s="183"/>
      <c r="M279" s="183"/>
      <c r="N279" s="183"/>
      <c r="O279" s="183"/>
      <c r="P279" s="183"/>
      <c r="Q279" s="183"/>
      <c r="R279" s="183"/>
      <c r="S279" s="183"/>
      <c r="T279" s="183"/>
      <c r="U279" s="183"/>
      <c r="V279" s="183"/>
      <c r="W279" s="183"/>
      <c r="X279" s="183"/>
      <c r="Y279" s="183"/>
      <c r="Z279" s="183"/>
      <c r="AA279" s="183"/>
      <c r="AB279" s="183"/>
      <c r="AC279" s="183"/>
      <c r="AD279" s="183"/>
      <c r="AE279" s="183"/>
      <c r="AF279" s="183"/>
      <c r="AG279" s="183"/>
      <c r="AH279" s="183"/>
      <c r="AI279" s="183"/>
      <c r="AJ279" s="183"/>
      <c r="AK279" s="183"/>
      <c r="AL279" s="183"/>
      <c r="AM279" s="183"/>
      <c r="AN279" s="186">
        <v>10</v>
      </c>
    </row>
    <row r="280" spans="1:40" x14ac:dyDescent="0.25">
      <c r="A280" s="181" t="s">
        <v>1225</v>
      </c>
      <c r="B280" s="183" t="s">
        <v>1226</v>
      </c>
      <c r="C280" s="183"/>
      <c r="D280" s="183"/>
      <c r="E280" s="183"/>
      <c r="F280" s="183"/>
      <c r="G280" s="183"/>
      <c r="H280" s="183"/>
      <c r="I280" s="183"/>
      <c r="J280" s="183"/>
      <c r="K280" s="183"/>
      <c r="L280" s="183"/>
      <c r="M280" s="183"/>
      <c r="N280" s="183"/>
      <c r="O280" s="183"/>
      <c r="P280" s="183"/>
      <c r="Q280" s="183"/>
      <c r="R280" s="183"/>
      <c r="S280" s="183"/>
      <c r="T280" s="183"/>
      <c r="U280" s="183"/>
      <c r="V280" s="183"/>
      <c r="W280" s="183"/>
      <c r="X280" s="183"/>
      <c r="Y280" s="183"/>
      <c r="Z280" s="183"/>
      <c r="AA280" s="183"/>
      <c r="AB280" s="183"/>
      <c r="AC280" s="183"/>
      <c r="AD280" s="183"/>
      <c r="AE280" s="183"/>
      <c r="AF280" s="183"/>
      <c r="AG280" s="183"/>
      <c r="AH280" s="183"/>
      <c r="AI280" s="183"/>
      <c r="AJ280" s="183"/>
      <c r="AK280" s="183"/>
      <c r="AL280" s="183"/>
      <c r="AM280" s="183"/>
      <c r="AN280" s="186">
        <v>182</v>
      </c>
    </row>
    <row r="281" spans="1:40" x14ac:dyDescent="0.25">
      <c r="A281" s="181" t="s">
        <v>1832</v>
      </c>
      <c r="B281" s="183" t="s">
        <v>1833</v>
      </c>
      <c r="C281" s="183"/>
      <c r="D281" s="183"/>
      <c r="E281" s="183"/>
      <c r="F281" s="183"/>
      <c r="G281" s="183"/>
      <c r="H281" s="183"/>
      <c r="I281" s="183"/>
      <c r="J281" s="183"/>
      <c r="K281" s="183"/>
      <c r="L281" s="183"/>
      <c r="M281" s="183"/>
      <c r="N281" s="183"/>
      <c r="O281" s="183"/>
      <c r="P281" s="183"/>
      <c r="Q281" s="183"/>
      <c r="R281" s="183"/>
      <c r="S281" s="183"/>
      <c r="T281" s="183"/>
      <c r="U281" s="183"/>
      <c r="V281" s="183"/>
      <c r="W281" s="183"/>
      <c r="X281" s="183"/>
      <c r="Y281" s="183"/>
      <c r="Z281" s="183"/>
      <c r="AA281" s="183"/>
      <c r="AB281" s="183"/>
      <c r="AC281" s="183"/>
      <c r="AD281" s="183"/>
      <c r="AE281" s="183"/>
      <c r="AF281" s="183"/>
      <c r="AG281" s="183"/>
      <c r="AH281" s="183"/>
      <c r="AI281" s="183"/>
      <c r="AJ281" s="183"/>
      <c r="AK281" s="183"/>
      <c r="AL281" s="183"/>
      <c r="AM281" s="183"/>
      <c r="AN281" s="186">
        <v>994</v>
      </c>
    </row>
    <row r="282" spans="1:40" x14ac:dyDescent="0.25">
      <c r="A282" s="181" t="s">
        <v>1834</v>
      </c>
      <c r="B282" s="183" t="s">
        <v>1835</v>
      </c>
      <c r="C282" s="183"/>
      <c r="D282" s="183"/>
      <c r="E282" s="183"/>
      <c r="F282" s="183"/>
      <c r="G282" s="183"/>
      <c r="H282" s="183"/>
      <c r="I282" s="183"/>
      <c r="J282" s="183"/>
      <c r="K282" s="183"/>
      <c r="L282" s="183"/>
      <c r="M282" s="183"/>
      <c r="N282" s="183"/>
      <c r="O282" s="183"/>
      <c r="P282" s="183"/>
      <c r="Q282" s="183"/>
      <c r="R282" s="183"/>
      <c r="S282" s="183"/>
      <c r="T282" s="183"/>
      <c r="U282" s="183"/>
      <c r="V282" s="183"/>
      <c r="W282" s="183"/>
      <c r="X282" s="183"/>
      <c r="Y282" s="183"/>
      <c r="Z282" s="183"/>
      <c r="AA282" s="183"/>
      <c r="AB282" s="183"/>
      <c r="AC282" s="183"/>
      <c r="AD282" s="183"/>
      <c r="AE282" s="183"/>
      <c r="AF282" s="183"/>
      <c r="AG282" s="183"/>
      <c r="AH282" s="183"/>
      <c r="AI282" s="183"/>
      <c r="AJ282" s="183"/>
      <c r="AK282" s="183"/>
      <c r="AL282" s="183"/>
      <c r="AM282" s="183"/>
      <c r="AN282" s="186">
        <v>491</v>
      </c>
    </row>
    <row r="283" spans="1:40" x14ac:dyDescent="0.25">
      <c r="A283" s="181" t="s">
        <v>5595</v>
      </c>
      <c r="B283" s="183" t="s">
        <v>5596</v>
      </c>
      <c r="C283" s="183"/>
      <c r="D283" s="183"/>
      <c r="E283" s="183"/>
      <c r="F283" s="183"/>
      <c r="G283" s="183"/>
      <c r="H283" s="183"/>
      <c r="I283" s="183"/>
      <c r="J283" s="183"/>
      <c r="K283" s="183"/>
      <c r="L283" s="183"/>
      <c r="M283" s="183"/>
      <c r="N283" s="183"/>
      <c r="O283" s="183"/>
      <c r="P283" s="183"/>
      <c r="Q283" s="183"/>
      <c r="R283" s="183"/>
      <c r="S283" s="183"/>
      <c r="T283" s="183"/>
      <c r="U283" s="183"/>
      <c r="V283" s="183"/>
      <c r="W283" s="183"/>
      <c r="X283" s="183"/>
      <c r="Y283" s="183"/>
      <c r="Z283" s="183"/>
      <c r="AA283" s="183"/>
      <c r="AB283" s="183"/>
      <c r="AC283" s="183"/>
      <c r="AD283" s="183"/>
      <c r="AE283" s="183"/>
      <c r="AF283" s="183"/>
      <c r="AG283" s="183"/>
      <c r="AH283" s="183"/>
      <c r="AI283" s="183"/>
      <c r="AJ283" s="183"/>
      <c r="AK283" s="183"/>
      <c r="AL283" s="183"/>
      <c r="AM283" s="183"/>
      <c r="AN283" s="186">
        <v>1</v>
      </c>
    </row>
    <row r="284" spans="1:40" x14ac:dyDescent="0.25">
      <c r="A284" s="181" t="s">
        <v>4029</v>
      </c>
      <c r="B284" s="183" t="s">
        <v>4030</v>
      </c>
      <c r="C284" s="183"/>
      <c r="D284" s="183"/>
      <c r="E284" s="183"/>
      <c r="F284" s="183"/>
      <c r="G284" s="183"/>
      <c r="H284" s="183"/>
      <c r="I284" s="183"/>
      <c r="J284" s="183"/>
      <c r="K284" s="183"/>
      <c r="L284" s="183"/>
      <c r="M284" s="183"/>
      <c r="N284" s="183"/>
      <c r="O284" s="183"/>
      <c r="P284" s="183"/>
      <c r="Q284" s="183"/>
      <c r="R284" s="183"/>
      <c r="S284" s="183"/>
      <c r="T284" s="183"/>
      <c r="U284" s="183"/>
      <c r="V284" s="183"/>
      <c r="W284" s="183"/>
      <c r="X284" s="183"/>
      <c r="Y284" s="183"/>
      <c r="Z284" s="183"/>
      <c r="AA284" s="183"/>
      <c r="AB284" s="183"/>
      <c r="AC284" s="183"/>
      <c r="AD284" s="183"/>
      <c r="AE284" s="183"/>
      <c r="AF284" s="183"/>
      <c r="AG284" s="183"/>
      <c r="AH284" s="183"/>
      <c r="AI284" s="183"/>
      <c r="AJ284" s="183"/>
      <c r="AK284" s="183"/>
      <c r="AL284" s="183"/>
      <c r="AM284" s="183"/>
      <c r="AN284" s="186">
        <v>1</v>
      </c>
    </row>
    <row r="285" spans="1:40" x14ac:dyDescent="0.25">
      <c r="A285" s="181" t="s">
        <v>1836</v>
      </c>
      <c r="B285" s="183" t="s">
        <v>1837</v>
      </c>
      <c r="C285" s="183"/>
      <c r="D285" s="183"/>
      <c r="E285" s="183"/>
      <c r="F285" s="183"/>
      <c r="G285" s="183"/>
      <c r="H285" s="183"/>
      <c r="I285" s="183"/>
      <c r="J285" s="183"/>
      <c r="K285" s="183"/>
      <c r="L285" s="183"/>
      <c r="M285" s="183"/>
      <c r="N285" s="183"/>
      <c r="O285" s="183"/>
      <c r="P285" s="183"/>
      <c r="Q285" s="183"/>
      <c r="R285" s="183"/>
      <c r="S285" s="183"/>
      <c r="T285" s="183"/>
      <c r="U285" s="183"/>
      <c r="V285" s="183"/>
      <c r="W285" s="183"/>
      <c r="X285" s="183"/>
      <c r="Y285" s="183"/>
      <c r="Z285" s="183"/>
      <c r="AA285" s="183"/>
      <c r="AB285" s="183"/>
      <c r="AC285" s="183"/>
      <c r="AD285" s="183"/>
      <c r="AE285" s="183"/>
      <c r="AF285" s="183"/>
      <c r="AG285" s="183"/>
      <c r="AH285" s="183"/>
      <c r="AI285" s="183"/>
      <c r="AJ285" s="183"/>
      <c r="AK285" s="183"/>
      <c r="AL285" s="183"/>
      <c r="AM285" s="183"/>
      <c r="AN285" s="186">
        <v>5350</v>
      </c>
    </row>
    <row r="286" spans="1:40" x14ac:dyDescent="0.25">
      <c r="A286" s="181" t="s">
        <v>5597</v>
      </c>
      <c r="B286" s="183" t="s">
        <v>5598</v>
      </c>
      <c r="C286" s="183"/>
      <c r="D286" s="183"/>
      <c r="E286" s="183"/>
      <c r="F286" s="183"/>
      <c r="G286" s="183"/>
      <c r="H286" s="183"/>
      <c r="I286" s="183"/>
      <c r="J286" s="183"/>
      <c r="K286" s="183"/>
      <c r="L286" s="183"/>
      <c r="M286" s="183"/>
      <c r="N286" s="183"/>
      <c r="O286" s="183"/>
      <c r="P286" s="183"/>
      <c r="Q286" s="183"/>
      <c r="R286" s="183"/>
      <c r="S286" s="183"/>
      <c r="T286" s="183"/>
      <c r="U286" s="183"/>
      <c r="V286" s="183"/>
      <c r="W286" s="183"/>
      <c r="X286" s="183"/>
      <c r="Y286" s="183"/>
      <c r="Z286" s="183"/>
      <c r="AA286" s="183"/>
      <c r="AB286" s="183"/>
      <c r="AC286" s="183"/>
      <c r="AD286" s="183"/>
      <c r="AE286" s="183"/>
      <c r="AF286" s="183"/>
      <c r="AG286" s="183"/>
      <c r="AH286" s="183"/>
      <c r="AI286" s="183"/>
      <c r="AJ286" s="183"/>
      <c r="AK286" s="183"/>
      <c r="AL286" s="183"/>
      <c r="AM286" s="183"/>
      <c r="AN286" s="186">
        <v>5</v>
      </c>
    </row>
    <row r="287" spans="1:40" x14ac:dyDescent="0.25">
      <c r="A287" s="181" t="s">
        <v>977</v>
      </c>
      <c r="B287" s="183" t="s">
        <v>978</v>
      </c>
      <c r="C287" s="183"/>
      <c r="D287" s="183"/>
      <c r="E287" s="183"/>
      <c r="F287" s="183"/>
      <c r="G287" s="183"/>
      <c r="H287" s="183"/>
      <c r="I287" s="183"/>
      <c r="J287" s="183"/>
      <c r="K287" s="183"/>
      <c r="L287" s="183"/>
      <c r="M287" s="183"/>
      <c r="N287" s="183"/>
      <c r="O287" s="183"/>
      <c r="P287" s="183"/>
      <c r="Q287" s="183"/>
      <c r="R287" s="183"/>
      <c r="S287" s="183"/>
      <c r="T287" s="183"/>
      <c r="U287" s="183"/>
      <c r="V287" s="183"/>
      <c r="W287" s="183"/>
      <c r="X287" s="183"/>
      <c r="Y287" s="183"/>
      <c r="Z287" s="183"/>
      <c r="AA287" s="183"/>
      <c r="AB287" s="183"/>
      <c r="AC287" s="183"/>
      <c r="AD287" s="183"/>
      <c r="AE287" s="183"/>
      <c r="AF287" s="183"/>
      <c r="AG287" s="183"/>
      <c r="AH287" s="183"/>
      <c r="AI287" s="183"/>
      <c r="AJ287" s="183"/>
      <c r="AK287" s="183"/>
      <c r="AL287" s="183"/>
      <c r="AM287" s="183"/>
      <c r="AN287" s="186">
        <v>1440</v>
      </c>
    </row>
    <row r="288" spans="1:40" x14ac:dyDescent="0.25">
      <c r="A288" s="181" t="s">
        <v>989</v>
      </c>
      <c r="B288" s="183" t="s">
        <v>990</v>
      </c>
      <c r="C288" s="183"/>
      <c r="D288" s="183"/>
      <c r="E288" s="183"/>
      <c r="F288" s="183"/>
      <c r="G288" s="183"/>
      <c r="H288" s="183"/>
      <c r="I288" s="183"/>
      <c r="J288" s="183"/>
      <c r="K288" s="183"/>
      <c r="L288" s="183"/>
      <c r="M288" s="183"/>
      <c r="N288" s="183"/>
      <c r="O288" s="183"/>
      <c r="P288" s="183"/>
      <c r="Q288" s="183"/>
      <c r="R288" s="183"/>
      <c r="S288" s="183"/>
      <c r="T288" s="183"/>
      <c r="U288" s="183"/>
      <c r="V288" s="183"/>
      <c r="W288" s="183"/>
      <c r="X288" s="183"/>
      <c r="Y288" s="183"/>
      <c r="Z288" s="183"/>
      <c r="AA288" s="183"/>
      <c r="AB288" s="183"/>
      <c r="AC288" s="183"/>
      <c r="AD288" s="183"/>
      <c r="AE288" s="183"/>
      <c r="AF288" s="183"/>
      <c r="AG288" s="183"/>
      <c r="AH288" s="183"/>
      <c r="AI288" s="183"/>
      <c r="AJ288" s="183"/>
      <c r="AK288" s="183"/>
      <c r="AL288" s="183"/>
      <c r="AM288" s="183"/>
      <c r="AN288" s="186">
        <v>94000</v>
      </c>
    </row>
    <row r="289" spans="1:40" x14ac:dyDescent="0.25">
      <c r="A289" s="181" t="s">
        <v>5599</v>
      </c>
      <c r="B289" s="183" t="s">
        <v>5600</v>
      </c>
      <c r="C289" s="183"/>
      <c r="D289" s="183"/>
      <c r="E289" s="183"/>
      <c r="F289" s="183"/>
      <c r="G289" s="183"/>
      <c r="H289" s="183"/>
      <c r="I289" s="183"/>
      <c r="J289" s="183"/>
      <c r="K289" s="183"/>
      <c r="L289" s="183"/>
      <c r="M289" s="183"/>
      <c r="N289" s="183"/>
      <c r="O289" s="183"/>
      <c r="P289" s="183"/>
      <c r="Q289" s="183"/>
      <c r="R289" s="183"/>
      <c r="S289" s="183"/>
      <c r="T289" s="183"/>
      <c r="U289" s="183"/>
      <c r="V289" s="183"/>
      <c r="W289" s="183"/>
      <c r="X289" s="183"/>
      <c r="Y289" s="183"/>
      <c r="Z289" s="183"/>
      <c r="AA289" s="183"/>
      <c r="AB289" s="183"/>
      <c r="AC289" s="183"/>
      <c r="AD289" s="183"/>
      <c r="AE289" s="183"/>
      <c r="AF289" s="183"/>
      <c r="AG289" s="183"/>
      <c r="AH289" s="183"/>
      <c r="AI289" s="183"/>
      <c r="AJ289" s="183"/>
      <c r="AK289" s="183"/>
      <c r="AL289" s="183"/>
      <c r="AM289" s="183"/>
      <c r="AN289" s="186">
        <v>5</v>
      </c>
    </row>
    <row r="290" spans="1:40" x14ac:dyDescent="0.25">
      <c r="A290" s="181" t="s">
        <v>5601</v>
      </c>
      <c r="B290" s="183" t="s">
        <v>5602</v>
      </c>
      <c r="C290" s="183"/>
      <c r="D290" s="183"/>
      <c r="E290" s="183"/>
      <c r="F290" s="183"/>
      <c r="G290" s="183"/>
      <c r="H290" s="183"/>
      <c r="I290" s="183"/>
      <c r="J290" s="183"/>
      <c r="K290" s="183"/>
      <c r="L290" s="183"/>
      <c r="M290" s="183"/>
      <c r="N290" s="183"/>
      <c r="O290" s="183"/>
      <c r="P290" s="183"/>
      <c r="Q290" s="183"/>
      <c r="R290" s="183"/>
      <c r="S290" s="183"/>
      <c r="T290" s="183"/>
      <c r="U290" s="183"/>
      <c r="V290" s="183"/>
      <c r="W290" s="183"/>
      <c r="X290" s="183"/>
      <c r="Y290" s="183"/>
      <c r="Z290" s="183"/>
      <c r="AA290" s="183"/>
      <c r="AB290" s="183"/>
      <c r="AC290" s="183"/>
      <c r="AD290" s="183"/>
      <c r="AE290" s="183"/>
      <c r="AF290" s="183"/>
      <c r="AG290" s="183"/>
      <c r="AH290" s="183"/>
      <c r="AI290" s="183"/>
      <c r="AJ290" s="183"/>
      <c r="AK290" s="183"/>
      <c r="AL290" s="183"/>
      <c r="AM290" s="183"/>
      <c r="AN290" s="186">
        <v>12</v>
      </c>
    </row>
    <row r="291" spans="1:40" x14ac:dyDescent="0.25">
      <c r="A291" s="181" t="s">
        <v>1838</v>
      </c>
      <c r="B291" s="183" t="s">
        <v>1839</v>
      </c>
      <c r="C291" s="183"/>
      <c r="D291" s="183"/>
      <c r="E291" s="183"/>
      <c r="F291" s="183"/>
      <c r="G291" s="183"/>
      <c r="H291" s="183"/>
      <c r="I291" s="183"/>
      <c r="J291" s="183"/>
      <c r="K291" s="183"/>
      <c r="L291" s="183"/>
      <c r="M291" s="183"/>
      <c r="N291" s="183"/>
      <c r="O291" s="183"/>
      <c r="P291" s="183"/>
      <c r="Q291" s="183"/>
      <c r="R291" s="183"/>
      <c r="S291" s="183"/>
      <c r="T291" s="183"/>
      <c r="U291" s="183"/>
      <c r="V291" s="183"/>
      <c r="W291" s="183"/>
      <c r="X291" s="183"/>
      <c r="Y291" s="183"/>
      <c r="Z291" s="183"/>
      <c r="AA291" s="183"/>
      <c r="AB291" s="183"/>
      <c r="AC291" s="183"/>
      <c r="AD291" s="183"/>
      <c r="AE291" s="183"/>
      <c r="AF291" s="183"/>
      <c r="AG291" s="183"/>
      <c r="AH291" s="183"/>
      <c r="AI291" s="183"/>
      <c r="AJ291" s="183"/>
      <c r="AK291" s="183"/>
      <c r="AL291" s="183"/>
      <c r="AM291" s="183"/>
      <c r="AN291" s="186">
        <v>296</v>
      </c>
    </row>
    <row r="292" spans="1:40" x14ac:dyDescent="0.25">
      <c r="A292" s="181" t="s">
        <v>767</v>
      </c>
      <c r="B292" s="183" t="s">
        <v>768</v>
      </c>
      <c r="C292" s="183"/>
      <c r="D292" s="183"/>
      <c r="E292" s="183"/>
      <c r="F292" s="183"/>
      <c r="G292" s="183"/>
      <c r="H292" s="183"/>
      <c r="I292" s="183"/>
      <c r="J292" s="183"/>
      <c r="K292" s="183"/>
      <c r="L292" s="183"/>
      <c r="M292" s="183"/>
      <c r="N292" s="183"/>
      <c r="O292" s="183"/>
      <c r="P292" s="183"/>
      <c r="Q292" s="183"/>
      <c r="R292" s="183"/>
      <c r="S292" s="183"/>
      <c r="T292" s="183"/>
      <c r="U292" s="183"/>
      <c r="V292" s="183"/>
      <c r="W292" s="183"/>
      <c r="X292" s="183"/>
      <c r="Y292" s="183"/>
      <c r="Z292" s="183"/>
      <c r="AA292" s="183"/>
      <c r="AB292" s="183"/>
      <c r="AC292" s="183"/>
      <c r="AD292" s="183"/>
      <c r="AE292" s="183"/>
      <c r="AF292" s="183"/>
      <c r="AG292" s="183"/>
      <c r="AH292" s="183"/>
      <c r="AI292" s="183"/>
      <c r="AJ292" s="183"/>
      <c r="AK292" s="183"/>
      <c r="AL292" s="183"/>
      <c r="AM292" s="183"/>
      <c r="AN292" s="186">
        <v>84</v>
      </c>
    </row>
    <row r="293" spans="1:40" x14ac:dyDescent="0.25">
      <c r="A293" s="181" t="s">
        <v>769</v>
      </c>
      <c r="B293" s="183" t="s">
        <v>770</v>
      </c>
      <c r="C293" s="183"/>
      <c r="D293" s="183"/>
      <c r="E293" s="183"/>
      <c r="F293" s="183"/>
      <c r="G293" s="183"/>
      <c r="H293" s="183"/>
      <c r="I293" s="183"/>
      <c r="J293" s="183"/>
      <c r="K293" s="183"/>
      <c r="L293" s="183"/>
      <c r="M293" s="183"/>
      <c r="N293" s="183"/>
      <c r="O293" s="183"/>
      <c r="P293" s="183"/>
      <c r="Q293" s="183"/>
      <c r="R293" s="183"/>
      <c r="S293" s="183"/>
      <c r="T293" s="183"/>
      <c r="U293" s="183"/>
      <c r="V293" s="183"/>
      <c r="W293" s="183"/>
      <c r="X293" s="183"/>
      <c r="Y293" s="183"/>
      <c r="Z293" s="183"/>
      <c r="AA293" s="183"/>
      <c r="AB293" s="183"/>
      <c r="AC293" s="183"/>
      <c r="AD293" s="183"/>
      <c r="AE293" s="183"/>
      <c r="AF293" s="183"/>
      <c r="AG293" s="183"/>
      <c r="AH293" s="183"/>
      <c r="AI293" s="183"/>
      <c r="AJ293" s="183"/>
      <c r="AK293" s="183"/>
      <c r="AL293" s="183"/>
      <c r="AM293" s="183"/>
      <c r="AN293" s="186">
        <v>136</v>
      </c>
    </row>
    <row r="294" spans="1:40" x14ac:dyDescent="0.25">
      <c r="A294" s="181" t="s">
        <v>771</v>
      </c>
      <c r="B294" s="183" t="s">
        <v>772</v>
      </c>
      <c r="C294" s="183"/>
      <c r="D294" s="183"/>
      <c r="E294" s="183"/>
      <c r="F294" s="183"/>
      <c r="G294" s="183"/>
      <c r="H294" s="183"/>
      <c r="I294" s="183"/>
      <c r="J294" s="183"/>
      <c r="K294" s="183"/>
      <c r="L294" s="183"/>
      <c r="M294" s="183"/>
      <c r="N294" s="183"/>
      <c r="O294" s="183"/>
      <c r="P294" s="183"/>
      <c r="Q294" s="183"/>
      <c r="R294" s="183"/>
      <c r="S294" s="183"/>
      <c r="T294" s="183"/>
      <c r="U294" s="183"/>
      <c r="V294" s="183"/>
      <c r="W294" s="183"/>
      <c r="X294" s="183"/>
      <c r="Y294" s="183"/>
      <c r="Z294" s="183"/>
      <c r="AA294" s="183"/>
      <c r="AB294" s="183"/>
      <c r="AC294" s="183"/>
      <c r="AD294" s="183"/>
      <c r="AE294" s="183"/>
      <c r="AF294" s="183"/>
      <c r="AG294" s="183"/>
      <c r="AH294" s="183"/>
      <c r="AI294" s="183"/>
      <c r="AJ294" s="183"/>
      <c r="AK294" s="183"/>
      <c r="AL294" s="183"/>
      <c r="AM294" s="183"/>
      <c r="AN294" s="186">
        <v>145</v>
      </c>
    </row>
    <row r="295" spans="1:40" x14ac:dyDescent="0.25">
      <c r="A295" s="181" t="s">
        <v>931</v>
      </c>
      <c r="B295" s="183" t="s">
        <v>932</v>
      </c>
      <c r="C295" s="183"/>
      <c r="D295" s="183"/>
      <c r="E295" s="183"/>
      <c r="F295" s="183"/>
      <c r="G295" s="183"/>
      <c r="H295" s="183"/>
      <c r="I295" s="183"/>
      <c r="J295" s="183"/>
      <c r="K295" s="183"/>
      <c r="L295" s="183"/>
      <c r="M295" s="183"/>
      <c r="N295" s="183"/>
      <c r="O295" s="183"/>
      <c r="P295" s="183"/>
      <c r="Q295" s="183"/>
      <c r="R295" s="183"/>
      <c r="S295" s="183"/>
      <c r="T295" s="183"/>
      <c r="U295" s="183"/>
      <c r="V295" s="183"/>
      <c r="W295" s="183"/>
      <c r="X295" s="183"/>
      <c r="Y295" s="183"/>
      <c r="Z295" s="183"/>
      <c r="AA295" s="183"/>
      <c r="AB295" s="183"/>
      <c r="AC295" s="183"/>
      <c r="AD295" s="183"/>
      <c r="AE295" s="183"/>
      <c r="AF295" s="183"/>
      <c r="AG295" s="183"/>
      <c r="AH295" s="183"/>
      <c r="AI295" s="183"/>
      <c r="AJ295" s="183"/>
      <c r="AK295" s="183"/>
      <c r="AL295" s="183"/>
      <c r="AM295" s="183"/>
      <c r="AN295" s="186">
        <v>30</v>
      </c>
    </row>
    <row r="296" spans="1:40" x14ac:dyDescent="0.25">
      <c r="A296" s="181" t="s">
        <v>1840</v>
      </c>
      <c r="B296" s="183" t="s">
        <v>1841</v>
      </c>
      <c r="C296" s="183"/>
      <c r="D296" s="183"/>
      <c r="E296" s="183"/>
      <c r="F296" s="183"/>
      <c r="G296" s="183"/>
      <c r="H296" s="183"/>
      <c r="I296" s="183"/>
      <c r="J296" s="183"/>
      <c r="K296" s="183"/>
      <c r="L296" s="183"/>
      <c r="M296" s="183"/>
      <c r="N296" s="183"/>
      <c r="O296" s="183"/>
      <c r="P296" s="183"/>
      <c r="Q296" s="183"/>
      <c r="R296" s="183"/>
      <c r="S296" s="183"/>
      <c r="T296" s="183"/>
      <c r="U296" s="183"/>
      <c r="V296" s="183"/>
      <c r="W296" s="183"/>
      <c r="X296" s="183"/>
      <c r="Y296" s="183"/>
      <c r="Z296" s="183"/>
      <c r="AA296" s="183"/>
      <c r="AB296" s="183"/>
      <c r="AC296" s="183"/>
      <c r="AD296" s="183"/>
      <c r="AE296" s="183"/>
      <c r="AF296" s="183"/>
      <c r="AG296" s="183"/>
      <c r="AH296" s="183"/>
      <c r="AI296" s="183"/>
      <c r="AJ296" s="183"/>
      <c r="AK296" s="183"/>
      <c r="AL296" s="183"/>
      <c r="AM296" s="183"/>
      <c r="AN296" s="186">
        <v>184</v>
      </c>
    </row>
    <row r="297" spans="1:40" x14ac:dyDescent="0.25">
      <c r="A297" s="181" t="s">
        <v>1137</v>
      </c>
      <c r="B297" s="183" t="s">
        <v>1138</v>
      </c>
      <c r="C297" s="183"/>
      <c r="D297" s="183"/>
      <c r="E297" s="183"/>
      <c r="F297" s="183"/>
      <c r="G297" s="183"/>
      <c r="H297" s="183"/>
      <c r="I297" s="183"/>
      <c r="J297" s="183"/>
      <c r="K297" s="183"/>
      <c r="L297" s="183"/>
      <c r="M297" s="183"/>
      <c r="N297" s="183"/>
      <c r="O297" s="183"/>
      <c r="P297" s="183"/>
      <c r="Q297" s="183"/>
      <c r="R297" s="183"/>
      <c r="S297" s="183"/>
      <c r="T297" s="183"/>
      <c r="U297" s="183"/>
      <c r="V297" s="183"/>
      <c r="W297" s="183"/>
      <c r="X297" s="183"/>
      <c r="Y297" s="183"/>
      <c r="Z297" s="183"/>
      <c r="AA297" s="183"/>
      <c r="AB297" s="183"/>
      <c r="AC297" s="183"/>
      <c r="AD297" s="183"/>
      <c r="AE297" s="183"/>
      <c r="AF297" s="183"/>
      <c r="AG297" s="183"/>
      <c r="AH297" s="183"/>
      <c r="AI297" s="183"/>
      <c r="AJ297" s="183"/>
      <c r="AK297" s="183"/>
      <c r="AL297" s="183"/>
      <c r="AM297" s="183"/>
      <c r="AN297" s="186">
        <v>17961</v>
      </c>
    </row>
    <row r="298" spans="1:40" x14ac:dyDescent="0.25">
      <c r="A298" s="181" t="s">
        <v>446</v>
      </c>
      <c r="B298" s="183" t="s">
        <v>447</v>
      </c>
      <c r="C298" s="183"/>
      <c r="D298" s="183"/>
      <c r="E298" s="183"/>
      <c r="F298" s="183"/>
      <c r="G298" s="183"/>
      <c r="H298" s="183"/>
      <c r="I298" s="183"/>
      <c r="J298" s="183"/>
      <c r="K298" s="183"/>
      <c r="L298" s="183"/>
      <c r="M298" s="183"/>
      <c r="N298" s="183"/>
      <c r="O298" s="183"/>
      <c r="P298" s="183"/>
      <c r="Q298" s="183"/>
      <c r="R298" s="183"/>
      <c r="S298" s="183"/>
      <c r="T298" s="183"/>
      <c r="U298" s="183"/>
      <c r="V298" s="183"/>
      <c r="W298" s="183"/>
      <c r="X298" s="183"/>
      <c r="Y298" s="183"/>
      <c r="Z298" s="183"/>
      <c r="AA298" s="183"/>
      <c r="AB298" s="183"/>
      <c r="AC298" s="183"/>
      <c r="AD298" s="183"/>
      <c r="AE298" s="183"/>
      <c r="AF298" s="183"/>
      <c r="AG298" s="183"/>
      <c r="AH298" s="183"/>
      <c r="AI298" s="183"/>
      <c r="AJ298" s="183"/>
      <c r="AK298" s="183"/>
      <c r="AL298" s="183"/>
      <c r="AM298" s="183"/>
      <c r="AN298" s="186">
        <v>3896</v>
      </c>
    </row>
    <row r="299" spans="1:40" x14ac:dyDescent="0.25">
      <c r="A299" s="181" t="s">
        <v>430</v>
      </c>
      <c r="B299" s="183" t="s">
        <v>431</v>
      </c>
      <c r="C299" s="183"/>
      <c r="D299" s="183"/>
      <c r="E299" s="183"/>
      <c r="F299" s="183"/>
      <c r="G299" s="183"/>
      <c r="H299" s="183"/>
      <c r="I299" s="183"/>
      <c r="J299" s="183"/>
      <c r="K299" s="183"/>
      <c r="L299" s="183"/>
      <c r="M299" s="183"/>
      <c r="N299" s="183"/>
      <c r="O299" s="183"/>
      <c r="P299" s="183"/>
      <c r="Q299" s="183"/>
      <c r="R299" s="183"/>
      <c r="S299" s="183"/>
      <c r="T299" s="183"/>
      <c r="U299" s="183"/>
      <c r="V299" s="183"/>
      <c r="W299" s="183"/>
      <c r="X299" s="183"/>
      <c r="Y299" s="183"/>
      <c r="Z299" s="183"/>
      <c r="AA299" s="183"/>
      <c r="AB299" s="183"/>
      <c r="AC299" s="183"/>
      <c r="AD299" s="183"/>
      <c r="AE299" s="183"/>
      <c r="AF299" s="183"/>
      <c r="AG299" s="183"/>
      <c r="AH299" s="183"/>
      <c r="AI299" s="183"/>
      <c r="AJ299" s="183"/>
      <c r="AK299" s="183"/>
      <c r="AL299" s="183"/>
      <c r="AM299" s="183"/>
      <c r="AN299" s="186">
        <v>31064</v>
      </c>
    </row>
    <row r="300" spans="1:40" x14ac:dyDescent="0.25">
      <c r="A300" s="181" t="s">
        <v>1842</v>
      </c>
      <c r="B300" s="183" t="s">
        <v>1843</v>
      </c>
      <c r="C300" s="183"/>
      <c r="D300" s="183"/>
      <c r="E300" s="183"/>
      <c r="F300" s="183"/>
      <c r="G300" s="183"/>
      <c r="H300" s="183"/>
      <c r="I300" s="183"/>
      <c r="J300" s="183"/>
      <c r="K300" s="183"/>
      <c r="L300" s="183"/>
      <c r="M300" s="183"/>
      <c r="N300" s="183"/>
      <c r="O300" s="183"/>
      <c r="P300" s="183"/>
      <c r="Q300" s="183"/>
      <c r="R300" s="183"/>
      <c r="S300" s="183"/>
      <c r="T300" s="183"/>
      <c r="U300" s="183"/>
      <c r="V300" s="183"/>
      <c r="W300" s="183"/>
      <c r="X300" s="183"/>
      <c r="Y300" s="183"/>
      <c r="Z300" s="183"/>
      <c r="AA300" s="183"/>
      <c r="AB300" s="183"/>
      <c r="AC300" s="183"/>
      <c r="AD300" s="183"/>
      <c r="AE300" s="183"/>
      <c r="AF300" s="183"/>
      <c r="AG300" s="183"/>
      <c r="AH300" s="183"/>
      <c r="AI300" s="183"/>
      <c r="AJ300" s="183"/>
      <c r="AK300" s="183"/>
      <c r="AL300" s="183"/>
      <c r="AM300" s="183"/>
      <c r="AN300" s="186">
        <v>898</v>
      </c>
    </row>
    <row r="301" spans="1:40" x14ac:dyDescent="0.25">
      <c r="A301" s="181" t="s">
        <v>1337</v>
      </c>
      <c r="B301" s="183" t="s">
        <v>1338</v>
      </c>
      <c r="C301" s="183"/>
      <c r="D301" s="183"/>
      <c r="E301" s="183"/>
      <c r="F301" s="183"/>
      <c r="G301" s="183"/>
      <c r="H301" s="183"/>
      <c r="I301" s="183"/>
      <c r="J301" s="183"/>
      <c r="K301" s="183"/>
      <c r="L301" s="183"/>
      <c r="M301" s="183"/>
      <c r="N301" s="183"/>
      <c r="O301" s="183"/>
      <c r="P301" s="183"/>
      <c r="Q301" s="183"/>
      <c r="R301" s="183"/>
      <c r="S301" s="183"/>
      <c r="T301" s="183"/>
      <c r="U301" s="183"/>
      <c r="V301" s="183"/>
      <c r="W301" s="183"/>
      <c r="X301" s="183"/>
      <c r="Y301" s="183"/>
      <c r="Z301" s="183"/>
      <c r="AA301" s="183"/>
      <c r="AB301" s="183"/>
      <c r="AC301" s="183"/>
      <c r="AD301" s="183"/>
      <c r="AE301" s="183"/>
      <c r="AF301" s="183"/>
      <c r="AG301" s="183"/>
      <c r="AH301" s="183"/>
      <c r="AI301" s="183"/>
      <c r="AJ301" s="183"/>
      <c r="AK301" s="183"/>
      <c r="AL301" s="183"/>
      <c r="AM301" s="183"/>
      <c r="AN301" s="186">
        <v>4304</v>
      </c>
    </row>
    <row r="302" spans="1:40" x14ac:dyDescent="0.25">
      <c r="A302" s="181" t="s">
        <v>1844</v>
      </c>
      <c r="B302" s="183" t="s">
        <v>1845</v>
      </c>
      <c r="C302" s="183"/>
      <c r="D302" s="183"/>
      <c r="E302" s="183"/>
      <c r="F302" s="183"/>
      <c r="G302" s="183"/>
      <c r="H302" s="183"/>
      <c r="I302" s="183"/>
      <c r="J302" s="183"/>
      <c r="K302" s="183"/>
      <c r="L302" s="183"/>
      <c r="M302" s="183"/>
      <c r="N302" s="183"/>
      <c r="O302" s="183"/>
      <c r="P302" s="183"/>
      <c r="Q302" s="183"/>
      <c r="R302" s="183"/>
      <c r="S302" s="183"/>
      <c r="T302" s="183"/>
      <c r="U302" s="183"/>
      <c r="V302" s="183"/>
      <c r="W302" s="183"/>
      <c r="X302" s="183"/>
      <c r="Y302" s="183"/>
      <c r="Z302" s="183"/>
      <c r="AA302" s="183"/>
      <c r="AB302" s="183"/>
      <c r="AC302" s="183"/>
      <c r="AD302" s="183"/>
      <c r="AE302" s="183"/>
      <c r="AF302" s="183"/>
      <c r="AG302" s="183"/>
      <c r="AH302" s="183"/>
      <c r="AI302" s="183"/>
      <c r="AJ302" s="183"/>
      <c r="AK302" s="183"/>
      <c r="AL302" s="183"/>
      <c r="AM302" s="183"/>
      <c r="AN302" s="186">
        <v>998</v>
      </c>
    </row>
    <row r="303" spans="1:40" x14ac:dyDescent="0.25">
      <c r="A303" s="181" t="s">
        <v>102</v>
      </c>
      <c r="B303" s="183" t="s">
        <v>103</v>
      </c>
      <c r="C303" s="183"/>
      <c r="D303" s="183"/>
      <c r="E303" s="183"/>
      <c r="F303" s="183"/>
      <c r="G303" s="183"/>
      <c r="H303" s="183"/>
      <c r="I303" s="183"/>
      <c r="J303" s="183"/>
      <c r="K303" s="183"/>
      <c r="L303" s="183"/>
      <c r="M303" s="183"/>
      <c r="N303" s="183"/>
      <c r="O303" s="183"/>
      <c r="P303" s="183"/>
      <c r="Q303" s="183"/>
      <c r="R303" s="183"/>
      <c r="S303" s="183"/>
      <c r="T303" s="183"/>
      <c r="U303" s="183"/>
      <c r="V303" s="183"/>
      <c r="W303" s="183"/>
      <c r="X303" s="183"/>
      <c r="Y303" s="183"/>
      <c r="Z303" s="183"/>
      <c r="AA303" s="183"/>
      <c r="AB303" s="183"/>
      <c r="AC303" s="183"/>
      <c r="AD303" s="183"/>
      <c r="AE303" s="183"/>
      <c r="AF303" s="183"/>
      <c r="AG303" s="183"/>
      <c r="AH303" s="183"/>
      <c r="AI303" s="183"/>
      <c r="AJ303" s="183"/>
      <c r="AK303" s="183"/>
      <c r="AL303" s="183"/>
      <c r="AM303" s="183"/>
      <c r="AN303" s="186">
        <v>4</v>
      </c>
    </row>
    <row r="304" spans="1:40" x14ac:dyDescent="0.25">
      <c r="A304" s="181" t="s">
        <v>1846</v>
      </c>
      <c r="B304" s="183" t="s">
        <v>1847</v>
      </c>
      <c r="C304" s="183"/>
      <c r="D304" s="183"/>
      <c r="E304" s="183"/>
      <c r="F304" s="183"/>
      <c r="G304" s="183"/>
      <c r="H304" s="183"/>
      <c r="I304" s="183"/>
      <c r="J304" s="183"/>
      <c r="K304" s="183"/>
      <c r="L304" s="183"/>
      <c r="M304" s="183"/>
      <c r="N304" s="183"/>
      <c r="O304" s="183"/>
      <c r="P304" s="183"/>
      <c r="Q304" s="183"/>
      <c r="R304" s="183"/>
      <c r="S304" s="183"/>
      <c r="T304" s="183"/>
      <c r="U304" s="183"/>
      <c r="V304" s="183"/>
      <c r="W304" s="183"/>
      <c r="X304" s="183"/>
      <c r="Y304" s="183"/>
      <c r="Z304" s="183"/>
      <c r="AA304" s="183"/>
      <c r="AB304" s="183"/>
      <c r="AC304" s="183"/>
      <c r="AD304" s="183"/>
      <c r="AE304" s="183"/>
      <c r="AF304" s="183"/>
      <c r="AG304" s="183"/>
      <c r="AH304" s="183"/>
      <c r="AI304" s="183"/>
      <c r="AJ304" s="183"/>
      <c r="AK304" s="183"/>
      <c r="AL304" s="183"/>
      <c r="AM304" s="183"/>
      <c r="AN304" s="186">
        <v>16</v>
      </c>
    </row>
    <row r="305" spans="1:40" x14ac:dyDescent="0.25">
      <c r="A305" s="181" t="s">
        <v>723</v>
      </c>
      <c r="B305" s="183" t="s">
        <v>724</v>
      </c>
      <c r="C305" s="183"/>
      <c r="D305" s="183"/>
      <c r="E305" s="183"/>
      <c r="F305" s="183"/>
      <c r="G305" s="183"/>
      <c r="H305" s="183"/>
      <c r="I305" s="183"/>
      <c r="J305" s="183"/>
      <c r="K305" s="183"/>
      <c r="L305" s="183"/>
      <c r="M305" s="183"/>
      <c r="N305" s="183"/>
      <c r="O305" s="183"/>
      <c r="P305" s="183"/>
      <c r="Q305" s="183"/>
      <c r="R305" s="183"/>
      <c r="S305" s="183"/>
      <c r="T305" s="183"/>
      <c r="U305" s="183"/>
      <c r="V305" s="183"/>
      <c r="W305" s="183"/>
      <c r="X305" s="183"/>
      <c r="Y305" s="183"/>
      <c r="Z305" s="183"/>
      <c r="AA305" s="183"/>
      <c r="AB305" s="183"/>
      <c r="AC305" s="183"/>
      <c r="AD305" s="183"/>
      <c r="AE305" s="183"/>
      <c r="AF305" s="183"/>
      <c r="AG305" s="183"/>
      <c r="AH305" s="183"/>
      <c r="AI305" s="183"/>
      <c r="AJ305" s="183"/>
      <c r="AK305" s="183"/>
      <c r="AL305" s="183"/>
      <c r="AM305" s="183"/>
      <c r="AN305" s="186">
        <v>39</v>
      </c>
    </row>
    <row r="306" spans="1:40" x14ac:dyDescent="0.25">
      <c r="A306" s="181" t="s">
        <v>1848</v>
      </c>
      <c r="B306" s="183" t="s">
        <v>1849</v>
      </c>
      <c r="C306" s="183"/>
      <c r="D306" s="183"/>
      <c r="E306" s="183"/>
      <c r="F306" s="183"/>
      <c r="G306" s="183"/>
      <c r="H306" s="183"/>
      <c r="I306" s="183"/>
      <c r="J306" s="183"/>
      <c r="K306" s="183"/>
      <c r="L306" s="183"/>
      <c r="M306" s="183"/>
      <c r="N306" s="183"/>
      <c r="O306" s="183"/>
      <c r="P306" s="183"/>
      <c r="Q306" s="183"/>
      <c r="R306" s="183"/>
      <c r="S306" s="183"/>
      <c r="T306" s="183"/>
      <c r="U306" s="183"/>
      <c r="V306" s="183"/>
      <c r="W306" s="183"/>
      <c r="X306" s="183"/>
      <c r="Y306" s="183"/>
      <c r="Z306" s="183"/>
      <c r="AA306" s="183"/>
      <c r="AB306" s="183"/>
      <c r="AC306" s="183"/>
      <c r="AD306" s="183"/>
      <c r="AE306" s="183"/>
      <c r="AF306" s="183"/>
      <c r="AG306" s="183"/>
      <c r="AH306" s="183"/>
      <c r="AI306" s="183"/>
      <c r="AJ306" s="183"/>
      <c r="AK306" s="183"/>
      <c r="AL306" s="183"/>
      <c r="AM306" s="183"/>
      <c r="AN306" s="186">
        <v>16</v>
      </c>
    </row>
    <row r="307" spans="1:40" x14ac:dyDescent="0.25">
      <c r="A307" s="181" t="s">
        <v>1850</v>
      </c>
      <c r="B307" s="183" t="s">
        <v>1851</v>
      </c>
      <c r="C307" s="183"/>
      <c r="D307" s="183"/>
      <c r="E307" s="183"/>
      <c r="F307" s="183"/>
      <c r="G307" s="183"/>
      <c r="H307" s="183"/>
      <c r="I307" s="183"/>
      <c r="J307" s="183"/>
      <c r="K307" s="183"/>
      <c r="L307" s="183"/>
      <c r="M307" s="183"/>
      <c r="N307" s="183"/>
      <c r="O307" s="183"/>
      <c r="P307" s="183"/>
      <c r="Q307" s="183"/>
      <c r="R307" s="183"/>
      <c r="S307" s="183"/>
      <c r="T307" s="183"/>
      <c r="U307" s="183"/>
      <c r="V307" s="183"/>
      <c r="W307" s="183"/>
      <c r="X307" s="183"/>
      <c r="Y307" s="183"/>
      <c r="Z307" s="183"/>
      <c r="AA307" s="183"/>
      <c r="AB307" s="183"/>
      <c r="AC307" s="183"/>
      <c r="AD307" s="183"/>
      <c r="AE307" s="183"/>
      <c r="AF307" s="183"/>
      <c r="AG307" s="183"/>
      <c r="AH307" s="183"/>
      <c r="AI307" s="183"/>
      <c r="AJ307" s="183"/>
      <c r="AK307" s="183"/>
      <c r="AL307" s="183"/>
      <c r="AM307" s="183"/>
      <c r="AN307" s="186">
        <v>1649</v>
      </c>
    </row>
    <row r="308" spans="1:40" x14ac:dyDescent="0.25">
      <c r="A308" s="181" t="s">
        <v>494</v>
      </c>
      <c r="B308" s="183" t="s">
        <v>495</v>
      </c>
      <c r="C308" s="183"/>
      <c r="D308" s="183"/>
      <c r="E308" s="183"/>
      <c r="F308" s="183"/>
      <c r="G308" s="183"/>
      <c r="H308" s="183"/>
      <c r="I308" s="183"/>
      <c r="J308" s="183"/>
      <c r="K308" s="183"/>
      <c r="L308" s="183"/>
      <c r="M308" s="183"/>
      <c r="N308" s="183"/>
      <c r="O308" s="183"/>
      <c r="P308" s="183"/>
      <c r="Q308" s="183"/>
      <c r="R308" s="183"/>
      <c r="S308" s="183"/>
      <c r="T308" s="183"/>
      <c r="U308" s="183"/>
      <c r="V308" s="183"/>
      <c r="W308" s="183"/>
      <c r="X308" s="183"/>
      <c r="Y308" s="183"/>
      <c r="Z308" s="183"/>
      <c r="AA308" s="183"/>
      <c r="AB308" s="183"/>
      <c r="AC308" s="183"/>
      <c r="AD308" s="183"/>
      <c r="AE308" s="183"/>
      <c r="AF308" s="183"/>
      <c r="AG308" s="183"/>
      <c r="AH308" s="183"/>
      <c r="AI308" s="183"/>
      <c r="AJ308" s="183"/>
      <c r="AK308" s="183"/>
      <c r="AL308" s="183"/>
      <c r="AM308" s="183"/>
      <c r="AN308" s="186">
        <v>55793</v>
      </c>
    </row>
    <row r="309" spans="1:40" x14ac:dyDescent="0.25">
      <c r="A309" s="181" t="s">
        <v>4592</v>
      </c>
      <c r="B309" s="183" t="s">
        <v>4593</v>
      </c>
      <c r="C309" s="183"/>
      <c r="D309" s="183"/>
      <c r="E309" s="183"/>
      <c r="F309" s="183"/>
      <c r="G309" s="183"/>
      <c r="H309" s="183"/>
      <c r="I309" s="183"/>
      <c r="J309" s="183"/>
      <c r="K309" s="183"/>
      <c r="L309" s="183"/>
      <c r="M309" s="183"/>
      <c r="N309" s="183"/>
      <c r="O309" s="183"/>
      <c r="P309" s="183"/>
      <c r="Q309" s="183"/>
      <c r="R309" s="183"/>
      <c r="S309" s="183"/>
      <c r="T309" s="183"/>
      <c r="U309" s="183"/>
      <c r="V309" s="183"/>
      <c r="W309" s="183"/>
      <c r="X309" s="183"/>
      <c r="Y309" s="183"/>
      <c r="Z309" s="183"/>
      <c r="AA309" s="183"/>
      <c r="AB309" s="183"/>
      <c r="AC309" s="183"/>
      <c r="AD309" s="183"/>
      <c r="AE309" s="183"/>
      <c r="AF309" s="183"/>
      <c r="AG309" s="183"/>
      <c r="AH309" s="183"/>
      <c r="AI309" s="183"/>
      <c r="AJ309" s="183"/>
      <c r="AK309" s="183"/>
      <c r="AL309" s="183"/>
      <c r="AM309" s="183"/>
      <c r="AN309" s="186">
        <v>500</v>
      </c>
    </row>
    <row r="310" spans="1:40" x14ac:dyDescent="0.25">
      <c r="A310" s="181" t="s">
        <v>1852</v>
      </c>
      <c r="B310" s="183" t="s">
        <v>1853</v>
      </c>
      <c r="C310" s="183"/>
      <c r="D310" s="183"/>
      <c r="E310" s="183"/>
      <c r="F310" s="183"/>
      <c r="G310" s="183"/>
      <c r="H310" s="183"/>
      <c r="I310" s="183"/>
      <c r="J310" s="183"/>
      <c r="K310" s="183"/>
      <c r="L310" s="183"/>
      <c r="M310" s="183"/>
      <c r="N310" s="183"/>
      <c r="O310" s="183"/>
      <c r="P310" s="183"/>
      <c r="Q310" s="183"/>
      <c r="R310" s="183"/>
      <c r="S310" s="183"/>
      <c r="T310" s="183"/>
      <c r="U310" s="183"/>
      <c r="V310" s="183"/>
      <c r="W310" s="183"/>
      <c r="X310" s="183"/>
      <c r="Y310" s="183"/>
      <c r="Z310" s="183"/>
      <c r="AA310" s="183"/>
      <c r="AB310" s="183"/>
      <c r="AC310" s="183"/>
      <c r="AD310" s="183"/>
      <c r="AE310" s="183"/>
      <c r="AF310" s="183"/>
      <c r="AG310" s="183"/>
      <c r="AH310" s="183"/>
      <c r="AI310" s="183"/>
      <c r="AJ310" s="183"/>
      <c r="AK310" s="183"/>
      <c r="AL310" s="183"/>
      <c r="AM310" s="183"/>
      <c r="AN310" s="186">
        <v>0</v>
      </c>
    </row>
    <row r="311" spans="1:40" x14ac:dyDescent="0.25">
      <c r="A311" s="181" t="s">
        <v>4146</v>
      </c>
      <c r="B311" s="183" t="s">
        <v>4147</v>
      </c>
      <c r="C311" s="183"/>
      <c r="D311" s="183"/>
      <c r="E311" s="183"/>
      <c r="F311" s="183"/>
      <c r="G311" s="183"/>
      <c r="H311" s="183"/>
      <c r="I311" s="183"/>
      <c r="J311" s="183"/>
      <c r="K311" s="183"/>
      <c r="L311" s="183"/>
      <c r="M311" s="183"/>
      <c r="N311" s="183"/>
      <c r="O311" s="183"/>
      <c r="P311" s="183"/>
      <c r="Q311" s="183"/>
      <c r="R311" s="183"/>
      <c r="S311" s="183"/>
      <c r="T311" s="183"/>
      <c r="U311" s="183"/>
      <c r="V311" s="183"/>
      <c r="W311" s="183"/>
      <c r="X311" s="183"/>
      <c r="Y311" s="183"/>
      <c r="Z311" s="183"/>
      <c r="AA311" s="183"/>
      <c r="AB311" s="183"/>
      <c r="AC311" s="183"/>
      <c r="AD311" s="183"/>
      <c r="AE311" s="183"/>
      <c r="AF311" s="183"/>
      <c r="AG311" s="183"/>
      <c r="AH311" s="183"/>
      <c r="AI311" s="183"/>
      <c r="AJ311" s="183"/>
      <c r="AK311" s="183"/>
      <c r="AL311" s="183"/>
      <c r="AM311" s="183"/>
      <c r="AN311" s="186">
        <v>18797</v>
      </c>
    </row>
    <row r="312" spans="1:40" x14ac:dyDescent="0.25">
      <c r="A312" s="181" t="s">
        <v>1854</v>
      </c>
      <c r="B312" s="183" t="s">
        <v>1855</v>
      </c>
      <c r="C312" s="183"/>
      <c r="D312" s="183"/>
      <c r="E312" s="183"/>
      <c r="F312" s="183"/>
      <c r="G312" s="183"/>
      <c r="H312" s="183"/>
      <c r="I312" s="183"/>
      <c r="J312" s="183"/>
      <c r="K312" s="183"/>
      <c r="L312" s="183"/>
      <c r="M312" s="183"/>
      <c r="N312" s="183"/>
      <c r="O312" s="183"/>
      <c r="P312" s="183"/>
      <c r="Q312" s="183"/>
      <c r="R312" s="183"/>
      <c r="S312" s="183"/>
      <c r="T312" s="183"/>
      <c r="U312" s="183"/>
      <c r="V312" s="183"/>
      <c r="W312" s="183"/>
      <c r="X312" s="183"/>
      <c r="Y312" s="183"/>
      <c r="Z312" s="183"/>
      <c r="AA312" s="183"/>
      <c r="AB312" s="183"/>
      <c r="AC312" s="183"/>
      <c r="AD312" s="183"/>
      <c r="AE312" s="183"/>
      <c r="AF312" s="183"/>
      <c r="AG312" s="183"/>
      <c r="AH312" s="183"/>
      <c r="AI312" s="183"/>
      <c r="AJ312" s="183"/>
      <c r="AK312" s="183"/>
      <c r="AL312" s="183"/>
      <c r="AM312" s="183"/>
      <c r="AN312" s="186">
        <v>52125</v>
      </c>
    </row>
    <row r="313" spans="1:40" x14ac:dyDescent="0.25">
      <c r="A313" s="181" t="s">
        <v>1856</v>
      </c>
      <c r="B313" s="183" t="s">
        <v>1857</v>
      </c>
      <c r="C313" s="183"/>
      <c r="D313" s="183"/>
      <c r="E313" s="183"/>
      <c r="F313" s="183"/>
      <c r="G313" s="183"/>
      <c r="H313" s="183"/>
      <c r="I313" s="183"/>
      <c r="J313" s="183"/>
      <c r="K313" s="183"/>
      <c r="L313" s="183"/>
      <c r="M313" s="183"/>
      <c r="N313" s="183"/>
      <c r="O313" s="183"/>
      <c r="P313" s="183"/>
      <c r="Q313" s="183"/>
      <c r="R313" s="183"/>
      <c r="S313" s="183"/>
      <c r="T313" s="183"/>
      <c r="U313" s="183"/>
      <c r="V313" s="183"/>
      <c r="W313" s="183"/>
      <c r="X313" s="183"/>
      <c r="Y313" s="183"/>
      <c r="Z313" s="183"/>
      <c r="AA313" s="183"/>
      <c r="AB313" s="183"/>
      <c r="AC313" s="183"/>
      <c r="AD313" s="183"/>
      <c r="AE313" s="183"/>
      <c r="AF313" s="183"/>
      <c r="AG313" s="183"/>
      <c r="AH313" s="183"/>
      <c r="AI313" s="183"/>
      <c r="AJ313" s="183"/>
      <c r="AK313" s="183"/>
      <c r="AL313" s="183"/>
      <c r="AM313" s="183"/>
      <c r="AN313" s="186">
        <v>839</v>
      </c>
    </row>
    <row r="314" spans="1:40" x14ac:dyDescent="0.25">
      <c r="A314" s="181" t="s">
        <v>1858</v>
      </c>
      <c r="B314" s="183" t="s">
        <v>1859</v>
      </c>
      <c r="C314" s="183"/>
      <c r="D314" s="183"/>
      <c r="E314" s="183"/>
      <c r="F314" s="183"/>
      <c r="G314" s="183"/>
      <c r="H314" s="183"/>
      <c r="I314" s="183"/>
      <c r="J314" s="183"/>
      <c r="K314" s="183"/>
      <c r="L314" s="183"/>
      <c r="M314" s="183"/>
      <c r="N314" s="183"/>
      <c r="O314" s="183"/>
      <c r="P314" s="183"/>
      <c r="Q314" s="183"/>
      <c r="R314" s="183"/>
      <c r="S314" s="183"/>
      <c r="T314" s="183"/>
      <c r="U314" s="183"/>
      <c r="V314" s="183"/>
      <c r="W314" s="183"/>
      <c r="X314" s="183"/>
      <c r="Y314" s="183"/>
      <c r="Z314" s="183"/>
      <c r="AA314" s="183"/>
      <c r="AB314" s="183"/>
      <c r="AC314" s="183"/>
      <c r="AD314" s="183"/>
      <c r="AE314" s="183"/>
      <c r="AF314" s="183"/>
      <c r="AG314" s="183"/>
      <c r="AH314" s="183"/>
      <c r="AI314" s="183"/>
      <c r="AJ314" s="183"/>
      <c r="AK314" s="183"/>
      <c r="AL314" s="183"/>
      <c r="AM314" s="183"/>
      <c r="AN314" s="186">
        <v>23</v>
      </c>
    </row>
    <row r="315" spans="1:40" x14ac:dyDescent="0.25">
      <c r="A315" s="181" t="s">
        <v>1860</v>
      </c>
      <c r="B315" s="183" t="s">
        <v>1861</v>
      </c>
      <c r="C315" s="183"/>
      <c r="D315" s="183"/>
      <c r="E315" s="183"/>
      <c r="F315" s="183"/>
      <c r="G315" s="183"/>
      <c r="H315" s="183"/>
      <c r="I315" s="183"/>
      <c r="J315" s="183"/>
      <c r="K315" s="183"/>
      <c r="L315" s="183"/>
      <c r="M315" s="183"/>
      <c r="N315" s="183"/>
      <c r="O315" s="183"/>
      <c r="P315" s="183"/>
      <c r="Q315" s="183"/>
      <c r="R315" s="183"/>
      <c r="S315" s="183"/>
      <c r="T315" s="183"/>
      <c r="U315" s="183"/>
      <c r="V315" s="183"/>
      <c r="W315" s="183"/>
      <c r="X315" s="183"/>
      <c r="Y315" s="183"/>
      <c r="Z315" s="183"/>
      <c r="AA315" s="183"/>
      <c r="AB315" s="183"/>
      <c r="AC315" s="183"/>
      <c r="AD315" s="183"/>
      <c r="AE315" s="183"/>
      <c r="AF315" s="183"/>
      <c r="AG315" s="183"/>
      <c r="AH315" s="183"/>
      <c r="AI315" s="183"/>
      <c r="AJ315" s="183"/>
      <c r="AK315" s="183"/>
      <c r="AL315" s="183"/>
      <c r="AM315" s="183"/>
      <c r="AN315" s="186">
        <v>238270</v>
      </c>
    </row>
    <row r="316" spans="1:40" x14ac:dyDescent="0.25">
      <c r="A316" s="181" t="s">
        <v>1862</v>
      </c>
      <c r="B316" s="183" t="s">
        <v>4328</v>
      </c>
      <c r="C316" s="183"/>
      <c r="D316" s="183"/>
      <c r="E316" s="183"/>
      <c r="F316" s="183"/>
      <c r="G316" s="183"/>
      <c r="H316" s="183"/>
      <c r="I316" s="183"/>
      <c r="J316" s="183"/>
      <c r="K316" s="183"/>
      <c r="L316" s="183"/>
      <c r="M316" s="183"/>
      <c r="N316" s="183"/>
      <c r="O316" s="183"/>
      <c r="P316" s="183"/>
      <c r="Q316" s="183"/>
      <c r="R316" s="183"/>
      <c r="S316" s="183"/>
      <c r="T316" s="183"/>
      <c r="U316" s="183"/>
      <c r="V316" s="183"/>
      <c r="W316" s="183"/>
      <c r="X316" s="183"/>
      <c r="Y316" s="183"/>
      <c r="Z316" s="183"/>
      <c r="AA316" s="183"/>
      <c r="AB316" s="183"/>
      <c r="AC316" s="183"/>
      <c r="AD316" s="183"/>
      <c r="AE316" s="183"/>
      <c r="AF316" s="183"/>
      <c r="AG316" s="183"/>
      <c r="AH316" s="183"/>
      <c r="AI316" s="183"/>
      <c r="AJ316" s="183"/>
      <c r="AK316" s="183"/>
      <c r="AL316" s="183"/>
      <c r="AM316" s="183"/>
      <c r="AN316" s="186">
        <v>2020</v>
      </c>
    </row>
    <row r="317" spans="1:40" x14ac:dyDescent="0.25">
      <c r="A317" s="181" t="s">
        <v>1864</v>
      </c>
      <c r="B317" s="183" t="s">
        <v>4329</v>
      </c>
      <c r="C317" s="183"/>
      <c r="D317" s="183"/>
      <c r="E317" s="183"/>
      <c r="F317" s="183"/>
      <c r="G317" s="183"/>
      <c r="H317" s="183"/>
      <c r="I317" s="183"/>
      <c r="J317" s="183"/>
      <c r="K317" s="183"/>
      <c r="L317" s="183"/>
      <c r="M317" s="183"/>
      <c r="N317" s="183"/>
      <c r="O317" s="183"/>
      <c r="P317" s="183"/>
      <c r="Q317" s="183"/>
      <c r="R317" s="183"/>
      <c r="S317" s="183"/>
      <c r="T317" s="183"/>
      <c r="U317" s="183"/>
      <c r="V317" s="183"/>
      <c r="W317" s="183"/>
      <c r="X317" s="183"/>
      <c r="Y317" s="183"/>
      <c r="Z317" s="183"/>
      <c r="AA317" s="183"/>
      <c r="AB317" s="183"/>
      <c r="AC317" s="183"/>
      <c r="AD317" s="183"/>
      <c r="AE317" s="183"/>
      <c r="AF317" s="183"/>
      <c r="AG317" s="183"/>
      <c r="AH317" s="183"/>
      <c r="AI317" s="183"/>
      <c r="AJ317" s="183"/>
      <c r="AK317" s="183"/>
      <c r="AL317" s="183"/>
      <c r="AM317" s="183"/>
      <c r="AN317" s="186">
        <v>17480</v>
      </c>
    </row>
    <row r="318" spans="1:40" x14ac:dyDescent="0.25">
      <c r="A318" s="181" t="s">
        <v>1866</v>
      </c>
      <c r="B318" s="183" t="s">
        <v>4330</v>
      </c>
      <c r="C318" s="183"/>
      <c r="D318" s="183"/>
      <c r="E318" s="183"/>
      <c r="F318" s="183"/>
      <c r="G318" s="183"/>
      <c r="H318" s="183"/>
      <c r="I318" s="183"/>
      <c r="J318" s="183"/>
      <c r="K318" s="183"/>
      <c r="L318" s="183"/>
      <c r="M318" s="183"/>
      <c r="N318" s="183"/>
      <c r="O318" s="183"/>
      <c r="P318" s="183"/>
      <c r="Q318" s="183"/>
      <c r="R318" s="183"/>
      <c r="S318" s="183"/>
      <c r="T318" s="183"/>
      <c r="U318" s="183"/>
      <c r="V318" s="183"/>
      <c r="W318" s="183"/>
      <c r="X318" s="183"/>
      <c r="Y318" s="183"/>
      <c r="Z318" s="183"/>
      <c r="AA318" s="183"/>
      <c r="AB318" s="183"/>
      <c r="AC318" s="183"/>
      <c r="AD318" s="183"/>
      <c r="AE318" s="183"/>
      <c r="AF318" s="183"/>
      <c r="AG318" s="183"/>
      <c r="AH318" s="183"/>
      <c r="AI318" s="183"/>
      <c r="AJ318" s="183"/>
      <c r="AK318" s="183"/>
      <c r="AL318" s="183"/>
      <c r="AM318" s="183"/>
      <c r="AN318" s="186">
        <v>1056</v>
      </c>
    </row>
    <row r="319" spans="1:40" x14ac:dyDescent="0.25">
      <c r="A319" s="181" t="s">
        <v>1870</v>
      </c>
      <c r="B319" s="183" t="s">
        <v>4344</v>
      </c>
      <c r="C319" s="183"/>
      <c r="D319" s="183"/>
      <c r="E319" s="183"/>
      <c r="F319" s="183"/>
      <c r="G319" s="183"/>
      <c r="H319" s="183"/>
      <c r="I319" s="183"/>
      <c r="J319" s="183"/>
      <c r="K319" s="183"/>
      <c r="L319" s="183"/>
      <c r="M319" s="183"/>
      <c r="N319" s="183"/>
      <c r="O319" s="183"/>
      <c r="P319" s="183"/>
      <c r="Q319" s="183"/>
      <c r="R319" s="183"/>
      <c r="S319" s="183"/>
      <c r="T319" s="183"/>
      <c r="U319" s="183"/>
      <c r="V319" s="183"/>
      <c r="W319" s="183"/>
      <c r="X319" s="183"/>
      <c r="Y319" s="183"/>
      <c r="Z319" s="183"/>
      <c r="AA319" s="183"/>
      <c r="AB319" s="183"/>
      <c r="AC319" s="183"/>
      <c r="AD319" s="183"/>
      <c r="AE319" s="183"/>
      <c r="AF319" s="183"/>
      <c r="AG319" s="183"/>
      <c r="AH319" s="183"/>
      <c r="AI319" s="183"/>
      <c r="AJ319" s="183"/>
      <c r="AK319" s="183"/>
      <c r="AL319" s="183"/>
      <c r="AM319" s="183"/>
      <c r="AN319" s="186">
        <v>11</v>
      </c>
    </row>
    <row r="320" spans="1:40" x14ac:dyDescent="0.25">
      <c r="A320" s="181" t="s">
        <v>1872</v>
      </c>
      <c r="B320" s="183" t="s">
        <v>1873</v>
      </c>
      <c r="C320" s="183"/>
      <c r="D320" s="183"/>
      <c r="E320" s="183"/>
      <c r="F320" s="183"/>
      <c r="G320" s="183"/>
      <c r="H320" s="183"/>
      <c r="I320" s="183"/>
      <c r="J320" s="183"/>
      <c r="K320" s="183"/>
      <c r="L320" s="183"/>
      <c r="M320" s="183"/>
      <c r="N320" s="183"/>
      <c r="O320" s="183"/>
      <c r="P320" s="183"/>
      <c r="Q320" s="183"/>
      <c r="R320" s="183"/>
      <c r="S320" s="183"/>
      <c r="T320" s="183"/>
      <c r="U320" s="183"/>
      <c r="V320" s="183"/>
      <c r="W320" s="183"/>
      <c r="X320" s="183"/>
      <c r="Y320" s="183"/>
      <c r="Z320" s="183"/>
      <c r="AA320" s="183"/>
      <c r="AB320" s="183"/>
      <c r="AC320" s="183"/>
      <c r="AD320" s="183"/>
      <c r="AE320" s="183"/>
      <c r="AF320" s="183"/>
      <c r="AG320" s="183"/>
      <c r="AH320" s="183"/>
      <c r="AI320" s="183"/>
      <c r="AJ320" s="183"/>
      <c r="AK320" s="183"/>
      <c r="AL320" s="183"/>
      <c r="AM320" s="183"/>
      <c r="AN320" s="186">
        <v>2</v>
      </c>
    </row>
    <row r="321" spans="1:40" x14ac:dyDescent="0.25">
      <c r="A321" s="181" t="s">
        <v>486</v>
      </c>
      <c r="B321" s="183" t="s">
        <v>487</v>
      </c>
      <c r="C321" s="183"/>
      <c r="D321" s="183"/>
      <c r="E321" s="183"/>
      <c r="F321" s="183"/>
      <c r="G321" s="183"/>
      <c r="H321" s="183"/>
      <c r="I321" s="183"/>
      <c r="J321" s="183"/>
      <c r="K321" s="183"/>
      <c r="L321" s="183"/>
      <c r="M321" s="183"/>
      <c r="N321" s="183"/>
      <c r="O321" s="183"/>
      <c r="P321" s="183"/>
      <c r="Q321" s="183"/>
      <c r="R321" s="183"/>
      <c r="S321" s="183"/>
      <c r="T321" s="183"/>
      <c r="U321" s="183"/>
      <c r="V321" s="183"/>
      <c r="W321" s="183"/>
      <c r="X321" s="183"/>
      <c r="Y321" s="183"/>
      <c r="Z321" s="183"/>
      <c r="AA321" s="183"/>
      <c r="AB321" s="183"/>
      <c r="AC321" s="183"/>
      <c r="AD321" s="183"/>
      <c r="AE321" s="183"/>
      <c r="AF321" s="183"/>
      <c r="AG321" s="183"/>
      <c r="AH321" s="183"/>
      <c r="AI321" s="183"/>
      <c r="AJ321" s="183"/>
      <c r="AK321" s="183"/>
      <c r="AL321" s="183"/>
      <c r="AM321" s="183"/>
      <c r="AN321" s="186">
        <v>23</v>
      </c>
    </row>
    <row r="322" spans="1:40" x14ac:dyDescent="0.25">
      <c r="A322" s="181" t="s">
        <v>4411</v>
      </c>
      <c r="B322" s="183" t="s">
        <v>4372</v>
      </c>
      <c r="C322" s="183"/>
      <c r="D322" s="183"/>
      <c r="E322" s="183"/>
      <c r="F322" s="183"/>
      <c r="G322" s="183"/>
      <c r="H322" s="183"/>
      <c r="I322" s="183"/>
      <c r="J322" s="183"/>
      <c r="K322" s="183"/>
      <c r="L322" s="183"/>
      <c r="M322" s="183"/>
      <c r="N322" s="183"/>
      <c r="O322" s="183"/>
      <c r="P322" s="183"/>
      <c r="Q322" s="183"/>
      <c r="R322" s="183"/>
      <c r="S322" s="183"/>
      <c r="T322" s="183"/>
      <c r="U322" s="183"/>
      <c r="V322" s="183"/>
      <c r="W322" s="183"/>
      <c r="X322" s="183"/>
      <c r="Y322" s="183"/>
      <c r="Z322" s="183"/>
      <c r="AA322" s="183"/>
      <c r="AB322" s="183"/>
      <c r="AC322" s="183"/>
      <c r="AD322" s="183"/>
      <c r="AE322" s="183"/>
      <c r="AF322" s="183"/>
      <c r="AG322" s="183"/>
      <c r="AH322" s="183"/>
      <c r="AI322" s="183"/>
      <c r="AJ322" s="183"/>
      <c r="AK322" s="183"/>
      <c r="AL322" s="183"/>
      <c r="AM322" s="183"/>
      <c r="AN322" s="186">
        <v>3</v>
      </c>
    </row>
    <row r="323" spans="1:40" x14ac:dyDescent="0.25">
      <c r="A323" s="181" t="s">
        <v>1874</v>
      </c>
      <c r="B323" s="183" t="s">
        <v>1875</v>
      </c>
      <c r="C323" s="183"/>
      <c r="D323" s="183"/>
      <c r="E323" s="183"/>
      <c r="F323" s="183"/>
      <c r="G323" s="183"/>
      <c r="H323" s="183"/>
      <c r="I323" s="183"/>
      <c r="J323" s="183"/>
      <c r="K323" s="183"/>
      <c r="L323" s="183"/>
      <c r="M323" s="183"/>
      <c r="N323" s="183"/>
      <c r="O323" s="183"/>
      <c r="P323" s="183"/>
      <c r="Q323" s="183"/>
      <c r="R323" s="183"/>
      <c r="S323" s="183"/>
      <c r="T323" s="183"/>
      <c r="U323" s="183"/>
      <c r="V323" s="183"/>
      <c r="W323" s="183"/>
      <c r="X323" s="183"/>
      <c r="Y323" s="183"/>
      <c r="Z323" s="183"/>
      <c r="AA323" s="183"/>
      <c r="AB323" s="183"/>
      <c r="AC323" s="183"/>
      <c r="AD323" s="183"/>
      <c r="AE323" s="183"/>
      <c r="AF323" s="183"/>
      <c r="AG323" s="183"/>
      <c r="AH323" s="183"/>
      <c r="AI323" s="183"/>
      <c r="AJ323" s="183"/>
      <c r="AK323" s="183"/>
      <c r="AL323" s="183"/>
      <c r="AM323" s="183"/>
      <c r="AN323" s="186">
        <v>125</v>
      </c>
    </row>
    <row r="324" spans="1:40" x14ac:dyDescent="0.25">
      <c r="A324" s="181" t="s">
        <v>1876</v>
      </c>
      <c r="B324" s="183" t="s">
        <v>1877</v>
      </c>
      <c r="C324" s="183"/>
      <c r="D324" s="183"/>
      <c r="E324" s="183"/>
      <c r="F324" s="183"/>
      <c r="G324" s="183"/>
      <c r="H324" s="183"/>
      <c r="I324" s="183"/>
      <c r="J324" s="183"/>
      <c r="K324" s="183"/>
      <c r="L324" s="183"/>
      <c r="M324" s="183"/>
      <c r="N324" s="183"/>
      <c r="O324" s="183"/>
      <c r="P324" s="183"/>
      <c r="Q324" s="183"/>
      <c r="R324" s="183"/>
      <c r="S324" s="183"/>
      <c r="T324" s="183"/>
      <c r="U324" s="183"/>
      <c r="V324" s="183"/>
      <c r="W324" s="183"/>
      <c r="X324" s="183"/>
      <c r="Y324" s="183"/>
      <c r="Z324" s="183"/>
      <c r="AA324" s="183"/>
      <c r="AB324" s="183"/>
      <c r="AC324" s="183"/>
      <c r="AD324" s="183"/>
      <c r="AE324" s="183"/>
      <c r="AF324" s="183"/>
      <c r="AG324" s="183"/>
      <c r="AH324" s="183"/>
      <c r="AI324" s="183"/>
      <c r="AJ324" s="183"/>
      <c r="AK324" s="183"/>
      <c r="AL324" s="183"/>
      <c r="AM324" s="183"/>
      <c r="AN324" s="186">
        <v>2311</v>
      </c>
    </row>
    <row r="325" spans="1:40" x14ac:dyDescent="0.25">
      <c r="A325" s="181" t="s">
        <v>1878</v>
      </c>
      <c r="B325" s="183" t="s">
        <v>1879</v>
      </c>
      <c r="C325" s="183"/>
      <c r="D325" s="183"/>
      <c r="E325" s="183"/>
      <c r="F325" s="183"/>
      <c r="G325" s="183"/>
      <c r="H325" s="183"/>
      <c r="I325" s="183"/>
      <c r="J325" s="183"/>
      <c r="K325" s="183"/>
      <c r="L325" s="183"/>
      <c r="M325" s="183"/>
      <c r="N325" s="183"/>
      <c r="O325" s="183"/>
      <c r="P325" s="183"/>
      <c r="Q325" s="183"/>
      <c r="R325" s="183"/>
      <c r="S325" s="183"/>
      <c r="T325" s="183"/>
      <c r="U325" s="183"/>
      <c r="V325" s="183"/>
      <c r="W325" s="183"/>
      <c r="X325" s="183"/>
      <c r="Y325" s="183"/>
      <c r="Z325" s="183"/>
      <c r="AA325" s="183"/>
      <c r="AB325" s="183"/>
      <c r="AC325" s="183"/>
      <c r="AD325" s="183"/>
      <c r="AE325" s="183"/>
      <c r="AF325" s="183"/>
      <c r="AG325" s="183"/>
      <c r="AH325" s="183"/>
      <c r="AI325" s="183"/>
      <c r="AJ325" s="183"/>
      <c r="AK325" s="183"/>
      <c r="AL325" s="183"/>
      <c r="AM325" s="183"/>
      <c r="AN325" s="186">
        <v>16301</v>
      </c>
    </row>
    <row r="326" spans="1:40" x14ac:dyDescent="0.25">
      <c r="A326" s="181" t="s">
        <v>4148</v>
      </c>
      <c r="B326" s="183" t="s">
        <v>4149</v>
      </c>
      <c r="C326" s="183"/>
      <c r="D326" s="183"/>
      <c r="E326" s="183"/>
      <c r="F326" s="183"/>
      <c r="G326" s="183"/>
      <c r="H326" s="183"/>
      <c r="I326" s="183"/>
      <c r="J326" s="183"/>
      <c r="K326" s="183"/>
      <c r="L326" s="183"/>
      <c r="M326" s="183"/>
      <c r="N326" s="183"/>
      <c r="O326" s="183"/>
      <c r="P326" s="183"/>
      <c r="Q326" s="183"/>
      <c r="R326" s="183"/>
      <c r="S326" s="183"/>
      <c r="T326" s="183"/>
      <c r="U326" s="183"/>
      <c r="V326" s="183"/>
      <c r="W326" s="183"/>
      <c r="X326" s="183"/>
      <c r="Y326" s="183"/>
      <c r="Z326" s="183"/>
      <c r="AA326" s="183"/>
      <c r="AB326" s="183"/>
      <c r="AC326" s="183"/>
      <c r="AD326" s="183"/>
      <c r="AE326" s="183"/>
      <c r="AF326" s="183"/>
      <c r="AG326" s="183"/>
      <c r="AH326" s="183"/>
      <c r="AI326" s="183"/>
      <c r="AJ326" s="183"/>
      <c r="AK326" s="183"/>
      <c r="AL326" s="183"/>
      <c r="AM326" s="183"/>
      <c r="AN326" s="186">
        <v>10</v>
      </c>
    </row>
    <row r="327" spans="1:40" x14ac:dyDescent="0.25">
      <c r="A327" s="181" t="s">
        <v>4278</v>
      </c>
      <c r="B327" s="183" t="s">
        <v>4279</v>
      </c>
      <c r="C327" s="183"/>
      <c r="D327" s="183"/>
      <c r="E327" s="183"/>
      <c r="F327" s="183"/>
      <c r="G327" s="183"/>
      <c r="H327" s="183"/>
      <c r="I327" s="183"/>
      <c r="J327" s="183"/>
      <c r="K327" s="183"/>
      <c r="L327" s="183"/>
      <c r="M327" s="183"/>
      <c r="N327" s="183"/>
      <c r="O327" s="183"/>
      <c r="P327" s="183"/>
      <c r="Q327" s="183"/>
      <c r="R327" s="183"/>
      <c r="S327" s="183"/>
      <c r="T327" s="183"/>
      <c r="U327" s="183"/>
      <c r="V327" s="183"/>
      <c r="W327" s="183"/>
      <c r="X327" s="183"/>
      <c r="Y327" s="183"/>
      <c r="Z327" s="183"/>
      <c r="AA327" s="183"/>
      <c r="AB327" s="183"/>
      <c r="AC327" s="183"/>
      <c r="AD327" s="183"/>
      <c r="AE327" s="183"/>
      <c r="AF327" s="183"/>
      <c r="AG327" s="183"/>
      <c r="AH327" s="183"/>
      <c r="AI327" s="183"/>
      <c r="AJ327" s="183"/>
      <c r="AK327" s="183"/>
      <c r="AL327" s="183"/>
      <c r="AM327" s="183"/>
      <c r="AN327" s="186">
        <v>14</v>
      </c>
    </row>
    <row r="328" spans="1:40" x14ac:dyDescent="0.25">
      <c r="A328" s="181" t="s">
        <v>1880</v>
      </c>
      <c r="B328" s="183" t="s">
        <v>1881</v>
      </c>
      <c r="C328" s="183"/>
      <c r="D328" s="183"/>
      <c r="E328" s="183"/>
      <c r="F328" s="183"/>
      <c r="G328" s="183"/>
      <c r="H328" s="183"/>
      <c r="I328" s="183"/>
      <c r="J328" s="183"/>
      <c r="K328" s="183"/>
      <c r="L328" s="183"/>
      <c r="M328" s="183"/>
      <c r="N328" s="183"/>
      <c r="O328" s="183"/>
      <c r="P328" s="183"/>
      <c r="Q328" s="183"/>
      <c r="R328" s="183"/>
      <c r="S328" s="183"/>
      <c r="T328" s="183"/>
      <c r="U328" s="183"/>
      <c r="V328" s="183"/>
      <c r="W328" s="183"/>
      <c r="X328" s="183"/>
      <c r="Y328" s="183"/>
      <c r="Z328" s="183"/>
      <c r="AA328" s="183"/>
      <c r="AB328" s="183"/>
      <c r="AC328" s="183"/>
      <c r="AD328" s="183"/>
      <c r="AE328" s="183"/>
      <c r="AF328" s="183"/>
      <c r="AG328" s="183"/>
      <c r="AH328" s="183"/>
      <c r="AI328" s="183"/>
      <c r="AJ328" s="183"/>
      <c r="AK328" s="183"/>
      <c r="AL328" s="183"/>
      <c r="AM328" s="183"/>
      <c r="AN328" s="186">
        <v>1</v>
      </c>
    </row>
    <row r="329" spans="1:40" x14ac:dyDescent="0.25">
      <c r="A329" s="181" t="s">
        <v>4594</v>
      </c>
      <c r="B329" s="183" t="s">
        <v>4595</v>
      </c>
      <c r="C329" s="183"/>
      <c r="D329" s="183"/>
      <c r="E329" s="183"/>
      <c r="F329" s="183"/>
      <c r="G329" s="183"/>
      <c r="H329" s="183"/>
      <c r="I329" s="183"/>
      <c r="J329" s="183"/>
      <c r="K329" s="183"/>
      <c r="L329" s="183"/>
      <c r="M329" s="183"/>
      <c r="N329" s="183"/>
      <c r="O329" s="183"/>
      <c r="P329" s="183"/>
      <c r="Q329" s="183"/>
      <c r="R329" s="183"/>
      <c r="S329" s="183"/>
      <c r="T329" s="183"/>
      <c r="U329" s="183"/>
      <c r="V329" s="183"/>
      <c r="W329" s="183"/>
      <c r="X329" s="183"/>
      <c r="Y329" s="183"/>
      <c r="Z329" s="183"/>
      <c r="AA329" s="183"/>
      <c r="AB329" s="183"/>
      <c r="AC329" s="183"/>
      <c r="AD329" s="183"/>
      <c r="AE329" s="183"/>
      <c r="AF329" s="183"/>
      <c r="AG329" s="183"/>
      <c r="AH329" s="183"/>
      <c r="AI329" s="183"/>
      <c r="AJ329" s="183"/>
      <c r="AK329" s="183"/>
      <c r="AL329" s="183"/>
      <c r="AM329" s="183"/>
      <c r="AN329" s="186">
        <v>47</v>
      </c>
    </row>
    <row r="330" spans="1:40" x14ac:dyDescent="0.25">
      <c r="A330" s="181" t="s">
        <v>4412</v>
      </c>
      <c r="B330" s="183" t="s">
        <v>4373</v>
      </c>
      <c r="C330" s="183"/>
      <c r="D330" s="183"/>
      <c r="E330" s="183"/>
      <c r="F330" s="183"/>
      <c r="G330" s="183"/>
      <c r="H330" s="183"/>
      <c r="I330" s="183"/>
      <c r="J330" s="183"/>
      <c r="K330" s="183"/>
      <c r="L330" s="183"/>
      <c r="M330" s="183"/>
      <c r="N330" s="183"/>
      <c r="O330" s="183"/>
      <c r="P330" s="183"/>
      <c r="Q330" s="183"/>
      <c r="R330" s="183"/>
      <c r="S330" s="183"/>
      <c r="T330" s="183"/>
      <c r="U330" s="183"/>
      <c r="V330" s="183"/>
      <c r="W330" s="183"/>
      <c r="X330" s="183"/>
      <c r="Y330" s="183"/>
      <c r="Z330" s="183"/>
      <c r="AA330" s="183"/>
      <c r="AB330" s="183"/>
      <c r="AC330" s="183"/>
      <c r="AD330" s="183"/>
      <c r="AE330" s="183"/>
      <c r="AF330" s="183"/>
      <c r="AG330" s="183"/>
      <c r="AH330" s="183"/>
      <c r="AI330" s="183"/>
      <c r="AJ330" s="183"/>
      <c r="AK330" s="183"/>
      <c r="AL330" s="183"/>
      <c r="AM330" s="183"/>
      <c r="AN330" s="186">
        <v>3</v>
      </c>
    </row>
    <row r="331" spans="1:40" x14ac:dyDescent="0.25">
      <c r="A331" s="181" t="s">
        <v>426</v>
      </c>
      <c r="B331" s="183" t="s">
        <v>427</v>
      </c>
      <c r="C331" s="183"/>
      <c r="D331" s="183"/>
      <c r="E331" s="183"/>
      <c r="F331" s="183"/>
      <c r="G331" s="183"/>
      <c r="H331" s="183"/>
      <c r="I331" s="183"/>
      <c r="J331" s="183"/>
      <c r="K331" s="183"/>
      <c r="L331" s="183"/>
      <c r="M331" s="183"/>
      <c r="N331" s="183"/>
      <c r="O331" s="183"/>
      <c r="P331" s="183"/>
      <c r="Q331" s="183"/>
      <c r="R331" s="183"/>
      <c r="S331" s="183"/>
      <c r="T331" s="183"/>
      <c r="U331" s="183"/>
      <c r="V331" s="183"/>
      <c r="W331" s="183"/>
      <c r="X331" s="183"/>
      <c r="Y331" s="183"/>
      <c r="Z331" s="183"/>
      <c r="AA331" s="183"/>
      <c r="AB331" s="183"/>
      <c r="AC331" s="183"/>
      <c r="AD331" s="183"/>
      <c r="AE331" s="183"/>
      <c r="AF331" s="183"/>
      <c r="AG331" s="183"/>
      <c r="AH331" s="183"/>
      <c r="AI331" s="183"/>
      <c r="AJ331" s="183"/>
      <c r="AK331" s="183"/>
      <c r="AL331" s="183"/>
      <c r="AM331" s="183"/>
      <c r="AN331" s="186">
        <v>55000</v>
      </c>
    </row>
    <row r="332" spans="1:40" x14ac:dyDescent="0.25">
      <c r="A332" s="181" t="s">
        <v>1884</v>
      </c>
      <c r="B332" s="183" t="s">
        <v>1885</v>
      </c>
      <c r="C332" s="183"/>
      <c r="D332" s="183"/>
      <c r="E332" s="183"/>
      <c r="F332" s="183"/>
      <c r="G332" s="183"/>
      <c r="H332" s="183"/>
      <c r="I332" s="183"/>
      <c r="J332" s="183"/>
      <c r="K332" s="183"/>
      <c r="L332" s="183"/>
      <c r="M332" s="183"/>
      <c r="N332" s="183"/>
      <c r="O332" s="183"/>
      <c r="P332" s="183"/>
      <c r="Q332" s="183"/>
      <c r="R332" s="183"/>
      <c r="S332" s="183"/>
      <c r="T332" s="183"/>
      <c r="U332" s="183"/>
      <c r="V332" s="183"/>
      <c r="W332" s="183"/>
      <c r="X332" s="183"/>
      <c r="Y332" s="183"/>
      <c r="Z332" s="183"/>
      <c r="AA332" s="183"/>
      <c r="AB332" s="183"/>
      <c r="AC332" s="183"/>
      <c r="AD332" s="183"/>
      <c r="AE332" s="183"/>
      <c r="AF332" s="183"/>
      <c r="AG332" s="183"/>
      <c r="AH332" s="183"/>
      <c r="AI332" s="183"/>
      <c r="AJ332" s="183"/>
      <c r="AK332" s="183"/>
      <c r="AL332" s="183"/>
      <c r="AM332" s="183"/>
      <c r="AN332" s="186">
        <v>12273</v>
      </c>
    </row>
    <row r="333" spans="1:40" x14ac:dyDescent="0.25">
      <c r="A333" s="181" t="s">
        <v>1331</v>
      </c>
      <c r="B333" s="183" t="s">
        <v>1332</v>
      </c>
      <c r="C333" s="183"/>
      <c r="D333" s="183"/>
      <c r="E333" s="183"/>
      <c r="F333" s="183"/>
      <c r="G333" s="183"/>
      <c r="H333" s="183"/>
      <c r="I333" s="183"/>
      <c r="J333" s="183"/>
      <c r="K333" s="183"/>
      <c r="L333" s="183"/>
      <c r="M333" s="183"/>
      <c r="N333" s="183"/>
      <c r="O333" s="183"/>
      <c r="P333" s="183"/>
      <c r="Q333" s="183"/>
      <c r="R333" s="183"/>
      <c r="S333" s="183"/>
      <c r="T333" s="183"/>
      <c r="U333" s="183"/>
      <c r="V333" s="183"/>
      <c r="W333" s="183"/>
      <c r="X333" s="183"/>
      <c r="Y333" s="183"/>
      <c r="Z333" s="183"/>
      <c r="AA333" s="183"/>
      <c r="AB333" s="183"/>
      <c r="AC333" s="183"/>
      <c r="AD333" s="183"/>
      <c r="AE333" s="183"/>
      <c r="AF333" s="183"/>
      <c r="AG333" s="183"/>
      <c r="AH333" s="183"/>
      <c r="AI333" s="183"/>
      <c r="AJ333" s="183"/>
      <c r="AK333" s="183"/>
      <c r="AL333" s="183"/>
      <c r="AM333" s="183"/>
      <c r="AN333" s="186">
        <v>73053</v>
      </c>
    </row>
    <row r="334" spans="1:40" x14ac:dyDescent="0.25">
      <c r="A334" s="181" t="s">
        <v>3922</v>
      </c>
      <c r="B334" s="183" t="s">
        <v>3923</v>
      </c>
      <c r="C334" s="183"/>
      <c r="D334" s="183"/>
      <c r="E334" s="183"/>
      <c r="F334" s="183"/>
      <c r="G334" s="183"/>
      <c r="H334" s="183"/>
      <c r="I334" s="183"/>
      <c r="J334" s="183"/>
      <c r="K334" s="183"/>
      <c r="L334" s="183"/>
      <c r="M334" s="183"/>
      <c r="N334" s="183"/>
      <c r="O334" s="183"/>
      <c r="P334" s="183"/>
      <c r="Q334" s="183"/>
      <c r="R334" s="183"/>
      <c r="S334" s="183"/>
      <c r="T334" s="183"/>
      <c r="U334" s="183"/>
      <c r="V334" s="183"/>
      <c r="W334" s="183"/>
      <c r="X334" s="183"/>
      <c r="Y334" s="183"/>
      <c r="Z334" s="183"/>
      <c r="AA334" s="183"/>
      <c r="AB334" s="183"/>
      <c r="AC334" s="183"/>
      <c r="AD334" s="183"/>
      <c r="AE334" s="183"/>
      <c r="AF334" s="183"/>
      <c r="AG334" s="183"/>
      <c r="AH334" s="183"/>
      <c r="AI334" s="183"/>
      <c r="AJ334" s="183"/>
      <c r="AK334" s="183"/>
      <c r="AL334" s="183"/>
      <c r="AM334" s="183"/>
      <c r="AN334" s="186">
        <v>18</v>
      </c>
    </row>
    <row r="335" spans="1:40" x14ac:dyDescent="0.25">
      <c r="A335" s="181" t="s">
        <v>5643</v>
      </c>
      <c r="B335" s="183" t="s">
        <v>5644</v>
      </c>
      <c r="C335" s="183"/>
      <c r="D335" s="183"/>
      <c r="E335" s="183"/>
      <c r="F335" s="183"/>
      <c r="G335" s="183"/>
      <c r="H335" s="183"/>
      <c r="I335" s="183"/>
      <c r="J335" s="183"/>
      <c r="K335" s="183"/>
      <c r="L335" s="183"/>
      <c r="M335" s="183"/>
      <c r="N335" s="183"/>
      <c r="O335" s="183"/>
      <c r="P335" s="183"/>
      <c r="Q335" s="183"/>
      <c r="R335" s="183"/>
      <c r="S335" s="183"/>
      <c r="T335" s="183"/>
      <c r="U335" s="183"/>
      <c r="V335" s="183"/>
      <c r="W335" s="183"/>
      <c r="X335" s="183"/>
      <c r="Y335" s="183"/>
      <c r="Z335" s="183"/>
      <c r="AA335" s="183"/>
      <c r="AB335" s="183"/>
      <c r="AC335" s="183"/>
      <c r="AD335" s="183"/>
      <c r="AE335" s="183"/>
      <c r="AF335" s="183"/>
      <c r="AG335" s="183"/>
      <c r="AH335" s="183"/>
      <c r="AI335" s="183"/>
      <c r="AJ335" s="183"/>
      <c r="AK335" s="183"/>
      <c r="AL335" s="183"/>
      <c r="AM335" s="183"/>
      <c r="AN335" s="186">
        <v>196</v>
      </c>
    </row>
    <row r="336" spans="1:40" x14ac:dyDescent="0.25">
      <c r="A336" s="181" t="s">
        <v>1029</v>
      </c>
      <c r="B336" s="183" t="s">
        <v>1030</v>
      </c>
      <c r="C336" s="183"/>
      <c r="D336" s="183"/>
      <c r="E336" s="183"/>
      <c r="F336" s="183"/>
      <c r="G336" s="183"/>
      <c r="H336" s="183"/>
      <c r="I336" s="183"/>
      <c r="J336" s="183"/>
      <c r="K336" s="183"/>
      <c r="L336" s="183"/>
      <c r="M336" s="183"/>
      <c r="N336" s="183"/>
      <c r="O336" s="183"/>
      <c r="P336" s="183"/>
      <c r="Q336" s="183"/>
      <c r="R336" s="183"/>
      <c r="S336" s="183"/>
      <c r="T336" s="183"/>
      <c r="U336" s="183"/>
      <c r="V336" s="183"/>
      <c r="W336" s="183"/>
      <c r="X336" s="183"/>
      <c r="Y336" s="183"/>
      <c r="Z336" s="183"/>
      <c r="AA336" s="183"/>
      <c r="AB336" s="183"/>
      <c r="AC336" s="183"/>
      <c r="AD336" s="183"/>
      <c r="AE336" s="183"/>
      <c r="AF336" s="183"/>
      <c r="AG336" s="183"/>
      <c r="AH336" s="183"/>
      <c r="AI336" s="183"/>
      <c r="AJ336" s="183"/>
      <c r="AK336" s="183"/>
      <c r="AL336" s="183"/>
      <c r="AM336" s="183"/>
      <c r="AN336" s="186">
        <v>368</v>
      </c>
    </row>
    <row r="337" spans="1:40" x14ac:dyDescent="0.25">
      <c r="A337" s="181" t="s">
        <v>1886</v>
      </c>
      <c r="B337" s="183" t="s">
        <v>1887</v>
      </c>
      <c r="C337" s="183"/>
      <c r="D337" s="183"/>
      <c r="E337" s="183"/>
      <c r="F337" s="183"/>
      <c r="G337" s="183"/>
      <c r="H337" s="183"/>
      <c r="I337" s="183"/>
      <c r="J337" s="183"/>
      <c r="K337" s="183"/>
      <c r="L337" s="183"/>
      <c r="M337" s="183"/>
      <c r="N337" s="183"/>
      <c r="O337" s="183"/>
      <c r="P337" s="183"/>
      <c r="Q337" s="183"/>
      <c r="R337" s="183"/>
      <c r="S337" s="183"/>
      <c r="T337" s="183"/>
      <c r="U337" s="183"/>
      <c r="V337" s="183"/>
      <c r="W337" s="183"/>
      <c r="X337" s="183"/>
      <c r="Y337" s="183"/>
      <c r="Z337" s="183"/>
      <c r="AA337" s="183"/>
      <c r="AB337" s="183"/>
      <c r="AC337" s="183"/>
      <c r="AD337" s="183"/>
      <c r="AE337" s="183"/>
      <c r="AF337" s="183"/>
      <c r="AG337" s="183"/>
      <c r="AH337" s="183"/>
      <c r="AI337" s="183"/>
      <c r="AJ337" s="183"/>
      <c r="AK337" s="183"/>
      <c r="AL337" s="183"/>
      <c r="AM337" s="183"/>
      <c r="AN337" s="186">
        <v>469</v>
      </c>
    </row>
    <row r="338" spans="1:40" x14ac:dyDescent="0.25">
      <c r="A338" s="181" t="s">
        <v>1141</v>
      </c>
      <c r="B338" s="183" t="s">
        <v>1142</v>
      </c>
      <c r="C338" s="183"/>
      <c r="D338" s="183"/>
      <c r="E338" s="183"/>
      <c r="F338" s="183"/>
      <c r="G338" s="183"/>
      <c r="H338" s="183"/>
      <c r="I338" s="183"/>
      <c r="J338" s="183"/>
      <c r="K338" s="183"/>
      <c r="L338" s="183"/>
      <c r="M338" s="183"/>
      <c r="N338" s="183"/>
      <c r="O338" s="183"/>
      <c r="P338" s="183"/>
      <c r="Q338" s="183"/>
      <c r="R338" s="183"/>
      <c r="S338" s="183"/>
      <c r="T338" s="183"/>
      <c r="U338" s="183"/>
      <c r="V338" s="183"/>
      <c r="W338" s="183"/>
      <c r="X338" s="183"/>
      <c r="Y338" s="183"/>
      <c r="Z338" s="183"/>
      <c r="AA338" s="183"/>
      <c r="AB338" s="183"/>
      <c r="AC338" s="183"/>
      <c r="AD338" s="183"/>
      <c r="AE338" s="183"/>
      <c r="AF338" s="183"/>
      <c r="AG338" s="183"/>
      <c r="AH338" s="183"/>
      <c r="AI338" s="183"/>
      <c r="AJ338" s="183"/>
      <c r="AK338" s="183"/>
      <c r="AL338" s="183"/>
      <c r="AM338" s="183"/>
      <c r="AN338" s="186">
        <v>99</v>
      </c>
    </row>
    <row r="339" spans="1:40" x14ac:dyDescent="0.25">
      <c r="A339" s="181" t="s">
        <v>1888</v>
      </c>
      <c r="B339" s="183" t="s">
        <v>1889</v>
      </c>
      <c r="C339" s="183"/>
      <c r="D339" s="183"/>
      <c r="E339" s="183"/>
      <c r="F339" s="183"/>
      <c r="G339" s="183"/>
      <c r="H339" s="183"/>
      <c r="I339" s="183"/>
      <c r="J339" s="183"/>
      <c r="K339" s="183"/>
      <c r="L339" s="183"/>
      <c r="M339" s="183"/>
      <c r="N339" s="183"/>
      <c r="O339" s="183"/>
      <c r="P339" s="183"/>
      <c r="Q339" s="183"/>
      <c r="R339" s="183"/>
      <c r="S339" s="183"/>
      <c r="T339" s="183"/>
      <c r="U339" s="183"/>
      <c r="V339" s="183"/>
      <c r="W339" s="183"/>
      <c r="X339" s="183"/>
      <c r="Y339" s="183"/>
      <c r="Z339" s="183"/>
      <c r="AA339" s="183"/>
      <c r="AB339" s="183"/>
      <c r="AC339" s="183"/>
      <c r="AD339" s="183"/>
      <c r="AE339" s="183"/>
      <c r="AF339" s="183"/>
      <c r="AG339" s="183"/>
      <c r="AH339" s="183"/>
      <c r="AI339" s="183"/>
      <c r="AJ339" s="183"/>
      <c r="AK339" s="183"/>
      <c r="AL339" s="183"/>
      <c r="AM339" s="183"/>
      <c r="AN339" s="186">
        <v>510</v>
      </c>
    </row>
    <row r="340" spans="1:40" x14ac:dyDescent="0.25">
      <c r="A340" s="181" t="s">
        <v>1890</v>
      </c>
      <c r="B340" s="183" t="s">
        <v>1891</v>
      </c>
      <c r="C340" s="183"/>
      <c r="D340" s="183"/>
      <c r="E340" s="183"/>
      <c r="F340" s="183"/>
      <c r="G340" s="183"/>
      <c r="H340" s="183"/>
      <c r="I340" s="183"/>
      <c r="J340" s="183"/>
      <c r="K340" s="183"/>
      <c r="L340" s="183"/>
      <c r="M340" s="183"/>
      <c r="N340" s="183"/>
      <c r="O340" s="183"/>
      <c r="P340" s="183"/>
      <c r="Q340" s="183"/>
      <c r="R340" s="183"/>
      <c r="S340" s="183"/>
      <c r="T340" s="183"/>
      <c r="U340" s="183"/>
      <c r="V340" s="183"/>
      <c r="W340" s="183"/>
      <c r="X340" s="183"/>
      <c r="Y340" s="183"/>
      <c r="Z340" s="183"/>
      <c r="AA340" s="183"/>
      <c r="AB340" s="183"/>
      <c r="AC340" s="183"/>
      <c r="AD340" s="183"/>
      <c r="AE340" s="183"/>
      <c r="AF340" s="183"/>
      <c r="AG340" s="183"/>
      <c r="AH340" s="183"/>
      <c r="AI340" s="183"/>
      <c r="AJ340" s="183"/>
      <c r="AK340" s="183"/>
      <c r="AL340" s="183"/>
      <c r="AM340" s="183"/>
      <c r="AN340" s="186">
        <v>9622</v>
      </c>
    </row>
    <row r="341" spans="1:40" x14ac:dyDescent="0.25">
      <c r="A341" s="181" t="s">
        <v>1892</v>
      </c>
      <c r="B341" s="183" t="s">
        <v>1893</v>
      </c>
      <c r="C341" s="183"/>
      <c r="D341" s="183"/>
      <c r="E341" s="183"/>
      <c r="F341" s="183"/>
      <c r="G341" s="183"/>
      <c r="H341" s="183"/>
      <c r="I341" s="183"/>
      <c r="J341" s="183"/>
      <c r="K341" s="183"/>
      <c r="L341" s="183"/>
      <c r="M341" s="183"/>
      <c r="N341" s="183"/>
      <c r="O341" s="183"/>
      <c r="P341" s="183"/>
      <c r="Q341" s="183"/>
      <c r="R341" s="183"/>
      <c r="S341" s="183"/>
      <c r="T341" s="183"/>
      <c r="U341" s="183"/>
      <c r="V341" s="183"/>
      <c r="W341" s="183"/>
      <c r="X341" s="183"/>
      <c r="Y341" s="183"/>
      <c r="Z341" s="183"/>
      <c r="AA341" s="183"/>
      <c r="AB341" s="183"/>
      <c r="AC341" s="183"/>
      <c r="AD341" s="183"/>
      <c r="AE341" s="183"/>
      <c r="AF341" s="183"/>
      <c r="AG341" s="183"/>
      <c r="AH341" s="183"/>
      <c r="AI341" s="183"/>
      <c r="AJ341" s="183"/>
      <c r="AK341" s="183"/>
      <c r="AL341" s="183"/>
      <c r="AM341" s="183"/>
      <c r="AN341" s="186">
        <v>4649</v>
      </c>
    </row>
    <row r="342" spans="1:40" x14ac:dyDescent="0.25">
      <c r="A342" s="181" t="s">
        <v>1357</v>
      </c>
      <c r="B342" s="183" t="s">
        <v>1358</v>
      </c>
      <c r="C342" s="183"/>
      <c r="D342" s="183"/>
      <c r="E342" s="183"/>
      <c r="F342" s="183"/>
      <c r="G342" s="183"/>
      <c r="H342" s="183"/>
      <c r="I342" s="183"/>
      <c r="J342" s="183"/>
      <c r="K342" s="183"/>
      <c r="L342" s="183"/>
      <c r="M342" s="183"/>
      <c r="N342" s="183"/>
      <c r="O342" s="183"/>
      <c r="P342" s="183"/>
      <c r="Q342" s="183"/>
      <c r="R342" s="183"/>
      <c r="S342" s="183"/>
      <c r="T342" s="183"/>
      <c r="U342" s="183"/>
      <c r="V342" s="183"/>
      <c r="W342" s="183"/>
      <c r="X342" s="183"/>
      <c r="Y342" s="183"/>
      <c r="Z342" s="183"/>
      <c r="AA342" s="183"/>
      <c r="AB342" s="183"/>
      <c r="AC342" s="183"/>
      <c r="AD342" s="183"/>
      <c r="AE342" s="183"/>
      <c r="AF342" s="183"/>
      <c r="AG342" s="183"/>
      <c r="AH342" s="183"/>
      <c r="AI342" s="183"/>
      <c r="AJ342" s="183"/>
      <c r="AK342" s="183"/>
      <c r="AL342" s="183"/>
      <c r="AM342" s="183"/>
      <c r="AN342" s="186">
        <v>2452</v>
      </c>
    </row>
    <row r="343" spans="1:40" x14ac:dyDescent="0.25">
      <c r="A343" s="181" t="s">
        <v>1894</v>
      </c>
      <c r="B343" s="183" t="s">
        <v>1895</v>
      </c>
      <c r="C343" s="183"/>
      <c r="D343" s="183"/>
      <c r="E343" s="183"/>
      <c r="F343" s="183"/>
      <c r="G343" s="183"/>
      <c r="H343" s="183"/>
      <c r="I343" s="183"/>
      <c r="J343" s="183"/>
      <c r="K343" s="183"/>
      <c r="L343" s="183"/>
      <c r="M343" s="183"/>
      <c r="N343" s="183"/>
      <c r="O343" s="183"/>
      <c r="P343" s="183"/>
      <c r="Q343" s="183"/>
      <c r="R343" s="183"/>
      <c r="S343" s="183"/>
      <c r="T343" s="183"/>
      <c r="U343" s="183"/>
      <c r="V343" s="183"/>
      <c r="W343" s="183"/>
      <c r="X343" s="183"/>
      <c r="Y343" s="183"/>
      <c r="Z343" s="183"/>
      <c r="AA343" s="183"/>
      <c r="AB343" s="183"/>
      <c r="AC343" s="183"/>
      <c r="AD343" s="183"/>
      <c r="AE343" s="183"/>
      <c r="AF343" s="183"/>
      <c r="AG343" s="183"/>
      <c r="AH343" s="183"/>
      <c r="AI343" s="183"/>
      <c r="AJ343" s="183"/>
      <c r="AK343" s="183"/>
      <c r="AL343" s="183"/>
      <c r="AM343" s="183"/>
      <c r="AN343" s="186">
        <v>346</v>
      </c>
    </row>
    <row r="344" spans="1:40" x14ac:dyDescent="0.25">
      <c r="A344" s="181" t="s">
        <v>1896</v>
      </c>
      <c r="B344" s="183" t="s">
        <v>1897</v>
      </c>
      <c r="C344" s="183"/>
      <c r="D344" s="183"/>
      <c r="E344" s="183"/>
      <c r="F344" s="183"/>
      <c r="G344" s="183"/>
      <c r="H344" s="183"/>
      <c r="I344" s="183"/>
      <c r="J344" s="183"/>
      <c r="K344" s="183"/>
      <c r="L344" s="183"/>
      <c r="M344" s="183"/>
      <c r="N344" s="183"/>
      <c r="O344" s="183"/>
      <c r="P344" s="183"/>
      <c r="Q344" s="183"/>
      <c r="R344" s="183"/>
      <c r="S344" s="183"/>
      <c r="T344" s="183"/>
      <c r="U344" s="183"/>
      <c r="V344" s="183"/>
      <c r="W344" s="183"/>
      <c r="X344" s="183"/>
      <c r="Y344" s="183"/>
      <c r="Z344" s="183"/>
      <c r="AA344" s="183"/>
      <c r="AB344" s="183"/>
      <c r="AC344" s="183"/>
      <c r="AD344" s="183"/>
      <c r="AE344" s="183"/>
      <c r="AF344" s="183"/>
      <c r="AG344" s="183"/>
      <c r="AH344" s="183"/>
      <c r="AI344" s="183"/>
      <c r="AJ344" s="183"/>
      <c r="AK344" s="183"/>
      <c r="AL344" s="183"/>
      <c r="AM344" s="183"/>
      <c r="AN344" s="186">
        <v>420</v>
      </c>
    </row>
    <row r="345" spans="1:40" x14ac:dyDescent="0.25">
      <c r="A345" s="181" t="s">
        <v>1898</v>
      </c>
      <c r="B345" s="183" t="s">
        <v>1899</v>
      </c>
      <c r="C345" s="183"/>
      <c r="D345" s="183"/>
      <c r="E345" s="183"/>
      <c r="F345" s="183"/>
      <c r="G345" s="183"/>
      <c r="H345" s="183"/>
      <c r="I345" s="183"/>
      <c r="J345" s="183"/>
      <c r="K345" s="183"/>
      <c r="L345" s="183"/>
      <c r="M345" s="183"/>
      <c r="N345" s="183"/>
      <c r="O345" s="183"/>
      <c r="P345" s="183"/>
      <c r="Q345" s="183"/>
      <c r="R345" s="183"/>
      <c r="S345" s="183"/>
      <c r="T345" s="183"/>
      <c r="U345" s="183"/>
      <c r="V345" s="183"/>
      <c r="W345" s="183"/>
      <c r="X345" s="183"/>
      <c r="Y345" s="183"/>
      <c r="Z345" s="183"/>
      <c r="AA345" s="183"/>
      <c r="AB345" s="183"/>
      <c r="AC345" s="183"/>
      <c r="AD345" s="183"/>
      <c r="AE345" s="183"/>
      <c r="AF345" s="183"/>
      <c r="AG345" s="183"/>
      <c r="AH345" s="183"/>
      <c r="AI345" s="183"/>
      <c r="AJ345" s="183"/>
      <c r="AK345" s="183"/>
      <c r="AL345" s="183"/>
      <c r="AM345" s="183"/>
      <c r="AN345" s="186">
        <v>7285</v>
      </c>
    </row>
    <row r="346" spans="1:40" x14ac:dyDescent="0.25">
      <c r="A346" s="181" t="s">
        <v>1900</v>
      </c>
      <c r="B346" s="183" t="s">
        <v>1901</v>
      </c>
      <c r="C346" s="183"/>
      <c r="D346" s="183"/>
      <c r="E346" s="183"/>
      <c r="F346" s="183"/>
      <c r="G346" s="183"/>
      <c r="H346" s="183"/>
      <c r="I346" s="183"/>
      <c r="J346" s="183"/>
      <c r="K346" s="183"/>
      <c r="L346" s="183"/>
      <c r="M346" s="183"/>
      <c r="N346" s="183"/>
      <c r="O346" s="183"/>
      <c r="P346" s="183"/>
      <c r="Q346" s="183"/>
      <c r="R346" s="183"/>
      <c r="S346" s="183"/>
      <c r="T346" s="183"/>
      <c r="U346" s="183"/>
      <c r="V346" s="183"/>
      <c r="W346" s="183"/>
      <c r="X346" s="183"/>
      <c r="Y346" s="183"/>
      <c r="Z346" s="183"/>
      <c r="AA346" s="183"/>
      <c r="AB346" s="183"/>
      <c r="AC346" s="183"/>
      <c r="AD346" s="183"/>
      <c r="AE346" s="183"/>
      <c r="AF346" s="183"/>
      <c r="AG346" s="183"/>
      <c r="AH346" s="183"/>
      <c r="AI346" s="183"/>
      <c r="AJ346" s="183"/>
      <c r="AK346" s="183"/>
      <c r="AL346" s="183"/>
      <c r="AM346" s="183"/>
      <c r="AN346" s="186">
        <v>1245</v>
      </c>
    </row>
    <row r="347" spans="1:40" x14ac:dyDescent="0.25">
      <c r="A347" s="181" t="s">
        <v>1025</v>
      </c>
      <c r="B347" s="183" t="s">
        <v>1026</v>
      </c>
      <c r="C347" s="183"/>
      <c r="D347" s="183"/>
      <c r="E347" s="183"/>
      <c r="F347" s="183"/>
      <c r="G347" s="183"/>
      <c r="H347" s="183"/>
      <c r="I347" s="183"/>
      <c r="J347" s="183"/>
      <c r="K347" s="183"/>
      <c r="L347" s="183"/>
      <c r="M347" s="183"/>
      <c r="N347" s="183"/>
      <c r="O347" s="183"/>
      <c r="P347" s="183"/>
      <c r="Q347" s="183"/>
      <c r="R347" s="183"/>
      <c r="S347" s="183"/>
      <c r="T347" s="183"/>
      <c r="U347" s="183"/>
      <c r="V347" s="183"/>
      <c r="W347" s="183"/>
      <c r="X347" s="183"/>
      <c r="Y347" s="183"/>
      <c r="Z347" s="183"/>
      <c r="AA347" s="183"/>
      <c r="AB347" s="183"/>
      <c r="AC347" s="183"/>
      <c r="AD347" s="183"/>
      <c r="AE347" s="183"/>
      <c r="AF347" s="183"/>
      <c r="AG347" s="183"/>
      <c r="AH347" s="183"/>
      <c r="AI347" s="183"/>
      <c r="AJ347" s="183"/>
      <c r="AK347" s="183"/>
      <c r="AL347" s="183"/>
      <c r="AM347" s="183"/>
      <c r="AN347" s="186">
        <v>1246</v>
      </c>
    </row>
    <row r="348" spans="1:40" x14ac:dyDescent="0.25">
      <c r="A348" s="181" t="s">
        <v>144</v>
      </c>
      <c r="B348" s="183" t="s">
        <v>145</v>
      </c>
      <c r="C348" s="183"/>
      <c r="D348" s="183"/>
      <c r="E348" s="183"/>
      <c r="F348" s="183"/>
      <c r="G348" s="183"/>
      <c r="H348" s="183"/>
      <c r="I348" s="183"/>
      <c r="J348" s="183"/>
      <c r="K348" s="183"/>
      <c r="L348" s="183"/>
      <c r="M348" s="183"/>
      <c r="N348" s="183"/>
      <c r="O348" s="183"/>
      <c r="P348" s="183"/>
      <c r="Q348" s="183"/>
      <c r="R348" s="183"/>
      <c r="S348" s="183"/>
      <c r="T348" s="183"/>
      <c r="U348" s="183"/>
      <c r="V348" s="183"/>
      <c r="W348" s="183"/>
      <c r="X348" s="183"/>
      <c r="Y348" s="183"/>
      <c r="Z348" s="183"/>
      <c r="AA348" s="183"/>
      <c r="AB348" s="183"/>
      <c r="AC348" s="183"/>
      <c r="AD348" s="183"/>
      <c r="AE348" s="183"/>
      <c r="AF348" s="183"/>
      <c r="AG348" s="183"/>
      <c r="AH348" s="183"/>
      <c r="AI348" s="183"/>
      <c r="AJ348" s="183"/>
      <c r="AK348" s="183"/>
      <c r="AL348" s="183"/>
      <c r="AM348" s="183"/>
      <c r="AN348" s="186">
        <v>21759</v>
      </c>
    </row>
    <row r="349" spans="1:40" x14ac:dyDescent="0.25">
      <c r="A349" s="181" t="s">
        <v>1902</v>
      </c>
      <c r="B349" s="183" t="s">
        <v>1903</v>
      </c>
      <c r="C349" s="183"/>
      <c r="D349" s="183"/>
      <c r="E349" s="183"/>
      <c r="F349" s="183"/>
      <c r="G349" s="183"/>
      <c r="H349" s="183"/>
      <c r="I349" s="183"/>
      <c r="J349" s="183"/>
      <c r="K349" s="183"/>
      <c r="L349" s="183"/>
      <c r="M349" s="183"/>
      <c r="N349" s="183"/>
      <c r="O349" s="183"/>
      <c r="P349" s="183"/>
      <c r="Q349" s="183"/>
      <c r="R349" s="183"/>
      <c r="S349" s="183"/>
      <c r="T349" s="183"/>
      <c r="U349" s="183"/>
      <c r="V349" s="183"/>
      <c r="W349" s="183"/>
      <c r="X349" s="183"/>
      <c r="Y349" s="183"/>
      <c r="Z349" s="183"/>
      <c r="AA349" s="183"/>
      <c r="AB349" s="183"/>
      <c r="AC349" s="183"/>
      <c r="AD349" s="183"/>
      <c r="AE349" s="183"/>
      <c r="AF349" s="183"/>
      <c r="AG349" s="183"/>
      <c r="AH349" s="183"/>
      <c r="AI349" s="183"/>
      <c r="AJ349" s="183"/>
      <c r="AK349" s="183"/>
      <c r="AL349" s="183"/>
      <c r="AM349" s="183"/>
      <c r="AN349" s="186">
        <v>21034</v>
      </c>
    </row>
    <row r="350" spans="1:40" x14ac:dyDescent="0.25">
      <c r="A350" s="181" t="s">
        <v>5645</v>
      </c>
      <c r="B350" s="183" t="s">
        <v>5646</v>
      </c>
      <c r="C350" s="183"/>
      <c r="D350" s="183"/>
      <c r="E350" s="183"/>
      <c r="F350" s="183"/>
      <c r="G350" s="183"/>
      <c r="H350" s="183"/>
      <c r="I350" s="183"/>
      <c r="J350" s="183"/>
      <c r="K350" s="183"/>
      <c r="L350" s="183"/>
      <c r="M350" s="183"/>
      <c r="N350" s="183"/>
      <c r="O350" s="183"/>
      <c r="P350" s="183"/>
      <c r="Q350" s="183"/>
      <c r="R350" s="183"/>
      <c r="S350" s="183"/>
      <c r="T350" s="183"/>
      <c r="U350" s="183"/>
      <c r="V350" s="183"/>
      <c r="W350" s="183"/>
      <c r="X350" s="183"/>
      <c r="Y350" s="183"/>
      <c r="Z350" s="183"/>
      <c r="AA350" s="183"/>
      <c r="AB350" s="183"/>
      <c r="AC350" s="183"/>
      <c r="AD350" s="183"/>
      <c r="AE350" s="183"/>
      <c r="AF350" s="183"/>
      <c r="AG350" s="183"/>
      <c r="AH350" s="183"/>
      <c r="AI350" s="183"/>
      <c r="AJ350" s="183"/>
      <c r="AK350" s="183"/>
      <c r="AL350" s="183"/>
      <c r="AM350" s="183"/>
      <c r="AN350" s="186">
        <v>4800</v>
      </c>
    </row>
    <row r="351" spans="1:40" x14ac:dyDescent="0.25">
      <c r="A351" s="181" t="s">
        <v>5647</v>
      </c>
      <c r="B351" s="183" t="s">
        <v>5648</v>
      </c>
      <c r="C351" s="183"/>
      <c r="D351" s="183"/>
      <c r="E351" s="183"/>
      <c r="F351" s="183"/>
      <c r="G351" s="183"/>
      <c r="H351" s="183"/>
      <c r="I351" s="183"/>
      <c r="J351" s="183"/>
      <c r="K351" s="183"/>
      <c r="L351" s="183"/>
      <c r="M351" s="183"/>
      <c r="N351" s="183"/>
      <c r="O351" s="183"/>
      <c r="P351" s="183"/>
      <c r="Q351" s="183"/>
      <c r="R351" s="183"/>
      <c r="S351" s="183"/>
      <c r="T351" s="183"/>
      <c r="U351" s="183"/>
      <c r="V351" s="183"/>
      <c r="W351" s="183"/>
      <c r="X351" s="183"/>
      <c r="Y351" s="183"/>
      <c r="Z351" s="183"/>
      <c r="AA351" s="183"/>
      <c r="AB351" s="183"/>
      <c r="AC351" s="183"/>
      <c r="AD351" s="183"/>
      <c r="AE351" s="183"/>
      <c r="AF351" s="183"/>
      <c r="AG351" s="183"/>
      <c r="AH351" s="183"/>
      <c r="AI351" s="183"/>
      <c r="AJ351" s="183"/>
      <c r="AK351" s="183"/>
      <c r="AL351" s="183"/>
      <c r="AM351" s="183"/>
      <c r="AN351" s="186">
        <v>5470</v>
      </c>
    </row>
    <row r="352" spans="1:40" x14ac:dyDescent="0.25">
      <c r="A352" s="181" t="s">
        <v>1462</v>
      </c>
      <c r="B352" s="183" t="s">
        <v>1463</v>
      </c>
      <c r="C352" s="183"/>
      <c r="D352" s="183"/>
      <c r="E352" s="183"/>
      <c r="F352" s="183"/>
      <c r="G352" s="183"/>
      <c r="H352" s="183"/>
      <c r="I352" s="183"/>
      <c r="J352" s="183"/>
      <c r="K352" s="183"/>
      <c r="L352" s="183"/>
      <c r="M352" s="183"/>
      <c r="N352" s="183"/>
      <c r="O352" s="183"/>
      <c r="P352" s="183"/>
      <c r="Q352" s="183"/>
      <c r="R352" s="183"/>
      <c r="S352" s="183"/>
      <c r="T352" s="183"/>
      <c r="U352" s="183"/>
      <c r="V352" s="183"/>
      <c r="W352" s="183"/>
      <c r="X352" s="183"/>
      <c r="Y352" s="183"/>
      <c r="Z352" s="183"/>
      <c r="AA352" s="183"/>
      <c r="AB352" s="183"/>
      <c r="AC352" s="183"/>
      <c r="AD352" s="183"/>
      <c r="AE352" s="183"/>
      <c r="AF352" s="183"/>
      <c r="AG352" s="183"/>
      <c r="AH352" s="183"/>
      <c r="AI352" s="183"/>
      <c r="AJ352" s="183"/>
      <c r="AK352" s="183"/>
      <c r="AL352" s="183"/>
      <c r="AM352" s="183"/>
      <c r="AN352" s="186">
        <v>15322</v>
      </c>
    </row>
    <row r="353" spans="1:40" x14ac:dyDescent="0.25">
      <c r="A353" s="181" t="s">
        <v>4150</v>
      </c>
      <c r="B353" s="183" t="s">
        <v>4034</v>
      </c>
      <c r="C353" s="183"/>
      <c r="D353" s="183"/>
      <c r="E353" s="183"/>
      <c r="F353" s="183"/>
      <c r="G353" s="183"/>
      <c r="H353" s="183"/>
      <c r="I353" s="183"/>
      <c r="J353" s="183"/>
      <c r="K353" s="183"/>
      <c r="L353" s="183"/>
      <c r="M353" s="183"/>
      <c r="N353" s="183"/>
      <c r="O353" s="183"/>
      <c r="P353" s="183"/>
      <c r="Q353" s="183"/>
      <c r="R353" s="183"/>
      <c r="S353" s="183"/>
      <c r="T353" s="183"/>
      <c r="U353" s="183"/>
      <c r="V353" s="183"/>
      <c r="W353" s="183"/>
      <c r="X353" s="183"/>
      <c r="Y353" s="183"/>
      <c r="Z353" s="183"/>
      <c r="AA353" s="183"/>
      <c r="AB353" s="183"/>
      <c r="AC353" s="183"/>
      <c r="AD353" s="183"/>
      <c r="AE353" s="183"/>
      <c r="AF353" s="183"/>
      <c r="AG353" s="183"/>
      <c r="AH353" s="183"/>
      <c r="AI353" s="183"/>
      <c r="AJ353" s="183"/>
      <c r="AK353" s="183"/>
      <c r="AL353" s="183"/>
      <c r="AM353" s="183"/>
      <c r="AN353" s="186">
        <v>32</v>
      </c>
    </row>
    <row r="354" spans="1:40" x14ac:dyDescent="0.25">
      <c r="A354" s="181" t="s">
        <v>4151</v>
      </c>
      <c r="B354" s="183" t="s">
        <v>4152</v>
      </c>
      <c r="C354" s="183"/>
      <c r="D354" s="183"/>
      <c r="E354" s="183"/>
      <c r="F354" s="183"/>
      <c r="G354" s="183"/>
      <c r="H354" s="183"/>
      <c r="I354" s="183"/>
      <c r="J354" s="183"/>
      <c r="K354" s="183"/>
      <c r="L354" s="183"/>
      <c r="M354" s="183"/>
      <c r="N354" s="183"/>
      <c r="O354" s="183"/>
      <c r="P354" s="183"/>
      <c r="Q354" s="183"/>
      <c r="R354" s="183"/>
      <c r="S354" s="183"/>
      <c r="T354" s="183"/>
      <c r="U354" s="183"/>
      <c r="V354" s="183"/>
      <c r="W354" s="183"/>
      <c r="X354" s="183"/>
      <c r="Y354" s="183"/>
      <c r="Z354" s="183"/>
      <c r="AA354" s="183"/>
      <c r="AB354" s="183"/>
      <c r="AC354" s="183"/>
      <c r="AD354" s="183"/>
      <c r="AE354" s="183"/>
      <c r="AF354" s="183"/>
      <c r="AG354" s="183"/>
      <c r="AH354" s="183"/>
      <c r="AI354" s="183"/>
      <c r="AJ354" s="183"/>
      <c r="AK354" s="183"/>
      <c r="AL354" s="183"/>
      <c r="AM354" s="183"/>
      <c r="AN354" s="186">
        <v>12</v>
      </c>
    </row>
    <row r="355" spans="1:40" x14ac:dyDescent="0.25">
      <c r="A355" s="181" t="s">
        <v>1904</v>
      </c>
      <c r="B355" s="183" t="s">
        <v>1905</v>
      </c>
      <c r="C355" s="183"/>
      <c r="D355" s="183"/>
      <c r="E355" s="183"/>
      <c r="F355" s="183"/>
      <c r="G355" s="183"/>
      <c r="H355" s="183"/>
      <c r="I355" s="183"/>
      <c r="J355" s="183"/>
      <c r="K355" s="183"/>
      <c r="L355" s="183"/>
      <c r="M355" s="183"/>
      <c r="N355" s="183"/>
      <c r="O355" s="183"/>
      <c r="P355" s="183"/>
      <c r="Q355" s="183"/>
      <c r="R355" s="183"/>
      <c r="S355" s="183"/>
      <c r="T355" s="183"/>
      <c r="U355" s="183"/>
      <c r="V355" s="183"/>
      <c r="W355" s="183"/>
      <c r="X355" s="183"/>
      <c r="Y355" s="183"/>
      <c r="Z355" s="183"/>
      <c r="AA355" s="183"/>
      <c r="AB355" s="183"/>
      <c r="AC355" s="183"/>
      <c r="AD355" s="183"/>
      <c r="AE355" s="183"/>
      <c r="AF355" s="183"/>
      <c r="AG355" s="183"/>
      <c r="AH355" s="183"/>
      <c r="AI355" s="183"/>
      <c r="AJ355" s="183"/>
      <c r="AK355" s="183"/>
      <c r="AL355" s="183"/>
      <c r="AM355" s="183"/>
      <c r="AN355" s="186">
        <v>12697</v>
      </c>
    </row>
    <row r="356" spans="1:40" x14ac:dyDescent="0.25">
      <c r="A356" s="181" t="s">
        <v>1906</v>
      </c>
      <c r="B356" s="183" t="s">
        <v>1907</v>
      </c>
      <c r="C356" s="183"/>
      <c r="D356" s="183"/>
      <c r="E356" s="183"/>
      <c r="F356" s="183"/>
      <c r="G356" s="183"/>
      <c r="H356" s="183"/>
      <c r="I356" s="183"/>
      <c r="J356" s="183"/>
      <c r="K356" s="183"/>
      <c r="L356" s="183"/>
      <c r="M356" s="183"/>
      <c r="N356" s="183"/>
      <c r="O356" s="183"/>
      <c r="P356" s="183"/>
      <c r="Q356" s="183"/>
      <c r="R356" s="183"/>
      <c r="S356" s="183"/>
      <c r="T356" s="183"/>
      <c r="U356" s="183"/>
      <c r="V356" s="183"/>
      <c r="W356" s="183"/>
      <c r="X356" s="183"/>
      <c r="Y356" s="183"/>
      <c r="Z356" s="183"/>
      <c r="AA356" s="183"/>
      <c r="AB356" s="183"/>
      <c r="AC356" s="183"/>
      <c r="AD356" s="183"/>
      <c r="AE356" s="183"/>
      <c r="AF356" s="183"/>
      <c r="AG356" s="183"/>
      <c r="AH356" s="183"/>
      <c r="AI356" s="183"/>
      <c r="AJ356" s="183"/>
      <c r="AK356" s="183"/>
      <c r="AL356" s="183"/>
      <c r="AM356" s="183"/>
      <c r="AN356" s="186">
        <v>13650</v>
      </c>
    </row>
    <row r="357" spans="1:40" x14ac:dyDescent="0.25">
      <c r="A357" s="181" t="s">
        <v>4035</v>
      </c>
      <c r="B357" s="183" t="s">
        <v>4036</v>
      </c>
      <c r="C357" s="183"/>
      <c r="D357" s="183"/>
      <c r="E357" s="183"/>
      <c r="F357" s="183"/>
      <c r="G357" s="183"/>
      <c r="H357" s="183"/>
      <c r="I357" s="183"/>
      <c r="J357" s="183"/>
      <c r="K357" s="183"/>
      <c r="L357" s="183"/>
      <c r="M357" s="183"/>
      <c r="N357" s="183"/>
      <c r="O357" s="183"/>
      <c r="P357" s="183"/>
      <c r="Q357" s="183"/>
      <c r="R357" s="183"/>
      <c r="S357" s="183"/>
      <c r="T357" s="183"/>
      <c r="U357" s="183"/>
      <c r="V357" s="183"/>
      <c r="W357" s="183"/>
      <c r="X357" s="183"/>
      <c r="Y357" s="183"/>
      <c r="Z357" s="183"/>
      <c r="AA357" s="183"/>
      <c r="AB357" s="183"/>
      <c r="AC357" s="183"/>
      <c r="AD357" s="183"/>
      <c r="AE357" s="183"/>
      <c r="AF357" s="183"/>
      <c r="AG357" s="183"/>
      <c r="AH357" s="183"/>
      <c r="AI357" s="183"/>
      <c r="AJ357" s="183"/>
      <c r="AK357" s="183"/>
      <c r="AL357" s="183"/>
      <c r="AM357" s="183"/>
      <c r="AN357" s="186">
        <v>1</v>
      </c>
    </row>
    <row r="358" spans="1:40" x14ac:dyDescent="0.25">
      <c r="A358" s="181" t="s">
        <v>1908</v>
      </c>
      <c r="B358" s="183" t="s">
        <v>1909</v>
      </c>
      <c r="C358" s="183"/>
      <c r="D358" s="183"/>
      <c r="E358" s="183"/>
      <c r="F358" s="183"/>
      <c r="G358" s="183"/>
      <c r="H358" s="183"/>
      <c r="I358" s="183"/>
      <c r="J358" s="183"/>
      <c r="K358" s="183"/>
      <c r="L358" s="183"/>
      <c r="M358" s="183"/>
      <c r="N358" s="183"/>
      <c r="O358" s="183"/>
      <c r="P358" s="183"/>
      <c r="Q358" s="183"/>
      <c r="R358" s="183"/>
      <c r="S358" s="183"/>
      <c r="T358" s="183"/>
      <c r="U358" s="183"/>
      <c r="V358" s="183"/>
      <c r="W358" s="183"/>
      <c r="X358" s="183"/>
      <c r="Y358" s="183"/>
      <c r="Z358" s="183"/>
      <c r="AA358" s="183"/>
      <c r="AB358" s="183"/>
      <c r="AC358" s="183"/>
      <c r="AD358" s="183"/>
      <c r="AE358" s="183"/>
      <c r="AF358" s="183"/>
      <c r="AG358" s="183"/>
      <c r="AH358" s="183"/>
      <c r="AI358" s="183"/>
      <c r="AJ358" s="183"/>
      <c r="AK358" s="183"/>
      <c r="AL358" s="183"/>
      <c r="AM358" s="183"/>
      <c r="AN358" s="186">
        <v>310</v>
      </c>
    </row>
    <row r="359" spans="1:40" x14ac:dyDescent="0.25">
      <c r="A359" s="181" t="s">
        <v>5603</v>
      </c>
      <c r="B359" s="183" t="s">
        <v>5604</v>
      </c>
      <c r="C359" s="183"/>
      <c r="D359" s="183"/>
      <c r="E359" s="183"/>
      <c r="F359" s="183"/>
      <c r="G359" s="183"/>
      <c r="H359" s="183"/>
      <c r="I359" s="183"/>
      <c r="J359" s="183"/>
      <c r="K359" s="183"/>
      <c r="L359" s="183"/>
      <c r="M359" s="183"/>
      <c r="N359" s="183"/>
      <c r="O359" s="183"/>
      <c r="P359" s="183"/>
      <c r="Q359" s="183"/>
      <c r="R359" s="183"/>
      <c r="S359" s="183"/>
      <c r="T359" s="183"/>
      <c r="U359" s="183"/>
      <c r="V359" s="183"/>
      <c r="W359" s="183"/>
      <c r="X359" s="183"/>
      <c r="Y359" s="183"/>
      <c r="Z359" s="183"/>
      <c r="AA359" s="183"/>
      <c r="AB359" s="183"/>
      <c r="AC359" s="183"/>
      <c r="AD359" s="183"/>
      <c r="AE359" s="183"/>
      <c r="AF359" s="183"/>
      <c r="AG359" s="183"/>
      <c r="AH359" s="183"/>
      <c r="AI359" s="183"/>
      <c r="AJ359" s="183"/>
      <c r="AK359" s="183"/>
      <c r="AL359" s="183"/>
      <c r="AM359" s="183"/>
      <c r="AN359" s="186">
        <v>72</v>
      </c>
    </row>
    <row r="360" spans="1:40" x14ac:dyDescent="0.25">
      <c r="A360" s="181" t="s">
        <v>5605</v>
      </c>
      <c r="B360" s="183" t="s">
        <v>5606</v>
      </c>
      <c r="C360" s="183"/>
      <c r="D360" s="183"/>
      <c r="E360" s="183"/>
      <c r="F360" s="183"/>
      <c r="G360" s="183"/>
      <c r="H360" s="183"/>
      <c r="I360" s="183"/>
      <c r="J360" s="183"/>
      <c r="K360" s="183"/>
      <c r="L360" s="183"/>
      <c r="M360" s="183"/>
      <c r="N360" s="183"/>
      <c r="O360" s="183"/>
      <c r="P360" s="183"/>
      <c r="Q360" s="183"/>
      <c r="R360" s="183"/>
      <c r="S360" s="183"/>
      <c r="T360" s="183"/>
      <c r="U360" s="183"/>
      <c r="V360" s="183"/>
      <c r="W360" s="183"/>
      <c r="X360" s="183"/>
      <c r="Y360" s="183"/>
      <c r="Z360" s="183"/>
      <c r="AA360" s="183"/>
      <c r="AB360" s="183"/>
      <c r="AC360" s="183"/>
      <c r="AD360" s="183"/>
      <c r="AE360" s="183"/>
      <c r="AF360" s="183"/>
      <c r="AG360" s="183"/>
      <c r="AH360" s="183"/>
      <c r="AI360" s="183"/>
      <c r="AJ360" s="183"/>
      <c r="AK360" s="183"/>
      <c r="AL360" s="183"/>
      <c r="AM360" s="183"/>
      <c r="AN360" s="186">
        <v>72</v>
      </c>
    </row>
    <row r="361" spans="1:40" x14ac:dyDescent="0.25">
      <c r="A361" s="181" t="s">
        <v>1235</v>
      </c>
      <c r="B361" s="183" t="s">
        <v>1236</v>
      </c>
      <c r="C361" s="183"/>
      <c r="D361" s="183"/>
      <c r="E361" s="183"/>
      <c r="F361" s="183"/>
      <c r="G361" s="183"/>
      <c r="H361" s="183"/>
      <c r="I361" s="183"/>
      <c r="J361" s="183"/>
      <c r="K361" s="183"/>
      <c r="L361" s="183"/>
      <c r="M361" s="183"/>
      <c r="N361" s="183"/>
      <c r="O361" s="183"/>
      <c r="P361" s="183"/>
      <c r="Q361" s="183"/>
      <c r="R361" s="183"/>
      <c r="S361" s="183"/>
      <c r="T361" s="183"/>
      <c r="U361" s="183"/>
      <c r="V361" s="183"/>
      <c r="W361" s="183"/>
      <c r="X361" s="183"/>
      <c r="Y361" s="183"/>
      <c r="Z361" s="183"/>
      <c r="AA361" s="183"/>
      <c r="AB361" s="183"/>
      <c r="AC361" s="183"/>
      <c r="AD361" s="183"/>
      <c r="AE361" s="183"/>
      <c r="AF361" s="183"/>
      <c r="AG361" s="183"/>
      <c r="AH361" s="183"/>
      <c r="AI361" s="183"/>
      <c r="AJ361" s="183"/>
      <c r="AK361" s="183"/>
      <c r="AL361" s="183"/>
      <c r="AM361" s="183"/>
      <c r="AN361" s="186">
        <v>73</v>
      </c>
    </row>
    <row r="362" spans="1:40" x14ac:dyDescent="0.25">
      <c r="A362" s="181" t="s">
        <v>1237</v>
      </c>
      <c r="B362" s="183" t="s">
        <v>1238</v>
      </c>
      <c r="C362" s="183"/>
      <c r="D362" s="183"/>
      <c r="E362" s="183"/>
      <c r="F362" s="183"/>
      <c r="G362" s="183"/>
      <c r="H362" s="183"/>
      <c r="I362" s="183"/>
      <c r="J362" s="183"/>
      <c r="K362" s="183"/>
      <c r="L362" s="183"/>
      <c r="M362" s="183"/>
      <c r="N362" s="183"/>
      <c r="O362" s="183"/>
      <c r="P362" s="183"/>
      <c r="Q362" s="183"/>
      <c r="R362" s="183"/>
      <c r="S362" s="183"/>
      <c r="T362" s="183"/>
      <c r="U362" s="183"/>
      <c r="V362" s="183"/>
      <c r="W362" s="183"/>
      <c r="X362" s="183"/>
      <c r="Y362" s="183"/>
      <c r="Z362" s="183"/>
      <c r="AA362" s="183"/>
      <c r="AB362" s="183"/>
      <c r="AC362" s="183"/>
      <c r="AD362" s="183"/>
      <c r="AE362" s="183"/>
      <c r="AF362" s="183"/>
      <c r="AG362" s="183"/>
      <c r="AH362" s="183"/>
      <c r="AI362" s="183"/>
      <c r="AJ362" s="183"/>
      <c r="AK362" s="183"/>
      <c r="AL362" s="183"/>
      <c r="AM362" s="183"/>
      <c r="AN362" s="186">
        <v>65</v>
      </c>
    </row>
    <row r="363" spans="1:40" x14ac:dyDescent="0.25">
      <c r="A363" s="181" t="s">
        <v>1253</v>
      </c>
      <c r="B363" s="183" t="s">
        <v>1254</v>
      </c>
      <c r="C363" s="183"/>
      <c r="D363" s="183"/>
      <c r="E363" s="183"/>
      <c r="F363" s="183"/>
      <c r="G363" s="183"/>
      <c r="H363" s="183"/>
      <c r="I363" s="183"/>
      <c r="J363" s="183"/>
      <c r="K363" s="183"/>
      <c r="L363" s="183"/>
      <c r="M363" s="183"/>
      <c r="N363" s="183"/>
      <c r="O363" s="183"/>
      <c r="P363" s="183"/>
      <c r="Q363" s="183"/>
      <c r="R363" s="183"/>
      <c r="S363" s="183"/>
      <c r="T363" s="183"/>
      <c r="U363" s="183"/>
      <c r="V363" s="183"/>
      <c r="W363" s="183"/>
      <c r="X363" s="183"/>
      <c r="Y363" s="183"/>
      <c r="Z363" s="183"/>
      <c r="AA363" s="183"/>
      <c r="AB363" s="183"/>
      <c r="AC363" s="183"/>
      <c r="AD363" s="183"/>
      <c r="AE363" s="183"/>
      <c r="AF363" s="183"/>
      <c r="AG363" s="183"/>
      <c r="AH363" s="183"/>
      <c r="AI363" s="183"/>
      <c r="AJ363" s="183"/>
      <c r="AK363" s="183"/>
      <c r="AL363" s="183"/>
      <c r="AM363" s="183"/>
      <c r="AN363" s="186">
        <v>20</v>
      </c>
    </row>
    <row r="364" spans="1:40" x14ac:dyDescent="0.25">
      <c r="A364" s="181" t="s">
        <v>1249</v>
      </c>
      <c r="B364" s="183" t="s">
        <v>1250</v>
      </c>
      <c r="C364" s="183"/>
      <c r="D364" s="183"/>
      <c r="E364" s="183"/>
      <c r="F364" s="183"/>
      <c r="G364" s="183"/>
      <c r="H364" s="183"/>
      <c r="I364" s="183"/>
      <c r="J364" s="183"/>
      <c r="K364" s="183"/>
      <c r="L364" s="183"/>
      <c r="M364" s="183"/>
      <c r="N364" s="183"/>
      <c r="O364" s="183"/>
      <c r="P364" s="183"/>
      <c r="Q364" s="183"/>
      <c r="R364" s="183"/>
      <c r="S364" s="183"/>
      <c r="T364" s="183"/>
      <c r="U364" s="183"/>
      <c r="V364" s="183"/>
      <c r="W364" s="183"/>
      <c r="X364" s="183"/>
      <c r="Y364" s="183"/>
      <c r="Z364" s="183"/>
      <c r="AA364" s="183"/>
      <c r="AB364" s="183"/>
      <c r="AC364" s="183"/>
      <c r="AD364" s="183"/>
      <c r="AE364" s="183"/>
      <c r="AF364" s="183"/>
      <c r="AG364" s="183"/>
      <c r="AH364" s="183"/>
      <c r="AI364" s="183"/>
      <c r="AJ364" s="183"/>
      <c r="AK364" s="183"/>
      <c r="AL364" s="183"/>
      <c r="AM364" s="183"/>
      <c r="AN364" s="186">
        <v>20</v>
      </c>
    </row>
    <row r="365" spans="1:40" x14ac:dyDescent="0.25">
      <c r="A365" s="181" t="s">
        <v>1251</v>
      </c>
      <c r="B365" s="183" t="s">
        <v>1252</v>
      </c>
      <c r="C365" s="183"/>
      <c r="D365" s="183"/>
      <c r="E365" s="183"/>
      <c r="F365" s="183"/>
      <c r="G365" s="183"/>
      <c r="H365" s="183"/>
      <c r="I365" s="183"/>
      <c r="J365" s="183"/>
      <c r="K365" s="183"/>
      <c r="L365" s="183"/>
      <c r="M365" s="183"/>
      <c r="N365" s="183"/>
      <c r="O365" s="183"/>
      <c r="P365" s="183"/>
      <c r="Q365" s="183"/>
      <c r="R365" s="183"/>
      <c r="S365" s="183"/>
      <c r="T365" s="183"/>
      <c r="U365" s="183"/>
      <c r="V365" s="183"/>
      <c r="W365" s="183"/>
      <c r="X365" s="183"/>
      <c r="Y365" s="183"/>
      <c r="Z365" s="183"/>
      <c r="AA365" s="183"/>
      <c r="AB365" s="183"/>
      <c r="AC365" s="183"/>
      <c r="AD365" s="183"/>
      <c r="AE365" s="183"/>
      <c r="AF365" s="183"/>
      <c r="AG365" s="183"/>
      <c r="AH365" s="183"/>
      <c r="AI365" s="183"/>
      <c r="AJ365" s="183"/>
      <c r="AK365" s="183"/>
      <c r="AL365" s="183"/>
      <c r="AM365" s="183"/>
      <c r="AN365" s="186">
        <v>20</v>
      </c>
    </row>
    <row r="366" spans="1:40" x14ac:dyDescent="0.25">
      <c r="A366" s="181" t="s">
        <v>1247</v>
      </c>
      <c r="B366" s="183" t="s">
        <v>1248</v>
      </c>
      <c r="C366" s="183"/>
      <c r="D366" s="183"/>
      <c r="E366" s="183"/>
      <c r="F366" s="183"/>
      <c r="G366" s="183"/>
      <c r="H366" s="183"/>
      <c r="I366" s="183"/>
      <c r="J366" s="183"/>
      <c r="K366" s="183"/>
      <c r="L366" s="183"/>
      <c r="M366" s="183"/>
      <c r="N366" s="183"/>
      <c r="O366" s="183"/>
      <c r="P366" s="183"/>
      <c r="Q366" s="183"/>
      <c r="R366" s="183"/>
      <c r="S366" s="183"/>
      <c r="T366" s="183"/>
      <c r="U366" s="183"/>
      <c r="V366" s="183"/>
      <c r="W366" s="183"/>
      <c r="X366" s="183"/>
      <c r="Y366" s="183"/>
      <c r="Z366" s="183"/>
      <c r="AA366" s="183"/>
      <c r="AB366" s="183"/>
      <c r="AC366" s="183"/>
      <c r="AD366" s="183"/>
      <c r="AE366" s="183"/>
      <c r="AF366" s="183"/>
      <c r="AG366" s="183"/>
      <c r="AH366" s="183"/>
      <c r="AI366" s="183"/>
      <c r="AJ366" s="183"/>
      <c r="AK366" s="183"/>
      <c r="AL366" s="183"/>
      <c r="AM366" s="183"/>
      <c r="AN366" s="186">
        <v>20</v>
      </c>
    </row>
    <row r="367" spans="1:40" x14ac:dyDescent="0.25">
      <c r="A367" s="181" t="s">
        <v>1291</v>
      </c>
      <c r="B367" s="183" t="s">
        <v>1292</v>
      </c>
      <c r="C367" s="183"/>
      <c r="D367" s="183"/>
      <c r="E367" s="183"/>
      <c r="F367" s="183"/>
      <c r="G367" s="183"/>
      <c r="H367" s="183"/>
      <c r="I367" s="183"/>
      <c r="J367" s="183"/>
      <c r="K367" s="183"/>
      <c r="L367" s="183"/>
      <c r="M367" s="183"/>
      <c r="N367" s="183"/>
      <c r="O367" s="183"/>
      <c r="P367" s="183"/>
      <c r="Q367" s="183"/>
      <c r="R367" s="183"/>
      <c r="S367" s="183"/>
      <c r="T367" s="183"/>
      <c r="U367" s="183"/>
      <c r="V367" s="183"/>
      <c r="W367" s="183"/>
      <c r="X367" s="183"/>
      <c r="Y367" s="183"/>
      <c r="Z367" s="183"/>
      <c r="AA367" s="183"/>
      <c r="AB367" s="183"/>
      <c r="AC367" s="183"/>
      <c r="AD367" s="183"/>
      <c r="AE367" s="183"/>
      <c r="AF367" s="183"/>
      <c r="AG367" s="183"/>
      <c r="AH367" s="183"/>
      <c r="AI367" s="183"/>
      <c r="AJ367" s="183"/>
      <c r="AK367" s="183"/>
      <c r="AL367" s="183"/>
      <c r="AM367" s="183"/>
      <c r="AN367" s="186">
        <v>78</v>
      </c>
    </row>
    <row r="368" spans="1:40" x14ac:dyDescent="0.25">
      <c r="A368" s="181" t="s">
        <v>1910</v>
      </c>
      <c r="B368" s="183" t="s">
        <v>1911</v>
      </c>
      <c r="C368" s="183"/>
      <c r="D368" s="183"/>
      <c r="E368" s="183"/>
      <c r="F368" s="183"/>
      <c r="G368" s="183"/>
      <c r="H368" s="183"/>
      <c r="I368" s="183"/>
      <c r="J368" s="183"/>
      <c r="K368" s="183"/>
      <c r="L368" s="183"/>
      <c r="M368" s="183"/>
      <c r="N368" s="183"/>
      <c r="O368" s="183"/>
      <c r="P368" s="183"/>
      <c r="Q368" s="183"/>
      <c r="R368" s="183"/>
      <c r="S368" s="183"/>
      <c r="T368" s="183"/>
      <c r="U368" s="183"/>
      <c r="V368" s="183"/>
      <c r="W368" s="183"/>
      <c r="X368" s="183"/>
      <c r="Y368" s="183"/>
      <c r="Z368" s="183"/>
      <c r="AA368" s="183"/>
      <c r="AB368" s="183"/>
      <c r="AC368" s="183"/>
      <c r="AD368" s="183"/>
      <c r="AE368" s="183"/>
      <c r="AF368" s="183"/>
      <c r="AG368" s="183"/>
      <c r="AH368" s="183"/>
      <c r="AI368" s="183"/>
      <c r="AJ368" s="183"/>
      <c r="AK368" s="183"/>
      <c r="AL368" s="183"/>
      <c r="AM368" s="183"/>
      <c r="AN368" s="186">
        <v>700000</v>
      </c>
    </row>
    <row r="369" spans="1:40" x14ac:dyDescent="0.25">
      <c r="A369" s="181" t="s">
        <v>1912</v>
      </c>
      <c r="B369" s="183" t="s">
        <v>1913</v>
      </c>
      <c r="C369" s="183"/>
      <c r="D369" s="183"/>
      <c r="E369" s="183"/>
      <c r="F369" s="183"/>
      <c r="G369" s="183"/>
      <c r="H369" s="183"/>
      <c r="I369" s="183"/>
      <c r="J369" s="183"/>
      <c r="K369" s="183"/>
      <c r="L369" s="183"/>
      <c r="M369" s="183"/>
      <c r="N369" s="183"/>
      <c r="O369" s="183"/>
      <c r="P369" s="183"/>
      <c r="Q369" s="183"/>
      <c r="R369" s="183"/>
      <c r="S369" s="183"/>
      <c r="T369" s="183"/>
      <c r="U369" s="183"/>
      <c r="V369" s="183"/>
      <c r="W369" s="183"/>
      <c r="X369" s="183"/>
      <c r="Y369" s="183"/>
      <c r="Z369" s="183"/>
      <c r="AA369" s="183"/>
      <c r="AB369" s="183"/>
      <c r="AC369" s="183"/>
      <c r="AD369" s="183"/>
      <c r="AE369" s="183"/>
      <c r="AF369" s="183"/>
      <c r="AG369" s="183"/>
      <c r="AH369" s="183"/>
      <c r="AI369" s="183"/>
      <c r="AJ369" s="183"/>
      <c r="AK369" s="183"/>
      <c r="AL369" s="183"/>
      <c r="AM369" s="183"/>
      <c r="AN369" s="186">
        <v>198</v>
      </c>
    </row>
    <row r="370" spans="1:40" x14ac:dyDescent="0.25">
      <c r="A370" s="181" t="s">
        <v>1914</v>
      </c>
      <c r="B370" s="183" t="s">
        <v>1915</v>
      </c>
      <c r="C370" s="183"/>
      <c r="D370" s="183"/>
      <c r="E370" s="183"/>
      <c r="F370" s="183"/>
      <c r="G370" s="183"/>
      <c r="H370" s="183"/>
      <c r="I370" s="183"/>
      <c r="J370" s="183"/>
      <c r="K370" s="183"/>
      <c r="L370" s="183"/>
      <c r="M370" s="183"/>
      <c r="N370" s="183"/>
      <c r="O370" s="183"/>
      <c r="P370" s="183"/>
      <c r="Q370" s="183"/>
      <c r="R370" s="183"/>
      <c r="S370" s="183"/>
      <c r="T370" s="183"/>
      <c r="U370" s="183"/>
      <c r="V370" s="183"/>
      <c r="W370" s="183"/>
      <c r="X370" s="183"/>
      <c r="Y370" s="183"/>
      <c r="Z370" s="183"/>
      <c r="AA370" s="183"/>
      <c r="AB370" s="183"/>
      <c r="AC370" s="183"/>
      <c r="AD370" s="183"/>
      <c r="AE370" s="183"/>
      <c r="AF370" s="183"/>
      <c r="AG370" s="183"/>
      <c r="AH370" s="183"/>
      <c r="AI370" s="183"/>
      <c r="AJ370" s="183"/>
      <c r="AK370" s="183"/>
      <c r="AL370" s="183"/>
      <c r="AM370" s="183"/>
      <c r="AN370" s="186">
        <v>357000</v>
      </c>
    </row>
    <row r="371" spans="1:40" x14ac:dyDescent="0.25">
      <c r="A371" s="181" t="s">
        <v>1916</v>
      </c>
      <c r="B371" s="183" t="s">
        <v>1917</v>
      </c>
      <c r="C371" s="183"/>
      <c r="D371" s="183"/>
      <c r="E371" s="183"/>
      <c r="F371" s="183"/>
      <c r="G371" s="183"/>
      <c r="H371" s="183"/>
      <c r="I371" s="183"/>
      <c r="J371" s="183"/>
      <c r="K371" s="183"/>
      <c r="L371" s="183"/>
      <c r="M371" s="183"/>
      <c r="N371" s="183"/>
      <c r="O371" s="183"/>
      <c r="P371" s="183"/>
      <c r="Q371" s="183"/>
      <c r="R371" s="183"/>
      <c r="S371" s="183"/>
      <c r="T371" s="183"/>
      <c r="U371" s="183"/>
      <c r="V371" s="183"/>
      <c r="W371" s="183"/>
      <c r="X371" s="183"/>
      <c r="Y371" s="183"/>
      <c r="Z371" s="183"/>
      <c r="AA371" s="183"/>
      <c r="AB371" s="183"/>
      <c r="AC371" s="183"/>
      <c r="AD371" s="183"/>
      <c r="AE371" s="183"/>
      <c r="AF371" s="183"/>
      <c r="AG371" s="183"/>
      <c r="AH371" s="183"/>
      <c r="AI371" s="183"/>
      <c r="AJ371" s="183"/>
      <c r="AK371" s="183"/>
      <c r="AL371" s="183"/>
      <c r="AM371" s="183"/>
      <c r="AN371" s="186">
        <v>325500</v>
      </c>
    </row>
    <row r="372" spans="1:40" x14ac:dyDescent="0.25">
      <c r="A372" s="181" t="s">
        <v>1918</v>
      </c>
      <c r="B372" s="183" t="s">
        <v>1919</v>
      </c>
      <c r="C372" s="183"/>
      <c r="D372" s="183"/>
      <c r="E372" s="183"/>
      <c r="F372" s="183"/>
      <c r="G372" s="183"/>
      <c r="H372" s="183"/>
      <c r="I372" s="183"/>
      <c r="J372" s="183"/>
      <c r="K372" s="183"/>
      <c r="L372" s="183"/>
      <c r="M372" s="183"/>
      <c r="N372" s="183"/>
      <c r="O372" s="183"/>
      <c r="P372" s="183"/>
      <c r="Q372" s="183"/>
      <c r="R372" s="183"/>
      <c r="S372" s="183"/>
      <c r="T372" s="183"/>
      <c r="U372" s="183"/>
      <c r="V372" s="183"/>
      <c r="W372" s="183"/>
      <c r="X372" s="183"/>
      <c r="Y372" s="183"/>
      <c r="Z372" s="183"/>
      <c r="AA372" s="183"/>
      <c r="AB372" s="183"/>
      <c r="AC372" s="183"/>
      <c r="AD372" s="183"/>
      <c r="AE372" s="183"/>
      <c r="AF372" s="183"/>
      <c r="AG372" s="183"/>
      <c r="AH372" s="183"/>
      <c r="AI372" s="183"/>
      <c r="AJ372" s="183"/>
      <c r="AK372" s="183"/>
      <c r="AL372" s="183"/>
      <c r="AM372" s="183"/>
      <c r="AN372" s="186">
        <v>95473</v>
      </c>
    </row>
    <row r="373" spans="1:40" x14ac:dyDescent="0.25">
      <c r="A373" s="181" t="s">
        <v>1920</v>
      </c>
      <c r="B373" s="183" t="s">
        <v>1921</v>
      </c>
      <c r="C373" s="183"/>
      <c r="D373" s="183"/>
      <c r="E373" s="183"/>
      <c r="F373" s="183"/>
      <c r="G373" s="183"/>
      <c r="H373" s="183"/>
      <c r="I373" s="183"/>
      <c r="J373" s="183"/>
      <c r="K373" s="183"/>
      <c r="L373" s="183"/>
      <c r="M373" s="183"/>
      <c r="N373" s="183"/>
      <c r="O373" s="183"/>
      <c r="P373" s="183"/>
      <c r="Q373" s="183"/>
      <c r="R373" s="183"/>
      <c r="S373" s="183"/>
      <c r="T373" s="183"/>
      <c r="U373" s="183"/>
      <c r="V373" s="183"/>
      <c r="W373" s="183"/>
      <c r="X373" s="183"/>
      <c r="Y373" s="183"/>
      <c r="Z373" s="183"/>
      <c r="AA373" s="183"/>
      <c r="AB373" s="183"/>
      <c r="AC373" s="183"/>
      <c r="AD373" s="183"/>
      <c r="AE373" s="183"/>
      <c r="AF373" s="183"/>
      <c r="AG373" s="183"/>
      <c r="AH373" s="183"/>
      <c r="AI373" s="183"/>
      <c r="AJ373" s="183"/>
      <c r="AK373" s="183"/>
      <c r="AL373" s="183"/>
      <c r="AM373" s="183"/>
      <c r="AN373" s="186">
        <v>40802</v>
      </c>
    </row>
    <row r="374" spans="1:40" x14ac:dyDescent="0.25">
      <c r="A374" s="181" t="s">
        <v>4413</v>
      </c>
      <c r="B374" s="183" t="s">
        <v>4374</v>
      </c>
      <c r="C374" s="183"/>
      <c r="D374" s="183"/>
      <c r="E374" s="183"/>
      <c r="F374" s="183"/>
      <c r="G374" s="183"/>
      <c r="H374" s="183"/>
      <c r="I374" s="183"/>
      <c r="J374" s="183"/>
      <c r="K374" s="183"/>
      <c r="L374" s="183"/>
      <c r="M374" s="183"/>
      <c r="N374" s="183"/>
      <c r="O374" s="183"/>
      <c r="P374" s="183"/>
      <c r="Q374" s="183"/>
      <c r="R374" s="183"/>
      <c r="S374" s="183"/>
      <c r="T374" s="183"/>
      <c r="U374" s="183"/>
      <c r="V374" s="183"/>
      <c r="W374" s="183"/>
      <c r="X374" s="183"/>
      <c r="Y374" s="183"/>
      <c r="Z374" s="183"/>
      <c r="AA374" s="183"/>
      <c r="AB374" s="183"/>
      <c r="AC374" s="183"/>
      <c r="AD374" s="183"/>
      <c r="AE374" s="183"/>
      <c r="AF374" s="183"/>
      <c r="AG374" s="183"/>
      <c r="AH374" s="183"/>
      <c r="AI374" s="183"/>
      <c r="AJ374" s="183"/>
      <c r="AK374" s="183"/>
      <c r="AL374" s="183"/>
      <c r="AM374" s="183"/>
      <c r="AN374" s="186">
        <v>1000</v>
      </c>
    </row>
    <row r="375" spans="1:40" x14ac:dyDescent="0.25">
      <c r="A375" s="181" t="s">
        <v>1922</v>
      </c>
      <c r="B375" s="183" t="s">
        <v>1923</v>
      </c>
      <c r="C375" s="183"/>
      <c r="D375" s="183"/>
      <c r="E375" s="183"/>
      <c r="F375" s="183"/>
      <c r="G375" s="183"/>
      <c r="H375" s="183"/>
      <c r="I375" s="183"/>
      <c r="J375" s="183"/>
      <c r="K375" s="183"/>
      <c r="L375" s="183"/>
      <c r="M375" s="183"/>
      <c r="N375" s="183"/>
      <c r="O375" s="183"/>
      <c r="P375" s="183"/>
      <c r="Q375" s="183"/>
      <c r="R375" s="183"/>
      <c r="S375" s="183"/>
      <c r="T375" s="183"/>
      <c r="U375" s="183"/>
      <c r="V375" s="183"/>
      <c r="W375" s="183"/>
      <c r="X375" s="183"/>
      <c r="Y375" s="183"/>
      <c r="Z375" s="183"/>
      <c r="AA375" s="183"/>
      <c r="AB375" s="183"/>
      <c r="AC375" s="183"/>
      <c r="AD375" s="183"/>
      <c r="AE375" s="183"/>
      <c r="AF375" s="183"/>
      <c r="AG375" s="183"/>
      <c r="AH375" s="183"/>
      <c r="AI375" s="183"/>
      <c r="AJ375" s="183"/>
      <c r="AK375" s="183"/>
      <c r="AL375" s="183"/>
      <c r="AM375" s="183"/>
      <c r="AN375" s="186">
        <v>149</v>
      </c>
    </row>
    <row r="376" spans="1:40" x14ac:dyDescent="0.25">
      <c r="A376" s="181" t="s">
        <v>26</v>
      </c>
      <c r="B376" s="183" t="s">
        <v>27</v>
      </c>
      <c r="C376" s="183"/>
      <c r="D376" s="183"/>
      <c r="E376" s="183"/>
      <c r="F376" s="183"/>
      <c r="G376" s="183"/>
      <c r="H376" s="183"/>
      <c r="I376" s="183"/>
      <c r="J376" s="183"/>
      <c r="K376" s="183"/>
      <c r="L376" s="183"/>
      <c r="M376" s="183"/>
      <c r="N376" s="183"/>
      <c r="O376" s="183"/>
      <c r="P376" s="183"/>
      <c r="Q376" s="183"/>
      <c r="R376" s="183"/>
      <c r="S376" s="183"/>
      <c r="T376" s="183"/>
      <c r="U376" s="183"/>
      <c r="V376" s="183"/>
      <c r="W376" s="183"/>
      <c r="X376" s="183"/>
      <c r="Y376" s="183"/>
      <c r="Z376" s="183"/>
      <c r="AA376" s="183"/>
      <c r="AB376" s="183"/>
      <c r="AC376" s="183"/>
      <c r="AD376" s="183"/>
      <c r="AE376" s="183"/>
      <c r="AF376" s="183"/>
      <c r="AG376" s="183"/>
      <c r="AH376" s="183"/>
      <c r="AI376" s="183"/>
      <c r="AJ376" s="183"/>
      <c r="AK376" s="183"/>
      <c r="AL376" s="183"/>
      <c r="AM376" s="183"/>
      <c r="AN376" s="186">
        <v>218208</v>
      </c>
    </row>
    <row r="377" spans="1:40" x14ac:dyDescent="0.25">
      <c r="A377" s="181" t="s">
        <v>400</v>
      </c>
      <c r="B377" s="183" t="s">
        <v>401</v>
      </c>
      <c r="C377" s="183"/>
      <c r="D377" s="183"/>
      <c r="E377" s="183"/>
      <c r="F377" s="183"/>
      <c r="G377" s="183"/>
      <c r="H377" s="183"/>
      <c r="I377" s="183"/>
      <c r="J377" s="183"/>
      <c r="K377" s="183"/>
      <c r="L377" s="183"/>
      <c r="M377" s="183"/>
      <c r="N377" s="183"/>
      <c r="O377" s="183"/>
      <c r="P377" s="183"/>
      <c r="Q377" s="183"/>
      <c r="R377" s="183"/>
      <c r="S377" s="183"/>
      <c r="T377" s="183"/>
      <c r="U377" s="183"/>
      <c r="V377" s="183"/>
      <c r="W377" s="183"/>
      <c r="X377" s="183"/>
      <c r="Y377" s="183"/>
      <c r="Z377" s="183"/>
      <c r="AA377" s="183"/>
      <c r="AB377" s="183"/>
      <c r="AC377" s="183"/>
      <c r="AD377" s="183"/>
      <c r="AE377" s="183"/>
      <c r="AF377" s="183"/>
      <c r="AG377" s="183"/>
      <c r="AH377" s="183"/>
      <c r="AI377" s="183"/>
      <c r="AJ377" s="183"/>
      <c r="AK377" s="183"/>
      <c r="AL377" s="183"/>
      <c r="AM377" s="183"/>
      <c r="AN377" s="186">
        <v>12695</v>
      </c>
    </row>
    <row r="378" spans="1:40" x14ac:dyDescent="0.25">
      <c r="A378" s="181" t="s">
        <v>1926</v>
      </c>
      <c r="B378" s="183" t="s">
        <v>1927</v>
      </c>
      <c r="C378" s="183"/>
      <c r="D378" s="183"/>
      <c r="E378" s="183"/>
      <c r="F378" s="183"/>
      <c r="G378" s="183"/>
      <c r="H378" s="183"/>
      <c r="I378" s="183"/>
      <c r="J378" s="183"/>
      <c r="K378" s="183"/>
      <c r="L378" s="183"/>
      <c r="M378" s="183"/>
      <c r="N378" s="183"/>
      <c r="O378" s="183"/>
      <c r="P378" s="183"/>
      <c r="Q378" s="183"/>
      <c r="R378" s="183"/>
      <c r="S378" s="183"/>
      <c r="T378" s="183"/>
      <c r="U378" s="183"/>
      <c r="V378" s="183"/>
      <c r="W378" s="183"/>
      <c r="X378" s="183"/>
      <c r="Y378" s="183"/>
      <c r="Z378" s="183"/>
      <c r="AA378" s="183"/>
      <c r="AB378" s="183"/>
      <c r="AC378" s="183"/>
      <c r="AD378" s="183"/>
      <c r="AE378" s="183"/>
      <c r="AF378" s="183"/>
      <c r="AG378" s="183"/>
      <c r="AH378" s="183"/>
      <c r="AI378" s="183"/>
      <c r="AJ378" s="183"/>
      <c r="AK378" s="183"/>
      <c r="AL378" s="183"/>
      <c r="AM378" s="183"/>
      <c r="AN378" s="186">
        <v>208</v>
      </c>
    </row>
    <row r="379" spans="1:40" x14ac:dyDescent="0.25">
      <c r="A379" s="181" t="s">
        <v>1928</v>
      </c>
      <c r="B379" s="183" t="s">
        <v>1929</v>
      </c>
      <c r="C379" s="183"/>
      <c r="D379" s="183"/>
      <c r="E379" s="183"/>
      <c r="F379" s="183"/>
      <c r="G379" s="183"/>
      <c r="H379" s="183"/>
      <c r="I379" s="183"/>
      <c r="J379" s="183"/>
      <c r="K379" s="183"/>
      <c r="L379" s="183"/>
      <c r="M379" s="183"/>
      <c r="N379" s="183"/>
      <c r="O379" s="183"/>
      <c r="P379" s="183"/>
      <c r="Q379" s="183"/>
      <c r="R379" s="183"/>
      <c r="S379" s="183"/>
      <c r="T379" s="183"/>
      <c r="U379" s="183"/>
      <c r="V379" s="183"/>
      <c r="W379" s="183"/>
      <c r="X379" s="183"/>
      <c r="Y379" s="183"/>
      <c r="Z379" s="183"/>
      <c r="AA379" s="183"/>
      <c r="AB379" s="183"/>
      <c r="AC379" s="183"/>
      <c r="AD379" s="183"/>
      <c r="AE379" s="183"/>
      <c r="AF379" s="183"/>
      <c r="AG379" s="183"/>
      <c r="AH379" s="183"/>
      <c r="AI379" s="183"/>
      <c r="AJ379" s="183"/>
      <c r="AK379" s="183"/>
      <c r="AL379" s="183"/>
      <c r="AM379" s="183"/>
      <c r="AN379" s="186">
        <v>87</v>
      </c>
    </row>
    <row r="380" spans="1:40" x14ac:dyDescent="0.25">
      <c r="A380" s="181" t="s">
        <v>1227</v>
      </c>
      <c r="B380" s="183" t="s">
        <v>1228</v>
      </c>
      <c r="C380" s="183"/>
      <c r="D380" s="183"/>
      <c r="E380" s="183"/>
      <c r="F380" s="183"/>
      <c r="G380" s="183"/>
      <c r="H380" s="183"/>
      <c r="I380" s="183"/>
      <c r="J380" s="183"/>
      <c r="K380" s="183"/>
      <c r="L380" s="183"/>
      <c r="M380" s="183"/>
      <c r="N380" s="183"/>
      <c r="O380" s="183"/>
      <c r="P380" s="183"/>
      <c r="Q380" s="183"/>
      <c r="R380" s="183"/>
      <c r="S380" s="183"/>
      <c r="T380" s="183"/>
      <c r="U380" s="183"/>
      <c r="V380" s="183"/>
      <c r="W380" s="183"/>
      <c r="X380" s="183"/>
      <c r="Y380" s="183"/>
      <c r="Z380" s="183"/>
      <c r="AA380" s="183"/>
      <c r="AB380" s="183"/>
      <c r="AC380" s="183"/>
      <c r="AD380" s="183"/>
      <c r="AE380" s="183"/>
      <c r="AF380" s="183"/>
      <c r="AG380" s="183"/>
      <c r="AH380" s="183"/>
      <c r="AI380" s="183"/>
      <c r="AJ380" s="183"/>
      <c r="AK380" s="183"/>
      <c r="AL380" s="183"/>
      <c r="AM380" s="183"/>
      <c r="AN380" s="186">
        <v>55</v>
      </c>
    </row>
    <row r="381" spans="1:40" x14ac:dyDescent="0.25">
      <c r="A381" s="181" t="s">
        <v>4037</v>
      </c>
      <c r="B381" s="183" t="s">
        <v>4038</v>
      </c>
      <c r="C381" s="183"/>
      <c r="D381" s="183"/>
      <c r="E381" s="183"/>
      <c r="F381" s="183"/>
      <c r="G381" s="183"/>
      <c r="H381" s="183"/>
      <c r="I381" s="183"/>
      <c r="J381" s="183"/>
      <c r="K381" s="183"/>
      <c r="L381" s="183"/>
      <c r="M381" s="183"/>
      <c r="N381" s="183"/>
      <c r="O381" s="183"/>
      <c r="P381" s="183"/>
      <c r="Q381" s="183"/>
      <c r="R381" s="183"/>
      <c r="S381" s="183"/>
      <c r="T381" s="183"/>
      <c r="U381" s="183"/>
      <c r="V381" s="183"/>
      <c r="W381" s="183"/>
      <c r="X381" s="183"/>
      <c r="Y381" s="183"/>
      <c r="Z381" s="183"/>
      <c r="AA381" s="183"/>
      <c r="AB381" s="183"/>
      <c r="AC381" s="183"/>
      <c r="AD381" s="183"/>
      <c r="AE381" s="183"/>
      <c r="AF381" s="183"/>
      <c r="AG381" s="183"/>
      <c r="AH381" s="183"/>
      <c r="AI381" s="183"/>
      <c r="AJ381" s="183"/>
      <c r="AK381" s="183"/>
      <c r="AL381" s="183"/>
      <c r="AM381" s="183"/>
      <c r="AN381" s="186">
        <v>7</v>
      </c>
    </row>
    <row r="382" spans="1:40" x14ac:dyDescent="0.25">
      <c r="A382" s="181" t="s">
        <v>4286</v>
      </c>
      <c r="B382" s="183" t="s">
        <v>4287</v>
      </c>
      <c r="C382" s="183"/>
      <c r="D382" s="183"/>
      <c r="E382" s="183"/>
      <c r="F382" s="183"/>
      <c r="G382" s="183"/>
      <c r="H382" s="183"/>
      <c r="I382" s="183"/>
      <c r="J382" s="183"/>
      <c r="K382" s="183"/>
      <c r="L382" s="183"/>
      <c r="M382" s="183"/>
      <c r="N382" s="183"/>
      <c r="O382" s="183"/>
      <c r="P382" s="183"/>
      <c r="Q382" s="183"/>
      <c r="R382" s="183"/>
      <c r="S382" s="183"/>
      <c r="T382" s="183"/>
      <c r="U382" s="183"/>
      <c r="V382" s="183"/>
      <c r="W382" s="183"/>
      <c r="X382" s="183"/>
      <c r="Y382" s="183"/>
      <c r="Z382" s="183"/>
      <c r="AA382" s="183"/>
      <c r="AB382" s="183"/>
      <c r="AC382" s="183"/>
      <c r="AD382" s="183"/>
      <c r="AE382" s="183"/>
      <c r="AF382" s="183"/>
      <c r="AG382" s="183"/>
      <c r="AH382" s="183"/>
      <c r="AI382" s="183"/>
      <c r="AJ382" s="183"/>
      <c r="AK382" s="183"/>
      <c r="AL382" s="183"/>
      <c r="AM382" s="183"/>
      <c r="AN382" s="186">
        <v>10</v>
      </c>
    </row>
    <row r="383" spans="1:40" x14ac:dyDescent="0.25">
      <c r="A383" s="181" t="s">
        <v>4288</v>
      </c>
      <c r="B383" s="183" t="s">
        <v>4289</v>
      </c>
      <c r="C383" s="183"/>
      <c r="D383" s="183"/>
      <c r="E383" s="183"/>
      <c r="F383" s="183"/>
      <c r="G383" s="183"/>
      <c r="H383" s="183"/>
      <c r="I383" s="183"/>
      <c r="J383" s="183"/>
      <c r="K383" s="183"/>
      <c r="L383" s="183"/>
      <c r="M383" s="183"/>
      <c r="N383" s="183"/>
      <c r="O383" s="183"/>
      <c r="P383" s="183"/>
      <c r="Q383" s="183"/>
      <c r="R383" s="183"/>
      <c r="S383" s="183"/>
      <c r="T383" s="183"/>
      <c r="U383" s="183"/>
      <c r="V383" s="183"/>
      <c r="W383" s="183"/>
      <c r="X383" s="183"/>
      <c r="Y383" s="183"/>
      <c r="Z383" s="183"/>
      <c r="AA383" s="183"/>
      <c r="AB383" s="183"/>
      <c r="AC383" s="183"/>
      <c r="AD383" s="183"/>
      <c r="AE383" s="183"/>
      <c r="AF383" s="183"/>
      <c r="AG383" s="183"/>
      <c r="AH383" s="183"/>
      <c r="AI383" s="183"/>
      <c r="AJ383" s="183"/>
      <c r="AK383" s="183"/>
      <c r="AL383" s="183"/>
      <c r="AM383" s="183"/>
      <c r="AN383" s="186">
        <v>10</v>
      </c>
    </row>
    <row r="384" spans="1:40" x14ac:dyDescent="0.25">
      <c r="A384" s="181" t="s">
        <v>4155</v>
      </c>
      <c r="B384" s="183" t="s">
        <v>4156</v>
      </c>
      <c r="C384" s="183"/>
      <c r="D384" s="183"/>
      <c r="E384" s="183"/>
      <c r="F384" s="183"/>
      <c r="G384" s="183"/>
      <c r="H384" s="183"/>
      <c r="I384" s="183"/>
      <c r="J384" s="183"/>
      <c r="K384" s="183"/>
      <c r="L384" s="183"/>
      <c r="M384" s="183"/>
      <c r="N384" s="183"/>
      <c r="O384" s="183"/>
      <c r="P384" s="183"/>
      <c r="Q384" s="183"/>
      <c r="R384" s="183"/>
      <c r="S384" s="183"/>
      <c r="T384" s="183"/>
      <c r="U384" s="183"/>
      <c r="V384" s="183"/>
      <c r="W384" s="183"/>
      <c r="X384" s="183"/>
      <c r="Y384" s="183"/>
      <c r="Z384" s="183"/>
      <c r="AA384" s="183"/>
      <c r="AB384" s="183"/>
      <c r="AC384" s="183"/>
      <c r="AD384" s="183"/>
      <c r="AE384" s="183"/>
      <c r="AF384" s="183"/>
      <c r="AG384" s="183"/>
      <c r="AH384" s="183"/>
      <c r="AI384" s="183"/>
      <c r="AJ384" s="183"/>
      <c r="AK384" s="183"/>
      <c r="AL384" s="183"/>
      <c r="AM384" s="183"/>
      <c r="AN384" s="186">
        <v>12</v>
      </c>
    </row>
    <row r="385" spans="1:40" x14ac:dyDescent="0.25">
      <c r="A385" s="181" t="s">
        <v>1930</v>
      </c>
      <c r="B385" s="183" t="s">
        <v>1931</v>
      </c>
      <c r="C385" s="183"/>
      <c r="D385" s="183"/>
      <c r="E385" s="183"/>
      <c r="F385" s="183"/>
      <c r="G385" s="183"/>
      <c r="H385" s="183"/>
      <c r="I385" s="183"/>
      <c r="J385" s="183"/>
      <c r="K385" s="183"/>
      <c r="L385" s="183"/>
      <c r="M385" s="183"/>
      <c r="N385" s="183"/>
      <c r="O385" s="183"/>
      <c r="P385" s="183"/>
      <c r="Q385" s="183"/>
      <c r="R385" s="183"/>
      <c r="S385" s="183"/>
      <c r="T385" s="183"/>
      <c r="U385" s="183"/>
      <c r="V385" s="183"/>
      <c r="W385" s="183"/>
      <c r="X385" s="183"/>
      <c r="Y385" s="183"/>
      <c r="Z385" s="183"/>
      <c r="AA385" s="183"/>
      <c r="AB385" s="183"/>
      <c r="AC385" s="183"/>
      <c r="AD385" s="183"/>
      <c r="AE385" s="183"/>
      <c r="AF385" s="183"/>
      <c r="AG385" s="183"/>
      <c r="AH385" s="183"/>
      <c r="AI385" s="183"/>
      <c r="AJ385" s="183"/>
      <c r="AK385" s="183"/>
      <c r="AL385" s="183"/>
      <c r="AM385" s="183"/>
      <c r="AN385" s="186">
        <v>35391</v>
      </c>
    </row>
    <row r="386" spans="1:40" x14ac:dyDescent="0.25">
      <c r="A386" s="181" t="s">
        <v>4157</v>
      </c>
      <c r="B386" s="183" t="s">
        <v>4158</v>
      </c>
      <c r="C386" s="183"/>
      <c r="D386" s="183"/>
      <c r="E386" s="183"/>
      <c r="F386" s="183"/>
      <c r="G386" s="183"/>
      <c r="H386" s="183"/>
      <c r="I386" s="183"/>
      <c r="J386" s="183"/>
      <c r="K386" s="183"/>
      <c r="L386" s="183"/>
      <c r="M386" s="183"/>
      <c r="N386" s="183"/>
      <c r="O386" s="183"/>
      <c r="P386" s="183"/>
      <c r="Q386" s="183"/>
      <c r="R386" s="183"/>
      <c r="S386" s="183"/>
      <c r="T386" s="183"/>
      <c r="U386" s="183"/>
      <c r="V386" s="183"/>
      <c r="W386" s="183"/>
      <c r="X386" s="183"/>
      <c r="Y386" s="183"/>
      <c r="Z386" s="183"/>
      <c r="AA386" s="183"/>
      <c r="AB386" s="183"/>
      <c r="AC386" s="183"/>
      <c r="AD386" s="183"/>
      <c r="AE386" s="183"/>
      <c r="AF386" s="183"/>
      <c r="AG386" s="183"/>
      <c r="AH386" s="183"/>
      <c r="AI386" s="183"/>
      <c r="AJ386" s="183"/>
      <c r="AK386" s="183"/>
      <c r="AL386" s="183"/>
      <c r="AM386" s="183"/>
      <c r="AN386" s="186">
        <v>42860</v>
      </c>
    </row>
    <row r="387" spans="1:40" x14ac:dyDescent="0.25">
      <c r="A387" s="181" t="s">
        <v>1932</v>
      </c>
      <c r="B387" s="183" t="s">
        <v>1933</v>
      </c>
      <c r="C387" s="183"/>
      <c r="D387" s="183"/>
      <c r="E387" s="183"/>
      <c r="F387" s="183"/>
      <c r="G387" s="183"/>
      <c r="H387" s="183"/>
      <c r="I387" s="183"/>
      <c r="J387" s="183"/>
      <c r="K387" s="183"/>
      <c r="L387" s="183"/>
      <c r="M387" s="183"/>
      <c r="N387" s="183"/>
      <c r="O387" s="183"/>
      <c r="P387" s="183"/>
      <c r="Q387" s="183"/>
      <c r="R387" s="183"/>
      <c r="S387" s="183"/>
      <c r="T387" s="183"/>
      <c r="U387" s="183"/>
      <c r="V387" s="183"/>
      <c r="W387" s="183"/>
      <c r="X387" s="183"/>
      <c r="Y387" s="183"/>
      <c r="Z387" s="183"/>
      <c r="AA387" s="183"/>
      <c r="AB387" s="183"/>
      <c r="AC387" s="183"/>
      <c r="AD387" s="183"/>
      <c r="AE387" s="183"/>
      <c r="AF387" s="183"/>
      <c r="AG387" s="183"/>
      <c r="AH387" s="183"/>
      <c r="AI387" s="183"/>
      <c r="AJ387" s="183"/>
      <c r="AK387" s="183"/>
      <c r="AL387" s="183"/>
      <c r="AM387" s="183"/>
      <c r="AN387" s="186">
        <v>1051</v>
      </c>
    </row>
    <row r="388" spans="1:40" x14ac:dyDescent="0.25">
      <c r="A388" s="181" t="s">
        <v>1157</v>
      </c>
      <c r="B388" s="183" t="s">
        <v>1158</v>
      </c>
      <c r="C388" s="183"/>
      <c r="D388" s="183"/>
      <c r="E388" s="183"/>
      <c r="F388" s="183"/>
      <c r="G388" s="183"/>
      <c r="H388" s="183"/>
      <c r="I388" s="183"/>
      <c r="J388" s="183"/>
      <c r="K388" s="183"/>
      <c r="L388" s="183"/>
      <c r="M388" s="183"/>
      <c r="N388" s="183"/>
      <c r="O388" s="183"/>
      <c r="P388" s="183"/>
      <c r="Q388" s="183"/>
      <c r="R388" s="183"/>
      <c r="S388" s="183"/>
      <c r="T388" s="183"/>
      <c r="U388" s="183"/>
      <c r="V388" s="183"/>
      <c r="W388" s="183"/>
      <c r="X388" s="183"/>
      <c r="Y388" s="183"/>
      <c r="Z388" s="183"/>
      <c r="AA388" s="183"/>
      <c r="AB388" s="183"/>
      <c r="AC388" s="183"/>
      <c r="AD388" s="183"/>
      <c r="AE388" s="183"/>
      <c r="AF388" s="183"/>
      <c r="AG388" s="183"/>
      <c r="AH388" s="183"/>
      <c r="AI388" s="183"/>
      <c r="AJ388" s="183"/>
      <c r="AK388" s="183"/>
      <c r="AL388" s="183"/>
      <c r="AM388" s="183"/>
      <c r="AN388" s="186">
        <v>423</v>
      </c>
    </row>
    <row r="389" spans="1:40" x14ac:dyDescent="0.25">
      <c r="A389" s="181" t="s">
        <v>1934</v>
      </c>
      <c r="B389" s="183" t="s">
        <v>1935</v>
      </c>
      <c r="C389" s="183"/>
      <c r="D389" s="183"/>
      <c r="E389" s="183"/>
      <c r="F389" s="183"/>
      <c r="G389" s="183"/>
      <c r="H389" s="183"/>
      <c r="I389" s="183"/>
      <c r="J389" s="183"/>
      <c r="K389" s="183"/>
      <c r="L389" s="183"/>
      <c r="M389" s="183"/>
      <c r="N389" s="183"/>
      <c r="O389" s="183"/>
      <c r="P389" s="183"/>
      <c r="Q389" s="183"/>
      <c r="R389" s="183"/>
      <c r="S389" s="183"/>
      <c r="T389" s="183"/>
      <c r="U389" s="183"/>
      <c r="V389" s="183"/>
      <c r="W389" s="183"/>
      <c r="X389" s="183"/>
      <c r="Y389" s="183"/>
      <c r="Z389" s="183"/>
      <c r="AA389" s="183"/>
      <c r="AB389" s="183"/>
      <c r="AC389" s="183"/>
      <c r="AD389" s="183"/>
      <c r="AE389" s="183"/>
      <c r="AF389" s="183"/>
      <c r="AG389" s="183"/>
      <c r="AH389" s="183"/>
      <c r="AI389" s="183"/>
      <c r="AJ389" s="183"/>
      <c r="AK389" s="183"/>
      <c r="AL389" s="183"/>
      <c r="AM389" s="183"/>
      <c r="AN389" s="186">
        <v>2</v>
      </c>
    </row>
    <row r="390" spans="1:40" x14ac:dyDescent="0.25">
      <c r="A390" s="181" t="s">
        <v>1159</v>
      </c>
      <c r="B390" s="183" t="s">
        <v>1160</v>
      </c>
      <c r="C390" s="183"/>
      <c r="D390" s="183"/>
      <c r="E390" s="183"/>
      <c r="F390" s="183"/>
      <c r="G390" s="183"/>
      <c r="H390" s="183"/>
      <c r="I390" s="183"/>
      <c r="J390" s="183"/>
      <c r="K390" s="183"/>
      <c r="L390" s="183"/>
      <c r="M390" s="183"/>
      <c r="N390" s="183"/>
      <c r="O390" s="183"/>
      <c r="P390" s="183"/>
      <c r="Q390" s="183"/>
      <c r="R390" s="183"/>
      <c r="S390" s="183"/>
      <c r="T390" s="183"/>
      <c r="U390" s="183"/>
      <c r="V390" s="183"/>
      <c r="W390" s="183"/>
      <c r="X390" s="183"/>
      <c r="Y390" s="183"/>
      <c r="Z390" s="183"/>
      <c r="AA390" s="183"/>
      <c r="AB390" s="183"/>
      <c r="AC390" s="183"/>
      <c r="AD390" s="183"/>
      <c r="AE390" s="183"/>
      <c r="AF390" s="183"/>
      <c r="AG390" s="183"/>
      <c r="AH390" s="183"/>
      <c r="AI390" s="183"/>
      <c r="AJ390" s="183"/>
      <c r="AK390" s="183"/>
      <c r="AL390" s="183"/>
      <c r="AM390" s="183"/>
      <c r="AN390" s="186">
        <v>10</v>
      </c>
    </row>
    <row r="391" spans="1:40" x14ac:dyDescent="0.25">
      <c r="A391" s="181" t="s">
        <v>1936</v>
      </c>
      <c r="B391" s="183" t="s">
        <v>1937</v>
      </c>
      <c r="C391" s="183"/>
      <c r="D391" s="183"/>
      <c r="E391" s="183"/>
      <c r="F391" s="183"/>
      <c r="G391" s="183"/>
      <c r="H391" s="183"/>
      <c r="I391" s="183"/>
      <c r="J391" s="183"/>
      <c r="K391" s="183"/>
      <c r="L391" s="183"/>
      <c r="M391" s="183"/>
      <c r="N391" s="183"/>
      <c r="O391" s="183"/>
      <c r="P391" s="183"/>
      <c r="Q391" s="183"/>
      <c r="R391" s="183"/>
      <c r="S391" s="183"/>
      <c r="T391" s="183"/>
      <c r="U391" s="183"/>
      <c r="V391" s="183"/>
      <c r="W391" s="183"/>
      <c r="X391" s="183"/>
      <c r="Y391" s="183"/>
      <c r="Z391" s="183"/>
      <c r="AA391" s="183"/>
      <c r="AB391" s="183"/>
      <c r="AC391" s="183"/>
      <c r="AD391" s="183"/>
      <c r="AE391" s="183"/>
      <c r="AF391" s="183"/>
      <c r="AG391" s="183"/>
      <c r="AH391" s="183"/>
      <c r="AI391" s="183"/>
      <c r="AJ391" s="183"/>
      <c r="AK391" s="183"/>
      <c r="AL391" s="183"/>
      <c r="AM391" s="183"/>
      <c r="AN391" s="186">
        <v>3074</v>
      </c>
    </row>
    <row r="392" spans="1:40" x14ac:dyDescent="0.25">
      <c r="A392" s="181" t="s">
        <v>1938</v>
      </c>
      <c r="B392" s="183" t="s">
        <v>1939</v>
      </c>
      <c r="C392" s="183"/>
      <c r="D392" s="183"/>
      <c r="E392" s="183"/>
      <c r="F392" s="183"/>
      <c r="G392" s="183"/>
      <c r="H392" s="183"/>
      <c r="I392" s="183"/>
      <c r="J392" s="183"/>
      <c r="K392" s="183"/>
      <c r="L392" s="183"/>
      <c r="M392" s="183"/>
      <c r="N392" s="183"/>
      <c r="O392" s="183"/>
      <c r="P392" s="183"/>
      <c r="Q392" s="183"/>
      <c r="R392" s="183"/>
      <c r="S392" s="183"/>
      <c r="T392" s="183"/>
      <c r="U392" s="183"/>
      <c r="V392" s="183"/>
      <c r="W392" s="183"/>
      <c r="X392" s="183"/>
      <c r="Y392" s="183"/>
      <c r="Z392" s="183"/>
      <c r="AA392" s="183"/>
      <c r="AB392" s="183"/>
      <c r="AC392" s="183"/>
      <c r="AD392" s="183"/>
      <c r="AE392" s="183"/>
      <c r="AF392" s="183"/>
      <c r="AG392" s="183"/>
      <c r="AH392" s="183"/>
      <c r="AI392" s="183"/>
      <c r="AJ392" s="183"/>
      <c r="AK392" s="183"/>
      <c r="AL392" s="183"/>
      <c r="AM392" s="183"/>
      <c r="AN392" s="186">
        <v>10698</v>
      </c>
    </row>
    <row r="393" spans="1:40" x14ac:dyDescent="0.25">
      <c r="A393" s="181" t="s">
        <v>1940</v>
      </c>
      <c r="B393" s="183" t="s">
        <v>1941</v>
      </c>
      <c r="C393" s="183"/>
      <c r="D393" s="183"/>
      <c r="E393" s="183"/>
      <c r="F393" s="183"/>
      <c r="G393" s="183"/>
      <c r="H393" s="183"/>
      <c r="I393" s="183"/>
      <c r="J393" s="183"/>
      <c r="K393" s="183"/>
      <c r="L393" s="183"/>
      <c r="M393" s="183"/>
      <c r="N393" s="183"/>
      <c r="O393" s="183"/>
      <c r="P393" s="183"/>
      <c r="Q393" s="183"/>
      <c r="R393" s="183"/>
      <c r="S393" s="183"/>
      <c r="T393" s="183"/>
      <c r="U393" s="183"/>
      <c r="V393" s="183"/>
      <c r="W393" s="183"/>
      <c r="X393" s="183"/>
      <c r="Y393" s="183"/>
      <c r="Z393" s="183"/>
      <c r="AA393" s="183"/>
      <c r="AB393" s="183"/>
      <c r="AC393" s="183"/>
      <c r="AD393" s="183"/>
      <c r="AE393" s="183"/>
      <c r="AF393" s="183"/>
      <c r="AG393" s="183"/>
      <c r="AH393" s="183"/>
      <c r="AI393" s="183"/>
      <c r="AJ393" s="183"/>
      <c r="AK393" s="183"/>
      <c r="AL393" s="183"/>
      <c r="AM393" s="183"/>
      <c r="AN393" s="186">
        <v>2928</v>
      </c>
    </row>
    <row r="394" spans="1:40" x14ac:dyDescent="0.25">
      <c r="A394" s="181" t="s">
        <v>1944</v>
      </c>
      <c r="B394" s="183" t="s">
        <v>1945</v>
      </c>
      <c r="C394" s="183"/>
      <c r="D394" s="183"/>
      <c r="E394" s="183"/>
      <c r="F394" s="183"/>
      <c r="G394" s="183"/>
      <c r="H394" s="183"/>
      <c r="I394" s="183"/>
      <c r="J394" s="183"/>
      <c r="K394" s="183"/>
      <c r="L394" s="183"/>
      <c r="M394" s="183"/>
      <c r="N394" s="183"/>
      <c r="O394" s="183"/>
      <c r="P394" s="183"/>
      <c r="Q394" s="183"/>
      <c r="R394" s="183"/>
      <c r="S394" s="183"/>
      <c r="T394" s="183"/>
      <c r="U394" s="183"/>
      <c r="V394" s="183"/>
      <c r="W394" s="183"/>
      <c r="X394" s="183"/>
      <c r="Y394" s="183"/>
      <c r="Z394" s="183"/>
      <c r="AA394" s="183"/>
      <c r="AB394" s="183"/>
      <c r="AC394" s="183"/>
      <c r="AD394" s="183"/>
      <c r="AE394" s="183"/>
      <c r="AF394" s="183"/>
      <c r="AG394" s="183"/>
      <c r="AH394" s="183"/>
      <c r="AI394" s="183"/>
      <c r="AJ394" s="183"/>
      <c r="AK394" s="183"/>
      <c r="AL394" s="183"/>
      <c r="AM394" s="183"/>
      <c r="AN394" s="186">
        <v>892</v>
      </c>
    </row>
    <row r="395" spans="1:40" x14ac:dyDescent="0.25">
      <c r="A395" s="181" t="s">
        <v>1946</v>
      </c>
      <c r="B395" s="183" t="s">
        <v>1947</v>
      </c>
      <c r="C395" s="183"/>
      <c r="D395" s="183"/>
      <c r="E395" s="183"/>
      <c r="F395" s="183"/>
      <c r="G395" s="183"/>
      <c r="H395" s="183"/>
      <c r="I395" s="183"/>
      <c r="J395" s="183"/>
      <c r="K395" s="183"/>
      <c r="L395" s="183"/>
      <c r="M395" s="183"/>
      <c r="N395" s="183"/>
      <c r="O395" s="183"/>
      <c r="P395" s="183"/>
      <c r="Q395" s="183"/>
      <c r="R395" s="183"/>
      <c r="S395" s="183"/>
      <c r="T395" s="183"/>
      <c r="U395" s="183"/>
      <c r="V395" s="183"/>
      <c r="W395" s="183"/>
      <c r="X395" s="183"/>
      <c r="Y395" s="183"/>
      <c r="Z395" s="183"/>
      <c r="AA395" s="183"/>
      <c r="AB395" s="183"/>
      <c r="AC395" s="183"/>
      <c r="AD395" s="183"/>
      <c r="AE395" s="183"/>
      <c r="AF395" s="183"/>
      <c r="AG395" s="183"/>
      <c r="AH395" s="183"/>
      <c r="AI395" s="183"/>
      <c r="AJ395" s="183"/>
      <c r="AK395" s="183"/>
      <c r="AL395" s="183"/>
      <c r="AM395" s="183"/>
      <c r="AN395" s="186">
        <v>7640</v>
      </c>
    </row>
    <row r="396" spans="1:40" x14ac:dyDescent="0.25">
      <c r="A396" s="181" t="s">
        <v>3975</v>
      </c>
      <c r="B396" s="183" t="s">
        <v>3976</v>
      </c>
      <c r="C396" s="183"/>
      <c r="D396" s="183"/>
      <c r="E396" s="183"/>
      <c r="F396" s="183"/>
      <c r="G396" s="183"/>
      <c r="H396" s="183"/>
      <c r="I396" s="183"/>
      <c r="J396" s="183"/>
      <c r="K396" s="183"/>
      <c r="L396" s="183"/>
      <c r="M396" s="183"/>
      <c r="N396" s="183"/>
      <c r="O396" s="183"/>
      <c r="P396" s="183"/>
      <c r="Q396" s="183"/>
      <c r="R396" s="183"/>
      <c r="S396" s="183"/>
      <c r="T396" s="183"/>
      <c r="U396" s="183"/>
      <c r="V396" s="183"/>
      <c r="W396" s="183"/>
      <c r="X396" s="183"/>
      <c r="Y396" s="183"/>
      <c r="Z396" s="183"/>
      <c r="AA396" s="183"/>
      <c r="AB396" s="183"/>
      <c r="AC396" s="183"/>
      <c r="AD396" s="183"/>
      <c r="AE396" s="183"/>
      <c r="AF396" s="183"/>
      <c r="AG396" s="183"/>
      <c r="AH396" s="183"/>
      <c r="AI396" s="183"/>
      <c r="AJ396" s="183"/>
      <c r="AK396" s="183"/>
      <c r="AL396" s="183"/>
      <c r="AM396" s="183"/>
      <c r="AN396" s="186">
        <v>10</v>
      </c>
    </row>
    <row r="397" spans="1:40" x14ac:dyDescent="0.25">
      <c r="A397" s="181" t="s">
        <v>4002</v>
      </c>
      <c r="B397" s="183" t="s">
        <v>4003</v>
      </c>
      <c r="C397" s="183"/>
      <c r="D397" s="183"/>
      <c r="E397" s="183"/>
      <c r="F397" s="183"/>
      <c r="G397" s="183"/>
      <c r="H397" s="183"/>
      <c r="I397" s="183"/>
      <c r="J397" s="183"/>
      <c r="K397" s="183"/>
      <c r="L397" s="183"/>
      <c r="M397" s="183"/>
      <c r="N397" s="183"/>
      <c r="O397" s="183"/>
      <c r="P397" s="183"/>
      <c r="Q397" s="183"/>
      <c r="R397" s="183"/>
      <c r="S397" s="183"/>
      <c r="T397" s="183"/>
      <c r="U397" s="183"/>
      <c r="V397" s="183"/>
      <c r="W397" s="183"/>
      <c r="X397" s="183"/>
      <c r="Y397" s="183"/>
      <c r="Z397" s="183"/>
      <c r="AA397" s="183"/>
      <c r="AB397" s="183"/>
      <c r="AC397" s="183"/>
      <c r="AD397" s="183"/>
      <c r="AE397" s="183"/>
      <c r="AF397" s="183"/>
      <c r="AG397" s="183"/>
      <c r="AH397" s="183"/>
      <c r="AI397" s="183"/>
      <c r="AJ397" s="183"/>
      <c r="AK397" s="183"/>
      <c r="AL397" s="183"/>
      <c r="AM397" s="183"/>
      <c r="AN397" s="186">
        <v>3646</v>
      </c>
    </row>
    <row r="398" spans="1:40" x14ac:dyDescent="0.25">
      <c r="A398" s="181" t="s">
        <v>5649</v>
      </c>
      <c r="B398" s="183" t="s">
        <v>5650</v>
      </c>
      <c r="C398" s="183"/>
      <c r="D398" s="183"/>
      <c r="E398" s="183"/>
      <c r="F398" s="183"/>
      <c r="G398" s="183"/>
      <c r="H398" s="183"/>
      <c r="I398" s="183"/>
      <c r="J398" s="183"/>
      <c r="K398" s="183"/>
      <c r="L398" s="183"/>
      <c r="M398" s="183"/>
      <c r="N398" s="183"/>
      <c r="O398" s="183"/>
      <c r="P398" s="183"/>
      <c r="Q398" s="183"/>
      <c r="R398" s="183"/>
      <c r="S398" s="183"/>
      <c r="T398" s="183"/>
      <c r="U398" s="183"/>
      <c r="V398" s="183"/>
      <c r="W398" s="183"/>
      <c r="X398" s="183"/>
      <c r="Y398" s="183"/>
      <c r="Z398" s="183"/>
      <c r="AA398" s="183"/>
      <c r="AB398" s="183"/>
      <c r="AC398" s="183"/>
      <c r="AD398" s="183"/>
      <c r="AE398" s="183"/>
      <c r="AF398" s="183"/>
      <c r="AG398" s="183"/>
      <c r="AH398" s="183"/>
      <c r="AI398" s="183"/>
      <c r="AJ398" s="183"/>
      <c r="AK398" s="183"/>
      <c r="AL398" s="183"/>
      <c r="AM398" s="183"/>
      <c r="AN398" s="186">
        <v>200</v>
      </c>
    </row>
    <row r="399" spans="1:40" x14ac:dyDescent="0.25">
      <c r="A399" s="181" t="s">
        <v>4039</v>
      </c>
      <c r="B399" s="183" t="s">
        <v>4040</v>
      </c>
      <c r="C399" s="183"/>
      <c r="D399" s="183"/>
      <c r="E399" s="183"/>
      <c r="F399" s="183"/>
      <c r="G399" s="183"/>
      <c r="H399" s="183"/>
      <c r="I399" s="183"/>
      <c r="J399" s="183"/>
      <c r="K399" s="183"/>
      <c r="L399" s="183"/>
      <c r="M399" s="183"/>
      <c r="N399" s="183"/>
      <c r="O399" s="183"/>
      <c r="P399" s="183"/>
      <c r="Q399" s="183"/>
      <c r="R399" s="183"/>
      <c r="S399" s="183"/>
      <c r="T399" s="183"/>
      <c r="U399" s="183"/>
      <c r="V399" s="183"/>
      <c r="W399" s="183"/>
      <c r="X399" s="183"/>
      <c r="Y399" s="183"/>
      <c r="Z399" s="183"/>
      <c r="AA399" s="183"/>
      <c r="AB399" s="183"/>
      <c r="AC399" s="183"/>
      <c r="AD399" s="183"/>
      <c r="AE399" s="183"/>
      <c r="AF399" s="183"/>
      <c r="AG399" s="183"/>
      <c r="AH399" s="183"/>
      <c r="AI399" s="183"/>
      <c r="AJ399" s="183"/>
      <c r="AK399" s="183"/>
      <c r="AL399" s="183"/>
      <c r="AM399" s="183"/>
      <c r="AN399" s="186">
        <v>922</v>
      </c>
    </row>
    <row r="400" spans="1:40" x14ac:dyDescent="0.25">
      <c r="A400" s="181" t="s">
        <v>1952</v>
      </c>
      <c r="B400" s="183" t="s">
        <v>1953</v>
      </c>
      <c r="C400" s="183"/>
      <c r="D400" s="183"/>
      <c r="E400" s="183"/>
      <c r="F400" s="183"/>
      <c r="G400" s="183"/>
      <c r="H400" s="183"/>
      <c r="I400" s="183"/>
      <c r="J400" s="183"/>
      <c r="K400" s="183"/>
      <c r="L400" s="183"/>
      <c r="M400" s="183"/>
      <c r="N400" s="183"/>
      <c r="O400" s="183"/>
      <c r="P400" s="183"/>
      <c r="Q400" s="183"/>
      <c r="R400" s="183"/>
      <c r="S400" s="183"/>
      <c r="T400" s="183"/>
      <c r="U400" s="183"/>
      <c r="V400" s="183"/>
      <c r="W400" s="183"/>
      <c r="X400" s="183"/>
      <c r="Y400" s="183"/>
      <c r="Z400" s="183"/>
      <c r="AA400" s="183"/>
      <c r="AB400" s="183"/>
      <c r="AC400" s="183"/>
      <c r="AD400" s="183"/>
      <c r="AE400" s="183"/>
      <c r="AF400" s="183"/>
      <c r="AG400" s="183"/>
      <c r="AH400" s="183"/>
      <c r="AI400" s="183"/>
      <c r="AJ400" s="183"/>
      <c r="AK400" s="183"/>
      <c r="AL400" s="183"/>
      <c r="AM400" s="183"/>
      <c r="AN400" s="186">
        <v>3790</v>
      </c>
    </row>
    <row r="401" spans="1:40" x14ac:dyDescent="0.25">
      <c r="A401" s="181" t="s">
        <v>1954</v>
      </c>
      <c r="B401" s="183" t="s">
        <v>1955</v>
      </c>
      <c r="C401" s="183"/>
      <c r="D401" s="183"/>
      <c r="E401" s="183"/>
      <c r="F401" s="183"/>
      <c r="G401" s="183"/>
      <c r="H401" s="183"/>
      <c r="I401" s="183"/>
      <c r="J401" s="183"/>
      <c r="K401" s="183"/>
      <c r="L401" s="183"/>
      <c r="M401" s="183"/>
      <c r="N401" s="183"/>
      <c r="O401" s="183"/>
      <c r="P401" s="183"/>
      <c r="Q401" s="183"/>
      <c r="R401" s="183"/>
      <c r="S401" s="183"/>
      <c r="T401" s="183"/>
      <c r="U401" s="183"/>
      <c r="V401" s="183"/>
      <c r="W401" s="183"/>
      <c r="X401" s="183"/>
      <c r="Y401" s="183"/>
      <c r="Z401" s="183"/>
      <c r="AA401" s="183"/>
      <c r="AB401" s="183"/>
      <c r="AC401" s="183"/>
      <c r="AD401" s="183"/>
      <c r="AE401" s="183"/>
      <c r="AF401" s="183"/>
      <c r="AG401" s="183"/>
      <c r="AH401" s="183"/>
      <c r="AI401" s="183"/>
      <c r="AJ401" s="183"/>
      <c r="AK401" s="183"/>
      <c r="AL401" s="183"/>
      <c r="AM401" s="183"/>
      <c r="AN401" s="186">
        <v>288</v>
      </c>
    </row>
    <row r="402" spans="1:40" x14ac:dyDescent="0.25">
      <c r="A402" s="181" t="s">
        <v>1956</v>
      </c>
      <c r="B402" s="183" t="s">
        <v>1957</v>
      </c>
      <c r="C402" s="183"/>
      <c r="D402" s="183"/>
      <c r="E402" s="183"/>
      <c r="F402" s="183"/>
      <c r="G402" s="183"/>
      <c r="H402" s="183"/>
      <c r="I402" s="183"/>
      <c r="J402" s="183"/>
      <c r="K402" s="183"/>
      <c r="L402" s="183"/>
      <c r="M402" s="183"/>
      <c r="N402" s="183"/>
      <c r="O402" s="183"/>
      <c r="P402" s="183"/>
      <c r="Q402" s="183"/>
      <c r="R402" s="183"/>
      <c r="S402" s="183"/>
      <c r="T402" s="183"/>
      <c r="U402" s="183"/>
      <c r="V402" s="183"/>
      <c r="W402" s="183"/>
      <c r="X402" s="183"/>
      <c r="Y402" s="183"/>
      <c r="Z402" s="183"/>
      <c r="AA402" s="183"/>
      <c r="AB402" s="183"/>
      <c r="AC402" s="183"/>
      <c r="AD402" s="183"/>
      <c r="AE402" s="183"/>
      <c r="AF402" s="183"/>
      <c r="AG402" s="183"/>
      <c r="AH402" s="183"/>
      <c r="AI402" s="183"/>
      <c r="AJ402" s="183"/>
      <c r="AK402" s="183"/>
      <c r="AL402" s="183"/>
      <c r="AM402" s="183"/>
      <c r="AN402" s="186">
        <v>3484</v>
      </c>
    </row>
    <row r="403" spans="1:40" x14ac:dyDescent="0.25">
      <c r="A403" s="181" t="s">
        <v>4596</v>
      </c>
      <c r="B403" s="183" t="s">
        <v>4597</v>
      </c>
      <c r="C403" s="183"/>
      <c r="D403" s="183"/>
      <c r="E403" s="183"/>
      <c r="F403" s="183"/>
      <c r="G403" s="183"/>
      <c r="H403" s="183"/>
      <c r="I403" s="183"/>
      <c r="J403" s="183"/>
      <c r="K403" s="183"/>
      <c r="L403" s="183"/>
      <c r="M403" s="183"/>
      <c r="N403" s="183"/>
      <c r="O403" s="183"/>
      <c r="P403" s="183"/>
      <c r="Q403" s="183"/>
      <c r="R403" s="183"/>
      <c r="S403" s="183"/>
      <c r="T403" s="183"/>
      <c r="U403" s="183"/>
      <c r="V403" s="183"/>
      <c r="W403" s="183"/>
      <c r="X403" s="183"/>
      <c r="Y403" s="183"/>
      <c r="Z403" s="183"/>
      <c r="AA403" s="183"/>
      <c r="AB403" s="183"/>
      <c r="AC403" s="183"/>
      <c r="AD403" s="183"/>
      <c r="AE403" s="183"/>
      <c r="AF403" s="183"/>
      <c r="AG403" s="183"/>
      <c r="AH403" s="183"/>
      <c r="AI403" s="183"/>
      <c r="AJ403" s="183"/>
      <c r="AK403" s="183"/>
      <c r="AL403" s="183"/>
      <c r="AM403" s="183"/>
      <c r="AN403" s="186">
        <v>17</v>
      </c>
    </row>
    <row r="404" spans="1:40" x14ac:dyDescent="0.25">
      <c r="A404" s="181" t="s">
        <v>1958</v>
      </c>
      <c r="B404" s="183" t="s">
        <v>1959</v>
      </c>
      <c r="C404" s="183"/>
      <c r="D404" s="183"/>
      <c r="E404" s="183"/>
      <c r="F404" s="183"/>
      <c r="G404" s="183"/>
      <c r="H404" s="183"/>
      <c r="I404" s="183"/>
      <c r="J404" s="183"/>
      <c r="K404" s="183"/>
      <c r="L404" s="183"/>
      <c r="M404" s="183"/>
      <c r="N404" s="183"/>
      <c r="O404" s="183"/>
      <c r="P404" s="183"/>
      <c r="Q404" s="183"/>
      <c r="R404" s="183"/>
      <c r="S404" s="183"/>
      <c r="T404" s="183"/>
      <c r="U404" s="183"/>
      <c r="V404" s="183"/>
      <c r="W404" s="183"/>
      <c r="X404" s="183"/>
      <c r="Y404" s="183"/>
      <c r="Z404" s="183"/>
      <c r="AA404" s="183"/>
      <c r="AB404" s="183"/>
      <c r="AC404" s="183"/>
      <c r="AD404" s="183"/>
      <c r="AE404" s="183"/>
      <c r="AF404" s="183"/>
      <c r="AG404" s="183"/>
      <c r="AH404" s="183"/>
      <c r="AI404" s="183"/>
      <c r="AJ404" s="183"/>
      <c r="AK404" s="183"/>
      <c r="AL404" s="183"/>
      <c r="AM404" s="183"/>
      <c r="AN404" s="186">
        <v>98</v>
      </c>
    </row>
    <row r="405" spans="1:40" x14ac:dyDescent="0.25">
      <c r="A405" s="181" t="s">
        <v>1960</v>
      </c>
      <c r="B405" s="183" t="s">
        <v>1961</v>
      </c>
      <c r="C405" s="183"/>
      <c r="D405" s="183"/>
      <c r="E405" s="183"/>
      <c r="F405" s="183"/>
      <c r="G405" s="183"/>
      <c r="H405" s="183"/>
      <c r="I405" s="183"/>
      <c r="J405" s="183"/>
      <c r="K405" s="183"/>
      <c r="L405" s="183"/>
      <c r="M405" s="183"/>
      <c r="N405" s="183"/>
      <c r="O405" s="183"/>
      <c r="P405" s="183"/>
      <c r="Q405" s="183"/>
      <c r="R405" s="183"/>
      <c r="S405" s="183"/>
      <c r="T405" s="183"/>
      <c r="U405" s="183"/>
      <c r="V405" s="183"/>
      <c r="W405" s="183"/>
      <c r="X405" s="183"/>
      <c r="Y405" s="183"/>
      <c r="Z405" s="183"/>
      <c r="AA405" s="183"/>
      <c r="AB405" s="183"/>
      <c r="AC405" s="183"/>
      <c r="AD405" s="183"/>
      <c r="AE405" s="183"/>
      <c r="AF405" s="183"/>
      <c r="AG405" s="183"/>
      <c r="AH405" s="183"/>
      <c r="AI405" s="183"/>
      <c r="AJ405" s="183"/>
      <c r="AK405" s="183"/>
      <c r="AL405" s="183"/>
      <c r="AM405" s="183"/>
      <c r="AN405" s="186">
        <v>103</v>
      </c>
    </row>
    <row r="406" spans="1:40" x14ac:dyDescent="0.25">
      <c r="A406" s="181" t="s">
        <v>1962</v>
      </c>
      <c r="B406" s="183" t="s">
        <v>1963</v>
      </c>
      <c r="C406" s="183"/>
      <c r="D406" s="183"/>
      <c r="E406" s="183"/>
      <c r="F406" s="183"/>
      <c r="G406" s="183"/>
      <c r="H406" s="183"/>
      <c r="I406" s="183"/>
      <c r="J406" s="183"/>
      <c r="K406" s="183"/>
      <c r="L406" s="183"/>
      <c r="M406" s="183"/>
      <c r="N406" s="183"/>
      <c r="O406" s="183"/>
      <c r="P406" s="183"/>
      <c r="Q406" s="183"/>
      <c r="R406" s="183"/>
      <c r="S406" s="183"/>
      <c r="T406" s="183"/>
      <c r="U406" s="183"/>
      <c r="V406" s="183"/>
      <c r="W406" s="183"/>
      <c r="X406" s="183"/>
      <c r="Y406" s="183"/>
      <c r="Z406" s="183"/>
      <c r="AA406" s="183"/>
      <c r="AB406" s="183"/>
      <c r="AC406" s="183"/>
      <c r="AD406" s="183"/>
      <c r="AE406" s="183"/>
      <c r="AF406" s="183"/>
      <c r="AG406" s="183"/>
      <c r="AH406" s="183"/>
      <c r="AI406" s="183"/>
      <c r="AJ406" s="183"/>
      <c r="AK406" s="183"/>
      <c r="AL406" s="183"/>
      <c r="AM406" s="183"/>
      <c r="AN406" s="186">
        <v>2000</v>
      </c>
    </row>
    <row r="407" spans="1:40" x14ac:dyDescent="0.25">
      <c r="A407" s="181" t="s">
        <v>1964</v>
      </c>
      <c r="B407" s="183" t="s">
        <v>1965</v>
      </c>
      <c r="C407" s="183"/>
      <c r="D407" s="183"/>
      <c r="E407" s="183"/>
      <c r="F407" s="183"/>
      <c r="G407" s="183"/>
      <c r="H407" s="183"/>
      <c r="I407" s="183"/>
      <c r="J407" s="183"/>
      <c r="K407" s="183"/>
      <c r="L407" s="183"/>
      <c r="M407" s="183"/>
      <c r="N407" s="183"/>
      <c r="O407" s="183"/>
      <c r="P407" s="183"/>
      <c r="Q407" s="183"/>
      <c r="R407" s="183"/>
      <c r="S407" s="183"/>
      <c r="T407" s="183"/>
      <c r="U407" s="183"/>
      <c r="V407" s="183"/>
      <c r="W407" s="183"/>
      <c r="X407" s="183"/>
      <c r="Y407" s="183"/>
      <c r="Z407" s="183"/>
      <c r="AA407" s="183"/>
      <c r="AB407" s="183"/>
      <c r="AC407" s="183"/>
      <c r="AD407" s="183"/>
      <c r="AE407" s="183"/>
      <c r="AF407" s="183"/>
      <c r="AG407" s="183"/>
      <c r="AH407" s="183"/>
      <c r="AI407" s="183"/>
      <c r="AJ407" s="183"/>
      <c r="AK407" s="183"/>
      <c r="AL407" s="183"/>
      <c r="AM407" s="183"/>
      <c r="AN407" s="186">
        <v>7210</v>
      </c>
    </row>
    <row r="408" spans="1:40" x14ac:dyDescent="0.25">
      <c r="A408" s="181" t="s">
        <v>450</v>
      </c>
      <c r="B408" s="183" t="s">
        <v>451</v>
      </c>
      <c r="C408" s="183"/>
      <c r="D408" s="183"/>
      <c r="E408" s="183"/>
      <c r="F408" s="183"/>
      <c r="G408" s="183"/>
      <c r="H408" s="183"/>
      <c r="I408" s="183"/>
      <c r="J408" s="183"/>
      <c r="K408" s="183"/>
      <c r="L408" s="183"/>
      <c r="M408" s="183"/>
      <c r="N408" s="183"/>
      <c r="O408" s="183"/>
      <c r="P408" s="183"/>
      <c r="Q408" s="183"/>
      <c r="R408" s="183"/>
      <c r="S408" s="183"/>
      <c r="T408" s="183"/>
      <c r="U408" s="183"/>
      <c r="V408" s="183"/>
      <c r="W408" s="183"/>
      <c r="X408" s="183"/>
      <c r="Y408" s="183"/>
      <c r="Z408" s="183"/>
      <c r="AA408" s="183"/>
      <c r="AB408" s="183"/>
      <c r="AC408" s="183"/>
      <c r="AD408" s="183"/>
      <c r="AE408" s="183"/>
      <c r="AF408" s="183"/>
      <c r="AG408" s="183"/>
      <c r="AH408" s="183"/>
      <c r="AI408" s="183"/>
      <c r="AJ408" s="183"/>
      <c r="AK408" s="183"/>
      <c r="AL408" s="183"/>
      <c r="AM408" s="183"/>
      <c r="AN408" s="186">
        <v>4550</v>
      </c>
    </row>
    <row r="409" spans="1:40" x14ac:dyDescent="0.25">
      <c r="A409" s="181" t="s">
        <v>4159</v>
      </c>
      <c r="B409" s="183" t="s">
        <v>4160</v>
      </c>
      <c r="C409" s="183"/>
      <c r="D409" s="183"/>
      <c r="E409" s="183"/>
      <c r="F409" s="183"/>
      <c r="G409" s="183"/>
      <c r="H409" s="183"/>
      <c r="I409" s="183"/>
      <c r="J409" s="183"/>
      <c r="K409" s="183"/>
      <c r="L409" s="183"/>
      <c r="M409" s="183"/>
      <c r="N409" s="183"/>
      <c r="O409" s="183"/>
      <c r="P409" s="183"/>
      <c r="Q409" s="183"/>
      <c r="R409" s="183"/>
      <c r="S409" s="183"/>
      <c r="T409" s="183"/>
      <c r="U409" s="183"/>
      <c r="V409" s="183"/>
      <c r="W409" s="183"/>
      <c r="X409" s="183"/>
      <c r="Y409" s="183"/>
      <c r="Z409" s="183"/>
      <c r="AA409" s="183"/>
      <c r="AB409" s="183"/>
      <c r="AC409" s="183"/>
      <c r="AD409" s="183"/>
      <c r="AE409" s="183"/>
      <c r="AF409" s="183"/>
      <c r="AG409" s="183"/>
      <c r="AH409" s="183"/>
      <c r="AI409" s="183"/>
      <c r="AJ409" s="183"/>
      <c r="AK409" s="183"/>
      <c r="AL409" s="183"/>
      <c r="AM409" s="183"/>
      <c r="AN409" s="186">
        <v>1498</v>
      </c>
    </row>
    <row r="410" spans="1:40" x14ac:dyDescent="0.25">
      <c r="A410" s="181" t="s">
        <v>1966</v>
      </c>
      <c r="B410" s="183" t="s">
        <v>1967</v>
      </c>
      <c r="C410" s="183"/>
      <c r="D410" s="183"/>
      <c r="E410" s="183"/>
      <c r="F410" s="183"/>
      <c r="G410" s="183"/>
      <c r="H410" s="183"/>
      <c r="I410" s="183"/>
      <c r="J410" s="183"/>
      <c r="K410" s="183"/>
      <c r="L410" s="183"/>
      <c r="M410" s="183"/>
      <c r="N410" s="183"/>
      <c r="O410" s="183"/>
      <c r="P410" s="183"/>
      <c r="Q410" s="183"/>
      <c r="R410" s="183"/>
      <c r="S410" s="183"/>
      <c r="T410" s="183"/>
      <c r="U410" s="183"/>
      <c r="V410" s="183"/>
      <c r="W410" s="183"/>
      <c r="X410" s="183"/>
      <c r="Y410" s="183"/>
      <c r="Z410" s="183"/>
      <c r="AA410" s="183"/>
      <c r="AB410" s="183"/>
      <c r="AC410" s="183"/>
      <c r="AD410" s="183"/>
      <c r="AE410" s="183"/>
      <c r="AF410" s="183"/>
      <c r="AG410" s="183"/>
      <c r="AH410" s="183"/>
      <c r="AI410" s="183"/>
      <c r="AJ410" s="183"/>
      <c r="AK410" s="183"/>
      <c r="AL410" s="183"/>
      <c r="AM410" s="183"/>
      <c r="AN410" s="186">
        <v>1167</v>
      </c>
    </row>
    <row r="411" spans="1:40" x14ac:dyDescent="0.25">
      <c r="A411" s="181" t="s">
        <v>4290</v>
      </c>
      <c r="B411" s="183" t="s">
        <v>1550</v>
      </c>
      <c r="C411" s="183"/>
      <c r="D411" s="183"/>
      <c r="E411" s="183"/>
      <c r="F411" s="183"/>
      <c r="G411" s="183"/>
      <c r="H411" s="183"/>
      <c r="I411" s="183"/>
      <c r="J411" s="183"/>
      <c r="K411" s="183"/>
      <c r="L411" s="183"/>
      <c r="M411" s="183"/>
      <c r="N411" s="183"/>
      <c r="O411" s="183"/>
      <c r="P411" s="183"/>
      <c r="Q411" s="183"/>
      <c r="R411" s="183"/>
      <c r="S411" s="183"/>
      <c r="T411" s="183"/>
      <c r="U411" s="183"/>
      <c r="V411" s="183"/>
      <c r="W411" s="183"/>
      <c r="X411" s="183"/>
      <c r="Y411" s="183"/>
      <c r="Z411" s="183"/>
      <c r="AA411" s="183"/>
      <c r="AB411" s="183"/>
      <c r="AC411" s="183"/>
      <c r="AD411" s="183"/>
      <c r="AE411" s="183"/>
      <c r="AF411" s="183"/>
      <c r="AG411" s="183"/>
      <c r="AH411" s="183"/>
      <c r="AI411" s="183"/>
      <c r="AJ411" s="183"/>
      <c r="AK411" s="183"/>
      <c r="AL411" s="183"/>
      <c r="AM411" s="183"/>
      <c r="AN411" s="186">
        <v>69</v>
      </c>
    </row>
    <row r="412" spans="1:40" x14ac:dyDescent="0.25">
      <c r="A412" s="181" t="s">
        <v>4236</v>
      </c>
      <c r="B412" s="183" t="s">
        <v>876</v>
      </c>
      <c r="C412" s="183"/>
      <c r="D412" s="183"/>
      <c r="E412" s="183"/>
      <c r="F412" s="183"/>
      <c r="G412" s="183"/>
      <c r="H412" s="183"/>
      <c r="I412" s="183"/>
      <c r="J412" s="183"/>
      <c r="K412" s="183"/>
      <c r="L412" s="183"/>
      <c r="M412" s="183"/>
      <c r="N412" s="183"/>
      <c r="O412" s="183"/>
      <c r="P412" s="183"/>
      <c r="Q412" s="183"/>
      <c r="R412" s="183"/>
      <c r="S412" s="183"/>
      <c r="T412" s="183"/>
      <c r="U412" s="183"/>
      <c r="V412" s="183"/>
      <c r="W412" s="183"/>
      <c r="X412" s="183"/>
      <c r="Y412" s="183"/>
      <c r="Z412" s="183"/>
      <c r="AA412" s="183"/>
      <c r="AB412" s="183"/>
      <c r="AC412" s="183"/>
      <c r="AD412" s="183"/>
      <c r="AE412" s="183"/>
      <c r="AF412" s="183"/>
      <c r="AG412" s="183"/>
      <c r="AH412" s="183"/>
      <c r="AI412" s="183"/>
      <c r="AJ412" s="183"/>
      <c r="AK412" s="183"/>
      <c r="AL412" s="183"/>
      <c r="AM412" s="183"/>
      <c r="AN412" s="186">
        <v>2876</v>
      </c>
    </row>
    <row r="413" spans="1:40" x14ac:dyDescent="0.25">
      <c r="A413" s="181" t="s">
        <v>1968</v>
      </c>
      <c r="B413" s="183" t="s">
        <v>1969</v>
      </c>
      <c r="C413" s="183"/>
      <c r="D413" s="183"/>
      <c r="E413" s="183"/>
      <c r="F413" s="183"/>
      <c r="G413" s="183"/>
      <c r="H413" s="183"/>
      <c r="I413" s="183"/>
      <c r="J413" s="183"/>
      <c r="K413" s="183"/>
      <c r="L413" s="183"/>
      <c r="M413" s="183"/>
      <c r="N413" s="183"/>
      <c r="O413" s="183"/>
      <c r="P413" s="183"/>
      <c r="Q413" s="183"/>
      <c r="R413" s="183"/>
      <c r="S413" s="183"/>
      <c r="T413" s="183"/>
      <c r="U413" s="183"/>
      <c r="V413" s="183"/>
      <c r="W413" s="183"/>
      <c r="X413" s="183"/>
      <c r="Y413" s="183"/>
      <c r="Z413" s="183"/>
      <c r="AA413" s="183"/>
      <c r="AB413" s="183"/>
      <c r="AC413" s="183"/>
      <c r="AD413" s="183"/>
      <c r="AE413" s="183"/>
      <c r="AF413" s="183"/>
      <c r="AG413" s="183"/>
      <c r="AH413" s="183"/>
      <c r="AI413" s="183"/>
      <c r="AJ413" s="183"/>
      <c r="AK413" s="183"/>
      <c r="AL413" s="183"/>
      <c r="AM413" s="183"/>
      <c r="AN413" s="186">
        <v>48</v>
      </c>
    </row>
    <row r="414" spans="1:40" x14ac:dyDescent="0.25">
      <c r="A414" s="181" t="s">
        <v>3946</v>
      </c>
      <c r="B414" s="183" t="s">
        <v>3947</v>
      </c>
      <c r="C414" s="183"/>
      <c r="D414" s="183"/>
      <c r="E414" s="183"/>
      <c r="F414" s="183"/>
      <c r="G414" s="183"/>
      <c r="H414" s="183"/>
      <c r="I414" s="183"/>
      <c r="J414" s="183"/>
      <c r="K414" s="183"/>
      <c r="L414" s="183"/>
      <c r="M414" s="183"/>
      <c r="N414" s="183"/>
      <c r="O414" s="183"/>
      <c r="P414" s="183"/>
      <c r="Q414" s="183"/>
      <c r="R414" s="183"/>
      <c r="S414" s="183"/>
      <c r="T414" s="183"/>
      <c r="U414" s="183"/>
      <c r="V414" s="183"/>
      <c r="W414" s="183"/>
      <c r="X414" s="183"/>
      <c r="Y414" s="183"/>
      <c r="Z414" s="183"/>
      <c r="AA414" s="183"/>
      <c r="AB414" s="183"/>
      <c r="AC414" s="183"/>
      <c r="AD414" s="183"/>
      <c r="AE414" s="183"/>
      <c r="AF414" s="183"/>
      <c r="AG414" s="183"/>
      <c r="AH414" s="183"/>
      <c r="AI414" s="183"/>
      <c r="AJ414" s="183"/>
      <c r="AK414" s="183"/>
      <c r="AL414" s="183"/>
      <c r="AM414" s="183"/>
      <c r="AN414" s="186">
        <v>1665</v>
      </c>
    </row>
    <row r="415" spans="1:40" x14ac:dyDescent="0.25">
      <c r="A415" s="181" t="s">
        <v>4161</v>
      </c>
      <c r="B415" s="183" t="s">
        <v>4162</v>
      </c>
      <c r="C415" s="183"/>
      <c r="D415" s="183"/>
      <c r="E415" s="183"/>
      <c r="F415" s="183"/>
      <c r="G415" s="183"/>
      <c r="H415" s="183"/>
      <c r="I415" s="183"/>
      <c r="J415" s="183"/>
      <c r="K415" s="183"/>
      <c r="L415" s="183"/>
      <c r="M415" s="183"/>
      <c r="N415" s="183"/>
      <c r="O415" s="183"/>
      <c r="P415" s="183"/>
      <c r="Q415" s="183"/>
      <c r="R415" s="183"/>
      <c r="S415" s="183"/>
      <c r="T415" s="183"/>
      <c r="U415" s="183"/>
      <c r="V415" s="183"/>
      <c r="W415" s="183"/>
      <c r="X415" s="183"/>
      <c r="Y415" s="183"/>
      <c r="Z415" s="183"/>
      <c r="AA415" s="183"/>
      <c r="AB415" s="183"/>
      <c r="AC415" s="183"/>
      <c r="AD415" s="183"/>
      <c r="AE415" s="183"/>
      <c r="AF415" s="183"/>
      <c r="AG415" s="183"/>
      <c r="AH415" s="183"/>
      <c r="AI415" s="183"/>
      <c r="AJ415" s="183"/>
      <c r="AK415" s="183"/>
      <c r="AL415" s="183"/>
      <c r="AM415" s="183"/>
      <c r="AN415" s="186">
        <v>12992</v>
      </c>
    </row>
    <row r="416" spans="1:40" x14ac:dyDescent="0.25">
      <c r="A416" s="181" t="s">
        <v>4163</v>
      </c>
      <c r="B416" s="183" t="s">
        <v>4164</v>
      </c>
      <c r="C416" s="183"/>
      <c r="D416" s="183"/>
      <c r="E416" s="183"/>
      <c r="F416" s="183"/>
      <c r="G416" s="183"/>
      <c r="H416" s="183"/>
      <c r="I416" s="183"/>
      <c r="J416" s="183"/>
      <c r="K416" s="183"/>
      <c r="L416" s="183"/>
      <c r="M416" s="183"/>
      <c r="N416" s="183"/>
      <c r="O416" s="183"/>
      <c r="P416" s="183"/>
      <c r="Q416" s="183"/>
      <c r="R416" s="183"/>
      <c r="S416" s="183"/>
      <c r="T416" s="183"/>
      <c r="U416" s="183"/>
      <c r="V416" s="183"/>
      <c r="W416" s="183"/>
      <c r="X416" s="183"/>
      <c r="Y416" s="183"/>
      <c r="Z416" s="183"/>
      <c r="AA416" s="183"/>
      <c r="AB416" s="183"/>
      <c r="AC416" s="183"/>
      <c r="AD416" s="183"/>
      <c r="AE416" s="183"/>
      <c r="AF416" s="183"/>
      <c r="AG416" s="183"/>
      <c r="AH416" s="183"/>
      <c r="AI416" s="183"/>
      <c r="AJ416" s="183"/>
      <c r="AK416" s="183"/>
      <c r="AL416" s="183"/>
      <c r="AM416" s="183"/>
      <c r="AN416" s="186">
        <v>13954</v>
      </c>
    </row>
    <row r="417" spans="1:40" x14ac:dyDescent="0.25">
      <c r="A417" s="181" t="s">
        <v>348</v>
      </c>
      <c r="B417" s="183" t="s">
        <v>349</v>
      </c>
      <c r="C417" s="183"/>
      <c r="D417" s="183"/>
      <c r="E417" s="183"/>
      <c r="F417" s="183"/>
      <c r="G417" s="183"/>
      <c r="H417" s="183"/>
      <c r="I417" s="183"/>
      <c r="J417" s="183"/>
      <c r="K417" s="183"/>
      <c r="L417" s="183"/>
      <c r="M417" s="183"/>
      <c r="N417" s="183"/>
      <c r="O417" s="183"/>
      <c r="P417" s="183"/>
      <c r="Q417" s="183"/>
      <c r="R417" s="183"/>
      <c r="S417" s="183"/>
      <c r="T417" s="183"/>
      <c r="U417" s="183"/>
      <c r="V417" s="183"/>
      <c r="W417" s="183"/>
      <c r="X417" s="183"/>
      <c r="Y417" s="183"/>
      <c r="Z417" s="183"/>
      <c r="AA417" s="183"/>
      <c r="AB417" s="183"/>
      <c r="AC417" s="183"/>
      <c r="AD417" s="183"/>
      <c r="AE417" s="183"/>
      <c r="AF417" s="183"/>
      <c r="AG417" s="183"/>
      <c r="AH417" s="183"/>
      <c r="AI417" s="183"/>
      <c r="AJ417" s="183"/>
      <c r="AK417" s="183"/>
      <c r="AL417" s="183"/>
      <c r="AM417" s="183"/>
      <c r="AN417" s="186">
        <v>2027</v>
      </c>
    </row>
    <row r="418" spans="1:40" x14ac:dyDescent="0.25">
      <c r="A418" s="181" t="s">
        <v>1970</v>
      </c>
      <c r="B418" s="183" t="s">
        <v>1971</v>
      </c>
      <c r="C418" s="183"/>
      <c r="D418" s="183"/>
      <c r="E418" s="183"/>
      <c r="F418" s="183"/>
      <c r="G418" s="183"/>
      <c r="H418" s="183"/>
      <c r="I418" s="183"/>
      <c r="J418" s="183"/>
      <c r="K418" s="183"/>
      <c r="L418" s="183"/>
      <c r="M418" s="183"/>
      <c r="N418" s="183"/>
      <c r="O418" s="183"/>
      <c r="P418" s="183"/>
      <c r="Q418" s="183"/>
      <c r="R418" s="183"/>
      <c r="S418" s="183"/>
      <c r="T418" s="183"/>
      <c r="U418" s="183"/>
      <c r="V418" s="183"/>
      <c r="W418" s="183"/>
      <c r="X418" s="183"/>
      <c r="Y418" s="183"/>
      <c r="Z418" s="183"/>
      <c r="AA418" s="183"/>
      <c r="AB418" s="183"/>
      <c r="AC418" s="183"/>
      <c r="AD418" s="183"/>
      <c r="AE418" s="183"/>
      <c r="AF418" s="183"/>
      <c r="AG418" s="183"/>
      <c r="AH418" s="183"/>
      <c r="AI418" s="183"/>
      <c r="AJ418" s="183"/>
      <c r="AK418" s="183"/>
      <c r="AL418" s="183"/>
      <c r="AM418" s="183"/>
      <c r="AN418" s="186">
        <v>12</v>
      </c>
    </row>
    <row r="419" spans="1:40" x14ac:dyDescent="0.25">
      <c r="A419" s="181" t="s">
        <v>3660</v>
      </c>
      <c r="B419" s="183" t="s">
        <v>3661</v>
      </c>
      <c r="C419" s="183"/>
      <c r="D419" s="183"/>
      <c r="E419" s="183"/>
      <c r="F419" s="183"/>
      <c r="G419" s="183"/>
      <c r="H419" s="183"/>
      <c r="I419" s="183"/>
      <c r="J419" s="183"/>
      <c r="K419" s="183"/>
      <c r="L419" s="183"/>
      <c r="M419" s="183"/>
      <c r="N419" s="183"/>
      <c r="O419" s="183"/>
      <c r="P419" s="183"/>
      <c r="Q419" s="183"/>
      <c r="R419" s="183"/>
      <c r="S419" s="183"/>
      <c r="T419" s="183"/>
      <c r="U419" s="183"/>
      <c r="V419" s="183"/>
      <c r="W419" s="183"/>
      <c r="X419" s="183"/>
      <c r="Y419" s="183"/>
      <c r="Z419" s="183"/>
      <c r="AA419" s="183"/>
      <c r="AB419" s="183"/>
      <c r="AC419" s="183"/>
      <c r="AD419" s="183"/>
      <c r="AE419" s="183"/>
      <c r="AF419" s="183"/>
      <c r="AG419" s="183"/>
      <c r="AH419" s="183"/>
      <c r="AI419" s="183"/>
      <c r="AJ419" s="183"/>
      <c r="AK419" s="183"/>
      <c r="AL419" s="183"/>
      <c r="AM419" s="183"/>
      <c r="AN419" s="186">
        <v>67</v>
      </c>
    </row>
    <row r="420" spans="1:40" x14ac:dyDescent="0.25">
      <c r="A420" s="181" t="s">
        <v>428</v>
      </c>
      <c r="B420" s="183" t="s">
        <v>3863</v>
      </c>
      <c r="C420" s="183"/>
      <c r="D420" s="183"/>
      <c r="E420" s="183"/>
      <c r="F420" s="183"/>
      <c r="G420" s="183"/>
      <c r="H420" s="183"/>
      <c r="I420" s="183"/>
      <c r="J420" s="183"/>
      <c r="K420" s="183"/>
      <c r="L420" s="183"/>
      <c r="M420" s="183"/>
      <c r="N420" s="183"/>
      <c r="O420" s="183"/>
      <c r="P420" s="183"/>
      <c r="Q420" s="183"/>
      <c r="R420" s="183"/>
      <c r="S420" s="183"/>
      <c r="T420" s="183"/>
      <c r="U420" s="183"/>
      <c r="V420" s="183"/>
      <c r="W420" s="183"/>
      <c r="X420" s="183"/>
      <c r="Y420" s="183"/>
      <c r="Z420" s="183"/>
      <c r="AA420" s="183"/>
      <c r="AB420" s="183"/>
      <c r="AC420" s="183"/>
      <c r="AD420" s="183"/>
      <c r="AE420" s="183"/>
      <c r="AF420" s="183"/>
      <c r="AG420" s="183"/>
      <c r="AH420" s="183"/>
      <c r="AI420" s="183"/>
      <c r="AJ420" s="183"/>
      <c r="AK420" s="183"/>
      <c r="AL420" s="183"/>
      <c r="AM420" s="183"/>
      <c r="AN420" s="186">
        <v>10419</v>
      </c>
    </row>
    <row r="421" spans="1:40" x14ac:dyDescent="0.25">
      <c r="A421" s="181" t="s">
        <v>1972</v>
      </c>
      <c r="B421" s="183" t="s">
        <v>1973</v>
      </c>
      <c r="C421" s="183"/>
      <c r="D421" s="183"/>
      <c r="E421" s="183"/>
      <c r="F421" s="183"/>
      <c r="G421" s="183"/>
      <c r="H421" s="183"/>
      <c r="I421" s="183"/>
      <c r="J421" s="183"/>
      <c r="K421" s="183"/>
      <c r="L421" s="183"/>
      <c r="M421" s="183"/>
      <c r="N421" s="183"/>
      <c r="O421" s="183"/>
      <c r="P421" s="183"/>
      <c r="Q421" s="183"/>
      <c r="R421" s="183"/>
      <c r="S421" s="183"/>
      <c r="T421" s="183"/>
      <c r="U421" s="183"/>
      <c r="V421" s="183"/>
      <c r="W421" s="183"/>
      <c r="X421" s="183"/>
      <c r="Y421" s="183"/>
      <c r="Z421" s="183"/>
      <c r="AA421" s="183"/>
      <c r="AB421" s="183"/>
      <c r="AC421" s="183"/>
      <c r="AD421" s="183"/>
      <c r="AE421" s="183"/>
      <c r="AF421" s="183"/>
      <c r="AG421" s="183"/>
      <c r="AH421" s="183"/>
      <c r="AI421" s="183"/>
      <c r="AJ421" s="183"/>
      <c r="AK421" s="183"/>
      <c r="AL421" s="183"/>
      <c r="AM421" s="183"/>
      <c r="AN421" s="186">
        <v>1</v>
      </c>
    </row>
    <row r="422" spans="1:40" x14ac:dyDescent="0.25">
      <c r="A422" s="181" t="s">
        <v>885</v>
      </c>
      <c r="B422" s="183" t="s">
        <v>886</v>
      </c>
      <c r="C422" s="183"/>
      <c r="D422" s="183"/>
      <c r="E422" s="183"/>
      <c r="F422" s="183"/>
      <c r="G422" s="183"/>
      <c r="H422" s="183"/>
      <c r="I422" s="183"/>
      <c r="J422" s="183"/>
      <c r="K422" s="183"/>
      <c r="L422" s="183"/>
      <c r="M422" s="183"/>
      <c r="N422" s="183"/>
      <c r="O422" s="183"/>
      <c r="P422" s="183"/>
      <c r="Q422" s="183"/>
      <c r="R422" s="183"/>
      <c r="S422" s="183"/>
      <c r="T422" s="183"/>
      <c r="U422" s="183"/>
      <c r="V422" s="183"/>
      <c r="W422" s="183"/>
      <c r="X422" s="183"/>
      <c r="Y422" s="183"/>
      <c r="Z422" s="183"/>
      <c r="AA422" s="183"/>
      <c r="AB422" s="183"/>
      <c r="AC422" s="183"/>
      <c r="AD422" s="183"/>
      <c r="AE422" s="183"/>
      <c r="AF422" s="183"/>
      <c r="AG422" s="183"/>
      <c r="AH422" s="183"/>
      <c r="AI422" s="183"/>
      <c r="AJ422" s="183"/>
      <c r="AK422" s="183"/>
      <c r="AL422" s="183"/>
      <c r="AM422" s="183"/>
      <c r="AN422" s="186">
        <v>2039</v>
      </c>
    </row>
    <row r="423" spans="1:40" x14ac:dyDescent="0.25">
      <c r="A423" s="181" t="s">
        <v>4414</v>
      </c>
      <c r="B423" s="183" t="s">
        <v>4375</v>
      </c>
      <c r="C423" s="183"/>
      <c r="D423" s="183"/>
      <c r="E423" s="183"/>
      <c r="F423" s="183"/>
      <c r="G423" s="183"/>
      <c r="H423" s="183"/>
      <c r="I423" s="183"/>
      <c r="J423" s="183"/>
      <c r="K423" s="183"/>
      <c r="L423" s="183"/>
      <c r="M423" s="183"/>
      <c r="N423" s="183"/>
      <c r="O423" s="183"/>
      <c r="P423" s="183"/>
      <c r="Q423" s="183"/>
      <c r="R423" s="183"/>
      <c r="S423" s="183"/>
      <c r="T423" s="183"/>
      <c r="U423" s="183"/>
      <c r="V423" s="183"/>
      <c r="W423" s="183"/>
      <c r="X423" s="183"/>
      <c r="Y423" s="183"/>
      <c r="Z423" s="183"/>
      <c r="AA423" s="183"/>
      <c r="AB423" s="183"/>
      <c r="AC423" s="183"/>
      <c r="AD423" s="183"/>
      <c r="AE423" s="183"/>
      <c r="AF423" s="183"/>
      <c r="AG423" s="183"/>
      <c r="AH423" s="183"/>
      <c r="AI423" s="183"/>
      <c r="AJ423" s="183"/>
      <c r="AK423" s="183"/>
      <c r="AL423" s="183"/>
      <c r="AM423" s="183"/>
      <c r="AN423" s="186">
        <v>33</v>
      </c>
    </row>
    <row r="424" spans="1:40" x14ac:dyDescent="0.25">
      <c r="A424" s="181" t="s">
        <v>1974</v>
      </c>
      <c r="B424" s="183" t="s">
        <v>1975</v>
      </c>
      <c r="C424" s="183"/>
      <c r="D424" s="183"/>
      <c r="E424" s="183"/>
      <c r="F424" s="183"/>
      <c r="G424" s="183"/>
      <c r="H424" s="183"/>
      <c r="I424" s="183"/>
      <c r="J424" s="183"/>
      <c r="K424" s="183"/>
      <c r="L424" s="183"/>
      <c r="M424" s="183"/>
      <c r="N424" s="183"/>
      <c r="O424" s="183"/>
      <c r="P424" s="183"/>
      <c r="Q424" s="183"/>
      <c r="R424" s="183"/>
      <c r="S424" s="183"/>
      <c r="T424" s="183"/>
      <c r="U424" s="183"/>
      <c r="V424" s="183"/>
      <c r="W424" s="183"/>
      <c r="X424" s="183"/>
      <c r="Y424" s="183"/>
      <c r="Z424" s="183"/>
      <c r="AA424" s="183"/>
      <c r="AB424" s="183"/>
      <c r="AC424" s="183"/>
      <c r="AD424" s="183"/>
      <c r="AE424" s="183"/>
      <c r="AF424" s="183"/>
      <c r="AG424" s="183"/>
      <c r="AH424" s="183"/>
      <c r="AI424" s="183"/>
      <c r="AJ424" s="183"/>
      <c r="AK424" s="183"/>
      <c r="AL424" s="183"/>
      <c r="AM424" s="183"/>
      <c r="AN424" s="186">
        <v>500</v>
      </c>
    </row>
    <row r="425" spans="1:40" x14ac:dyDescent="0.25">
      <c r="A425" s="181" t="s">
        <v>4165</v>
      </c>
      <c r="B425" s="183" t="s">
        <v>4166</v>
      </c>
      <c r="C425" s="183"/>
      <c r="D425" s="183"/>
      <c r="E425" s="183"/>
      <c r="F425" s="183"/>
      <c r="G425" s="183"/>
      <c r="H425" s="183"/>
      <c r="I425" s="183"/>
      <c r="J425" s="183"/>
      <c r="K425" s="183"/>
      <c r="L425" s="183"/>
      <c r="M425" s="183"/>
      <c r="N425" s="183"/>
      <c r="O425" s="183"/>
      <c r="P425" s="183"/>
      <c r="Q425" s="183"/>
      <c r="R425" s="183"/>
      <c r="S425" s="183"/>
      <c r="T425" s="183"/>
      <c r="U425" s="183"/>
      <c r="V425" s="183"/>
      <c r="W425" s="183"/>
      <c r="X425" s="183"/>
      <c r="Y425" s="183"/>
      <c r="Z425" s="183"/>
      <c r="AA425" s="183"/>
      <c r="AB425" s="183"/>
      <c r="AC425" s="183"/>
      <c r="AD425" s="183"/>
      <c r="AE425" s="183"/>
      <c r="AF425" s="183"/>
      <c r="AG425" s="183"/>
      <c r="AH425" s="183"/>
      <c r="AI425" s="183"/>
      <c r="AJ425" s="183"/>
      <c r="AK425" s="183"/>
      <c r="AL425" s="183"/>
      <c r="AM425" s="183"/>
      <c r="AN425" s="186">
        <v>1</v>
      </c>
    </row>
    <row r="426" spans="1:40" x14ac:dyDescent="0.25">
      <c r="A426" s="181" t="s">
        <v>909</v>
      </c>
      <c r="B426" s="183" t="s">
        <v>910</v>
      </c>
      <c r="C426" s="183"/>
      <c r="D426" s="183"/>
      <c r="E426" s="183"/>
      <c r="F426" s="183"/>
      <c r="G426" s="183"/>
      <c r="H426" s="183"/>
      <c r="I426" s="183"/>
      <c r="J426" s="183"/>
      <c r="K426" s="183"/>
      <c r="L426" s="183"/>
      <c r="M426" s="183"/>
      <c r="N426" s="183"/>
      <c r="O426" s="183"/>
      <c r="P426" s="183"/>
      <c r="Q426" s="183"/>
      <c r="R426" s="183"/>
      <c r="S426" s="183"/>
      <c r="T426" s="183"/>
      <c r="U426" s="183"/>
      <c r="V426" s="183"/>
      <c r="W426" s="183"/>
      <c r="X426" s="183"/>
      <c r="Y426" s="183"/>
      <c r="Z426" s="183"/>
      <c r="AA426" s="183"/>
      <c r="AB426" s="183"/>
      <c r="AC426" s="183"/>
      <c r="AD426" s="183"/>
      <c r="AE426" s="183"/>
      <c r="AF426" s="183"/>
      <c r="AG426" s="183"/>
      <c r="AH426" s="183"/>
      <c r="AI426" s="183"/>
      <c r="AJ426" s="183"/>
      <c r="AK426" s="183"/>
      <c r="AL426" s="183"/>
      <c r="AM426" s="183"/>
      <c r="AN426" s="186">
        <v>4158</v>
      </c>
    </row>
    <row r="427" spans="1:40" x14ac:dyDescent="0.25">
      <c r="A427" s="181" t="s">
        <v>1976</v>
      </c>
      <c r="B427" s="183" t="s">
        <v>1977</v>
      </c>
      <c r="C427" s="183"/>
      <c r="D427" s="183"/>
      <c r="E427" s="183"/>
      <c r="F427" s="183"/>
      <c r="G427" s="183"/>
      <c r="H427" s="183"/>
      <c r="I427" s="183"/>
      <c r="J427" s="183"/>
      <c r="K427" s="183"/>
      <c r="L427" s="183"/>
      <c r="M427" s="183"/>
      <c r="N427" s="183"/>
      <c r="O427" s="183"/>
      <c r="P427" s="183"/>
      <c r="Q427" s="183"/>
      <c r="R427" s="183"/>
      <c r="S427" s="183"/>
      <c r="T427" s="183"/>
      <c r="U427" s="183"/>
      <c r="V427" s="183"/>
      <c r="W427" s="183"/>
      <c r="X427" s="183"/>
      <c r="Y427" s="183"/>
      <c r="Z427" s="183"/>
      <c r="AA427" s="183"/>
      <c r="AB427" s="183"/>
      <c r="AC427" s="183"/>
      <c r="AD427" s="183"/>
      <c r="AE427" s="183"/>
      <c r="AF427" s="183"/>
      <c r="AG427" s="183"/>
      <c r="AH427" s="183"/>
      <c r="AI427" s="183"/>
      <c r="AJ427" s="183"/>
      <c r="AK427" s="183"/>
      <c r="AL427" s="183"/>
      <c r="AM427" s="183"/>
      <c r="AN427" s="186">
        <v>487</v>
      </c>
    </row>
    <row r="428" spans="1:40" x14ac:dyDescent="0.25">
      <c r="A428" s="181" t="s">
        <v>4415</v>
      </c>
      <c r="B428" s="183" t="s">
        <v>4376</v>
      </c>
      <c r="C428" s="183"/>
      <c r="D428" s="183"/>
      <c r="E428" s="183"/>
      <c r="F428" s="183"/>
      <c r="G428" s="183"/>
      <c r="H428" s="183"/>
      <c r="I428" s="183"/>
      <c r="J428" s="183"/>
      <c r="K428" s="183"/>
      <c r="L428" s="183"/>
      <c r="M428" s="183"/>
      <c r="N428" s="183"/>
      <c r="O428" s="183"/>
      <c r="P428" s="183"/>
      <c r="Q428" s="183"/>
      <c r="R428" s="183"/>
      <c r="S428" s="183"/>
      <c r="T428" s="183"/>
      <c r="U428" s="183"/>
      <c r="V428" s="183"/>
      <c r="W428" s="183"/>
      <c r="X428" s="183"/>
      <c r="Y428" s="183"/>
      <c r="Z428" s="183"/>
      <c r="AA428" s="183"/>
      <c r="AB428" s="183"/>
      <c r="AC428" s="183"/>
      <c r="AD428" s="183"/>
      <c r="AE428" s="183"/>
      <c r="AF428" s="183"/>
      <c r="AG428" s="183"/>
      <c r="AH428" s="183"/>
      <c r="AI428" s="183"/>
      <c r="AJ428" s="183"/>
      <c r="AK428" s="183"/>
      <c r="AL428" s="183"/>
      <c r="AM428" s="183"/>
      <c r="AN428" s="186">
        <v>15711</v>
      </c>
    </row>
    <row r="429" spans="1:40" x14ac:dyDescent="0.25">
      <c r="A429" s="181" t="s">
        <v>1980</v>
      </c>
      <c r="B429" s="183" t="s">
        <v>1981</v>
      </c>
      <c r="C429" s="183"/>
      <c r="D429" s="183"/>
      <c r="E429" s="183"/>
      <c r="F429" s="183"/>
      <c r="G429" s="183"/>
      <c r="H429" s="183"/>
      <c r="I429" s="183"/>
      <c r="J429" s="183"/>
      <c r="K429" s="183"/>
      <c r="L429" s="183"/>
      <c r="M429" s="183"/>
      <c r="N429" s="183"/>
      <c r="O429" s="183"/>
      <c r="P429" s="183"/>
      <c r="Q429" s="183"/>
      <c r="R429" s="183"/>
      <c r="S429" s="183"/>
      <c r="T429" s="183"/>
      <c r="U429" s="183"/>
      <c r="V429" s="183"/>
      <c r="W429" s="183"/>
      <c r="X429" s="183"/>
      <c r="Y429" s="183"/>
      <c r="Z429" s="183"/>
      <c r="AA429" s="183"/>
      <c r="AB429" s="183"/>
      <c r="AC429" s="183"/>
      <c r="AD429" s="183"/>
      <c r="AE429" s="183"/>
      <c r="AF429" s="183"/>
      <c r="AG429" s="183"/>
      <c r="AH429" s="183"/>
      <c r="AI429" s="183"/>
      <c r="AJ429" s="183"/>
      <c r="AK429" s="183"/>
      <c r="AL429" s="183"/>
      <c r="AM429" s="183"/>
      <c r="AN429" s="186">
        <v>0</v>
      </c>
    </row>
    <row r="430" spans="1:40" x14ac:dyDescent="0.25">
      <c r="A430" s="181" t="s">
        <v>1982</v>
      </c>
      <c r="B430" s="183" t="s">
        <v>1983</v>
      </c>
      <c r="C430" s="183"/>
      <c r="D430" s="183"/>
      <c r="E430" s="183"/>
      <c r="F430" s="183"/>
      <c r="G430" s="183"/>
      <c r="H430" s="183"/>
      <c r="I430" s="183"/>
      <c r="J430" s="183"/>
      <c r="K430" s="183"/>
      <c r="L430" s="183"/>
      <c r="M430" s="183"/>
      <c r="N430" s="183"/>
      <c r="O430" s="183"/>
      <c r="P430" s="183"/>
      <c r="Q430" s="183"/>
      <c r="R430" s="183"/>
      <c r="S430" s="183"/>
      <c r="T430" s="183"/>
      <c r="U430" s="183"/>
      <c r="V430" s="183"/>
      <c r="W430" s="183"/>
      <c r="X430" s="183"/>
      <c r="Y430" s="183"/>
      <c r="Z430" s="183"/>
      <c r="AA430" s="183"/>
      <c r="AB430" s="183"/>
      <c r="AC430" s="183"/>
      <c r="AD430" s="183"/>
      <c r="AE430" s="183"/>
      <c r="AF430" s="183"/>
      <c r="AG430" s="183"/>
      <c r="AH430" s="183"/>
      <c r="AI430" s="183"/>
      <c r="AJ430" s="183"/>
      <c r="AK430" s="183"/>
      <c r="AL430" s="183"/>
      <c r="AM430" s="183"/>
      <c r="AN430" s="186">
        <v>9840</v>
      </c>
    </row>
    <row r="431" spans="1:40" x14ac:dyDescent="0.25">
      <c r="A431" s="181" t="s">
        <v>1986</v>
      </c>
      <c r="B431" s="183" t="s">
        <v>1987</v>
      </c>
      <c r="C431" s="183"/>
      <c r="D431" s="183"/>
      <c r="E431" s="183"/>
      <c r="F431" s="183"/>
      <c r="G431" s="183"/>
      <c r="H431" s="183"/>
      <c r="I431" s="183"/>
      <c r="J431" s="183"/>
      <c r="K431" s="183"/>
      <c r="L431" s="183"/>
      <c r="M431" s="183"/>
      <c r="N431" s="183"/>
      <c r="O431" s="183"/>
      <c r="P431" s="183"/>
      <c r="Q431" s="183"/>
      <c r="R431" s="183"/>
      <c r="S431" s="183"/>
      <c r="T431" s="183"/>
      <c r="U431" s="183"/>
      <c r="V431" s="183"/>
      <c r="W431" s="183"/>
      <c r="X431" s="183"/>
      <c r="Y431" s="183"/>
      <c r="Z431" s="183"/>
      <c r="AA431" s="183"/>
      <c r="AB431" s="183"/>
      <c r="AC431" s="183"/>
      <c r="AD431" s="183"/>
      <c r="AE431" s="183"/>
      <c r="AF431" s="183"/>
      <c r="AG431" s="183"/>
      <c r="AH431" s="183"/>
      <c r="AI431" s="183"/>
      <c r="AJ431" s="183"/>
      <c r="AK431" s="183"/>
      <c r="AL431" s="183"/>
      <c r="AM431" s="183"/>
      <c r="AN431" s="186">
        <v>50</v>
      </c>
    </row>
    <row r="432" spans="1:40" x14ac:dyDescent="0.25">
      <c r="A432" s="181" t="s">
        <v>4167</v>
      </c>
      <c r="B432" s="183" t="s">
        <v>4168</v>
      </c>
      <c r="C432" s="183"/>
      <c r="D432" s="183"/>
      <c r="E432" s="183"/>
      <c r="F432" s="183"/>
      <c r="G432" s="183"/>
      <c r="H432" s="183"/>
      <c r="I432" s="183"/>
      <c r="J432" s="183"/>
      <c r="K432" s="183"/>
      <c r="L432" s="183"/>
      <c r="M432" s="183"/>
      <c r="N432" s="183"/>
      <c r="O432" s="183"/>
      <c r="P432" s="183"/>
      <c r="Q432" s="183"/>
      <c r="R432" s="183"/>
      <c r="S432" s="183"/>
      <c r="T432" s="183"/>
      <c r="U432" s="183"/>
      <c r="V432" s="183"/>
      <c r="W432" s="183"/>
      <c r="X432" s="183"/>
      <c r="Y432" s="183"/>
      <c r="Z432" s="183"/>
      <c r="AA432" s="183"/>
      <c r="AB432" s="183"/>
      <c r="AC432" s="183"/>
      <c r="AD432" s="183"/>
      <c r="AE432" s="183"/>
      <c r="AF432" s="183"/>
      <c r="AG432" s="183"/>
      <c r="AH432" s="183"/>
      <c r="AI432" s="183"/>
      <c r="AJ432" s="183"/>
      <c r="AK432" s="183"/>
      <c r="AL432" s="183"/>
      <c r="AM432" s="183"/>
      <c r="AN432" s="186">
        <v>950</v>
      </c>
    </row>
    <row r="433" spans="1:40" x14ac:dyDescent="0.25">
      <c r="A433" s="181" t="s">
        <v>3664</v>
      </c>
      <c r="B433" s="183" t="s">
        <v>3665</v>
      </c>
      <c r="C433" s="183"/>
      <c r="D433" s="183"/>
      <c r="E433" s="183"/>
      <c r="F433" s="183"/>
      <c r="G433" s="183"/>
      <c r="H433" s="183"/>
      <c r="I433" s="183"/>
      <c r="J433" s="183"/>
      <c r="K433" s="183"/>
      <c r="L433" s="183"/>
      <c r="M433" s="183"/>
      <c r="N433" s="183"/>
      <c r="O433" s="183"/>
      <c r="P433" s="183"/>
      <c r="Q433" s="183"/>
      <c r="R433" s="183"/>
      <c r="S433" s="183"/>
      <c r="T433" s="183"/>
      <c r="U433" s="183"/>
      <c r="V433" s="183"/>
      <c r="W433" s="183"/>
      <c r="X433" s="183"/>
      <c r="Y433" s="183"/>
      <c r="Z433" s="183"/>
      <c r="AA433" s="183"/>
      <c r="AB433" s="183"/>
      <c r="AC433" s="183"/>
      <c r="AD433" s="183"/>
      <c r="AE433" s="183"/>
      <c r="AF433" s="183"/>
      <c r="AG433" s="183"/>
      <c r="AH433" s="183"/>
      <c r="AI433" s="183"/>
      <c r="AJ433" s="183"/>
      <c r="AK433" s="183"/>
      <c r="AL433" s="183"/>
      <c r="AM433" s="183"/>
      <c r="AN433" s="186">
        <v>67</v>
      </c>
    </row>
    <row r="434" spans="1:40" x14ac:dyDescent="0.25">
      <c r="A434" s="181" t="s">
        <v>1990</v>
      </c>
      <c r="B434" s="183" t="s">
        <v>1991</v>
      </c>
      <c r="C434" s="183"/>
      <c r="D434" s="183"/>
      <c r="E434" s="183"/>
      <c r="F434" s="183"/>
      <c r="G434" s="183"/>
      <c r="H434" s="183"/>
      <c r="I434" s="183"/>
      <c r="J434" s="183"/>
      <c r="K434" s="183"/>
      <c r="L434" s="183"/>
      <c r="M434" s="183"/>
      <c r="N434" s="183"/>
      <c r="O434" s="183"/>
      <c r="P434" s="183"/>
      <c r="Q434" s="183"/>
      <c r="R434" s="183"/>
      <c r="S434" s="183"/>
      <c r="T434" s="183"/>
      <c r="U434" s="183"/>
      <c r="V434" s="183"/>
      <c r="W434" s="183"/>
      <c r="X434" s="183"/>
      <c r="Y434" s="183"/>
      <c r="Z434" s="183"/>
      <c r="AA434" s="183"/>
      <c r="AB434" s="183"/>
      <c r="AC434" s="183"/>
      <c r="AD434" s="183"/>
      <c r="AE434" s="183"/>
      <c r="AF434" s="183"/>
      <c r="AG434" s="183"/>
      <c r="AH434" s="183"/>
      <c r="AI434" s="183"/>
      <c r="AJ434" s="183"/>
      <c r="AK434" s="183"/>
      <c r="AL434" s="183"/>
      <c r="AM434" s="183"/>
      <c r="AN434" s="186">
        <v>37871</v>
      </c>
    </row>
    <row r="435" spans="1:40" x14ac:dyDescent="0.25">
      <c r="A435" s="181" t="s">
        <v>1992</v>
      </c>
      <c r="B435" s="183" t="s">
        <v>1993</v>
      </c>
      <c r="C435" s="183"/>
      <c r="D435" s="183"/>
      <c r="E435" s="183"/>
      <c r="F435" s="183"/>
      <c r="G435" s="183"/>
      <c r="H435" s="183"/>
      <c r="I435" s="183"/>
      <c r="J435" s="183"/>
      <c r="K435" s="183"/>
      <c r="L435" s="183"/>
      <c r="M435" s="183"/>
      <c r="N435" s="183"/>
      <c r="O435" s="183"/>
      <c r="P435" s="183"/>
      <c r="Q435" s="183"/>
      <c r="R435" s="183"/>
      <c r="S435" s="183"/>
      <c r="T435" s="183"/>
      <c r="U435" s="183"/>
      <c r="V435" s="183"/>
      <c r="W435" s="183"/>
      <c r="X435" s="183"/>
      <c r="Y435" s="183"/>
      <c r="Z435" s="183"/>
      <c r="AA435" s="183"/>
      <c r="AB435" s="183"/>
      <c r="AC435" s="183"/>
      <c r="AD435" s="183"/>
      <c r="AE435" s="183"/>
      <c r="AF435" s="183"/>
      <c r="AG435" s="183"/>
      <c r="AH435" s="183"/>
      <c r="AI435" s="183"/>
      <c r="AJ435" s="183"/>
      <c r="AK435" s="183"/>
      <c r="AL435" s="183"/>
      <c r="AM435" s="183"/>
      <c r="AN435" s="186">
        <v>7853</v>
      </c>
    </row>
    <row r="436" spans="1:40" x14ac:dyDescent="0.25">
      <c r="A436" s="181" t="s">
        <v>759</v>
      </c>
      <c r="B436" s="183" t="s">
        <v>760</v>
      </c>
      <c r="C436" s="183"/>
      <c r="D436" s="183"/>
      <c r="E436" s="183"/>
      <c r="F436" s="183"/>
      <c r="G436" s="183"/>
      <c r="H436" s="183"/>
      <c r="I436" s="183"/>
      <c r="J436" s="183"/>
      <c r="K436" s="183"/>
      <c r="L436" s="183"/>
      <c r="M436" s="183"/>
      <c r="N436" s="183"/>
      <c r="O436" s="183"/>
      <c r="P436" s="183"/>
      <c r="Q436" s="183"/>
      <c r="R436" s="183"/>
      <c r="S436" s="183"/>
      <c r="T436" s="183"/>
      <c r="U436" s="183"/>
      <c r="V436" s="183"/>
      <c r="W436" s="183"/>
      <c r="X436" s="183"/>
      <c r="Y436" s="183"/>
      <c r="Z436" s="183"/>
      <c r="AA436" s="183"/>
      <c r="AB436" s="183"/>
      <c r="AC436" s="183"/>
      <c r="AD436" s="183"/>
      <c r="AE436" s="183"/>
      <c r="AF436" s="183"/>
      <c r="AG436" s="183"/>
      <c r="AH436" s="183"/>
      <c r="AI436" s="183"/>
      <c r="AJ436" s="183"/>
      <c r="AK436" s="183"/>
      <c r="AL436" s="183"/>
      <c r="AM436" s="183"/>
      <c r="AN436" s="186">
        <v>1</v>
      </c>
    </row>
    <row r="437" spans="1:40" x14ac:dyDescent="0.25">
      <c r="A437" s="181" t="s">
        <v>5651</v>
      </c>
      <c r="B437" s="183" t="s">
        <v>5652</v>
      </c>
      <c r="C437" s="183"/>
      <c r="D437" s="183"/>
      <c r="E437" s="183"/>
      <c r="F437" s="183"/>
      <c r="G437" s="183"/>
      <c r="H437" s="183"/>
      <c r="I437" s="183"/>
      <c r="J437" s="183"/>
      <c r="K437" s="183"/>
      <c r="L437" s="183"/>
      <c r="M437" s="183"/>
      <c r="N437" s="183"/>
      <c r="O437" s="183"/>
      <c r="P437" s="183"/>
      <c r="Q437" s="183"/>
      <c r="R437" s="183"/>
      <c r="S437" s="183"/>
      <c r="T437" s="183"/>
      <c r="U437" s="183"/>
      <c r="V437" s="183"/>
      <c r="W437" s="183"/>
      <c r="X437" s="183"/>
      <c r="Y437" s="183"/>
      <c r="Z437" s="183"/>
      <c r="AA437" s="183"/>
      <c r="AB437" s="183"/>
      <c r="AC437" s="183"/>
      <c r="AD437" s="183"/>
      <c r="AE437" s="183"/>
      <c r="AF437" s="183"/>
      <c r="AG437" s="183"/>
      <c r="AH437" s="183"/>
      <c r="AI437" s="183"/>
      <c r="AJ437" s="183"/>
      <c r="AK437" s="183"/>
      <c r="AL437" s="183"/>
      <c r="AM437" s="183"/>
      <c r="AN437" s="186">
        <v>3284</v>
      </c>
    </row>
    <row r="438" spans="1:40" x14ac:dyDescent="0.25">
      <c r="A438" s="181" t="s">
        <v>264</v>
      </c>
      <c r="B438" s="183" t="s">
        <v>265</v>
      </c>
      <c r="C438" s="183"/>
      <c r="D438" s="183"/>
      <c r="E438" s="183"/>
      <c r="F438" s="183"/>
      <c r="G438" s="183"/>
      <c r="H438" s="183"/>
      <c r="I438" s="183"/>
      <c r="J438" s="183"/>
      <c r="K438" s="183"/>
      <c r="L438" s="183"/>
      <c r="M438" s="183"/>
      <c r="N438" s="183"/>
      <c r="O438" s="183"/>
      <c r="P438" s="183"/>
      <c r="Q438" s="183"/>
      <c r="R438" s="183"/>
      <c r="S438" s="183"/>
      <c r="T438" s="183"/>
      <c r="U438" s="183"/>
      <c r="V438" s="183"/>
      <c r="W438" s="183"/>
      <c r="X438" s="183"/>
      <c r="Y438" s="183"/>
      <c r="Z438" s="183"/>
      <c r="AA438" s="183"/>
      <c r="AB438" s="183"/>
      <c r="AC438" s="183"/>
      <c r="AD438" s="183"/>
      <c r="AE438" s="183"/>
      <c r="AF438" s="183"/>
      <c r="AG438" s="183"/>
      <c r="AH438" s="183"/>
      <c r="AI438" s="183"/>
      <c r="AJ438" s="183"/>
      <c r="AK438" s="183"/>
      <c r="AL438" s="183"/>
      <c r="AM438" s="183"/>
      <c r="AN438" s="186">
        <v>3</v>
      </c>
    </row>
    <row r="439" spans="1:40" x14ac:dyDescent="0.25">
      <c r="A439" s="181" t="s">
        <v>5557</v>
      </c>
      <c r="B439" s="183" t="s">
        <v>5558</v>
      </c>
      <c r="C439" s="183"/>
      <c r="D439" s="183"/>
      <c r="E439" s="183"/>
      <c r="F439" s="183"/>
      <c r="G439" s="183"/>
      <c r="H439" s="183"/>
      <c r="I439" s="183"/>
      <c r="J439" s="183"/>
      <c r="K439" s="183"/>
      <c r="L439" s="183"/>
      <c r="M439" s="183"/>
      <c r="N439" s="183"/>
      <c r="O439" s="183"/>
      <c r="P439" s="183"/>
      <c r="Q439" s="183"/>
      <c r="R439" s="183"/>
      <c r="S439" s="183"/>
      <c r="T439" s="183"/>
      <c r="U439" s="183"/>
      <c r="V439" s="183"/>
      <c r="W439" s="183"/>
      <c r="X439" s="183"/>
      <c r="Y439" s="183"/>
      <c r="Z439" s="183"/>
      <c r="AA439" s="183"/>
      <c r="AB439" s="183"/>
      <c r="AC439" s="183"/>
      <c r="AD439" s="183"/>
      <c r="AE439" s="183"/>
      <c r="AF439" s="183"/>
      <c r="AG439" s="183"/>
      <c r="AH439" s="183"/>
      <c r="AI439" s="183"/>
      <c r="AJ439" s="183"/>
      <c r="AK439" s="183"/>
      <c r="AL439" s="183"/>
      <c r="AM439" s="183"/>
      <c r="AN439" s="186">
        <v>319</v>
      </c>
    </row>
    <row r="440" spans="1:40" x14ac:dyDescent="0.25">
      <c r="A440" s="181" t="s">
        <v>5607</v>
      </c>
      <c r="B440" s="183" t="s">
        <v>5608</v>
      </c>
      <c r="C440" s="183"/>
      <c r="D440" s="183"/>
      <c r="E440" s="183"/>
      <c r="F440" s="183"/>
      <c r="G440" s="183"/>
      <c r="H440" s="183"/>
      <c r="I440" s="183"/>
      <c r="J440" s="183"/>
      <c r="K440" s="183"/>
      <c r="L440" s="183"/>
      <c r="M440" s="183"/>
      <c r="N440" s="183"/>
      <c r="O440" s="183"/>
      <c r="P440" s="183"/>
      <c r="Q440" s="183"/>
      <c r="R440" s="183"/>
      <c r="S440" s="183"/>
      <c r="T440" s="183"/>
      <c r="U440" s="183"/>
      <c r="V440" s="183"/>
      <c r="W440" s="183"/>
      <c r="X440" s="183"/>
      <c r="Y440" s="183"/>
      <c r="Z440" s="183"/>
      <c r="AA440" s="183"/>
      <c r="AB440" s="183"/>
      <c r="AC440" s="183"/>
      <c r="AD440" s="183"/>
      <c r="AE440" s="183"/>
      <c r="AF440" s="183"/>
      <c r="AG440" s="183"/>
      <c r="AH440" s="183"/>
      <c r="AI440" s="183"/>
      <c r="AJ440" s="183"/>
      <c r="AK440" s="183"/>
      <c r="AL440" s="183"/>
      <c r="AM440" s="183"/>
      <c r="AN440" s="186">
        <v>20</v>
      </c>
    </row>
    <row r="441" spans="1:40" x14ac:dyDescent="0.25">
      <c r="A441" s="181" t="s">
        <v>5609</v>
      </c>
      <c r="B441" s="183" t="s">
        <v>5610</v>
      </c>
      <c r="C441" s="183"/>
      <c r="D441" s="183"/>
      <c r="E441" s="183"/>
      <c r="F441" s="183"/>
      <c r="G441" s="183"/>
      <c r="H441" s="183"/>
      <c r="I441" s="183"/>
      <c r="J441" s="183"/>
      <c r="K441" s="183"/>
      <c r="L441" s="183"/>
      <c r="M441" s="183"/>
      <c r="N441" s="183"/>
      <c r="O441" s="183"/>
      <c r="P441" s="183"/>
      <c r="Q441" s="183"/>
      <c r="R441" s="183"/>
      <c r="S441" s="183"/>
      <c r="T441" s="183"/>
      <c r="U441" s="183"/>
      <c r="V441" s="183"/>
      <c r="W441" s="183"/>
      <c r="X441" s="183"/>
      <c r="Y441" s="183"/>
      <c r="Z441" s="183"/>
      <c r="AA441" s="183"/>
      <c r="AB441" s="183"/>
      <c r="AC441" s="183"/>
      <c r="AD441" s="183"/>
      <c r="AE441" s="183"/>
      <c r="AF441" s="183"/>
      <c r="AG441" s="183"/>
      <c r="AH441" s="183"/>
      <c r="AI441" s="183"/>
      <c r="AJ441" s="183"/>
      <c r="AK441" s="183"/>
      <c r="AL441" s="183"/>
      <c r="AM441" s="183"/>
      <c r="AN441" s="186">
        <v>20</v>
      </c>
    </row>
    <row r="442" spans="1:40" x14ac:dyDescent="0.25">
      <c r="A442" s="181" t="s">
        <v>945</v>
      </c>
      <c r="B442" s="183" t="s">
        <v>946</v>
      </c>
      <c r="C442" s="183"/>
      <c r="D442" s="183"/>
      <c r="E442" s="183"/>
      <c r="F442" s="183"/>
      <c r="G442" s="183"/>
      <c r="H442" s="183"/>
      <c r="I442" s="183"/>
      <c r="J442" s="183"/>
      <c r="K442" s="183"/>
      <c r="L442" s="183"/>
      <c r="M442" s="183"/>
      <c r="N442" s="183"/>
      <c r="O442" s="183"/>
      <c r="P442" s="183"/>
      <c r="Q442" s="183"/>
      <c r="R442" s="183"/>
      <c r="S442" s="183"/>
      <c r="T442" s="183"/>
      <c r="U442" s="183"/>
      <c r="V442" s="183"/>
      <c r="W442" s="183"/>
      <c r="X442" s="183"/>
      <c r="Y442" s="183"/>
      <c r="Z442" s="183"/>
      <c r="AA442" s="183"/>
      <c r="AB442" s="183"/>
      <c r="AC442" s="183"/>
      <c r="AD442" s="183"/>
      <c r="AE442" s="183"/>
      <c r="AF442" s="183"/>
      <c r="AG442" s="183"/>
      <c r="AH442" s="183"/>
      <c r="AI442" s="183"/>
      <c r="AJ442" s="183"/>
      <c r="AK442" s="183"/>
      <c r="AL442" s="183"/>
      <c r="AM442" s="183"/>
      <c r="AN442" s="186">
        <v>5424</v>
      </c>
    </row>
    <row r="443" spans="1:40" x14ac:dyDescent="0.25">
      <c r="A443" s="181" t="s">
        <v>1994</v>
      </c>
      <c r="B443" s="183" t="s">
        <v>1995</v>
      </c>
      <c r="C443" s="183"/>
      <c r="D443" s="183"/>
      <c r="E443" s="183"/>
      <c r="F443" s="183"/>
      <c r="G443" s="183"/>
      <c r="H443" s="183"/>
      <c r="I443" s="183"/>
      <c r="J443" s="183"/>
      <c r="K443" s="183"/>
      <c r="L443" s="183"/>
      <c r="M443" s="183"/>
      <c r="N443" s="183"/>
      <c r="O443" s="183"/>
      <c r="P443" s="183"/>
      <c r="Q443" s="183"/>
      <c r="R443" s="183"/>
      <c r="S443" s="183"/>
      <c r="T443" s="183"/>
      <c r="U443" s="183"/>
      <c r="V443" s="183"/>
      <c r="W443" s="183"/>
      <c r="X443" s="183"/>
      <c r="Y443" s="183"/>
      <c r="Z443" s="183"/>
      <c r="AA443" s="183"/>
      <c r="AB443" s="183"/>
      <c r="AC443" s="183"/>
      <c r="AD443" s="183"/>
      <c r="AE443" s="183"/>
      <c r="AF443" s="183"/>
      <c r="AG443" s="183"/>
      <c r="AH443" s="183"/>
      <c r="AI443" s="183"/>
      <c r="AJ443" s="183"/>
      <c r="AK443" s="183"/>
      <c r="AL443" s="183"/>
      <c r="AM443" s="183"/>
      <c r="AN443" s="186">
        <v>32</v>
      </c>
    </row>
    <row r="444" spans="1:40" x14ac:dyDescent="0.25">
      <c r="A444" s="181" t="s">
        <v>943</v>
      </c>
      <c r="B444" s="183" t="s">
        <v>944</v>
      </c>
      <c r="C444" s="183"/>
      <c r="D444" s="183"/>
      <c r="E444" s="183"/>
      <c r="F444" s="183"/>
      <c r="G444" s="183"/>
      <c r="H444" s="183"/>
      <c r="I444" s="183"/>
      <c r="J444" s="183"/>
      <c r="K444" s="183"/>
      <c r="L444" s="183"/>
      <c r="M444" s="183"/>
      <c r="N444" s="183"/>
      <c r="O444" s="183"/>
      <c r="P444" s="183"/>
      <c r="Q444" s="183"/>
      <c r="R444" s="183"/>
      <c r="S444" s="183"/>
      <c r="T444" s="183"/>
      <c r="U444" s="183"/>
      <c r="V444" s="183"/>
      <c r="W444" s="183"/>
      <c r="X444" s="183"/>
      <c r="Y444" s="183"/>
      <c r="Z444" s="183"/>
      <c r="AA444" s="183"/>
      <c r="AB444" s="183"/>
      <c r="AC444" s="183"/>
      <c r="AD444" s="183"/>
      <c r="AE444" s="183"/>
      <c r="AF444" s="183"/>
      <c r="AG444" s="183"/>
      <c r="AH444" s="183"/>
      <c r="AI444" s="183"/>
      <c r="AJ444" s="183"/>
      <c r="AK444" s="183"/>
      <c r="AL444" s="183"/>
      <c r="AM444" s="183"/>
      <c r="AN444" s="186">
        <v>1368</v>
      </c>
    </row>
    <row r="445" spans="1:40" x14ac:dyDescent="0.25">
      <c r="A445" s="181" t="s">
        <v>5559</v>
      </c>
      <c r="B445" s="183" t="s">
        <v>5560</v>
      </c>
      <c r="C445" s="183"/>
      <c r="D445" s="183"/>
      <c r="E445" s="183"/>
      <c r="F445" s="183"/>
      <c r="G445" s="183"/>
      <c r="H445" s="183"/>
      <c r="I445" s="183"/>
      <c r="J445" s="183"/>
      <c r="K445" s="183"/>
      <c r="L445" s="183"/>
      <c r="M445" s="183"/>
      <c r="N445" s="183"/>
      <c r="O445" s="183"/>
      <c r="P445" s="183"/>
      <c r="Q445" s="183"/>
      <c r="R445" s="183"/>
      <c r="S445" s="183"/>
      <c r="T445" s="183"/>
      <c r="U445" s="183"/>
      <c r="V445" s="183"/>
      <c r="W445" s="183"/>
      <c r="X445" s="183"/>
      <c r="Y445" s="183"/>
      <c r="Z445" s="183"/>
      <c r="AA445" s="183"/>
      <c r="AB445" s="183"/>
      <c r="AC445" s="183"/>
      <c r="AD445" s="183"/>
      <c r="AE445" s="183"/>
      <c r="AF445" s="183"/>
      <c r="AG445" s="183"/>
      <c r="AH445" s="183"/>
      <c r="AI445" s="183"/>
      <c r="AJ445" s="183"/>
      <c r="AK445" s="183"/>
      <c r="AL445" s="183"/>
      <c r="AM445" s="183"/>
      <c r="AN445" s="186">
        <v>623</v>
      </c>
    </row>
    <row r="446" spans="1:40" x14ac:dyDescent="0.25">
      <c r="A446" s="181" t="s">
        <v>334</v>
      </c>
      <c r="B446" s="183" t="s">
        <v>335</v>
      </c>
      <c r="C446" s="183"/>
      <c r="D446" s="183"/>
      <c r="E446" s="183"/>
      <c r="F446" s="183"/>
      <c r="G446" s="183"/>
      <c r="H446" s="183"/>
      <c r="I446" s="183"/>
      <c r="J446" s="183"/>
      <c r="K446" s="183"/>
      <c r="L446" s="183"/>
      <c r="M446" s="183"/>
      <c r="N446" s="183"/>
      <c r="O446" s="183"/>
      <c r="P446" s="183"/>
      <c r="Q446" s="183"/>
      <c r="R446" s="183"/>
      <c r="S446" s="183"/>
      <c r="T446" s="183"/>
      <c r="U446" s="183"/>
      <c r="V446" s="183"/>
      <c r="W446" s="183"/>
      <c r="X446" s="183"/>
      <c r="Y446" s="183"/>
      <c r="Z446" s="183"/>
      <c r="AA446" s="183"/>
      <c r="AB446" s="183"/>
      <c r="AC446" s="183"/>
      <c r="AD446" s="183"/>
      <c r="AE446" s="183"/>
      <c r="AF446" s="183"/>
      <c r="AG446" s="183"/>
      <c r="AH446" s="183"/>
      <c r="AI446" s="183"/>
      <c r="AJ446" s="183"/>
      <c r="AK446" s="183"/>
      <c r="AL446" s="183"/>
      <c r="AM446" s="183"/>
      <c r="AN446" s="186">
        <v>2034</v>
      </c>
    </row>
    <row r="447" spans="1:40" x14ac:dyDescent="0.25">
      <c r="A447" s="181" t="s">
        <v>4598</v>
      </c>
      <c r="B447" s="183" t="s">
        <v>4599</v>
      </c>
      <c r="C447" s="183"/>
      <c r="D447" s="183"/>
      <c r="E447" s="183"/>
      <c r="F447" s="183"/>
      <c r="G447" s="183"/>
      <c r="H447" s="183"/>
      <c r="I447" s="183"/>
      <c r="J447" s="183"/>
      <c r="K447" s="183"/>
      <c r="L447" s="183"/>
      <c r="M447" s="183"/>
      <c r="N447" s="183"/>
      <c r="O447" s="183"/>
      <c r="P447" s="183"/>
      <c r="Q447" s="183"/>
      <c r="R447" s="183"/>
      <c r="S447" s="183"/>
      <c r="T447" s="183"/>
      <c r="U447" s="183"/>
      <c r="V447" s="183"/>
      <c r="W447" s="183"/>
      <c r="X447" s="183"/>
      <c r="Y447" s="183"/>
      <c r="Z447" s="183"/>
      <c r="AA447" s="183"/>
      <c r="AB447" s="183"/>
      <c r="AC447" s="183"/>
      <c r="AD447" s="183"/>
      <c r="AE447" s="183"/>
      <c r="AF447" s="183"/>
      <c r="AG447" s="183"/>
      <c r="AH447" s="183"/>
      <c r="AI447" s="183"/>
      <c r="AJ447" s="183"/>
      <c r="AK447" s="183"/>
      <c r="AL447" s="183"/>
      <c r="AM447" s="183"/>
      <c r="AN447" s="186">
        <v>12504</v>
      </c>
    </row>
    <row r="448" spans="1:40" x14ac:dyDescent="0.25">
      <c r="A448" s="181" t="s">
        <v>1998</v>
      </c>
      <c r="B448" s="183" t="s">
        <v>1999</v>
      </c>
      <c r="C448" s="183"/>
      <c r="D448" s="183"/>
      <c r="E448" s="183"/>
      <c r="F448" s="183"/>
      <c r="G448" s="183"/>
      <c r="H448" s="183"/>
      <c r="I448" s="183"/>
      <c r="J448" s="183"/>
      <c r="K448" s="183"/>
      <c r="L448" s="183"/>
      <c r="M448" s="183"/>
      <c r="N448" s="183"/>
      <c r="O448" s="183"/>
      <c r="P448" s="183"/>
      <c r="Q448" s="183"/>
      <c r="R448" s="183"/>
      <c r="S448" s="183"/>
      <c r="T448" s="183"/>
      <c r="U448" s="183"/>
      <c r="V448" s="183"/>
      <c r="W448" s="183"/>
      <c r="X448" s="183"/>
      <c r="Y448" s="183"/>
      <c r="Z448" s="183"/>
      <c r="AA448" s="183"/>
      <c r="AB448" s="183"/>
      <c r="AC448" s="183"/>
      <c r="AD448" s="183"/>
      <c r="AE448" s="183"/>
      <c r="AF448" s="183"/>
      <c r="AG448" s="183"/>
      <c r="AH448" s="183"/>
      <c r="AI448" s="183"/>
      <c r="AJ448" s="183"/>
      <c r="AK448" s="183"/>
      <c r="AL448" s="183"/>
      <c r="AM448" s="183"/>
      <c r="AN448" s="186">
        <v>3270</v>
      </c>
    </row>
    <row r="449" spans="1:40" x14ac:dyDescent="0.25">
      <c r="A449" s="181" t="s">
        <v>2000</v>
      </c>
      <c r="B449" s="183" t="s">
        <v>2001</v>
      </c>
      <c r="C449" s="183"/>
      <c r="D449" s="183"/>
      <c r="E449" s="183"/>
      <c r="F449" s="183"/>
      <c r="G449" s="183"/>
      <c r="H449" s="183"/>
      <c r="I449" s="183"/>
      <c r="J449" s="183"/>
      <c r="K449" s="183"/>
      <c r="L449" s="183"/>
      <c r="M449" s="183"/>
      <c r="N449" s="183"/>
      <c r="O449" s="183"/>
      <c r="P449" s="183"/>
      <c r="Q449" s="183"/>
      <c r="R449" s="183"/>
      <c r="S449" s="183"/>
      <c r="T449" s="183"/>
      <c r="U449" s="183"/>
      <c r="V449" s="183"/>
      <c r="W449" s="183"/>
      <c r="X449" s="183"/>
      <c r="Y449" s="183"/>
      <c r="Z449" s="183"/>
      <c r="AA449" s="183"/>
      <c r="AB449" s="183"/>
      <c r="AC449" s="183"/>
      <c r="AD449" s="183"/>
      <c r="AE449" s="183"/>
      <c r="AF449" s="183"/>
      <c r="AG449" s="183"/>
      <c r="AH449" s="183"/>
      <c r="AI449" s="183"/>
      <c r="AJ449" s="183"/>
      <c r="AK449" s="183"/>
      <c r="AL449" s="183"/>
      <c r="AM449" s="183"/>
      <c r="AN449" s="186">
        <v>2391</v>
      </c>
    </row>
    <row r="450" spans="1:40" x14ac:dyDescent="0.25">
      <c r="A450" s="181" t="s">
        <v>4600</v>
      </c>
      <c r="B450" s="183" t="s">
        <v>4601</v>
      </c>
      <c r="C450" s="183"/>
      <c r="D450" s="183"/>
      <c r="E450" s="183"/>
      <c r="F450" s="183"/>
      <c r="G450" s="183"/>
      <c r="H450" s="183"/>
      <c r="I450" s="183"/>
      <c r="J450" s="183"/>
      <c r="K450" s="183"/>
      <c r="L450" s="183"/>
      <c r="M450" s="183"/>
      <c r="N450" s="183"/>
      <c r="O450" s="183"/>
      <c r="P450" s="183"/>
      <c r="Q450" s="183"/>
      <c r="R450" s="183"/>
      <c r="S450" s="183"/>
      <c r="T450" s="183"/>
      <c r="U450" s="183"/>
      <c r="V450" s="183"/>
      <c r="W450" s="183"/>
      <c r="X450" s="183"/>
      <c r="Y450" s="183"/>
      <c r="Z450" s="183"/>
      <c r="AA450" s="183"/>
      <c r="AB450" s="183"/>
      <c r="AC450" s="183"/>
      <c r="AD450" s="183"/>
      <c r="AE450" s="183"/>
      <c r="AF450" s="183"/>
      <c r="AG450" s="183"/>
      <c r="AH450" s="183"/>
      <c r="AI450" s="183"/>
      <c r="AJ450" s="183"/>
      <c r="AK450" s="183"/>
      <c r="AL450" s="183"/>
      <c r="AM450" s="183"/>
      <c r="AN450" s="186">
        <v>3785</v>
      </c>
    </row>
    <row r="451" spans="1:40" x14ac:dyDescent="0.25">
      <c r="A451" s="181" t="s">
        <v>2004</v>
      </c>
      <c r="B451" s="183" t="s">
        <v>2005</v>
      </c>
      <c r="C451" s="183"/>
      <c r="D451" s="183"/>
      <c r="E451" s="183"/>
      <c r="F451" s="183"/>
      <c r="G451" s="183"/>
      <c r="H451" s="183"/>
      <c r="I451" s="183"/>
      <c r="J451" s="183"/>
      <c r="K451" s="183"/>
      <c r="L451" s="183"/>
      <c r="M451" s="183"/>
      <c r="N451" s="183"/>
      <c r="O451" s="183"/>
      <c r="P451" s="183"/>
      <c r="Q451" s="183"/>
      <c r="R451" s="183"/>
      <c r="S451" s="183"/>
      <c r="T451" s="183"/>
      <c r="U451" s="183"/>
      <c r="V451" s="183"/>
      <c r="W451" s="183"/>
      <c r="X451" s="183"/>
      <c r="Y451" s="183"/>
      <c r="Z451" s="183"/>
      <c r="AA451" s="183"/>
      <c r="AB451" s="183"/>
      <c r="AC451" s="183"/>
      <c r="AD451" s="183"/>
      <c r="AE451" s="183"/>
      <c r="AF451" s="183"/>
      <c r="AG451" s="183"/>
      <c r="AH451" s="183"/>
      <c r="AI451" s="183"/>
      <c r="AJ451" s="183"/>
      <c r="AK451" s="183"/>
      <c r="AL451" s="183"/>
      <c r="AM451" s="183"/>
      <c r="AN451" s="186">
        <v>24176</v>
      </c>
    </row>
    <row r="452" spans="1:40" x14ac:dyDescent="0.25">
      <c r="A452" s="181" t="s">
        <v>104</v>
      </c>
      <c r="B452" s="183" t="s">
        <v>4041</v>
      </c>
      <c r="C452" s="183"/>
      <c r="D452" s="183"/>
      <c r="E452" s="183"/>
      <c r="F452" s="183"/>
      <c r="G452" s="183"/>
      <c r="H452" s="183"/>
      <c r="I452" s="183"/>
      <c r="J452" s="183"/>
      <c r="K452" s="183"/>
      <c r="L452" s="183"/>
      <c r="M452" s="183"/>
      <c r="N452" s="183"/>
      <c r="O452" s="183"/>
      <c r="P452" s="183"/>
      <c r="Q452" s="183"/>
      <c r="R452" s="183"/>
      <c r="S452" s="183"/>
      <c r="T452" s="183"/>
      <c r="U452" s="183"/>
      <c r="V452" s="183"/>
      <c r="W452" s="183"/>
      <c r="X452" s="183"/>
      <c r="Y452" s="183"/>
      <c r="Z452" s="183"/>
      <c r="AA452" s="183"/>
      <c r="AB452" s="183"/>
      <c r="AC452" s="183"/>
      <c r="AD452" s="183"/>
      <c r="AE452" s="183"/>
      <c r="AF452" s="183"/>
      <c r="AG452" s="183"/>
      <c r="AH452" s="183"/>
      <c r="AI452" s="183"/>
      <c r="AJ452" s="183"/>
      <c r="AK452" s="183"/>
      <c r="AL452" s="183"/>
      <c r="AM452" s="183"/>
      <c r="AN452" s="186">
        <v>91659</v>
      </c>
    </row>
    <row r="453" spans="1:40" x14ac:dyDescent="0.25">
      <c r="A453" s="181" t="s">
        <v>3666</v>
      </c>
      <c r="B453" s="183" t="s">
        <v>3667</v>
      </c>
      <c r="C453" s="183"/>
      <c r="D453" s="183"/>
      <c r="E453" s="183"/>
      <c r="F453" s="183"/>
      <c r="G453" s="183"/>
      <c r="H453" s="183"/>
      <c r="I453" s="183"/>
      <c r="J453" s="183"/>
      <c r="K453" s="183"/>
      <c r="L453" s="183"/>
      <c r="M453" s="183"/>
      <c r="N453" s="183"/>
      <c r="O453" s="183"/>
      <c r="P453" s="183"/>
      <c r="Q453" s="183"/>
      <c r="R453" s="183"/>
      <c r="S453" s="183"/>
      <c r="T453" s="183"/>
      <c r="U453" s="183"/>
      <c r="V453" s="183"/>
      <c r="W453" s="183"/>
      <c r="X453" s="183"/>
      <c r="Y453" s="183"/>
      <c r="Z453" s="183"/>
      <c r="AA453" s="183"/>
      <c r="AB453" s="183"/>
      <c r="AC453" s="183"/>
      <c r="AD453" s="183"/>
      <c r="AE453" s="183"/>
      <c r="AF453" s="183"/>
      <c r="AG453" s="183"/>
      <c r="AH453" s="183"/>
      <c r="AI453" s="183"/>
      <c r="AJ453" s="183"/>
      <c r="AK453" s="183"/>
      <c r="AL453" s="183"/>
      <c r="AM453" s="183"/>
      <c r="AN453" s="186">
        <v>21442</v>
      </c>
    </row>
    <row r="454" spans="1:40" x14ac:dyDescent="0.25">
      <c r="A454" s="181" t="s">
        <v>4171</v>
      </c>
      <c r="B454" s="183" t="s">
        <v>4172</v>
      </c>
      <c r="C454" s="183"/>
      <c r="D454" s="183"/>
      <c r="E454" s="183"/>
      <c r="F454" s="183"/>
      <c r="G454" s="183"/>
      <c r="H454" s="183"/>
      <c r="I454" s="183"/>
      <c r="J454" s="183"/>
      <c r="K454" s="183"/>
      <c r="L454" s="183"/>
      <c r="M454" s="183"/>
      <c r="N454" s="183"/>
      <c r="O454" s="183"/>
      <c r="P454" s="183"/>
      <c r="Q454" s="183"/>
      <c r="R454" s="183"/>
      <c r="S454" s="183"/>
      <c r="T454" s="183"/>
      <c r="U454" s="183"/>
      <c r="V454" s="183"/>
      <c r="W454" s="183"/>
      <c r="X454" s="183"/>
      <c r="Y454" s="183"/>
      <c r="Z454" s="183"/>
      <c r="AA454" s="183"/>
      <c r="AB454" s="183"/>
      <c r="AC454" s="183"/>
      <c r="AD454" s="183"/>
      <c r="AE454" s="183"/>
      <c r="AF454" s="183"/>
      <c r="AG454" s="183"/>
      <c r="AH454" s="183"/>
      <c r="AI454" s="183"/>
      <c r="AJ454" s="183"/>
      <c r="AK454" s="183"/>
      <c r="AL454" s="183"/>
      <c r="AM454" s="183"/>
      <c r="AN454" s="186">
        <v>169</v>
      </c>
    </row>
    <row r="455" spans="1:40" x14ac:dyDescent="0.25">
      <c r="A455" s="181" t="s">
        <v>1496</v>
      </c>
      <c r="B455" s="183" t="s">
        <v>1497</v>
      </c>
      <c r="C455" s="183"/>
      <c r="D455" s="183"/>
      <c r="E455" s="183"/>
      <c r="F455" s="183"/>
      <c r="G455" s="183"/>
      <c r="H455" s="183"/>
      <c r="I455" s="183"/>
      <c r="J455" s="183"/>
      <c r="K455" s="183"/>
      <c r="L455" s="183"/>
      <c r="M455" s="183"/>
      <c r="N455" s="183"/>
      <c r="O455" s="183"/>
      <c r="P455" s="183"/>
      <c r="Q455" s="183"/>
      <c r="R455" s="183"/>
      <c r="S455" s="183"/>
      <c r="T455" s="183"/>
      <c r="U455" s="183"/>
      <c r="V455" s="183"/>
      <c r="W455" s="183"/>
      <c r="X455" s="183"/>
      <c r="Y455" s="183"/>
      <c r="Z455" s="183"/>
      <c r="AA455" s="183"/>
      <c r="AB455" s="183"/>
      <c r="AC455" s="183"/>
      <c r="AD455" s="183"/>
      <c r="AE455" s="183"/>
      <c r="AF455" s="183"/>
      <c r="AG455" s="183"/>
      <c r="AH455" s="183"/>
      <c r="AI455" s="183"/>
      <c r="AJ455" s="183"/>
      <c r="AK455" s="183"/>
      <c r="AL455" s="183"/>
      <c r="AM455" s="183"/>
      <c r="AN455" s="186">
        <v>1643</v>
      </c>
    </row>
    <row r="456" spans="1:40" x14ac:dyDescent="0.25">
      <c r="A456" s="181" t="s">
        <v>2006</v>
      </c>
      <c r="B456" s="183" t="s">
        <v>2007</v>
      </c>
      <c r="C456" s="183"/>
      <c r="D456" s="183"/>
      <c r="E456" s="183"/>
      <c r="F456" s="183"/>
      <c r="G456" s="183"/>
      <c r="H456" s="183"/>
      <c r="I456" s="183"/>
      <c r="J456" s="183"/>
      <c r="K456" s="183"/>
      <c r="L456" s="183"/>
      <c r="M456" s="183"/>
      <c r="N456" s="183"/>
      <c r="O456" s="183"/>
      <c r="P456" s="183"/>
      <c r="Q456" s="183"/>
      <c r="R456" s="183"/>
      <c r="S456" s="183"/>
      <c r="T456" s="183"/>
      <c r="U456" s="183"/>
      <c r="V456" s="183"/>
      <c r="W456" s="183"/>
      <c r="X456" s="183"/>
      <c r="Y456" s="183"/>
      <c r="Z456" s="183"/>
      <c r="AA456" s="183"/>
      <c r="AB456" s="183"/>
      <c r="AC456" s="183"/>
      <c r="AD456" s="183"/>
      <c r="AE456" s="183"/>
      <c r="AF456" s="183"/>
      <c r="AG456" s="183"/>
      <c r="AH456" s="183"/>
      <c r="AI456" s="183"/>
      <c r="AJ456" s="183"/>
      <c r="AK456" s="183"/>
      <c r="AL456" s="183"/>
      <c r="AM456" s="183"/>
      <c r="AN456" s="186">
        <v>4537</v>
      </c>
    </row>
    <row r="457" spans="1:40" x14ac:dyDescent="0.25">
      <c r="A457" s="181" t="s">
        <v>2008</v>
      </c>
      <c r="B457" s="183" t="s">
        <v>2009</v>
      </c>
      <c r="C457" s="183"/>
      <c r="D457" s="183"/>
      <c r="E457" s="183"/>
      <c r="F457" s="183"/>
      <c r="G457" s="183"/>
      <c r="H457" s="183"/>
      <c r="I457" s="183"/>
      <c r="J457" s="183"/>
      <c r="K457" s="183"/>
      <c r="L457" s="183"/>
      <c r="M457" s="183"/>
      <c r="N457" s="183"/>
      <c r="O457" s="183"/>
      <c r="P457" s="183"/>
      <c r="Q457" s="183"/>
      <c r="R457" s="183"/>
      <c r="S457" s="183"/>
      <c r="T457" s="183"/>
      <c r="U457" s="183"/>
      <c r="V457" s="183"/>
      <c r="W457" s="183"/>
      <c r="X457" s="183"/>
      <c r="Y457" s="183"/>
      <c r="Z457" s="183"/>
      <c r="AA457" s="183"/>
      <c r="AB457" s="183"/>
      <c r="AC457" s="183"/>
      <c r="AD457" s="183"/>
      <c r="AE457" s="183"/>
      <c r="AF457" s="183"/>
      <c r="AG457" s="183"/>
      <c r="AH457" s="183"/>
      <c r="AI457" s="183"/>
      <c r="AJ457" s="183"/>
      <c r="AK457" s="183"/>
      <c r="AL457" s="183"/>
      <c r="AM457" s="183"/>
      <c r="AN457" s="186">
        <v>67870</v>
      </c>
    </row>
    <row r="458" spans="1:40" x14ac:dyDescent="0.25">
      <c r="A458" s="181" t="s">
        <v>3902</v>
      </c>
      <c r="B458" s="183" t="s">
        <v>3903</v>
      </c>
      <c r="C458" s="183"/>
      <c r="D458" s="183"/>
      <c r="E458" s="183"/>
      <c r="F458" s="183"/>
      <c r="G458" s="183"/>
      <c r="H458" s="183"/>
      <c r="I458" s="183"/>
      <c r="J458" s="183"/>
      <c r="K458" s="183"/>
      <c r="L458" s="183"/>
      <c r="M458" s="183"/>
      <c r="N458" s="183"/>
      <c r="O458" s="183"/>
      <c r="P458" s="183"/>
      <c r="Q458" s="183"/>
      <c r="R458" s="183"/>
      <c r="S458" s="183"/>
      <c r="T458" s="183"/>
      <c r="U458" s="183"/>
      <c r="V458" s="183"/>
      <c r="W458" s="183"/>
      <c r="X458" s="183"/>
      <c r="Y458" s="183"/>
      <c r="Z458" s="183"/>
      <c r="AA458" s="183"/>
      <c r="AB458" s="183"/>
      <c r="AC458" s="183"/>
      <c r="AD458" s="183"/>
      <c r="AE458" s="183"/>
      <c r="AF458" s="183"/>
      <c r="AG458" s="183"/>
      <c r="AH458" s="183"/>
      <c r="AI458" s="183"/>
      <c r="AJ458" s="183"/>
      <c r="AK458" s="183"/>
      <c r="AL458" s="183"/>
      <c r="AM458" s="183"/>
      <c r="AN458" s="186">
        <v>14900</v>
      </c>
    </row>
    <row r="459" spans="1:40" x14ac:dyDescent="0.25">
      <c r="A459" s="181" t="s">
        <v>3904</v>
      </c>
      <c r="B459" s="183" t="s">
        <v>3905</v>
      </c>
      <c r="C459" s="183"/>
      <c r="D459" s="183"/>
      <c r="E459" s="183"/>
      <c r="F459" s="183"/>
      <c r="G459" s="183"/>
      <c r="H459" s="183"/>
      <c r="I459" s="183"/>
      <c r="J459" s="183"/>
      <c r="K459" s="183"/>
      <c r="L459" s="183"/>
      <c r="M459" s="183"/>
      <c r="N459" s="183"/>
      <c r="O459" s="183"/>
      <c r="P459" s="183"/>
      <c r="Q459" s="183"/>
      <c r="R459" s="183"/>
      <c r="S459" s="183"/>
      <c r="T459" s="183"/>
      <c r="U459" s="183"/>
      <c r="V459" s="183"/>
      <c r="W459" s="183"/>
      <c r="X459" s="183"/>
      <c r="Y459" s="183"/>
      <c r="Z459" s="183"/>
      <c r="AA459" s="183"/>
      <c r="AB459" s="183"/>
      <c r="AC459" s="183"/>
      <c r="AD459" s="183"/>
      <c r="AE459" s="183"/>
      <c r="AF459" s="183"/>
      <c r="AG459" s="183"/>
      <c r="AH459" s="183"/>
      <c r="AI459" s="183"/>
      <c r="AJ459" s="183"/>
      <c r="AK459" s="183"/>
      <c r="AL459" s="183"/>
      <c r="AM459" s="183"/>
      <c r="AN459" s="186">
        <v>14950</v>
      </c>
    </row>
    <row r="460" spans="1:40" x14ac:dyDescent="0.25">
      <c r="A460" s="181" t="s">
        <v>2010</v>
      </c>
      <c r="B460" s="183" t="s">
        <v>2011</v>
      </c>
      <c r="C460" s="183"/>
      <c r="D460" s="183"/>
      <c r="E460" s="183"/>
      <c r="F460" s="183"/>
      <c r="G460" s="183"/>
      <c r="H460" s="183"/>
      <c r="I460" s="183"/>
      <c r="J460" s="183"/>
      <c r="K460" s="183"/>
      <c r="L460" s="183"/>
      <c r="M460" s="183"/>
      <c r="N460" s="183"/>
      <c r="O460" s="183"/>
      <c r="P460" s="183"/>
      <c r="Q460" s="183"/>
      <c r="R460" s="183"/>
      <c r="S460" s="183"/>
      <c r="T460" s="183"/>
      <c r="U460" s="183"/>
      <c r="V460" s="183"/>
      <c r="W460" s="183"/>
      <c r="X460" s="183"/>
      <c r="Y460" s="183"/>
      <c r="Z460" s="183"/>
      <c r="AA460" s="183"/>
      <c r="AB460" s="183"/>
      <c r="AC460" s="183"/>
      <c r="AD460" s="183"/>
      <c r="AE460" s="183"/>
      <c r="AF460" s="183"/>
      <c r="AG460" s="183"/>
      <c r="AH460" s="183"/>
      <c r="AI460" s="183"/>
      <c r="AJ460" s="183"/>
      <c r="AK460" s="183"/>
      <c r="AL460" s="183"/>
      <c r="AM460" s="183"/>
      <c r="AN460" s="186">
        <v>8366</v>
      </c>
    </row>
    <row r="461" spans="1:40" x14ac:dyDescent="0.25">
      <c r="A461" s="181" t="s">
        <v>655</v>
      </c>
      <c r="B461" s="183" t="s">
        <v>656</v>
      </c>
      <c r="C461" s="183"/>
      <c r="D461" s="183"/>
      <c r="E461" s="183"/>
      <c r="F461" s="183"/>
      <c r="G461" s="183"/>
      <c r="H461" s="183"/>
      <c r="I461" s="183"/>
      <c r="J461" s="183"/>
      <c r="K461" s="183"/>
      <c r="L461" s="183"/>
      <c r="M461" s="183"/>
      <c r="N461" s="183"/>
      <c r="O461" s="183"/>
      <c r="P461" s="183"/>
      <c r="Q461" s="183"/>
      <c r="R461" s="183"/>
      <c r="S461" s="183"/>
      <c r="T461" s="183"/>
      <c r="U461" s="183"/>
      <c r="V461" s="183"/>
      <c r="W461" s="183"/>
      <c r="X461" s="183"/>
      <c r="Y461" s="183"/>
      <c r="Z461" s="183"/>
      <c r="AA461" s="183"/>
      <c r="AB461" s="183"/>
      <c r="AC461" s="183"/>
      <c r="AD461" s="183"/>
      <c r="AE461" s="183"/>
      <c r="AF461" s="183"/>
      <c r="AG461" s="183"/>
      <c r="AH461" s="183"/>
      <c r="AI461" s="183"/>
      <c r="AJ461" s="183"/>
      <c r="AK461" s="183"/>
      <c r="AL461" s="183"/>
      <c r="AM461" s="183"/>
      <c r="AN461" s="186">
        <v>1</v>
      </c>
    </row>
    <row r="462" spans="1:40" x14ac:dyDescent="0.25">
      <c r="A462" s="181" t="s">
        <v>508</v>
      </c>
      <c r="B462" s="183" t="s">
        <v>509</v>
      </c>
      <c r="C462" s="183"/>
      <c r="D462" s="183"/>
      <c r="E462" s="183"/>
      <c r="F462" s="183"/>
      <c r="G462" s="183"/>
      <c r="H462" s="183"/>
      <c r="I462" s="183"/>
      <c r="J462" s="183"/>
      <c r="K462" s="183"/>
      <c r="L462" s="183"/>
      <c r="M462" s="183"/>
      <c r="N462" s="183"/>
      <c r="O462" s="183"/>
      <c r="P462" s="183"/>
      <c r="Q462" s="183"/>
      <c r="R462" s="183"/>
      <c r="S462" s="183"/>
      <c r="T462" s="183"/>
      <c r="U462" s="183"/>
      <c r="V462" s="183"/>
      <c r="W462" s="183"/>
      <c r="X462" s="183"/>
      <c r="Y462" s="183"/>
      <c r="Z462" s="183"/>
      <c r="AA462" s="183"/>
      <c r="AB462" s="183"/>
      <c r="AC462" s="183"/>
      <c r="AD462" s="183"/>
      <c r="AE462" s="183"/>
      <c r="AF462" s="183"/>
      <c r="AG462" s="183"/>
      <c r="AH462" s="183"/>
      <c r="AI462" s="183"/>
      <c r="AJ462" s="183"/>
      <c r="AK462" s="183"/>
      <c r="AL462" s="183"/>
      <c r="AM462" s="183"/>
      <c r="AN462" s="186">
        <v>10063</v>
      </c>
    </row>
    <row r="463" spans="1:40" x14ac:dyDescent="0.25">
      <c r="A463" s="181" t="s">
        <v>3668</v>
      </c>
      <c r="B463" s="183" t="s">
        <v>3669</v>
      </c>
      <c r="C463" s="183"/>
      <c r="D463" s="183"/>
      <c r="E463" s="183"/>
      <c r="F463" s="183"/>
      <c r="G463" s="183"/>
      <c r="H463" s="183"/>
      <c r="I463" s="183"/>
      <c r="J463" s="183"/>
      <c r="K463" s="183"/>
      <c r="L463" s="183"/>
      <c r="M463" s="183"/>
      <c r="N463" s="183"/>
      <c r="O463" s="183"/>
      <c r="P463" s="183"/>
      <c r="Q463" s="183"/>
      <c r="R463" s="183"/>
      <c r="S463" s="183"/>
      <c r="T463" s="183"/>
      <c r="U463" s="183"/>
      <c r="V463" s="183"/>
      <c r="W463" s="183"/>
      <c r="X463" s="183"/>
      <c r="Y463" s="183"/>
      <c r="Z463" s="183"/>
      <c r="AA463" s="183"/>
      <c r="AB463" s="183"/>
      <c r="AC463" s="183"/>
      <c r="AD463" s="183"/>
      <c r="AE463" s="183"/>
      <c r="AF463" s="183"/>
      <c r="AG463" s="183"/>
      <c r="AH463" s="183"/>
      <c r="AI463" s="183"/>
      <c r="AJ463" s="183"/>
      <c r="AK463" s="183"/>
      <c r="AL463" s="183"/>
      <c r="AM463" s="183"/>
      <c r="AN463" s="186">
        <v>705568</v>
      </c>
    </row>
    <row r="464" spans="1:40" x14ac:dyDescent="0.25">
      <c r="A464" s="181" t="s">
        <v>5611</v>
      </c>
      <c r="B464" s="183" t="s">
        <v>5612</v>
      </c>
      <c r="C464" s="183"/>
      <c r="D464" s="183"/>
      <c r="E464" s="183"/>
      <c r="F464" s="183"/>
      <c r="G464" s="183"/>
      <c r="H464" s="183"/>
      <c r="I464" s="183"/>
      <c r="J464" s="183"/>
      <c r="K464" s="183"/>
      <c r="L464" s="183"/>
      <c r="M464" s="183"/>
      <c r="N464" s="183"/>
      <c r="O464" s="183"/>
      <c r="P464" s="183"/>
      <c r="Q464" s="183"/>
      <c r="R464" s="183"/>
      <c r="S464" s="183"/>
      <c r="T464" s="183"/>
      <c r="U464" s="183"/>
      <c r="V464" s="183"/>
      <c r="W464" s="183"/>
      <c r="X464" s="183"/>
      <c r="Y464" s="183"/>
      <c r="Z464" s="183"/>
      <c r="AA464" s="183"/>
      <c r="AB464" s="183"/>
      <c r="AC464" s="183"/>
      <c r="AD464" s="183"/>
      <c r="AE464" s="183"/>
      <c r="AF464" s="183"/>
      <c r="AG464" s="183"/>
      <c r="AH464" s="183"/>
      <c r="AI464" s="183"/>
      <c r="AJ464" s="183"/>
      <c r="AK464" s="183"/>
      <c r="AL464" s="183"/>
      <c r="AM464" s="183"/>
      <c r="AN464" s="186">
        <v>740570</v>
      </c>
    </row>
    <row r="465" spans="1:40" x14ac:dyDescent="0.25">
      <c r="A465" s="181" t="s">
        <v>4173</v>
      </c>
      <c r="B465" s="183" t="s">
        <v>4174</v>
      </c>
      <c r="C465" s="183"/>
      <c r="D465" s="183"/>
      <c r="E465" s="183"/>
      <c r="F465" s="183"/>
      <c r="G465" s="183"/>
      <c r="H465" s="183"/>
      <c r="I465" s="183"/>
      <c r="J465" s="183"/>
      <c r="K465" s="183"/>
      <c r="L465" s="183"/>
      <c r="M465" s="183"/>
      <c r="N465" s="183"/>
      <c r="O465" s="183"/>
      <c r="P465" s="183"/>
      <c r="Q465" s="183"/>
      <c r="R465" s="183"/>
      <c r="S465" s="183"/>
      <c r="T465" s="183"/>
      <c r="U465" s="183"/>
      <c r="V465" s="183"/>
      <c r="W465" s="183"/>
      <c r="X465" s="183"/>
      <c r="Y465" s="183"/>
      <c r="Z465" s="183"/>
      <c r="AA465" s="183"/>
      <c r="AB465" s="183"/>
      <c r="AC465" s="183"/>
      <c r="AD465" s="183"/>
      <c r="AE465" s="183"/>
      <c r="AF465" s="183"/>
      <c r="AG465" s="183"/>
      <c r="AH465" s="183"/>
      <c r="AI465" s="183"/>
      <c r="AJ465" s="183"/>
      <c r="AK465" s="183"/>
      <c r="AL465" s="183"/>
      <c r="AM465" s="183"/>
      <c r="AN465" s="186">
        <v>6546</v>
      </c>
    </row>
    <row r="466" spans="1:40" x14ac:dyDescent="0.25">
      <c r="A466" s="181" t="s">
        <v>1551</v>
      </c>
      <c r="B466" s="183" t="s">
        <v>1552</v>
      </c>
      <c r="C466" s="183"/>
      <c r="D466" s="183"/>
      <c r="E466" s="183"/>
      <c r="F466" s="183"/>
      <c r="G466" s="183"/>
      <c r="H466" s="183"/>
      <c r="I466" s="183"/>
      <c r="J466" s="183"/>
      <c r="K466" s="183"/>
      <c r="L466" s="183"/>
      <c r="M466" s="183"/>
      <c r="N466" s="183"/>
      <c r="O466" s="183"/>
      <c r="P466" s="183"/>
      <c r="Q466" s="183"/>
      <c r="R466" s="183"/>
      <c r="S466" s="183"/>
      <c r="T466" s="183"/>
      <c r="U466" s="183"/>
      <c r="V466" s="183"/>
      <c r="W466" s="183"/>
      <c r="X466" s="183"/>
      <c r="Y466" s="183"/>
      <c r="Z466" s="183"/>
      <c r="AA466" s="183"/>
      <c r="AB466" s="183"/>
      <c r="AC466" s="183"/>
      <c r="AD466" s="183"/>
      <c r="AE466" s="183"/>
      <c r="AF466" s="183"/>
      <c r="AG466" s="183"/>
      <c r="AH466" s="183"/>
      <c r="AI466" s="183"/>
      <c r="AJ466" s="183"/>
      <c r="AK466" s="183"/>
      <c r="AL466" s="183"/>
      <c r="AM466" s="183"/>
      <c r="AN466" s="186">
        <v>779</v>
      </c>
    </row>
    <row r="467" spans="1:40" x14ac:dyDescent="0.25">
      <c r="A467" s="181" t="s">
        <v>2017</v>
      </c>
      <c r="B467" s="183" t="s">
        <v>2018</v>
      </c>
      <c r="C467" s="183"/>
      <c r="D467" s="183"/>
      <c r="E467" s="183"/>
      <c r="F467" s="183"/>
      <c r="G467" s="183"/>
      <c r="H467" s="183"/>
      <c r="I467" s="183"/>
      <c r="J467" s="183"/>
      <c r="K467" s="183"/>
      <c r="L467" s="183"/>
      <c r="M467" s="183"/>
      <c r="N467" s="183"/>
      <c r="O467" s="183"/>
      <c r="P467" s="183"/>
      <c r="Q467" s="183"/>
      <c r="R467" s="183"/>
      <c r="S467" s="183"/>
      <c r="T467" s="183"/>
      <c r="U467" s="183"/>
      <c r="V467" s="183"/>
      <c r="W467" s="183"/>
      <c r="X467" s="183"/>
      <c r="Y467" s="183"/>
      <c r="Z467" s="183"/>
      <c r="AA467" s="183"/>
      <c r="AB467" s="183"/>
      <c r="AC467" s="183"/>
      <c r="AD467" s="183"/>
      <c r="AE467" s="183"/>
      <c r="AF467" s="183"/>
      <c r="AG467" s="183"/>
      <c r="AH467" s="183"/>
      <c r="AI467" s="183"/>
      <c r="AJ467" s="183"/>
      <c r="AK467" s="183"/>
      <c r="AL467" s="183"/>
      <c r="AM467" s="183"/>
      <c r="AN467" s="186">
        <v>6612</v>
      </c>
    </row>
    <row r="468" spans="1:40" x14ac:dyDescent="0.25">
      <c r="A468" s="181" t="s">
        <v>2019</v>
      </c>
      <c r="B468" s="183" t="s">
        <v>2020</v>
      </c>
      <c r="C468" s="183"/>
      <c r="D468" s="183"/>
      <c r="E468" s="183"/>
      <c r="F468" s="183"/>
      <c r="G468" s="183"/>
      <c r="H468" s="183"/>
      <c r="I468" s="183"/>
      <c r="J468" s="183"/>
      <c r="K468" s="183"/>
      <c r="L468" s="183"/>
      <c r="M468" s="183"/>
      <c r="N468" s="183"/>
      <c r="O468" s="183"/>
      <c r="P468" s="183"/>
      <c r="Q468" s="183"/>
      <c r="R468" s="183"/>
      <c r="S468" s="183"/>
      <c r="T468" s="183"/>
      <c r="U468" s="183"/>
      <c r="V468" s="183"/>
      <c r="W468" s="183"/>
      <c r="X468" s="183"/>
      <c r="Y468" s="183"/>
      <c r="Z468" s="183"/>
      <c r="AA468" s="183"/>
      <c r="AB468" s="183"/>
      <c r="AC468" s="183"/>
      <c r="AD468" s="183"/>
      <c r="AE468" s="183"/>
      <c r="AF468" s="183"/>
      <c r="AG468" s="183"/>
      <c r="AH468" s="183"/>
      <c r="AI468" s="183"/>
      <c r="AJ468" s="183"/>
      <c r="AK468" s="183"/>
      <c r="AL468" s="183"/>
      <c r="AM468" s="183"/>
      <c r="AN468" s="186">
        <v>493</v>
      </c>
    </row>
    <row r="469" spans="1:40" x14ac:dyDescent="0.25">
      <c r="A469" s="181" t="s">
        <v>4042</v>
      </c>
      <c r="B469" s="183" t="s">
        <v>4043</v>
      </c>
      <c r="C469" s="183"/>
      <c r="D469" s="183"/>
      <c r="E469" s="183"/>
      <c r="F469" s="183"/>
      <c r="G469" s="183"/>
      <c r="H469" s="183"/>
      <c r="I469" s="183"/>
      <c r="J469" s="183"/>
      <c r="K469" s="183"/>
      <c r="L469" s="183"/>
      <c r="M469" s="183"/>
      <c r="N469" s="183"/>
      <c r="O469" s="183"/>
      <c r="P469" s="183"/>
      <c r="Q469" s="183"/>
      <c r="R469" s="183"/>
      <c r="S469" s="183"/>
      <c r="T469" s="183"/>
      <c r="U469" s="183"/>
      <c r="V469" s="183"/>
      <c r="W469" s="183"/>
      <c r="X469" s="183"/>
      <c r="Y469" s="183"/>
      <c r="Z469" s="183"/>
      <c r="AA469" s="183"/>
      <c r="AB469" s="183"/>
      <c r="AC469" s="183"/>
      <c r="AD469" s="183"/>
      <c r="AE469" s="183"/>
      <c r="AF469" s="183"/>
      <c r="AG469" s="183"/>
      <c r="AH469" s="183"/>
      <c r="AI469" s="183"/>
      <c r="AJ469" s="183"/>
      <c r="AK469" s="183"/>
      <c r="AL469" s="183"/>
      <c r="AM469" s="183"/>
      <c r="AN469" s="186">
        <v>2</v>
      </c>
    </row>
    <row r="470" spans="1:40" x14ac:dyDescent="0.25">
      <c r="A470" s="181" t="s">
        <v>727</v>
      </c>
      <c r="B470" s="183" t="s">
        <v>728</v>
      </c>
      <c r="C470" s="183"/>
      <c r="D470" s="183"/>
      <c r="E470" s="183"/>
      <c r="F470" s="183"/>
      <c r="G470" s="183"/>
      <c r="H470" s="183"/>
      <c r="I470" s="183"/>
      <c r="J470" s="183"/>
      <c r="K470" s="183"/>
      <c r="L470" s="183"/>
      <c r="M470" s="183"/>
      <c r="N470" s="183"/>
      <c r="O470" s="183"/>
      <c r="P470" s="183"/>
      <c r="Q470" s="183"/>
      <c r="R470" s="183"/>
      <c r="S470" s="183"/>
      <c r="T470" s="183"/>
      <c r="U470" s="183"/>
      <c r="V470" s="183"/>
      <c r="W470" s="183"/>
      <c r="X470" s="183"/>
      <c r="Y470" s="183"/>
      <c r="Z470" s="183"/>
      <c r="AA470" s="183"/>
      <c r="AB470" s="183"/>
      <c r="AC470" s="183"/>
      <c r="AD470" s="183"/>
      <c r="AE470" s="183"/>
      <c r="AF470" s="183"/>
      <c r="AG470" s="183"/>
      <c r="AH470" s="183"/>
      <c r="AI470" s="183"/>
      <c r="AJ470" s="183"/>
      <c r="AK470" s="183"/>
      <c r="AL470" s="183"/>
      <c r="AM470" s="183"/>
      <c r="AN470" s="186">
        <v>40</v>
      </c>
    </row>
    <row r="471" spans="1:40" x14ac:dyDescent="0.25">
      <c r="A471" s="181" t="s">
        <v>4291</v>
      </c>
      <c r="B471" s="183" t="s">
        <v>4292</v>
      </c>
      <c r="C471" s="183"/>
      <c r="D471" s="183"/>
      <c r="E471" s="183"/>
      <c r="F471" s="183"/>
      <c r="G471" s="183"/>
      <c r="H471" s="183"/>
      <c r="I471" s="183"/>
      <c r="J471" s="183"/>
      <c r="K471" s="183"/>
      <c r="L471" s="183"/>
      <c r="M471" s="183"/>
      <c r="N471" s="183"/>
      <c r="O471" s="183"/>
      <c r="P471" s="183"/>
      <c r="Q471" s="183"/>
      <c r="R471" s="183"/>
      <c r="S471" s="183"/>
      <c r="T471" s="183"/>
      <c r="U471" s="183"/>
      <c r="V471" s="183"/>
      <c r="W471" s="183"/>
      <c r="X471" s="183"/>
      <c r="Y471" s="183"/>
      <c r="Z471" s="183"/>
      <c r="AA471" s="183"/>
      <c r="AB471" s="183"/>
      <c r="AC471" s="183"/>
      <c r="AD471" s="183"/>
      <c r="AE471" s="183"/>
      <c r="AF471" s="183"/>
      <c r="AG471" s="183"/>
      <c r="AH471" s="183"/>
      <c r="AI471" s="183"/>
      <c r="AJ471" s="183"/>
      <c r="AK471" s="183"/>
      <c r="AL471" s="183"/>
      <c r="AM471" s="183"/>
      <c r="AN471" s="186">
        <v>16</v>
      </c>
    </row>
    <row r="472" spans="1:40" x14ac:dyDescent="0.25">
      <c r="A472" s="181" t="s">
        <v>2021</v>
      </c>
      <c r="B472" s="183" t="s">
        <v>2022</v>
      </c>
      <c r="C472" s="183"/>
      <c r="D472" s="183"/>
      <c r="E472" s="183"/>
      <c r="F472" s="183"/>
      <c r="G472" s="183"/>
      <c r="H472" s="183"/>
      <c r="I472" s="183"/>
      <c r="J472" s="183"/>
      <c r="K472" s="183"/>
      <c r="L472" s="183"/>
      <c r="M472" s="183"/>
      <c r="N472" s="183"/>
      <c r="O472" s="183"/>
      <c r="P472" s="183"/>
      <c r="Q472" s="183"/>
      <c r="R472" s="183"/>
      <c r="S472" s="183"/>
      <c r="T472" s="183"/>
      <c r="U472" s="183"/>
      <c r="V472" s="183"/>
      <c r="W472" s="183"/>
      <c r="X472" s="183"/>
      <c r="Y472" s="183"/>
      <c r="Z472" s="183"/>
      <c r="AA472" s="183"/>
      <c r="AB472" s="183"/>
      <c r="AC472" s="183"/>
      <c r="AD472" s="183"/>
      <c r="AE472" s="183"/>
      <c r="AF472" s="183"/>
      <c r="AG472" s="183"/>
      <c r="AH472" s="183"/>
      <c r="AI472" s="183"/>
      <c r="AJ472" s="183"/>
      <c r="AK472" s="183"/>
      <c r="AL472" s="183"/>
      <c r="AM472" s="183"/>
      <c r="AN472" s="186">
        <v>1</v>
      </c>
    </row>
    <row r="473" spans="1:40" x14ac:dyDescent="0.25">
      <c r="A473" s="181" t="s">
        <v>338</v>
      </c>
      <c r="B473" s="183" t="s">
        <v>339</v>
      </c>
      <c r="C473" s="183"/>
      <c r="D473" s="183"/>
      <c r="E473" s="183"/>
      <c r="F473" s="183"/>
      <c r="G473" s="183"/>
      <c r="H473" s="183"/>
      <c r="I473" s="183"/>
      <c r="J473" s="183"/>
      <c r="K473" s="183"/>
      <c r="L473" s="183"/>
      <c r="M473" s="183"/>
      <c r="N473" s="183"/>
      <c r="O473" s="183"/>
      <c r="P473" s="183"/>
      <c r="Q473" s="183"/>
      <c r="R473" s="183"/>
      <c r="S473" s="183"/>
      <c r="T473" s="183"/>
      <c r="U473" s="183"/>
      <c r="V473" s="183"/>
      <c r="W473" s="183"/>
      <c r="X473" s="183"/>
      <c r="Y473" s="183"/>
      <c r="Z473" s="183"/>
      <c r="AA473" s="183"/>
      <c r="AB473" s="183"/>
      <c r="AC473" s="183"/>
      <c r="AD473" s="183"/>
      <c r="AE473" s="183"/>
      <c r="AF473" s="183"/>
      <c r="AG473" s="183"/>
      <c r="AH473" s="183"/>
      <c r="AI473" s="183"/>
      <c r="AJ473" s="183"/>
      <c r="AK473" s="183"/>
      <c r="AL473" s="183"/>
      <c r="AM473" s="183"/>
      <c r="AN473" s="186">
        <v>4</v>
      </c>
    </row>
    <row r="474" spans="1:40" x14ac:dyDescent="0.25">
      <c r="A474" s="181" t="s">
        <v>2023</v>
      </c>
      <c r="B474" s="183" t="s">
        <v>2024</v>
      </c>
      <c r="C474" s="183"/>
      <c r="D474" s="183"/>
      <c r="E474" s="183"/>
      <c r="F474" s="183"/>
      <c r="G474" s="183"/>
      <c r="H474" s="183"/>
      <c r="I474" s="183"/>
      <c r="J474" s="183"/>
      <c r="K474" s="183"/>
      <c r="L474" s="183"/>
      <c r="M474" s="183"/>
      <c r="N474" s="183"/>
      <c r="O474" s="183"/>
      <c r="P474" s="183"/>
      <c r="Q474" s="183"/>
      <c r="R474" s="183"/>
      <c r="S474" s="183"/>
      <c r="T474" s="183"/>
      <c r="U474" s="183"/>
      <c r="V474" s="183"/>
      <c r="W474" s="183"/>
      <c r="X474" s="183"/>
      <c r="Y474" s="183"/>
      <c r="Z474" s="183"/>
      <c r="AA474" s="183"/>
      <c r="AB474" s="183"/>
      <c r="AC474" s="183"/>
      <c r="AD474" s="183"/>
      <c r="AE474" s="183"/>
      <c r="AF474" s="183"/>
      <c r="AG474" s="183"/>
      <c r="AH474" s="183"/>
      <c r="AI474" s="183"/>
      <c r="AJ474" s="183"/>
      <c r="AK474" s="183"/>
      <c r="AL474" s="183"/>
      <c r="AM474" s="183"/>
      <c r="AN474" s="186">
        <v>10</v>
      </c>
    </row>
    <row r="475" spans="1:40" x14ac:dyDescent="0.25">
      <c r="A475" s="181" t="s">
        <v>2025</v>
      </c>
      <c r="B475" s="183" t="s">
        <v>2026</v>
      </c>
      <c r="C475" s="183"/>
      <c r="D475" s="183"/>
      <c r="E475" s="183"/>
      <c r="F475" s="183"/>
      <c r="G475" s="183"/>
      <c r="H475" s="183"/>
      <c r="I475" s="183"/>
      <c r="J475" s="183"/>
      <c r="K475" s="183"/>
      <c r="L475" s="183"/>
      <c r="M475" s="183"/>
      <c r="N475" s="183"/>
      <c r="O475" s="183"/>
      <c r="P475" s="183"/>
      <c r="Q475" s="183"/>
      <c r="R475" s="183"/>
      <c r="S475" s="183"/>
      <c r="T475" s="183"/>
      <c r="U475" s="183"/>
      <c r="V475" s="183"/>
      <c r="W475" s="183"/>
      <c r="X475" s="183"/>
      <c r="Y475" s="183"/>
      <c r="Z475" s="183"/>
      <c r="AA475" s="183"/>
      <c r="AB475" s="183"/>
      <c r="AC475" s="183"/>
      <c r="AD475" s="183"/>
      <c r="AE475" s="183"/>
      <c r="AF475" s="183"/>
      <c r="AG475" s="183"/>
      <c r="AH475" s="183"/>
      <c r="AI475" s="183"/>
      <c r="AJ475" s="183"/>
      <c r="AK475" s="183"/>
      <c r="AL475" s="183"/>
      <c r="AM475" s="183"/>
      <c r="AN475" s="186">
        <v>1337934</v>
      </c>
    </row>
    <row r="476" spans="1:40" x14ac:dyDescent="0.25">
      <c r="A476" s="181" t="s">
        <v>2027</v>
      </c>
      <c r="B476" s="183" t="s">
        <v>2028</v>
      </c>
      <c r="C476" s="183"/>
      <c r="D476" s="183"/>
      <c r="E476" s="183"/>
      <c r="F476" s="183"/>
      <c r="G476" s="183"/>
      <c r="H476" s="183"/>
      <c r="I476" s="183"/>
      <c r="J476" s="183"/>
      <c r="K476" s="183"/>
      <c r="L476" s="183"/>
      <c r="M476" s="183"/>
      <c r="N476" s="183"/>
      <c r="O476" s="183"/>
      <c r="P476" s="183"/>
      <c r="Q476" s="183"/>
      <c r="R476" s="183"/>
      <c r="S476" s="183"/>
      <c r="T476" s="183"/>
      <c r="U476" s="183"/>
      <c r="V476" s="183"/>
      <c r="W476" s="183"/>
      <c r="X476" s="183"/>
      <c r="Y476" s="183"/>
      <c r="Z476" s="183"/>
      <c r="AA476" s="183"/>
      <c r="AB476" s="183"/>
      <c r="AC476" s="183"/>
      <c r="AD476" s="183"/>
      <c r="AE476" s="183"/>
      <c r="AF476" s="183"/>
      <c r="AG476" s="183"/>
      <c r="AH476" s="183"/>
      <c r="AI476" s="183"/>
      <c r="AJ476" s="183"/>
      <c r="AK476" s="183"/>
      <c r="AL476" s="183"/>
      <c r="AM476" s="183"/>
      <c r="AN476" s="186">
        <v>147434</v>
      </c>
    </row>
    <row r="477" spans="1:40" x14ac:dyDescent="0.25">
      <c r="A477" s="181" t="s">
        <v>5613</v>
      </c>
      <c r="B477" s="183" t="s">
        <v>5614</v>
      </c>
      <c r="C477" s="183"/>
      <c r="D477" s="183"/>
      <c r="E477" s="183"/>
      <c r="F477" s="183"/>
      <c r="G477" s="183"/>
      <c r="H477" s="183"/>
      <c r="I477" s="183"/>
      <c r="J477" s="183"/>
      <c r="K477" s="183"/>
      <c r="L477" s="183"/>
      <c r="M477" s="183"/>
      <c r="N477" s="183"/>
      <c r="O477" s="183"/>
      <c r="P477" s="183"/>
      <c r="Q477" s="183"/>
      <c r="R477" s="183"/>
      <c r="S477" s="183"/>
      <c r="T477" s="183"/>
      <c r="U477" s="183"/>
      <c r="V477" s="183"/>
      <c r="W477" s="183"/>
      <c r="X477" s="183"/>
      <c r="Y477" s="183"/>
      <c r="Z477" s="183"/>
      <c r="AA477" s="183"/>
      <c r="AB477" s="183"/>
      <c r="AC477" s="183"/>
      <c r="AD477" s="183"/>
      <c r="AE477" s="183"/>
      <c r="AF477" s="183"/>
      <c r="AG477" s="183"/>
      <c r="AH477" s="183"/>
      <c r="AI477" s="183"/>
      <c r="AJ477" s="183"/>
      <c r="AK477" s="183"/>
      <c r="AL477" s="183"/>
      <c r="AM477" s="183"/>
      <c r="AN477" s="186">
        <v>2500</v>
      </c>
    </row>
    <row r="478" spans="1:40" x14ac:dyDescent="0.25">
      <c r="A478" s="181" t="s">
        <v>3899</v>
      </c>
      <c r="B478" s="183" t="s">
        <v>3898</v>
      </c>
      <c r="C478" s="183"/>
      <c r="D478" s="183"/>
      <c r="E478" s="183"/>
      <c r="F478" s="183"/>
      <c r="G478" s="183"/>
      <c r="H478" s="183"/>
      <c r="I478" s="183"/>
      <c r="J478" s="183"/>
      <c r="K478" s="183"/>
      <c r="L478" s="183"/>
      <c r="M478" s="183"/>
      <c r="N478" s="183"/>
      <c r="O478" s="183"/>
      <c r="P478" s="183"/>
      <c r="Q478" s="183"/>
      <c r="R478" s="183"/>
      <c r="S478" s="183"/>
      <c r="T478" s="183"/>
      <c r="U478" s="183"/>
      <c r="V478" s="183"/>
      <c r="W478" s="183"/>
      <c r="X478" s="183"/>
      <c r="Y478" s="183"/>
      <c r="Z478" s="183"/>
      <c r="AA478" s="183"/>
      <c r="AB478" s="183"/>
      <c r="AC478" s="183"/>
      <c r="AD478" s="183"/>
      <c r="AE478" s="183"/>
      <c r="AF478" s="183"/>
      <c r="AG478" s="183"/>
      <c r="AH478" s="183"/>
      <c r="AI478" s="183"/>
      <c r="AJ478" s="183"/>
      <c r="AK478" s="183"/>
      <c r="AL478" s="183"/>
      <c r="AM478" s="183"/>
      <c r="AN478" s="186">
        <v>33</v>
      </c>
    </row>
    <row r="479" spans="1:40" x14ac:dyDescent="0.25">
      <c r="A479" s="181" t="s">
        <v>685</v>
      </c>
      <c r="B479" s="183" t="s">
        <v>686</v>
      </c>
      <c r="C479" s="183"/>
      <c r="D479" s="183"/>
      <c r="E479" s="183"/>
      <c r="F479" s="183"/>
      <c r="G479" s="183"/>
      <c r="H479" s="183"/>
      <c r="I479" s="183"/>
      <c r="J479" s="183"/>
      <c r="K479" s="183"/>
      <c r="L479" s="183"/>
      <c r="M479" s="183"/>
      <c r="N479" s="183"/>
      <c r="O479" s="183"/>
      <c r="P479" s="183"/>
      <c r="Q479" s="183"/>
      <c r="R479" s="183"/>
      <c r="S479" s="183"/>
      <c r="T479" s="183"/>
      <c r="U479" s="183"/>
      <c r="V479" s="183"/>
      <c r="W479" s="183"/>
      <c r="X479" s="183"/>
      <c r="Y479" s="183"/>
      <c r="Z479" s="183"/>
      <c r="AA479" s="183"/>
      <c r="AB479" s="183"/>
      <c r="AC479" s="183"/>
      <c r="AD479" s="183"/>
      <c r="AE479" s="183"/>
      <c r="AF479" s="183"/>
      <c r="AG479" s="183"/>
      <c r="AH479" s="183"/>
      <c r="AI479" s="183"/>
      <c r="AJ479" s="183"/>
      <c r="AK479" s="183"/>
      <c r="AL479" s="183"/>
      <c r="AM479" s="183"/>
      <c r="AN479" s="186">
        <v>1</v>
      </c>
    </row>
    <row r="480" spans="1:40" x14ac:dyDescent="0.25">
      <c r="A480" s="181" t="s">
        <v>2029</v>
      </c>
      <c r="B480" s="183" t="s">
        <v>2030</v>
      </c>
      <c r="C480" s="183"/>
      <c r="D480" s="183"/>
      <c r="E480" s="183"/>
      <c r="F480" s="183"/>
      <c r="G480" s="183"/>
      <c r="H480" s="183"/>
      <c r="I480" s="183"/>
      <c r="J480" s="183"/>
      <c r="K480" s="183"/>
      <c r="L480" s="183"/>
      <c r="M480" s="183"/>
      <c r="N480" s="183"/>
      <c r="O480" s="183"/>
      <c r="P480" s="183"/>
      <c r="Q480" s="183"/>
      <c r="R480" s="183"/>
      <c r="S480" s="183"/>
      <c r="T480" s="183"/>
      <c r="U480" s="183"/>
      <c r="V480" s="183"/>
      <c r="W480" s="183"/>
      <c r="X480" s="183"/>
      <c r="Y480" s="183"/>
      <c r="Z480" s="183"/>
      <c r="AA480" s="183"/>
      <c r="AB480" s="183"/>
      <c r="AC480" s="183"/>
      <c r="AD480" s="183"/>
      <c r="AE480" s="183"/>
      <c r="AF480" s="183"/>
      <c r="AG480" s="183"/>
      <c r="AH480" s="183"/>
      <c r="AI480" s="183"/>
      <c r="AJ480" s="183"/>
      <c r="AK480" s="183"/>
      <c r="AL480" s="183"/>
      <c r="AM480" s="183"/>
      <c r="AN480" s="186">
        <v>390</v>
      </c>
    </row>
    <row r="481" spans="1:40" x14ac:dyDescent="0.25">
      <c r="A481" s="181" t="s">
        <v>2031</v>
      </c>
      <c r="B481" s="183" t="s">
        <v>2032</v>
      </c>
      <c r="C481" s="183"/>
      <c r="D481" s="183"/>
      <c r="E481" s="183"/>
      <c r="F481" s="183"/>
      <c r="G481" s="183"/>
      <c r="H481" s="183"/>
      <c r="I481" s="183"/>
      <c r="J481" s="183"/>
      <c r="K481" s="183"/>
      <c r="L481" s="183"/>
      <c r="M481" s="183"/>
      <c r="N481" s="183"/>
      <c r="O481" s="183"/>
      <c r="P481" s="183"/>
      <c r="Q481" s="183"/>
      <c r="R481" s="183"/>
      <c r="S481" s="183"/>
      <c r="T481" s="183"/>
      <c r="U481" s="183"/>
      <c r="V481" s="183"/>
      <c r="W481" s="183"/>
      <c r="X481" s="183"/>
      <c r="Y481" s="183"/>
      <c r="Z481" s="183"/>
      <c r="AA481" s="183"/>
      <c r="AB481" s="183"/>
      <c r="AC481" s="183"/>
      <c r="AD481" s="183"/>
      <c r="AE481" s="183"/>
      <c r="AF481" s="183"/>
      <c r="AG481" s="183"/>
      <c r="AH481" s="183"/>
      <c r="AI481" s="183"/>
      <c r="AJ481" s="183"/>
      <c r="AK481" s="183"/>
      <c r="AL481" s="183"/>
      <c r="AM481" s="183"/>
      <c r="AN481" s="186">
        <v>32601</v>
      </c>
    </row>
    <row r="482" spans="1:40" x14ac:dyDescent="0.25">
      <c r="A482" s="181" t="s">
        <v>5653</v>
      </c>
      <c r="B482" s="183" t="s">
        <v>5654</v>
      </c>
      <c r="C482" s="183"/>
      <c r="D482" s="183"/>
      <c r="E482" s="183"/>
      <c r="F482" s="183"/>
      <c r="G482" s="183"/>
      <c r="H482" s="183"/>
      <c r="I482" s="183"/>
      <c r="J482" s="183"/>
      <c r="K482" s="183"/>
      <c r="L482" s="183"/>
      <c r="M482" s="183"/>
      <c r="N482" s="183"/>
      <c r="O482" s="183"/>
      <c r="P482" s="183"/>
      <c r="Q482" s="183"/>
      <c r="R482" s="183"/>
      <c r="S482" s="183"/>
      <c r="T482" s="183"/>
      <c r="U482" s="183"/>
      <c r="V482" s="183"/>
      <c r="W482" s="183"/>
      <c r="X482" s="183"/>
      <c r="Y482" s="183"/>
      <c r="Z482" s="183"/>
      <c r="AA482" s="183"/>
      <c r="AB482" s="183"/>
      <c r="AC482" s="183"/>
      <c r="AD482" s="183"/>
      <c r="AE482" s="183"/>
      <c r="AF482" s="183"/>
      <c r="AG482" s="183"/>
      <c r="AH482" s="183"/>
      <c r="AI482" s="183"/>
      <c r="AJ482" s="183"/>
      <c r="AK482" s="183"/>
      <c r="AL482" s="183"/>
      <c r="AM482" s="183"/>
      <c r="AN482" s="186">
        <v>12000</v>
      </c>
    </row>
    <row r="483" spans="1:40" x14ac:dyDescent="0.25">
      <c r="A483" s="181" t="s">
        <v>2033</v>
      </c>
      <c r="B483" s="183" t="s">
        <v>2034</v>
      </c>
      <c r="C483" s="183"/>
      <c r="D483" s="183"/>
      <c r="E483" s="183"/>
      <c r="F483" s="183"/>
      <c r="G483" s="183"/>
      <c r="H483" s="183"/>
      <c r="I483" s="183"/>
      <c r="J483" s="183"/>
      <c r="K483" s="183"/>
      <c r="L483" s="183"/>
      <c r="M483" s="183"/>
      <c r="N483" s="183"/>
      <c r="O483" s="183"/>
      <c r="P483" s="183"/>
      <c r="Q483" s="183"/>
      <c r="R483" s="183"/>
      <c r="S483" s="183"/>
      <c r="T483" s="183"/>
      <c r="U483" s="183"/>
      <c r="V483" s="183"/>
      <c r="W483" s="183"/>
      <c r="X483" s="183"/>
      <c r="Y483" s="183"/>
      <c r="Z483" s="183"/>
      <c r="AA483" s="183"/>
      <c r="AB483" s="183"/>
      <c r="AC483" s="183"/>
      <c r="AD483" s="183"/>
      <c r="AE483" s="183"/>
      <c r="AF483" s="183"/>
      <c r="AG483" s="183"/>
      <c r="AH483" s="183"/>
      <c r="AI483" s="183"/>
      <c r="AJ483" s="183"/>
      <c r="AK483" s="183"/>
      <c r="AL483" s="183"/>
      <c r="AM483" s="183"/>
      <c r="AN483" s="186">
        <v>20812</v>
      </c>
    </row>
    <row r="484" spans="1:40" x14ac:dyDescent="0.25">
      <c r="A484" s="181" t="s">
        <v>2035</v>
      </c>
      <c r="B484" s="183" t="s">
        <v>2036</v>
      </c>
      <c r="C484" s="183"/>
      <c r="D484" s="183"/>
      <c r="E484" s="183"/>
      <c r="F484" s="183"/>
      <c r="G484" s="183"/>
      <c r="H484" s="183"/>
      <c r="I484" s="183"/>
      <c r="J484" s="183"/>
      <c r="K484" s="183"/>
      <c r="L484" s="183"/>
      <c r="M484" s="183"/>
      <c r="N484" s="183"/>
      <c r="O484" s="183"/>
      <c r="P484" s="183"/>
      <c r="Q484" s="183"/>
      <c r="R484" s="183"/>
      <c r="S484" s="183"/>
      <c r="T484" s="183"/>
      <c r="U484" s="183"/>
      <c r="V484" s="183"/>
      <c r="W484" s="183"/>
      <c r="X484" s="183"/>
      <c r="Y484" s="183"/>
      <c r="Z484" s="183"/>
      <c r="AA484" s="183"/>
      <c r="AB484" s="183"/>
      <c r="AC484" s="183"/>
      <c r="AD484" s="183"/>
      <c r="AE484" s="183"/>
      <c r="AF484" s="183"/>
      <c r="AG484" s="183"/>
      <c r="AH484" s="183"/>
      <c r="AI484" s="183"/>
      <c r="AJ484" s="183"/>
      <c r="AK484" s="183"/>
      <c r="AL484" s="183"/>
      <c r="AM484" s="183"/>
      <c r="AN484" s="186">
        <v>835</v>
      </c>
    </row>
    <row r="485" spans="1:40" x14ac:dyDescent="0.25">
      <c r="A485" s="181" t="s">
        <v>1091</v>
      </c>
      <c r="B485" s="183" t="s">
        <v>1092</v>
      </c>
      <c r="C485" s="183"/>
      <c r="D485" s="183"/>
      <c r="E485" s="183"/>
      <c r="F485" s="183"/>
      <c r="G485" s="183"/>
      <c r="H485" s="183"/>
      <c r="I485" s="183"/>
      <c r="J485" s="183"/>
      <c r="K485" s="183"/>
      <c r="L485" s="183"/>
      <c r="M485" s="183"/>
      <c r="N485" s="183"/>
      <c r="O485" s="183"/>
      <c r="P485" s="183"/>
      <c r="Q485" s="183"/>
      <c r="R485" s="183"/>
      <c r="S485" s="183"/>
      <c r="T485" s="183"/>
      <c r="U485" s="183"/>
      <c r="V485" s="183"/>
      <c r="W485" s="183"/>
      <c r="X485" s="183"/>
      <c r="Y485" s="183"/>
      <c r="Z485" s="183"/>
      <c r="AA485" s="183"/>
      <c r="AB485" s="183"/>
      <c r="AC485" s="183"/>
      <c r="AD485" s="183"/>
      <c r="AE485" s="183"/>
      <c r="AF485" s="183"/>
      <c r="AG485" s="183"/>
      <c r="AH485" s="183"/>
      <c r="AI485" s="183"/>
      <c r="AJ485" s="183"/>
      <c r="AK485" s="183"/>
      <c r="AL485" s="183"/>
      <c r="AM485" s="183"/>
      <c r="AN485" s="186">
        <v>138</v>
      </c>
    </row>
    <row r="486" spans="1:40" x14ac:dyDescent="0.25">
      <c r="A486" s="181" t="s">
        <v>2039</v>
      </c>
      <c r="B486" s="183" t="s">
        <v>2040</v>
      </c>
      <c r="C486" s="183"/>
      <c r="D486" s="183"/>
      <c r="E486" s="183"/>
      <c r="F486" s="183"/>
      <c r="G486" s="183"/>
      <c r="H486" s="183"/>
      <c r="I486" s="183"/>
      <c r="J486" s="183"/>
      <c r="K486" s="183"/>
      <c r="L486" s="183"/>
      <c r="M486" s="183"/>
      <c r="N486" s="183"/>
      <c r="O486" s="183"/>
      <c r="P486" s="183"/>
      <c r="Q486" s="183"/>
      <c r="R486" s="183"/>
      <c r="S486" s="183"/>
      <c r="T486" s="183"/>
      <c r="U486" s="183"/>
      <c r="V486" s="183"/>
      <c r="W486" s="183"/>
      <c r="X486" s="183"/>
      <c r="Y486" s="183"/>
      <c r="Z486" s="183"/>
      <c r="AA486" s="183"/>
      <c r="AB486" s="183"/>
      <c r="AC486" s="183"/>
      <c r="AD486" s="183"/>
      <c r="AE486" s="183"/>
      <c r="AF486" s="183"/>
      <c r="AG486" s="183"/>
      <c r="AH486" s="183"/>
      <c r="AI486" s="183"/>
      <c r="AJ486" s="183"/>
      <c r="AK486" s="183"/>
      <c r="AL486" s="183"/>
      <c r="AM486" s="183"/>
      <c r="AN486" s="186">
        <v>804</v>
      </c>
    </row>
    <row r="487" spans="1:40" x14ac:dyDescent="0.25">
      <c r="A487" s="181" t="s">
        <v>4323</v>
      </c>
      <c r="B487" s="183" t="s">
        <v>4324</v>
      </c>
      <c r="C487" s="183"/>
      <c r="D487" s="183"/>
      <c r="E487" s="183"/>
      <c r="F487" s="183"/>
      <c r="G487" s="183"/>
      <c r="H487" s="183"/>
      <c r="I487" s="183"/>
      <c r="J487" s="183"/>
      <c r="K487" s="183"/>
      <c r="L487" s="183"/>
      <c r="M487" s="183"/>
      <c r="N487" s="183"/>
      <c r="O487" s="183"/>
      <c r="P487" s="183"/>
      <c r="Q487" s="183"/>
      <c r="R487" s="183"/>
      <c r="S487" s="183"/>
      <c r="T487" s="183"/>
      <c r="U487" s="183"/>
      <c r="V487" s="183"/>
      <c r="W487" s="183"/>
      <c r="X487" s="183"/>
      <c r="Y487" s="183"/>
      <c r="Z487" s="183"/>
      <c r="AA487" s="183"/>
      <c r="AB487" s="183"/>
      <c r="AC487" s="183"/>
      <c r="AD487" s="183"/>
      <c r="AE487" s="183"/>
      <c r="AF487" s="183"/>
      <c r="AG487" s="183"/>
      <c r="AH487" s="183"/>
      <c r="AI487" s="183"/>
      <c r="AJ487" s="183"/>
      <c r="AK487" s="183"/>
      <c r="AL487" s="183"/>
      <c r="AM487" s="183"/>
      <c r="AN487" s="186">
        <v>149</v>
      </c>
    </row>
    <row r="488" spans="1:40" x14ac:dyDescent="0.25">
      <c r="A488" s="181" t="s">
        <v>1089</v>
      </c>
      <c r="B488" s="183" t="s">
        <v>1090</v>
      </c>
      <c r="C488" s="183"/>
      <c r="D488" s="183"/>
      <c r="E488" s="183"/>
      <c r="F488" s="183"/>
      <c r="G488" s="183"/>
      <c r="H488" s="183"/>
      <c r="I488" s="183"/>
      <c r="J488" s="183"/>
      <c r="K488" s="183"/>
      <c r="L488" s="183"/>
      <c r="M488" s="183"/>
      <c r="N488" s="183"/>
      <c r="O488" s="183"/>
      <c r="P488" s="183"/>
      <c r="Q488" s="183"/>
      <c r="R488" s="183"/>
      <c r="S488" s="183"/>
      <c r="T488" s="183"/>
      <c r="U488" s="183"/>
      <c r="V488" s="183"/>
      <c r="W488" s="183"/>
      <c r="X488" s="183"/>
      <c r="Y488" s="183"/>
      <c r="Z488" s="183"/>
      <c r="AA488" s="183"/>
      <c r="AB488" s="183"/>
      <c r="AC488" s="183"/>
      <c r="AD488" s="183"/>
      <c r="AE488" s="183"/>
      <c r="AF488" s="183"/>
      <c r="AG488" s="183"/>
      <c r="AH488" s="183"/>
      <c r="AI488" s="183"/>
      <c r="AJ488" s="183"/>
      <c r="AK488" s="183"/>
      <c r="AL488" s="183"/>
      <c r="AM488" s="183"/>
      <c r="AN488" s="186">
        <v>319563</v>
      </c>
    </row>
    <row r="489" spans="1:40" x14ac:dyDescent="0.25">
      <c r="A489" s="181" t="s">
        <v>4321</v>
      </c>
      <c r="B489" s="183" t="s">
        <v>4322</v>
      </c>
      <c r="C489" s="183"/>
      <c r="D489" s="183"/>
      <c r="E489" s="183"/>
      <c r="F489" s="183"/>
      <c r="G489" s="183"/>
      <c r="H489" s="183"/>
      <c r="I489" s="183"/>
      <c r="J489" s="183"/>
      <c r="K489" s="183"/>
      <c r="L489" s="183"/>
      <c r="M489" s="183"/>
      <c r="N489" s="183"/>
      <c r="O489" s="183"/>
      <c r="P489" s="183"/>
      <c r="Q489" s="183"/>
      <c r="R489" s="183"/>
      <c r="S489" s="183"/>
      <c r="T489" s="183"/>
      <c r="U489" s="183"/>
      <c r="V489" s="183"/>
      <c r="W489" s="183"/>
      <c r="X489" s="183"/>
      <c r="Y489" s="183"/>
      <c r="Z489" s="183"/>
      <c r="AA489" s="183"/>
      <c r="AB489" s="183"/>
      <c r="AC489" s="183"/>
      <c r="AD489" s="183"/>
      <c r="AE489" s="183"/>
      <c r="AF489" s="183"/>
      <c r="AG489" s="183"/>
      <c r="AH489" s="183"/>
      <c r="AI489" s="183"/>
      <c r="AJ489" s="183"/>
      <c r="AK489" s="183"/>
      <c r="AL489" s="183"/>
      <c r="AM489" s="183"/>
      <c r="AN489" s="186">
        <v>1487</v>
      </c>
    </row>
    <row r="490" spans="1:40" x14ac:dyDescent="0.25">
      <c r="A490" s="181" t="s">
        <v>2041</v>
      </c>
      <c r="B490" s="183" t="s">
        <v>2042</v>
      </c>
      <c r="C490" s="183"/>
      <c r="D490" s="183"/>
      <c r="E490" s="183"/>
      <c r="F490" s="183"/>
      <c r="G490" s="183"/>
      <c r="H490" s="183"/>
      <c r="I490" s="183"/>
      <c r="J490" s="183"/>
      <c r="K490" s="183"/>
      <c r="L490" s="183"/>
      <c r="M490" s="183"/>
      <c r="N490" s="183"/>
      <c r="O490" s="183"/>
      <c r="P490" s="183"/>
      <c r="Q490" s="183"/>
      <c r="R490" s="183"/>
      <c r="S490" s="183"/>
      <c r="T490" s="183"/>
      <c r="U490" s="183"/>
      <c r="V490" s="183"/>
      <c r="W490" s="183"/>
      <c r="X490" s="183"/>
      <c r="Y490" s="183"/>
      <c r="Z490" s="183"/>
      <c r="AA490" s="183"/>
      <c r="AB490" s="183"/>
      <c r="AC490" s="183"/>
      <c r="AD490" s="183"/>
      <c r="AE490" s="183"/>
      <c r="AF490" s="183"/>
      <c r="AG490" s="183"/>
      <c r="AH490" s="183"/>
      <c r="AI490" s="183"/>
      <c r="AJ490" s="183"/>
      <c r="AK490" s="183"/>
      <c r="AL490" s="183"/>
      <c r="AM490" s="183"/>
      <c r="AN490" s="186">
        <v>1929</v>
      </c>
    </row>
    <row r="491" spans="1:40" x14ac:dyDescent="0.25">
      <c r="A491" s="181" t="s">
        <v>4325</v>
      </c>
      <c r="B491" s="183" t="s">
        <v>4326</v>
      </c>
      <c r="C491" s="183"/>
      <c r="D491" s="183"/>
      <c r="E491" s="183"/>
      <c r="F491" s="183"/>
      <c r="G491" s="183"/>
      <c r="H491" s="183"/>
      <c r="I491" s="183"/>
      <c r="J491" s="183"/>
      <c r="K491" s="183"/>
      <c r="L491" s="183"/>
      <c r="M491" s="183"/>
      <c r="N491" s="183"/>
      <c r="O491" s="183"/>
      <c r="P491" s="183"/>
      <c r="Q491" s="183"/>
      <c r="R491" s="183"/>
      <c r="S491" s="183"/>
      <c r="T491" s="183"/>
      <c r="U491" s="183"/>
      <c r="V491" s="183"/>
      <c r="W491" s="183"/>
      <c r="X491" s="183"/>
      <c r="Y491" s="183"/>
      <c r="Z491" s="183"/>
      <c r="AA491" s="183"/>
      <c r="AB491" s="183"/>
      <c r="AC491" s="183"/>
      <c r="AD491" s="183"/>
      <c r="AE491" s="183"/>
      <c r="AF491" s="183"/>
      <c r="AG491" s="183"/>
      <c r="AH491" s="183"/>
      <c r="AI491" s="183"/>
      <c r="AJ491" s="183"/>
      <c r="AK491" s="183"/>
      <c r="AL491" s="183"/>
      <c r="AM491" s="183"/>
      <c r="AN491" s="186">
        <v>179</v>
      </c>
    </row>
    <row r="492" spans="1:40" x14ac:dyDescent="0.25">
      <c r="A492" s="181" t="s">
        <v>2043</v>
      </c>
      <c r="B492" s="183" t="s">
        <v>2044</v>
      </c>
      <c r="C492" s="183"/>
      <c r="D492" s="183"/>
      <c r="E492" s="183"/>
      <c r="F492" s="183"/>
      <c r="G492" s="183"/>
      <c r="H492" s="183"/>
      <c r="I492" s="183"/>
      <c r="J492" s="183"/>
      <c r="K492" s="183"/>
      <c r="L492" s="183"/>
      <c r="M492" s="183"/>
      <c r="N492" s="183"/>
      <c r="O492" s="183"/>
      <c r="P492" s="183"/>
      <c r="Q492" s="183"/>
      <c r="R492" s="183"/>
      <c r="S492" s="183"/>
      <c r="T492" s="183"/>
      <c r="U492" s="183"/>
      <c r="V492" s="183"/>
      <c r="W492" s="183"/>
      <c r="X492" s="183"/>
      <c r="Y492" s="183"/>
      <c r="Z492" s="183"/>
      <c r="AA492" s="183"/>
      <c r="AB492" s="183"/>
      <c r="AC492" s="183"/>
      <c r="AD492" s="183"/>
      <c r="AE492" s="183"/>
      <c r="AF492" s="183"/>
      <c r="AG492" s="183"/>
      <c r="AH492" s="183"/>
      <c r="AI492" s="183"/>
      <c r="AJ492" s="183"/>
      <c r="AK492" s="183"/>
      <c r="AL492" s="183"/>
      <c r="AM492" s="183"/>
      <c r="AN492" s="186">
        <v>29</v>
      </c>
    </row>
    <row r="493" spans="1:40" x14ac:dyDescent="0.25">
      <c r="A493" s="181" t="s">
        <v>4175</v>
      </c>
      <c r="B493" s="183" t="s">
        <v>4176</v>
      </c>
      <c r="C493" s="183"/>
      <c r="D493" s="183"/>
      <c r="E493" s="183"/>
      <c r="F493" s="183"/>
      <c r="G493" s="183"/>
      <c r="H493" s="183"/>
      <c r="I493" s="183"/>
      <c r="J493" s="183"/>
      <c r="K493" s="183"/>
      <c r="L493" s="183"/>
      <c r="M493" s="183"/>
      <c r="N493" s="183"/>
      <c r="O493" s="183"/>
      <c r="P493" s="183"/>
      <c r="Q493" s="183"/>
      <c r="R493" s="183"/>
      <c r="S493" s="183"/>
      <c r="T493" s="183"/>
      <c r="U493" s="183"/>
      <c r="V493" s="183"/>
      <c r="W493" s="183"/>
      <c r="X493" s="183"/>
      <c r="Y493" s="183"/>
      <c r="Z493" s="183"/>
      <c r="AA493" s="183"/>
      <c r="AB493" s="183"/>
      <c r="AC493" s="183"/>
      <c r="AD493" s="183"/>
      <c r="AE493" s="183"/>
      <c r="AF493" s="183"/>
      <c r="AG493" s="183"/>
      <c r="AH493" s="183"/>
      <c r="AI493" s="183"/>
      <c r="AJ493" s="183"/>
      <c r="AK493" s="183"/>
      <c r="AL493" s="183"/>
      <c r="AM493" s="183"/>
      <c r="AN493" s="186">
        <v>27</v>
      </c>
    </row>
    <row r="494" spans="1:40" x14ac:dyDescent="0.25">
      <c r="A494" s="181" t="s">
        <v>3672</v>
      </c>
      <c r="B494" s="183" t="s">
        <v>3673</v>
      </c>
      <c r="C494" s="183"/>
      <c r="D494" s="183"/>
      <c r="E494" s="183"/>
      <c r="F494" s="183"/>
      <c r="G494" s="183"/>
      <c r="H494" s="183"/>
      <c r="I494" s="183"/>
      <c r="J494" s="183"/>
      <c r="K494" s="183"/>
      <c r="L494" s="183"/>
      <c r="M494" s="183"/>
      <c r="N494" s="183"/>
      <c r="O494" s="183"/>
      <c r="P494" s="183"/>
      <c r="Q494" s="183"/>
      <c r="R494" s="183"/>
      <c r="S494" s="183"/>
      <c r="T494" s="183"/>
      <c r="U494" s="183"/>
      <c r="V494" s="183"/>
      <c r="W494" s="183"/>
      <c r="X494" s="183"/>
      <c r="Y494" s="183"/>
      <c r="Z494" s="183"/>
      <c r="AA494" s="183"/>
      <c r="AB494" s="183"/>
      <c r="AC494" s="183"/>
      <c r="AD494" s="183"/>
      <c r="AE494" s="183"/>
      <c r="AF494" s="183"/>
      <c r="AG494" s="183"/>
      <c r="AH494" s="183"/>
      <c r="AI494" s="183"/>
      <c r="AJ494" s="183"/>
      <c r="AK494" s="183"/>
      <c r="AL494" s="183"/>
      <c r="AM494" s="183"/>
      <c r="AN494" s="186">
        <v>2970</v>
      </c>
    </row>
    <row r="495" spans="1:40" x14ac:dyDescent="0.25">
      <c r="A495" s="181" t="s">
        <v>2045</v>
      </c>
      <c r="B495" s="183" t="s">
        <v>2046</v>
      </c>
      <c r="C495" s="183"/>
      <c r="D495" s="183"/>
      <c r="E495" s="183"/>
      <c r="F495" s="183"/>
      <c r="G495" s="183"/>
      <c r="H495" s="183"/>
      <c r="I495" s="183"/>
      <c r="J495" s="183"/>
      <c r="K495" s="183"/>
      <c r="L495" s="183"/>
      <c r="M495" s="183"/>
      <c r="N495" s="183"/>
      <c r="O495" s="183"/>
      <c r="P495" s="183"/>
      <c r="Q495" s="183"/>
      <c r="R495" s="183"/>
      <c r="S495" s="183"/>
      <c r="T495" s="183"/>
      <c r="U495" s="183"/>
      <c r="V495" s="183"/>
      <c r="W495" s="183"/>
      <c r="X495" s="183"/>
      <c r="Y495" s="183"/>
      <c r="Z495" s="183"/>
      <c r="AA495" s="183"/>
      <c r="AB495" s="183"/>
      <c r="AC495" s="183"/>
      <c r="AD495" s="183"/>
      <c r="AE495" s="183"/>
      <c r="AF495" s="183"/>
      <c r="AG495" s="183"/>
      <c r="AH495" s="183"/>
      <c r="AI495" s="183"/>
      <c r="AJ495" s="183"/>
      <c r="AK495" s="183"/>
      <c r="AL495" s="183"/>
      <c r="AM495" s="183"/>
      <c r="AN495" s="186">
        <v>28967</v>
      </c>
    </row>
    <row r="496" spans="1:40" x14ac:dyDescent="0.25">
      <c r="A496" s="181" t="s">
        <v>4293</v>
      </c>
      <c r="B496" s="183" t="s">
        <v>4294</v>
      </c>
      <c r="C496" s="183"/>
      <c r="D496" s="183"/>
      <c r="E496" s="183"/>
      <c r="F496" s="183"/>
      <c r="G496" s="183"/>
      <c r="H496" s="183"/>
      <c r="I496" s="183"/>
      <c r="J496" s="183"/>
      <c r="K496" s="183"/>
      <c r="L496" s="183"/>
      <c r="M496" s="183"/>
      <c r="N496" s="183"/>
      <c r="O496" s="183"/>
      <c r="P496" s="183"/>
      <c r="Q496" s="183"/>
      <c r="R496" s="183"/>
      <c r="S496" s="183"/>
      <c r="T496" s="183"/>
      <c r="U496" s="183"/>
      <c r="V496" s="183"/>
      <c r="W496" s="183"/>
      <c r="X496" s="183"/>
      <c r="Y496" s="183"/>
      <c r="Z496" s="183"/>
      <c r="AA496" s="183"/>
      <c r="AB496" s="183"/>
      <c r="AC496" s="183"/>
      <c r="AD496" s="183"/>
      <c r="AE496" s="183"/>
      <c r="AF496" s="183"/>
      <c r="AG496" s="183"/>
      <c r="AH496" s="183"/>
      <c r="AI496" s="183"/>
      <c r="AJ496" s="183"/>
      <c r="AK496" s="183"/>
      <c r="AL496" s="183"/>
      <c r="AM496" s="183"/>
      <c r="AN496" s="186">
        <v>6</v>
      </c>
    </row>
    <row r="497" spans="1:40" x14ac:dyDescent="0.25">
      <c r="A497" s="181" t="s">
        <v>925</v>
      </c>
      <c r="B497" s="183" t="s">
        <v>926</v>
      </c>
      <c r="C497" s="183"/>
      <c r="D497" s="183"/>
      <c r="E497" s="183"/>
      <c r="F497" s="183"/>
      <c r="G497" s="183"/>
      <c r="H497" s="183"/>
      <c r="I497" s="183"/>
      <c r="J497" s="183"/>
      <c r="K497" s="183"/>
      <c r="L497" s="183"/>
      <c r="M497" s="183"/>
      <c r="N497" s="183"/>
      <c r="O497" s="183"/>
      <c r="P497" s="183"/>
      <c r="Q497" s="183"/>
      <c r="R497" s="183"/>
      <c r="S497" s="183"/>
      <c r="T497" s="183"/>
      <c r="U497" s="183"/>
      <c r="V497" s="183"/>
      <c r="W497" s="183"/>
      <c r="X497" s="183"/>
      <c r="Y497" s="183"/>
      <c r="Z497" s="183"/>
      <c r="AA497" s="183"/>
      <c r="AB497" s="183"/>
      <c r="AC497" s="183"/>
      <c r="AD497" s="183"/>
      <c r="AE497" s="183"/>
      <c r="AF497" s="183"/>
      <c r="AG497" s="183"/>
      <c r="AH497" s="183"/>
      <c r="AI497" s="183"/>
      <c r="AJ497" s="183"/>
      <c r="AK497" s="183"/>
      <c r="AL497" s="183"/>
      <c r="AM497" s="183"/>
      <c r="AN497" s="186">
        <v>303</v>
      </c>
    </row>
    <row r="498" spans="1:40" x14ac:dyDescent="0.25">
      <c r="A498" s="181" t="s">
        <v>2048</v>
      </c>
      <c r="B498" s="183" t="s">
        <v>2049</v>
      </c>
      <c r="C498" s="183"/>
      <c r="D498" s="183"/>
      <c r="E498" s="183"/>
      <c r="F498" s="183"/>
      <c r="G498" s="183"/>
      <c r="H498" s="183"/>
      <c r="I498" s="183"/>
      <c r="J498" s="183"/>
      <c r="K498" s="183"/>
      <c r="L498" s="183"/>
      <c r="M498" s="183"/>
      <c r="N498" s="183"/>
      <c r="O498" s="183"/>
      <c r="P498" s="183"/>
      <c r="Q498" s="183"/>
      <c r="R498" s="183"/>
      <c r="S498" s="183"/>
      <c r="T498" s="183"/>
      <c r="U498" s="183"/>
      <c r="V498" s="183"/>
      <c r="W498" s="183"/>
      <c r="X498" s="183"/>
      <c r="Y498" s="183"/>
      <c r="Z498" s="183"/>
      <c r="AA498" s="183"/>
      <c r="AB498" s="183"/>
      <c r="AC498" s="183"/>
      <c r="AD498" s="183"/>
      <c r="AE498" s="183"/>
      <c r="AF498" s="183"/>
      <c r="AG498" s="183"/>
      <c r="AH498" s="183"/>
      <c r="AI498" s="183"/>
      <c r="AJ498" s="183"/>
      <c r="AK498" s="183"/>
      <c r="AL498" s="183"/>
      <c r="AM498" s="183"/>
      <c r="AN498" s="186">
        <v>2962</v>
      </c>
    </row>
    <row r="499" spans="1:40" x14ac:dyDescent="0.25">
      <c r="A499" s="181" t="s">
        <v>4177</v>
      </c>
      <c r="B499" s="183" t="s">
        <v>4178</v>
      </c>
      <c r="C499" s="183"/>
      <c r="D499" s="183"/>
      <c r="E499" s="183"/>
      <c r="F499" s="183"/>
      <c r="G499" s="183"/>
      <c r="H499" s="183"/>
      <c r="I499" s="183"/>
      <c r="J499" s="183"/>
      <c r="K499" s="183"/>
      <c r="L499" s="183"/>
      <c r="M499" s="183"/>
      <c r="N499" s="183"/>
      <c r="O499" s="183"/>
      <c r="P499" s="183"/>
      <c r="Q499" s="183"/>
      <c r="R499" s="183"/>
      <c r="S499" s="183"/>
      <c r="T499" s="183"/>
      <c r="U499" s="183"/>
      <c r="V499" s="183"/>
      <c r="W499" s="183"/>
      <c r="X499" s="183"/>
      <c r="Y499" s="183"/>
      <c r="Z499" s="183"/>
      <c r="AA499" s="183"/>
      <c r="AB499" s="183"/>
      <c r="AC499" s="183"/>
      <c r="AD499" s="183"/>
      <c r="AE499" s="183"/>
      <c r="AF499" s="183"/>
      <c r="AG499" s="183"/>
      <c r="AH499" s="183"/>
      <c r="AI499" s="183"/>
      <c r="AJ499" s="183"/>
      <c r="AK499" s="183"/>
      <c r="AL499" s="183"/>
      <c r="AM499" s="183"/>
      <c r="AN499" s="186">
        <v>17900</v>
      </c>
    </row>
    <row r="500" spans="1:40" x14ac:dyDescent="0.25">
      <c r="A500" s="181" t="s">
        <v>2050</v>
      </c>
      <c r="B500" s="183" t="s">
        <v>2051</v>
      </c>
      <c r="C500" s="183"/>
      <c r="D500" s="183"/>
      <c r="E500" s="183"/>
      <c r="F500" s="183"/>
      <c r="G500" s="183"/>
      <c r="H500" s="183"/>
      <c r="I500" s="183"/>
      <c r="J500" s="183"/>
      <c r="K500" s="183"/>
      <c r="L500" s="183"/>
      <c r="M500" s="183"/>
      <c r="N500" s="183"/>
      <c r="O500" s="183"/>
      <c r="P500" s="183"/>
      <c r="Q500" s="183"/>
      <c r="R500" s="183"/>
      <c r="S500" s="183"/>
      <c r="T500" s="183"/>
      <c r="U500" s="183"/>
      <c r="V500" s="183"/>
      <c r="W500" s="183"/>
      <c r="X500" s="183"/>
      <c r="Y500" s="183"/>
      <c r="Z500" s="183"/>
      <c r="AA500" s="183"/>
      <c r="AB500" s="183"/>
      <c r="AC500" s="183"/>
      <c r="AD500" s="183"/>
      <c r="AE500" s="183"/>
      <c r="AF500" s="183"/>
      <c r="AG500" s="183"/>
      <c r="AH500" s="183"/>
      <c r="AI500" s="183"/>
      <c r="AJ500" s="183"/>
      <c r="AK500" s="183"/>
      <c r="AL500" s="183"/>
      <c r="AM500" s="183"/>
      <c r="AN500" s="186">
        <v>2257</v>
      </c>
    </row>
    <row r="501" spans="1:40" x14ac:dyDescent="0.25">
      <c r="A501" s="181" t="s">
        <v>4604</v>
      </c>
      <c r="B501" s="183" t="s">
        <v>4605</v>
      </c>
      <c r="C501" s="183"/>
      <c r="D501" s="183"/>
      <c r="E501" s="183"/>
      <c r="F501" s="183"/>
      <c r="G501" s="183"/>
      <c r="H501" s="183"/>
      <c r="I501" s="183"/>
      <c r="J501" s="183"/>
      <c r="K501" s="183"/>
      <c r="L501" s="183"/>
      <c r="M501" s="183"/>
      <c r="N501" s="183"/>
      <c r="O501" s="183"/>
      <c r="P501" s="183"/>
      <c r="Q501" s="183"/>
      <c r="R501" s="183"/>
      <c r="S501" s="183"/>
      <c r="T501" s="183"/>
      <c r="U501" s="183"/>
      <c r="V501" s="183"/>
      <c r="W501" s="183"/>
      <c r="X501" s="183"/>
      <c r="Y501" s="183"/>
      <c r="Z501" s="183"/>
      <c r="AA501" s="183"/>
      <c r="AB501" s="183"/>
      <c r="AC501" s="183"/>
      <c r="AD501" s="183"/>
      <c r="AE501" s="183"/>
      <c r="AF501" s="183"/>
      <c r="AG501" s="183"/>
      <c r="AH501" s="183"/>
      <c r="AI501" s="183"/>
      <c r="AJ501" s="183"/>
      <c r="AK501" s="183"/>
      <c r="AL501" s="183"/>
      <c r="AM501" s="183"/>
      <c r="AN501" s="186">
        <v>1</v>
      </c>
    </row>
    <row r="502" spans="1:40" x14ac:dyDescent="0.25">
      <c r="A502" s="181" t="s">
        <v>1498</v>
      </c>
      <c r="B502" s="183" t="s">
        <v>1499</v>
      </c>
      <c r="C502" s="183"/>
      <c r="D502" s="183"/>
      <c r="E502" s="183"/>
      <c r="F502" s="183"/>
      <c r="G502" s="183"/>
      <c r="H502" s="183"/>
      <c r="I502" s="183"/>
      <c r="J502" s="183"/>
      <c r="K502" s="183"/>
      <c r="L502" s="183"/>
      <c r="M502" s="183"/>
      <c r="N502" s="183"/>
      <c r="O502" s="183"/>
      <c r="P502" s="183"/>
      <c r="Q502" s="183"/>
      <c r="R502" s="183"/>
      <c r="S502" s="183"/>
      <c r="T502" s="183"/>
      <c r="U502" s="183"/>
      <c r="V502" s="183"/>
      <c r="W502" s="183"/>
      <c r="X502" s="183"/>
      <c r="Y502" s="183"/>
      <c r="Z502" s="183"/>
      <c r="AA502" s="183"/>
      <c r="AB502" s="183"/>
      <c r="AC502" s="183"/>
      <c r="AD502" s="183"/>
      <c r="AE502" s="183"/>
      <c r="AF502" s="183"/>
      <c r="AG502" s="183"/>
      <c r="AH502" s="183"/>
      <c r="AI502" s="183"/>
      <c r="AJ502" s="183"/>
      <c r="AK502" s="183"/>
      <c r="AL502" s="183"/>
      <c r="AM502" s="183"/>
      <c r="AN502" s="186">
        <v>3344</v>
      </c>
    </row>
    <row r="503" spans="1:40" x14ac:dyDescent="0.25">
      <c r="A503" s="181" t="s">
        <v>2052</v>
      </c>
      <c r="B503" s="183" t="s">
        <v>2053</v>
      </c>
      <c r="C503" s="183"/>
      <c r="D503" s="183"/>
      <c r="E503" s="183"/>
      <c r="F503" s="183"/>
      <c r="G503" s="183"/>
      <c r="H503" s="183"/>
      <c r="I503" s="183"/>
      <c r="J503" s="183"/>
      <c r="K503" s="183"/>
      <c r="L503" s="183"/>
      <c r="M503" s="183"/>
      <c r="N503" s="183"/>
      <c r="O503" s="183"/>
      <c r="P503" s="183"/>
      <c r="Q503" s="183"/>
      <c r="R503" s="183"/>
      <c r="S503" s="183"/>
      <c r="T503" s="183"/>
      <c r="U503" s="183"/>
      <c r="V503" s="183"/>
      <c r="W503" s="183"/>
      <c r="X503" s="183"/>
      <c r="Y503" s="183"/>
      <c r="Z503" s="183"/>
      <c r="AA503" s="183"/>
      <c r="AB503" s="183"/>
      <c r="AC503" s="183"/>
      <c r="AD503" s="183"/>
      <c r="AE503" s="183"/>
      <c r="AF503" s="183"/>
      <c r="AG503" s="183"/>
      <c r="AH503" s="183"/>
      <c r="AI503" s="183"/>
      <c r="AJ503" s="183"/>
      <c r="AK503" s="183"/>
      <c r="AL503" s="183"/>
      <c r="AM503" s="183"/>
      <c r="AN503" s="186">
        <v>19244</v>
      </c>
    </row>
    <row r="504" spans="1:40" x14ac:dyDescent="0.25">
      <c r="A504" s="181" t="s">
        <v>2056</v>
      </c>
      <c r="B504" s="183" t="s">
        <v>2057</v>
      </c>
      <c r="C504" s="183"/>
      <c r="D504" s="183"/>
      <c r="E504" s="183"/>
      <c r="F504" s="183"/>
      <c r="G504" s="183"/>
      <c r="H504" s="183"/>
      <c r="I504" s="183"/>
      <c r="J504" s="183"/>
      <c r="K504" s="183"/>
      <c r="L504" s="183"/>
      <c r="M504" s="183"/>
      <c r="N504" s="183"/>
      <c r="O504" s="183"/>
      <c r="P504" s="183"/>
      <c r="Q504" s="183"/>
      <c r="R504" s="183"/>
      <c r="S504" s="183"/>
      <c r="T504" s="183"/>
      <c r="U504" s="183"/>
      <c r="V504" s="183"/>
      <c r="W504" s="183"/>
      <c r="X504" s="183"/>
      <c r="Y504" s="183"/>
      <c r="Z504" s="183"/>
      <c r="AA504" s="183"/>
      <c r="AB504" s="183"/>
      <c r="AC504" s="183"/>
      <c r="AD504" s="183"/>
      <c r="AE504" s="183"/>
      <c r="AF504" s="183"/>
      <c r="AG504" s="183"/>
      <c r="AH504" s="183"/>
      <c r="AI504" s="183"/>
      <c r="AJ504" s="183"/>
      <c r="AK504" s="183"/>
      <c r="AL504" s="183"/>
      <c r="AM504" s="183"/>
      <c r="AN504" s="186">
        <v>3675</v>
      </c>
    </row>
    <row r="505" spans="1:40" x14ac:dyDescent="0.25">
      <c r="A505" s="181" t="s">
        <v>2058</v>
      </c>
      <c r="B505" s="183" t="s">
        <v>2059</v>
      </c>
      <c r="C505" s="183"/>
      <c r="D505" s="183"/>
      <c r="E505" s="183"/>
      <c r="F505" s="183"/>
      <c r="G505" s="183"/>
      <c r="H505" s="183"/>
      <c r="I505" s="183"/>
      <c r="J505" s="183"/>
      <c r="K505" s="183"/>
      <c r="L505" s="183"/>
      <c r="M505" s="183"/>
      <c r="N505" s="183"/>
      <c r="O505" s="183"/>
      <c r="P505" s="183"/>
      <c r="Q505" s="183"/>
      <c r="R505" s="183"/>
      <c r="S505" s="183"/>
      <c r="T505" s="183"/>
      <c r="U505" s="183"/>
      <c r="V505" s="183"/>
      <c r="W505" s="183"/>
      <c r="X505" s="183"/>
      <c r="Y505" s="183"/>
      <c r="Z505" s="183"/>
      <c r="AA505" s="183"/>
      <c r="AB505" s="183"/>
      <c r="AC505" s="183"/>
      <c r="AD505" s="183"/>
      <c r="AE505" s="183"/>
      <c r="AF505" s="183"/>
      <c r="AG505" s="183"/>
      <c r="AH505" s="183"/>
      <c r="AI505" s="183"/>
      <c r="AJ505" s="183"/>
      <c r="AK505" s="183"/>
      <c r="AL505" s="183"/>
      <c r="AM505" s="183"/>
      <c r="AN505" s="186">
        <v>457</v>
      </c>
    </row>
    <row r="506" spans="1:40" x14ac:dyDescent="0.25">
      <c r="A506" s="181" t="s">
        <v>4179</v>
      </c>
      <c r="B506" s="183" t="s">
        <v>4180</v>
      </c>
      <c r="C506" s="183"/>
      <c r="D506" s="183"/>
      <c r="E506" s="183"/>
      <c r="F506" s="183"/>
      <c r="G506" s="183"/>
      <c r="H506" s="183"/>
      <c r="I506" s="183"/>
      <c r="J506" s="183"/>
      <c r="K506" s="183"/>
      <c r="L506" s="183"/>
      <c r="M506" s="183"/>
      <c r="N506" s="183"/>
      <c r="O506" s="183"/>
      <c r="P506" s="183"/>
      <c r="Q506" s="183"/>
      <c r="R506" s="183"/>
      <c r="S506" s="183"/>
      <c r="T506" s="183"/>
      <c r="U506" s="183"/>
      <c r="V506" s="183"/>
      <c r="W506" s="183"/>
      <c r="X506" s="183"/>
      <c r="Y506" s="183"/>
      <c r="Z506" s="183"/>
      <c r="AA506" s="183"/>
      <c r="AB506" s="183"/>
      <c r="AC506" s="183"/>
      <c r="AD506" s="183"/>
      <c r="AE506" s="183"/>
      <c r="AF506" s="183"/>
      <c r="AG506" s="183"/>
      <c r="AH506" s="183"/>
      <c r="AI506" s="183"/>
      <c r="AJ506" s="183"/>
      <c r="AK506" s="183"/>
      <c r="AL506" s="183"/>
      <c r="AM506" s="183"/>
      <c r="AN506" s="186">
        <v>155</v>
      </c>
    </row>
    <row r="507" spans="1:40" x14ac:dyDescent="0.25">
      <c r="A507" s="181" t="s">
        <v>4282</v>
      </c>
      <c r="B507" s="183" t="s">
        <v>4283</v>
      </c>
      <c r="C507" s="183"/>
      <c r="D507" s="183"/>
      <c r="E507" s="183"/>
      <c r="F507" s="183"/>
      <c r="G507" s="183"/>
      <c r="H507" s="183"/>
      <c r="I507" s="183"/>
      <c r="J507" s="183"/>
      <c r="K507" s="183"/>
      <c r="L507" s="183"/>
      <c r="M507" s="183"/>
      <c r="N507" s="183"/>
      <c r="O507" s="183"/>
      <c r="P507" s="183"/>
      <c r="Q507" s="183"/>
      <c r="R507" s="183"/>
      <c r="S507" s="183"/>
      <c r="T507" s="183"/>
      <c r="U507" s="183"/>
      <c r="V507" s="183"/>
      <c r="W507" s="183"/>
      <c r="X507" s="183"/>
      <c r="Y507" s="183"/>
      <c r="Z507" s="183"/>
      <c r="AA507" s="183"/>
      <c r="AB507" s="183"/>
      <c r="AC507" s="183"/>
      <c r="AD507" s="183"/>
      <c r="AE507" s="183"/>
      <c r="AF507" s="183"/>
      <c r="AG507" s="183"/>
      <c r="AH507" s="183"/>
      <c r="AI507" s="183"/>
      <c r="AJ507" s="183"/>
      <c r="AK507" s="183"/>
      <c r="AL507" s="183"/>
      <c r="AM507" s="183"/>
      <c r="AN507" s="186">
        <v>100</v>
      </c>
    </row>
    <row r="508" spans="1:40" x14ac:dyDescent="0.25">
      <c r="A508" s="181" t="s">
        <v>827</v>
      </c>
      <c r="B508" s="183" t="s">
        <v>828</v>
      </c>
      <c r="C508" s="183"/>
      <c r="D508" s="183"/>
      <c r="E508" s="183"/>
      <c r="F508" s="183"/>
      <c r="G508" s="183"/>
      <c r="H508" s="183"/>
      <c r="I508" s="183"/>
      <c r="J508" s="183"/>
      <c r="K508" s="183"/>
      <c r="L508" s="183"/>
      <c r="M508" s="183"/>
      <c r="N508" s="183"/>
      <c r="O508" s="183"/>
      <c r="P508" s="183"/>
      <c r="Q508" s="183"/>
      <c r="R508" s="183"/>
      <c r="S508" s="183"/>
      <c r="T508" s="183"/>
      <c r="U508" s="183"/>
      <c r="V508" s="183"/>
      <c r="W508" s="183"/>
      <c r="X508" s="183"/>
      <c r="Y508" s="183"/>
      <c r="Z508" s="183"/>
      <c r="AA508" s="183"/>
      <c r="AB508" s="183"/>
      <c r="AC508" s="183"/>
      <c r="AD508" s="183"/>
      <c r="AE508" s="183"/>
      <c r="AF508" s="183"/>
      <c r="AG508" s="183"/>
      <c r="AH508" s="183"/>
      <c r="AI508" s="183"/>
      <c r="AJ508" s="183"/>
      <c r="AK508" s="183"/>
      <c r="AL508" s="183"/>
      <c r="AM508" s="183"/>
      <c r="AN508" s="186">
        <v>9800</v>
      </c>
    </row>
    <row r="509" spans="1:40" x14ac:dyDescent="0.25">
      <c r="A509" s="181" t="s">
        <v>3674</v>
      </c>
      <c r="B509" s="183" t="s">
        <v>3675</v>
      </c>
      <c r="C509" s="183"/>
      <c r="D509" s="183"/>
      <c r="E509" s="183"/>
      <c r="F509" s="183"/>
      <c r="G509" s="183"/>
      <c r="H509" s="183"/>
      <c r="I509" s="183"/>
      <c r="J509" s="183"/>
      <c r="K509" s="183"/>
      <c r="L509" s="183"/>
      <c r="M509" s="183"/>
      <c r="N509" s="183"/>
      <c r="O509" s="183"/>
      <c r="P509" s="183"/>
      <c r="Q509" s="183"/>
      <c r="R509" s="183"/>
      <c r="S509" s="183"/>
      <c r="T509" s="183"/>
      <c r="U509" s="183"/>
      <c r="V509" s="183"/>
      <c r="W509" s="183"/>
      <c r="X509" s="183"/>
      <c r="Y509" s="183"/>
      <c r="Z509" s="183"/>
      <c r="AA509" s="183"/>
      <c r="AB509" s="183"/>
      <c r="AC509" s="183"/>
      <c r="AD509" s="183"/>
      <c r="AE509" s="183"/>
      <c r="AF509" s="183"/>
      <c r="AG509" s="183"/>
      <c r="AH509" s="183"/>
      <c r="AI509" s="183"/>
      <c r="AJ509" s="183"/>
      <c r="AK509" s="183"/>
      <c r="AL509" s="183"/>
      <c r="AM509" s="183"/>
      <c r="AN509" s="186">
        <v>101</v>
      </c>
    </row>
    <row r="510" spans="1:40" x14ac:dyDescent="0.25">
      <c r="A510" s="181" t="s">
        <v>1528</v>
      </c>
      <c r="B510" s="183" t="s">
        <v>1529</v>
      </c>
      <c r="C510" s="183"/>
      <c r="D510" s="183"/>
      <c r="E510" s="183"/>
      <c r="F510" s="183"/>
      <c r="G510" s="183"/>
      <c r="H510" s="183"/>
      <c r="I510" s="183"/>
      <c r="J510" s="183"/>
      <c r="K510" s="183"/>
      <c r="L510" s="183"/>
      <c r="M510" s="183"/>
      <c r="N510" s="183"/>
      <c r="O510" s="183"/>
      <c r="P510" s="183"/>
      <c r="Q510" s="183"/>
      <c r="R510" s="183"/>
      <c r="S510" s="183"/>
      <c r="T510" s="183"/>
      <c r="U510" s="183"/>
      <c r="V510" s="183"/>
      <c r="W510" s="183"/>
      <c r="X510" s="183"/>
      <c r="Y510" s="183"/>
      <c r="Z510" s="183"/>
      <c r="AA510" s="183"/>
      <c r="AB510" s="183"/>
      <c r="AC510" s="183"/>
      <c r="AD510" s="183"/>
      <c r="AE510" s="183"/>
      <c r="AF510" s="183"/>
      <c r="AG510" s="183"/>
      <c r="AH510" s="183"/>
      <c r="AI510" s="183"/>
      <c r="AJ510" s="183"/>
      <c r="AK510" s="183"/>
      <c r="AL510" s="183"/>
      <c r="AM510" s="183"/>
      <c r="AN510" s="186">
        <v>154</v>
      </c>
    </row>
    <row r="511" spans="1:40" x14ac:dyDescent="0.25">
      <c r="A511" s="181" t="s">
        <v>2060</v>
      </c>
      <c r="B511" s="183" t="s">
        <v>2061</v>
      </c>
      <c r="C511" s="183"/>
      <c r="D511" s="183"/>
      <c r="E511" s="183"/>
      <c r="F511" s="183"/>
      <c r="G511" s="183"/>
      <c r="H511" s="183"/>
      <c r="I511" s="183"/>
      <c r="J511" s="183"/>
      <c r="K511" s="183"/>
      <c r="L511" s="183"/>
      <c r="M511" s="183"/>
      <c r="N511" s="183"/>
      <c r="O511" s="183"/>
      <c r="P511" s="183"/>
      <c r="Q511" s="183"/>
      <c r="R511" s="183"/>
      <c r="S511" s="183"/>
      <c r="T511" s="183"/>
      <c r="U511" s="183"/>
      <c r="V511" s="183"/>
      <c r="W511" s="183"/>
      <c r="X511" s="183"/>
      <c r="Y511" s="183"/>
      <c r="Z511" s="183"/>
      <c r="AA511" s="183"/>
      <c r="AB511" s="183"/>
      <c r="AC511" s="183"/>
      <c r="AD511" s="183"/>
      <c r="AE511" s="183"/>
      <c r="AF511" s="183"/>
      <c r="AG511" s="183"/>
      <c r="AH511" s="183"/>
      <c r="AI511" s="183"/>
      <c r="AJ511" s="183"/>
      <c r="AK511" s="183"/>
      <c r="AL511" s="183"/>
      <c r="AM511" s="183"/>
      <c r="AN511" s="186">
        <v>3389</v>
      </c>
    </row>
    <row r="512" spans="1:40" x14ac:dyDescent="0.25">
      <c r="A512" s="181" t="s">
        <v>2062</v>
      </c>
      <c r="B512" s="183" t="s">
        <v>2063</v>
      </c>
      <c r="C512" s="183"/>
      <c r="D512" s="183"/>
      <c r="E512" s="183"/>
      <c r="F512" s="183"/>
      <c r="G512" s="183"/>
      <c r="H512" s="183"/>
      <c r="I512" s="183"/>
      <c r="J512" s="183"/>
      <c r="K512" s="183"/>
      <c r="L512" s="183"/>
      <c r="M512" s="183"/>
      <c r="N512" s="183"/>
      <c r="O512" s="183"/>
      <c r="P512" s="183"/>
      <c r="Q512" s="183"/>
      <c r="R512" s="183"/>
      <c r="S512" s="183"/>
      <c r="T512" s="183"/>
      <c r="U512" s="183"/>
      <c r="V512" s="183"/>
      <c r="W512" s="183"/>
      <c r="X512" s="183"/>
      <c r="Y512" s="183"/>
      <c r="Z512" s="183"/>
      <c r="AA512" s="183"/>
      <c r="AB512" s="183"/>
      <c r="AC512" s="183"/>
      <c r="AD512" s="183"/>
      <c r="AE512" s="183"/>
      <c r="AF512" s="183"/>
      <c r="AG512" s="183"/>
      <c r="AH512" s="183"/>
      <c r="AI512" s="183"/>
      <c r="AJ512" s="183"/>
      <c r="AK512" s="183"/>
      <c r="AL512" s="183"/>
      <c r="AM512" s="183"/>
      <c r="AN512" s="186">
        <v>332</v>
      </c>
    </row>
    <row r="513" spans="1:40" x14ac:dyDescent="0.25">
      <c r="A513" s="181" t="s">
        <v>841</v>
      </c>
      <c r="B513" s="183" t="s">
        <v>842</v>
      </c>
      <c r="C513" s="183"/>
      <c r="D513" s="183"/>
      <c r="E513" s="183"/>
      <c r="F513" s="183"/>
      <c r="G513" s="183"/>
      <c r="H513" s="183"/>
      <c r="I513" s="183"/>
      <c r="J513" s="183"/>
      <c r="K513" s="183"/>
      <c r="L513" s="183"/>
      <c r="M513" s="183"/>
      <c r="N513" s="183"/>
      <c r="O513" s="183"/>
      <c r="P513" s="183"/>
      <c r="Q513" s="183"/>
      <c r="R513" s="183"/>
      <c r="S513" s="183"/>
      <c r="T513" s="183"/>
      <c r="U513" s="183"/>
      <c r="V513" s="183"/>
      <c r="W513" s="183"/>
      <c r="X513" s="183"/>
      <c r="Y513" s="183"/>
      <c r="Z513" s="183"/>
      <c r="AA513" s="183"/>
      <c r="AB513" s="183"/>
      <c r="AC513" s="183"/>
      <c r="AD513" s="183"/>
      <c r="AE513" s="183"/>
      <c r="AF513" s="183"/>
      <c r="AG513" s="183"/>
      <c r="AH513" s="183"/>
      <c r="AI513" s="183"/>
      <c r="AJ513" s="183"/>
      <c r="AK513" s="183"/>
      <c r="AL513" s="183"/>
      <c r="AM513" s="183"/>
      <c r="AN513" s="186">
        <v>866</v>
      </c>
    </row>
    <row r="514" spans="1:40" x14ac:dyDescent="0.25">
      <c r="A514" s="181" t="s">
        <v>2064</v>
      </c>
      <c r="B514" s="183" t="s">
        <v>2065</v>
      </c>
      <c r="C514" s="183"/>
      <c r="D514" s="183"/>
      <c r="E514" s="183"/>
      <c r="F514" s="183"/>
      <c r="G514" s="183"/>
      <c r="H514" s="183"/>
      <c r="I514" s="183"/>
      <c r="J514" s="183"/>
      <c r="K514" s="183"/>
      <c r="L514" s="183"/>
      <c r="M514" s="183"/>
      <c r="N514" s="183"/>
      <c r="O514" s="183"/>
      <c r="P514" s="183"/>
      <c r="Q514" s="183"/>
      <c r="R514" s="183"/>
      <c r="S514" s="183"/>
      <c r="T514" s="183"/>
      <c r="U514" s="183"/>
      <c r="V514" s="183"/>
      <c r="W514" s="183"/>
      <c r="X514" s="183"/>
      <c r="Y514" s="183"/>
      <c r="Z514" s="183"/>
      <c r="AA514" s="183"/>
      <c r="AB514" s="183"/>
      <c r="AC514" s="183"/>
      <c r="AD514" s="183"/>
      <c r="AE514" s="183"/>
      <c r="AF514" s="183"/>
      <c r="AG514" s="183"/>
      <c r="AH514" s="183"/>
      <c r="AI514" s="183"/>
      <c r="AJ514" s="183"/>
      <c r="AK514" s="183"/>
      <c r="AL514" s="183"/>
      <c r="AM514" s="183"/>
      <c r="AN514" s="186">
        <v>1089</v>
      </c>
    </row>
    <row r="515" spans="1:40" x14ac:dyDescent="0.25">
      <c r="A515" s="181" t="s">
        <v>2066</v>
      </c>
      <c r="B515" s="183" t="s">
        <v>2067</v>
      </c>
      <c r="C515" s="183"/>
      <c r="D515" s="183"/>
      <c r="E515" s="183"/>
      <c r="F515" s="183"/>
      <c r="G515" s="183"/>
      <c r="H515" s="183"/>
      <c r="I515" s="183"/>
      <c r="J515" s="183"/>
      <c r="K515" s="183"/>
      <c r="L515" s="183"/>
      <c r="M515" s="183"/>
      <c r="N515" s="183"/>
      <c r="O515" s="183"/>
      <c r="P515" s="183"/>
      <c r="Q515" s="183"/>
      <c r="R515" s="183"/>
      <c r="S515" s="183"/>
      <c r="T515" s="183"/>
      <c r="U515" s="183"/>
      <c r="V515" s="183"/>
      <c r="W515" s="183"/>
      <c r="X515" s="183"/>
      <c r="Y515" s="183"/>
      <c r="Z515" s="183"/>
      <c r="AA515" s="183"/>
      <c r="AB515" s="183"/>
      <c r="AC515" s="183"/>
      <c r="AD515" s="183"/>
      <c r="AE515" s="183"/>
      <c r="AF515" s="183"/>
      <c r="AG515" s="183"/>
      <c r="AH515" s="183"/>
      <c r="AI515" s="183"/>
      <c r="AJ515" s="183"/>
      <c r="AK515" s="183"/>
      <c r="AL515" s="183"/>
      <c r="AM515" s="183"/>
      <c r="AN515" s="186">
        <v>1178</v>
      </c>
    </row>
    <row r="516" spans="1:40" x14ac:dyDescent="0.25">
      <c r="A516" s="181" t="s">
        <v>490</v>
      </c>
      <c r="B516" s="183" t="s">
        <v>491</v>
      </c>
      <c r="C516" s="183"/>
      <c r="D516" s="183"/>
      <c r="E516" s="183"/>
      <c r="F516" s="183"/>
      <c r="G516" s="183"/>
      <c r="H516" s="183"/>
      <c r="I516" s="183"/>
      <c r="J516" s="183"/>
      <c r="K516" s="183"/>
      <c r="L516" s="183"/>
      <c r="M516" s="183"/>
      <c r="N516" s="183"/>
      <c r="O516" s="183"/>
      <c r="P516" s="183"/>
      <c r="Q516" s="183"/>
      <c r="R516" s="183"/>
      <c r="S516" s="183"/>
      <c r="T516" s="183"/>
      <c r="U516" s="183"/>
      <c r="V516" s="183"/>
      <c r="W516" s="183"/>
      <c r="X516" s="183"/>
      <c r="Y516" s="183"/>
      <c r="Z516" s="183"/>
      <c r="AA516" s="183"/>
      <c r="AB516" s="183"/>
      <c r="AC516" s="183"/>
      <c r="AD516" s="183"/>
      <c r="AE516" s="183"/>
      <c r="AF516" s="183"/>
      <c r="AG516" s="183"/>
      <c r="AH516" s="183"/>
      <c r="AI516" s="183"/>
      <c r="AJ516" s="183"/>
      <c r="AK516" s="183"/>
      <c r="AL516" s="183"/>
      <c r="AM516" s="183"/>
      <c r="AN516" s="186">
        <v>598</v>
      </c>
    </row>
    <row r="517" spans="1:40" x14ac:dyDescent="0.25">
      <c r="A517" s="181" t="s">
        <v>665</v>
      </c>
      <c r="B517" s="183" t="s">
        <v>666</v>
      </c>
      <c r="C517" s="183"/>
      <c r="D517" s="183"/>
      <c r="E517" s="183"/>
      <c r="F517" s="183"/>
      <c r="G517" s="183"/>
      <c r="H517" s="183"/>
      <c r="I517" s="183"/>
      <c r="J517" s="183"/>
      <c r="K517" s="183"/>
      <c r="L517" s="183"/>
      <c r="M517" s="183"/>
      <c r="N517" s="183"/>
      <c r="O517" s="183"/>
      <c r="P517" s="183"/>
      <c r="Q517" s="183"/>
      <c r="R517" s="183"/>
      <c r="S517" s="183"/>
      <c r="T517" s="183"/>
      <c r="U517" s="183"/>
      <c r="V517" s="183"/>
      <c r="W517" s="183"/>
      <c r="X517" s="183"/>
      <c r="Y517" s="183"/>
      <c r="Z517" s="183"/>
      <c r="AA517" s="183"/>
      <c r="AB517" s="183"/>
      <c r="AC517" s="183"/>
      <c r="AD517" s="183"/>
      <c r="AE517" s="183"/>
      <c r="AF517" s="183"/>
      <c r="AG517" s="183"/>
      <c r="AH517" s="183"/>
      <c r="AI517" s="183"/>
      <c r="AJ517" s="183"/>
      <c r="AK517" s="183"/>
      <c r="AL517" s="183"/>
      <c r="AM517" s="183"/>
      <c r="AN517" s="186">
        <v>8</v>
      </c>
    </row>
    <row r="518" spans="1:40" x14ac:dyDescent="0.25">
      <c r="A518" s="181" t="s">
        <v>5655</v>
      </c>
      <c r="B518" s="183" t="s">
        <v>5656</v>
      </c>
      <c r="C518" s="183"/>
      <c r="D518" s="183"/>
      <c r="E518" s="183"/>
      <c r="F518" s="183"/>
      <c r="G518" s="183"/>
      <c r="H518" s="183"/>
      <c r="I518" s="183"/>
      <c r="J518" s="183"/>
      <c r="K518" s="183"/>
      <c r="L518" s="183"/>
      <c r="M518" s="183"/>
      <c r="N518" s="183"/>
      <c r="O518" s="183"/>
      <c r="P518" s="183"/>
      <c r="Q518" s="183"/>
      <c r="R518" s="183"/>
      <c r="S518" s="183"/>
      <c r="T518" s="183"/>
      <c r="U518" s="183"/>
      <c r="V518" s="183"/>
      <c r="W518" s="183"/>
      <c r="X518" s="183"/>
      <c r="Y518" s="183"/>
      <c r="Z518" s="183"/>
      <c r="AA518" s="183"/>
      <c r="AB518" s="183"/>
      <c r="AC518" s="183"/>
      <c r="AD518" s="183"/>
      <c r="AE518" s="183"/>
      <c r="AF518" s="183"/>
      <c r="AG518" s="183"/>
      <c r="AH518" s="183"/>
      <c r="AI518" s="183"/>
      <c r="AJ518" s="183"/>
      <c r="AK518" s="183"/>
      <c r="AL518" s="183"/>
      <c r="AM518" s="183"/>
      <c r="AN518" s="186">
        <v>10</v>
      </c>
    </row>
    <row r="519" spans="1:40" x14ac:dyDescent="0.25">
      <c r="A519" s="181" t="s">
        <v>5657</v>
      </c>
      <c r="B519" s="183" t="s">
        <v>5658</v>
      </c>
      <c r="C519" s="183"/>
      <c r="D519" s="183"/>
      <c r="E519" s="183"/>
      <c r="F519" s="183"/>
      <c r="G519" s="183"/>
      <c r="H519" s="183"/>
      <c r="I519" s="183"/>
      <c r="J519" s="183"/>
      <c r="K519" s="183"/>
      <c r="L519" s="183"/>
      <c r="M519" s="183"/>
      <c r="N519" s="183"/>
      <c r="O519" s="183"/>
      <c r="P519" s="183"/>
      <c r="Q519" s="183"/>
      <c r="R519" s="183"/>
      <c r="S519" s="183"/>
      <c r="T519" s="183"/>
      <c r="U519" s="183"/>
      <c r="V519" s="183"/>
      <c r="W519" s="183"/>
      <c r="X519" s="183"/>
      <c r="Y519" s="183"/>
      <c r="Z519" s="183"/>
      <c r="AA519" s="183"/>
      <c r="AB519" s="183"/>
      <c r="AC519" s="183"/>
      <c r="AD519" s="183"/>
      <c r="AE519" s="183"/>
      <c r="AF519" s="183"/>
      <c r="AG519" s="183"/>
      <c r="AH519" s="183"/>
      <c r="AI519" s="183"/>
      <c r="AJ519" s="183"/>
      <c r="AK519" s="183"/>
      <c r="AL519" s="183"/>
      <c r="AM519" s="183"/>
      <c r="AN519" s="186">
        <v>4</v>
      </c>
    </row>
    <row r="520" spans="1:40" x14ac:dyDescent="0.25">
      <c r="A520" s="181" t="s">
        <v>5659</v>
      </c>
      <c r="B520" s="183" t="s">
        <v>5660</v>
      </c>
      <c r="C520" s="183"/>
      <c r="D520" s="183"/>
      <c r="E520" s="183"/>
      <c r="F520" s="183"/>
      <c r="G520" s="183"/>
      <c r="H520" s="183"/>
      <c r="I520" s="183"/>
      <c r="J520" s="183"/>
      <c r="K520" s="183"/>
      <c r="L520" s="183"/>
      <c r="M520" s="183"/>
      <c r="N520" s="183"/>
      <c r="O520" s="183"/>
      <c r="P520" s="183"/>
      <c r="Q520" s="183"/>
      <c r="R520" s="183"/>
      <c r="S520" s="183"/>
      <c r="T520" s="183"/>
      <c r="U520" s="183"/>
      <c r="V520" s="183"/>
      <c r="W520" s="183"/>
      <c r="X520" s="183"/>
      <c r="Y520" s="183"/>
      <c r="Z520" s="183"/>
      <c r="AA520" s="183"/>
      <c r="AB520" s="183"/>
      <c r="AC520" s="183"/>
      <c r="AD520" s="183"/>
      <c r="AE520" s="183"/>
      <c r="AF520" s="183"/>
      <c r="AG520" s="183"/>
      <c r="AH520" s="183"/>
      <c r="AI520" s="183"/>
      <c r="AJ520" s="183"/>
      <c r="AK520" s="183"/>
      <c r="AL520" s="183"/>
      <c r="AM520" s="183"/>
      <c r="AN520" s="186">
        <v>4</v>
      </c>
    </row>
    <row r="521" spans="1:40" x14ac:dyDescent="0.25">
      <c r="A521" s="181" t="s">
        <v>5661</v>
      </c>
      <c r="B521" s="183" t="s">
        <v>5662</v>
      </c>
      <c r="C521" s="183"/>
      <c r="D521" s="183"/>
      <c r="E521" s="183"/>
      <c r="F521" s="183"/>
      <c r="G521" s="183"/>
      <c r="H521" s="183"/>
      <c r="I521" s="183"/>
      <c r="J521" s="183"/>
      <c r="K521" s="183"/>
      <c r="L521" s="183"/>
      <c r="M521" s="183"/>
      <c r="N521" s="183"/>
      <c r="O521" s="183"/>
      <c r="P521" s="183"/>
      <c r="Q521" s="183"/>
      <c r="R521" s="183"/>
      <c r="S521" s="183"/>
      <c r="T521" s="183"/>
      <c r="U521" s="183"/>
      <c r="V521" s="183"/>
      <c r="W521" s="183"/>
      <c r="X521" s="183"/>
      <c r="Y521" s="183"/>
      <c r="Z521" s="183"/>
      <c r="AA521" s="183"/>
      <c r="AB521" s="183"/>
      <c r="AC521" s="183"/>
      <c r="AD521" s="183"/>
      <c r="AE521" s="183"/>
      <c r="AF521" s="183"/>
      <c r="AG521" s="183"/>
      <c r="AH521" s="183"/>
      <c r="AI521" s="183"/>
      <c r="AJ521" s="183"/>
      <c r="AK521" s="183"/>
      <c r="AL521" s="183"/>
      <c r="AM521" s="183"/>
      <c r="AN521" s="186">
        <v>4</v>
      </c>
    </row>
    <row r="522" spans="1:40" x14ac:dyDescent="0.25">
      <c r="A522" s="181" t="s">
        <v>5663</v>
      </c>
      <c r="B522" s="183" t="s">
        <v>5664</v>
      </c>
      <c r="C522" s="183"/>
      <c r="D522" s="183"/>
      <c r="E522" s="183"/>
      <c r="F522" s="183"/>
      <c r="G522" s="183"/>
      <c r="H522" s="183"/>
      <c r="I522" s="183"/>
      <c r="J522" s="183"/>
      <c r="K522" s="183"/>
      <c r="L522" s="183"/>
      <c r="M522" s="183"/>
      <c r="N522" s="183"/>
      <c r="O522" s="183"/>
      <c r="P522" s="183"/>
      <c r="Q522" s="183"/>
      <c r="R522" s="183"/>
      <c r="S522" s="183"/>
      <c r="T522" s="183"/>
      <c r="U522" s="183"/>
      <c r="V522" s="183"/>
      <c r="W522" s="183"/>
      <c r="X522" s="183"/>
      <c r="Y522" s="183"/>
      <c r="Z522" s="183"/>
      <c r="AA522" s="183"/>
      <c r="AB522" s="183"/>
      <c r="AC522" s="183"/>
      <c r="AD522" s="183"/>
      <c r="AE522" s="183"/>
      <c r="AF522" s="183"/>
      <c r="AG522" s="183"/>
      <c r="AH522" s="183"/>
      <c r="AI522" s="183"/>
      <c r="AJ522" s="183"/>
      <c r="AK522" s="183"/>
      <c r="AL522" s="183"/>
      <c r="AM522" s="183"/>
      <c r="AN522" s="186">
        <v>13</v>
      </c>
    </row>
    <row r="523" spans="1:40" x14ac:dyDescent="0.25">
      <c r="A523" s="181" t="s">
        <v>5665</v>
      </c>
      <c r="B523" s="183" t="s">
        <v>5666</v>
      </c>
      <c r="C523" s="183"/>
      <c r="D523" s="183"/>
      <c r="E523" s="183"/>
      <c r="F523" s="183"/>
      <c r="G523" s="183"/>
      <c r="H523" s="183"/>
      <c r="I523" s="183"/>
      <c r="J523" s="183"/>
      <c r="K523" s="183"/>
      <c r="L523" s="183"/>
      <c r="M523" s="183"/>
      <c r="N523" s="183"/>
      <c r="O523" s="183"/>
      <c r="P523" s="183"/>
      <c r="Q523" s="183"/>
      <c r="R523" s="183"/>
      <c r="S523" s="183"/>
      <c r="T523" s="183"/>
      <c r="U523" s="183"/>
      <c r="V523" s="183"/>
      <c r="W523" s="183"/>
      <c r="X523" s="183"/>
      <c r="Y523" s="183"/>
      <c r="Z523" s="183"/>
      <c r="AA523" s="183"/>
      <c r="AB523" s="183"/>
      <c r="AC523" s="183"/>
      <c r="AD523" s="183"/>
      <c r="AE523" s="183"/>
      <c r="AF523" s="183"/>
      <c r="AG523" s="183"/>
      <c r="AH523" s="183"/>
      <c r="AI523" s="183"/>
      <c r="AJ523" s="183"/>
      <c r="AK523" s="183"/>
      <c r="AL523" s="183"/>
      <c r="AM523" s="183"/>
      <c r="AN523" s="186">
        <v>13</v>
      </c>
    </row>
    <row r="524" spans="1:40" x14ac:dyDescent="0.25">
      <c r="A524" s="181" t="s">
        <v>5667</v>
      </c>
      <c r="B524" s="183" t="s">
        <v>5668</v>
      </c>
      <c r="C524" s="183"/>
      <c r="D524" s="183"/>
      <c r="E524" s="183"/>
      <c r="F524" s="183"/>
      <c r="G524" s="183"/>
      <c r="H524" s="183"/>
      <c r="I524" s="183"/>
      <c r="J524" s="183"/>
      <c r="K524" s="183"/>
      <c r="L524" s="183"/>
      <c r="M524" s="183"/>
      <c r="N524" s="183"/>
      <c r="O524" s="183"/>
      <c r="P524" s="183"/>
      <c r="Q524" s="183"/>
      <c r="R524" s="183"/>
      <c r="S524" s="183"/>
      <c r="T524" s="183"/>
      <c r="U524" s="183"/>
      <c r="V524" s="183"/>
      <c r="W524" s="183"/>
      <c r="X524" s="183"/>
      <c r="Y524" s="183"/>
      <c r="Z524" s="183"/>
      <c r="AA524" s="183"/>
      <c r="AB524" s="183"/>
      <c r="AC524" s="183"/>
      <c r="AD524" s="183"/>
      <c r="AE524" s="183"/>
      <c r="AF524" s="183"/>
      <c r="AG524" s="183"/>
      <c r="AH524" s="183"/>
      <c r="AI524" s="183"/>
      <c r="AJ524" s="183"/>
      <c r="AK524" s="183"/>
      <c r="AL524" s="183"/>
      <c r="AM524" s="183"/>
      <c r="AN524" s="186">
        <v>13</v>
      </c>
    </row>
    <row r="525" spans="1:40" x14ac:dyDescent="0.25">
      <c r="A525" s="181" t="s">
        <v>5669</v>
      </c>
      <c r="B525" s="183" t="s">
        <v>5670</v>
      </c>
      <c r="C525" s="183"/>
      <c r="D525" s="183"/>
      <c r="E525" s="183"/>
      <c r="F525" s="183"/>
      <c r="G525" s="183"/>
      <c r="H525" s="183"/>
      <c r="I525" s="183"/>
      <c r="J525" s="183"/>
      <c r="K525" s="183"/>
      <c r="L525" s="183"/>
      <c r="M525" s="183"/>
      <c r="N525" s="183"/>
      <c r="O525" s="183"/>
      <c r="P525" s="183"/>
      <c r="Q525" s="183"/>
      <c r="R525" s="183"/>
      <c r="S525" s="183"/>
      <c r="T525" s="183"/>
      <c r="U525" s="183"/>
      <c r="V525" s="183"/>
      <c r="W525" s="183"/>
      <c r="X525" s="183"/>
      <c r="Y525" s="183"/>
      <c r="Z525" s="183"/>
      <c r="AA525" s="183"/>
      <c r="AB525" s="183"/>
      <c r="AC525" s="183"/>
      <c r="AD525" s="183"/>
      <c r="AE525" s="183"/>
      <c r="AF525" s="183"/>
      <c r="AG525" s="183"/>
      <c r="AH525" s="183"/>
      <c r="AI525" s="183"/>
      <c r="AJ525" s="183"/>
      <c r="AK525" s="183"/>
      <c r="AL525" s="183"/>
      <c r="AM525" s="183"/>
      <c r="AN525" s="186">
        <v>13</v>
      </c>
    </row>
    <row r="526" spans="1:40" x14ac:dyDescent="0.25">
      <c r="A526" s="181" t="s">
        <v>5671</v>
      </c>
      <c r="B526" s="183" t="s">
        <v>5672</v>
      </c>
      <c r="C526" s="183"/>
      <c r="D526" s="183"/>
      <c r="E526" s="183"/>
      <c r="F526" s="183"/>
      <c r="G526" s="183"/>
      <c r="H526" s="183"/>
      <c r="I526" s="183"/>
      <c r="J526" s="183"/>
      <c r="K526" s="183"/>
      <c r="L526" s="183"/>
      <c r="M526" s="183"/>
      <c r="N526" s="183"/>
      <c r="O526" s="183"/>
      <c r="P526" s="183"/>
      <c r="Q526" s="183"/>
      <c r="R526" s="183"/>
      <c r="S526" s="183"/>
      <c r="T526" s="183"/>
      <c r="U526" s="183"/>
      <c r="V526" s="183"/>
      <c r="W526" s="183"/>
      <c r="X526" s="183"/>
      <c r="Y526" s="183"/>
      <c r="Z526" s="183"/>
      <c r="AA526" s="183"/>
      <c r="AB526" s="183"/>
      <c r="AC526" s="183"/>
      <c r="AD526" s="183"/>
      <c r="AE526" s="183"/>
      <c r="AF526" s="183"/>
      <c r="AG526" s="183"/>
      <c r="AH526" s="183"/>
      <c r="AI526" s="183"/>
      <c r="AJ526" s="183"/>
      <c r="AK526" s="183"/>
      <c r="AL526" s="183"/>
      <c r="AM526" s="183"/>
      <c r="AN526" s="186">
        <v>13</v>
      </c>
    </row>
    <row r="527" spans="1:40" x14ac:dyDescent="0.25">
      <c r="A527" s="181" t="s">
        <v>5673</v>
      </c>
      <c r="B527" s="183" t="s">
        <v>5674</v>
      </c>
      <c r="C527" s="183"/>
      <c r="D527" s="183"/>
      <c r="E527" s="183"/>
      <c r="F527" s="183"/>
      <c r="G527" s="183"/>
      <c r="H527" s="183"/>
      <c r="I527" s="183"/>
      <c r="J527" s="183"/>
      <c r="K527" s="183"/>
      <c r="L527" s="183"/>
      <c r="M527" s="183"/>
      <c r="N527" s="183"/>
      <c r="O527" s="183"/>
      <c r="P527" s="183"/>
      <c r="Q527" s="183"/>
      <c r="R527" s="183"/>
      <c r="S527" s="183"/>
      <c r="T527" s="183"/>
      <c r="U527" s="183"/>
      <c r="V527" s="183"/>
      <c r="W527" s="183"/>
      <c r="X527" s="183"/>
      <c r="Y527" s="183"/>
      <c r="Z527" s="183"/>
      <c r="AA527" s="183"/>
      <c r="AB527" s="183"/>
      <c r="AC527" s="183"/>
      <c r="AD527" s="183"/>
      <c r="AE527" s="183"/>
      <c r="AF527" s="183"/>
      <c r="AG527" s="183"/>
      <c r="AH527" s="183"/>
      <c r="AI527" s="183"/>
      <c r="AJ527" s="183"/>
      <c r="AK527" s="183"/>
      <c r="AL527" s="183"/>
      <c r="AM527" s="183"/>
      <c r="AN527" s="186">
        <v>50</v>
      </c>
    </row>
    <row r="528" spans="1:40" x14ac:dyDescent="0.25">
      <c r="A528" s="181" t="s">
        <v>5675</v>
      </c>
      <c r="B528" s="183" t="s">
        <v>5676</v>
      </c>
      <c r="C528" s="183"/>
      <c r="D528" s="183"/>
      <c r="E528" s="183"/>
      <c r="F528" s="183"/>
      <c r="G528" s="183"/>
      <c r="H528" s="183"/>
      <c r="I528" s="183"/>
      <c r="J528" s="183"/>
      <c r="K528" s="183"/>
      <c r="L528" s="183"/>
      <c r="M528" s="183"/>
      <c r="N528" s="183"/>
      <c r="O528" s="183"/>
      <c r="P528" s="183"/>
      <c r="Q528" s="183"/>
      <c r="R528" s="183"/>
      <c r="S528" s="183"/>
      <c r="T528" s="183"/>
      <c r="U528" s="183"/>
      <c r="V528" s="183"/>
      <c r="W528" s="183"/>
      <c r="X528" s="183"/>
      <c r="Y528" s="183"/>
      <c r="Z528" s="183"/>
      <c r="AA528" s="183"/>
      <c r="AB528" s="183"/>
      <c r="AC528" s="183"/>
      <c r="AD528" s="183"/>
      <c r="AE528" s="183"/>
      <c r="AF528" s="183"/>
      <c r="AG528" s="183"/>
      <c r="AH528" s="183"/>
      <c r="AI528" s="183"/>
      <c r="AJ528" s="183"/>
      <c r="AK528" s="183"/>
      <c r="AL528" s="183"/>
      <c r="AM528" s="183"/>
      <c r="AN528" s="186">
        <v>42</v>
      </c>
    </row>
    <row r="529" spans="1:40" x14ac:dyDescent="0.25">
      <c r="A529" s="181" t="s">
        <v>5677</v>
      </c>
      <c r="B529" s="183" t="s">
        <v>5678</v>
      </c>
      <c r="C529" s="183"/>
      <c r="D529" s="183"/>
      <c r="E529" s="183"/>
      <c r="F529" s="183"/>
      <c r="G529" s="183"/>
      <c r="H529" s="183"/>
      <c r="I529" s="183"/>
      <c r="J529" s="183"/>
      <c r="K529" s="183"/>
      <c r="L529" s="183"/>
      <c r="M529" s="183"/>
      <c r="N529" s="183"/>
      <c r="O529" s="183"/>
      <c r="P529" s="183"/>
      <c r="Q529" s="183"/>
      <c r="R529" s="183"/>
      <c r="S529" s="183"/>
      <c r="T529" s="183"/>
      <c r="U529" s="183"/>
      <c r="V529" s="183"/>
      <c r="W529" s="183"/>
      <c r="X529" s="183"/>
      <c r="Y529" s="183"/>
      <c r="Z529" s="183"/>
      <c r="AA529" s="183"/>
      <c r="AB529" s="183"/>
      <c r="AC529" s="183"/>
      <c r="AD529" s="183"/>
      <c r="AE529" s="183"/>
      <c r="AF529" s="183"/>
      <c r="AG529" s="183"/>
      <c r="AH529" s="183"/>
      <c r="AI529" s="183"/>
      <c r="AJ529" s="183"/>
      <c r="AK529" s="183"/>
      <c r="AL529" s="183"/>
      <c r="AM529" s="183"/>
      <c r="AN529" s="186">
        <v>25</v>
      </c>
    </row>
    <row r="530" spans="1:40" x14ac:dyDescent="0.25">
      <c r="A530" s="181" t="s">
        <v>5679</v>
      </c>
      <c r="B530" s="183" t="s">
        <v>5680</v>
      </c>
      <c r="C530" s="183"/>
      <c r="D530" s="183"/>
      <c r="E530" s="183"/>
      <c r="F530" s="183"/>
      <c r="G530" s="183"/>
      <c r="H530" s="183"/>
      <c r="I530" s="183"/>
      <c r="J530" s="183"/>
      <c r="K530" s="183"/>
      <c r="L530" s="183"/>
      <c r="M530" s="183"/>
      <c r="N530" s="183"/>
      <c r="O530" s="183"/>
      <c r="P530" s="183"/>
      <c r="Q530" s="183"/>
      <c r="R530" s="183"/>
      <c r="S530" s="183"/>
      <c r="T530" s="183"/>
      <c r="U530" s="183"/>
      <c r="V530" s="183"/>
      <c r="W530" s="183"/>
      <c r="X530" s="183"/>
      <c r="Y530" s="183"/>
      <c r="Z530" s="183"/>
      <c r="AA530" s="183"/>
      <c r="AB530" s="183"/>
      <c r="AC530" s="183"/>
      <c r="AD530" s="183"/>
      <c r="AE530" s="183"/>
      <c r="AF530" s="183"/>
      <c r="AG530" s="183"/>
      <c r="AH530" s="183"/>
      <c r="AI530" s="183"/>
      <c r="AJ530" s="183"/>
      <c r="AK530" s="183"/>
      <c r="AL530" s="183"/>
      <c r="AM530" s="183"/>
      <c r="AN530" s="186">
        <v>50</v>
      </c>
    </row>
    <row r="531" spans="1:40" x14ac:dyDescent="0.25">
      <c r="A531" s="181" t="s">
        <v>5681</v>
      </c>
      <c r="B531" s="183" t="s">
        <v>5682</v>
      </c>
      <c r="C531" s="183"/>
      <c r="D531" s="183"/>
      <c r="E531" s="183"/>
      <c r="F531" s="183"/>
      <c r="G531" s="183"/>
      <c r="H531" s="183"/>
      <c r="I531" s="183"/>
      <c r="J531" s="183"/>
      <c r="K531" s="183"/>
      <c r="L531" s="183"/>
      <c r="M531" s="183"/>
      <c r="N531" s="183"/>
      <c r="O531" s="183"/>
      <c r="P531" s="183"/>
      <c r="Q531" s="183"/>
      <c r="R531" s="183"/>
      <c r="S531" s="183"/>
      <c r="T531" s="183"/>
      <c r="U531" s="183"/>
      <c r="V531" s="183"/>
      <c r="W531" s="183"/>
      <c r="X531" s="183"/>
      <c r="Y531" s="183"/>
      <c r="Z531" s="183"/>
      <c r="AA531" s="183"/>
      <c r="AB531" s="183"/>
      <c r="AC531" s="183"/>
      <c r="AD531" s="183"/>
      <c r="AE531" s="183"/>
      <c r="AF531" s="183"/>
      <c r="AG531" s="183"/>
      <c r="AH531" s="183"/>
      <c r="AI531" s="183"/>
      <c r="AJ531" s="183"/>
      <c r="AK531" s="183"/>
      <c r="AL531" s="183"/>
      <c r="AM531" s="183"/>
      <c r="AN531" s="186">
        <v>39</v>
      </c>
    </row>
    <row r="532" spans="1:40" x14ac:dyDescent="0.25">
      <c r="A532" s="181" t="s">
        <v>5683</v>
      </c>
      <c r="B532" s="183" t="s">
        <v>5684</v>
      </c>
      <c r="C532" s="183"/>
      <c r="D532" s="183"/>
      <c r="E532" s="183"/>
      <c r="F532" s="183"/>
      <c r="G532" s="183"/>
      <c r="H532" s="183"/>
      <c r="I532" s="183"/>
      <c r="J532" s="183"/>
      <c r="K532" s="183"/>
      <c r="L532" s="183"/>
      <c r="M532" s="183"/>
      <c r="N532" s="183"/>
      <c r="O532" s="183"/>
      <c r="P532" s="183"/>
      <c r="Q532" s="183"/>
      <c r="R532" s="183"/>
      <c r="S532" s="183"/>
      <c r="T532" s="183"/>
      <c r="U532" s="183"/>
      <c r="V532" s="183"/>
      <c r="W532" s="183"/>
      <c r="X532" s="183"/>
      <c r="Y532" s="183"/>
      <c r="Z532" s="183"/>
      <c r="AA532" s="183"/>
      <c r="AB532" s="183"/>
      <c r="AC532" s="183"/>
      <c r="AD532" s="183"/>
      <c r="AE532" s="183"/>
      <c r="AF532" s="183"/>
      <c r="AG532" s="183"/>
      <c r="AH532" s="183"/>
      <c r="AI532" s="183"/>
      <c r="AJ532" s="183"/>
      <c r="AK532" s="183"/>
      <c r="AL532" s="183"/>
      <c r="AM532" s="183"/>
      <c r="AN532" s="186">
        <v>50</v>
      </c>
    </row>
    <row r="533" spans="1:40" x14ac:dyDescent="0.25">
      <c r="A533" s="181" t="s">
        <v>5685</v>
      </c>
      <c r="B533" s="183" t="s">
        <v>5686</v>
      </c>
      <c r="C533" s="183"/>
      <c r="D533" s="183"/>
      <c r="E533" s="183"/>
      <c r="F533" s="183"/>
      <c r="G533" s="183"/>
      <c r="H533" s="183"/>
      <c r="I533" s="183"/>
      <c r="J533" s="183"/>
      <c r="K533" s="183"/>
      <c r="L533" s="183"/>
      <c r="M533" s="183"/>
      <c r="N533" s="183"/>
      <c r="O533" s="183"/>
      <c r="P533" s="183"/>
      <c r="Q533" s="183"/>
      <c r="R533" s="183"/>
      <c r="S533" s="183"/>
      <c r="T533" s="183"/>
      <c r="U533" s="183"/>
      <c r="V533" s="183"/>
      <c r="W533" s="183"/>
      <c r="X533" s="183"/>
      <c r="Y533" s="183"/>
      <c r="Z533" s="183"/>
      <c r="AA533" s="183"/>
      <c r="AB533" s="183"/>
      <c r="AC533" s="183"/>
      <c r="AD533" s="183"/>
      <c r="AE533" s="183"/>
      <c r="AF533" s="183"/>
      <c r="AG533" s="183"/>
      <c r="AH533" s="183"/>
      <c r="AI533" s="183"/>
      <c r="AJ533" s="183"/>
      <c r="AK533" s="183"/>
      <c r="AL533" s="183"/>
      <c r="AM533" s="183"/>
      <c r="AN533" s="186">
        <v>2</v>
      </c>
    </row>
    <row r="534" spans="1:40" x14ac:dyDescent="0.25">
      <c r="A534" s="181" t="s">
        <v>5687</v>
      </c>
      <c r="B534" s="183" t="s">
        <v>5688</v>
      </c>
      <c r="C534" s="183"/>
      <c r="D534" s="183"/>
      <c r="E534" s="183"/>
      <c r="F534" s="183"/>
      <c r="G534" s="183"/>
      <c r="H534" s="183"/>
      <c r="I534" s="183"/>
      <c r="J534" s="183"/>
      <c r="K534" s="183"/>
      <c r="L534" s="183"/>
      <c r="M534" s="183"/>
      <c r="N534" s="183"/>
      <c r="O534" s="183"/>
      <c r="P534" s="183"/>
      <c r="Q534" s="183"/>
      <c r="R534" s="183"/>
      <c r="S534" s="183"/>
      <c r="T534" s="183"/>
      <c r="U534" s="183"/>
      <c r="V534" s="183"/>
      <c r="W534" s="183"/>
      <c r="X534" s="183"/>
      <c r="Y534" s="183"/>
      <c r="Z534" s="183"/>
      <c r="AA534" s="183"/>
      <c r="AB534" s="183"/>
      <c r="AC534" s="183"/>
      <c r="AD534" s="183"/>
      <c r="AE534" s="183"/>
      <c r="AF534" s="183"/>
      <c r="AG534" s="183"/>
      <c r="AH534" s="183"/>
      <c r="AI534" s="183"/>
      <c r="AJ534" s="183"/>
      <c r="AK534" s="183"/>
      <c r="AL534" s="183"/>
      <c r="AM534" s="183"/>
      <c r="AN534" s="186">
        <v>2</v>
      </c>
    </row>
    <row r="535" spans="1:40" x14ac:dyDescent="0.25">
      <c r="A535" s="181" t="s">
        <v>4004</v>
      </c>
      <c r="B535" s="183" t="s">
        <v>4181</v>
      </c>
      <c r="C535" s="183"/>
      <c r="D535" s="183"/>
      <c r="E535" s="183"/>
      <c r="F535" s="183"/>
      <c r="G535" s="183"/>
      <c r="H535" s="183"/>
      <c r="I535" s="183"/>
      <c r="J535" s="183"/>
      <c r="K535" s="183"/>
      <c r="L535" s="183"/>
      <c r="M535" s="183"/>
      <c r="N535" s="183"/>
      <c r="O535" s="183"/>
      <c r="P535" s="183"/>
      <c r="Q535" s="183"/>
      <c r="R535" s="183"/>
      <c r="S535" s="183"/>
      <c r="T535" s="183"/>
      <c r="U535" s="183"/>
      <c r="V535" s="183"/>
      <c r="W535" s="183"/>
      <c r="X535" s="183"/>
      <c r="Y535" s="183"/>
      <c r="Z535" s="183"/>
      <c r="AA535" s="183"/>
      <c r="AB535" s="183"/>
      <c r="AC535" s="183"/>
      <c r="AD535" s="183"/>
      <c r="AE535" s="183"/>
      <c r="AF535" s="183"/>
      <c r="AG535" s="183"/>
      <c r="AH535" s="183"/>
      <c r="AI535" s="183"/>
      <c r="AJ535" s="183"/>
      <c r="AK535" s="183"/>
      <c r="AL535" s="183"/>
      <c r="AM535" s="183"/>
      <c r="AN535" s="186">
        <v>5702</v>
      </c>
    </row>
    <row r="536" spans="1:40" x14ac:dyDescent="0.25">
      <c r="A536" s="181" t="s">
        <v>4295</v>
      </c>
      <c r="B536" s="183" t="s">
        <v>878</v>
      </c>
      <c r="C536" s="183"/>
      <c r="D536" s="183"/>
      <c r="E536" s="183"/>
      <c r="F536" s="183"/>
      <c r="G536" s="183"/>
      <c r="H536" s="183"/>
      <c r="I536" s="183"/>
      <c r="J536" s="183"/>
      <c r="K536" s="183"/>
      <c r="L536" s="183"/>
      <c r="M536" s="183"/>
      <c r="N536" s="183"/>
      <c r="O536" s="183"/>
      <c r="P536" s="183"/>
      <c r="Q536" s="183"/>
      <c r="R536" s="183"/>
      <c r="S536" s="183"/>
      <c r="T536" s="183"/>
      <c r="U536" s="183"/>
      <c r="V536" s="183"/>
      <c r="W536" s="183"/>
      <c r="X536" s="183"/>
      <c r="Y536" s="183"/>
      <c r="Z536" s="183"/>
      <c r="AA536" s="183"/>
      <c r="AB536" s="183"/>
      <c r="AC536" s="183"/>
      <c r="AD536" s="183"/>
      <c r="AE536" s="183"/>
      <c r="AF536" s="183"/>
      <c r="AG536" s="183"/>
      <c r="AH536" s="183"/>
      <c r="AI536" s="183"/>
      <c r="AJ536" s="183"/>
      <c r="AK536" s="183"/>
      <c r="AL536" s="183"/>
      <c r="AM536" s="183"/>
      <c r="AN536" s="186">
        <v>683</v>
      </c>
    </row>
    <row r="537" spans="1:40" x14ac:dyDescent="0.25">
      <c r="A537" s="181" t="s">
        <v>2072</v>
      </c>
      <c r="B537" s="183" t="s">
        <v>2073</v>
      </c>
      <c r="C537" s="183"/>
      <c r="D537" s="183"/>
      <c r="E537" s="183"/>
      <c r="F537" s="183"/>
      <c r="G537" s="183"/>
      <c r="H537" s="183"/>
      <c r="I537" s="183"/>
      <c r="J537" s="183"/>
      <c r="K537" s="183"/>
      <c r="L537" s="183"/>
      <c r="M537" s="183"/>
      <c r="N537" s="183"/>
      <c r="O537" s="183"/>
      <c r="P537" s="183"/>
      <c r="Q537" s="183"/>
      <c r="R537" s="183"/>
      <c r="S537" s="183"/>
      <c r="T537" s="183"/>
      <c r="U537" s="183"/>
      <c r="V537" s="183"/>
      <c r="W537" s="183"/>
      <c r="X537" s="183"/>
      <c r="Y537" s="183"/>
      <c r="Z537" s="183"/>
      <c r="AA537" s="183"/>
      <c r="AB537" s="183"/>
      <c r="AC537" s="183"/>
      <c r="AD537" s="183"/>
      <c r="AE537" s="183"/>
      <c r="AF537" s="183"/>
      <c r="AG537" s="183"/>
      <c r="AH537" s="183"/>
      <c r="AI537" s="183"/>
      <c r="AJ537" s="183"/>
      <c r="AK537" s="183"/>
      <c r="AL537" s="183"/>
      <c r="AM537" s="183"/>
      <c r="AN537" s="186">
        <v>9788</v>
      </c>
    </row>
    <row r="538" spans="1:40" x14ac:dyDescent="0.25">
      <c r="A538" s="181" t="s">
        <v>4044</v>
      </c>
      <c r="B538" s="183" t="s">
        <v>4045</v>
      </c>
      <c r="C538" s="183"/>
      <c r="D538" s="183"/>
      <c r="E538" s="183"/>
      <c r="F538" s="183"/>
      <c r="G538" s="183"/>
      <c r="H538" s="183"/>
      <c r="I538" s="183"/>
      <c r="J538" s="183"/>
      <c r="K538" s="183"/>
      <c r="L538" s="183"/>
      <c r="M538" s="183"/>
      <c r="N538" s="183"/>
      <c r="O538" s="183"/>
      <c r="P538" s="183"/>
      <c r="Q538" s="183"/>
      <c r="R538" s="183"/>
      <c r="S538" s="183"/>
      <c r="T538" s="183"/>
      <c r="U538" s="183"/>
      <c r="V538" s="183"/>
      <c r="W538" s="183"/>
      <c r="X538" s="183"/>
      <c r="Y538" s="183"/>
      <c r="Z538" s="183"/>
      <c r="AA538" s="183"/>
      <c r="AB538" s="183"/>
      <c r="AC538" s="183"/>
      <c r="AD538" s="183"/>
      <c r="AE538" s="183"/>
      <c r="AF538" s="183"/>
      <c r="AG538" s="183"/>
      <c r="AH538" s="183"/>
      <c r="AI538" s="183"/>
      <c r="AJ538" s="183"/>
      <c r="AK538" s="183"/>
      <c r="AL538" s="183"/>
      <c r="AM538" s="183"/>
      <c r="AN538" s="186">
        <v>22584</v>
      </c>
    </row>
    <row r="539" spans="1:40" x14ac:dyDescent="0.25">
      <c r="A539" s="181" t="s">
        <v>2074</v>
      </c>
      <c r="B539" s="183" t="s">
        <v>2075</v>
      </c>
      <c r="C539" s="183"/>
      <c r="D539" s="183"/>
      <c r="E539" s="183"/>
      <c r="F539" s="183"/>
      <c r="G539" s="183"/>
      <c r="H539" s="183"/>
      <c r="I539" s="183"/>
      <c r="J539" s="183"/>
      <c r="K539" s="183"/>
      <c r="L539" s="183"/>
      <c r="M539" s="183"/>
      <c r="N539" s="183"/>
      <c r="O539" s="183"/>
      <c r="P539" s="183"/>
      <c r="Q539" s="183"/>
      <c r="R539" s="183"/>
      <c r="S539" s="183"/>
      <c r="T539" s="183"/>
      <c r="U539" s="183"/>
      <c r="V539" s="183"/>
      <c r="W539" s="183"/>
      <c r="X539" s="183"/>
      <c r="Y539" s="183"/>
      <c r="Z539" s="183"/>
      <c r="AA539" s="183"/>
      <c r="AB539" s="183"/>
      <c r="AC539" s="183"/>
      <c r="AD539" s="183"/>
      <c r="AE539" s="183"/>
      <c r="AF539" s="183"/>
      <c r="AG539" s="183"/>
      <c r="AH539" s="183"/>
      <c r="AI539" s="183"/>
      <c r="AJ539" s="183"/>
      <c r="AK539" s="183"/>
      <c r="AL539" s="183"/>
      <c r="AM539" s="183"/>
      <c r="AN539" s="186">
        <v>64</v>
      </c>
    </row>
    <row r="540" spans="1:40" x14ac:dyDescent="0.25">
      <c r="A540" s="181" t="s">
        <v>2076</v>
      </c>
      <c r="B540" s="183" t="s">
        <v>2077</v>
      </c>
      <c r="C540" s="183"/>
      <c r="D540" s="183"/>
      <c r="E540" s="183"/>
      <c r="F540" s="183"/>
      <c r="G540" s="183"/>
      <c r="H540" s="183"/>
      <c r="I540" s="183"/>
      <c r="J540" s="183"/>
      <c r="K540" s="183"/>
      <c r="L540" s="183"/>
      <c r="M540" s="183"/>
      <c r="N540" s="183"/>
      <c r="O540" s="183"/>
      <c r="P540" s="183"/>
      <c r="Q540" s="183"/>
      <c r="R540" s="183"/>
      <c r="S540" s="183"/>
      <c r="T540" s="183"/>
      <c r="U540" s="183"/>
      <c r="V540" s="183"/>
      <c r="W540" s="183"/>
      <c r="X540" s="183"/>
      <c r="Y540" s="183"/>
      <c r="Z540" s="183"/>
      <c r="AA540" s="183"/>
      <c r="AB540" s="183"/>
      <c r="AC540" s="183"/>
      <c r="AD540" s="183"/>
      <c r="AE540" s="183"/>
      <c r="AF540" s="183"/>
      <c r="AG540" s="183"/>
      <c r="AH540" s="183"/>
      <c r="AI540" s="183"/>
      <c r="AJ540" s="183"/>
      <c r="AK540" s="183"/>
      <c r="AL540" s="183"/>
      <c r="AM540" s="183"/>
      <c r="AN540" s="186">
        <v>103039</v>
      </c>
    </row>
    <row r="541" spans="1:40" x14ac:dyDescent="0.25">
      <c r="A541" s="181" t="s">
        <v>3682</v>
      </c>
      <c r="B541" s="183" t="s">
        <v>3683</v>
      </c>
      <c r="C541" s="183"/>
      <c r="D541" s="183"/>
      <c r="E541" s="183"/>
      <c r="F541" s="183"/>
      <c r="G541" s="183"/>
      <c r="H541" s="183"/>
      <c r="I541" s="183"/>
      <c r="J541" s="183"/>
      <c r="K541" s="183"/>
      <c r="L541" s="183"/>
      <c r="M541" s="183"/>
      <c r="N541" s="183"/>
      <c r="O541" s="183"/>
      <c r="P541" s="183"/>
      <c r="Q541" s="183"/>
      <c r="R541" s="183"/>
      <c r="S541" s="183"/>
      <c r="T541" s="183"/>
      <c r="U541" s="183"/>
      <c r="V541" s="183"/>
      <c r="W541" s="183"/>
      <c r="X541" s="183"/>
      <c r="Y541" s="183"/>
      <c r="Z541" s="183"/>
      <c r="AA541" s="183"/>
      <c r="AB541" s="183"/>
      <c r="AC541" s="183"/>
      <c r="AD541" s="183"/>
      <c r="AE541" s="183"/>
      <c r="AF541" s="183"/>
      <c r="AG541" s="183"/>
      <c r="AH541" s="183"/>
      <c r="AI541" s="183"/>
      <c r="AJ541" s="183"/>
      <c r="AK541" s="183"/>
      <c r="AL541" s="183"/>
      <c r="AM541" s="183"/>
      <c r="AN541" s="186">
        <v>164998</v>
      </c>
    </row>
    <row r="542" spans="1:40" x14ac:dyDescent="0.25">
      <c r="A542" s="181" t="s">
        <v>2078</v>
      </c>
      <c r="B542" s="183" t="s">
        <v>2079</v>
      </c>
      <c r="C542" s="183"/>
      <c r="D542" s="183"/>
      <c r="E542" s="183"/>
      <c r="F542" s="183"/>
      <c r="G542" s="183"/>
      <c r="H542" s="183"/>
      <c r="I542" s="183"/>
      <c r="J542" s="183"/>
      <c r="K542" s="183"/>
      <c r="L542" s="183"/>
      <c r="M542" s="183"/>
      <c r="N542" s="183"/>
      <c r="O542" s="183"/>
      <c r="P542" s="183"/>
      <c r="Q542" s="183"/>
      <c r="R542" s="183"/>
      <c r="S542" s="183"/>
      <c r="T542" s="183"/>
      <c r="U542" s="183"/>
      <c r="V542" s="183"/>
      <c r="W542" s="183"/>
      <c r="X542" s="183"/>
      <c r="Y542" s="183"/>
      <c r="Z542" s="183"/>
      <c r="AA542" s="183"/>
      <c r="AB542" s="183"/>
      <c r="AC542" s="183"/>
      <c r="AD542" s="183"/>
      <c r="AE542" s="183"/>
      <c r="AF542" s="183"/>
      <c r="AG542" s="183"/>
      <c r="AH542" s="183"/>
      <c r="AI542" s="183"/>
      <c r="AJ542" s="183"/>
      <c r="AK542" s="183"/>
      <c r="AL542" s="183"/>
      <c r="AM542" s="183"/>
      <c r="AN542" s="186">
        <v>1915</v>
      </c>
    </row>
    <row r="543" spans="1:40" x14ac:dyDescent="0.25">
      <c r="A543" s="181" t="s">
        <v>4182</v>
      </c>
      <c r="B543" s="183" t="s">
        <v>4183</v>
      </c>
      <c r="C543" s="183"/>
      <c r="D543" s="183"/>
      <c r="E543" s="183"/>
      <c r="F543" s="183"/>
      <c r="G543" s="183"/>
      <c r="H543" s="183"/>
      <c r="I543" s="183"/>
      <c r="J543" s="183"/>
      <c r="K543" s="183"/>
      <c r="L543" s="183"/>
      <c r="M543" s="183"/>
      <c r="N543" s="183"/>
      <c r="O543" s="183"/>
      <c r="P543" s="183"/>
      <c r="Q543" s="183"/>
      <c r="R543" s="183"/>
      <c r="S543" s="183"/>
      <c r="T543" s="183"/>
      <c r="U543" s="183"/>
      <c r="V543" s="183"/>
      <c r="W543" s="183"/>
      <c r="X543" s="183"/>
      <c r="Y543" s="183"/>
      <c r="Z543" s="183"/>
      <c r="AA543" s="183"/>
      <c r="AB543" s="183"/>
      <c r="AC543" s="183"/>
      <c r="AD543" s="183"/>
      <c r="AE543" s="183"/>
      <c r="AF543" s="183"/>
      <c r="AG543" s="183"/>
      <c r="AH543" s="183"/>
      <c r="AI543" s="183"/>
      <c r="AJ543" s="183"/>
      <c r="AK543" s="183"/>
      <c r="AL543" s="183"/>
      <c r="AM543" s="183"/>
      <c r="AN543" s="186">
        <v>3439</v>
      </c>
    </row>
    <row r="544" spans="1:40" x14ac:dyDescent="0.25">
      <c r="A544" s="181" t="s">
        <v>412</v>
      </c>
      <c r="B544" s="183" t="s">
        <v>413</v>
      </c>
      <c r="C544" s="183"/>
      <c r="D544" s="183"/>
      <c r="E544" s="183"/>
      <c r="F544" s="183"/>
      <c r="G544" s="183"/>
      <c r="H544" s="183"/>
      <c r="I544" s="183"/>
      <c r="J544" s="183"/>
      <c r="K544" s="183"/>
      <c r="L544" s="183"/>
      <c r="M544" s="183"/>
      <c r="N544" s="183"/>
      <c r="O544" s="183"/>
      <c r="P544" s="183"/>
      <c r="Q544" s="183"/>
      <c r="R544" s="183"/>
      <c r="S544" s="183"/>
      <c r="T544" s="183"/>
      <c r="U544" s="183"/>
      <c r="V544" s="183"/>
      <c r="W544" s="183"/>
      <c r="X544" s="183"/>
      <c r="Y544" s="183"/>
      <c r="Z544" s="183"/>
      <c r="AA544" s="183"/>
      <c r="AB544" s="183"/>
      <c r="AC544" s="183"/>
      <c r="AD544" s="183"/>
      <c r="AE544" s="183"/>
      <c r="AF544" s="183"/>
      <c r="AG544" s="183"/>
      <c r="AH544" s="183"/>
      <c r="AI544" s="183"/>
      <c r="AJ544" s="183"/>
      <c r="AK544" s="183"/>
      <c r="AL544" s="183"/>
      <c r="AM544" s="183"/>
      <c r="AN544" s="186">
        <v>197</v>
      </c>
    </row>
    <row r="545" spans="1:40" x14ac:dyDescent="0.25">
      <c r="A545" s="181" t="s">
        <v>2082</v>
      </c>
      <c r="B545" s="183" t="s">
        <v>2083</v>
      </c>
      <c r="C545" s="183"/>
      <c r="D545" s="183"/>
      <c r="E545" s="183"/>
      <c r="F545" s="183"/>
      <c r="G545" s="183"/>
      <c r="H545" s="183"/>
      <c r="I545" s="183"/>
      <c r="J545" s="183"/>
      <c r="K545" s="183"/>
      <c r="L545" s="183"/>
      <c r="M545" s="183"/>
      <c r="N545" s="183"/>
      <c r="O545" s="183"/>
      <c r="P545" s="183"/>
      <c r="Q545" s="183"/>
      <c r="R545" s="183"/>
      <c r="S545" s="183"/>
      <c r="T545" s="183"/>
      <c r="U545" s="183"/>
      <c r="V545" s="183"/>
      <c r="W545" s="183"/>
      <c r="X545" s="183"/>
      <c r="Y545" s="183"/>
      <c r="Z545" s="183"/>
      <c r="AA545" s="183"/>
      <c r="AB545" s="183"/>
      <c r="AC545" s="183"/>
      <c r="AD545" s="183"/>
      <c r="AE545" s="183"/>
      <c r="AF545" s="183"/>
      <c r="AG545" s="183"/>
      <c r="AH545" s="183"/>
      <c r="AI545" s="183"/>
      <c r="AJ545" s="183"/>
      <c r="AK545" s="183"/>
      <c r="AL545" s="183"/>
      <c r="AM545" s="183"/>
      <c r="AN545" s="186">
        <v>363775</v>
      </c>
    </row>
    <row r="546" spans="1:40" x14ac:dyDescent="0.25">
      <c r="A546" s="181" t="s">
        <v>2084</v>
      </c>
      <c r="B546" s="183" t="s">
        <v>2085</v>
      </c>
      <c r="C546" s="183"/>
      <c r="D546" s="183"/>
      <c r="E546" s="183"/>
      <c r="F546" s="183"/>
      <c r="G546" s="183"/>
      <c r="H546" s="183"/>
      <c r="I546" s="183"/>
      <c r="J546" s="183"/>
      <c r="K546" s="183"/>
      <c r="L546" s="183"/>
      <c r="M546" s="183"/>
      <c r="N546" s="183"/>
      <c r="O546" s="183"/>
      <c r="P546" s="183"/>
      <c r="Q546" s="183"/>
      <c r="R546" s="183"/>
      <c r="S546" s="183"/>
      <c r="T546" s="183"/>
      <c r="U546" s="183"/>
      <c r="V546" s="183"/>
      <c r="W546" s="183"/>
      <c r="X546" s="183"/>
      <c r="Y546" s="183"/>
      <c r="Z546" s="183"/>
      <c r="AA546" s="183"/>
      <c r="AB546" s="183"/>
      <c r="AC546" s="183"/>
      <c r="AD546" s="183"/>
      <c r="AE546" s="183"/>
      <c r="AF546" s="183"/>
      <c r="AG546" s="183"/>
      <c r="AH546" s="183"/>
      <c r="AI546" s="183"/>
      <c r="AJ546" s="183"/>
      <c r="AK546" s="183"/>
      <c r="AL546" s="183"/>
      <c r="AM546" s="183"/>
      <c r="AN546" s="186">
        <v>542170</v>
      </c>
    </row>
    <row r="547" spans="1:40" x14ac:dyDescent="0.25">
      <c r="A547" s="181" t="s">
        <v>1482</v>
      </c>
      <c r="B547" s="183" t="s">
        <v>1483</v>
      </c>
      <c r="C547" s="183"/>
      <c r="D547" s="183"/>
      <c r="E547" s="183"/>
      <c r="F547" s="183"/>
      <c r="G547" s="183"/>
      <c r="H547" s="183"/>
      <c r="I547" s="183"/>
      <c r="J547" s="183"/>
      <c r="K547" s="183"/>
      <c r="L547" s="183"/>
      <c r="M547" s="183"/>
      <c r="N547" s="183"/>
      <c r="O547" s="183"/>
      <c r="P547" s="183"/>
      <c r="Q547" s="183"/>
      <c r="R547" s="183"/>
      <c r="S547" s="183"/>
      <c r="T547" s="183"/>
      <c r="U547" s="183"/>
      <c r="V547" s="183"/>
      <c r="W547" s="183"/>
      <c r="X547" s="183"/>
      <c r="Y547" s="183"/>
      <c r="Z547" s="183"/>
      <c r="AA547" s="183"/>
      <c r="AB547" s="183"/>
      <c r="AC547" s="183"/>
      <c r="AD547" s="183"/>
      <c r="AE547" s="183"/>
      <c r="AF547" s="183"/>
      <c r="AG547" s="183"/>
      <c r="AH547" s="183"/>
      <c r="AI547" s="183"/>
      <c r="AJ547" s="183"/>
      <c r="AK547" s="183"/>
      <c r="AL547" s="183"/>
      <c r="AM547" s="183"/>
      <c r="AN547" s="186">
        <v>28923</v>
      </c>
    </row>
    <row r="548" spans="1:40" x14ac:dyDescent="0.25">
      <c r="A548" s="181" t="s">
        <v>1480</v>
      </c>
      <c r="B548" s="183" t="s">
        <v>1481</v>
      </c>
      <c r="C548" s="183"/>
      <c r="D548" s="183"/>
      <c r="E548" s="183"/>
      <c r="F548" s="183"/>
      <c r="G548" s="183"/>
      <c r="H548" s="183"/>
      <c r="I548" s="183"/>
      <c r="J548" s="183"/>
      <c r="K548" s="183"/>
      <c r="L548" s="183"/>
      <c r="M548" s="183"/>
      <c r="N548" s="183"/>
      <c r="O548" s="183"/>
      <c r="P548" s="183"/>
      <c r="Q548" s="183"/>
      <c r="R548" s="183"/>
      <c r="S548" s="183"/>
      <c r="T548" s="183"/>
      <c r="U548" s="183"/>
      <c r="V548" s="183"/>
      <c r="W548" s="183"/>
      <c r="X548" s="183"/>
      <c r="Y548" s="183"/>
      <c r="Z548" s="183"/>
      <c r="AA548" s="183"/>
      <c r="AB548" s="183"/>
      <c r="AC548" s="183"/>
      <c r="AD548" s="183"/>
      <c r="AE548" s="183"/>
      <c r="AF548" s="183"/>
      <c r="AG548" s="183"/>
      <c r="AH548" s="183"/>
      <c r="AI548" s="183"/>
      <c r="AJ548" s="183"/>
      <c r="AK548" s="183"/>
      <c r="AL548" s="183"/>
      <c r="AM548" s="183"/>
      <c r="AN548" s="186">
        <v>5</v>
      </c>
    </row>
    <row r="549" spans="1:40" x14ac:dyDescent="0.25">
      <c r="A549" s="181" t="s">
        <v>5689</v>
      </c>
      <c r="B549" s="183" t="s">
        <v>5690</v>
      </c>
      <c r="C549" s="183"/>
      <c r="D549" s="183"/>
      <c r="E549" s="183"/>
      <c r="F549" s="183"/>
      <c r="G549" s="183"/>
      <c r="H549" s="183"/>
      <c r="I549" s="183"/>
      <c r="J549" s="183"/>
      <c r="K549" s="183"/>
      <c r="L549" s="183"/>
      <c r="M549" s="183"/>
      <c r="N549" s="183"/>
      <c r="O549" s="183"/>
      <c r="P549" s="183"/>
      <c r="Q549" s="183"/>
      <c r="R549" s="183"/>
      <c r="S549" s="183"/>
      <c r="T549" s="183"/>
      <c r="U549" s="183"/>
      <c r="V549" s="183"/>
      <c r="W549" s="183"/>
      <c r="X549" s="183"/>
      <c r="Y549" s="183"/>
      <c r="Z549" s="183"/>
      <c r="AA549" s="183"/>
      <c r="AB549" s="183"/>
      <c r="AC549" s="183"/>
      <c r="AD549" s="183"/>
      <c r="AE549" s="183"/>
      <c r="AF549" s="183"/>
      <c r="AG549" s="183"/>
      <c r="AH549" s="183"/>
      <c r="AI549" s="183"/>
      <c r="AJ549" s="183"/>
      <c r="AK549" s="183"/>
      <c r="AL549" s="183"/>
      <c r="AM549" s="183"/>
      <c r="AN549" s="186">
        <v>48237</v>
      </c>
    </row>
    <row r="550" spans="1:40" x14ac:dyDescent="0.25">
      <c r="A550" s="181" t="s">
        <v>5615</v>
      </c>
      <c r="B550" s="183" t="s">
        <v>5616</v>
      </c>
      <c r="C550" s="183"/>
      <c r="D550" s="183"/>
      <c r="E550" s="183"/>
      <c r="F550" s="183"/>
      <c r="G550" s="183"/>
      <c r="H550" s="183"/>
      <c r="I550" s="183"/>
      <c r="J550" s="183"/>
      <c r="K550" s="183"/>
      <c r="L550" s="183"/>
      <c r="M550" s="183"/>
      <c r="N550" s="183"/>
      <c r="O550" s="183"/>
      <c r="P550" s="183"/>
      <c r="Q550" s="183"/>
      <c r="R550" s="183"/>
      <c r="S550" s="183"/>
      <c r="T550" s="183"/>
      <c r="U550" s="183"/>
      <c r="V550" s="183"/>
      <c r="W550" s="183"/>
      <c r="X550" s="183"/>
      <c r="Y550" s="183"/>
      <c r="Z550" s="183"/>
      <c r="AA550" s="183"/>
      <c r="AB550" s="183"/>
      <c r="AC550" s="183"/>
      <c r="AD550" s="183"/>
      <c r="AE550" s="183"/>
      <c r="AF550" s="183"/>
      <c r="AG550" s="183"/>
      <c r="AH550" s="183"/>
      <c r="AI550" s="183"/>
      <c r="AJ550" s="183"/>
      <c r="AK550" s="183"/>
      <c r="AL550" s="183"/>
      <c r="AM550" s="183"/>
      <c r="AN550" s="186">
        <v>559</v>
      </c>
    </row>
    <row r="551" spans="1:40" x14ac:dyDescent="0.25">
      <c r="A551" s="181" t="s">
        <v>5617</v>
      </c>
      <c r="B551" s="183" t="s">
        <v>5618</v>
      </c>
      <c r="C551" s="183"/>
      <c r="D551" s="183"/>
      <c r="E551" s="183"/>
      <c r="F551" s="183"/>
      <c r="G551" s="183"/>
      <c r="H551" s="183"/>
      <c r="I551" s="183"/>
      <c r="J551" s="183"/>
      <c r="K551" s="183"/>
      <c r="L551" s="183"/>
      <c r="M551" s="183"/>
      <c r="N551" s="183"/>
      <c r="O551" s="183"/>
      <c r="P551" s="183"/>
      <c r="Q551" s="183"/>
      <c r="R551" s="183"/>
      <c r="S551" s="183"/>
      <c r="T551" s="183"/>
      <c r="U551" s="183"/>
      <c r="V551" s="183"/>
      <c r="W551" s="183"/>
      <c r="X551" s="183"/>
      <c r="Y551" s="183"/>
      <c r="Z551" s="183"/>
      <c r="AA551" s="183"/>
      <c r="AB551" s="183"/>
      <c r="AC551" s="183"/>
      <c r="AD551" s="183"/>
      <c r="AE551" s="183"/>
      <c r="AF551" s="183"/>
      <c r="AG551" s="183"/>
      <c r="AH551" s="183"/>
      <c r="AI551" s="183"/>
      <c r="AJ551" s="183"/>
      <c r="AK551" s="183"/>
      <c r="AL551" s="183"/>
      <c r="AM551" s="183"/>
      <c r="AN551" s="186">
        <v>1</v>
      </c>
    </row>
    <row r="552" spans="1:40" x14ac:dyDescent="0.25">
      <c r="A552" s="181" t="s">
        <v>4184</v>
      </c>
      <c r="B552" s="183" t="s">
        <v>4185</v>
      </c>
      <c r="C552" s="183"/>
      <c r="D552" s="183"/>
      <c r="E552" s="183"/>
      <c r="F552" s="183"/>
      <c r="G552" s="183"/>
      <c r="H552" s="183"/>
      <c r="I552" s="183"/>
      <c r="J552" s="183"/>
      <c r="K552" s="183"/>
      <c r="L552" s="183"/>
      <c r="M552" s="183"/>
      <c r="N552" s="183"/>
      <c r="O552" s="183"/>
      <c r="P552" s="183"/>
      <c r="Q552" s="183"/>
      <c r="R552" s="183"/>
      <c r="S552" s="183"/>
      <c r="T552" s="183"/>
      <c r="U552" s="183"/>
      <c r="V552" s="183"/>
      <c r="W552" s="183"/>
      <c r="X552" s="183"/>
      <c r="Y552" s="183"/>
      <c r="Z552" s="183"/>
      <c r="AA552" s="183"/>
      <c r="AB552" s="183"/>
      <c r="AC552" s="183"/>
      <c r="AD552" s="183"/>
      <c r="AE552" s="183"/>
      <c r="AF552" s="183"/>
      <c r="AG552" s="183"/>
      <c r="AH552" s="183"/>
      <c r="AI552" s="183"/>
      <c r="AJ552" s="183"/>
      <c r="AK552" s="183"/>
      <c r="AL552" s="183"/>
      <c r="AM552" s="183"/>
      <c r="AN552" s="186">
        <v>1999</v>
      </c>
    </row>
    <row r="553" spans="1:40" x14ac:dyDescent="0.25">
      <c r="A553" s="181" t="s">
        <v>721</v>
      </c>
      <c r="B553" s="183" t="s">
        <v>722</v>
      </c>
      <c r="C553" s="183"/>
      <c r="D553" s="183"/>
      <c r="E553" s="183"/>
      <c r="F553" s="183"/>
      <c r="G553" s="183"/>
      <c r="H553" s="183"/>
      <c r="I553" s="183"/>
      <c r="J553" s="183"/>
      <c r="K553" s="183"/>
      <c r="L553" s="183"/>
      <c r="M553" s="183"/>
      <c r="N553" s="183"/>
      <c r="O553" s="183"/>
      <c r="P553" s="183"/>
      <c r="Q553" s="183"/>
      <c r="R553" s="183"/>
      <c r="S553" s="183"/>
      <c r="T553" s="183"/>
      <c r="U553" s="183"/>
      <c r="V553" s="183"/>
      <c r="W553" s="183"/>
      <c r="X553" s="183"/>
      <c r="Y553" s="183"/>
      <c r="Z553" s="183"/>
      <c r="AA553" s="183"/>
      <c r="AB553" s="183"/>
      <c r="AC553" s="183"/>
      <c r="AD553" s="183"/>
      <c r="AE553" s="183"/>
      <c r="AF553" s="183"/>
      <c r="AG553" s="183"/>
      <c r="AH553" s="183"/>
      <c r="AI553" s="183"/>
      <c r="AJ553" s="183"/>
      <c r="AK553" s="183"/>
      <c r="AL553" s="183"/>
      <c r="AM553" s="183"/>
      <c r="AN553" s="186">
        <v>297</v>
      </c>
    </row>
    <row r="554" spans="1:40" x14ac:dyDescent="0.25">
      <c r="A554" s="181" t="s">
        <v>733</v>
      </c>
      <c r="B554" s="183" t="s">
        <v>3884</v>
      </c>
      <c r="C554" s="183"/>
      <c r="D554" s="183"/>
      <c r="E554" s="183"/>
      <c r="F554" s="183"/>
      <c r="G554" s="183"/>
      <c r="H554" s="183"/>
      <c r="I554" s="183"/>
      <c r="J554" s="183"/>
      <c r="K554" s="183"/>
      <c r="L554" s="183"/>
      <c r="M554" s="183"/>
      <c r="N554" s="183"/>
      <c r="O554" s="183"/>
      <c r="P554" s="183"/>
      <c r="Q554" s="183"/>
      <c r="R554" s="183"/>
      <c r="S554" s="183"/>
      <c r="T554" s="183"/>
      <c r="U554" s="183"/>
      <c r="V554" s="183"/>
      <c r="W554" s="183"/>
      <c r="X554" s="183"/>
      <c r="Y554" s="183"/>
      <c r="Z554" s="183"/>
      <c r="AA554" s="183"/>
      <c r="AB554" s="183"/>
      <c r="AC554" s="183"/>
      <c r="AD554" s="183"/>
      <c r="AE554" s="183"/>
      <c r="AF554" s="183"/>
      <c r="AG554" s="183"/>
      <c r="AH554" s="183"/>
      <c r="AI554" s="183"/>
      <c r="AJ554" s="183"/>
      <c r="AK554" s="183"/>
      <c r="AL554" s="183"/>
      <c r="AM554" s="183"/>
      <c r="AN554" s="186">
        <v>2</v>
      </c>
    </row>
    <row r="555" spans="1:40" x14ac:dyDescent="0.25">
      <c r="A555" s="181" t="s">
        <v>2086</v>
      </c>
      <c r="B555" s="183" t="s">
        <v>2087</v>
      </c>
      <c r="C555" s="183"/>
      <c r="D555" s="183"/>
      <c r="E555" s="183"/>
      <c r="F555" s="183"/>
      <c r="G555" s="183"/>
      <c r="H555" s="183"/>
      <c r="I555" s="183"/>
      <c r="J555" s="183"/>
      <c r="K555" s="183"/>
      <c r="L555" s="183"/>
      <c r="M555" s="183"/>
      <c r="N555" s="183"/>
      <c r="O555" s="183"/>
      <c r="P555" s="183"/>
      <c r="Q555" s="183"/>
      <c r="R555" s="183"/>
      <c r="S555" s="183"/>
      <c r="T555" s="183"/>
      <c r="U555" s="183"/>
      <c r="V555" s="183"/>
      <c r="W555" s="183"/>
      <c r="X555" s="183"/>
      <c r="Y555" s="183"/>
      <c r="Z555" s="183"/>
      <c r="AA555" s="183"/>
      <c r="AB555" s="183"/>
      <c r="AC555" s="183"/>
      <c r="AD555" s="183"/>
      <c r="AE555" s="183"/>
      <c r="AF555" s="183"/>
      <c r="AG555" s="183"/>
      <c r="AH555" s="183"/>
      <c r="AI555" s="183"/>
      <c r="AJ555" s="183"/>
      <c r="AK555" s="183"/>
      <c r="AL555" s="183"/>
      <c r="AM555" s="183"/>
      <c r="AN555" s="186">
        <v>5</v>
      </c>
    </row>
    <row r="556" spans="1:40" x14ac:dyDescent="0.25">
      <c r="A556" s="181" t="s">
        <v>789</v>
      </c>
      <c r="B556" s="183" t="s">
        <v>790</v>
      </c>
      <c r="C556" s="183"/>
      <c r="D556" s="183"/>
      <c r="E556" s="183"/>
      <c r="F556" s="183"/>
      <c r="G556" s="183"/>
      <c r="H556" s="183"/>
      <c r="I556" s="183"/>
      <c r="J556" s="183"/>
      <c r="K556" s="183"/>
      <c r="L556" s="183"/>
      <c r="M556" s="183"/>
      <c r="N556" s="183"/>
      <c r="O556" s="183"/>
      <c r="P556" s="183"/>
      <c r="Q556" s="183"/>
      <c r="R556" s="183"/>
      <c r="S556" s="183"/>
      <c r="T556" s="183"/>
      <c r="U556" s="183"/>
      <c r="V556" s="183"/>
      <c r="W556" s="183"/>
      <c r="X556" s="183"/>
      <c r="Y556" s="183"/>
      <c r="Z556" s="183"/>
      <c r="AA556" s="183"/>
      <c r="AB556" s="183"/>
      <c r="AC556" s="183"/>
      <c r="AD556" s="183"/>
      <c r="AE556" s="183"/>
      <c r="AF556" s="183"/>
      <c r="AG556" s="183"/>
      <c r="AH556" s="183"/>
      <c r="AI556" s="183"/>
      <c r="AJ556" s="183"/>
      <c r="AK556" s="183"/>
      <c r="AL556" s="183"/>
      <c r="AM556" s="183"/>
      <c r="AN556" s="186">
        <v>475</v>
      </c>
    </row>
    <row r="557" spans="1:40" x14ac:dyDescent="0.25">
      <c r="A557" s="181" t="s">
        <v>691</v>
      </c>
      <c r="B557" s="183" t="s">
        <v>692</v>
      </c>
      <c r="C557" s="183"/>
      <c r="D557" s="183"/>
      <c r="E557" s="183"/>
      <c r="F557" s="183"/>
      <c r="G557" s="183"/>
      <c r="H557" s="183"/>
      <c r="I557" s="183"/>
      <c r="J557" s="183"/>
      <c r="K557" s="183"/>
      <c r="L557" s="183"/>
      <c r="M557" s="183"/>
      <c r="N557" s="183"/>
      <c r="O557" s="183"/>
      <c r="P557" s="183"/>
      <c r="Q557" s="183"/>
      <c r="R557" s="183"/>
      <c r="S557" s="183"/>
      <c r="T557" s="183"/>
      <c r="U557" s="183"/>
      <c r="V557" s="183"/>
      <c r="W557" s="183"/>
      <c r="X557" s="183"/>
      <c r="Y557" s="183"/>
      <c r="Z557" s="183"/>
      <c r="AA557" s="183"/>
      <c r="AB557" s="183"/>
      <c r="AC557" s="183"/>
      <c r="AD557" s="183"/>
      <c r="AE557" s="183"/>
      <c r="AF557" s="183"/>
      <c r="AG557" s="183"/>
      <c r="AH557" s="183"/>
      <c r="AI557" s="183"/>
      <c r="AJ557" s="183"/>
      <c r="AK557" s="183"/>
      <c r="AL557" s="183"/>
      <c r="AM557" s="183"/>
      <c r="AN557" s="186">
        <v>20</v>
      </c>
    </row>
    <row r="558" spans="1:40" x14ac:dyDescent="0.25">
      <c r="A558" s="181" t="s">
        <v>2088</v>
      </c>
      <c r="B558" s="183" t="s">
        <v>2089</v>
      </c>
      <c r="C558" s="183"/>
      <c r="D558" s="183"/>
      <c r="E558" s="183"/>
      <c r="F558" s="183"/>
      <c r="G558" s="183"/>
      <c r="H558" s="183"/>
      <c r="I558" s="183"/>
      <c r="J558" s="183"/>
      <c r="K558" s="183"/>
      <c r="L558" s="183"/>
      <c r="M558" s="183"/>
      <c r="N558" s="183"/>
      <c r="O558" s="183"/>
      <c r="P558" s="183"/>
      <c r="Q558" s="183"/>
      <c r="R558" s="183"/>
      <c r="S558" s="183"/>
      <c r="T558" s="183"/>
      <c r="U558" s="183"/>
      <c r="V558" s="183"/>
      <c r="W558" s="183"/>
      <c r="X558" s="183"/>
      <c r="Y558" s="183"/>
      <c r="Z558" s="183"/>
      <c r="AA558" s="183"/>
      <c r="AB558" s="183"/>
      <c r="AC558" s="183"/>
      <c r="AD558" s="183"/>
      <c r="AE558" s="183"/>
      <c r="AF558" s="183"/>
      <c r="AG558" s="183"/>
      <c r="AH558" s="183"/>
      <c r="AI558" s="183"/>
      <c r="AJ558" s="183"/>
      <c r="AK558" s="183"/>
      <c r="AL558" s="183"/>
      <c r="AM558" s="183"/>
      <c r="AN558" s="186">
        <v>84247</v>
      </c>
    </row>
    <row r="559" spans="1:40" x14ac:dyDescent="0.25">
      <c r="A559" s="181" t="s">
        <v>4610</v>
      </c>
      <c r="B559" s="183" t="s">
        <v>4611</v>
      </c>
      <c r="C559" s="183"/>
      <c r="D559" s="183"/>
      <c r="E559" s="183"/>
      <c r="F559" s="183"/>
      <c r="G559" s="183"/>
      <c r="H559" s="183"/>
      <c r="I559" s="183"/>
      <c r="J559" s="183"/>
      <c r="K559" s="183"/>
      <c r="L559" s="183"/>
      <c r="M559" s="183"/>
      <c r="N559" s="183"/>
      <c r="O559" s="183"/>
      <c r="P559" s="183"/>
      <c r="Q559" s="183"/>
      <c r="R559" s="183"/>
      <c r="S559" s="183"/>
      <c r="T559" s="183"/>
      <c r="U559" s="183"/>
      <c r="V559" s="183"/>
      <c r="W559" s="183"/>
      <c r="X559" s="183"/>
      <c r="Y559" s="183"/>
      <c r="Z559" s="183"/>
      <c r="AA559" s="183"/>
      <c r="AB559" s="183"/>
      <c r="AC559" s="183"/>
      <c r="AD559" s="183"/>
      <c r="AE559" s="183"/>
      <c r="AF559" s="183"/>
      <c r="AG559" s="183"/>
      <c r="AH559" s="183"/>
      <c r="AI559" s="183"/>
      <c r="AJ559" s="183"/>
      <c r="AK559" s="183"/>
      <c r="AL559" s="183"/>
      <c r="AM559" s="183"/>
      <c r="AN559" s="186">
        <v>1757</v>
      </c>
    </row>
    <row r="560" spans="1:40" x14ac:dyDescent="0.25">
      <c r="A560" s="181" t="s">
        <v>2090</v>
      </c>
      <c r="B560" s="183" t="s">
        <v>2091</v>
      </c>
      <c r="C560" s="183"/>
      <c r="D560" s="183"/>
      <c r="E560" s="183"/>
      <c r="F560" s="183"/>
      <c r="G560" s="183"/>
      <c r="H560" s="183"/>
      <c r="I560" s="183"/>
      <c r="J560" s="183"/>
      <c r="K560" s="183"/>
      <c r="L560" s="183"/>
      <c r="M560" s="183"/>
      <c r="N560" s="183"/>
      <c r="O560" s="183"/>
      <c r="P560" s="183"/>
      <c r="Q560" s="183"/>
      <c r="R560" s="183"/>
      <c r="S560" s="183"/>
      <c r="T560" s="183"/>
      <c r="U560" s="183"/>
      <c r="V560" s="183"/>
      <c r="W560" s="183"/>
      <c r="X560" s="183"/>
      <c r="Y560" s="183"/>
      <c r="Z560" s="183"/>
      <c r="AA560" s="183"/>
      <c r="AB560" s="183"/>
      <c r="AC560" s="183"/>
      <c r="AD560" s="183"/>
      <c r="AE560" s="183"/>
      <c r="AF560" s="183"/>
      <c r="AG560" s="183"/>
      <c r="AH560" s="183"/>
      <c r="AI560" s="183"/>
      <c r="AJ560" s="183"/>
      <c r="AK560" s="183"/>
      <c r="AL560" s="183"/>
      <c r="AM560" s="183"/>
      <c r="AN560" s="186">
        <v>8718</v>
      </c>
    </row>
    <row r="561" spans="1:40" x14ac:dyDescent="0.25">
      <c r="A561" s="181" t="s">
        <v>2092</v>
      </c>
      <c r="B561" s="183" t="s">
        <v>2093</v>
      </c>
      <c r="C561" s="183"/>
      <c r="D561" s="183"/>
      <c r="E561" s="183"/>
      <c r="F561" s="183"/>
      <c r="G561" s="183"/>
      <c r="H561" s="183"/>
      <c r="I561" s="183"/>
      <c r="J561" s="183"/>
      <c r="K561" s="183"/>
      <c r="L561" s="183"/>
      <c r="M561" s="183"/>
      <c r="N561" s="183"/>
      <c r="O561" s="183"/>
      <c r="P561" s="183"/>
      <c r="Q561" s="183"/>
      <c r="R561" s="183"/>
      <c r="S561" s="183"/>
      <c r="T561" s="183"/>
      <c r="U561" s="183"/>
      <c r="V561" s="183"/>
      <c r="W561" s="183"/>
      <c r="X561" s="183"/>
      <c r="Y561" s="183"/>
      <c r="Z561" s="183"/>
      <c r="AA561" s="183"/>
      <c r="AB561" s="183"/>
      <c r="AC561" s="183"/>
      <c r="AD561" s="183"/>
      <c r="AE561" s="183"/>
      <c r="AF561" s="183"/>
      <c r="AG561" s="183"/>
      <c r="AH561" s="183"/>
      <c r="AI561" s="183"/>
      <c r="AJ561" s="183"/>
      <c r="AK561" s="183"/>
      <c r="AL561" s="183"/>
      <c r="AM561" s="183"/>
      <c r="AN561" s="186">
        <v>1190</v>
      </c>
    </row>
    <row r="562" spans="1:40" x14ac:dyDescent="0.25">
      <c r="A562" s="181" t="s">
        <v>2094</v>
      </c>
      <c r="B562" s="183" t="s">
        <v>2095</v>
      </c>
      <c r="C562" s="183"/>
      <c r="D562" s="183"/>
      <c r="E562" s="183"/>
      <c r="F562" s="183"/>
      <c r="G562" s="183"/>
      <c r="H562" s="183"/>
      <c r="I562" s="183"/>
      <c r="J562" s="183"/>
      <c r="K562" s="183"/>
      <c r="L562" s="183"/>
      <c r="M562" s="183"/>
      <c r="N562" s="183"/>
      <c r="O562" s="183"/>
      <c r="P562" s="183"/>
      <c r="Q562" s="183"/>
      <c r="R562" s="183"/>
      <c r="S562" s="183"/>
      <c r="T562" s="183"/>
      <c r="U562" s="183"/>
      <c r="V562" s="183"/>
      <c r="W562" s="183"/>
      <c r="X562" s="183"/>
      <c r="Y562" s="183"/>
      <c r="Z562" s="183"/>
      <c r="AA562" s="183"/>
      <c r="AB562" s="183"/>
      <c r="AC562" s="183"/>
      <c r="AD562" s="183"/>
      <c r="AE562" s="183"/>
      <c r="AF562" s="183"/>
      <c r="AG562" s="183"/>
      <c r="AH562" s="183"/>
      <c r="AI562" s="183"/>
      <c r="AJ562" s="183"/>
      <c r="AK562" s="183"/>
      <c r="AL562" s="183"/>
      <c r="AM562" s="183"/>
      <c r="AN562" s="186">
        <v>336</v>
      </c>
    </row>
    <row r="563" spans="1:40" x14ac:dyDescent="0.25">
      <c r="A563" s="181" t="s">
        <v>2096</v>
      </c>
      <c r="B563" s="183" t="s">
        <v>2097</v>
      </c>
      <c r="C563" s="183"/>
      <c r="D563" s="183"/>
      <c r="E563" s="183"/>
      <c r="F563" s="183"/>
      <c r="G563" s="183"/>
      <c r="H563" s="183"/>
      <c r="I563" s="183"/>
      <c r="J563" s="183"/>
      <c r="K563" s="183"/>
      <c r="L563" s="183"/>
      <c r="M563" s="183"/>
      <c r="N563" s="183"/>
      <c r="O563" s="183"/>
      <c r="P563" s="183"/>
      <c r="Q563" s="183"/>
      <c r="R563" s="183"/>
      <c r="S563" s="183"/>
      <c r="T563" s="183"/>
      <c r="U563" s="183"/>
      <c r="V563" s="183"/>
      <c r="W563" s="183"/>
      <c r="X563" s="183"/>
      <c r="Y563" s="183"/>
      <c r="Z563" s="183"/>
      <c r="AA563" s="183"/>
      <c r="AB563" s="183"/>
      <c r="AC563" s="183"/>
      <c r="AD563" s="183"/>
      <c r="AE563" s="183"/>
      <c r="AF563" s="183"/>
      <c r="AG563" s="183"/>
      <c r="AH563" s="183"/>
      <c r="AI563" s="183"/>
      <c r="AJ563" s="183"/>
      <c r="AK563" s="183"/>
      <c r="AL563" s="183"/>
      <c r="AM563" s="183"/>
      <c r="AN563" s="186">
        <v>2796</v>
      </c>
    </row>
    <row r="564" spans="1:40" x14ac:dyDescent="0.25">
      <c r="A564" s="181" t="s">
        <v>2098</v>
      </c>
      <c r="B564" s="183" t="s">
        <v>4264</v>
      </c>
      <c r="C564" s="183"/>
      <c r="D564" s="183"/>
      <c r="E564" s="183"/>
      <c r="F564" s="183"/>
      <c r="G564" s="183"/>
      <c r="H564" s="183"/>
      <c r="I564" s="183"/>
      <c r="J564" s="183"/>
      <c r="K564" s="183"/>
      <c r="L564" s="183"/>
      <c r="M564" s="183"/>
      <c r="N564" s="183"/>
      <c r="O564" s="183"/>
      <c r="P564" s="183"/>
      <c r="Q564" s="183"/>
      <c r="R564" s="183"/>
      <c r="S564" s="183"/>
      <c r="T564" s="183"/>
      <c r="U564" s="183"/>
      <c r="V564" s="183"/>
      <c r="W564" s="183"/>
      <c r="X564" s="183"/>
      <c r="Y564" s="183"/>
      <c r="Z564" s="183"/>
      <c r="AA564" s="183"/>
      <c r="AB564" s="183"/>
      <c r="AC564" s="183"/>
      <c r="AD564" s="183"/>
      <c r="AE564" s="183"/>
      <c r="AF564" s="183"/>
      <c r="AG564" s="183"/>
      <c r="AH564" s="183"/>
      <c r="AI564" s="183"/>
      <c r="AJ564" s="183"/>
      <c r="AK564" s="183"/>
      <c r="AL564" s="183"/>
      <c r="AM564" s="183"/>
      <c r="AN564" s="186">
        <v>22</v>
      </c>
    </row>
    <row r="565" spans="1:40" x14ac:dyDescent="0.25">
      <c r="A565" s="181" t="s">
        <v>2100</v>
      </c>
      <c r="B565" s="183" t="s">
        <v>4265</v>
      </c>
      <c r="C565" s="183"/>
      <c r="D565" s="183"/>
      <c r="E565" s="183"/>
      <c r="F565" s="183"/>
      <c r="G565" s="183"/>
      <c r="H565" s="183"/>
      <c r="I565" s="183"/>
      <c r="J565" s="183"/>
      <c r="K565" s="183"/>
      <c r="L565" s="183"/>
      <c r="M565" s="183"/>
      <c r="N565" s="183"/>
      <c r="O565" s="183"/>
      <c r="P565" s="183"/>
      <c r="Q565" s="183"/>
      <c r="R565" s="183"/>
      <c r="S565" s="183"/>
      <c r="T565" s="183"/>
      <c r="U565" s="183"/>
      <c r="V565" s="183"/>
      <c r="W565" s="183"/>
      <c r="X565" s="183"/>
      <c r="Y565" s="183"/>
      <c r="Z565" s="183"/>
      <c r="AA565" s="183"/>
      <c r="AB565" s="183"/>
      <c r="AC565" s="183"/>
      <c r="AD565" s="183"/>
      <c r="AE565" s="183"/>
      <c r="AF565" s="183"/>
      <c r="AG565" s="183"/>
      <c r="AH565" s="183"/>
      <c r="AI565" s="183"/>
      <c r="AJ565" s="183"/>
      <c r="AK565" s="183"/>
      <c r="AL565" s="183"/>
      <c r="AM565" s="183"/>
      <c r="AN565" s="186">
        <v>134</v>
      </c>
    </row>
    <row r="566" spans="1:40" x14ac:dyDescent="0.25">
      <c r="A566" s="181" t="s">
        <v>4008</v>
      </c>
      <c r="B566" s="183" t="s">
        <v>4009</v>
      </c>
      <c r="C566" s="183"/>
      <c r="D566" s="183"/>
      <c r="E566" s="183"/>
      <c r="F566" s="183"/>
      <c r="G566" s="183"/>
      <c r="H566" s="183"/>
      <c r="I566" s="183"/>
      <c r="J566" s="183"/>
      <c r="K566" s="183"/>
      <c r="L566" s="183"/>
      <c r="M566" s="183"/>
      <c r="N566" s="183"/>
      <c r="O566" s="183"/>
      <c r="P566" s="183"/>
      <c r="Q566" s="183"/>
      <c r="R566" s="183"/>
      <c r="S566" s="183"/>
      <c r="T566" s="183"/>
      <c r="U566" s="183"/>
      <c r="V566" s="183"/>
      <c r="W566" s="183"/>
      <c r="X566" s="183"/>
      <c r="Y566" s="183"/>
      <c r="Z566" s="183"/>
      <c r="AA566" s="183"/>
      <c r="AB566" s="183"/>
      <c r="AC566" s="183"/>
      <c r="AD566" s="183"/>
      <c r="AE566" s="183"/>
      <c r="AF566" s="183"/>
      <c r="AG566" s="183"/>
      <c r="AH566" s="183"/>
      <c r="AI566" s="183"/>
      <c r="AJ566" s="183"/>
      <c r="AK566" s="183"/>
      <c r="AL566" s="183"/>
      <c r="AM566" s="183"/>
      <c r="AN566" s="186">
        <v>1416</v>
      </c>
    </row>
    <row r="567" spans="1:40" x14ac:dyDescent="0.25">
      <c r="A567" s="181" t="s">
        <v>81</v>
      </c>
      <c r="B567" s="183" t="s">
        <v>82</v>
      </c>
      <c r="C567" s="183"/>
      <c r="D567" s="183"/>
      <c r="E567" s="183"/>
      <c r="F567" s="183"/>
      <c r="G567" s="183"/>
      <c r="H567" s="183"/>
      <c r="I567" s="183"/>
      <c r="J567" s="183"/>
      <c r="K567" s="183"/>
      <c r="L567" s="183"/>
      <c r="M567" s="183"/>
      <c r="N567" s="183"/>
      <c r="O567" s="183"/>
      <c r="P567" s="183"/>
      <c r="Q567" s="183"/>
      <c r="R567" s="183"/>
      <c r="S567" s="183"/>
      <c r="T567" s="183"/>
      <c r="U567" s="183"/>
      <c r="V567" s="183"/>
      <c r="W567" s="183"/>
      <c r="X567" s="183"/>
      <c r="Y567" s="183"/>
      <c r="Z567" s="183"/>
      <c r="AA567" s="183"/>
      <c r="AB567" s="183"/>
      <c r="AC567" s="183"/>
      <c r="AD567" s="183"/>
      <c r="AE567" s="183"/>
      <c r="AF567" s="183"/>
      <c r="AG567" s="183"/>
      <c r="AH567" s="183"/>
      <c r="AI567" s="183"/>
      <c r="AJ567" s="183"/>
      <c r="AK567" s="183"/>
      <c r="AL567" s="183"/>
      <c r="AM567" s="183"/>
      <c r="AN567" s="186">
        <v>17401</v>
      </c>
    </row>
    <row r="568" spans="1:40" x14ac:dyDescent="0.25">
      <c r="A568" s="181" t="s">
        <v>84</v>
      </c>
      <c r="B568" s="183" t="s">
        <v>85</v>
      </c>
      <c r="C568" s="183"/>
      <c r="D568" s="183"/>
      <c r="E568" s="183"/>
      <c r="F568" s="183"/>
      <c r="G568" s="183"/>
      <c r="H568" s="183"/>
      <c r="I568" s="183"/>
      <c r="J568" s="183"/>
      <c r="K568" s="183"/>
      <c r="L568" s="183"/>
      <c r="M568" s="183"/>
      <c r="N568" s="183"/>
      <c r="O568" s="183"/>
      <c r="P568" s="183"/>
      <c r="Q568" s="183"/>
      <c r="R568" s="183"/>
      <c r="S568" s="183"/>
      <c r="T568" s="183"/>
      <c r="U568" s="183"/>
      <c r="V568" s="183"/>
      <c r="W568" s="183"/>
      <c r="X568" s="183"/>
      <c r="Y568" s="183"/>
      <c r="Z568" s="183"/>
      <c r="AA568" s="183"/>
      <c r="AB568" s="183"/>
      <c r="AC568" s="183"/>
      <c r="AD568" s="183"/>
      <c r="AE568" s="183"/>
      <c r="AF568" s="183"/>
      <c r="AG568" s="183"/>
      <c r="AH568" s="183"/>
      <c r="AI568" s="183"/>
      <c r="AJ568" s="183"/>
      <c r="AK568" s="183"/>
      <c r="AL568" s="183"/>
      <c r="AM568" s="183"/>
      <c r="AN568" s="186">
        <v>5021</v>
      </c>
    </row>
    <row r="569" spans="1:40" x14ac:dyDescent="0.25">
      <c r="A569" s="181" t="s">
        <v>141</v>
      </c>
      <c r="B569" s="183" t="s">
        <v>146</v>
      </c>
      <c r="C569" s="183"/>
      <c r="D569" s="183"/>
      <c r="E569" s="183"/>
      <c r="F569" s="183"/>
      <c r="G569" s="183"/>
      <c r="H569" s="183"/>
      <c r="I569" s="183"/>
      <c r="J569" s="183"/>
      <c r="K569" s="183"/>
      <c r="L569" s="183"/>
      <c r="M569" s="183"/>
      <c r="N569" s="183"/>
      <c r="O569" s="183"/>
      <c r="P569" s="183"/>
      <c r="Q569" s="183"/>
      <c r="R569" s="183"/>
      <c r="S569" s="183"/>
      <c r="T569" s="183"/>
      <c r="U569" s="183"/>
      <c r="V569" s="183"/>
      <c r="W569" s="183"/>
      <c r="X569" s="183"/>
      <c r="Y569" s="183"/>
      <c r="Z569" s="183"/>
      <c r="AA569" s="183"/>
      <c r="AB569" s="183"/>
      <c r="AC569" s="183"/>
      <c r="AD569" s="183"/>
      <c r="AE569" s="183"/>
      <c r="AF569" s="183"/>
      <c r="AG569" s="183"/>
      <c r="AH569" s="183"/>
      <c r="AI569" s="183"/>
      <c r="AJ569" s="183"/>
      <c r="AK569" s="183"/>
      <c r="AL569" s="183"/>
      <c r="AM569" s="183"/>
      <c r="AN569" s="186">
        <v>182735</v>
      </c>
    </row>
    <row r="570" spans="1:40" x14ac:dyDescent="0.25">
      <c r="A570" s="181" t="s">
        <v>110</v>
      </c>
      <c r="B570" s="183" t="s">
        <v>111</v>
      </c>
      <c r="C570" s="183"/>
      <c r="D570" s="183"/>
      <c r="E570" s="183"/>
      <c r="F570" s="183"/>
      <c r="G570" s="183"/>
      <c r="H570" s="183"/>
      <c r="I570" s="183"/>
      <c r="J570" s="183"/>
      <c r="K570" s="183"/>
      <c r="L570" s="183"/>
      <c r="M570" s="183"/>
      <c r="N570" s="183"/>
      <c r="O570" s="183"/>
      <c r="P570" s="183"/>
      <c r="Q570" s="183"/>
      <c r="R570" s="183"/>
      <c r="S570" s="183"/>
      <c r="T570" s="183"/>
      <c r="U570" s="183"/>
      <c r="V570" s="183"/>
      <c r="W570" s="183"/>
      <c r="X570" s="183"/>
      <c r="Y570" s="183"/>
      <c r="Z570" s="183"/>
      <c r="AA570" s="183"/>
      <c r="AB570" s="183"/>
      <c r="AC570" s="183"/>
      <c r="AD570" s="183"/>
      <c r="AE570" s="183"/>
      <c r="AF570" s="183"/>
      <c r="AG570" s="183"/>
      <c r="AH570" s="183"/>
      <c r="AI570" s="183"/>
      <c r="AJ570" s="183"/>
      <c r="AK570" s="183"/>
      <c r="AL570" s="183"/>
      <c r="AM570" s="183"/>
      <c r="AN570" s="186">
        <v>88134</v>
      </c>
    </row>
    <row r="571" spans="1:40" x14ac:dyDescent="0.25">
      <c r="A571" s="181" t="s">
        <v>5691</v>
      </c>
      <c r="B571" s="183" t="s">
        <v>5692</v>
      </c>
      <c r="C571" s="183"/>
      <c r="D571" s="183"/>
      <c r="E571" s="183"/>
      <c r="F571" s="183"/>
      <c r="G571" s="183"/>
      <c r="H571" s="183"/>
      <c r="I571" s="183"/>
      <c r="J571" s="183"/>
      <c r="K571" s="183"/>
      <c r="L571" s="183"/>
      <c r="M571" s="183"/>
      <c r="N571" s="183"/>
      <c r="O571" s="183"/>
      <c r="P571" s="183"/>
      <c r="Q571" s="183"/>
      <c r="R571" s="183"/>
      <c r="S571" s="183"/>
      <c r="T571" s="183"/>
      <c r="U571" s="183"/>
      <c r="V571" s="183"/>
      <c r="W571" s="183"/>
      <c r="X571" s="183"/>
      <c r="Y571" s="183"/>
      <c r="Z571" s="183"/>
      <c r="AA571" s="183"/>
      <c r="AB571" s="183"/>
      <c r="AC571" s="183"/>
      <c r="AD571" s="183"/>
      <c r="AE571" s="183"/>
      <c r="AF571" s="183"/>
      <c r="AG571" s="183"/>
      <c r="AH571" s="183"/>
      <c r="AI571" s="183"/>
      <c r="AJ571" s="183"/>
      <c r="AK571" s="183"/>
      <c r="AL571" s="183"/>
      <c r="AM571" s="183"/>
      <c r="AN571" s="186">
        <v>1</v>
      </c>
    </row>
    <row r="572" spans="1:40" x14ac:dyDescent="0.25">
      <c r="A572" s="181" t="s">
        <v>5693</v>
      </c>
      <c r="B572" s="183" t="s">
        <v>5694</v>
      </c>
      <c r="C572" s="183"/>
      <c r="D572" s="183"/>
      <c r="E572" s="183"/>
      <c r="F572" s="183"/>
      <c r="G572" s="183"/>
      <c r="H572" s="183"/>
      <c r="I572" s="183"/>
      <c r="J572" s="183"/>
      <c r="K572" s="183"/>
      <c r="L572" s="183"/>
      <c r="M572" s="183"/>
      <c r="N572" s="183"/>
      <c r="O572" s="183"/>
      <c r="P572" s="183"/>
      <c r="Q572" s="183"/>
      <c r="R572" s="183"/>
      <c r="S572" s="183"/>
      <c r="T572" s="183"/>
      <c r="U572" s="183"/>
      <c r="V572" s="183"/>
      <c r="W572" s="183"/>
      <c r="X572" s="183"/>
      <c r="Y572" s="183"/>
      <c r="Z572" s="183"/>
      <c r="AA572" s="183"/>
      <c r="AB572" s="183"/>
      <c r="AC572" s="183"/>
      <c r="AD572" s="183"/>
      <c r="AE572" s="183"/>
      <c r="AF572" s="183"/>
      <c r="AG572" s="183"/>
      <c r="AH572" s="183"/>
      <c r="AI572" s="183"/>
      <c r="AJ572" s="183"/>
      <c r="AK572" s="183"/>
      <c r="AL572" s="183"/>
      <c r="AM572" s="183"/>
      <c r="AN572" s="186">
        <v>1</v>
      </c>
    </row>
    <row r="573" spans="1:40" x14ac:dyDescent="0.25">
      <c r="A573" s="181" t="s">
        <v>456</v>
      </c>
      <c r="B573" s="183" t="s">
        <v>457</v>
      </c>
      <c r="C573" s="183"/>
      <c r="D573" s="183"/>
      <c r="E573" s="183"/>
      <c r="F573" s="183"/>
      <c r="G573" s="183"/>
      <c r="H573" s="183"/>
      <c r="I573" s="183"/>
      <c r="J573" s="183"/>
      <c r="K573" s="183"/>
      <c r="L573" s="183"/>
      <c r="M573" s="183"/>
      <c r="N573" s="183"/>
      <c r="O573" s="183"/>
      <c r="P573" s="183"/>
      <c r="Q573" s="183"/>
      <c r="R573" s="183"/>
      <c r="S573" s="183"/>
      <c r="T573" s="183"/>
      <c r="U573" s="183"/>
      <c r="V573" s="183"/>
      <c r="W573" s="183"/>
      <c r="X573" s="183"/>
      <c r="Y573" s="183"/>
      <c r="Z573" s="183"/>
      <c r="AA573" s="183"/>
      <c r="AB573" s="183"/>
      <c r="AC573" s="183"/>
      <c r="AD573" s="183"/>
      <c r="AE573" s="183"/>
      <c r="AF573" s="183"/>
      <c r="AG573" s="183"/>
      <c r="AH573" s="183"/>
      <c r="AI573" s="183"/>
      <c r="AJ573" s="183"/>
      <c r="AK573" s="183"/>
      <c r="AL573" s="183"/>
      <c r="AM573" s="183"/>
      <c r="AN573" s="186">
        <v>3551</v>
      </c>
    </row>
    <row r="574" spans="1:40" x14ac:dyDescent="0.25">
      <c r="A574" s="181" t="s">
        <v>2102</v>
      </c>
      <c r="B574" s="183" t="s">
        <v>2103</v>
      </c>
      <c r="C574" s="183"/>
      <c r="D574" s="183"/>
      <c r="E574" s="183"/>
      <c r="F574" s="183"/>
      <c r="G574" s="183"/>
      <c r="H574" s="183"/>
      <c r="I574" s="183"/>
      <c r="J574" s="183"/>
      <c r="K574" s="183"/>
      <c r="L574" s="183"/>
      <c r="M574" s="183"/>
      <c r="N574" s="183"/>
      <c r="O574" s="183"/>
      <c r="P574" s="183"/>
      <c r="Q574" s="183"/>
      <c r="R574" s="183"/>
      <c r="S574" s="183"/>
      <c r="T574" s="183"/>
      <c r="U574" s="183"/>
      <c r="V574" s="183"/>
      <c r="W574" s="183"/>
      <c r="X574" s="183"/>
      <c r="Y574" s="183"/>
      <c r="Z574" s="183"/>
      <c r="AA574" s="183"/>
      <c r="AB574" s="183"/>
      <c r="AC574" s="183"/>
      <c r="AD574" s="183"/>
      <c r="AE574" s="183"/>
      <c r="AF574" s="183"/>
      <c r="AG574" s="183"/>
      <c r="AH574" s="183"/>
      <c r="AI574" s="183"/>
      <c r="AJ574" s="183"/>
      <c r="AK574" s="183"/>
      <c r="AL574" s="183"/>
      <c r="AM574" s="183"/>
      <c r="AN574" s="186">
        <v>5075</v>
      </c>
    </row>
    <row r="575" spans="1:40" x14ac:dyDescent="0.25">
      <c r="A575" s="181" t="s">
        <v>2104</v>
      </c>
      <c r="B575" s="183" t="s">
        <v>2105</v>
      </c>
      <c r="C575" s="183"/>
      <c r="D575" s="183"/>
      <c r="E575" s="183"/>
      <c r="F575" s="183"/>
      <c r="G575" s="183"/>
      <c r="H575" s="183"/>
      <c r="I575" s="183"/>
      <c r="J575" s="183"/>
      <c r="K575" s="183"/>
      <c r="L575" s="183"/>
      <c r="M575" s="183"/>
      <c r="N575" s="183"/>
      <c r="O575" s="183"/>
      <c r="P575" s="183"/>
      <c r="Q575" s="183"/>
      <c r="R575" s="183"/>
      <c r="S575" s="183"/>
      <c r="T575" s="183"/>
      <c r="U575" s="183"/>
      <c r="V575" s="183"/>
      <c r="W575" s="183"/>
      <c r="X575" s="183"/>
      <c r="Y575" s="183"/>
      <c r="Z575" s="183"/>
      <c r="AA575" s="183"/>
      <c r="AB575" s="183"/>
      <c r="AC575" s="183"/>
      <c r="AD575" s="183"/>
      <c r="AE575" s="183"/>
      <c r="AF575" s="183"/>
      <c r="AG575" s="183"/>
      <c r="AH575" s="183"/>
      <c r="AI575" s="183"/>
      <c r="AJ575" s="183"/>
      <c r="AK575" s="183"/>
      <c r="AL575" s="183"/>
      <c r="AM575" s="183"/>
      <c r="AN575" s="186">
        <v>13240</v>
      </c>
    </row>
    <row r="576" spans="1:40" x14ac:dyDescent="0.25">
      <c r="A576" s="181" t="s">
        <v>2106</v>
      </c>
      <c r="B576" s="183" t="s">
        <v>2107</v>
      </c>
      <c r="C576" s="183"/>
      <c r="D576" s="183"/>
      <c r="E576" s="183"/>
      <c r="F576" s="183"/>
      <c r="G576" s="183"/>
      <c r="H576" s="183"/>
      <c r="I576" s="183"/>
      <c r="J576" s="183"/>
      <c r="K576" s="183"/>
      <c r="L576" s="183"/>
      <c r="M576" s="183"/>
      <c r="N576" s="183"/>
      <c r="O576" s="183"/>
      <c r="P576" s="183"/>
      <c r="Q576" s="183"/>
      <c r="R576" s="183"/>
      <c r="S576" s="183"/>
      <c r="T576" s="183"/>
      <c r="U576" s="183"/>
      <c r="V576" s="183"/>
      <c r="W576" s="183"/>
      <c r="X576" s="183"/>
      <c r="Y576" s="183"/>
      <c r="Z576" s="183"/>
      <c r="AA576" s="183"/>
      <c r="AB576" s="183"/>
      <c r="AC576" s="183"/>
      <c r="AD576" s="183"/>
      <c r="AE576" s="183"/>
      <c r="AF576" s="183"/>
      <c r="AG576" s="183"/>
      <c r="AH576" s="183"/>
      <c r="AI576" s="183"/>
      <c r="AJ576" s="183"/>
      <c r="AK576" s="183"/>
      <c r="AL576" s="183"/>
      <c r="AM576" s="183"/>
      <c r="AN576" s="186">
        <v>51869</v>
      </c>
    </row>
    <row r="577" spans="1:40" x14ac:dyDescent="0.25">
      <c r="A577" s="181" t="s">
        <v>2108</v>
      </c>
      <c r="B577" s="183" t="s">
        <v>2109</v>
      </c>
      <c r="C577" s="183"/>
      <c r="D577" s="183"/>
      <c r="E577" s="183"/>
      <c r="F577" s="183"/>
      <c r="G577" s="183"/>
      <c r="H577" s="183"/>
      <c r="I577" s="183"/>
      <c r="J577" s="183"/>
      <c r="K577" s="183"/>
      <c r="L577" s="183"/>
      <c r="M577" s="183"/>
      <c r="N577" s="183"/>
      <c r="O577" s="183"/>
      <c r="P577" s="183"/>
      <c r="Q577" s="183"/>
      <c r="R577" s="183"/>
      <c r="S577" s="183"/>
      <c r="T577" s="183"/>
      <c r="U577" s="183"/>
      <c r="V577" s="183"/>
      <c r="W577" s="183"/>
      <c r="X577" s="183"/>
      <c r="Y577" s="183"/>
      <c r="Z577" s="183"/>
      <c r="AA577" s="183"/>
      <c r="AB577" s="183"/>
      <c r="AC577" s="183"/>
      <c r="AD577" s="183"/>
      <c r="AE577" s="183"/>
      <c r="AF577" s="183"/>
      <c r="AG577" s="183"/>
      <c r="AH577" s="183"/>
      <c r="AI577" s="183"/>
      <c r="AJ577" s="183"/>
      <c r="AK577" s="183"/>
      <c r="AL577" s="183"/>
      <c r="AM577" s="183"/>
      <c r="AN577" s="186">
        <v>2</v>
      </c>
    </row>
    <row r="578" spans="1:40" x14ac:dyDescent="0.25">
      <c r="A578" s="181" t="s">
        <v>729</v>
      </c>
      <c r="B578" s="183" t="s">
        <v>730</v>
      </c>
      <c r="C578" s="183"/>
      <c r="D578" s="183"/>
      <c r="E578" s="183"/>
      <c r="F578" s="183"/>
      <c r="G578" s="183"/>
      <c r="H578" s="183"/>
      <c r="I578" s="183"/>
      <c r="J578" s="183"/>
      <c r="K578" s="183"/>
      <c r="L578" s="183"/>
      <c r="M578" s="183"/>
      <c r="N578" s="183"/>
      <c r="O578" s="183"/>
      <c r="P578" s="183"/>
      <c r="Q578" s="183"/>
      <c r="R578" s="183"/>
      <c r="S578" s="183"/>
      <c r="T578" s="183"/>
      <c r="U578" s="183"/>
      <c r="V578" s="183"/>
      <c r="W578" s="183"/>
      <c r="X578" s="183"/>
      <c r="Y578" s="183"/>
      <c r="Z578" s="183"/>
      <c r="AA578" s="183"/>
      <c r="AB578" s="183"/>
      <c r="AC578" s="183"/>
      <c r="AD578" s="183"/>
      <c r="AE578" s="183"/>
      <c r="AF578" s="183"/>
      <c r="AG578" s="183"/>
      <c r="AH578" s="183"/>
      <c r="AI578" s="183"/>
      <c r="AJ578" s="183"/>
      <c r="AK578" s="183"/>
      <c r="AL578" s="183"/>
      <c r="AM578" s="183"/>
      <c r="AN578" s="186">
        <v>687</v>
      </c>
    </row>
    <row r="579" spans="1:40" x14ac:dyDescent="0.25">
      <c r="A579" s="181" t="s">
        <v>2110</v>
      </c>
      <c r="B579" s="183" t="s">
        <v>2111</v>
      </c>
      <c r="C579" s="183"/>
      <c r="D579" s="183"/>
      <c r="E579" s="183"/>
      <c r="F579" s="183"/>
      <c r="G579" s="183"/>
      <c r="H579" s="183"/>
      <c r="I579" s="183"/>
      <c r="J579" s="183"/>
      <c r="K579" s="183"/>
      <c r="L579" s="183"/>
      <c r="M579" s="183"/>
      <c r="N579" s="183"/>
      <c r="O579" s="183"/>
      <c r="P579" s="183"/>
      <c r="Q579" s="183"/>
      <c r="R579" s="183"/>
      <c r="S579" s="183"/>
      <c r="T579" s="183"/>
      <c r="U579" s="183"/>
      <c r="V579" s="183"/>
      <c r="W579" s="183"/>
      <c r="X579" s="183"/>
      <c r="Y579" s="183"/>
      <c r="Z579" s="183"/>
      <c r="AA579" s="183"/>
      <c r="AB579" s="183"/>
      <c r="AC579" s="183"/>
      <c r="AD579" s="183"/>
      <c r="AE579" s="183"/>
      <c r="AF579" s="183"/>
      <c r="AG579" s="183"/>
      <c r="AH579" s="183"/>
      <c r="AI579" s="183"/>
      <c r="AJ579" s="183"/>
      <c r="AK579" s="183"/>
      <c r="AL579" s="183"/>
      <c r="AM579" s="183"/>
      <c r="AN579" s="186">
        <v>2080</v>
      </c>
    </row>
    <row r="580" spans="1:40" x14ac:dyDescent="0.25">
      <c r="A580" s="181" t="s">
        <v>785</v>
      </c>
      <c r="B580" s="183" t="s">
        <v>786</v>
      </c>
      <c r="C580" s="183"/>
      <c r="D580" s="183"/>
      <c r="E580" s="183"/>
      <c r="F580" s="183"/>
      <c r="G580" s="183"/>
      <c r="H580" s="183"/>
      <c r="I580" s="183"/>
      <c r="J580" s="183"/>
      <c r="K580" s="183"/>
      <c r="L580" s="183"/>
      <c r="M580" s="183"/>
      <c r="N580" s="183"/>
      <c r="O580" s="183"/>
      <c r="P580" s="183"/>
      <c r="Q580" s="183"/>
      <c r="R580" s="183"/>
      <c r="S580" s="183"/>
      <c r="T580" s="183"/>
      <c r="U580" s="183"/>
      <c r="V580" s="183"/>
      <c r="W580" s="183"/>
      <c r="X580" s="183"/>
      <c r="Y580" s="183"/>
      <c r="Z580" s="183"/>
      <c r="AA580" s="183"/>
      <c r="AB580" s="183"/>
      <c r="AC580" s="183"/>
      <c r="AD580" s="183"/>
      <c r="AE580" s="183"/>
      <c r="AF580" s="183"/>
      <c r="AG580" s="183"/>
      <c r="AH580" s="183"/>
      <c r="AI580" s="183"/>
      <c r="AJ580" s="183"/>
      <c r="AK580" s="183"/>
      <c r="AL580" s="183"/>
      <c r="AM580" s="183"/>
      <c r="AN580" s="186">
        <v>228</v>
      </c>
    </row>
    <row r="581" spans="1:40" x14ac:dyDescent="0.25">
      <c r="A581" s="181" t="s">
        <v>773</v>
      </c>
      <c r="B581" s="183" t="s">
        <v>774</v>
      </c>
      <c r="C581" s="183"/>
      <c r="D581" s="183"/>
      <c r="E581" s="183"/>
      <c r="F581" s="183"/>
      <c r="G581" s="183"/>
      <c r="H581" s="183"/>
      <c r="I581" s="183"/>
      <c r="J581" s="183"/>
      <c r="K581" s="183"/>
      <c r="L581" s="183"/>
      <c r="M581" s="183"/>
      <c r="N581" s="183"/>
      <c r="O581" s="183"/>
      <c r="P581" s="183"/>
      <c r="Q581" s="183"/>
      <c r="R581" s="183"/>
      <c r="S581" s="183"/>
      <c r="T581" s="183"/>
      <c r="U581" s="183"/>
      <c r="V581" s="183"/>
      <c r="W581" s="183"/>
      <c r="X581" s="183"/>
      <c r="Y581" s="183"/>
      <c r="Z581" s="183"/>
      <c r="AA581" s="183"/>
      <c r="AB581" s="183"/>
      <c r="AC581" s="183"/>
      <c r="AD581" s="183"/>
      <c r="AE581" s="183"/>
      <c r="AF581" s="183"/>
      <c r="AG581" s="183"/>
      <c r="AH581" s="183"/>
      <c r="AI581" s="183"/>
      <c r="AJ581" s="183"/>
      <c r="AK581" s="183"/>
      <c r="AL581" s="183"/>
      <c r="AM581" s="183"/>
      <c r="AN581" s="186">
        <v>268</v>
      </c>
    </row>
    <row r="582" spans="1:40" x14ac:dyDescent="0.25">
      <c r="A582" s="181" t="s">
        <v>2112</v>
      </c>
      <c r="B582" s="183" t="s">
        <v>2113</v>
      </c>
      <c r="C582" s="183"/>
      <c r="D582" s="183"/>
      <c r="E582" s="183"/>
      <c r="F582" s="183"/>
      <c r="G582" s="183"/>
      <c r="H582" s="183"/>
      <c r="I582" s="183"/>
      <c r="J582" s="183"/>
      <c r="K582" s="183"/>
      <c r="L582" s="183"/>
      <c r="M582" s="183"/>
      <c r="N582" s="183"/>
      <c r="O582" s="183"/>
      <c r="P582" s="183"/>
      <c r="Q582" s="183"/>
      <c r="R582" s="183"/>
      <c r="S582" s="183"/>
      <c r="T582" s="183"/>
      <c r="U582" s="183"/>
      <c r="V582" s="183"/>
      <c r="W582" s="183"/>
      <c r="X582" s="183"/>
      <c r="Y582" s="183"/>
      <c r="Z582" s="183"/>
      <c r="AA582" s="183"/>
      <c r="AB582" s="183"/>
      <c r="AC582" s="183"/>
      <c r="AD582" s="183"/>
      <c r="AE582" s="183"/>
      <c r="AF582" s="183"/>
      <c r="AG582" s="183"/>
      <c r="AH582" s="183"/>
      <c r="AI582" s="183"/>
      <c r="AJ582" s="183"/>
      <c r="AK582" s="183"/>
      <c r="AL582" s="183"/>
      <c r="AM582" s="183"/>
      <c r="AN582" s="186">
        <v>211</v>
      </c>
    </row>
    <row r="583" spans="1:40" x14ac:dyDescent="0.25">
      <c r="A583" s="181" t="s">
        <v>2114</v>
      </c>
      <c r="B583" s="183" t="s">
        <v>2115</v>
      </c>
      <c r="C583" s="183"/>
      <c r="D583" s="183"/>
      <c r="E583" s="183"/>
      <c r="F583" s="183"/>
      <c r="G583" s="183"/>
      <c r="H583" s="183"/>
      <c r="I583" s="183"/>
      <c r="J583" s="183"/>
      <c r="K583" s="183"/>
      <c r="L583" s="183"/>
      <c r="M583" s="183"/>
      <c r="N583" s="183"/>
      <c r="O583" s="183"/>
      <c r="P583" s="183"/>
      <c r="Q583" s="183"/>
      <c r="R583" s="183"/>
      <c r="S583" s="183"/>
      <c r="T583" s="183"/>
      <c r="U583" s="183"/>
      <c r="V583" s="183"/>
      <c r="W583" s="183"/>
      <c r="X583" s="183"/>
      <c r="Y583" s="183"/>
      <c r="Z583" s="183"/>
      <c r="AA583" s="183"/>
      <c r="AB583" s="183"/>
      <c r="AC583" s="183"/>
      <c r="AD583" s="183"/>
      <c r="AE583" s="183"/>
      <c r="AF583" s="183"/>
      <c r="AG583" s="183"/>
      <c r="AH583" s="183"/>
      <c r="AI583" s="183"/>
      <c r="AJ583" s="183"/>
      <c r="AK583" s="183"/>
      <c r="AL583" s="183"/>
      <c r="AM583" s="183"/>
      <c r="AN583" s="186">
        <v>1739</v>
      </c>
    </row>
    <row r="584" spans="1:40" x14ac:dyDescent="0.25">
      <c r="A584" s="181" t="s">
        <v>2116</v>
      </c>
      <c r="B584" s="183" t="s">
        <v>2117</v>
      </c>
      <c r="C584" s="183"/>
      <c r="D584" s="183"/>
      <c r="E584" s="183"/>
      <c r="F584" s="183"/>
      <c r="G584" s="183"/>
      <c r="H584" s="183"/>
      <c r="I584" s="183"/>
      <c r="J584" s="183"/>
      <c r="K584" s="183"/>
      <c r="L584" s="183"/>
      <c r="M584" s="183"/>
      <c r="N584" s="183"/>
      <c r="O584" s="183"/>
      <c r="P584" s="183"/>
      <c r="Q584" s="183"/>
      <c r="R584" s="183"/>
      <c r="S584" s="183"/>
      <c r="T584" s="183"/>
      <c r="U584" s="183"/>
      <c r="V584" s="183"/>
      <c r="W584" s="183"/>
      <c r="X584" s="183"/>
      <c r="Y584" s="183"/>
      <c r="Z584" s="183"/>
      <c r="AA584" s="183"/>
      <c r="AB584" s="183"/>
      <c r="AC584" s="183"/>
      <c r="AD584" s="183"/>
      <c r="AE584" s="183"/>
      <c r="AF584" s="183"/>
      <c r="AG584" s="183"/>
      <c r="AH584" s="183"/>
      <c r="AI584" s="183"/>
      <c r="AJ584" s="183"/>
      <c r="AK584" s="183"/>
      <c r="AL584" s="183"/>
      <c r="AM584" s="183"/>
      <c r="AN584" s="186">
        <v>493</v>
      </c>
    </row>
    <row r="585" spans="1:40" x14ac:dyDescent="0.25">
      <c r="A585" s="181" t="s">
        <v>4309</v>
      </c>
      <c r="B585" s="183" t="s">
        <v>4310</v>
      </c>
      <c r="C585" s="183"/>
      <c r="D585" s="183"/>
      <c r="E585" s="183"/>
      <c r="F585" s="183"/>
      <c r="G585" s="183"/>
      <c r="H585" s="183"/>
      <c r="I585" s="183"/>
      <c r="J585" s="183"/>
      <c r="K585" s="183"/>
      <c r="L585" s="183"/>
      <c r="M585" s="183"/>
      <c r="N585" s="183"/>
      <c r="O585" s="183"/>
      <c r="P585" s="183"/>
      <c r="Q585" s="183"/>
      <c r="R585" s="183"/>
      <c r="S585" s="183"/>
      <c r="T585" s="183"/>
      <c r="U585" s="183"/>
      <c r="V585" s="183"/>
      <c r="W585" s="183"/>
      <c r="X585" s="183"/>
      <c r="Y585" s="183"/>
      <c r="Z585" s="183"/>
      <c r="AA585" s="183"/>
      <c r="AB585" s="183"/>
      <c r="AC585" s="183"/>
      <c r="AD585" s="183"/>
      <c r="AE585" s="183"/>
      <c r="AF585" s="183"/>
      <c r="AG585" s="183"/>
      <c r="AH585" s="183"/>
      <c r="AI585" s="183"/>
      <c r="AJ585" s="183"/>
      <c r="AK585" s="183"/>
      <c r="AL585" s="183"/>
      <c r="AM585" s="183"/>
      <c r="AN585" s="186">
        <v>13</v>
      </c>
    </row>
    <row r="586" spans="1:40" x14ac:dyDescent="0.25">
      <c r="A586" s="181" t="s">
        <v>1051</v>
      </c>
      <c r="B586" s="183" t="s">
        <v>1052</v>
      </c>
      <c r="C586" s="183"/>
      <c r="D586" s="183"/>
      <c r="E586" s="183"/>
      <c r="F586" s="183"/>
      <c r="G586" s="183"/>
      <c r="H586" s="183"/>
      <c r="I586" s="183"/>
      <c r="J586" s="183"/>
      <c r="K586" s="183"/>
      <c r="L586" s="183"/>
      <c r="M586" s="183"/>
      <c r="N586" s="183"/>
      <c r="O586" s="183"/>
      <c r="P586" s="183"/>
      <c r="Q586" s="183"/>
      <c r="R586" s="183"/>
      <c r="S586" s="183"/>
      <c r="T586" s="183"/>
      <c r="U586" s="183"/>
      <c r="V586" s="183"/>
      <c r="W586" s="183"/>
      <c r="X586" s="183"/>
      <c r="Y586" s="183"/>
      <c r="Z586" s="183"/>
      <c r="AA586" s="183"/>
      <c r="AB586" s="183"/>
      <c r="AC586" s="183"/>
      <c r="AD586" s="183"/>
      <c r="AE586" s="183"/>
      <c r="AF586" s="183"/>
      <c r="AG586" s="183"/>
      <c r="AH586" s="183"/>
      <c r="AI586" s="183"/>
      <c r="AJ586" s="183"/>
      <c r="AK586" s="183"/>
      <c r="AL586" s="183"/>
      <c r="AM586" s="183"/>
      <c r="AN586" s="186">
        <v>717</v>
      </c>
    </row>
    <row r="587" spans="1:40" x14ac:dyDescent="0.25">
      <c r="A587" s="181" t="s">
        <v>4186</v>
      </c>
      <c r="B587" s="183" t="s">
        <v>4187</v>
      </c>
      <c r="C587" s="183"/>
      <c r="D587" s="183"/>
      <c r="E587" s="183"/>
      <c r="F587" s="183"/>
      <c r="G587" s="183"/>
      <c r="H587" s="183"/>
      <c r="I587" s="183"/>
      <c r="J587" s="183"/>
      <c r="K587" s="183"/>
      <c r="L587" s="183"/>
      <c r="M587" s="183"/>
      <c r="N587" s="183"/>
      <c r="O587" s="183"/>
      <c r="P587" s="183"/>
      <c r="Q587" s="183"/>
      <c r="R587" s="183"/>
      <c r="S587" s="183"/>
      <c r="T587" s="183"/>
      <c r="U587" s="183"/>
      <c r="V587" s="183"/>
      <c r="W587" s="183"/>
      <c r="X587" s="183"/>
      <c r="Y587" s="183"/>
      <c r="Z587" s="183"/>
      <c r="AA587" s="183"/>
      <c r="AB587" s="183"/>
      <c r="AC587" s="183"/>
      <c r="AD587" s="183"/>
      <c r="AE587" s="183"/>
      <c r="AF587" s="183"/>
      <c r="AG587" s="183"/>
      <c r="AH587" s="183"/>
      <c r="AI587" s="183"/>
      <c r="AJ587" s="183"/>
      <c r="AK587" s="183"/>
      <c r="AL587" s="183"/>
      <c r="AM587" s="183"/>
      <c r="AN587" s="186">
        <v>6</v>
      </c>
    </row>
    <row r="588" spans="1:40" x14ac:dyDescent="0.25">
      <c r="A588" s="181" t="s">
        <v>2118</v>
      </c>
      <c r="B588" s="183" t="s">
        <v>2119</v>
      </c>
      <c r="C588" s="183"/>
      <c r="D588" s="183"/>
      <c r="E588" s="183"/>
      <c r="F588" s="183"/>
      <c r="G588" s="183"/>
      <c r="H588" s="183"/>
      <c r="I588" s="183"/>
      <c r="J588" s="183"/>
      <c r="K588" s="183"/>
      <c r="L588" s="183"/>
      <c r="M588" s="183"/>
      <c r="N588" s="183"/>
      <c r="O588" s="183"/>
      <c r="P588" s="183"/>
      <c r="Q588" s="183"/>
      <c r="R588" s="183"/>
      <c r="S588" s="183"/>
      <c r="T588" s="183"/>
      <c r="U588" s="183"/>
      <c r="V588" s="183"/>
      <c r="W588" s="183"/>
      <c r="X588" s="183"/>
      <c r="Y588" s="183"/>
      <c r="Z588" s="183"/>
      <c r="AA588" s="183"/>
      <c r="AB588" s="183"/>
      <c r="AC588" s="183"/>
      <c r="AD588" s="183"/>
      <c r="AE588" s="183"/>
      <c r="AF588" s="183"/>
      <c r="AG588" s="183"/>
      <c r="AH588" s="183"/>
      <c r="AI588" s="183"/>
      <c r="AJ588" s="183"/>
      <c r="AK588" s="183"/>
      <c r="AL588" s="183"/>
      <c r="AM588" s="183"/>
      <c r="AN588" s="186">
        <v>8</v>
      </c>
    </row>
    <row r="589" spans="1:40" x14ac:dyDescent="0.25">
      <c r="A589" s="181" t="s">
        <v>2120</v>
      </c>
      <c r="B589" s="183" t="s">
        <v>2121</v>
      </c>
      <c r="C589" s="183"/>
      <c r="D589" s="183"/>
      <c r="E589" s="183"/>
      <c r="F589" s="183"/>
      <c r="G589" s="183"/>
      <c r="H589" s="183"/>
      <c r="I589" s="183"/>
      <c r="J589" s="183"/>
      <c r="K589" s="183"/>
      <c r="L589" s="183"/>
      <c r="M589" s="183"/>
      <c r="N589" s="183"/>
      <c r="O589" s="183"/>
      <c r="P589" s="183"/>
      <c r="Q589" s="183"/>
      <c r="R589" s="183"/>
      <c r="S589" s="183"/>
      <c r="T589" s="183"/>
      <c r="U589" s="183"/>
      <c r="V589" s="183"/>
      <c r="W589" s="183"/>
      <c r="X589" s="183"/>
      <c r="Y589" s="183"/>
      <c r="Z589" s="183"/>
      <c r="AA589" s="183"/>
      <c r="AB589" s="183"/>
      <c r="AC589" s="183"/>
      <c r="AD589" s="183"/>
      <c r="AE589" s="183"/>
      <c r="AF589" s="183"/>
      <c r="AG589" s="183"/>
      <c r="AH589" s="183"/>
      <c r="AI589" s="183"/>
      <c r="AJ589" s="183"/>
      <c r="AK589" s="183"/>
      <c r="AL589" s="183"/>
      <c r="AM589" s="183"/>
      <c r="AN589" s="186">
        <v>10</v>
      </c>
    </row>
    <row r="590" spans="1:40" x14ac:dyDescent="0.25">
      <c r="A590" s="181" t="s">
        <v>5619</v>
      </c>
      <c r="B590" s="183" t="s">
        <v>5620</v>
      </c>
      <c r="C590" s="183"/>
      <c r="D590" s="183"/>
      <c r="E590" s="183"/>
      <c r="F590" s="183"/>
      <c r="G590" s="183"/>
      <c r="H590" s="183"/>
      <c r="I590" s="183"/>
      <c r="J590" s="183"/>
      <c r="K590" s="183"/>
      <c r="L590" s="183"/>
      <c r="M590" s="183"/>
      <c r="N590" s="183"/>
      <c r="O590" s="183"/>
      <c r="P590" s="183"/>
      <c r="Q590" s="183"/>
      <c r="R590" s="183"/>
      <c r="S590" s="183"/>
      <c r="T590" s="183"/>
      <c r="U590" s="183"/>
      <c r="V590" s="183"/>
      <c r="W590" s="183"/>
      <c r="X590" s="183"/>
      <c r="Y590" s="183"/>
      <c r="Z590" s="183"/>
      <c r="AA590" s="183"/>
      <c r="AB590" s="183"/>
      <c r="AC590" s="183"/>
      <c r="AD590" s="183"/>
      <c r="AE590" s="183"/>
      <c r="AF590" s="183"/>
      <c r="AG590" s="183"/>
      <c r="AH590" s="183"/>
      <c r="AI590" s="183"/>
      <c r="AJ590" s="183"/>
      <c r="AK590" s="183"/>
      <c r="AL590" s="183"/>
      <c r="AM590" s="183"/>
      <c r="AN590" s="186">
        <v>4</v>
      </c>
    </row>
    <row r="591" spans="1:40" x14ac:dyDescent="0.25">
      <c r="A591" s="181" t="s">
        <v>5621</v>
      </c>
      <c r="B591" s="183" t="s">
        <v>5622</v>
      </c>
      <c r="C591" s="183"/>
      <c r="D591" s="183"/>
      <c r="E591" s="183"/>
      <c r="F591" s="183"/>
      <c r="G591" s="183"/>
      <c r="H591" s="183"/>
      <c r="I591" s="183"/>
      <c r="J591" s="183"/>
      <c r="K591" s="183"/>
      <c r="L591" s="183"/>
      <c r="M591" s="183"/>
      <c r="N591" s="183"/>
      <c r="O591" s="183"/>
      <c r="P591" s="183"/>
      <c r="Q591" s="183"/>
      <c r="R591" s="183"/>
      <c r="S591" s="183"/>
      <c r="T591" s="183"/>
      <c r="U591" s="183"/>
      <c r="V591" s="183"/>
      <c r="W591" s="183"/>
      <c r="X591" s="183"/>
      <c r="Y591" s="183"/>
      <c r="Z591" s="183"/>
      <c r="AA591" s="183"/>
      <c r="AB591" s="183"/>
      <c r="AC591" s="183"/>
      <c r="AD591" s="183"/>
      <c r="AE591" s="183"/>
      <c r="AF591" s="183"/>
      <c r="AG591" s="183"/>
      <c r="AH591" s="183"/>
      <c r="AI591" s="183"/>
      <c r="AJ591" s="183"/>
      <c r="AK591" s="183"/>
      <c r="AL591" s="183"/>
      <c r="AM591" s="183"/>
      <c r="AN591" s="186">
        <v>1</v>
      </c>
    </row>
    <row r="592" spans="1:40" x14ac:dyDescent="0.25">
      <c r="A592" s="181" t="s">
        <v>3686</v>
      </c>
      <c r="B592" s="183" t="s">
        <v>3687</v>
      </c>
      <c r="C592" s="183"/>
      <c r="D592" s="183"/>
      <c r="E592" s="183"/>
      <c r="F592" s="183"/>
      <c r="G592" s="183"/>
      <c r="H592" s="183"/>
      <c r="I592" s="183"/>
      <c r="J592" s="183"/>
      <c r="K592" s="183"/>
      <c r="L592" s="183"/>
      <c r="M592" s="183"/>
      <c r="N592" s="183"/>
      <c r="O592" s="183"/>
      <c r="P592" s="183"/>
      <c r="Q592" s="183"/>
      <c r="R592" s="183"/>
      <c r="S592" s="183"/>
      <c r="T592" s="183"/>
      <c r="U592" s="183"/>
      <c r="V592" s="183"/>
      <c r="W592" s="183"/>
      <c r="X592" s="183"/>
      <c r="Y592" s="183"/>
      <c r="Z592" s="183"/>
      <c r="AA592" s="183"/>
      <c r="AB592" s="183"/>
      <c r="AC592" s="183"/>
      <c r="AD592" s="183"/>
      <c r="AE592" s="183"/>
      <c r="AF592" s="183"/>
      <c r="AG592" s="183"/>
      <c r="AH592" s="183"/>
      <c r="AI592" s="183"/>
      <c r="AJ592" s="183"/>
      <c r="AK592" s="183"/>
      <c r="AL592" s="183"/>
      <c r="AM592" s="183"/>
      <c r="AN592" s="186">
        <v>3385</v>
      </c>
    </row>
    <row r="593" spans="1:40" x14ac:dyDescent="0.25">
      <c r="A593" s="181" t="s">
        <v>34</v>
      </c>
      <c r="B593" s="183" t="s">
        <v>35</v>
      </c>
      <c r="C593" s="183"/>
      <c r="D593" s="183"/>
      <c r="E593" s="183"/>
      <c r="F593" s="183"/>
      <c r="G593" s="183"/>
      <c r="H593" s="183"/>
      <c r="I593" s="183"/>
      <c r="J593" s="183"/>
      <c r="K593" s="183"/>
      <c r="L593" s="183"/>
      <c r="M593" s="183"/>
      <c r="N593" s="183"/>
      <c r="O593" s="183"/>
      <c r="P593" s="183"/>
      <c r="Q593" s="183"/>
      <c r="R593" s="183"/>
      <c r="S593" s="183"/>
      <c r="T593" s="183"/>
      <c r="U593" s="183"/>
      <c r="V593" s="183"/>
      <c r="W593" s="183"/>
      <c r="X593" s="183"/>
      <c r="Y593" s="183"/>
      <c r="Z593" s="183"/>
      <c r="AA593" s="183"/>
      <c r="AB593" s="183"/>
      <c r="AC593" s="183"/>
      <c r="AD593" s="183"/>
      <c r="AE593" s="183"/>
      <c r="AF593" s="183"/>
      <c r="AG593" s="183"/>
      <c r="AH593" s="183"/>
      <c r="AI593" s="183"/>
      <c r="AJ593" s="183"/>
      <c r="AK593" s="183"/>
      <c r="AL593" s="183"/>
      <c r="AM593" s="183"/>
      <c r="AN593" s="186">
        <v>64</v>
      </c>
    </row>
    <row r="594" spans="1:40" x14ac:dyDescent="0.25">
      <c r="A594" s="181" t="s">
        <v>763</v>
      </c>
      <c r="B594" s="183" t="s">
        <v>764</v>
      </c>
      <c r="C594" s="183"/>
      <c r="D594" s="183"/>
      <c r="E594" s="183"/>
      <c r="F594" s="183"/>
      <c r="G594" s="183"/>
      <c r="H594" s="183"/>
      <c r="I594" s="183"/>
      <c r="J594" s="183"/>
      <c r="K594" s="183"/>
      <c r="L594" s="183"/>
      <c r="M594" s="183"/>
      <c r="N594" s="183"/>
      <c r="O594" s="183"/>
      <c r="P594" s="183"/>
      <c r="Q594" s="183"/>
      <c r="R594" s="183"/>
      <c r="S594" s="183"/>
      <c r="T594" s="183"/>
      <c r="U594" s="183"/>
      <c r="V594" s="183"/>
      <c r="W594" s="183"/>
      <c r="X594" s="183"/>
      <c r="Y594" s="183"/>
      <c r="Z594" s="183"/>
      <c r="AA594" s="183"/>
      <c r="AB594" s="183"/>
      <c r="AC594" s="183"/>
      <c r="AD594" s="183"/>
      <c r="AE594" s="183"/>
      <c r="AF594" s="183"/>
      <c r="AG594" s="183"/>
      <c r="AH594" s="183"/>
      <c r="AI594" s="183"/>
      <c r="AJ594" s="183"/>
      <c r="AK594" s="183"/>
      <c r="AL594" s="183"/>
      <c r="AM594" s="183"/>
      <c r="AN594" s="186">
        <v>127</v>
      </c>
    </row>
    <row r="595" spans="1:40" x14ac:dyDescent="0.25">
      <c r="A595" s="181" t="s">
        <v>1057</v>
      </c>
      <c r="B595" s="183" t="s">
        <v>1058</v>
      </c>
      <c r="C595" s="183"/>
      <c r="D595" s="183"/>
      <c r="E595" s="183"/>
      <c r="F595" s="183"/>
      <c r="G595" s="183"/>
      <c r="H595" s="183"/>
      <c r="I595" s="183"/>
      <c r="J595" s="183"/>
      <c r="K595" s="183"/>
      <c r="L595" s="183"/>
      <c r="M595" s="183"/>
      <c r="N595" s="183"/>
      <c r="O595" s="183"/>
      <c r="P595" s="183"/>
      <c r="Q595" s="183"/>
      <c r="R595" s="183"/>
      <c r="S595" s="183"/>
      <c r="T595" s="183"/>
      <c r="U595" s="183"/>
      <c r="V595" s="183"/>
      <c r="W595" s="183"/>
      <c r="X595" s="183"/>
      <c r="Y595" s="183"/>
      <c r="Z595" s="183"/>
      <c r="AA595" s="183"/>
      <c r="AB595" s="183"/>
      <c r="AC595" s="183"/>
      <c r="AD595" s="183"/>
      <c r="AE595" s="183"/>
      <c r="AF595" s="183"/>
      <c r="AG595" s="183"/>
      <c r="AH595" s="183"/>
      <c r="AI595" s="183"/>
      <c r="AJ595" s="183"/>
      <c r="AK595" s="183"/>
      <c r="AL595" s="183"/>
      <c r="AM595" s="183"/>
      <c r="AN595" s="186">
        <v>4871</v>
      </c>
    </row>
    <row r="596" spans="1:40" x14ac:dyDescent="0.25">
      <c r="A596" s="181" t="s">
        <v>4188</v>
      </c>
      <c r="B596" s="183" t="s">
        <v>4189</v>
      </c>
      <c r="C596" s="183"/>
      <c r="D596" s="183"/>
      <c r="E596" s="183"/>
      <c r="F596" s="183"/>
      <c r="G596" s="183"/>
      <c r="H596" s="183"/>
      <c r="I596" s="183"/>
      <c r="J596" s="183"/>
      <c r="K596" s="183"/>
      <c r="L596" s="183"/>
      <c r="M596" s="183"/>
      <c r="N596" s="183"/>
      <c r="O596" s="183"/>
      <c r="P596" s="183"/>
      <c r="Q596" s="183"/>
      <c r="R596" s="183"/>
      <c r="S596" s="183"/>
      <c r="T596" s="183"/>
      <c r="U596" s="183"/>
      <c r="V596" s="183"/>
      <c r="W596" s="183"/>
      <c r="X596" s="183"/>
      <c r="Y596" s="183"/>
      <c r="Z596" s="183"/>
      <c r="AA596" s="183"/>
      <c r="AB596" s="183"/>
      <c r="AC596" s="183"/>
      <c r="AD596" s="183"/>
      <c r="AE596" s="183"/>
      <c r="AF596" s="183"/>
      <c r="AG596" s="183"/>
      <c r="AH596" s="183"/>
      <c r="AI596" s="183"/>
      <c r="AJ596" s="183"/>
      <c r="AK596" s="183"/>
      <c r="AL596" s="183"/>
      <c r="AM596" s="183"/>
      <c r="AN596" s="186">
        <v>78</v>
      </c>
    </row>
    <row r="597" spans="1:40" x14ac:dyDescent="0.25">
      <c r="A597" s="181" t="s">
        <v>693</v>
      </c>
      <c r="B597" s="183" t="s">
        <v>694</v>
      </c>
      <c r="C597" s="183"/>
      <c r="D597" s="183"/>
      <c r="E597" s="183"/>
      <c r="F597" s="183"/>
      <c r="G597" s="183"/>
      <c r="H597" s="183"/>
      <c r="I597" s="183"/>
      <c r="J597" s="183"/>
      <c r="K597" s="183"/>
      <c r="L597" s="183"/>
      <c r="M597" s="183"/>
      <c r="N597" s="183"/>
      <c r="O597" s="183"/>
      <c r="P597" s="183"/>
      <c r="Q597" s="183"/>
      <c r="R597" s="183"/>
      <c r="S597" s="183"/>
      <c r="T597" s="183"/>
      <c r="U597" s="183"/>
      <c r="V597" s="183"/>
      <c r="W597" s="183"/>
      <c r="X597" s="183"/>
      <c r="Y597" s="183"/>
      <c r="Z597" s="183"/>
      <c r="AA597" s="183"/>
      <c r="AB597" s="183"/>
      <c r="AC597" s="183"/>
      <c r="AD597" s="183"/>
      <c r="AE597" s="183"/>
      <c r="AF597" s="183"/>
      <c r="AG597" s="183"/>
      <c r="AH597" s="183"/>
      <c r="AI597" s="183"/>
      <c r="AJ597" s="183"/>
      <c r="AK597" s="183"/>
      <c r="AL597" s="183"/>
      <c r="AM597" s="183"/>
      <c r="AN597" s="186">
        <v>57</v>
      </c>
    </row>
    <row r="598" spans="1:40" x14ac:dyDescent="0.25">
      <c r="A598" s="181" t="s">
        <v>933</v>
      </c>
      <c r="B598" s="183" t="s">
        <v>934</v>
      </c>
      <c r="C598" s="183"/>
      <c r="D598" s="183"/>
      <c r="E598" s="183"/>
      <c r="F598" s="183"/>
      <c r="G598" s="183"/>
      <c r="H598" s="183"/>
      <c r="I598" s="183"/>
      <c r="J598" s="183"/>
      <c r="K598" s="183"/>
      <c r="L598" s="183"/>
      <c r="M598" s="183"/>
      <c r="N598" s="183"/>
      <c r="O598" s="183"/>
      <c r="P598" s="183"/>
      <c r="Q598" s="183"/>
      <c r="R598" s="183"/>
      <c r="S598" s="183"/>
      <c r="T598" s="183"/>
      <c r="U598" s="183"/>
      <c r="V598" s="183"/>
      <c r="W598" s="183"/>
      <c r="X598" s="183"/>
      <c r="Y598" s="183"/>
      <c r="Z598" s="183"/>
      <c r="AA598" s="183"/>
      <c r="AB598" s="183"/>
      <c r="AC598" s="183"/>
      <c r="AD598" s="183"/>
      <c r="AE598" s="183"/>
      <c r="AF598" s="183"/>
      <c r="AG598" s="183"/>
      <c r="AH598" s="183"/>
      <c r="AI598" s="183"/>
      <c r="AJ598" s="183"/>
      <c r="AK598" s="183"/>
      <c r="AL598" s="183"/>
      <c r="AM598" s="183"/>
      <c r="AN598" s="186">
        <v>212</v>
      </c>
    </row>
    <row r="599" spans="1:40" x14ac:dyDescent="0.25">
      <c r="A599" s="181" t="s">
        <v>5695</v>
      </c>
      <c r="B599" s="183" t="s">
        <v>5696</v>
      </c>
      <c r="C599" s="183"/>
      <c r="D599" s="183"/>
      <c r="E599" s="183"/>
      <c r="F599" s="183"/>
      <c r="G599" s="183"/>
      <c r="H599" s="183"/>
      <c r="I599" s="183"/>
      <c r="J599" s="183"/>
      <c r="K599" s="183"/>
      <c r="L599" s="183"/>
      <c r="M599" s="183"/>
      <c r="N599" s="183"/>
      <c r="O599" s="183"/>
      <c r="P599" s="183"/>
      <c r="Q599" s="183"/>
      <c r="R599" s="183"/>
      <c r="S599" s="183"/>
      <c r="T599" s="183"/>
      <c r="U599" s="183"/>
      <c r="V599" s="183"/>
      <c r="W599" s="183"/>
      <c r="X599" s="183"/>
      <c r="Y599" s="183"/>
      <c r="Z599" s="183"/>
      <c r="AA599" s="183"/>
      <c r="AB599" s="183"/>
      <c r="AC599" s="183"/>
      <c r="AD599" s="183"/>
      <c r="AE599" s="183"/>
      <c r="AF599" s="183"/>
      <c r="AG599" s="183"/>
      <c r="AH599" s="183"/>
      <c r="AI599" s="183"/>
      <c r="AJ599" s="183"/>
      <c r="AK599" s="183"/>
      <c r="AL599" s="183"/>
      <c r="AM599" s="183"/>
      <c r="AN599" s="186">
        <v>323</v>
      </c>
    </row>
    <row r="600" spans="1:40" x14ac:dyDescent="0.25">
      <c r="A600" s="181" t="s">
        <v>496</v>
      </c>
      <c r="B600" s="183" t="s">
        <v>497</v>
      </c>
      <c r="C600" s="183"/>
      <c r="D600" s="183"/>
      <c r="E600" s="183"/>
      <c r="F600" s="183"/>
      <c r="G600" s="183"/>
      <c r="H600" s="183"/>
      <c r="I600" s="183"/>
      <c r="J600" s="183"/>
      <c r="K600" s="183"/>
      <c r="L600" s="183"/>
      <c r="M600" s="183"/>
      <c r="N600" s="183"/>
      <c r="O600" s="183"/>
      <c r="P600" s="183"/>
      <c r="Q600" s="183"/>
      <c r="R600" s="183"/>
      <c r="S600" s="183"/>
      <c r="T600" s="183"/>
      <c r="U600" s="183"/>
      <c r="V600" s="183"/>
      <c r="W600" s="183"/>
      <c r="X600" s="183"/>
      <c r="Y600" s="183"/>
      <c r="Z600" s="183"/>
      <c r="AA600" s="183"/>
      <c r="AB600" s="183"/>
      <c r="AC600" s="183"/>
      <c r="AD600" s="183"/>
      <c r="AE600" s="183"/>
      <c r="AF600" s="183"/>
      <c r="AG600" s="183"/>
      <c r="AH600" s="183"/>
      <c r="AI600" s="183"/>
      <c r="AJ600" s="183"/>
      <c r="AK600" s="183"/>
      <c r="AL600" s="183"/>
      <c r="AM600" s="183"/>
      <c r="AN600" s="186">
        <v>8283736</v>
      </c>
    </row>
    <row r="601" spans="1:40" x14ac:dyDescent="0.25">
      <c r="A601" s="181" t="s">
        <v>2124</v>
      </c>
      <c r="B601" s="183" t="s">
        <v>2125</v>
      </c>
      <c r="C601" s="183"/>
      <c r="D601" s="183"/>
      <c r="E601" s="183"/>
      <c r="F601" s="183"/>
      <c r="G601" s="183"/>
      <c r="H601" s="183"/>
      <c r="I601" s="183"/>
      <c r="J601" s="183"/>
      <c r="K601" s="183"/>
      <c r="L601" s="183"/>
      <c r="M601" s="183"/>
      <c r="N601" s="183"/>
      <c r="O601" s="183"/>
      <c r="P601" s="183"/>
      <c r="Q601" s="183"/>
      <c r="R601" s="183"/>
      <c r="S601" s="183"/>
      <c r="T601" s="183"/>
      <c r="U601" s="183"/>
      <c r="V601" s="183"/>
      <c r="W601" s="183"/>
      <c r="X601" s="183"/>
      <c r="Y601" s="183"/>
      <c r="Z601" s="183"/>
      <c r="AA601" s="183"/>
      <c r="AB601" s="183"/>
      <c r="AC601" s="183"/>
      <c r="AD601" s="183"/>
      <c r="AE601" s="183"/>
      <c r="AF601" s="183"/>
      <c r="AG601" s="183"/>
      <c r="AH601" s="183"/>
      <c r="AI601" s="183"/>
      <c r="AJ601" s="183"/>
      <c r="AK601" s="183"/>
      <c r="AL601" s="183"/>
      <c r="AM601" s="183"/>
      <c r="AN601" s="186">
        <v>26215</v>
      </c>
    </row>
    <row r="602" spans="1:40" x14ac:dyDescent="0.25">
      <c r="A602" s="181" t="s">
        <v>458</v>
      </c>
      <c r="B602" s="183" t="s">
        <v>459</v>
      </c>
      <c r="C602" s="183"/>
      <c r="D602" s="183"/>
      <c r="E602" s="183"/>
      <c r="F602" s="183"/>
      <c r="G602" s="183"/>
      <c r="H602" s="183"/>
      <c r="I602" s="183"/>
      <c r="J602" s="183"/>
      <c r="K602" s="183"/>
      <c r="L602" s="183"/>
      <c r="M602" s="183"/>
      <c r="N602" s="183"/>
      <c r="O602" s="183"/>
      <c r="P602" s="183"/>
      <c r="Q602" s="183"/>
      <c r="R602" s="183"/>
      <c r="S602" s="183"/>
      <c r="T602" s="183"/>
      <c r="U602" s="183"/>
      <c r="V602" s="183"/>
      <c r="W602" s="183"/>
      <c r="X602" s="183"/>
      <c r="Y602" s="183"/>
      <c r="Z602" s="183"/>
      <c r="AA602" s="183"/>
      <c r="AB602" s="183"/>
      <c r="AC602" s="183"/>
      <c r="AD602" s="183"/>
      <c r="AE602" s="183"/>
      <c r="AF602" s="183"/>
      <c r="AG602" s="183"/>
      <c r="AH602" s="183"/>
      <c r="AI602" s="183"/>
      <c r="AJ602" s="183"/>
      <c r="AK602" s="183"/>
      <c r="AL602" s="183"/>
      <c r="AM602" s="183"/>
      <c r="AN602" s="186">
        <v>412</v>
      </c>
    </row>
    <row r="603" spans="1:40" x14ac:dyDescent="0.25">
      <c r="A603" s="181" t="s">
        <v>460</v>
      </c>
      <c r="B603" s="183" t="s">
        <v>461</v>
      </c>
      <c r="C603" s="183"/>
      <c r="D603" s="183"/>
      <c r="E603" s="183"/>
      <c r="F603" s="183"/>
      <c r="G603" s="183"/>
      <c r="H603" s="183"/>
      <c r="I603" s="183"/>
      <c r="J603" s="183"/>
      <c r="K603" s="183"/>
      <c r="L603" s="183"/>
      <c r="M603" s="183"/>
      <c r="N603" s="183"/>
      <c r="O603" s="183"/>
      <c r="P603" s="183"/>
      <c r="Q603" s="183"/>
      <c r="R603" s="183"/>
      <c r="S603" s="183"/>
      <c r="T603" s="183"/>
      <c r="U603" s="183"/>
      <c r="V603" s="183"/>
      <c r="W603" s="183"/>
      <c r="X603" s="183"/>
      <c r="Y603" s="183"/>
      <c r="Z603" s="183"/>
      <c r="AA603" s="183"/>
      <c r="AB603" s="183"/>
      <c r="AC603" s="183"/>
      <c r="AD603" s="183"/>
      <c r="AE603" s="183"/>
      <c r="AF603" s="183"/>
      <c r="AG603" s="183"/>
      <c r="AH603" s="183"/>
      <c r="AI603" s="183"/>
      <c r="AJ603" s="183"/>
      <c r="AK603" s="183"/>
      <c r="AL603" s="183"/>
      <c r="AM603" s="183"/>
      <c r="AN603" s="186">
        <v>517</v>
      </c>
    </row>
    <row r="604" spans="1:40" x14ac:dyDescent="0.25">
      <c r="A604" s="181" t="s">
        <v>498</v>
      </c>
      <c r="B604" s="183" t="s">
        <v>499</v>
      </c>
      <c r="C604" s="183"/>
      <c r="D604" s="183"/>
      <c r="E604" s="183"/>
      <c r="F604" s="183"/>
      <c r="G604" s="183"/>
      <c r="H604" s="183"/>
      <c r="I604" s="183"/>
      <c r="J604" s="183"/>
      <c r="K604" s="183"/>
      <c r="L604" s="183"/>
      <c r="M604" s="183"/>
      <c r="N604" s="183"/>
      <c r="O604" s="183"/>
      <c r="P604" s="183"/>
      <c r="Q604" s="183"/>
      <c r="R604" s="183"/>
      <c r="S604" s="183"/>
      <c r="T604" s="183"/>
      <c r="U604" s="183"/>
      <c r="V604" s="183"/>
      <c r="W604" s="183"/>
      <c r="X604" s="183"/>
      <c r="Y604" s="183"/>
      <c r="Z604" s="183"/>
      <c r="AA604" s="183"/>
      <c r="AB604" s="183"/>
      <c r="AC604" s="183"/>
      <c r="AD604" s="183"/>
      <c r="AE604" s="183"/>
      <c r="AF604" s="183"/>
      <c r="AG604" s="183"/>
      <c r="AH604" s="183"/>
      <c r="AI604" s="183"/>
      <c r="AJ604" s="183"/>
      <c r="AK604" s="183"/>
      <c r="AL604" s="183"/>
      <c r="AM604" s="183"/>
      <c r="AN604" s="186">
        <v>100</v>
      </c>
    </row>
    <row r="605" spans="1:40" x14ac:dyDescent="0.25">
      <c r="A605" s="181" t="s">
        <v>1510</v>
      </c>
      <c r="B605" s="183" t="s">
        <v>1511</v>
      </c>
      <c r="C605" s="183"/>
      <c r="D605" s="183"/>
      <c r="E605" s="183"/>
      <c r="F605" s="183"/>
      <c r="G605" s="183"/>
      <c r="H605" s="183"/>
      <c r="I605" s="183"/>
      <c r="J605" s="183"/>
      <c r="K605" s="183"/>
      <c r="L605" s="183"/>
      <c r="M605" s="183"/>
      <c r="N605" s="183"/>
      <c r="O605" s="183"/>
      <c r="P605" s="183"/>
      <c r="Q605" s="183"/>
      <c r="R605" s="183"/>
      <c r="S605" s="183"/>
      <c r="T605" s="183"/>
      <c r="U605" s="183"/>
      <c r="V605" s="183"/>
      <c r="W605" s="183"/>
      <c r="X605" s="183"/>
      <c r="Y605" s="183"/>
      <c r="Z605" s="183"/>
      <c r="AA605" s="183"/>
      <c r="AB605" s="183"/>
      <c r="AC605" s="183"/>
      <c r="AD605" s="183"/>
      <c r="AE605" s="183"/>
      <c r="AF605" s="183"/>
      <c r="AG605" s="183"/>
      <c r="AH605" s="183"/>
      <c r="AI605" s="183"/>
      <c r="AJ605" s="183"/>
      <c r="AK605" s="183"/>
      <c r="AL605" s="183"/>
      <c r="AM605" s="183"/>
      <c r="AN605" s="186">
        <v>84</v>
      </c>
    </row>
    <row r="606" spans="1:40" x14ac:dyDescent="0.25">
      <c r="A606" s="181" t="s">
        <v>4190</v>
      </c>
      <c r="B606" s="183" t="s">
        <v>1513</v>
      </c>
      <c r="C606" s="183"/>
      <c r="D606" s="183"/>
      <c r="E606" s="183"/>
      <c r="F606" s="183"/>
      <c r="G606" s="183"/>
      <c r="H606" s="183"/>
      <c r="I606" s="183"/>
      <c r="J606" s="183"/>
      <c r="K606" s="183"/>
      <c r="L606" s="183"/>
      <c r="M606" s="183"/>
      <c r="N606" s="183"/>
      <c r="O606" s="183"/>
      <c r="P606" s="183"/>
      <c r="Q606" s="183"/>
      <c r="R606" s="183"/>
      <c r="S606" s="183"/>
      <c r="T606" s="183"/>
      <c r="U606" s="183"/>
      <c r="V606" s="183"/>
      <c r="W606" s="183"/>
      <c r="X606" s="183"/>
      <c r="Y606" s="183"/>
      <c r="Z606" s="183"/>
      <c r="AA606" s="183"/>
      <c r="AB606" s="183"/>
      <c r="AC606" s="183"/>
      <c r="AD606" s="183"/>
      <c r="AE606" s="183"/>
      <c r="AF606" s="183"/>
      <c r="AG606" s="183"/>
      <c r="AH606" s="183"/>
      <c r="AI606" s="183"/>
      <c r="AJ606" s="183"/>
      <c r="AK606" s="183"/>
      <c r="AL606" s="183"/>
      <c r="AM606" s="183"/>
      <c r="AN606" s="186">
        <v>1429554</v>
      </c>
    </row>
    <row r="607" spans="1:40" x14ac:dyDescent="0.25">
      <c r="A607" s="181" t="s">
        <v>2126</v>
      </c>
      <c r="B607" s="183" t="s">
        <v>2127</v>
      </c>
      <c r="C607" s="183"/>
      <c r="D607" s="183"/>
      <c r="E607" s="183"/>
      <c r="F607" s="183"/>
      <c r="G607" s="183"/>
      <c r="H607" s="183"/>
      <c r="I607" s="183"/>
      <c r="J607" s="183"/>
      <c r="K607" s="183"/>
      <c r="L607" s="183"/>
      <c r="M607" s="183"/>
      <c r="N607" s="183"/>
      <c r="O607" s="183"/>
      <c r="P607" s="183"/>
      <c r="Q607" s="183"/>
      <c r="R607" s="183"/>
      <c r="S607" s="183"/>
      <c r="T607" s="183"/>
      <c r="U607" s="183"/>
      <c r="V607" s="183"/>
      <c r="W607" s="183"/>
      <c r="X607" s="183"/>
      <c r="Y607" s="183"/>
      <c r="Z607" s="183"/>
      <c r="AA607" s="183"/>
      <c r="AB607" s="183"/>
      <c r="AC607" s="183"/>
      <c r="AD607" s="183"/>
      <c r="AE607" s="183"/>
      <c r="AF607" s="183"/>
      <c r="AG607" s="183"/>
      <c r="AH607" s="183"/>
      <c r="AI607" s="183"/>
      <c r="AJ607" s="183"/>
      <c r="AK607" s="183"/>
      <c r="AL607" s="183"/>
      <c r="AM607" s="183"/>
      <c r="AN607" s="186">
        <v>322</v>
      </c>
    </row>
    <row r="608" spans="1:40" x14ac:dyDescent="0.25">
      <c r="A608" s="181" t="s">
        <v>2128</v>
      </c>
      <c r="B608" s="183" t="s">
        <v>2129</v>
      </c>
      <c r="C608" s="183"/>
      <c r="D608" s="183"/>
      <c r="E608" s="183"/>
      <c r="F608" s="183"/>
      <c r="G608" s="183"/>
      <c r="H608" s="183"/>
      <c r="I608" s="183"/>
      <c r="J608" s="183"/>
      <c r="K608" s="183"/>
      <c r="L608" s="183"/>
      <c r="M608" s="183"/>
      <c r="N608" s="183"/>
      <c r="O608" s="183"/>
      <c r="P608" s="183"/>
      <c r="Q608" s="183"/>
      <c r="R608" s="183"/>
      <c r="S608" s="183"/>
      <c r="T608" s="183"/>
      <c r="U608" s="183"/>
      <c r="V608" s="183"/>
      <c r="W608" s="183"/>
      <c r="X608" s="183"/>
      <c r="Y608" s="183"/>
      <c r="Z608" s="183"/>
      <c r="AA608" s="183"/>
      <c r="AB608" s="183"/>
      <c r="AC608" s="183"/>
      <c r="AD608" s="183"/>
      <c r="AE608" s="183"/>
      <c r="AF608" s="183"/>
      <c r="AG608" s="183"/>
      <c r="AH608" s="183"/>
      <c r="AI608" s="183"/>
      <c r="AJ608" s="183"/>
      <c r="AK608" s="183"/>
      <c r="AL608" s="183"/>
      <c r="AM608" s="183"/>
      <c r="AN608" s="186">
        <v>322</v>
      </c>
    </row>
    <row r="609" spans="1:40" x14ac:dyDescent="0.25">
      <c r="A609" s="181" t="s">
        <v>2130</v>
      </c>
      <c r="B609" s="183" t="s">
        <v>2131</v>
      </c>
      <c r="C609" s="183"/>
      <c r="D609" s="183"/>
      <c r="E609" s="183"/>
      <c r="F609" s="183"/>
      <c r="G609" s="183"/>
      <c r="H609" s="183"/>
      <c r="I609" s="183"/>
      <c r="J609" s="183"/>
      <c r="K609" s="183"/>
      <c r="L609" s="183"/>
      <c r="M609" s="183"/>
      <c r="N609" s="183"/>
      <c r="O609" s="183"/>
      <c r="P609" s="183"/>
      <c r="Q609" s="183"/>
      <c r="R609" s="183"/>
      <c r="S609" s="183"/>
      <c r="T609" s="183"/>
      <c r="U609" s="183"/>
      <c r="V609" s="183"/>
      <c r="W609" s="183"/>
      <c r="X609" s="183"/>
      <c r="Y609" s="183"/>
      <c r="Z609" s="183"/>
      <c r="AA609" s="183"/>
      <c r="AB609" s="183"/>
      <c r="AC609" s="183"/>
      <c r="AD609" s="183"/>
      <c r="AE609" s="183"/>
      <c r="AF609" s="183"/>
      <c r="AG609" s="183"/>
      <c r="AH609" s="183"/>
      <c r="AI609" s="183"/>
      <c r="AJ609" s="183"/>
      <c r="AK609" s="183"/>
      <c r="AL609" s="183"/>
      <c r="AM609" s="183"/>
      <c r="AN609" s="186">
        <v>151</v>
      </c>
    </row>
    <row r="610" spans="1:40" x14ac:dyDescent="0.25">
      <c r="A610" s="181" t="s">
        <v>2132</v>
      </c>
      <c r="B610" s="183" t="s">
        <v>2133</v>
      </c>
      <c r="C610" s="183"/>
      <c r="D610" s="183"/>
      <c r="E610" s="183"/>
      <c r="F610" s="183"/>
      <c r="G610" s="183"/>
      <c r="H610" s="183"/>
      <c r="I610" s="183"/>
      <c r="J610" s="183"/>
      <c r="K610" s="183"/>
      <c r="L610" s="183"/>
      <c r="M610" s="183"/>
      <c r="N610" s="183"/>
      <c r="O610" s="183"/>
      <c r="P610" s="183"/>
      <c r="Q610" s="183"/>
      <c r="R610" s="183"/>
      <c r="S610" s="183"/>
      <c r="T610" s="183"/>
      <c r="U610" s="183"/>
      <c r="V610" s="183"/>
      <c r="W610" s="183"/>
      <c r="X610" s="183"/>
      <c r="Y610" s="183"/>
      <c r="Z610" s="183"/>
      <c r="AA610" s="183"/>
      <c r="AB610" s="183"/>
      <c r="AC610" s="183"/>
      <c r="AD610" s="183"/>
      <c r="AE610" s="183"/>
      <c r="AF610" s="183"/>
      <c r="AG610" s="183"/>
      <c r="AH610" s="183"/>
      <c r="AI610" s="183"/>
      <c r="AJ610" s="183"/>
      <c r="AK610" s="183"/>
      <c r="AL610" s="183"/>
      <c r="AM610" s="183"/>
      <c r="AN610" s="186">
        <v>189</v>
      </c>
    </row>
    <row r="611" spans="1:40" x14ac:dyDescent="0.25">
      <c r="A611" s="181" t="s">
        <v>705</v>
      </c>
      <c r="B611" s="183" t="s">
        <v>706</v>
      </c>
      <c r="C611" s="183"/>
      <c r="D611" s="183"/>
      <c r="E611" s="183"/>
      <c r="F611" s="183"/>
      <c r="G611" s="183"/>
      <c r="H611" s="183"/>
      <c r="I611" s="183"/>
      <c r="J611" s="183"/>
      <c r="K611" s="183"/>
      <c r="L611" s="183"/>
      <c r="M611" s="183"/>
      <c r="N611" s="183"/>
      <c r="O611" s="183"/>
      <c r="P611" s="183"/>
      <c r="Q611" s="183"/>
      <c r="R611" s="183"/>
      <c r="S611" s="183"/>
      <c r="T611" s="183"/>
      <c r="U611" s="183"/>
      <c r="V611" s="183"/>
      <c r="W611" s="183"/>
      <c r="X611" s="183"/>
      <c r="Y611" s="183"/>
      <c r="Z611" s="183"/>
      <c r="AA611" s="183"/>
      <c r="AB611" s="183"/>
      <c r="AC611" s="183"/>
      <c r="AD611" s="183"/>
      <c r="AE611" s="183"/>
      <c r="AF611" s="183"/>
      <c r="AG611" s="183"/>
      <c r="AH611" s="183"/>
      <c r="AI611" s="183"/>
      <c r="AJ611" s="183"/>
      <c r="AK611" s="183"/>
      <c r="AL611" s="183"/>
      <c r="AM611" s="183"/>
      <c r="AN611" s="186">
        <v>18</v>
      </c>
    </row>
    <row r="612" spans="1:40" x14ac:dyDescent="0.25">
      <c r="A612" s="181" t="s">
        <v>2134</v>
      </c>
      <c r="B612" s="183" t="s">
        <v>2135</v>
      </c>
      <c r="C612" s="183"/>
      <c r="D612" s="183"/>
      <c r="E612" s="183"/>
      <c r="F612" s="183"/>
      <c r="G612" s="183"/>
      <c r="H612" s="183"/>
      <c r="I612" s="183"/>
      <c r="J612" s="183"/>
      <c r="K612" s="183"/>
      <c r="L612" s="183"/>
      <c r="M612" s="183"/>
      <c r="N612" s="183"/>
      <c r="O612" s="183"/>
      <c r="P612" s="183"/>
      <c r="Q612" s="183"/>
      <c r="R612" s="183"/>
      <c r="S612" s="183"/>
      <c r="T612" s="183"/>
      <c r="U612" s="183"/>
      <c r="V612" s="183"/>
      <c r="W612" s="183"/>
      <c r="X612" s="183"/>
      <c r="Y612" s="183"/>
      <c r="Z612" s="183"/>
      <c r="AA612" s="183"/>
      <c r="AB612" s="183"/>
      <c r="AC612" s="183"/>
      <c r="AD612" s="183"/>
      <c r="AE612" s="183"/>
      <c r="AF612" s="183"/>
      <c r="AG612" s="183"/>
      <c r="AH612" s="183"/>
      <c r="AI612" s="183"/>
      <c r="AJ612" s="183"/>
      <c r="AK612" s="183"/>
      <c r="AL612" s="183"/>
      <c r="AM612" s="183"/>
      <c r="AN612" s="186">
        <v>2181</v>
      </c>
    </row>
    <row r="613" spans="1:40" x14ac:dyDescent="0.25">
      <c r="A613" s="181" t="s">
        <v>1500</v>
      </c>
      <c r="B613" s="183" t="s">
        <v>1501</v>
      </c>
      <c r="C613" s="183"/>
      <c r="D613" s="183"/>
      <c r="E613" s="183"/>
      <c r="F613" s="183"/>
      <c r="G613" s="183"/>
      <c r="H613" s="183"/>
      <c r="I613" s="183"/>
      <c r="J613" s="183"/>
      <c r="K613" s="183"/>
      <c r="L613" s="183"/>
      <c r="M613" s="183"/>
      <c r="N613" s="183"/>
      <c r="O613" s="183"/>
      <c r="P613" s="183"/>
      <c r="Q613" s="183"/>
      <c r="R613" s="183"/>
      <c r="S613" s="183"/>
      <c r="T613" s="183"/>
      <c r="U613" s="183"/>
      <c r="V613" s="183"/>
      <c r="W613" s="183"/>
      <c r="X613" s="183"/>
      <c r="Y613" s="183"/>
      <c r="Z613" s="183"/>
      <c r="AA613" s="183"/>
      <c r="AB613" s="183"/>
      <c r="AC613" s="183"/>
      <c r="AD613" s="183"/>
      <c r="AE613" s="183"/>
      <c r="AF613" s="183"/>
      <c r="AG613" s="183"/>
      <c r="AH613" s="183"/>
      <c r="AI613" s="183"/>
      <c r="AJ613" s="183"/>
      <c r="AK613" s="183"/>
      <c r="AL613" s="183"/>
      <c r="AM613" s="183"/>
      <c r="AN613" s="186">
        <v>10</v>
      </c>
    </row>
    <row r="614" spans="1:40" x14ac:dyDescent="0.25">
      <c r="A614" s="181" t="s">
        <v>2136</v>
      </c>
      <c r="B614" s="183" t="s">
        <v>2137</v>
      </c>
      <c r="C614" s="183"/>
      <c r="D614" s="183"/>
      <c r="E614" s="183"/>
      <c r="F614" s="183"/>
      <c r="G614" s="183"/>
      <c r="H614" s="183"/>
      <c r="I614" s="183"/>
      <c r="J614" s="183"/>
      <c r="K614" s="183"/>
      <c r="L614" s="183"/>
      <c r="M614" s="183"/>
      <c r="N614" s="183"/>
      <c r="O614" s="183"/>
      <c r="P614" s="183"/>
      <c r="Q614" s="183"/>
      <c r="R614" s="183"/>
      <c r="S614" s="183"/>
      <c r="T614" s="183"/>
      <c r="U614" s="183"/>
      <c r="V614" s="183"/>
      <c r="W614" s="183"/>
      <c r="X614" s="183"/>
      <c r="Y614" s="183"/>
      <c r="Z614" s="183"/>
      <c r="AA614" s="183"/>
      <c r="AB614" s="183"/>
      <c r="AC614" s="183"/>
      <c r="AD614" s="183"/>
      <c r="AE614" s="183"/>
      <c r="AF614" s="183"/>
      <c r="AG614" s="183"/>
      <c r="AH614" s="183"/>
      <c r="AI614" s="183"/>
      <c r="AJ614" s="183"/>
      <c r="AK614" s="183"/>
      <c r="AL614" s="183"/>
      <c r="AM614" s="183"/>
      <c r="AN614" s="186">
        <v>23281</v>
      </c>
    </row>
    <row r="615" spans="1:40" x14ac:dyDescent="0.25">
      <c r="A615" s="181" t="s">
        <v>462</v>
      </c>
      <c r="B615" s="183" t="s">
        <v>463</v>
      </c>
      <c r="C615" s="183"/>
      <c r="D615" s="183"/>
      <c r="E615" s="183"/>
      <c r="F615" s="183"/>
      <c r="G615" s="183"/>
      <c r="H615" s="183"/>
      <c r="I615" s="183"/>
      <c r="J615" s="183"/>
      <c r="K615" s="183"/>
      <c r="L615" s="183"/>
      <c r="M615" s="183"/>
      <c r="N615" s="183"/>
      <c r="O615" s="183"/>
      <c r="P615" s="183"/>
      <c r="Q615" s="183"/>
      <c r="R615" s="183"/>
      <c r="S615" s="183"/>
      <c r="T615" s="183"/>
      <c r="U615" s="183"/>
      <c r="V615" s="183"/>
      <c r="W615" s="183"/>
      <c r="X615" s="183"/>
      <c r="Y615" s="183"/>
      <c r="Z615" s="183"/>
      <c r="AA615" s="183"/>
      <c r="AB615" s="183"/>
      <c r="AC615" s="183"/>
      <c r="AD615" s="183"/>
      <c r="AE615" s="183"/>
      <c r="AF615" s="183"/>
      <c r="AG615" s="183"/>
      <c r="AH615" s="183"/>
      <c r="AI615" s="183"/>
      <c r="AJ615" s="183"/>
      <c r="AK615" s="183"/>
      <c r="AL615" s="183"/>
      <c r="AM615" s="183"/>
      <c r="AN615" s="186">
        <v>1973</v>
      </c>
    </row>
    <row r="616" spans="1:40" x14ac:dyDescent="0.25">
      <c r="A616" s="181" t="s">
        <v>4418</v>
      </c>
      <c r="B616" s="183" t="s">
        <v>4378</v>
      </c>
      <c r="C616" s="183"/>
      <c r="D616" s="183"/>
      <c r="E616" s="183"/>
      <c r="F616" s="183"/>
      <c r="G616" s="183"/>
      <c r="H616" s="183"/>
      <c r="I616" s="183"/>
      <c r="J616" s="183"/>
      <c r="K616" s="183"/>
      <c r="L616" s="183"/>
      <c r="M616" s="183"/>
      <c r="N616" s="183"/>
      <c r="O616" s="183"/>
      <c r="P616" s="183"/>
      <c r="Q616" s="183"/>
      <c r="R616" s="183"/>
      <c r="S616" s="183"/>
      <c r="T616" s="183"/>
      <c r="U616" s="183"/>
      <c r="V616" s="183"/>
      <c r="W616" s="183"/>
      <c r="X616" s="183"/>
      <c r="Y616" s="183"/>
      <c r="Z616" s="183"/>
      <c r="AA616" s="183"/>
      <c r="AB616" s="183"/>
      <c r="AC616" s="183"/>
      <c r="AD616" s="183"/>
      <c r="AE616" s="183"/>
      <c r="AF616" s="183"/>
      <c r="AG616" s="183"/>
      <c r="AH616" s="183"/>
      <c r="AI616" s="183"/>
      <c r="AJ616" s="183"/>
      <c r="AK616" s="183"/>
      <c r="AL616" s="183"/>
      <c r="AM616" s="183"/>
      <c r="AN616" s="186">
        <v>12</v>
      </c>
    </row>
    <row r="617" spans="1:40" x14ac:dyDescent="0.25">
      <c r="A617" s="181" t="s">
        <v>148</v>
      </c>
      <c r="B617" s="183" t="s">
        <v>149</v>
      </c>
      <c r="C617" s="183"/>
      <c r="D617" s="183"/>
      <c r="E617" s="183"/>
      <c r="F617" s="183"/>
      <c r="G617" s="183"/>
      <c r="H617" s="183"/>
      <c r="I617" s="183"/>
      <c r="J617" s="183"/>
      <c r="K617" s="183"/>
      <c r="L617" s="183"/>
      <c r="M617" s="183"/>
      <c r="N617" s="183"/>
      <c r="O617" s="183"/>
      <c r="P617" s="183"/>
      <c r="Q617" s="183"/>
      <c r="R617" s="183"/>
      <c r="S617" s="183"/>
      <c r="T617" s="183"/>
      <c r="U617" s="183"/>
      <c r="V617" s="183"/>
      <c r="W617" s="183"/>
      <c r="X617" s="183"/>
      <c r="Y617" s="183"/>
      <c r="Z617" s="183"/>
      <c r="AA617" s="183"/>
      <c r="AB617" s="183"/>
      <c r="AC617" s="183"/>
      <c r="AD617" s="183"/>
      <c r="AE617" s="183"/>
      <c r="AF617" s="183"/>
      <c r="AG617" s="183"/>
      <c r="AH617" s="183"/>
      <c r="AI617" s="183"/>
      <c r="AJ617" s="183"/>
      <c r="AK617" s="183"/>
      <c r="AL617" s="183"/>
      <c r="AM617" s="183"/>
      <c r="AN617" s="186">
        <v>33079</v>
      </c>
    </row>
    <row r="618" spans="1:40" x14ac:dyDescent="0.25">
      <c r="A618" s="181" t="s">
        <v>39</v>
      </c>
      <c r="B618" s="183" t="s">
        <v>40</v>
      </c>
      <c r="C618" s="183"/>
      <c r="D618" s="183"/>
      <c r="E618" s="183"/>
      <c r="F618" s="183"/>
      <c r="G618" s="183"/>
      <c r="H618" s="183"/>
      <c r="I618" s="183"/>
      <c r="J618" s="183"/>
      <c r="K618" s="183"/>
      <c r="L618" s="183"/>
      <c r="M618" s="183"/>
      <c r="N618" s="183"/>
      <c r="O618" s="183"/>
      <c r="P618" s="183"/>
      <c r="Q618" s="183"/>
      <c r="R618" s="183"/>
      <c r="S618" s="183"/>
      <c r="T618" s="183"/>
      <c r="U618" s="183"/>
      <c r="V618" s="183"/>
      <c r="W618" s="183"/>
      <c r="X618" s="183"/>
      <c r="Y618" s="183"/>
      <c r="Z618" s="183"/>
      <c r="AA618" s="183"/>
      <c r="AB618" s="183"/>
      <c r="AC618" s="183"/>
      <c r="AD618" s="183"/>
      <c r="AE618" s="183"/>
      <c r="AF618" s="183"/>
      <c r="AG618" s="183"/>
      <c r="AH618" s="183"/>
      <c r="AI618" s="183"/>
      <c r="AJ618" s="183"/>
      <c r="AK618" s="183"/>
      <c r="AL618" s="183"/>
      <c r="AM618" s="183"/>
      <c r="AN618" s="186">
        <v>20439</v>
      </c>
    </row>
    <row r="619" spans="1:40" x14ac:dyDescent="0.25">
      <c r="A619" s="181" t="s">
        <v>42</v>
      </c>
      <c r="B619" s="183" t="s">
        <v>43</v>
      </c>
      <c r="C619" s="183"/>
      <c r="D619" s="183"/>
      <c r="E619" s="183"/>
      <c r="F619" s="183"/>
      <c r="G619" s="183"/>
      <c r="H619" s="183"/>
      <c r="I619" s="183"/>
      <c r="J619" s="183"/>
      <c r="K619" s="183"/>
      <c r="L619" s="183"/>
      <c r="M619" s="183"/>
      <c r="N619" s="183"/>
      <c r="O619" s="183"/>
      <c r="P619" s="183"/>
      <c r="Q619" s="183"/>
      <c r="R619" s="183"/>
      <c r="S619" s="183"/>
      <c r="T619" s="183"/>
      <c r="U619" s="183"/>
      <c r="V619" s="183"/>
      <c r="W619" s="183"/>
      <c r="X619" s="183"/>
      <c r="Y619" s="183"/>
      <c r="Z619" s="183"/>
      <c r="AA619" s="183"/>
      <c r="AB619" s="183"/>
      <c r="AC619" s="183"/>
      <c r="AD619" s="183"/>
      <c r="AE619" s="183"/>
      <c r="AF619" s="183"/>
      <c r="AG619" s="183"/>
      <c r="AH619" s="183"/>
      <c r="AI619" s="183"/>
      <c r="AJ619" s="183"/>
      <c r="AK619" s="183"/>
      <c r="AL619" s="183"/>
      <c r="AM619" s="183"/>
      <c r="AN619" s="186">
        <v>7221</v>
      </c>
    </row>
    <row r="620" spans="1:40" x14ac:dyDescent="0.25">
      <c r="A620" s="181" t="s">
        <v>140</v>
      </c>
      <c r="B620" s="183" t="s">
        <v>139</v>
      </c>
      <c r="C620" s="183"/>
      <c r="D620" s="183"/>
      <c r="E620" s="183"/>
      <c r="F620" s="183"/>
      <c r="G620" s="183"/>
      <c r="H620" s="183"/>
      <c r="I620" s="183"/>
      <c r="J620" s="183"/>
      <c r="K620" s="183"/>
      <c r="L620" s="183"/>
      <c r="M620" s="183"/>
      <c r="N620" s="183"/>
      <c r="O620" s="183"/>
      <c r="P620" s="183"/>
      <c r="Q620" s="183"/>
      <c r="R620" s="183"/>
      <c r="S620" s="183"/>
      <c r="T620" s="183"/>
      <c r="U620" s="183"/>
      <c r="V620" s="183"/>
      <c r="W620" s="183"/>
      <c r="X620" s="183"/>
      <c r="Y620" s="183"/>
      <c r="Z620" s="183"/>
      <c r="AA620" s="183"/>
      <c r="AB620" s="183"/>
      <c r="AC620" s="183"/>
      <c r="AD620" s="183"/>
      <c r="AE620" s="183"/>
      <c r="AF620" s="183"/>
      <c r="AG620" s="183"/>
      <c r="AH620" s="183"/>
      <c r="AI620" s="183"/>
      <c r="AJ620" s="183"/>
      <c r="AK620" s="183"/>
      <c r="AL620" s="183"/>
      <c r="AM620" s="183"/>
      <c r="AN620" s="186">
        <v>1694</v>
      </c>
    </row>
    <row r="621" spans="1:40" x14ac:dyDescent="0.25">
      <c r="A621" s="181" t="s">
        <v>2140</v>
      </c>
      <c r="B621" s="183" t="s">
        <v>2141</v>
      </c>
      <c r="C621" s="183"/>
      <c r="D621" s="183"/>
      <c r="E621" s="183"/>
      <c r="F621" s="183"/>
      <c r="G621" s="183"/>
      <c r="H621" s="183"/>
      <c r="I621" s="183"/>
      <c r="J621" s="183"/>
      <c r="K621" s="183"/>
      <c r="L621" s="183"/>
      <c r="M621" s="183"/>
      <c r="N621" s="183"/>
      <c r="O621" s="183"/>
      <c r="P621" s="183"/>
      <c r="Q621" s="183"/>
      <c r="R621" s="183"/>
      <c r="S621" s="183"/>
      <c r="T621" s="183"/>
      <c r="U621" s="183"/>
      <c r="V621" s="183"/>
      <c r="W621" s="183"/>
      <c r="X621" s="183"/>
      <c r="Y621" s="183"/>
      <c r="Z621" s="183"/>
      <c r="AA621" s="183"/>
      <c r="AB621" s="183"/>
      <c r="AC621" s="183"/>
      <c r="AD621" s="183"/>
      <c r="AE621" s="183"/>
      <c r="AF621" s="183"/>
      <c r="AG621" s="183"/>
      <c r="AH621" s="183"/>
      <c r="AI621" s="183"/>
      <c r="AJ621" s="183"/>
      <c r="AK621" s="183"/>
      <c r="AL621" s="183"/>
      <c r="AM621" s="183"/>
      <c r="AN621" s="186">
        <v>22902</v>
      </c>
    </row>
    <row r="622" spans="1:40" x14ac:dyDescent="0.25">
      <c r="A622" s="181" t="s">
        <v>2142</v>
      </c>
      <c r="B622" s="183" t="s">
        <v>2143</v>
      </c>
      <c r="C622" s="183"/>
      <c r="D622" s="183"/>
      <c r="E622" s="183"/>
      <c r="F622" s="183"/>
      <c r="G622" s="183"/>
      <c r="H622" s="183"/>
      <c r="I622" s="183"/>
      <c r="J622" s="183"/>
      <c r="K622" s="183"/>
      <c r="L622" s="183"/>
      <c r="M622" s="183"/>
      <c r="N622" s="183"/>
      <c r="O622" s="183"/>
      <c r="P622" s="183"/>
      <c r="Q622" s="183"/>
      <c r="R622" s="183"/>
      <c r="S622" s="183"/>
      <c r="T622" s="183"/>
      <c r="U622" s="183"/>
      <c r="V622" s="183"/>
      <c r="W622" s="183"/>
      <c r="X622" s="183"/>
      <c r="Y622" s="183"/>
      <c r="Z622" s="183"/>
      <c r="AA622" s="183"/>
      <c r="AB622" s="183"/>
      <c r="AC622" s="183"/>
      <c r="AD622" s="183"/>
      <c r="AE622" s="183"/>
      <c r="AF622" s="183"/>
      <c r="AG622" s="183"/>
      <c r="AH622" s="183"/>
      <c r="AI622" s="183"/>
      <c r="AJ622" s="183"/>
      <c r="AK622" s="183"/>
      <c r="AL622" s="183"/>
      <c r="AM622" s="183"/>
      <c r="AN622" s="186">
        <v>7736</v>
      </c>
    </row>
    <row r="623" spans="1:40" x14ac:dyDescent="0.25">
      <c r="A623" s="181" t="s">
        <v>1524</v>
      </c>
      <c r="B623" s="183" t="s">
        <v>1525</v>
      </c>
      <c r="C623" s="183"/>
      <c r="D623" s="183"/>
      <c r="E623" s="183"/>
      <c r="F623" s="183"/>
      <c r="G623" s="183"/>
      <c r="H623" s="183"/>
      <c r="I623" s="183"/>
      <c r="J623" s="183"/>
      <c r="K623" s="183"/>
      <c r="L623" s="183"/>
      <c r="M623" s="183"/>
      <c r="N623" s="183"/>
      <c r="O623" s="183"/>
      <c r="P623" s="183"/>
      <c r="Q623" s="183"/>
      <c r="R623" s="183"/>
      <c r="S623" s="183"/>
      <c r="T623" s="183"/>
      <c r="U623" s="183"/>
      <c r="V623" s="183"/>
      <c r="W623" s="183"/>
      <c r="X623" s="183"/>
      <c r="Y623" s="183"/>
      <c r="Z623" s="183"/>
      <c r="AA623" s="183"/>
      <c r="AB623" s="183"/>
      <c r="AC623" s="183"/>
      <c r="AD623" s="183"/>
      <c r="AE623" s="183"/>
      <c r="AF623" s="183"/>
      <c r="AG623" s="183"/>
      <c r="AH623" s="183"/>
      <c r="AI623" s="183"/>
      <c r="AJ623" s="183"/>
      <c r="AK623" s="183"/>
      <c r="AL623" s="183"/>
      <c r="AM623" s="183"/>
      <c r="AN623" s="186">
        <v>4</v>
      </c>
    </row>
    <row r="624" spans="1:40" x14ac:dyDescent="0.25">
      <c r="A624" s="181" t="s">
        <v>787</v>
      </c>
      <c r="B624" s="183" t="s">
        <v>788</v>
      </c>
      <c r="C624" s="183"/>
      <c r="D624" s="183"/>
      <c r="E624" s="183"/>
      <c r="F624" s="183"/>
      <c r="G624" s="183"/>
      <c r="H624" s="183"/>
      <c r="I624" s="183"/>
      <c r="J624" s="183"/>
      <c r="K624" s="183"/>
      <c r="L624" s="183"/>
      <c r="M624" s="183"/>
      <c r="N624" s="183"/>
      <c r="O624" s="183"/>
      <c r="P624" s="183"/>
      <c r="Q624" s="183"/>
      <c r="R624" s="183"/>
      <c r="S624" s="183"/>
      <c r="T624" s="183"/>
      <c r="U624" s="183"/>
      <c r="V624" s="183"/>
      <c r="W624" s="183"/>
      <c r="X624" s="183"/>
      <c r="Y624" s="183"/>
      <c r="Z624" s="183"/>
      <c r="AA624" s="183"/>
      <c r="AB624" s="183"/>
      <c r="AC624" s="183"/>
      <c r="AD624" s="183"/>
      <c r="AE624" s="183"/>
      <c r="AF624" s="183"/>
      <c r="AG624" s="183"/>
      <c r="AH624" s="183"/>
      <c r="AI624" s="183"/>
      <c r="AJ624" s="183"/>
      <c r="AK624" s="183"/>
      <c r="AL624" s="183"/>
      <c r="AM624" s="183"/>
      <c r="AN624" s="186">
        <v>547</v>
      </c>
    </row>
    <row r="625" spans="1:40" x14ac:dyDescent="0.25">
      <c r="A625" s="181" t="s">
        <v>2144</v>
      </c>
      <c r="B625" s="183" t="s">
        <v>2145</v>
      </c>
      <c r="C625" s="183"/>
      <c r="D625" s="183"/>
      <c r="E625" s="183"/>
      <c r="F625" s="183"/>
      <c r="G625" s="183"/>
      <c r="H625" s="183"/>
      <c r="I625" s="183"/>
      <c r="J625" s="183"/>
      <c r="K625" s="183"/>
      <c r="L625" s="183"/>
      <c r="M625" s="183"/>
      <c r="N625" s="183"/>
      <c r="O625" s="183"/>
      <c r="P625" s="183"/>
      <c r="Q625" s="183"/>
      <c r="R625" s="183"/>
      <c r="S625" s="183"/>
      <c r="T625" s="183"/>
      <c r="U625" s="183"/>
      <c r="V625" s="183"/>
      <c r="W625" s="183"/>
      <c r="X625" s="183"/>
      <c r="Y625" s="183"/>
      <c r="Z625" s="183"/>
      <c r="AA625" s="183"/>
      <c r="AB625" s="183"/>
      <c r="AC625" s="183"/>
      <c r="AD625" s="183"/>
      <c r="AE625" s="183"/>
      <c r="AF625" s="183"/>
      <c r="AG625" s="183"/>
      <c r="AH625" s="183"/>
      <c r="AI625" s="183"/>
      <c r="AJ625" s="183"/>
      <c r="AK625" s="183"/>
      <c r="AL625" s="183"/>
      <c r="AM625" s="183"/>
      <c r="AN625" s="186">
        <v>17444</v>
      </c>
    </row>
    <row r="626" spans="1:40" x14ac:dyDescent="0.25">
      <c r="A626" s="181" t="s">
        <v>332</v>
      </c>
      <c r="B626" s="183" t="s">
        <v>333</v>
      </c>
      <c r="C626" s="183"/>
      <c r="D626" s="183"/>
      <c r="E626" s="183"/>
      <c r="F626" s="183"/>
      <c r="G626" s="183"/>
      <c r="H626" s="183"/>
      <c r="I626" s="183"/>
      <c r="J626" s="183"/>
      <c r="K626" s="183"/>
      <c r="L626" s="183"/>
      <c r="M626" s="183"/>
      <c r="N626" s="183"/>
      <c r="O626" s="183"/>
      <c r="P626" s="183"/>
      <c r="Q626" s="183"/>
      <c r="R626" s="183"/>
      <c r="S626" s="183"/>
      <c r="T626" s="183"/>
      <c r="U626" s="183"/>
      <c r="V626" s="183"/>
      <c r="W626" s="183"/>
      <c r="X626" s="183"/>
      <c r="Y626" s="183"/>
      <c r="Z626" s="183"/>
      <c r="AA626" s="183"/>
      <c r="AB626" s="183"/>
      <c r="AC626" s="183"/>
      <c r="AD626" s="183"/>
      <c r="AE626" s="183"/>
      <c r="AF626" s="183"/>
      <c r="AG626" s="183"/>
      <c r="AH626" s="183"/>
      <c r="AI626" s="183"/>
      <c r="AJ626" s="183"/>
      <c r="AK626" s="183"/>
      <c r="AL626" s="183"/>
      <c r="AM626" s="183"/>
      <c r="AN626" s="186">
        <v>157015</v>
      </c>
    </row>
    <row r="627" spans="1:40" x14ac:dyDescent="0.25">
      <c r="A627" s="181" t="s">
        <v>422</v>
      </c>
      <c r="B627" s="183" t="s">
        <v>423</v>
      </c>
      <c r="C627" s="183"/>
      <c r="D627" s="183"/>
      <c r="E627" s="183"/>
      <c r="F627" s="183"/>
      <c r="G627" s="183"/>
      <c r="H627" s="183"/>
      <c r="I627" s="183"/>
      <c r="J627" s="183"/>
      <c r="K627" s="183"/>
      <c r="L627" s="183"/>
      <c r="M627" s="183"/>
      <c r="N627" s="183"/>
      <c r="O627" s="183"/>
      <c r="P627" s="183"/>
      <c r="Q627" s="183"/>
      <c r="R627" s="183"/>
      <c r="S627" s="183"/>
      <c r="T627" s="183"/>
      <c r="U627" s="183"/>
      <c r="V627" s="183"/>
      <c r="W627" s="183"/>
      <c r="X627" s="183"/>
      <c r="Y627" s="183"/>
      <c r="Z627" s="183"/>
      <c r="AA627" s="183"/>
      <c r="AB627" s="183"/>
      <c r="AC627" s="183"/>
      <c r="AD627" s="183"/>
      <c r="AE627" s="183"/>
      <c r="AF627" s="183"/>
      <c r="AG627" s="183"/>
      <c r="AH627" s="183"/>
      <c r="AI627" s="183"/>
      <c r="AJ627" s="183"/>
      <c r="AK627" s="183"/>
      <c r="AL627" s="183"/>
      <c r="AM627" s="183"/>
      <c r="AN627" s="186">
        <v>13381662</v>
      </c>
    </row>
    <row r="628" spans="1:40" x14ac:dyDescent="0.25">
      <c r="A628" s="181" t="s">
        <v>5623</v>
      </c>
      <c r="B628" s="183" t="s">
        <v>5624</v>
      </c>
      <c r="C628" s="183"/>
      <c r="D628" s="183"/>
      <c r="E628" s="183"/>
      <c r="F628" s="183"/>
      <c r="G628" s="183"/>
      <c r="H628" s="183"/>
      <c r="I628" s="183"/>
      <c r="J628" s="183"/>
      <c r="K628" s="183"/>
      <c r="L628" s="183"/>
      <c r="M628" s="183"/>
      <c r="N628" s="183"/>
      <c r="O628" s="183"/>
      <c r="P628" s="183"/>
      <c r="Q628" s="183"/>
      <c r="R628" s="183"/>
      <c r="S628" s="183"/>
      <c r="T628" s="183"/>
      <c r="U628" s="183"/>
      <c r="V628" s="183"/>
      <c r="W628" s="183"/>
      <c r="X628" s="183"/>
      <c r="Y628" s="183"/>
      <c r="Z628" s="183"/>
      <c r="AA628" s="183"/>
      <c r="AB628" s="183"/>
      <c r="AC628" s="183"/>
      <c r="AD628" s="183"/>
      <c r="AE628" s="183"/>
      <c r="AF628" s="183"/>
      <c r="AG628" s="183"/>
      <c r="AH628" s="183"/>
      <c r="AI628" s="183"/>
      <c r="AJ628" s="183"/>
      <c r="AK628" s="183"/>
      <c r="AL628" s="183"/>
      <c r="AM628" s="183"/>
      <c r="AN628" s="186">
        <v>40</v>
      </c>
    </row>
    <row r="629" spans="1:40" x14ac:dyDescent="0.25">
      <c r="A629" s="181" t="s">
        <v>2146</v>
      </c>
      <c r="B629" s="183" t="s">
        <v>2147</v>
      </c>
      <c r="C629" s="183"/>
      <c r="D629" s="183"/>
      <c r="E629" s="183"/>
      <c r="F629" s="183"/>
      <c r="G629" s="183"/>
      <c r="H629" s="183"/>
      <c r="I629" s="183"/>
      <c r="J629" s="183"/>
      <c r="K629" s="183"/>
      <c r="L629" s="183"/>
      <c r="M629" s="183"/>
      <c r="N629" s="183"/>
      <c r="O629" s="183"/>
      <c r="P629" s="183"/>
      <c r="Q629" s="183"/>
      <c r="R629" s="183"/>
      <c r="S629" s="183"/>
      <c r="T629" s="183"/>
      <c r="U629" s="183"/>
      <c r="V629" s="183"/>
      <c r="W629" s="183"/>
      <c r="X629" s="183"/>
      <c r="Y629" s="183"/>
      <c r="Z629" s="183"/>
      <c r="AA629" s="183"/>
      <c r="AB629" s="183"/>
      <c r="AC629" s="183"/>
      <c r="AD629" s="183"/>
      <c r="AE629" s="183"/>
      <c r="AF629" s="183"/>
      <c r="AG629" s="183"/>
      <c r="AH629" s="183"/>
      <c r="AI629" s="183"/>
      <c r="AJ629" s="183"/>
      <c r="AK629" s="183"/>
      <c r="AL629" s="183"/>
      <c r="AM629" s="183"/>
      <c r="AN629" s="186">
        <v>20</v>
      </c>
    </row>
    <row r="630" spans="1:40" x14ac:dyDescent="0.25">
      <c r="A630" s="181" t="s">
        <v>4266</v>
      </c>
      <c r="B630" s="183" t="s">
        <v>4267</v>
      </c>
      <c r="C630" s="183"/>
      <c r="D630" s="183"/>
      <c r="E630" s="183"/>
      <c r="F630" s="183"/>
      <c r="G630" s="183"/>
      <c r="H630" s="183"/>
      <c r="I630" s="183"/>
      <c r="J630" s="183"/>
      <c r="K630" s="183"/>
      <c r="L630" s="183"/>
      <c r="M630" s="183"/>
      <c r="N630" s="183"/>
      <c r="O630" s="183"/>
      <c r="P630" s="183"/>
      <c r="Q630" s="183"/>
      <c r="R630" s="183"/>
      <c r="S630" s="183"/>
      <c r="T630" s="183"/>
      <c r="U630" s="183"/>
      <c r="V630" s="183"/>
      <c r="W630" s="183"/>
      <c r="X630" s="183"/>
      <c r="Y630" s="183"/>
      <c r="Z630" s="183"/>
      <c r="AA630" s="183"/>
      <c r="AB630" s="183"/>
      <c r="AC630" s="183"/>
      <c r="AD630" s="183"/>
      <c r="AE630" s="183"/>
      <c r="AF630" s="183"/>
      <c r="AG630" s="183"/>
      <c r="AH630" s="183"/>
      <c r="AI630" s="183"/>
      <c r="AJ630" s="183"/>
      <c r="AK630" s="183"/>
      <c r="AL630" s="183"/>
      <c r="AM630" s="183"/>
      <c r="AN630" s="186">
        <v>126</v>
      </c>
    </row>
    <row r="631" spans="1:40" x14ac:dyDescent="0.25">
      <c r="A631" s="181" t="s">
        <v>2148</v>
      </c>
      <c r="B631" s="183" t="s">
        <v>2149</v>
      </c>
      <c r="C631" s="183"/>
      <c r="D631" s="183"/>
      <c r="E631" s="183"/>
      <c r="F631" s="183"/>
      <c r="G631" s="183"/>
      <c r="H631" s="183"/>
      <c r="I631" s="183"/>
      <c r="J631" s="183"/>
      <c r="K631" s="183"/>
      <c r="L631" s="183"/>
      <c r="M631" s="183"/>
      <c r="N631" s="183"/>
      <c r="O631" s="183"/>
      <c r="P631" s="183"/>
      <c r="Q631" s="183"/>
      <c r="R631" s="183"/>
      <c r="S631" s="183"/>
      <c r="T631" s="183"/>
      <c r="U631" s="183"/>
      <c r="V631" s="183"/>
      <c r="W631" s="183"/>
      <c r="X631" s="183"/>
      <c r="Y631" s="183"/>
      <c r="Z631" s="183"/>
      <c r="AA631" s="183"/>
      <c r="AB631" s="183"/>
      <c r="AC631" s="183"/>
      <c r="AD631" s="183"/>
      <c r="AE631" s="183"/>
      <c r="AF631" s="183"/>
      <c r="AG631" s="183"/>
      <c r="AH631" s="183"/>
      <c r="AI631" s="183"/>
      <c r="AJ631" s="183"/>
      <c r="AK631" s="183"/>
      <c r="AL631" s="183"/>
      <c r="AM631" s="183"/>
      <c r="AN631" s="186">
        <v>24172</v>
      </c>
    </row>
    <row r="632" spans="1:40" x14ac:dyDescent="0.25">
      <c r="A632" s="181" t="s">
        <v>2150</v>
      </c>
      <c r="B632" s="183" t="s">
        <v>2151</v>
      </c>
      <c r="C632" s="183"/>
      <c r="D632" s="183"/>
      <c r="E632" s="183"/>
      <c r="F632" s="183"/>
      <c r="G632" s="183"/>
      <c r="H632" s="183"/>
      <c r="I632" s="183"/>
      <c r="J632" s="183"/>
      <c r="K632" s="183"/>
      <c r="L632" s="183"/>
      <c r="M632" s="183"/>
      <c r="N632" s="183"/>
      <c r="O632" s="183"/>
      <c r="P632" s="183"/>
      <c r="Q632" s="183"/>
      <c r="R632" s="183"/>
      <c r="S632" s="183"/>
      <c r="T632" s="183"/>
      <c r="U632" s="183"/>
      <c r="V632" s="183"/>
      <c r="W632" s="183"/>
      <c r="X632" s="183"/>
      <c r="Y632" s="183"/>
      <c r="Z632" s="183"/>
      <c r="AA632" s="183"/>
      <c r="AB632" s="183"/>
      <c r="AC632" s="183"/>
      <c r="AD632" s="183"/>
      <c r="AE632" s="183"/>
      <c r="AF632" s="183"/>
      <c r="AG632" s="183"/>
      <c r="AH632" s="183"/>
      <c r="AI632" s="183"/>
      <c r="AJ632" s="183"/>
      <c r="AK632" s="183"/>
      <c r="AL632" s="183"/>
      <c r="AM632" s="183"/>
      <c r="AN632" s="186">
        <v>24495</v>
      </c>
    </row>
    <row r="633" spans="1:40" x14ac:dyDescent="0.25">
      <c r="A633" s="181" t="s">
        <v>1323</v>
      </c>
      <c r="B633" s="183" t="s">
        <v>1324</v>
      </c>
      <c r="C633" s="183"/>
      <c r="D633" s="183"/>
      <c r="E633" s="183"/>
      <c r="F633" s="183"/>
      <c r="G633" s="183"/>
      <c r="H633" s="183"/>
      <c r="I633" s="183"/>
      <c r="J633" s="183"/>
      <c r="K633" s="183"/>
      <c r="L633" s="183"/>
      <c r="M633" s="183"/>
      <c r="N633" s="183"/>
      <c r="O633" s="183"/>
      <c r="P633" s="183"/>
      <c r="Q633" s="183"/>
      <c r="R633" s="183"/>
      <c r="S633" s="183"/>
      <c r="T633" s="183"/>
      <c r="U633" s="183"/>
      <c r="V633" s="183"/>
      <c r="W633" s="183"/>
      <c r="X633" s="183"/>
      <c r="Y633" s="183"/>
      <c r="Z633" s="183"/>
      <c r="AA633" s="183"/>
      <c r="AB633" s="183"/>
      <c r="AC633" s="183"/>
      <c r="AD633" s="183"/>
      <c r="AE633" s="183"/>
      <c r="AF633" s="183"/>
      <c r="AG633" s="183"/>
      <c r="AH633" s="183"/>
      <c r="AI633" s="183"/>
      <c r="AJ633" s="183"/>
      <c r="AK633" s="183"/>
      <c r="AL633" s="183"/>
      <c r="AM633" s="183"/>
      <c r="AN633" s="186">
        <v>1179</v>
      </c>
    </row>
    <row r="634" spans="1:40" x14ac:dyDescent="0.25">
      <c r="A634" s="181" t="s">
        <v>2152</v>
      </c>
      <c r="B634" s="183" t="s">
        <v>2153</v>
      </c>
      <c r="C634" s="183"/>
      <c r="D634" s="183"/>
      <c r="E634" s="183"/>
      <c r="F634" s="183"/>
      <c r="G634" s="183"/>
      <c r="H634" s="183"/>
      <c r="I634" s="183"/>
      <c r="J634" s="183"/>
      <c r="K634" s="183"/>
      <c r="L634" s="183"/>
      <c r="M634" s="183"/>
      <c r="N634" s="183"/>
      <c r="O634" s="183"/>
      <c r="P634" s="183"/>
      <c r="Q634" s="183"/>
      <c r="R634" s="183"/>
      <c r="S634" s="183"/>
      <c r="T634" s="183"/>
      <c r="U634" s="183"/>
      <c r="V634" s="183"/>
      <c r="W634" s="183"/>
      <c r="X634" s="183"/>
      <c r="Y634" s="183"/>
      <c r="Z634" s="183"/>
      <c r="AA634" s="183"/>
      <c r="AB634" s="183"/>
      <c r="AC634" s="183"/>
      <c r="AD634" s="183"/>
      <c r="AE634" s="183"/>
      <c r="AF634" s="183"/>
      <c r="AG634" s="183"/>
      <c r="AH634" s="183"/>
      <c r="AI634" s="183"/>
      <c r="AJ634" s="183"/>
      <c r="AK634" s="183"/>
      <c r="AL634" s="183"/>
      <c r="AM634" s="183"/>
      <c r="AN634" s="186">
        <v>52256</v>
      </c>
    </row>
    <row r="635" spans="1:40" x14ac:dyDescent="0.25">
      <c r="A635" s="181" t="s">
        <v>1271</v>
      </c>
      <c r="B635" s="183" t="s">
        <v>1272</v>
      </c>
      <c r="C635" s="183"/>
      <c r="D635" s="183"/>
      <c r="E635" s="183"/>
      <c r="F635" s="183"/>
      <c r="G635" s="183"/>
      <c r="H635" s="183"/>
      <c r="I635" s="183"/>
      <c r="J635" s="183"/>
      <c r="K635" s="183"/>
      <c r="L635" s="183"/>
      <c r="M635" s="183"/>
      <c r="N635" s="183"/>
      <c r="O635" s="183"/>
      <c r="P635" s="183"/>
      <c r="Q635" s="183"/>
      <c r="R635" s="183"/>
      <c r="S635" s="183"/>
      <c r="T635" s="183"/>
      <c r="U635" s="183"/>
      <c r="V635" s="183"/>
      <c r="W635" s="183"/>
      <c r="X635" s="183"/>
      <c r="Y635" s="183"/>
      <c r="Z635" s="183"/>
      <c r="AA635" s="183"/>
      <c r="AB635" s="183"/>
      <c r="AC635" s="183"/>
      <c r="AD635" s="183"/>
      <c r="AE635" s="183"/>
      <c r="AF635" s="183"/>
      <c r="AG635" s="183"/>
      <c r="AH635" s="183"/>
      <c r="AI635" s="183"/>
      <c r="AJ635" s="183"/>
      <c r="AK635" s="183"/>
      <c r="AL635" s="183"/>
      <c r="AM635" s="183"/>
      <c r="AN635" s="186">
        <v>40</v>
      </c>
    </row>
    <row r="636" spans="1:40" x14ac:dyDescent="0.25">
      <c r="A636" s="181" t="s">
        <v>783</v>
      </c>
      <c r="B636" s="183" t="s">
        <v>784</v>
      </c>
      <c r="C636" s="183"/>
      <c r="D636" s="183"/>
      <c r="E636" s="183"/>
      <c r="F636" s="183"/>
      <c r="G636" s="183"/>
      <c r="H636" s="183"/>
      <c r="I636" s="183"/>
      <c r="J636" s="183"/>
      <c r="K636" s="183"/>
      <c r="L636" s="183"/>
      <c r="M636" s="183"/>
      <c r="N636" s="183"/>
      <c r="O636" s="183"/>
      <c r="P636" s="183"/>
      <c r="Q636" s="183"/>
      <c r="R636" s="183"/>
      <c r="S636" s="183"/>
      <c r="T636" s="183"/>
      <c r="U636" s="183"/>
      <c r="V636" s="183"/>
      <c r="W636" s="183"/>
      <c r="X636" s="183"/>
      <c r="Y636" s="183"/>
      <c r="Z636" s="183"/>
      <c r="AA636" s="183"/>
      <c r="AB636" s="183"/>
      <c r="AC636" s="183"/>
      <c r="AD636" s="183"/>
      <c r="AE636" s="183"/>
      <c r="AF636" s="183"/>
      <c r="AG636" s="183"/>
      <c r="AH636" s="183"/>
      <c r="AI636" s="183"/>
      <c r="AJ636" s="183"/>
      <c r="AK636" s="183"/>
      <c r="AL636" s="183"/>
      <c r="AM636" s="183"/>
      <c r="AN636" s="186">
        <v>537</v>
      </c>
    </row>
    <row r="637" spans="1:40" x14ac:dyDescent="0.25">
      <c r="A637" s="181" t="s">
        <v>867</v>
      </c>
      <c r="B637" s="183" t="s">
        <v>868</v>
      </c>
      <c r="C637" s="183"/>
      <c r="D637" s="183"/>
      <c r="E637" s="183"/>
      <c r="F637" s="183"/>
      <c r="G637" s="183"/>
      <c r="H637" s="183"/>
      <c r="I637" s="183"/>
      <c r="J637" s="183"/>
      <c r="K637" s="183"/>
      <c r="L637" s="183"/>
      <c r="M637" s="183"/>
      <c r="N637" s="183"/>
      <c r="O637" s="183"/>
      <c r="P637" s="183"/>
      <c r="Q637" s="183"/>
      <c r="R637" s="183"/>
      <c r="S637" s="183"/>
      <c r="T637" s="183"/>
      <c r="U637" s="183"/>
      <c r="V637" s="183"/>
      <c r="W637" s="183"/>
      <c r="X637" s="183"/>
      <c r="Y637" s="183"/>
      <c r="Z637" s="183"/>
      <c r="AA637" s="183"/>
      <c r="AB637" s="183"/>
      <c r="AC637" s="183"/>
      <c r="AD637" s="183"/>
      <c r="AE637" s="183"/>
      <c r="AF637" s="183"/>
      <c r="AG637" s="183"/>
      <c r="AH637" s="183"/>
      <c r="AI637" s="183"/>
      <c r="AJ637" s="183"/>
      <c r="AK637" s="183"/>
      <c r="AL637" s="183"/>
      <c r="AM637" s="183"/>
      <c r="AN637" s="186">
        <v>56281</v>
      </c>
    </row>
    <row r="638" spans="1:40" x14ac:dyDescent="0.25">
      <c r="A638" s="181" t="s">
        <v>1341</v>
      </c>
      <c r="B638" s="183" t="s">
        <v>1342</v>
      </c>
      <c r="C638" s="183"/>
      <c r="D638" s="183"/>
      <c r="E638" s="183"/>
      <c r="F638" s="183"/>
      <c r="G638" s="183"/>
      <c r="H638" s="183"/>
      <c r="I638" s="183"/>
      <c r="J638" s="183"/>
      <c r="K638" s="183"/>
      <c r="L638" s="183"/>
      <c r="M638" s="183"/>
      <c r="N638" s="183"/>
      <c r="O638" s="183"/>
      <c r="P638" s="183"/>
      <c r="Q638" s="183"/>
      <c r="R638" s="183"/>
      <c r="S638" s="183"/>
      <c r="T638" s="183"/>
      <c r="U638" s="183"/>
      <c r="V638" s="183"/>
      <c r="W638" s="183"/>
      <c r="X638" s="183"/>
      <c r="Y638" s="183"/>
      <c r="Z638" s="183"/>
      <c r="AA638" s="183"/>
      <c r="AB638" s="183"/>
      <c r="AC638" s="183"/>
      <c r="AD638" s="183"/>
      <c r="AE638" s="183"/>
      <c r="AF638" s="183"/>
      <c r="AG638" s="183"/>
      <c r="AH638" s="183"/>
      <c r="AI638" s="183"/>
      <c r="AJ638" s="183"/>
      <c r="AK638" s="183"/>
      <c r="AL638" s="183"/>
      <c r="AM638" s="183"/>
      <c r="AN638" s="186">
        <v>4980</v>
      </c>
    </row>
    <row r="639" spans="1:40" x14ac:dyDescent="0.25">
      <c r="A639" s="181" t="s">
        <v>683</v>
      </c>
      <c r="B639" s="183" t="s">
        <v>684</v>
      </c>
      <c r="C639" s="183"/>
      <c r="D639" s="183"/>
      <c r="E639" s="183"/>
      <c r="F639" s="183"/>
      <c r="G639" s="183"/>
      <c r="H639" s="183"/>
      <c r="I639" s="183"/>
      <c r="J639" s="183"/>
      <c r="K639" s="183"/>
      <c r="L639" s="183"/>
      <c r="M639" s="183"/>
      <c r="N639" s="183"/>
      <c r="O639" s="183"/>
      <c r="P639" s="183"/>
      <c r="Q639" s="183"/>
      <c r="R639" s="183"/>
      <c r="S639" s="183"/>
      <c r="T639" s="183"/>
      <c r="U639" s="183"/>
      <c r="V639" s="183"/>
      <c r="W639" s="183"/>
      <c r="X639" s="183"/>
      <c r="Y639" s="183"/>
      <c r="Z639" s="183"/>
      <c r="AA639" s="183"/>
      <c r="AB639" s="183"/>
      <c r="AC639" s="183"/>
      <c r="AD639" s="183"/>
      <c r="AE639" s="183"/>
      <c r="AF639" s="183"/>
      <c r="AG639" s="183"/>
      <c r="AH639" s="183"/>
      <c r="AI639" s="183"/>
      <c r="AJ639" s="183"/>
      <c r="AK639" s="183"/>
      <c r="AL639" s="183"/>
      <c r="AM639" s="183"/>
      <c r="AN639" s="186">
        <v>1</v>
      </c>
    </row>
    <row r="640" spans="1:40" x14ac:dyDescent="0.25">
      <c r="A640" s="181" t="s">
        <v>2154</v>
      </c>
      <c r="B640" s="183" t="s">
        <v>2155</v>
      </c>
      <c r="C640" s="183"/>
      <c r="D640" s="183"/>
      <c r="E640" s="183"/>
      <c r="F640" s="183"/>
      <c r="G640" s="183"/>
      <c r="H640" s="183"/>
      <c r="I640" s="183"/>
      <c r="J640" s="183"/>
      <c r="K640" s="183"/>
      <c r="L640" s="183"/>
      <c r="M640" s="183"/>
      <c r="N640" s="183"/>
      <c r="O640" s="183"/>
      <c r="P640" s="183"/>
      <c r="Q640" s="183"/>
      <c r="R640" s="183"/>
      <c r="S640" s="183"/>
      <c r="T640" s="183"/>
      <c r="U640" s="183"/>
      <c r="V640" s="183"/>
      <c r="W640" s="183"/>
      <c r="X640" s="183"/>
      <c r="Y640" s="183"/>
      <c r="Z640" s="183"/>
      <c r="AA640" s="183"/>
      <c r="AB640" s="183"/>
      <c r="AC640" s="183"/>
      <c r="AD640" s="183"/>
      <c r="AE640" s="183"/>
      <c r="AF640" s="183"/>
      <c r="AG640" s="183"/>
      <c r="AH640" s="183"/>
      <c r="AI640" s="183"/>
      <c r="AJ640" s="183"/>
      <c r="AK640" s="183"/>
      <c r="AL640" s="183"/>
      <c r="AM640" s="183"/>
      <c r="AN640" s="186">
        <v>8433</v>
      </c>
    </row>
    <row r="641" spans="1:40" x14ac:dyDescent="0.25">
      <c r="A641" s="181" t="s">
        <v>2158</v>
      </c>
      <c r="B641" s="183" t="s">
        <v>2159</v>
      </c>
      <c r="C641" s="183"/>
      <c r="D641" s="183"/>
      <c r="E641" s="183"/>
      <c r="F641" s="183"/>
      <c r="G641" s="183"/>
      <c r="H641" s="183"/>
      <c r="I641" s="183"/>
      <c r="J641" s="183"/>
      <c r="K641" s="183"/>
      <c r="L641" s="183"/>
      <c r="M641" s="183"/>
      <c r="N641" s="183"/>
      <c r="O641" s="183"/>
      <c r="P641" s="183"/>
      <c r="Q641" s="183"/>
      <c r="R641" s="183"/>
      <c r="S641" s="183"/>
      <c r="T641" s="183"/>
      <c r="U641" s="183"/>
      <c r="V641" s="183"/>
      <c r="W641" s="183"/>
      <c r="X641" s="183"/>
      <c r="Y641" s="183"/>
      <c r="Z641" s="183"/>
      <c r="AA641" s="183"/>
      <c r="AB641" s="183"/>
      <c r="AC641" s="183"/>
      <c r="AD641" s="183"/>
      <c r="AE641" s="183"/>
      <c r="AF641" s="183"/>
      <c r="AG641" s="183"/>
      <c r="AH641" s="183"/>
      <c r="AI641" s="183"/>
      <c r="AJ641" s="183"/>
      <c r="AK641" s="183"/>
      <c r="AL641" s="183"/>
      <c r="AM641" s="183"/>
      <c r="AN641" s="186">
        <v>22272</v>
      </c>
    </row>
    <row r="642" spans="1:40" x14ac:dyDescent="0.25">
      <c r="A642" s="181" t="s">
        <v>5697</v>
      </c>
      <c r="B642" s="183" t="s">
        <v>5698</v>
      </c>
      <c r="C642" s="183"/>
      <c r="D642" s="183"/>
      <c r="E642" s="183"/>
      <c r="F642" s="183"/>
      <c r="G642" s="183"/>
      <c r="H642" s="183"/>
      <c r="I642" s="183"/>
      <c r="J642" s="183"/>
      <c r="K642" s="183"/>
      <c r="L642" s="183"/>
      <c r="M642" s="183"/>
      <c r="N642" s="183"/>
      <c r="O642" s="183"/>
      <c r="P642" s="183"/>
      <c r="Q642" s="183"/>
      <c r="R642" s="183"/>
      <c r="S642" s="183"/>
      <c r="T642" s="183"/>
      <c r="U642" s="183"/>
      <c r="V642" s="183"/>
      <c r="W642" s="183"/>
      <c r="X642" s="183"/>
      <c r="Y642" s="183"/>
      <c r="Z642" s="183"/>
      <c r="AA642" s="183"/>
      <c r="AB642" s="183"/>
      <c r="AC642" s="183"/>
      <c r="AD642" s="183"/>
      <c r="AE642" s="183"/>
      <c r="AF642" s="183"/>
      <c r="AG642" s="183"/>
      <c r="AH642" s="183"/>
      <c r="AI642" s="183"/>
      <c r="AJ642" s="183"/>
      <c r="AK642" s="183"/>
      <c r="AL642" s="183"/>
      <c r="AM642" s="183"/>
      <c r="AN642" s="186">
        <v>222</v>
      </c>
    </row>
    <row r="643" spans="1:40" x14ac:dyDescent="0.25">
      <c r="A643" s="181" t="s">
        <v>2162</v>
      </c>
      <c r="B643" s="183" t="s">
        <v>2163</v>
      </c>
      <c r="C643" s="183"/>
      <c r="D643" s="183"/>
      <c r="E643" s="183"/>
      <c r="F643" s="183"/>
      <c r="G643" s="183"/>
      <c r="H643" s="183"/>
      <c r="I643" s="183"/>
      <c r="J643" s="183"/>
      <c r="K643" s="183"/>
      <c r="L643" s="183"/>
      <c r="M643" s="183"/>
      <c r="N643" s="183"/>
      <c r="O643" s="183"/>
      <c r="P643" s="183"/>
      <c r="Q643" s="183"/>
      <c r="R643" s="183"/>
      <c r="S643" s="183"/>
      <c r="T643" s="183"/>
      <c r="U643" s="183"/>
      <c r="V643" s="183"/>
      <c r="W643" s="183"/>
      <c r="X643" s="183"/>
      <c r="Y643" s="183"/>
      <c r="Z643" s="183"/>
      <c r="AA643" s="183"/>
      <c r="AB643" s="183"/>
      <c r="AC643" s="183"/>
      <c r="AD643" s="183"/>
      <c r="AE643" s="183"/>
      <c r="AF643" s="183"/>
      <c r="AG643" s="183"/>
      <c r="AH643" s="183"/>
      <c r="AI643" s="183"/>
      <c r="AJ643" s="183"/>
      <c r="AK643" s="183"/>
      <c r="AL643" s="183"/>
      <c r="AM643" s="183"/>
      <c r="AN643" s="186">
        <v>8543</v>
      </c>
    </row>
    <row r="644" spans="1:40" x14ac:dyDescent="0.25">
      <c r="A644" s="181" t="s">
        <v>312</v>
      </c>
      <c r="B644" s="183" t="s">
        <v>313</v>
      </c>
      <c r="C644" s="183"/>
      <c r="D644" s="183"/>
      <c r="E644" s="183"/>
      <c r="F644" s="183"/>
      <c r="G644" s="183"/>
      <c r="H644" s="183"/>
      <c r="I644" s="183"/>
      <c r="J644" s="183"/>
      <c r="K644" s="183"/>
      <c r="L644" s="183"/>
      <c r="M644" s="183"/>
      <c r="N644" s="183"/>
      <c r="O644" s="183"/>
      <c r="P644" s="183"/>
      <c r="Q644" s="183"/>
      <c r="R644" s="183"/>
      <c r="S644" s="183"/>
      <c r="T644" s="183"/>
      <c r="U644" s="183"/>
      <c r="V644" s="183"/>
      <c r="W644" s="183"/>
      <c r="X644" s="183"/>
      <c r="Y644" s="183"/>
      <c r="Z644" s="183"/>
      <c r="AA644" s="183"/>
      <c r="AB644" s="183"/>
      <c r="AC644" s="183"/>
      <c r="AD644" s="183"/>
      <c r="AE644" s="183"/>
      <c r="AF644" s="183"/>
      <c r="AG644" s="183"/>
      <c r="AH644" s="183"/>
      <c r="AI644" s="183"/>
      <c r="AJ644" s="183"/>
      <c r="AK644" s="183"/>
      <c r="AL644" s="183"/>
      <c r="AM644" s="183"/>
      <c r="AN644" s="186">
        <v>4401</v>
      </c>
    </row>
    <row r="645" spans="1:40" x14ac:dyDescent="0.25">
      <c r="A645" s="181" t="s">
        <v>2164</v>
      </c>
      <c r="B645" s="183" t="s">
        <v>2165</v>
      </c>
      <c r="C645" s="183"/>
      <c r="D645" s="183"/>
      <c r="E645" s="183"/>
      <c r="F645" s="183"/>
      <c r="G645" s="183"/>
      <c r="H645" s="183"/>
      <c r="I645" s="183"/>
      <c r="J645" s="183"/>
      <c r="K645" s="183"/>
      <c r="L645" s="183"/>
      <c r="M645" s="183"/>
      <c r="N645" s="183"/>
      <c r="O645" s="183"/>
      <c r="P645" s="183"/>
      <c r="Q645" s="183"/>
      <c r="R645" s="183"/>
      <c r="S645" s="183"/>
      <c r="T645" s="183"/>
      <c r="U645" s="183"/>
      <c r="V645" s="183"/>
      <c r="W645" s="183"/>
      <c r="X645" s="183"/>
      <c r="Y645" s="183"/>
      <c r="Z645" s="183"/>
      <c r="AA645" s="183"/>
      <c r="AB645" s="183"/>
      <c r="AC645" s="183"/>
      <c r="AD645" s="183"/>
      <c r="AE645" s="183"/>
      <c r="AF645" s="183"/>
      <c r="AG645" s="183"/>
      <c r="AH645" s="183"/>
      <c r="AI645" s="183"/>
      <c r="AJ645" s="183"/>
      <c r="AK645" s="183"/>
      <c r="AL645" s="183"/>
      <c r="AM645" s="183"/>
      <c r="AN645" s="186">
        <v>2539</v>
      </c>
    </row>
    <row r="646" spans="1:40" x14ac:dyDescent="0.25">
      <c r="A646" s="181" t="s">
        <v>879</v>
      </c>
      <c r="B646" s="183" t="s">
        <v>880</v>
      </c>
      <c r="C646" s="183"/>
      <c r="D646" s="183"/>
      <c r="E646" s="183"/>
      <c r="F646" s="183"/>
      <c r="G646" s="183"/>
      <c r="H646" s="183"/>
      <c r="I646" s="183"/>
      <c r="J646" s="183"/>
      <c r="K646" s="183"/>
      <c r="L646" s="183"/>
      <c r="M646" s="183"/>
      <c r="N646" s="183"/>
      <c r="O646" s="183"/>
      <c r="P646" s="183"/>
      <c r="Q646" s="183"/>
      <c r="R646" s="183"/>
      <c r="S646" s="183"/>
      <c r="T646" s="183"/>
      <c r="U646" s="183"/>
      <c r="V646" s="183"/>
      <c r="W646" s="183"/>
      <c r="X646" s="183"/>
      <c r="Y646" s="183"/>
      <c r="Z646" s="183"/>
      <c r="AA646" s="183"/>
      <c r="AB646" s="183"/>
      <c r="AC646" s="183"/>
      <c r="AD646" s="183"/>
      <c r="AE646" s="183"/>
      <c r="AF646" s="183"/>
      <c r="AG646" s="183"/>
      <c r="AH646" s="183"/>
      <c r="AI646" s="183"/>
      <c r="AJ646" s="183"/>
      <c r="AK646" s="183"/>
      <c r="AL646" s="183"/>
      <c r="AM646" s="183"/>
      <c r="AN646" s="186">
        <v>1112</v>
      </c>
    </row>
    <row r="647" spans="1:40" x14ac:dyDescent="0.25">
      <c r="A647" s="181" t="s">
        <v>5699</v>
      </c>
      <c r="B647" s="183" t="s">
        <v>5700</v>
      </c>
      <c r="C647" s="183"/>
      <c r="D647" s="183"/>
      <c r="E647" s="183"/>
      <c r="F647" s="183"/>
      <c r="G647" s="183"/>
      <c r="H647" s="183"/>
      <c r="I647" s="183"/>
      <c r="J647" s="183"/>
      <c r="K647" s="183"/>
      <c r="L647" s="183"/>
      <c r="M647" s="183"/>
      <c r="N647" s="183"/>
      <c r="O647" s="183"/>
      <c r="P647" s="183"/>
      <c r="Q647" s="183"/>
      <c r="R647" s="183"/>
      <c r="S647" s="183"/>
      <c r="T647" s="183"/>
      <c r="U647" s="183"/>
      <c r="V647" s="183"/>
      <c r="W647" s="183"/>
      <c r="X647" s="183"/>
      <c r="Y647" s="183"/>
      <c r="Z647" s="183"/>
      <c r="AA647" s="183"/>
      <c r="AB647" s="183"/>
      <c r="AC647" s="183"/>
      <c r="AD647" s="183"/>
      <c r="AE647" s="183"/>
      <c r="AF647" s="183"/>
      <c r="AG647" s="183"/>
      <c r="AH647" s="183"/>
      <c r="AI647" s="183"/>
      <c r="AJ647" s="183"/>
      <c r="AK647" s="183"/>
      <c r="AL647" s="183"/>
      <c r="AM647" s="183"/>
      <c r="AN647" s="186">
        <v>600</v>
      </c>
    </row>
    <row r="648" spans="1:40" x14ac:dyDescent="0.25">
      <c r="A648" s="181" t="s">
        <v>2166</v>
      </c>
      <c r="B648" s="183" t="s">
        <v>2167</v>
      </c>
      <c r="C648" s="183"/>
      <c r="D648" s="183"/>
      <c r="E648" s="183"/>
      <c r="F648" s="183"/>
      <c r="G648" s="183"/>
      <c r="H648" s="183"/>
      <c r="I648" s="183"/>
      <c r="J648" s="183"/>
      <c r="K648" s="183"/>
      <c r="L648" s="183"/>
      <c r="M648" s="183"/>
      <c r="N648" s="183"/>
      <c r="O648" s="183"/>
      <c r="P648" s="183"/>
      <c r="Q648" s="183"/>
      <c r="R648" s="183"/>
      <c r="S648" s="183"/>
      <c r="T648" s="183"/>
      <c r="U648" s="183"/>
      <c r="V648" s="183"/>
      <c r="W648" s="183"/>
      <c r="X648" s="183"/>
      <c r="Y648" s="183"/>
      <c r="Z648" s="183"/>
      <c r="AA648" s="183"/>
      <c r="AB648" s="183"/>
      <c r="AC648" s="183"/>
      <c r="AD648" s="183"/>
      <c r="AE648" s="183"/>
      <c r="AF648" s="183"/>
      <c r="AG648" s="183"/>
      <c r="AH648" s="183"/>
      <c r="AI648" s="183"/>
      <c r="AJ648" s="183"/>
      <c r="AK648" s="183"/>
      <c r="AL648" s="183"/>
      <c r="AM648" s="183"/>
      <c r="AN648" s="186">
        <v>3037</v>
      </c>
    </row>
    <row r="649" spans="1:40" x14ac:dyDescent="0.25">
      <c r="A649" s="181" t="s">
        <v>1488</v>
      </c>
      <c r="B649" s="183" t="s">
        <v>1489</v>
      </c>
      <c r="C649" s="183"/>
      <c r="D649" s="183"/>
      <c r="E649" s="183"/>
      <c r="F649" s="183"/>
      <c r="G649" s="183"/>
      <c r="H649" s="183"/>
      <c r="I649" s="183"/>
      <c r="J649" s="183"/>
      <c r="K649" s="183"/>
      <c r="L649" s="183"/>
      <c r="M649" s="183"/>
      <c r="N649" s="183"/>
      <c r="O649" s="183"/>
      <c r="P649" s="183"/>
      <c r="Q649" s="183"/>
      <c r="R649" s="183"/>
      <c r="S649" s="183"/>
      <c r="T649" s="183"/>
      <c r="U649" s="183"/>
      <c r="V649" s="183"/>
      <c r="W649" s="183"/>
      <c r="X649" s="183"/>
      <c r="Y649" s="183"/>
      <c r="Z649" s="183"/>
      <c r="AA649" s="183"/>
      <c r="AB649" s="183"/>
      <c r="AC649" s="183"/>
      <c r="AD649" s="183"/>
      <c r="AE649" s="183"/>
      <c r="AF649" s="183"/>
      <c r="AG649" s="183"/>
      <c r="AH649" s="183"/>
      <c r="AI649" s="183"/>
      <c r="AJ649" s="183"/>
      <c r="AK649" s="183"/>
      <c r="AL649" s="183"/>
      <c r="AM649" s="183"/>
      <c r="AN649" s="186">
        <v>1021</v>
      </c>
    </row>
    <row r="650" spans="1:40" x14ac:dyDescent="0.25">
      <c r="A650" s="181" t="s">
        <v>4345</v>
      </c>
      <c r="B650" s="183" t="s">
        <v>4346</v>
      </c>
      <c r="C650" s="183"/>
      <c r="D650" s="183"/>
      <c r="E650" s="183"/>
      <c r="F650" s="183"/>
      <c r="G650" s="183"/>
      <c r="H650" s="183"/>
      <c r="I650" s="183"/>
      <c r="J650" s="183"/>
      <c r="K650" s="183"/>
      <c r="L650" s="183"/>
      <c r="M650" s="183"/>
      <c r="N650" s="183"/>
      <c r="O650" s="183"/>
      <c r="P650" s="183"/>
      <c r="Q650" s="183"/>
      <c r="R650" s="183"/>
      <c r="S650" s="183"/>
      <c r="T650" s="183"/>
      <c r="U650" s="183"/>
      <c r="V650" s="183"/>
      <c r="W650" s="183"/>
      <c r="X650" s="183"/>
      <c r="Y650" s="183"/>
      <c r="Z650" s="183"/>
      <c r="AA650" s="183"/>
      <c r="AB650" s="183"/>
      <c r="AC650" s="183"/>
      <c r="AD650" s="183"/>
      <c r="AE650" s="183"/>
      <c r="AF650" s="183"/>
      <c r="AG650" s="183"/>
      <c r="AH650" s="183"/>
      <c r="AI650" s="183"/>
      <c r="AJ650" s="183"/>
      <c r="AK650" s="183"/>
      <c r="AL650" s="183"/>
      <c r="AM650" s="183"/>
      <c r="AN650" s="186">
        <v>22662</v>
      </c>
    </row>
    <row r="651" spans="1:40" x14ac:dyDescent="0.25">
      <c r="A651" s="181" t="s">
        <v>927</v>
      </c>
      <c r="B651" s="183" t="s">
        <v>928</v>
      </c>
      <c r="C651" s="183"/>
      <c r="D651" s="183"/>
      <c r="E651" s="183"/>
      <c r="F651" s="183"/>
      <c r="G651" s="183"/>
      <c r="H651" s="183"/>
      <c r="I651" s="183"/>
      <c r="J651" s="183"/>
      <c r="K651" s="183"/>
      <c r="L651" s="183"/>
      <c r="M651" s="183"/>
      <c r="N651" s="183"/>
      <c r="O651" s="183"/>
      <c r="P651" s="183"/>
      <c r="Q651" s="183"/>
      <c r="R651" s="183"/>
      <c r="S651" s="183"/>
      <c r="T651" s="183"/>
      <c r="U651" s="183"/>
      <c r="V651" s="183"/>
      <c r="W651" s="183"/>
      <c r="X651" s="183"/>
      <c r="Y651" s="183"/>
      <c r="Z651" s="183"/>
      <c r="AA651" s="183"/>
      <c r="AB651" s="183"/>
      <c r="AC651" s="183"/>
      <c r="AD651" s="183"/>
      <c r="AE651" s="183"/>
      <c r="AF651" s="183"/>
      <c r="AG651" s="183"/>
      <c r="AH651" s="183"/>
      <c r="AI651" s="183"/>
      <c r="AJ651" s="183"/>
      <c r="AK651" s="183"/>
      <c r="AL651" s="183"/>
      <c r="AM651" s="183"/>
      <c r="AN651" s="186">
        <v>318</v>
      </c>
    </row>
    <row r="652" spans="1:40" x14ac:dyDescent="0.25">
      <c r="A652" s="181" t="s">
        <v>1502</v>
      </c>
      <c r="B652" s="183" t="s">
        <v>1503</v>
      </c>
      <c r="C652" s="183"/>
      <c r="D652" s="183"/>
      <c r="E652" s="183"/>
      <c r="F652" s="183"/>
      <c r="G652" s="183"/>
      <c r="H652" s="183"/>
      <c r="I652" s="183"/>
      <c r="J652" s="183"/>
      <c r="K652" s="183"/>
      <c r="L652" s="183"/>
      <c r="M652" s="183"/>
      <c r="N652" s="183"/>
      <c r="O652" s="183"/>
      <c r="P652" s="183"/>
      <c r="Q652" s="183"/>
      <c r="R652" s="183"/>
      <c r="S652" s="183"/>
      <c r="T652" s="183"/>
      <c r="U652" s="183"/>
      <c r="V652" s="183"/>
      <c r="W652" s="183"/>
      <c r="X652" s="183"/>
      <c r="Y652" s="183"/>
      <c r="Z652" s="183"/>
      <c r="AA652" s="183"/>
      <c r="AB652" s="183"/>
      <c r="AC652" s="183"/>
      <c r="AD652" s="183"/>
      <c r="AE652" s="183"/>
      <c r="AF652" s="183"/>
      <c r="AG652" s="183"/>
      <c r="AH652" s="183"/>
      <c r="AI652" s="183"/>
      <c r="AJ652" s="183"/>
      <c r="AK652" s="183"/>
      <c r="AL652" s="183"/>
      <c r="AM652" s="183"/>
      <c r="AN652" s="186">
        <v>17607</v>
      </c>
    </row>
    <row r="653" spans="1:40" x14ac:dyDescent="0.25">
      <c r="A653" s="181" t="s">
        <v>4419</v>
      </c>
      <c r="B653" s="183" t="s">
        <v>4379</v>
      </c>
      <c r="C653" s="183"/>
      <c r="D653" s="183"/>
      <c r="E653" s="183"/>
      <c r="F653" s="183"/>
      <c r="G653" s="183"/>
      <c r="H653" s="183"/>
      <c r="I653" s="183"/>
      <c r="J653" s="183"/>
      <c r="K653" s="183"/>
      <c r="L653" s="183"/>
      <c r="M653" s="183"/>
      <c r="N653" s="183"/>
      <c r="O653" s="183"/>
      <c r="P653" s="183"/>
      <c r="Q653" s="183"/>
      <c r="R653" s="183"/>
      <c r="S653" s="183"/>
      <c r="T653" s="183"/>
      <c r="U653" s="183"/>
      <c r="V653" s="183"/>
      <c r="W653" s="183"/>
      <c r="X653" s="183"/>
      <c r="Y653" s="183"/>
      <c r="Z653" s="183"/>
      <c r="AA653" s="183"/>
      <c r="AB653" s="183"/>
      <c r="AC653" s="183"/>
      <c r="AD653" s="183"/>
      <c r="AE653" s="183"/>
      <c r="AF653" s="183"/>
      <c r="AG653" s="183"/>
      <c r="AH653" s="183"/>
      <c r="AI653" s="183"/>
      <c r="AJ653" s="183"/>
      <c r="AK653" s="183"/>
      <c r="AL653" s="183"/>
      <c r="AM653" s="183"/>
      <c r="AN653" s="186">
        <v>28648</v>
      </c>
    </row>
    <row r="654" spans="1:40" x14ac:dyDescent="0.25">
      <c r="A654" s="181" t="s">
        <v>2168</v>
      </c>
      <c r="B654" s="183" t="s">
        <v>2169</v>
      </c>
      <c r="C654" s="183"/>
      <c r="D654" s="183"/>
      <c r="E654" s="183"/>
      <c r="F654" s="183"/>
      <c r="G654" s="183"/>
      <c r="H654" s="183"/>
      <c r="I654" s="183"/>
      <c r="J654" s="183"/>
      <c r="K654" s="183"/>
      <c r="L654" s="183"/>
      <c r="M654" s="183"/>
      <c r="N654" s="183"/>
      <c r="O654" s="183"/>
      <c r="P654" s="183"/>
      <c r="Q654" s="183"/>
      <c r="R654" s="183"/>
      <c r="S654" s="183"/>
      <c r="T654" s="183"/>
      <c r="U654" s="183"/>
      <c r="V654" s="183"/>
      <c r="W654" s="183"/>
      <c r="X654" s="183"/>
      <c r="Y654" s="183"/>
      <c r="Z654" s="183"/>
      <c r="AA654" s="183"/>
      <c r="AB654" s="183"/>
      <c r="AC654" s="183"/>
      <c r="AD654" s="183"/>
      <c r="AE654" s="183"/>
      <c r="AF654" s="183"/>
      <c r="AG654" s="183"/>
      <c r="AH654" s="183"/>
      <c r="AI654" s="183"/>
      <c r="AJ654" s="183"/>
      <c r="AK654" s="183"/>
      <c r="AL654" s="183"/>
      <c r="AM654" s="183"/>
      <c r="AN654" s="186">
        <v>86184</v>
      </c>
    </row>
    <row r="655" spans="1:40" x14ac:dyDescent="0.25">
      <c r="A655" s="181" t="s">
        <v>1476</v>
      </c>
      <c r="B655" s="183" t="s">
        <v>1477</v>
      </c>
      <c r="C655" s="183"/>
      <c r="D655" s="183"/>
      <c r="E655" s="183"/>
      <c r="F655" s="183"/>
      <c r="G655" s="183"/>
      <c r="H655" s="183"/>
      <c r="I655" s="183"/>
      <c r="J655" s="183"/>
      <c r="K655" s="183"/>
      <c r="L655" s="183"/>
      <c r="M655" s="183"/>
      <c r="N655" s="183"/>
      <c r="O655" s="183"/>
      <c r="P655" s="183"/>
      <c r="Q655" s="183"/>
      <c r="R655" s="183"/>
      <c r="S655" s="183"/>
      <c r="T655" s="183"/>
      <c r="U655" s="183"/>
      <c r="V655" s="183"/>
      <c r="W655" s="183"/>
      <c r="X655" s="183"/>
      <c r="Y655" s="183"/>
      <c r="Z655" s="183"/>
      <c r="AA655" s="183"/>
      <c r="AB655" s="183"/>
      <c r="AC655" s="183"/>
      <c r="AD655" s="183"/>
      <c r="AE655" s="183"/>
      <c r="AF655" s="183"/>
      <c r="AG655" s="183"/>
      <c r="AH655" s="183"/>
      <c r="AI655" s="183"/>
      <c r="AJ655" s="183"/>
      <c r="AK655" s="183"/>
      <c r="AL655" s="183"/>
      <c r="AM655" s="183"/>
      <c r="AN655" s="186">
        <v>55572</v>
      </c>
    </row>
    <row r="656" spans="1:40" x14ac:dyDescent="0.25">
      <c r="A656" s="181" t="s">
        <v>2170</v>
      </c>
      <c r="B656" s="183" t="s">
        <v>2171</v>
      </c>
      <c r="C656" s="183"/>
      <c r="D656" s="183"/>
      <c r="E656" s="183"/>
      <c r="F656" s="183"/>
      <c r="G656" s="183"/>
      <c r="H656" s="183"/>
      <c r="I656" s="183"/>
      <c r="J656" s="183"/>
      <c r="K656" s="183"/>
      <c r="L656" s="183"/>
      <c r="M656" s="183"/>
      <c r="N656" s="183"/>
      <c r="O656" s="183"/>
      <c r="P656" s="183"/>
      <c r="Q656" s="183"/>
      <c r="R656" s="183"/>
      <c r="S656" s="183"/>
      <c r="T656" s="183"/>
      <c r="U656" s="183"/>
      <c r="V656" s="183"/>
      <c r="W656" s="183"/>
      <c r="X656" s="183"/>
      <c r="Y656" s="183"/>
      <c r="Z656" s="183"/>
      <c r="AA656" s="183"/>
      <c r="AB656" s="183"/>
      <c r="AC656" s="183"/>
      <c r="AD656" s="183"/>
      <c r="AE656" s="183"/>
      <c r="AF656" s="183"/>
      <c r="AG656" s="183"/>
      <c r="AH656" s="183"/>
      <c r="AI656" s="183"/>
      <c r="AJ656" s="183"/>
      <c r="AK656" s="183"/>
      <c r="AL656" s="183"/>
      <c r="AM656" s="183"/>
      <c r="AN656" s="186">
        <v>46408</v>
      </c>
    </row>
    <row r="657" spans="1:40" x14ac:dyDescent="0.25">
      <c r="A657" s="181" t="s">
        <v>2172</v>
      </c>
      <c r="B657" s="183" t="s">
        <v>2173</v>
      </c>
      <c r="C657" s="183"/>
      <c r="D657" s="183"/>
      <c r="E657" s="183"/>
      <c r="F657" s="183"/>
      <c r="G657" s="183"/>
      <c r="H657" s="183"/>
      <c r="I657" s="183"/>
      <c r="J657" s="183"/>
      <c r="K657" s="183"/>
      <c r="L657" s="183"/>
      <c r="M657" s="183"/>
      <c r="N657" s="183"/>
      <c r="O657" s="183"/>
      <c r="P657" s="183"/>
      <c r="Q657" s="183"/>
      <c r="R657" s="183"/>
      <c r="S657" s="183"/>
      <c r="T657" s="183"/>
      <c r="U657" s="183"/>
      <c r="V657" s="183"/>
      <c r="W657" s="183"/>
      <c r="X657" s="183"/>
      <c r="Y657" s="183"/>
      <c r="Z657" s="183"/>
      <c r="AA657" s="183"/>
      <c r="AB657" s="183"/>
      <c r="AC657" s="183"/>
      <c r="AD657" s="183"/>
      <c r="AE657" s="183"/>
      <c r="AF657" s="183"/>
      <c r="AG657" s="183"/>
      <c r="AH657" s="183"/>
      <c r="AI657" s="183"/>
      <c r="AJ657" s="183"/>
      <c r="AK657" s="183"/>
      <c r="AL657" s="183"/>
      <c r="AM657" s="183"/>
      <c r="AN657" s="186">
        <v>397689</v>
      </c>
    </row>
    <row r="658" spans="1:40" x14ac:dyDescent="0.25">
      <c r="A658" s="181" t="s">
        <v>3849</v>
      </c>
      <c r="B658" s="183" t="s">
        <v>3850</v>
      </c>
      <c r="C658" s="183"/>
      <c r="D658" s="183"/>
      <c r="E658" s="183"/>
      <c r="F658" s="183"/>
      <c r="G658" s="183"/>
      <c r="H658" s="183"/>
      <c r="I658" s="183"/>
      <c r="J658" s="183"/>
      <c r="K658" s="183"/>
      <c r="L658" s="183"/>
      <c r="M658" s="183"/>
      <c r="N658" s="183"/>
      <c r="O658" s="183"/>
      <c r="P658" s="183"/>
      <c r="Q658" s="183"/>
      <c r="R658" s="183"/>
      <c r="S658" s="183"/>
      <c r="T658" s="183"/>
      <c r="U658" s="183"/>
      <c r="V658" s="183"/>
      <c r="W658" s="183"/>
      <c r="X658" s="183"/>
      <c r="Y658" s="183"/>
      <c r="Z658" s="183"/>
      <c r="AA658" s="183"/>
      <c r="AB658" s="183"/>
      <c r="AC658" s="183"/>
      <c r="AD658" s="183"/>
      <c r="AE658" s="183"/>
      <c r="AF658" s="183"/>
      <c r="AG658" s="183"/>
      <c r="AH658" s="183"/>
      <c r="AI658" s="183"/>
      <c r="AJ658" s="183"/>
      <c r="AK658" s="183"/>
      <c r="AL658" s="183"/>
      <c r="AM658" s="183"/>
      <c r="AN658" s="186">
        <v>50</v>
      </c>
    </row>
    <row r="659" spans="1:40" x14ac:dyDescent="0.25">
      <c r="A659" s="181" t="s">
        <v>4612</v>
      </c>
      <c r="B659" s="183" t="s">
        <v>4613</v>
      </c>
      <c r="C659" s="183"/>
      <c r="D659" s="183"/>
      <c r="E659" s="183"/>
      <c r="F659" s="183"/>
      <c r="G659" s="183"/>
      <c r="H659" s="183"/>
      <c r="I659" s="183"/>
      <c r="J659" s="183"/>
      <c r="K659" s="183"/>
      <c r="L659" s="183"/>
      <c r="M659" s="183"/>
      <c r="N659" s="183"/>
      <c r="O659" s="183"/>
      <c r="P659" s="183"/>
      <c r="Q659" s="183"/>
      <c r="R659" s="183"/>
      <c r="S659" s="183"/>
      <c r="T659" s="183"/>
      <c r="U659" s="183"/>
      <c r="V659" s="183"/>
      <c r="W659" s="183"/>
      <c r="X659" s="183"/>
      <c r="Y659" s="183"/>
      <c r="Z659" s="183"/>
      <c r="AA659" s="183"/>
      <c r="AB659" s="183"/>
      <c r="AC659" s="183"/>
      <c r="AD659" s="183"/>
      <c r="AE659" s="183"/>
      <c r="AF659" s="183"/>
      <c r="AG659" s="183"/>
      <c r="AH659" s="183"/>
      <c r="AI659" s="183"/>
      <c r="AJ659" s="183"/>
      <c r="AK659" s="183"/>
      <c r="AL659" s="183"/>
      <c r="AM659" s="183"/>
      <c r="AN659" s="186">
        <v>1</v>
      </c>
    </row>
    <row r="660" spans="1:40" x14ac:dyDescent="0.25">
      <c r="A660" s="181" t="s">
        <v>4614</v>
      </c>
      <c r="B660" s="183" t="s">
        <v>4615</v>
      </c>
      <c r="C660" s="183"/>
      <c r="D660" s="183"/>
      <c r="E660" s="183"/>
      <c r="F660" s="183"/>
      <c r="G660" s="183"/>
      <c r="H660" s="183"/>
      <c r="I660" s="183"/>
      <c r="J660" s="183"/>
      <c r="K660" s="183"/>
      <c r="L660" s="183"/>
      <c r="M660" s="183"/>
      <c r="N660" s="183"/>
      <c r="O660" s="183"/>
      <c r="P660" s="183"/>
      <c r="Q660" s="183"/>
      <c r="R660" s="183"/>
      <c r="S660" s="183"/>
      <c r="T660" s="183"/>
      <c r="U660" s="183"/>
      <c r="V660" s="183"/>
      <c r="W660" s="183"/>
      <c r="X660" s="183"/>
      <c r="Y660" s="183"/>
      <c r="Z660" s="183"/>
      <c r="AA660" s="183"/>
      <c r="AB660" s="183"/>
      <c r="AC660" s="183"/>
      <c r="AD660" s="183"/>
      <c r="AE660" s="183"/>
      <c r="AF660" s="183"/>
      <c r="AG660" s="183"/>
      <c r="AH660" s="183"/>
      <c r="AI660" s="183"/>
      <c r="AJ660" s="183"/>
      <c r="AK660" s="183"/>
      <c r="AL660" s="183"/>
      <c r="AM660" s="183"/>
      <c r="AN660" s="186">
        <v>1</v>
      </c>
    </row>
    <row r="661" spans="1:40" x14ac:dyDescent="0.25">
      <c r="A661" s="181" t="s">
        <v>5563</v>
      </c>
      <c r="B661" s="183" t="s">
        <v>5553</v>
      </c>
      <c r="C661" s="183"/>
      <c r="D661" s="183"/>
      <c r="E661" s="183"/>
      <c r="F661" s="183"/>
      <c r="G661" s="183"/>
      <c r="H661" s="183"/>
      <c r="I661" s="183"/>
      <c r="J661" s="183"/>
      <c r="K661" s="183"/>
      <c r="L661" s="183"/>
      <c r="M661" s="183"/>
      <c r="N661" s="183"/>
      <c r="O661" s="183"/>
      <c r="P661" s="183"/>
      <c r="Q661" s="183"/>
      <c r="R661" s="183"/>
      <c r="S661" s="183"/>
      <c r="T661" s="183"/>
      <c r="U661" s="183"/>
      <c r="V661" s="183"/>
      <c r="W661" s="183"/>
      <c r="X661" s="183"/>
      <c r="Y661" s="183"/>
      <c r="Z661" s="183"/>
      <c r="AA661" s="183"/>
      <c r="AB661" s="183"/>
      <c r="AC661" s="183"/>
      <c r="AD661" s="183"/>
      <c r="AE661" s="183"/>
      <c r="AF661" s="183"/>
      <c r="AG661" s="183"/>
      <c r="AH661" s="183"/>
      <c r="AI661" s="183"/>
      <c r="AJ661" s="183"/>
      <c r="AK661" s="183"/>
      <c r="AL661" s="183"/>
      <c r="AM661" s="183"/>
      <c r="AN661" s="186">
        <v>1</v>
      </c>
    </row>
    <row r="662" spans="1:40" x14ac:dyDescent="0.25">
      <c r="A662" s="181" t="s">
        <v>4420</v>
      </c>
      <c r="B662" s="183" t="s">
        <v>4380</v>
      </c>
      <c r="C662" s="183"/>
      <c r="D662" s="183"/>
      <c r="E662" s="183"/>
      <c r="F662" s="183"/>
      <c r="G662" s="183"/>
      <c r="H662" s="183"/>
      <c r="I662" s="183"/>
      <c r="J662" s="183"/>
      <c r="K662" s="183"/>
      <c r="L662" s="183"/>
      <c r="M662" s="183"/>
      <c r="N662" s="183"/>
      <c r="O662" s="183"/>
      <c r="P662" s="183"/>
      <c r="Q662" s="183"/>
      <c r="R662" s="183"/>
      <c r="S662" s="183"/>
      <c r="T662" s="183"/>
      <c r="U662" s="183"/>
      <c r="V662" s="183"/>
      <c r="W662" s="183"/>
      <c r="X662" s="183"/>
      <c r="Y662" s="183"/>
      <c r="Z662" s="183"/>
      <c r="AA662" s="183"/>
      <c r="AB662" s="183"/>
      <c r="AC662" s="183"/>
      <c r="AD662" s="183"/>
      <c r="AE662" s="183"/>
      <c r="AF662" s="183"/>
      <c r="AG662" s="183"/>
      <c r="AH662" s="183"/>
      <c r="AI662" s="183"/>
      <c r="AJ662" s="183"/>
      <c r="AK662" s="183"/>
      <c r="AL662" s="183"/>
      <c r="AM662" s="183"/>
      <c r="AN662" s="186">
        <v>250</v>
      </c>
    </row>
    <row r="663" spans="1:40" x14ac:dyDescent="0.25">
      <c r="A663" s="181" t="s">
        <v>4421</v>
      </c>
      <c r="B663" s="183" t="s">
        <v>4381</v>
      </c>
      <c r="C663" s="183"/>
      <c r="D663" s="183"/>
      <c r="E663" s="183"/>
      <c r="F663" s="183"/>
      <c r="G663" s="183"/>
      <c r="H663" s="183"/>
      <c r="I663" s="183"/>
      <c r="J663" s="183"/>
      <c r="K663" s="183"/>
      <c r="L663" s="183"/>
      <c r="M663" s="183"/>
      <c r="N663" s="183"/>
      <c r="O663" s="183"/>
      <c r="P663" s="183"/>
      <c r="Q663" s="183"/>
      <c r="R663" s="183"/>
      <c r="S663" s="183"/>
      <c r="T663" s="183"/>
      <c r="U663" s="183"/>
      <c r="V663" s="183"/>
      <c r="W663" s="183"/>
      <c r="X663" s="183"/>
      <c r="Y663" s="183"/>
      <c r="Z663" s="183"/>
      <c r="AA663" s="183"/>
      <c r="AB663" s="183"/>
      <c r="AC663" s="183"/>
      <c r="AD663" s="183"/>
      <c r="AE663" s="183"/>
      <c r="AF663" s="183"/>
      <c r="AG663" s="183"/>
      <c r="AH663" s="183"/>
      <c r="AI663" s="183"/>
      <c r="AJ663" s="183"/>
      <c r="AK663" s="183"/>
      <c r="AL663" s="183"/>
      <c r="AM663" s="183"/>
      <c r="AN663" s="186">
        <v>495</v>
      </c>
    </row>
    <row r="664" spans="1:40" x14ac:dyDescent="0.25">
      <c r="A664" s="181" t="s">
        <v>4422</v>
      </c>
      <c r="B664" s="183" t="s">
        <v>4382</v>
      </c>
      <c r="C664" s="183"/>
      <c r="D664" s="183"/>
      <c r="E664" s="183"/>
      <c r="F664" s="183"/>
      <c r="G664" s="183"/>
      <c r="H664" s="183"/>
      <c r="I664" s="183"/>
      <c r="J664" s="183"/>
      <c r="K664" s="183"/>
      <c r="L664" s="183"/>
      <c r="M664" s="183"/>
      <c r="N664" s="183"/>
      <c r="O664" s="183"/>
      <c r="P664" s="183"/>
      <c r="Q664" s="183"/>
      <c r="R664" s="183"/>
      <c r="S664" s="183"/>
      <c r="T664" s="183"/>
      <c r="U664" s="183"/>
      <c r="V664" s="183"/>
      <c r="W664" s="183"/>
      <c r="X664" s="183"/>
      <c r="Y664" s="183"/>
      <c r="Z664" s="183"/>
      <c r="AA664" s="183"/>
      <c r="AB664" s="183"/>
      <c r="AC664" s="183"/>
      <c r="AD664" s="183"/>
      <c r="AE664" s="183"/>
      <c r="AF664" s="183"/>
      <c r="AG664" s="183"/>
      <c r="AH664" s="183"/>
      <c r="AI664" s="183"/>
      <c r="AJ664" s="183"/>
      <c r="AK664" s="183"/>
      <c r="AL664" s="183"/>
      <c r="AM664" s="183"/>
      <c r="AN664" s="186">
        <v>5310</v>
      </c>
    </row>
    <row r="665" spans="1:40" x14ac:dyDescent="0.25">
      <c r="A665" s="181" t="s">
        <v>907</v>
      </c>
      <c r="B665" s="183" t="s">
        <v>908</v>
      </c>
      <c r="C665" s="183"/>
      <c r="D665" s="183"/>
      <c r="E665" s="183"/>
      <c r="F665" s="183"/>
      <c r="G665" s="183"/>
      <c r="H665" s="183"/>
      <c r="I665" s="183"/>
      <c r="J665" s="183"/>
      <c r="K665" s="183"/>
      <c r="L665" s="183"/>
      <c r="M665" s="183"/>
      <c r="N665" s="183"/>
      <c r="O665" s="183"/>
      <c r="P665" s="183"/>
      <c r="Q665" s="183"/>
      <c r="R665" s="183"/>
      <c r="S665" s="183"/>
      <c r="T665" s="183"/>
      <c r="U665" s="183"/>
      <c r="V665" s="183"/>
      <c r="W665" s="183"/>
      <c r="X665" s="183"/>
      <c r="Y665" s="183"/>
      <c r="Z665" s="183"/>
      <c r="AA665" s="183"/>
      <c r="AB665" s="183"/>
      <c r="AC665" s="183"/>
      <c r="AD665" s="183"/>
      <c r="AE665" s="183"/>
      <c r="AF665" s="183"/>
      <c r="AG665" s="183"/>
      <c r="AH665" s="183"/>
      <c r="AI665" s="183"/>
      <c r="AJ665" s="183"/>
      <c r="AK665" s="183"/>
      <c r="AL665" s="183"/>
      <c r="AM665" s="183"/>
      <c r="AN665" s="186">
        <v>51714</v>
      </c>
    </row>
    <row r="666" spans="1:40" x14ac:dyDescent="0.25">
      <c r="A666" s="181" t="s">
        <v>1021</v>
      </c>
      <c r="B666" s="183" t="s">
        <v>1022</v>
      </c>
      <c r="C666" s="183"/>
      <c r="D666" s="183"/>
      <c r="E666" s="183"/>
      <c r="F666" s="183"/>
      <c r="G666" s="183"/>
      <c r="H666" s="183"/>
      <c r="I666" s="183"/>
      <c r="J666" s="183"/>
      <c r="K666" s="183"/>
      <c r="L666" s="183"/>
      <c r="M666" s="183"/>
      <c r="N666" s="183"/>
      <c r="O666" s="183"/>
      <c r="P666" s="183"/>
      <c r="Q666" s="183"/>
      <c r="R666" s="183"/>
      <c r="S666" s="183"/>
      <c r="T666" s="183"/>
      <c r="U666" s="183"/>
      <c r="V666" s="183"/>
      <c r="W666" s="183"/>
      <c r="X666" s="183"/>
      <c r="Y666" s="183"/>
      <c r="Z666" s="183"/>
      <c r="AA666" s="183"/>
      <c r="AB666" s="183"/>
      <c r="AC666" s="183"/>
      <c r="AD666" s="183"/>
      <c r="AE666" s="183"/>
      <c r="AF666" s="183"/>
      <c r="AG666" s="183"/>
      <c r="AH666" s="183"/>
      <c r="AI666" s="183"/>
      <c r="AJ666" s="183"/>
      <c r="AK666" s="183"/>
      <c r="AL666" s="183"/>
      <c r="AM666" s="183"/>
      <c r="AN666" s="186">
        <v>113</v>
      </c>
    </row>
    <row r="667" spans="1:40" x14ac:dyDescent="0.25">
      <c r="A667" s="181" t="s">
        <v>398</v>
      </c>
      <c r="B667" s="183" t="s">
        <v>399</v>
      </c>
      <c r="C667" s="183"/>
      <c r="D667" s="183"/>
      <c r="E667" s="183"/>
      <c r="F667" s="183"/>
      <c r="G667" s="183"/>
      <c r="H667" s="183"/>
      <c r="I667" s="183"/>
      <c r="J667" s="183"/>
      <c r="K667" s="183"/>
      <c r="L667" s="183"/>
      <c r="M667" s="183"/>
      <c r="N667" s="183"/>
      <c r="O667" s="183"/>
      <c r="P667" s="183"/>
      <c r="Q667" s="183"/>
      <c r="R667" s="183"/>
      <c r="S667" s="183"/>
      <c r="T667" s="183"/>
      <c r="U667" s="183"/>
      <c r="V667" s="183"/>
      <c r="W667" s="183"/>
      <c r="X667" s="183"/>
      <c r="Y667" s="183"/>
      <c r="Z667" s="183"/>
      <c r="AA667" s="183"/>
      <c r="AB667" s="183"/>
      <c r="AC667" s="183"/>
      <c r="AD667" s="183"/>
      <c r="AE667" s="183"/>
      <c r="AF667" s="183"/>
      <c r="AG667" s="183"/>
      <c r="AH667" s="183"/>
      <c r="AI667" s="183"/>
      <c r="AJ667" s="183"/>
      <c r="AK667" s="183"/>
      <c r="AL667" s="183"/>
      <c r="AM667" s="183"/>
      <c r="AN667" s="186">
        <v>17</v>
      </c>
    </row>
    <row r="668" spans="1:40" x14ac:dyDescent="0.25">
      <c r="A668" s="181" t="s">
        <v>1530</v>
      </c>
      <c r="B668" s="183" t="s">
        <v>1531</v>
      </c>
      <c r="C668" s="183"/>
      <c r="D668" s="183"/>
      <c r="E668" s="183"/>
      <c r="F668" s="183"/>
      <c r="G668" s="183"/>
      <c r="H668" s="183"/>
      <c r="I668" s="183"/>
      <c r="J668" s="183"/>
      <c r="K668" s="183"/>
      <c r="L668" s="183"/>
      <c r="M668" s="183"/>
      <c r="N668" s="183"/>
      <c r="O668" s="183"/>
      <c r="P668" s="183"/>
      <c r="Q668" s="183"/>
      <c r="R668" s="183"/>
      <c r="S668" s="183"/>
      <c r="T668" s="183"/>
      <c r="U668" s="183"/>
      <c r="V668" s="183"/>
      <c r="W668" s="183"/>
      <c r="X668" s="183"/>
      <c r="Y668" s="183"/>
      <c r="Z668" s="183"/>
      <c r="AA668" s="183"/>
      <c r="AB668" s="183"/>
      <c r="AC668" s="183"/>
      <c r="AD668" s="183"/>
      <c r="AE668" s="183"/>
      <c r="AF668" s="183"/>
      <c r="AG668" s="183"/>
      <c r="AH668" s="183"/>
      <c r="AI668" s="183"/>
      <c r="AJ668" s="183"/>
      <c r="AK668" s="183"/>
      <c r="AL668" s="183"/>
      <c r="AM668" s="183"/>
      <c r="AN668" s="186">
        <v>75</v>
      </c>
    </row>
    <row r="669" spans="1:40" x14ac:dyDescent="0.25">
      <c r="A669" s="181" t="s">
        <v>2176</v>
      </c>
      <c r="B669" s="183" t="s">
        <v>2177</v>
      </c>
      <c r="C669" s="183"/>
      <c r="D669" s="183"/>
      <c r="E669" s="183"/>
      <c r="F669" s="183"/>
      <c r="G669" s="183"/>
      <c r="H669" s="183"/>
      <c r="I669" s="183"/>
      <c r="J669" s="183"/>
      <c r="K669" s="183"/>
      <c r="L669" s="183"/>
      <c r="M669" s="183"/>
      <c r="N669" s="183"/>
      <c r="O669" s="183"/>
      <c r="P669" s="183"/>
      <c r="Q669" s="183"/>
      <c r="R669" s="183"/>
      <c r="S669" s="183"/>
      <c r="T669" s="183"/>
      <c r="U669" s="183"/>
      <c r="V669" s="183"/>
      <c r="W669" s="183"/>
      <c r="X669" s="183"/>
      <c r="Y669" s="183"/>
      <c r="Z669" s="183"/>
      <c r="AA669" s="183"/>
      <c r="AB669" s="183"/>
      <c r="AC669" s="183"/>
      <c r="AD669" s="183"/>
      <c r="AE669" s="183"/>
      <c r="AF669" s="183"/>
      <c r="AG669" s="183"/>
      <c r="AH669" s="183"/>
      <c r="AI669" s="183"/>
      <c r="AJ669" s="183"/>
      <c r="AK669" s="183"/>
      <c r="AL669" s="183"/>
      <c r="AM669" s="183"/>
      <c r="AN669" s="186">
        <v>58069</v>
      </c>
    </row>
    <row r="670" spans="1:40" x14ac:dyDescent="0.25">
      <c r="A670" s="181" t="s">
        <v>4191</v>
      </c>
      <c r="B670" s="183" t="s">
        <v>4192</v>
      </c>
      <c r="C670" s="183"/>
      <c r="D670" s="183"/>
      <c r="E670" s="183"/>
      <c r="F670" s="183"/>
      <c r="G670" s="183"/>
      <c r="H670" s="183"/>
      <c r="I670" s="183"/>
      <c r="J670" s="183"/>
      <c r="K670" s="183"/>
      <c r="L670" s="183"/>
      <c r="M670" s="183"/>
      <c r="N670" s="183"/>
      <c r="O670" s="183"/>
      <c r="P670" s="183"/>
      <c r="Q670" s="183"/>
      <c r="R670" s="183"/>
      <c r="S670" s="183"/>
      <c r="T670" s="183"/>
      <c r="U670" s="183"/>
      <c r="V670" s="183"/>
      <c r="W670" s="183"/>
      <c r="X670" s="183"/>
      <c r="Y670" s="183"/>
      <c r="Z670" s="183"/>
      <c r="AA670" s="183"/>
      <c r="AB670" s="183"/>
      <c r="AC670" s="183"/>
      <c r="AD670" s="183"/>
      <c r="AE670" s="183"/>
      <c r="AF670" s="183"/>
      <c r="AG670" s="183"/>
      <c r="AH670" s="183"/>
      <c r="AI670" s="183"/>
      <c r="AJ670" s="183"/>
      <c r="AK670" s="183"/>
      <c r="AL670" s="183"/>
      <c r="AM670" s="183"/>
      <c r="AN670" s="186">
        <v>698</v>
      </c>
    </row>
    <row r="671" spans="1:40" x14ac:dyDescent="0.25">
      <c r="A671" s="181" t="s">
        <v>1245</v>
      </c>
      <c r="B671" s="183" t="s">
        <v>1246</v>
      </c>
      <c r="C671" s="183"/>
      <c r="D671" s="183"/>
      <c r="E671" s="183"/>
      <c r="F671" s="183"/>
      <c r="G671" s="183"/>
      <c r="H671" s="183"/>
      <c r="I671" s="183"/>
      <c r="J671" s="183"/>
      <c r="K671" s="183"/>
      <c r="L671" s="183"/>
      <c r="M671" s="183"/>
      <c r="N671" s="183"/>
      <c r="O671" s="183"/>
      <c r="P671" s="183"/>
      <c r="Q671" s="183"/>
      <c r="R671" s="183"/>
      <c r="S671" s="183"/>
      <c r="T671" s="183"/>
      <c r="U671" s="183"/>
      <c r="V671" s="183"/>
      <c r="W671" s="183"/>
      <c r="X671" s="183"/>
      <c r="Y671" s="183"/>
      <c r="Z671" s="183"/>
      <c r="AA671" s="183"/>
      <c r="AB671" s="183"/>
      <c r="AC671" s="183"/>
      <c r="AD671" s="183"/>
      <c r="AE671" s="183"/>
      <c r="AF671" s="183"/>
      <c r="AG671" s="183"/>
      <c r="AH671" s="183"/>
      <c r="AI671" s="183"/>
      <c r="AJ671" s="183"/>
      <c r="AK671" s="183"/>
      <c r="AL671" s="183"/>
      <c r="AM671" s="183"/>
      <c r="AN671" s="186">
        <v>280</v>
      </c>
    </row>
    <row r="672" spans="1:40" x14ac:dyDescent="0.25">
      <c r="A672" s="181" t="s">
        <v>382</v>
      </c>
      <c r="B672" s="183" t="s">
        <v>383</v>
      </c>
      <c r="C672" s="183"/>
      <c r="D672" s="183"/>
      <c r="E672" s="183"/>
      <c r="F672" s="183"/>
      <c r="G672" s="183"/>
      <c r="H672" s="183"/>
      <c r="I672" s="183"/>
      <c r="J672" s="183"/>
      <c r="K672" s="183"/>
      <c r="L672" s="183"/>
      <c r="M672" s="183"/>
      <c r="N672" s="183"/>
      <c r="O672" s="183"/>
      <c r="P672" s="183"/>
      <c r="Q672" s="183"/>
      <c r="R672" s="183"/>
      <c r="S672" s="183"/>
      <c r="T672" s="183"/>
      <c r="U672" s="183"/>
      <c r="V672" s="183"/>
      <c r="W672" s="183"/>
      <c r="X672" s="183"/>
      <c r="Y672" s="183"/>
      <c r="Z672" s="183"/>
      <c r="AA672" s="183"/>
      <c r="AB672" s="183"/>
      <c r="AC672" s="183"/>
      <c r="AD672" s="183"/>
      <c r="AE672" s="183"/>
      <c r="AF672" s="183"/>
      <c r="AG672" s="183"/>
      <c r="AH672" s="183"/>
      <c r="AI672" s="183"/>
      <c r="AJ672" s="183"/>
      <c r="AK672" s="183"/>
      <c r="AL672" s="183"/>
      <c r="AM672" s="183"/>
      <c r="AN672" s="186">
        <v>899</v>
      </c>
    </row>
    <row r="673" spans="1:40" x14ac:dyDescent="0.25">
      <c r="A673" s="181" t="s">
        <v>394</v>
      </c>
      <c r="B673" s="183" t="s">
        <v>395</v>
      </c>
      <c r="C673" s="183"/>
      <c r="D673" s="183"/>
      <c r="E673" s="183"/>
      <c r="F673" s="183"/>
      <c r="G673" s="183"/>
      <c r="H673" s="183"/>
      <c r="I673" s="183"/>
      <c r="J673" s="183"/>
      <c r="K673" s="183"/>
      <c r="L673" s="183"/>
      <c r="M673" s="183"/>
      <c r="N673" s="183"/>
      <c r="O673" s="183"/>
      <c r="P673" s="183"/>
      <c r="Q673" s="183"/>
      <c r="R673" s="183"/>
      <c r="S673" s="183"/>
      <c r="T673" s="183"/>
      <c r="U673" s="183"/>
      <c r="V673" s="183"/>
      <c r="W673" s="183"/>
      <c r="X673" s="183"/>
      <c r="Y673" s="183"/>
      <c r="Z673" s="183"/>
      <c r="AA673" s="183"/>
      <c r="AB673" s="183"/>
      <c r="AC673" s="183"/>
      <c r="AD673" s="183"/>
      <c r="AE673" s="183"/>
      <c r="AF673" s="183"/>
      <c r="AG673" s="183"/>
      <c r="AH673" s="183"/>
      <c r="AI673" s="183"/>
      <c r="AJ673" s="183"/>
      <c r="AK673" s="183"/>
      <c r="AL673" s="183"/>
      <c r="AM673" s="183"/>
      <c r="AN673" s="186">
        <v>70</v>
      </c>
    </row>
    <row r="674" spans="1:40" x14ac:dyDescent="0.25">
      <c r="A674" s="181" t="s">
        <v>390</v>
      </c>
      <c r="B674" s="183" t="s">
        <v>391</v>
      </c>
      <c r="C674" s="183"/>
      <c r="D674" s="183"/>
      <c r="E674" s="183"/>
      <c r="F674" s="183"/>
      <c r="G674" s="183"/>
      <c r="H674" s="183"/>
      <c r="I674" s="183"/>
      <c r="J674" s="183"/>
      <c r="K674" s="183"/>
      <c r="L674" s="183"/>
      <c r="M674" s="183"/>
      <c r="N674" s="183"/>
      <c r="O674" s="183"/>
      <c r="P674" s="183"/>
      <c r="Q674" s="183"/>
      <c r="R674" s="183"/>
      <c r="S674" s="183"/>
      <c r="T674" s="183"/>
      <c r="U674" s="183"/>
      <c r="V674" s="183"/>
      <c r="W674" s="183"/>
      <c r="X674" s="183"/>
      <c r="Y674" s="183"/>
      <c r="Z674" s="183"/>
      <c r="AA674" s="183"/>
      <c r="AB674" s="183"/>
      <c r="AC674" s="183"/>
      <c r="AD674" s="183"/>
      <c r="AE674" s="183"/>
      <c r="AF674" s="183"/>
      <c r="AG674" s="183"/>
      <c r="AH674" s="183"/>
      <c r="AI674" s="183"/>
      <c r="AJ674" s="183"/>
      <c r="AK674" s="183"/>
      <c r="AL674" s="183"/>
      <c r="AM674" s="183"/>
      <c r="AN674" s="186">
        <v>26</v>
      </c>
    </row>
    <row r="675" spans="1:40" x14ac:dyDescent="0.25">
      <c r="A675" s="181" t="s">
        <v>392</v>
      </c>
      <c r="B675" s="183" t="s">
        <v>393</v>
      </c>
      <c r="C675" s="183"/>
      <c r="D675" s="183"/>
      <c r="E675" s="183"/>
      <c r="F675" s="183"/>
      <c r="G675" s="183"/>
      <c r="H675" s="183"/>
      <c r="I675" s="183"/>
      <c r="J675" s="183"/>
      <c r="K675" s="183"/>
      <c r="L675" s="183"/>
      <c r="M675" s="183"/>
      <c r="N675" s="183"/>
      <c r="O675" s="183"/>
      <c r="P675" s="183"/>
      <c r="Q675" s="183"/>
      <c r="R675" s="183"/>
      <c r="S675" s="183"/>
      <c r="T675" s="183"/>
      <c r="U675" s="183"/>
      <c r="V675" s="183"/>
      <c r="W675" s="183"/>
      <c r="X675" s="183"/>
      <c r="Y675" s="183"/>
      <c r="Z675" s="183"/>
      <c r="AA675" s="183"/>
      <c r="AB675" s="183"/>
      <c r="AC675" s="183"/>
      <c r="AD675" s="183"/>
      <c r="AE675" s="183"/>
      <c r="AF675" s="183"/>
      <c r="AG675" s="183"/>
      <c r="AH675" s="183"/>
      <c r="AI675" s="183"/>
      <c r="AJ675" s="183"/>
      <c r="AK675" s="183"/>
      <c r="AL675" s="183"/>
      <c r="AM675" s="183"/>
      <c r="AN675" s="186">
        <v>20</v>
      </c>
    </row>
    <row r="676" spans="1:40" x14ac:dyDescent="0.25">
      <c r="A676" s="181" t="s">
        <v>388</v>
      </c>
      <c r="B676" s="183" t="s">
        <v>389</v>
      </c>
      <c r="C676" s="183"/>
      <c r="D676" s="183"/>
      <c r="E676" s="183"/>
      <c r="F676" s="183"/>
      <c r="G676" s="183"/>
      <c r="H676" s="183"/>
      <c r="I676" s="183"/>
      <c r="J676" s="183"/>
      <c r="K676" s="183"/>
      <c r="L676" s="183"/>
      <c r="M676" s="183"/>
      <c r="N676" s="183"/>
      <c r="O676" s="183"/>
      <c r="P676" s="183"/>
      <c r="Q676" s="183"/>
      <c r="R676" s="183"/>
      <c r="S676" s="183"/>
      <c r="T676" s="183"/>
      <c r="U676" s="183"/>
      <c r="V676" s="183"/>
      <c r="W676" s="183"/>
      <c r="X676" s="183"/>
      <c r="Y676" s="183"/>
      <c r="Z676" s="183"/>
      <c r="AA676" s="183"/>
      <c r="AB676" s="183"/>
      <c r="AC676" s="183"/>
      <c r="AD676" s="183"/>
      <c r="AE676" s="183"/>
      <c r="AF676" s="183"/>
      <c r="AG676" s="183"/>
      <c r="AH676" s="183"/>
      <c r="AI676" s="183"/>
      <c r="AJ676" s="183"/>
      <c r="AK676" s="183"/>
      <c r="AL676" s="183"/>
      <c r="AM676" s="183"/>
      <c r="AN676" s="186">
        <v>72</v>
      </c>
    </row>
    <row r="677" spans="1:40" x14ac:dyDescent="0.25">
      <c r="A677" s="181" t="s">
        <v>386</v>
      </c>
      <c r="B677" s="183" t="s">
        <v>387</v>
      </c>
      <c r="C677" s="183"/>
      <c r="D677" s="183"/>
      <c r="E677" s="183"/>
      <c r="F677" s="183"/>
      <c r="G677" s="183"/>
      <c r="H677" s="183"/>
      <c r="I677" s="183"/>
      <c r="J677" s="183"/>
      <c r="K677" s="183"/>
      <c r="L677" s="183"/>
      <c r="M677" s="183"/>
      <c r="N677" s="183"/>
      <c r="O677" s="183"/>
      <c r="P677" s="183"/>
      <c r="Q677" s="183"/>
      <c r="R677" s="183"/>
      <c r="S677" s="183"/>
      <c r="T677" s="183"/>
      <c r="U677" s="183"/>
      <c r="V677" s="183"/>
      <c r="W677" s="183"/>
      <c r="X677" s="183"/>
      <c r="Y677" s="183"/>
      <c r="Z677" s="183"/>
      <c r="AA677" s="183"/>
      <c r="AB677" s="183"/>
      <c r="AC677" s="183"/>
      <c r="AD677" s="183"/>
      <c r="AE677" s="183"/>
      <c r="AF677" s="183"/>
      <c r="AG677" s="183"/>
      <c r="AH677" s="183"/>
      <c r="AI677" s="183"/>
      <c r="AJ677" s="183"/>
      <c r="AK677" s="183"/>
      <c r="AL677" s="183"/>
      <c r="AM677" s="183"/>
      <c r="AN677" s="186">
        <v>1140</v>
      </c>
    </row>
    <row r="678" spans="1:40" x14ac:dyDescent="0.25">
      <c r="A678" s="181" t="s">
        <v>378</v>
      </c>
      <c r="B678" s="183" t="s">
        <v>379</v>
      </c>
      <c r="C678" s="183"/>
      <c r="D678" s="183"/>
      <c r="E678" s="183"/>
      <c r="F678" s="183"/>
      <c r="G678" s="183"/>
      <c r="H678" s="183"/>
      <c r="I678" s="183"/>
      <c r="J678" s="183"/>
      <c r="K678" s="183"/>
      <c r="L678" s="183"/>
      <c r="M678" s="183"/>
      <c r="N678" s="183"/>
      <c r="O678" s="183"/>
      <c r="P678" s="183"/>
      <c r="Q678" s="183"/>
      <c r="R678" s="183"/>
      <c r="S678" s="183"/>
      <c r="T678" s="183"/>
      <c r="U678" s="183"/>
      <c r="V678" s="183"/>
      <c r="W678" s="183"/>
      <c r="X678" s="183"/>
      <c r="Y678" s="183"/>
      <c r="Z678" s="183"/>
      <c r="AA678" s="183"/>
      <c r="AB678" s="183"/>
      <c r="AC678" s="183"/>
      <c r="AD678" s="183"/>
      <c r="AE678" s="183"/>
      <c r="AF678" s="183"/>
      <c r="AG678" s="183"/>
      <c r="AH678" s="183"/>
      <c r="AI678" s="183"/>
      <c r="AJ678" s="183"/>
      <c r="AK678" s="183"/>
      <c r="AL678" s="183"/>
      <c r="AM678" s="183"/>
      <c r="AN678" s="186">
        <v>87</v>
      </c>
    </row>
    <row r="679" spans="1:40" x14ac:dyDescent="0.25">
      <c r="A679" s="181" t="s">
        <v>4015</v>
      </c>
      <c r="B679" s="183" t="s">
        <v>4016</v>
      </c>
      <c r="C679" s="183"/>
      <c r="D679" s="183"/>
      <c r="E679" s="183"/>
      <c r="F679" s="183"/>
      <c r="G679" s="183"/>
      <c r="H679" s="183"/>
      <c r="I679" s="183"/>
      <c r="J679" s="183"/>
      <c r="K679" s="183"/>
      <c r="L679" s="183"/>
      <c r="M679" s="183"/>
      <c r="N679" s="183"/>
      <c r="O679" s="183"/>
      <c r="P679" s="183"/>
      <c r="Q679" s="183"/>
      <c r="R679" s="183"/>
      <c r="S679" s="183"/>
      <c r="T679" s="183"/>
      <c r="U679" s="183"/>
      <c r="V679" s="183"/>
      <c r="W679" s="183"/>
      <c r="X679" s="183"/>
      <c r="Y679" s="183"/>
      <c r="Z679" s="183"/>
      <c r="AA679" s="183"/>
      <c r="AB679" s="183"/>
      <c r="AC679" s="183"/>
      <c r="AD679" s="183"/>
      <c r="AE679" s="183"/>
      <c r="AF679" s="183"/>
      <c r="AG679" s="183"/>
      <c r="AH679" s="183"/>
      <c r="AI679" s="183"/>
      <c r="AJ679" s="183"/>
      <c r="AK679" s="183"/>
      <c r="AL679" s="183"/>
      <c r="AM679" s="183"/>
      <c r="AN679" s="186">
        <v>3154</v>
      </c>
    </row>
    <row r="680" spans="1:40" x14ac:dyDescent="0.25">
      <c r="A680" s="181" t="s">
        <v>4048</v>
      </c>
      <c r="B680" s="183" t="s">
        <v>4049</v>
      </c>
      <c r="C680" s="183"/>
      <c r="D680" s="183"/>
      <c r="E680" s="183"/>
      <c r="F680" s="183"/>
      <c r="G680" s="183"/>
      <c r="H680" s="183"/>
      <c r="I680" s="183"/>
      <c r="J680" s="183"/>
      <c r="K680" s="183"/>
      <c r="L680" s="183"/>
      <c r="M680" s="183"/>
      <c r="N680" s="183"/>
      <c r="O680" s="183"/>
      <c r="P680" s="183"/>
      <c r="Q680" s="183"/>
      <c r="R680" s="183"/>
      <c r="S680" s="183"/>
      <c r="T680" s="183"/>
      <c r="U680" s="183"/>
      <c r="V680" s="183"/>
      <c r="W680" s="183"/>
      <c r="X680" s="183"/>
      <c r="Y680" s="183"/>
      <c r="Z680" s="183"/>
      <c r="AA680" s="183"/>
      <c r="AB680" s="183"/>
      <c r="AC680" s="183"/>
      <c r="AD680" s="183"/>
      <c r="AE680" s="183"/>
      <c r="AF680" s="183"/>
      <c r="AG680" s="183"/>
      <c r="AH680" s="183"/>
      <c r="AI680" s="183"/>
      <c r="AJ680" s="183"/>
      <c r="AK680" s="183"/>
      <c r="AL680" s="183"/>
      <c r="AM680" s="183"/>
      <c r="AN680" s="186">
        <v>3</v>
      </c>
    </row>
    <row r="681" spans="1:40" x14ac:dyDescent="0.25">
      <c r="A681" s="181" t="s">
        <v>2180</v>
      </c>
      <c r="B681" s="183" t="s">
        <v>2181</v>
      </c>
      <c r="C681" s="183"/>
      <c r="D681" s="183"/>
      <c r="E681" s="183"/>
      <c r="F681" s="183"/>
      <c r="G681" s="183"/>
      <c r="H681" s="183"/>
      <c r="I681" s="183"/>
      <c r="J681" s="183"/>
      <c r="K681" s="183"/>
      <c r="L681" s="183"/>
      <c r="M681" s="183"/>
      <c r="N681" s="183"/>
      <c r="O681" s="183"/>
      <c r="P681" s="183"/>
      <c r="Q681" s="183"/>
      <c r="R681" s="183"/>
      <c r="S681" s="183"/>
      <c r="T681" s="183"/>
      <c r="U681" s="183"/>
      <c r="V681" s="183"/>
      <c r="W681" s="183"/>
      <c r="X681" s="183"/>
      <c r="Y681" s="183"/>
      <c r="Z681" s="183"/>
      <c r="AA681" s="183"/>
      <c r="AB681" s="183"/>
      <c r="AC681" s="183"/>
      <c r="AD681" s="183"/>
      <c r="AE681" s="183"/>
      <c r="AF681" s="183"/>
      <c r="AG681" s="183"/>
      <c r="AH681" s="183"/>
      <c r="AI681" s="183"/>
      <c r="AJ681" s="183"/>
      <c r="AK681" s="183"/>
      <c r="AL681" s="183"/>
      <c r="AM681" s="183"/>
      <c r="AN681" s="186">
        <v>8584</v>
      </c>
    </row>
    <row r="682" spans="1:40" x14ac:dyDescent="0.25">
      <c r="A682" s="181" t="s">
        <v>284</v>
      </c>
      <c r="B682" s="183" t="s">
        <v>285</v>
      </c>
      <c r="C682" s="183"/>
      <c r="D682" s="183"/>
      <c r="E682" s="183"/>
      <c r="F682" s="183"/>
      <c r="G682" s="183"/>
      <c r="H682" s="183"/>
      <c r="I682" s="183"/>
      <c r="J682" s="183"/>
      <c r="K682" s="183"/>
      <c r="L682" s="183"/>
      <c r="M682" s="183"/>
      <c r="N682" s="183"/>
      <c r="O682" s="183"/>
      <c r="P682" s="183"/>
      <c r="Q682" s="183"/>
      <c r="R682" s="183"/>
      <c r="S682" s="183"/>
      <c r="T682" s="183"/>
      <c r="U682" s="183"/>
      <c r="V682" s="183"/>
      <c r="W682" s="183"/>
      <c r="X682" s="183"/>
      <c r="Y682" s="183"/>
      <c r="Z682" s="183"/>
      <c r="AA682" s="183"/>
      <c r="AB682" s="183"/>
      <c r="AC682" s="183"/>
      <c r="AD682" s="183"/>
      <c r="AE682" s="183"/>
      <c r="AF682" s="183"/>
      <c r="AG682" s="183"/>
      <c r="AH682" s="183"/>
      <c r="AI682" s="183"/>
      <c r="AJ682" s="183"/>
      <c r="AK682" s="183"/>
      <c r="AL682" s="183"/>
      <c r="AM682" s="183"/>
      <c r="AN682" s="186">
        <v>172399</v>
      </c>
    </row>
    <row r="683" spans="1:40" x14ac:dyDescent="0.25">
      <c r="A683" s="181" t="s">
        <v>282</v>
      </c>
      <c r="B683" s="183" t="s">
        <v>283</v>
      </c>
      <c r="C683" s="183"/>
      <c r="D683" s="183"/>
      <c r="E683" s="183"/>
      <c r="F683" s="183"/>
      <c r="G683" s="183"/>
      <c r="H683" s="183"/>
      <c r="I683" s="183"/>
      <c r="J683" s="183"/>
      <c r="K683" s="183"/>
      <c r="L683" s="183"/>
      <c r="M683" s="183"/>
      <c r="N683" s="183"/>
      <c r="O683" s="183"/>
      <c r="P683" s="183"/>
      <c r="Q683" s="183"/>
      <c r="R683" s="183"/>
      <c r="S683" s="183"/>
      <c r="T683" s="183"/>
      <c r="U683" s="183"/>
      <c r="V683" s="183"/>
      <c r="W683" s="183"/>
      <c r="X683" s="183"/>
      <c r="Y683" s="183"/>
      <c r="Z683" s="183"/>
      <c r="AA683" s="183"/>
      <c r="AB683" s="183"/>
      <c r="AC683" s="183"/>
      <c r="AD683" s="183"/>
      <c r="AE683" s="183"/>
      <c r="AF683" s="183"/>
      <c r="AG683" s="183"/>
      <c r="AH683" s="183"/>
      <c r="AI683" s="183"/>
      <c r="AJ683" s="183"/>
      <c r="AK683" s="183"/>
      <c r="AL683" s="183"/>
      <c r="AM683" s="183"/>
      <c r="AN683" s="186">
        <v>7052</v>
      </c>
    </row>
    <row r="684" spans="1:40" x14ac:dyDescent="0.25">
      <c r="A684" s="181" t="s">
        <v>1347</v>
      </c>
      <c r="B684" s="183" t="s">
        <v>1348</v>
      </c>
      <c r="C684" s="183"/>
      <c r="D684" s="183"/>
      <c r="E684" s="183"/>
      <c r="F684" s="183"/>
      <c r="G684" s="183"/>
      <c r="H684" s="183"/>
      <c r="I684" s="183"/>
      <c r="J684" s="183"/>
      <c r="K684" s="183"/>
      <c r="L684" s="183"/>
      <c r="M684" s="183"/>
      <c r="N684" s="183"/>
      <c r="O684" s="183"/>
      <c r="P684" s="183"/>
      <c r="Q684" s="183"/>
      <c r="R684" s="183"/>
      <c r="S684" s="183"/>
      <c r="T684" s="183"/>
      <c r="U684" s="183"/>
      <c r="V684" s="183"/>
      <c r="W684" s="183"/>
      <c r="X684" s="183"/>
      <c r="Y684" s="183"/>
      <c r="Z684" s="183"/>
      <c r="AA684" s="183"/>
      <c r="AB684" s="183"/>
      <c r="AC684" s="183"/>
      <c r="AD684" s="183"/>
      <c r="AE684" s="183"/>
      <c r="AF684" s="183"/>
      <c r="AG684" s="183"/>
      <c r="AH684" s="183"/>
      <c r="AI684" s="183"/>
      <c r="AJ684" s="183"/>
      <c r="AK684" s="183"/>
      <c r="AL684" s="183"/>
      <c r="AM684" s="183"/>
      <c r="AN684" s="186">
        <v>3105</v>
      </c>
    </row>
    <row r="685" spans="1:40" x14ac:dyDescent="0.25">
      <c r="A685" s="181" t="s">
        <v>1556</v>
      </c>
      <c r="B685" s="183" t="s">
        <v>1557</v>
      </c>
      <c r="C685" s="183"/>
      <c r="D685" s="183"/>
      <c r="E685" s="183"/>
      <c r="F685" s="183"/>
      <c r="G685" s="183"/>
      <c r="H685" s="183"/>
      <c r="I685" s="183"/>
      <c r="J685" s="183"/>
      <c r="K685" s="183"/>
      <c r="L685" s="183"/>
      <c r="M685" s="183"/>
      <c r="N685" s="183"/>
      <c r="O685" s="183"/>
      <c r="P685" s="183"/>
      <c r="Q685" s="183"/>
      <c r="R685" s="183"/>
      <c r="S685" s="183"/>
      <c r="T685" s="183"/>
      <c r="U685" s="183"/>
      <c r="V685" s="183"/>
      <c r="W685" s="183"/>
      <c r="X685" s="183"/>
      <c r="Y685" s="183"/>
      <c r="Z685" s="183"/>
      <c r="AA685" s="183"/>
      <c r="AB685" s="183"/>
      <c r="AC685" s="183"/>
      <c r="AD685" s="183"/>
      <c r="AE685" s="183"/>
      <c r="AF685" s="183"/>
      <c r="AG685" s="183"/>
      <c r="AH685" s="183"/>
      <c r="AI685" s="183"/>
      <c r="AJ685" s="183"/>
      <c r="AK685" s="183"/>
      <c r="AL685" s="183"/>
      <c r="AM685" s="183"/>
      <c r="AN685" s="186">
        <v>1820</v>
      </c>
    </row>
    <row r="686" spans="1:40" x14ac:dyDescent="0.25">
      <c r="A686" s="181" t="s">
        <v>4423</v>
      </c>
      <c r="B686" s="183" t="s">
        <v>4384</v>
      </c>
      <c r="C686" s="183"/>
      <c r="D686" s="183"/>
      <c r="E686" s="183"/>
      <c r="F686" s="183"/>
      <c r="G686" s="183"/>
      <c r="H686" s="183"/>
      <c r="I686" s="183"/>
      <c r="J686" s="183"/>
      <c r="K686" s="183"/>
      <c r="L686" s="183"/>
      <c r="M686" s="183"/>
      <c r="N686" s="183"/>
      <c r="O686" s="183"/>
      <c r="P686" s="183"/>
      <c r="Q686" s="183"/>
      <c r="R686" s="183"/>
      <c r="S686" s="183"/>
      <c r="T686" s="183"/>
      <c r="U686" s="183"/>
      <c r="V686" s="183"/>
      <c r="W686" s="183"/>
      <c r="X686" s="183"/>
      <c r="Y686" s="183"/>
      <c r="Z686" s="183"/>
      <c r="AA686" s="183"/>
      <c r="AB686" s="183"/>
      <c r="AC686" s="183"/>
      <c r="AD686" s="183"/>
      <c r="AE686" s="183"/>
      <c r="AF686" s="183"/>
      <c r="AG686" s="183"/>
      <c r="AH686" s="183"/>
      <c r="AI686" s="183"/>
      <c r="AJ686" s="183"/>
      <c r="AK686" s="183"/>
      <c r="AL686" s="183"/>
      <c r="AM686" s="183"/>
      <c r="AN686" s="186">
        <v>3</v>
      </c>
    </row>
    <row r="687" spans="1:40" x14ac:dyDescent="0.25">
      <c r="A687" s="181" t="s">
        <v>2182</v>
      </c>
      <c r="B687" s="183" t="s">
        <v>2183</v>
      </c>
      <c r="C687" s="183"/>
      <c r="D687" s="183"/>
      <c r="E687" s="183"/>
      <c r="F687" s="183"/>
      <c r="G687" s="183"/>
      <c r="H687" s="183"/>
      <c r="I687" s="183"/>
      <c r="J687" s="183"/>
      <c r="K687" s="183"/>
      <c r="L687" s="183"/>
      <c r="M687" s="183"/>
      <c r="N687" s="183"/>
      <c r="O687" s="183"/>
      <c r="P687" s="183"/>
      <c r="Q687" s="183"/>
      <c r="R687" s="183"/>
      <c r="S687" s="183"/>
      <c r="T687" s="183"/>
      <c r="U687" s="183"/>
      <c r="V687" s="183"/>
      <c r="W687" s="183"/>
      <c r="X687" s="183"/>
      <c r="Y687" s="183"/>
      <c r="Z687" s="183"/>
      <c r="AA687" s="183"/>
      <c r="AB687" s="183"/>
      <c r="AC687" s="183"/>
      <c r="AD687" s="183"/>
      <c r="AE687" s="183"/>
      <c r="AF687" s="183"/>
      <c r="AG687" s="183"/>
      <c r="AH687" s="183"/>
      <c r="AI687" s="183"/>
      <c r="AJ687" s="183"/>
      <c r="AK687" s="183"/>
      <c r="AL687" s="183"/>
      <c r="AM687" s="183"/>
      <c r="AN687" s="186">
        <v>39947</v>
      </c>
    </row>
    <row r="688" spans="1:40" x14ac:dyDescent="0.25">
      <c r="A688" s="181" t="s">
        <v>2185</v>
      </c>
      <c r="B688" s="183" t="s">
        <v>2186</v>
      </c>
      <c r="C688" s="183"/>
      <c r="D688" s="183"/>
      <c r="E688" s="183"/>
      <c r="F688" s="183"/>
      <c r="G688" s="183"/>
      <c r="H688" s="183"/>
      <c r="I688" s="183"/>
      <c r="J688" s="183"/>
      <c r="K688" s="183"/>
      <c r="L688" s="183"/>
      <c r="M688" s="183"/>
      <c r="N688" s="183"/>
      <c r="O688" s="183"/>
      <c r="P688" s="183"/>
      <c r="Q688" s="183"/>
      <c r="R688" s="183"/>
      <c r="S688" s="183"/>
      <c r="T688" s="183"/>
      <c r="U688" s="183"/>
      <c r="V688" s="183"/>
      <c r="W688" s="183"/>
      <c r="X688" s="183"/>
      <c r="Y688" s="183"/>
      <c r="Z688" s="183"/>
      <c r="AA688" s="183"/>
      <c r="AB688" s="183"/>
      <c r="AC688" s="183"/>
      <c r="AD688" s="183"/>
      <c r="AE688" s="183"/>
      <c r="AF688" s="183"/>
      <c r="AG688" s="183"/>
      <c r="AH688" s="183"/>
      <c r="AI688" s="183"/>
      <c r="AJ688" s="183"/>
      <c r="AK688" s="183"/>
      <c r="AL688" s="183"/>
      <c r="AM688" s="183"/>
      <c r="AN688" s="186">
        <v>7796</v>
      </c>
    </row>
    <row r="689" spans="1:40" x14ac:dyDescent="0.25">
      <c r="A689" s="181" t="s">
        <v>2189</v>
      </c>
      <c r="B689" s="183" t="s">
        <v>2190</v>
      </c>
      <c r="C689" s="183"/>
      <c r="D689" s="183"/>
      <c r="E689" s="183"/>
      <c r="F689" s="183"/>
      <c r="G689" s="183"/>
      <c r="H689" s="183"/>
      <c r="I689" s="183"/>
      <c r="J689" s="183"/>
      <c r="K689" s="183"/>
      <c r="L689" s="183"/>
      <c r="M689" s="183"/>
      <c r="N689" s="183"/>
      <c r="O689" s="183"/>
      <c r="P689" s="183"/>
      <c r="Q689" s="183"/>
      <c r="R689" s="183"/>
      <c r="S689" s="183"/>
      <c r="T689" s="183"/>
      <c r="U689" s="183"/>
      <c r="V689" s="183"/>
      <c r="W689" s="183"/>
      <c r="X689" s="183"/>
      <c r="Y689" s="183"/>
      <c r="Z689" s="183"/>
      <c r="AA689" s="183"/>
      <c r="AB689" s="183"/>
      <c r="AC689" s="183"/>
      <c r="AD689" s="183"/>
      <c r="AE689" s="183"/>
      <c r="AF689" s="183"/>
      <c r="AG689" s="183"/>
      <c r="AH689" s="183"/>
      <c r="AI689" s="183"/>
      <c r="AJ689" s="183"/>
      <c r="AK689" s="183"/>
      <c r="AL689" s="183"/>
      <c r="AM689" s="183"/>
      <c r="AN689" s="186">
        <v>20</v>
      </c>
    </row>
    <row r="690" spans="1:40" x14ac:dyDescent="0.25">
      <c r="A690" s="181" t="s">
        <v>306</v>
      </c>
      <c r="B690" s="183" t="s">
        <v>307</v>
      </c>
      <c r="C690" s="183"/>
      <c r="D690" s="183"/>
      <c r="E690" s="183"/>
      <c r="F690" s="183"/>
      <c r="G690" s="183"/>
      <c r="H690" s="183"/>
      <c r="I690" s="183"/>
      <c r="J690" s="183"/>
      <c r="K690" s="183"/>
      <c r="L690" s="183"/>
      <c r="M690" s="183"/>
      <c r="N690" s="183"/>
      <c r="O690" s="183"/>
      <c r="P690" s="183"/>
      <c r="Q690" s="183"/>
      <c r="R690" s="183"/>
      <c r="S690" s="183"/>
      <c r="T690" s="183"/>
      <c r="U690" s="183"/>
      <c r="V690" s="183"/>
      <c r="W690" s="183"/>
      <c r="X690" s="183"/>
      <c r="Y690" s="183"/>
      <c r="Z690" s="183"/>
      <c r="AA690" s="183"/>
      <c r="AB690" s="183"/>
      <c r="AC690" s="183"/>
      <c r="AD690" s="183"/>
      <c r="AE690" s="183"/>
      <c r="AF690" s="183"/>
      <c r="AG690" s="183"/>
      <c r="AH690" s="183"/>
      <c r="AI690" s="183"/>
      <c r="AJ690" s="183"/>
      <c r="AK690" s="183"/>
      <c r="AL690" s="183"/>
      <c r="AM690" s="183"/>
      <c r="AN690" s="186">
        <v>32</v>
      </c>
    </row>
    <row r="691" spans="1:40" x14ac:dyDescent="0.25">
      <c r="A691" s="181" t="s">
        <v>853</v>
      </c>
      <c r="B691" s="183" t="s">
        <v>854</v>
      </c>
      <c r="C691" s="183"/>
      <c r="D691" s="183"/>
      <c r="E691" s="183"/>
      <c r="F691" s="183"/>
      <c r="G691" s="183"/>
      <c r="H691" s="183"/>
      <c r="I691" s="183"/>
      <c r="J691" s="183"/>
      <c r="K691" s="183"/>
      <c r="L691" s="183"/>
      <c r="M691" s="183"/>
      <c r="N691" s="183"/>
      <c r="O691" s="183"/>
      <c r="P691" s="183"/>
      <c r="Q691" s="183"/>
      <c r="R691" s="183"/>
      <c r="S691" s="183"/>
      <c r="T691" s="183"/>
      <c r="U691" s="183"/>
      <c r="V691" s="183"/>
      <c r="W691" s="183"/>
      <c r="X691" s="183"/>
      <c r="Y691" s="183"/>
      <c r="Z691" s="183"/>
      <c r="AA691" s="183"/>
      <c r="AB691" s="183"/>
      <c r="AC691" s="183"/>
      <c r="AD691" s="183"/>
      <c r="AE691" s="183"/>
      <c r="AF691" s="183"/>
      <c r="AG691" s="183"/>
      <c r="AH691" s="183"/>
      <c r="AI691" s="183"/>
      <c r="AJ691" s="183"/>
      <c r="AK691" s="183"/>
      <c r="AL691" s="183"/>
      <c r="AM691" s="183"/>
      <c r="AN691" s="186">
        <v>4318</v>
      </c>
    </row>
    <row r="692" spans="1:40" x14ac:dyDescent="0.25">
      <c r="A692" s="181" t="s">
        <v>2193</v>
      </c>
      <c r="B692" s="183" t="s">
        <v>2194</v>
      </c>
      <c r="C692" s="183"/>
      <c r="D692" s="183"/>
      <c r="E692" s="183"/>
      <c r="F692" s="183"/>
      <c r="G692" s="183"/>
      <c r="H692" s="183"/>
      <c r="I692" s="183"/>
      <c r="J692" s="183"/>
      <c r="K692" s="183"/>
      <c r="L692" s="183"/>
      <c r="M692" s="183"/>
      <c r="N692" s="183"/>
      <c r="O692" s="183"/>
      <c r="P692" s="183"/>
      <c r="Q692" s="183"/>
      <c r="R692" s="183"/>
      <c r="S692" s="183"/>
      <c r="T692" s="183"/>
      <c r="U692" s="183"/>
      <c r="V692" s="183"/>
      <c r="W692" s="183"/>
      <c r="X692" s="183"/>
      <c r="Y692" s="183"/>
      <c r="Z692" s="183"/>
      <c r="AA692" s="183"/>
      <c r="AB692" s="183"/>
      <c r="AC692" s="183"/>
      <c r="AD692" s="183"/>
      <c r="AE692" s="183"/>
      <c r="AF692" s="183"/>
      <c r="AG692" s="183"/>
      <c r="AH692" s="183"/>
      <c r="AI692" s="183"/>
      <c r="AJ692" s="183"/>
      <c r="AK692" s="183"/>
      <c r="AL692" s="183"/>
      <c r="AM692" s="183"/>
      <c r="AN692" s="186">
        <v>16357</v>
      </c>
    </row>
    <row r="693" spans="1:40" x14ac:dyDescent="0.25">
      <c r="A693" s="181" t="s">
        <v>2195</v>
      </c>
      <c r="B693" s="183" t="s">
        <v>2196</v>
      </c>
      <c r="C693" s="183"/>
      <c r="D693" s="183"/>
      <c r="E693" s="183"/>
      <c r="F693" s="183"/>
      <c r="G693" s="183"/>
      <c r="H693" s="183"/>
      <c r="I693" s="183"/>
      <c r="J693" s="183"/>
      <c r="K693" s="183"/>
      <c r="L693" s="183"/>
      <c r="M693" s="183"/>
      <c r="N693" s="183"/>
      <c r="O693" s="183"/>
      <c r="P693" s="183"/>
      <c r="Q693" s="183"/>
      <c r="R693" s="183"/>
      <c r="S693" s="183"/>
      <c r="T693" s="183"/>
      <c r="U693" s="183"/>
      <c r="V693" s="183"/>
      <c r="W693" s="183"/>
      <c r="X693" s="183"/>
      <c r="Y693" s="183"/>
      <c r="Z693" s="183"/>
      <c r="AA693" s="183"/>
      <c r="AB693" s="183"/>
      <c r="AC693" s="183"/>
      <c r="AD693" s="183"/>
      <c r="AE693" s="183"/>
      <c r="AF693" s="183"/>
      <c r="AG693" s="183"/>
      <c r="AH693" s="183"/>
      <c r="AI693" s="183"/>
      <c r="AJ693" s="183"/>
      <c r="AK693" s="183"/>
      <c r="AL693" s="183"/>
      <c r="AM693" s="183"/>
      <c r="AN693" s="186">
        <v>15408</v>
      </c>
    </row>
    <row r="694" spans="1:40" x14ac:dyDescent="0.25">
      <c r="A694" s="181" t="s">
        <v>731</v>
      </c>
      <c r="B694" s="183" t="s">
        <v>732</v>
      </c>
      <c r="C694" s="183"/>
      <c r="D694" s="183"/>
      <c r="E694" s="183"/>
      <c r="F694" s="183"/>
      <c r="G694" s="183"/>
      <c r="H694" s="183"/>
      <c r="I694" s="183"/>
      <c r="J694" s="183"/>
      <c r="K694" s="183"/>
      <c r="L694" s="183"/>
      <c r="M694" s="183"/>
      <c r="N694" s="183"/>
      <c r="O694" s="183"/>
      <c r="P694" s="183"/>
      <c r="Q694" s="183"/>
      <c r="R694" s="183"/>
      <c r="S694" s="183"/>
      <c r="T694" s="183"/>
      <c r="U694" s="183"/>
      <c r="V694" s="183"/>
      <c r="W694" s="183"/>
      <c r="X694" s="183"/>
      <c r="Y694" s="183"/>
      <c r="Z694" s="183"/>
      <c r="AA694" s="183"/>
      <c r="AB694" s="183"/>
      <c r="AC694" s="183"/>
      <c r="AD694" s="183"/>
      <c r="AE694" s="183"/>
      <c r="AF694" s="183"/>
      <c r="AG694" s="183"/>
      <c r="AH694" s="183"/>
      <c r="AI694" s="183"/>
      <c r="AJ694" s="183"/>
      <c r="AK694" s="183"/>
      <c r="AL694" s="183"/>
      <c r="AM694" s="183"/>
      <c r="AN694" s="186">
        <v>181</v>
      </c>
    </row>
    <row r="695" spans="1:40" x14ac:dyDescent="0.25">
      <c r="A695" s="181" t="s">
        <v>2197</v>
      </c>
      <c r="B695" s="183" t="s">
        <v>2198</v>
      </c>
      <c r="C695" s="183"/>
      <c r="D695" s="183"/>
      <c r="E695" s="183"/>
      <c r="F695" s="183"/>
      <c r="G695" s="183"/>
      <c r="H695" s="183"/>
      <c r="I695" s="183"/>
      <c r="J695" s="183"/>
      <c r="K695" s="183"/>
      <c r="L695" s="183"/>
      <c r="M695" s="183"/>
      <c r="N695" s="183"/>
      <c r="O695" s="183"/>
      <c r="P695" s="183"/>
      <c r="Q695" s="183"/>
      <c r="R695" s="183"/>
      <c r="S695" s="183"/>
      <c r="T695" s="183"/>
      <c r="U695" s="183"/>
      <c r="V695" s="183"/>
      <c r="W695" s="183"/>
      <c r="X695" s="183"/>
      <c r="Y695" s="183"/>
      <c r="Z695" s="183"/>
      <c r="AA695" s="183"/>
      <c r="AB695" s="183"/>
      <c r="AC695" s="183"/>
      <c r="AD695" s="183"/>
      <c r="AE695" s="183"/>
      <c r="AF695" s="183"/>
      <c r="AG695" s="183"/>
      <c r="AH695" s="183"/>
      <c r="AI695" s="183"/>
      <c r="AJ695" s="183"/>
      <c r="AK695" s="183"/>
      <c r="AL695" s="183"/>
      <c r="AM695" s="183"/>
      <c r="AN695" s="186">
        <v>3010</v>
      </c>
    </row>
    <row r="696" spans="1:40" x14ac:dyDescent="0.25">
      <c r="A696" s="181" t="s">
        <v>3714</v>
      </c>
      <c r="B696" s="183" t="s">
        <v>3715</v>
      </c>
      <c r="C696" s="183"/>
      <c r="D696" s="183"/>
      <c r="E696" s="183"/>
      <c r="F696" s="183"/>
      <c r="G696" s="183"/>
      <c r="H696" s="183"/>
      <c r="I696" s="183"/>
      <c r="J696" s="183"/>
      <c r="K696" s="183"/>
      <c r="L696" s="183"/>
      <c r="M696" s="183"/>
      <c r="N696" s="183"/>
      <c r="O696" s="183"/>
      <c r="P696" s="183"/>
      <c r="Q696" s="183"/>
      <c r="R696" s="183"/>
      <c r="S696" s="183"/>
      <c r="T696" s="183"/>
      <c r="U696" s="183"/>
      <c r="V696" s="183"/>
      <c r="W696" s="183"/>
      <c r="X696" s="183"/>
      <c r="Y696" s="183"/>
      <c r="Z696" s="183"/>
      <c r="AA696" s="183"/>
      <c r="AB696" s="183"/>
      <c r="AC696" s="183"/>
      <c r="AD696" s="183"/>
      <c r="AE696" s="183"/>
      <c r="AF696" s="183"/>
      <c r="AG696" s="183"/>
      <c r="AH696" s="183"/>
      <c r="AI696" s="183"/>
      <c r="AJ696" s="183"/>
      <c r="AK696" s="183"/>
      <c r="AL696" s="183"/>
      <c r="AM696" s="183"/>
      <c r="AN696" s="186">
        <v>4999</v>
      </c>
    </row>
    <row r="697" spans="1:40" x14ac:dyDescent="0.25">
      <c r="A697" s="181" t="s">
        <v>791</v>
      </c>
      <c r="B697" s="183" t="s">
        <v>792</v>
      </c>
      <c r="C697" s="183"/>
      <c r="D697" s="183"/>
      <c r="E697" s="183"/>
      <c r="F697" s="183"/>
      <c r="G697" s="183"/>
      <c r="H697" s="183"/>
      <c r="I697" s="183"/>
      <c r="J697" s="183"/>
      <c r="K697" s="183"/>
      <c r="L697" s="183"/>
      <c r="M697" s="183"/>
      <c r="N697" s="183"/>
      <c r="O697" s="183"/>
      <c r="P697" s="183"/>
      <c r="Q697" s="183"/>
      <c r="R697" s="183"/>
      <c r="S697" s="183"/>
      <c r="T697" s="183"/>
      <c r="U697" s="183"/>
      <c r="V697" s="183"/>
      <c r="W697" s="183"/>
      <c r="X697" s="183"/>
      <c r="Y697" s="183"/>
      <c r="Z697" s="183"/>
      <c r="AA697" s="183"/>
      <c r="AB697" s="183"/>
      <c r="AC697" s="183"/>
      <c r="AD697" s="183"/>
      <c r="AE697" s="183"/>
      <c r="AF697" s="183"/>
      <c r="AG697" s="183"/>
      <c r="AH697" s="183"/>
      <c r="AI697" s="183"/>
      <c r="AJ697" s="183"/>
      <c r="AK697" s="183"/>
      <c r="AL697" s="183"/>
      <c r="AM697" s="183"/>
      <c r="AN697" s="186">
        <v>539</v>
      </c>
    </row>
    <row r="698" spans="1:40" x14ac:dyDescent="0.25">
      <c r="A698" s="181" t="s">
        <v>2199</v>
      </c>
      <c r="B698" s="183" t="s">
        <v>2200</v>
      </c>
      <c r="C698" s="183"/>
      <c r="D698" s="183"/>
      <c r="E698" s="183"/>
      <c r="F698" s="183"/>
      <c r="G698" s="183"/>
      <c r="H698" s="183"/>
      <c r="I698" s="183"/>
      <c r="J698" s="183"/>
      <c r="K698" s="183"/>
      <c r="L698" s="183"/>
      <c r="M698" s="183"/>
      <c r="N698" s="183"/>
      <c r="O698" s="183"/>
      <c r="P698" s="183"/>
      <c r="Q698" s="183"/>
      <c r="R698" s="183"/>
      <c r="S698" s="183"/>
      <c r="T698" s="183"/>
      <c r="U698" s="183"/>
      <c r="V698" s="183"/>
      <c r="W698" s="183"/>
      <c r="X698" s="183"/>
      <c r="Y698" s="183"/>
      <c r="Z698" s="183"/>
      <c r="AA698" s="183"/>
      <c r="AB698" s="183"/>
      <c r="AC698" s="183"/>
      <c r="AD698" s="183"/>
      <c r="AE698" s="183"/>
      <c r="AF698" s="183"/>
      <c r="AG698" s="183"/>
      <c r="AH698" s="183"/>
      <c r="AI698" s="183"/>
      <c r="AJ698" s="183"/>
      <c r="AK698" s="183"/>
      <c r="AL698" s="183"/>
      <c r="AM698" s="183"/>
      <c r="AN698" s="186">
        <v>23991</v>
      </c>
    </row>
    <row r="699" spans="1:40" x14ac:dyDescent="0.25">
      <c r="A699" s="181" t="s">
        <v>2201</v>
      </c>
      <c r="B699" s="183" t="s">
        <v>2202</v>
      </c>
      <c r="C699" s="183"/>
      <c r="D699" s="183"/>
      <c r="E699" s="183"/>
      <c r="F699" s="183"/>
      <c r="G699" s="183"/>
      <c r="H699" s="183"/>
      <c r="I699" s="183"/>
      <c r="J699" s="183"/>
      <c r="K699" s="183"/>
      <c r="L699" s="183"/>
      <c r="M699" s="183"/>
      <c r="N699" s="183"/>
      <c r="O699" s="183"/>
      <c r="P699" s="183"/>
      <c r="Q699" s="183"/>
      <c r="R699" s="183"/>
      <c r="S699" s="183"/>
      <c r="T699" s="183"/>
      <c r="U699" s="183"/>
      <c r="V699" s="183"/>
      <c r="W699" s="183"/>
      <c r="X699" s="183"/>
      <c r="Y699" s="183"/>
      <c r="Z699" s="183"/>
      <c r="AA699" s="183"/>
      <c r="AB699" s="183"/>
      <c r="AC699" s="183"/>
      <c r="AD699" s="183"/>
      <c r="AE699" s="183"/>
      <c r="AF699" s="183"/>
      <c r="AG699" s="183"/>
      <c r="AH699" s="183"/>
      <c r="AI699" s="183"/>
      <c r="AJ699" s="183"/>
      <c r="AK699" s="183"/>
      <c r="AL699" s="183"/>
      <c r="AM699" s="183"/>
      <c r="AN699" s="186">
        <v>15490</v>
      </c>
    </row>
    <row r="700" spans="1:40" x14ac:dyDescent="0.25">
      <c r="A700" s="181" t="s">
        <v>44</v>
      </c>
      <c r="B700" s="183" t="s">
        <v>45</v>
      </c>
      <c r="C700" s="183"/>
      <c r="D700" s="183"/>
      <c r="E700" s="183"/>
      <c r="F700" s="183"/>
      <c r="G700" s="183"/>
      <c r="H700" s="183"/>
      <c r="I700" s="183"/>
      <c r="J700" s="183"/>
      <c r="K700" s="183"/>
      <c r="L700" s="183"/>
      <c r="M700" s="183"/>
      <c r="N700" s="183"/>
      <c r="O700" s="183"/>
      <c r="P700" s="183"/>
      <c r="Q700" s="183"/>
      <c r="R700" s="183"/>
      <c r="S700" s="183"/>
      <c r="T700" s="183"/>
      <c r="U700" s="183"/>
      <c r="V700" s="183"/>
      <c r="W700" s="183"/>
      <c r="X700" s="183"/>
      <c r="Y700" s="183"/>
      <c r="Z700" s="183"/>
      <c r="AA700" s="183"/>
      <c r="AB700" s="183"/>
      <c r="AC700" s="183"/>
      <c r="AD700" s="183"/>
      <c r="AE700" s="183"/>
      <c r="AF700" s="183"/>
      <c r="AG700" s="183"/>
      <c r="AH700" s="183"/>
      <c r="AI700" s="183"/>
      <c r="AJ700" s="183"/>
      <c r="AK700" s="183"/>
      <c r="AL700" s="183"/>
      <c r="AM700" s="183"/>
      <c r="AN700" s="186">
        <v>104840</v>
      </c>
    </row>
    <row r="701" spans="1:40" x14ac:dyDescent="0.25">
      <c r="A701" s="181" t="s">
        <v>4050</v>
      </c>
      <c r="B701" s="183" t="s">
        <v>4051</v>
      </c>
      <c r="C701" s="183"/>
      <c r="D701" s="183"/>
      <c r="E701" s="183"/>
      <c r="F701" s="183"/>
      <c r="G701" s="183"/>
      <c r="H701" s="183"/>
      <c r="I701" s="183"/>
      <c r="J701" s="183"/>
      <c r="K701" s="183"/>
      <c r="L701" s="183"/>
      <c r="M701" s="183"/>
      <c r="N701" s="183"/>
      <c r="O701" s="183"/>
      <c r="P701" s="183"/>
      <c r="Q701" s="183"/>
      <c r="R701" s="183"/>
      <c r="S701" s="183"/>
      <c r="T701" s="183"/>
      <c r="U701" s="183"/>
      <c r="V701" s="183"/>
      <c r="W701" s="183"/>
      <c r="X701" s="183"/>
      <c r="Y701" s="183"/>
      <c r="Z701" s="183"/>
      <c r="AA701" s="183"/>
      <c r="AB701" s="183"/>
      <c r="AC701" s="183"/>
      <c r="AD701" s="183"/>
      <c r="AE701" s="183"/>
      <c r="AF701" s="183"/>
      <c r="AG701" s="183"/>
      <c r="AH701" s="183"/>
      <c r="AI701" s="183"/>
      <c r="AJ701" s="183"/>
      <c r="AK701" s="183"/>
      <c r="AL701" s="183"/>
      <c r="AM701" s="183"/>
      <c r="AN701" s="186">
        <v>15303</v>
      </c>
    </row>
    <row r="702" spans="1:40" x14ac:dyDescent="0.25">
      <c r="A702" s="181" t="s">
        <v>2203</v>
      </c>
      <c r="B702" s="183" t="s">
        <v>2204</v>
      </c>
      <c r="C702" s="183"/>
      <c r="D702" s="183"/>
      <c r="E702" s="183"/>
      <c r="F702" s="183"/>
      <c r="G702" s="183"/>
      <c r="H702" s="183"/>
      <c r="I702" s="183"/>
      <c r="J702" s="183"/>
      <c r="K702" s="183"/>
      <c r="L702" s="183"/>
      <c r="M702" s="183"/>
      <c r="N702" s="183"/>
      <c r="O702" s="183"/>
      <c r="P702" s="183"/>
      <c r="Q702" s="183"/>
      <c r="R702" s="183"/>
      <c r="S702" s="183"/>
      <c r="T702" s="183"/>
      <c r="U702" s="183"/>
      <c r="V702" s="183"/>
      <c r="W702" s="183"/>
      <c r="X702" s="183"/>
      <c r="Y702" s="183"/>
      <c r="Z702" s="183"/>
      <c r="AA702" s="183"/>
      <c r="AB702" s="183"/>
      <c r="AC702" s="183"/>
      <c r="AD702" s="183"/>
      <c r="AE702" s="183"/>
      <c r="AF702" s="183"/>
      <c r="AG702" s="183"/>
      <c r="AH702" s="183"/>
      <c r="AI702" s="183"/>
      <c r="AJ702" s="183"/>
      <c r="AK702" s="183"/>
      <c r="AL702" s="183"/>
      <c r="AM702" s="183"/>
      <c r="AN702" s="186">
        <v>4517</v>
      </c>
    </row>
    <row r="703" spans="1:40" x14ac:dyDescent="0.25">
      <c r="A703" s="181" t="s">
        <v>1343</v>
      </c>
      <c r="B703" s="183" t="s">
        <v>1344</v>
      </c>
      <c r="C703" s="183"/>
      <c r="D703" s="183"/>
      <c r="E703" s="183"/>
      <c r="F703" s="183"/>
      <c r="G703" s="183"/>
      <c r="H703" s="183"/>
      <c r="I703" s="183"/>
      <c r="J703" s="183"/>
      <c r="K703" s="183"/>
      <c r="L703" s="183"/>
      <c r="M703" s="183"/>
      <c r="N703" s="183"/>
      <c r="O703" s="183"/>
      <c r="P703" s="183"/>
      <c r="Q703" s="183"/>
      <c r="R703" s="183"/>
      <c r="S703" s="183"/>
      <c r="T703" s="183"/>
      <c r="U703" s="183"/>
      <c r="V703" s="183"/>
      <c r="W703" s="183"/>
      <c r="X703" s="183"/>
      <c r="Y703" s="183"/>
      <c r="Z703" s="183"/>
      <c r="AA703" s="183"/>
      <c r="AB703" s="183"/>
      <c r="AC703" s="183"/>
      <c r="AD703" s="183"/>
      <c r="AE703" s="183"/>
      <c r="AF703" s="183"/>
      <c r="AG703" s="183"/>
      <c r="AH703" s="183"/>
      <c r="AI703" s="183"/>
      <c r="AJ703" s="183"/>
      <c r="AK703" s="183"/>
      <c r="AL703" s="183"/>
      <c r="AM703" s="183"/>
      <c r="AN703" s="186">
        <v>285</v>
      </c>
    </row>
    <row r="704" spans="1:40" x14ac:dyDescent="0.25">
      <c r="A704" s="181" t="s">
        <v>3718</v>
      </c>
      <c r="B704" s="183" t="s">
        <v>3719</v>
      </c>
      <c r="C704" s="183"/>
      <c r="D704" s="183"/>
      <c r="E704" s="183"/>
      <c r="F704" s="183"/>
      <c r="G704" s="183"/>
      <c r="H704" s="183"/>
      <c r="I704" s="183"/>
      <c r="J704" s="183"/>
      <c r="K704" s="183"/>
      <c r="L704" s="183"/>
      <c r="M704" s="183"/>
      <c r="N704" s="183"/>
      <c r="O704" s="183"/>
      <c r="P704" s="183"/>
      <c r="Q704" s="183"/>
      <c r="R704" s="183"/>
      <c r="S704" s="183"/>
      <c r="T704" s="183"/>
      <c r="U704" s="183"/>
      <c r="V704" s="183"/>
      <c r="W704" s="183"/>
      <c r="X704" s="183"/>
      <c r="Y704" s="183"/>
      <c r="Z704" s="183"/>
      <c r="AA704" s="183"/>
      <c r="AB704" s="183"/>
      <c r="AC704" s="183"/>
      <c r="AD704" s="183"/>
      <c r="AE704" s="183"/>
      <c r="AF704" s="183"/>
      <c r="AG704" s="183"/>
      <c r="AH704" s="183"/>
      <c r="AI704" s="183"/>
      <c r="AJ704" s="183"/>
      <c r="AK704" s="183"/>
      <c r="AL704" s="183"/>
      <c r="AM704" s="183"/>
      <c r="AN704" s="186">
        <v>552</v>
      </c>
    </row>
    <row r="705" spans="1:40" x14ac:dyDescent="0.25">
      <c r="A705" s="181" t="s">
        <v>2207</v>
      </c>
      <c r="B705" s="183" t="s">
        <v>2208</v>
      </c>
      <c r="C705" s="183"/>
      <c r="D705" s="183"/>
      <c r="E705" s="183"/>
      <c r="F705" s="183"/>
      <c r="G705" s="183"/>
      <c r="H705" s="183"/>
      <c r="I705" s="183"/>
      <c r="J705" s="183"/>
      <c r="K705" s="183"/>
      <c r="L705" s="183"/>
      <c r="M705" s="183"/>
      <c r="N705" s="183"/>
      <c r="O705" s="183"/>
      <c r="P705" s="183"/>
      <c r="Q705" s="183"/>
      <c r="R705" s="183"/>
      <c r="S705" s="183"/>
      <c r="T705" s="183"/>
      <c r="U705" s="183"/>
      <c r="V705" s="183"/>
      <c r="W705" s="183"/>
      <c r="X705" s="183"/>
      <c r="Y705" s="183"/>
      <c r="Z705" s="183"/>
      <c r="AA705" s="183"/>
      <c r="AB705" s="183"/>
      <c r="AC705" s="183"/>
      <c r="AD705" s="183"/>
      <c r="AE705" s="183"/>
      <c r="AF705" s="183"/>
      <c r="AG705" s="183"/>
      <c r="AH705" s="183"/>
      <c r="AI705" s="183"/>
      <c r="AJ705" s="183"/>
      <c r="AK705" s="183"/>
      <c r="AL705" s="183"/>
      <c r="AM705" s="183"/>
      <c r="AN705" s="186">
        <v>112961</v>
      </c>
    </row>
    <row r="706" spans="1:40" x14ac:dyDescent="0.25">
      <c r="A706" s="181" t="s">
        <v>923</v>
      </c>
      <c r="B706" s="183" t="s">
        <v>924</v>
      </c>
      <c r="C706" s="183"/>
      <c r="D706" s="183"/>
      <c r="E706" s="183"/>
      <c r="F706" s="183"/>
      <c r="G706" s="183"/>
      <c r="H706" s="183"/>
      <c r="I706" s="183"/>
      <c r="J706" s="183"/>
      <c r="K706" s="183"/>
      <c r="L706" s="183"/>
      <c r="M706" s="183"/>
      <c r="N706" s="183"/>
      <c r="O706" s="183"/>
      <c r="P706" s="183"/>
      <c r="Q706" s="183"/>
      <c r="R706" s="183"/>
      <c r="S706" s="183"/>
      <c r="T706" s="183"/>
      <c r="U706" s="183"/>
      <c r="V706" s="183"/>
      <c r="W706" s="183"/>
      <c r="X706" s="183"/>
      <c r="Y706" s="183"/>
      <c r="Z706" s="183"/>
      <c r="AA706" s="183"/>
      <c r="AB706" s="183"/>
      <c r="AC706" s="183"/>
      <c r="AD706" s="183"/>
      <c r="AE706" s="183"/>
      <c r="AF706" s="183"/>
      <c r="AG706" s="183"/>
      <c r="AH706" s="183"/>
      <c r="AI706" s="183"/>
      <c r="AJ706" s="183"/>
      <c r="AK706" s="183"/>
      <c r="AL706" s="183"/>
      <c r="AM706" s="183"/>
      <c r="AN706" s="186">
        <v>1083</v>
      </c>
    </row>
    <row r="707" spans="1:40" x14ac:dyDescent="0.25">
      <c r="A707" s="181" t="s">
        <v>2209</v>
      </c>
      <c r="B707" s="183" t="s">
        <v>2210</v>
      </c>
      <c r="C707" s="183"/>
      <c r="D707" s="183"/>
      <c r="E707" s="183"/>
      <c r="F707" s="183"/>
      <c r="G707" s="183"/>
      <c r="H707" s="183"/>
      <c r="I707" s="183"/>
      <c r="J707" s="183"/>
      <c r="K707" s="183"/>
      <c r="L707" s="183"/>
      <c r="M707" s="183"/>
      <c r="N707" s="183"/>
      <c r="O707" s="183"/>
      <c r="P707" s="183"/>
      <c r="Q707" s="183"/>
      <c r="R707" s="183"/>
      <c r="S707" s="183"/>
      <c r="T707" s="183"/>
      <c r="U707" s="183"/>
      <c r="V707" s="183"/>
      <c r="W707" s="183"/>
      <c r="X707" s="183"/>
      <c r="Y707" s="183"/>
      <c r="Z707" s="183"/>
      <c r="AA707" s="183"/>
      <c r="AB707" s="183"/>
      <c r="AC707" s="183"/>
      <c r="AD707" s="183"/>
      <c r="AE707" s="183"/>
      <c r="AF707" s="183"/>
      <c r="AG707" s="183"/>
      <c r="AH707" s="183"/>
      <c r="AI707" s="183"/>
      <c r="AJ707" s="183"/>
      <c r="AK707" s="183"/>
      <c r="AL707" s="183"/>
      <c r="AM707" s="183"/>
      <c r="AN707" s="186">
        <v>1</v>
      </c>
    </row>
    <row r="708" spans="1:40" x14ac:dyDescent="0.25">
      <c r="A708" s="181" t="s">
        <v>1520</v>
      </c>
      <c r="B708" s="183" t="s">
        <v>1521</v>
      </c>
      <c r="C708" s="183"/>
      <c r="D708" s="183"/>
      <c r="E708" s="183"/>
      <c r="F708" s="183"/>
      <c r="G708" s="183"/>
      <c r="H708" s="183"/>
      <c r="I708" s="183"/>
      <c r="J708" s="183"/>
      <c r="K708" s="183"/>
      <c r="L708" s="183"/>
      <c r="M708" s="183"/>
      <c r="N708" s="183"/>
      <c r="O708" s="183"/>
      <c r="P708" s="183"/>
      <c r="Q708" s="183"/>
      <c r="R708" s="183"/>
      <c r="S708" s="183"/>
      <c r="T708" s="183"/>
      <c r="U708" s="183"/>
      <c r="V708" s="183"/>
      <c r="W708" s="183"/>
      <c r="X708" s="183"/>
      <c r="Y708" s="183"/>
      <c r="Z708" s="183"/>
      <c r="AA708" s="183"/>
      <c r="AB708" s="183"/>
      <c r="AC708" s="183"/>
      <c r="AD708" s="183"/>
      <c r="AE708" s="183"/>
      <c r="AF708" s="183"/>
      <c r="AG708" s="183"/>
      <c r="AH708" s="183"/>
      <c r="AI708" s="183"/>
      <c r="AJ708" s="183"/>
      <c r="AK708" s="183"/>
      <c r="AL708" s="183"/>
      <c r="AM708" s="183"/>
      <c r="AN708" s="186">
        <v>3497</v>
      </c>
    </row>
    <row r="709" spans="1:40" x14ac:dyDescent="0.25">
      <c r="A709" s="181" t="s">
        <v>2211</v>
      </c>
      <c r="B709" s="183" t="s">
        <v>2212</v>
      </c>
      <c r="C709" s="183"/>
      <c r="D709" s="183"/>
      <c r="E709" s="183"/>
      <c r="F709" s="183"/>
      <c r="G709" s="183"/>
      <c r="H709" s="183"/>
      <c r="I709" s="183"/>
      <c r="J709" s="183"/>
      <c r="K709" s="183"/>
      <c r="L709" s="183"/>
      <c r="M709" s="183"/>
      <c r="N709" s="183"/>
      <c r="O709" s="183"/>
      <c r="P709" s="183"/>
      <c r="Q709" s="183"/>
      <c r="R709" s="183"/>
      <c r="S709" s="183"/>
      <c r="T709" s="183"/>
      <c r="U709" s="183"/>
      <c r="V709" s="183"/>
      <c r="W709" s="183"/>
      <c r="X709" s="183"/>
      <c r="Y709" s="183"/>
      <c r="Z709" s="183"/>
      <c r="AA709" s="183"/>
      <c r="AB709" s="183"/>
      <c r="AC709" s="183"/>
      <c r="AD709" s="183"/>
      <c r="AE709" s="183"/>
      <c r="AF709" s="183"/>
      <c r="AG709" s="183"/>
      <c r="AH709" s="183"/>
      <c r="AI709" s="183"/>
      <c r="AJ709" s="183"/>
      <c r="AK709" s="183"/>
      <c r="AL709" s="183"/>
      <c r="AM709" s="183"/>
      <c r="AN709" s="186">
        <v>9612</v>
      </c>
    </row>
    <row r="710" spans="1:40" x14ac:dyDescent="0.25">
      <c r="A710" s="181" t="s">
        <v>2213</v>
      </c>
      <c r="B710" s="183" t="s">
        <v>2214</v>
      </c>
      <c r="C710" s="183"/>
      <c r="D710" s="183"/>
      <c r="E710" s="183"/>
      <c r="F710" s="183"/>
      <c r="G710" s="183"/>
      <c r="H710" s="183"/>
      <c r="I710" s="183"/>
      <c r="J710" s="183"/>
      <c r="K710" s="183"/>
      <c r="L710" s="183"/>
      <c r="M710" s="183"/>
      <c r="N710" s="183"/>
      <c r="O710" s="183"/>
      <c r="P710" s="183"/>
      <c r="Q710" s="183"/>
      <c r="R710" s="183"/>
      <c r="S710" s="183"/>
      <c r="T710" s="183"/>
      <c r="U710" s="183"/>
      <c r="V710" s="183"/>
      <c r="W710" s="183"/>
      <c r="X710" s="183"/>
      <c r="Y710" s="183"/>
      <c r="Z710" s="183"/>
      <c r="AA710" s="183"/>
      <c r="AB710" s="183"/>
      <c r="AC710" s="183"/>
      <c r="AD710" s="183"/>
      <c r="AE710" s="183"/>
      <c r="AF710" s="183"/>
      <c r="AG710" s="183"/>
      <c r="AH710" s="183"/>
      <c r="AI710" s="183"/>
      <c r="AJ710" s="183"/>
      <c r="AK710" s="183"/>
      <c r="AL710" s="183"/>
      <c r="AM710" s="183"/>
      <c r="AN710" s="186">
        <v>18176</v>
      </c>
    </row>
    <row r="711" spans="1:40" x14ac:dyDescent="0.25">
      <c r="A711" s="181" t="s">
        <v>2215</v>
      </c>
      <c r="B711" s="183" t="s">
        <v>2216</v>
      </c>
      <c r="C711" s="183"/>
      <c r="D711" s="183"/>
      <c r="E711" s="183"/>
      <c r="F711" s="183"/>
      <c r="G711" s="183"/>
      <c r="H711" s="183"/>
      <c r="I711" s="183"/>
      <c r="J711" s="183"/>
      <c r="K711" s="183"/>
      <c r="L711" s="183"/>
      <c r="M711" s="183"/>
      <c r="N711" s="183"/>
      <c r="O711" s="183"/>
      <c r="P711" s="183"/>
      <c r="Q711" s="183"/>
      <c r="R711" s="183"/>
      <c r="S711" s="183"/>
      <c r="T711" s="183"/>
      <c r="U711" s="183"/>
      <c r="V711" s="183"/>
      <c r="W711" s="183"/>
      <c r="X711" s="183"/>
      <c r="Y711" s="183"/>
      <c r="Z711" s="183"/>
      <c r="AA711" s="183"/>
      <c r="AB711" s="183"/>
      <c r="AC711" s="183"/>
      <c r="AD711" s="183"/>
      <c r="AE711" s="183"/>
      <c r="AF711" s="183"/>
      <c r="AG711" s="183"/>
      <c r="AH711" s="183"/>
      <c r="AI711" s="183"/>
      <c r="AJ711" s="183"/>
      <c r="AK711" s="183"/>
      <c r="AL711" s="183"/>
      <c r="AM711" s="183"/>
      <c r="AN711" s="186">
        <v>12651</v>
      </c>
    </row>
    <row r="712" spans="1:40" x14ac:dyDescent="0.25">
      <c r="A712" s="181" t="s">
        <v>2217</v>
      </c>
      <c r="B712" s="183" t="s">
        <v>2218</v>
      </c>
      <c r="C712" s="183"/>
      <c r="D712" s="183"/>
      <c r="E712" s="183"/>
      <c r="F712" s="183"/>
      <c r="G712" s="183"/>
      <c r="H712" s="183"/>
      <c r="I712" s="183"/>
      <c r="J712" s="183"/>
      <c r="K712" s="183"/>
      <c r="L712" s="183"/>
      <c r="M712" s="183"/>
      <c r="N712" s="183"/>
      <c r="O712" s="183"/>
      <c r="P712" s="183"/>
      <c r="Q712" s="183"/>
      <c r="R712" s="183"/>
      <c r="S712" s="183"/>
      <c r="T712" s="183"/>
      <c r="U712" s="183"/>
      <c r="V712" s="183"/>
      <c r="W712" s="183"/>
      <c r="X712" s="183"/>
      <c r="Y712" s="183"/>
      <c r="Z712" s="183"/>
      <c r="AA712" s="183"/>
      <c r="AB712" s="183"/>
      <c r="AC712" s="183"/>
      <c r="AD712" s="183"/>
      <c r="AE712" s="183"/>
      <c r="AF712" s="183"/>
      <c r="AG712" s="183"/>
      <c r="AH712" s="183"/>
      <c r="AI712" s="183"/>
      <c r="AJ712" s="183"/>
      <c r="AK712" s="183"/>
      <c r="AL712" s="183"/>
      <c r="AM712" s="183"/>
      <c r="AN712" s="186">
        <v>23970</v>
      </c>
    </row>
    <row r="713" spans="1:40" x14ac:dyDescent="0.25">
      <c r="A713" s="181" t="s">
        <v>5701</v>
      </c>
      <c r="B713" s="183" t="s">
        <v>5702</v>
      </c>
      <c r="C713" s="183"/>
      <c r="D713" s="183"/>
      <c r="E713" s="183"/>
      <c r="F713" s="183"/>
      <c r="G713" s="183"/>
      <c r="H713" s="183"/>
      <c r="I713" s="183"/>
      <c r="J713" s="183"/>
      <c r="K713" s="183"/>
      <c r="L713" s="183"/>
      <c r="M713" s="183"/>
      <c r="N713" s="183"/>
      <c r="O713" s="183"/>
      <c r="P713" s="183"/>
      <c r="Q713" s="183"/>
      <c r="R713" s="183"/>
      <c r="S713" s="183"/>
      <c r="T713" s="183"/>
      <c r="U713" s="183"/>
      <c r="V713" s="183"/>
      <c r="W713" s="183"/>
      <c r="X713" s="183"/>
      <c r="Y713" s="183"/>
      <c r="Z713" s="183"/>
      <c r="AA713" s="183"/>
      <c r="AB713" s="183"/>
      <c r="AC713" s="183"/>
      <c r="AD713" s="183"/>
      <c r="AE713" s="183"/>
      <c r="AF713" s="183"/>
      <c r="AG713" s="183"/>
      <c r="AH713" s="183"/>
      <c r="AI713" s="183"/>
      <c r="AJ713" s="183"/>
      <c r="AK713" s="183"/>
      <c r="AL713" s="183"/>
      <c r="AM713" s="183"/>
      <c r="AN713" s="186">
        <v>48</v>
      </c>
    </row>
    <row r="714" spans="1:40" x14ac:dyDescent="0.25">
      <c r="A714" s="181" t="s">
        <v>2221</v>
      </c>
      <c r="B714" s="183" t="s">
        <v>2222</v>
      </c>
      <c r="C714" s="183"/>
      <c r="D714" s="183"/>
      <c r="E714" s="183"/>
      <c r="F714" s="183"/>
      <c r="G714" s="183"/>
      <c r="H714" s="183"/>
      <c r="I714" s="183"/>
      <c r="J714" s="183"/>
      <c r="K714" s="183"/>
      <c r="L714" s="183"/>
      <c r="M714" s="183"/>
      <c r="N714" s="183"/>
      <c r="O714" s="183"/>
      <c r="P714" s="183"/>
      <c r="Q714" s="183"/>
      <c r="R714" s="183"/>
      <c r="S714" s="183"/>
      <c r="T714" s="183"/>
      <c r="U714" s="183"/>
      <c r="V714" s="183"/>
      <c r="W714" s="183"/>
      <c r="X714" s="183"/>
      <c r="Y714" s="183"/>
      <c r="Z714" s="183"/>
      <c r="AA714" s="183"/>
      <c r="AB714" s="183"/>
      <c r="AC714" s="183"/>
      <c r="AD714" s="183"/>
      <c r="AE714" s="183"/>
      <c r="AF714" s="183"/>
      <c r="AG714" s="183"/>
      <c r="AH714" s="183"/>
      <c r="AI714" s="183"/>
      <c r="AJ714" s="183"/>
      <c r="AK714" s="183"/>
      <c r="AL714" s="183"/>
      <c r="AM714" s="183"/>
      <c r="AN714" s="186">
        <v>2634</v>
      </c>
    </row>
    <row r="715" spans="1:40" x14ac:dyDescent="0.25">
      <c r="A715" s="181" t="s">
        <v>2223</v>
      </c>
      <c r="B715" s="183" t="s">
        <v>2224</v>
      </c>
      <c r="C715" s="183"/>
      <c r="D715" s="183"/>
      <c r="E715" s="183"/>
      <c r="F715" s="183"/>
      <c r="G715" s="183"/>
      <c r="H715" s="183"/>
      <c r="I715" s="183"/>
      <c r="J715" s="183"/>
      <c r="K715" s="183"/>
      <c r="L715" s="183"/>
      <c r="M715" s="183"/>
      <c r="N715" s="183"/>
      <c r="O715" s="183"/>
      <c r="P715" s="183"/>
      <c r="Q715" s="183"/>
      <c r="R715" s="183"/>
      <c r="S715" s="183"/>
      <c r="T715" s="183"/>
      <c r="U715" s="183"/>
      <c r="V715" s="183"/>
      <c r="W715" s="183"/>
      <c r="X715" s="183"/>
      <c r="Y715" s="183"/>
      <c r="Z715" s="183"/>
      <c r="AA715" s="183"/>
      <c r="AB715" s="183"/>
      <c r="AC715" s="183"/>
      <c r="AD715" s="183"/>
      <c r="AE715" s="183"/>
      <c r="AF715" s="183"/>
      <c r="AG715" s="183"/>
      <c r="AH715" s="183"/>
      <c r="AI715" s="183"/>
      <c r="AJ715" s="183"/>
      <c r="AK715" s="183"/>
      <c r="AL715" s="183"/>
      <c r="AM715" s="183"/>
      <c r="AN715" s="186">
        <v>2427</v>
      </c>
    </row>
    <row r="716" spans="1:40" x14ac:dyDescent="0.25">
      <c r="A716" s="181" t="s">
        <v>2225</v>
      </c>
      <c r="B716" s="183" t="s">
        <v>2226</v>
      </c>
      <c r="C716" s="183"/>
      <c r="D716" s="183"/>
      <c r="E716" s="183"/>
      <c r="F716" s="183"/>
      <c r="G716" s="183"/>
      <c r="H716" s="183"/>
      <c r="I716" s="183"/>
      <c r="J716" s="183"/>
      <c r="K716" s="183"/>
      <c r="L716" s="183"/>
      <c r="M716" s="183"/>
      <c r="N716" s="183"/>
      <c r="O716" s="183"/>
      <c r="P716" s="183"/>
      <c r="Q716" s="183"/>
      <c r="R716" s="183"/>
      <c r="S716" s="183"/>
      <c r="T716" s="183"/>
      <c r="U716" s="183"/>
      <c r="V716" s="183"/>
      <c r="W716" s="183"/>
      <c r="X716" s="183"/>
      <c r="Y716" s="183"/>
      <c r="Z716" s="183"/>
      <c r="AA716" s="183"/>
      <c r="AB716" s="183"/>
      <c r="AC716" s="183"/>
      <c r="AD716" s="183"/>
      <c r="AE716" s="183"/>
      <c r="AF716" s="183"/>
      <c r="AG716" s="183"/>
      <c r="AH716" s="183"/>
      <c r="AI716" s="183"/>
      <c r="AJ716" s="183"/>
      <c r="AK716" s="183"/>
      <c r="AL716" s="183"/>
      <c r="AM716" s="183"/>
      <c r="AN716" s="186">
        <v>2588</v>
      </c>
    </row>
    <row r="717" spans="1:40" x14ac:dyDescent="0.25">
      <c r="A717" s="181" t="s">
        <v>2227</v>
      </c>
      <c r="B717" s="183" t="s">
        <v>2228</v>
      </c>
      <c r="C717" s="183"/>
      <c r="D717" s="183"/>
      <c r="E717" s="183"/>
      <c r="F717" s="183"/>
      <c r="G717" s="183"/>
      <c r="H717" s="183"/>
      <c r="I717" s="183"/>
      <c r="J717" s="183"/>
      <c r="K717" s="183"/>
      <c r="L717" s="183"/>
      <c r="M717" s="183"/>
      <c r="N717" s="183"/>
      <c r="O717" s="183"/>
      <c r="P717" s="183"/>
      <c r="Q717" s="183"/>
      <c r="R717" s="183"/>
      <c r="S717" s="183"/>
      <c r="T717" s="183"/>
      <c r="U717" s="183"/>
      <c r="V717" s="183"/>
      <c r="W717" s="183"/>
      <c r="X717" s="183"/>
      <c r="Y717" s="183"/>
      <c r="Z717" s="183"/>
      <c r="AA717" s="183"/>
      <c r="AB717" s="183"/>
      <c r="AC717" s="183"/>
      <c r="AD717" s="183"/>
      <c r="AE717" s="183"/>
      <c r="AF717" s="183"/>
      <c r="AG717" s="183"/>
      <c r="AH717" s="183"/>
      <c r="AI717" s="183"/>
      <c r="AJ717" s="183"/>
      <c r="AK717" s="183"/>
      <c r="AL717" s="183"/>
      <c r="AM717" s="183"/>
      <c r="AN717" s="186">
        <v>855</v>
      </c>
    </row>
    <row r="718" spans="1:40" x14ac:dyDescent="0.25">
      <c r="A718" s="181" t="s">
        <v>3906</v>
      </c>
      <c r="B718" s="183" t="s">
        <v>3907</v>
      </c>
      <c r="C718" s="183"/>
      <c r="D718" s="183"/>
      <c r="E718" s="183"/>
      <c r="F718" s="183"/>
      <c r="G718" s="183"/>
      <c r="H718" s="183"/>
      <c r="I718" s="183"/>
      <c r="J718" s="183"/>
      <c r="K718" s="183"/>
      <c r="L718" s="183"/>
      <c r="M718" s="183"/>
      <c r="N718" s="183"/>
      <c r="O718" s="183"/>
      <c r="P718" s="183"/>
      <c r="Q718" s="183"/>
      <c r="R718" s="183"/>
      <c r="S718" s="183"/>
      <c r="T718" s="183"/>
      <c r="U718" s="183"/>
      <c r="V718" s="183"/>
      <c r="W718" s="183"/>
      <c r="X718" s="183"/>
      <c r="Y718" s="183"/>
      <c r="Z718" s="183"/>
      <c r="AA718" s="183"/>
      <c r="AB718" s="183"/>
      <c r="AC718" s="183"/>
      <c r="AD718" s="183"/>
      <c r="AE718" s="183"/>
      <c r="AF718" s="183"/>
      <c r="AG718" s="183"/>
      <c r="AH718" s="183"/>
      <c r="AI718" s="183"/>
      <c r="AJ718" s="183"/>
      <c r="AK718" s="183"/>
      <c r="AL718" s="183"/>
      <c r="AM718" s="183"/>
      <c r="AN718" s="186">
        <v>2921</v>
      </c>
    </row>
    <row r="719" spans="1:40" x14ac:dyDescent="0.25">
      <c r="A719" s="181" t="s">
        <v>2229</v>
      </c>
      <c r="B719" s="183" t="s">
        <v>2230</v>
      </c>
      <c r="C719" s="183"/>
      <c r="D719" s="183"/>
      <c r="E719" s="183"/>
      <c r="F719" s="183"/>
      <c r="G719" s="183"/>
      <c r="H719" s="183"/>
      <c r="I719" s="183"/>
      <c r="J719" s="183"/>
      <c r="K719" s="183"/>
      <c r="L719" s="183"/>
      <c r="M719" s="183"/>
      <c r="N719" s="183"/>
      <c r="O719" s="183"/>
      <c r="P719" s="183"/>
      <c r="Q719" s="183"/>
      <c r="R719" s="183"/>
      <c r="S719" s="183"/>
      <c r="T719" s="183"/>
      <c r="U719" s="183"/>
      <c r="V719" s="183"/>
      <c r="W719" s="183"/>
      <c r="X719" s="183"/>
      <c r="Y719" s="183"/>
      <c r="Z719" s="183"/>
      <c r="AA719" s="183"/>
      <c r="AB719" s="183"/>
      <c r="AC719" s="183"/>
      <c r="AD719" s="183"/>
      <c r="AE719" s="183"/>
      <c r="AF719" s="183"/>
      <c r="AG719" s="183"/>
      <c r="AH719" s="183"/>
      <c r="AI719" s="183"/>
      <c r="AJ719" s="183"/>
      <c r="AK719" s="183"/>
      <c r="AL719" s="183"/>
      <c r="AM719" s="183"/>
      <c r="AN719" s="186">
        <v>449</v>
      </c>
    </row>
    <row r="720" spans="1:40" x14ac:dyDescent="0.25">
      <c r="A720" s="181" t="s">
        <v>3998</v>
      </c>
      <c r="B720" s="183" t="s">
        <v>3999</v>
      </c>
      <c r="C720" s="183"/>
      <c r="D720" s="183"/>
      <c r="E720" s="183"/>
      <c r="F720" s="183"/>
      <c r="G720" s="183"/>
      <c r="H720" s="183"/>
      <c r="I720" s="183"/>
      <c r="J720" s="183"/>
      <c r="K720" s="183"/>
      <c r="L720" s="183"/>
      <c r="M720" s="183"/>
      <c r="N720" s="183"/>
      <c r="O720" s="183"/>
      <c r="P720" s="183"/>
      <c r="Q720" s="183"/>
      <c r="R720" s="183"/>
      <c r="S720" s="183"/>
      <c r="T720" s="183"/>
      <c r="U720" s="183"/>
      <c r="V720" s="183"/>
      <c r="W720" s="183"/>
      <c r="X720" s="183"/>
      <c r="Y720" s="183"/>
      <c r="Z720" s="183"/>
      <c r="AA720" s="183"/>
      <c r="AB720" s="183"/>
      <c r="AC720" s="183"/>
      <c r="AD720" s="183"/>
      <c r="AE720" s="183"/>
      <c r="AF720" s="183"/>
      <c r="AG720" s="183"/>
      <c r="AH720" s="183"/>
      <c r="AI720" s="183"/>
      <c r="AJ720" s="183"/>
      <c r="AK720" s="183"/>
      <c r="AL720" s="183"/>
      <c r="AM720" s="183"/>
      <c r="AN720" s="186">
        <v>29631</v>
      </c>
    </row>
    <row r="721" spans="1:40" x14ac:dyDescent="0.25">
      <c r="A721" s="181" t="s">
        <v>4424</v>
      </c>
      <c r="B721" s="183" t="s">
        <v>4385</v>
      </c>
      <c r="C721" s="183"/>
      <c r="D721" s="183"/>
      <c r="E721" s="183"/>
      <c r="F721" s="183"/>
      <c r="G721" s="183"/>
      <c r="H721" s="183"/>
      <c r="I721" s="183"/>
      <c r="J721" s="183"/>
      <c r="K721" s="183"/>
      <c r="L721" s="183"/>
      <c r="M721" s="183"/>
      <c r="N721" s="183"/>
      <c r="O721" s="183"/>
      <c r="P721" s="183"/>
      <c r="Q721" s="183"/>
      <c r="R721" s="183"/>
      <c r="S721" s="183"/>
      <c r="T721" s="183"/>
      <c r="U721" s="183"/>
      <c r="V721" s="183"/>
      <c r="W721" s="183"/>
      <c r="X721" s="183"/>
      <c r="Y721" s="183"/>
      <c r="Z721" s="183"/>
      <c r="AA721" s="183"/>
      <c r="AB721" s="183"/>
      <c r="AC721" s="183"/>
      <c r="AD721" s="183"/>
      <c r="AE721" s="183"/>
      <c r="AF721" s="183"/>
      <c r="AG721" s="183"/>
      <c r="AH721" s="183"/>
      <c r="AI721" s="183"/>
      <c r="AJ721" s="183"/>
      <c r="AK721" s="183"/>
      <c r="AL721" s="183"/>
      <c r="AM721" s="183"/>
      <c r="AN721" s="186">
        <v>946</v>
      </c>
    </row>
    <row r="722" spans="1:40" x14ac:dyDescent="0.25">
      <c r="A722" s="181" t="s">
        <v>2231</v>
      </c>
      <c r="B722" s="183" t="s">
        <v>2232</v>
      </c>
      <c r="C722" s="183"/>
      <c r="D722" s="183"/>
      <c r="E722" s="183"/>
      <c r="F722" s="183"/>
      <c r="G722" s="183"/>
      <c r="H722" s="183"/>
      <c r="I722" s="183"/>
      <c r="J722" s="183"/>
      <c r="K722" s="183"/>
      <c r="L722" s="183"/>
      <c r="M722" s="183"/>
      <c r="N722" s="183"/>
      <c r="O722" s="183"/>
      <c r="P722" s="183"/>
      <c r="Q722" s="183"/>
      <c r="R722" s="183"/>
      <c r="S722" s="183"/>
      <c r="T722" s="183"/>
      <c r="U722" s="183"/>
      <c r="V722" s="183"/>
      <c r="W722" s="183"/>
      <c r="X722" s="183"/>
      <c r="Y722" s="183"/>
      <c r="Z722" s="183"/>
      <c r="AA722" s="183"/>
      <c r="AB722" s="183"/>
      <c r="AC722" s="183"/>
      <c r="AD722" s="183"/>
      <c r="AE722" s="183"/>
      <c r="AF722" s="183"/>
      <c r="AG722" s="183"/>
      <c r="AH722" s="183"/>
      <c r="AI722" s="183"/>
      <c r="AJ722" s="183"/>
      <c r="AK722" s="183"/>
      <c r="AL722" s="183"/>
      <c r="AM722" s="183"/>
      <c r="AN722" s="186">
        <v>1935</v>
      </c>
    </row>
    <row r="723" spans="1:40" x14ac:dyDescent="0.25">
      <c r="A723" s="181" t="s">
        <v>4195</v>
      </c>
      <c r="B723" s="183" t="s">
        <v>4196</v>
      </c>
      <c r="C723" s="183"/>
      <c r="D723" s="183"/>
      <c r="E723" s="183"/>
      <c r="F723" s="183"/>
      <c r="G723" s="183"/>
      <c r="H723" s="183"/>
      <c r="I723" s="183"/>
      <c r="J723" s="183"/>
      <c r="K723" s="183"/>
      <c r="L723" s="183"/>
      <c r="M723" s="183"/>
      <c r="N723" s="183"/>
      <c r="O723" s="183"/>
      <c r="P723" s="183"/>
      <c r="Q723" s="183"/>
      <c r="R723" s="183"/>
      <c r="S723" s="183"/>
      <c r="T723" s="183"/>
      <c r="U723" s="183"/>
      <c r="V723" s="183"/>
      <c r="W723" s="183"/>
      <c r="X723" s="183"/>
      <c r="Y723" s="183"/>
      <c r="Z723" s="183"/>
      <c r="AA723" s="183"/>
      <c r="AB723" s="183"/>
      <c r="AC723" s="183"/>
      <c r="AD723" s="183"/>
      <c r="AE723" s="183"/>
      <c r="AF723" s="183"/>
      <c r="AG723" s="183"/>
      <c r="AH723" s="183"/>
      <c r="AI723" s="183"/>
      <c r="AJ723" s="183"/>
      <c r="AK723" s="183"/>
      <c r="AL723" s="183"/>
      <c r="AM723" s="183"/>
      <c r="AN723" s="186">
        <v>511</v>
      </c>
    </row>
    <row r="724" spans="1:40" x14ac:dyDescent="0.25">
      <c r="A724" s="181" t="s">
        <v>2233</v>
      </c>
      <c r="B724" s="183" t="s">
        <v>2234</v>
      </c>
      <c r="C724" s="183"/>
      <c r="D724" s="183"/>
      <c r="E724" s="183"/>
      <c r="F724" s="183"/>
      <c r="G724" s="183"/>
      <c r="H724" s="183"/>
      <c r="I724" s="183"/>
      <c r="J724" s="183"/>
      <c r="K724" s="183"/>
      <c r="L724" s="183"/>
      <c r="M724" s="183"/>
      <c r="N724" s="183"/>
      <c r="O724" s="183"/>
      <c r="P724" s="183"/>
      <c r="Q724" s="183"/>
      <c r="R724" s="183"/>
      <c r="S724" s="183"/>
      <c r="T724" s="183"/>
      <c r="U724" s="183"/>
      <c r="V724" s="183"/>
      <c r="W724" s="183"/>
      <c r="X724" s="183"/>
      <c r="Y724" s="183"/>
      <c r="Z724" s="183"/>
      <c r="AA724" s="183"/>
      <c r="AB724" s="183"/>
      <c r="AC724" s="183"/>
      <c r="AD724" s="183"/>
      <c r="AE724" s="183"/>
      <c r="AF724" s="183"/>
      <c r="AG724" s="183"/>
      <c r="AH724" s="183"/>
      <c r="AI724" s="183"/>
      <c r="AJ724" s="183"/>
      <c r="AK724" s="183"/>
      <c r="AL724" s="183"/>
      <c r="AM724" s="183"/>
      <c r="AN724" s="186">
        <v>5</v>
      </c>
    </row>
    <row r="725" spans="1:40" x14ac:dyDescent="0.25">
      <c r="A725" s="181" t="s">
        <v>2235</v>
      </c>
      <c r="B725" s="183" t="s">
        <v>2236</v>
      </c>
      <c r="C725" s="183"/>
      <c r="D725" s="183"/>
      <c r="E725" s="183"/>
      <c r="F725" s="183"/>
      <c r="G725" s="183"/>
      <c r="H725" s="183"/>
      <c r="I725" s="183"/>
      <c r="J725" s="183"/>
      <c r="K725" s="183"/>
      <c r="L725" s="183"/>
      <c r="M725" s="183"/>
      <c r="N725" s="183"/>
      <c r="O725" s="183"/>
      <c r="P725" s="183"/>
      <c r="Q725" s="183"/>
      <c r="R725" s="183"/>
      <c r="S725" s="183"/>
      <c r="T725" s="183"/>
      <c r="U725" s="183"/>
      <c r="V725" s="183"/>
      <c r="W725" s="183"/>
      <c r="X725" s="183"/>
      <c r="Y725" s="183"/>
      <c r="Z725" s="183"/>
      <c r="AA725" s="183"/>
      <c r="AB725" s="183"/>
      <c r="AC725" s="183"/>
      <c r="AD725" s="183"/>
      <c r="AE725" s="183"/>
      <c r="AF725" s="183"/>
      <c r="AG725" s="183"/>
      <c r="AH725" s="183"/>
      <c r="AI725" s="183"/>
      <c r="AJ725" s="183"/>
      <c r="AK725" s="183"/>
      <c r="AL725" s="183"/>
      <c r="AM725" s="183"/>
      <c r="AN725" s="186">
        <v>87</v>
      </c>
    </row>
    <row r="726" spans="1:40" x14ac:dyDescent="0.25">
      <c r="A726" s="181" t="s">
        <v>847</v>
      </c>
      <c r="B726" s="183" t="s">
        <v>848</v>
      </c>
      <c r="C726" s="183"/>
      <c r="D726" s="183"/>
      <c r="E726" s="183"/>
      <c r="F726" s="183"/>
      <c r="G726" s="183"/>
      <c r="H726" s="183"/>
      <c r="I726" s="183"/>
      <c r="J726" s="183"/>
      <c r="K726" s="183"/>
      <c r="L726" s="183"/>
      <c r="M726" s="183"/>
      <c r="N726" s="183"/>
      <c r="O726" s="183"/>
      <c r="P726" s="183"/>
      <c r="Q726" s="183"/>
      <c r="R726" s="183"/>
      <c r="S726" s="183"/>
      <c r="T726" s="183"/>
      <c r="U726" s="183"/>
      <c r="V726" s="183"/>
      <c r="W726" s="183"/>
      <c r="X726" s="183"/>
      <c r="Y726" s="183"/>
      <c r="Z726" s="183"/>
      <c r="AA726" s="183"/>
      <c r="AB726" s="183"/>
      <c r="AC726" s="183"/>
      <c r="AD726" s="183"/>
      <c r="AE726" s="183"/>
      <c r="AF726" s="183"/>
      <c r="AG726" s="183"/>
      <c r="AH726" s="183"/>
      <c r="AI726" s="183"/>
      <c r="AJ726" s="183"/>
      <c r="AK726" s="183"/>
      <c r="AL726" s="183"/>
      <c r="AM726" s="183"/>
      <c r="AN726" s="186">
        <v>142</v>
      </c>
    </row>
    <row r="727" spans="1:40" x14ac:dyDescent="0.25">
      <c r="A727" s="181" t="s">
        <v>843</v>
      </c>
      <c r="B727" s="183" t="s">
        <v>844</v>
      </c>
      <c r="C727" s="183"/>
      <c r="D727" s="183"/>
      <c r="E727" s="183"/>
      <c r="F727" s="183"/>
      <c r="G727" s="183"/>
      <c r="H727" s="183"/>
      <c r="I727" s="183"/>
      <c r="J727" s="183"/>
      <c r="K727" s="183"/>
      <c r="L727" s="183"/>
      <c r="M727" s="183"/>
      <c r="N727" s="183"/>
      <c r="O727" s="183"/>
      <c r="P727" s="183"/>
      <c r="Q727" s="183"/>
      <c r="R727" s="183"/>
      <c r="S727" s="183"/>
      <c r="T727" s="183"/>
      <c r="U727" s="183"/>
      <c r="V727" s="183"/>
      <c r="W727" s="183"/>
      <c r="X727" s="183"/>
      <c r="Y727" s="183"/>
      <c r="Z727" s="183"/>
      <c r="AA727" s="183"/>
      <c r="AB727" s="183"/>
      <c r="AC727" s="183"/>
      <c r="AD727" s="183"/>
      <c r="AE727" s="183"/>
      <c r="AF727" s="183"/>
      <c r="AG727" s="183"/>
      <c r="AH727" s="183"/>
      <c r="AI727" s="183"/>
      <c r="AJ727" s="183"/>
      <c r="AK727" s="183"/>
      <c r="AL727" s="183"/>
      <c r="AM727" s="183"/>
      <c r="AN727" s="186">
        <v>15</v>
      </c>
    </row>
    <row r="728" spans="1:40" x14ac:dyDescent="0.25">
      <c r="A728" s="181" t="s">
        <v>5703</v>
      </c>
      <c r="B728" s="183" t="s">
        <v>5704</v>
      </c>
      <c r="C728" s="183"/>
      <c r="D728" s="183"/>
      <c r="E728" s="183"/>
      <c r="F728" s="183"/>
      <c r="G728" s="183"/>
      <c r="H728" s="183"/>
      <c r="I728" s="183"/>
      <c r="J728" s="183"/>
      <c r="K728" s="183"/>
      <c r="L728" s="183"/>
      <c r="M728" s="183"/>
      <c r="N728" s="183"/>
      <c r="O728" s="183"/>
      <c r="P728" s="183"/>
      <c r="Q728" s="183"/>
      <c r="R728" s="183"/>
      <c r="S728" s="183"/>
      <c r="T728" s="183"/>
      <c r="U728" s="183"/>
      <c r="V728" s="183"/>
      <c r="W728" s="183"/>
      <c r="X728" s="183"/>
      <c r="Y728" s="183"/>
      <c r="Z728" s="183"/>
      <c r="AA728" s="183"/>
      <c r="AB728" s="183"/>
      <c r="AC728" s="183"/>
      <c r="AD728" s="183"/>
      <c r="AE728" s="183"/>
      <c r="AF728" s="183"/>
      <c r="AG728" s="183"/>
      <c r="AH728" s="183"/>
      <c r="AI728" s="183"/>
      <c r="AJ728" s="183"/>
      <c r="AK728" s="183"/>
      <c r="AL728" s="183"/>
      <c r="AM728" s="183"/>
      <c r="AN728" s="186">
        <v>808</v>
      </c>
    </row>
    <row r="729" spans="1:40" x14ac:dyDescent="0.25">
      <c r="A729" s="181" t="s">
        <v>5705</v>
      </c>
      <c r="B729" s="183" t="s">
        <v>5706</v>
      </c>
      <c r="C729" s="183"/>
      <c r="D729" s="183"/>
      <c r="E729" s="183"/>
      <c r="F729" s="183"/>
      <c r="G729" s="183"/>
      <c r="H729" s="183"/>
      <c r="I729" s="183"/>
      <c r="J729" s="183"/>
      <c r="K729" s="183"/>
      <c r="L729" s="183"/>
      <c r="M729" s="183"/>
      <c r="N729" s="183"/>
      <c r="O729" s="183"/>
      <c r="P729" s="183"/>
      <c r="Q729" s="183"/>
      <c r="R729" s="183"/>
      <c r="S729" s="183"/>
      <c r="T729" s="183"/>
      <c r="U729" s="183"/>
      <c r="V729" s="183"/>
      <c r="W729" s="183"/>
      <c r="X729" s="183"/>
      <c r="Y729" s="183"/>
      <c r="Z729" s="183"/>
      <c r="AA729" s="183"/>
      <c r="AB729" s="183"/>
      <c r="AC729" s="183"/>
      <c r="AD729" s="183"/>
      <c r="AE729" s="183"/>
      <c r="AF729" s="183"/>
      <c r="AG729" s="183"/>
      <c r="AH729" s="183"/>
      <c r="AI729" s="183"/>
      <c r="AJ729" s="183"/>
      <c r="AK729" s="183"/>
      <c r="AL729" s="183"/>
      <c r="AM729" s="183"/>
      <c r="AN729" s="186">
        <v>2438</v>
      </c>
    </row>
    <row r="730" spans="1:40" x14ac:dyDescent="0.25">
      <c r="A730" s="181" t="s">
        <v>2237</v>
      </c>
      <c r="B730" s="183" t="s">
        <v>2238</v>
      </c>
      <c r="C730" s="183"/>
      <c r="D730" s="183"/>
      <c r="E730" s="183"/>
      <c r="F730" s="183"/>
      <c r="G730" s="183"/>
      <c r="H730" s="183"/>
      <c r="I730" s="183"/>
      <c r="J730" s="183"/>
      <c r="K730" s="183"/>
      <c r="L730" s="183"/>
      <c r="M730" s="183"/>
      <c r="N730" s="183"/>
      <c r="O730" s="183"/>
      <c r="P730" s="183"/>
      <c r="Q730" s="183"/>
      <c r="R730" s="183"/>
      <c r="S730" s="183"/>
      <c r="T730" s="183"/>
      <c r="U730" s="183"/>
      <c r="V730" s="183"/>
      <c r="W730" s="183"/>
      <c r="X730" s="183"/>
      <c r="Y730" s="183"/>
      <c r="Z730" s="183"/>
      <c r="AA730" s="183"/>
      <c r="AB730" s="183"/>
      <c r="AC730" s="183"/>
      <c r="AD730" s="183"/>
      <c r="AE730" s="183"/>
      <c r="AF730" s="183"/>
      <c r="AG730" s="183"/>
      <c r="AH730" s="183"/>
      <c r="AI730" s="183"/>
      <c r="AJ730" s="183"/>
      <c r="AK730" s="183"/>
      <c r="AL730" s="183"/>
      <c r="AM730" s="183"/>
      <c r="AN730" s="186">
        <v>12554</v>
      </c>
    </row>
    <row r="731" spans="1:40" x14ac:dyDescent="0.25">
      <c r="A731" s="181" t="s">
        <v>2239</v>
      </c>
      <c r="B731" s="183" t="s">
        <v>2240</v>
      </c>
      <c r="C731" s="183"/>
      <c r="D731" s="183"/>
      <c r="E731" s="183"/>
      <c r="F731" s="183"/>
      <c r="G731" s="183"/>
      <c r="H731" s="183"/>
      <c r="I731" s="183"/>
      <c r="J731" s="183"/>
      <c r="K731" s="183"/>
      <c r="L731" s="183"/>
      <c r="M731" s="183"/>
      <c r="N731" s="183"/>
      <c r="O731" s="183"/>
      <c r="P731" s="183"/>
      <c r="Q731" s="183"/>
      <c r="R731" s="183"/>
      <c r="S731" s="183"/>
      <c r="T731" s="183"/>
      <c r="U731" s="183"/>
      <c r="V731" s="183"/>
      <c r="W731" s="183"/>
      <c r="X731" s="183"/>
      <c r="Y731" s="183"/>
      <c r="Z731" s="183"/>
      <c r="AA731" s="183"/>
      <c r="AB731" s="183"/>
      <c r="AC731" s="183"/>
      <c r="AD731" s="183"/>
      <c r="AE731" s="183"/>
      <c r="AF731" s="183"/>
      <c r="AG731" s="183"/>
      <c r="AH731" s="183"/>
      <c r="AI731" s="183"/>
      <c r="AJ731" s="183"/>
      <c r="AK731" s="183"/>
      <c r="AL731" s="183"/>
      <c r="AM731" s="183"/>
      <c r="AN731" s="186">
        <v>8636</v>
      </c>
    </row>
    <row r="732" spans="1:40" x14ac:dyDescent="0.25">
      <c r="A732" s="181" t="s">
        <v>3720</v>
      </c>
      <c r="B732" s="183" t="s">
        <v>3721</v>
      </c>
      <c r="C732" s="183"/>
      <c r="D732" s="183"/>
      <c r="E732" s="183"/>
      <c r="F732" s="183"/>
      <c r="G732" s="183"/>
      <c r="H732" s="183"/>
      <c r="I732" s="183"/>
      <c r="J732" s="183"/>
      <c r="K732" s="183"/>
      <c r="L732" s="183"/>
      <c r="M732" s="183"/>
      <c r="N732" s="183"/>
      <c r="O732" s="183"/>
      <c r="P732" s="183"/>
      <c r="Q732" s="183"/>
      <c r="R732" s="183"/>
      <c r="S732" s="183"/>
      <c r="T732" s="183"/>
      <c r="U732" s="183"/>
      <c r="V732" s="183"/>
      <c r="W732" s="183"/>
      <c r="X732" s="183"/>
      <c r="Y732" s="183"/>
      <c r="Z732" s="183"/>
      <c r="AA732" s="183"/>
      <c r="AB732" s="183"/>
      <c r="AC732" s="183"/>
      <c r="AD732" s="183"/>
      <c r="AE732" s="183"/>
      <c r="AF732" s="183"/>
      <c r="AG732" s="183"/>
      <c r="AH732" s="183"/>
      <c r="AI732" s="183"/>
      <c r="AJ732" s="183"/>
      <c r="AK732" s="183"/>
      <c r="AL732" s="183"/>
      <c r="AM732" s="183"/>
      <c r="AN732" s="186">
        <v>9553</v>
      </c>
    </row>
    <row r="733" spans="1:40" x14ac:dyDescent="0.25">
      <c r="A733" s="181" t="s">
        <v>2241</v>
      </c>
      <c r="B733" s="183" t="s">
        <v>2242</v>
      </c>
      <c r="C733" s="183"/>
      <c r="D733" s="183"/>
      <c r="E733" s="183"/>
      <c r="F733" s="183"/>
      <c r="G733" s="183"/>
      <c r="H733" s="183"/>
      <c r="I733" s="183"/>
      <c r="J733" s="183"/>
      <c r="K733" s="183"/>
      <c r="L733" s="183"/>
      <c r="M733" s="183"/>
      <c r="N733" s="183"/>
      <c r="O733" s="183"/>
      <c r="P733" s="183"/>
      <c r="Q733" s="183"/>
      <c r="R733" s="183"/>
      <c r="S733" s="183"/>
      <c r="T733" s="183"/>
      <c r="U733" s="183"/>
      <c r="V733" s="183"/>
      <c r="W733" s="183"/>
      <c r="X733" s="183"/>
      <c r="Y733" s="183"/>
      <c r="Z733" s="183"/>
      <c r="AA733" s="183"/>
      <c r="AB733" s="183"/>
      <c r="AC733" s="183"/>
      <c r="AD733" s="183"/>
      <c r="AE733" s="183"/>
      <c r="AF733" s="183"/>
      <c r="AG733" s="183"/>
      <c r="AH733" s="183"/>
      <c r="AI733" s="183"/>
      <c r="AJ733" s="183"/>
      <c r="AK733" s="183"/>
      <c r="AL733" s="183"/>
      <c r="AM733" s="183"/>
      <c r="AN733" s="186">
        <v>435261</v>
      </c>
    </row>
    <row r="734" spans="1:40" x14ac:dyDescent="0.25">
      <c r="A734" s="181" t="s">
        <v>2243</v>
      </c>
      <c r="B734" s="183" t="s">
        <v>2244</v>
      </c>
      <c r="C734" s="183"/>
      <c r="D734" s="183"/>
      <c r="E734" s="183"/>
      <c r="F734" s="183"/>
      <c r="G734" s="183"/>
      <c r="H734" s="183"/>
      <c r="I734" s="183"/>
      <c r="J734" s="183"/>
      <c r="K734" s="183"/>
      <c r="L734" s="183"/>
      <c r="M734" s="183"/>
      <c r="N734" s="183"/>
      <c r="O734" s="183"/>
      <c r="P734" s="183"/>
      <c r="Q734" s="183"/>
      <c r="R734" s="183"/>
      <c r="S734" s="183"/>
      <c r="T734" s="183"/>
      <c r="U734" s="183"/>
      <c r="V734" s="183"/>
      <c r="W734" s="183"/>
      <c r="X734" s="183"/>
      <c r="Y734" s="183"/>
      <c r="Z734" s="183"/>
      <c r="AA734" s="183"/>
      <c r="AB734" s="183"/>
      <c r="AC734" s="183"/>
      <c r="AD734" s="183"/>
      <c r="AE734" s="183"/>
      <c r="AF734" s="183"/>
      <c r="AG734" s="183"/>
      <c r="AH734" s="183"/>
      <c r="AI734" s="183"/>
      <c r="AJ734" s="183"/>
      <c r="AK734" s="183"/>
      <c r="AL734" s="183"/>
      <c r="AM734" s="183"/>
      <c r="AN734" s="186">
        <v>169683</v>
      </c>
    </row>
    <row r="735" spans="1:40" x14ac:dyDescent="0.25">
      <c r="A735" s="181" t="s">
        <v>4425</v>
      </c>
      <c r="B735" s="183" t="s">
        <v>4386</v>
      </c>
      <c r="C735" s="183"/>
      <c r="D735" s="183"/>
      <c r="E735" s="183"/>
      <c r="F735" s="183"/>
      <c r="G735" s="183"/>
      <c r="H735" s="183"/>
      <c r="I735" s="183"/>
      <c r="J735" s="183"/>
      <c r="K735" s="183"/>
      <c r="L735" s="183"/>
      <c r="M735" s="183"/>
      <c r="N735" s="183"/>
      <c r="O735" s="183"/>
      <c r="P735" s="183"/>
      <c r="Q735" s="183"/>
      <c r="R735" s="183"/>
      <c r="S735" s="183"/>
      <c r="T735" s="183"/>
      <c r="U735" s="183"/>
      <c r="V735" s="183"/>
      <c r="W735" s="183"/>
      <c r="X735" s="183"/>
      <c r="Y735" s="183"/>
      <c r="Z735" s="183"/>
      <c r="AA735" s="183"/>
      <c r="AB735" s="183"/>
      <c r="AC735" s="183"/>
      <c r="AD735" s="183"/>
      <c r="AE735" s="183"/>
      <c r="AF735" s="183"/>
      <c r="AG735" s="183"/>
      <c r="AH735" s="183"/>
      <c r="AI735" s="183"/>
      <c r="AJ735" s="183"/>
      <c r="AK735" s="183"/>
      <c r="AL735" s="183"/>
      <c r="AM735" s="183"/>
      <c r="AN735" s="186">
        <v>83</v>
      </c>
    </row>
    <row r="736" spans="1:40" x14ac:dyDescent="0.25">
      <c r="A736" s="181" t="s">
        <v>5707</v>
      </c>
      <c r="B736" s="183" t="s">
        <v>5708</v>
      </c>
      <c r="C736" s="183"/>
      <c r="D736" s="183"/>
      <c r="E736" s="183"/>
      <c r="F736" s="183"/>
      <c r="G736" s="183"/>
      <c r="H736" s="183"/>
      <c r="I736" s="183"/>
      <c r="J736" s="183"/>
      <c r="K736" s="183"/>
      <c r="L736" s="183"/>
      <c r="M736" s="183"/>
      <c r="N736" s="183"/>
      <c r="O736" s="183"/>
      <c r="P736" s="183"/>
      <c r="Q736" s="183"/>
      <c r="R736" s="183"/>
      <c r="S736" s="183"/>
      <c r="T736" s="183"/>
      <c r="U736" s="183"/>
      <c r="V736" s="183"/>
      <c r="W736" s="183"/>
      <c r="X736" s="183"/>
      <c r="Y736" s="183"/>
      <c r="Z736" s="183"/>
      <c r="AA736" s="183"/>
      <c r="AB736" s="183"/>
      <c r="AC736" s="183"/>
      <c r="AD736" s="183"/>
      <c r="AE736" s="183"/>
      <c r="AF736" s="183"/>
      <c r="AG736" s="183"/>
      <c r="AH736" s="183"/>
      <c r="AI736" s="183"/>
      <c r="AJ736" s="183"/>
      <c r="AK736" s="183"/>
      <c r="AL736" s="183"/>
      <c r="AM736" s="183"/>
      <c r="AN736" s="186">
        <v>4468</v>
      </c>
    </row>
    <row r="737" spans="1:40" x14ac:dyDescent="0.25">
      <c r="A737" s="181" t="s">
        <v>5709</v>
      </c>
      <c r="B737" s="183" t="s">
        <v>5710</v>
      </c>
      <c r="C737" s="183"/>
      <c r="D737" s="183"/>
      <c r="E737" s="183"/>
      <c r="F737" s="183"/>
      <c r="G737" s="183"/>
      <c r="H737" s="183"/>
      <c r="I737" s="183"/>
      <c r="J737" s="183"/>
      <c r="K737" s="183"/>
      <c r="L737" s="183"/>
      <c r="M737" s="183"/>
      <c r="N737" s="183"/>
      <c r="O737" s="183"/>
      <c r="P737" s="183"/>
      <c r="Q737" s="183"/>
      <c r="R737" s="183"/>
      <c r="S737" s="183"/>
      <c r="T737" s="183"/>
      <c r="U737" s="183"/>
      <c r="V737" s="183"/>
      <c r="W737" s="183"/>
      <c r="X737" s="183"/>
      <c r="Y737" s="183"/>
      <c r="Z737" s="183"/>
      <c r="AA737" s="183"/>
      <c r="AB737" s="183"/>
      <c r="AC737" s="183"/>
      <c r="AD737" s="183"/>
      <c r="AE737" s="183"/>
      <c r="AF737" s="183"/>
      <c r="AG737" s="183"/>
      <c r="AH737" s="183"/>
      <c r="AI737" s="183"/>
      <c r="AJ737" s="183"/>
      <c r="AK737" s="183"/>
      <c r="AL737" s="183"/>
      <c r="AM737" s="183"/>
      <c r="AN737" s="186">
        <v>4142</v>
      </c>
    </row>
    <row r="738" spans="1:40" x14ac:dyDescent="0.25">
      <c r="A738" s="181" t="s">
        <v>5711</v>
      </c>
      <c r="B738" s="183" t="s">
        <v>5712</v>
      </c>
      <c r="C738" s="183"/>
      <c r="D738" s="183"/>
      <c r="E738" s="183"/>
      <c r="F738" s="183"/>
      <c r="G738" s="183"/>
      <c r="H738" s="183"/>
      <c r="I738" s="183"/>
      <c r="J738" s="183"/>
      <c r="K738" s="183"/>
      <c r="L738" s="183"/>
      <c r="M738" s="183"/>
      <c r="N738" s="183"/>
      <c r="O738" s="183"/>
      <c r="P738" s="183"/>
      <c r="Q738" s="183"/>
      <c r="R738" s="183"/>
      <c r="S738" s="183"/>
      <c r="T738" s="183"/>
      <c r="U738" s="183"/>
      <c r="V738" s="183"/>
      <c r="W738" s="183"/>
      <c r="X738" s="183"/>
      <c r="Y738" s="183"/>
      <c r="Z738" s="183"/>
      <c r="AA738" s="183"/>
      <c r="AB738" s="183"/>
      <c r="AC738" s="183"/>
      <c r="AD738" s="183"/>
      <c r="AE738" s="183"/>
      <c r="AF738" s="183"/>
      <c r="AG738" s="183"/>
      <c r="AH738" s="183"/>
      <c r="AI738" s="183"/>
      <c r="AJ738" s="183"/>
      <c r="AK738" s="183"/>
      <c r="AL738" s="183"/>
      <c r="AM738" s="183"/>
      <c r="AN738" s="186">
        <v>544</v>
      </c>
    </row>
    <row r="739" spans="1:40" x14ac:dyDescent="0.25">
      <c r="A739" s="181" t="s">
        <v>2245</v>
      </c>
      <c r="B739" s="183" t="s">
        <v>2246</v>
      </c>
      <c r="C739" s="183"/>
      <c r="D739" s="183"/>
      <c r="E739" s="183"/>
      <c r="F739" s="183"/>
      <c r="G739" s="183"/>
      <c r="H739" s="183"/>
      <c r="I739" s="183"/>
      <c r="J739" s="183"/>
      <c r="K739" s="183"/>
      <c r="L739" s="183"/>
      <c r="M739" s="183"/>
      <c r="N739" s="183"/>
      <c r="O739" s="183"/>
      <c r="P739" s="183"/>
      <c r="Q739" s="183"/>
      <c r="R739" s="183"/>
      <c r="S739" s="183"/>
      <c r="T739" s="183"/>
      <c r="U739" s="183"/>
      <c r="V739" s="183"/>
      <c r="W739" s="183"/>
      <c r="X739" s="183"/>
      <c r="Y739" s="183"/>
      <c r="Z739" s="183"/>
      <c r="AA739" s="183"/>
      <c r="AB739" s="183"/>
      <c r="AC739" s="183"/>
      <c r="AD739" s="183"/>
      <c r="AE739" s="183"/>
      <c r="AF739" s="183"/>
      <c r="AG739" s="183"/>
      <c r="AH739" s="183"/>
      <c r="AI739" s="183"/>
      <c r="AJ739" s="183"/>
      <c r="AK739" s="183"/>
      <c r="AL739" s="183"/>
      <c r="AM739" s="183"/>
      <c r="AN739" s="186">
        <v>37137</v>
      </c>
    </row>
    <row r="740" spans="1:40" x14ac:dyDescent="0.25">
      <c r="A740" s="181" t="s">
        <v>5564</v>
      </c>
      <c r="B740" s="183" t="s">
        <v>465</v>
      </c>
      <c r="C740" s="183"/>
      <c r="D740" s="183"/>
      <c r="E740" s="183"/>
      <c r="F740" s="183"/>
      <c r="G740" s="183"/>
      <c r="H740" s="183"/>
      <c r="I740" s="183"/>
      <c r="J740" s="183"/>
      <c r="K740" s="183"/>
      <c r="L740" s="183"/>
      <c r="M740" s="183"/>
      <c r="N740" s="183"/>
      <c r="O740" s="183"/>
      <c r="P740" s="183"/>
      <c r="Q740" s="183"/>
      <c r="R740" s="183"/>
      <c r="S740" s="183"/>
      <c r="T740" s="183"/>
      <c r="U740" s="183"/>
      <c r="V740" s="183"/>
      <c r="W740" s="183"/>
      <c r="X740" s="183"/>
      <c r="Y740" s="183"/>
      <c r="Z740" s="183"/>
      <c r="AA740" s="183"/>
      <c r="AB740" s="183"/>
      <c r="AC740" s="183"/>
      <c r="AD740" s="183"/>
      <c r="AE740" s="183"/>
      <c r="AF740" s="183"/>
      <c r="AG740" s="183"/>
      <c r="AH740" s="183"/>
      <c r="AI740" s="183"/>
      <c r="AJ740" s="183"/>
      <c r="AK740" s="183"/>
      <c r="AL740" s="183"/>
      <c r="AM740" s="183"/>
      <c r="AN740" s="186">
        <v>8</v>
      </c>
    </row>
    <row r="741" spans="1:40" x14ac:dyDescent="0.25">
      <c r="A741" s="181" t="s">
        <v>3722</v>
      </c>
      <c r="B741" s="183" t="s">
        <v>3723</v>
      </c>
      <c r="C741" s="183"/>
      <c r="D741" s="183"/>
      <c r="E741" s="183"/>
      <c r="F741" s="183"/>
      <c r="G741" s="183"/>
      <c r="H741" s="183"/>
      <c r="I741" s="183"/>
      <c r="J741" s="183"/>
      <c r="K741" s="183"/>
      <c r="L741" s="183"/>
      <c r="M741" s="183"/>
      <c r="N741" s="183"/>
      <c r="O741" s="183"/>
      <c r="P741" s="183"/>
      <c r="Q741" s="183"/>
      <c r="R741" s="183"/>
      <c r="S741" s="183"/>
      <c r="T741" s="183"/>
      <c r="U741" s="183"/>
      <c r="V741" s="183"/>
      <c r="W741" s="183"/>
      <c r="X741" s="183"/>
      <c r="Y741" s="183"/>
      <c r="Z741" s="183"/>
      <c r="AA741" s="183"/>
      <c r="AB741" s="183"/>
      <c r="AC741" s="183"/>
      <c r="AD741" s="183"/>
      <c r="AE741" s="183"/>
      <c r="AF741" s="183"/>
      <c r="AG741" s="183"/>
      <c r="AH741" s="183"/>
      <c r="AI741" s="183"/>
      <c r="AJ741" s="183"/>
      <c r="AK741" s="183"/>
      <c r="AL741" s="183"/>
      <c r="AM741" s="183"/>
      <c r="AN741" s="186">
        <v>20895</v>
      </c>
    </row>
    <row r="742" spans="1:40" x14ac:dyDescent="0.25">
      <c r="A742" s="181" t="s">
        <v>2247</v>
      </c>
      <c r="B742" s="183" t="s">
        <v>2248</v>
      </c>
      <c r="C742" s="183"/>
      <c r="D742" s="183"/>
      <c r="E742" s="183"/>
      <c r="F742" s="183"/>
      <c r="G742" s="183"/>
      <c r="H742" s="183"/>
      <c r="I742" s="183"/>
      <c r="J742" s="183"/>
      <c r="K742" s="183"/>
      <c r="L742" s="183"/>
      <c r="M742" s="183"/>
      <c r="N742" s="183"/>
      <c r="O742" s="183"/>
      <c r="P742" s="183"/>
      <c r="Q742" s="183"/>
      <c r="R742" s="183"/>
      <c r="S742" s="183"/>
      <c r="T742" s="183"/>
      <c r="U742" s="183"/>
      <c r="V742" s="183"/>
      <c r="W742" s="183"/>
      <c r="X742" s="183"/>
      <c r="Y742" s="183"/>
      <c r="Z742" s="183"/>
      <c r="AA742" s="183"/>
      <c r="AB742" s="183"/>
      <c r="AC742" s="183"/>
      <c r="AD742" s="183"/>
      <c r="AE742" s="183"/>
      <c r="AF742" s="183"/>
      <c r="AG742" s="183"/>
      <c r="AH742" s="183"/>
      <c r="AI742" s="183"/>
      <c r="AJ742" s="183"/>
      <c r="AK742" s="183"/>
      <c r="AL742" s="183"/>
      <c r="AM742" s="183"/>
      <c r="AN742" s="186">
        <v>54267</v>
      </c>
    </row>
    <row r="743" spans="1:40" x14ac:dyDescent="0.25">
      <c r="A743" s="181" t="s">
        <v>1484</v>
      </c>
      <c r="B743" s="183" t="s">
        <v>1485</v>
      </c>
      <c r="C743" s="183"/>
      <c r="D743" s="183"/>
      <c r="E743" s="183"/>
      <c r="F743" s="183"/>
      <c r="G743" s="183"/>
      <c r="H743" s="183"/>
      <c r="I743" s="183"/>
      <c r="J743" s="183"/>
      <c r="K743" s="183"/>
      <c r="L743" s="183"/>
      <c r="M743" s="183"/>
      <c r="N743" s="183"/>
      <c r="O743" s="183"/>
      <c r="P743" s="183"/>
      <c r="Q743" s="183"/>
      <c r="R743" s="183"/>
      <c r="S743" s="183"/>
      <c r="T743" s="183"/>
      <c r="U743" s="183"/>
      <c r="V743" s="183"/>
      <c r="W743" s="183"/>
      <c r="X743" s="183"/>
      <c r="Y743" s="183"/>
      <c r="Z743" s="183"/>
      <c r="AA743" s="183"/>
      <c r="AB743" s="183"/>
      <c r="AC743" s="183"/>
      <c r="AD743" s="183"/>
      <c r="AE743" s="183"/>
      <c r="AF743" s="183"/>
      <c r="AG743" s="183"/>
      <c r="AH743" s="183"/>
      <c r="AI743" s="183"/>
      <c r="AJ743" s="183"/>
      <c r="AK743" s="183"/>
      <c r="AL743" s="183"/>
      <c r="AM743" s="183"/>
      <c r="AN743" s="186">
        <v>31309</v>
      </c>
    </row>
    <row r="744" spans="1:40" x14ac:dyDescent="0.25">
      <c r="A744" s="181" t="s">
        <v>5713</v>
      </c>
      <c r="B744" s="183" t="s">
        <v>5714</v>
      </c>
      <c r="C744" s="183"/>
      <c r="D744" s="183"/>
      <c r="E744" s="183"/>
      <c r="F744" s="183"/>
      <c r="G744" s="183"/>
      <c r="H744" s="183"/>
      <c r="I744" s="183"/>
      <c r="J744" s="183"/>
      <c r="K744" s="183"/>
      <c r="L744" s="183"/>
      <c r="M744" s="183"/>
      <c r="N744" s="183"/>
      <c r="O744" s="183"/>
      <c r="P744" s="183"/>
      <c r="Q744" s="183"/>
      <c r="R744" s="183"/>
      <c r="S744" s="183"/>
      <c r="T744" s="183"/>
      <c r="U744" s="183"/>
      <c r="V744" s="183"/>
      <c r="W744" s="183"/>
      <c r="X744" s="183"/>
      <c r="Y744" s="183"/>
      <c r="Z744" s="183"/>
      <c r="AA744" s="183"/>
      <c r="AB744" s="183"/>
      <c r="AC744" s="183"/>
      <c r="AD744" s="183"/>
      <c r="AE744" s="183"/>
      <c r="AF744" s="183"/>
      <c r="AG744" s="183"/>
      <c r="AH744" s="183"/>
      <c r="AI744" s="183"/>
      <c r="AJ744" s="183"/>
      <c r="AK744" s="183"/>
      <c r="AL744" s="183"/>
      <c r="AM744" s="183"/>
      <c r="AN744" s="186">
        <v>100</v>
      </c>
    </row>
    <row r="745" spans="1:40" x14ac:dyDescent="0.25">
      <c r="A745" s="181" t="s">
        <v>2251</v>
      </c>
      <c r="B745" s="183" t="s">
        <v>2252</v>
      </c>
      <c r="C745" s="183"/>
      <c r="D745" s="183"/>
      <c r="E745" s="183"/>
      <c r="F745" s="183"/>
      <c r="G745" s="183"/>
      <c r="H745" s="183"/>
      <c r="I745" s="183"/>
      <c r="J745" s="183"/>
      <c r="K745" s="183"/>
      <c r="L745" s="183"/>
      <c r="M745" s="183"/>
      <c r="N745" s="183"/>
      <c r="O745" s="183"/>
      <c r="P745" s="183"/>
      <c r="Q745" s="183"/>
      <c r="R745" s="183"/>
      <c r="S745" s="183"/>
      <c r="T745" s="183"/>
      <c r="U745" s="183"/>
      <c r="V745" s="183"/>
      <c r="W745" s="183"/>
      <c r="X745" s="183"/>
      <c r="Y745" s="183"/>
      <c r="Z745" s="183"/>
      <c r="AA745" s="183"/>
      <c r="AB745" s="183"/>
      <c r="AC745" s="183"/>
      <c r="AD745" s="183"/>
      <c r="AE745" s="183"/>
      <c r="AF745" s="183"/>
      <c r="AG745" s="183"/>
      <c r="AH745" s="183"/>
      <c r="AI745" s="183"/>
      <c r="AJ745" s="183"/>
      <c r="AK745" s="183"/>
      <c r="AL745" s="183"/>
      <c r="AM745" s="183"/>
      <c r="AN745" s="186">
        <v>29</v>
      </c>
    </row>
    <row r="746" spans="1:40" x14ac:dyDescent="0.25">
      <c r="A746" s="181" t="s">
        <v>4197</v>
      </c>
      <c r="B746" s="183" t="s">
        <v>4198</v>
      </c>
      <c r="C746" s="183"/>
      <c r="D746" s="183"/>
      <c r="E746" s="183"/>
      <c r="F746" s="183"/>
      <c r="G746" s="183"/>
      <c r="H746" s="183"/>
      <c r="I746" s="183"/>
      <c r="J746" s="183"/>
      <c r="K746" s="183"/>
      <c r="L746" s="183"/>
      <c r="M746" s="183"/>
      <c r="N746" s="183"/>
      <c r="O746" s="183"/>
      <c r="P746" s="183"/>
      <c r="Q746" s="183"/>
      <c r="R746" s="183"/>
      <c r="S746" s="183"/>
      <c r="T746" s="183"/>
      <c r="U746" s="183"/>
      <c r="V746" s="183"/>
      <c r="W746" s="183"/>
      <c r="X746" s="183"/>
      <c r="Y746" s="183"/>
      <c r="Z746" s="183"/>
      <c r="AA746" s="183"/>
      <c r="AB746" s="183"/>
      <c r="AC746" s="183"/>
      <c r="AD746" s="183"/>
      <c r="AE746" s="183"/>
      <c r="AF746" s="183"/>
      <c r="AG746" s="183"/>
      <c r="AH746" s="183"/>
      <c r="AI746" s="183"/>
      <c r="AJ746" s="183"/>
      <c r="AK746" s="183"/>
      <c r="AL746" s="183"/>
      <c r="AM746" s="183"/>
      <c r="AN746" s="186">
        <v>172643</v>
      </c>
    </row>
    <row r="747" spans="1:40" x14ac:dyDescent="0.25">
      <c r="A747" s="181" t="s">
        <v>1075</v>
      </c>
      <c r="B747" s="183" t="s">
        <v>1076</v>
      </c>
      <c r="C747" s="183"/>
      <c r="D747" s="183"/>
      <c r="E747" s="183"/>
      <c r="F747" s="183"/>
      <c r="G747" s="183"/>
      <c r="H747" s="183"/>
      <c r="I747" s="183"/>
      <c r="J747" s="183"/>
      <c r="K747" s="183"/>
      <c r="L747" s="183"/>
      <c r="M747" s="183"/>
      <c r="N747" s="183"/>
      <c r="O747" s="183"/>
      <c r="P747" s="183"/>
      <c r="Q747" s="183"/>
      <c r="R747" s="183"/>
      <c r="S747" s="183"/>
      <c r="T747" s="183"/>
      <c r="U747" s="183"/>
      <c r="V747" s="183"/>
      <c r="W747" s="183"/>
      <c r="X747" s="183"/>
      <c r="Y747" s="183"/>
      <c r="Z747" s="183"/>
      <c r="AA747" s="183"/>
      <c r="AB747" s="183"/>
      <c r="AC747" s="183"/>
      <c r="AD747" s="183"/>
      <c r="AE747" s="183"/>
      <c r="AF747" s="183"/>
      <c r="AG747" s="183"/>
      <c r="AH747" s="183"/>
      <c r="AI747" s="183"/>
      <c r="AJ747" s="183"/>
      <c r="AK747" s="183"/>
      <c r="AL747" s="183"/>
      <c r="AM747" s="183"/>
      <c r="AN747" s="186">
        <v>17350</v>
      </c>
    </row>
    <row r="748" spans="1:40" x14ac:dyDescent="0.25">
      <c r="A748" s="181" t="s">
        <v>1059</v>
      </c>
      <c r="B748" s="183" t="s">
        <v>1060</v>
      </c>
      <c r="C748" s="183"/>
      <c r="D748" s="183"/>
      <c r="E748" s="183"/>
      <c r="F748" s="183"/>
      <c r="G748" s="183"/>
      <c r="H748" s="183"/>
      <c r="I748" s="183"/>
      <c r="J748" s="183"/>
      <c r="K748" s="183"/>
      <c r="L748" s="183"/>
      <c r="M748" s="183"/>
      <c r="N748" s="183"/>
      <c r="O748" s="183"/>
      <c r="P748" s="183"/>
      <c r="Q748" s="183"/>
      <c r="R748" s="183"/>
      <c r="S748" s="183"/>
      <c r="T748" s="183"/>
      <c r="U748" s="183"/>
      <c r="V748" s="183"/>
      <c r="W748" s="183"/>
      <c r="X748" s="183"/>
      <c r="Y748" s="183"/>
      <c r="Z748" s="183"/>
      <c r="AA748" s="183"/>
      <c r="AB748" s="183"/>
      <c r="AC748" s="183"/>
      <c r="AD748" s="183"/>
      <c r="AE748" s="183"/>
      <c r="AF748" s="183"/>
      <c r="AG748" s="183"/>
      <c r="AH748" s="183"/>
      <c r="AI748" s="183"/>
      <c r="AJ748" s="183"/>
      <c r="AK748" s="183"/>
      <c r="AL748" s="183"/>
      <c r="AM748" s="183"/>
      <c r="AN748" s="186">
        <v>17336</v>
      </c>
    </row>
    <row r="749" spans="1:40" x14ac:dyDescent="0.25">
      <c r="A749" s="181" t="s">
        <v>1339</v>
      </c>
      <c r="B749" s="183" t="s">
        <v>1340</v>
      </c>
      <c r="C749" s="183"/>
      <c r="D749" s="183"/>
      <c r="E749" s="183"/>
      <c r="F749" s="183"/>
      <c r="G749" s="183"/>
      <c r="H749" s="183"/>
      <c r="I749" s="183"/>
      <c r="J749" s="183"/>
      <c r="K749" s="183"/>
      <c r="L749" s="183"/>
      <c r="M749" s="183"/>
      <c r="N749" s="183"/>
      <c r="O749" s="183"/>
      <c r="P749" s="183"/>
      <c r="Q749" s="183"/>
      <c r="R749" s="183"/>
      <c r="S749" s="183"/>
      <c r="T749" s="183"/>
      <c r="U749" s="183"/>
      <c r="V749" s="183"/>
      <c r="W749" s="183"/>
      <c r="X749" s="183"/>
      <c r="Y749" s="183"/>
      <c r="Z749" s="183"/>
      <c r="AA749" s="183"/>
      <c r="AB749" s="183"/>
      <c r="AC749" s="183"/>
      <c r="AD749" s="183"/>
      <c r="AE749" s="183"/>
      <c r="AF749" s="183"/>
      <c r="AG749" s="183"/>
      <c r="AH749" s="183"/>
      <c r="AI749" s="183"/>
      <c r="AJ749" s="183"/>
      <c r="AK749" s="183"/>
      <c r="AL749" s="183"/>
      <c r="AM749" s="183"/>
      <c r="AN749" s="186">
        <v>300</v>
      </c>
    </row>
    <row r="750" spans="1:40" x14ac:dyDescent="0.25">
      <c r="A750" s="181" t="s">
        <v>1353</v>
      </c>
      <c r="B750" s="183" t="s">
        <v>1354</v>
      </c>
      <c r="C750" s="183"/>
      <c r="D750" s="183"/>
      <c r="E750" s="183"/>
      <c r="F750" s="183"/>
      <c r="G750" s="183"/>
      <c r="H750" s="183"/>
      <c r="I750" s="183"/>
      <c r="J750" s="183"/>
      <c r="K750" s="183"/>
      <c r="L750" s="183"/>
      <c r="M750" s="183"/>
      <c r="N750" s="183"/>
      <c r="O750" s="183"/>
      <c r="P750" s="183"/>
      <c r="Q750" s="183"/>
      <c r="R750" s="183"/>
      <c r="S750" s="183"/>
      <c r="T750" s="183"/>
      <c r="U750" s="183"/>
      <c r="V750" s="183"/>
      <c r="W750" s="183"/>
      <c r="X750" s="183"/>
      <c r="Y750" s="183"/>
      <c r="Z750" s="183"/>
      <c r="AA750" s="183"/>
      <c r="AB750" s="183"/>
      <c r="AC750" s="183"/>
      <c r="AD750" s="183"/>
      <c r="AE750" s="183"/>
      <c r="AF750" s="183"/>
      <c r="AG750" s="183"/>
      <c r="AH750" s="183"/>
      <c r="AI750" s="183"/>
      <c r="AJ750" s="183"/>
      <c r="AK750" s="183"/>
      <c r="AL750" s="183"/>
      <c r="AM750" s="183"/>
      <c r="AN750" s="186">
        <v>1584</v>
      </c>
    </row>
    <row r="751" spans="1:40" x14ac:dyDescent="0.25">
      <c r="A751" s="181" t="s">
        <v>2255</v>
      </c>
      <c r="B751" s="183" t="s">
        <v>2256</v>
      </c>
      <c r="C751" s="183"/>
      <c r="D751" s="183"/>
      <c r="E751" s="183"/>
      <c r="F751" s="183"/>
      <c r="G751" s="183"/>
      <c r="H751" s="183"/>
      <c r="I751" s="183"/>
      <c r="J751" s="183"/>
      <c r="K751" s="183"/>
      <c r="L751" s="183"/>
      <c r="M751" s="183"/>
      <c r="N751" s="183"/>
      <c r="O751" s="183"/>
      <c r="P751" s="183"/>
      <c r="Q751" s="183"/>
      <c r="R751" s="183"/>
      <c r="S751" s="183"/>
      <c r="T751" s="183"/>
      <c r="U751" s="183"/>
      <c r="V751" s="183"/>
      <c r="W751" s="183"/>
      <c r="X751" s="183"/>
      <c r="Y751" s="183"/>
      <c r="Z751" s="183"/>
      <c r="AA751" s="183"/>
      <c r="AB751" s="183"/>
      <c r="AC751" s="183"/>
      <c r="AD751" s="183"/>
      <c r="AE751" s="183"/>
      <c r="AF751" s="183"/>
      <c r="AG751" s="183"/>
      <c r="AH751" s="183"/>
      <c r="AI751" s="183"/>
      <c r="AJ751" s="183"/>
      <c r="AK751" s="183"/>
      <c r="AL751" s="183"/>
      <c r="AM751" s="183"/>
      <c r="AN751" s="186">
        <v>2654</v>
      </c>
    </row>
    <row r="752" spans="1:40" x14ac:dyDescent="0.25">
      <c r="A752" s="181" t="s">
        <v>2257</v>
      </c>
      <c r="B752" s="183" t="s">
        <v>4332</v>
      </c>
      <c r="C752" s="183"/>
      <c r="D752" s="183"/>
      <c r="E752" s="183"/>
      <c r="F752" s="183"/>
      <c r="G752" s="183"/>
      <c r="H752" s="183"/>
      <c r="I752" s="183"/>
      <c r="J752" s="183"/>
      <c r="K752" s="183"/>
      <c r="L752" s="183"/>
      <c r="M752" s="183"/>
      <c r="N752" s="183"/>
      <c r="O752" s="183"/>
      <c r="P752" s="183"/>
      <c r="Q752" s="183"/>
      <c r="R752" s="183"/>
      <c r="S752" s="183"/>
      <c r="T752" s="183"/>
      <c r="U752" s="183"/>
      <c r="V752" s="183"/>
      <c r="W752" s="183"/>
      <c r="X752" s="183"/>
      <c r="Y752" s="183"/>
      <c r="Z752" s="183"/>
      <c r="AA752" s="183"/>
      <c r="AB752" s="183"/>
      <c r="AC752" s="183"/>
      <c r="AD752" s="183"/>
      <c r="AE752" s="183"/>
      <c r="AF752" s="183"/>
      <c r="AG752" s="183"/>
      <c r="AH752" s="183"/>
      <c r="AI752" s="183"/>
      <c r="AJ752" s="183"/>
      <c r="AK752" s="183"/>
      <c r="AL752" s="183"/>
      <c r="AM752" s="183"/>
      <c r="AN752" s="186">
        <v>2899</v>
      </c>
    </row>
    <row r="753" spans="1:40" x14ac:dyDescent="0.25">
      <c r="A753" s="181" t="s">
        <v>2259</v>
      </c>
      <c r="B753" s="183" t="s">
        <v>2260</v>
      </c>
      <c r="C753" s="183"/>
      <c r="D753" s="183"/>
      <c r="E753" s="183"/>
      <c r="F753" s="183"/>
      <c r="G753" s="183"/>
      <c r="H753" s="183"/>
      <c r="I753" s="183"/>
      <c r="J753" s="183"/>
      <c r="K753" s="183"/>
      <c r="L753" s="183"/>
      <c r="M753" s="183"/>
      <c r="N753" s="183"/>
      <c r="O753" s="183"/>
      <c r="P753" s="183"/>
      <c r="Q753" s="183"/>
      <c r="R753" s="183"/>
      <c r="S753" s="183"/>
      <c r="T753" s="183"/>
      <c r="U753" s="183"/>
      <c r="V753" s="183"/>
      <c r="W753" s="183"/>
      <c r="X753" s="183"/>
      <c r="Y753" s="183"/>
      <c r="Z753" s="183"/>
      <c r="AA753" s="183"/>
      <c r="AB753" s="183"/>
      <c r="AC753" s="183"/>
      <c r="AD753" s="183"/>
      <c r="AE753" s="183"/>
      <c r="AF753" s="183"/>
      <c r="AG753" s="183"/>
      <c r="AH753" s="183"/>
      <c r="AI753" s="183"/>
      <c r="AJ753" s="183"/>
      <c r="AK753" s="183"/>
      <c r="AL753" s="183"/>
      <c r="AM753" s="183"/>
      <c r="AN753" s="186">
        <v>2931</v>
      </c>
    </row>
    <row r="754" spans="1:40" x14ac:dyDescent="0.25">
      <c r="A754" s="181" t="s">
        <v>2261</v>
      </c>
      <c r="B754" s="183" t="s">
        <v>2262</v>
      </c>
      <c r="C754" s="183"/>
      <c r="D754" s="183"/>
      <c r="E754" s="183"/>
      <c r="F754" s="183"/>
      <c r="G754" s="183"/>
      <c r="H754" s="183"/>
      <c r="I754" s="183"/>
      <c r="J754" s="183"/>
      <c r="K754" s="183"/>
      <c r="L754" s="183"/>
      <c r="M754" s="183"/>
      <c r="N754" s="183"/>
      <c r="O754" s="183"/>
      <c r="P754" s="183"/>
      <c r="Q754" s="183"/>
      <c r="R754" s="183"/>
      <c r="S754" s="183"/>
      <c r="T754" s="183"/>
      <c r="U754" s="183"/>
      <c r="V754" s="183"/>
      <c r="W754" s="183"/>
      <c r="X754" s="183"/>
      <c r="Y754" s="183"/>
      <c r="Z754" s="183"/>
      <c r="AA754" s="183"/>
      <c r="AB754" s="183"/>
      <c r="AC754" s="183"/>
      <c r="AD754" s="183"/>
      <c r="AE754" s="183"/>
      <c r="AF754" s="183"/>
      <c r="AG754" s="183"/>
      <c r="AH754" s="183"/>
      <c r="AI754" s="183"/>
      <c r="AJ754" s="183"/>
      <c r="AK754" s="183"/>
      <c r="AL754" s="183"/>
      <c r="AM754" s="183"/>
      <c r="AN754" s="186">
        <v>2597</v>
      </c>
    </row>
    <row r="755" spans="1:40" x14ac:dyDescent="0.25">
      <c r="A755" s="181" t="s">
        <v>2263</v>
      </c>
      <c r="B755" s="183" t="s">
        <v>2264</v>
      </c>
      <c r="C755" s="183"/>
      <c r="D755" s="183"/>
      <c r="E755" s="183"/>
      <c r="F755" s="183"/>
      <c r="G755" s="183"/>
      <c r="H755" s="183"/>
      <c r="I755" s="183"/>
      <c r="J755" s="183"/>
      <c r="K755" s="183"/>
      <c r="L755" s="183"/>
      <c r="M755" s="183"/>
      <c r="N755" s="183"/>
      <c r="O755" s="183"/>
      <c r="P755" s="183"/>
      <c r="Q755" s="183"/>
      <c r="R755" s="183"/>
      <c r="S755" s="183"/>
      <c r="T755" s="183"/>
      <c r="U755" s="183"/>
      <c r="V755" s="183"/>
      <c r="W755" s="183"/>
      <c r="X755" s="183"/>
      <c r="Y755" s="183"/>
      <c r="Z755" s="183"/>
      <c r="AA755" s="183"/>
      <c r="AB755" s="183"/>
      <c r="AC755" s="183"/>
      <c r="AD755" s="183"/>
      <c r="AE755" s="183"/>
      <c r="AF755" s="183"/>
      <c r="AG755" s="183"/>
      <c r="AH755" s="183"/>
      <c r="AI755" s="183"/>
      <c r="AJ755" s="183"/>
      <c r="AK755" s="183"/>
      <c r="AL755" s="183"/>
      <c r="AM755" s="183"/>
      <c r="AN755" s="186">
        <v>2790</v>
      </c>
    </row>
    <row r="756" spans="1:40" x14ac:dyDescent="0.25">
      <c r="A756" s="181" t="s">
        <v>2265</v>
      </c>
      <c r="B756" s="183" t="s">
        <v>2266</v>
      </c>
      <c r="C756" s="183"/>
      <c r="D756" s="183"/>
      <c r="E756" s="183"/>
      <c r="F756" s="183"/>
      <c r="G756" s="183"/>
      <c r="H756" s="183"/>
      <c r="I756" s="183"/>
      <c r="J756" s="183"/>
      <c r="K756" s="183"/>
      <c r="L756" s="183"/>
      <c r="M756" s="183"/>
      <c r="N756" s="183"/>
      <c r="O756" s="183"/>
      <c r="P756" s="183"/>
      <c r="Q756" s="183"/>
      <c r="R756" s="183"/>
      <c r="S756" s="183"/>
      <c r="T756" s="183"/>
      <c r="U756" s="183"/>
      <c r="V756" s="183"/>
      <c r="W756" s="183"/>
      <c r="X756" s="183"/>
      <c r="Y756" s="183"/>
      <c r="Z756" s="183"/>
      <c r="AA756" s="183"/>
      <c r="AB756" s="183"/>
      <c r="AC756" s="183"/>
      <c r="AD756" s="183"/>
      <c r="AE756" s="183"/>
      <c r="AF756" s="183"/>
      <c r="AG756" s="183"/>
      <c r="AH756" s="183"/>
      <c r="AI756" s="183"/>
      <c r="AJ756" s="183"/>
      <c r="AK756" s="183"/>
      <c r="AL756" s="183"/>
      <c r="AM756" s="183"/>
      <c r="AN756" s="186">
        <v>4837</v>
      </c>
    </row>
    <row r="757" spans="1:40" x14ac:dyDescent="0.25">
      <c r="A757" s="181" t="s">
        <v>2267</v>
      </c>
      <c r="B757" s="183" t="s">
        <v>2268</v>
      </c>
      <c r="C757" s="183"/>
      <c r="D757" s="183"/>
      <c r="E757" s="183"/>
      <c r="F757" s="183"/>
      <c r="G757" s="183"/>
      <c r="H757" s="183"/>
      <c r="I757" s="183"/>
      <c r="J757" s="183"/>
      <c r="K757" s="183"/>
      <c r="L757" s="183"/>
      <c r="M757" s="183"/>
      <c r="N757" s="183"/>
      <c r="O757" s="183"/>
      <c r="P757" s="183"/>
      <c r="Q757" s="183"/>
      <c r="R757" s="183"/>
      <c r="S757" s="183"/>
      <c r="T757" s="183"/>
      <c r="U757" s="183"/>
      <c r="V757" s="183"/>
      <c r="W757" s="183"/>
      <c r="X757" s="183"/>
      <c r="Y757" s="183"/>
      <c r="Z757" s="183"/>
      <c r="AA757" s="183"/>
      <c r="AB757" s="183"/>
      <c r="AC757" s="183"/>
      <c r="AD757" s="183"/>
      <c r="AE757" s="183"/>
      <c r="AF757" s="183"/>
      <c r="AG757" s="183"/>
      <c r="AH757" s="183"/>
      <c r="AI757" s="183"/>
      <c r="AJ757" s="183"/>
      <c r="AK757" s="183"/>
      <c r="AL757" s="183"/>
      <c r="AM757" s="183"/>
      <c r="AN757" s="186">
        <v>4915</v>
      </c>
    </row>
    <row r="758" spans="1:40" x14ac:dyDescent="0.25">
      <c r="A758" s="181" t="s">
        <v>2269</v>
      </c>
      <c r="B758" s="183" t="s">
        <v>2270</v>
      </c>
      <c r="C758" s="183"/>
      <c r="D758" s="183"/>
      <c r="E758" s="183"/>
      <c r="F758" s="183"/>
      <c r="G758" s="183"/>
      <c r="H758" s="183"/>
      <c r="I758" s="183"/>
      <c r="J758" s="183"/>
      <c r="K758" s="183"/>
      <c r="L758" s="183"/>
      <c r="M758" s="183"/>
      <c r="N758" s="183"/>
      <c r="O758" s="183"/>
      <c r="P758" s="183"/>
      <c r="Q758" s="183"/>
      <c r="R758" s="183"/>
      <c r="S758" s="183"/>
      <c r="T758" s="183"/>
      <c r="U758" s="183"/>
      <c r="V758" s="183"/>
      <c r="W758" s="183"/>
      <c r="X758" s="183"/>
      <c r="Y758" s="183"/>
      <c r="Z758" s="183"/>
      <c r="AA758" s="183"/>
      <c r="AB758" s="183"/>
      <c r="AC758" s="183"/>
      <c r="AD758" s="183"/>
      <c r="AE758" s="183"/>
      <c r="AF758" s="183"/>
      <c r="AG758" s="183"/>
      <c r="AH758" s="183"/>
      <c r="AI758" s="183"/>
      <c r="AJ758" s="183"/>
      <c r="AK758" s="183"/>
      <c r="AL758" s="183"/>
      <c r="AM758" s="183"/>
      <c r="AN758" s="186">
        <v>4964</v>
      </c>
    </row>
    <row r="759" spans="1:40" x14ac:dyDescent="0.25">
      <c r="A759" s="181" t="s">
        <v>2271</v>
      </c>
      <c r="B759" s="183" t="s">
        <v>2272</v>
      </c>
      <c r="C759" s="183"/>
      <c r="D759" s="183"/>
      <c r="E759" s="183"/>
      <c r="F759" s="183"/>
      <c r="G759" s="183"/>
      <c r="H759" s="183"/>
      <c r="I759" s="183"/>
      <c r="J759" s="183"/>
      <c r="K759" s="183"/>
      <c r="L759" s="183"/>
      <c r="M759" s="183"/>
      <c r="N759" s="183"/>
      <c r="O759" s="183"/>
      <c r="P759" s="183"/>
      <c r="Q759" s="183"/>
      <c r="R759" s="183"/>
      <c r="S759" s="183"/>
      <c r="T759" s="183"/>
      <c r="U759" s="183"/>
      <c r="V759" s="183"/>
      <c r="W759" s="183"/>
      <c r="X759" s="183"/>
      <c r="Y759" s="183"/>
      <c r="Z759" s="183"/>
      <c r="AA759" s="183"/>
      <c r="AB759" s="183"/>
      <c r="AC759" s="183"/>
      <c r="AD759" s="183"/>
      <c r="AE759" s="183"/>
      <c r="AF759" s="183"/>
      <c r="AG759" s="183"/>
      <c r="AH759" s="183"/>
      <c r="AI759" s="183"/>
      <c r="AJ759" s="183"/>
      <c r="AK759" s="183"/>
      <c r="AL759" s="183"/>
      <c r="AM759" s="183"/>
      <c r="AN759" s="186">
        <v>1958</v>
      </c>
    </row>
    <row r="760" spans="1:40" x14ac:dyDescent="0.25">
      <c r="A760" s="181" t="s">
        <v>2273</v>
      </c>
      <c r="B760" s="183" t="s">
        <v>2274</v>
      </c>
      <c r="C760" s="183"/>
      <c r="D760" s="183"/>
      <c r="E760" s="183"/>
      <c r="F760" s="183"/>
      <c r="G760" s="183"/>
      <c r="H760" s="183"/>
      <c r="I760" s="183"/>
      <c r="J760" s="183"/>
      <c r="K760" s="183"/>
      <c r="L760" s="183"/>
      <c r="M760" s="183"/>
      <c r="N760" s="183"/>
      <c r="O760" s="183"/>
      <c r="P760" s="183"/>
      <c r="Q760" s="183"/>
      <c r="R760" s="183"/>
      <c r="S760" s="183"/>
      <c r="T760" s="183"/>
      <c r="U760" s="183"/>
      <c r="V760" s="183"/>
      <c r="W760" s="183"/>
      <c r="X760" s="183"/>
      <c r="Y760" s="183"/>
      <c r="Z760" s="183"/>
      <c r="AA760" s="183"/>
      <c r="AB760" s="183"/>
      <c r="AC760" s="183"/>
      <c r="AD760" s="183"/>
      <c r="AE760" s="183"/>
      <c r="AF760" s="183"/>
      <c r="AG760" s="183"/>
      <c r="AH760" s="183"/>
      <c r="AI760" s="183"/>
      <c r="AJ760" s="183"/>
      <c r="AK760" s="183"/>
      <c r="AL760" s="183"/>
      <c r="AM760" s="183"/>
      <c r="AN760" s="186">
        <v>1352</v>
      </c>
    </row>
    <row r="761" spans="1:40" x14ac:dyDescent="0.25">
      <c r="A761" s="181" t="s">
        <v>2275</v>
      </c>
      <c r="B761" s="183" t="s">
        <v>2276</v>
      </c>
      <c r="C761" s="183"/>
      <c r="D761" s="183"/>
      <c r="E761" s="183"/>
      <c r="F761" s="183"/>
      <c r="G761" s="183"/>
      <c r="H761" s="183"/>
      <c r="I761" s="183"/>
      <c r="J761" s="183"/>
      <c r="K761" s="183"/>
      <c r="L761" s="183"/>
      <c r="M761" s="183"/>
      <c r="N761" s="183"/>
      <c r="O761" s="183"/>
      <c r="P761" s="183"/>
      <c r="Q761" s="183"/>
      <c r="R761" s="183"/>
      <c r="S761" s="183"/>
      <c r="T761" s="183"/>
      <c r="U761" s="183"/>
      <c r="V761" s="183"/>
      <c r="W761" s="183"/>
      <c r="X761" s="183"/>
      <c r="Y761" s="183"/>
      <c r="Z761" s="183"/>
      <c r="AA761" s="183"/>
      <c r="AB761" s="183"/>
      <c r="AC761" s="183"/>
      <c r="AD761" s="183"/>
      <c r="AE761" s="183"/>
      <c r="AF761" s="183"/>
      <c r="AG761" s="183"/>
      <c r="AH761" s="183"/>
      <c r="AI761" s="183"/>
      <c r="AJ761" s="183"/>
      <c r="AK761" s="183"/>
      <c r="AL761" s="183"/>
      <c r="AM761" s="183"/>
      <c r="AN761" s="186">
        <v>2225</v>
      </c>
    </row>
    <row r="762" spans="1:40" x14ac:dyDescent="0.25">
      <c r="A762" s="181" t="s">
        <v>2277</v>
      </c>
      <c r="B762" s="183" t="s">
        <v>2278</v>
      </c>
      <c r="C762" s="183"/>
      <c r="D762" s="183"/>
      <c r="E762" s="183"/>
      <c r="F762" s="183"/>
      <c r="G762" s="183"/>
      <c r="H762" s="183"/>
      <c r="I762" s="183"/>
      <c r="J762" s="183"/>
      <c r="K762" s="183"/>
      <c r="L762" s="183"/>
      <c r="M762" s="183"/>
      <c r="N762" s="183"/>
      <c r="O762" s="183"/>
      <c r="P762" s="183"/>
      <c r="Q762" s="183"/>
      <c r="R762" s="183"/>
      <c r="S762" s="183"/>
      <c r="T762" s="183"/>
      <c r="U762" s="183"/>
      <c r="V762" s="183"/>
      <c r="W762" s="183"/>
      <c r="X762" s="183"/>
      <c r="Y762" s="183"/>
      <c r="Z762" s="183"/>
      <c r="AA762" s="183"/>
      <c r="AB762" s="183"/>
      <c r="AC762" s="183"/>
      <c r="AD762" s="183"/>
      <c r="AE762" s="183"/>
      <c r="AF762" s="183"/>
      <c r="AG762" s="183"/>
      <c r="AH762" s="183"/>
      <c r="AI762" s="183"/>
      <c r="AJ762" s="183"/>
      <c r="AK762" s="183"/>
      <c r="AL762" s="183"/>
      <c r="AM762" s="183"/>
      <c r="AN762" s="186">
        <v>2049</v>
      </c>
    </row>
    <row r="763" spans="1:40" x14ac:dyDescent="0.25">
      <c r="A763" s="181" t="s">
        <v>2279</v>
      </c>
      <c r="B763" s="183" t="s">
        <v>2280</v>
      </c>
      <c r="C763" s="183"/>
      <c r="D763" s="183"/>
      <c r="E763" s="183"/>
      <c r="F763" s="183"/>
      <c r="G763" s="183"/>
      <c r="H763" s="183"/>
      <c r="I763" s="183"/>
      <c r="J763" s="183"/>
      <c r="K763" s="183"/>
      <c r="L763" s="183"/>
      <c r="M763" s="183"/>
      <c r="N763" s="183"/>
      <c r="O763" s="183"/>
      <c r="P763" s="183"/>
      <c r="Q763" s="183"/>
      <c r="R763" s="183"/>
      <c r="S763" s="183"/>
      <c r="T763" s="183"/>
      <c r="U763" s="183"/>
      <c r="V763" s="183"/>
      <c r="W763" s="183"/>
      <c r="X763" s="183"/>
      <c r="Y763" s="183"/>
      <c r="Z763" s="183"/>
      <c r="AA763" s="183"/>
      <c r="AB763" s="183"/>
      <c r="AC763" s="183"/>
      <c r="AD763" s="183"/>
      <c r="AE763" s="183"/>
      <c r="AF763" s="183"/>
      <c r="AG763" s="183"/>
      <c r="AH763" s="183"/>
      <c r="AI763" s="183"/>
      <c r="AJ763" s="183"/>
      <c r="AK763" s="183"/>
      <c r="AL763" s="183"/>
      <c r="AM763" s="183"/>
      <c r="AN763" s="186">
        <v>2864</v>
      </c>
    </row>
    <row r="764" spans="1:40" x14ac:dyDescent="0.25">
      <c r="A764" s="181" t="s">
        <v>1351</v>
      </c>
      <c r="B764" s="183" t="s">
        <v>1352</v>
      </c>
      <c r="C764" s="183"/>
      <c r="D764" s="183"/>
      <c r="E764" s="183"/>
      <c r="F764" s="183"/>
      <c r="G764" s="183"/>
      <c r="H764" s="183"/>
      <c r="I764" s="183"/>
      <c r="J764" s="183"/>
      <c r="K764" s="183"/>
      <c r="L764" s="183"/>
      <c r="M764" s="183"/>
      <c r="N764" s="183"/>
      <c r="O764" s="183"/>
      <c r="P764" s="183"/>
      <c r="Q764" s="183"/>
      <c r="R764" s="183"/>
      <c r="S764" s="183"/>
      <c r="T764" s="183"/>
      <c r="U764" s="183"/>
      <c r="V764" s="183"/>
      <c r="W764" s="183"/>
      <c r="X764" s="183"/>
      <c r="Y764" s="183"/>
      <c r="Z764" s="183"/>
      <c r="AA764" s="183"/>
      <c r="AB764" s="183"/>
      <c r="AC764" s="183"/>
      <c r="AD764" s="183"/>
      <c r="AE764" s="183"/>
      <c r="AF764" s="183"/>
      <c r="AG764" s="183"/>
      <c r="AH764" s="183"/>
      <c r="AI764" s="183"/>
      <c r="AJ764" s="183"/>
      <c r="AK764" s="183"/>
      <c r="AL764" s="183"/>
      <c r="AM764" s="183"/>
      <c r="AN764" s="186">
        <v>173</v>
      </c>
    </row>
    <row r="765" spans="1:40" x14ac:dyDescent="0.25">
      <c r="A765" s="181" t="s">
        <v>2281</v>
      </c>
      <c r="B765" s="183" t="s">
        <v>2282</v>
      </c>
      <c r="C765" s="183"/>
      <c r="D765" s="183"/>
      <c r="E765" s="183"/>
      <c r="F765" s="183"/>
      <c r="G765" s="183"/>
      <c r="H765" s="183"/>
      <c r="I765" s="183"/>
      <c r="J765" s="183"/>
      <c r="K765" s="183"/>
      <c r="L765" s="183"/>
      <c r="M765" s="183"/>
      <c r="N765" s="183"/>
      <c r="O765" s="183"/>
      <c r="P765" s="183"/>
      <c r="Q765" s="183"/>
      <c r="R765" s="183"/>
      <c r="S765" s="183"/>
      <c r="T765" s="183"/>
      <c r="U765" s="183"/>
      <c r="V765" s="183"/>
      <c r="W765" s="183"/>
      <c r="X765" s="183"/>
      <c r="Y765" s="183"/>
      <c r="Z765" s="183"/>
      <c r="AA765" s="183"/>
      <c r="AB765" s="183"/>
      <c r="AC765" s="183"/>
      <c r="AD765" s="183"/>
      <c r="AE765" s="183"/>
      <c r="AF765" s="183"/>
      <c r="AG765" s="183"/>
      <c r="AH765" s="183"/>
      <c r="AI765" s="183"/>
      <c r="AJ765" s="183"/>
      <c r="AK765" s="183"/>
      <c r="AL765" s="183"/>
      <c r="AM765" s="183"/>
      <c r="AN765" s="186">
        <v>170</v>
      </c>
    </row>
    <row r="766" spans="1:40" x14ac:dyDescent="0.25">
      <c r="A766" s="181" t="s">
        <v>3726</v>
      </c>
      <c r="B766" s="183" t="s">
        <v>3727</v>
      </c>
      <c r="C766" s="183"/>
      <c r="D766" s="183"/>
      <c r="E766" s="183"/>
      <c r="F766" s="183"/>
      <c r="G766" s="183"/>
      <c r="H766" s="183"/>
      <c r="I766" s="183"/>
      <c r="J766" s="183"/>
      <c r="K766" s="183"/>
      <c r="L766" s="183"/>
      <c r="M766" s="183"/>
      <c r="N766" s="183"/>
      <c r="O766" s="183"/>
      <c r="P766" s="183"/>
      <c r="Q766" s="183"/>
      <c r="R766" s="183"/>
      <c r="S766" s="183"/>
      <c r="T766" s="183"/>
      <c r="U766" s="183"/>
      <c r="V766" s="183"/>
      <c r="W766" s="183"/>
      <c r="X766" s="183"/>
      <c r="Y766" s="183"/>
      <c r="Z766" s="183"/>
      <c r="AA766" s="183"/>
      <c r="AB766" s="183"/>
      <c r="AC766" s="183"/>
      <c r="AD766" s="183"/>
      <c r="AE766" s="183"/>
      <c r="AF766" s="183"/>
      <c r="AG766" s="183"/>
      <c r="AH766" s="183"/>
      <c r="AI766" s="183"/>
      <c r="AJ766" s="183"/>
      <c r="AK766" s="183"/>
      <c r="AL766" s="183"/>
      <c r="AM766" s="183"/>
      <c r="AN766" s="186">
        <v>499</v>
      </c>
    </row>
    <row r="767" spans="1:40" x14ac:dyDescent="0.25">
      <c r="A767" s="181" t="s">
        <v>1468</v>
      </c>
      <c r="B767" s="183" t="s">
        <v>1469</v>
      </c>
      <c r="C767" s="183"/>
      <c r="D767" s="183"/>
      <c r="E767" s="183"/>
      <c r="F767" s="183"/>
      <c r="G767" s="183"/>
      <c r="H767" s="183"/>
      <c r="I767" s="183"/>
      <c r="J767" s="183"/>
      <c r="K767" s="183"/>
      <c r="L767" s="183"/>
      <c r="M767" s="183"/>
      <c r="N767" s="183"/>
      <c r="O767" s="183"/>
      <c r="P767" s="183"/>
      <c r="Q767" s="183"/>
      <c r="R767" s="183"/>
      <c r="S767" s="183"/>
      <c r="T767" s="183"/>
      <c r="U767" s="183"/>
      <c r="V767" s="183"/>
      <c r="W767" s="183"/>
      <c r="X767" s="183"/>
      <c r="Y767" s="183"/>
      <c r="Z767" s="183"/>
      <c r="AA767" s="183"/>
      <c r="AB767" s="183"/>
      <c r="AC767" s="183"/>
      <c r="AD767" s="183"/>
      <c r="AE767" s="183"/>
      <c r="AF767" s="183"/>
      <c r="AG767" s="183"/>
      <c r="AH767" s="183"/>
      <c r="AI767" s="183"/>
      <c r="AJ767" s="183"/>
      <c r="AK767" s="183"/>
      <c r="AL767" s="183"/>
      <c r="AM767" s="183"/>
      <c r="AN767" s="186">
        <v>46</v>
      </c>
    </row>
    <row r="768" spans="1:40" x14ac:dyDescent="0.25">
      <c r="A768" s="181" t="s">
        <v>4426</v>
      </c>
      <c r="B768" s="183" t="s">
        <v>4387</v>
      </c>
      <c r="C768" s="183"/>
      <c r="D768" s="183"/>
      <c r="E768" s="183"/>
      <c r="F768" s="183"/>
      <c r="G768" s="183"/>
      <c r="H768" s="183"/>
      <c r="I768" s="183"/>
      <c r="J768" s="183"/>
      <c r="K768" s="183"/>
      <c r="L768" s="183"/>
      <c r="M768" s="183"/>
      <c r="N768" s="183"/>
      <c r="O768" s="183"/>
      <c r="P768" s="183"/>
      <c r="Q768" s="183"/>
      <c r="R768" s="183"/>
      <c r="S768" s="183"/>
      <c r="T768" s="183"/>
      <c r="U768" s="183"/>
      <c r="V768" s="183"/>
      <c r="W768" s="183"/>
      <c r="X768" s="183"/>
      <c r="Y768" s="183"/>
      <c r="Z768" s="183"/>
      <c r="AA768" s="183"/>
      <c r="AB768" s="183"/>
      <c r="AC768" s="183"/>
      <c r="AD768" s="183"/>
      <c r="AE768" s="183"/>
      <c r="AF768" s="183"/>
      <c r="AG768" s="183"/>
      <c r="AH768" s="183"/>
      <c r="AI768" s="183"/>
      <c r="AJ768" s="183"/>
      <c r="AK768" s="183"/>
      <c r="AL768" s="183"/>
      <c r="AM768" s="183"/>
      <c r="AN768" s="186">
        <v>148935</v>
      </c>
    </row>
    <row r="769" spans="1:40" x14ac:dyDescent="0.25">
      <c r="A769" s="181" t="s">
        <v>4427</v>
      </c>
      <c r="B769" s="183" t="s">
        <v>4388</v>
      </c>
      <c r="C769" s="183"/>
      <c r="D769" s="183"/>
      <c r="E769" s="183"/>
      <c r="F769" s="183"/>
      <c r="G769" s="183"/>
      <c r="H769" s="183"/>
      <c r="I769" s="183"/>
      <c r="J769" s="183"/>
      <c r="K769" s="183"/>
      <c r="L769" s="183"/>
      <c r="M769" s="183"/>
      <c r="N769" s="183"/>
      <c r="O769" s="183"/>
      <c r="P769" s="183"/>
      <c r="Q769" s="183"/>
      <c r="R769" s="183"/>
      <c r="S769" s="183"/>
      <c r="T769" s="183"/>
      <c r="U769" s="183"/>
      <c r="V769" s="183"/>
      <c r="W769" s="183"/>
      <c r="X769" s="183"/>
      <c r="Y769" s="183"/>
      <c r="Z769" s="183"/>
      <c r="AA769" s="183"/>
      <c r="AB769" s="183"/>
      <c r="AC769" s="183"/>
      <c r="AD769" s="183"/>
      <c r="AE769" s="183"/>
      <c r="AF769" s="183"/>
      <c r="AG769" s="183"/>
      <c r="AH769" s="183"/>
      <c r="AI769" s="183"/>
      <c r="AJ769" s="183"/>
      <c r="AK769" s="183"/>
      <c r="AL769" s="183"/>
      <c r="AM769" s="183"/>
      <c r="AN769" s="186">
        <v>19</v>
      </c>
    </row>
    <row r="770" spans="1:40" x14ac:dyDescent="0.25">
      <c r="A770" s="181" t="s">
        <v>4428</v>
      </c>
      <c r="B770" s="183" t="s">
        <v>4389</v>
      </c>
      <c r="C770" s="183"/>
      <c r="D770" s="183"/>
      <c r="E770" s="183"/>
      <c r="F770" s="183"/>
      <c r="G770" s="183"/>
      <c r="H770" s="183"/>
      <c r="I770" s="183"/>
      <c r="J770" s="183"/>
      <c r="K770" s="183"/>
      <c r="L770" s="183"/>
      <c r="M770" s="183"/>
      <c r="N770" s="183"/>
      <c r="O770" s="183"/>
      <c r="P770" s="183"/>
      <c r="Q770" s="183"/>
      <c r="R770" s="183"/>
      <c r="S770" s="183"/>
      <c r="T770" s="183"/>
      <c r="U770" s="183"/>
      <c r="V770" s="183"/>
      <c r="W770" s="183"/>
      <c r="X770" s="183"/>
      <c r="Y770" s="183"/>
      <c r="Z770" s="183"/>
      <c r="AA770" s="183"/>
      <c r="AB770" s="183"/>
      <c r="AC770" s="183"/>
      <c r="AD770" s="183"/>
      <c r="AE770" s="183"/>
      <c r="AF770" s="183"/>
      <c r="AG770" s="183"/>
      <c r="AH770" s="183"/>
      <c r="AI770" s="183"/>
      <c r="AJ770" s="183"/>
      <c r="AK770" s="183"/>
      <c r="AL770" s="183"/>
      <c r="AM770" s="183"/>
      <c r="AN770" s="186">
        <v>19</v>
      </c>
    </row>
    <row r="771" spans="1:40" x14ac:dyDescent="0.25">
      <c r="A771" s="181" t="s">
        <v>939</v>
      </c>
      <c r="B771" s="183" t="s">
        <v>940</v>
      </c>
      <c r="C771" s="183"/>
      <c r="D771" s="183"/>
      <c r="E771" s="183"/>
      <c r="F771" s="183"/>
      <c r="G771" s="183"/>
      <c r="H771" s="183"/>
      <c r="I771" s="183"/>
      <c r="J771" s="183"/>
      <c r="K771" s="183"/>
      <c r="L771" s="183"/>
      <c r="M771" s="183"/>
      <c r="N771" s="183"/>
      <c r="O771" s="183"/>
      <c r="P771" s="183"/>
      <c r="Q771" s="183"/>
      <c r="R771" s="183"/>
      <c r="S771" s="183"/>
      <c r="T771" s="183"/>
      <c r="U771" s="183"/>
      <c r="V771" s="183"/>
      <c r="W771" s="183"/>
      <c r="X771" s="183"/>
      <c r="Y771" s="183"/>
      <c r="Z771" s="183"/>
      <c r="AA771" s="183"/>
      <c r="AB771" s="183"/>
      <c r="AC771" s="183"/>
      <c r="AD771" s="183"/>
      <c r="AE771" s="183"/>
      <c r="AF771" s="183"/>
      <c r="AG771" s="183"/>
      <c r="AH771" s="183"/>
      <c r="AI771" s="183"/>
      <c r="AJ771" s="183"/>
      <c r="AK771" s="183"/>
      <c r="AL771" s="183"/>
      <c r="AM771" s="183"/>
      <c r="AN771" s="186">
        <v>1</v>
      </c>
    </row>
    <row r="772" spans="1:40" x14ac:dyDescent="0.25">
      <c r="A772" s="181" t="s">
        <v>2285</v>
      </c>
      <c r="B772" s="183" t="s">
        <v>2286</v>
      </c>
      <c r="C772" s="183"/>
      <c r="D772" s="183"/>
      <c r="E772" s="183"/>
      <c r="F772" s="183"/>
      <c r="G772" s="183"/>
      <c r="H772" s="183"/>
      <c r="I772" s="183"/>
      <c r="J772" s="183"/>
      <c r="K772" s="183"/>
      <c r="L772" s="183"/>
      <c r="M772" s="183"/>
      <c r="N772" s="183"/>
      <c r="O772" s="183"/>
      <c r="P772" s="183"/>
      <c r="Q772" s="183"/>
      <c r="R772" s="183"/>
      <c r="S772" s="183"/>
      <c r="T772" s="183"/>
      <c r="U772" s="183"/>
      <c r="V772" s="183"/>
      <c r="W772" s="183"/>
      <c r="X772" s="183"/>
      <c r="Y772" s="183"/>
      <c r="Z772" s="183"/>
      <c r="AA772" s="183"/>
      <c r="AB772" s="183"/>
      <c r="AC772" s="183"/>
      <c r="AD772" s="183"/>
      <c r="AE772" s="183"/>
      <c r="AF772" s="183"/>
      <c r="AG772" s="183"/>
      <c r="AH772" s="183"/>
      <c r="AI772" s="183"/>
      <c r="AJ772" s="183"/>
      <c r="AK772" s="183"/>
      <c r="AL772" s="183"/>
      <c r="AM772" s="183"/>
      <c r="AN772" s="186">
        <v>9448</v>
      </c>
    </row>
    <row r="773" spans="1:40" x14ac:dyDescent="0.25">
      <c r="A773" s="181" t="s">
        <v>929</v>
      </c>
      <c r="B773" s="183" t="s">
        <v>930</v>
      </c>
      <c r="C773" s="183"/>
      <c r="D773" s="183"/>
      <c r="E773" s="183"/>
      <c r="F773" s="183"/>
      <c r="G773" s="183"/>
      <c r="H773" s="183"/>
      <c r="I773" s="183"/>
      <c r="J773" s="183"/>
      <c r="K773" s="183"/>
      <c r="L773" s="183"/>
      <c r="M773" s="183"/>
      <c r="N773" s="183"/>
      <c r="O773" s="183"/>
      <c r="P773" s="183"/>
      <c r="Q773" s="183"/>
      <c r="R773" s="183"/>
      <c r="S773" s="183"/>
      <c r="T773" s="183"/>
      <c r="U773" s="183"/>
      <c r="V773" s="183"/>
      <c r="W773" s="183"/>
      <c r="X773" s="183"/>
      <c r="Y773" s="183"/>
      <c r="Z773" s="183"/>
      <c r="AA773" s="183"/>
      <c r="AB773" s="183"/>
      <c r="AC773" s="183"/>
      <c r="AD773" s="183"/>
      <c r="AE773" s="183"/>
      <c r="AF773" s="183"/>
      <c r="AG773" s="183"/>
      <c r="AH773" s="183"/>
      <c r="AI773" s="183"/>
      <c r="AJ773" s="183"/>
      <c r="AK773" s="183"/>
      <c r="AL773" s="183"/>
      <c r="AM773" s="183"/>
      <c r="AN773" s="186">
        <v>25</v>
      </c>
    </row>
    <row r="774" spans="1:40" x14ac:dyDescent="0.25">
      <c r="A774" s="181" t="s">
        <v>4010</v>
      </c>
      <c r="B774" s="183" t="s">
        <v>4011</v>
      </c>
      <c r="C774" s="183"/>
      <c r="D774" s="183"/>
      <c r="E774" s="183"/>
      <c r="F774" s="183"/>
      <c r="G774" s="183"/>
      <c r="H774" s="183"/>
      <c r="I774" s="183"/>
      <c r="J774" s="183"/>
      <c r="K774" s="183"/>
      <c r="L774" s="183"/>
      <c r="M774" s="183"/>
      <c r="N774" s="183"/>
      <c r="O774" s="183"/>
      <c r="P774" s="183"/>
      <c r="Q774" s="183"/>
      <c r="R774" s="183"/>
      <c r="S774" s="183"/>
      <c r="T774" s="183"/>
      <c r="U774" s="183"/>
      <c r="V774" s="183"/>
      <c r="W774" s="183"/>
      <c r="X774" s="183"/>
      <c r="Y774" s="183"/>
      <c r="Z774" s="183"/>
      <c r="AA774" s="183"/>
      <c r="AB774" s="183"/>
      <c r="AC774" s="183"/>
      <c r="AD774" s="183"/>
      <c r="AE774" s="183"/>
      <c r="AF774" s="183"/>
      <c r="AG774" s="183"/>
      <c r="AH774" s="183"/>
      <c r="AI774" s="183"/>
      <c r="AJ774" s="183"/>
      <c r="AK774" s="183"/>
      <c r="AL774" s="183"/>
      <c r="AM774" s="183"/>
      <c r="AN774" s="186">
        <v>1</v>
      </c>
    </row>
    <row r="775" spans="1:40" x14ac:dyDescent="0.25">
      <c r="A775" s="181" t="s">
        <v>2287</v>
      </c>
      <c r="B775" s="183" t="s">
        <v>2288</v>
      </c>
      <c r="C775" s="183"/>
      <c r="D775" s="183"/>
      <c r="E775" s="183"/>
      <c r="F775" s="183"/>
      <c r="G775" s="183"/>
      <c r="H775" s="183"/>
      <c r="I775" s="183"/>
      <c r="J775" s="183"/>
      <c r="K775" s="183"/>
      <c r="L775" s="183"/>
      <c r="M775" s="183"/>
      <c r="N775" s="183"/>
      <c r="O775" s="183"/>
      <c r="P775" s="183"/>
      <c r="Q775" s="183"/>
      <c r="R775" s="183"/>
      <c r="S775" s="183"/>
      <c r="T775" s="183"/>
      <c r="U775" s="183"/>
      <c r="V775" s="183"/>
      <c r="W775" s="183"/>
      <c r="X775" s="183"/>
      <c r="Y775" s="183"/>
      <c r="Z775" s="183"/>
      <c r="AA775" s="183"/>
      <c r="AB775" s="183"/>
      <c r="AC775" s="183"/>
      <c r="AD775" s="183"/>
      <c r="AE775" s="183"/>
      <c r="AF775" s="183"/>
      <c r="AG775" s="183"/>
      <c r="AH775" s="183"/>
      <c r="AI775" s="183"/>
      <c r="AJ775" s="183"/>
      <c r="AK775" s="183"/>
      <c r="AL775" s="183"/>
      <c r="AM775" s="183"/>
      <c r="AN775" s="186">
        <v>657</v>
      </c>
    </row>
    <row r="776" spans="1:40" x14ac:dyDescent="0.25">
      <c r="A776" s="181" t="s">
        <v>2289</v>
      </c>
      <c r="B776" s="183" t="s">
        <v>2290</v>
      </c>
      <c r="C776" s="183"/>
      <c r="D776" s="183"/>
      <c r="E776" s="183"/>
      <c r="F776" s="183"/>
      <c r="G776" s="183"/>
      <c r="H776" s="183"/>
      <c r="I776" s="183"/>
      <c r="J776" s="183"/>
      <c r="K776" s="183"/>
      <c r="L776" s="183"/>
      <c r="M776" s="183"/>
      <c r="N776" s="183"/>
      <c r="O776" s="183"/>
      <c r="P776" s="183"/>
      <c r="Q776" s="183"/>
      <c r="R776" s="183"/>
      <c r="S776" s="183"/>
      <c r="T776" s="183"/>
      <c r="U776" s="183"/>
      <c r="V776" s="183"/>
      <c r="W776" s="183"/>
      <c r="X776" s="183"/>
      <c r="Y776" s="183"/>
      <c r="Z776" s="183"/>
      <c r="AA776" s="183"/>
      <c r="AB776" s="183"/>
      <c r="AC776" s="183"/>
      <c r="AD776" s="183"/>
      <c r="AE776" s="183"/>
      <c r="AF776" s="183"/>
      <c r="AG776" s="183"/>
      <c r="AH776" s="183"/>
      <c r="AI776" s="183"/>
      <c r="AJ776" s="183"/>
      <c r="AK776" s="183"/>
      <c r="AL776" s="183"/>
      <c r="AM776" s="183"/>
      <c r="AN776" s="186">
        <v>159</v>
      </c>
    </row>
    <row r="777" spans="1:40" x14ac:dyDescent="0.25">
      <c r="A777" s="181" t="s">
        <v>4349</v>
      </c>
      <c r="B777" s="183" t="s">
        <v>4350</v>
      </c>
      <c r="C777" s="183"/>
      <c r="D777" s="183"/>
      <c r="E777" s="183"/>
      <c r="F777" s="183"/>
      <c r="G777" s="183"/>
      <c r="H777" s="183"/>
      <c r="I777" s="183"/>
      <c r="J777" s="183"/>
      <c r="K777" s="183"/>
      <c r="L777" s="183"/>
      <c r="M777" s="183"/>
      <c r="N777" s="183"/>
      <c r="O777" s="183"/>
      <c r="P777" s="183"/>
      <c r="Q777" s="183"/>
      <c r="R777" s="183"/>
      <c r="S777" s="183"/>
      <c r="T777" s="183"/>
      <c r="U777" s="183"/>
      <c r="V777" s="183"/>
      <c r="W777" s="183"/>
      <c r="X777" s="183"/>
      <c r="Y777" s="183"/>
      <c r="Z777" s="183"/>
      <c r="AA777" s="183"/>
      <c r="AB777" s="183"/>
      <c r="AC777" s="183"/>
      <c r="AD777" s="183"/>
      <c r="AE777" s="183"/>
      <c r="AF777" s="183"/>
      <c r="AG777" s="183"/>
      <c r="AH777" s="183"/>
      <c r="AI777" s="183"/>
      <c r="AJ777" s="183"/>
      <c r="AK777" s="183"/>
      <c r="AL777" s="183"/>
      <c r="AM777" s="183"/>
      <c r="AN777" s="186">
        <v>241</v>
      </c>
    </row>
    <row r="778" spans="1:40" x14ac:dyDescent="0.25">
      <c r="A778" s="181" t="s">
        <v>1031</v>
      </c>
      <c r="B778" s="183" t="s">
        <v>1032</v>
      </c>
      <c r="C778" s="183"/>
      <c r="D778" s="183"/>
      <c r="E778" s="183"/>
      <c r="F778" s="183"/>
      <c r="G778" s="183"/>
      <c r="H778" s="183"/>
      <c r="I778" s="183"/>
      <c r="J778" s="183"/>
      <c r="K778" s="183"/>
      <c r="L778" s="183"/>
      <c r="M778" s="183"/>
      <c r="N778" s="183"/>
      <c r="O778" s="183"/>
      <c r="P778" s="183"/>
      <c r="Q778" s="183"/>
      <c r="R778" s="183"/>
      <c r="S778" s="183"/>
      <c r="T778" s="183"/>
      <c r="U778" s="183"/>
      <c r="V778" s="183"/>
      <c r="W778" s="183"/>
      <c r="X778" s="183"/>
      <c r="Y778" s="183"/>
      <c r="Z778" s="183"/>
      <c r="AA778" s="183"/>
      <c r="AB778" s="183"/>
      <c r="AC778" s="183"/>
      <c r="AD778" s="183"/>
      <c r="AE778" s="183"/>
      <c r="AF778" s="183"/>
      <c r="AG778" s="183"/>
      <c r="AH778" s="183"/>
      <c r="AI778" s="183"/>
      <c r="AJ778" s="183"/>
      <c r="AK778" s="183"/>
      <c r="AL778" s="183"/>
      <c r="AM778" s="183"/>
      <c r="AN778" s="186">
        <v>618</v>
      </c>
    </row>
    <row r="779" spans="1:40" x14ac:dyDescent="0.25">
      <c r="A779" s="181" t="s">
        <v>4616</v>
      </c>
      <c r="B779" s="183" t="s">
        <v>3728</v>
      </c>
      <c r="C779" s="183"/>
      <c r="D779" s="183"/>
      <c r="E779" s="183"/>
      <c r="F779" s="183"/>
      <c r="G779" s="183"/>
      <c r="H779" s="183"/>
      <c r="I779" s="183"/>
      <c r="J779" s="183"/>
      <c r="K779" s="183"/>
      <c r="L779" s="183"/>
      <c r="M779" s="183"/>
      <c r="N779" s="183"/>
      <c r="O779" s="183"/>
      <c r="P779" s="183"/>
      <c r="Q779" s="183"/>
      <c r="R779" s="183"/>
      <c r="S779" s="183"/>
      <c r="T779" s="183"/>
      <c r="U779" s="183"/>
      <c r="V779" s="183"/>
      <c r="W779" s="183"/>
      <c r="X779" s="183"/>
      <c r="Y779" s="183"/>
      <c r="Z779" s="183"/>
      <c r="AA779" s="183"/>
      <c r="AB779" s="183"/>
      <c r="AC779" s="183"/>
      <c r="AD779" s="183"/>
      <c r="AE779" s="183"/>
      <c r="AF779" s="183"/>
      <c r="AG779" s="183"/>
      <c r="AH779" s="183"/>
      <c r="AI779" s="183"/>
      <c r="AJ779" s="183"/>
      <c r="AK779" s="183"/>
      <c r="AL779" s="183"/>
      <c r="AM779" s="183"/>
      <c r="AN779" s="186">
        <v>38222</v>
      </c>
    </row>
    <row r="780" spans="1:40" x14ac:dyDescent="0.25">
      <c r="A780" s="181" t="s">
        <v>2295</v>
      </c>
      <c r="B780" s="183" t="s">
        <v>2296</v>
      </c>
      <c r="C780" s="183"/>
      <c r="D780" s="183"/>
      <c r="E780" s="183"/>
      <c r="F780" s="183"/>
      <c r="G780" s="183"/>
      <c r="H780" s="183"/>
      <c r="I780" s="183"/>
      <c r="J780" s="183"/>
      <c r="K780" s="183"/>
      <c r="L780" s="183"/>
      <c r="M780" s="183"/>
      <c r="N780" s="183"/>
      <c r="O780" s="183"/>
      <c r="P780" s="183"/>
      <c r="Q780" s="183"/>
      <c r="R780" s="183"/>
      <c r="S780" s="183"/>
      <c r="T780" s="183"/>
      <c r="U780" s="183"/>
      <c r="V780" s="183"/>
      <c r="W780" s="183"/>
      <c r="X780" s="183"/>
      <c r="Y780" s="183"/>
      <c r="Z780" s="183"/>
      <c r="AA780" s="183"/>
      <c r="AB780" s="183"/>
      <c r="AC780" s="183"/>
      <c r="AD780" s="183"/>
      <c r="AE780" s="183"/>
      <c r="AF780" s="183"/>
      <c r="AG780" s="183"/>
      <c r="AH780" s="183"/>
      <c r="AI780" s="183"/>
      <c r="AJ780" s="183"/>
      <c r="AK780" s="183"/>
      <c r="AL780" s="183"/>
      <c r="AM780" s="183"/>
      <c r="AN780" s="186">
        <v>9076</v>
      </c>
    </row>
    <row r="781" spans="1:40" x14ac:dyDescent="0.25">
      <c r="A781" s="181" t="s">
        <v>1373</v>
      </c>
      <c r="B781" s="183" t="s">
        <v>1374</v>
      </c>
      <c r="C781" s="183"/>
      <c r="D781" s="183"/>
      <c r="E781" s="183"/>
      <c r="F781" s="183"/>
      <c r="G781" s="183"/>
      <c r="H781" s="183"/>
      <c r="I781" s="183"/>
      <c r="J781" s="183"/>
      <c r="K781" s="183"/>
      <c r="L781" s="183"/>
      <c r="M781" s="183"/>
      <c r="N781" s="183"/>
      <c r="O781" s="183"/>
      <c r="P781" s="183"/>
      <c r="Q781" s="183"/>
      <c r="R781" s="183"/>
      <c r="S781" s="183"/>
      <c r="T781" s="183"/>
      <c r="U781" s="183"/>
      <c r="V781" s="183"/>
      <c r="W781" s="183"/>
      <c r="X781" s="183"/>
      <c r="Y781" s="183"/>
      <c r="Z781" s="183"/>
      <c r="AA781" s="183"/>
      <c r="AB781" s="183"/>
      <c r="AC781" s="183"/>
      <c r="AD781" s="183"/>
      <c r="AE781" s="183"/>
      <c r="AF781" s="183"/>
      <c r="AG781" s="183"/>
      <c r="AH781" s="183"/>
      <c r="AI781" s="183"/>
      <c r="AJ781" s="183"/>
      <c r="AK781" s="183"/>
      <c r="AL781" s="183"/>
      <c r="AM781" s="183"/>
      <c r="AN781" s="186">
        <v>2909</v>
      </c>
    </row>
    <row r="782" spans="1:40" x14ac:dyDescent="0.25">
      <c r="A782" s="181" t="s">
        <v>2297</v>
      </c>
      <c r="B782" s="183" t="s">
        <v>2298</v>
      </c>
      <c r="C782" s="183"/>
      <c r="D782" s="183"/>
      <c r="E782" s="183"/>
      <c r="F782" s="183"/>
      <c r="G782" s="183"/>
      <c r="H782" s="183"/>
      <c r="I782" s="183"/>
      <c r="J782" s="183"/>
      <c r="K782" s="183"/>
      <c r="L782" s="183"/>
      <c r="M782" s="183"/>
      <c r="N782" s="183"/>
      <c r="O782" s="183"/>
      <c r="P782" s="183"/>
      <c r="Q782" s="183"/>
      <c r="R782" s="183"/>
      <c r="S782" s="183"/>
      <c r="T782" s="183"/>
      <c r="U782" s="183"/>
      <c r="V782" s="183"/>
      <c r="W782" s="183"/>
      <c r="X782" s="183"/>
      <c r="Y782" s="183"/>
      <c r="Z782" s="183"/>
      <c r="AA782" s="183"/>
      <c r="AB782" s="183"/>
      <c r="AC782" s="183"/>
      <c r="AD782" s="183"/>
      <c r="AE782" s="183"/>
      <c r="AF782" s="183"/>
      <c r="AG782" s="183"/>
      <c r="AH782" s="183"/>
      <c r="AI782" s="183"/>
      <c r="AJ782" s="183"/>
      <c r="AK782" s="183"/>
      <c r="AL782" s="183"/>
      <c r="AM782" s="183"/>
      <c r="AN782" s="186">
        <v>186</v>
      </c>
    </row>
    <row r="783" spans="1:40" x14ac:dyDescent="0.25">
      <c r="A783" s="181" t="s">
        <v>947</v>
      </c>
      <c r="B783" s="183" t="s">
        <v>948</v>
      </c>
      <c r="C783" s="183"/>
      <c r="D783" s="183"/>
      <c r="E783" s="183"/>
      <c r="F783" s="183"/>
      <c r="G783" s="183"/>
      <c r="H783" s="183"/>
      <c r="I783" s="183"/>
      <c r="J783" s="183"/>
      <c r="K783" s="183"/>
      <c r="L783" s="183"/>
      <c r="M783" s="183"/>
      <c r="N783" s="183"/>
      <c r="O783" s="183"/>
      <c r="P783" s="183"/>
      <c r="Q783" s="183"/>
      <c r="R783" s="183"/>
      <c r="S783" s="183"/>
      <c r="T783" s="183"/>
      <c r="U783" s="183"/>
      <c r="V783" s="183"/>
      <c r="W783" s="183"/>
      <c r="X783" s="183"/>
      <c r="Y783" s="183"/>
      <c r="Z783" s="183"/>
      <c r="AA783" s="183"/>
      <c r="AB783" s="183"/>
      <c r="AC783" s="183"/>
      <c r="AD783" s="183"/>
      <c r="AE783" s="183"/>
      <c r="AF783" s="183"/>
      <c r="AG783" s="183"/>
      <c r="AH783" s="183"/>
      <c r="AI783" s="183"/>
      <c r="AJ783" s="183"/>
      <c r="AK783" s="183"/>
      <c r="AL783" s="183"/>
      <c r="AM783" s="183"/>
      <c r="AN783" s="186">
        <v>7</v>
      </c>
    </row>
    <row r="784" spans="1:40" x14ac:dyDescent="0.25">
      <c r="A784" s="181" t="s">
        <v>2299</v>
      </c>
      <c r="B784" s="183" t="s">
        <v>2300</v>
      </c>
      <c r="C784" s="183"/>
      <c r="D784" s="183"/>
      <c r="E784" s="183"/>
      <c r="F784" s="183"/>
      <c r="G784" s="183"/>
      <c r="H784" s="183"/>
      <c r="I784" s="183"/>
      <c r="J784" s="183"/>
      <c r="K784" s="183"/>
      <c r="L784" s="183"/>
      <c r="M784" s="183"/>
      <c r="N784" s="183"/>
      <c r="O784" s="183"/>
      <c r="P784" s="183"/>
      <c r="Q784" s="183"/>
      <c r="R784" s="183"/>
      <c r="S784" s="183"/>
      <c r="T784" s="183"/>
      <c r="U784" s="183"/>
      <c r="V784" s="183"/>
      <c r="W784" s="183"/>
      <c r="X784" s="183"/>
      <c r="Y784" s="183"/>
      <c r="Z784" s="183"/>
      <c r="AA784" s="183"/>
      <c r="AB784" s="183"/>
      <c r="AC784" s="183"/>
      <c r="AD784" s="183"/>
      <c r="AE784" s="183"/>
      <c r="AF784" s="183"/>
      <c r="AG784" s="183"/>
      <c r="AH784" s="183"/>
      <c r="AI784" s="183"/>
      <c r="AJ784" s="183"/>
      <c r="AK784" s="183"/>
      <c r="AL784" s="183"/>
      <c r="AM784" s="183"/>
      <c r="AN784" s="186">
        <v>710</v>
      </c>
    </row>
    <row r="785" spans="1:40" x14ac:dyDescent="0.25">
      <c r="A785" s="181" t="s">
        <v>2307</v>
      </c>
      <c r="B785" s="183" t="s">
        <v>2308</v>
      </c>
      <c r="C785" s="183"/>
      <c r="D785" s="183"/>
      <c r="E785" s="183"/>
      <c r="F785" s="183"/>
      <c r="G785" s="183"/>
      <c r="H785" s="183"/>
      <c r="I785" s="183"/>
      <c r="J785" s="183"/>
      <c r="K785" s="183"/>
      <c r="L785" s="183"/>
      <c r="M785" s="183"/>
      <c r="N785" s="183"/>
      <c r="O785" s="183"/>
      <c r="P785" s="183"/>
      <c r="Q785" s="183"/>
      <c r="R785" s="183"/>
      <c r="S785" s="183"/>
      <c r="T785" s="183"/>
      <c r="U785" s="183"/>
      <c r="V785" s="183"/>
      <c r="W785" s="183"/>
      <c r="X785" s="183"/>
      <c r="Y785" s="183"/>
      <c r="Z785" s="183"/>
      <c r="AA785" s="183"/>
      <c r="AB785" s="183"/>
      <c r="AC785" s="183"/>
      <c r="AD785" s="183"/>
      <c r="AE785" s="183"/>
      <c r="AF785" s="183"/>
      <c r="AG785" s="183"/>
      <c r="AH785" s="183"/>
      <c r="AI785" s="183"/>
      <c r="AJ785" s="183"/>
      <c r="AK785" s="183"/>
      <c r="AL785" s="183"/>
      <c r="AM785" s="183"/>
      <c r="AN785" s="186">
        <v>211</v>
      </c>
    </row>
    <row r="786" spans="1:40" x14ac:dyDescent="0.25">
      <c r="A786" s="181" t="s">
        <v>4058</v>
      </c>
      <c r="B786" s="183" t="s">
        <v>4059</v>
      </c>
      <c r="C786" s="183"/>
      <c r="D786" s="183"/>
      <c r="E786" s="183"/>
      <c r="F786" s="183"/>
      <c r="G786" s="183"/>
      <c r="H786" s="183"/>
      <c r="I786" s="183"/>
      <c r="J786" s="183"/>
      <c r="K786" s="183"/>
      <c r="L786" s="183"/>
      <c r="M786" s="183"/>
      <c r="N786" s="183"/>
      <c r="O786" s="183"/>
      <c r="P786" s="183"/>
      <c r="Q786" s="183"/>
      <c r="R786" s="183"/>
      <c r="S786" s="183"/>
      <c r="T786" s="183"/>
      <c r="U786" s="183"/>
      <c r="V786" s="183"/>
      <c r="W786" s="183"/>
      <c r="X786" s="183"/>
      <c r="Y786" s="183"/>
      <c r="Z786" s="183"/>
      <c r="AA786" s="183"/>
      <c r="AB786" s="183"/>
      <c r="AC786" s="183"/>
      <c r="AD786" s="183"/>
      <c r="AE786" s="183"/>
      <c r="AF786" s="183"/>
      <c r="AG786" s="183"/>
      <c r="AH786" s="183"/>
      <c r="AI786" s="183"/>
      <c r="AJ786" s="183"/>
      <c r="AK786" s="183"/>
      <c r="AL786" s="183"/>
      <c r="AM786" s="183"/>
      <c r="AN786" s="186">
        <v>47</v>
      </c>
    </row>
    <row r="787" spans="1:40" x14ac:dyDescent="0.25">
      <c r="A787" s="181" t="s">
        <v>4203</v>
      </c>
      <c r="B787" s="183" t="s">
        <v>4204</v>
      </c>
      <c r="C787" s="183"/>
      <c r="D787" s="183"/>
      <c r="E787" s="183"/>
      <c r="F787" s="183"/>
      <c r="G787" s="183"/>
      <c r="H787" s="183"/>
      <c r="I787" s="183"/>
      <c r="J787" s="183"/>
      <c r="K787" s="183"/>
      <c r="L787" s="183"/>
      <c r="M787" s="183"/>
      <c r="N787" s="183"/>
      <c r="O787" s="183"/>
      <c r="P787" s="183"/>
      <c r="Q787" s="183"/>
      <c r="R787" s="183"/>
      <c r="S787" s="183"/>
      <c r="T787" s="183"/>
      <c r="U787" s="183"/>
      <c r="V787" s="183"/>
      <c r="W787" s="183"/>
      <c r="X787" s="183"/>
      <c r="Y787" s="183"/>
      <c r="Z787" s="183"/>
      <c r="AA787" s="183"/>
      <c r="AB787" s="183"/>
      <c r="AC787" s="183"/>
      <c r="AD787" s="183"/>
      <c r="AE787" s="183"/>
      <c r="AF787" s="183"/>
      <c r="AG787" s="183"/>
      <c r="AH787" s="183"/>
      <c r="AI787" s="183"/>
      <c r="AJ787" s="183"/>
      <c r="AK787" s="183"/>
      <c r="AL787" s="183"/>
      <c r="AM787" s="183"/>
      <c r="AN787" s="186">
        <v>5</v>
      </c>
    </row>
    <row r="788" spans="1:40" x14ac:dyDescent="0.25">
      <c r="A788" s="181" t="s">
        <v>2313</v>
      </c>
      <c r="B788" s="183" t="s">
        <v>2314</v>
      </c>
      <c r="C788" s="183"/>
      <c r="D788" s="183"/>
      <c r="E788" s="183"/>
      <c r="F788" s="183"/>
      <c r="G788" s="183"/>
      <c r="H788" s="183"/>
      <c r="I788" s="183"/>
      <c r="J788" s="183"/>
      <c r="K788" s="183"/>
      <c r="L788" s="183"/>
      <c r="M788" s="183"/>
      <c r="N788" s="183"/>
      <c r="O788" s="183"/>
      <c r="P788" s="183"/>
      <c r="Q788" s="183"/>
      <c r="R788" s="183"/>
      <c r="S788" s="183"/>
      <c r="T788" s="183"/>
      <c r="U788" s="183"/>
      <c r="V788" s="183"/>
      <c r="W788" s="183"/>
      <c r="X788" s="183"/>
      <c r="Y788" s="183"/>
      <c r="Z788" s="183"/>
      <c r="AA788" s="183"/>
      <c r="AB788" s="183"/>
      <c r="AC788" s="183"/>
      <c r="AD788" s="183"/>
      <c r="AE788" s="183"/>
      <c r="AF788" s="183"/>
      <c r="AG788" s="183"/>
      <c r="AH788" s="183"/>
      <c r="AI788" s="183"/>
      <c r="AJ788" s="183"/>
      <c r="AK788" s="183"/>
      <c r="AL788" s="183"/>
      <c r="AM788" s="183"/>
      <c r="AN788" s="186">
        <v>2</v>
      </c>
    </row>
    <row r="789" spans="1:40" x14ac:dyDescent="0.25">
      <c r="A789" s="181" t="s">
        <v>1231</v>
      </c>
      <c r="B789" s="183" t="s">
        <v>1232</v>
      </c>
      <c r="C789" s="183"/>
      <c r="D789" s="183"/>
      <c r="E789" s="183"/>
      <c r="F789" s="183"/>
      <c r="G789" s="183"/>
      <c r="H789" s="183"/>
      <c r="I789" s="183"/>
      <c r="J789" s="183"/>
      <c r="K789" s="183"/>
      <c r="L789" s="183"/>
      <c r="M789" s="183"/>
      <c r="N789" s="183"/>
      <c r="O789" s="183"/>
      <c r="P789" s="183"/>
      <c r="Q789" s="183"/>
      <c r="R789" s="183"/>
      <c r="S789" s="183"/>
      <c r="T789" s="183"/>
      <c r="U789" s="183"/>
      <c r="V789" s="183"/>
      <c r="W789" s="183"/>
      <c r="X789" s="183"/>
      <c r="Y789" s="183"/>
      <c r="Z789" s="183"/>
      <c r="AA789" s="183"/>
      <c r="AB789" s="183"/>
      <c r="AC789" s="183"/>
      <c r="AD789" s="183"/>
      <c r="AE789" s="183"/>
      <c r="AF789" s="183"/>
      <c r="AG789" s="183"/>
      <c r="AH789" s="183"/>
      <c r="AI789" s="183"/>
      <c r="AJ789" s="183"/>
      <c r="AK789" s="183"/>
      <c r="AL789" s="183"/>
      <c r="AM789" s="183"/>
      <c r="AN789" s="186">
        <v>237</v>
      </c>
    </row>
    <row r="790" spans="1:40" x14ac:dyDescent="0.25">
      <c r="A790" s="181" t="s">
        <v>2315</v>
      </c>
      <c r="B790" s="183" t="s">
        <v>2316</v>
      </c>
      <c r="C790" s="183"/>
      <c r="D790" s="183"/>
      <c r="E790" s="183"/>
      <c r="F790" s="183"/>
      <c r="G790" s="183"/>
      <c r="H790" s="183"/>
      <c r="I790" s="183"/>
      <c r="J790" s="183"/>
      <c r="K790" s="183"/>
      <c r="L790" s="183"/>
      <c r="M790" s="183"/>
      <c r="N790" s="183"/>
      <c r="O790" s="183"/>
      <c r="P790" s="183"/>
      <c r="Q790" s="183"/>
      <c r="R790" s="183"/>
      <c r="S790" s="183"/>
      <c r="T790" s="183"/>
      <c r="U790" s="183"/>
      <c r="V790" s="183"/>
      <c r="W790" s="183"/>
      <c r="X790" s="183"/>
      <c r="Y790" s="183"/>
      <c r="Z790" s="183"/>
      <c r="AA790" s="183"/>
      <c r="AB790" s="183"/>
      <c r="AC790" s="183"/>
      <c r="AD790" s="183"/>
      <c r="AE790" s="183"/>
      <c r="AF790" s="183"/>
      <c r="AG790" s="183"/>
      <c r="AH790" s="183"/>
      <c r="AI790" s="183"/>
      <c r="AJ790" s="183"/>
      <c r="AK790" s="183"/>
      <c r="AL790" s="183"/>
      <c r="AM790" s="183"/>
      <c r="AN790" s="186">
        <v>53</v>
      </c>
    </row>
    <row r="791" spans="1:40" x14ac:dyDescent="0.25">
      <c r="A791" s="181" t="s">
        <v>5715</v>
      </c>
      <c r="B791" s="183" t="s">
        <v>5716</v>
      </c>
      <c r="C791" s="183"/>
      <c r="D791" s="183"/>
      <c r="E791" s="183"/>
      <c r="F791" s="183"/>
      <c r="G791" s="183"/>
      <c r="H791" s="183"/>
      <c r="I791" s="183"/>
      <c r="J791" s="183"/>
      <c r="K791" s="183"/>
      <c r="L791" s="183"/>
      <c r="M791" s="183"/>
      <c r="N791" s="183"/>
      <c r="O791" s="183"/>
      <c r="P791" s="183"/>
      <c r="Q791" s="183"/>
      <c r="R791" s="183"/>
      <c r="S791" s="183"/>
      <c r="T791" s="183"/>
      <c r="U791" s="183"/>
      <c r="V791" s="183"/>
      <c r="W791" s="183"/>
      <c r="X791" s="183"/>
      <c r="Y791" s="183"/>
      <c r="Z791" s="183"/>
      <c r="AA791" s="183"/>
      <c r="AB791" s="183"/>
      <c r="AC791" s="183"/>
      <c r="AD791" s="183"/>
      <c r="AE791" s="183"/>
      <c r="AF791" s="183"/>
      <c r="AG791" s="183"/>
      <c r="AH791" s="183"/>
      <c r="AI791" s="183"/>
      <c r="AJ791" s="183"/>
      <c r="AK791" s="183"/>
      <c r="AL791" s="183"/>
      <c r="AM791" s="183"/>
      <c r="AN791" s="186">
        <v>553</v>
      </c>
    </row>
    <row r="792" spans="1:40" x14ac:dyDescent="0.25">
      <c r="A792" s="181" t="s">
        <v>863</v>
      </c>
      <c r="B792" s="183" t="s">
        <v>864</v>
      </c>
      <c r="C792" s="183"/>
      <c r="D792" s="183"/>
      <c r="E792" s="183"/>
      <c r="F792" s="183"/>
      <c r="G792" s="183"/>
      <c r="H792" s="183"/>
      <c r="I792" s="183"/>
      <c r="J792" s="183"/>
      <c r="K792" s="183"/>
      <c r="L792" s="183"/>
      <c r="M792" s="183"/>
      <c r="N792" s="183"/>
      <c r="O792" s="183"/>
      <c r="P792" s="183"/>
      <c r="Q792" s="183"/>
      <c r="R792" s="183"/>
      <c r="S792" s="183"/>
      <c r="T792" s="183"/>
      <c r="U792" s="183"/>
      <c r="V792" s="183"/>
      <c r="W792" s="183"/>
      <c r="X792" s="183"/>
      <c r="Y792" s="183"/>
      <c r="Z792" s="183"/>
      <c r="AA792" s="183"/>
      <c r="AB792" s="183"/>
      <c r="AC792" s="183"/>
      <c r="AD792" s="183"/>
      <c r="AE792" s="183"/>
      <c r="AF792" s="183"/>
      <c r="AG792" s="183"/>
      <c r="AH792" s="183"/>
      <c r="AI792" s="183"/>
      <c r="AJ792" s="183"/>
      <c r="AK792" s="183"/>
      <c r="AL792" s="183"/>
      <c r="AM792" s="183"/>
      <c r="AN792" s="186">
        <v>13</v>
      </c>
    </row>
    <row r="793" spans="1:40" x14ac:dyDescent="0.25">
      <c r="A793" s="181" t="s">
        <v>4429</v>
      </c>
      <c r="B793" s="183" t="s">
        <v>4390</v>
      </c>
      <c r="C793" s="183"/>
      <c r="D793" s="183"/>
      <c r="E793" s="183"/>
      <c r="F793" s="183"/>
      <c r="G793" s="183"/>
      <c r="H793" s="183"/>
      <c r="I793" s="183"/>
      <c r="J793" s="183"/>
      <c r="K793" s="183"/>
      <c r="L793" s="183"/>
      <c r="M793" s="183"/>
      <c r="N793" s="183"/>
      <c r="O793" s="183"/>
      <c r="P793" s="183"/>
      <c r="Q793" s="183"/>
      <c r="R793" s="183"/>
      <c r="S793" s="183"/>
      <c r="T793" s="183"/>
      <c r="U793" s="183"/>
      <c r="V793" s="183"/>
      <c r="W793" s="183"/>
      <c r="X793" s="183"/>
      <c r="Y793" s="183"/>
      <c r="Z793" s="183"/>
      <c r="AA793" s="183"/>
      <c r="AB793" s="183"/>
      <c r="AC793" s="183"/>
      <c r="AD793" s="183"/>
      <c r="AE793" s="183"/>
      <c r="AF793" s="183"/>
      <c r="AG793" s="183"/>
      <c r="AH793" s="183"/>
      <c r="AI793" s="183"/>
      <c r="AJ793" s="183"/>
      <c r="AK793" s="183"/>
      <c r="AL793" s="183"/>
      <c r="AM793" s="183"/>
      <c r="AN793" s="186">
        <v>14</v>
      </c>
    </row>
    <row r="794" spans="1:40" x14ac:dyDescent="0.25">
      <c r="A794" s="181" t="s">
        <v>2317</v>
      </c>
      <c r="B794" s="183" t="s">
        <v>2318</v>
      </c>
      <c r="C794" s="183"/>
      <c r="D794" s="183"/>
      <c r="E794" s="183"/>
      <c r="F794" s="183"/>
      <c r="G794" s="183"/>
      <c r="H794" s="183"/>
      <c r="I794" s="183"/>
      <c r="J794" s="183"/>
      <c r="K794" s="183"/>
      <c r="L794" s="183"/>
      <c r="M794" s="183"/>
      <c r="N794" s="183"/>
      <c r="O794" s="183"/>
      <c r="P794" s="183"/>
      <c r="Q794" s="183"/>
      <c r="R794" s="183"/>
      <c r="S794" s="183"/>
      <c r="T794" s="183"/>
      <c r="U794" s="183"/>
      <c r="V794" s="183"/>
      <c r="W794" s="183"/>
      <c r="X794" s="183"/>
      <c r="Y794" s="183"/>
      <c r="Z794" s="183"/>
      <c r="AA794" s="183"/>
      <c r="AB794" s="183"/>
      <c r="AC794" s="183"/>
      <c r="AD794" s="183"/>
      <c r="AE794" s="183"/>
      <c r="AF794" s="183"/>
      <c r="AG794" s="183"/>
      <c r="AH794" s="183"/>
      <c r="AI794" s="183"/>
      <c r="AJ794" s="183"/>
      <c r="AK794" s="183"/>
      <c r="AL794" s="183"/>
      <c r="AM794" s="183"/>
      <c r="AN794" s="186">
        <v>19900</v>
      </c>
    </row>
    <row r="795" spans="1:40" x14ac:dyDescent="0.25">
      <c r="A795" s="181" t="s">
        <v>3910</v>
      </c>
      <c r="B795" s="183" t="s">
        <v>3911</v>
      </c>
      <c r="C795" s="183"/>
      <c r="D795" s="183"/>
      <c r="E795" s="183"/>
      <c r="F795" s="183"/>
      <c r="G795" s="183"/>
      <c r="H795" s="183"/>
      <c r="I795" s="183"/>
      <c r="J795" s="183"/>
      <c r="K795" s="183"/>
      <c r="L795" s="183"/>
      <c r="M795" s="183"/>
      <c r="N795" s="183"/>
      <c r="O795" s="183"/>
      <c r="P795" s="183"/>
      <c r="Q795" s="183"/>
      <c r="R795" s="183"/>
      <c r="S795" s="183"/>
      <c r="T795" s="183"/>
      <c r="U795" s="183"/>
      <c r="V795" s="183"/>
      <c r="W795" s="183"/>
      <c r="X795" s="183"/>
      <c r="Y795" s="183"/>
      <c r="Z795" s="183"/>
      <c r="AA795" s="183"/>
      <c r="AB795" s="183"/>
      <c r="AC795" s="183"/>
      <c r="AD795" s="183"/>
      <c r="AE795" s="183"/>
      <c r="AF795" s="183"/>
      <c r="AG795" s="183"/>
      <c r="AH795" s="183"/>
      <c r="AI795" s="183"/>
      <c r="AJ795" s="183"/>
      <c r="AK795" s="183"/>
      <c r="AL795" s="183"/>
      <c r="AM795" s="183"/>
      <c r="AN795" s="186">
        <v>1045</v>
      </c>
    </row>
    <row r="796" spans="1:40" x14ac:dyDescent="0.25">
      <c r="A796" s="181" t="s">
        <v>2319</v>
      </c>
      <c r="B796" s="183" t="s">
        <v>2320</v>
      </c>
      <c r="C796" s="183"/>
      <c r="D796" s="183"/>
      <c r="E796" s="183"/>
      <c r="F796" s="183"/>
      <c r="G796" s="183"/>
      <c r="H796" s="183"/>
      <c r="I796" s="183"/>
      <c r="J796" s="183"/>
      <c r="K796" s="183"/>
      <c r="L796" s="183"/>
      <c r="M796" s="183"/>
      <c r="N796" s="183"/>
      <c r="O796" s="183"/>
      <c r="P796" s="183"/>
      <c r="Q796" s="183"/>
      <c r="R796" s="183"/>
      <c r="S796" s="183"/>
      <c r="T796" s="183"/>
      <c r="U796" s="183"/>
      <c r="V796" s="183"/>
      <c r="W796" s="183"/>
      <c r="X796" s="183"/>
      <c r="Y796" s="183"/>
      <c r="Z796" s="183"/>
      <c r="AA796" s="183"/>
      <c r="AB796" s="183"/>
      <c r="AC796" s="183"/>
      <c r="AD796" s="183"/>
      <c r="AE796" s="183"/>
      <c r="AF796" s="183"/>
      <c r="AG796" s="183"/>
      <c r="AH796" s="183"/>
      <c r="AI796" s="183"/>
      <c r="AJ796" s="183"/>
      <c r="AK796" s="183"/>
      <c r="AL796" s="183"/>
      <c r="AM796" s="183"/>
      <c r="AN796" s="186">
        <v>760</v>
      </c>
    </row>
    <row r="797" spans="1:40" x14ac:dyDescent="0.25">
      <c r="A797" s="181" t="s">
        <v>2321</v>
      </c>
      <c r="B797" s="183" t="s">
        <v>2322</v>
      </c>
      <c r="C797" s="183"/>
      <c r="D797" s="183"/>
      <c r="E797" s="183"/>
      <c r="F797" s="183"/>
      <c r="G797" s="183"/>
      <c r="H797" s="183"/>
      <c r="I797" s="183"/>
      <c r="J797" s="183"/>
      <c r="K797" s="183"/>
      <c r="L797" s="183"/>
      <c r="M797" s="183"/>
      <c r="N797" s="183"/>
      <c r="O797" s="183"/>
      <c r="P797" s="183"/>
      <c r="Q797" s="183"/>
      <c r="R797" s="183"/>
      <c r="S797" s="183"/>
      <c r="T797" s="183"/>
      <c r="U797" s="183"/>
      <c r="V797" s="183"/>
      <c r="W797" s="183"/>
      <c r="X797" s="183"/>
      <c r="Y797" s="183"/>
      <c r="Z797" s="183"/>
      <c r="AA797" s="183"/>
      <c r="AB797" s="183"/>
      <c r="AC797" s="183"/>
      <c r="AD797" s="183"/>
      <c r="AE797" s="183"/>
      <c r="AF797" s="183"/>
      <c r="AG797" s="183"/>
      <c r="AH797" s="183"/>
      <c r="AI797" s="183"/>
      <c r="AJ797" s="183"/>
      <c r="AK797" s="183"/>
      <c r="AL797" s="183"/>
      <c r="AM797" s="183"/>
      <c r="AN797" s="186">
        <v>8566</v>
      </c>
    </row>
    <row r="798" spans="1:40" x14ac:dyDescent="0.25">
      <c r="A798" s="181" t="s">
        <v>2323</v>
      </c>
      <c r="B798" s="183" t="s">
        <v>2324</v>
      </c>
      <c r="C798" s="183"/>
      <c r="D798" s="183"/>
      <c r="E798" s="183"/>
      <c r="F798" s="183"/>
      <c r="G798" s="183"/>
      <c r="H798" s="183"/>
      <c r="I798" s="183"/>
      <c r="J798" s="183"/>
      <c r="K798" s="183"/>
      <c r="L798" s="183"/>
      <c r="M798" s="183"/>
      <c r="N798" s="183"/>
      <c r="O798" s="183"/>
      <c r="P798" s="183"/>
      <c r="Q798" s="183"/>
      <c r="R798" s="183"/>
      <c r="S798" s="183"/>
      <c r="T798" s="183"/>
      <c r="U798" s="183"/>
      <c r="V798" s="183"/>
      <c r="W798" s="183"/>
      <c r="X798" s="183"/>
      <c r="Y798" s="183"/>
      <c r="Z798" s="183"/>
      <c r="AA798" s="183"/>
      <c r="AB798" s="183"/>
      <c r="AC798" s="183"/>
      <c r="AD798" s="183"/>
      <c r="AE798" s="183"/>
      <c r="AF798" s="183"/>
      <c r="AG798" s="183"/>
      <c r="AH798" s="183"/>
      <c r="AI798" s="183"/>
      <c r="AJ798" s="183"/>
      <c r="AK798" s="183"/>
      <c r="AL798" s="183"/>
      <c r="AM798" s="183"/>
      <c r="AN798" s="186">
        <v>7280</v>
      </c>
    </row>
    <row r="799" spans="1:40" x14ac:dyDescent="0.25">
      <c r="A799" s="181" t="s">
        <v>1129</v>
      </c>
      <c r="B799" s="183" t="s">
        <v>1130</v>
      </c>
      <c r="C799" s="183"/>
      <c r="D799" s="183"/>
      <c r="E799" s="183"/>
      <c r="F799" s="183"/>
      <c r="G799" s="183"/>
      <c r="H799" s="183"/>
      <c r="I799" s="183"/>
      <c r="J799" s="183"/>
      <c r="K799" s="183"/>
      <c r="L799" s="183"/>
      <c r="M799" s="183"/>
      <c r="N799" s="183"/>
      <c r="O799" s="183"/>
      <c r="P799" s="183"/>
      <c r="Q799" s="183"/>
      <c r="R799" s="183"/>
      <c r="S799" s="183"/>
      <c r="T799" s="183"/>
      <c r="U799" s="183"/>
      <c r="V799" s="183"/>
      <c r="W799" s="183"/>
      <c r="X799" s="183"/>
      <c r="Y799" s="183"/>
      <c r="Z799" s="183"/>
      <c r="AA799" s="183"/>
      <c r="AB799" s="183"/>
      <c r="AC799" s="183"/>
      <c r="AD799" s="183"/>
      <c r="AE799" s="183"/>
      <c r="AF799" s="183"/>
      <c r="AG799" s="183"/>
      <c r="AH799" s="183"/>
      <c r="AI799" s="183"/>
      <c r="AJ799" s="183"/>
      <c r="AK799" s="183"/>
      <c r="AL799" s="183"/>
      <c r="AM799" s="183"/>
      <c r="AN799" s="186">
        <v>339</v>
      </c>
    </row>
    <row r="800" spans="1:40" x14ac:dyDescent="0.25">
      <c r="A800" s="181" t="s">
        <v>1131</v>
      </c>
      <c r="B800" s="183" t="s">
        <v>1132</v>
      </c>
      <c r="C800" s="183"/>
      <c r="D800" s="183"/>
      <c r="E800" s="183"/>
      <c r="F800" s="183"/>
      <c r="G800" s="183"/>
      <c r="H800" s="183"/>
      <c r="I800" s="183"/>
      <c r="J800" s="183"/>
      <c r="K800" s="183"/>
      <c r="L800" s="183"/>
      <c r="M800" s="183"/>
      <c r="N800" s="183"/>
      <c r="O800" s="183"/>
      <c r="P800" s="183"/>
      <c r="Q800" s="183"/>
      <c r="R800" s="183"/>
      <c r="S800" s="183"/>
      <c r="T800" s="183"/>
      <c r="U800" s="183"/>
      <c r="V800" s="183"/>
      <c r="W800" s="183"/>
      <c r="X800" s="183"/>
      <c r="Y800" s="183"/>
      <c r="Z800" s="183"/>
      <c r="AA800" s="183"/>
      <c r="AB800" s="183"/>
      <c r="AC800" s="183"/>
      <c r="AD800" s="183"/>
      <c r="AE800" s="183"/>
      <c r="AF800" s="183"/>
      <c r="AG800" s="183"/>
      <c r="AH800" s="183"/>
      <c r="AI800" s="183"/>
      <c r="AJ800" s="183"/>
      <c r="AK800" s="183"/>
      <c r="AL800" s="183"/>
      <c r="AM800" s="183"/>
      <c r="AN800" s="186">
        <v>11017</v>
      </c>
    </row>
    <row r="801" spans="1:40" x14ac:dyDescent="0.25">
      <c r="A801" s="181" t="s">
        <v>2325</v>
      </c>
      <c r="B801" s="183" t="s">
        <v>2326</v>
      </c>
      <c r="C801" s="183"/>
      <c r="D801" s="183"/>
      <c r="E801" s="183"/>
      <c r="F801" s="183"/>
      <c r="G801" s="183"/>
      <c r="H801" s="183"/>
      <c r="I801" s="183"/>
      <c r="J801" s="183"/>
      <c r="K801" s="183"/>
      <c r="L801" s="183"/>
      <c r="M801" s="183"/>
      <c r="N801" s="183"/>
      <c r="O801" s="183"/>
      <c r="P801" s="183"/>
      <c r="Q801" s="183"/>
      <c r="R801" s="183"/>
      <c r="S801" s="183"/>
      <c r="T801" s="183"/>
      <c r="U801" s="183"/>
      <c r="V801" s="183"/>
      <c r="W801" s="183"/>
      <c r="X801" s="183"/>
      <c r="Y801" s="183"/>
      <c r="Z801" s="183"/>
      <c r="AA801" s="183"/>
      <c r="AB801" s="183"/>
      <c r="AC801" s="183"/>
      <c r="AD801" s="183"/>
      <c r="AE801" s="183"/>
      <c r="AF801" s="183"/>
      <c r="AG801" s="183"/>
      <c r="AH801" s="183"/>
      <c r="AI801" s="183"/>
      <c r="AJ801" s="183"/>
      <c r="AK801" s="183"/>
      <c r="AL801" s="183"/>
      <c r="AM801" s="183"/>
      <c r="AN801" s="186">
        <v>5705</v>
      </c>
    </row>
    <row r="802" spans="1:40" x14ac:dyDescent="0.25">
      <c r="A802" s="181" t="s">
        <v>2327</v>
      </c>
      <c r="B802" s="183" t="s">
        <v>2328</v>
      </c>
      <c r="C802" s="183"/>
      <c r="D802" s="183"/>
      <c r="E802" s="183"/>
      <c r="F802" s="183"/>
      <c r="G802" s="183"/>
      <c r="H802" s="183"/>
      <c r="I802" s="183"/>
      <c r="J802" s="183"/>
      <c r="K802" s="183"/>
      <c r="L802" s="183"/>
      <c r="M802" s="183"/>
      <c r="N802" s="183"/>
      <c r="O802" s="183"/>
      <c r="P802" s="183"/>
      <c r="Q802" s="183"/>
      <c r="R802" s="183"/>
      <c r="S802" s="183"/>
      <c r="T802" s="183"/>
      <c r="U802" s="183"/>
      <c r="V802" s="183"/>
      <c r="W802" s="183"/>
      <c r="X802" s="183"/>
      <c r="Y802" s="183"/>
      <c r="Z802" s="183"/>
      <c r="AA802" s="183"/>
      <c r="AB802" s="183"/>
      <c r="AC802" s="183"/>
      <c r="AD802" s="183"/>
      <c r="AE802" s="183"/>
      <c r="AF802" s="183"/>
      <c r="AG802" s="183"/>
      <c r="AH802" s="183"/>
      <c r="AI802" s="183"/>
      <c r="AJ802" s="183"/>
      <c r="AK802" s="183"/>
      <c r="AL802" s="183"/>
      <c r="AM802" s="183"/>
      <c r="AN802" s="186">
        <v>7582</v>
      </c>
    </row>
    <row r="803" spans="1:40" x14ac:dyDescent="0.25">
      <c r="A803" s="181" t="s">
        <v>855</v>
      </c>
      <c r="B803" s="183" t="s">
        <v>856</v>
      </c>
      <c r="C803" s="183"/>
      <c r="D803" s="183"/>
      <c r="E803" s="183"/>
      <c r="F803" s="183"/>
      <c r="G803" s="183"/>
      <c r="H803" s="183"/>
      <c r="I803" s="183"/>
      <c r="J803" s="183"/>
      <c r="K803" s="183"/>
      <c r="L803" s="183"/>
      <c r="M803" s="183"/>
      <c r="N803" s="183"/>
      <c r="O803" s="183"/>
      <c r="P803" s="183"/>
      <c r="Q803" s="183"/>
      <c r="R803" s="183"/>
      <c r="S803" s="183"/>
      <c r="T803" s="183"/>
      <c r="U803" s="183"/>
      <c r="V803" s="183"/>
      <c r="W803" s="183"/>
      <c r="X803" s="183"/>
      <c r="Y803" s="183"/>
      <c r="Z803" s="183"/>
      <c r="AA803" s="183"/>
      <c r="AB803" s="183"/>
      <c r="AC803" s="183"/>
      <c r="AD803" s="183"/>
      <c r="AE803" s="183"/>
      <c r="AF803" s="183"/>
      <c r="AG803" s="183"/>
      <c r="AH803" s="183"/>
      <c r="AI803" s="183"/>
      <c r="AJ803" s="183"/>
      <c r="AK803" s="183"/>
      <c r="AL803" s="183"/>
      <c r="AM803" s="183"/>
      <c r="AN803" s="186">
        <v>2</v>
      </c>
    </row>
    <row r="804" spans="1:40" x14ac:dyDescent="0.25">
      <c r="A804" s="181" t="s">
        <v>2329</v>
      </c>
      <c r="B804" s="183" t="s">
        <v>2330</v>
      </c>
      <c r="C804" s="183"/>
      <c r="D804" s="183"/>
      <c r="E804" s="183"/>
      <c r="F804" s="183"/>
      <c r="G804" s="183"/>
      <c r="H804" s="183"/>
      <c r="I804" s="183"/>
      <c r="J804" s="183"/>
      <c r="K804" s="183"/>
      <c r="L804" s="183"/>
      <c r="M804" s="183"/>
      <c r="N804" s="183"/>
      <c r="O804" s="183"/>
      <c r="P804" s="183"/>
      <c r="Q804" s="183"/>
      <c r="R804" s="183"/>
      <c r="S804" s="183"/>
      <c r="T804" s="183"/>
      <c r="U804" s="183"/>
      <c r="V804" s="183"/>
      <c r="W804" s="183"/>
      <c r="X804" s="183"/>
      <c r="Y804" s="183"/>
      <c r="Z804" s="183"/>
      <c r="AA804" s="183"/>
      <c r="AB804" s="183"/>
      <c r="AC804" s="183"/>
      <c r="AD804" s="183"/>
      <c r="AE804" s="183"/>
      <c r="AF804" s="183"/>
      <c r="AG804" s="183"/>
      <c r="AH804" s="183"/>
      <c r="AI804" s="183"/>
      <c r="AJ804" s="183"/>
      <c r="AK804" s="183"/>
      <c r="AL804" s="183"/>
      <c r="AM804" s="183"/>
      <c r="AN804" s="186">
        <v>10066</v>
      </c>
    </row>
    <row r="805" spans="1:40" x14ac:dyDescent="0.25">
      <c r="A805" s="181" t="s">
        <v>4618</v>
      </c>
      <c r="B805" s="183" t="s">
        <v>4619</v>
      </c>
      <c r="C805" s="183"/>
      <c r="D805" s="183"/>
      <c r="E805" s="183"/>
      <c r="F805" s="183"/>
      <c r="G805" s="183"/>
      <c r="H805" s="183"/>
      <c r="I805" s="183"/>
      <c r="J805" s="183"/>
      <c r="K805" s="183"/>
      <c r="L805" s="183"/>
      <c r="M805" s="183"/>
      <c r="N805" s="183"/>
      <c r="O805" s="183"/>
      <c r="P805" s="183"/>
      <c r="Q805" s="183"/>
      <c r="R805" s="183"/>
      <c r="S805" s="183"/>
      <c r="T805" s="183"/>
      <c r="U805" s="183"/>
      <c r="V805" s="183"/>
      <c r="W805" s="183"/>
      <c r="X805" s="183"/>
      <c r="Y805" s="183"/>
      <c r="Z805" s="183"/>
      <c r="AA805" s="183"/>
      <c r="AB805" s="183"/>
      <c r="AC805" s="183"/>
      <c r="AD805" s="183"/>
      <c r="AE805" s="183"/>
      <c r="AF805" s="183"/>
      <c r="AG805" s="183"/>
      <c r="AH805" s="183"/>
      <c r="AI805" s="183"/>
      <c r="AJ805" s="183"/>
      <c r="AK805" s="183"/>
      <c r="AL805" s="183"/>
      <c r="AM805" s="183"/>
      <c r="AN805" s="186">
        <v>47</v>
      </c>
    </row>
    <row r="806" spans="1:40" x14ac:dyDescent="0.25">
      <c r="A806" s="181" t="s">
        <v>4620</v>
      </c>
      <c r="B806" s="183" t="s">
        <v>4621</v>
      </c>
      <c r="C806" s="183"/>
      <c r="D806" s="183"/>
      <c r="E806" s="183"/>
      <c r="F806" s="183"/>
      <c r="G806" s="183"/>
      <c r="H806" s="183"/>
      <c r="I806" s="183"/>
      <c r="J806" s="183"/>
      <c r="K806" s="183"/>
      <c r="L806" s="183"/>
      <c r="M806" s="183"/>
      <c r="N806" s="183"/>
      <c r="O806" s="183"/>
      <c r="P806" s="183"/>
      <c r="Q806" s="183"/>
      <c r="R806" s="183"/>
      <c r="S806" s="183"/>
      <c r="T806" s="183"/>
      <c r="U806" s="183"/>
      <c r="V806" s="183"/>
      <c r="W806" s="183"/>
      <c r="X806" s="183"/>
      <c r="Y806" s="183"/>
      <c r="Z806" s="183"/>
      <c r="AA806" s="183"/>
      <c r="AB806" s="183"/>
      <c r="AC806" s="183"/>
      <c r="AD806" s="183"/>
      <c r="AE806" s="183"/>
      <c r="AF806" s="183"/>
      <c r="AG806" s="183"/>
      <c r="AH806" s="183"/>
      <c r="AI806" s="183"/>
      <c r="AJ806" s="183"/>
      <c r="AK806" s="183"/>
      <c r="AL806" s="183"/>
      <c r="AM806" s="183"/>
      <c r="AN806" s="186">
        <v>30</v>
      </c>
    </row>
    <row r="807" spans="1:40" x14ac:dyDescent="0.25">
      <c r="A807" s="181" t="s">
        <v>5717</v>
      </c>
      <c r="B807" s="183" t="s">
        <v>5718</v>
      </c>
      <c r="C807" s="183"/>
      <c r="D807" s="183"/>
      <c r="E807" s="183"/>
      <c r="F807" s="183"/>
      <c r="G807" s="183"/>
      <c r="H807" s="183"/>
      <c r="I807" s="183"/>
      <c r="J807" s="183"/>
      <c r="K807" s="183"/>
      <c r="L807" s="183"/>
      <c r="M807" s="183"/>
      <c r="N807" s="183"/>
      <c r="O807" s="183"/>
      <c r="P807" s="183"/>
      <c r="Q807" s="183"/>
      <c r="R807" s="183"/>
      <c r="S807" s="183"/>
      <c r="T807" s="183"/>
      <c r="U807" s="183"/>
      <c r="V807" s="183"/>
      <c r="W807" s="183"/>
      <c r="X807" s="183"/>
      <c r="Y807" s="183"/>
      <c r="Z807" s="183"/>
      <c r="AA807" s="183"/>
      <c r="AB807" s="183"/>
      <c r="AC807" s="183"/>
      <c r="AD807" s="183"/>
      <c r="AE807" s="183"/>
      <c r="AF807" s="183"/>
      <c r="AG807" s="183"/>
      <c r="AH807" s="183"/>
      <c r="AI807" s="183"/>
      <c r="AJ807" s="183"/>
      <c r="AK807" s="183"/>
      <c r="AL807" s="183"/>
      <c r="AM807" s="183"/>
      <c r="AN807" s="186">
        <v>5987</v>
      </c>
    </row>
    <row r="808" spans="1:40" x14ac:dyDescent="0.25">
      <c r="A808" s="181" t="s">
        <v>2331</v>
      </c>
      <c r="B808" s="183" t="s">
        <v>2332</v>
      </c>
      <c r="C808" s="183"/>
      <c r="D808" s="183"/>
      <c r="E808" s="183"/>
      <c r="F808" s="183"/>
      <c r="G808" s="183"/>
      <c r="H808" s="183"/>
      <c r="I808" s="183"/>
      <c r="J808" s="183"/>
      <c r="K808" s="183"/>
      <c r="L808" s="183"/>
      <c r="M808" s="183"/>
      <c r="N808" s="183"/>
      <c r="O808" s="183"/>
      <c r="P808" s="183"/>
      <c r="Q808" s="183"/>
      <c r="R808" s="183"/>
      <c r="S808" s="183"/>
      <c r="T808" s="183"/>
      <c r="U808" s="183"/>
      <c r="V808" s="183"/>
      <c r="W808" s="183"/>
      <c r="X808" s="183"/>
      <c r="Y808" s="183"/>
      <c r="Z808" s="183"/>
      <c r="AA808" s="183"/>
      <c r="AB808" s="183"/>
      <c r="AC808" s="183"/>
      <c r="AD808" s="183"/>
      <c r="AE808" s="183"/>
      <c r="AF808" s="183"/>
      <c r="AG808" s="183"/>
      <c r="AH808" s="183"/>
      <c r="AI808" s="183"/>
      <c r="AJ808" s="183"/>
      <c r="AK808" s="183"/>
      <c r="AL808" s="183"/>
      <c r="AM808" s="183"/>
      <c r="AN808" s="186">
        <v>64973</v>
      </c>
    </row>
    <row r="809" spans="1:40" x14ac:dyDescent="0.25">
      <c r="A809" s="181" t="s">
        <v>991</v>
      </c>
      <c r="B809" s="183" t="s">
        <v>992</v>
      </c>
      <c r="C809" s="183"/>
      <c r="D809" s="183"/>
      <c r="E809" s="183"/>
      <c r="F809" s="183"/>
      <c r="G809" s="183"/>
      <c r="H809" s="183"/>
      <c r="I809" s="183"/>
      <c r="J809" s="183"/>
      <c r="K809" s="183"/>
      <c r="L809" s="183"/>
      <c r="M809" s="183"/>
      <c r="N809" s="183"/>
      <c r="O809" s="183"/>
      <c r="P809" s="183"/>
      <c r="Q809" s="183"/>
      <c r="R809" s="183"/>
      <c r="S809" s="183"/>
      <c r="T809" s="183"/>
      <c r="U809" s="183"/>
      <c r="V809" s="183"/>
      <c r="W809" s="183"/>
      <c r="X809" s="183"/>
      <c r="Y809" s="183"/>
      <c r="Z809" s="183"/>
      <c r="AA809" s="183"/>
      <c r="AB809" s="183"/>
      <c r="AC809" s="183"/>
      <c r="AD809" s="183"/>
      <c r="AE809" s="183"/>
      <c r="AF809" s="183"/>
      <c r="AG809" s="183"/>
      <c r="AH809" s="183"/>
      <c r="AI809" s="183"/>
      <c r="AJ809" s="183"/>
      <c r="AK809" s="183"/>
      <c r="AL809" s="183"/>
      <c r="AM809" s="183"/>
      <c r="AN809" s="186">
        <v>5</v>
      </c>
    </row>
    <row r="810" spans="1:40" x14ac:dyDescent="0.25">
      <c r="A810" s="181" t="s">
        <v>2333</v>
      </c>
      <c r="B810" s="183" t="s">
        <v>1479</v>
      </c>
      <c r="C810" s="183"/>
      <c r="D810" s="183"/>
      <c r="E810" s="183"/>
      <c r="F810" s="183"/>
      <c r="G810" s="183"/>
      <c r="H810" s="183"/>
      <c r="I810" s="183"/>
      <c r="J810" s="183"/>
      <c r="K810" s="183"/>
      <c r="L810" s="183"/>
      <c r="M810" s="183"/>
      <c r="N810" s="183"/>
      <c r="O810" s="183"/>
      <c r="P810" s="183"/>
      <c r="Q810" s="183"/>
      <c r="R810" s="183"/>
      <c r="S810" s="183"/>
      <c r="T810" s="183"/>
      <c r="U810" s="183"/>
      <c r="V810" s="183"/>
      <c r="W810" s="183"/>
      <c r="X810" s="183"/>
      <c r="Y810" s="183"/>
      <c r="Z810" s="183"/>
      <c r="AA810" s="183"/>
      <c r="AB810" s="183"/>
      <c r="AC810" s="183"/>
      <c r="AD810" s="183"/>
      <c r="AE810" s="183"/>
      <c r="AF810" s="183"/>
      <c r="AG810" s="183"/>
      <c r="AH810" s="183"/>
      <c r="AI810" s="183"/>
      <c r="AJ810" s="183"/>
      <c r="AK810" s="183"/>
      <c r="AL810" s="183"/>
      <c r="AM810" s="183"/>
      <c r="AN810" s="186">
        <v>4158</v>
      </c>
    </row>
    <row r="811" spans="1:40" x14ac:dyDescent="0.25">
      <c r="A811" s="181" t="s">
        <v>1514</v>
      </c>
      <c r="B811" s="183" t="s">
        <v>1515</v>
      </c>
      <c r="C811" s="183"/>
      <c r="D811" s="183"/>
      <c r="E811" s="183"/>
      <c r="F811" s="183"/>
      <c r="G811" s="183"/>
      <c r="H811" s="183"/>
      <c r="I811" s="183"/>
      <c r="J811" s="183"/>
      <c r="K811" s="183"/>
      <c r="L811" s="183"/>
      <c r="M811" s="183"/>
      <c r="N811" s="183"/>
      <c r="O811" s="183"/>
      <c r="P811" s="183"/>
      <c r="Q811" s="183"/>
      <c r="R811" s="183"/>
      <c r="S811" s="183"/>
      <c r="T811" s="183"/>
      <c r="U811" s="183"/>
      <c r="V811" s="183"/>
      <c r="W811" s="183"/>
      <c r="X811" s="183"/>
      <c r="Y811" s="183"/>
      <c r="Z811" s="183"/>
      <c r="AA811" s="183"/>
      <c r="AB811" s="183"/>
      <c r="AC811" s="183"/>
      <c r="AD811" s="183"/>
      <c r="AE811" s="183"/>
      <c r="AF811" s="183"/>
      <c r="AG811" s="183"/>
      <c r="AH811" s="183"/>
      <c r="AI811" s="183"/>
      <c r="AJ811" s="183"/>
      <c r="AK811" s="183"/>
      <c r="AL811" s="183"/>
      <c r="AM811" s="183"/>
      <c r="AN811" s="186">
        <v>1355</v>
      </c>
    </row>
    <row r="812" spans="1:40" x14ac:dyDescent="0.25">
      <c r="A812" s="181" t="s">
        <v>4353</v>
      </c>
      <c r="B812" s="183" t="s">
        <v>2335</v>
      </c>
      <c r="C812" s="183"/>
      <c r="D812" s="183"/>
      <c r="E812" s="183"/>
      <c r="F812" s="183"/>
      <c r="G812" s="183"/>
      <c r="H812" s="183"/>
      <c r="I812" s="183"/>
      <c r="J812" s="183"/>
      <c r="K812" s="183"/>
      <c r="L812" s="183"/>
      <c r="M812" s="183"/>
      <c r="N812" s="183"/>
      <c r="O812" s="183"/>
      <c r="P812" s="183"/>
      <c r="Q812" s="183"/>
      <c r="R812" s="183"/>
      <c r="S812" s="183"/>
      <c r="T812" s="183"/>
      <c r="U812" s="183"/>
      <c r="V812" s="183"/>
      <c r="W812" s="183"/>
      <c r="X812" s="183"/>
      <c r="Y812" s="183"/>
      <c r="Z812" s="183"/>
      <c r="AA812" s="183"/>
      <c r="AB812" s="183"/>
      <c r="AC812" s="183"/>
      <c r="AD812" s="183"/>
      <c r="AE812" s="183"/>
      <c r="AF812" s="183"/>
      <c r="AG812" s="183"/>
      <c r="AH812" s="183"/>
      <c r="AI812" s="183"/>
      <c r="AJ812" s="183"/>
      <c r="AK812" s="183"/>
      <c r="AL812" s="183"/>
      <c r="AM812" s="183"/>
      <c r="AN812" s="186">
        <v>8554</v>
      </c>
    </row>
    <row r="813" spans="1:40" x14ac:dyDescent="0.25">
      <c r="A813" s="181" t="s">
        <v>2336</v>
      </c>
      <c r="B813" s="183" t="s">
        <v>2337</v>
      </c>
      <c r="C813" s="183"/>
      <c r="D813" s="183"/>
      <c r="E813" s="183"/>
      <c r="F813" s="183"/>
      <c r="G813" s="183"/>
      <c r="H813" s="183"/>
      <c r="I813" s="183"/>
      <c r="J813" s="183"/>
      <c r="K813" s="183"/>
      <c r="L813" s="183"/>
      <c r="M813" s="183"/>
      <c r="N813" s="183"/>
      <c r="O813" s="183"/>
      <c r="P813" s="183"/>
      <c r="Q813" s="183"/>
      <c r="R813" s="183"/>
      <c r="S813" s="183"/>
      <c r="T813" s="183"/>
      <c r="U813" s="183"/>
      <c r="V813" s="183"/>
      <c r="W813" s="183"/>
      <c r="X813" s="183"/>
      <c r="Y813" s="183"/>
      <c r="Z813" s="183"/>
      <c r="AA813" s="183"/>
      <c r="AB813" s="183"/>
      <c r="AC813" s="183"/>
      <c r="AD813" s="183"/>
      <c r="AE813" s="183"/>
      <c r="AF813" s="183"/>
      <c r="AG813" s="183"/>
      <c r="AH813" s="183"/>
      <c r="AI813" s="183"/>
      <c r="AJ813" s="183"/>
      <c r="AK813" s="183"/>
      <c r="AL813" s="183"/>
      <c r="AM813" s="183"/>
      <c r="AN813" s="186">
        <v>5813</v>
      </c>
    </row>
    <row r="814" spans="1:40" x14ac:dyDescent="0.25">
      <c r="A814" s="181" t="s">
        <v>4060</v>
      </c>
      <c r="B814" s="183" t="s">
        <v>4061</v>
      </c>
      <c r="C814" s="183"/>
      <c r="D814" s="183"/>
      <c r="E814" s="183"/>
      <c r="F814" s="183"/>
      <c r="G814" s="183"/>
      <c r="H814" s="183"/>
      <c r="I814" s="183"/>
      <c r="J814" s="183"/>
      <c r="K814" s="183"/>
      <c r="L814" s="183"/>
      <c r="M814" s="183"/>
      <c r="N814" s="183"/>
      <c r="O814" s="183"/>
      <c r="P814" s="183"/>
      <c r="Q814" s="183"/>
      <c r="R814" s="183"/>
      <c r="S814" s="183"/>
      <c r="T814" s="183"/>
      <c r="U814" s="183"/>
      <c r="V814" s="183"/>
      <c r="W814" s="183"/>
      <c r="X814" s="183"/>
      <c r="Y814" s="183"/>
      <c r="Z814" s="183"/>
      <c r="AA814" s="183"/>
      <c r="AB814" s="183"/>
      <c r="AC814" s="183"/>
      <c r="AD814" s="183"/>
      <c r="AE814" s="183"/>
      <c r="AF814" s="183"/>
      <c r="AG814" s="183"/>
      <c r="AH814" s="183"/>
      <c r="AI814" s="183"/>
      <c r="AJ814" s="183"/>
      <c r="AK814" s="183"/>
      <c r="AL814" s="183"/>
      <c r="AM814" s="183"/>
      <c r="AN814" s="186">
        <v>2</v>
      </c>
    </row>
    <row r="815" spans="1:40" x14ac:dyDescent="0.25">
      <c r="A815" s="181" t="s">
        <v>5719</v>
      </c>
      <c r="B815" s="183" t="s">
        <v>5720</v>
      </c>
      <c r="C815" s="183"/>
      <c r="D815" s="183"/>
      <c r="E815" s="183"/>
      <c r="F815" s="183"/>
      <c r="G815" s="183"/>
      <c r="H815" s="183"/>
      <c r="I815" s="183"/>
      <c r="J815" s="183"/>
      <c r="K815" s="183"/>
      <c r="L815" s="183"/>
      <c r="M815" s="183"/>
      <c r="N815" s="183"/>
      <c r="O815" s="183"/>
      <c r="P815" s="183"/>
      <c r="Q815" s="183"/>
      <c r="R815" s="183"/>
      <c r="S815" s="183"/>
      <c r="T815" s="183"/>
      <c r="U815" s="183"/>
      <c r="V815" s="183"/>
      <c r="W815" s="183"/>
      <c r="X815" s="183"/>
      <c r="Y815" s="183"/>
      <c r="Z815" s="183"/>
      <c r="AA815" s="183"/>
      <c r="AB815" s="183"/>
      <c r="AC815" s="183"/>
      <c r="AD815" s="183"/>
      <c r="AE815" s="183"/>
      <c r="AF815" s="183"/>
      <c r="AG815" s="183"/>
      <c r="AH815" s="183"/>
      <c r="AI815" s="183"/>
      <c r="AJ815" s="183"/>
      <c r="AK815" s="183"/>
      <c r="AL815" s="183"/>
      <c r="AM815" s="183"/>
      <c r="AN815" s="186">
        <v>200</v>
      </c>
    </row>
    <row r="816" spans="1:40" x14ac:dyDescent="0.25">
      <c r="A816" s="181" t="s">
        <v>4207</v>
      </c>
      <c r="B816" s="183" t="s">
        <v>4208</v>
      </c>
      <c r="C816" s="183"/>
      <c r="D816" s="183"/>
      <c r="E816" s="183"/>
      <c r="F816" s="183"/>
      <c r="G816" s="183"/>
      <c r="H816" s="183"/>
      <c r="I816" s="183"/>
      <c r="J816" s="183"/>
      <c r="K816" s="183"/>
      <c r="L816" s="183"/>
      <c r="M816" s="183"/>
      <c r="N816" s="183"/>
      <c r="O816" s="183"/>
      <c r="P816" s="183"/>
      <c r="Q816" s="183"/>
      <c r="R816" s="183"/>
      <c r="S816" s="183"/>
      <c r="T816" s="183"/>
      <c r="U816" s="183"/>
      <c r="V816" s="183"/>
      <c r="W816" s="183"/>
      <c r="X816" s="183"/>
      <c r="Y816" s="183"/>
      <c r="Z816" s="183"/>
      <c r="AA816" s="183"/>
      <c r="AB816" s="183"/>
      <c r="AC816" s="183"/>
      <c r="AD816" s="183"/>
      <c r="AE816" s="183"/>
      <c r="AF816" s="183"/>
      <c r="AG816" s="183"/>
      <c r="AH816" s="183"/>
      <c r="AI816" s="183"/>
      <c r="AJ816" s="183"/>
      <c r="AK816" s="183"/>
      <c r="AL816" s="183"/>
      <c r="AM816" s="183"/>
      <c r="AN816" s="186">
        <v>33</v>
      </c>
    </row>
    <row r="817" spans="1:40" x14ac:dyDescent="0.25">
      <c r="A817" s="181" t="s">
        <v>2338</v>
      </c>
      <c r="B817" s="183" t="s">
        <v>2339</v>
      </c>
      <c r="C817" s="183"/>
      <c r="D817" s="183"/>
      <c r="E817" s="183"/>
      <c r="F817" s="183"/>
      <c r="G817" s="183"/>
      <c r="H817" s="183"/>
      <c r="I817" s="183"/>
      <c r="J817" s="183"/>
      <c r="K817" s="183"/>
      <c r="L817" s="183"/>
      <c r="M817" s="183"/>
      <c r="N817" s="183"/>
      <c r="O817" s="183"/>
      <c r="P817" s="183"/>
      <c r="Q817" s="183"/>
      <c r="R817" s="183"/>
      <c r="S817" s="183"/>
      <c r="T817" s="183"/>
      <c r="U817" s="183"/>
      <c r="V817" s="183"/>
      <c r="W817" s="183"/>
      <c r="X817" s="183"/>
      <c r="Y817" s="183"/>
      <c r="Z817" s="183"/>
      <c r="AA817" s="183"/>
      <c r="AB817" s="183"/>
      <c r="AC817" s="183"/>
      <c r="AD817" s="183"/>
      <c r="AE817" s="183"/>
      <c r="AF817" s="183"/>
      <c r="AG817" s="183"/>
      <c r="AH817" s="183"/>
      <c r="AI817" s="183"/>
      <c r="AJ817" s="183"/>
      <c r="AK817" s="183"/>
      <c r="AL817" s="183"/>
      <c r="AM817" s="183"/>
      <c r="AN817" s="186">
        <v>3469</v>
      </c>
    </row>
    <row r="818" spans="1:40" x14ac:dyDescent="0.25">
      <c r="A818" s="181" t="s">
        <v>829</v>
      </c>
      <c r="B818" s="183" t="s">
        <v>830</v>
      </c>
      <c r="C818" s="183"/>
      <c r="D818" s="183"/>
      <c r="E818" s="183"/>
      <c r="F818" s="183"/>
      <c r="G818" s="183"/>
      <c r="H818" s="183"/>
      <c r="I818" s="183"/>
      <c r="J818" s="183"/>
      <c r="K818" s="183"/>
      <c r="L818" s="183"/>
      <c r="M818" s="183"/>
      <c r="N818" s="183"/>
      <c r="O818" s="183"/>
      <c r="P818" s="183"/>
      <c r="Q818" s="183"/>
      <c r="R818" s="183"/>
      <c r="S818" s="183"/>
      <c r="T818" s="183"/>
      <c r="U818" s="183"/>
      <c r="V818" s="183"/>
      <c r="W818" s="183"/>
      <c r="X818" s="183"/>
      <c r="Y818" s="183"/>
      <c r="Z818" s="183"/>
      <c r="AA818" s="183"/>
      <c r="AB818" s="183"/>
      <c r="AC818" s="183"/>
      <c r="AD818" s="183"/>
      <c r="AE818" s="183"/>
      <c r="AF818" s="183"/>
      <c r="AG818" s="183"/>
      <c r="AH818" s="183"/>
      <c r="AI818" s="183"/>
      <c r="AJ818" s="183"/>
      <c r="AK818" s="183"/>
      <c r="AL818" s="183"/>
      <c r="AM818" s="183"/>
      <c r="AN818" s="186">
        <v>206</v>
      </c>
    </row>
    <row r="819" spans="1:40" x14ac:dyDescent="0.25">
      <c r="A819" s="181" t="s">
        <v>468</v>
      </c>
      <c r="B819" s="183" t="s">
        <v>469</v>
      </c>
      <c r="C819" s="183"/>
      <c r="D819" s="183"/>
      <c r="E819" s="183"/>
      <c r="F819" s="183"/>
      <c r="G819" s="183"/>
      <c r="H819" s="183"/>
      <c r="I819" s="183"/>
      <c r="J819" s="183"/>
      <c r="K819" s="183"/>
      <c r="L819" s="183"/>
      <c r="M819" s="183"/>
      <c r="N819" s="183"/>
      <c r="O819" s="183"/>
      <c r="P819" s="183"/>
      <c r="Q819" s="183"/>
      <c r="R819" s="183"/>
      <c r="S819" s="183"/>
      <c r="T819" s="183"/>
      <c r="U819" s="183"/>
      <c r="V819" s="183"/>
      <c r="W819" s="183"/>
      <c r="X819" s="183"/>
      <c r="Y819" s="183"/>
      <c r="Z819" s="183"/>
      <c r="AA819" s="183"/>
      <c r="AB819" s="183"/>
      <c r="AC819" s="183"/>
      <c r="AD819" s="183"/>
      <c r="AE819" s="183"/>
      <c r="AF819" s="183"/>
      <c r="AG819" s="183"/>
      <c r="AH819" s="183"/>
      <c r="AI819" s="183"/>
      <c r="AJ819" s="183"/>
      <c r="AK819" s="183"/>
      <c r="AL819" s="183"/>
      <c r="AM819" s="183"/>
      <c r="AN819" s="186">
        <v>3754</v>
      </c>
    </row>
    <row r="820" spans="1:40" x14ac:dyDescent="0.25">
      <c r="A820" s="181" t="s">
        <v>4622</v>
      </c>
      <c r="B820" s="183" t="s">
        <v>4623</v>
      </c>
      <c r="C820" s="183"/>
      <c r="D820" s="183"/>
      <c r="E820" s="183"/>
      <c r="F820" s="183"/>
      <c r="G820" s="183"/>
      <c r="H820" s="183"/>
      <c r="I820" s="183"/>
      <c r="J820" s="183"/>
      <c r="K820" s="183"/>
      <c r="L820" s="183"/>
      <c r="M820" s="183"/>
      <c r="N820" s="183"/>
      <c r="O820" s="183"/>
      <c r="P820" s="183"/>
      <c r="Q820" s="183"/>
      <c r="R820" s="183"/>
      <c r="S820" s="183"/>
      <c r="T820" s="183"/>
      <c r="U820" s="183"/>
      <c r="V820" s="183"/>
      <c r="W820" s="183"/>
      <c r="X820" s="183"/>
      <c r="Y820" s="183"/>
      <c r="Z820" s="183"/>
      <c r="AA820" s="183"/>
      <c r="AB820" s="183"/>
      <c r="AC820" s="183"/>
      <c r="AD820" s="183"/>
      <c r="AE820" s="183"/>
      <c r="AF820" s="183"/>
      <c r="AG820" s="183"/>
      <c r="AH820" s="183"/>
      <c r="AI820" s="183"/>
      <c r="AJ820" s="183"/>
      <c r="AK820" s="183"/>
      <c r="AL820" s="183"/>
      <c r="AM820" s="183"/>
      <c r="AN820" s="186">
        <v>8500</v>
      </c>
    </row>
    <row r="821" spans="1:40" x14ac:dyDescent="0.25">
      <c r="A821" s="181" t="s">
        <v>5627</v>
      </c>
      <c r="B821" s="183" t="s">
        <v>5628</v>
      </c>
      <c r="C821" s="183"/>
      <c r="D821" s="183"/>
      <c r="E821" s="183"/>
      <c r="F821" s="183"/>
      <c r="G821" s="183"/>
      <c r="H821" s="183"/>
      <c r="I821" s="183"/>
      <c r="J821" s="183"/>
      <c r="K821" s="183"/>
      <c r="L821" s="183"/>
      <c r="M821" s="183"/>
      <c r="N821" s="183"/>
      <c r="O821" s="183"/>
      <c r="P821" s="183"/>
      <c r="Q821" s="183"/>
      <c r="R821" s="183"/>
      <c r="S821" s="183"/>
      <c r="T821" s="183"/>
      <c r="U821" s="183"/>
      <c r="V821" s="183"/>
      <c r="W821" s="183"/>
      <c r="X821" s="183"/>
      <c r="Y821" s="183"/>
      <c r="Z821" s="183"/>
      <c r="AA821" s="183"/>
      <c r="AB821" s="183"/>
      <c r="AC821" s="183"/>
      <c r="AD821" s="183"/>
      <c r="AE821" s="183"/>
      <c r="AF821" s="183"/>
      <c r="AG821" s="183"/>
      <c r="AH821" s="183"/>
      <c r="AI821" s="183"/>
      <c r="AJ821" s="183"/>
      <c r="AK821" s="183"/>
      <c r="AL821" s="183"/>
      <c r="AM821" s="183"/>
      <c r="AN821" s="186">
        <v>487</v>
      </c>
    </row>
    <row r="822" spans="1:40" x14ac:dyDescent="0.25">
      <c r="A822" s="181" t="s">
        <v>1470</v>
      </c>
      <c r="B822" s="183" t="s">
        <v>471</v>
      </c>
      <c r="C822" s="183"/>
      <c r="D822" s="183"/>
      <c r="E822" s="183"/>
      <c r="F822" s="183"/>
      <c r="G822" s="183"/>
      <c r="H822" s="183"/>
      <c r="I822" s="183"/>
      <c r="J822" s="183"/>
      <c r="K822" s="183"/>
      <c r="L822" s="183"/>
      <c r="M822" s="183"/>
      <c r="N822" s="183"/>
      <c r="O822" s="183"/>
      <c r="P822" s="183"/>
      <c r="Q822" s="183"/>
      <c r="R822" s="183"/>
      <c r="S822" s="183"/>
      <c r="T822" s="183"/>
      <c r="U822" s="183"/>
      <c r="V822" s="183"/>
      <c r="W822" s="183"/>
      <c r="X822" s="183"/>
      <c r="Y822" s="183"/>
      <c r="Z822" s="183"/>
      <c r="AA822" s="183"/>
      <c r="AB822" s="183"/>
      <c r="AC822" s="183"/>
      <c r="AD822" s="183"/>
      <c r="AE822" s="183"/>
      <c r="AF822" s="183"/>
      <c r="AG822" s="183"/>
      <c r="AH822" s="183"/>
      <c r="AI822" s="183"/>
      <c r="AJ822" s="183"/>
      <c r="AK822" s="183"/>
      <c r="AL822" s="183"/>
      <c r="AM822" s="183"/>
      <c r="AN822" s="186">
        <v>27749</v>
      </c>
    </row>
    <row r="823" spans="1:40" x14ac:dyDescent="0.25">
      <c r="A823" s="181" t="s">
        <v>222</v>
      </c>
      <c r="B823" s="183" t="s">
        <v>261</v>
      </c>
      <c r="C823" s="183"/>
      <c r="D823" s="183"/>
      <c r="E823" s="183"/>
      <c r="F823" s="183"/>
      <c r="G823" s="183"/>
      <c r="H823" s="183"/>
      <c r="I823" s="183"/>
      <c r="J823" s="183"/>
      <c r="K823" s="183"/>
      <c r="L823" s="183"/>
      <c r="M823" s="183"/>
      <c r="N823" s="183"/>
      <c r="O823" s="183"/>
      <c r="P823" s="183"/>
      <c r="Q823" s="183"/>
      <c r="R823" s="183"/>
      <c r="S823" s="183"/>
      <c r="T823" s="183"/>
      <c r="U823" s="183"/>
      <c r="V823" s="183"/>
      <c r="W823" s="183"/>
      <c r="X823" s="183"/>
      <c r="Y823" s="183"/>
      <c r="Z823" s="183"/>
      <c r="AA823" s="183"/>
      <c r="AB823" s="183"/>
      <c r="AC823" s="183"/>
      <c r="AD823" s="183"/>
      <c r="AE823" s="183"/>
      <c r="AF823" s="183"/>
      <c r="AG823" s="183"/>
      <c r="AH823" s="183"/>
      <c r="AI823" s="183"/>
      <c r="AJ823" s="183"/>
      <c r="AK823" s="183"/>
      <c r="AL823" s="183"/>
      <c r="AM823" s="183"/>
      <c r="AN823" s="186">
        <v>33239</v>
      </c>
    </row>
    <row r="824" spans="1:40" x14ac:dyDescent="0.25">
      <c r="A824" s="181" t="s">
        <v>851</v>
      </c>
      <c r="B824" s="183" t="s">
        <v>852</v>
      </c>
      <c r="C824" s="183"/>
      <c r="D824" s="183"/>
      <c r="E824" s="183"/>
      <c r="F824" s="183"/>
      <c r="G824" s="183"/>
      <c r="H824" s="183"/>
      <c r="I824" s="183"/>
      <c r="J824" s="183"/>
      <c r="K824" s="183"/>
      <c r="L824" s="183"/>
      <c r="M824" s="183"/>
      <c r="N824" s="183"/>
      <c r="O824" s="183"/>
      <c r="P824" s="183"/>
      <c r="Q824" s="183"/>
      <c r="R824" s="183"/>
      <c r="S824" s="183"/>
      <c r="T824" s="183"/>
      <c r="U824" s="183"/>
      <c r="V824" s="183"/>
      <c r="W824" s="183"/>
      <c r="X824" s="183"/>
      <c r="Y824" s="183"/>
      <c r="Z824" s="183"/>
      <c r="AA824" s="183"/>
      <c r="AB824" s="183"/>
      <c r="AC824" s="183"/>
      <c r="AD824" s="183"/>
      <c r="AE824" s="183"/>
      <c r="AF824" s="183"/>
      <c r="AG824" s="183"/>
      <c r="AH824" s="183"/>
      <c r="AI824" s="183"/>
      <c r="AJ824" s="183"/>
      <c r="AK824" s="183"/>
      <c r="AL824" s="183"/>
      <c r="AM824" s="183"/>
      <c r="AN824" s="186">
        <v>250</v>
      </c>
    </row>
    <row r="825" spans="1:40" x14ac:dyDescent="0.25">
      <c r="A825" s="181" t="s">
        <v>2342</v>
      </c>
      <c r="B825" s="183" t="s">
        <v>2343</v>
      </c>
      <c r="C825" s="183"/>
      <c r="D825" s="183"/>
      <c r="E825" s="183"/>
      <c r="F825" s="183"/>
      <c r="G825" s="183"/>
      <c r="H825" s="183"/>
      <c r="I825" s="183"/>
      <c r="J825" s="183"/>
      <c r="K825" s="183"/>
      <c r="L825" s="183"/>
      <c r="M825" s="183"/>
      <c r="N825" s="183"/>
      <c r="O825" s="183"/>
      <c r="P825" s="183"/>
      <c r="Q825" s="183"/>
      <c r="R825" s="183"/>
      <c r="S825" s="183"/>
      <c r="T825" s="183"/>
      <c r="U825" s="183"/>
      <c r="V825" s="183"/>
      <c r="W825" s="183"/>
      <c r="X825" s="183"/>
      <c r="Y825" s="183"/>
      <c r="Z825" s="183"/>
      <c r="AA825" s="183"/>
      <c r="AB825" s="183"/>
      <c r="AC825" s="183"/>
      <c r="AD825" s="183"/>
      <c r="AE825" s="183"/>
      <c r="AF825" s="183"/>
      <c r="AG825" s="183"/>
      <c r="AH825" s="183"/>
      <c r="AI825" s="183"/>
      <c r="AJ825" s="183"/>
      <c r="AK825" s="183"/>
      <c r="AL825" s="183"/>
      <c r="AM825" s="183"/>
      <c r="AN825" s="186">
        <v>12527</v>
      </c>
    </row>
    <row r="826" spans="1:40" x14ac:dyDescent="0.25">
      <c r="A826" s="181" t="s">
        <v>129</v>
      </c>
      <c r="B826" s="183" t="s">
        <v>1568</v>
      </c>
      <c r="C826" s="183"/>
      <c r="D826" s="183"/>
      <c r="E826" s="183"/>
      <c r="F826" s="183"/>
      <c r="G826" s="183"/>
      <c r="H826" s="183"/>
      <c r="I826" s="183"/>
      <c r="J826" s="183"/>
      <c r="K826" s="183"/>
      <c r="L826" s="183"/>
      <c r="M826" s="183"/>
      <c r="N826" s="183"/>
      <c r="O826" s="183"/>
      <c r="P826" s="183"/>
      <c r="Q826" s="183"/>
      <c r="R826" s="183"/>
      <c r="S826" s="183"/>
      <c r="T826" s="183"/>
      <c r="U826" s="183"/>
      <c r="V826" s="183"/>
      <c r="W826" s="183"/>
      <c r="X826" s="183"/>
      <c r="Y826" s="183"/>
      <c r="Z826" s="183"/>
      <c r="AA826" s="183"/>
      <c r="AB826" s="183"/>
      <c r="AC826" s="183"/>
      <c r="AD826" s="183"/>
      <c r="AE826" s="183"/>
      <c r="AF826" s="183"/>
      <c r="AG826" s="183"/>
      <c r="AH826" s="183"/>
      <c r="AI826" s="183"/>
      <c r="AJ826" s="183"/>
      <c r="AK826" s="183"/>
      <c r="AL826" s="183"/>
      <c r="AM826" s="183"/>
      <c r="AN826" s="186">
        <v>12</v>
      </c>
    </row>
    <row r="827" spans="1:40" x14ac:dyDescent="0.25">
      <c r="A827" s="181" t="s">
        <v>512</v>
      </c>
      <c r="B827" s="183" t="s">
        <v>513</v>
      </c>
      <c r="C827" s="183"/>
      <c r="D827" s="183"/>
      <c r="E827" s="183"/>
      <c r="F827" s="183"/>
      <c r="G827" s="183"/>
      <c r="H827" s="183"/>
      <c r="I827" s="183"/>
      <c r="J827" s="183"/>
      <c r="K827" s="183"/>
      <c r="L827" s="183"/>
      <c r="M827" s="183"/>
      <c r="N827" s="183"/>
      <c r="O827" s="183"/>
      <c r="P827" s="183"/>
      <c r="Q827" s="183"/>
      <c r="R827" s="183"/>
      <c r="S827" s="183"/>
      <c r="T827" s="183"/>
      <c r="U827" s="183"/>
      <c r="V827" s="183"/>
      <c r="W827" s="183"/>
      <c r="X827" s="183"/>
      <c r="Y827" s="183"/>
      <c r="Z827" s="183"/>
      <c r="AA827" s="183"/>
      <c r="AB827" s="183"/>
      <c r="AC827" s="183"/>
      <c r="AD827" s="183"/>
      <c r="AE827" s="183"/>
      <c r="AF827" s="183"/>
      <c r="AG827" s="183"/>
      <c r="AH827" s="183"/>
      <c r="AI827" s="183"/>
      <c r="AJ827" s="183"/>
      <c r="AK827" s="183"/>
      <c r="AL827" s="183"/>
      <c r="AM827" s="183"/>
      <c r="AN827" s="186">
        <v>3338878</v>
      </c>
    </row>
    <row r="828" spans="1:40" x14ac:dyDescent="0.25">
      <c r="A828" s="181" t="s">
        <v>514</v>
      </c>
      <c r="B828" s="183" t="s">
        <v>515</v>
      </c>
      <c r="C828" s="183"/>
      <c r="D828" s="183"/>
      <c r="E828" s="183"/>
      <c r="F828" s="183"/>
      <c r="G828" s="183"/>
      <c r="H828" s="183"/>
      <c r="I828" s="183"/>
      <c r="J828" s="183"/>
      <c r="K828" s="183"/>
      <c r="L828" s="183"/>
      <c r="M828" s="183"/>
      <c r="N828" s="183"/>
      <c r="O828" s="183"/>
      <c r="P828" s="183"/>
      <c r="Q828" s="183"/>
      <c r="R828" s="183"/>
      <c r="S828" s="183"/>
      <c r="T828" s="183"/>
      <c r="U828" s="183"/>
      <c r="V828" s="183"/>
      <c r="W828" s="183"/>
      <c r="X828" s="183"/>
      <c r="Y828" s="183"/>
      <c r="Z828" s="183"/>
      <c r="AA828" s="183"/>
      <c r="AB828" s="183"/>
      <c r="AC828" s="183"/>
      <c r="AD828" s="183"/>
      <c r="AE828" s="183"/>
      <c r="AF828" s="183"/>
      <c r="AG828" s="183"/>
      <c r="AH828" s="183"/>
      <c r="AI828" s="183"/>
      <c r="AJ828" s="183"/>
      <c r="AK828" s="183"/>
      <c r="AL828" s="183"/>
      <c r="AM828" s="183"/>
      <c r="AN828" s="186">
        <v>811118</v>
      </c>
    </row>
    <row r="829" spans="1:40" x14ac:dyDescent="0.25">
      <c r="A829" s="181" t="s">
        <v>673</v>
      </c>
      <c r="B829" s="183" t="s">
        <v>674</v>
      </c>
      <c r="C829" s="183"/>
      <c r="D829" s="183"/>
      <c r="E829" s="183"/>
      <c r="F829" s="183"/>
      <c r="G829" s="183"/>
      <c r="H829" s="183"/>
      <c r="I829" s="183"/>
      <c r="J829" s="183"/>
      <c r="K829" s="183"/>
      <c r="L829" s="183"/>
      <c r="M829" s="183"/>
      <c r="N829" s="183"/>
      <c r="O829" s="183"/>
      <c r="P829" s="183"/>
      <c r="Q829" s="183"/>
      <c r="R829" s="183"/>
      <c r="S829" s="183"/>
      <c r="T829" s="183"/>
      <c r="U829" s="183"/>
      <c r="V829" s="183"/>
      <c r="W829" s="183"/>
      <c r="X829" s="183"/>
      <c r="Y829" s="183"/>
      <c r="Z829" s="183"/>
      <c r="AA829" s="183"/>
      <c r="AB829" s="183"/>
      <c r="AC829" s="183"/>
      <c r="AD829" s="183"/>
      <c r="AE829" s="183"/>
      <c r="AF829" s="183"/>
      <c r="AG829" s="183"/>
      <c r="AH829" s="183"/>
      <c r="AI829" s="183"/>
      <c r="AJ829" s="183"/>
      <c r="AK829" s="183"/>
      <c r="AL829" s="183"/>
      <c r="AM829" s="183"/>
      <c r="AN829" s="186">
        <v>1</v>
      </c>
    </row>
    <row r="830" spans="1:40" x14ac:dyDescent="0.25">
      <c r="A830" s="181" t="s">
        <v>492</v>
      </c>
      <c r="B830" s="183" t="s">
        <v>493</v>
      </c>
      <c r="C830" s="183"/>
      <c r="D830" s="183"/>
      <c r="E830" s="183"/>
      <c r="F830" s="183"/>
      <c r="G830" s="183"/>
      <c r="H830" s="183"/>
      <c r="I830" s="183"/>
      <c r="J830" s="183"/>
      <c r="K830" s="183"/>
      <c r="L830" s="183"/>
      <c r="M830" s="183"/>
      <c r="N830" s="183"/>
      <c r="O830" s="183"/>
      <c r="P830" s="183"/>
      <c r="Q830" s="183"/>
      <c r="R830" s="183"/>
      <c r="S830" s="183"/>
      <c r="T830" s="183"/>
      <c r="U830" s="183"/>
      <c r="V830" s="183"/>
      <c r="W830" s="183"/>
      <c r="X830" s="183"/>
      <c r="Y830" s="183"/>
      <c r="Z830" s="183"/>
      <c r="AA830" s="183"/>
      <c r="AB830" s="183"/>
      <c r="AC830" s="183"/>
      <c r="AD830" s="183"/>
      <c r="AE830" s="183"/>
      <c r="AF830" s="183"/>
      <c r="AG830" s="183"/>
      <c r="AH830" s="183"/>
      <c r="AI830" s="183"/>
      <c r="AJ830" s="183"/>
      <c r="AK830" s="183"/>
      <c r="AL830" s="183"/>
      <c r="AM830" s="183"/>
      <c r="AN830" s="186">
        <v>46100</v>
      </c>
    </row>
    <row r="831" spans="1:40" x14ac:dyDescent="0.25">
      <c r="A831" s="181" t="s">
        <v>831</v>
      </c>
      <c r="B831" s="183" t="s">
        <v>832</v>
      </c>
      <c r="C831" s="183"/>
      <c r="D831" s="183"/>
      <c r="E831" s="183"/>
      <c r="F831" s="183"/>
      <c r="G831" s="183"/>
      <c r="H831" s="183"/>
      <c r="I831" s="183"/>
      <c r="J831" s="183"/>
      <c r="K831" s="183"/>
      <c r="L831" s="183"/>
      <c r="M831" s="183"/>
      <c r="N831" s="183"/>
      <c r="O831" s="183"/>
      <c r="P831" s="183"/>
      <c r="Q831" s="183"/>
      <c r="R831" s="183"/>
      <c r="S831" s="183"/>
      <c r="T831" s="183"/>
      <c r="U831" s="183"/>
      <c r="V831" s="183"/>
      <c r="W831" s="183"/>
      <c r="X831" s="183"/>
      <c r="Y831" s="183"/>
      <c r="Z831" s="183"/>
      <c r="AA831" s="183"/>
      <c r="AB831" s="183"/>
      <c r="AC831" s="183"/>
      <c r="AD831" s="183"/>
      <c r="AE831" s="183"/>
      <c r="AF831" s="183"/>
      <c r="AG831" s="183"/>
      <c r="AH831" s="183"/>
      <c r="AI831" s="183"/>
      <c r="AJ831" s="183"/>
      <c r="AK831" s="183"/>
      <c r="AL831" s="183"/>
      <c r="AM831" s="183"/>
      <c r="AN831" s="186">
        <v>1120</v>
      </c>
    </row>
    <row r="832" spans="1:40" x14ac:dyDescent="0.25">
      <c r="A832" s="181" t="s">
        <v>1363</v>
      </c>
      <c r="B832" s="183" t="s">
        <v>1364</v>
      </c>
      <c r="C832" s="183"/>
      <c r="D832" s="183"/>
      <c r="E832" s="183"/>
      <c r="F832" s="183"/>
      <c r="G832" s="183"/>
      <c r="H832" s="183"/>
      <c r="I832" s="183"/>
      <c r="J832" s="183"/>
      <c r="K832" s="183"/>
      <c r="L832" s="183"/>
      <c r="M832" s="183"/>
      <c r="N832" s="183"/>
      <c r="O832" s="183"/>
      <c r="P832" s="183"/>
      <c r="Q832" s="183"/>
      <c r="R832" s="183"/>
      <c r="S832" s="183"/>
      <c r="T832" s="183"/>
      <c r="U832" s="183"/>
      <c r="V832" s="183"/>
      <c r="W832" s="183"/>
      <c r="X832" s="183"/>
      <c r="Y832" s="183"/>
      <c r="Z832" s="183"/>
      <c r="AA832" s="183"/>
      <c r="AB832" s="183"/>
      <c r="AC832" s="183"/>
      <c r="AD832" s="183"/>
      <c r="AE832" s="183"/>
      <c r="AF832" s="183"/>
      <c r="AG832" s="183"/>
      <c r="AH832" s="183"/>
      <c r="AI832" s="183"/>
      <c r="AJ832" s="183"/>
      <c r="AK832" s="183"/>
      <c r="AL832" s="183"/>
      <c r="AM832" s="183"/>
      <c r="AN832" s="186">
        <v>420</v>
      </c>
    </row>
    <row r="833" spans="1:40" x14ac:dyDescent="0.25">
      <c r="A833" s="181" t="s">
        <v>5721</v>
      </c>
      <c r="B833" s="183" t="s">
        <v>5722</v>
      </c>
      <c r="C833" s="183"/>
      <c r="D833" s="183"/>
      <c r="E833" s="183"/>
      <c r="F833" s="183"/>
      <c r="G833" s="183"/>
      <c r="H833" s="183"/>
      <c r="I833" s="183"/>
      <c r="J833" s="183"/>
      <c r="K833" s="183"/>
      <c r="L833" s="183"/>
      <c r="M833" s="183"/>
      <c r="N833" s="183"/>
      <c r="O833" s="183"/>
      <c r="P833" s="183"/>
      <c r="Q833" s="183"/>
      <c r="R833" s="183"/>
      <c r="S833" s="183"/>
      <c r="T833" s="183"/>
      <c r="U833" s="183"/>
      <c r="V833" s="183"/>
      <c r="W833" s="183"/>
      <c r="X833" s="183"/>
      <c r="Y833" s="183"/>
      <c r="Z833" s="183"/>
      <c r="AA833" s="183"/>
      <c r="AB833" s="183"/>
      <c r="AC833" s="183"/>
      <c r="AD833" s="183"/>
      <c r="AE833" s="183"/>
      <c r="AF833" s="183"/>
      <c r="AG833" s="183"/>
      <c r="AH833" s="183"/>
      <c r="AI833" s="183"/>
      <c r="AJ833" s="183"/>
      <c r="AK833" s="183"/>
      <c r="AL833" s="183"/>
      <c r="AM833" s="183"/>
      <c r="AN833" s="186">
        <v>1</v>
      </c>
    </row>
    <row r="834" spans="1:40" x14ac:dyDescent="0.25">
      <c r="A834" s="181" t="s">
        <v>757</v>
      </c>
      <c r="B834" s="183" t="s">
        <v>758</v>
      </c>
      <c r="C834" s="183"/>
      <c r="D834" s="183"/>
      <c r="E834" s="183"/>
      <c r="F834" s="183"/>
      <c r="G834" s="183"/>
      <c r="H834" s="183"/>
      <c r="I834" s="183"/>
      <c r="J834" s="183"/>
      <c r="K834" s="183"/>
      <c r="L834" s="183"/>
      <c r="M834" s="183"/>
      <c r="N834" s="183"/>
      <c r="O834" s="183"/>
      <c r="P834" s="183"/>
      <c r="Q834" s="183"/>
      <c r="R834" s="183"/>
      <c r="S834" s="183"/>
      <c r="T834" s="183"/>
      <c r="U834" s="183"/>
      <c r="V834" s="183"/>
      <c r="W834" s="183"/>
      <c r="X834" s="183"/>
      <c r="Y834" s="183"/>
      <c r="Z834" s="183"/>
      <c r="AA834" s="183"/>
      <c r="AB834" s="183"/>
      <c r="AC834" s="183"/>
      <c r="AD834" s="183"/>
      <c r="AE834" s="183"/>
      <c r="AF834" s="183"/>
      <c r="AG834" s="183"/>
      <c r="AH834" s="183"/>
      <c r="AI834" s="183"/>
      <c r="AJ834" s="183"/>
      <c r="AK834" s="183"/>
      <c r="AL834" s="183"/>
      <c r="AM834" s="183"/>
      <c r="AN834" s="186">
        <v>2</v>
      </c>
    </row>
    <row r="835" spans="1:40" x14ac:dyDescent="0.25">
      <c r="A835" s="181" t="s">
        <v>5723</v>
      </c>
      <c r="B835" s="183" t="s">
        <v>5724</v>
      </c>
      <c r="C835" s="183"/>
      <c r="D835" s="183"/>
      <c r="E835" s="183"/>
      <c r="F835" s="183"/>
      <c r="G835" s="183"/>
      <c r="H835" s="183"/>
      <c r="I835" s="183"/>
      <c r="J835" s="183"/>
      <c r="K835" s="183"/>
      <c r="L835" s="183"/>
      <c r="M835" s="183"/>
      <c r="N835" s="183"/>
      <c r="O835" s="183"/>
      <c r="P835" s="183"/>
      <c r="Q835" s="183"/>
      <c r="R835" s="183"/>
      <c r="S835" s="183"/>
      <c r="T835" s="183"/>
      <c r="U835" s="183"/>
      <c r="V835" s="183"/>
      <c r="W835" s="183"/>
      <c r="X835" s="183"/>
      <c r="Y835" s="183"/>
      <c r="Z835" s="183"/>
      <c r="AA835" s="183"/>
      <c r="AB835" s="183"/>
      <c r="AC835" s="183"/>
      <c r="AD835" s="183"/>
      <c r="AE835" s="183"/>
      <c r="AF835" s="183"/>
      <c r="AG835" s="183"/>
      <c r="AH835" s="183"/>
      <c r="AI835" s="183"/>
      <c r="AJ835" s="183"/>
      <c r="AK835" s="183"/>
      <c r="AL835" s="183"/>
      <c r="AM835" s="183"/>
      <c r="AN835" s="186">
        <v>3598</v>
      </c>
    </row>
    <row r="836" spans="1:40" x14ac:dyDescent="0.25">
      <c r="A836" s="181" t="s">
        <v>3908</v>
      </c>
      <c r="B836" s="183" t="s">
        <v>3909</v>
      </c>
      <c r="C836" s="183"/>
      <c r="D836" s="183"/>
      <c r="E836" s="183"/>
      <c r="F836" s="183"/>
      <c r="G836" s="183"/>
      <c r="H836" s="183"/>
      <c r="I836" s="183"/>
      <c r="J836" s="183"/>
      <c r="K836" s="183"/>
      <c r="L836" s="183"/>
      <c r="M836" s="183"/>
      <c r="N836" s="183"/>
      <c r="O836" s="183"/>
      <c r="P836" s="183"/>
      <c r="Q836" s="183"/>
      <c r="R836" s="183"/>
      <c r="S836" s="183"/>
      <c r="T836" s="183"/>
      <c r="U836" s="183"/>
      <c r="V836" s="183"/>
      <c r="W836" s="183"/>
      <c r="X836" s="183"/>
      <c r="Y836" s="183"/>
      <c r="Z836" s="183"/>
      <c r="AA836" s="183"/>
      <c r="AB836" s="183"/>
      <c r="AC836" s="183"/>
      <c r="AD836" s="183"/>
      <c r="AE836" s="183"/>
      <c r="AF836" s="183"/>
      <c r="AG836" s="183"/>
      <c r="AH836" s="183"/>
      <c r="AI836" s="183"/>
      <c r="AJ836" s="183"/>
      <c r="AK836" s="183"/>
      <c r="AL836" s="183"/>
      <c r="AM836" s="183"/>
      <c r="AN836" s="186">
        <v>2465</v>
      </c>
    </row>
    <row r="837" spans="1:40" x14ac:dyDescent="0.25">
      <c r="A837" s="181" t="s">
        <v>4209</v>
      </c>
      <c r="B837" s="183" t="s">
        <v>4210</v>
      </c>
      <c r="C837" s="183"/>
      <c r="D837" s="183"/>
      <c r="E837" s="183"/>
      <c r="F837" s="183"/>
      <c r="G837" s="183"/>
      <c r="H837" s="183"/>
      <c r="I837" s="183"/>
      <c r="J837" s="183"/>
      <c r="K837" s="183"/>
      <c r="L837" s="183"/>
      <c r="M837" s="183"/>
      <c r="N837" s="183"/>
      <c r="O837" s="183"/>
      <c r="P837" s="183"/>
      <c r="Q837" s="183"/>
      <c r="R837" s="183"/>
      <c r="S837" s="183"/>
      <c r="T837" s="183"/>
      <c r="U837" s="183"/>
      <c r="V837" s="183"/>
      <c r="W837" s="183"/>
      <c r="X837" s="183"/>
      <c r="Y837" s="183"/>
      <c r="Z837" s="183"/>
      <c r="AA837" s="183"/>
      <c r="AB837" s="183"/>
      <c r="AC837" s="183"/>
      <c r="AD837" s="183"/>
      <c r="AE837" s="183"/>
      <c r="AF837" s="183"/>
      <c r="AG837" s="183"/>
      <c r="AH837" s="183"/>
      <c r="AI837" s="183"/>
      <c r="AJ837" s="183"/>
      <c r="AK837" s="183"/>
      <c r="AL837" s="183"/>
      <c r="AM837" s="183"/>
      <c r="AN837" s="186">
        <v>39998</v>
      </c>
    </row>
    <row r="838" spans="1:40" x14ac:dyDescent="0.25">
      <c r="A838" s="181" t="s">
        <v>2346</v>
      </c>
      <c r="B838" s="183" t="s">
        <v>2347</v>
      </c>
      <c r="C838" s="183"/>
      <c r="D838" s="183"/>
      <c r="E838" s="183"/>
      <c r="F838" s="183"/>
      <c r="G838" s="183"/>
      <c r="H838" s="183"/>
      <c r="I838" s="183"/>
      <c r="J838" s="183"/>
      <c r="K838" s="183"/>
      <c r="L838" s="183"/>
      <c r="M838" s="183"/>
      <c r="N838" s="183"/>
      <c r="O838" s="183"/>
      <c r="P838" s="183"/>
      <c r="Q838" s="183"/>
      <c r="R838" s="183"/>
      <c r="S838" s="183"/>
      <c r="T838" s="183"/>
      <c r="U838" s="183"/>
      <c r="V838" s="183"/>
      <c r="W838" s="183"/>
      <c r="X838" s="183"/>
      <c r="Y838" s="183"/>
      <c r="Z838" s="183"/>
      <c r="AA838" s="183"/>
      <c r="AB838" s="183"/>
      <c r="AC838" s="183"/>
      <c r="AD838" s="183"/>
      <c r="AE838" s="183"/>
      <c r="AF838" s="183"/>
      <c r="AG838" s="183"/>
      <c r="AH838" s="183"/>
      <c r="AI838" s="183"/>
      <c r="AJ838" s="183"/>
      <c r="AK838" s="183"/>
      <c r="AL838" s="183"/>
      <c r="AM838" s="183"/>
      <c r="AN838" s="186">
        <v>6000</v>
      </c>
    </row>
    <row r="839" spans="1:40" x14ac:dyDescent="0.25">
      <c r="A839" s="181" t="s">
        <v>4211</v>
      </c>
      <c r="B839" s="183" t="s">
        <v>4212</v>
      </c>
      <c r="C839" s="183"/>
      <c r="D839" s="183"/>
      <c r="E839" s="183"/>
      <c r="F839" s="183"/>
      <c r="G839" s="183"/>
      <c r="H839" s="183"/>
      <c r="I839" s="183"/>
      <c r="J839" s="183"/>
      <c r="K839" s="183"/>
      <c r="L839" s="183"/>
      <c r="M839" s="183"/>
      <c r="N839" s="183"/>
      <c r="O839" s="183"/>
      <c r="P839" s="183"/>
      <c r="Q839" s="183"/>
      <c r="R839" s="183"/>
      <c r="S839" s="183"/>
      <c r="T839" s="183"/>
      <c r="U839" s="183"/>
      <c r="V839" s="183"/>
      <c r="W839" s="183"/>
      <c r="X839" s="183"/>
      <c r="Y839" s="183"/>
      <c r="Z839" s="183"/>
      <c r="AA839" s="183"/>
      <c r="AB839" s="183"/>
      <c r="AC839" s="183"/>
      <c r="AD839" s="183"/>
      <c r="AE839" s="183"/>
      <c r="AF839" s="183"/>
      <c r="AG839" s="183"/>
      <c r="AH839" s="183"/>
      <c r="AI839" s="183"/>
      <c r="AJ839" s="183"/>
      <c r="AK839" s="183"/>
      <c r="AL839" s="183"/>
      <c r="AM839" s="183"/>
      <c r="AN839" s="186">
        <v>18997</v>
      </c>
    </row>
    <row r="840" spans="1:40" x14ac:dyDescent="0.25">
      <c r="A840" s="181" t="s">
        <v>4339</v>
      </c>
      <c r="B840" s="183" t="s">
        <v>4340</v>
      </c>
      <c r="C840" s="183"/>
      <c r="D840" s="183"/>
      <c r="E840" s="183"/>
      <c r="F840" s="183"/>
      <c r="G840" s="183"/>
      <c r="H840" s="183"/>
      <c r="I840" s="183"/>
      <c r="J840" s="183"/>
      <c r="K840" s="183"/>
      <c r="L840" s="183"/>
      <c r="M840" s="183"/>
      <c r="N840" s="183"/>
      <c r="O840" s="183"/>
      <c r="P840" s="183"/>
      <c r="Q840" s="183"/>
      <c r="R840" s="183"/>
      <c r="S840" s="183"/>
      <c r="T840" s="183"/>
      <c r="U840" s="183"/>
      <c r="V840" s="183"/>
      <c r="W840" s="183"/>
      <c r="X840" s="183"/>
      <c r="Y840" s="183"/>
      <c r="Z840" s="183"/>
      <c r="AA840" s="183"/>
      <c r="AB840" s="183"/>
      <c r="AC840" s="183"/>
      <c r="AD840" s="183"/>
      <c r="AE840" s="183"/>
      <c r="AF840" s="183"/>
      <c r="AG840" s="183"/>
      <c r="AH840" s="183"/>
      <c r="AI840" s="183"/>
      <c r="AJ840" s="183"/>
      <c r="AK840" s="183"/>
      <c r="AL840" s="183"/>
      <c r="AM840" s="183"/>
      <c r="AN840" s="186">
        <v>551</v>
      </c>
    </row>
    <row r="841" spans="1:40" x14ac:dyDescent="0.25">
      <c r="A841" s="181" t="s">
        <v>1471</v>
      </c>
      <c r="B841" s="183" t="s">
        <v>1472</v>
      </c>
      <c r="C841" s="183"/>
      <c r="D841" s="183"/>
      <c r="E841" s="183"/>
      <c r="F841" s="183"/>
      <c r="G841" s="183"/>
      <c r="H841" s="183"/>
      <c r="I841" s="183"/>
      <c r="J841" s="183"/>
      <c r="K841" s="183"/>
      <c r="L841" s="183"/>
      <c r="M841" s="183"/>
      <c r="N841" s="183"/>
      <c r="O841" s="183"/>
      <c r="P841" s="183"/>
      <c r="Q841" s="183"/>
      <c r="R841" s="183"/>
      <c r="S841" s="183"/>
      <c r="T841" s="183"/>
      <c r="U841" s="183"/>
      <c r="V841" s="183"/>
      <c r="W841" s="183"/>
      <c r="X841" s="183"/>
      <c r="Y841" s="183"/>
      <c r="Z841" s="183"/>
      <c r="AA841" s="183"/>
      <c r="AB841" s="183"/>
      <c r="AC841" s="183"/>
      <c r="AD841" s="183"/>
      <c r="AE841" s="183"/>
      <c r="AF841" s="183"/>
      <c r="AG841" s="183"/>
      <c r="AH841" s="183"/>
      <c r="AI841" s="183"/>
      <c r="AJ841" s="183"/>
      <c r="AK841" s="183"/>
      <c r="AL841" s="183"/>
      <c r="AM841" s="183"/>
      <c r="AN841" s="186">
        <v>16442</v>
      </c>
    </row>
    <row r="842" spans="1:40" x14ac:dyDescent="0.25">
      <c r="A842" s="181" t="s">
        <v>2348</v>
      </c>
      <c r="B842" s="183" t="s">
        <v>51</v>
      </c>
      <c r="C842" s="183"/>
      <c r="D842" s="183"/>
      <c r="E842" s="183"/>
      <c r="F842" s="183"/>
      <c r="G842" s="183"/>
      <c r="H842" s="183"/>
      <c r="I842" s="183"/>
      <c r="J842" s="183"/>
      <c r="K842" s="183"/>
      <c r="L842" s="183"/>
      <c r="M842" s="183"/>
      <c r="N842" s="183"/>
      <c r="O842" s="183"/>
      <c r="P842" s="183"/>
      <c r="Q842" s="183"/>
      <c r="R842" s="183"/>
      <c r="S842" s="183"/>
      <c r="T842" s="183"/>
      <c r="U842" s="183"/>
      <c r="V842" s="183"/>
      <c r="W842" s="183"/>
      <c r="X842" s="183"/>
      <c r="Y842" s="183"/>
      <c r="Z842" s="183"/>
      <c r="AA842" s="183"/>
      <c r="AB842" s="183"/>
      <c r="AC842" s="183"/>
      <c r="AD842" s="183"/>
      <c r="AE842" s="183"/>
      <c r="AF842" s="183"/>
      <c r="AG842" s="183"/>
      <c r="AH842" s="183"/>
      <c r="AI842" s="183"/>
      <c r="AJ842" s="183"/>
      <c r="AK842" s="183"/>
      <c r="AL842" s="183"/>
      <c r="AM842" s="183"/>
      <c r="AN842" s="186">
        <v>124</v>
      </c>
    </row>
    <row r="843" spans="1:40" x14ac:dyDescent="0.25">
      <c r="A843" s="181" t="s">
        <v>52</v>
      </c>
      <c r="B843" s="183" t="s">
        <v>53</v>
      </c>
      <c r="C843" s="183"/>
      <c r="D843" s="183"/>
      <c r="E843" s="183"/>
      <c r="F843" s="183"/>
      <c r="G843" s="183"/>
      <c r="H843" s="183"/>
      <c r="I843" s="183"/>
      <c r="J843" s="183"/>
      <c r="K843" s="183"/>
      <c r="L843" s="183"/>
      <c r="M843" s="183"/>
      <c r="N843" s="183"/>
      <c r="O843" s="183"/>
      <c r="P843" s="183"/>
      <c r="Q843" s="183"/>
      <c r="R843" s="183"/>
      <c r="S843" s="183"/>
      <c r="T843" s="183"/>
      <c r="U843" s="183"/>
      <c r="V843" s="183"/>
      <c r="W843" s="183"/>
      <c r="X843" s="183"/>
      <c r="Y843" s="183"/>
      <c r="Z843" s="183"/>
      <c r="AA843" s="183"/>
      <c r="AB843" s="183"/>
      <c r="AC843" s="183"/>
      <c r="AD843" s="183"/>
      <c r="AE843" s="183"/>
      <c r="AF843" s="183"/>
      <c r="AG843" s="183"/>
      <c r="AH843" s="183"/>
      <c r="AI843" s="183"/>
      <c r="AJ843" s="183"/>
      <c r="AK843" s="183"/>
      <c r="AL843" s="183"/>
      <c r="AM843" s="183"/>
      <c r="AN843" s="186">
        <v>416</v>
      </c>
    </row>
    <row r="844" spans="1:40" x14ac:dyDescent="0.25">
      <c r="A844" s="181" t="s">
        <v>1027</v>
      </c>
      <c r="B844" s="183" t="s">
        <v>1028</v>
      </c>
      <c r="C844" s="183"/>
      <c r="D844" s="183"/>
      <c r="E844" s="183"/>
      <c r="F844" s="183"/>
      <c r="G844" s="183"/>
      <c r="H844" s="183"/>
      <c r="I844" s="183"/>
      <c r="J844" s="183"/>
      <c r="K844" s="183"/>
      <c r="L844" s="183"/>
      <c r="M844" s="183"/>
      <c r="N844" s="183"/>
      <c r="O844" s="183"/>
      <c r="P844" s="183"/>
      <c r="Q844" s="183"/>
      <c r="R844" s="183"/>
      <c r="S844" s="183"/>
      <c r="T844" s="183"/>
      <c r="U844" s="183"/>
      <c r="V844" s="183"/>
      <c r="W844" s="183"/>
      <c r="X844" s="183"/>
      <c r="Y844" s="183"/>
      <c r="Z844" s="183"/>
      <c r="AA844" s="183"/>
      <c r="AB844" s="183"/>
      <c r="AC844" s="183"/>
      <c r="AD844" s="183"/>
      <c r="AE844" s="183"/>
      <c r="AF844" s="183"/>
      <c r="AG844" s="183"/>
      <c r="AH844" s="183"/>
      <c r="AI844" s="183"/>
      <c r="AJ844" s="183"/>
      <c r="AK844" s="183"/>
      <c r="AL844" s="183"/>
      <c r="AM844" s="183"/>
      <c r="AN844" s="186">
        <v>1876</v>
      </c>
    </row>
    <row r="845" spans="1:40" x14ac:dyDescent="0.25">
      <c r="A845" s="181" t="s">
        <v>861</v>
      </c>
      <c r="B845" s="183" t="s">
        <v>862</v>
      </c>
      <c r="C845" s="183"/>
      <c r="D845" s="183"/>
      <c r="E845" s="183"/>
      <c r="F845" s="183"/>
      <c r="G845" s="183"/>
      <c r="H845" s="183"/>
      <c r="I845" s="183"/>
      <c r="J845" s="183"/>
      <c r="K845" s="183"/>
      <c r="L845" s="183"/>
      <c r="M845" s="183"/>
      <c r="N845" s="183"/>
      <c r="O845" s="183"/>
      <c r="P845" s="183"/>
      <c r="Q845" s="183"/>
      <c r="R845" s="183"/>
      <c r="S845" s="183"/>
      <c r="T845" s="183"/>
      <c r="U845" s="183"/>
      <c r="V845" s="183"/>
      <c r="W845" s="183"/>
      <c r="X845" s="183"/>
      <c r="Y845" s="183"/>
      <c r="Z845" s="183"/>
      <c r="AA845" s="183"/>
      <c r="AB845" s="183"/>
      <c r="AC845" s="183"/>
      <c r="AD845" s="183"/>
      <c r="AE845" s="183"/>
      <c r="AF845" s="183"/>
      <c r="AG845" s="183"/>
      <c r="AH845" s="183"/>
      <c r="AI845" s="183"/>
      <c r="AJ845" s="183"/>
      <c r="AK845" s="183"/>
      <c r="AL845" s="183"/>
      <c r="AM845" s="183"/>
      <c r="AN845" s="186">
        <v>2</v>
      </c>
    </row>
    <row r="846" spans="1:40" x14ac:dyDescent="0.25">
      <c r="A846" s="181" t="s">
        <v>833</v>
      </c>
      <c r="B846" s="183" t="s">
        <v>834</v>
      </c>
      <c r="C846" s="183"/>
      <c r="D846" s="183"/>
      <c r="E846" s="183"/>
      <c r="F846" s="183"/>
      <c r="G846" s="183"/>
      <c r="H846" s="183"/>
      <c r="I846" s="183"/>
      <c r="J846" s="183"/>
      <c r="K846" s="183"/>
      <c r="L846" s="183"/>
      <c r="M846" s="183"/>
      <c r="N846" s="183"/>
      <c r="O846" s="183"/>
      <c r="P846" s="183"/>
      <c r="Q846" s="183"/>
      <c r="R846" s="183"/>
      <c r="S846" s="183"/>
      <c r="T846" s="183"/>
      <c r="U846" s="183"/>
      <c r="V846" s="183"/>
      <c r="W846" s="183"/>
      <c r="X846" s="183"/>
      <c r="Y846" s="183"/>
      <c r="Z846" s="183"/>
      <c r="AA846" s="183"/>
      <c r="AB846" s="183"/>
      <c r="AC846" s="183"/>
      <c r="AD846" s="183"/>
      <c r="AE846" s="183"/>
      <c r="AF846" s="183"/>
      <c r="AG846" s="183"/>
      <c r="AH846" s="183"/>
      <c r="AI846" s="183"/>
      <c r="AJ846" s="183"/>
      <c r="AK846" s="183"/>
      <c r="AL846" s="183"/>
      <c r="AM846" s="183"/>
      <c r="AN846" s="186">
        <v>125</v>
      </c>
    </row>
    <row r="847" spans="1:40" x14ac:dyDescent="0.25">
      <c r="A847" s="181" t="s">
        <v>835</v>
      </c>
      <c r="B847" s="183" t="s">
        <v>836</v>
      </c>
      <c r="C847" s="183"/>
      <c r="D847" s="183"/>
      <c r="E847" s="183"/>
      <c r="F847" s="183"/>
      <c r="G847" s="183"/>
      <c r="H847" s="183"/>
      <c r="I847" s="183"/>
      <c r="J847" s="183"/>
      <c r="K847" s="183"/>
      <c r="L847" s="183"/>
      <c r="M847" s="183"/>
      <c r="N847" s="183"/>
      <c r="O847" s="183"/>
      <c r="P847" s="183"/>
      <c r="Q847" s="183"/>
      <c r="R847" s="183"/>
      <c r="S847" s="183"/>
      <c r="T847" s="183"/>
      <c r="U847" s="183"/>
      <c r="V847" s="183"/>
      <c r="W847" s="183"/>
      <c r="X847" s="183"/>
      <c r="Y847" s="183"/>
      <c r="Z847" s="183"/>
      <c r="AA847" s="183"/>
      <c r="AB847" s="183"/>
      <c r="AC847" s="183"/>
      <c r="AD847" s="183"/>
      <c r="AE847" s="183"/>
      <c r="AF847" s="183"/>
      <c r="AG847" s="183"/>
      <c r="AH847" s="183"/>
      <c r="AI847" s="183"/>
      <c r="AJ847" s="183"/>
      <c r="AK847" s="183"/>
      <c r="AL847" s="183"/>
      <c r="AM847" s="183"/>
      <c r="AN847" s="186">
        <v>200</v>
      </c>
    </row>
    <row r="848" spans="1:40" x14ac:dyDescent="0.25">
      <c r="A848" s="181" t="s">
        <v>845</v>
      </c>
      <c r="B848" s="183" t="s">
        <v>846</v>
      </c>
      <c r="C848" s="183"/>
      <c r="D848" s="183"/>
      <c r="E848" s="183"/>
      <c r="F848" s="183"/>
      <c r="G848" s="183"/>
      <c r="H848" s="183"/>
      <c r="I848" s="183"/>
      <c r="J848" s="183"/>
      <c r="K848" s="183"/>
      <c r="L848" s="183"/>
      <c r="M848" s="183"/>
      <c r="N848" s="183"/>
      <c r="O848" s="183"/>
      <c r="P848" s="183"/>
      <c r="Q848" s="183"/>
      <c r="R848" s="183"/>
      <c r="S848" s="183"/>
      <c r="T848" s="183"/>
      <c r="U848" s="183"/>
      <c r="V848" s="183"/>
      <c r="W848" s="183"/>
      <c r="X848" s="183"/>
      <c r="Y848" s="183"/>
      <c r="Z848" s="183"/>
      <c r="AA848" s="183"/>
      <c r="AB848" s="183"/>
      <c r="AC848" s="183"/>
      <c r="AD848" s="183"/>
      <c r="AE848" s="183"/>
      <c r="AF848" s="183"/>
      <c r="AG848" s="183"/>
      <c r="AH848" s="183"/>
      <c r="AI848" s="183"/>
      <c r="AJ848" s="183"/>
      <c r="AK848" s="183"/>
      <c r="AL848" s="183"/>
      <c r="AM848" s="183"/>
      <c r="AN848" s="186">
        <v>200</v>
      </c>
    </row>
    <row r="849" spans="1:40" x14ac:dyDescent="0.25">
      <c r="A849" s="181" t="s">
        <v>837</v>
      </c>
      <c r="B849" s="183" t="s">
        <v>838</v>
      </c>
      <c r="C849" s="183"/>
      <c r="D849" s="183"/>
      <c r="E849" s="183"/>
      <c r="F849" s="183"/>
      <c r="G849" s="183"/>
      <c r="H849" s="183"/>
      <c r="I849" s="183"/>
      <c r="J849" s="183"/>
      <c r="K849" s="183"/>
      <c r="L849" s="183"/>
      <c r="M849" s="183"/>
      <c r="N849" s="183"/>
      <c r="O849" s="183"/>
      <c r="P849" s="183"/>
      <c r="Q849" s="183"/>
      <c r="R849" s="183"/>
      <c r="S849" s="183"/>
      <c r="T849" s="183"/>
      <c r="U849" s="183"/>
      <c r="V849" s="183"/>
      <c r="W849" s="183"/>
      <c r="X849" s="183"/>
      <c r="Y849" s="183"/>
      <c r="Z849" s="183"/>
      <c r="AA849" s="183"/>
      <c r="AB849" s="183"/>
      <c r="AC849" s="183"/>
      <c r="AD849" s="183"/>
      <c r="AE849" s="183"/>
      <c r="AF849" s="183"/>
      <c r="AG849" s="183"/>
      <c r="AH849" s="183"/>
      <c r="AI849" s="183"/>
      <c r="AJ849" s="183"/>
      <c r="AK849" s="183"/>
      <c r="AL849" s="183"/>
      <c r="AM849" s="183"/>
      <c r="AN849" s="186">
        <v>197</v>
      </c>
    </row>
    <row r="850" spans="1:40" x14ac:dyDescent="0.25">
      <c r="A850" s="181" t="s">
        <v>839</v>
      </c>
      <c r="B850" s="183" t="s">
        <v>840</v>
      </c>
      <c r="C850" s="183"/>
      <c r="D850" s="183"/>
      <c r="E850" s="183"/>
      <c r="F850" s="183"/>
      <c r="G850" s="183"/>
      <c r="H850" s="183"/>
      <c r="I850" s="183"/>
      <c r="J850" s="183"/>
      <c r="K850" s="183"/>
      <c r="L850" s="183"/>
      <c r="M850" s="183"/>
      <c r="N850" s="183"/>
      <c r="O850" s="183"/>
      <c r="P850" s="183"/>
      <c r="Q850" s="183"/>
      <c r="R850" s="183"/>
      <c r="S850" s="183"/>
      <c r="T850" s="183"/>
      <c r="U850" s="183"/>
      <c r="V850" s="183"/>
      <c r="W850" s="183"/>
      <c r="X850" s="183"/>
      <c r="Y850" s="183"/>
      <c r="Z850" s="183"/>
      <c r="AA850" s="183"/>
      <c r="AB850" s="183"/>
      <c r="AC850" s="183"/>
      <c r="AD850" s="183"/>
      <c r="AE850" s="183"/>
      <c r="AF850" s="183"/>
      <c r="AG850" s="183"/>
      <c r="AH850" s="183"/>
      <c r="AI850" s="183"/>
      <c r="AJ850" s="183"/>
      <c r="AK850" s="183"/>
      <c r="AL850" s="183"/>
      <c r="AM850" s="183"/>
      <c r="AN850" s="186">
        <v>196</v>
      </c>
    </row>
    <row r="851" spans="1:40" x14ac:dyDescent="0.25">
      <c r="A851" s="181" t="s">
        <v>302</v>
      </c>
      <c r="B851" s="183" t="s">
        <v>303</v>
      </c>
      <c r="C851" s="183"/>
      <c r="D851" s="183"/>
      <c r="E851" s="183"/>
      <c r="F851" s="183"/>
      <c r="G851" s="183"/>
      <c r="H851" s="183"/>
      <c r="I851" s="183"/>
      <c r="J851" s="183"/>
      <c r="K851" s="183"/>
      <c r="L851" s="183"/>
      <c r="M851" s="183"/>
      <c r="N851" s="183"/>
      <c r="O851" s="183"/>
      <c r="P851" s="183"/>
      <c r="Q851" s="183"/>
      <c r="R851" s="183"/>
      <c r="S851" s="183"/>
      <c r="T851" s="183"/>
      <c r="U851" s="183"/>
      <c r="V851" s="183"/>
      <c r="W851" s="183"/>
      <c r="X851" s="183"/>
      <c r="Y851" s="183"/>
      <c r="Z851" s="183"/>
      <c r="AA851" s="183"/>
      <c r="AB851" s="183"/>
      <c r="AC851" s="183"/>
      <c r="AD851" s="183"/>
      <c r="AE851" s="183"/>
      <c r="AF851" s="183"/>
      <c r="AG851" s="183"/>
      <c r="AH851" s="183"/>
      <c r="AI851" s="183"/>
      <c r="AJ851" s="183"/>
      <c r="AK851" s="183"/>
      <c r="AL851" s="183"/>
      <c r="AM851" s="183"/>
      <c r="AN851" s="186">
        <v>196</v>
      </c>
    </row>
    <row r="852" spans="1:40" x14ac:dyDescent="0.25">
      <c r="A852" s="181" t="s">
        <v>304</v>
      </c>
      <c r="B852" s="183" t="s">
        <v>305</v>
      </c>
      <c r="C852" s="183"/>
      <c r="D852" s="183"/>
      <c r="E852" s="183"/>
      <c r="F852" s="183"/>
      <c r="G852" s="183"/>
      <c r="H852" s="183"/>
      <c r="I852" s="183"/>
      <c r="J852" s="183"/>
      <c r="K852" s="183"/>
      <c r="L852" s="183"/>
      <c r="M852" s="183"/>
      <c r="N852" s="183"/>
      <c r="O852" s="183"/>
      <c r="P852" s="183"/>
      <c r="Q852" s="183"/>
      <c r="R852" s="183"/>
      <c r="S852" s="183"/>
      <c r="T852" s="183"/>
      <c r="U852" s="183"/>
      <c r="V852" s="183"/>
      <c r="W852" s="183"/>
      <c r="X852" s="183"/>
      <c r="Y852" s="183"/>
      <c r="Z852" s="183"/>
      <c r="AA852" s="183"/>
      <c r="AB852" s="183"/>
      <c r="AC852" s="183"/>
      <c r="AD852" s="183"/>
      <c r="AE852" s="183"/>
      <c r="AF852" s="183"/>
      <c r="AG852" s="183"/>
      <c r="AH852" s="183"/>
      <c r="AI852" s="183"/>
      <c r="AJ852" s="183"/>
      <c r="AK852" s="183"/>
      <c r="AL852" s="183"/>
      <c r="AM852" s="183"/>
      <c r="AN852" s="186">
        <v>197</v>
      </c>
    </row>
    <row r="853" spans="1:40" x14ac:dyDescent="0.25">
      <c r="A853" s="181" t="s">
        <v>370</v>
      </c>
      <c r="B853" s="183" t="s">
        <v>371</v>
      </c>
      <c r="C853" s="183"/>
      <c r="D853" s="183"/>
      <c r="E853" s="183"/>
      <c r="F853" s="183"/>
      <c r="G853" s="183"/>
      <c r="H853" s="183"/>
      <c r="I853" s="183"/>
      <c r="J853" s="183"/>
      <c r="K853" s="183"/>
      <c r="L853" s="183"/>
      <c r="M853" s="183"/>
      <c r="N853" s="183"/>
      <c r="O853" s="183"/>
      <c r="P853" s="183"/>
      <c r="Q853" s="183"/>
      <c r="R853" s="183"/>
      <c r="S853" s="183"/>
      <c r="T853" s="183"/>
      <c r="U853" s="183"/>
      <c r="V853" s="183"/>
      <c r="W853" s="183"/>
      <c r="X853" s="183"/>
      <c r="Y853" s="183"/>
      <c r="Z853" s="183"/>
      <c r="AA853" s="183"/>
      <c r="AB853" s="183"/>
      <c r="AC853" s="183"/>
      <c r="AD853" s="183"/>
      <c r="AE853" s="183"/>
      <c r="AF853" s="183"/>
      <c r="AG853" s="183"/>
      <c r="AH853" s="183"/>
      <c r="AI853" s="183"/>
      <c r="AJ853" s="183"/>
      <c r="AK853" s="183"/>
      <c r="AL853" s="183"/>
      <c r="AM853" s="183"/>
      <c r="AN853" s="186">
        <v>1119</v>
      </c>
    </row>
    <row r="854" spans="1:40" x14ac:dyDescent="0.25">
      <c r="A854" s="181" t="s">
        <v>362</v>
      </c>
      <c r="B854" s="183" t="s">
        <v>363</v>
      </c>
      <c r="C854" s="183"/>
      <c r="D854" s="183"/>
      <c r="E854" s="183"/>
      <c r="F854" s="183"/>
      <c r="G854" s="183"/>
      <c r="H854" s="183"/>
      <c r="I854" s="183"/>
      <c r="J854" s="183"/>
      <c r="K854" s="183"/>
      <c r="L854" s="183"/>
      <c r="M854" s="183"/>
      <c r="N854" s="183"/>
      <c r="O854" s="183"/>
      <c r="P854" s="183"/>
      <c r="Q854" s="183"/>
      <c r="R854" s="183"/>
      <c r="S854" s="183"/>
      <c r="T854" s="183"/>
      <c r="U854" s="183"/>
      <c r="V854" s="183"/>
      <c r="W854" s="183"/>
      <c r="X854" s="183"/>
      <c r="Y854" s="183"/>
      <c r="Z854" s="183"/>
      <c r="AA854" s="183"/>
      <c r="AB854" s="183"/>
      <c r="AC854" s="183"/>
      <c r="AD854" s="183"/>
      <c r="AE854" s="183"/>
      <c r="AF854" s="183"/>
      <c r="AG854" s="183"/>
      <c r="AH854" s="183"/>
      <c r="AI854" s="183"/>
      <c r="AJ854" s="183"/>
      <c r="AK854" s="183"/>
      <c r="AL854" s="183"/>
      <c r="AM854" s="183"/>
      <c r="AN854" s="186">
        <v>134</v>
      </c>
    </row>
    <row r="855" spans="1:40" x14ac:dyDescent="0.25">
      <c r="A855" s="181" t="s">
        <v>1125</v>
      </c>
      <c r="B855" s="183" t="s">
        <v>1126</v>
      </c>
      <c r="C855" s="183"/>
      <c r="D855" s="183"/>
      <c r="E855" s="183"/>
      <c r="F855" s="183"/>
      <c r="G855" s="183"/>
      <c r="H855" s="183"/>
      <c r="I855" s="183"/>
      <c r="J855" s="183"/>
      <c r="K855" s="183"/>
      <c r="L855" s="183"/>
      <c r="M855" s="183"/>
      <c r="N855" s="183"/>
      <c r="O855" s="183"/>
      <c r="P855" s="183"/>
      <c r="Q855" s="183"/>
      <c r="R855" s="183"/>
      <c r="S855" s="183"/>
      <c r="T855" s="183"/>
      <c r="U855" s="183"/>
      <c r="V855" s="183"/>
      <c r="W855" s="183"/>
      <c r="X855" s="183"/>
      <c r="Y855" s="183"/>
      <c r="Z855" s="183"/>
      <c r="AA855" s="183"/>
      <c r="AB855" s="183"/>
      <c r="AC855" s="183"/>
      <c r="AD855" s="183"/>
      <c r="AE855" s="183"/>
      <c r="AF855" s="183"/>
      <c r="AG855" s="183"/>
      <c r="AH855" s="183"/>
      <c r="AI855" s="183"/>
      <c r="AJ855" s="183"/>
      <c r="AK855" s="183"/>
      <c r="AL855" s="183"/>
      <c r="AM855" s="183"/>
      <c r="AN855" s="186">
        <v>527159</v>
      </c>
    </row>
    <row r="856" spans="1:40" x14ac:dyDescent="0.25">
      <c r="A856" s="181" t="s">
        <v>4213</v>
      </c>
      <c r="B856" s="183" t="s">
        <v>4214</v>
      </c>
      <c r="C856" s="183"/>
      <c r="D856" s="183"/>
      <c r="E856" s="183"/>
      <c r="F856" s="183"/>
      <c r="G856" s="183"/>
      <c r="H856" s="183"/>
      <c r="I856" s="183"/>
      <c r="J856" s="183"/>
      <c r="K856" s="183"/>
      <c r="L856" s="183"/>
      <c r="M856" s="183"/>
      <c r="N856" s="183"/>
      <c r="O856" s="183"/>
      <c r="P856" s="183"/>
      <c r="Q856" s="183"/>
      <c r="R856" s="183"/>
      <c r="S856" s="183"/>
      <c r="T856" s="183"/>
      <c r="U856" s="183"/>
      <c r="V856" s="183"/>
      <c r="W856" s="183"/>
      <c r="X856" s="183"/>
      <c r="Y856" s="183"/>
      <c r="Z856" s="183"/>
      <c r="AA856" s="183"/>
      <c r="AB856" s="183"/>
      <c r="AC856" s="183"/>
      <c r="AD856" s="183"/>
      <c r="AE856" s="183"/>
      <c r="AF856" s="183"/>
      <c r="AG856" s="183"/>
      <c r="AH856" s="183"/>
      <c r="AI856" s="183"/>
      <c r="AJ856" s="183"/>
      <c r="AK856" s="183"/>
      <c r="AL856" s="183"/>
      <c r="AM856" s="183"/>
      <c r="AN856" s="186">
        <v>46</v>
      </c>
    </row>
    <row r="857" spans="1:40" x14ac:dyDescent="0.25">
      <c r="A857" s="181" t="s">
        <v>2349</v>
      </c>
      <c r="B857" s="183" t="s">
        <v>2350</v>
      </c>
      <c r="C857" s="183"/>
      <c r="D857" s="183"/>
      <c r="E857" s="183"/>
      <c r="F857" s="183"/>
      <c r="G857" s="183"/>
      <c r="H857" s="183"/>
      <c r="I857" s="183"/>
      <c r="J857" s="183"/>
      <c r="K857" s="183"/>
      <c r="L857" s="183"/>
      <c r="M857" s="183"/>
      <c r="N857" s="183"/>
      <c r="O857" s="183"/>
      <c r="P857" s="183"/>
      <c r="Q857" s="183"/>
      <c r="R857" s="183"/>
      <c r="S857" s="183"/>
      <c r="T857" s="183"/>
      <c r="U857" s="183"/>
      <c r="V857" s="183"/>
      <c r="W857" s="183"/>
      <c r="X857" s="183"/>
      <c r="Y857" s="183"/>
      <c r="Z857" s="183"/>
      <c r="AA857" s="183"/>
      <c r="AB857" s="183"/>
      <c r="AC857" s="183"/>
      <c r="AD857" s="183"/>
      <c r="AE857" s="183"/>
      <c r="AF857" s="183"/>
      <c r="AG857" s="183"/>
      <c r="AH857" s="183"/>
      <c r="AI857" s="183"/>
      <c r="AJ857" s="183"/>
      <c r="AK857" s="183"/>
      <c r="AL857" s="183"/>
      <c r="AM857" s="183"/>
      <c r="AN857" s="186">
        <v>0</v>
      </c>
    </row>
    <row r="858" spans="1:40" x14ac:dyDescent="0.25">
      <c r="A858" s="181" t="s">
        <v>2351</v>
      </c>
      <c r="B858" s="183" t="s">
        <v>2352</v>
      </c>
      <c r="C858" s="183"/>
      <c r="D858" s="183"/>
      <c r="E858" s="183"/>
      <c r="F858" s="183"/>
      <c r="G858" s="183"/>
      <c r="H858" s="183"/>
      <c r="I858" s="183"/>
      <c r="J858" s="183"/>
      <c r="K858" s="183"/>
      <c r="L858" s="183"/>
      <c r="M858" s="183"/>
      <c r="N858" s="183"/>
      <c r="O858" s="183"/>
      <c r="P858" s="183"/>
      <c r="Q858" s="183"/>
      <c r="R858" s="183"/>
      <c r="S858" s="183"/>
      <c r="T858" s="183"/>
      <c r="U858" s="183"/>
      <c r="V858" s="183"/>
      <c r="W858" s="183"/>
      <c r="X858" s="183"/>
      <c r="Y858" s="183"/>
      <c r="Z858" s="183"/>
      <c r="AA858" s="183"/>
      <c r="AB858" s="183"/>
      <c r="AC858" s="183"/>
      <c r="AD858" s="183"/>
      <c r="AE858" s="183"/>
      <c r="AF858" s="183"/>
      <c r="AG858" s="183"/>
      <c r="AH858" s="183"/>
      <c r="AI858" s="183"/>
      <c r="AJ858" s="183"/>
      <c r="AK858" s="183"/>
      <c r="AL858" s="183"/>
      <c r="AM858" s="183"/>
      <c r="AN858" s="186">
        <v>14687</v>
      </c>
    </row>
    <row r="859" spans="1:40" x14ac:dyDescent="0.25">
      <c r="A859" s="181" t="s">
        <v>2353</v>
      </c>
      <c r="B859" s="183" t="s">
        <v>2354</v>
      </c>
      <c r="C859" s="183"/>
      <c r="D859" s="183"/>
      <c r="E859" s="183"/>
      <c r="F859" s="183"/>
      <c r="G859" s="183"/>
      <c r="H859" s="183"/>
      <c r="I859" s="183"/>
      <c r="J859" s="183"/>
      <c r="K859" s="183"/>
      <c r="L859" s="183"/>
      <c r="M859" s="183"/>
      <c r="N859" s="183"/>
      <c r="O859" s="183"/>
      <c r="P859" s="183"/>
      <c r="Q859" s="183"/>
      <c r="R859" s="183"/>
      <c r="S859" s="183"/>
      <c r="T859" s="183"/>
      <c r="U859" s="183"/>
      <c r="V859" s="183"/>
      <c r="W859" s="183"/>
      <c r="X859" s="183"/>
      <c r="Y859" s="183"/>
      <c r="Z859" s="183"/>
      <c r="AA859" s="183"/>
      <c r="AB859" s="183"/>
      <c r="AC859" s="183"/>
      <c r="AD859" s="183"/>
      <c r="AE859" s="183"/>
      <c r="AF859" s="183"/>
      <c r="AG859" s="183"/>
      <c r="AH859" s="183"/>
      <c r="AI859" s="183"/>
      <c r="AJ859" s="183"/>
      <c r="AK859" s="183"/>
      <c r="AL859" s="183"/>
      <c r="AM859" s="183"/>
      <c r="AN859" s="186">
        <v>235665</v>
      </c>
    </row>
    <row r="860" spans="1:40" x14ac:dyDescent="0.25">
      <c r="A860" s="181" t="s">
        <v>2355</v>
      </c>
      <c r="B860" s="183" t="s">
        <v>2356</v>
      </c>
      <c r="C860" s="183"/>
      <c r="D860" s="183"/>
      <c r="E860" s="183"/>
      <c r="F860" s="183"/>
      <c r="G860" s="183"/>
      <c r="H860" s="183"/>
      <c r="I860" s="183"/>
      <c r="J860" s="183"/>
      <c r="K860" s="183"/>
      <c r="L860" s="183"/>
      <c r="M860" s="183"/>
      <c r="N860" s="183"/>
      <c r="O860" s="183"/>
      <c r="P860" s="183"/>
      <c r="Q860" s="183"/>
      <c r="R860" s="183"/>
      <c r="S860" s="183"/>
      <c r="T860" s="183"/>
      <c r="U860" s="183"/>
      <c r="V860" s="183"/>
      <c r="W860" s="183"/>
      <c r="X860" s="183"/>
      <c r="Y860" s="183"/>
      <c r="Z860" s="183"/>
      <c r="AA860" s="183"/>
      <c r="AB860" s="183"/>
      <c r="AC860" s="183"/>
      <c r="AD860" s="183"/>
      <c r="AE860" s="183"/>
      <c r="AF860" s="183"/>
      <c r="AG860" s="183"/>
      <c r="AH860" s="183"/>
      <c r="AI860" s="183"/>
      <c r="AJ860" s="183"/>
      <c r="AK860" s="183"/>
      <c r="AL860" s="183"/>
      <c r="AM860" s="183"/>
      <c r="AN860" s="186">
        <v>197</v>
      </c>
    </row>
    <row r="861" spans="1:40" x14ac:dyDescent="0.25">
      <c r="A861" s="181" t="s">
        <v>1009</v>
      </c>
      <c r="B861" s="183" t="s">
        <v>1010</v>
      </c>
      <c r="C861" s="183"/>
      <c r="D861" s="183"/>
      <c r="E861" s="183"/>
      <c r="F861" s="183"/>
      <c r="G861" s="183"/>
      <c r="H861" s="183"/>
      <c r="I861" s="183"/>
      <c r="J861" s="183"/>
      <c r="K861" s="183"/>
      <c r="L861" s="183"/>
      <c r="M861" s="183"/>
      <c r="N861" s="183"/>
      <c r="O861" s="183"/>
      <c r="P861" s="183"/>
      <c r="Q861" s="183"/>
      <c r="R861" s="183"/>
      <c r="S861" s="183"/>
      <c r="T861" s="183"/>
      <c r="U861" s="183"/>
      <c r="V861" s="183"/>
      <c r="W861" s="183"/>
      <c r="X861" s="183"/>
      <c r="Y861" s="183"/>
      <c r="Z861" s="183"/>
      <c r="AA861" s="183"/>
      <c r="AB861" s="183"/>
      <c r="AC861" s="183"/>
      <c r="AD861" s="183"/>
      <c r="AE861" s="183"/>
      <c r="AF861" s="183"/>
      <c r="AG861" s="183"/>
      <c r="AH861" s="183"/>
      <c r="AI861" s="183"/>
      <c r="AJ861" s="183"/>
      <c r="AK861" s="183"/>
      <c r="AL861" s="183"/>
      <c r="AM861" s="183"/>
      <c r="AN861" s="186">
        <v>1114</v>
      </c>
    </row>
    <row r="862" spans="1:40" x14ac:dyDescent="0.25">
      <c r="A862" s="181" t="s">
        <v>715</v>
      </c>
      <c r="B862" s="183" t="s">
        <v>716</v>
      </c>
      <c r="C862" s="183"/>
      <c r="D862" s="183"/>
      <c r="E862" s="183"/>
      <c r="F862" s="183"/>
      <c r="G862" s="183"/>
      <c r="H862" s="183"/>
      <c r="I862" s="183"/>
      <c r="J862" s="183"/>
      <c r="K862" s="183"/>
      <c r="L862" s="183"/>
      <c r="M862" s="183"/>
      <c r="N862" s="183"/>
      <c r="O862" s="183"/>
      <c r="P862" s="183"/>
      <c r="Q862" s="183"/>
      <c r="R862" s="183"/>
      <c r="S862" s="183"/>
      <c r="T862" s="183"/>
      <c r="U862" s="183"/>
      <c r="V862" s="183"/>
      <c r="W862" s="183"/>
      <c r="X862" s="183"/>
      <c r="Y862" s="183"/>
      <c r="Z862" s="183"/>
      <c r="AA862" s="183"/>
      <c r="AB862" s="183"/>
      <c r="AC862" s="183"/>
      <c r="AD862" s="183"/>
      <c r="AE862" s="183"/>
      <c r="AF862" s="183"/>
      <c r="AG862" s="183"/>
      <c r="AH862" s="183"/>
      <c r="AI862" s="183"/>
      <c r="AJ862" s="183"/>
      <c r="AK862" s="183"/>
      <c r="AL862" s="183"/>
      <c r="AM862" s="183"/>
      <c r="AN862" s="186">
        <v>500</v>
      </c>
    </row>
    <row r="863" spans="1:40" x14ac:dyDescent="0.25">
      <c r="A863" s="181" t="s">
        <v>1570</v>
      </c>
      <c r="B863" s="183" t="s">
        <v>1571</v>
      </c>
      <c r="C863" s="183"/>
      <c r="D863" s="183"/>
      <c r="E863" s="183"/>
      <c r="F863" s="183"/>
      <c r="G863" s="183"/>
      <c r="H863" s="183"/>
      <c r="I863" s="183"/>
      <c r="J863" s="183"/>
      <c r="K863" s="183"/>
      <c r="L863" s="183"/>
      <c r="M863" s="183"/>
      <c r="N863" s="183"/>
      <c r="O863" s="183"/>
      <c r="P863" s="183"/>
      <c r="Q863" s="183"/>
      <c r="R863" s="183"/>
      <c r="S863" s="183"/>
      <c r="T863" s="183"/>
      <c r="U863" s="183"/>
      <c r="V863" s="183"/>
      <c r="W863" s="183"/>
      <c r="X863" s="183"/>
      <c r="Y863" s="183"/>
      <c r="Z863" s="183"/>
      <c r="AA863" s="183"/>
      <c r="AB863" s="183"/>
      <c r="AC863" s="183"/>
      <c r="AD863" s="183"/>
      <c r="AE863" s="183"/>
      <c r="AF863" s="183"/>
      <c r="AG863" s="183"/>
      <c r="AH863" s="183"/>
      <c r="AI863" s="183"/>
      <c r="AJ863" s="183"/>
      <c r="AK863" s="183"/>
      <c r="AL863" s="183"/>
      <c r="AM863" s="183"/>
      <c r="AN863" s="186">
        <v>190</v>
      </c>
    </row>
    <row r="864" spans="1:40" x14ac:dyDescent="0.25">
      <c r="A864" s="181" t="s">
        <v>781</v>
      </c>
      <c r="B864" s="183" t="s">
        <v>782</v>
      </c>
      <c r="C864" s="183"/>
      <c r="D864" s="183"/>
      <c r="E864" s="183"/>
      <c r="F864" s="183"/>
      <c r="G864" s="183"/>
      <c r="H864" s="183"/>
      <c r="I864" s="183"/>
      <c r="J864" s="183"/>
      <c r="K864" s="183"/>
      <c r="L864" s="183"/>
      <c r="M864" s="183"/>
      <c r="N864" s="183"/>
      <c r="O864" s="183"/>
      <c r="P864" s="183"/>
      <c r="Q864" s="183"/>
      <c r="R864" s="183"/>
      <c r="S864" s="183"/>
      <c r="T864" s="183"/>
      <c r="U864" s="183"/>
      <c r="V864" s="183"/>
      <c r="W864" s="183"/>
      <c r="X864" s="183"/>
      <c r="Y864" s="183"/>
      <c r="Z864" s="183"/>
      <c r="AA864" s="183"/>
      <c r="AB864" s="183"/>
      <c r="AC864" s="183"/>
      <c r="AD864" s="183"/>
      <c r="AE864" s="183"/>
      <c r="AF864" s="183"/>
      <c r="AG864" s="183"/>
      <c r="AH864" s="183"/>
      <c r="AI864" s="183"/>
      <c r="AJ864" s="183"/>
      <c r="AK864" s="183"/>
      <c r="AL864" s="183"/>
      <c r="AM864" s="183"/>
      <c r="AN864" s="186">
        <v>20</v>
      </c>
    </row>
    <row r="865" spans="1:40" x14ac:dyDescent="0.25">
      <c r="A865" s="181" t="s">
        <v>3914</v>
      </c>
      <c r="B865" s="183" t="s">
        <v>3915</v>
      </c>
      <c r="C865" s="183"/>
      <c r="D865" s="183"/>
      <c r="E865" s="183"/>
      <c r="F865" s="183"/>
      <c r="G865" s="183"/>
      <c r="H865" s="183"/>
      <c r="I865" s="183"/>
      <c r="J865" s="183"/>
      <c r="K865" s="183"/>
      <c r="L865" s="183"/>
      <c r="M865" s="183"/>
      <c r="N865" s="183"/>
      <c r="O865" s="183"/>
      <c r="P865" s="183"/>
      <c r="Q865" s="183"/>
      <c r="R865" s="183"/>
      <c r="S865" s="183"/>
      <c r="T865" s="183"/>
      <c r="U865" s="183"/>
      <c r="V865" s="183"/>
      <c r="W865" s="183"/>
      <c r="X865" s="183"/>
      <c r="Y865" s="183"/>
      <c r="Z865" s="183"/>
      <c r="AA865" s="183"/>
      <c r="AB865" s="183"/>
      <c r="AC865" s="183"/>
      <c r="AD865" s="183"/>
      <c r="AE865" s="183"/>
      <c r="AF865" s="183"/>
      <c r="AG865" s="183"/>
      <c r="AH865" s="183"/>
      <c r="AI865" s="183"/>
      <c r="AJ865" s="183"/>
      <c r="AK865" s="183"/>
      <c r="AL865" s="183"/>
      <c r="AM865" s="183"/>
      <c r="AN865" s="186">
        <v>17900</v>
      </c>
    </row>
    <row r="866" spans="1:40" x14ac:dyDescent="0.25">
      <c r="A866" s="181" t="s">
        <v>5629</v>
      </c>
      <c r="B866" s="183" t="s">
        <v>5630</v>
      </c>
      <c r="C866" s="183"/>
      <c r="D866" s="183"/>
      <c r="E866" s="183"/>
      <c r="F866" s="183"/>
      <c r="G866" s="183"/>
      <c r="H866" s="183"/>
      <c r="I866" s="183"/>
      <c r="J866" s="183"/>
      <c r="K866" s="183"/>
      <c r="L866" s="183"/>
      <c r="M866" s="183"/>
      <c r="N866" s="183"/>
      <c r="O866" s="183"/>
      <c r="P866" s="183"/>
      <c r="Q866" s="183"/>
      <c r="R866" s="183"/>
      <c r="S866" s="183"/>
      <c r="T866" s="183"/>
      <c r="U866" s="183"/>
      <c r="V866" s="183"/>
      <c r="W866" s="183"/>
      <c r="X866" s="183"/>
      <c r="Y866" s="183"/>
      <c r="Z866" s="183"/>
      <c r="AA866" s="183"/>
      <c r="AB866" s="183"/>
      <c r="AC866" s="183"/>
      <c r="AD866" s="183"/>
      <c r="AE866" s="183"/>
      <c r="AF866" s="183"/>
      <c r="AG866" s="183"/>
      <c r="AH866" s="183"/>
      <c r="AI866" s="183"/>
      <c r="AJ866" s="183"/>
      <c r="AK866" s="183"/>
      <c r="AL866" s="183"/>
      <c r="AM866" s="183"/>
      <c r="AN866" s="186">
        <v>11</v>
      </c>
    </row>
    <row r="867" spans="1:40" x14ac:dyDescent="0.25">
      <c r="A867" s="181" t="s">
        <v>5631</v>
      </c>
      <c r="B867" s="183" t="s">
        <v>5632</v>
      </c>
      <c r="C867" s="183"/>
      <c r="D867" s="183"/>
      <c r="E867" s="183"/>
      <c r="F867" s="183"/>
      <c r="G867" s="183"/>
      <c r="H867" s="183"/>
      <c r="I867" s="183"/>
      <c r="J867" s="183"/>
      <c r="K867" s="183"/>
      <c r="L867" s="183"/>
      <c r="M867" s="183"/>
      <c r="N867" s="183"/>
      <c r="O867" s="183"/>
      <c r="P867" s="183"/>
      <c r="Q867" s="183"/>
      <c r="R867" s="183"/>
      <c r="S867" s="183"/>
      <c r="T867" s="183"/>
      <c r="U867" s="183"/>
      <c r="V867" s="183"/>
      <c r="W867" s="183"/>
      <c r="X867" s="183"/>
      <c r="Y867" s="183"/>
      <c r="Z867" s="183"/>
      <c r="AA867" s="183"/>
      <c r="AB867" s="183"/>
      <c r="AC867" s="183"/>
      <c r="AD867" s="183"/>
      <c r="AE867" s="183"/>
      <c r="AF867" s="183"/>
      <c r="AG867" s="183"/>
      <c r="AH867" s="183"/>
      <c r="AI867" s="183"/>
      <c r="AJ867" s="183"/>
      <c r="AK867" s="183"/>
      <c r="AL867" s="183"/>
      <c r="AM867" s="183"/>
      <c r="AN867" s="186">
        <v>11</v>
      </c>
    </row>
    <row r="868" spans="1:40" x14ac:dyDescent="0.25">
      <c r="A868" s="181" t="s">
        <v>5633</v>
      </c>
      <c r="B868" s="183" t="s">
        <v>5634</v>
      </c>
      <c r="C868" s="183"/>
      <c r="D868" s="183"/>
      <c r="E868" s="183"/>
      <c r="F868" s="183"/>
      <c r="G868" s="183"/>
      <c r="H868" s="183"/>
      <c r="I868" s="183"/>
      <c r="J868" s="183"/>
      <c r="K868" s="183"/>
      <c r="L868" s="183"/>
      <c r="M868" s="183"/>
      <c r="N868" s="183"/>
      <c r="O868" s="183"/>
      <c r="P868" s="183"/>
      <c r="Q868" s="183"/>
      <c r="R868" s="183"/>
      <c r="S868" s="183"/>
      <c r="T868" s="183"/>
      <c r="U868" s="183"/>
      <c r="V868" s="183"/>
      <c r="W868" s="183"/>
      <c r="X868" s="183"/>
      <c r="Y868" s="183"/>
      <c r="Z868" s="183"/>
      <c r="AA868" s="183"/>
      <c r="AB868" s="183"/>
      <c r="AC868" s="183"/>
      <c r="AD868" s="183"/>
      <c r="AE868" s="183"/>
      <c r="AF868" s="183"/>
      <c r="AG868" s="183"/>
      <c r="AH868" s="183"/>
      <c r="AI868" s="183"/>
      <c r="AJ868" s="183"/>
      <c r="AK868" s="183"/>
      <c r="AL868" s="183"/>
      <c r="AM868" s="183"/>
      <c r="AN868" s="186">
        <v>11</v>
      </c>
    </row>
    <row r="869" spans="1:40" x14ac:dyDescent="0.25">
      <c r="A869" s="181" t="s">
        <v>4274</v>
      </c>
      <c r="B869" s="183" t="s">
        <v>4275</v>
      </c>
      <c r="C869" s="183"/>
      <c r="D869" s="183"/>
      <c r="E869" s="183"/>
      <c r="F869" s="183"/>
      <c r="G869" s="183"/>
      <c r="H869" s="183"/>
      <c r="I869" s="183"/>
      <c r="J869" s="183"/>
      <c r="K869" s="183"/>
      <c r="L869" s="183"/>
      <c r="M869" s="183"/>
      <c r="N869" s="183"/>
      <c r="O869" s="183"/>
      <c r="P869" s="183"/>
      <c r="Q869" s="183"/>
      <c r="R869" s="183"/>
      <c r="S869" s="183"/>
      <c r="T869" s="183"/>
      <c r="U869" s="183"/>
      <c r="V869" s="183"/>
      <c r="W869" s="183"/>
      <c r="X869" s="183"/>
      <c r="Y869" s="183"/>
      <c r="Z869" s="183"/>
      <c r="AA869" s="183"/>
      <c r="AB869" s="183"/>
      <c r="AC869" s="183"/>
      <c r="AD869" s="183"/>
      <c r="AE869" s="183"/>
      <c r="AF869" s="183"/>
      <c r="AG869" s="183"/>
      <c r="AH869" s="183"/>
      <c r="AI869" s="183"/>
      <c r="AJ869" s="183"/>
      <c r="AK869" s="183"/>
      <c r="AL869" s="183"/>
      <c r="AM869" s="183"/>
      <c r="AN869" s="186">
        <v>16</v>
      </c>
    </row>
    <row r="870" spans="1:40" x14ac:dyDescent="0.25">
      <c r="A870" s="181" t="s">
        <v>4272</v>
      </c>
      <c r="B870" s="183" t="s">
        <v>4273</v>
      </c>
      <c r="C870" s="183"/>
      <c r="D870" s="183"/>
      <c r="E870" s="183"/>
      <c r="F870" s="183"/>
      <c r="G870" s="183"/>
      <c r="H870" s="183"/>
      <c r="I870" s="183"/>
      <c r="J870" s="183"/>
      <c r="K870" s="183"/>
      <c r="L870" s="183"/>
      <c r="M870" s="183"/>
      <c r="N870" s="183"/>
      <c r="O870" s="183"/>
      <c r="P870" s="183"/>
      <c r="Q870" s="183"/>
      <c r="R870" s="183"/>
      <c r="S870" s="183"/>
      <c r="T870" s="183"/>
      <c r="U870" s="183"/>
      <c r="V870" s="183"/>
      <c r="W870" s="183"/>
      <c r="X870" s="183"/>
      <c r="Y870" s="183"/>
      <c r="Z870" s="183"/>
      <c r="AA870" s="183"/>
      <c r="AB870" s="183"/>
      <c r="AC870" s="183"/>
      <c r="AD870" s="183"/>
      <c r="AE870" s="183"/>
      <c r="AF870" s="183"/>
      <c r="AG870" s="183"/>
      <c r="AH870" s="183"/>
      <c r="AI870" s="183"/>
      <c r="AJ870" s="183"/>
      <c r="AK870" s="183"/>
      <c r="AL870" s="183"/>
      <c r="AM870" s="183"/>
      <c r="AN870" s="186">
        <v>16</v>
      </c>
    </row>
    <row r="871" spans="1:40" x14ac:dyDescent="0.25">
      <c r="A871" s="181" t="s">
        <v>1127</v>
      </c>
      <c r="B871" s="183" t="s">
        <v>1128</v>
      </c>
      <c r="C871" s="183"/>
      <c r="D871" s="183"/>
      <c r="E871" s="183"/>
      <c r="F871" s="183"/>
      <c r="G871" s="183"/>
      <c r="H871" s="183"/>
      <c r="I871" s="183"/>
      <c r="J871" s="183"/>
      <c r="K871" s="183"/>
      <c r="L871" s="183"/>
      <c r="M871" s="183"/>
      <c r="N871" s="183"/>
      <c r="O871" s="183"/>
      <c r="P871" s="183"/>
      <c r="Q871" s="183"/>
      <c r="R871" s="183"/>
      <c r="S871" s="183"/>
      <c r="T871" s="183"/>
      <c r="U871" s="183"/>
      <c r="V871" s="183"/>
      <c r="W871" s="183"/>
      <c r="X871" s="183"/>
      <c r="Y871" s="183"/>
      <c r="Z871" s="183"/>
      <c r="AA871" s="183"/>
      <c r="AB871" s="183"/>
      <c r="AC871" s="183"/>
      <c r="AD871" s="183"/>
      <c r="AE871" s="183"/>
      <c r="AF871" s="183"/>
      <c r="AG871" s="183"/>
      <c r="AH871" s="183"/>
      <c r="AI871" s="183"/>
      <c r="AJ871" s="183"/>
      <c r="AK871" s="183"/>
      <c r="AL871" s="183"/>
      <c r="AM871" s="183"/>
      <c r="AN871" s="186">
        <v>450</v>
      </c>
    </row>
    <row r="872" spans="1:40" x14ac:dyDescent="0.25">
      <c r="A872" s="181" t="s">
        <v>4064</v>
      </c>
      <c r="B872" s="183" t="s">
        <v>4065</v>
      </c>
      <c r="C872" s="183"/>
      <c r="D872" s="183"/>
      <c r="E872" s="183"/>
      <c r="F872" s="183"/>
      <c r="G872" s="183"/>
      <c r="H872" s="183"/>
      <c r="I872" s="183"/>
      <c r="J872" s="183"/>
      <c r="K872" s="183"/>
      <c r="L872" s="183"/>
      <c r="M872" s="183"/>
      <c r="N872" s="183"/>
      <c r="O872" s="183"/>
      <c r="P872" s="183"/>
      <c r="Q872" s="183"/>
      <c r="R872" s="183"/>
      <c r="S872" s="183"/>
      <c r="T872" s="183"/>
      <c r="U872" s="183"/>
      <c r="V872" s="183"/>
      <c r="W872" s="183"/>
      <c r="X872" s="183"/>
      <c r="Y872" s="183"/>
      <c r="Z872" s="183"/>
      <c r="AA872" s="183"/>
      <c r="AB872" s="183"/>
      <c r="AC872" s="183"/>
      <c r="AD872" s="183"/>
      <c r="AE872" s="183"/>
      <c r="AF872" s="183"/>
      <c r="AG872" s="183"/>
      <c r="AH872" s="183"/>
      <c r="AI872" s="183"/>
      <c r="AJ872" s="183"/>
      <c r="AK872" s="183"/>
      <c r="AL872" s="183"/>
      <c r="AM872" s="183"/>
      <c r="AN872" s="186">
        <v>73</v>
      </c>
    </row>
    <row r="873" spans="1:40" x14ac:dyDescent="0.25">
      <c r="A873" s="181" t="s">
        <v>849</v>
      </c>
      <c r="B873" s="183" t="s">
        <v>850</v>
      </c>
      <c r="C873" s="183"/>
      <c r="D873" s="183"/>
      <c r="E873" s="183"/>
      <c r="F873" s="183"/>
      <c r="G873" s="183"/>
      <c r="H873" s="183"/>
      <c r="I873" s="183"/>
      <c r="J873" s="183"/>
      <c r="K873" s="183"/>
      <c r="L873" s="183"/>
      <c r="M873" s="183"/>
      <c r="N873" s="183"/>
      <c r="O873" s="183"/>
      <c r="P873" s="183"/>
      <c r="Q873" s="183"/>
      <c r="R873" s="183"/>
      <c r="S873" s="183"/>
      <c r="T873" s="183"/>
      <c r="U873" s="183"/>
      <c r="V873" s="183"/>
      <c r="W873" s="183"/>
      <c r="X873" s="183"/>
      <c r="Y873" s="183"/>
      <c r="Z873" s="183"/>
      <c r="AA873" s="183"/>
      <c r="AB873" s="183"/>
      <c r="AC873" s="183"/>
      <c r="AD873" s="183"/>
      <c r="AE873" s="183"/>
      <c r="AF873" s="183"/>
      <c r="AG873" s="183"/>
      <c r="AH873" s="183"/>
      <c r="AI873" s="183"/>
      <c r="AJ873" s="183"/>
      <c r="AK873" s="183"/>
      <c r="AL873" s="183"/>
      <c r="AM873" s="183"/>
      <c r="AN873" s="186">
        <v>6014</v>
      </c>
    </row>
    <row r="874" spans="1:40" x14ac:dyDescent="0.25">
      <c r="A874" s="181" t="s">
        <v>1175</v>
      </c>
      <c r="B874" s="183" t="s">
        <v>1176</v>
      </c>
      <c r="C874" s="183"/>
      <c r="D874" s="183"/>
      <c r="E874" s="183"/>
      <c r="F874" s="183"/>
      <c r="G874" s="183"/>
      <c r="H874" s="183"/>
      <c r="I874" s="183"/>
      <c r="J874" s="183"/>
      <c r="K874" s="183"/>
      <c r="L874" s="183"/>
      <c r="M874" s="183"/>
      <c r="N874" s="183"/>
      <c r="O874" s="183"/>
      <c r="P874" s="183"/>
      <c r="Q874" s="183"/>
      <c r="R874" s="183"/>
      <c r="S874" s="183"/>
      <c r="T874" s="183"/>
      <c r="U874" s="183"/>
      <c r="V874" s="183"/>
      <c r="W874" s="183"/>
      <c r="X874" s="183"/>
      <c r="Y874" s="183"/>
      <c r="Z874" s="183"/>
      <c r="AA874" s="183"/>
      <c r="AB874" s="183"/>
      <c r="AC874" s="183"/>
      <c r="AD874" s="183"/>
      <c r="AE874" s="183"/>
      <c r="AF874" s="183"/>
      <c r="AG874" s="183"/>
      <c r="AH874" s="183"/>
      <c r="AI874" s="183"/>
      <c r="AJ874" s="183"/>
      <c r="AK874" s="183"/>
      <c r="AL874" s="183"/>
      <c r="AM874" s="183"/>
      <c r="AN874" s="186">
        <v>19</v>
      </c>
    </row>
    <row r="875" spans="1:40" x14ac:dyDescent="0.25">
      <c r="A875" s="181" t="s">
        <v>4219</v>
      </c>
      <c r="B875" s="183" t="s">
        <v>4220</v>
      </c>
      <c r="C875" s="183"/>
      <c r="D875" s="183"/>
      <c r="E875" s="183"/>
      <c r="F875" s="183"/>
      <c r="G875" s="183"/>
      <c r="H875" s="183"/>
      <c r="I875" s="183"/>
      <c r="J875" s="183"/>
      <c r="K875" s="183"/>
      <c r="L875" s="183"/>
      <c r="M875" s="183"/>
      <c r="N875" s="183"/>
      <c r="O875" s="183"/>
      <c r="P875" s="183"/>
      <c r="Q875" s="183"/>
      <c r="R875" s="183"/>
      <c r="S875" s="183"/>
      <c r="T875" s="183"/>
      <c r="U875" s="183"/>
      <c r="V875" s="183"/>
      <c r="W875" s="183"/>
      <c r="X875" s="183"/>
      <c r="Y875" s="183"/>
      <c r="Z875" s="183"/>
      <c r="AA875" s="183"/>
      <c r="AB875" s="183"/>
      <c r="AC875" s="183"/>
      <c r="AD875" s="183"/>
      <c r="AE875" s="183"/>
      <c r="AF875" s="183"/>
      <c r="AG875" s="183"/>
      <c r="AH875" s="183"/>
      <c r="AI875" s="183"/>
      <c r="AJ875" s="183"/>
      <c r="AK875" s="183"/>
      <c r="AL875" s="183"/>
      <c r="AM875" s="183"/>
      <c r="AN875" s="186">
        <v>16</v>
      </c>
    </row>
    <row r="876" spans="1:40" x14ac:dyDescent="0.25">
      <c r="A876" s="181" t="s">
        <v>2369</v>
      </c>
      <c r="B876" s="183" t="s">
        <v>2370</v>
      </c>
      <c r="C876" s="183"/>
      <c r="D876" s="183"/>
      <c r="E876" s="183"/>
      <c r="F876" s="183"/>
      <c r="G876" s="183"/>
      <c r="H876" s="183"/>
      <c r="I876" s="183"/>
      <c r="J876" s="183"/>
      <c r="K876" s="183"/>
      <c r="L876" s="183"/>
      <c r="M876" s="183"/>
      <c r="N876" s="183"/>
      <c r="O876" s="183"/>
      <c r="P876" s="183"/>
      <c r="Q876" s="183"/>
      <c r="R876" s="183"/>
      <c r="S876" s="183"/>
      <c r="T876" s="183"/>
      <c r="U876" s="183"/>
      <c r="V876" s="183"/>
      <c r="W876" s="183"/>
      <c r="X876" s="183"/>
      <c r="Y876" s="183"/>
      <c r="Z876" s="183"/>
      <c r="AA876" s="183"/>
      <c r="AB876" s="183"/>
      <c r="AC876" s="183"/>
      <c r="AD876" s="183"/>
      <c r="AE876" s="183"/>
      <c r="AF876" s="183"/>
      <c r="AG876" s="183"/>
      <c r="AH876" s="183"/>
      <c r="AI876" s="183"/>
      <c r="AJ876" s="183"/>
      <c r="AK876" s="183"/>
      <c r="AL876" s="183"/>
      <c r="AM876" s="183"/>
      <c r="AN876" s="186">
        <v>770</v>
      </c>
    </row>
    <row r="877" spans="1:40" x14ac:dyDescent="0.25">
      <c r="A877" s="181" t="s">
        <v>2371</v>
      </c>
      <c r="B877" s="183" t="s">
        <v>2372</v>
      </c>
      <c r="C877" s="183"/>
      <c r="D877" s="183"/>
      <c r="E877" s="183"/>
      <c r="F877" s="183"/>
      <c r="G877" s="183"/>
      <c r="H877" s="183"/>
      <c r="I877" s="183"/>
      <c r="J877" s="183"/>
      <c r="K877" s="183"/>
      <c r="L877" s="183"/>
      <c r="M877" s="183"/>
      <c r="N877" s="183"/>
      <c r="O877" s="183"/>
      <c r="P877" s="183"/>
      <c r="Q877" s="183"/>
      <c r="R877" s="183"/>
      <c r="S877" s="183"/>
      <c r="T877" s="183"/>
      <c r="U877" s="183"/>
      <c r="V877" s="183"/>
      <c r="W877" s="183"/>
      <c r="X877" s="183"/>
      <c r="Y877" s="183"/>
      <c r="Z877" s="183"/>
      <c r="AA877" s="183"/>
      <c r="AB877" s="183"/>
      <c r="AC877" s="183"/>
      <c r="AD877" s="183"/>
      <c r="AE877" s="183"/>
      <c r="AF877" s="183"/>
      <c r="AG877" s="183"/>
      <c r="AH877" s="183"/>
      <c r="AI877" s="183"/>
      <c r="AJ877" s="183"/>
      <c r="AK877" s="183"/>
      <c r="AL877" s="183"/>
      <c r="AM877" s="183"/>
      <c r="AN877" s="186">
        <v>1421</v>
      </c>
    </row>
    <row r="878" spans="1:40" x14ac:dyDescent="0.25">
      <c r="A878" s="181" t="s">
        <v>4430</v>
      </c>
      <c r="B878" s="183" t="s">
        <v>4391</v>
      </c>
      <c r="C878" s="183"/>
      <c r="D878" s="183"/>
      <c r="E878" s="183"/>
      <c r="F878" s="183"/>
      <c r="G878" s="183"/>
      <c r="H878" s="183"/>
      <c r="I878" s="183"/>
      <c r="J878" s="183"/>
      <c r="K878" s="183"/>
      <c r="L878" s="183"/>
      <c r="M878" s="183"/>
      <c r="N878" s="183"/>
      <c r="O878" s="183"/>
      <c r="P878" s="183"/>
      <c r="Q878" s="183"/>
      <c r="R878" s="183"/>
      <c r="S878" s="183"/>
      <c r="T878" s="183"/>
      <c r="U878" s="183"/>
      <c r="V878" s="183"/>
      <c r="W878" s="183"/>
      <c r="X878" s="183"/>
      <c r="Y878" s="183"/>
      <c r="Z878" s="183"/>
      <c r="AA878" s="183"/>
      <c r="AB878" s="183"/>
      <c r="AC878" s="183"/>
      <c r="AD878" s="183"/>
      <c r="AE878" s="183"/>
      <c r="AF878" s="183"/>
      <c r="AG878" s="183"/>
      <c r="AH878" s="183"/>
      <c r="AI878" s="183"/>
      <c r="AJ878" s="183"/>
      <c r="AK878" s="183"/>
      <c r="AL878" s="183"/>
      <c r="AM878" s="183"/>
      <c r="AN878" s="186">
        <v>151</v>
      </c>
    </row>
    <row r="879" spans="1:40" x14ac:dyDescent="0.25">
      <c r="A879" s="181" t="s">
        <v>2373</v>
      </c>
      <c r="B879" s="183" t="s">
        <v>2374</v>
      </c>
      <c r="C879" s="183"/>
      <c r="D879" s="183"/>
      <c r="E879" s="183"/>
      <c r="F879" s="183"/>
      <c r="G879" s="183"/>
      <c r="H879" s="183"/>
      <c r="I879" s="183"/>
      <c r="J879" s="183"/>
      <c r="K879" s="183"/>
      <c r="L879" s="183"/>
      <c r="M879" s="183"/>
      <c r="N879" s="183"/>
      <c r="O879" s="183"/>
      <c r="P879" s="183"/>
      <c r="Q879" s="183"/>
      <c r="R879" s="183"/>
      <c r="S879" s="183"/>
      <c r="T879" s="183"/>
      <c r="U879" s="183"/>
      <c r="V879" s="183"/>
      <c r="W879" s="183"/>
      <c r="X879" s="183"/>
      <c r="Y879" s="183"/>
      <c r="Z879" s="183"/>
      <c r="AA879" s="183"/>
      <c r="AB879" s="183"/>
      <c r="AC879" s="183"/>
      <c r="AD879" s="183"/>
      <c r="AE879" s="183"/>
      <c r="AF879" s="183"/>
      <c r="AG879" s="183"/>
      <c r="AH879" s="183"/>
      <c r="AI879" s="183"/>
      <c r="AJ879" s="183"/>
      <c r="AK879" s="183"/>
      <c r="AL879" s="183"/>
      <c r="AM879" s="183"/>
      <c r="AN879" s="186">
        <v>11562</v>
      </c>
    </row>
    <row r="880" spans="1:40" x14ac:dyDescent="0.25">
      <c r="A880" s="181" t="s">
        <v>2377</v>
      </c>
      <c r="B880" s="183" t="s">
        <v>2378</v>
      </c>
      <c r="C880" s="183"/>
      <c r="D880" s="183"/>
      <c r="E880" s="183"/>
      <c r="F880" s="183"/>
      <c r="G880" s="183"/>
      <c r="H880" s="183"/>
      <c r="I880" s="183"/>
      <c r="J880" s="183"/>
      <c r="K880" s="183"/>
      <c r="L880" s="183"/>
      <c r="M880" s="183"/>
      <c r="N880" s="183"/>
      <c r="O880" s="183"/>
      <c r="P880" s="183"/>
      <c r="Q880" s="183"/>
      <c r="R880" s="183"/>
      <c r="S880" s="183"/>
      <c r="T880" s="183"/>
      <c r="U880" s="183"/>
      <c r="V880" s="183"/>
      <c r="W880" s="183"/>
      <c r="X880" s="183"/>
      <c r="Y880" s="183"/>
      <c r="Z880" s="183"/>
      <c r="AA880" s="183"/>
      <c r="AB880" s="183"/>
      <c r="AC880" s="183"/>
      <c r="AD880" s="183"/>
      <c r="AE880" s="183"/>
      <c r="AF880" s="183"/>
      <c r="AG880" s="183"/>
      <c r="AH880" s="183"/>
      <c r="AI880" s="183"/>
      <c r="AJ880" s="183"/>
      <c r="AK880" s="183"/>
      <c r="AL880" s="183"/>
      <c r="AM880" s="183"/>
      <c r="AN880" s="186">
        <v>22</v>
      </c>
    </row>
    <row r="881" spans="1:40" x14ac:dyDescent="0.25">
      <c r="A881" s="181" t="s">
        <v>1506</v>
      </c>
      <c r="B881" s="183" t="s">
        <v>1507</v>
      </c>
      <c r="C881" s="183"/>
      <c r="D881" s="183"/>
      <c r="E881" s="183"/>
      <c r="F881" s="183"/>
      <c r="G881" s="183"/>
      <c r="H881" s="183"/>
      <c r="I881" s="183"/>
      <c r="J881" s="183"/>
      <c r="K881" s="183"/>
      <c r="L881" s="183"/>
      <c r="M881" s="183"/>
      <c r="N881" s="183"/>
      <c r="O881" s="183"/>
      <c r="P881" s="183"/>
      <c r="Q881" s="183"/>
      <c r="R881" s="183"/>
      <c r="S881" s="183"/>
      <c r="T881" s="183"/>
      <c r="U881" s="183"/>
      <c r="V881" s="183"/>
      <c r="W881" s="183"/>
      <c r="X881" s="183"/>
      <c r="Y881" s="183"/>
      <c r="Z881" s="183"/>
      <c r="AA881" s="183"/>
      <c r="AB881" s="183"/>
      <c r="AC881" s="183"/>
      <c r="AD881" s="183"/>
      <c r="AE881" s="183"/>
      <c r="AF881" s="183"/>
      <c r="AG881" s="183"/>
      <c r="AH881" s="183"/>
      <c r="AI881" s="183"/>
      <c r="AJ881" s="183"/>
      <c r="AK881" s="183"/>
      <c r="AL881" s="183"/>
      <c r="AM881" s="183"/>
      <c r="AN881" s="186">
        <v>255144</v>
      </c>
    </row>
    <row r="882" spans="1:40" x14ac:dyDescent="0.25">
      <c r="A882" s="181" t="s">
        <v>4351</v>
      </c>
      <c r="B882" s="183" t="s">
        <v>4352</v>
      </c>
      <c r="C882" s="183"/>
      <c r="D882" s="183"/>
      <c r="E882" s="183"/>
      <c r="F882" s="183"/>
      <c r="G882" s="183"/>
      <c r="H882" s="183"/>
      <c r="I882" s="183"/>
      <c r="J882" s="183"/>
      <c r="K882" s="183"/>
      <c r="L882" s="183"/>
      <c r="M882" s="183"/>
      <c r="N882" s="183"/>
      <c r="O882" s="183"/>
      <c r="P882" s="183"/>
      <c r="Q882" s="183"/>
      <c r="R882" s="183"/>
      <c r="S882" s="183"/>
      <c r="T882" s="183"/>
      <c r="U882" s="183"/>
      <c r="V882" s="183"/>
      <c r="W882" s="183"/>
      <c r="X882" s="183"/>
      <c r="Y882" s="183"/>
      <c r="Z882" s="183"/>
      <c r="AA882" s="183"/>
      <c r="AB882" s="183"/>
      <c r="AC882" s="183"/>
      <c r="AD882" s="183"/>
      <c r="AE882" s="183"/>
      <c r="AF882" s="183"/>
      <c r="AG882" s="183"/>
      <c r="AH882" s="183"/>
      <c r="AI882" s="183"/>
      <c r="AJ882" s="183"/>
      <c r="AK882" s="183"/>
      <c r="AL882" s="183"/>
      <c r="AM882" s="183"/>
      <c r="AN882" s="186">
        <v>30</v>
      </c>
    </row>
    <row r="883" spans="1:40" x14ac:dyDescent="0.25">
      <c r="A883" s="181" t="s">
        <v>2379</v>
      </c>
      <c r="B883" s="183" t="s">
        <v>2380</v>
      </c>
      <c r="C883" s="183"/>
      <c r="D883" s="183"/>
      <c r="E883" s="183"/>
      <c r="F883" s="183"/>
      <c r="G883" s="183"/>
      <c r="H883" s="183"/>
      <c r="I883" s="183"/>
      <c r="J883" s="183"/>
      <c r="K883" s="183"/>
      <c r="L883" s="183"/>
      <c r="M883" s="183"/>
      <c r="N883" s="183"/>
      <c r="O883" s="183"/>
      <c r="P883" s="183"/>
      <c r="Q883" s="183"/>
      <c r="R883" s="183"/>
      <c r="S883" s="183"/>
      <c r="T883" s="183"/>
      <c r="U883" s="183"/>
      <c r="V883" s="183"/>
      <c r="W883" s="183"/>
      <c r="X883" s="183"/>
      <c r="Y883" s="183"/>
      <c r="Z883" s="183"/>
      <c r="AA883" s="183"/>
      <c r="AB883" s="183"/>
      <c r="AC883" s="183"/>
      <c r="AD883" s="183"/>
      <c r="AE883" s="183"/>
      <c r="AF883" s="183"/>
      <c r="AG883" s="183"/>
      <c r="AH883" s="183"/>
      <c r="AI883" s="183"/>
      <c r="AJ883" s="183"/>
      <c r="AK883" s="183"/>
      <c r="AL883" s="183"/>
      <c r="AM883" s="183"/>
      <c r="AN883" s="186">
        <v>3799</v>
      </c>
    </row>
    <row r="884" spans="1:40" x14ac:dyDescent="0.25">
      <c r="A884" s="181" t="s">
        <v>2381</v>
      </c>
      <c r="B884" s="183" t="s">
        <v>2382</v>
      </c>
      <c r="C884" s="183"/>
      <c r="D884" s="183"/>
      <c r="E884" s="183"/>
      <c r="F884" s="183"/>
      <c r="G884" s="183"/>
      <c r="H884" s="183"/>
      <c r="I884" s="183"/>
      <c r="J884" s="183"/>
      <c r="K884" s="183"/>
      <c r="L884" s="183"/>
      <c r="M884" s="183"/>
      <c r="N884" s="183"/>
      <c r="O884" s="183"/>
      <c r="P884" s="183"/>
      <c r="Q884" s="183"/>
      <c r="R884" s="183"/>
      <c r="S884" s="183"/>
      <c r="T884" s="183"/>
      <c r="U884" s="183"/>
      <c r="V884" s="183"/>
      <c r="W884" s="183"/>
      <c r="X884" s="183"/>
      <c r="Y884" s="183"/>
      <c r="Z884" s="183"/>
      <c r="AA884" s="183"/>
      <c r="AB884" s="183"/>
      <c r="AC884" s="183"/>
      <c r="AD884" s="183"/>
      <c r="AE884" s="183"/>
      <c r="AF884" s="183"/>
      <c r="AG884" s="183"/>
      <c r="AH884" s="183"/>
      <c r="AI884" s="183"/>
      <c r="AJ884" s="183"/>
      <c r="AK884" s="183"/>
      <c r="AL884" s="183"/>
      <c r="AM884" s="183"/>
      <c r="AN884" s="186">
        <v>180</v>
      </c>
    </row>
    <row r="885" spans="1:40" x14ac:dyDescent="0.25">
      <c r="A885" s="181" t="s">
        <v>4431</v>
      </c>
      <c r="B885" s="183" t="s">
        <v>4392</v>
      </c>
      <c r="C885" s="183"/>
      <c r="D885" s="183"/>
      <c r="E885" s="183"/>
      <c r="F885" s="183"/>
      <c r="G885" s="183"/>
      <c r="H885" s="183"/>
      <c r="I885" s="183"/>
      <c r="J885" s="183"/>
      <c r="K885" s="183"/>
      <c r="L885" s="183"/>
      <c r="M885" s="183"/>
      <c r="N885" s="183"/>
      <c r="O885" s="183"/>
      <c r="P885" s="183"/>
      <c r="Q885" s="183"/>
      <c r="R885" s="183"/>
      <c r="S885" s="183"/>
      <c r="T885" s="183"/>
      <c r="U885" s="183"/>
      <c r="V885" s="183"/>
      <c r="W885" s="183"/>
      <c r="X885" s="183"/>
      <c r="Y885" s="183"/>
      <c r="Z885" s="183"/>
      <c r="AA885" s="183"/>
      <c r="AB885" s="183"/>
      <c r="AC885" s="183"/>
      <c r="AD885" s="183"/>
      <c r="AE885" s="183"/>
      <c r="AF885" s="183"/>
      <c r="AG885" s="183"/>
      <c r="AH885" s="183"/>
      <c r="AI885" s="183"/>
      <c r="AJ885" s="183"/>
      <c r="AK885" s="183"/>
      <c r="AL885" s="183"/>
      <c r="AM885" s="183"/>
      <c r="AN885" s="186">
        <v>29</v>
      </c>
    </row>
    <row r="886" spans="1:40" x14ac:dyDescent="0.25">
      <c r="A886" s="181" t="s">
        <v>1443</v>
      </c>
      <c r="B886" s="183" t="s">
        <v>5565</v>
      </c>
      <c r="C886" s="183"/>
      <c r="D886" s="183"/>
      <c r="E886" s="183"/>
      <c r="F886" s="183"/>
      <c r="G886" s="183"/>
      <c r="H886" s="183"/>
      <c r="I886" s="183"/>
      <c r="J886" s="183"/>
      <c r="K886" s="183"/>
      <c r="L886" s="183"/>
      <c r="M886" s="183"/>
      <c r="N886" s="183"/>
      <c r="O886" s="183"/>
      <c r="P886" s="183"/>
      <c r="Q886" s="183"/>
      <c r="R886" s="183"/>
      <c r="S886" s="183"/>
      <c r="T886" s="183"/>
      <c r="U886" s="183"/>
      <c r="V886" s="183"/>
      <c r="W886" s="183"/>
      <c r="X886" s="183"/>
      <c r="Y886" s="183"/>
      <c r="Z886" s="183"/>
      <c r="AA886" s="183"/>
      <c r="AB886" s="183"/>
      <c r="AC886" s="183"/>
      <c r="AD886" s="183"/>
      <c r="AE886" s="183"/>
      <c r="AF886" s="183"/>
      <c r="AG886" s="183"/>
      <c r="AH886" s="183"/>
      <c r="AI886" s="183"/>
      <c r="AJ886" s="183"/>
      <c r="AK886" s="183"/>
      <c r="AL886" s="183"/>
      <c r="AM886" s="183"/>
      <c r="AN886" s="186">
        <v>423</v>
      </c>
    </row>
    <row r="887" spans="1:40" x14ac:dyDescent="0.25">
      <c r="A887" s="181" t="s">
        <v>2383</v>
      </c>
      <c r="B887" s="183" t="s">
        <v>2384</v>
      </c>
      <c r="C887" s="183"/>
      <c r="D887" s="183"/>
      <c r="E887" s="183"/>
      <c r="F887" s="183"/>
      <c r="G887" s="183"/>
      <c r="H887" s="183"/>
      <c r="I887" s="183"/>
      <c r="J887" s="183"/>
      <c r="K887" s="183"/>
      <c r="L887" s="183"/>
      <c r="M887" s="183"/>
      <c r="N887" s="183"/>
      <c r="O887" s="183"/>
      <c r="P887" s="183"/>
      <c r="Q887" s="183"/>
      <c r="R887" s="183"/>
      <c r="S887" s="183"/>
      <c r="T887" s="183"/>
      <c r="U887" s="183"/>
      <c r="V887" s="183"/>
      <c r="W887" s="183"/>
      <c r="X887" s="183"/>
      <c r="Y887" s="183"/>
      <c r="Z887" s="183"/>
      <c r="AA887" s="183"/>
      <c r="AB887" s="183"/>
      <c r="AC887" s="183"/>
      <c r="AD887" s="183"/>
      <c r="AE887" s="183"/>
      <c r="AF887" s="183"/>
      <c r="AG887" s="183"/>
      <c r="AH887" s="183"/>
      <c r="AI887" s="183"/>
      <c r="AJ887" s="183"/>
      <c r="AK887" s="183"/>
      <c r="AL887" s="183"/>
      <c r="AM887" s="183"/>
      <c r="AN887" s="186">
        <v>3305</v>
      </c>
    </row>
    <row r="888" spans="1:40" x14ac:dyDescent="0.25">
      <c r="A888" s="181" t="s">
        <v>2385</v>
      </c>
      <c r="B888" s="183" t="s">
        <v>2386</v>
      </c>
      <c r="C888" s="183"/>
      <c r="D888" s="183"/>
      <c r="E888" s="183"/>
      <c r="F888" s="183"/>
      <c r="G888" s="183"/>
      <c r="H888" s="183"/>
      <c r="I888" s="183"/>
      <c r="J888" s="183"/>
      <c r="K888" s="183"/>
      <c r="L888" s="183"/>
      <c r="M888" s="183"/>
      <c r="N888" s="183"/>
      <c r="O888" s="183"/>
      <c r="P888" s="183"/>
      <c r="Q888" s="183"/>
      <c r="R888" s="183"/>
      <c r="S888" s="183"/>
      <c r="T888" s="183"/>
      <c r="U888" s="183"/>
      <c r="V888" s="183"/>
      <c r="W888" s="183"/>
      <c r="X888" s="183"/>
      <c r="Y888" s="183"/>
      <c r="Z888" s="183"/>
      <c r="AA888" s="183"/>
      <c r="AB888" s="183"/>
      <c r="AC888" s="183"/>
      <c r="AD888" s="183"/>
      <c r="AE888" s="183"/>
      <c r="AF888" s="183"/>
      <c r="AG888" s="183"/>
      <c r="AH888" s="183"/>
      <c r="AI888" s="183"/>
      <c r="AJ888" s="183"/>
      <c r="AK888" s="183"/>
      <c r="AL888" s="183"/>
      <c r="AM888" s="183"/>
      <c r="AN888" s="186">
        <v>101586</v>
      </c>
    </row>
    <row r="889" spans="1:40" x14ac:dyDescent="0.25">
      <c r="A889" s="181" t="s">
        <v>4302</v>
      </c>
      <c r="B889" s="183" t="s">
        <v>4303</v>
      </c>
      <c r="C889" s="183"/>
      <c r="D889" s="183"/>
      <c r="E889" s="183"/>
      <c r="F889" s="183"/>
      <c r="G889" s="183"/>
      <c r="H889" s="183"/>
      <c r="I889" s="183"/>
      <c r="J889" s="183"/>
      <c r="K889" s="183"/>
      <c r="L889" s="183"/>
      <c r="M889" s="183"/>
      <c r="N889" s="183"/>
      <c r="O889" s="183"/>
      <c r="P889" s="183"/>
      <c r="Q889" s="183"/>
      <c r="R889" s="183"/>
      <c r="S889" s="183"/>
      <c r="T889" s="183"/>
      <c r="U889" s="183"/>
      <c r="V889" s="183"/>
      <c r="W889" s="183"/>
      <c r="X889" s="183"/>
      <c r="Y889" s="183"/>
      <c r="Z889" s="183"/>
      <c r="AA889" s="183"/>
      <c r="AB889" s="183"/>
      <c r="AC889" s="183"/>
      <c r="AD889" s="183"/>
      <c r="AE889" s="183"/>
      <c r="AF889" s="183"/>
      <c r="AG889" s="183"/>
      <c r="AH889" s="183"/>
      <c r="AI889" s="183"/>
      <c r="AJ889" s="183"/>
      <c r="AK889" s="183"/>
      <c r="AL889" s="183"/>
      <c r="AM889" s="183"/>
      <c r="AN889" s="186">
        <v>16</v>
      </c>
    </row>
    <row r="890" spans="1:40" x14ac:dyDescent="0.25">
      <c r="A890" s="181" t="s">
        <v>4000</v>
      </c>
      <c r="B890" s="183" t="s">
        <v>4001</v>
      </c>
      <c r="C890" s="183"/>
      <c r="D890" s="183"/>
      <c r="E890" s="183"/>
      <c r="F890" s="183"/>
      <c r="G890" s="183"/>
      <c r="H890" s="183"/>
      <c r="I890" s="183"/>
      <c r="J890" s="183"/>
      <c r="K890" s="183"/>
      <c r="L890" s="183"/>
      <c r="M890" s="183"/>
      <c r="N890" s="183"/>
      <c r="O890" s="183"/>
      <c r="P890" s="183"/>
      <c r="Q890" s="183"/>
      <c r="R890" s="183"/>
      <c r="S890" s="183"/>
      <c r="T890" s="183"/>
      <c r="U890" s="183"/>
      <c r="V890" s="183"/>
      <c r="W890" s="183"/>
      <c r="X890" s="183"/>
      <c r="Y890" s="183"/>
      <c r="Z890" s="183"/>
      <c r="AA890" s="183"/>
      <c r="AB890" s="183"/>
      <c r="AC890" s="183"/>
      <c r="AD890" s="183"/>
      <c r="AE890" s="183"/>
      <c r="AF890" s="183"/>
      <c r="AG890" s="183"/>
      <c r="AH890" s="183"/>
      <c r="AI890" s="183"/>
      <c r="AJ890" s="183"/>
      <c r="AK890" s="183"/>
      <c r="AL890" s="183"/>
      <c r="AM890" s="183"/>
      <c r="AN890" s="186">
        <v>283</v>
      </c>
    </row>
    <row r="891" spans="1:40" x14ac:dyDescent="0.25">
      <c r="A891" s="181" t="s">
        <v>4066</v>
      </c>
      <c r="B891" s="183" t="s">
        <v>4067</v>
      </c>
      <c r="C891" s="183"/>
      <c r="D891" s="183"/>
      <c r="E891" s="183"/>
      <c r="F891" s="183"/>
      <c r="G891" s="183"/>
      <c r="H891" s="183"/>
      <c r="I891" s="183"/>
      <c r="J891" s="183"/>
      <c r="K891" s="183"/>
      <c r="L891" s="183"/>
      <c r="M891" s="183"/>
      <c r="N891" s="183"/>
      <c r="O891" s="183"/>
      <c r="P891" s="183"/>
      <c r="Q891" s="183"/>
      <c r="R891" s="183"/>
      <c r="S891" s="183"/>
      <c r="T891" s="183"/>
      <c r="U891" s="183"/>
      <c r="V891" s="183"/>
      <c r="W891" s="183"/>
      <c r="X891" s="183"/>
      <c r="Y891" s="183"/>
      <c r="Z891" s="183"/>
      <c r="AA891" s="183"/>
      <c r="AB891" s="183"/>
      <c r="AC891" s="183"/>
      <c r="AD891" s="183"/>
      <c r="AE891" s="183"/>
      <c r="AF891" s="183"/>
      <c r="AG891" s="183"/>
      <c r="AH891" s="183"/>
      <c r="AI891" s="183"/>
      <c r="AJ891" s="183"/>
      <c r="AK891" s="183"/>
      <c r="AL891" s="183"/>
      <c r="AM891" s="183"/>
      <c r="AN891" s="186">
        <v>497</v>
      </c>
    </row>
    <row r="892" spans="1:40" x14ac:dyDescent="0.25">
      <c r="A892" s="181" t="s">
        <v>3985</v>
      </c>
      <c r="B892" s="183" t="s">
        <v>3986</v>
      </c>
      <c r="C892" s="183"/>
      <c r="D892" s="183"/>
      <c r="E892" s="183"/>
      <c r="F892" s="183"/>
      <c r="G892" s="183"/>
      <c r="H892" s="183"/>
      <c r="I892" s="183"/>
      <c r="J892" s="183"/>
      <c r="K892" s="183"/>
      <c r="L892" s="183"/>
      <c r="M892" s="183"/>
      <c r="N892" s="183"/>
      <c r="O892" s="183"/>
      <c r="P892" s="183"/>
      <c r="Q892" s="183"/>
      <c r="R892" s="183"/>
      <c r="S892" s="183"/>
      <c r="T892" s="183"/>
      <c r="U892" s="183"/>
      <c r="V892" s="183"/>
      <c r="W892" s="183"/>
      <c r="X892" s="183"/>
      <c r="Y892" s="183"/>
      <c r="Z892" s="183"/>
      <c r="AA892" s="183"/>
      <c r="AB892" s="183"/>
      <c r="AC892" s="183"/>
      <c r="AD892" s="183"/>
      <c r="AE892" s="183"/>
      <c r="AF892" s="183"/>
      <c r="AG892" s="183"/>
      <c r="AH892" s="183"/>
      <c r="AI892" s="183"/>
      <c r="AJ892" s="183"/>
      <c r="AK892" s="183"/>
      <c r="AL892" s="183"/>
      <c r="AM892" s="183"/>
      <c r="AN892" s="186">
        <v>26429</v>
      </c>
    </row>
    <row r="893" spans="1:40" x14ac:dyDescent="0.25">
      <c r="A893" s="181" t="s">
        <v>2387</v>
      </c>
      <c r="B893" s="183" t="s">
        <v>2388</v>
      </c>
      <c r="C893" s="183"/>
      <c r="D893" s="183"/>
      <c r="E893" s="183"/>
      <c r="F893" s="183"/>
      <c r="G893" s="183"/>
      <c r="H893" s="183"/>
      <c r="I893" s="183"/>
      <c r="J893" s="183"/>
      <c r="K893" s="183"/>
      <c r="L893" s="183"/>
      <c r="M893" s="183"/>
      <c r="N893" s="183"/>
      <c r="O893" s="183"/>
      <c r="P893" s="183"/>
      <c r="Q893" s="183"/>
      <c r="R893" s="183"/>
      <c r="S893" s="183"/>
      <c r="T893" s="183"/>
      <c r="U893" s="183"/>
      <c r="V893" s="183"/>
      <c r="W893" s="183"/>
      <c r="X893" s="183"/>
      <c r="Y893" s="183"/>
      <c r="Z893" s="183"/>
      <c r="AA893" s="183"/>
      <c r="AB893" s="183"/>
      <c r="AC893" s="183"/>
      <c r="AD893" s="183"/>
      <c r="AE893" s="183"/>
      <c r="AF893" s="183"/>
      <c r="AG893" s="183"/>
      <c r="AH893" s="183"/>
      <c r="AI893" s="183"/>
      <c r="AJ893" s="183"/>
      <c r="AK893" s="183"/>
      <c r="AL893" s="183"/>
      <c r="AM893" s="183"/>
      <c r="AN893" s="186">
        <v>34070</v>
      </c>
    </row>
    <row r="894" spans="1:40" x14ac:dyDescent="0.25">
      <c r="A894" s="181" t="s">
        <v>5725</v>
      </c>
      <c r="B894" s="183" t="s">
        <v>5726</v>
      </c>
      <c r="C894" s="183"/>
      <c r="D894" s="183"/>
      <c r="E894" s="183"/>
      <c r="F894" s="183"/>
      <c r="G894" s="183"/>
      <c r="H894" s="183"/>
      <c r="I894" s="183"/>
      <c r="J894" s="183"/>
      <c r="K894" s="183"/>
      <c r="L894" s="183"/>
      <c r="M894" s="183"/>
      <c r="N894" s="183"/>
      <c r="O894" s="183"/>
      <c r="P894" s="183"/>
      <c r="Q894" s="183"/>
      <c r="R894" s="183"/>
      <c r="S894" s="183"/>
      <c r="T894" s="183"/>
      <c r="U894" s="183"/>
      <c r="V894" s="183"/>
      <c r="W894" s="183"/>
      <c r="X894" s="183"/>
      <c r="Y894" s="183"/>
      <c r="Z894" s="183"/>
      <c r="AA894" s="183"/>
      <c r="AB894" s="183"/>
      <c r="AC894" s="183"/>
      <c r="AD894" s="183"/>
      <c r="AE894" s="183"/>
      <c r="AF894" s="183"/>
      <c r="AG894" s="183"/>
      <c r="AH894" s="183"/>
      <c r="AI894" s="183"/>
      <c r="AJ894" s="183"/>
      <c r="AK894" s="183"/>
      <c r="AL894" s="183"/>
      <c r="AM894" s="183"/>
      <c r="AN894" s="186">
        <v>1</v>
      </c>
    </row>
    <row r="895" spans="1:40" x14ac:dyDescent="0.25">
      <c r="A895" s="181" t="s">
        <v>895</v>
      </c>
      <c r="B895" s="183" t="s">
        <v>896</v>
      </c>
      <c r="C895" s="183"/>
      <c r="D895" s="183"/>
      <c r="E895" s="183"/>
      <c r="F895" s="183"/>
      <c r="G895" s="183"/>
      <c r="H895" s="183"/>
      <c r="I895" s="183"/>
      <c r="J895" s="183"/>
      <c r="K895" s="183"/>
      <c r="L895" s="183"/>
      <c r="M895" s="183"/>
      <c r="N895" s="183"/>
      <c r="O895" s="183"/>
      <c r="P895" s="183"/>
      <c r="Q895" s="183"/>
      <c r="R895" s="183"/>
      <c r="S895" s="183"/>
      <c r="T895" s="183"/>
      <c r="U895" s="183"/>
      <c r="V895" s="183"/>
      <c r="W895" s="183"/>
      <c r="X895" s="183"/>
      <c r="Y895" s="183"/>
      <c r="Z895" s="183"/>
      <c r="AA895" s="183"/>
      <c r="AB895" s="183"/>
      <c r="AC895" s="183"/>
      <c r="AD895" s="183"/>
      <c r="AE895" s="183"/>
      <c r="AF895" s="183"/>
      <c r="AG895" s="183"/>
      <c r="AH895" s="183"/>
      <c r="AI895" s="183"/>
      <c r="AJ895" s="183"/>
      <c r="AK895" s="183"/>
      <c r="AL895" s="183"/>
      <c r="AM895" s="183"/>
      <c r="AN895" s="186">
        <v>619</v>
      </c>
    </row>
    <row r="896" spans="1:40" x14ac:dyDescent="0.25">
      <c r="A896" s="181" t="s">
        <v>897</v>
      </c>
      <c r="B896" s="183" t="s">
        <v>898</v>
      </c>
      <c r="C896" s="183"/>
      <c r="D896" s="183"/>
      <c r="E896" s="183"/>
      <c r="F896" s="183"/>
      <c r="G896" s="183"/>
      <c r="H896" s="183"/>
      <c r="I896" s="183"/>
      <c r="J896" s="183"/>
      <c r="K896" s="183"/>
      <c r="L896" s="183"/>
      <c r="M896" s="183"/>
      <c r="N896" s="183"/>
      <c r="O896" s="183"/>
      <c r="P896" s="183"/>
      <c r="Q896" s="183"/>
      <c r="R896" s="183"/>
      <c r="S896" s="183"/>
      <c r="T896" s="183"/>
      <c r="U896" s="183"/>
      <c r="V896" s="183"/>
      <c r="W896" s="183"/>
      <c r="X896" s="183"/>
      <c r="Y896" s="183"/>
      <c r="Z896" s="183"/>
      <c r="AA896" s="183"/>
      <c r="AB896" s="183"/>
      <c r="AC896" s="183"/>
      <c r="AD896" s="183"/>
      <c r="AE896" s="183"/>
      <c r="AF896" s="183"/>
      <c r="AG896" s="183"/>
      <c r="AH896" s="183"/>
      <c r="AI896" s="183"/>
      <c r="AJ896" s="183"/>
      <c r="AK896" s="183"/>
      <c r="AL896" s="183"/>
      <c r="AM896" s="183"/>
      <c r="AN896" s="186">
        <v>622</v>
      </c>
    </row>
    <row r="897" spans="1:40" x14ac:dyDescent="0.25">
      <c r="A897" s="181" t="s">
        <v>899</v>
      </c>
      <c r="B897" s="183" t="s">
        <v>900</v>
      </c>
      <c r="C897" s="183"/>
      <c r="D897" s="183"/>
      <c r="E897" s="183"/>
      <c r="F897" s="183"/>
      <c r="G897" s="183"/>
      <c r="H897" s="183"/>
      <c r="I897" s="183"/>
      <c r="J897" s="183"/>
      <c r="K897" s="183"/>
      <c r="L897" s="183"/>
      <c r="M897" s="183"/>
      <c r="N897" s="183"/>
      <c r="O897" s="183"/>
      <c r="P897" s="183"/>
      <c r="Q897" s="183"/>
      <c r="R897" s="183"/>
      <c r="S897" s="183"/>
      <c r="T897" s="183"/>
      <c r="U897" s="183"/>
      <c r="V897" s="183"/>
      <c r="W897" s="183"/>
      <c r="X897" s="183"/>
      <c r="Y897" s="183"/>
      <c r="Z897" s="183"/>
      <c r="AA897" s="183"/>
      <c r="AB897" s="183"/>
      <c r="AC897" s="183"/>
      <c r="AD897" s="183"/>
      <c r="AE897" s="183"/>
      <c r="AF897" s="183"/>
      <c r="AG897" s="183"/>
      <c r="AH897" s="183"/>
      <c r="AI897" s="183"/>
      <c r="AJ897" s="183"/>
      <c r="AK897" s="183"/>
      <c r="AL897" s="183"/>
      <c r="AM897" s="183"/>
      <c r="AN897" s="186">
        <v>621</v>
      </c>
    </row>
    <row r="898" spans="1:40" x14ac:dyDescent="0.25">
      <c r="A898" s="181" t="s">
        <v>1333</v>
      </c>
      <c r="B898" s="183" t="s">
        <v>1334</v>
      </c>
      <c r="C898" s="183"/>
      <c r="D898" s="183"/>
      <c r="E898" s="183"/>
      <c r="F898" s="183"/>
      <c r="G898" s="183"/>
      <c r="H898" s="183"/>
      <c r="I898" s="183"/>
      <c r="J898" s="183"/>
      <c r="K898" s="183"/>
      <c r="L898" s="183"/>
      <c r="M898" s="183"/>
      <c r="N898" s="183"/>
      <c r="O898" s="183"/>
      <c r="P898" s="183"/>
      <c r="Q898" s="183"/>
      <c r="R898" s="183"/>
      <c r="S898" s="183"/>
      <c r="T898" s="183"/>
      <c r="U898" s="183"/>
      <c r="V898" s="183"/>
      <c r="W898" s="183"/>
      <c r="X898" s="183"/>
      <c r="Y898" s="183"/>
      <c r="Z898" s="183"/>
      <c r="AA898" s="183"/>
      <c r="AB898" s="183"/>
      <c r="AC898" s="183"/>
      <c r="AD898" s="183"/>
      <c r="AE898" s="183"/>
      <c r="AF898" s="183"/>
      <c r="AG898" s="183"/>
      <c r="AH898" s="183"/>
      <c r="AI898" s="183"/>
      <c r="AJ898" s="183"/>
      <c r="AK898" s="183"/>
      <c r="AL898" s="183"/>
      <c r="AM898" s="183"/>
      <c r="AN898" s="186">
        <v>110</v>
      </c>
    </row>
    <row r="899" spans="1:40" x14ac:dyDescent="0.25">
      <c r="A899" s="181" t="s">
        <v>2389</v>
      </c>
      <c r="B899" s="183" t="s">
        <v>2390</v>
      </c>
      <c r="C899" s="183"/>
      <c r="D899" s="183"/>
      <c r="E899" s="183"/>
      <c r="F899" s="183"/>
      <c r="G899" s="183"/>
      <c r="H899" s="183"/>
      <c r="I899" s="183"/>
      <c r="J899" s="183"/>
      <c r="K899" s="183"/>
      <c r="L899" s="183"/>
      <c r="M899" s="183"/>
      <c r="N899" s="183"/>
      <c r="O899" s="183"/>
      <c r="P899" s="183"/>
      <c r="Q899" s="183"/>
      <c r="R899" s="183"/>
      <c r="S899" s="183"/>
      <c r="T899" s="183"/>
      <c r="U899" s="183"/>
      <c r="V899" s="183"/>
      <c r="W899" s="183"/>
      <c r="X899" s="183"/>
      <c r="Y899" s="183"/>
      <c r="Z899" s="183"/>
      <c r="AA899" s="183"/>
      <c r="AB899" s="183"/>
      <c r="AC899" s="183"/>
      <c r="AD899" s="183"/>
      <c r="AE899" s="183"/>
      <c r="AF899" s="183"/>
      <c r="AG899" s="183"/>
      <c r="AH899" s="183"/>
      <c r="AI899" s="183"/>
      <c r="AJ899" s="183"/>
      <c r="AK899" s="183"/>
      <c r="AL899" s="183"/>
      <c r="AM899" s="183"/>
      <c r="AN899" s="186">
        <v>1808</v>
      </c>
    </row>
    <row r="900" spans="1:40" x14ac:dyDescent="0.25">
      <c r="A900" s="181" t="s">
        <v>765</v>
      </c>
      <c r="B900" s="183" t="s">
        <v>766</v>
      </c>
      <c r="C900" s="183"/>
      <c r="D900" s="183"/>
      <c r="E900" s="183"/>
      <c r="F900" s="183"/>
      <c r="G900" s="183"/>
      <c r="H900" s="183"/>
      <c r="I900" s="183"/>
      <c r="J900" s="183"/>
      <c r="K900" s="183"/>
      <c r="L900" s="183"/>
      <c r="M900" s="183"/>
      <c r="N900" s="183"/>
      <c r="O900" s="183"/>
      <c r="P900" s="183"/>
      <c r="Q900" s="183"/>
      <c r="R900" s="183"/>
      <c r="S900" s="183"/>
      <c r="T900" s="183"/>
      <c r="U900" s="183"/>
      <c r="V900" s="183"/>
      <c r="W900" s="183"/>
      <c r="X900" s="183"/>
      <c r="Y900" s="183"/>
      <c r="Z900" s="183"/>
      <c r="AA900" s="183"/>
      <c r="AB900" s="183"/>
      <c r="AC900" s="183"/>
      <c r="AD900" s="183"/>
      <c r="AE900" s="183"/>
      <c r="AF900" s="183"/>
      <c r="AG900" s="183"/>
      <c r="AH900" s="183"/>
      <c r="AI900" s="183"/>
      <c r="AJ900" s="183"/>
      <c r="AK900" s="183"/>
      <c r="AL900" s="183"/>
      <c r="AM900" s="183"/>
      <c r="AN900" s="186">
        <v>15</v>
      </c>
    </row>
    <row r="901" spans="1:40" x14ac:dyDescent="0.25">
      <c r="A901" s="181" t="s">
        <v>2391</v>
      </c>
      <c r="B901" s="183" t="s">
        <v>2392</v>
      </c>
      <c r="C901" s="183"/>
      <c r="D901" s="183"/>
      <c r="E901" s="183"/>
      <c r="F901" s="183"/>
      <c r="G901" s="183"/>
      <c r="H901" s="183"/>
      <c r="I901" s="183"/>
      <c r="J901" s="183"/>
      <c r="K901" s="183"/>
      <c r="L901" s="183"/>
      <c r="M901" s="183"/>
      <c r="N901" s="183"/>
      <c r="O901" s="183"/>
      <c r="P901" s="183"/>
      <c r="Q901" s="183"/>
      <c r="R901" s="183"/>
      <c r="S901" s="183"/>
      <c r="T901" s="183"/>
      <c r="U901" s="183"/>
      <c r="V901" s="183"/>
      <c r="W901" s="183"/>
      <c r="X901" s="183"/>
      <c r="Y901" s="183"/>
      <c r="Z901" s="183"/>
      <c r="AA901" s="183"/>
      <c r="AB901" s="183"/>
      <c r="AC901" s="183"/>
      <c r="AD901" s="183"/>
      <c r="AE901" s="183"/>
      <c r="AF901" s="183"/>
      <c r="AG901" s="183"/>
      <c r="AH901" s="183"/>
      <c r="AI901" s="183"/>
      <c r="AJ901" s="183"/>
      <c r="AK901" s="183"/>
      <c r="AL901" s="183"/>
      <c r="AM901" s="183"/>
      <c r="AN901" s="186">
        <v>20</v>
      </c>
    </row>
    <row r="902" spans="1:40" x14ac:dyDescent="0.25">
      <c r="A902" s="181" t="s">
        <v>4068</v>
      </c>
      <c r="B902" s="183" t="s">
        <v>4069</v>
      </c>
      <c r="C902" s="183"/>
      <c r="D902" s="183"/>
      <c r="E902" s="183"/>
      <c r="F902" s="183"/>
      <c r="G902" s="183"/>
      <c r="H902" s="183"/>
      <c r="I902" s="183"/>
      <c r="J902" s="183"/>
      <c r="K902" s="183"/>
      <c r="L902" s="183"/>
      <c r="M902" s="183"/>
      <c r="N902" s="183"/>
      <c r="O902" s="183"/>
      <c r="P902" s="183"/>
      <c r="Q902" s="183"/>
      <c r="R902" s="183"/>
      <c r="S902" s="183"/>
      <c r="T902" s="183"/>
      <c r="U902" s="183"/>
      <c r="V902" s="183"/>
      <c r="W902" s="183"/>
      <c r="X902" s="183"/>
      <c r="Y902" s="183"/>
      <c r="Z902" s="183"/>
      <c r="AA902" s="183"/>
      <c r="AB902" s="183"/>
      <c r="AC902" s="183"/>
      <c r="AD902" s="183"/>
      <c r="AE902" s="183"/>
      <c r="AF902" s="183"/>
      <c r="AG902" s="183"/>
      <c r="AH902" s="183"/>
      <c r="AI902" s="183"/>
      <c r="AJ902" s="183"/>
      <c r="AK902" s="183"/>
      <c r="AL902" s="183"/>
      <c r="AM902" s="183"/>
      <c r="AN902" s="186">
        <v>16031</v>
      </c>
    </row>
    <row r="903" spans="1:40" x14ac:dyDescent="0.25">
      <c r="A903" s="181" t="s">
        <v>4433</v>
      </c>
      <c r="B903" s="183" t="s">
        <v>4393</v>
      </c>
      <c r="C903" s="183"/>
      <c r="D903" s="183"/>
      <c r="E903" s="183"/>
      <c r="F903" s="183"/>
      <c r="G903" s="183"/>
      <c r="H903" s="183"/>
      <c r="I903" s="183"/>
      <c r="J903" s="183"/>
      <c r="K903" s="183"/>
      <c r="L903" s="183"/>
      <c r="M903" s="183"/>
      <c r="N903" s="183"/>
      <c r="O903" s="183"/>
      <c r="P903" s="183"/>
      <c r="Q903" s="183"/>
      <c r="R903" s="183"/>
      <c r="S903" s="183"/>
      <c r="T903" s="183"/>
      <c r="U903" s="183"/>
      <c r="V903" s="183"/>
      <c r="W903" s="183"/>
      <c r="X903" s="183"/>
      <c r="Y903" s="183"/>
      <c r="Z903" s="183"/>
      <c r="AA903" s="183"/>
      <c r="AB903" s="183"/>
      <c r="AC903" s="183"/>
      <c r="AD903" s="183"/>
      <c r="AE903" s="183"/>
      <c r="AF903" s="183"/>
      <c r="AG903" s="183"/>
      <c r="AH903" s="183"/>
      <c r="AI903" s="183"/>
      <c r="AJ903" s="183"/>
      <c r="AK903" s="183"/>
      <c r="AL903" s="183"/>
      <c r="AM903" s="183"/>
      <c r="AN903" s="186">
        <v>811</v>
      </c>
    </row>
    <row r="904" spans="1:40" x14ac:dyDescent="0.25">
      <c r="A904" s="181" t="s">
        <v>4432</v>
      </c>
      <c r="B904" s="183" t="s">
        <v>4394</v>
      </c>
      <c r="C904" s="183"/>
      <c r="D904" s="183"/>
      <c r="E904" s="183"/>
      <c r="F904" s="183"/>
      <c r="G904" s="183"/>
      <c r="H904" s="183"/>
      <c r="I904" s="183"/>
      <c r="J904" s="183"/>
      <c r="K904" s="183"/>
      <c r="L904" s="183"/>
      <c r="M904" s="183"/>
      <c r="N904" s="183"/>
      <c r="O904" s="183"/>
      <c r="P904" s="183"/>
      <c r="Q904" s="183"/>
      <c r="R904" s="183"/>
      <c r="S904" s="183"/>
      <c r="T904" s="183"/>
      <c r="U904" s="183"/>
      <c r="V904" s="183"/>
      <c r="W904" s="183"/>
      <c r="X904" s="183"/>
      <c r="Y904" s="183"/>
      <c r="Z904" s="183"/>
      <c r="AA904" s="183"/>
      <c r="AB904" s="183"/>
      <c r="AC904" s="183"/>
      <c r="AD904" s="183"/>
      <c r="AE904" s="183"/>
      <c r="AF904" s="183"/>
      <c r="AG904" s="183"/>
      <c r="AH904" s="183"/>
      <c r="AI904" s="183"/>
      <c r="AJ904" s="183"/>
      <c r="AK904" s="183"/>
      <c r="AL904" s="183"/>
      <c r="AM904" s="183"/>
      <c r="AN904" s="186">
        <v>828</v>
      </c>
    </row>
    <row r="905" spans="1:40" x14ac:dyDescent="0.25">
      <c r="A905" s="181" t="s">
        <v>2393</v>
      </c>
      <c r="B905" s="183" t="s">
        <v>2394</v>
      </c>
      <c r="C905" s="183"/>
      <c r="D905" s="183"/>
      <c r="E905" s="183"/>
      <c r="F905" s="183"/>
      <c r="G905" s="183"/>
      <c r="H905" s="183"/>
      <c r="I905" s="183"/>
      <c r="J905" s="183"/>
      <c r="K905" s="183"/>
      <c r="L905" s="183"/>
      <c r="M905" s="183"/>
      <c r="N905" s="183"/>
      <c r="O905" s="183"/>
      <c r="P905" s="183"/>
      <c r="Q905" s="183"/>
      <c r="R905" s="183"/>
      <c r="S905" s="183"/>
      <c r="T905" s="183"/>
      <c r="U905" s="183"/>
      <c r="V905" s="183"/>
      <c r="W905" s="183"/>
      <c r="X905" s="183"/>
      <c r="Y905" s="183"/>
      <c r="Z905" s="183"/>
      <c r="AA905" s="183"/>
      <c r="AB905" s="183"/>
      <c r="AC905" s="183"/>
      <c r="AD905" s="183"/>
      <c r="AE905" s="183"/>
      <c r="AF905" s="183"/>
      <c r="AG905" s="183"/>
      <c r="AH905" s="183"/>
      <c r="AI905" s="183"/>
      <c r="AJ905" s="183"/>
      <c r="AK905" s="183"/>
      <c r="AL905" s="183"/>
      <c r="AM905" s="183"/>
      <c r="AN905" s="186">
        <v>0</v>
      </c>
    </row>
    <row r="906" spans="1:40" x14ac:dyDescent="0.25">
      <c r="A906" s="181" t="s">
        <v>2395</v>
      </c>
      <c r="B906" s="183" t="s">
        <v>2396</v>
      </c>
      <c r="C906" s="183"/>
      <c r="D906" s="183"/>
      <c r="E906" s="183"/>
      <c r="F906" s="183"/>
      <c r="G906" s="183"/>
      <c r="H906" s="183"/>
      <c r="I906" s="183"/>
      <c r="J906" s="183"/>
      <c r="K906" s="183"/>
      <c r="L906" s="183"/>
      <c r="M906" s="183"/>
      <c r="N906" s="183"/>
      <c r="O906" s="183"/>
      <c r="P906" s="183"/>
      <c r="Q906" s="183"/>
      <c r="R906" s="183"/>
      <c r="S906" s="183"/>
      <c r="T906" s="183"/>
      <c r="U906" s="183"/>
      <c r="V906" s="183"/>
      <c r="W906" s="183"/>
      <c r="X906" s="183"/>
      <c r="Y906" s="183"/>
      <c r="Z906" s="183"/>
      <c r="AA906" s="183"/>
      <c r="AB906" s="183"/>
      <c r="AC906" s="183"/>
      <c r="AD906" s="183"/>
      <c r="AE906" s="183"/>
      <c r="AF906" s="183"/>
      <c r="AG906" s="183"/>
      <c r="AH906" s="183"/>
      <c r="AI906" s="183"/>
      <c r="AJ906" s="183"/>
      <c r="AK906" s="183"/>
      <c r="AL906" s="183"/>
      <c r="AM906" s="183"/>
      <c r="AN906" s="186">
        <v>0</v>
      </c>
    </row>
    <row r="907" spans="1:40" x14ac:dyDescent="0.25">
      <c r="A907" s="181" t="s">
        <v>701</v>
      </c>
      <c r="B907" s="183" t="s">
        <v>702</v>
      </c>
      <c r="C907" s="183"/>
      <c r="D907" s="183"/>
      <c r="E907" s="183"/>
      <c r="F907" s="183"/>
      <c r="G907" s="183"/>
      <c r="H907" s="183"/>
      <c r="I907" s="183"/>
      <c r="J907" s="183"/>
      <c r="K907" s="183"/>
      <c r="L907" s="183"/>
      <c r="M907" s="183"/>
      <c r="N907" s="183"/>
      <c r="O907" s="183"/>
      <c r="P907" s="183"/>
      <c r="Q907" s="183"/>
      <c r="R907" s="183"/>
      <c r="S907" s="183"/>
      <c r="T907" s="183"/>
      <c r="U907" s="183"/>
      <c r="V907" s="183"/>
      <c r="W907" s="183"/>
      <c r="X907" s="183"/>
      <c r="Y907" s="183"/>
      <c r="Z907" s="183"/>
      <c r="AA907" s="183"/>
      <c r="AB907" s="183"/>
      <c r="AC907" s="183"/>
      <c r="AD907" s="183"/>
      <c r="AE907" s="183"/>
      <c r="AF907" s="183"/>
      <c r="AG907" s="183"/>
      <c r="AH907" s="183"/>
      <c r="AI907" s="183"/>
      <c r="AJ907" s="183"/>
      <c r="AK907" s="183"/>
      <c r="AL907" s="183"/>
      <c r="AM907" s="183"/>
      <c r="AN907" s="186">
        <v>6</v>
      </c>
    </row>
    <row r="908" spans="1:40" x14ac:dyDescent="0.25">
      <c r="A908" s="181" t="s">
        <v>1516</v>
      </c>
      <c r="B908" s="183" t="s">
        <v>1517</v>
      </c>
      <c r="C908" s="183"/>
      <c r="D908" s="183"/>
      <c r="E908" s="183"/>
      <c r="F908" s="183"/>
      <c r="G908" s="183"/>
      <c r="H908" s="183"/>
      <c r="I908" s="183"/>
      <c r="J908" s="183"/>
      <c r="K908" s="183"/>
      <c r="L908" s="183"/>
      <c r="M908" s="183"/>
      <c r="N908" s="183"/>
      <c r="O908" s="183"/>
      <c r="P908" s="183"/>
      <c r="Q908" s="183"/>
      <c r="R908" s="183"/>
      <c r="S908" s="183"/>
      <c r="T908" s="183"/>
      <c r="U908" s="183"/>
      <c r="V908" s="183"/>
      <c r="W908" s="183"/>
      <c r="X908" s="183"/>
      <c r="Y908" s="183"/>
      <c r="Z908" s="183"/>
      <c r="AA908" s="183"/>
      <c r="AB908" s="183"/>
      <c r="AC908" s="183"/>
      <c r="AD908" s="183"/>
      <c r="AE908" s="183"/>
      <c r="AF908" s="183"/>
      <c r="AG908" s="183"/>
      <c r="AH908" s="183"/>
      <c r="AI908" s="183"/>
      <c r="AJ908" s="183"/>
      <c r="AK908" s="183"/>
      <c r="AL908" s="183"/>
      <c r="AM908" s="183"/>
      <c r="AN908" s="186">
        <v>7763</v>
      </c>
    </row>
    <row r="909" spans="1:40" x14ac:dyDescent="0.25">
      <c r="A909" s="181" t="s">
        <v>775</v>
      </c>
      <c r="B909" s="183" t="s">
        <v>776</v>
      </c>
      <c r="C909" s="183"/>
      <c r="D909" s="183"/>
      <c r="E909" s="183"/>
      <c r="F909" s="183"/>
      <c r="G909" s="183"/>
      <c r="H909" s="183"/>
      <c r="I909" s="183"/>
      <c r="J909" s="183"/>
      <c r="K909" s="183"/>
      <c r="L909" s="183"/>
      <c r="M909" s="183"/>
      <c r="N909" s="183"/>
      <c r="O909" s="183"/>
      <c r="P909" s="183"/>
      <c r="Q909" s="183"/>
      <c r="R909" s="183"/>
      <c r="S909" s="183"/>
      <c r="T909" s="183"/>
      <c r="U909" s="183"/>
      <c r="V909" s="183"/>
      <c r="W909" s="183"/>
      <c r="X909" s="183"/>
      <c r="Y909" s="183"/>
      <c r="Z909" s="183"/>
      <c r="AA909" s="183"/>
      <c r="AB909" s="183"/>
      <c r="AC909" s="183"/>
      <c r="AD909" s="183"/>
      <c r="AE909" s="183"/>
      <c r="AF909" s="183"/>
      <c r="AG909" s="183"/>
      <c r="AH909" s="183"/>
      <c r="AI909" s="183"/>
      <c r="AJ909" s="183"/>
      <c r="AK909" s="183"/>
      <c r="AL909" s="183"/>
      <c r="AM909" s="183"/>
      <c r="AN909" s="186">
        <v>253</v>
      </c>
    </row>
    <row r="910" spans="1:40" x14ac:dyDescent="0.25">
      <c r="A910" s="181" t="s">
        <v>314</v>
      </c>
      <c r="B910" s="183" t="s">
        <v>315</v>
      </c>
      <c r="C910" s="183"/>
      <c r="D910" s="183"/>
      <c r="E910" s="183"/>
      <c r="F910" s="183"/>
      <c r="G910" s="183"/>
      <c r="H910" s="183"/>
      <c r="I910" s="183"/>
      <c r="J910" s="183"/>
      <c r="K910" s="183"/>
      <c r="L910" s="183"/>
      <c r="M910" s="183"/>
      <c r="N910" s="183"/>
      <c r="O910" s="183"/>
      <c r="P910" s="183"/>
      <c r="Q910" s="183"/>
      <c r="R910" s="183"/>
      <c r="S910" s="183"/>
      <c r="T910" s="183"/>
      <c r="U910" s="183"/>
      <c r="V910" s="183"/>
      <c r="W910" s="183"/>
      <c r="X910" s="183"/>
      <c r="Y910" s="183"/>
      <c r="Z910" s="183"/>
      <c r="AA910" s="183"/>
      <c r="AB910" s="183"/>
      <c r="AC910" s="183"/>
      <c r="AD910" s="183"/>
      <c r="AE910" s="183"/>
      <c r="AF910" s="183"/>
      <c r="AG910" s="183"/>
      <c r="AH910" s="183"/>
      <c r="AI910" s="183"/>
      <c r="AJ910" s="183"/>
      <c r="AK910" s="183"/>
      <c r="AL910" s="183"/>
      <c r="AM910" s="183"/>
      <c r="AN910" s="186">
        <v>11</v>
      </c>
    </row>
    <row r="911" spans="1:40" x14ac:dyDescent="0.25">
      <c r="A911" s="181" t="s">
        <v>911</v>
      </c>
      <c r="B911" s="183" t="s">
        <v>912</v>
      </c>
      <c r="C911" s="183"/>
      <c r="D911" s="183"/>
      <c r="E911" s="183"/>
      <c r="F911" s="183"/>
      <c r="G911" s="183"/>
      <c r="H911" s="183"/>
      <c r="I911" s="183"/>
      <c r="J911" s="183"/>
      <c r="K911" s="183"/>
      <c r="L911" s="183"/>
      <c r="M911" s="183"/>
      <c r="N911" s="183"/>
      <c r="O911" s="183"/>
      <c r="P911" s="183"/>
      <c r="Q911" s="183"/>
      <c r="R911" s="183"/>
      <c r="S911" s="183"/>
      <c r="T911" s="183"/>
      <c r="U911" s="183"/>
      <c r="V911" s="183"/>
      <c r="W911" s="183"/>
      <c r="X911" s="183"/>
      <c r="Y911" s="183"/>
      <c r="Z911" s="183"/>
      <c r="AA911" s="183"/>
      <c r="AB911" s="183"/>
      <c r="AC911" s="183"/>
      <c r="AD911" s="183"/>
      <c r="AE911" s="183"/>
      <c r="AF911" s="183"/>
      <c r="AG911" s="183"/>
      <c r="AH911" s="183"/>
      <c r="AI911" s="183"/>
      <c r="AJ911" s="183"/>
      <c r="AK911" s="183"/>
      <c r="AL911" s="183"/>
      <c r="AM911" s="183"/>
      <c r="AN911" s="186">
        <v>7232</v>
      </c>
    </row>
    <row r="912" spans="1:40" x14ac:dyDescent="0.25">
      <c r="A912" s="181" t="s">
        <v>707</v>
      </c>
      <c r="B912" s="183" t="s">
        <v>708</v>
      </c>
      <c r="C912" s="183"/>
      <c r="D912" s="183"/>
      <c r="E912" s="183"/>
      <c r="F912" s="183"/>
      <c r="G912" s="183"/>
      <c r="H912" s="183"/>
      <c r="I912" s="183"/>
      <c r="J912" s="183"/>
      <c r="K912" s="183"/>
      <c r="L912" s="183"/>
      <c r="M912" s="183"/>
      <c r="N912" s="183"/>
      <c r="O912" s="183"/>
      <c r="P912" s="183"/>
      <c r="Q912" s="183"/>
      <c r="R912" s="183"/>
      <c r="S912" s="183"/>
      <c r="T912" s="183"/>
      <c r="U912" s="183"/>
      <c r="V912" s="183"/>
      <c r="W912" s="183"/>
      <c r="X912" s="183"/>
      <c r="Y912" s="183"/>
      <c r="Z912" s="183"/>
      <c r="AA912" s="183"/>
      <c r="AB912" s="183"/>
      <c r="AC912" s="183"/>
      <c r="AD912" s="183"/>
      <c r="AE912" s="183"/>
      <c r="AF912" s="183"/>
      <c r="AG912" s="183"/>
      <c r="AH912" s="183"/>
      <c r="AI912" s="183"/>
      <c r="AJ912" s="183"/>
      <c r="AK912" s="183"/>
      <c r="AL912" s="183"/>
      <c r="AM912" s="183"/>
      <c r="AN912" s="186">
        <v>1075</v>
      </c>
    </row>
    <row r="913" spans="1:40" x14ac:dyDescent="0.25">
      <c r="A913" s="181" t="s">
        <v>2397</v>
      </c>
      <c r="B913" s="183" t="s">
        <v>2398</v>
      </c>
      <c r="C913" s="183"/>
      <c r="D913" s="183"/>
      <c r="E913" s="183"/>
      <c r="F913" s="183"/>
      <c r="G913" s="183"/>
      <c r="H913" s="183"/>
      <c r="I913" s="183"/>
      <c r="J913" s="183"/>
      <c r="K913" s="183"/>
      <c r="L913" s="183"/>
      <c r="M913" s="183"/>
      <c r="N913" s="183"/>
      <c r="O913" s="183"/>
      <c r="P913" s="183"/>
      <c r="Q913" s="183"/>
      <c r="R913" s="183"/>
      <c r="S913" s="183"/>
      <c r="T913" s="183"/>
      <c r="U913" s="183"/>
      <c r="V913" s="183"/>
      <c r="W913" s="183"/>
      <c r="X913" s="183"/>
      <c r="Y913" s="183"/>
      <c r="Z913" s="183"/>
      <c r="AA913" s="183"/>
      <c r="AB913" s="183"/>
      <c r="AC913" s="183"/>
      <c r="AD913" s="183"/>
      <c r="AE913" s="183"/>
      <c r="AF913" s="183"/>
      <c r="AG913" s="183"/>
      <c r="AH913" s="183"/>
      <c r="AI913" s="183"/>
      <c r="AJ913" s="183"/>
      <c r="AK913" s="183"/>
      <c r="AL913" s="183"/>
      <c r="AM913" s="183"/>
      <c r="AN913" s="186">
        <v>4600</v>
      </c>
    </row>
    <row r="914" spans="1:40" x14ac:dyDescent="0.25">
      <c r="A914" s="181" t="s">
        <v>2399</v>
      </c>
      <c r="B914" s="183" t="s">
        <v>2400</v>
      </c>
      <c r="C914" s="183"/>
      <c r="D914" s="183"/>
      <c r="E914" s="183"/>
      <c r="F914" s="183"/>
      <c r="G914" s="183"/>
      <c r="H914" s="183"/>
      <c r="I914" s="183"/>
      <c r="J914" s="183"/>
      <c r="K914" s="183"/>
      <c r="L914" s="183"/>
      <c r="M914" s="183"/>
      <c r="N914" s="183"/>
      <c r="O914" s="183"/>
      <c r="P914" s="183"/>
      <c r="Q914" s="183"/>
      <c r="R914" s="183"/>
      <c r="S914" s="183"/>
      <c r="T914" s="183"/>
      <c r="U914" s="183"/>
      <c r="V914" s="183"/>
      <c r="W914" s="183"/>
      <c r="X914" s="183"/>
      <c r="Y914" s="183"/>
      <c r="Z914" s="183"/>
      <c r="AA914" s="183"/>
      <c r="AB914" s="183"/>
      <c r="AC914" s="183"/>
      <c r="AD914" s="183"/>
      <c r="AE914" s="183"/>
      <c r="AF914" s="183"/>
      <c r="AG914" s="183"/>
      <c r="AH914" s="183"/>
      <c r="AI914" s="183"/>
      <c r="AJ914" s="183"/>
      <c r="AK914" s="183"/>
      <c r="AL914" s="183"/>
      <c r="AM914" s="183"/>
      <c r="AN914" s="186">
        <v>1955</v>
      </c>
    </row>
    <row r="915" spans="1:40" x14ac:dyDescent="0.25">
      <c r="A915" s="181" t="s">
        <v>1267</v>
      </c>
      <c r="B915" s="183" t="s">
        <v>1268</v>
      </c>
      <c r="C915" s="183"/>
      <c r="D915" s="183"/>
      <c r="E915" s="183"/>
      <c r="F915" s="183"/>
      <c r="G915" s="183"/>
      <c r="H915" s="183"/>
      <c r="I915" s="183"/>
      <c r="J915" s="183"/>
      <c r="K915" s="183"/>
      <c r="L915" s="183"/>
      <c r="M915" s="183"/>
      <c r="N915" s="183"/>
      <c r="O915" s="183"/>
      <c r="P915" s="183"/>
      <c r="Q915" s="183"/>
      <c r="R915" s="183"/>
      <c r="S915" s="183"/>
      <c r="T915" s="183"/>
      <c r="U915" s="183"/>
      <c r="V915" s="183"/>
      <c r="W915" s="183"/>
      <c r="X915" s="183"/>
      <c r="Y915" s="183"/>
      <c r="Z915" s="183"/>
      <c r="AA915" s="183"/>
      <c r="AB915" s="183"/>
      <c r="AC915" s="183"/>
      <c r="AD915" s="183"/>
      <c r="AE915" s="183"/>
      <c r="AF915" s="183"/>
      <c r="AG915" s="183"/>
      <c r="AH915" s="183"/>
      <c r="AI915" s="183"/>
      <c r="AJ915" s="183"/>
      <c r="AK915" s="183"/>
      <c r="AL915" s="183"/>
      <c r="AM915" s="183"/>
      <c r="AN915" s="186">
        <v>10</v>
      </c>
    </row>
    <row r="916" spans="1:40" x14ac:dyDescent="0.25">
      <c r="A916" s="181" t="s">
        <v>2401</v>
      </c>
      <c r="B916" s="183" t="s">
        <v>2402</v>
      </c>
      <c r="C916" s="183"/>
      <c r="D916" s="183"/>
      <c r="E916" s="183"/>
      <c r="F916" s="183"/>
      <c r="G916" s="183"/>
      <c r="H916" s="183"/>
      <c r="I916" s="183"/>
      <c r="J916" s="183"/>
      <c r="K916" s="183"/>
      <c r="L916" s="183"/>
      <c r="M916" s="183"/>
      <c r="N916" s="183"/>
      <c r="O916" s="183"/>
      <c r="P916" s="183"/>
      <c r="Q916" s="183"/>
      <c r="R916" s="183"/>
      <c r="S916" s="183"/>
      <c r="T916" s="183"/>
      <c r="U916" s="183"/>
      <c r="V916" s="183"/>
      <c r="W916" s="183"/>
      <c r="X916" s="183"/>
      <c r="Y916" s="183"/>
      <c r="Z916" s="183"/>
      <c r="AA916" s="183"/>
      <c r="AB916" s="183"/>
      <c r="AC916" s="183"/>
      <c r="AD916" s="183"/>
      <c r="AE916" s="183"/>
      <c r="AF916" s="183"/>
      <c r="AG916" s="183"/>
      <c r="AH916" s="183"/>
      <c r="AI916" s="183"/>
      <c r="AJ916" s="183"/>
      <c r="AK916" s="183"/>
      <c r="AL916" s="183"/>
      <c r="AM916" s="183"/>
      <c r="AN916" s="186">
        <v>151</v>
      </c>
    </row>
    <row r="917" spans="1:40" x14ac:dyDescent="0.25">
      <c r="A917" s="181" t="s">
        <v>4221</v>
      </c>
      <c r="B917" s="183" t="s">
        <v>4222</v>
      </c>
      <c r="C917" s="183"/>
      <c r="D917" s="183"/>
      <c r="E917" s="183"/>
      <c r="F917" s="183"/>
      <c r="G917" s="183"/>
      <c r="H917" s="183"/>
      <c r="I917" s="183"/>
      <c r="J917" s="183"/>
      <c r="K917" s="183"/>
      <c r="L917" s="183"/>
      <c r="M917" s="183"/>
      <c r="N917" s="183"/>
      <c r="O917" s="183"/>
      <c r="P917" s="183"/>
      <c r="Q917" s="183"/>
      <c r="R917" s="183"/>
      <c r="S917" s="183"/>
      <c r="T917" s="183"/>
      <c r="U917" s="183"/>
      <c r="V917" s="183"/>
      <c r="W917" s="183"/>
      <c r="X917" s="183"/>
      <c r="Y917" s="183"/>
      <c r="Z917" s="183"/>
      <c r="AA917" s="183"/>
      <c r="AB917" s="183"/>
      <c r="AC917" s="183"/>
      <c r="AD917" s="183"/>
      <c r="AE917" s="183"/>
      <c r="AF917" s="183"/>
      <c r="AG917" s="183"/>
      <c r="AH917" s="183"/>
      <c r="AI917" s="183"/>
      <c r="AJ917" s="183"/>
      <c r="AK917" s="183"/>
      <c r="AL917" s="183"/>
      <c r="AM917" s="183"/>
      <c r="AN917" s="186">
        <v>11</v>
      </c>
    </row>
    <row r="918" spans="1:40" x14ac:dyDescent="0.25">
      <c r="A918" s="181" t="s">
        <v>2403</v>
      </c>
      <c r="B918" s="183" t="s">
        <v>2404</v>
      </c>
      <c r="C918" s="183"/>
      <c r="D918" s="183"/>
      <c r="E918" s="183"/>
      <c r="F918" s="183"/>
      <c r="G918" s="183"/>
      <c r="H918" s="183"/>
      <c r="I918" s="183"/>
      <c r="J918" s="183"/>
      <c r="K918" s="183"/>
      <c r="L918" s="183"/>
      <c r="M918" s="183"/>
      <c r="N918" s="183"/>
      <c r="O918" s="183"/>
      <c r="P918" s="183"/>
      <c r="Q918" s="183"/>
      <c r="R918" s="183"/>
      <c r="S918" s="183"/>
      <c r="T918" s="183"/>
      <c r="U918" s="183"/>
      <c r="V918" s="183"/>
      <c r="W918" s="183"/>
      <c r="X918" s="183"/>
      <c r="Y918" s="183"/>
      <c r="Z918" s="183"/>
      <c r="AA918" s="183"/>
      <c r="AB918" s="183"/>
      <c r="AC918" s="183"/>
      <c r="AD918" s="183"/>
      <c r="AE918" s="183"/>
      <c r="AF918" s="183"/>
      <c r="AG918" s="183"/>
      <c r="AH918" s="183"/>
      <c r="AI918" s="183"/>
      <c r="AJ918" s="183"/>
      <c r="AK918" s="183"/>
      <c r="AL918" s="183"/>
      <c r="AM918" s="183"/>
      <c r="AN918" s="186">
        <v>98025</v>
      </c>
    </row>
    <row r="919" spans="1:40" x14ac:dyDescent="0.25">
      <c r="A919" s="181" t="s">
        <v>2405</v>
      </c>
      <c r="B919" s="183" t="s">
        <v>2406</v>
      </c>
      <c r="C919" s="183"/>
      <c r="D919" s="183"/>
      <c r="E919" s="183"/>
      <c r="F919" s="183"/>
      <c r="G919" s="183"/>
      <c r="H919" s="183"/>
      <c r="I919" s="183"/>
      <c r="J919" s="183"/>
      <c r="K919" s="183"/>
      <c r="L919" s="183"/>
      <c r="M919" s="183"/>
      <c r="N919" s="183"/>
      <c r="O919" s="183"/>
      <c r="P919" s="183"/>
      <c r="Q919" s="183"/>
      <c r="R919" s="183"/>
      <c r="S919" s="183"/>
      <c r="T919" s="183"/>
      <c r="U919" s="183"/>
      <c r="V919" s="183"/>
      <c r="W919" s="183"/>
      <c r="X919" s="183"/>
      <c r="Y919" s="183"/>
      <c r="Z919" s="183"/>
      <c r="AA919" s="183"/>
      <c r="AB919" s="183"/>
      <c r="AC919" s="183"/>
      <c r="AD919" s="183"/>
      <c r="AE919" s="183"/>
      <c r="AF919" s="183"/>
      <c r="AG919" s="183"/>
      <c r="AH919" s="183"/>
      <c r="AI919" s="183"/>
      <c r="AJ919" s="183"/>
      <c r="AK919" s="183"/>
      <c r="AL919" s="183"/>
      <c r="AM919" s="183"/>
      <c r="AN919" s="186">
        <v>98029</v>
      </c>
    </row>
    <row r="920" spans="1:40" x14ac:dyDescent="0.25">
      <c r="A920" s="181" t="s">
        <v>2407</v>
      </c>
      <c r="B920" s="183" t="s">
        <v>2408</v>
      </c>
      <c r="C920" s="183"/>
      <c r="D920" s="183"/>
      <c r="E920" s="183"/>
      <c r="F920" s="183"/>
      <c r="G920" s="183"/>
      <c r="H920" s="183"/>
      <c r="I920" s="183"/>
      <c r="J920" s="183"/>
      <c r="K920" s="183"/>
      <c r="L920" s="183"/>
      <c r="M920" s="183"/>
      <c r="N920" s="183"/>
      <c r="O920" s="183"/>
      <c r="P920" s="183"/>
      <c r="Q920" s="183"/>
      <c r="R920" s="183"/>
      <c r="S920" s="183"/>
      <c r="T920" s="183"/>
      <c r="U920" s="183"/>
      <c r="V920" s="183"/>
      <c r="W920" s="183"/>
      <c r="X920" s="183"/>
      <c r="Y920" s="183"/>
      <c r="Z920" s="183"/>
      <c r="AA920" s="183"/>
      <c r="AB920" s="183"/>
      <c r="AC920" s="183"/>
      <c r="AD920" s="183"/>
      <c r="AE920" s="183"/>
      <c r="AF920" s="183"/>
      <c r="AG920" s="183"/>
      <c r="AH920" s="183"/>
      <c r="AI920" s="183"/>
      <c r="AJ920" s="183"/>
      <c r="AK920" s="183"/>
      <c r="AL920" s="183"/>
      <c r="AM920" s="183"/>
      <c r="AN920" s="186">
        <v>98299</v>
      </c>
    </row>
    <row r="921" spans="1:40" x14ac:dyDescent="0.25">
      <c r="A921" s="181" t="s">
        <v>2409</v>
      </c>
      <c r="B921" s="183" t="s">
        <v>2410</v>
      </c>
      <c r="C921" s="183"/>
      <c r="D921" s="183"/>
      <c r="E921" s="183"/>
      <c r="F921" s="183"/>
      <c r="G921" s="183"/>
      <c r="H921" s="183"/>
      <c r="I921" s="183"/>
      <c r="J921" s="183"/>
      <c r="K921" s="183"/>
      <c r="L921" s="183"/>
      <c r="M921" s="183"/>
      <c r="N921" s="183"/>
      <c r="O921" s="183"/>
      <c r="P921" s="183"/>
      <c r="Q921" s="183"/>
      <c r="R921" s="183"/>
      <c r="S921" s="183"/>
      <c r="T921" s="183"/>
      <c r="U921" s="183"/>
      <c r="V921" s="183"/>
      <c r="W921" s="183"/>
      <c r="X921" s="183"/>
      <c r="Y921" s="183"/>
      <c r="Z921" s="183"/>
      <c r="AA921" s="183"/>
      <c r="AB921" s="183"/>
      <c r="AC921" s="183"/>
      <c r="AD921" s="183"/>
      <c r="AE921" s="183"/>
      <c r="AF921" s="183"/>
      <c r="AG921" s="183"/>
      <c r="AH921" s="183"/>
      <c r="AI921" s="183"/>
      <c r="AJ921" s="183"/>
      <c r="AK921" s="183"/>
      <c r="AL921" s="183"/>
      <c r="AM921" s="183"/>
      <c r="AN921" s="186">
        <v>290</v>
      </c>
    </row>
    <row r="922" spans="1:40" x14ac:dyDescent="0.25">
      <c r="A922" s="181" t="s">
        <v>1335</v>
      </c>
      <c r="B922" s="183" t="s">
        <v>1336</v>
      </c>
      <c r="C922" s="183"/>
      <c r="D922" s="183"/>
      <c r="E922" s="183"/>
      <c r="F922" s="183"/>
      <c r="G922" s="183"/>
      <c r="H922" s="183"/>
      <c r="I922" s="183"/>
      <c r="J922" s="183"/>
      <c r="K922" s="183"/>
      <c r="L922" s="183"/>
      <c r="M922" s="183"/>
      <c r="N922" s="183"/>
      <c r="O922" s="183"/>
      <c r="P922" s="183"/>
      <c r="Q922" s="183"/>
      <c r="R922" s="183"/>
      <c r="S922" s="183"/>
      <c r="T922" s="183"/>
      <c r="U922" s="183"/>
      <c r="V922" s="183"/>
      <c r="W922" s="183"/>
      <c r="X922" s="183"/>
      <c r="Y922" s="183"/>
      <c r="Z922" s="183"/>
      <c r="AA922" s="183"/>
      <c r="AB922" s="183"/>
      <c r="AC922" s="183"/>
      <c r="AD922" s="183"/>
      <c r="AE922" s="183"/>
      <c r="AF922" s="183"/>
      <c r="AG922" s="183"/>
      <c r="AH922" s="183"/>
      <c r="AI922" s="183"/>
      <c r="AJ922" s="183"/>
      <c r="AK922" s="183"/>
      <c r="AL922" s="183"/>
      <c r="AM922" s="183"/>
      <c r="AN922" s="186">
        <v>236815</v>
      </c>
    </row>
    <row r="923" spans="1:40" x14ac:dyDescent="0.25">
      <c r="A923" s="181" t="s">
        <v>2411</v>
      </c>
      <c r="B923" s="183" t="s">
        <v>2412</v>
      </c>
      <c r="C923" s="183"/>
      <c r="D923" s="183"/>
      <c r="E923" s="183"/>
      <c r="F923" s="183"/>
      <c r="G923" s="183"/>
      <c r="H923" s="183"/>
      <c r="I923" s="183"/>
      <c r="J923" s="183"/>
      <c r="K923" s="183"/>
      <c r="L923" s="183"/>
      <c r="M923" s="183"/>
      <c r="N923" s="183"/>
      <c r="O923" s="183"/>
      <c r="P923" s="183"/>
      <c r="Q923" s="183"/>
      <c r="R923" s="183"/>
      <c r="S923" s="183"/>
      <c r="T923" s="183"/>
      <c r="U923" s="183"/>
      <c r="V923" s="183"/>
      <c r="W923" s="183"/>
      <c r="X923" s="183"/>
      <c r="Y923" s="183"/>
      <c r="Z923" s="183"/>
      <c r="AA923" s="183"/>
      <c r="AB923" s="183"/>
      <c r="AC923" s="183"/>
      <c r="AD923" s="183"/>
      <c r="AE923" s="183"/>
      <c r="AF923" s="183"/>
      <c r="AG923" s="183"/>
      <c r="AH923" s="183"/>
      <c r="AI923" s="183"/>
      <c r="AJ923" s="183"/>
      <c r="AK923" s="183"/>
      <c r="AL923" s="183"/>
      <c r="AM923" s="183"/>
      <c r="AN923" s="186">
        <v>51</v>
      </c>
    </row>
    <row r="924" spans="1:40" x14ac:dyDescent="0.25">
      <c r="A924" s="181" t="s">
        <v>2413</v>
      </c>
      <c r="B924" s="183" t="s">
        <v>2414</v>
      </c>
      <c r="C924" s="183"/>
      <c r="D924" s="183"/>
      <c r="E924" s="183"/>
      <c r="F924" s="183"/>
      <c r="G924" s="183"/>
      <c r="H924" s="183"/>
      <c r="I924" s="183"/>
      <c r="J924" s="183"/>
      <c r="K924" s="183"/>
      <c r="L924" s="183"/>
      <c r="M924" s="183"/>
      <c r="N924" s="183"/>
      <c r="O924" s="183"/>
      <c r="P924" s="183"/>
      <c r="Q924" s="183"/>
      <c r="R924" s="183"/>
      <c r="S924" s="183"/>
      <c r="T924" s="183"/>
      <c r="U924" s="183"/>
      <c r="V924" s="183"/>
      <c r="W924" s="183"/>
      <c r="X924" s="183"/>
      <c r="Y924" s="183"/>
      <c r="Z924" s="183"/>
      <c r="AA924" s="183"/>
      <c r="AB924" s="183"/>
      <c r="AC924" s="183"/>
      <c r="AD924" s="183"/>
      <c r="AE924" s="183"/>
      <c r="AF924" s="183"/>
      <c r="AG924" s="183"/>
      <c r="AH924" s="183"/>
      <c r="AI924" s="183"/>
      <c r="AJ924" s="183"/>
      <c r="AK924" s="183"/>
      <c r="AL924" s="183"/>
      <c r="AM924" s="183"/>
      <c r="AN924" s="186">
        <v>31</v>
      </c>
    </row>
    <row r="925" spans="1:40" x14ac:dyDescent="0.25">
      <c r="A925" s="181" t="s">
        <v>1473</v>
      </c>
      <c r="B925" s="183" t="s">
        <v>1474</v>
      </c>
      <c r="C925" s="183"/>
      <c r="D925" s="183"/>
      <c r="E925" s="183"/>
      <c r="F925" s="183"/>
      <c r="G925" s="183"/>
      <c r="H925" s="183"/>
      <c r="I925" s="183"/>
      <c r="J925" s="183"/>
      <c r="K925" s="183"/>
      <c r="L925" s="183"/>
      <c r="M925" s="183"/>
      <c r="N925" s="183"/>
      <c r="O925" s="183"/>
      <c r="P925" s="183"/>
      <c r="Q925" s="183"/>
      <c r="R925" s="183"/>
      <c r="S925" s="183"/>
      <c r="T925" s="183"/>
      <c r="U925" s="183"/>
      <c r="V925" s="183"/>
      <c r="W925" s="183"/>
      <c r="X925" s="183"/>
      <c r="Y925" s="183"/>
      <c r="Z925" s="183"/>
      <c r="AA925" s="183"/>
      <c r="AB925" s="183"/>
      <c r="AC925" s="183"/>
      <c r="AD925" s="183"/>
      <c r="AE925" s="183"/>
      <c r="AF925" s="183"/>
      <c r="AG925" s="183"/>
      <c r="AH925" s="183"/>
      <c r="AI925" s="183"/>
      <c r="AJ925" s="183"/>
      <c r="AK925" s="183"/>
      <c r="AL925" s="183"/>
      <c r="AM925" s="183"/>
      <c r="AN925" s="186">
        <v>303900</v>
      </c>
    </row>
    <row r="926" spans="1:40" x14ac:dyDescent="0.25">
      <c r="A926" s="181" t="s">
        <v>2415</v>
      </c>
      <c r="B926" s="183" t="s">
        <v>2416</v>
      </c>
      <c r="C926" s="183"/>
      <c r="D926" s="183"/>
      <c r="E926" s="183"/>
      <c r="F926" s="183"/>
      <c r="G926" s="183"/>
      <c r="H926" s="183"/>
      <c r="I926" s="183"/>
      <c r="J926" s="183"/>
      <c r="K926" s="183"/>
      <c r="L926" s="183"/>
      <c r="M926" s="183"/>
      <c r="N926" s="183"/>
      <c r="O926" s="183"/>
      <c r="P926" s="183"/>
      <c r="Q926" s="183"/>
      <c r="R926" s="183"/>
      <c r="S926" s="183"/>
      <c r="T926" s="183"/>
      <c r="U926" s="183"/>
      <c r="V926" s="183"/>
      <c r="W926" s="183"/>
      <c r="X926" s="183"/>
      <c r="Y926" s="183"/>
      <c r="Z926" s="183"/>
      <c r="AA926" s="183"/>
      <c r="AB926" s="183"/>
      <c r="AC926" s="183"/>
      <c r="AD926" s="183"/>
      <c r="AE926" s="183"/>
      <c r="AF926" s="183"/>
      <c r="AG926" s="183"/>
      <c r="AH926" s="183"/>
      <c r="AI926" s="183"/>
      <c r="AJ926" s="183"/>
      <c r="AK926" s="183"/>
      <c r="AL926" s="183"/>
      <c r="AM926" s="183"/>
      <c r="AN926" s="186">
        <v>8479</v>
      </c>
    </row>
    <row r="927" spans="1:40" x14ac:dyDescent="0.25">
      <c r="A927" s="181" t="s">
        <v>2421</v>
      </c>
      <c r="B927" s="183" t="s">
        <v>2422</v>
      </c>
      <c r="C927" s="183"/>
      <c r="D927" s="183"/>
      <c r="E927" s="183"/>
      <c r="F927" s="183"/>
      <c r="G927" s="183"/>
      <c r="H927" s="183"/>
      <c r="I927" s="183"/>
      <c r="J927" s="183"/>
      <c r="K927" s="183"/>
      <c r="L927" s="183"/>
      <c r="M927" s="183"/>
      <c r="N927" s="183"/>
      <c r="O927" s="183"/>
      <c r="P927" s="183"/>
      <c r="Q927" s="183"/>
      <c r="R927" s="183"/>
      <c r="S927" s="183"/>
      <c r="T927" s="183"/>
      <c r="U927" s="183"/>
      <c r="V927" s="183"/>
      <c r="W927" s="183"/>
      <c r="X927" s="183"/>
      <c r="Y927" s="183"/>
      <c r="Z927" s="183"/>
      <c r="AA927" s="183"/>
      <c r="AB927" s="183"/>
      <c r="AC927" s="183"/>
      <c r="AD927" s="183"/>
      <c r="AE927" s="183"/>
      <c r="AF927" s="183"/>
      <c r="AG927" s="183"/>
      <c r="AH927" s="183"/>
      <c r="AI927" s="183"/>
      <c r="AJ927" s="183"/>
      <c r="AK927" s="183"/>
      <c r="AL927" s="183"/>
      <c r="AM927" s="183"/>
      <c r="AN927" s="186">
        <v>26961</v>
      </c>
    </row>
    <row r="928" spans="1:40" x14ac:dyDescent="0.25">
      <c r="A928" s="181" t="s">
        <v>2425</v>
      </c>
      <c r="B928" s="183" t="s">
        <v>2426</v>
      </c>
      <c r="C928" s="183"/>
      <c r="D928" s="183"/>
      <c r="E928" s="183"/>
      <c r="F928" s="183"/>
      <c r="G928" s="183"/>
      <c r="H928" s="183"/>
      <c r="I928" s="183"/>
      <c r="J928" s="183"/>
      <c r="K928" s="183"/>
      <c r="L928" s="183"/>
      <c r="M928" s="183"/>
      <c r="N928" s="183"/>
      <c r="O928" s="183"/>
      <c r="P928" s="183"/>
      <c r="Q928" s="183"/>
      <c r="R928" s="183"/>
      <c r="S928" s="183"/>
      <c r="T928" s="183"/>
      <c r="U928" s="183"/>
      <c r="V928" s="183"/>
      <c r="W928" s="183"/>
      <c r="X928" s="183"/>
      <c r="Y928" s="183"/>
      <c r="Z928" s="183"/>
      <c r="AA928" s="183"/>
      <c r="AB928" s="183"/>
      <c r="AC928" s="183"/>
      <c r="AD928" s="183"/>
      <c r="AE928" s="183"/>
      <c r="AF928" s="183"/>
      <c r="AG928" s="183"/>
      <c r="AH928" s="183"/>
      <c r="AI928" s="183"/>
      <c r="AJ928" s="183"/>
      <c r="AK928" s="183"/>
      <c r="AL928" s="183"/>
      <c r="AM928" s="183"/>
      <c r="AN928" s="186">
        <v>11019</v>
      </c>
    </row>
    <row r="929" spans="1:40" x14ac:dyDescent="0.25">
      <c r="A929" s="181" t="s">
        <v>3859</v>
      </c>
      <c r="B929" s="183" t="s">
        <v>3860</v>
      </c>
      <c r="C929" s="183"/>
      <c r="D929" s="183"/>
      <c r="E929" s="183"/>
      <c r="F929" s="183"/>
      <c r="G929" s="183"/>
      <c r="H929" s="183"/>
      <c r="I929" s="183"/>
      <c r="J929" s="183"/>
      <c r="K929" s="183"/>
      <c r="L929" s="183"/>
      <c r="M929" s="183"/>
      <c r="N929" s="183"/>
      <c r="O929" s="183"/>
      <c r="P929" s="183"/>
      <c r="Q929" s="183"/>
      <c r="R929" s="183"/>
      <c r="S929" s="183"/>
      <c r="T929" s="183"/>
      <c r="U929" s="183"/>
      <c r="V929" s="183"/>
      <c r="W929" s="183"/>
      <c r="X929" s="183"/>
      <c r="Y929" s="183"/>
      <c r="Z929" s="183"/>
      <c r="AA929" s="183"/>
      <c r="AB929" s="183"/>
      <c r="AC929" s="183"/>
      <c r="AD929" s="183"/>
      <c r="AE929" s="183"/>
      <c r="AF929" s="183"/>
      <c r="AG929" s="183"/>
      <c r="AH929" s="183"/>
      <c r="AI929" s="183"/>
      <c r="AJ929" s="183"/>
      <c r="AK929" s="183"/>
      <c r="AL929" s="183"/>
      <c r="AM929" s="183"/>
      <c r="AN929" s="186">
        <v>61875</v>
      </c>
    </row>
    <row r="930" spans="1:40" x14ac:dyDescent="0.25">
      <c r="A930" s="181" t="s">
        <v>2427</v>
      </c>
      <c r="B930" s="183" t="s">
        <v>2428</v>
      </c>
      <c r="C930" s="183"/>
      <c r="D930" s="183"/>
      <c r="E930" s="183"/>
      <c r="F930" s="183"/>
      <c r="G930" s="183"/>
      <c r="H930" s="183"/>
      <c r="I930" s="183"/>
      <c r="J930" s="183"/>
      <c r="K930" s="183"/>
      <c r="L930" s="183"/>
      <c r="M930" s="183"/>
      <c r="N930" s="183"/>
      <c r="O930" s="183"/>
      <c r="P930" s="183"/>
      <c r="Q930" s="183"/>
      <c r="R930" s="183"/>
      <c r="S930" s="183"/>
      <c r="T930" s="183"/>
      <c r="U930" s="183"/>
      <c r="V930" s="183"/>
      <c r="W930" s="183"/>
      <c r="X930" s="183"/>
      <c r="Y930" s="183"/>
      <c r="Z930" s="183"/>
      <c r="AA930" s="183"/>
      <c r="AB930" s="183"/>
      <c r="AC930" s="183"/>
      <c r="AD930" s="183"/>
      <c r="AE930" s="183"/>
      <c r="AF930" s="183"/>
      <c r="AG930" s="183"/>
      <c r="AH930" s="183"/>
      <c r="AI930" s="183"/>
      <c r="AJ930" s="183"/>
      <c r="AK930" s="183"/>
      <c r="AL930" s="183"/>
      <c r="AM930" s="183"/>
      <c r="AN930" s="186">
        <v>2</v>
      </c>
    </row>
    <row r="931" spans="1:40" x14ac:dyDescent="0.25">
      <c r="A931" s="181" t="s">
        <v>1079</v>
      </c>
      <c r="B931" s="183" t="s">
        <v>1080</v>
      </c>
      <c r="C931" s="183"/>
      <c r="D931" s="183"/>
      <c r="E931" s="183"/>
      <c r="F931" s="183"/>
      <c r="G931" s="183"/>
      <c r="H931" s="183"/>
      <c r="I931" s="183"/>
      <c r="J931" s="183"/>
      <c r="K931" s="183"/>
      <c r="L931" s="183"/>
      <c r="M931" s="183"/>
      <c r="N931" s="183"/>
      <c r="O931" s="183"/>
      <c r="P931" s="183"/>
      <c r="Q931" s="183"/>
      <c r="R931" s="183"/>
      <c r="S931" s="183"/>
      <c r="T931" s="183"/>
      <c r="U931" s="183"/>
      <c r="V931" s="183"/>
      <c r="W931" s="183"/>
      <c r="X931" s="183"/>
      <c r="Y931" s="183"/>
      <c r="Z931" s="183"/>
      <c r="AA931" s="183"/>
      <c r="AB931" s="183"/>
      <c r="AC931" s="183"/>
      <c r="AD931" s="183"/>
      <c r="AE931" s="183"/>
      <c r="AF931" s="183"/>
      <c r="AG931" s="183"/>
      <c r="AH931" s="183"/>
      <c r="AI931" s="183"/>
      <c r="AJ931" s="183"/>
      <c r="AK931" s="183"/>
      <c r="AL931" s="183"/>
      <c r="AM931" s="183"/>
      <c r="AN931" s="186">
        <v>61832</v>
      </c>
    </row>
    <row r="932" spans="1:40" x14ac:dyDescent="0.25">
      <c r="A932" s="181" t="s">
        <v>747</v>
      </c>
      <c r="B932" s="183" t="s">
        <v>748</v>
      </c>
      <c r="C932" s="183"/>
      <c r="D932" s="183"/>
      <c r="E932" s="183"/>
      <c r="F932" s="183"/>
      <c r="G932" s="183"/>
      <c r="H932" s="183"/>
      <c r="I932" s="183"/>
      <c r="J932" s="183"/>
      <c r="K932" s="183"/>
      <c r="L932" s="183"/>
      <c r="M932" s="183"/>
      <c r="N932" s="183"/>
      <c r="O932" s="183"/>
      <c r="P932" s="183"/>
      <c r="Q932" s="183"/>
      <c r="R932" s="183"/>
      <c r="S932" s="183"/>
      <c r="T932" s="183"/>
      <c r="U932" s="183"/>
      <c r="V932" s="183"/>
      <c r="W932" s="183"/>
      <c r="X932" s="183"/>
      <c r="Y932" s="183"/>
      <c r="Z932" s="183"/>
      <c r="AA932" s="183"/>
      <c r="AB932" s="183"/>
      <c r="AC932" s="183"/>
      <c r="AD932" s="183"/>
      <c r="AE932" s="183"/>
      <c r="AF932" s="183"/>
      <c r="AG932" s="183"/>
      <c r="AH932" s="183"/>
      <c r="AI932" s="183"/>
      <c r="AJ932" s="183"/>
      <c r="AK932" s="183"/>
      <c r="AL932" s="183"/>
      <c r="AM932" s="183"/>
      <c r="AN932" s="186">
        <v>65</v>
      </c>
    </row>
    <row r="933" spans="1:40" x14ac:dyDescent="0.25">
      <c r="A933" s="181" t="s">
        <v>745</v>
      </c>
      <c r="B933" s="183" t="s">
        <v>746</v>
      </c>
      <c r="C933" s="183"/>
      <c r="D933" s="183"/>
      <c r="E933" s="183"/>
      <c r="F933" s="183"/>
      <c r="G933" s="183"/>
      <c r="H933" s="183"/>
      <c r="I933" s="183"/>
      <c r="J933" s="183"/>
      <c r="K933" s="183"/>
      <c r="L933" s="183"/>
      <c r="M933" s="183"/>
      <c r="N933" s="183"/>
      <c r="O933" s="183"/>
      <c r="P933" s="183"/>
      <c r="Q933" s="183"/>
      <c r="R933" s="183"/>
      <c r="S933" s="183"/>
      <c r="T933" s="183"/>
      <c r="U933" s="183"/>
      <c r="V933" s="183"/>
      <c r="W933" s="183"/>
      <c r="X933" s="183"/>
      <c r="Y933" s="183"/>
      <c r="Z933" s="183"/>
      <c r="AA933" s="183"/>
      <c r="AB933" s="183"/>
      <c r="AC933" s="183"/>
      <c r="AD933" s="183"/>
      <c r="AE933" s="183"/>
      <c r="AF933" s="183"/>
      <c r="AG933" s="183"/>
      <c r="AH933" s="183"/>
      <c r="AI933" s="183"/>
      <c r="AJ933" s="183"/>
      <c r="AK933" s="183"/>
      <c r="AL933" s="183"/>
      <c r="AM933" s="183"/>
      <c r="AN933" s="186">
        <v>105</v>
      </c>
    </row>
    <row r="934" spans="1:40" x14ac:dyDescent="0.25">
      <c r="A934" s="181" t="s">
        <v>488</v>
      </c>
      <c r="B934" s="183" t="s">
        <v>489</v>
      </c>
      <c r="C934" s="183"/>
      <c r="D934" s="183"/>
      <c r="E934" s="183"/>
      <c r="F934" s="183"/>
      <c r="G934" s="183"/>
      <c r="H934" s="183"/>
      <c r="I934" s="183"/>
      <c r="J934" s="183"/>
      <c r="K934" s="183"/>
      <c r="L934" s="183"/>
      <c r="M934" s="183"/>
      <c r="N934" s="183"/>
      <c r="O934" s="183"/>
      <c r="P934" s="183"/>
      <c r="Q934" s="183"/>
      <c r="R934" s="183"/>
      <c r="S934" s="183"/>
      <c r="T934" s="183"/>
      <c r="U934" s="183"/>
      <c r="V934" s="183"/>
      <c r="W934" s="183"/>
      <c r="X934" s="183"/>
      <c r="Y934" s="183"/>
      <c r="Z934" s="183"/>
      <c r="AA934" s="183"/>
      <c r="AB934" s="183"/>
      <c r="AC934" s="183"/>
      <c r="AD934" s="183"/>
      <c r="AE934" s="183"/>
      <c r="AF934" s="183"/>
      <c r="AG934" s="183"/>
      <c r="AH934" s="183"/>
      <c r="AI934" s="183"/>
      <c r="AJ934" s="183"/>
      <c r="AK934" s="183"/>
      <c r="AL934" s="183"/>
      <c r="AM934" s="183"/>
      <c r="AN934" s="186">
        <v>3085</v>
      </c>
    </row>
    <row r="935" spans="1:40" x14ac:dyDescent="0.25">
      <c r="A935" s="181" t="s">
        <v>881</v>
      </c>
      <c r="B935" s="183" t="s">
        <v>882</v>
      </c>
      <c r="C935" s="183"/>
      <c r="D935" s="183"/>
      <c r="E935" s="183"/>
      <c r="F935" s="183"/>
      <c r="G935" s="183"/>
      <c r="H935" s="183"/>
      <c r="I935" s="183"/>
      <c r="J935" s="183"/>
      <c r="K935" s="183"/>
      <c r="L935" s="183"/>
      <c r="M935" s="183"/>
      <c r="N935" s="183"/>
      <c r="O935" s="183"/>
      <c r="P935" s="183"/>
      <c r="Q935" s="183"/>
      <c r="R935" s="183"/>
      <c r="S935" s="183"/>
      <c r="T935" s="183"/>
      <c r="U935" s="183"/>
      <c r="V935" s="183"/>
      <c r="W935" s="183"/>
      <c r="X935" s="183"/>
      <c r="Y935" s="183"/>
      <c r="Z935" s="183"/>
      <c r="AA935" s="183"/>
      <c r="AB935" s="183"/>
      <c r="AC935" s="183"/>
      <c r="AD935" s="183"/>
      <c r="AE935" s="183"/>
      <c r="AF935" s="183"/>
      <c r="AG935" s="183"/>
      <c r="AH935" s="183"/>
      <c r="AI935" s="183"/>
      <c r="AJ935" s="183"/>
      <c r="AK935" s="183"/>
      <c r="AL935" s="183"/>
      <c r="AM935" s="183"/>
      <c r="AN935" s="186">
        <v>1033</v>
      </c>
    </row>
    <row r="936" spans="1:40" x14ac:dyDescent="0.25">
      <c r="A936" s="181" t="s">
        <v>502</v>
      </c>
      <c r="B936" s="183" t="s">
        <v>503</v>
      </c>
      <c r="C936" s="183"/>
      <c r="D936" s="183"/>
      <c r="E936" s="183"/>
      <c r="F936" s="183"/>
      <c r="G936" s="183"/>
      <c r="H936" s="183"/>
      <c r="I936" s="183"/>
      <c r="J936" s="183"/>
      <c r="K936" s="183"/>
      <c r="L936" s="183"/>
      <c r="M936" s="183"/>
      <c r="N936" s="183"/>
      <c r="O936" s="183"/>
      <c r="P936" s="183"/>
      <c r="Q936" s="183"/>
      <c r="R936" s="183"/>
      <c r="S936" s="183"/>
      <c r="T936" s="183"/>
      <c r="U936" s="183"/>
      <c r="V936" s="183"/>
      <c r="W936" s="183"/>
      <c r="X936" s="183"/>
      <c r="Y936" s="183"/>
      <c r="Z936" s="183"/>
      <c r="AA936" s="183"/>
      <c r="AB936" s="183"/>
      <c r="AC936" s="183"/>
      <c r="AD936" s="183"/>
      <c r="AE936" s="183"/>
      <c r="AF936" s="183"/>
      <c r="AG936" s="183"/>
      <c r="AH936" s="183"/>
      <c r="AI936" s="183"/>
      <c r="AJ936" s="183"/>
      <c r="AK936" s="183"/>
      <c r="AL936" s="183"/>
      <c r="AM936" s="183"/>
      <c r="AN936" s="186">
        <v>0</v>
      </c>
    </row>
    <row r="937" spans="1:40" x14ac:dyDescent="0.25">
      <c r="A937" s="181" t="s">
        <v>687</v>
      </c>
      <c r="B937" s="183" t="s">
        <v>688</v>
      </c>
      <c r="C937" s="183"/>
      <c r="D937" s="183"/>
      <c r="E937" s="183"/>
      <c r="F937" s="183"/>
      <c r="G937" s="183"/>
      <c r="H937" s="183"/>
      <c r="I937" s="183"/>
      <c r="J937" s="183"/>
      <c r="K937" s="183"/>
      <c r="L937" s="183"/>
      <c r="M937" s="183"/>
      <c r="N937" s="183"/>
      <c r="O937" s="183"/>
      <c r="P937" s="183"/>
      <c r="Q937" s="183"/>
      <c r="R937" s="183"/>
      <c r="S937" s="183"/>
      <c r="T937" s="183"/>
      <c r="U937" s="183"/>
      <c r="V937" s="183"/>
      <c r="W937" s="183"/>
      <c r="X937" s="183"/>
      <c r="Y937" s="183"/>
      <c r="Z937" s="183"/>
      <c r="AA937" s="183"/>
      <c r="AB937" s="183"/>
      <c r="AC937" s="183"/>
      <c r="AD937" s="183"/>
      <c r="AE937" s="183"/>
      <c r="AF937" s="183"/>
      <c r="AG937" s="183"/>
      <c r="AH937" s="183"/>
      <c r="AI937" s="183"/>
      <c r="AJ937" s="183"/>
      <c r="AK937" s="183"/>
      <c r="AL937" s="183"/>
      <c r="AM937" s="183"/>
      <c r="AN937" s="186">
        <v>10</v>
      </c>
    </row>
    <row r="938" spans="1:40" x14ac:dyDescent="0.25">
      <c r="A938" s="181" t="s">
        <v>3737</v>
      </c>
      <c r="B938" s="183" t="s">
        <v>3738</v>
      </c>
      <c r="C938" s="183"/>
      <c r="D938" s="183"/>
      <c r="E938" s="183"/>
      <c r="F938" s="183"/>
      <c r="G938" s="183"/>
      <c r="H938" s="183"/>
      <c r="I938" s="183"/>
      <c r="J938" s="183"/>
      <c r="K938" s="183"/>
      <c r="L938" s="183"/>
      <c r="M938" s="183"/>
      <c r="N938" s="183"/>
      <c r="O938" s="183"/>
      <c r="P938" s="183"/>
      <c r="Q938" s="183"/>
      <c r="R938" s="183"/>
      <c r="S938" s="183"/>
      <c r="T938" s="183"/>
      <c r="U938" s="183"/>
      <c r="V938" s="183"/>
      <c r="W938" s="183"/>
      <c r="X938" s="183"/>
      <c r="Y938" s="183"/>
      <c r="Z938" s="183"/>
      <c r="AA938" s="183"/>
      <c r="AB938" s="183"/>
      <c r="AC938" s="183"/>
      <c r="AD938" s="183"/>
      <c r="AE938" s="183"/>
      <c r="AF938" s="183"/>
      <c r="AG938" s="183"/>
      <c r="AH938" s="183"/>
      <c r="AI938" s="183"/>
      <c r="AJ938" s="183"/>
      <c r="AK938" s="183"/>
      <c r="AL938" s="183"/>
      <c r="AM938" s="183"/>
      <c r="AN938" s="186">
        <v>3415</v>
      </c>
    </row>
    <row r="939" spans="1:40" x14ac:dyDescent="0.25">
      <c r="A939" s="181" t="s">
        <v>3739</v>
      </c>
      <c r="B939" s="183" t="s">
        <v>3740</v>
      </c>
      <c r="C939" s="183"/>
      <c r="D939" s="183"/>
      <c r="E939" s="183"/>
      <c r="F939" s="183"/>
      <c r="G939" s="183"/>
      <c r="H939" s="183"/>
      <c r="I939" s="183"/>
      <c r="J939" s="183"/>
      <c r="K939" s="183"/>
      <c r="L939" s="183"/>
      <c r="M939" s="183"/>
      <c r="N939" s="183"/>
      <c r="O939" s="183"/>
      <c r="P939" s="183"/>
      <c r="Q939" s="183"/>
      <c r="R939" s="183"/>
      <c r="S939" s="183"/>
      <c r="T939" s="183"/>
      <c r="U939" s="183"/>
      <c r="V939" s="183"/>
      <c r="W939" s="183"/>
      <c r="X939" s="183"/>
      <c r="Y939" s="183"/>
      <c r="Z939" s="183"/>
      <c r="AA939" s="183"/>
      <c r="AB939" s="183"/>
      <c r="AC939" s="183"/>
      <c r="AD939" s="183"/>
      <c r="AE939" s="183"/>
      <c r="AF939" s="183"/>
      <c r="AG939" s="183"/>
      <c r="AH939" s="183"/>
      <c r="AI939" s="183"/>
      <c r="AJ939" s="183"/>
      <c r="AK939" s="183"/>
      <c r="AL939" s="183"/>
      <c r="AM939" s="183"/>
      <c r="AN939" s="186">
        <v>49276</v>
      </c>
    </row>
    <row r="940" spans="1:40" x14ac:dyDescent="0.25">
      <c r="A940" s="181" t="s">
        <v>3741</v>
      </c>
      <c r="B940" s="183" t="s">
        <v>3742</v>
      </c>
      <c r="C940" s="183"/>
      <c r="D940" s="183"/>
      <c r="E940" s="183"/>
      <c r="F940" s="183"/>
      <c r="G940" s="183"/>
      <c r="H940" s="183"/>
      <c r="I940" s="183"/>
      <c r="J940" s="183"/>
      <c r="K940" s="183"/>
      <c r="L940" s="183"/>
      <c r="M940" s="183"/>
      <c r="N940" s="183"/>
      <c r="O940" s="183"/>
      <c r="P940" s="183"/>
      <c r="Q940" s="183"/>
      <c r="R940" s="183"/>
      <c r="S940" s="183"/>
      <c r="T940" s="183"/>
      <c r="U940" s="183"/>
      <c r="V940" s="183"/>
      <c r="W940" s="183"/>
      <c r="X940" s="183"/>
      <c r="Y940" s="183"/>
      <c r="Z940" s="183"/>
      <c r="AA940" s="183"/>
      <c r="AB940" s="183"/>
      <c r="AC940" s="183"/>
      <c r="AD940" s="183"/>
      <c r="AE940" s="183"/>
      <c r="AF940" s="183"/>
      <c r="AG940" s="183"/>
      <c r="AH940" s="183"/>
      <c r="AI940" s="183"/>
      <c r="AJ940" s="183"/>
      <c r="AK940" s="183"/>
      <c r="AL940" s="183"/>
      <c r="AM940" s="183"/>
      <c r="AN940" s="186">
        <v>8322</v>
      </c>
    </row>
    <row r="941" spans="1:40" x14ac:dyDescent="0.25">
      <c r="A941" s="181" t="s">
        <v>1359</v>
      </c>
      <c r="B941" s="183" t="s">
        <v>1360</v>
      </c>
      <c r="C941" s="183"/>
      <c r="D941" s="183"/>
      <c r="E941" s="183"/>
      <c r="F941" s="183"/>
      <c r="G941" s="183"/>
      <c r="H941" s="183"/>
      <c r="I941" s="183"/>
      <c r="J941" s="183"/>
      <c r="K941" s="183"/>
      <c r="L941" s="183"/>
      <c r="M941" s="183"/>
      <c r="N941" s="183"/>
      <c r="O941" s="183"/>
      <c r="P941" s="183"/>
      <c r="Q941" s="183"/>
      <c r="R941" s="183"/>
      <c r="S941" s="183"/>
      <c r="T941" s="183"/>
      <c r="U941" s="183"/>
      <c r="V941" s="183"/>
      <c r="W941" s="183"/>
      <c r="X941" s="183"/>
      <c r="Y941" s="183"/>
      <c r="Z941" s="183"/>
      <c r="AA941" s="183"/>
      <c r="AB941" s="183"/>
      <c r="AC941" s="183"/>
      <c r="AD941" s="183"/>
      <c r="AE941" s="183"/>
      <c r="AF941" s="183"/>
      <c r="AG941" s="183"/>
      <c r="AH941" s="183"/>
      <c r="AI941" s="183"/>
      <c r="AJ941" s="183"/>
      <c r="AK941" s="183"/>
      <c r="AL941" s="183"/>
      <c r="AM941" s="183"/>
      <c r="AN941" s="186">
        <v>4512</v>
      </c>
    </row>
    <row r="942" spans="1:40" x14ac:dyDescent="0.25">
      <c r="A942" s="181" t="s">
        <v>1361</v>
      </c>
      <c r="B942" s="183" t="s">
        <v>1362</v>
      </c>
      <c r="C942" s="183"/>
      <c r="D942" s="183"/>
      <c r="E942" s="183"/>
      <c r="F942" s="183"/>
      <c r="G942" s="183"/>
      <c r="H942" s="183"/>
      <c r="I942" s="183"/>
      <c r="J942" s="183"/>
      <c r="K942" s="183"/>
      <c r="L942" s="183"/>
      <c r="M942" s="183"/>
      <c r="N942" s="183"/>
      <c r="O942" s="183"/>
      <c r="P942" s="183"/>
      <c r="Q942" s="183"/>
      <c r="R942" s="183"/>
      <c r="S942" s="183"/>
      <c r="T942" s="183"/>
      <c r="U942" s="183"/>
      <c r="V942" s="183"/>
      <c r="W942" s="183"/>
      <c r="X942" s="183"/>
      <c r="Y942" s="183"/>
      <c r="Z942" s="183"/>
      <c r="AA942" s="183"/>
      <c r="AB942" s="183"/>
      <c r="AC942" s="183"/>
      <c r="AD942" s="183"/>
      <c r="AE942" s="183"/>
      <c r="AF942" s="183"/>
      <c r="AG942" s="183"/>
      <c r="AH942" s="183"/>
      <c r="AI942" s="183"/>
      <c r="AJ942" s="183"/>
      <c r="AK942" s="183"/>
      <c r="AL942" s="183"/>
      <c r="AM942" s="183"/>
      <c r="AN942" s="186">
        <v>4380</v>
      </c>
    </row>
    <row r="943" spans="1:40" x14ac:dyDescent="0.25">
      <c r="A943" s="181" t="s">
        <v>2429</v>
      </c>
      <c r="B943" s="183" t="s">
        <v>2430</v>
      </c>
      <c r="C943" s="183"/>
      <c r="D943" s="183"/>
      <c r="E943" s="183"/>
      <c r="F943" s="183"/>
      <c r="G943" s="183"/>
      <c r="H943" s="183"/>
      <c r="I943" s="183"/>
      <c r="J943" s="183"/>
      <c r="K943" s="183"/>
      <c r="L943" s="183"/>
      <c r="M943" s="183"/>
      <c r="N943" s="183"/>
      <c r="O943" s="183"/>
      <c r="P943" s="183"/>
      <c r="Q943" s="183"/>
      <c r="R943" s="183"/>
      <c r="S943" s="183"/>
      <c r="T943" s="183"/>
      <c r="U943" s="183"/>
      <c r="V943" s="183"/>
      <c r="W943" s="183"/>
      <c r="X943" s="183"/>
      <c r="Y943" s="183"/>
      <c r="Z943" s="183"/>
      <c r="AA943" s="183"/>
      <c r="AB943" s="183"/>
      <c r="AC943" s="183"/>
      <c r="AD943" s="183"/>
      <c r="AE943" s="183"/>
      <c r="AF943" s="183"/>
      <c r="AG943" s="183"/>
      <c r="AH943" s="183"/>
      <c r="AI943" s="183"/>
      <c r="AJ943" s="183"/>
      <c r="AK943" s="183"/>
      <c r="AL943" s="183"/>
      <c r="AM943" s="183"/>
      <c r="AN943" s="186">
        <v>999</v>
      </c>
    </row>
    <row r="944" spans="1:40" x14ac:dyDescent="0.25">
      <c r="A944" s="181" t="s">
        <v>3743</v>
      </c>
      <c r="B944" s="183" t="s">
        <v>3996</v>
      </c>
      <c r="C944" s="183"/>
      <c r="D944" s="183"/>
      <c r="E944" s="183"/>
      <c r="F944" s="183"/>
      <c r="G944" s="183"/>
      <c r="H944" s="183"/>
      <c r="I944" s="183"/>
      <c r="J944" s="183"/>
      <c r="K944" s="183"/>
      <c r="L944" s="183"/>
      <c r="M944" s="183"/>
      <c r="N944" s="183"/>
      <c r="O944" s="183"/>
      <c r="P944" s="183"/>
      <c r="Q944" s="183"/>
      <c r="R944" s="183"/>
      <c r="S944" s="183"/>
      <c r="T944" s="183"/>
      <c r="U944" s="183"/>
      <c r="V944" s="183"/>
      <c r="W944" s="183"/>
      <c r="X944" s="183"/>
      <c r="Y944" s="183"/>
      <c r="Z944" s="183"/>
      <c r="AA944" s="183"/>
      <c r="AB944" s="183"/>
      <c r="AC944" s="183"/>
      <c r="AD944" s="183"/>
      <c r="AE944" s="183"/>
      <c r="AF944" s="183"/>
      <c r="AG944" s="183"/>
      <c r="AH944" s="183"/>
      <c r="AI944" s="183"/>
      <c r="AJ944" s="183"/>
      <c r="AK944" s="183"/>
      <c r="AL944" s="183"/>
      <c r="AM944" s="183"/>
      <c r="AN944" s="186">
        <v>35</v>
      </c>
    </row>
    <row r="945" spans="1:40" x14ac:dyDescent="0.25">
      <c r="A945" s="181" t="s">
        <v>1445</v>
      </c>
      <c r="B945" s="183" t="s">
        <v>439</v>
      </c>
      <c r="C945" s="183"/>
      <c r="D945" s="183"/>
      <c r="E945" s="183"/>
      <c r="F945" s="183"/>
      <c r="G945" s="183"/>
      <c r="H945" s="183"/>
      <c r="I945" s="183"/>
      <c r="J945" s="183"/>
      <c r="K945" s="183"/>
      <c r="L945" s="183"/>
      <c r="M945" s="183"/>
      <c r="N945" s="183"/>
      <c r="O945" s="183"/>
      <c r="P945" s="183"/>
      <c r="Q945" s="183"/>
      <c r="R945" s="183"/>
      <c r="S945" s="183"/>
      <c r="T945" s="183"/>
      <c r="U945" s="183"/>
      <c r="V945" s="183"/>
      <c r="W945" s="183"/>
      <c r="X945" s="183"/>
      <c r="Y945" s="183"/>
      <c r="Z945" s="183"/>
      <c r="AA945" s="183"/>
      <c r="AB945" s="183"/>
      <c r="AC945" s="183"/>
      <c r="AD945" s="183"/>
      <c r="AE945" s="183"/>
      <c r="AF945" s="183"/>
      <c r="AG945" s="183"/>
      <c r="AH945" s="183"/>
      <c r="AI945" s="183"/>
      <c r="AJ945" s="183"/>
      <c r="AK945" s="183"/>
      <c r="AL945" s="183"/>
      <c r="AM945" s="183"/>
      <c r="AN945" s="186">
        <v>2</v>
      </c>
    </row>
    <row r="946" spans="1:40" x14ac:dyDescent="0.25">
      <c r="A946" s="181" t="s">
        <v>3963</v>
      </c>
      <c r="B946" s="183" t="s">
        <v>3964</v>
      </c>
      <c r="C946" s="183"/>
      <c r="D946" s="183"/>
      <c r="E946" s="183"/>
      <c r="F946" s="183"/>
      <c r="G946" s="183"/>
      <c r="H946" s="183"/>
      <c r="I946" s="183"/>
      <c r="J946" s="183"/>
      <c r="K946" s="183"/>
      <c r="L946" s="183"/>
      <c r="M946" s="183"/>
      <c r="N946" s="183"/>
      <c r="O946" s="183"/>
      <c r="P946" s="183"/>
      <c r="Q946" s="183"/>
      <c r="R946" s="183"/>
      <c r="S946" s="183"/>
      <c r="T946" s="183"/>
      <c r="U946" s="183"/>
      <c r="V946" s="183"/>
      <c r="W946" s="183"/>
      <c r="X946" s="183"/>
      <c r="Y946" s="183"/>
      <c r="Z946" s="183"/>
      <c r="AA946" s="183"/>
      <c r="AB946" s="183"/>
      <c r="AC946" s="183"/>
      <c r="AD946" s="183"/>
      <c r="AE946" s="183"/>
      <c r="AF946" s="183"/>
      <c r="AG946" s="183"/>
      <c r="AH946" s="183"/>
      <c r="AI946" s="183"/>
      <c r="AJ946" s="183"/>
      <c r="AK946" s="183"/>
      <c r="AL946" s="183"/>
      <c r="AM946" s="183"/>
      <c r="AN946" s="186">
        <v>7371</v>
      </c>
    </row>
    <row r="947" spans="1:40" x14ac:dyDescent="0.25">
      <c r="A947" s="181" t="s">
        <v>2431</v>
      </c>
      <c r="B947" s="183" t="s">
        <v>2432</v>
      </c>
      <c r="C947" s="183"/>
      <c r="D947" s="183"/>
      <c r="E947" s="183"/>
      <c r="F947" s="183"/>
      <c r="G947" s="183"/>
      <c r="H947" s="183"/>
      <c r="I947" s="183"/>
      <c r="J947" s="183"/>
      <c r="K947" s="183"/>
      <c r="L947" s="183"/>
      <c r="M947" s="183"/>
      <c r="N947" s="183"/>
      <c r="O947" s="183"/>
      <c r="P947" s="183"/>
      <c r="Q947" s="183"/>
      <c r="R947" s="183"/>
      <c r="S947" s="183"/>
      <c r="T947" s="183"/>
      <c r="U947" s="183"/>
      <c r="V947" s="183"/>
      <c r="W947" s="183"/>
      <c r="X947" s="183"/>
      <c r="Y947" s="183"/>
      <c r="Z947" s="183"/>
      <c r="AA947" s="183"/>
      <c r="AB947" s="183"/>
      <c r="AC947" s="183"/>
      <c r="AD947" s="183"/>
      <c r="AE947" s="183"/>
      <c r="AF947" s="183"/>
      <c r="AG947" s="183"/>
      <c r="AH947" s="183"/>
      <c r="AI947" s="183"/>
      <c r="AJ947" s="183"/>
      <c r="AK947" s="183"/>
      <c r="AL947" s="183"/>
      <c r="AM947" s="183"/>
      <c r="AN947" s="186">
        <v>1083</v>
      </c>
    </row>
    <row r="948" spans="1:40" x14ac:dyDescent="0.25">
      <c r="A948" s="181" t="s">
        <v>2433</v>
      </c>
      <c r="B948" s="183" t="s">
        <v>2434</v>
      </c>
      <c r="C948" s="183"/>
      <c r="D948" s="183"/>
      <c r="E948" s="183"/>
      <c r="F948" s="183"/>
      <c r="G948" s="183"/>
      <c r="H948" s="183"/>
      <c r="I948" s="183"/>
      <c r="J948" s="183"/>
      <c r="K948" s="183"/>
      <c r="L948" s="183"/>
      <c r="M948" s="183"/>
      <c r="N948" s="183"/>
      <c r="O948" s="183"/>
      <c r="P948" s="183"/>
      <c r="Q948" s="183"/>
      <c r="R948" s="183"/>
      <c r="S948" s="183"/>
      <c r="T948" s="183"/>
      <c r="U948" s="183"/>
      <c r="V948" s="183"/>
      <c r="W948" s="183"/>
      <c r="X948" s="183"/>
      <c r="Y948" s="183"/>
      <c r="Z948" s="183"/>
      <c r="AA948" s="183"/>
      <c r="AB948" s="183"/>
      <c r="AC948" s="183"/>
      <c r="AD948" s="183"/>
      <c r="AE948" s="183"/>
      <c r="AF948" s="183"/>
      <c r="AG948" s="183"/>
      <c r="AH948" s="183"/>
      <c r="AI948" s="183"/>
      <c r="AJ948" s="183"/>
      <c r="AK948" s="183"/>
      <c r="AL948" s="183"/>
      <c r="AM948" s="183"/>
      <c r="AN948" s="186">
        <v>3660</v>
      </c>
    </row>
    <row r="949" spans="1:40" x14ac:dyDescent="0.25">
      <c r="A949" s="181" t="s">
        <v>2435</v>
      </c>
      <c r="B949" s="183" t="s">
        <v>2436</v>
      </c>
      <c r="C949" s="183"/>
      <c r="D949" s="183"/>
      <c r="E949" s="183"/>
      <c r="F949" s="183"/>
      <c r="G949" s="183"/>
      <c r="H949" s="183"/>
      <c r="I949" s="183"/>
      <c r="J949" s="183"/>
      <c r="K949" s="183"/>
      <c r="L949" s="183"/>
      <c r="M949" s="183"/>
      <c r="N949" s="183"/>
      <c r="O949" s="183"/>
      <c r="P949" s="183"/>
      <c r="Q949" s="183"/>
      <c r="R949" s="183"/>
      <c r="S949" s="183"/>
      <c r="T949" s="183"/>
      <c r="U949" s="183"/>
      <c r="V949" s="183"/>
      <c r="W949" s="183"/>
      <c r="X949" s="183"/>
      <c r="Y949" s="183"/>
      <c r="Z949" s="183"/>
      <c r="AA949" s="183"/>
      <c r="AB949" s="183"/>
      <c r="AC949" s="183"/>
      <c r="AD949" s="183"/>
      <c r="AE949" s="183"/>
      <c r="AF949" s="183"/>
      <c r="AG949" s="183"/>
      <c r="AH949" s="183"/>
      <c r="AI949" s="183"/>
      <c r="AJ949" s="183"/>
      <c r="AK949" s="183"/>
      <c r="AL949" s="183"/>
      <c r="AM949" s="183"/>
      <c r="AN949" s="186">
        <v>1904</v>
      </c>
    </row>
    <row r="950" spans="1:40" x14ac:dyDescent="0.25">
      <c r="A950" s="181" t="s">
        <v>3971</v>
      </c>
      <c r="B950" s="183" t="s">
        <v>3972</v>
      </c>
      <c r="C950" s="183"/>
      <c r="D950" s="183"/>
      <c r="E950" s="183"/>
      <c r="F950" s="183"/>
      <c r="G950" s="183"/>
      <c r="H950" s="183"/>
      <c r="I950" s="183"/>
      <c r="J950" s="183"/>
      <c r="K950" s="183"/>
      <c r="L950" s="183"/>
      <c r="M950" s="183"/>
      <c r="N950" s="183"/>
      <c r="O950" s="183"/>
      <c r="P950" s="183"/>
      <c r="Q950" s="183"/>
      <c r="R950" s="183"/>
      <c r="S950" s="183"/>
      <c r="T950" s="183"/>
      <c r="U950" s="183"/>
      <c r="V950" s="183"/>
      <c r="W950" s="183"/>
      <c r="X950" s="183"/>
      <c r="Y950" s="183"/>
      <c r="Z950" s="183"/>
      <c r="AA950" s="183"/>
      <c r="AB950" s="183"/>
      <c r="AC950" s="183"/>
      <c r="AD950" s="183"/>
      <c r="AE950" s="183"/>
      <c r="AF950" s="183"/>
      <c r="AG950" s="183"/>
      <c r="AH950" s="183"/>
      <c r="AI950" s="183"/>
      <c r="AJ950" s="183"/>
      <c r="AK950" s="183"/>
      <c r="AL950" s="183"/>
      <c r="AM950" s="183"/>
      <c r="AN950" s="186">
        <v>3325</v>
      </c>
    </row>
    <row r="951" spans="1:40" x14ac:dyDescent="0.25">
      <c r="A951" s="181" t="s">
        <v>2437</v>
      </c>
      <c r="B951" s="183" t="s">
        <v>2438</v>
      </c>
      <c r="C951" s="183"/>
      <c r="D951" s="183"/>
      <c r="E951" s="183"/>
      <c r="F951" s="183"/>
      <c r="G951" s="183"/>
      <c r="H951" s="183"/>
      <c r="I951" s="183"/>
      <c r="J951" s="183"/>
      <c r="K951" s="183"/>
      <c r="L951" s="183"/>
      <c r="M951" s="183"/>
      <c r="N951" s="183"/>
      <c r="O951" s="183"/>
      <c r="P951" s="183"/>
      <c r="Q951" s="183"/>
      <c r="R951" s="183"/>
      <c r="S951" s="183"/>
      <c r="T951" s="183"/>
      <c r="U951" s="183"/>
      <c r="V951" s="183"/>
      <c r="W951" s="183"/>
      <c r="X951" s="183"/>
      <c r="Y951" s="183"/>
      <c r="Z951" s="183"/>
      <c r="AA951" s="183"/>
      <c r="AB951" s="183"/>
      <c r="AC951" s="183"/>
      <c r="AD951" s="183"/>
      <c r="AE951" s="183"/>
      <c r="AF951" s="183"/>
      <c r="AG951" s="183"/>
      <c r="AH951" s="183"/>
      <c r="AI951" s="183"/>
      <c r="AJ951" s="183"/>
      <c r="AK951" s="183"/>
      <c r="AL951" s="183"/>
      <c r="AM951" s="183"/>
      <c r="AN951" s="186">
        <v>866</v>
      </c>
    </row>
    <row r="952" spans="1:40" x14ac:dyDescent="0.25">
      <c r="A952" s="181" t="s">
        <v>3745</v>
      </c>
      <c r="B952" s="183" t="s">
        <v>3746</v>
      </c>
      <c r="C952" s="183"/>
      <c r="D952" s="183"/>
      <c r="E952" s="183"/>
      <c r="F952" s="183"/>
      <c r="G952" s="183"/>
      <c r="H952" s="183"/>
      <c r="I952" s="183"/>
      <c r="J952" s="183"/>
      <c r="K952" s="183"/>
      <c r="L952" s="183"/>
      <c r="M952" s="183"/>
      <c r="N952" s="183"/>
      <c r="O952" s="183"/>
      <c r="P952" s="183"/>
      <c r="Q952" s="183"/>
      <c r="R952" s="183"/>
      <c r="S952" s="183"/>
      <c r="T952" s="183"/>
      <c r="U952" s="183"/>
      <c r="V952" s="183"/>
      <c r="W952" s="183"/>
      <c r="X952" s="183"/>
      <c r="Y952" s="183"/>
      <c r="Z952" s="183"/>
      <c r="AA952" s="183"/>
      <c r="AB952" s="183"/>
      <c r="AC952" s="183"/>
      <c r="AD952" s="183"/>
      <c r="AE952" s="183"/>
      <c r="AF952" s="183"/>
      <c r="AG952" s="183"/>
      <c r="AH952" s="183"/>
      <c r="AI952" s="183"/>
      <c r="AJ952" s="183"/>
      <c r="AK952" s="183"/>
      <c r="AL952" s="183"/>
      <c r="AM952" s="183"/>
      <c r="AN952" s="186">
        <v>3799</v>
      </c>
    </row>
    <row r="953" spans="1:40" x14ac:dyDescent="0.25">
      <c r="A953" s="181" t="s">
        <v>2439</v>
      </c>
      <c r="B953" s="183" t="s">
        <v>2440</v>
      </c>
      <c r="C953" s="183"/>
      <c r="D953" s="183"/>
      <c r="E953" s="183"/>
      <c r="F953" s="183"/>
      <c r="G953" s="183"/>
      <c r="H953" s="183"/>
      <c r="I953" s="183"/>
      <c r="J953" s="183"/>
      <c r="K953" s="183"/>
      <c r="L953" s="183"/>
      <c r="M953" s="183"/>
      <c r="N953" s="183"/>
      <c r="O953" s="183"/>
      <c r="P953" s="183"/>
      <c r="Q953" s="183"/>
      <c r="R953" s="183"/>
      <c r="S953" s="183"/>
      <c r="T953" s="183"/>
      <c r="U953" s="183"/>
      <c r="V953" s="183"/>
      <c r="W953" s="183"/>
      <c r="X953" s="183"/>
      <c r="Y953" s="183"/>
      <c r="Z953" s="183"/>
      <c r="AA953" s="183"/>
      <c r="AB953" s="183"/>
      <c r="AC953" s="183"/>
      <c r="AD953" s="183"/>
      <c r="AE953" s="183"/>
      <c r="AF953" s="183"/>
      <c r="AG953" s="183"/>
      <c r="AH953" s="183"/>
      <c r="AI953" s="183"/>
      <c r="AJ953" s="183"/>
      <c r="AK953" s="183"/>
      <c r="AL953" s="183"/>
      <c r="AM953" s="183"/>
      <c r="AN953" s="186">
        <v>2887</v>
      </c>
    </row>
    <row r="954" spans="1:40" x14ac:dyDescent="0.25">
      <c r="A954" s="181" t="s">
        <v>2441</v>
      </c>
      <c r="B954" s="183" t="s">
        <v>2442</v>
      </c>
      <c r="C954" s="183"/>
      <c r="D954" s="183"/>
      <c r="E954" s="183"/>
      <c r="F954" s="183"/>
      <c r="G954" s="183"/>
      <c r="H954" s="183"/>
      <c r="I954" s="183"/>
      <c r="J954" s="183"/>
      <c r="K954" s="183"/>
      <c r="L954" s="183"/>
      <c r="M954" s="183"/>
      <c r="N954" s="183"/>
      <c r="O954" s="183"/>
      <c r="P954" s="183"/>
      <c r="Q954" s="183"/>
      <c r="R954" s="183"/>
      <c r="S954" s="183"/>
      <c r="T954" s="183"/>
      <c r="U954" s="183"/>
      <c r="V954" s="183"/>
      <c r="W954" s="183"/>
      <c r="X954" s="183"/>
      <c r="Y954" s="183"/>
      <c r="Z954" s="183"/>
      <c r="AA954" s="183"/>
      <c r="AB954" s="183"/>
      <c r="AC954" s="183"/>
      <c r="AD954" s="183"/>
      <c r="AE954" s="183"/>
      <c r="AF954" s="183"/>
      <c r="AG954" s="183"/>
      <c r="AH954" s="183"/>
      <c r="AI954" s="183"/>
      <c r="AJ954" s="183"/>
      <c r="AK954" s="183"/>
      <c r="AL954" s="183"/>
      <c r="AM954" s="183"/>
      <c r="AN954" s="186">
        <v>1627</v>
      </c>
    </row>
    <row r="955" spans="1:40" x14ac:dyDescent="0.25">
      <c r="A955" s="181" t="s">
        <v>2443</v>
      </c>
      <c r="B955" s="183" t="s">
        <v>2444</v>
      </c>
      <c r="C955" s="183"/>
      <c r="D955" s="183"/>
      <c r="E955" s="183"/>
      <c r="F955" s="183"/>
      <c r="G955" s="183"/>
      <c r="H955" s="183"/>
      <c r="I955" s="183"/>
      <c r="J955" s="183"/>
      <c r="K955" s="183"/>
      <c r="L955" s="183"/>
      <c r="M955" s="183"/>
      <c r="N955" s="183"/>
      <c r="O955" s="183"/>
      <c r="P955" s="183"/>
      <c r="Q955" s="183"/>
      <c r="R955" s="183"/>
      <c r="S955" s="183"/>
      <c r="T955" s="183"/>
      <c r="U955" s="183"/>
      <c r="V955" s="183"/>
      <c r="W955" s="183"/>
      <c r="X955" s="183"/>
      <c r="Y955" s="183"/>
      <c r="Z955" s="183"/>
      <c r="AA955" s="183"/>
      <c r="AB955" s="183"/>
      <c r="AC955" s="183"/>
      <c r="AD955" s="183"/>
      <c r="AE955" s="183"/>
      <c r="AF955" s="183"/>
      <c r="AG955" s="183"/>
      <c r="AH955" s="183"/>
      <c r="AI955" s="183"/>
      <c r="AJ955" s="183"/>
      <c r="AK955" s="183"/>
      <c r="AL955" s="183"/>
      <c r="AM955" s="183"/>
      <c r="AN955" s="186">
        <v>2782</v>
      </c>
    </row>
    <row r="956" spans="1:40" x14ac:dyDescent="0.25">
      <c r="A956" s="181" t="s">
        <v>2445</v>
      </c>
      <c r="B956" s="183" t="s">
        <v>2446</v>
      </c>
      <c r="C956" s="183"/>
      <c r="D956" s="183"/>
      <c r="E956" s="183"/>
      <c r="F956" s="183"/>
      <c r="G956" s="183"/>
      <c r="H956" s="183"/>
      <c r="I956" s="183"/>
      <c r="J956" s="183"/>
      <c r="K956" s="183"/>
      <c r="L956" s="183"/>
      <c r="M956" s="183"/>
      <c r="N956" s="183"/>
      <c r="O956" s="183"/>
      <c r="P956" s="183"/>
      <c r="Q956" s="183"/>
      <c r="R956" s="183"/>
      <c r="S956" s="183"/>
      <c r="T956" s="183"/>
      <c r="U956" s="183"/>
      <c r="V956" s="183"/>
      <c r="W956" s="183"/>
      <c r="X956" s="183"/>
      <c r="Y956" s="183"/>
      <c r="Z956" s="183"/>
      <c r="AA956" s="183"/>
      <c r="AB956" s="183"/>
      <c r="AC956" s="183"/>
      <c r="AD956" s="183"/>
      <c r="AE956" s="183"/>
      <c r="AF956" s="183"/>
      <c r="AG956" s="183"/>
      <c r="AH956" s="183"/>
      <c r="AI956" s="183"/>
      <c r="AJ956" s="183"/>
      <c r="AK956" s="183"/>
      <c r="AL956" s="183"/>
      <c r="AM956" s="183"/>
      <c r="AN956" s="186">
        <v>669</v>
      </c>
    </row>
    <row r="957" spans="1:40" x14ac:dyDescent="0.25">
      <c r="A957" s="181" t="s">
        <v>2447</v>
      </c>
      <c r="B957" s="183" t="s">
        <v>2448</v>
      </c>
      <c r="C957" s="183"/>
      <c r="D957" s="183"/>
      <c r="E957" s="183"/>
      <c r="F957" s="183"/>
      <c r="G957" s="183"/>
      <c r="H957" s="183"/>
      <c r="I957" s="183"/>
      <c r="J957" s="183"/>
      <c r="K957" s="183"/>
      <c r="L957" s="183"/>
      <c r="M957" s="183"/>
      <c r="N957" s="183"/>
      <c r="O957" s="183"/>
      <c r="P957" s="183"/>
      <c r="Q957" s="183"/>
      <c r="R957" s="183"/>
      <c r="S957" s="183"/>
      <c r="T957" s="183"/>
      <c r="U957" s="183"/>
      <c r="V957" s="183"/>
      <c r="W957" s="183"/>
      <c r="X957" s="183"/>
      <c r="Y957" s="183"/>
      <c r="Z957" s="183"/>
      <c r="AA957" s="183"/>
      <c r="AB957" s="183"/>
      <c r="AC957" s="183"/>
      <c r="AD957" s="183"/>
      <c r="AE957" s="183"/>
      <c r="AF957" s="183"/>
      <c r="AG957" s="183"/>
      <c r="AH957" s="183"/>
      <c r="AI957" s="183"/>
      <c r="AJ957" s="183"/>
      <c r="AK957" s="183"/>
      <c r="AL957" s="183"/>
      <c r="AM957" s="183"/>
      <c r="AN957" s="186">
        <v>3884</v>
      </c>
    </row>
    <row r="958" spans="1:40" x14ac:dyDescent="0.25">
      <c r="A958" s="181" t="s">
        <v>3747</v>
      </c>
      <c r="B958" s="183" t="s">
        <v>3748</v>
      </c>
      <c r="C958" s="183"/>
      <c r="D958" s="183"/>
      <c r="E958" s="183"/>
      <c r="F958" s="183"/>
      <c r="G958" s="183"/>
      <c r="H958" s="183"/>
      <c r="I958" s="183"/>
      <c r="J958" s="183"/>
      <c r="K958" s="183"/>
      <c r="L958" s="183"/>
      <c r="M958" s="183"/>
      <c r="N958" s="183"/>
      <c r="O958" s="183"/>
      <c r="P958" s="183"/>
      <c r="Q958" s="183"/>
      <c r="R958" s="183"/>
      <c r="S958" s="183"/>
      <c r="T958" s="183"/>
      <c r="U958" s="183"/>
      <c r="V958" s="183"/>
      <c r="W958" s="183"/>
      <c r="X958" s="183"/>
      <c r="Y958" s="183"/>
      <c r="Z958" s="183"/>
      <c r="AA958" s="183"/>
      <c r="AB958" s="183"/>
      <c r="AC958" s="183"/>
      <c r="AD958" s="183"/>
      <c r="AE958" s="183"/>
      <c r="AF958" s="183"/>
      <c r="AG958" s="183"/>
      <c r="AH958" s="183"/>
      <c r="AI958" s="183"/>
      <c r="AJ958" s="183"/>
      <c r="AK958" s="183"/>
      <c r="AL958" s="183"/>
      <c r="AM958" s="183"/>
      <c r="AN958" s="186">
        <v>44</v>
      </c>
    </row>
    <row r="959" spans="1:40" x14ac:dyDescent="0.25">
      <c r="A959" s="181" t="s">
        <v>3749</v>
      </c>
      <c r="B959" s="183" t="s">
        <v>3750</v>
      </c>
      <c r="C959" s="183"/>
      <c r="D959" s="183"/>
      <c r="E959" s="183"/>
      <c r="F959" s="183"/>
      <c r="G959" s="183"/>
      <c r="H959" s="183"/>
      <c r="I959" s="183"/>
      <c r="J959" s="183"/>
      <c r="K959" s="183"/>
      <c r="L959" s="183"/>
      <c r="M959" s="183"/>
      <c r="N959" s="183"/>
      <c r="O959" s="183"/>
      <c r="P959" s="183"/>
      <c r="Q959" s="183"/>
      <c r="R959" s="183"/>
      <c r="S959" s="183"/>
      <c r="T959" s="183"/>
      <c r="U959" s="183"/>
      <c r="V959" s="183"/>
      <c r="W959" s="183"/>
      <c r="X959" s="183"/>
      <c r="Y959" s="183"/>
      <c r="Z959" s="183"/>
      <c r="AA959" s="183"/>
      <c r="AB959" s="183"/>
      <c r="AC959" s="183"/>
      <c r="AD959" s="183"/>
      <c r="AE959" s="183"/>
      <c r="AF959" s="183"/>
      <c r="AG959" s="183"/>
      <c r="AH959" s="183"/>
      <c r="AI959" s="183"/>
      <c r="AJ959" s="183"/>
      <c r="AK959" s="183"/>
      <c r="AL959" s="183"/>
      <c r="AM959" s="183"/>
      <c r="AN959" s="186">
        <v>0</v>
      </c>
    </row>
    <row r="960" spans="1:40" x14ac:dyDescent="0.25">
      <c r="A960" s="181" t="s">
        <v>3957</v>
      </c>
      <c r="B960" s="183" t="s">
        <v>3958</v>
      </c>
      <c r="C960" s="183"/>
      <c r="D960" s="183"/>
      <c r="E960" s="183"/>
      <c r="F960" s="183"/>
      <c r="G960" s="183"/>
      <c r="H960" s="183"/>
      <c r="I960" s="183"/>
      <c r="J960" s="183"/>
      <c r="K960" s="183"/>
      <c r="L960" s="183"/>
      <c r="M960" s="183"/>
      <c r="N960" s="183"/>
      <c r="O960" s="183"/>
      <c r="P960" s="183"/>
      <c r="Q960" s="183"/>
      <c r="R960" s="183"/>
      <c r="S960" s="183"/>
      <c r="T960" s="183"/>
      <c r="U960" s="183"/>
      <c r="V960" s="183"/>
      <c r="W960" s="183"/>
      <c r="X960" s="183"/>
      <c r="Y960" s="183"/>
      <c r="Z960" s="183"/>
      <c r="AA960" s="183"/>
      <c r="AB960" s="183"/>
      <c r="AC960" s="183"/>
      <c r="AD960" s="183"/>
      <c r="AE960" s="183"/>
      <c r="AF960" s="183"/>
      <c r="AG960" s="183"/>
      <c r="AH960" s="183"/>
      <c r="AI960" s="183"/>
      <c r="AJ960" s="183"/>
      <c r="AK960" s="183"/>
      <c r="AL960" s="183"/>
      <c r="AM960" s="183"/>
      <c r="AN960" s="186">
        <v>53</v>
      </c>
    </row>
    <row r="961" spans="1:40" x14ac:dyDescent="0.25">
      <c r="A961" s="181" t="s">
        <v>3969</v>
      </c>
      <c r="B961" s="183" t="s">
        <v>3970</v>
      </c>
      <c r="C961" s="183"/>
      <c r="D961" s="183"/>
      <c r="E961" s="183"/>
      <c r="F961" s="183"/>
      <c r="G961" s="183"/>
      <c r="H961" s="183"/>
      <c r="I961" s="183"/>
      <c r="J961" s="183"/>
      <c r="K961" s="183"/>
      <c r="L961" s="183"/>
      <c r="M961" s="183"/>
      <c r="N961" s="183"/>
      <c r="O961" s="183"/>
      <c r="P961" s="183"/>
      <c r="Q961" s="183"/>
      <c r="R961" s="183"/>
      <c r="S961" s="183"/>
      <c r="T961" s="183"/>
      <c r="U961" s="183"/>
      <c r="V961" s="183"/>
      <c r="W961" s="183"/>
      <c r="X961" s="183"/>
      <c r="Y961" s="183"/>
      <c r="Z961" s="183"/>
      <c r="AA961" s="183"/>
      <c r="AB961" s="183"/>
      <c r="AC961" s="183"/>
      <c r="AD961" s="183"/>
      <c r="AE961" s="183"/>
      <c r="AF961" s="183"/>
      <c r="AG961" s="183"/>
      <c r="AH961" s="183"/>
      <c r="AI961" s="183"/>
      <c r="AJ961" s="183"/>
      <c r="AK961" s="183"/>
      <c r="AL961" s="183"/>
      <c r="AM961" s="183"/>
      <c r="AN961" s="186">
        <v>165</v>
      </c>
    </row>
    <row r="962" spans="1:40" x14ac:dyDescent="0.25">
      <c r="A962" s="181" t="s">
        <v>3965</v>
      </c>
      <c r="B962" s="183" t="s">
        <v>3966</v>
      </c>
      <c r="C962" s="183"/>
      <c r="D962" s="183"/>
      <c r="E962" s="183"/>
      <c r="F962" s="183"/>
      <c r="G962" s="183"/>
      <c r="H962" s="183"/>
      <c r="I962" s="183"/>
      <c r="J962" s="183"/>
      <c r="K962" s="183"/>
      <c r="L962" s="183"/>
      <c r="M962" s="183"/>
      <c r="N962" s="183"/>
      <c r="O962" s="183"/>
      <c r="P962" s="183"/>
      <c r="Q962" s="183"/>
      <c r="R962" s="183"/>
      <c r="S962" s="183"/>
      <c r="T962" s="183"/>
      <c r="U962" s="183"/>
      <c r="V962" s="183"/>
      <c r="W962" s="183"/>
      <c r="X962" s="183"/>
      <c r="Y962" s="183"/>
      <c r="Z962" s="183"/>
      <c r="AA962" s="183"/>
      <c r="AB962" s="183"/>
      <c r="AC962" s="183"/>
      <c r="AD962" s="183"/>
      <c r="AE962" s="183"/>
      <c r="AF962" s="183"/>
      <c r="AG962" s="183"/>
      <c r="AH962" s="183"/>
      <c r="AI962" s="183"/>
      <c r="AJ962" s="183"/>
      <c r="AK962" s="183"/>
      <c r="AL962" s="183"/>
      <c r="AM962" s="183"/>
      <c r="AN962" s="186">
        <v>1288</v>
      </c>
    </row>
    <row r="963" spans="1:40" x14ac:dyDescent="0.25">
      <c r="A963" s="181" t="s">
        <v>3959</v>
      </c>
      <c r="B963" s="183" t="s">
        <v>3960</v>
      </c>
      <c r="C963" s="183"/>
      <c r="D963" s="183"/>
      <c r="E963" s="183"/>
      <c r="F963" s="183"/>
      <c r="G963" s="183"/>
      <c r="H963" s="183"/>
      <c r="I963" s="183"/>
      <c r="J963" s="183"/>
      <c r="K963" s="183"/>
      <c r="L963" s="183"/>
      <c r="M963" s="183"/>
      <c r="N963" s="183"/>
      <c r="O963" s="183"/>
      <c r="P963" s="183"/>
      <c r="Q963" s="183"/>
      <c r="R963" s="183"/>
      <c r="S963" s="183"/>
      <c r="T963" s="183"/>
      <c r="U963" s="183"/>
      <c r="V963" s="183"/>
      <c r="W963" s="183"/>
      <c r="X963" s="183"/>
      <c r="Y963" s="183"/>
      <c r="Z963" s="183"/>
      <c r="AA963" s="183"/>
      <c r="AB963" s="183"/>
      <c r="AC963" s="183"/>
      <c r="AD963" s="183"/>
      <c r="AE963" s="183"/>
      <c r="AF963" s="183"/>
      <c r="AG963" s="183"/>
      <c r="AH963" s="183"/>
      <c r="AI963" s="183"/>
      <c r="AJ963" s="183"/>
      <c r="AK963" s="183"/>
      <c r="AL963" s="183"/>
      <c r="AM963" s="183"/>
      <c r="AN963" s="186">
        <v>62</v>
      </c>
    </row>
    <row r="964" spans="1:40" x14ac:dyDescent="0.25">
      <c r="A964" s="181" t="s">
        <v>3751</v>
      </c>
      <c r="B964" s="183" t="s">
        <v>3752</v>
      </c>
      <c r="C964" s="183"/>
      <c r="D964" s="183"/>
      <c r="E964" s="183"/>
      <c r="F964" s="183"/>
      <c r="G964" s="183"/>
      <c r="H964" s="183"/>
      <c r="I964" s="183"/>
      <c r="J964" s="183"/>
      <c r="K964" s="183"/>
      <c r="L964" s="183"/>
      <c r="M964" s="183"/>
      <c r="N964" s="183"/>
      <c r="O964" s="183"/>
      <c r="P964" s="183"/>
      <c r="Q964" s="183"/>
      <c r="R964" s="183"/>
      <c r="S964" s="183"/>
      <c r="T964" s="183"/>
      <c r="U964" s="183"/>
      <c r="V964" s="183"/>
      <c r="W964" s="183"/>
      <c r="X964" s="183"/>
      <c r="Y964" s="183"/>
      <c r="Z964" s="183"/>
      <c r="AA964" s="183"/>
      <c r="AB964" s="183"/>
      <c r="AC964" s="183"/>
      <c r="AD964" s="183"/>
      <c r="AE964" s="183"/>
      <c r="AF964" s="183"/>
      <c r="AG964" s="183"/>
      <c r="AH964" s="183"/>
      <c r="AI964" s="183"/>
      <c r="AJ964" s="183"/>
      <c r="AK964" s="183"/>
      <c r="AL964" s="183"/>
      <c r="AM964" s="183"/>
      <c r="AN964" s="186">
        <v>0</v>
      </c>
    </row>
    <row r="965" spans="1:40" x14ac:dyDescent="0.25">
      <c r="A965" s="181" t="s">
        <v>2453</v>
      </c>
      <c r="B965" s="183" t="s">
        <v>2454</v>
      </c>
      <c r="C965" s="183"/>
      <c r="D965" s="183"/>
      <c r="E965" s="183"/>
      <c r="F965" s="183"/>
      <c r="G965" s="183"/>
      <c r="H965" s="183"/>
      <c r="I965" s="183"/>
      <c r="J965" s="183"/>
      <c r="K965" s="183"/>
      <c r="L965" s="183"/>
      <c r="M965" s="183"/>
      <c r="N965" s="183"/>
      <c r="O965" s="183"/>
      <c r="P965" s="183"/>
      <c r="Q965" s="183"/>
      <c r="R965" s="183"/>
      <c r="S965" s="183"/>
      <c r="T965" s="183"/>
      <c r="U965" s="183"/>
      <c r="V965" s="183"/>
      <c r="W965" s="183"/>
      <c r="X965" s="183"/>
      <c r="Y965" s="183"/>
      <c r="Z965" s="183"/>
      <c r="AA965" s="183"/>
      <c r="AB965" s="183"/>
      <c r="AC965" s="183"/>
      <c r="AD965" s="183"/>
      <c r="AE965" s="183"/>
      <c r="AF965" s="183"/>
      <c r="AG965" s="183"/>
      <c r="AH965" s="183"/>
      <c r="AI965" s="183"/>
      <c r="AJ965" s="183"/>
      <c r="AK965" s="183"/>
      <c r="AL965" s="183"/>
      <c r="AM965" s="183"/>
      <c r="AN965" s="186">
        <v>260</v>
      </c>
    </row>
    <row r="966" spans="1:40" x14ac:dyDescent="0.25">
      <c r="A966" s="181" t="s">
        <v>2455</v>
      </c>
      <c r="B966" s="183" t="s">
        <v>2456</v>
      </c>
      <c r="C966" s="183"/>
      <c r="D966" s="183"/>
      <c r="E966" s="183"/>
      <c r="F966" s="183"/>
      <c r="G966" s="183"/>
      <c r="H966" s="183"/>
      <c r="I966" s="183"/>
      <c r="J966" s="183"/>
      <c r="K966" s="183"/>
      <c r="L966" s="183"/>
      <c r="M966" s="183"/>
      <c r="N966" s="183"/>
      <c r="O966" s="183"/>
      <c r="P966" s="183"/>
      <c r="Q966" s="183"/>
      <c r="R966" s="183"/>
      <c r="S966" s="183"/>
      <c r="T966" s="183"/>
      <c r="U966" s="183"/>
      <c r="V966" s="183"/>
      <c r="W966" s="183"/>
      <c r="X966" s="183"/>
      <c r="Y966" s="183"/>
      <c r="Z966" s="183"/>
      <c r="AA966" s="183"/>
      <c r="AB966" s="183"/>
      <c r="AC966" s="183"/>
      <c r="AD966" s="183"/>
      <c r="AE966" s="183"/>
      <c r="AF966" s="183"/>
      <c r="AG966" s="183"/>
      <c r="AH966" s="183"/>
      <c r="AI966" s="183"/>
      <c r="AJ966" s="183"/>
      <c r="AK966" s="183"/>
      <c r="AL966" s="183"/>
      <c r="AM966" s="183"/>
      <c r="AN966" s="186">
        <v>682</v>
      </c>
    </row>
    <row r="967" spans="1:40" x14ac:dyDescent="0.25">
      <c r="A967" s="181" t="s">
        <v>2457</v>
      </c>
      <c r="B967" s="183" t="s">
        <v>2458</v>
      </c>
      <c r="C967" s="183"/>
      <c r="D967" s="183"/>
      <c r="E967" s="183"/>
      <c r="F967" s="183"/>
      <c r="G967" s="183"/>
      <c r="H967" s="183"/>
      <c r="I967" s="183"/>
      <c r="J967" s="183"/>
      <c r="K967" s="183"/>
      <c r="L967" s="183"/>
      <c r="M967" s="183"/>
      <c r="N967" s="183"/>
      <c r="O967" s="183"/>
      <c r="P967" s="183"/>
      <c r="Q967" s="183"/>
      <c r="R967" s="183"/>
      <c r="S967" s="183"/>
      <c r="T967" s="183"/>
      <c r="U967" s="183"/>
      <c r="V967" s="183"/>
      <c r="W967" s="183"/>
      <c r="X967" s="183"/>
      <c r="Y967" s="183"/>
      <c r="Z967" s="183"/>
      <c r="AA967" s="183"/>
      <c r="AB967" s="183"/>
      <c r="AC967" s="183"/>
      <c r="AD967" s="183"/>
      <c r="AE967" s="183"/>
      <c r="AF967" s="183"/>
      <c r="AG967" s="183"/>
      <c r="AH967" s="183"/>
      <c r="AI967" s="183"/>
      <c r="AJ967" s="183"/>
      <c r="AK967" s="183"/>
      <c r="AL967" s="183"/>
      <c r="AM967" s="183"/>
      <c r="AN967" s="186">
        <v>4025</v>
      </c>
    </row>
    <row r="968" spans="1:40" x14ac:dyDescent="0.25">
      <c r="A968" s="181" t="s">
        <v>2459</v>
      </c>
      <c r="B968" s="183" t="s">
        <v>2460</v>
      </c>
      <c r="C968" s="183"/>
      <c r="D968" s="183"/>
      <c r="E968" s="183"/>
      <c r="F968" s="183"/>
      <c r="G968" s="183"/>
      <c r="H968" s="183"/>
      <c r="I968" s="183"/>
      <c r="J968" s="183"/>
      <c r="K968" s="183"/>
      <c r="L968" s="183"/>
      <c r="M968" s="183"/>
      <c r="N968" s="183"/>
      <c r="O968" s="183"/>
      <c r="P968" s="183"/>
      <c r="Q968" s="183"/>
      <c r="R968" s="183"/>
      <c r="S968" s="183"/>
      <c r="T968" s="183"/>
      <c r="U968" s="183"/>
      <c r="V968" s="183"/>
      <c r="W968" s="183"/>
      <c r="X968" s="183"/>
      <c r="Y968" s="183"/>
      <c r="Z968" s="183"/>
      <c r="AA968" s="183"/>
      <c r="AB968" s="183"/>
      <c r="AC968" s="183"/>
      <c r="AD968" s="183"/>
      <c r="AE968" s="183"/>
      <c r="AF968" s="183"/>
      <c r="AG968" s="183"/>
      <c r="AH968" s="183"/>
      <c r="AI968" s="183"/>
      <c r="AJ968" s="183"/>
      <c r="AK968" s="183"/>
      <c r="AL968" s="183"/>
      <c r="AM968" s="183"/>
      <c r="AN968" s="186">
        <v>1356</v>
      </c>
    </row>
    <row r="969" spans="1:40" x14ac:dyDescent="0.25">
      <c r="A969" s="181" t="s">
        <v>2461</v>
      </c>
      <c r="B969" s="183" t="s">
        <v>2462</v>
      </c>
      <c r="C969" s="183"/>
      <c r="D969" s="183"/>
      <c r="E969" s="183"/>
      <c r="F969" s="183"/>
      <c r="G969" s="183"/>
      <c r="H969" s="183"/>
      <c r="I969" s="183"/>
      <c r="J969" s="183"/>
      <c r="K969" s="183"/>
      <c r="L969" s="183"/>
      <c r="M969" s="183"/>
      <c r="N969" s="183"/>
      <c r="O969" s="183"/>
      <c r="P969" s="183"/>
      <c r="Q969" s="183"/>
      <c r="R969" s="183"/>
      <c r="S969" s="183"/>
      <c r="T969" s="183"/>
      <c r="U969" s="183"/>
      <c r="V969" s="183"/>
      <c r="W969" s="183"/>
      <c r="X969" s="183"/>
      <c r="Y969" s="183"/>
      <c r="Z969" s="183"/>
      <c r="AA969" s="183"/>
      <c r="AB969" s="183"/>
      <c r="AC969" s="183"/>
      <c r="AD969" s="183"/>
      <c r="AE969" s="183"/>
      <c r="AF969" s="183"/>
      <c r="AG969" s="183"/>
      <c r="AH969" s="183"/>
      <c r="AI969" s="183"/>
      <c r="AJ969" s="183"/>
      <c r="AK969" s="183"/>
      <c r="AL969" s="183"/>
      <c r="AM969" s="183"/>
      <c r="AN969" s="186">
        <v>1756</v>
      </c>
    </row>
    <row r="970" spans="1:40" x14ac:dyDescent="0.25">
      <c r="A970" s="181" t="s">
        <v>3753</v>
      </c>
      <c r="B970" s="183" t="s">
        <v>3754</v>
      </c>
      <c r="C970" s="183"/>
      <c r="D970" s="183"/>
      <c r="E970" s="183"/>
      <c r="F970" s="183"/>
      <c r="G970" s="183"/>
      <c r="H970" s="183"/>
      <c r="I970" s="183"/>
      <c r="J970" s="183"/>
      <c r="K970" s="183"/>
      <c r="L970" s="183"/>
      <c r="M970" s="183"/>
      <c r="N970" s="183"/>
      <c r="O970" s="183"/>
      <c r="P970" s="183"/>
      <c r="Q970" s="183"/>
      <c r="R970" s="183"/>
      <c r="S970" s="183"/>
      <c r="T970" s="183"/>
      <c r="U970" s="183"/>
      <c r="V970" s="183"/>
      <c r="W970" s="183"/>
      <c r="X970" s="183"/>
      <c r="Y970" s="183"/>
      <c r="Z970" s="183"/>
      <c r="AA970" s="183"/>
      <c r="AB970" s="183"/>
      <c r="AC970" s="183"/>
      <c r="AD970" s="183"/>
      <c r="AE970" s="183"/>
      <c r="AF970" s="183"/>
      <c r="AG970" s="183"/>
      <c r="AH970" s="183"/>
      <c r="AI970" s="183"/>
      <c r="AJ970" s="183"/>
      <c r="AK970" s="183"/>
      <c r="AL970" s="183"/>
      <c r="AM970" s="183"/>
      <c r="AN970" s="186">
        <v>1281</v>
      </c>
    </row>
    <row r="971" spans="1:40" x14ac:dyDescent="0.25">
      <c r="A971" s="181" t="s">
        <v>2463</v>
      </c>
      <c r="B971" s="183" t="s">
        <v>2464</v>
      </c>
      <c r="C971" s="183"/>
      <c r="D971" s="183"/>
      <c r="E971" s="183"/>
      <c r="F971" s="183"/>
      <c r="G971" s="183"/>
      <c r="H971" s="183"/>
      <c r="I971" s="183"/>
      <c r="J971" s="183"/>
      <c r="K971" s="183"/>
      <c r="L971" s="183"/>
      <c r="M971" s="183"/>
      <c r="N971" s="183"/>
      <c r="O971" s="183"/>
      <c r="P971" s="183"/>
      <c r="Q971" s="183"/>
      <c r="R971" s="183"/>
      <c r="S971" s="183"/>
      <c r="T971" s="183"/>
      <c r="U971" s="183"/>
      <c r="V971" s="183"/>
      <c r="W971" s="183"/>
      <c r="X971" s="183"/>
      <c r="Y971" s="183"/>
      <c r="Z971" s="183"/>
      <c r="AA971" s="183"/>
      <c r="AB971" s="183"/>
      <c r="AC971" s="183"/>
      <c r="AD971" s="183"/>
      <c r="AE971" s="183"/>
      <c r="AF971" s="183"/>
      <c r="AG971" s="183"/>
      <c r="AH971" s="183"/>
      <c r="AI971" s="183"/>
      <c r="AJ971" s="183"/>
      <c r="AK971" s="183"/>
      <c r="AL971" s="183"/>
      <c r="AM971" s="183"/>
      <c r="AN971" s="186">
        <v>2051</v>
      </c>
    </row>
    <row r="972" spans="1:40" x14ac:dyDescent="0.25">
      <c r="A972" s="181" t="s">
        <v>3755</v>
      </c>
      <c r="B972" s="183" t="s">
        <v>3956</v>
      </c>
      <c r="C972" s="183"/>
      <c r="D972" s="183"/>
      <c r="E972" s="183"/>
      <c r="F972" s="183"/>
      <c r="G972" s="183"/>
      <c r="H972" s="183"/>
      <c r="I972" s="183"/>
      <c r="J972" s="183"/>
      <c r="K972" s="183"/>
      <c r="L972" s="183"/>
      <c r="M972" s="183"/>
      <c r="N972" s="183"/>
      <c r="O972" s="183"/>
      <c r="P972" s="183"/>
      <c r="Q972" s="183"/>
      <c r="R972" s="183"/>
      <c r="S972" s="183"/>
      <c r="T972" s="183"/>
      <c r="U972" s="183"/>
      <c r="V972" s="183"/>
      <c r="W972" s="183"/>
      <c r="X972" s="183"/>
      <c r="Y972" s="183"/>
      <c r="Z972" s="183"/>
      <c r="AA972" s="183"/>
      <c r="AB972" s="183"/>
      <c r="AC972" s="183"/>
      <c r="AD972" s="183"/>
      <c r="AE972" s="183"/>
      <c r="AF972" s="183"/>
      <c r="AG972" s="183"/>
      <c r="AH972" s="183"/>
      <c r="AI972" s="183"/>
      <c r="AJ972" s="183"/>
      <c r="AK972" s="183"/>
      <c r="AL972" s="183"/>
      <c r="AM972" s="183"/>
      <c r="AN972" s="186">
        <v>379</v>
      </c>
    </row>
    <row r="973" spans="1:40" x14ac:dyDescent="0.25">
      <c r="A973" s="181" t="s">
        <v>3757</v>
      </c>
      <c r="B973" s="183" t="s">
        <v>3758</v>
      </c>
      <c r="C973" s="183"/>
      <c r="D973" s="183"/>
      <c r="E973" s="183"/>
      <c r="F973" s="183"/>
      <c r="G973" s="183"/>
      <c r="H973" s="183"/>
      <c r="I973" s="183"/>
      <c r="J973" s="183"/>
      <c r="K973" s="183"/>
      <c r="L973" s="183"/>
      <c r="M973" s="183"/>
      <c r="N973" s="183"/>
      <c r="O973" s="183"/>
      <c r="P973" s="183"/>
      <c r="Q973" s="183"/>
      <c r="R973" s="183"/>
      <c r="S973" s="183"/>
      <c r="T973" s="183"/>
      <c r="U973" s="183"/>
      <c r="V973" s="183"/>
      <c r="W973" s="183"/>
      <c r="X973" s="183"/>
      <c r="Y973" s="183"/>
      <c r="Z973" s="183"/>
      <c r="AA973" s="183"/>
      <c r="AB973" s="183"/>
      <c r="AC973" s="183"/>
      <c r="AD973" s="183"/>
      <c r="AE973" s="183"/>
      <c r="AF973" s="183"/>
      <c r="AG973" s="183"/>
      <c r="AH973" s="183"/>
      <c r="AI973" s="183"/>
      <c r="AJ973" s="183"/>
      <c r="AK973" s="183"/>
      <c r="AL973" s="183"/>
      <c r="AM973" s="183"/>
      <c r="AN973" s="186">
        <v>1679</v>
      </c>
    </row>
    <row r="974" spans="1:40" x14ac:dyDescent="0.25">
      <c r="A974" s="181" t="s">
        <v>2465</v>
      </c>
      <c r="B974" s="183" t="s">
        <v>2466</v>
      </c>
      <c r="C974" s="183"/>
      <c r="D974" s="183"/>
      <c r="E974" s="183"/>
      <c r="F974" s="183"/>
      <c r="G974" s="183"/>
      <c r="H974" s="183"/>
      <c r="I974" s="183"/>
      <c r="J974" s="183"/>
      <c r="K974" s="183"/>
      <c r="L974" s="183"/>
      <c r="M974" s="183"/>
      <c r="N974" s="183"/>
      <c r="O974" s="183"/>
      <c r="P974" s="183"/>
      <c r="Q974" s="183"/>
      <c r="R974" s="183"/>
      <c r="S974" s="183"/>
      <c r="T974" s="183"/>
      <c r="U974" s="183"/>
      <c r="V974" s="183"/>
      <c r="W974" s="183"/>
      <c r="X974" s="183"/>
      <c r="Y974" s="183"/>
      <c r="Z974" s="183"/>
      <c r="AA974" s="183"/>
      <c r="AB974" s="183"/>
      <c r="AC974" s="183"/>
      <c r="AD974" s="183"/>
      <c r="AE974" s="183"/>
      <c r="AF974" s="183"/>
      <c r="AG974" s="183"/>
      <c r="AH974" s="183"/>
      <c r="AI974" s="183"/>
      <c r="AJ974" s="183"/>
      <c r="AK974" s="183"/>
      <c r="AL974" s="183"/>
      <c r="AM974" s="183"/>
      <c r="AN974" s="186">
        <v>2962</v>
      </c>
    </row>
    <row r="975" spans="1:40" x14ac:dyDescent="0.25">
      <c r="A975" s="181" t="s">
        <v>2469</v>
      </c>
      <c r="B975" s="183" t="s">
        <v>2470</v>
      </c>
      <c r="C975" s="183"/>
      <c r="D975" s="183"/>
      <c r="E975" s="183"/>
      <c r="F975" s="183"/>
      <c r="G975" s="183"/>
      <c r="H975" s="183"/>
      <c r="I975" s="183"/>
      <c r="J975" s="183"/>
      <c r="K975" s="183"/>
      <c r="L975" s="183"/>
      <c r="M975" s="183"/>
      <c r="N975" s="183"/>
      <c r="O975" s="183"/>
      <c r="P975" s="183"/>
      <c r="Q975" s="183"/>
      <c r="R975" s="183"/>
      <c r="S975" s="183"/>
      <c r="T975" s="183"/>
      <c r="U975" s="183"/>
      <c r="V975" s="183"/>
      <c r="W975" s="183"/>
      <c r="X975" s="183"/>
      <c r="Y975" s="183"/>
      <c r="Z975" s="183"/>
      <c r="AA975" s="183"/>
      <c r="AB975" s="183"/>
      <c r="AC975" s="183"/>
      <c r="AD975" s="183"/>
      <c r="AE975" s="183"/>
      <c r="AF975" s="183"/>
      <c r="AG975" s="183"/>
      <c r="AH975" s="183"/>
      <c r="AI975" s="183"/>
      <c r="AJ975" s="183"/>
      <c r="AK975" s="183"/>
      <c r="AL975" s="183"/>
      <c r="AM975" s="183"/>
      <c r="AN975" s="186">
        <v>4508</v>
      </c>
    </row>
    <row r="976" spans="1:40" x14ac:dyDescent="0.25">
      <c r="A976" s="181" t="s">
        <v>2471</v>
      </c>
      <c r="B976" s="183" t="s">
        <v>2472</v>
      </c>
      <c r="C976" s="183"/>
      <c r="D976" s="183"/>
      <c r="E976" s="183"/>
      <c r="F976" s="183"/>
      <c r="G976" s="183"/>
      <c r="H976" s="183"/>
      <c r="I976" s="183"/>
      <c r="J976" s="183"/>
      <c r="K976" s="183"/>
      <c r="L976" s="183"/>
      <c r="M976" s="183"/>
      <c r="N976" s="183"/>
      <c r="O976" s="183"/>
      <c r="P976" s="183"/>
      <c r="Q976" s="183"/>
      <c r="R976" s="183"/>
      <c r="S976" s="183"/>
      <c r="T976" s="183"/>
      <c r="U976" s="183"/>
      <c r="V976" s="183"/>
      <c r="W976" s="183"/>
      <c r="X976" s="183"/>
      <c r="Y976" s="183"/>
      <c r="Z976" s="183"/>
      <c r="AA976" s="183"/>
      <c r="AB976" s="183"/>
      <c r="AC976" s="183"/>
      <c r="AD976" s="183"/>
      <c r="AE976" s="183"/>
      <c r="AF976" s="183"/>
      <c r="AG976" s="183"/>
      <c r="AH976" s="183"/>
      <c r="AI976" s="183"/>
      <c r="AJ976" s="183"/>
      <c r="AK976" s="183"/>
      <c r="AL976" s="183"/>
      <c r="AM976" s="183"/>
      <c r="AN976" s="186">
        <v>5058</v>
      </c>
    </row>
    <row r="977" spans="1:40" x14ac:dyDescent="0.25">
      <c r="A977" s="181" t="s">
        <v>3759</v>
      </c>
      <c r="B977" s="183" t="s">
        <v>3760</v>
      </c>
      <c r="C977" s="183"/>
      <c r="D977" s="183"/>
      <c r="E977" s="183"/>
      <c r="F977" s="183"/>
      <c r="G977" s="183"/>
      <c r="H977" s="183"/>
      <c r="I977" s="183"/>
      <c r="J977" s="183"/>
      <c r="K977" s="183"/>
      <c r="L977" s="183"/>
      <c r="M977" s="183"/>
      <c r="N977" s="183"/>
      <c r="O977" s="183"/>
      <c r="P977" s="183"/>
      <c r="Q977" s="183"/>
      <c r="R977" s="183"/>
      <c r="S977" s="183"/>
      <c r="T977" s="183"/>
      <c r="U977" s="183"/>
      <c r="V977" s="183"/>
      <c r="W977" s="183"/>
      <c r="X977" s="183"/>
      <c r="Y977" s="183"/>
      <c r="Z977" s="183"/>
      <c r="AA977" s="183"/>
      <c r="AB977" s="183"/>
      <c r="AC977" s="183"/>
      <c r="AD977" s="183"/>
      <c r="AE977" s="183"/>
      <c r="AF977" s="183"/>
      <c r="AG977" s="183"/>
      <c r="AH977" s="183"/>
      <c r="AI977" s="183"/>
      <c r="AJ977" s="183"/>
      <c r="AK977" s="183"/>
      <c r="AL977" s="183"/>
      <c r="AM977" s="183"/>
      <c r="AN977" s="186">
        <v>12741</v>
      </c>
    </row>
    <row r="978" spans="1:40" x14ac:dyDescent="0.25">
      <c r="A978" s="181" t="s">
        <v>2473</v>
      </c>
      <c r="B978" s="183" t="s">
        <v>2474</v>
      </c>
      <c r="C978" s="183"/>
      <c r="D978" s="183"/>
      <c r="E978" s="183"/>
      <c r="F978" s="183"/>
      <c r="G978" s="183"/>
      <c r="H978" s="183"/>
      <c r="I978" s="183"/>
      <c r="J978" s="183"/>
      <c r="K978" s="183"/>
      <c r="L978" s="183"/>
      <c r="M978" s="183"/>
      <c r="N978" s="183"/>
      <c r="O978" s="183"/>
      <c r="P978" s="183"/>
      <c r="Q978" s="183"/>
      <c r="R978" s="183"/>
      <c r="S978" s="183"/>
      <c r="T978" s="183"/>
      <c r="U978" s="183"/>
      <c r="V978" s="183"/>
      <c r="W978" s="183"/>
      <c r="X978" s="183"/>
      <c r="Y978" s="183"/>
      <c r="Z978" s="183"/>
      <c r="AA978" s="183"/>
      <c r="AB978" s="183"/>
      <c r="AC978" s="183"/>
      <c r="AD978" s="183"/>
      <c r="AE978" s="183"/>
      <c r="AF978" s="183"/>
      <c r="AG978" s="183"/>
      <c r="AH978" s="183"/>
      <c r="AI978" s="183"/>
      <c r="AJ978" s="183"/>
      <c r="AK978" s="183"/>
      <c r="AL978" s="183"/>
      <c r="AM978" s="183"/>
      <c r="AN978" s="186">
        <v>1662</v>
      </c>
    </row>
    <row r="979" spans="1:40" x14ac:dyDescent="0.25">
      <c r="A979" s="181" t="s">
        <v>2475</v>
      </c>
      <c r="B979" s="183" t="s">
        <v>2476</v>
      </c>
      <c r="C979" s="183"/>
      <c r="D979" s="183"/>
      <c r="E979" s="183"/>
      <c r="F979" s="183"/>
      <c r="G979" s="183"/>
      <c r="H979" s="183"/>
      <c r="I979" s="183"/>
      <c r="J979" s="183"/>
      <c r="K979" s="183"/>
      <c r="L979" s="183"/>
      <c r="M979" s="183"/>
      <c r="N979" s="183"/>
      <c r="O979" s="183"/>
      <c r="P979" s="183"/>
      <c r="Q979" s="183"/>
      <c r="R979" s="183"/>
      <c r="S979" s="183"/>
      <c r="T979" s="183"/>
      <c r="U979" s="183"/>
      <c r="V979" s="183"/>
      <c r="W979" s="183"/>
      <c r="X979" s="183"/>
      <c r="Y979" s="183"/>
      <c r="Z979" s="183"/>
      <c r="AA979" s="183"/>
      <c r="AB979" s="183"/>
      <c r="AC979" s="183"/>
      <c r="AD979" s="183"/>
      <c r="AE979" s="183"/>
      <c r="AF979" s="183"/>
      <c r="AG979" s="183"/>
      <c r="AH979" s="183"/>
      <c r="AI979" s="183"/>
      <c r="AJ979" s="183"/>
      <c r="AK979" s="183"/>
      <c r="AL979" s="183"/>
      <c r="AM979" s="183"/>
      <c r="AN979" s="186">
        <v>26572</v>
      </c>
    </row>
    <row r="980" spans="1:40" x14ac:dyDescent="0.25">
      <c r="A980" s="181" t="s">
        <v>2477</v>
      </c>
      <c r="B980" s="183" t="s">
        <v>2478</v>
      </c>
      <c r="C980" s="183"/>
      <c r="D980" s="183"/>
      <c r="E980" s="183"/>
      <c r="F980" s="183"/>
      <c r="G980" s="183"/>
      <c r="H980" s="183"/>
      <c r="I980" s="183"/>
      <c r="J980" s="183"/>
      <c r="K980" s="183"/>
      <c r="L980" s="183"/>
      <c r="M980" s="183"/>
      <c r="N980" s="183"/>
      <c r="O980" s="183"/>
      <c r="P980" s="183"/>
      <c r="Q980" s="183"/>
      <c r="R980" s="183"/>
      <c r="S980" s="183"/>
      <c r="T980" s="183"/>
      <c r="U980" s="183"/>
      <c r="V980" s="183"/>
      <c r="W980" s="183"/>
      <c r="X980" s="183"/>
      <c r="Y980" s="183"/>
      <c r="Z980" s="183"/>
      <c r="AA980" s="183"/>
      <c r="AB980" s="183"/>
      <c r="AC980" s="183"/>
      <c r="AD980" s="183"/>
      <c r="AE980" s="183"/>
      <c r="AF980" s="183"/>
      <c r="AG980" s="183"/>
      <c r="AH980" s="183"/>
      <c r="AI980" s="183"/>
      <c r="AJ980" s="183"/>
      <c r="AK980" s="183"/>
      <c r="AL980" s="183"/>
      <c r="AM980" s="183"/>
      <c r="AN980" s="186">
        <v>1</v>
      </c>
    </row>
    <row r="981" spans="1:40" x14ac:dyDescent="0.25">
      <c r="A981" s="181" t="s">
        <v>2479</v>
      </c>
      <c r="B981" s="183" t="s">
        <v>2480</v>
      </c>
      <c r="C981" s="183"/>
      <c r="D981" s="183"/>
      <c r="E981" s="183"/>
      <c r="F981" s="183"/>
      <c r="G981" s="183"/>
      <c r="H981" s="183"/>
      <c r="I981" s="183"/>
      <c r="J981" s="183"/>
      <c r="K981" s="183"/>
      <c r="L981" s="183"/>
      <c r="M981" s="183"/>
      <c r="N981" s="183"/>
      <c r="O981" s="183"/>
      <c r="P981" s="183"/>
      <c r="Q981" s="183"/>
      <c r="R981" s="183"/>
      <c r="S981" s="183"/>
      <c r="T981" s="183"/>
      <c r="U981" s="183"/>
      <c r="V981" s="183"/>
      <c r="W981" s="183"/>
      <c r="X981" s="183"/>
      <c r="Y981" s="183"/>
      <c r="Z981" s="183"/>
      <c r="AA981" s="183"/>
      <c r="AB981" s="183"/>
      <c r="AC981" s="183"/>
      <c r="AD981" s="183"/>
      <c r="AE981" s="183"/>
      <c r="AF981" s="183"/>
      <c r="AG981" s="183"/>
      <c r="AH981" s="183"/>
      <c r="AI981" s="183"/>
      <c r="AJ981" s="183"/>
      <c r="AK981" s="183"/>
      <c r="AL981" s="183"/>
      <c r="AM981" s="183"/>
      <c r="AN981" s="186">
        <v>7463</v>
      </c>
    </row>
    <row r="982" spans="1:40" x14ac:dyDescent="0.25">
      <c r="A982" s="181" t="s">
        <v>2481</v>
      </c>
      <c r="B982" s="183" t="s">
        <v>2482</v>
      </c>
      <c r="C982" s="183"/>
      <c r="D982" s="183"/>
      <c r="E982" s="183"/>
      <c r="F982" s="183"/>
      <c r="G982" s="183"/>
      <c r="H982" s="183"/>
      <c r="I982" s="183"/>
      <c r="J982" s="183"/>
      <c r="K982" s="183"/>
      <c r="L982" s="183"/>
      <c r="M982" s="183"/>
      <c r="N982" s="183"/>
      <c r="O982" s="183"/>
      <c r="P982" s="183"/>
      <c r="Q982" s="183"/>
      <c r="R982" s="183"/>
      <c r="S982" s="183"/>
      <c r="T982" s="183"/>
      <c r="U982" s="183"/>
      <c r="V982" s="183"/>
      <c r="W982" s="183"/>
      <c r="X982" s="183"/>
      <c r="Y982" s="183"/>
      <c r="Z982" s="183"/>
      <c r="AA982" s="183"/>
      <c r="AB982" s="183"/>
      <c r="AC982" s="183"/>
      <c r="AD982" s="183"/>
      <c r="AE982" s="183"/>
      <c r="AF982" s="183"/>
      <c r="AG982" s="183"/>
      <c r="AH982" s="183"/>
      <c r="AI982" s="183"/>
      <c r="AJ982" s="183"/>
      <c r="AK982" s="183"/>
      <c r="AL982" s="183"/>
      <c r="AM982" s="183"/>
      <c r="AN982" s="186">
        <v>3135</v>
      </c>
    </row>
    <row r="983" spans="1:40" x14ac:dyDescent="0.25">
      <c r="A983" s="181" t="s">
        <v>2483</v>
      </c>
      <c r="B983" s="183" t="s">
        <v>2484</v>
      </c>
      <c r="C983" s="183"/>
      <c r="D983" s="183"/>
      <c r="E983" s="183"/>
      <c r="F983" s="183"/>
      <c r="G983" s="183"/>
      <c r="H983" s="183"/>
      <c r="I983" s="183"/>
      <c r="J983" s="183"/>
      <c r="K983" s="183"/>
      <c r="L983" s="183"/>
      <c r="M983" s="183"/>
      <c r="N983" s="183"/>
      <c r="O983" s="183"/>
      <c r="P983" s="183"/>
      <c r="Q983" s="183"/>
      <c r="R983" s="183"/>
      <c r="S983" s="183"/>
      <c r="T983" s="183"/>
      <c r="U983" s="183"/>
      <c r="V983" s="183"/>
      <c r="W983" s="183"/>
      <c r="X983" s="183"/>
      <c r="Y983" s="183"/>
      <c r="Z983" s="183"/>
      <c r="AA983" s="183"/>
      <c r="AB983" s="183"/>
      <c r="AC983" s="183"/>
      <c r="AD983" s="183"/>
      <c r="AE983" s="183"/>
      <c r="AF983" s="183"/>
      <c r="AG983" s="183"/>
      <c r="AH983" s="183"/>
      <c r="AI983" s="183"/>
      <c r="AJ983" s="183"/>
      <c r="AK983" s="183"/>
      <c r="AL983" s="183"/>
      <c r="AM983" s="183"/>
      <c r="AN983" s="186">
        <v>43330</v>
      </c>
    </row>
    <row r="984" spans="1:40" x14ac:dyDescent="0.25">
      <c r="A984" s="181" t="s">
        <v>2485</v>
      </c>
      <c r="B984" s="183" t="s">
        <v>2486</v>
      </c>
      <c r="C984" s="183"/>
      <c r="D984" s="183"/>
      <c r="E984" s="183"/>
      <c r="F984" s="183"/>
      <c r="G984" s="183"/>
      <c r="H984" s="183"/>
      <c r="I984" s="183"/>
      <c r="J984" s="183"/>
      <c r="K984" s="183"/>
      <c r="L984" s="183"/>
      <c r="M984" s="183"/>
      <c r="N984" s="183"/>
      <c r="O984" s="183"/>
      <c r="P984" s="183"/>
      <c r="Q984" s="183"/>
      <c r="R984" s="183"/>
      <c r="S984" s="183"/>
      <c r="T984" s="183"/>
      <c r="U984" s="183"/>
      <c r="V984" s="183"/>
      <c r="W984" s="183"/>
      <c r="X984" s="183"/>
      <c r="Y984" s="183"/>
      <c r="Z984" s="183"/>
      <c r="AA984" s="183"/>
      <c r="AB984" s="183"/>
      <c r="AC984" s="183"/>
      <c r="AD984" s="183"/>
      <c r="AE984" s="183"/>
      <c r="AF984" s="183"/>
      <c r="AG984" s="183"/>
      <c r="AH984" s="183"/>
      <c r="AI984" s="183"/>
      <c r="AJ984" s="183"/>
      <c r="AK984" s="183"/>
      <c r="AL984" s="183"/>
      <c r="AM984" s="183"/>
      <c r="AN984" s="186">
        <v>20472</v>
      </c>
    </row>
    <row r="985" spans="1:40" x14ac:dyDescent="0.25">
      <c r="A985" s="181" t="s">
        <v>5635</v>
      </c>
      <c r="B985" s="183" t="s">
        <v>5636</v>
      </c>
      <c r="C985" s="183"/>
      <c r="D985" s="183"/>
      <c r="E985" s="183"/>
      <c r="F985" s="183"/>
      <c r="G985" s="183"/>
      <c r="H985" s="183"/>
      <c r="I985" s="183"/>
      <c r="J985" s="183"/>
      <c r="K985" s="183"/>
      <c r="L985" s="183"/>
      <c r="M985" s="183"/>
      <c r="N985" s="183"/>
      <c r="O985" s="183"/>
      <c r="P985" s="183"/>
      <c r="Q985" s="183"/>
      <c r="R985" s="183"/>
      <c r="S985" s="183"/>
      <c r="T985" s="183"/>
      <c r="U985" s="183"/>
      <c r="V985" s="183"/>
      <c r="W985" s="183"/>
      <c r="X985" s="183"/>
      <c r="Y985" s="183"/>
      <c r="Z985" s="183"/>
      <c r="AA985" s="183"/>
      <c r="AB985" s="183"/>
      <c r="AC985" s="183"/>
      <c r="AD985" s="183"/>
      <c r="AE985" s="183"/>
      <c r="AF985" s="183"/>
      <c r="AG985" s="183"/>
      <c r="AH985" s="183"/>
      <c r="AI985" s="183"/>
      <c r="AJ985" s="183"/>
      <c r="AK985" s="183"/>
      <c r="AL985" s="183"/>
      <c r="AM985" s="183"/>
      <c r="AN985" s="186">
        <v>48</v>
      </c>
    </row>
    <row r="986" spans="1:40" x14ac:dyDescent="0.25">
      <c r="A986" s="181" t="s">
        <v>3761</v>
      </c>
      <c r="B986" s="183" t="s">
        <v>3762</v>
      </c>
      <c r="C986" s="183"/>
      <c r="D986" s="183"/>
      <c r="E986" s="183"/>
      <c r="F986" s="183"/>
      <c r="G986" s="183"/>
      <c r="H986" s="183"/>
      <c r="I986" s="183"/>
      <c r="J986" s="183"/>
      <c r="K986" s="183"/>
      <c r="L986" s="183"/>
      <c r="M986" s="183"/>
      <c r="N986" s="183"/>
      <c r="O986" s="183"/>
      <c r="P986" s="183"/>
      <c r="Q986" s="183"/>
      <c r="R986" s="183"/>
      <c r="S986" s="183"/>
      <c r="T986" s="183"/>
      <c r="U986" s="183"/>
      <c r="V986" s="183"/>
      <c r="W986" s="183"/>
      <c r="X986" s="183"/>
      <c r="Y986" s="183"/>
      <c r="Z986" s="183"/>
      <c r="AA986" s="183"/>
      <c r="AB986" s="183"/>
      <c r="AC986" s="183"/>
      <c r="AD986" s="183"/>
      <c r="AE986" s="183"/>
      <c r="AF986" s="183"/>
      <c r="AG986" s="183"/>
      <c r="AH986" s="183"/>
      <c r="AI986" s="183"/>
      <c r="AJ986" s="183"/>
      <c r="AK986" s="183"/>
      <c r="AL986" s="183"/>
      <c r="AM986" s="183"/>
      <c r="AN986" s="186">
        <v>9004</v>
      </c>
    </row>
    <row r="987" spans="1:40" x14ac:dyDescent="0.25">
      <c r="A987" s="181" t="s">
        <v>3763</v>
      </c>
      <c r="B987" s="183" t="s">
        <v>3764</v>
      </c>
      <c r="C987" s="183"/>
      <c r="D987" s="183"/>
      <c r="E987" s="183"/>
      <c r="F987" s="183"/>
      <c r="G987" s="183"/>
      <c r="H987" s="183"/>
      <c r="I987" s="183"/>
      <c r="J987" s="183"/>
      <c r="K987" s="183"/>
      <c r="L987" s="183"/>
      <c r="M987" s="183"/>
      <c r="N987" s="183"/>
      <c r="O987" s="183"/>
      <c r="P987" s="183"/>
      <c r="Q987" s="183"/>
      <c r="R987" s="183"/>
      <c r="S987" s="183"/>
      <c r="T987" s="183"/>
      <c r="U987" s="183"/>
      <c r="V987" s="183"/>
      <c r="W987" s="183"/>
      <c r="X987" s="183"/>
      <c r="Y987" s="183"/>
      <c r="Z987" s="183"/>
      <c r="AA987" s="183"/>
      <c r="AB987" s="183"/>
      <c r="AC987" s="183"/>
      <c r="AD987" s="183"/>
      <c r="AE987" s="183"/>
      <c r="AF987" s="183"/>
      <c r="AG987" s="183"/>
      <c r="AH987" s="183"/>
      <c r="AI987" s="183"/>
      <c r="AJ987" s="183"/>
      <c r="AK987" s="183"/>
      <c r="AL987" s="183"/>
      <c r="AM987" s="183"/>
      <c r="AN987" s="186">
        <v>6782</v>
      </c>
    </row>
    <row r="988" spans="1:40" x14ac:dyDescent="0.25">
      <c r="A988" s="181" t="s">
        <v>4357</v>
      </c>
      <c r="B988" s="183" t="s">
        <v>4358</v>
      </c>
      <c r="C988" s="183"/>
      <c r="D988" s="183"/>
      <c r="E988" s="183"/>
      <c r="F988" s="183"/>
      <c r="G988" s="183"/>
      <c r="H988" s="183"/>
      <c r="I988" s="183"/>
      <c r="J988" s="183"/>
      <c r="K988" s="183"/>
      <c r="L988" s="183"/>
      <c r="M988" s="183"/>
      <c r="N988" s="183"/>
      <c r="O988" s="183"/>
      <c r="P988" s="183"/>
      <c r="Q988" s="183"/>
      <c r="R988" s="183"/>
      <c r="S988" s="183"/>
      <c r="T988" s="183"/>
      <c r="U988" s="183"/>
      <c r="V988" s="183"/>
      <c r="W988" s="183"/>
      <c r="X988" s="183"/>
      <c r="Y988" s="183"/>
      <c r="Z988" s="183"/>
      <c r="AA988" s="183"/>
      <c r="AB988" s="183"/>
      <c r="AC988" s="183"/>
      <c r="AD988" s="183"/>
      <c r="AE988" s="183"/>
      <c r="AF988" s="183"/>
      <c r="AG988" s="183"/>
      <c r="AH988" s="183"/>
      <c r="AI988" s="183"/>
      <c r="AJ988" s="183"/>
      <c r="AK988" s="183"/>
      <c r="AL988" s="183"/>
      <c r="AM988" s="183"/>
      <c r="AN988" s="186">
        <v>4029</v>
      </c>
    </row>
    <row r="989" spans="1:40" x14ac:dyDescent="0.25">
      <c r="A989" s="181" t="s">
        <v>4359</v>
      </c>
      <c r="B989" s="183" t="s">
        <v>4360</v>
      </c>
      <c r="C989" s="183"/>
      <c r="D989" s="183"/>
      <c r="E989" s="183"/>
      <c r="F989" s="183"/>
      <c r="G989" s="183"/>
      <c r="H989" s="183"/>
      <c r="I989" s="183"/>
      <c r="J989" s="183"/>
      <c r="K989" s="183"/>
      <c r="L989" s="183"/>
      <c r="M989" s="183"/>
      <c r="N989" s="183"/>
      <c r="O989" s="183"/>
      <c r="P989" s="183"/>
      <c r="Q989" s="183"/>
      <c r="R989" s="183"/>
      <c r="S989" s="183"/>
      <c r="T989" s="183"/>
      <c r="U989" s="183"/>
      <c r="V989" s="183"/>
      <c r="W989" s="183"/>
      <c r="X989" s="183"/>
      <c r="Y989" s="183"/>
      <c r="Z989" s="183"/>
      <c r="AA989" s="183"/>
      <c r="AB989" s="183"/>
      <c r="AC989" s="183"/>
      <c r="AD989" s="183"/>
      <c r="AE989" s="183"/>
      <c r="AF989" s="183"/>
      <c r="AG989" s="183"/>
      <c r="AH989" s="183"/>
      <c r="AI989" s="183"/>
      <c r="AJ989" s="183"/>
      <c r="AK989" s="183"/>
      <c r="AL989" s="183"/>
      <c r="AM989" s="183"/>
      <c r="AN989" s="186">
        <v>1540</v>
      </c>
    </row>
    <row r="990" spans="1:40" x14ac:dyDescent="0.25">
      <c r="A990" s="181" t="s">
        <v>4223</v>
      </c>
      <c r="B990" s="183" t="s">
        <v>4224</v>
      </c>
      <c r="C990" s="183"/>
      <c r="D990" s="183"/>
      <c r="E990" s="183"/>
      <c r="F990" s="183"/>
      <c r="G990" s="183"/>
      <c r="H990" s="183"/>
      <c r="I990" s="183"/>
      <c r="J990" s="183"/>
      <c r="K990" s="183"/>
      <c r="L990" s="183"/>
      <c r="M990" s="183"/>
      <c r="N990" s="183"/>
      <c r="O990" s="183"/>
      <c r="P990" s="183"/>
      <c r="Q990" s="183"/>
      <c r="R990" s="183"/>
      <c r="S990" s="183"/>
      <c r="T990" s="183"/>
      <c r="U990" s="183"/>
      <c r="V990" s="183"/>
      <c r="W990" s="183"/>
      <c r="X990" s="183"/>
      <c r="Y990" s="183"/>
      <c r="Z990" s="183"/>
      <c r="AA990" s="183"/>
      <c r="AB990" s="183"/>
      <c r="AC990" s="183"/>
      <c r="AD990" s="183"/>
      <c r="AE990" s="183"/>
      <c r="AF990" s="183"/>
      <c r="AG990" s="183"/>
      <c r="AH990" s="183"/>
      <c r="AI990" s="183"/>
      <c r="AJ990" s="183"/>
      <c r="AK990" s="183"/>
      <c r="AL990" s="183"/>
      <c r="AM990" s="183"/>
      <c r="AN990" s="186">
        <v>2690</v>
      </c>
    </row>
    <row r="991" spans="1:40" x14ac:dyDescent="0.25">
      <c r="A991" s="181" t="s">
        <v>5637</v>
      </c>
      <c r="B991" s="183" t="s">
        <v>5638</v>
      </c>
      <c r="C991" s="183"/>
      <c r="D991" s="183"/>
      <c r="E991" s="183"/>
      <c r="F991" s="183"/>
      <c r="G991" s="183"/>
      <c r="H991" s="183"/>
      <c r="I991" s="183"/>
      <c r="J991" s="183"/>
      <c r="K991" s="183"/>
      <c r="L991" s="183"/>
      <c r="M991" s="183"/>
      <c r="N991" s="183"/>
      <c r="O991" s="183"/>
      <c r="P991" s="183"/>
      <c r="Q991" s="183"/>
      <c r="R991" s="183"/>
      <c r="S991" s="183"/>
      <c r="T991" s="183"/>
      <c r="U991" s="183"/>
      <c r="V991" s="183"/>
      <c r="W991" s="183"/>
      <c r="X991" s="183"/>
      <c r="Y991" s="183"/>
      <c r="Z991" s="183"/>
      <c r="AA991" s="183"/>
      <c r="AB991" s="183"/>
      <c r="AC991" s="183"/>
      <c r="AD991" s="183"/>
      <c r="AE991" s="183"/>
      <c r="AF991" s="183"/>
      <c r="AG991" s="183"/>
      <c r="AH991" s="183"/>
      <c r="AI991" s="183"/>
      <c r="AJ991" s="183"/>
      <c r="AK991" s="183"/>
      <c r="AL991" s="183"/>
      <c r="AM991" s="183"/>
      <c r="AN991" s="186">
        <v>1010</v>
      </c>
    </row>
    <row r="992" spans="1:40" x14ac:dyDescent="0.25">
      <c r="A992" s="181" t="s">
        <v>5727</v>
      </c>
      <c r="B992" s="183" t="s">
        <v>5728</v>
      </c>
      <c r="C992" s="183"/>
      <c r="D992" s="183"/>
      <c r="E992" s="183"/>
      <c r="F992" s="183"/>
      <c r="G992" s="183"/>
      <c r="H992" s="183"/>
      <c r="I992" s="183"/>
      <c r="J992" s="183"/>
      <c r="K992" s="183"/>
      <c r="L992" s="183"/>
      <c r="M992" s="183"/>
      <c r="N992" s="183"/>
      <c r="O992" s="183"/>
      <c r="P992" s="183"/>
      <c r="Q992" s="183"/>
      <c r="R992" s="183"/>
      <c r="S992" s="183"/>
      <c r="T992" s="183"/>
      <c r="U992" s="183"/>
      <c r="V992" s="183"/>
      <c r="W992" s="183"/>
      <c r="X992" s="183"/>
      <c r="Y992" s="183"/>
      <c r="Z992" s="183"/>
      <c r="AA992" s="183"/>
      <c r="AB992" s="183"/>
      <c r="AC992" s="183"/>
      <c r="AD992" s="183"/>
      <c r="AE992" s="183"/>
      <c r="AF992" s="183"/>
      <c r="AG992" s="183"/>
      <c r="AH992" s="183"/>
      <c r="AI992" s="183"/>
      <c r="AJ992" s="183"/>
      <c r="AK992" s="183"/>
      <c r="AL992" s="183"/>
      <c r="AM992" s="183"/>
      <c r="AN992" s="186">
        <v>928</v>
      </c>
    </row>
    <row r="993" spans="1:40" x14ac:dyDescent="0.25">
      <c r="A993" s="181" t="s">
        <v>1325</v>
      </c>
      <c r="B993" s="183" t="s">
        <v>1326</v>
      </c>
      <c r="C993" s="183"/>
      <c r="D993" s="183"/>
      <c r="E993" s="183"/>
      <c r="F993" s="183"/>
      <c r="G993" s="183"/>
      <c r="H993" s="183"/>
      <c r="I993" s="183"/>
      <c r="J993" s="183"/>
      <c r="K993" s="183"/>
      <c r="L993" s="183"/>
      <c r="M993" s="183"/>
      <c r="N993" s="183"/>
      <c r="O993" s="183"/>
      <c r="P993" s="183"/>
      <c r="Q993" s="183"/>
      <c r="R993" s="183"/>
      <c r="S993" s="183"/>
      <c r="T993" s="183"/>
      <c r="U993" s="183"/>
      <c r="V993" s="183"/>
      <c r="W993" s="183"/>
      <c r="X993" s="183"/>
      <c r="Y993" s="183"/>
      <c r="Z993" s="183"/>
      <c r="AA993" s="183"/>
      <c r="AB993" s="183"/>
      <c r="AC993" s="183"/>
      <c r="AD993" s="183"/>
      <c r="AE993" s="183"/>
      <c r="AF993" s="183"/>
      <c r="AG993" s="183"/>
      <c r="AH993" s="183"/>
      <c r="AI993" s="183"/>
      <c r="AJ993" s="183"/>
      <c r="AK993" s="183"/>
      <c r="AL993" s="183"/>
      <c r="AM993" s="183"/>
      <c r="AN993" s="186">
        <v>101</v>
      </c>
    </row>
    <row r="994" spans="1:40" x14ac:dyDescent="0.25">
      <c r="A994" s="181" t="s">
        <v>777</v>
      </c>
      <c r="B994" s="183" t="s">
        <v>778</v>
      </c>
      <c r="C994" s="183"/>
      <c r="D994" s="183"/>
      <c r="E994" s="183"/>
      <c r="F994" s="183"/>
      <c r="G994" s="183"/>
      <c r="H994" s="183"/>
      <c r="I994" s="183"/>
      <c r="J994" s="183"/>
      <c r="K994" s="183"/>
      <c r="L994" s="183"/>
      <c r="M994" s="183"/>
      <c r="N994" s="183"/>
      <c r="O994" s="183"/>
      <c r="P994" s="183"/>
      <c r="Q994" s="183"/>
      <c r="R994" s="183"/>
      <c r="S994" s="183"/>
      <c r="T994" s="183"/>
      <c r="U994" s="183"/>
      <c r="V994" s="183"/>
      <c r="W994" s="183"/>
      <c r="X994" s="183"/>
      <c r="Y994" s="183"/>
      <c r="Z994" s="183"/>
      <c r="AA994" s="183"/>
      <c r="AB994" s="183"/>
      <c r="AC994" s="183"/>
      <c r="AD994" s="183"/>
      <c r="AE994" s="183"/>
      <c r="AF994" s="183"/>
      <c r="AG994" s="183"/>
      <c r="AH994" s="183"/>
      <c r="AI994" s="183"/>
      <c r="AJ994" s="183"/>
      <c r="AK994" s="183"/>
      <c r="AL994" s="183"/>
      <c r="AM994" s="183"/>
      <c r="AN994" s="186">
        <v>20</v>
      </c>
    </row>
    <row r="995" spans="1:40" x14ac:dyDescent="0.25">
      <c r="A995" s="181" t="s">
        <v>797</v>
      </c>
      <c r="B995" s="183" t="s">
        <v>798</v>
      </c>
      <c r="C995" s="183"/>
      <c r="D995" s="183"/>
      <c r="E995" s="183"/>
      <c r="F995" s="183"/>
      <c r="G995" s="183"/>
      <c r="H995" s="183"/>
      <c r="I995" s="183"/>
      <c r="J995" s="183"/>
      <c r="K995" s="183"/>
      <c r="L995" s="183"/>
      <c r="M995" s="183"/>
      <c r="N995" s="183"/>
      <c r="O995" s="183"/>
      <c r="P995" s="183"/>
      <c r="Q995" s="183"/>
      <c r="R995" s="183"/>
      <c r="S995" s="183"/>
      <c r="T995" s="183"/>
      <c r="U995" s="183"/>
      <c r="V995" s="183"/>
      <c r="W995" s="183"/>
      <c r="X995" s="183"/>
      <c r="Y995" s="183"/>
      <c r="Z995" s="183"/>
      <c r="AA995" s="183"/>
      <c r="AB995" s="183"/>
      <c r="AC995" s="183"/>
      <c r="AD995" s="183"/>
      <c r="AE995" s="183"/>
      <c r="AF995" s="183"/>
      <c r="AG995" s="183"/>
      <c r="AH995" s="183"/>
      <c r="AI995" s="183"/>
      <c r="AJ995" s="183"/>
      <c r="AK995" s="183"/>
      <c r="AL995" s="183"/>
      <c r="AM995" s="183"/>
      <c r="AN995" s="186">
        <v>503</v>
      </c>
    </row>
    <row r="996" spans="1:40" x14ac:dyDescent="0.25">
      <c r="A996" s="181" t="s">
        <v>134</v>
      </c>
      <c r="B996" s="183" t="s">
        <v>138</v>
      </c>
      <c r="C996" s="183"/>
      <c r="D996" s="183"/>
      <c r="E996" s="183"/>
      <c r="F996" s="183"/>
      <c r="G996" s="183"/>
      <c r="H996" s="183"/>
      <c r="I996" s="183"/>
      <c r="J996" s="183"/>
      <c r="K996" s="183"/>
      <c r="L996" s="183"/>
      <c r="M996" s="183"/>
      <c r="N996" s="183"/>
      <c r="O996" s="183"/>
      <c r="P996" s="183"/>
      <c r="Q996" s="183"/>
      <c r="R996" s="183"/>
      <c r="S996" s="183"/>
      <c r="T996" s="183"/>
      <c r="U996" s="183"/>
      <c r="V996" s="183"/>
      <c r="W996" s="183"/>
      <c r="X996" s="183"/>
      <c r="Y996" s="183"/>
      <c r="Z996" s="183"/>
      <c r="AA996" s="183"/>
      <c r="AB996" s="183"/>
      <c r="AC996" s="183"/>
      <c r="AD996" s="183"/>
      <c r="AE996" s="183"/>
      <c r="AF996" s="183"/>
      <c r="AG996" s="183"/>
      <c r="AH996" s="183"/>
      <c r="AI996" s="183"/>
      <c r="AJ996" s="183"/>
      <c r="AK996" s="183"/>
      <c r="AL996" s="183"/>
      <c r="AM996" s="183"/>
      <c r="AN996" s="186">
        <v>138483</v>
      </c>
    </row>
    <row r="997" spans="1:40" x14ac:dyDescent="0.25">
      <c r="A997" s="181" t="s">
        <v>57</v>
      </c>
      <c r="B997" s="183" t="s">
        <v>58</v>
      </c>
      <c r="C997" s="183"/>
      <c r="D997" s="183"/>
      <c r="E997" s="183"/>
      <c r="F997" s="183"/>
      <c r="G997" s="183"/>
      <c r="H997" s="183"/>
      <c r="I997" s="183"/>
      <c r="J997" s="183"/>
      <c r="K997" s="183"/>
      <c r="L997" s="183"/>
      <c r="M997" s="183"/>
      <c r="N997" s="183"/>
      <c r="O997" s="183"/>
      <c r="P997" s="183"/>
      <c r="Q997" s="183"/>
      <c r="R997" s="183"/>
      <c r="S997" s="183"/>
      <c r="T997" s="183"/>
      <c r="U997" s="183"/>
      <c r="V997" s="183"/>
      <c r="W997" s="183"/>
      <c r="X997" s="183"/>
      <c r="Y997" s="183"/>
      <c r="Z997" s="183"/>
      <c r="AA997" s="183"/>
      <c r="AB997" s="183"/>
      <c r="AC997" s="183"/>
      <c r="AD997" s="183"/>
      <c r="AE997" s="183"/>
      <c r="AF997" s="183"/>
      <c r="AG997" s="183"/>
      <c r="AH997" s="183"/>
      <c r="AI997" s="183"/>
      <c r="AJ997" s="183"/>
      <c r="AK997" s="183"/>
      <c r="AL997" s="183"/>
      <c r="AM997" s="183"/>
      <c r="AN997" s="186">
        <v>9</v>
      </c>
    </row>
    <row r="998" spans="1:40" x14ac:dyDescent="0.25">
      <c r="A998" s="181" t="s">
        <v>4070</v>
      </c>
      <c r="B998" s="183" t="s">
        <v>4395</v>
      </c>
      <c r="C998" s="183"/>
      <c r="D998" s="183"/>
      <c r="E998" s="183"/>
      <c r="F998" s="183"/>
      <c r="G998" s="183"/>
      <c r="H998" s="183"/>
      <c r="I998" s="183"/>
      <c r="J998" s="183"/>
      <c r="K998" s="183"/>
      <c r="L998" s="183"/>
      <c r="M998" s="183"/>
      <c r="N998" s="183"/>
      <c r="O998" s="183"/>
      <c r="P998" s="183"/>
      <c r="Q998" s="183"/>
      <c r="R998" s="183"/>
      <c r="S998" s="183"/>
      <c r="T998" s="183"/>
      <c r="U998" s="183"/>
      <c r="V998" s="183"/>
      <c r="W998" s="183"/>
      <c r="X998" s="183"/>
      <c r="Y998" s="183"/>
      <c r="Z998" s="183"/>
      <c r="AA998" s="183"/>
      <c r="AB998" s="183"/>
      <c r="AC998" s="183"/>
      <c r="AD998" s="183"/>
      <c r="AE998" s="183"/>
      <c r="AF998" s="183"/>
      <c r="AG998" s="183"/>
      <c r="AH998" s="183"/>
      <c r="AI998" s="183"/>
      <c r="AJ998" s="183"/>
      <c r="AK998" s="183"/>
      <c r="AL998" s="183"/>
      <c r="AM998" s="183"/>
      <c r="AN998" s="186">
        <v>4668128</v>
      </c>
    </row>
    <row r="999" spans="1:40" x14ac:dyDescent="0.25">
      <c r="A999" s="181" t="s">
        <v>150</v>
      </c>
      <c r="B999" s="183" t="s">
        <v>151</v>
      </c>
      <c r="C999" s="183"/>
      <c r="D999" s="183"/>
      <c r="E999" s="183"/>
      <c r="F999" s="183"/>
      <c r="G999" s="183"/>
      <c r="H999" s="183"/>
      <c r="I999" s="183"/>
      <c r="J999" s="183"/>
      <c r="K999" s="183"/>
      <c r="L999" s="183"/>
      <c r="M999" s="183"/>
      <c r="N999" s="183"/>
      <c r="O999" s="183"/>
      <c r="P999" s="183"/>
      <c r="Q999" s="183"/>
      <c r="R999" s="183"/>
      <c r="S999" s="183"/>
      <c r="T999" s="183"/>
      <c r="U999" s="183"/>
      <c r="V999" s="183"/>
      <c r="W999" s="183"/>
      <c r="X999" s="183"/>
      <c r="Y999" s="183"/>
      <c r="Z999" s="183"/>
      <c r="AA999" s="183"/>
      <c r="AB999" s="183"/>
      <c r="AC999" s="183"/>
      <c r="AD999" s="183"/>
      <c r="AE999" s="183"/>
      <c r="AF999" s="183"/>
      <c r="AG999" s="183"/>
      <c r="AH999" s="183"/>
      <c r="AI999" s="183"/>
      <c r="AJ999" s="183"/>
      <c r="AK999" s="183"/>
      <c r="AL999" s="183"/>
      <c r="AM999" s="183"/>
      <c r="AN999" s="186">
        <v>854811</v>
      </c>
    </row>
    <row r="1000" spans="1:40" x14ac:dyDescent="0.25">
      <c r="A1000" s="181" t="s">
        <v>959</v>
      </c>
      <c r="B1000" s="183" t="s">
        <v>960</v>
      </c>
      <c r="C1000" s="183"/>
      <c r="D1000" s="183"/>
      <c r="E1000" s="183"/>
      <c r="F1000" s="183"/>
      <c r="G1000" s="183"/>
      <c r="H1000" s="183"/>
      <c r="I1000" s="183"/>
      <c r="J1000" s="183"/>
      <c r="K1000" s="183"/>
      <c r="L1000" s="183"/>
      <c r="M1000" s="183"/>
      <c r="N1000" s="183"/>
      <c r="O1000" s="183"/>
      <c r="P1000" s="183"/>
      <c r="Q1000" s="183"/>
      <c r="R1000" s="183"/>
      <c r="S1000" s="183"/>
      <c r="T1000" s="183"/>
      <c r="U1000" s="183"/>
      <c r="V1000" s="183"/>
      <c r="W1000" s="183"/>
      <c r="X1000" s="183"/>
      <c r="Y1000" s="183"/>
      <c r="Z1000" s="183"/>
      <c r="AA1000" s="183"/>
      <c r="AB1000" s="183"/>
      <c r="AC1000" s="183"/>
      <c r="AD1000" s="183"/>
      <c r="AE1000" s="183"/>
      <c r="AF1000" s="183"/>
      <c r="AG1000" s="183"/>
      <c r="AH1000" s="183"/>
      <c r="AI1000" s="183"/>
      <c r="AJ1000" s="183"/>
      <c r="AK1000" s="183"/>
      <c r="AL1000" s="183"/>
      <c r="AM1000" s="183"/>
      <c r="AN1000" s="186">
        <v>2000</v>
      </c>
    </row>
    <row r="1001" spans="1:40" x14ac:dyDescent="0.25">
      <c r="A1001" s="181" t="s">
        <v>961</v>
      </c>
      <c r="B1001" s="183" t="s">
        <v>962</v>
      </c>
      <c r="C1001" s="183"/>
      <c r="D1001" s="183"/>
      <c r="E1001" s="183"/>
      <c r="F1001" s="183"/>
      <c r="G1001" s="183"/>
      <c r="H1001" s="183"/>
      <c r="I1001" s="183"/>
      <c r="J1001" s="183"/>
      <c r="K1001" s="183"/>
      <c r="L1001" s="183"/>
      <c r="M1001" s="183"/>
      <c r="N1001" s="183"/>
      <c r="O1001" s="183"/>
      <c r="P1001" s="183"/>
      <c r="Q1001" s="183"/>
      <c r="R1001" s="183"/>
      <c r="S1001" s="183"/>
      <c r="T1001" s="183"/>
      <c r="U1001" s="183"/>
      <c r="V1001" s="183"/>
      <c r="W1001" s="183"/>
      <c r="X1001" s="183"/>
      <c r="Y1001" s="183"/>
      <c r="Z1001" s="183"/>
      <c r="AA1001" s="183"/>
      <c r="AB1001" s="183"/>
      <c r="AC1001" s="183"/>
      <c r="AD1001" s="183"/>
      <c r="AE1001" s="183"/>
      <c r="AF1001" s="183"/>
      <c r="AG1001" s="183"/>
      <c r="AH1001" s="183"/>
      <c r="AI1001" s="183"/>
      <c r="AJ1001" s="183"/>
      <c r="AK1001" s="183"/>
      <c r="AL1001" s="183"/>
      <c r="AM1001" s="183"/>
      <c r="AN1001" s="186">
        <v>2000</v>
      </c>
    </row>
    <row r="1002" spans="1:40" x14ac:dyDescent="0.25">
      <c r="A1002" s="181" t="s">
        <v>963</v>
      </c>
      <c r="B1002" s="183" t="s">
        <v>964</v>
      </c>
      <c r="C1002" s="183"/>
      <c r="D1002" s="183"/>
      <c r="E1002" s="183"/>
      <c r="F1002" s="183"/>
      <c r="G1002" s="183"/>
      <c r="H1002" s="183"/>
      <c r="I1002" s="183"/>
      <c r="J1002" s="183"/>
      <c r="K1002" s="183"/>
      <c r="L1002" s="183"/>
      <c r="M1002" s="183"/>
      <c r="N1002" s="183"/>
      <c r="O1002" s="183"/>
      <c r="P1002" s="183"/>
      <c r="Q1002" s="183"/>
      <c r="R1002" s="183"/>
      <c r="S1002" s="183"/>
      <c r="T1002" s="183"/>
      <c r="U1002" s="183"/>
      <c r="V1002" s="183"/>
      <c r="W1002" s="183"/>
      <c r="X1002" s="183"/>
      <c r="Y1002" s="183"/>
      <c r="Z1002" s="183"/>
      <c r="AA1002" s="183"/>
      <c r="AB1002" s="183"/>
      <c r="AC1002" s="183"/>
      <c r="AD1002" s="183"/>
      <c r="AE1002" s="183"/>
      <c r="AF1002" s="183"/>
      <c r="AG1002" s="183"/>
      <c r="AH1002" s="183"/>
      <c r="AI1002" s="183"/>
      <c r="AJ1002" s="183"/>
      <c r="AK1002" s="183"/>
      <c r="AL1002" s="183"/>
      <c r="AM1002" s="183"/>
      <c r="AN1002" s="186">
        <v>2001</v>
      </c>
    </row>
    <row r="1003" spans="1:40" x14ac:dyDescent="0.25">
      <c r="A1003" s="181" t="s">
        <v>320</v>
      </c>
      <c r="B1003" s="183" t="s">
        <v>321</v>
      </c>
      <c r="C1003" s="183"/>
      <c r="D1003" s="183"/>
      <c r="E1003" s="183"/>
      <c r="F1003" s="183"/>
      <c r="G1003" s="183"/>
      <c r="H1003" s="183"/>
      <c r="I1003" s="183"/>
      <c r="J1003" s="183"/>
      <c r="K1003" s="183"/>
      <c r="L1003" s="183"/>
      <c r="M1003" s="183"/>
      <c r="N1003" s="183"/>
      <c r="O1003" s="183"/>
      <c r="P1003" s="183"/>
      <c r="Q1003" s="183"/>
      <c r="R1003" s="183"/>
      <c r="S1003" s="183"/>
      <c r="T1003" s="183"/>
      <c r="U1003" s="183"/>
      <c r="V1003" s="183"/>
      <c r="W1003" s="183"/>
      <c r="X1003" s="183"/>
      <c r="Y1003" s="183"/>
      <c r="Z1003" s="183"/>
      <c r="AA1003" s="183"/>
      <c r="AB1003" s="183"/>
      <c r="AC1003" s="183"/>
      <c r="AD1003" s="183"/>
      <c r="AE1003" s="183"/>
      <c r="AF1003" s="183"/>
      <c r="AG1003" s="183"/>
      <c r="AH1003" s="183"/>
      <c r="AI1003" s="183"/>
      <c r="AJ1003" s="183"/>
      <c r="AK1003" s="183"/>
      <c r="AL1003" s="183"/>
      <c r="AM1003" s="183"/>
      <c r="AN1003" s="186">
        <v>75176</v>
      </c>
    </row>
    <row r="1004" spans="1:40" x14ac:dyDescent="0.25">
      <c r="A1004" s="181" t="s">
        <v>1526</v>
      </c>
      <c r="B1004" s="183" t="s">
        <v>1527</v>
      </c>
      <c r="C1004" s="183"/>
      <c r="D1004" s="183"/>
      <c r="E1004" s="183"/>
      <c r="F1004" s="183"/>
      <c r="G1004" s="183"/>
      <c r="H1004" s="183"/>
      <c r="I1004" s="183"/>
      <c r="J1004" s="183"/>
      <c r="K1004" s="183"/>
      <c r="L1004" s="183"/>
      <c r="M1004" s="183"/>
      <c r="N1004" s="183"/>
      <c r="O1004" s="183"/>
      <c r="P1004" s="183"/>
      <c r="Q1004" s="183"/>
      <c r="R1004" s="183"/>
      <c r="S1004" s="183"/>
      <c r="T1004" s="183"/>
      <c r="U1004" s="183"/>
      <c r="V1004" s="183"/>
      <c r="W1004" s="183"/>
      <c r="X1004" s="183"/>
      <c r="Y1004" s="183"/>
      <c r="Z1004" s="183"/>
      <c r="AA1004" s="183"/>
      <c r="AB1004" s="183"/>
      <c r="AC1004" s="183"/>
      <c r="AD1004" s="183"/>
      <c r="AE1004" s="183"/>
      <c r="AF1004" s="183"/>
      <c r="AG1004" s="183"/>
      <c r="AH1004" s="183"/>
      <c r="AI1004" s="183"/>
      <c r="AJ1004" s="183"/>
      <c r="AK1004" s="183"/>
      <c r="AL1004" s="183"/>
      <c r="AM1004" s="183"/>
      <c r="AN1004" s="186">
        <v>209048</v>
      </c>
    </row>
    <row r="1005" spans="1:40" x14ac:dyDescent="0.25">
      <c r="A1005" s="181" t="s">
        <v>1721</v>
      </c>
      <c r="B1005" s="183" t="s">
        <v>4624</v>
      </c>
      <c r="C1005" s="183"/>
      <c r="D1005" s="183"/>
      <c r="E1005" s="183"/>
      <c r="F1005" s="183"/>
      <c r="G1005" s="183"/>
      <c r="H1005" s="183"/>
      <c r="I1005" s="183"/>
      <c r="J1005" s="183"/>
      <c r="K1005" s="183"/>
      <c r="L1005" s="183"/>
      <c r="M1005" s="183"/>
      <c r="N1005" s="183"/>
      <c r="O1005" s="183"/>
      <c r="P1005" s="183"/>
      <c r="Q1005" s="183"/>
      <c r="R1005" s="183"/>
      <c r="S1005" s="183"/>
      <c r="T1005" s="183"/>
      <c r="U1005" s="183"/>
      <c r="V1005" s="183"/>
      <c r="W1005" s="183"/>
      <c r="X1005" s="183"/>
      <c r="Y1005" s="183"/>
      <c r="Z1005" s="183"/>
      <c r="AA1005" s="183"/>
      <c r="AB1005" s="183"/>
      <c r="AC1005" s="183"/>
      <c r="AD1005" s="183"/>
      <c r="AE1005" s="183"/>
      <c r="AF1005" s="183"/>
      <c r="AG1005" s="183"/>
      <c r="AH1005" s="183"/>
      <c r="AI1005" s="183"/>
      <c r="AJ1005" s="183"/>
      <c r="AK1005" s="183"/>
      <c r="AL1005" s="183"/>
      <c r="AM1005" s="183"/>
      <c r="AN1005" s="186">
        <v>89</v>
      </c>
    </row>
    <row r="1006" spans="1:40" x14ac:dyDescent="0.25">
      <c r="A1006" s="181" t="s">
        <v>1725</v>
      </c>
      <c r="B1006" s="183" t="s">
        <v>3988</v>
      </c>
      <c r="C1006" s="183"/>
      <c r="D1006" s="183"/>
      <c r="E1006" s="183"/>
      <c r="F1006" s="183"/>
      <c r="G1006" s="183"/>
      <c r="H1006" s="183"/>
      <c r="I1006" s="183"/>
      <c r="J1006" s="183"/>
      <c r="K1006" s="183"/>
      <c r="L1006" s="183"/>
      <c r="M1006" s="183"/>
      <c r="N1006" s="183"/>
      <c r="O1006" s="183"/>
      <c r="P1006" s="183"/>
      <c r="Q1006" s="183"/>
      <c r="R1006" s="183"/>
      <c r="S1006" s="183"/>
      <c r="T1006" s="183"/>
      <c r="U1006" s="183"/>
      <c r="V1006" s="183"/>
      <c r="W1006" s="183"/>
      <c r="X1006" s="183"/>
      <c r="Y1006" s="183"/>
      <c r="Z1006" s="183"/>
      <c r="AA1006" s="183"/>
      <c r="AB1006" s="183"/>
      <c r="AC1006" s="183"/>
      <c r="AD1006" s="183"/>
      <c r="AE1006" s="183"/>
      <c r="AF1006" s="183"/>
      <c r="AG1006" s="183"/>
      <c r="AH1006" s="183"/>
      <c r="AI1006" s="183"/>
      <c r="AJ1006" s="183"/>
      <c r="AK1006" s="183"/>
      <c r="AL1006" s="183"/>
      <c r="AM1006" s="183"/>
      <c r="AN1006" s="186">
        <v>214</v>
      </c>
    </row>
    <row r="1007" spans="1:40" x14ac:dyDescent="0.25">
      <c r="A1007" s="181" t="s">
        <v>1727</v>
      </c>
      <c r="B1007" s="183" t="s">
        <v>3989</v>
      </c>
      <c r="C1007" s="183"/>
      <c r="D1007" s="183"/>
      <c r="E1007" s="183"/>
      <c r="F1007" s="183"/>
      <c r="G1007" s="183"/>
      <c r="H1007" s="183"/>
      <c r="I1007" s="183"/>
      <c r="J1007" s="183"/>
      <c r="K1007" s="183"/>
      <c r="L1007" s="183"/>
      <c r="M1007" s="183"/>
      <c r="N1007" s="183"/>
      <c r="O1007" s="183"/>
      <c r="P1007" s="183"/>
      <c r="Q1007" s="183"/>
      <c r="R1007" s="183"/>
      <c r="S1007" s="183"/>
      <c r="T1007" s="183"/>
      <c r="U1007" s="183"/>
      <c r="V1007" s="183"/>
      <c r="W1007" s="183"/>
      <c r="X1007" s="183"/>
      <c r="Y1007" s="183"/>
      <c r="Z1007" s="183"/>
      <c r="AA1007" s="183"/>
      <c r="AB1007" s="183"/>
      <c r="AC1007" s="183"/>
      <c r="AD1007" s="183"/>
      <c r="AE1007" s="183"/>
      <c r="AF1007" s="183"/>
      <c r="AG1007" s="183"/>
      <c r="AH1007" s="183"/>
      <c r="AI1007" s="183"/>
      <c r="AJ1007" s="183"/>
      <c r="AK1007" s="183"/>
      <c r="AL1007" s="183"/>
      <c r="AM1007" s="183"/>
      <c r="AN1007" s="186">
        <v>164</v>
      </c>
    </row>
    <row r="1008" spans="1:40" x14ac:dyDescent="0.25">
      <c r="A1008" s="181" t="s">
        <v>1729</v>
      </c>
      <c r="B1008" s="183" t="s">
        <v>3990</v>
      </c>
      <c r="C1008" s="183"/>
      <c r="D1008" s="183"/>
      <c r="E1008" s="183"/>
      <c r="F1008" s="183"/>
      <c r="G1008" s="183"/>
      <c r="H1008" s="183"/>
      <c r="I1008" s="183"/>
      <c r="J1008" s="183"/>
      <c r="K1008" s="183"/>
      <c r="L1008" s="183"/>
      <c r="M1008" s="183"/>
      <c r="N1008" s="183"/>
      <c r="O1008" s="183"/>
      <c r="P1008" s="183"/>
      <c r="Q1008" s="183"/>
      <c r="R1008" s="183"/>
      <c r="S1008" s="183"/>
      <c r="T1008" s="183"/>
      <c r="U1008" s="183"/>
      <c r="V1008" s="183"/>
      <c r="W1008" s="183"/>
      <c r="X1008" s="183"/>
      <c r="Y1008" s="183"/>
      <c r="Z1008" s="183"/>
      <c r="AA1008" s="183"/>
      <c r="AB1008" s="183"/>
      <c r="AC1008" s="183"/>
      <c r="AD1008" s="183"/>
      <c r="AE1008" s="183"/>
      <c r="AF1008" s="183"/>
      <c r="AG1008" s="183"/>
      <c r="AH1008" s="183"/>
      <c r="AI1008" s="183"/>
      <c r="AJ1008" s="183"/>
      <c r="AK1008" s="183"/>
      <c r="AL1008" s="183"/>
      <c r="AM1008" s="183"/>
      <c r="AN1008" s="186">
        <v>130</v>
      </c>
    </row>
    <row r="1009" spans="1:40" x14ac:dyDescent="0.25">
      <c r="A1009" s="181" t="s">
        <v>2357</v>
      </c>
      <c r="B1009" s="183" t="s">
        <v>3993</v>
      </c>
      <c r="C1009" s="183"/>
      <c r="D1009" s="183"/>
      <c r="E1009" s="183"/>
      <c r="F1009" s="183"/>
      <c r="G1009" s="183"/>
      <c r="H1009" s="183"/>
      <c r="I1009" s="183"/>
      <c r="J1009" s="183"/>
      <c r="K1009" s="183"/>
      <c r="L1009" s="183"/>
      <c r="M1009" s="183"/>
      <c r="N1009" s="183"/>
      <c r="O1009" s="183"/>
      <c r="P1009" s="183"/>
      <c r="Q1009" s="183"/>
      <c r="R1009" s="183"/>
      <c r="S1009" s="183"/>
      <c r="T1009" s="183"/>
      <c r="U1009" s="183"/>
      <c r="V1009" s="183"/>
      <c r="W1009" s="183"/>
      <c r="X1009" s="183"/>
      <c r="Y1009" s="183"/>
      <c r="Z1009" s="183"/>
      <c r="AA1009" s="183"/>
      <c r="AB1009" s="183"/>
      <c r="AC1009" s="183"/>
      <c r="AD1009" s="183"/>
      <c r="AE1009" s="183"/>
      <c r="AF1009" s="183"/>
      <c r="AG1009" s="183"/>
      <c r="AH1009" s="183"/>
      <c r="AI1009" s="183"/>
      <c r="AJ1009" s="183"/>
      <c r="AK1009" s="183"/>
      <c r="AL1009" s="183"/>
      <c r="AM1009" s="183"/>
      <c r="AN1009" s="186">
        <v>205</v>
      </c>
    </row>
    <row r="1010" spans="1:40" x14ac:dyDescent="0.25">
      <c r="A1010" s="181" t="s">
        <v>2359</v>
      </c>
      <c r="B1010" s="183" t="s">
        <v>4333</v>
      </c>
      <c r="C1010" s="183"/>
      <c r="D1010" s="183"/>
      <c r="E1010" s="183"/>
      <c r="F1010" s="183"/>
      <c r="G1010" s="183"/>
      <c r="H1010" s="183"/>
      <c r="I1010" s="183"/>
      <c r="J1010" s="183"/>
      <c r="K1010" s="183"/>
      <c r="L1010" s="183"/>
      <c r="M1010" s="183"/>
      <c r="N1010" s="183"/>
      <c r="O1010" s="183"/>
      <c r="P1010" s="183"/>
      <c r="Q1010" s="183"/>
      <c r="R1010" s="183"/>
      <c r="S1010" s="183"/>
      <c r="T1010" s="183"/>
      <c r="U1010" s="183"/>
      <c r="V1010" s="183"/>
      <c r="W1010" s="183"/>
      <c r="X1010" s="183"/>
      <c r="Y1010" s="183"/>
      <c r="Z1010" s="183"/>
      <c r="AA1010" s="183"/>
      <c r="AB1010" s="183"/>
      <c r="AC1010" s="183"/>
      <c r="AD1010" s="183"/>
      <c r="AE1010" s="183"/>
      <c r="AF1010" s="183"/>
      <c r="AG1010" s="183"/>
      <c r="AH1010" s="183"/>
      <c r="AI1010" s="183"/>
      <c r="AJ1010" s="183"/>
      <c r="AK1010" s="183"/>
      <c r="AL1010" s="183"/>
      <c r="AM1010" s="183"/>
      <c r="AN1010" s="186">
        <v>227</v>
      </c>
    </row>
    <row r="1011" spans="1:40" x14ac:dyDescent="0.25">
      <c r="A1011" s="181" t="s">
        <v>2365</v>
      </c>
      <c r="B1011" s="183" t="s">
        <v>3992</v>
      </c>
      <c r="C1011" s="183"/>
      <c r="D1011" s="183"/>
      <c r="E1011" s="183"/>
      <c r="F1011" s="183"/>
      <c r="G1011" s="183"/>
      <c r="H1011" s="183"/>
      <c r="I1011" s="183"/>
      <c r="J1011" s="183"/>
      <c r="K1011" s="183"/>
      <c r="L1011" s="183"/>
      <c r="M1011" s="183"/>
      <c r="N1011" s="183"/>
      <c r="O1011" s="183"/>
      <c r="P1011" s="183"/>
      <c r="Q1011" s="183"/>
      <c r="R1011" s="183"/>
      <c r="S1011" s="183"/>
      <c r="T1011" s="183"/>
      <c r="U1011" s="183"/>
      <c r="V1011" s="183"/>
      <c r="W1011" s="183"/>
      <c r="X1011" s="183"/>
      <c r="Y1011" s="183"/>
      <c r="Z1011" s="183"/>
      <c r="AA1011" s="183"/>
      <c r="AB1011" s="183"/>
      <c r="AC1011" s="183"/>
      <c r="AD1011" s="183"/>
      <c r="AE1011" s="183"/>
      <c r="AF1011" s="183"/>
      <c r="AG1011" s="183"/>
      <c r="AH1011" s="183"/>
      <c r="AI1011" s="183"/>
      <c r="AJ1011" s="183"/>
      <c r="AK1011" s="183"/>
      <c r="AL1011" s="183"/>
      <c r="AM1011" s="183"/>
      <c r="AN1011" s="186">
        <v>550</v>
      </c>
    </row>
    <row r="1012" spans="1:40" x14ac:dyDescent="0.25">
      <c r="A1012" s="181" t="s">
        <v>2363</v>
      </c>
      <c r="B1012" s="183" t="s">
        <v>4334</v>
      </c>
      <c r="C1012" s="183"/>
      <c r="D1012" s="183"/>
      <c r="E1012" s="183"/>
      <c r="F1012" s="183"/>
      <c r="G1012" s="183"/>
      <c r="H1012" s="183"/>
      <c r="I1012" s="183"/>
      <c r="J1012" s="183"/>
      <c r="K1012" s="183"/>
      <c r="L1012" s="183"/>
      <c r="M1012" s="183"/>
      <c r="N1012" s="183"/>
      <c r="O1012" s="183"/>
      <c r="P1012" s="183"/>
      <c r="Q1012" s="183"/>
      <c r="R1012" s="183"/>
      <c r="S1012" s="183"/>
      <c r="T1012" s="183"/>
      <c r="U1012" s="183"/>
      <c r="V1012" s="183"/>
      <c r="W1012" s="183"/>
      <c r="X1012" s="183"/>
      <c r="Y1012" s="183"/>
      <c r="Z1012" s="183"/>
      <c r="AA1012" s="183"/>
      <c r="AB1012" s="183"/>
      <c r="AC1012" s="183"/>
      <c r="AD1012" s="183"/>
      <c r="AE1012" s="183"/>
      <c r="AF1012" s="183"/>
      <c r="AG1012" s="183"/>
      <c r="AH1012" s="183"/>
      <c r="AI1012" s="183"/>
      <c r="AJ1012" s="183"/>
      <c r="AK1012" s="183"/>
      <c r="AL1012" s="183"/>
      <c r="AM1012" s="183"/>
      <c r="AN1012" s="186">
        <v>1555</v>
      </c>
    </row>
    <row r="1013" spans="1:40" x14ac:dyDescent="0.25">
      <c r="A1013" s="181" t="s">
        <v>1299</v>
      </c>
      <c r="B1013" s="183" t="s">
        <v>1300</v>
      </c>
      <c r="C1013" s="183"/>
      <c r="D1013" s="183"/>
      <c r="E1013" s="183"/>
      <c r="F1013" s="183"/>
      <c r="G1013" s="183"/>
      <c r="H1013" s="183"/>
      <c r="I1013" s="183"/>
      <c r="J1013" s="183"/>
      <c r="K1013" s="183"/>
      <c r="L1013" s="183"/>
      <c r="M1013" s="183"/>
      <c r="N1013" s="183"/>
      <c r="O1013" s="183"/>
      <c r="P1013" s="183"/>
      <c r="Q1013" s="183"/>
      <c r="R1013" s="183"/>
      <c r="S1013" s="183"/>
      <c r="T1013" s="183"/>
      <c r="U1013" s="183"/>
      <c r="V1013" s="183"/>
      <c r="W1013" s="183"/>
      <c r="X1013" s="183"/>
      <c r="Y1013" s="183"/>
      <c r="Z1013" s="183"/>
      <c r="AA1013" s="183"/>
      <c r="AB1013" s="183"/>
      <c r="AC1013" s="183"/>
      <c r="AD1013" s="183"/>
      <c r="AE1013" s="183"/>
      <c r="AF1013" s="183"/>
      <c r="AG1013" s="183"/>
      <c r="AH1013" s="183"/>
      <c r="AI1013" s="183"/>
      <c r="AJ1013" s="183"/>
      <c r="AK1013" s="183"/>
      <c r="AL1013" s="183"/>
      <c r="AM1013" s="183"/>
      <c r="AN1013" s="186">
        <v>127</v>
      </c>
    </row>
    <row r="1014" spans="1:40" x14ac:dyDescent="0.25">
      <c r="A1014" s="181" t="s">
        <v>1297</v>
      </c>
      <c r="B1014" s="183" t="s">
        <v>1298</v>
      </c>
      <c r="C1014" s="183"/>
      <c r="D1014" s="183"/>
      <c r="E1014" s="183"/>
      <c r="F1014" s="183"/>
      <c r="G1014" s="183"/>
      <c r="H1014" s="183"/>
      <c r="I1014" s="183"/>
      <c r="J1014" s="183"/>
      <c r="K1014" s="183"/>
      <c r="L1014" s="183"/>
      <c r="M1014" s="183"/>
      <c r="N1014" s="183"/>
      <c r="O1014" s="183"/>
      <c r="P1014" s="183"/>
      <c r="Q1014" s="183"/>
      <c r="R1014" s="183"/>
      <c r="S1014" s="183"/>
      <c r="T1014" s="183"/>
      <c r="U1014" s="183"/>
      <c r="V1014" s="183"/>
      <c r="W1014" s="183"/>
      <c r="X1014" s="183"/>
      <c r="Y1014" s="183"/>
      <c r="Z1014" s="183"/>
      <c r="AA1014" s="183"/>
      <c r="AB1014" s="183"/>
      <c r="AC1014" s="183"/>
      <c r="AD1014" s="183"/>
      <c r="AE1014" s="183"/>
      <c r="AF1014" s="183"/>
      <c r="AG1014" s="183"/>
      <c r="AH1014" s="183"/>
      <c r="AI1014" s="183"/>
      <c r="AJ1014" s="183"/>
      <c r="AK1014" s="183"/>
      <c r="AL1014" s="183"/>
      <c r="AM1014" s="183"/>
      <c r="AN1014" s="186">
        <v>77</v>
      </c>
    </row>
    <row r="1015" spans="1:40" x14ac:dyDescent="0.25">
      <c r="A1015" s="181" t="s">
        <v>1289</v>
      </c>
      <c r="B1015" s="183" t="s">
        <v>1290</v>
      </c>
      <c r="C1015" s="183"/>
      <c r="D1015" s="183"/>
      <c r="E1015" s="183"/>
      <c r="F1015" s="183"/>
      <c r="G1015" s="183"/>
      <c r="H1015" s="183"/>
      <c r="I1015" s="183"/>
      <c r="J1015" s="183"/>
      <c r="K1015" s="183"/>
      <c r="L1015" s="183"/>
      <c r="M1015" s="183"/>
      <c r="N1015" s="183"/>
      <c r="O1015" s="183"/>
      <c r="P1015" s="183"/>
      <c r="Q1015" s="183"/>
      <c r="R1015" s="183"/>
      <c r="S1015" s="183"/>
      <c r="T1015" s="183"/>
      <c r="U1015" s="183"/>
      <c r="V1015" s="183"/>
      <c r="W1015" s="183"/>
      <c r="X1015" s="183"/>
      <c r="Y1015" s="183"/>
      <c r="Z1015" s="183"/>
      <c r="AA1015" s="183"/>
      <c r="AB1015" s="183"/>
      <c r="AC1015" s="183"/>
      <c r="AD1015" s="183"/>
      <c r="AE1015" s="183"/>
      <c r="AF1015" s="183"/>
      <c r="AG1015" s="183"/>
      <c r="AH1015" s="183"/>
      <c r="AI1015" s="183"/>
      <c r="AJ1015" s="183"/>
      <c r="AK1015" s="183"/>
      <c r="AL1015" s="183"/>
      <c r="AM1015" s="183"/>
      <c r="AN1015" s="186">
        <v>89</v>
      </c>
    </row>
    <row r="1016" spans="1:40" x14ac:dyDescent="0.25">
      <c r="A1016" s="181" t="s">
        <v>1301</v>
      </c>
      <c r="B1016" s="183" t="s">
        <v>1302</v>
      </c>
      <c r="C1016" s="183"/>
      <c r="D1016" s="183"/>
      <c r="E1016" s="183"/>
      <c r="F1016" s="183"/>
      <c r="G1016" s="183"/>
      <c r="H1016" s="183"/>
      <c r="I1016" s="183"/>
      <c r="J1016" s="183"/>
      <c r="K1016" s="183"/>
      <c r="L1016" s="183"/>
      <c r="M1016" s="183"/>
      <c r="N1016" s="183"/>
      <c r="O1016" s="183"/>
      <c r="P1016" s="183"/>
      <c r="Q1016" s="183"/>
      <c r="R1016" s="183"/>
      <c r="S1016" s="183"/>
      <c r="T1016" s="183"/>
      <c r="U1016" s="183"/>
      <c r="V1016" s="183"/>
      <c r="W1016" s="183"/>
      <c r="X1016" s="183"/>
      <c r="Y1016" s="183"/>
      <c r="Z1016" s="183"/>
      <c r="AA1016" s="183"/>
      <c r="AB1016" s="183"/>
      <c r="AC1016" s="183"/>
      <c r="AD1016" s="183"/>
      <c r="AE1016" s="183"/>
      <c r="AF1016" s="183"/>
      <c r="AG1016" s="183"/>
      <c r="AH1016" s="183"/>
      <c r="AI1016" s="183"/>
      <c r="AJ1016" s="183"/>
      <c r="AK1016" s="183"/>
      <c r="AL1016" s="183"/>
      <c r="AM1016" s="183"/>
      <c r="AN1016" s="186">
        <v>135</v>
      </c>
    </row>
    <row r="1017" spans="1:40" x14ac:dyDescent="0.25">
      <c r="A1017" s="181" t="s">
        <v>2493</v>
      </c>
      <c r="B1017" s="183" t="s">
        <v>2494</v>
      </c>
      <c r="C1017" s="183"/>
      <c r="D1017" s="183"/>
      <c r="E1017" s="183"/>
      <c r="F1017" s="183"/>
      <c r="G1017" s="183"/>
      <c r="H1017" s="183"/>
      <c r="I1017" s="183"/>
      <c r="J1017" s="183"/>
      <c r="K1017" s="183"/>
      <c r="L1017" s="183"/>
      <c r="M1017" s="183"/>
      <c r="N1017" s="183"/>
      <c r="O1017" s="183"/>
      <c r="P1017" s="183"/>
      <c r="Q1017" s="183"/>
      <c r="R1017" s="183"/>
      <c r="S1017" s="183"/>
      <c r="T1017" s="183"/>
      <c r="U1017" s="183"/>
      <c r="V1017" s="183"/>
      <c r="W1017" s="183"/>
      <c r="X1017" s="183"/>
      <c r="Y1017" s="183"/>
      <c r="Z1017" s="183"/>
      <c r="AA1017" s="183"/>
      <c r="AB1017" s="183"/>
      <c r="AC1017" s="183"/>
      <c r="AD1017" s="183"/>
      <c r="AE1017" s="183"/>
      <c r="AF1017" s="183"/>
      <c r="AG1017" s="183"/>
      <c r="AH1017" s="183"/>
      <c r="AI1017" s="183"/>
      <c r="AJ1017" s="183"/>
      <c r="AK1017" s="183"/>
      <c r="AL1017" s="183"/>
      <c r="AM1017" s="183"/>
      <c r="AN1017" s="186">
        <v>601</v>
      </c>
    </row>
    <row r="1018" spans="1:40" x14ac:dyDescent="0.25">
      <c r="A1018" s="181" t="s">
        <v>2495</v>
      </c>
      <c r="B1018" s="183" t="s">
        <v>2496</v>
      </c>
      <c r="C1018" s="183"/>
      <c r="D1018" s="183"/>
      <c r="E1018" s="183"/>
      <c r="F1018" s="183"/>
      <c r="G1018" s="183"/>
      <c r="H1018" s="183"/>
      <c r="I1018" s="183"/>
      <c r="J1018" s="183"/>
      <c r="K1018" s="183"/>
      <c r="L1018" s="183"/>
      <c r="M1018" s="183"/>
      <c r="N1018" s="183"/>
      <c r="O1018" s="183"/>
      <c r="P1018" s="183"/>
      <c r="Q1018" s="183"/>
      <c r="R1018" s="183"/>
      <c r="S1018" s="183"/>
      <c r="T1018" s="183"/>
      <c r="U1018" s="183"/>
      <c r="V1018" s="183"/>
      <c r="W1018" s="183"/>
      <c r="X1018" s="183"/>
      <c r="Y1018" s="183"/>
      <c r="Z1018" s="183"/>
      <c r="AA1018" s="183"/>
      <c r="AB1018" s="183"/>
      <c r="AC1018" s="183"/>
      <c r="AD1018" s="183"/>
      <c r="AE1018" s="183"/>
      <c r="AF1018" s="183"/>
      <c r="AG1018" s="183"/>
      <c r="AH1018" s="183"/>
      <c r="AI1018" s="183"/>
      <c r="AJ1018" s="183"/>
      <c r="AK1018" s="183"/>
      <c r="AL1018" s="183"/>
      <c r="AM1018" s="183"/>
      <c r="AN1018" s="186">
        <v>5910</v>
      </c>
    </row>
    <row r="1019" spans="1:40" x14ac:dyDescent="0.25">
      <c r="A1019" s="181" t="s">
        <v>2497</v>
      </c>
      <c r="B1019" s="183" t="s">
        <v>2498</v>
      </c>
      <c r="C1019" s="183"/>
      <c r="D1019" s="183"/>
      <c r="E1019" s="183"/>
      <c r="F1019" s="183"/>
      <c r="G1019" s="183"/>
      <c r="H1019" s="183"/>
      <c r="I1019" s="183"/>
      <c r="J1019" s="183"/>
      <c r="K1019" s="183"/>
      <c r="L1019" s="183"/>
      <c r="M1019" s="183"/>
      <c r="N1019" s="183"/>
      <c r="O1019" s="183"/>
      <c r="P1019" s="183"/>
      <c r="Q1019" s="183"/>
      <c r="R1019" s="183"/>
      <c r="S1019" s="183"/>
      <c r="T1019" s="183"/>
      <c r="U1019" s="183"/>
      <c r="V1019" s="183"/>
      <c r="W1019" s="183"/>
      <c r="X1019" s="183"/>
      <c r="Y1019" s="183"/>
      <c r="Z1019" s="183"/>
      <c r="AA1019" s="183"/>
      <c r="AB1019" s="183"/>
      <c r="AC1019" s="183"/>
      <c r="AD1019" s="183"/>
      <c r="AE1019" s="183"/>
      <c r="AF1019" s="183"/>
      <c r="AG1019" s="183"/>
      <c r="AH1019" s="183"/>
      <c r="AI1019" s="183"/>
      <c r="AJ1019" s="183"/>
      <c r="AK1019" s="183"/>
      <c r="AL1019" s="183"/>
      <c r="AM1019" s="183"/>
      <c r="AN1019" s="186">
        <v>2284</v>
      </c>
    </row>
    <row r="1020" spans="1:40" x14ac:dyDescent="0.25">
      <c r="A1020" s="181" t="s">
        <v>2499</v>
      </c>
      <c r="B1020" s="183" t="s">
        <v>2500</v>
      </c>
      <c r="C1020" s="183"/>
      <c r="D1020" s="183"/>
      <c r="E1020" s="183"/>
      <c r="F1020" s="183"/>
      <c r="G1020" s="183"/>
      <c r="H1020" s="183"/>
      <c r="I1020" s="183"/>
      <c r="J1020" s="183"/>
      <c r="K1020" s="183"/>
      <c r="L1020" s="183"/>
      <c r="M1020" s="183"/>
      <c r="N1020" s="183"/>
      <c r="O1020" s="183"/>
      <c r="P1020" s="183"/>
      <c r="Q1020" s="183"/>
      <c r="R1020" s="183"/>
      <c r="S1020" s="183"/>
      <c r="T1020" s="183"/>
      <c r="U1020" s="183"/>
      <c r="V1020" s="183"/>
      <c r="W1020" s="183"/>
      <c r="X1020" s="183"/>
      <c r="Y1020" s="183"/>
      <c r="Z1020" s="183"/>
      <c r="AA1020" s="183"/>
      <c r="AB1020" s="183"/>
      <c r="AC1020" s="183"/>
      <c r="AD1020" s="183"/>
      <c r="AE1020" s="183"/>
      <c r="AF1020" s="183"/>
      <c r="AG1020" s="183"/>
      <c r="AH1020" s="183"/>
      <c r="AI1020" s="183"/>
      <c r="AJ1020" s="183"/>
      <c r="AK1020" s="183"/>
      <c r="AL1020" s="183"/>
      <c r="AM1020" s="183"/>
      <c r="AN1020" s="186">
        <v>0</v>
      </c>
    </row>
    <row r="1021" spans="1:40" x14ac:dyDescent="0.25">
      <c r="A1021" s="181" t="s">
        <v>4342</v>
      </c>
      <c r="B1021" s="183" t="s">
        <v>4343</v>
      </c>
      <c r="C1021" s="183"/>
      <c r="D1021" s="183"/>
      <c r="E1021" s="183"/>
      <c r="F1021" s="183"/>
      <c r="G1021" s="183"/>
      <c r="H1021" s="183"/>
      <c r="I1021" s="183"/>
      <c r="J1021" s="183"/>
      <c r="K1021" s="183"/>
      <c r="L1021" s="183"/>
      <c r="M1021" s="183"/>
      <c r="N1021" s="183"/>
      <c r="O1021" s="183"/>
      <c r="P1021" s="183"/>
      <c r="Q1021" s="183"/>
      <c r="R1021" s="183"/>
      <c r="S1021" s="183"/>
      <c r="T1021" s="183"/>
      <c r="U1021" s="183"/>
      <c r="V1021" s="183"/>
      <c r="W1021" s="183"/>
      <c r="X1021" s="183"/>
      <c r="Y1021" s="183"/>
      <c r="Z1021" s="183"/>
      <c r="AA1021" s="183"/>
      <c r="AB1021" s="183"/>
      <c r="AC1021" s="183"/>
      <c r="AD1021" s="183"/>
      <c r="AE1021" s="183"/>
      <c r="AF1021" s="183"/>
      <c r="AG1021" s="183"/>
      <c r="AH1021" s="183"/>
      <c r="AI1021" s="183"/>
      <c r="AJ1021" s="183"/>
      <c r="AK1021" s="183"/>
      <c r="AL1021" s="183"/>
      <c r="AM1021" s="183"/>
      <c r="AN1021" s="186">
        <v>9926</v>
      </c>
    </row>
    <row r="1022" spans="1:40" x14ac:dyDescent="0.25">
      <c r="A1022" s="181" t="s">
        <v>4072</v>
      </c>
      <c r="B1022" s="183" t="s">
        <v>4073</v>
      </c>
      <c r="C1022" s="183"/>
      <c r="D1022" s="183"/>
      <c r="E1022" s="183"/>
      <c r="F1022" s="183"/>
      <c r="G1022" s="183"/>
      <c r="H1022" s="183"/>
      <c r="I1022" s="183"/>
      <c r="J1022" s="183"/>
      <c r="K1022" s="183"/>
      <c r="L1022" s="183"/>
      <c r="M1022" s="183"/>
      <c r="N1022" s="183"/>
      <c r="O1022" s="183"/>
      <c r="P1022" s="183"/>
      <c r="Q1022" s="183"/>
      <c r="R1022" s="183"/>
      <c r="S1022" s="183"/>
      <c r="T1022" s="183"/>
      <c r="U1022" s="183"/>
      <c r="V1022" s="183"/>
      <c r="W1022" s="183"/>
      <c r="X1022" s="183"/>
      <c r="Y1022" s="183"/>
      <c r="Z1022" s="183"/>
      <c r="AA1022" s="183"/>
      <c r="AB1022" s="183"/>
      <c r="AC1022" s="183"/>
      <c r="AD1022" s="183"/>
      <c r="AE1022" s="183"/>
      <c r="AF1022" s="183"/>
      <c r="AG1022" s="183"/>
      <c r="AH1022" s="183"/>
      <c r="AI1022" s="183"/>
      <c r="AJ1022" s="183"/>
      <c r="AK1022" s="183"/>
      <c r="AL1022" s="183"/>
      <c r="AM1022" s="183"/>
      <c r="AN1022" s="186">
        <v>108</v>
      </c>
    </row>
    <row r="1023" spans="1:40" x14ac:dyDescent="0.25">
      <c r="A1023" s="181" t="s">
        <v>4276</v>
      </c>
      <c r="B1023" s="183" t="s">
        <v>4277</v>
      </c>
      <c r="C1023" s="183"/>
      <c r="D1023" s="183"/>
      <c r="E1023" s="183"/>
      <c r="F1023" s="183"/>
      <c r="G1023" s="183"/>
      <c r="H1023" s="183"/>
      <c r="I1023" s="183"/>
      <c r="J1023" s="183"/>
      <c r="K1023" s="183"/>
      <c r="L1023" s="183"/>
      <c r="M1023" s="183"/>
      <c r="N1023" s="183"/>
      <c r="O1023" s="183"/>
      <c r="P1023" s="183"/>
      <c r="Q1023" s="183"/>
      <c r="R1023" s="183"/>
      <c r="S1023" s="183"/>
      <c r="T1023" s="183"/>
      <c r="U1023" s="183"/>
      <c r="V1023" s="183"/>
      <c r="W1023" s="183"/>
      <c r="X1023" s="183"/>
      <c r="Y1023" s="183"/>
      <c r="Z1023" s="183"/>
      <c r="AA1023" s="183"/>
      <c r="AB1023" s="183"/>
      <c r="AC1023" s="183"/>
      <c r="AD1023" s="183"/>
      <c r="AE1023" s="183"/>
      <c r="AF1023" s="183"/>
      <c r="AG1023" s="183"/>
      <c r="AH1023" s="183"/>
      <c r="AI1023" s="183"/>
      <c r="AJ1023" s="183"/>
      <c r="AK1023" s="183"/>
      <c r="AL1023" s="183"/>
      <c r="AM1023" s="183"/>
      <c r="AN1023" s="186">
        <v>14</v>
      </c>
    </row>
    <row r="1024" spans="1:40" x14ac:dyDescent="0.25">
      <c r="A1024" s="181" t="s">
        <v>4296</v>
      </c>
      <c r="B1024" s="183" t="s">
        <v>4297</v>
      </c>
      <c r="C1024" s="183"/>
      <c r="D1024" s="183"/>
      <c r="E1024" s="183"/>
      <c r="F1024" s="183"/>
      <c r="G1024" s="183"/>
      <c r="H1024" s="183"/>
      <c r="I1024" s="183"/>
      <c r="J1024" s="183"/>
      <c r="K1024" s="183"/>
      <c r="L1024" s="183"/>
      <c r="M1024" s="183"/>
      <c r="N1024" s="183"/>
      <c r="O1024" s="183"/>
      <c r="P1024" s="183"/>
      <c r="Q1024" s="183"/>
      <c r="R1024" s="183"/>
      <c r="S1024" s="183"/>
      <c r="T1024" s="183"/>
      <c r="U1024" s="183"/>
      <c r="V1024" s="183"/>
      <c r="W1024" s="183"/>
      <c r="X1024" s="183"/>
      <c r="Y1024" s="183"/>
      <c r="Z1024" s="183"/>
      <c r="AA1024" s="183"/>
      <c r="AB1024" s="183"/>
      <c r="AC1024" s="183"/>
      <c r="AD1024" s="183"/>
      <c r="AE1024" s="183"/>
      <c r="AF1024" s="183"/>
      <c r="AG1024" s="183"/>
      <c r="AH1024" s="183"/>
      <c r="AI1024" s="183"/>
      <c r="AJ1024" s="183"/>
      <c r="AK1024" s="183"/>
      <c r="AL1024" s="183"/>
      <c r="AM1024" s="183"/>
      <c r="AN1024" s="186">
        <v>12</v>
      </c>
    </row>
    <row r="1025" spans="1:40" x14ac:dyDescent="0.25">
      <c r="A1025" s="181" t="s">
        <v>2501</v>
      </c>
      <c r="B1025" s="183" t="s">
        <v>2502</v>
      </c>
      <c r="C1025" s="183"/>
      <c r="D1025" s="183"/>
      <c r="E1025" s="183"/>
      <c r="F1025" s="183"/>
      <c r="G1025" s="183"/>
      <c r="H1025" s="183"/>
      <c r="I1025" s="183"/>
      <c r="J1025" s="183"/>
      <c r="K1025" s="183"/>
      <c r="L1025" s="183"/>
      <c r="M1025" s="183"/>
      <c r="N1025" s="183"/>
      <c r="O1025" s="183"/>
      <c r="P1025" s="183"/>
      <c r="Q1025" s="183"/>
      <c r="R1025" s="183"/>
      <c r="S1025" s="183"/>
      <c r="T1025" s="183"/>
      <c r="U1025" s="183"/>
      <c r="V1025" s="183"/>
      <c r="W1025" s="183"/>
      <c r="X1025" s="183"/>
      <c r="Y1025" s="183"/>
      <c r="Z1025" s="183"/>
      <c r="AA1025" s="183"/>
      <c r="AB1025" s="183"/>
      <c r="AC1025" s="183"/>
      <c r="AD1025" s="183"/>
      <c r="AE1025" s="183"/>
      <c r="AF1025" s="183"/>
      <c r="AG1025" s="183"/>
      <c r="AH1025" s="183"/>
      <c r="AI1025" s="183"/>
      <c r="AJ1025" s="183"/>
      <c r="AK1025" s="183"/>
      <c r="AL1025" s="183"/>
      <c r="AM1025" s="183"/>
      <c r="AN1025" s="186">
        <v>3574</v>
      </c>
    </row>
    <row r="1026" spans="1:40" x14ac:dyDescent="0.25">
      <c r="A1026" s="181" t="s">
        <v>2503</v>
      </c>
      <c r="B1026" s="183" t="s">
        <v>3980</v>
      </c>
      <c r="C1026" s="183"/>
      <c r="D1026" s="183"/>
      <c r="E1026" s="183"/>
      <c r="F1026" s="183"/>
      <c r="G1026" s="183"/>
      <c r="H1026" s="183"/>
      <c r="I1026" s="183"/>
      <c r="J1026" s="183"/>
      <c r="K1026" s="183"/>
      <c r="L1026" s="183"/>
      <c r="M1026" s="183"/>
      <c r="N1026" s="183"/>
      <c r="O1026" s="183"/>
      <c r="P1026" s="183"/>
      <c r="Q1026" s="183"/>
      <c r="R1026" s="183"/>
      <c r="S1026" s="183"/>
      <c r="T1026" s="183"/>
      <c r="U1026" s="183"/>
      <c r="V1026" s="183"/>
      <c r="W1026" s="183"/>
      <c r="X1026" s="183"/>
      <c r="Y1026" s="183"/>
      <c r="Z1026" s="183"/>
      <c r="AA1026" s="183"/>
      <c r="AB1026" s="183"/>
      <c r="AC1026" s="183"/>
      <c r="AD1026" s="183"/>
      <c r="AE1026" s="183"/>
      <c r="AF1026" s="183"/>
      <c r="AG1026" s="183"/>
      <c r="AH1026" s="183"/>
      <c r="AI1026" s="183"/>
      <c r="AJ1026" s="183"/>
      <c r="AK1026" s="183"/>
      <c r="AL1026" s="183"/>
      <c r="AM1026" s="183"/>
      <c r="AN1026" s="186">
        <v>1726</v>
      </c>
    </row>
    <row r="1027" spans="1:40" x14ac:dyDescent="0.25">
      <c r="A1027" s="181" t="s">
        <v>2505</v>
      </c>
      <c r="B1027" s="183" t="s">
        <v>3979</v>
      </c>
      <c r="C1027" s="183"/>
      <c r="D1027" s="183"/>
      <c r="E1027" s="183"/>
      <c r="F1027" s="183"/>
      <c r="G1027" s="183"/>
      <c r="H1027" s="183"/>
      <c r="I1027" s="183"/>
      <c r="J1027" s="183"/>
      <c r="K1027" s="183"/>
      <c r="L1027" s="183"/>
      <c r="M1027" s="183"/>
      <c r="N1027" s="183"/>
      <c r="O1027" s="183"/>
      <c r="P1027" s="183"/>
      <c r="Q1027" s="183"/>
      <c r="R1027" s="183"/>
      <c r="S1027" s="183"/>
      <c r="T1027" s="183"/>
      <c r="U1027" s="183"/>
      <c r="V1027" s="183"/>
      <c r="W1027" s="183"/>
      <c r="X1027" s="183"/>
      <c r="Y1027" s="183"/>
      <c r="Z1027" s="183"/>
      <c r="AA1027" s="183"/>
      <c r="AB1027" s="183"/>
      <c r="AC1027" s="183"/>
      <c r="AD1027" s="183"/>
      <c r="AE1027" s="183"/>
      <c r="AF1027" s="183"/>
      <c r="AG1027" s="183"/>
      <c r="AH1027" s="183"/>
      <c r="AI1027" s="183"/>
      <c r="AJ1027" s="183"/>
      <c r="AK1027" s="183"/>
      <c r="AL1027" s="183"/>
      <c r="AM1027" s="183"/>
      <c r="AN1027" s="186">
        <v>60</v>
      </c>
    </row>
    <row r="1028" spans="1:40" x14ac:dyDescent="0.25">
      <c r="A1028" s="181" t="s">
        <v>2511</v>
      </c>
      <c r="B1028" s="183" t="s">
        <v>3978</v>
      </c>
      <c r="C1028" s="183"/>
      <c r="D1028" s="183"/>
      <c r="E1028" s="183"/>
      <c r="F1028" s="183"/>
      <c r="G1028" s="183"/>
      <c r="H1028" s="183"/>
      <c r="I1028" s="183"/>
      <c r="J1028" s="183"/>
      <c r="K1028" s="183"/>
      <c r="L1028" s="183"/>
      <c r="M1028" s="183"/>
      <c r="N1028" s="183"/>
      <c r="O1028" s="183"/>
      <c r="P1028" s="183"/>
      <c r="Q1028" s="183"/>
      <c r="R1028" s="183"/>
      <c r="S1028" s="183"/>
      <c r="T1028" s="183"/>
      <c r="U1028" s="183"/>
      <c r="V1028" s="183"/>
      <c r="W1028" s="183"/>
      <c r="X1028" s="183"/>
      <c r="Y1028" s="183"/>
      <c r="Z1028" s="183"/>
      <c r="AA1028" s="183"/>
      <c r="AB1028" s="183"/>
      <c r="AC1028" s="183"/>
      <c r="AD1028" s="183"/>
      <c r="AE1028" s="183"/>
      <c r="AF1028" s="183"/>
      <c r="AG1028" s="183"/>
      <c r="AH1028" s="183"/>
      <c r="AI1028" s="183"/>
      <c r="AJ1028" s="183"/>
      <c r="AK1028" s="183"/>
      <c r="AL1028" s="183"/>
      <c r="AM1028" s="183"/>
      <c r="AN1028" s="186">
        <v>1373</v>
      </c>
    </row>
    <row r="1029" spans="1:40" x14ac:dyDescent="0.25">
      <c r="A1029" s="181" t="s">
        <v>2515</v>
      </c>
      <c r="B1029" s="183" t="s">
        <v>3983</v>
      </c>
      <c r="C1029" s="183"/>
      <c r="D1029" s="183"/>
      <c r="E1029" s="183"/>
      <c r="F1029" s="183"/>
      <c r="G1029" s="183"/>
      <c r="H1029" s="183"/>
      <c r="I1029" s="183"/>
      <c r="J1029" s="183"/>
      <c r="K1029" s="183"/>
      <c r="L1029" s="183"/>
      <c r="M1029" s="183"/>
      <c r="N1029" s="183"/>
      <c r="O1029" s="183"/>
      <c r="P1029" s="183"/>
      <c r="Q1029" s="183"/>
      <c r="R1029" s="183"/>
      <c r="S1029" s="183"/>
      <c r="T1029" s="183"/>
      <c r="U1029" s="183"/>
      <c r="V1029" s="183"/>
      <c r="W1029" s="183"/>
      <c r="X1029" s="183"/>
      <c r="Y1029" s="183"/>
      <c r="Z1029" s="183"/>
      <c r="AA1029" s="183"/>
      <c r="AB1029" s="183"/>
      <c r="AC1029" s="183"/>
      <c r="AD1029" s="183"/>
      <c r="AE1029" s="183"/>
      <c r="AF1029" s="183"/>
      <c r="AG1029" s="183"/>
      <c r="AH1029" s="183"/>
      <c r="AI1029" s="183"/>
      <c r="AJ1029" s="183"/>
      <c r="AK1029" s="183"/>
      <c r="AL1029" s="183"/>
      <c r="AM1029" s="183"/>
      <c r="AN1029" s="186">
        <v>1470</v>
      </c>
    </row>
    <row r="1030" spans="1:40" x14ac:dyDescent="0.25">
      <c r="A1030" s="181" t="s">
        <v>2521</v>
      </c>
      <c r="B1030" s="183" t="s">
        <v>2522</v>
      </c>
      <c r="C1030" s="183"/>
      <c r="D1030" s="183"/>
      <c r="E1030" s="183"/>
      <c r="F1030" s="183"/>
      <c r="G1030" s="183"/>
      <c r="H1030" s="183"/>
      <c r="I1030" s="183"/>
      <c r="J1030" s="183"/>
      <c r="K1030" s="183"/>
      <c r="L1030" s="183"/>
      <c r="M1030" s="183"/>
      <c r="N1030" s="183"/>
      <c r="O1030" s="183"/>
      <c r="P1030" s="183"/>
      <c r="Q1030" s="183"/>
      <c r="R1030" s="183"/>
      <c r="S1030" s="183"/>
      <c r="T1030" s="183"/>
      <c r="U1030" s="183"/>
      <c r="V1030" s="183"/>
      <c r="W1030" s="183"/>
      <c r="X1030" s="183"/>
      <c r="Y1030" s="183"/>
      <c r="Z1030" s="183"/>
      <c r="AA1030" s="183"/>
      <c r="AB1030" s="183"/>
      <c r="AC1030" s="183"/>
      <c r="AD1030" s="183"/>
      <c r="AE1030" s="183"/>
      <c r="AF1030" s="183"/>
      <c r="AG1030" s="183"/>
      <c r="AH1030" s="183"/>
      <c r="AI1030" s="183"/>
      <c r="AJ1030" s="183"/>
      <c r="AK1030" s="183"/>
      <c r="AL1030" s="183"/>
      <c r="AM1030" s="183"/>
      <c r="AN1030" s="186">
        <v>2933</v>
      </c>
    </row>
    <row r="1031" spans="1:40" x14ac:dyDescent="0.25">
      <c r="A1031" s="181" t="s">
        <v>2525</v>
      </c>
      <c r="B1031" s="183" t="s">
        <v>2526</v>
      </c>
      <c r="C1031" s="183"/>
      <c r="D1031" s="183"/>
      <c r="E1031" s="183"/>
      <c r="F1031" s="183"/>
      <c r="G1031" s="183"/>
      <c r="H1031" s="183"/>
      <c r="I1031" s="183"/>
      <c r="J1031" s="183"/>
      <c r="K1031" s="183"/>
      <c r="L1031" s="183"/>
      <c r="M1031" s="183"/>
      <c r="N1031" s="183"/>
      <c r="O1031" s="183"/>
      <c r="P1031" s="183"/>
      <c r="Q1031" s="183"/>
      <c r="R1031" s="183"/>
      <c r="S1031" s="183"/>
      <c r="T1031" s="183"/>
      <c r="U1031" s="183"/>
      <c r="V1031" s="183"/>
      <c r="W1031" s="183"/>
      <c r="X1031" s="183"/>
      <c r="Y1031" s="183"/>
      <c r="Z1031" s="183"/>
      <c r="AA1031" s="183"/>
      <c r="AB1031" s="183"/>
      <c r="AC1031" s="183"/>
      <c r="AD1031" s="183"/>
      <c r="AE1031" s="183"/>
      <c r="AF1031" s="183"/>
      <c r="AG1031" s="183"/>
      <c r="AH1031" s="183"/>
      <c r="AI1031" s="183"/>
      <c r="AJ1031" s="183"/>
      <c r="AK1031" s="183"/>
      <c r="AL1031" s="183"/>
      <c r="AM1031" s="183"/>
      <c r="AN1031" s="186">
        <v>1256</v>
      </c>
    </row>
    <row r="1032" spans="1:40" x14ac:dyDescent="0.25">
      <c r="A1032" s="181" t="s">
        <v>2527</v>
      </c>
      <c r="B1032" s="183" t="s">
        <v>2528</v>
      </c>
      <c r="C1032" s="183"/>
      <c r="D1032" s="183"/>
      <c r="E1032" s="183"/>
      <c r="F1032" s="183"/>
      <c r="G1032" s="183"/>
      <c r="H1032" s="183"/>
      <c r="I1032" s="183"/>
      <c r="J1032" s="183"/>
      <c r="K1032" s="183"/>
      <c r="L1032" s="183"/>
      <c r="M1032" s="183"/>
      <c r="N1032" s="183"/>
      <c r="O1032" s="183"/>
      <c r="P1032" s="183"/>
      <c r="Q1032" s="183"/>
      <c r="R1032" s="183"/>
      <c r="S1032" s="183"/>
      <c r="T1032" s="183"/>
      <c r="U1032" s="183"/>
      <c r="V1032" s="183"/>
      <c r="W1032" s="183"/>
      <c r="X1032" s="183"/>
      <c r="Y1032" s="183"/>
      <c r="Z1032" s="183"/>
      <c r="AA1032" s="183"/>
      <c r="AB1032" s="183"/>
      <c r="AC1032" s="183"/>
      <c r="AD1032" s="183"/>
      <c r="AE1032" s="183"/>
      <c r="AF1032" s="183"/>
      <c r="AG1032" s="183"/>
      <c r="AH1032" s="183"/>
      <c r="AI1032" s="183"/>
      <c r="AJ1032" s="183"/>
      <c r="AK1032" s="183"/>
      <c r="AL1032" s="183"/>
      <c r="AM1032" s="183"/>
      <c r="AN1032" s="186">
        <v>10369</v>
      </c>
    </row>
    <row r="1033" spans="1:40" x14ac:dyDescent="0.25">
      <c r="A1033" s="181" t="s">
        <v>2529</v>
      </c>
      <c r="B1033" s="183" t="s">
        <v>2530</v>
      </c>
      <c r="C1033" s="183"/>
      <c r="D1033" s="183"/>
      <c r="E1033" s="183"/>
      <c r="F1033" s="183"/>
      <c r="G1033" s="183"/>
      <c r="H1033" s="183"/>
      <c r="I1033" s="183"/>
      <c r="J1033" s="183"/>
      <c r="K1033" s="183"/>
      <c r="L1033" s="183"/>
      <c r="M1033" s="183"/>
      <c r="N1033" s="183"/>
      <c r="O1033" s="183"/>
      <c r="P1033" s="183"/>
      <c r="Q1033" s="183"/>
      <c r="R1033" s="183"/>
      <c r="S1033" s="183"/>
      <c r="T1033" s="183"/>
      <c r="U1033" s="183"/>
      <c r="V1033" s="183"/>
      <c r="W1033" s="183"/>
      <c r="X1033" s="183"/>
      <c r="Y1033" s="183"/>
      <c r="Z1033" s="183"/>
      <c r="AA1033" s="183"/>
      <c r="AB1033" s="183"/>
      <c r="AC1033" s="183"/>
      <c r="AD1033" s="183"/>
      <c r="AE1033" s="183"/>
      <c r="AF1033" s="183"/>
      <c r="AG1033" s="183"/>
      <c r="AH1033" s="183"/>
      <c r="AI1033" s="183"/>
      <c r="AJ1033" s="183"/>
      <c r="AK1033" s="183"/>
      <c r="AL1033" s="183"/>
      <c r="AM1033" s="183"/>
      <c r="AN1033" s="186">
        <v>340</v>
      </c>
    </row>
    <row r="1034" spans="1:40" x14ac:dyDescent="0.25">
      <c r="A1034" s="181" t="s">
        <v>2531</v>
      </c>
      <c r="B1034" s="183" t="s">
        <v>2532</v>
      </c>
      <c r="C1034" s="183"/>
      <c r="D1034" s="183"/>
      <c r="E1034" s="183"/>
      <c r="F1034" s="183"/>
      <c r="G1034" s="183"/>
      <c r="H1034" s="183"/>
      <c r="I1034" s="183"/>
      <c r="J1034" s="183"/>
      <c r="K1034" s="183"/>
      <c r="L1034" s="183"/>
      <c r="M1034" s="183"/>
      <c r="N1034" s="183"/>
      <c r="O1034" s="183"/>
      <c r="P1034" s="183"/>
      <c r="Q1034" s="183"/>
      <c r="R1034" s="183"/>
      <c r="S1034" s="183"/>
      <c r="T1034" s="183"/>
      <c r="U1034" s="183"/>
      <c r="V1034" s="183"/>
      <c r="W1034" s="183"/>
      <c r="X1034" s="183"/>
      <c r="Y1034" s="183"/>
      <c r="Z1034" s="183"/>
      <c r="AA1034" s="183"/>
      <c r="AB1034" s="183"/>
      <c r="AC1034" s="183"/>
      <c r="AD1034" s="183"/>
      <c r="AE1034" s="183"/>
      <c r="AF1034" s="183"/>
      <c r="AG1034" s="183"/>
      <c r="AH1034" s="183"/>
      <c r="AI1034" s="183"/>
      <c r="AJ1034" s="183"/>
      <c r="AK1034" s="183"/>
      <c r="AL1034" s="183"/>
      <c r="AM1034" s="183"/>
      <c r="AN1034" s="186">
        <v>472</v>
      </c>
    </row>
    <row r="1035" spans="1:40" x14ac:dyDescent="0.25">
      <c r="A1035" s="181" t="s">
        <v>1349</v>
      </c>
      <c r="B1035" s="183" t="s">
        <v>1350</v>
      </c>
      <c r="C1035" s="183"/>
      <c r="D1035" s="183"/>
      <c r="E1035" s="183"/>
      <c r="F1035" s="183"/>
      <c r="G1035" s="183"/>
      <c r="H1035" s="183"/>
      <c r="I1035" s="183"/>
      <c r="J1035" s="183"/>
      <c r="K1035" s="183"/>
      <c r="L1035" s="183"/>
      <c r="M1035" s="183"/>
      <c r="N1035" s="183"/>
      <c r="O1035" s="183"/>
      <c r="P1035" s="183"/>
      <c r="Q1035" s="183"/>
      <c r="R1035" s="183"/>
      <c r="S1035" s="183"/>
      <c r="T1035" s="183"/>
      <c r="U1035" s="183"/>
      <c r="V1035" s="183"/>
      <c r="W1035" s="183"/>
      <c r="X1035" s="183"/>
      <c r="Y1035" s="183"/>
      <c r="Z1035" s="183"/>
      <c r="AA1035" s="183"/>
      <c r="AB1035" s="183"/>
      <c r="AC1035" s="183"/>
      <c r="AD1035" s="183"/>
      <c r="AE1035" s="183"/>
      <c r="AF1035" s="183"/>
      <c r="AG1035" s="183"/>
      <c r="AH1035" s="183"/>
      <c r="AI1035" s="183"/>
      <c r="AJ1035" s="183"/>
      <c r="AK1035" s="183"/>
      <c r="AL1035" s="183"/>
      <c r="AM1035" s="183"/>
      <c r="AN1035" s="186">
        <v>6999</v>
      </c>
    </row>
    <row r="1036" spans="1:40" x14ac:dyDescent="0.25">
      <c r="A1036" s="181" t="s">
        <v>4237</v>
      </c>
      <c r="B1036" s="183" t="s">
        <v>4238</v>
      </c>
      <c r="C1036" s="183"/>
      <c r="D1036" s="183"/>
      <c r="E1036" s="183"/>
      <c r="F1036" s="183"/>
      <c r="G1036" s="183"/>
      <c r="H1036" s="183"/>
      <c r="I1036" s="183"/>
      <c r="J1036" s="183"/>
      <c r="K1036" s="183"/>
      <c r="L1036" s="183"/>
      <c r="M1036" s="183"/>
      <c r="N1036" s="183"/>
      <c r="O1036" s="183"/>
      <c r="P1036" s="183"/>
      <c r="Q1036" s="183"/>
      <c r="R1036" s="183"/>
      <c r="S1036" s="183"/>
      <c r="T1036" s="183"/>
      <c r="U1036" s="183"/>
      <c r="V1036" s="183"/>
      <c r="W1036" s="183"/>
      <c r="X1036" s="183"/>
      <c r="Y1036" s="183"/>
      <c r="Z1036" s="183"/>
      <c r="AA1036" s="183"/>
      <c r="AB1036" s="183"/>
      <c r="AC1036" s="183"/>
      <c r="AD1036" s="183"/>
      <c r="AE1036" s="183"/>
      <c r="AF1036" s="183"/>
      <c r="AG1036" s="183"/>
      <c r="AH1036" s="183"/>
      <c r="AI1036" s="183"/>
      <c r="AJ1036" s="183"/>
      <c r="AK1036" s="183"/>
      <c r="AL1036" s="183"/>
      <c r="AM1036" s="183"/>
      <c r="AN1036" s="186">
        <v>11</v>
      </c>
    </row>
    <row r="1037" spans="1:40" x14ac:dyDescent="0.25">
      <c r="A1037" s="181" t="s">
        <v>699</v>
      </c>
      <c r="B1037" s="183" t="s">
        <v>700</v>
      </c>
      <c r="C1037" s="183"/>
      <c r="D1037" s="183"/>
      <c r="E1037" s="183"/>
      <c r="F1037" s="183"/>
      <c r="G1037" s="183"/>
      <c r="H1037" s="183"/>
      <c r="I1037" s="183"/>
      <c r="J1037" s="183"/>
      <c r="K1037" s="183"/>
      <c r="L1037" s="183"/>
      <c r="M1037" s="183"/>
      <c r="N1037" s="183"/>
      <c r="O1037" s="183"/>
      <c r="P1037" s="183"/>
      <c r="Q1037" s="183"/>
      <c r="R1037" s="183"/>
      <c r="S1037" s="183"/>
      <c r="T1037" s="183"/>
      <c r="U1037" s="183"/>
      <c r="V1037" s="183"/>
      <c r="W1037" s="183"/>
      <c r="X1037" s="183"/>
      <c r="Y1037" s="183"/>
      <c r="Z1037" s="183"/>
      <c r="AA1037" s="183"/>
      <c r="AB1037" s="183"/>
      <c r="AC1037" s="183"/>
      <c r="AD1037" s="183"/>
      <c r="AE1037" s="183"/>
      <c r="AF1037" s="183"/>
      <c r="AG1037" s="183"/>
      <c r="AH1037" s="183"/>
      <c r="AI1037" s="183"/>
      <c r="AJ1037" s="183"/>
      <c r="AK1037" s="183"/>
      <c r="AL1037" s="183"/>
      <c r="AM1037" s="183"/>
      <c r="AN1037" s="186">
        <v>2</v>
      </c>
    </row>
    <row r="1038" spans="1:40" x14ac:dyDescent="0.25">
      <c r="A1038" s="181" t="s">
        <v>737</v>
      </c>
      <c r="B1038" s="183" t="s">
        <v>738</v>
      </c>
      <c r="C1038" s="183"/>
      <c r="D1038" s="183"/>
      <c r="E1038" s="183"/>
      <c r="F1038" s="183"/>
      <c r="G1038" s="183"/>
      <c r="H1038" s="183"/>
      <c r="I1038" s="183"/>
      <c r="J1038" s="183"/>
      <c r="K1038" s="183"/>
      <c r="L1038" s="183"/>
      <c r="M1038" s="183"/>
      <c r="N1038" s="183"/>
      <c r="O1038" s="183"/>
      <c r="P1038" s="183"/>
      <c r="Q1038" s="183"/>
      <c r="R1038" s="183"/>
      <c r="S1038" s="183"/>
      <c r="T1038" s="183"/>
      <c r="U1038" s="183"/>
      <c r="V1038" s="183"/>
      <c r="W1038" s="183"/>
      <c r="X1038" s="183"/>
      <c r="Y1038" s="183"/>
      <c r="Z1038" s="183"/>
      <c r="AA1038" s="183"/>
      <c r="AB1038" s="183"/>
      <c r="AC1038" s="183"/>
      <c r="AD1038" s="183"/>
      <c r="AE1038" s="183"/>
      <c r="AF1038" s="183"/>
      <c r="AG1038" s="183"/>
      <c r="AH1038" s="183"/>
      <c r="AI1038" s="183"/>
      <c r="AJ1038" s="183"/>
      <c r="AK1038" s="183"/>
      <c r="AL1038" s="183"/>
      <c r="AM1038" s="183"/>
      <c r="AN1038" s="186">
        <v>49</v>
      </c>
    </row>
    <row r="1039" spans="1:40" x14ac:dyDescent="0.25">
      <c r="A1039" s="181" t="s">
        <v>340</v>
      </c>
      <c r="B1039" s="183" t="s">
        <v>341</v>
      </c>
      <c r="C1039" s="183"/>
      <c r="D1039" s="183"/>
      <c r="E1039" s="183"/>
      <c r="F1039" s="183"/>
      <c r="G1039" s="183"/>
      <c r="H1039" s="183"/>
      <c r="I1039" s="183"/>
      <c r="J1039" s="183"/>
      <c r="K1039" s="183"/>
      <c r="L1039" s="183"/>
      <c r="M1039" s="183"/>
      <c r="N1039" s="183"/>
      <c r="O1039" s="183"/>
      <c r="P1039" s="183"/>
      <c r="Q1039" s="183"/>
      <c r="R1039" s="183"/>
      <c r="S1039" s="183"/>
      <c r="T1039" s="183"/>
      <c r="U1039" s="183"/>
      <c r="V1039" s="183"/>
      <c r="W1039" s="183"/>
      <c r="X1039" s="183"/>
      <c r="Y1039" s="183"/>
      <c r="Z1039" s="183"/>
      <c r="AA1039" s="183"/>
      <c r="AB1039" s="183"/>
      <c r="AC1039" s="183"/>
      <c r="AD1039" s="183"/>
      <c r="AE1039" s="183"/>
      <c r="AF1039" s="183"/>
      <c r="AG1039" s="183"/>
      <c r="AH1039" s="183"/>
      <c r="AI1039" s="183"/>
      <c r="AJ1039" s="183"/>
      <c r="AK1039" s="183"/>
      <c r="AL1039" s="183"/>
      <c r="AM1039" s="183"/>
      <c r="AN1039" s="186">
        <v>2626</v>
      </c>
    </row>
    <row r="1040" spans="1:40" x14ac:dyDescent="0.25">
      <c r="A1040" s="181" t="s">
        <v>935</v>
      </c>
      <c r="B1040" s="183" t="s">
        <v>936</v>
      </c>
      <c r="C1040" s="183"/>
      <c r="D1040" s="183"/>
      <c r="E1040" s="183"/>
      <c r="F1040" s="183"/>
      <c r="G1040" s="183"/>
      <c r="H1040" s="183"/>
      <c r="I1040" s="183"/>
      <c r="J1040" s="183"/>
      <c r="K1040" s="183"/>
      <c r="L1040" s="183"/>
      <c r="M1040" s="183"/>
      <c r="N1040" s="183"/>
      <c r="O1040" s="183"/>
      <c r="P1040" s="183"/>
      <c r="Q1040" s="183"/>
      <c r="R1040" s="183"/>
      <c r="S1040" s="183"/>
      <c r="T1040" s="183"/>
      <c r="U1040" s="183"/>
      <c r="V1040" s="183"/>
      <c r="W1040" s="183"/>
      <c r="X1040" s="183"/>
      <c r="Y1040" s="183"/>
      <c r="Z1040" s="183"/>
      <c r="AA1040" s="183"/>
      <c r="AB1040" s="183"/>
      <c r="AC1040" s="183"/>
      <c r="AD1040" s="183"/>
      <c r="AE1040" s="183"/>
      <c r="AF1040" s="183"/>
      <c r="AG1040" s="183"/>
      <c r="AH1040" s="183"/>
      <c r="AI1040" s="183"/>
      <c r="AJ1040" s="183"/>
      <c r="AK1040" s="183"/>
      <c r="AL1040" s="183"/>
      <c r="AM1040" s="183"/>
      <c r="AN1040" s="186">
        <v>883</v>
      </c>
    </row>
    <row r="1041" spans="1:40" x14ac:dyDescent="0.25">
      <c r="A1041" s="181" t="s">
        <v>3926</v>
      </c>
      <c r="B1041" s="183" t="s">
        <v>3927</v>
      </c>
      <c r="C1041" s="183"/>
      <c r="D1041" s="183"/>
      <c r="E1041" s="183"/>
      <c r="F1041" s="183"/>
      <c r="G1041" s="183"/>
      <c r="H1041" s="183"/>
      <c r="I1041" s="183"/>
      <c r="J1041" s="183"/>
      <c r="K1041" s="183"/>
      <c r="L1041" s="183"/>
      <c r="M1041" s="183"/>
      <c r="N1041" s="183"/>
      <c r="O1041" s="183"/>
      <c r="P1041" s="183"/>
      <c r="Q1041" s="183"/>
      <c r="R1041" s="183"/>
      <c r="S1041" s="183"/>
      <c r="T1041" s="183"/>
      <c r="U1041" s="183"/>
      <c r="V1041" s="183"/>
      <c r="W1041" s="183"/>
      <c r="X1041" s="183"/>
      <c r="Y1041" s="183"/>
      <c r="Z1041" s="183"/>
      <c r="AA1041" s="183"/>
      <c r="AB1041" s="183"/>
      <c r="AC1041" s="183"/>
      <c r="AD1041" s="183"/>
      <c r="AE1041" s="183"/>
      <c r="AF1041" s="183"/>
      <c r="AG1041" s="183"/>
      <c r="AH1041" s="183"/>
      <c r="AI1041" s="183"/>
      <c r="AJ1041" s="183"/>
      <c r="AK1041" s="183"/>
      <c r="AL1041" s="183"/>
      <c r="AM1041" s="183"/>
      <c r="AN1041" s="186">
        <v>341</v>
      </c>
    </row>
    <row r="1042" spans="1:40" x14ac:dyDescent="0.25">
      <c r="A1042" s="181" t="s">
        <v>965</v>
      </c>
      <c r="B1042" s="183" t="s">
        <v>966</v>
      </c>
      <c r="C1042" s="183"/>
      <c r="D1042" s="183"/>
      <c r="E1042" s="183"/>
      <c r="F1042" s="183"/>
      <c r="G1042" s="183"/>
      <c r="H1042" s="183"/>
      <c r="I1042" s="183"/>
      <c r="J1042" s="183"/>
      <c r="K1042" s="183"/>
      <c r="L1042" s="183"/>
      <c r="M1042" s="183"/>
      <c r="N1042" s="183"/>
      <c r="O1042" s="183"/>
      <c r="P1042" s="183"/>
      <c r="Q1042" s="183"/>
      <c r="R1042" s="183"/>
      <c r="S1042" s="183"/>
      <c r="T1042" s="183"/>
      <c r="U1042" s="183"/>
      <c r="V1042" s="183"/>
      <c r="W1042" s="183"/>
      <c r="X1042" s="183"/>
      <c r="Y1042" s="183"/>
      <c r="Z1042" s="183"/>
      <c r="AA1042" s="183"/>
      <c r="AB1042" s="183"/>
      <c r="AC1042" s="183"/>
      <c r="AD1042" s="183"/>
      <c r="AE1042" s="183"/>
      <c r="AF1042" s="183"/>
      <c r="AG1042" s="183"/>
      <c r="AH1042" s="183"/>
      <c r="AI1042" s="183"/>
      <c r="AJ1042" s="183"/>
      <c r="AK1042" s="183"/>
      <c r="AL1042" s="183"/>
      <c r="AM1042" s="183"/>
      <c r="AN1042" s="186">
        <v>2000</v>
      </c>
    </row>
    <row r="1043" spans="1:40" x14ac:dyDescent="0.25">
      <c r="A1043" s="181" t="s">
        <v>967</v>
      </c>
      <c r="B1043" s="183" t="s">
        <v>968</v>
      </c>
      <c r="C1043" s="183"/>
      <c r="D1043" s="183"/>
      <c r="E1043" s="183"/>
      <c r="F1043" s="183"/>
      <c r="G1043" s="183"/>
      <c r="H1043" s="183"/>
      <c r="I1043" s="183"/>
      <c r="J1043" s="183"/>
      <c r="K1043" s="183"/>
      <c r="L1043" s="183"/>
      <c r="M1043" s="183"/>
      <c r="N1043" s="183"/>
      <c r="O1043" s="183"/>
      <c r="P1043" s="183"/>
      <c r="Q1043" s="183"/>
      <c r="R1043" s="183"/>
      <c r="S1043" s="183"/>
      <c r="T1043" s="183"/>
      <c r="U1043" s="183"/>
      <c r="V1043" s="183"/>
      <c r="W1043" s="183"/>
      <c r="X1043" s="183"/>
      <c r="Y1043" s="183"/>
      <c r="Z1043" s="183"/>
      <c r="AA1043" s="183"/>
      <c r="AB1043" s="183"/>
      <c r="AC1043" s="183"/>
      <c r="AD1043" s="183"/>
      <c r="AE1043" s="183"/>
      <c r="AF1043" s="183"/>
      <c r="AG1043" s="183"/>
      <c r="AH1043" s="183"/>
      <c r="AI1043" s="183"/>
      <c r="AJ1043" s="183"/>
      <c r="AK1043" s="183"/>
      <c r="AL1043" s="183"/>
      <c r="AM1043" s="183"/>
      <c r="AN1043" s="186">
        <v>4000</v>
      </c>
    </row>
    <row r="1044" spans="1:40" x14ac:dyDescent="0.25">
      <c r="A1044" s="181" t="s">
        <v>969</v>
      </c>
      <c r="B1044" s="183" t="s">
        <v>970</v>
      </c>
      <c r="C1044" s="183"/>
      <c r="D1044" s="183"/>
      <c r="E1044" s="183"/>
      <c r="F1044" s="183"/>
      <c r="G1044" s="183"/>
      <c r="H1044" s="183"/>
      <c r="I1044" s="183"/>
      <c r="J1044" s="183"/>
      <c r="K1044" s="183"/>
      <c r="L1044" s="183"/>
      <c r="M1044" s="183"/>
      <c r="N1044" s="183"/>
      <c r="O1044" s="183"/>
      <c r="P1044" s="183"/>
      <c r="Q1044" s="183"/>
      <c r="R1044" s="183"/>
      <c r="S1044" s="183"/>
      <c r="T1044" s="183"/>
      <c r="U1044" s="183"/>
      <c r="V1044" s="183"/>
      <c r="W1044" s="183"/>
      <c r="X1044" s="183"/>
      <c r="Y1044" s="183"/>
      <c r="Z1044" s="183"/>
      <c r="AA1044" s="183"/>
      <c r="AB1044" s="183"/>
      <c r="AC1044" s="183"/>
      <c r="AD1044" s="183"/>
      <c r="AE1044" s="183"/>
      <c r="AF1044" s="183"/>
      <c r="AG1044" s="183"/>
      <c r="AH1044" s="183"/>
      <c r="AI1044" s="183"/>
      <c r="AJ1044" s="183"/>
      <c r="AK1044" s="183"/>
      <c r="AL1044" s="183"/>
      <c r="AM1044" s="183"/>
      <c r="AN1044" s="186">
        <v>8000</v>
      </c>
    </row>
    <row r="1045" spans="1:40" x14ac:dyDescent="0.25">
      <c r="A1045" s="181" t="s">
        <v>1011</v>
      </c>
      <c r="B1045" s="183" t="s">
        <v>1012</v>
      </c>
      <c r="C1045" s="183"/>
      <c r="D1045" s="183"/>
      <c r="E1045" s="183"/>
      <c r="F1045" s="183"/>
      <c r="G1045" s="183"/>
      <c r="H1045" s="183"/>
      <c r="I1045" s="183"/>
      <c r="J1045" s="183"/>
      <c r="K1045" s="183"/>
      <c r="L1045" s="183"/>
      <c r="M1045" s="183"/>
      <c r="N1045" s="183"/>
      <c r="O1045" s="183"/>
      <c r="P1045" s="183"/>
      <c r="Q1045" s="183"/>
      <c r="R1045" s="183"/>
      <c r="S1045" s="183"/>
      <c r="T1045" s="183"/>
      <c r="U1045" s="183"/>
      <c r="V1045" s="183"/>
      <c r="W1045" s="183"/>
      <c r="X1045" s="183"/>
      <c r="Y1045" s="183"/>
      <c r="Z1045" s="183"/>
      <c r="AA1045" s="183"/>
      <c r="AB1045" s="183"/>
      <c r="AC1045" s="183"/>
      <c r="AD1045" s="183"/>
      <c r="AE1045" s="183"/>
      <c r="AF1045" s="183"/>
      <c r="AG1045" s="183"/>
      <c r="AH1045" s="183"/>
      <c r="AI1045" s="183"/>
      <c r="AJ1045" s="183"/>
      <c r="AK1045" s="183"/>
      <c r="AL1045" s="183"/>
      <c r="AM1045" s="183"/>
      <c r="AN1045" s="186">
        <v>160</v>
      </c>
    </row>
    <row r="1046" spans="1:40" x14ac:dyDescent="0.25">
      <c r="A1046" s="181" t="s">
        <v>857</v>
      </c>
      <c r="B1046" s="183" t="s">
        <v>858</v>
      </c>
      <c r="C1046" s="183"/>
      <c r="D1046" s="183"/>
      <c r="E1046" s="183"/>
      <c r="F1046" s="183"/>
      <c r="G1046" s="183"/>
      <c r="H1046" s="183"/>
      <c r="I1046" s="183"/>
      <c r="J1046" s="183"/>
      <c r="K1046" s="183"/>
      <c r="L1046" s="183"/>
      <c r="M1046" s="183"/>
      <c r="N1046" s="183"/>
      <c r="O1046" s="183"/>
      <c r="P1046" s="183"/>
      <c r="Q1046" s="183"/>
      <c r="R1046" s="183"/>
      <c r="S1046" s="183"/>
      <c r="T1046" s="183"/>
      <c r="U1046" s="183"/>
      <c r="V1046" s="183"/>
      <c r="W1046" s="183"/>
      <c r="X1046" s="183"/>
      <c r="Y1046" s="183"/>
      <c r="Z1046" s="183"/>
      <c r="AA1046" s="183"/>
      <c r="AB1046" s="183"/>
      <c r="AC1046" s="183"/>
      <c r="AD1046" s="183"/>
      <c r="AE1046" s="183"/>
      <c r="AF1046" s="183"/>
      <c r="AG1046" s="183"/>
      <c r="AH1046" s="183"/>
      <c r="AI1046" s="183"/>
      <c r="AJ1046" s="183"/>
      <c r="AK1046" s="183"/>
      <c r="AL1046" s="183"/>
      <c r="AM1046" s="183"/>
      <c r="AN1046" s="186">
        <v>77</v>
      </c>
    </row>
    <row r="1047" spans="1:40" x14ac:dyDescent="0.25">
      <c r="A1047" s="181" t="s">
        <v>4434</v>
      </c>
      <c r="B1047" s="183" t="s">
        <v>4396</v>
      </c>
      <c r="C1047" s="183"/>
      <c r="D1047" s="183"/>
      <c r="E1047" s="183"/>
      <c r="F1047" s="183"/>
      <c r="G1047" s="183"/>
      <c r="H1047" s="183"/>
      <c r="I1047" s="183"/>
      <c r="J1047" s="183"/>
      <c r="K1047" s="183"/>
      <c r="L1047" s="183"/>
      <c r="M1047" s="183"/>
      <c r="N1047" s="183"/>
      <c r="O1047" s="183"/>
      <c r="P1047" s="183"/>
      <c r="Q1047" s="183"/>
      <c r="R1047" s="183"/>
      <c r="S1047" s="183"/>
      <c r="T1047" s="183"/>
      <c r="U1047" s="183"/>
      <c r="V1047" s="183"/>
      <c r="W1047" s="183"/>
      <c r="X1047" s="183"/>
      <c r="Y1047" s="183"/>
      <c r="Z1047" s="183"/>
      <c r="AA1047" s="183"/>
      <c r="AB1047" s="183"/>
      <c r="AC1047" s="183"/>
      <c r="AD1047" s="183"/>
      <c r="AE1047" s="183"/>
      <c r="AF1047" s="183"/>
      <c r="AG1047" s="183"/>
      <c r="AH1047" s="183"/>
      <c r="AI1047" s="183"/>
      <c r="AJ1047" s="183"/>
      <c r="AK1047" s="183"/>
      <c r="AL1047" s="183"/>
      <c r="AM1047" s="183"/>
      <c r="AN1047" s="186">
        <v>488</v>
      </c>
    </row>
    <row r="1048" spans="1:40" x14ac:dyDescent="0.25">
      <c r="A1048" s="181" t="s">
        <v>1417</v>
      </c>
      <c r="B1048" s="183" t="s">
        <v>1418</v>
      </c>
      <c r="C1048" s="183"/>
      <c r="D1048" s="183"/>
      <c r="E1048" s="183"/>
      <c r="F1048" s="183"/>
      <c r="G1048" s="183"/>
      <c r="H1048" s="183"/>
      <c r="I1048" s="183"/>
      <c r="J1048" s="183"/>
      <c r="K1048" s="183"/>
      <c r="L1048" s="183"/>
      <c r="M1048" s="183"/>
      <c r="N1048" s="183"/>
      <c r="O1048" s="183"/>
      <c r="P1048" s="183"/>
      <c r="Q1048" s="183"/>
      <c r="R1048" s="183"/>
      <c r="S1048" s="183"/>
      <c r="T1048" s="183"/>
      <c r="U1048" s="183"/>
      <c r="V1048" s="183"/>
      <c r="W1048" s="183"/>
      <c r="X1048" s="183"/>
      <c r="Y1048" s="183"/>
      <c r="Z1048" s="183"/>
      <c r="AA1048" s="183"/>
      <c r="AB1048" s="183"/>
      <c r="AC1048" s="183"/>
      <c r="AD1048" s="183"/>
      <c r="AE1048" s="183"/>
      <c r="AF1048" s="183"/>
      <c r="AG1048" s="183"/>
      <c r="AH1048" s="183"/>
      <c r="AI1048" s="183"/>
      <c r="AJ1048" s="183"/>
      <c r="AK1048" s="183"/>
      <c r="AL1048" s="183"/>
      <c r="AM1048" s="183"/>
      <c r="AN1048" s="186">
        <v>6253</v>
      </c>
    </row>
    <row r="1049" spans="1:40" x14ac:dyDescent="0.25">
      <c r="A1049" s="181" t="s">
        <v>1259</v>
      </c>
      <c r="B1049" s="183" t="s">
        <v>1260</v>
      </c>
      <c r="C1049" s="183"/>
      <c r="D1049" s="183"/>
      <c r="E1049" s="183"/>
      <c r="F1049" s="183"/>
      <c r="G1049" s="183"/>
      <c r="H1049" s="183"/>
      <c r="I1049" s="183"/>
      <c r="J1049" s="183"/>
      <c r="K1049" s="183"/>
      <c r="L1049" s="183"/>
      <c r="M1049" s="183"/>
      <c r="N1049" s="183"/>
      <c r="O1049" s="183"/>
      <c r="P1049" s="183"/>
      <c r="Q1049" s="183"/>
      <c r="R1049" s="183"/>
      <c r="S1049" s="183"/>
      <c r="T1049" s="183"/>
      <c r="U1049" s="183"/>
      <c r="V1049" s="183"/>
      <c r="W1049" s="183"/>
      <c r="X1049" s="183"/>
      <c r="Y1049" s="183"/>
      <c r="Z1049" s="183"/>
      <c r="AA1049" s="183"/>
      <c r="AB1049" s="183"/>
      <c r="AC1049" s="183"/>
      <c r="AD1049" s="183"/>
      <c r="AE1049" s="183"/>
      <c r="AF1049" s="183"/>
      <c r="AG1049" s="183"/>
      <c r="AH1049" s="183"/>
      <c r="AI1049" s="183"/>
      <c r="AJ1049" s="183"/>
      <c r="AK1049" s="183"/>
      <c r="AL1049" s="183"/>
      <c r="AM1049" s="183"/>
      <c r="AN1049" s="186">
        <v>4</v>
      </c>
    </row>
    <row r="1050" spans="1:40" x14ac:dyDescent="0.25">
      <c r="A1050" s="181" t="s">
        <v>3924</v>
      </c>
      <c r="B1050" s="183" t="s">
        <v>3925</v>
      </c>
      <c r="C1050" s="183"/>
      <c r="D1050" s="183"/>
      <c r="E1050" s="183"/>
      <c r="F1050" s="183"/>
      <c r="G1050" s="183"/>
      <c r="H1050" s="183"/>
      <c r="I1050" s="183"/>
      <c r="J1050" s="183"/>
      <c r="K1050" s="183"/>
      <c r="L1050" s="183"/>
      <c r="M1050" s="183"/>
      <c r="N1050" s="183"/>
      <c r="O1050" s="183"/>
      <c r="P1050" s="183"/>
      <c r="Q1050" s="183"/>
      <c r="R1050" s="183"/>
      <c r="S1050" s="183"/>
      <c r="T1050" s="183"/>
      <c r="U1050" s="183"/>
      <c r="V1050" s="183"/>
      <c r="W1050" s="183"/>
      <c r="X1050" s="183"/>
      <c r="Y1050" s="183"/>
      <c r="Z1050" s="183"/>
      <c r="AA1050" s="183"/>
      <c r="AB1050" s="183"/>
      <c r="AC1050" s="183"/>
      <c r="AD1050" s="183"/>
      <c r="AE1050" s="183"/>
      <c r="AF1050" s="183"/>
      <c r="AG1050" s="183"/>
      <c r="AH1050" s="183"/>
      <c r="AI1050" s="183"/>
      <c r="AJ1050" s="183"/>
      <c r="AK1050" s="183"/>
      <c r="AL1050" s="183"/>
      <c r="AM1050" s="183"/>
      <c r="AN1050" s="186">
        <v>131</v>
      </c>
    </row>
    <row r="1051" spans="1:40" x14ac:dyDescent="0.25">
      <c r="A1051" s="181" t="s">
        <v>4074</v>
      </c>
      <c r="B1051" s="183" t="s">
        <v>4075</v>
      </c>
      <c r="C1051" s="183"/>
      <c r="D1051" s="183"/>
      <c r="E1051" s="183"/>
      <c r="F1051" s="183"/>
      <c r="G1051" s="183"/>
      <c r="H1051" s="183"/>
      <c r="I1051" s="183"/>
      <c r="J1051" s="183"/>
      <c r="K1051" s="183"/>
      <c r="L1051" s="183"/>
      <c r="M1051" s="183"/>
      <c r="N1051" s="183"/>
      <c r="O1051" s="183"/>
      <c r="P1051" s="183"/>
      <c r="Q1051" s="183"/>
      <c r="R1051" s="183"/>
      <c r="S1051" s="183"/>
      <c r="T1051" s="183"/>
      <c r="U1051" s="183"/>
      <c r="V1051" s="183"/>
      <c r="W1051" s="183"/>
      <c r="X1051" s="183"/>
      <c r="Y1051" s="183"/>
      <c r="Z1051" s="183"/>
      <c r="AA1051" s="183"/>
      <c r="AB1051" s="183"/>
      <c r="AC1051" s="183"/>
      <c r="AD1051" s="183"/>
      <c r="AE1051" s="183"/>
      <c r="AF1051" s="183"/>
      <c r="AG1051" s="183"/>
      <c r="AH1051" s="183"/>
      <c r="AI1051" s="183"/>
      <c r="AJ1051" s="183"/>
      <c r="AK1051" s="183"/>
      <c r="AL1051" s="183"/>
      <c r="AM1051" s="183"/>
      <c r="AN1051" s="186">
        <v>6</v>
      </c>
    </row>
    <row r="1052" spans="1:40" x14ac:dyDescent="0.25">
      <c r="A1052" s="181" t="s">
        <v>5639</v>
      </c>
      <c r="B1052" s="183" t="s">
        <v>5640</v>
      </c>
      <c r="C1052" s="183"/>
      <c r="D1052" s="183"/>
      <c r="E1052" s="183"/>
      <c r="F1052" s="183"/>
      <c r="G1052" s="183"/>
      <c r="H1052" s="183"/>
      <c r="I1052" s="183"/>
      <c r="J1052" s="183"/>
      <c r="K1052" s="183"/>
      <c r="L1052" s="183"/>
      <c r="M1052" s="183"/>
      <c r="N1052" s="183"/>
      <c r="O1052" s="183"/>
      <c r="P1052" s="183"/>
      <c r="Q1052" s="183"/>
      <c r="R1052" s="183"/>
      <c r="S1052" s="183"/>
      <c r="T1052" s="183"/>
      <c r="U1052" s="183"/>
      <c r="V1052" s="183"/>
      <c r="W1052" s="183"/>
      <c r="X1052" s="183"/>
      <c r="Y1052" s="183"/>
      <c r="Z1052" s="183"/>
      <c r="AA1052" s="183"/>
      <c r="AB1052" s="183"/>
      <c r="AC1052" s="183"/>
      <c r="AD1052" s="183"/>
      <c r="AE1052" s="183"/>
      <c r="AF1052" s="183"/>
      <c r="AG1052" s="183"/>
      <c r="AH1052" s="183"/>
      <c r="AI1052" s="183"/>
      <c r="AJ1052" s="183"/>
      <c r="AK1052" s="183"/>
      <c r="AL1052" s="183"/>
      <c r="AM1052" s="183"/>
      <c r="AN1052" s="186">
        <v>70400</v>
      </c>
    </row>
    <row r="1053" spans="1:40" x14ac:dyDescent="0.25">
      <c r="A1053" s="181" t="s">
        <v>913</v>
      </c>
      <c r="B1053" s="183" t="s">
        <v>914</v>
      </c>
      <c r="C1053" s="183"/>
      <c r="D1053" s="183"/>
      <c r="E1053" s="183"/>
      <c r="F1053" s="183"/>
      <c r="G1053" s="183"/>
      <c r="H1053" s="183"/>
      <c r="I1053" s="183"/>
      <c r="J1053" s="183"/>
      <c r="K1053" s="183"/>
      <c r="L1053" s="183"/>
      <c r="M1053" s="183"/>
      <c r="N1053" s="183"/>
      <c r="O1053" s="183"/>
      <c r="P1053" s="183"/>
      <c r="Q1053" s="183"/>
      <c r="R1053" s="183"/>
      <c r="S1053" s="183"/>
      <c r="T1053" s="183"/>
      <c r="U1053" s="183"/>
      <c r="V1053" s="183"/>
      <c r="W1053" s="183"/>
      <c r="X1053" s="183"/>
      <c r="Y1053" s="183"/>
      <c r="Z1053" s="183"/>
      <c r="AA1053" s="183"/>
      <c r="AB1053" s="183"/>
      <c r="AC1053" s="183"/>
      <c r="AD1053" s="183"/>
      <c r="AE1053" s="183"/>
      <c r="AF1053" s="183"/>
      <c r="AG1053" s="183"/>
      <c r="AH1053" s="183"/>
      <c r="AI1053" s="183"/>
      <c r="AJ1053" s="183"/>
      <c r="AK1053" s="183"/>
      <c r="AL1053" s="183"/>
      <c r="AM1053" s="183"/>
      <c r="AN1053" s="186">
        <v>216</v>
      </c>
    </row>
    <row r="1054" spans="1:40" x14ac:dyDescent="0.25">
      <c r="A1054" s="181" t="s">
        <v>667</v>
      </c>
      <c r="B1054" s="183" t="s">
        <v>668</v>
      </c>
      <c r="C1054" s="183"/>
      <c r="D1054" s="183"/>
      <c r="E1054" s="183"/>
      <c r="F1054" s="183"/>
      <c r="G1054" s="183"/>
      <c r="H1054" s="183"/>
      <c r="I1054" s="183"/>
      <c r="J1054" s="183"/>
      <c r="K1054" s="183"/>
      <c r="L1054" s="183"/>
      <c r="M1054" s="183"/>
      <c r="N1054" s="183"/>
      <c r="O1054" s="183"/>
      <c r="P1054" s="183"/>
      <c r="Q1054" s="183"/>
      <c r="R1054" s="183"/>
      <c r="S1054" s="183"/>
      <c r="T1054" s="183"/>
      <c r="U1054" s="183"/>
      <c r="V1054" s="183"/>
      <c r="W1054" s="183"/>
      <c r="X1054" s="183"/>
      <c r="Y1054" s="183"/>
      <c r="Z1054" s="183"/>
      <c r="AA1054" s="183"/>
      <c r="AB1054" s="183"/>
      <c r="AC1054" s="183"/>
      <c r="AD1054" s="183"/>
      <c r="AE1054" s="183"/>
      <c r="AF1054" s="183"/>
      <c r="AG1054" s="183"/>
      <c r="AH1054" s="183"/>
      <c r="AI1054" s="183"/>
      <c r="AJ1054" s="183"/>
      <c r="AK1054" s="183"/>
      <c r="AL1054" s="183"/>
      <c r="AM1054" s="183"/>
      <c r="AN1054" s="186">
        <v>20</v>
      </c>
    </row>
    <row r="1055" spans="1:40" x14ac:dyDescent="0.25">
      <c r="A1055" s="181" t="s">
        <v>316</v>
      </c>
      <c r="B1055" s="183" t="s">
        <v>317</v>
      </c>
      <c r="C1055" s="183"/>
      <c r="D1055" s="183"/>
      <c r="E1055" s="183"/>
      <c r="F1055" s="183"/>
      <c r="G1055" s="183"/>
      <c r="H1055" s="183"/>
      <c r="I1055" s="183"/>
      <c r="J1055" s="183"/>
      <c r="K1055" s="183"/>
      <c r="L1055" s="183"/>
      <c r="M1055" s="183"/>
      <c r="N1055" s="183"/>
      <c r="O1055" s="183"/>
      <c r="P1055" s="183"/>
      <c r="Q1055" s="183"/>
      <c r="R1055" s="183"/>
      <c r="S1055" s="183"/>
      <c r="T1055" s="183"/>
      <c r="U1055" s="183"/>
      <c r="V1055" s="183"/>
      <c r="W1055" s="183"/>
      <c r="X1055" s="183"/>
      <c r="Y1055" s="183"/>
      <c r="Z1055" s="183"/>
      <c r="AA1055" s="183"/>
      <c r="AB1055" s="183"/>
      <c r="AC1055" s="183"/>
      <c r="AD1055" s="183"/>
      <c r="AE1055" s="183"/>
      <c r="AF1055" s="183"/>
      <c r="AG1055" s="183"/>
      <c r="AH1055" s="183"/>
      <c r="AI1055" s="183"/>
      <c r="AJ1055" s="183"/>
      <c r="AK1055" s="183"/>
      <c r="AL1055" s="183"/>
      <c r="AM1055" s="183"/>
      <c r="AN1055" s="186">
        <v>12</v>
      </c>
    </row>
    <row r="1056" spans="1:40" x14ac:dyDescent="0.25">
      <c r="A1056" s="181" t="s">
        <v>901</v>
      </c>
      <c r="B1056" s="183" t="s">
        <v>902</v>
      </c>
      <c r="C1056" s="183"/>
      <c r="D1056" s="183"/>
      <c r="E1056" s="183"/>
      <c r="F1056" s="183"/>
      <c r="G1056" s="183"/>
      <c r="H1056" s="183"/>
      <c r="I1056" s="183"/>
      <c r="J1056" s="183"/>
      <c r="K1056" s="183"/>
      <c r="L1056" s="183"/>
      <c r="M1056" s="183"/>
      <c r="N1056" s="183"/>
      <c r="O1056" s="183"/>
      <c r="P1056" s="183"/>
      <c r="Q1056" s="183"/>
      <c r="R1056" s="183"/>
      <c r="S1056" s="183"/>
      <c r="T1056" s="183"/>
      <c r="U1056" s="183"/>
      <c r="V1056" s="183"/>
      <c r="W1056" s="183"/>
      <c r="X1056" s="183"/>
      <c r="Y1056" s="183"/>
      <c r="Z1056" s="183"/>
      <c r="AA1056" s="183"/>
      <c r="AB1056" s="183"/>
      <c r="AC1056" s="183"/>
      <c r="AD1056" s="183"/>
      <c r="AE1056" s="183"/>
      <c r="AF1056" s="183"/>
      <c r="AG1056" s="183"/>
      <c r="AH1056" s="183"/>
      <c r="AI1056" s="183"/>
      <c r="AJ1056" s="183"/>
      <c r="AK1056" s="183"/>
      <c r="AL1056" s="183"/>
      <c r="AM1056" s="183"/>
      <c r="AN1056" s="186">
        <v>220</v>
      </c>
    </row>
    <row r="1057" spans="1:40" x14ac:dyDescent="0.25">
      <c r="A1057" s="181" t="s">
        <v>1019</v>
      </c>
      <c r="B1057" s="183" t="s">
        <v>1020</v>
      </c>
      <c r="C1057" s="183"/>
      <c r="D1057" s="183"/>
      <c r="E1057" s="183"/>
      <c r="F1057" s="183"/>
      <c r="G1057" s="183"/>
      <c r="H1057" s="183"/>
      <c r="I1057" s="183"/>
      <c r="J1057" s="183"/>
      <c r="K1057" s="183"/>
      <c r="L1057" s="183"/>
      <c r="M1057" s="183"/>
      <c r="N1057" s="183"/>
      <c r="O1057" s="183"/>
      <c r="P1057" s="183"/>
      <c r="Q1057" s="183"/>
      <c r="R1057" s="183"/>
      <c r="S1057" s="183"/>
      <c r="T1057" s="183"/>
      <c r="U1057" s="183"/>
      <c r="V1057" s="183"/>
      <c r="W1057" s="183"/>
      <c r="X1057" s="183"/>
      <c r="Y1057" s="183"/>
      <c r="Z1057" s="183"/>
      <c r="AA1057" s="183"/>
      <c r="AB1057" s="183"/>
      <c r="AC1057" s="183"/>
      <c r="AD1057" s="183"/>
      <c r="AE1057" s="183"/>
      <c r="AF1057" s="183"/>
      <c r="AG1057" s="183"/>
      <c r="AH1057" s="183"/>
      <c r="AI1057" s="183"/>
      <c r="AJ1057" s="183"/>
      <c r="AK1057" s="183"/>
      <c r="AL1057" s="183"/>
      <c r="AM1057" s="183"/>
      <c r="AN1057" s="186">
        <v>121</v>
      </c>
    </row>
    <row r="1058" spans="1:40" x14ac:dyDescent="0.25">
      <c r="A1058" s="181" t="s">
        <v>739</v>
      </c>
      <c r="B1058" s="183" t="s">
        <v>740</v>
      </c>
      <c r="C1058" s="183"/>
      <c r="D1058" s="183"/>
      <c r="E1058" s="183"/>
      <c r="F1058" s="183"/>
      <c r="G1058" s="183"/>
      <c r="H1058" s="183"/>
      <c r="I1058" s="183"/>
      <c r="J1058" s="183"/>
      <c r="K1058" s="183"/>
      <c r="L1058" s="183"/>
      <c r="M1058" s="183"/>
      <c r="N1058" s="183"/>
      <c r="O1058" s="183"/>
      <c r="P1058" s="183"/>
      <c r="Q1058" s="183"/>
      <c r="R1058" s="183"/>
      <c r="S1058" s="183"/>
      <c r="T1058" s="183"/>
      <c r="U1058" s="183"/>
      <c r="V1058" s="183"/>
      <c r="W1058" s="183"/>
      <c r="X1058" s="183"/>
      <c r="Y1058" s="183"/>
      <c r="Z1058" s="183"/>
      <c r="AA1058" s="183"/>
      <c r="AB1058" s="183"/>
      <c r="AC1058" s="183"/>
      <c r="AD1058" s="183"/>
      <c r="AE1058" s="183"/>
      <c r="AF1058" s="183"/>
      <c r="AG1058" s="183"/>
      <c r="AH1058" s="183"/>
      <c r="AI1058" s="183"/>
      <c r="AJ1058" s="183"/>
      <c r="AK1058" s="183"/>
      <c r="AL1058" s="183"/>
      <c r="AM1058" s="183"/>
      <c r="AN1058" s="186">
        <v>1</v>
      </c>
    </row>
    <row r="1059" spans="1:40" x14ac:dyDescent="0.25">
      <c r="A1059" s="181" t="s">
        <v>741</v>
      </c>
      <c r="B1059" s="183" t="s">
        <v>742</v>
      </c>
      <c r="C1059" s="183"/>
      <c r="D1059" s="183"/>
      <c r="E1059" s="183"/>
      <c r="F1059" s="183"/>
      <c r="G1059" s="183"/>
      <c r="H1059" s="183"/>
      <c r="I1059" s="183"/>
      <c r="J1059" s="183"/>
      <c r="K1059" s="183"/>
      <c r="L1059" s="183"/>
      <c r="M1059" s="183"/>
      <c r="N1059" s="183"/>
      <c r="O1059" s="183"/>
      <c r="P1059" s="183"/>
      <c r="Q1059" s="183"/>
      <c r="R1059" s="183"/>
      <c r="S1059" s="183"/>
      <c r="T1059" s="183"/>
      <c r="U1059" s="183"/>
      <c r="V1059" s="183"/>
      <c r="W1059" s="183"/>
      <c r="X1059" s="183"/>
      <c r="Y1059" s="183"/>
      <c r="Z1059" s="183"/>
      <c r="AA1059" s="183"/>
      <c r="AB1059" s="183"/>
      <c r="AC1059" s="183"/>
      <c r="AD1059" s="183"/>
      <c r="AE1059" s="183"/>
      <c r="AF1059" s="183"/>
      <c r="AG1059" s="183"/>
      <c r="AH1059" s="183"/>
      <c r="AI1059" s="183"/>
      <c r="AJ1059" s="183"/>
      <c r="AK1059" s="183"/>
      <c r="AL1059" s="183"/>
      <c r="AM1059" s="183"/>
      <c r="AN1059" s="186">
        <v>250</v>
      </c>
    </row>
    <row r="1060" spans="1:40" x14ac:dyDescent="0.25">
      <c r="A1060" s="181" t="s">
        <v>697</v>
      </c>
      <c r="B1060" s="183" t="s">
        <v>698</v>
      </c>
      <c r="C1060" s="183"/>
      <c r="D1060" s="183"/>
      <c r="E1060" s="183"/>
      <c r="F1060" s="183"/>
      <c r="G1060" s="183"/>
      <c r="H1060" s="183"/>
      <c r="I1060" s="183"/>
      <c r="J1060" s="183"/>
      <c r="K1060" s="183"/>
      <c r="L1060" s="183"/>
      <c r="M1060" s="183"/>
      <c r="N1060" s="183"/>
      <c r="O1060" s="183"/>
      <c r="P1060" s="183"/>
      <c r="Q1060" s="183"/>
      <c r="R1060" s="183"/>
      <c r="S1060" s="183"/>
      <c r="T1060" s="183"/>
      <c r="U1060" s="183"/>
      <c r="V1060" s="183"/>
      <c r="W1060" s="183"/>
      <c r="X1060" s="183"/>
      <c r="Y1060" s="183"/>
      <c r="Z1060" s="183"/>
      <c r="AA1060" s="183"/>
      <c r="AB1060" s="183"/>
      <c r="AC1060" s="183"/>
      <c r="AD1060" s="183"/>
      <c r="AE1060" s="183"/>
      <c r="AF1060" s="183"/>
      <c r="AG1060" s="183"/>
      <c r="AH1060" s="183"/>
      <c r="AI1060" s="183"/>
      <c r="AJ1060" s="183"/>
      <c r="AK1060" s="183"/>
      <c r="AL1060" s="183"/>
      <c r="AM1060" s="183"/>
      <c r="AN1060" s="186">
        <v>14</v>
      </c>
    </row>
    <row r="1061" spans="1:40" x14ac:dyDescent="0.25">
      <c r="A1061" s="181" t="s">
        <v>1504</v>
      </c>
      <c r="B1061" s="183" t="s">
        <v>1505</v>
      </c>
      <c r="C1061" s="183"/>
      <c r="D1061" s="183"/>
      <c r="E1061" s="183"/>
      <c r="F1061" s="183"/>
      <c r="G1061" s="183"/>
      <c r="H1061" s="183"/>
      <c r="I1061" s="183"/>
      <c r="J1061" s="183"/>
      <c r="K1061" s="183"/>
      <c r="L1061" s="183"/>
      <c r="M1061" s="183"/>
      <c r="N1061" s="183"/>
      <c r="O1061" s="183"/>
      <c r="P1061" s="183"/>
      <c r="Q1061" s="183"/>
      <c r="R1061" s="183"/>
      <c r="S1061" s="183"/>
      <c r="T1061" s="183"/>
      <c r="U1061" s="183"/>
      <c r="V1061" s="183"/>
      <c r="W1061" s="183"/>
      <c r="X1061" s="183"/>
      <c r="Y1061" s="183"/>
      <c r="Z1061" s="183"/>
      <c r="AA1061" s="183"/>
      <c r="AB1061" s="183"/>
      <c r="AC1061" s="183"/>
      <c r="AD1061" s="183"/>
      <c r="AE1061" s="183"/>
      <c r="AF1061" s="183"/>
      <c r="AG1061" s="183"/>
      <c r="AH1061" s="183"/>
      <c r="AI1061" s="183"/>
      <c r="AJ1061" s="183"/>
      <c r="AK1061" s="183"/>
      <c r="AL1061" s="183"/>
      <c r="AM1061" s="183"/>
      <c r="AN1061" s="186">
        <v>3877</v>
      </c>
    </row>
    <row r="1062" spans="1:40" x14ac:dyDescent="0.25">
      <c r="A1062" s="181" t="s">
        <v>3918</v>
      </c>
      <c r="B1062" s="183" t="s">
        <v>3919</v>
      </c>
      <c r="C1062" s="183"/>
      <c r="D1062" s="183"/>
      <c r="E1062" s="183"/>
      <c r="F1062" s="183"/>
      <c r="G1062" s="183"/>
      <c r="H1062" s="183"/>
      <c r="I1062" s="183"/>
      <c r="J1062" s="183"/>
      <c r="K1062" s="183"/>
      <c r="L1062" s="183"/>
      <c r="M1062" s="183"/>
      <c r="N1062" s="183"/>
      <c r="O1062" s="183"/>
      <c r="P1062" s="183"/>
      <c r="Q1062" s="183"/>
      <c r="R1062" s="183"/>
      <c r="S1062" s="183"/>
      <c r="T1062" s="183"/>
      <c r="U1062" s="183"/>
      <c r="V1062" s="183"/>
      <c r="W1062" s="183"/>
      <c r="X1062" s="183"/>
      <c r="Y1062" s="183"/>
      <c r="Z1062" s="183"/>
      <c r="AA1062" s="183"/>
      <c r="AB1062" s="183"/>
      <c r="AC1062" s="183"/>
      <c r="AD1062" s="183"/>
      <c r="AE1062" s="183"/>
      <c r="AF1062" s="183"/>
      <c r="AG1062" s="183"/>
      <c r="AH1062" s="183"/>
      <c r="AI1062" s="183"/>
      <c r="AJ1062" s="183"/>
      <c r="AK1062" s="183"/>
      <c r="AL1062" s="183"/>
      <c r="AM1062" s="183"/>
      <c r="AN1062" s="186">
        <v>8133</v>
      </c>
    </row>
    <row r="1063" spans="1:40" x14ac:dyDescent="0.25">
      <c r="A1063" s="181" t="s">
        <v>3916</v>
      </c>
      <c r="B1063" s="183" t="s">
        <v>3917</v>
      </c>
      <c r="C1063" s="183"/>
      <c r="D1063" s="183"/>
      <c r="E1063" s="183"/>
      <c r="F1063" s="183"/>
      <c r="G1063" s="183"/>
      <c r="H1063" s="183"/>
      <c r="I1063" s="183"/>
      <c r="J1063" s="183"/>
      <c r="K1063" s="183"/>
      <c r="L1063" s="183"/>
      <c r="M1063" s="183"/>
      <c r="N1063" s="183"/>
      <c r="O1063" s="183"/>
      <c r="P1063" s="183"/>
      <c r="Q1063" s="183"/>
      <c r="R1063" s="183"/>
      <c r="S1063" s="183"/>
      <c r="T1063" s="183"/>
      <c r="U1063" s="183"/>
      <c r="V1063" s="183"/>
      <c r="W1063" s="183"/>
      <c r="X1063" s="183"/>
      <c r="Y1063" s="183"/>
      <c r="Z1063" s="183"/>
      <c r="AA1063" s="183"/>
      <c r="AB1063" s="183"/>
      <c r="AC1063" s="183"/>
      <c r="AD1063" s="183"/>
      <c r="AE1063" s="183"/>
      <c r="AF1063" s="183"/>
      <c r="AG1063" s="183"/>
      <c r="AH1063" s="183"/>
      <c r="AI1063" s="183"/>
      <c r="AJ1063" s="183"/>
      <c r="AK1063" s="183"/>
      <c r="AL1063" s="183"/>
      <c r="AM1063" s="183"/>
      <c r="AN1063" s="186">
        <v>8343</v>
      </c>
    </row>
    <row r="1064" spans="1:40" x14ac:dyDescent="0.25">
      <c r="A1064" s="181" t="s">
        <v>3912</v>
      </c>
      <c r="B1064" s="183" t="s">
        <v>3913</v>
      </c>
      <c r="C1064" s="183"/>
      <c r="D1064" s="183"/>
      <c r="E1064" s="183"/>
      <c r="F1064" s="183"/>
      <c r="G1064" s="183"/>
      <c r="H1064" s="183"/>
      <c r="I1064" s="183"/>
      <c r="J1064" s="183"/>
      <c r="K1064" s="183"/>
      <c r="L1064" s="183"/>
      <c r="M1064" s="183"/>
      <c r="N1064" s="183"/>
      <c r="O1064" s="183"/>
      <c r="P1064" s="183"/>
      <c r="Q1064" s="183"/>
      <c r="R1064" s="183"/>
      <c r="S1064" s="183"/>
      <c r="T1064" s="183"/>
      <c r="U1064" s="183"/>
      <c r="V1064" s="183"/>
      <c r="W1064" s="183"/>
      <c r="X1064" s="183"/>
      <c r="Y1064" s="183"/>
      <c r="Z1064" s="183"/>
      <c r="AA1064" s="183"/>
      <c r="AB1064" s="183"/>
      <c r="AC1064" s="183"/>
      <c r="AD1064" s="183"/>
      <c r="AE1064" s="183"/>
      <c r="AF1064" s="183"/>
      <c r="AG1064" s="183"/>
      <c r="AH1064" s="183"/>
      <c r="AI1064" s="183"/>
      <c r="AJ1064" s="183"/>
      <c r="AK1064" s="183"/>
      <c r="AL1064" s="183"/>
      <c r="AM1064" s="183"/>
      <c r="AN1064" s="186">
        <v>4143</v>
      </c>
    </row>
    <row r="1065" spans="1:40" x14ac:dyDescent="0.25">
      <c r="A1065" s="181" t="s">
        <v>2537</v>
      </c>
      <c r="B1065" s="183" t="s">
        <v>2538</v>
      </c>
      <c r="C1065" s="183"/>
      <c r="D1065" s="183"/>
      <c r="E1065" s="183"/>
      <c r="F1065" s="183"/>
      <c r="G1065" s="183"/>
      <c r="H1065" s="183"/>
      <c r="I1065" s="183"/>
      <c r="J1065" s="183"/>
      <c r="K1065" s="183"/>
      <c r="L1065" s="183"/>
      <c r="M1065" s="183"/>
      <c r="N1065" s="183"/>
      <c r="O1065" s="183"/>
      <c r="P1065" s="183"/>
      <c r="Q1065" s="183"/>
      <c r="R1065" s="183"/>
      <c r="S1065" s="183"/>
      <c r="T1065" s="183"/>
      <c r="U1065" s="183"/>
      <c r="V1065" s="183"/>
      <c r="W1065" s="183"/>
      <c r="X1065" s="183"/>
      <c r="Y1065" s="183"/>
      <c r="Z1065" s="183"/>
      <c r="AA1065" s="183"/>
      <c r="AB1065" s="183"/>
      <c r="AC1065" s="183"/>
      <c r="AD1065" s="183"/>
      <c r="AE1065" s="183"/>
      <c r="AF1065" s="183"/>
      <c r="AG1065" s="183"/>
      <c r="AH1065" s="183"/>
      <c r="AI1065" s="183"/>
      <c r="AJ1065" s="183"/>
      <c r="AK1065" s="183"/>
      <c r="AL1065" s="183"/>
      <c r="AM1065" s="183"/>
      <c r="AN1065" s="186">
        <v>19900</v>
      </c>
    </row>
    <row r="1066" spans="1:40" x14ac:dyDescent="0.25">
      <c r="A1066" s="181" t="s">
        <v>4017</v>
      </c>
      <c r="B1066" s="183" t="s">
        <v>4018</v>
      </c>
      <c r="C1066" s="183"/>
      <c r="D1066" s="183"/>
      <c r="E1066" s="183"/>
      <c r="F1066" s="183"/>
      <c r="G1066" s="183"/>
      <c r="H1066" s="183"/>
      <c r="I1066" s="183"/>
      <c r="J1066" s="183"/>
      <c r="K1066" s="183"/>
      <c r="L1066" s="183"/>
      <c r="M1066" s="183"/>
      <c r="N1066" s="183"/>
      <c r="O1066" s="183"/>
      <c r="P1066" s="183"/>
      <c r="Q1066" s="183"/>
      <c r="R1066" s="183"/>
      <c r="S1066" s="183"/>
      <c r="T1066" s="183"/>
      <c r="U1066" s="183"/>
      <c r="V1066" s="183"/>
      <c r="W1066" s="183"/>
      <c r="X1066" s="183"/>
      <c r="Y1066" s="183"/>
      <c r="Z1066" s="183"/>
      <c r="AA1066" s="183"/>
      <c r="AB1066" s="183"/>
      <c r="AC1066" s="183"/>
      <c r="AD1066" s="183"/>
      <c r="AE1066" s="183"/>
      <c r="AF1066" s="183"/>
      <c r="AG1066" s="183"/>
      <c r="AH1066" s="183"/>
      <c r="AI1066" s="183"/>
      <c r="AJ1066" s="183"/>
      <c r="AK1066" s="183"/>
      <c r="AL1066" s="183"/>
      <c r="AM1066" s="183"/>
      <c r="AN1066" s="186">
        <v>699471</v>
      </c>
    </row>
    <row r="1067" spans="1:40" x14ac:dyDescent="0.25">
      <c r="A1067" s="181" t="s">
        <v>2539</v>
      </c>
      <c r="B1067" s="183" t="s">
        <v>2540</v>
      </c>
      <c r="C1067" s="183"/>
      <c r="D1067" s="183"/>
      <c r="E1067" s="183"/>
      <c r="F1067" s="183"/>
      <c r="G1067" s="183"/>
      <c r="H1067" s="183"/>
      <c r="I1067" s="183"/>
      <c r="J1067" s="183"/>
      <c r="K1067" s="183"/>
      <c r="L1067" s="183"/>
      <c r="M1067" s="183"/>
      <c r="N1067" s="183"/>
      <c r="O1067" s="183"/>
      <c r="P1067" s="183"/>
      <c r="Q1067" s="183"/>
      <c r="R1067" s="183"/>
      <c r="S1067" s="183"/>
      <c r="T1067" s="183"/>
      <c r="U1067" s="183"/>
      <c r="V1067" s="183"/>
      <c r="W1067" s="183"/>
      <c r="X1067" s="183"/>
      <c r="Y1067" s="183"/>
      <c r="Z1067" s="183"/>
      <c r="AA1067" s="183"/>
      <c r="AB1067" s="183"/>
      <c r="AC1067" s="183"/>
      <c r="AD1067" s="183"/>
      <c r="AE1067" s="183"/>
      <c r="AF1067" s="183"/>
      <c r="AG1067" s="183"/>
      <c r="AH1067" s="183"/>
      <c r="AI1067" s="183"/>
      <c r="AJ1067" s="183"/>
      <c r="AK1067" s="183"/>
      <c r="AL1067" s="183"/>
      <c r="AM1067" s="183"/>
      <c r="AN1067" s="186">
        <v>47998</v>
      </c>
    </row>
    <row r="1068" spans="1:40" x14ac:dyDescent="0.25">
      <c r="A1068" s="181" t="s">
        <v>96</v>
      </c>
      <c r="B1068" s="183" t="s">
        <v>107</v>
      </c>
      <c r="C1068" s="183"/>
      <c r="D1068" s="183"/>
      <c r="E1068" s="183"/>
      <c r="F1068" s="183"/>
      <c r="G1068" s="183"/>
      <c r="H1068" s="183"/>
      <c r="I1068" s="183"/>
      <c r="J1068" s="183"/>
      <c r="K1068" s="183"/>
      <c r="L1068" s="183"/>
      <c r="M1068" s="183"/>
      <c r="N1068" s="183"/>
      <c r="O1068" s="183"/>
      <c r="P1068" s="183"/>
      <c r="Q1068" s="183"/>
      <c r="R1068" s="183"/>
      <c r="S1068" s="183"/>
      <c r="T1068" s="183"/>
      <c r="U1068" s="183"/>
      <c r="V1068" s="183"/>
      <c r="W1068" s="183"/>
      <c r="X1068" s="183"/>
      <c r="Y1068" s="183"/>
      <c r="Z1068" s="183"/>
      <c r="AA1068" s="183"/>
      <c r="AB1068" s="183"/>
      <c r="AC1068" s="183"/>
      <c r="AD1068" s="183"/>
      <c r="AE1068" s="183"/>
      <c r="AF1068" s="183"/>
      <c r="AG1068" s="183"/>
      <c r="AH1068" s="183"/>
      <c r="AI1068" s="183"/>
      <c r="AJ1068" s="183"/>
      <c r="AK1068" s="183"/>
      <c r="AL1068" s="183"/>
      <c r="AM1068" s="183"/>
      <c r="AN1068" s="186">
        <v>170549</v>
      </c>
    </row>
    <row r="1069" spans="1:40" x14ac:dyDescent="0.25">
      <c r="A1069" s="181" t="s">
        <v>2541</v>
      </c>
      <c r="B1069" s="183" t="s">
        <v>2542</v>
      </c>
      <c r="C1069" s="183"/>
      <c r="D1069" s="183"/>
      <c r="E1069" s="183"/>
      <c r="F1069" s="183"/>
      <c r="G1069" s="183"/>
      <c r="H1069" s="183"/>
      <c r="I1069" s="183"/>
      <c r="J1069" s="183"/>
      <c r="K1069" s="183"/>
      <c r="L1069" s="183"/>
      <c r="M1069" s="183"/>
      <c r="N1069" s="183"/>
      <c r="O1069" s="183"/>
      <c r="P1069" s="183"/>
      <c r="Q1069" s="183"/>
      <c r="R1069" s="183"/>
      <c r="S1069" s="183"/>
      <c r="T1069" s="183"/>
      <c r="U1069" s="183"/>
      <c r="V1069" s="183"/>
      <c r="W1069" s="183"/>
      <c r="X1069" s="183"/>
      <c r="Y1069" s="183"/>
      <c r="Z1069" s="183"/>
      <c r="AA1069" s="183"/>
      <c r="AB1069" s="183"/>
      <c r="AC1069" s="183"/>
      <c r="AD1069" s="183"/>
      <c r="AE1069" s="183"/>
      <c r="AF1069" s="183"/>
      <c r="AG1069" s="183"/>
      <c r="AH1069" s="183"/>
      <c r="AI1069" s="183"/>
      <c r="AJ1069" s="183"/>
      <c r="AK1069" s="183"/>
      <c r="AL1069" s="183"/>
      <c r="AM1069" s="183"/>
      <c r="AN1069" s="186">
        <v>144</v>
      </c>
    </row>
    <row r="1070" spans="1:40" x14ac:dyDescent="0.25">
      <c r="A1070" s="181" t="s">
        <v>97</v>
      </c>
      <c r="B1070" s="183" t="s">
        <v>112</v>
      </c>
      <c r="C1070" s="183"/>
      <c r="D1070" s="183"/>
      <c r="E1070" s="183"/>
      <c r="F1070" s="183"/>
      <c r="G1070" s="183"/>
      <c r="H1070" s="183"/>
      <c r="I1070" s="183"/>
      <c r="J1070" s="183"/>
      <c r="K1070" s="183"/>
      <c r="L1070" s="183"/>
      <c r="M1070" s="183"/>
      <c r="N1070" s="183"/>
      <c r="O1070" s="183"/>
      <c r="P1070" s="183"/>
      <c r="Q1070" s="183"/>
      <c r="R1070" s="183"/>
      <c r="S1070" s="183"/>
      <c r="T1070" s="183"/>
      <c r="U1070" s="183"/>
      <c r="V1070" s="183"/>
      <c r="W1070" s="183"/>
      <c r="X1070" s="183"/>
      <c r="Y1070" s="183"/>
      <c r="Z1070" s="183"/>
      <c r="AA1070" s="183"/>
      <c r="AB1070" s="183"/>
      <c r="AC1070" s="183"/>
      <c r="AD1070" s="183"/>
      <c r="AE1070" s="183"/>
      <c r="AF1070" s="183"/>
      <c r="AG1070" s="183"/>
      <c r="AH1070" s="183"/>
      <c r="AI1070" s="183"/>
      <c r="AJ1070" s="183"/>
      <c r="AK1070" s="183"/>
      <c r="AL1070" s="183"/>
      <c r="AM1070" s="183"/>
      <c r="AN1070" s="186">
        <v>131421</v>
      </c>
    </row>
    <row r="1071" spans="1:40" x14ac:dyDescent="0.25">
      <c r="A1071" s="181" t="s">
        <v>2543</v>
      </c>
      <c r="B1071" s="183" t="s">
        <v>2544</v>
      </c>
      <c r="C1071" s="183"/>
      <c r="D1071" s="183"/>
      <c r="E1071" s="183"/>
      <c r="F1071" s="183"/>
      <c r="G1071" s="183"/>
      <c r="H1071" s="183"/>
      <c r="I1071" s="183"/>
      <c r="J1071" s="183"/>
      <c r="K1071" s="183"/>
      <c r="L1071" s="183"/>
      <c r="M1071" s="183"/>
      <c r="N1071" s="183"/>
      <c r="O1071" s="183"/>
      <c r="P1071" s="183"/>
      <c r="Q1071" s="183"/>
      <c r="R1071" s="183"/>
      <c r="S1071" s="183"/>
      <c r="T1071" s="183"/>
      <c r="U1071" s="183"/>
      <c r="V1071" s="183"/>
      <c r="W1071" s="183"/>
      <c r="X1071" s="183"/>
      <c r="Y1071" s="183"/>
      <c r="Z1071" s="183"/>
      <c r="AA1071" s="183"/>
      <c r="AB1071" s="183"/>
      <c r="AC1071" s="183"/>
      <c r="AD1071" s="183"/>
      <c r="AE1071" s="183"/>
      <c r="AF1071" s="183"/>
      <c r="AG1071" s="183"/>
      <c r="AH1071" s="183"/>
      <c r="AI1071" s="183"/>
      <c r="AJ1071" s="183"/>
      <c r="AK1071" s="183"/>
      <c r="AL1071" s="183"/>
      <c r="AM1071" s="183"/>
      <c r="AN1071" s="186">
        <v>4</v>
      </c>
    </row>
    <row r="1072" spans="1:40" x14ac:dyDescent="0.25">
      <c r="A1072" s="181" t="s">
        <v>1133</v>
      </c>
      <c r="B1072" s="183" t="s">
        <v>1134</v>
      </c>
      <c r="C1072" s="183"/>
      <c r="D1072" s="183"/>
      <c r="E1072" s="183"/>
      <c r="F1072" s="183"/>
      <c r="G1072" s="183"/>
      <c r="H1072" s="183"/>
      <c r="I1072" s="183"/>
      <c r="J1072" s="183"/>
      <c r="K1072" s="183"/>
      <c r="L1072" s="183"/>
      <c r="M1072" s="183"/>
      <c r="N1072" s="183"/>
      <c r="O1072" s="183"/>
      <c r="P1072" s="183"/>
      <c r="Q1072" s="183"/>
      <c r="R1072" s="183"/>
      <c r="S1072" s="183"/>
      <c r="T1072" s="183"/>
      <c r="U1072" s="183"/>
      <c r="V1072" s="183"/>
      <c r="W1072" s="183"/>
      <c r="X1072" s="183"/>
      <c r="Y1072" s="183"/>
      <c r="Z1072" s="183"/>
      <c r="AA1072" s="183"/>
      <c r="AB1072" s="183"/>
      <c r="AC1072" s="183"/>
      <c r="AD1072" s="183"/>
      <c r="AE1072" s="183"/>
      <c r="AF1072" s="183"/>
      <c r="AG1072" s="183"/>
      <c r="AH1072" s="183"/>
      <c r="AI1072" s="183"/>
      <c r="AJ1072" s="183"/>
      <c r="AK1072" s="183"/>
      <c r="AL1072" s="183"/>
      <c r="AM1072" s="183"/>
      <c r="AN1072" s="186">
        <v>328</v>
      </c>
    </row>
    <row r="1073" spans="1:40" x14ac:dyDescent="0.25">
      <c r="A1073" s="181" t="s">
        <v>2545</v>
      </c>
      <c r="B1073" s="183" t="s">
        <v>4331</v>
      </c>
      <c r="C1073" s="183"/>
      <c r="D1073" s="183"/>
      <c r="E1073" s="183"/>
      <c r="F1073" s="183"/>
      <c r="G1073" s="183"/>
      <c r="H1073" s="183"/>
      <c r="I1073" s="183"/>
      <c r="J1073" s="183"/>
      <c r="K1073" s="183"/>
      <c r="L1073" s="183"/>
      <c r="M1073" s="183"/>
      <c r="N1073" s="183"/>
      <c r="O1073" s="183"/>
      <c r="P1073" s="183"/>
      <c r="Q1073" s="183"/>
      <c r="R1073" s="183"/>
      <c r="S1073" s="183"/>
      <c r="T1073" s="183"/>
      <c r="U1073" s="183"/>
      <c r="V1073" s="183"/>
      <c r="W1073" s="183"/>
      <c r="X1073" s="183"/>
      <c r="Y1073" s="183"/>
      <c r="Z1073" s="183"/>
      <c r="AA1073" s="183"/>
      <c r="AB1073" s="183"/>
      <c r="AC1073" s="183"/>
      <c r="AD1073" s="183"/>
      <c r="AE1073" s="183"/>
      <c r="AF1073" s="183"/>
      <c r="AG1073" s="183"/>
      <c r="AH1073" s="183"/>
      <c r="AI1073" s="183"/>
      <c r="AJ1073" s="183"/>
      <c r="AK1073" s="183"/>
      <c r="AL1073" s="183"/>
      <c r="AM1073" s="183"/>
      <c r="AN1073" s="186">
        <v>14838</v>
      </c>
    </row>
    <row r="1074" spans="1:40" x14ac:dyDescent="0.25">
      <c r="A1074" s="181" t="s">
        <v>3777</v>
      </c>
      <c r="B1074" s="183" t="s">
        <v>3778</v>
      </c>
      <c r="C1074" s="183"/>
      <c r="D1074" s="183"/>
      <c r="E1074" s="183"/>
      <c r="F1074" s="183"/>
      <c r="G1074" s="183"/>
      <c r="H1074" s="183"/>
      <c r="I1074" s="183"/>
      <c r="J1074" s="183"/>
      <c r="K1074" s="183"/>
      <c r="L1074" s="183"/>
      <c r="M1074" s="183"/>
      <c r="N1074" s="183"/>
      <c r="O1074" s="183"/>
      <c r="P1074" s="183"/>
      <c r="Q1074" s="183"/>
      <c r="R1074" s="183"/>
      <c r="S1074" s="183"/>
      <c r="T1074" s="183"/>
      <c r="U1074" s="183"/>
      <c r="V1074" s="183"/>
      <c r="W1074" s="183"/>
      <c r="X1074" s="183"/>
      <c r="Y1074" s="183"/>
      <c r="Z1074" s="183"/>
      <c r="AA1074" s="183"/>
      <c r="AB1074" s="183"/>
      <c r="AC1074" s="183"/>
      <c r="AD1074" s="183"/>
      <c r="AE1074" s="183"/>
      <c r="AF1074" s="183"/>
      <c r="AG1074" s="183"/>
      <c r="AH1074" s="183"/>
      <c r="AI1074" s="183"/>
      <c r="AJ1074" s="183"/>
      <c r="AK1074" s="183"/>
      <c r="AL1074" s="183"/>
      <c r="AM1074" s="183"/>
      <c r="AN1074" s="186">
        <v>1</v>
      </c>
    </row>
    <row r="1075" spans="1:40" x14ac:dyDescent="0.25">
      <c r="A1075" s="181" t="s">
        <v>1508</v>
      </c>
      <c r="B1075" s="183" t="s">
        <v>1509</v>
      </c>
      <c r="C1075" s="183"/>
      <c r="D1075" s="183"/>
      <c r="E1075" s="183"/>
      <c r="F1075" s="183"/>
      <c r="G1075" s="183"/>
      <c r="H1075" s="183"/>
      <c r="I1075" s="183"/>
      <c r="J1075" s="183"/>
      <c r="K1075" s="183"/>
      <c r="L1075" s="183"/>
      <c r="M1075" s="183"/>
      <c r="N1075" s="183"/>
      <c r="O1075" s="183"/>
      <c r="P1075" s="183"/>
      <c r="Q1075" s="183"/>
      <c r="R1075" s="183"/>
      <c r="S1075" s="183"/>
      <c r="T1075" s="183"/>
      <c r="U1075" s="183"/>
      <c r="V1075" s="183"/>
      <c r="W1075" s="183"/>
      <c r="X1075" s="183"/>
      <c r="Y1075" s="183"/>
      <c r="Z1075" s="183"/>
      <c r="AA1075" s="183"/>
      <c r="AB1075" s="183"/>
      <c r="AC1075" s="183"/>
      <c r="AD1075" s="183"/>
      <c r="AE1075" s="183"/>
      <c r="AF1075" s="183"/>
      <c r="AG1075" s="183"/>
      <c r="AH1075" s="183"/>
      <c r="AI1075" s="183"/>
      <c r="AJ1075" s="183"/>
      <c r="AK1075" s="183"/>
      <c r="AL1075" s="183"/>
      <c r="AM1075" s="183"/>
      <c r="AN1075" s="186">
        <v>149</v>
      </c>
    </row>
    <row r="1076" spans="1:40" x14ac:dyDescent="0.25">
      <c r="A1076" s="181" t="s">
        <v>2547</v>
      </c>
      <c r="B1076" s="183" t="s">
        <v>2548</v>
      </c>
      <c r="C1076" s="183"/>
      <c r="D1076" s="183"/>
      <c r="E1076" s="183"/>
      <c r="F1076" s="183"/>
      <c r="G1076" s="183"/>
      <c r="H1076" s="183"/>
      <c r="I1076" s="183"/>
      <c r="J1076" s="183"/>
      <c r="K1076" s="183"/>
      <c r="L1076" s="183"/>
      <c r="M1076" s="183"/>
      <c r="N1076" s="183"/>
      <c r="O1076" s="183"/>
      <c r="P1076" s="183"/>
      <c r="Q1076" s="183"/>
      <c r="R1076" s="183"/>
      <c r="S1076" s="183"/>
      <c r="T1076" s="183"/>
      <c r="U1076" s="183"/>
      <c r="V1076" s="183"/>
      <c r="W1076" s="183"/>
      <c r="X1076" s="183"/>
      <c r="Y1076" s="183"/>
      <c r="Z1076" s="183"/>
      <c r="AA1076" s="183"/>
      <c r="AB1076" s="183"/>
      <c r="AC1076" s="183"/>
      <c r="AD1076" s="183"/>
      <c r="AE1076" s="183"/>
      <c r="AF1076" s="183"/>
      <c r="AG1076" s="183"/>
      <c r="AH1076" s="183"/>
      <c r="AI1076" s="183"/>
      <c r="AJ1076" s="183"/>
      <c r="AK1076" s="183"/>
      <c r="AL1076" s="183"/>
      <c r="AM1076" s="183"/>
      <c r="AN1076" s="186">
        <v>2445</v>
      </c>
    </row>
    <row r="1077" spans="1:40" x14ac:dyDescent="0.25">
      <c r="A1077" s="181" t="s">
        <v>4076</v>
      </c>
      <c r="B1077" s="183" t="s">
        <v>4077</v>
      </c>
      <c r="C1077" s="183"/>
      <c r="D1077" s="183"/>
      <c r="E1077" s="183"/>
      <c r="F1077" s="183"/>
      <c r="G1077" s="183"/>
      <c r="H1077" s="183"/>
      <c r="I1077" s="183"/>
      <c r="J1077" s="183"/>
      <c r="K1077" s="183"/>
      <c r="L1077" s="183"/>
      <c r="M1077" s="183"/>
      <c r="N1077" s="183"/>
      <c r="O1077" s="183"/>
      <c r="P1077" s="183"/>
      <c r="Q1077" s="183"/>
      <c r="R1077" s="183"/>
      <c r="S1077" s="183"/>
      <c r="T1077" s="183"/>
      <c r="U1077" s="183"/>
      <c r="V1077" s="183"/>
      <c r="W1077" s="183"/>
      <c r="X1077" s="183"/>
      <c r="Y1077" s="183"/>
      <c r="Z1077" s="183"/>
      <c r="AA1077" s="183"/>
      <c r="AB1077" s="183"/>
      <c r="AC1077" s="183"/>
      <c r="AD1077" s="183"/>
      <c r="AE1077" s="183"/>
      <c r="AF1077" s="183"/>
      <c r="AG1077" s="183"/>
      <c r="AH1077" s="183"/>
      <c r="AI1077" s="183"/>
      <c r="AJ1077" s="183"/>
      <c r="AK1077" s="183"/>
      <c r="AL1077" s="183"/>
      <c r="AM1077" s="183"/>
      <c r="AN1077" s="186">
        <v>3</v>
      </c>
    </row>
    <row r="1078" spans="1:40" x14ac:dyDescent="0.25">
      <c r="A1078" s="181" t="s">
        <v>981</v>
      </c>
      <c r="B1078" s="183" t="s">
        <v>982</v>
      </c>
      <c r="C1078" s="183"/>
      <c r="D1078" s="183"/>
      <c r="E1078" s="183"/>
      <c r="F1078" s="183"/>
      <c r="G1078" s="183"/>
      <c r="H1078" s="183"/>
      <c r="I1078" s="183"/>
      <c r="J1078" s="183"/>
      <c r="K1078" s="183"/>
      <c r="L1078" s="183"/>
      <c r="M1078" s="183"/>
      <c r="N1078" s="183"/>
      <c r="O1078" s="183"/>
      <c r="P1078" s="183"/>
      <c r="Q1078" s="183"/>
      <c r="R1078" s="183"/>
      <c r="S1078" s="183"/>
      <c r="T1078" s="183"/>
      <c r="U1078" s="183"/>
      <c r="V1078" s="183"/>
      <c r="W1078" s="183"/>
      <c r="X1078" s="183"/>
      <c r="Y1078" s="183"/>
      <c r="Z1078" s="183"/>
      <c r="AA1078" s="183"/>
      <c r="AB1078" s="183"/>
      <c r="AC1078" s="183"/>
      <c r="AD1078" s="183"/>
      <c r="AE1078" s="183"/>
      <c r="AF1078" s="183"/>
      <c r="AG1078" s="183"/>
      <c r="AH1078" s="183"/>
      <c r="AI1078" s="183"/>
      <c r="AJ1078" s="183"/>
      <c r="AK1078" s="183"/>
      <c r="AL1078" s="183"/>
      <c r="AM1078" s="183"/>
      <c r="AN1078" s="186">
        <v>57</v>
      </c>
    </row>
    <row r="1079" spans="1:40" x14ac:dyDescent="0.25">
      <c r="A1079" s="181" t="s">
        <v>979</v>
      </c>
      <c r="B1079" s="183" t="s">
        <v>980</v>
      </c>
      <c r="C1079" s="183"/>
      <c r="D1079" s="183"/>
      <c r="E1079" s="183"/>
      <c r="F1079" s="183"/>
      <c r="G1079" s="183"/>
      <c r="H1079" s="183"/>
      <c r="I1079" s="183"/>
      <c r="J1079" s="183"/>
      <c r="K1079" s="183"/>
      <c r="L1079" s="183"/>
      <c r="M1079" s="183"/>
      <c r="N1079" s="183"/>
      <c r="O1079" s="183"/>
      <c r="P1079" s="183"/>
      <c r="Q1079" s="183"/>
      <c r="R1079" s="183"/>
      <c r="S1079" s="183"/>
      <c r="T1079" s="183"/>
      <c r="U1079" s="183"/>
      <c r="V1079" s="183"/>
      <c r="W1079" s="183"/>
      <c r="X1079" s="183"/>
      <c r="Y1079" s="183"/>
      <c r="Z1079" s="183"/>
      <c r="AA1079" s="183"/>
      <c r="AB1079" s="183"/>
      <c r="AC1079" s="183"/>
      <c r="AD1079" s="183"/>
      <c r="AE1079" s="183"/>
      <c r="AF1079" s="183"/>
      <c r="AG1079" s="183"/>
      <c r="AH1079" s="183"/>
      <c r="AI1079" s="183"/>
      <c r="AJ1079" s="183"/>
      <c r="AK1079" s="183"/>
      <c r="AL1079" s="183"/>
      <c r="AM1079" s="183"/>
      <c r="AN1079" s="186">
        <v>57</v>
      </c>
    </row>
    <row r="1080" spans="1:40" x14ac:dyDescent="0.25">
      <c r="A1080" s="181" t="s">
        <v>983</v>
      </c>
      <c r="B1080" s="183" t="s">
        <v>984</v>
      </c>
      <c r="C1080" s="183"/>
      <c r="D1080" s="183"/>
      <c r="E1080" s="183"/>
      <c r="F1080" s="183"/>
      <c r="G1080" s="183"/>
      <c r="H1080" s="183"/>
      <c r="I1080" s="183"/>
      <c r="J1080" s="183"/>
      <c r="K1080" s="183"/>
      <c r="L1080" s="183"/>
      <c r="M1080" s="183"/>
      <c r="N1080" s="183"/>
      <c r="O1080" s="183"/>
      <c r="P1080" s="183"/>
      <c r="Q1080" s="183"/>
      <c r="R1080" s="183"/>
      <c r="S1080" s="183"/>
      <c r="T1080" s="183"/>
      <c r="U1080" s="183"/>
      <c r="V1080" s="183"/>
      <c r="W1080" s="183"/>
      <c r="X1080" s="183"/>
      <c r="Y1080" s="183"/>
      <c r="Z1080" s="183"/>
      <c r="AA1080" s="183"/>
      <c r="AB1080" s="183"/>
      <c r="AC1080" s="183"/>
      <c r="AD1080" s="183"/>
      <c r="AE1080" s="183"/>
      <c r="AF1080" s="183"/>
      <c r="AG1080" s="183"/>
      <c r="AH1080" s="183"/>
      <c r="AI1080" s="183"/>
      <c r="AJ1080" s="183"/>
      <c r="AK1080" s="183"/>
      <c r="AL1080" s="183"/>
      <c r="AM1080" s="183"/>
      <c r="AN1080" s="186">
        <v>38</v>
      </c>
    </row>
    <row r="1081" spans="1:40" x14ac:dyDescent="0.25">
      <c r="A1081" s="181" t="s">
        <v>1574</v>
      </c>
      <c r="B1081" s="183" t="s">
        <v>1575</v>
      </c>
      <c r="C1081" s="183"/>
      <c r="D1081" s="183"/>
      <c r="E1081" s="183"/>
      <c r="F1081" s="183"/>
      <c r="G1081" s="183"/>
      <c r="H1081" s="183"/>
      <c r="I1081" s="183"/>
      <c r="J1081" s="183"/>
      <c r="K1081" s="183"/>
      <c r="L1081" s="183"/>
      <c r="M1081" s="183"/>
      <c r="N1081" s="183"/>
      <c r="O1081" s="183"/>
      <c r="P1081" s="183"/>
      <c r="Q1081" s="183"/>
      <c r="R1081" s="183"/>
      <c r="S1081" s="183"/>
      <c r="T1081" s="183"/>
      <c r="U1081" s="183"/>
      <c r="V1081" s="183"/>
      <c r="W1081" s="183"/>
      <c r="X1081" s="183"/>
      <c r="Y1081" s="183"/>
      <c r="Z1081" s="183"/>
      <c r="AA1081" s="183"/>
      <c r="AB1081" s="183"/>
      <c r="AC1081" s="183"/>
      <c r="AD1081" s="183"/>
      <c r="AE1081" s="183"/>
      <c r="AF1081" s="183"/>
      <c r="AG1081" s="183"/>
      <c r="AH1081" s="183"/>
      <c r="AI1081" s="183"/>
      <c r="AJ1081" s="183"/>
      <c r="AK1081" s="183"/>
      <c r="AL1081" s="183"/>
      <c r="AM1081" s="183"/>
      <c r="AN1081" s="186">
        <v>71</v>
      </c>
    </row>
    <row r="1082" spans="1:40" x14ac:dyDescent="0.25">
      <c r="A1082" s="181" t="s">
        <v>1395</v>
      </c>
      <c r="B1082" s="183" t="s">
        <v>1396</v>
      </c>
      <c r="C1082" s="183"/>
      <c r="D1082" s="183"/>
      <c r="E1082" s="183"/>
      <c r="F1082" s="183"/>
      <c r="G1082" s="183"/>
      <c r="H1082" s="183"/>
      <c r="I1082" s="183"/>
      <c r="J1082" s="183"/>
      <c r="K1082" s="183"/>
      <c r="L1082" s="183"/>
      <c r="M1082" s="183"/>
      <c r="N1082" s="183"/>
      <c r="O1082" s="183"/>
      <c r="P1082" s="183"/>
      <c r="Q1082" s="183"/>
      <c r="R1082" s="183"/>
      <c r="S1082" s="183"/>
      <c r="T1082" s="183"/>
      <c r="U1082" s="183"/>
      <c r="V1082" s="183"/>
      <c r="W1082" s="183"/>
      <c r="X1082" s="183"/>
      <c r="Y1082" s="183"/>
      <c r="Z1082" s="183"/>
      <c r="AA1082" s="183"/>
      <c r="AB1082" s="183"/>
      <c r="AC1082" s="183"/>
      <c r="AD1082" s="183"/>
      <c r="AE1082" s="183"/>
      <c r="AF1082" s="183"/>
      <c r="AG1082" s="183"/>
      <c r="AH1082" s="183"/>
      <c r="AI1082" s="183"/>
      <c r="AJ1082" s="183"/>
      <c r="AK1082" s="183"/>
      <c r="AL1082" s="183"/>
      <c r="AM1082" s="183"/>
      <c r="AN1082" s="186">
        <v>31</v>
      </c>
    </row>
    <row r="1083" spans="1:40" x14ac:dyDescent="0.25">
      <c r="A1083" s="181" t="s">
        <v>1377</v>
      </c>
      <c r="B1083" s="183" t="s">
        <v>1378</v>
      </c>
      <c r="C1083" s="183"/>
      <c r="D1083" s="183"/>
      <c r="E1083" s="183"/>
      <c r="F1083" s="183"/>
      <c r="G1083" s="183"/>
      <c r="H1083" s="183"/>
      <c r="I1083" s="183"/>
      <c r="J1083" s="183"/>
      <c r="K1083" s="183"/>
      <c r="L1083" s="183"/>
      <c r="M1083" s="183"/>
      <c r="N1083" s="183"/>
      <c r="O1083" s="183"/>
      <c r="P1083" s="183"/>
      <c r="Q1083" s="183"/>
      <c r="R1083" s="183"/>
      <c r="S1083" s="183"/>
      <c r="T1083" s="183"/>
      <c r="U1083" s="183"/>
      <c r="V1083" s="183"/>
      <c r="W1083" s="183"/>
      <c r="X1083" s="183"/>
      <c r="Y1083" s="183"/>
      <c r="Z1083" s="183"/>
      <c r="AA1083" s="183"/>
      <c r="AB1083" s="183"/>
      <c r="AC1083" s="183"/>
      <c r="AD1083" s="183"/>
      <c r="AE1083" s="183"/>
      <c r="AF1083" s="183"/>
      <c r="AG1083" s="183"/>
      <c r="AH1083" s="183"/>
      <c r="AI1083" s="183"/>
      <c r="AJ1083" s="183"/>
      <c r="AK1083" s="183"/>
      <c r="AL1083" s="183"/>
      <c r="AM1083" s="183"/>
      <c r="AN1083" s="186">
        <v>22</v>
      </c>
    </row>
    <row r="1084" spans="1:40" x14ac:dyDescent="0.25">
      <c r="A1084" s="181" t="s">
        <v>1383</v>
      </c>
      <c r="B1084" s="183" t="s">
        <v>1384</v>
      </c>
      <c r="C1084" s="183"/>
      <c r="D1084" s="183"/>
      <c r="E1084" s="183"/>
      <c r="F1084" s="183"/>
      <c r="G1084" s="183"/>
      <c r="H1084" s="183"/>
      <c r="I1084" s="183"/>
      <c r="J1084" s="183"/>
      <c r="K1084" s="183"/>
      <c r="L1084" s="183"/>
      <c r="M1084" s="183"/>
      <c r="N1084" s="183"/>
      <c r="O1084" s="183"/>
      <c r="P1084" s="183"/>
      <c r="Q1084" s="183"/>
      <c r="R1084" s="183"/>
      <c r="S1084" s="183"/>
      <c r="T1084" s="183"/>
      <c r="U1084" s="183"/>
      <c r="V1084" s="183"/>
      <c r="W1084" s="183"/>
      <c r="X1084" s="183"/>
      <c r="Y1084" s="183"/>
      <c r="Z1084" s="183"/>
      <c r="AA1084" s="183"/>
      <c r="AB1084" s="183"/>
      <c r="AC1084" s="183"/>
      <c r="AD1084" s="183"/>
      <c r="AE1084" s="183"/>
      <c r="AF1084" s="183"/>
      <c r="AG1084" s="183"/>
      <c r="AH1084" s="183"/>
      <c r="AI1084" s="183"/>
      <c r="AJ1084" s="183"/>
      <c r="AK1084" s="183"/>
      <c r="AL1084" s="183"/>
      <c r="AM1084" s="183"/>
      <c r="AN1084" s="186">
        <v>29</v>
      </c>
    </row>
    <row r="1085" spans="1:40" x14ac:dyDescent="0.25">
      <c r="A1085" s="181" t="s">
        <v>1397</v>
      </c>
      <c r="B1085" s="183" t="s">
        <v>1398</v>
      </c>
      <c r="C1085" s="183"/>
      <c r="D1085" s="183"/>
      <c r="E1085" s="183"/>
      <c r="F1085" s="183"/>
      <c r="G1085" s="183"/>
      <c r="H1085" s="183"/>
      <c r="I1085" s="183"/>
      <c r="J1085" s="183"/>
      <c r="K1085" s="183"/>
      <c r="L1085" s="183"/>
      <c r="M1085" s="183"/>
      <c r="N1085" s="183"/>
      <c r="O1085" s="183"/>
      <c r="P1085" s="183"/>
      <c r="Q1085" s="183"/>
      <c r="R1085" s="183"/>
      <c r="S1085" s="183"/>
      <c r="T1085" s="183"/>
      <c r="U1085" s="183"/>
      <c r="V1085" s="183"/>
      <c r="W1085" s="183"/>
      <c r="X1085" s="183"/>
      <c r="Y1085" s="183"/>
      <c r="Z1085" s="183"/>
      <c r="AA1085" s="183"/>
      <c r="AB1085" s="183"/>
      <c r="AC1085" s="183"/>
      <c r="AD1085" s="183"/>
      <c r="AE1085" s="183"/>
      <c r="AF1085" s="183"/>
      <c r="AG1085" s="183"/>
      <c r="AH1085" s="183"/>
      <c r="AI1085" s="183"/>
      <c r="AJ1085" s="183"/>
      <c r="AK1085" s="183"/>
      <c r="AL1085" s="183"/>
      <c r="AM1085" s="183"/>
      <c r="AN1085" s="186">
        <v>30</v>
      </c>
    </row>
    <row r="1086" spans="1:40" x14ac:dyDescent="0.25">
      <c r="A1086" s="181" t="s">
        <v>1381</v>
      </c>
      <c r="B1086" s="183" t="s">
        <v>1382</v>
      </c>
      <c r="C1086" s="183"/>
      <c r="D1086" s="183"/>
      <c r="E1086" s="183"/>
      <c r="F1086" s="183"/>
      <c r="G1086" s="183"/>
      <c r="H1086" s="183"/>
      <c r="I1086" s="183"/>
      <c r="J1086" s="183"/>
      <c r="K1086" s="183"/>
      <c r="L1086" s="183"/>
      <c r="M1086" s="183"/>
      <c r="N1086" s="183"/>
      <c r="O1086" s="183"/>
      <c r="P1086" s="183"/>
      <c r="Q1086" s="183"/>
      <c r="R1086" s="183"/>
      <c r="S1086" s="183"/>
      <c r="T1086" s="183"/>
      <c r="U1086" s="183"/>
      <c r="V1086" s="183"/>
      <c r="W1086" s="183"/>
      <c r="X1086" s="183"/>
      <c r="Y1086" s="183"/>
      <c r="Z1086" s="183"/>
      <c r="AA1086" s="183"/>
      <c r="AB1086" s="183"/>
      <c r="AC1086" s="183"/>
      <c r="AD1086" s="183"/>
      <c r="AE1086" s="183"/>
      <c r="AF1086" s="183"/>
      <c r="AG1086" s="183"/>
      <c r="AH1086" s="183"/>
      <c r="AI1086" s="183"/>
      <c r="AJ1086" s="183"/>
      <c r="AK1086" s="183"/>
      <c r="AL1086" s="183"/>
      <c r="AM1086" s="183"/>
      <c r="AN1086" s="186">
        <v>11</v>
      </c>
    </row>
    <row r="1087" spans="1:40" x14ac:dyDescent="0.25">
      <c r="A1087" s="181" t="s">
        <v>1387</v>
      </c>
      <c r="B1087" s="183" t="s">
        <v>1388</v>
      </c>
      <c r="C1087" s="183"/>
      <c r="D1087" s="183"/>
      <c r="E1087" s="183"/>
      <c r="F1087" s="183"/>
      <c r="G1087" s="183"/>
      <c r="H1087" s="183"/>
      <c r="I1087" s="183"/>
      <c r="J1087" s="183"/>
      <c r="K1087" s="183"/>
      <c r="L1087" s="183"/>
      <c r="M1087" s="183"/>
      <c r="N1087" s="183"/>
      <c r="O1087" s="183"/>
      <c r="P1087" s="183"/>
      <c r="Q1087" s="183"/>
      <c r="R1087" s="183"/>
      <c r="S1087" s="183"/>
      <c r="T1087" s="183"/>
      <c r="U1087" s="183"/>
      <c r="V1087" s="183"/>
      <c r="W1087" s="183"/>
      <c r="X1087" s="183"/>
      <c r="Y1087" s="183"/>
      <c r="Z1087" s="183"/>
      <c r="AA1087" s="183"/>
      <c r="AB1087" s="183"/>
      <c r="AC1087" s="183"/>
      <c r="AD1087" s="183"/>
      <c r="AE1087" s="183"/>
      <c r="AF1087" s="183"/>
      <c r="AG1087" s="183"/>
      <c r="AH1087" s="183"/>
      <c r="AI1087" s="183"/>
      <c r="AJ1087" s="183"/>
      <c r="AK1087" s="183"/>
      <c r="AL1087" s="183"/>
      <c r="AM1087" s="183"/>
      <c r="AN1087" s="186">
        <v>5</v>
      </c>
    </row>
    <row r="1088" spans="1:40" x14ac:dyDescent="0.25">
      <c r="A1088" s="181" t="s">
        <v>1385</v>
      </c>
      <c r="B1088" s="183" t="s">
        <v>1386</v>
      </c>
      <c r="C1088" s="183"/>
      <c r="D1088" s="183"/>
      <c r="E1088" s="183"/>
      <c r="F1088" s="183"/>
      <c r="G1088" s="183"/>
      <c r="H1088" s="183"/>
      <c r="I1088" s="183"/>
      <c r="J1088" s="183"/>
      <c r="K1088" s="183"/>
      <c r="L1088" s="183"/>
      <c r="M1088" s="183"/>
      <c r="N1088" s="183"/>
      <c r="O1088" s="183"/>
      <c r="P1088" s="183"/>
      <c r="Q1088" s="183"/>
      <c r="R1088" s="183"/>
      <c r="S1088" s="183"/>
      <c r="T1088" s="183"/>
      <c r="U1088" s="183"/>
      <c r="V1088" s="183"/>
      <c r="W1088" s="183"/>
      <c r="X1088" s="183"/>
      <c r="Y1088" s="183"/>
      <c r="Z1088" s="183"/>
      <c r="AA1088" s="183"/>
      <c r="AB1088" s="183"/>
      <c r="AC1088" s="183"/>
      <c r="AD1088" s="183"/>
      <c r="AE1088" s="183"/>
      <c r="AF1088" s="183"/>
      <c r="AG1088" s="183"/>
      <c r="AH1088" s="183"/>
      <c r="AI1088" s="183"/>
      <c r="AJ1088" s="183"/>
      <c r="AK1088" s="183"/>
      <c r="AL1088" s="183"/>
      <c r="AM1088" s="183"/>
      <c r="AN1088" s="186">
        <v>1</v>
      </c>
    </row>
    <row r="1089" spans="1:40" x14ac:dyDescent="0.25">
      <c r="A1089" s="181" t="s">
        <v>1379</v>
      </c>
      <c r="B1089" s="183" t="s">
        <v>1380</v>
      </c>
      <c r="C1089" s="183"/>
      <c r="D1089" s="183"/>
      <c r="E1089" s="183"/>
      <c r="F1089" s="183"/>
      <c r="G1089" s="183"/>
      <c r="H1089" s="183"/>
      <c r="I1089" s="183"/>
      <c r="J1089" s="183"/>
      <c r="K1089" s="183"/>
      <c r="L1089" s="183"/>
      <c r="M1089" s="183"/>
      <c r="N1089" s="183"/>
      <c r="O1089" s="183"/>
      <c r="P1089" s="183"/>
      <c r="Q1089" s="183"/>
      <c r="R1089" s="183"/>
      <c r="S1089" s="183"/>
      <c r="T1089" s="183"/>
      <c r="U1089" s="183"/>
      <c r="V1089" s="183"/>
      <c r="W1089" s="183"/>
      <c r="X1089" s="183"/>
      <c r="Y1089" s="183"/>
      <c r="Z1089" s="183"/>
      <c r="AA1089" s="183"/>
      <c r="AB1089" s="183"/>
      <c r="AC1089" s="183"/>
      <c r="AD1089" s="183"/>
      <c r="AE1089" s="183"/>
      <c r="AF1089" s="183"/>
      <c r="AG1089" s="183"/>
      <c r="AH1089" s="183"/>
      <c r="AI1089" s="183"/>
      <c r="AJ1089" s="183"/>
      <c r="AK1089" s="183"/>
      <c r="AL1089" s="183"/>
      <c r="AM1089" s="183"/>
      <c r="AN1089" s="186">
        <v>39</v>
      </c>
    </row>
    <row r="1090" spans="1:40" x14ac:dyDescent="0.25">
      <c r="A1090" s="181" t="s">
        <v>1415</v>
      </c>
      <c r="B1090" s="183" t="s">
        <v>1416</v>
      </c>
      <c r="C1090" s="183"/>
      <c r="D1090" s="183"/>
      <c r="E1090" s="183"/>
      <c r="F1090" s="183"/>
      <c r="G1090" s="183"/>
      <c r="H1090" s="183"/>
      <c r="I1090" s="183"/>
      <c r="J1090" s="183"/>
      <c r="K1090" s="183"/>
      <c r="L1090" s="183"/>
      <c r="M1090" s="183"/>
      <c r="N1090" s="183"/>
      <c r="O1090" s="183"/>
      <c r="P1090" s="183"/>
      <c r="Q1090" s="183"/>
      <c r="R1090" s="183"/>
      <c r="S1090" s="183"/>
      <c r="T1090" s="183"/>
      <c r="U1090" s="183"/>
      <c r="V1090" s="183"/>
      <c r="W1090" s="183"/>
      <c r="X1090" s="183"/>
      <c r="Y1090" s="183"/>
      <c r="Z1090" s="183"/>
      <c r="AA1090" s="183"/>
      <c r="AB1090" s="183"/>
      <c r="AC1090" s="183"/>
      <c r="AD1090" s="183"/>
      <c r="AE1090" s="183"/>
      <c r="AF1090" s="183"/>
      <c r="AG1090" s="183"/>
      <c r="AH1090" s="183"/>
      <c r="AI1090" s="183"/>
      <c r="AJ1090" s="183"/>
      <c r="AK1090" s="183"/>
      <c r="AL1090" s="183"/>
      <c r="AM1090" s="183"/>
      <c r="AN1090" s="186">
        <v>28</v>
      </c>
    </row>
    <row r="1091" spans="1:40" x14ac:dyDescent="0.25">
      <c r="A1091" s="181" t="s">
        <v>4226</v>
      </c>
      <c r="B1091" s="183" t="s">
        <v>4227</v>
      </c>
      <c r="C1091" s="183"/>
      <c r="D1091" s="183"/>
      <c r="E1091" s="183"/>
      <c r="F1091" s="183"/>
      <c r="G1091" s="183"/>
      <c r="H1091" s="183"/>
      <c r="I1091" s="183"/>
      <c r="J1091" s="183"/>
      <c r="K1091" s="183"/>
      <c r="L1091" s="183"/>
      <c r="M1091" s="183"/>
      <c r="N1091" s="183"/>
      <c r="O1091" s="183"/>
      <c r="P1091" s="183"/>
      <c r="Q1091" s="183"/>
      <c r="R1091" s="183"/>
      <c r="S1091" s="183"/>
      <c r="T1091" s="183"/>
      <c r="U1091" s="183"/>
      <c r="V1091" s="183"/>
      <c r="W1091" s="183"/>
      <c r="X1091" s="183"/>
      <c r="Y1091" s="183"/>
      <c r="Z1091" s="183"/>
      <c r="AA1091" s="183"/>
      <c r="AB1091" s="183"/>
      <c r="AC1091" s="183"/>
      <c r="AD1091" s="183"/>
      <c r="AE1091" s="183"/>
      <c r="AF1091" s="183"/>
      <c r="AG1091" s="183"/>
      <c r="AH1091" s="183"/>
      <c r="AI1091" s="183"/>
      <c r="AJ1091" s="183"/>
      <c r="AK1091" s="183"/>
      <c r="AL1091" s="183"/>
      <c r="AM1091" s="183"/>
      <c r="AN1091" s="186">
        <v>76</v>
      </c>
    </row>
    <row r="1092" spans="1:40" x14ac:dyDescent="0.25">
      <c r="A1092" s="181" t="s">
        <v>1411</v>
      </c>
      <c r="B1092" s="183" t="s">
        <v>1412</v>
      </c>
      <c r="C1092" s="183"/>
      <c r="D1092" s="183"/>
      <c r="E1092" s="183"/>
      <c r="F1092" s="183"/>
      <c r="G1092" s="183"/>
      <c r="H1092" s="183"/>
      <c r="I1092" s="183"/>
      <c r="J1092" s="183"/>
      <c r="K1092" s="183"/>
      <c r="L1092" s="183"/>
      <c r="M1092" s="183"/>
      <c r="N1092" s="183"/>
      <c r="O1092" s="183"/>
      <c r="P1092" s="183"/>
      <c r="Q1092" s="183"/>
      <c r="R1092" s="183"/>
      <c r="S1092" s="183"/>
      <c r="T1092" s="183"/>
      <c r="U1092" s="183"/>
      <c r="V1092" s="183"/>
      <c r="W1092" s="183"/>
      <c r="X1092" s="183"/>
      <c r="Y1092" s="183"/>
      <c r="Z1092" s="183"/>
      <c r="AA1092" s="183"/>
      <c r="AB1092" s="183"/>
      <c r="AC1092" s="183"/>
      <c r="AD1092" s="183"/>
      <c r="AE1092" s="183"/>
      <c r="AF1092" s="183"/>
      <c r="AG1092" s="183"/>
      <c r="AH1092" s="183"/>
      <c r="AI1092" s="183"/>
      <c r="AJ1092" s="183"/>
      <c r="AK1092" s="183"/>
      <c r="AL1092" s="183"/>
      <c r="AM1092" s="183"/>
      <c r="AN1092" s="186">
        <v>25</v>
      </c>
    </row>
    <row r="1093" spans="1:40" x14ac:dyDescent="0.25">
      <c r="A1093" s="181" t="s">
        <v>1409</v>
      </c>
      <c r="B1093" s="183" t="s">
        <v>1410</v>
      </c>
      <c r="C1093" s="183"/>
      <c r="D1093" s="183"/>
      <c r="E1093" s="183"/>
      <c r="F1093" s="183"/>
      <c r="G1093" s="183"/>
      <c r="H1093" s="183"/>
      <c r="I1093" s="183"/>
      <c r="J1093" s="183"/>
      <c r="K1093" s="183"/>
      <c r="L1093" s="183"/>
      <c r="M1093" s="183"/>
      <c r="N1093" s="183"/>
      <c r="O1093" s="183"/>
      <c r="P1093" s="183"/>
      <c r="Q1093" s="183"/>
      <c r="R1093" s="183"/>
      <c r="S1093" s="183"/>
      <c r="T1093" s="183"/>
      <c r="U1093" s="183"/>
      <c r="V1093" s="183"/>
      <c r="W1093" s="183"/>
      <c r="X1093" s="183"/>
      <c r="Y1093" s="183"/>
      <c r="Z1093" s="183"/>
      <c r="AA1093" s="183"/>
      <c r="AB1093" s="183"/>
      <c r="AC1093" s="183"/>
      <c r="AD1093" s="183"/>
      <c r="AE1093" s="183"/>
      <c r="AF1093" s="183"/>
      <c r="AG1093" s="183"/>
      <c r="AH1093" s="183"/>
      <c r="AI1093" s="183"/>
      <c r="AJ1093" s="183"/>
      <c r="AK1093" s="183"/>
      <c r="AL1093" s="183"/>
      <c r="AM1093" s="183"/>
      <c r="AN1093" s="186">
        <v>28</v>
      </c>
    </row>
    <row r="1094" spans="1:40" x14ac:dyDescent="0.25">
      <c r="A1094" s="181" t="s">
        <v>1413</v>
      </c>
      <c r="B1094" s="183" t="s">
        <v>1414</v>
      </c>
      <c r="C1094" s="183"/>
      <c r="D1094" s="183"/>
      <c r="E1094" s="183"/>
      <c r="F1094" s="183"/>
      <c r="G1094" s="183"/>
      <c r="H1094" s="183"/>
      <c r="I1094" s="183"/>
      <c r="J1094" s="183"/>
      <c r="K1094" s="183"/>
      <c r="L1094" s="183"/>
      <c r="M1094" s="183"/>
      <c r="N1094" s="183"/>
      <c r="O1094" s="183"/>
      <c r="P1094" s="183"/>
      <c r="Q1094" s="183"/>
      <c r="R1094" s="183"/>
      <c r="S1094" s="183"/>
      <c r="T1094" s="183"/>
      <c r="U1094" s="183"/>
      <c r="V1094" s="183"/>
      <c r="W1094" s="183"/>
      <c r="X1094" s="183"/>
      <c r="Y1094" s="183"/>
      <c r="Z1094" s="183"/>
      <c r="AA1094" s="183"/>
      <c r="AB1094" s="183"/>
      <c r="AC1094" s="183"/>
      <c r="AD1094" s="183"/>
      <c r="AE1094" s="183"/>
      <c r="AF1094" s="183"/>
      <c r="AG1094" s="183"/>
      <c r="AH1094" s="183"/>
      <c r="AI1094" s="183"/>
      <c r="AJ1094" s="183"/>
      <c r="AK1094" s="183"/>
      <c r="AL1094" s="183"/>
      <c r="AM1094" s="183"/>
      <c r="AN1094" s="186">
        <v>45</v>
      </c>
    </row>
    <row r="1095" spans="1:40" x14ac:dyDescent="0.25">
      <c r="A1095" s="181" t="s">
        <v>1407</v>
      </c>
      <c r="B1095" s="183" t="s">
        <v>1408</v>
      </c>
      <c r="C1095" s="183"/>
      <c r="D1095" s="183"/>
      <c r="E1095" s="183"/>
      <c r="F1095" s="183"/>
      <c r="G1095" s="183"/>
      <c r="H1095" s="183"/>
      <c r="I1095" s="183"/>
      <c r="J1095" s="183"/>
      <c r="K1095" s="183"/>
      <c r="L1095" s="183"/>
      <c r="M1095" s="183"/>
      <c r="N1095" s="183"/>
      <c r="O1095" s="183"/>
      <c r="P1095" s="183"/>
      <c r="Q1095" s="183"/>
      <c r="R1095" s="183"/>
      <c r="S1095" s="183"/>
      <c r="T1095" s="183"/>
      <c r="U1095" s="183"/>
      <c r="V1095" s="183"/>
      <c r="W1095" s="183"/>
      <c r="X1095" s="183"/>
      <c r="Y1095" s="183"/>
      <c r="Z1095" s="183"/>
      <c r="AA1095" s="183"/>
      <c r="AB1095" s="183"/>
      <c r="AC1095" s="183"/>
      <c r="AD1095" s="183"/>
      <c r="AE1095" s="183"/>
      <c r="AF1095" s="183"/>
      <c r="AG1095" s="183"/>
      <c r="AH1095" s="183"/>
      <c r="AI1095" s="183"/>
      <c r="AJ1095" s="183"/>
      <c r="AK1095" s="183"/>
      <c r="AL1095" s="183"/>
      <c r="AM1095" s="183"/>
      <c r="AN1095" s="186">
        <v>3</v>
      </c>
    </row>
    <row r="1096" spans="1:40" x14ac:dyDescent="0.25">
      <c r="A1096" s="181" t="s">
        <v>1405</v>
      </c>
      <c r="B1096" s="183" t="s">
        <v>1406</v>
      </c>
      <c r="C1096" s="183"/>
      <c r="D1096" s="183"/>
      <c r="E1096" s="183"/>
      <c r="F1096" s="183"/>
      <c r="G1096" s="183"/>
      <c r="H1096" s="183"/>
      <c r="I1096" s="183"/>
      <c r="J1096" s="183"/>
      <c r="K1096" s="183"/>
      <c r="L1096" s="183"/>
      <c r="M1096" s="183"/>
      <c r="N1096" s="183"/>
      <c r="O1096" s="183"/>
      <c r="P1096" s="183"/>
      <c r="Q1096" s="183"/>
      <c r="R1096" s="183"/>
      <c r="S1096" s="183"/>
      <c r="T1096" s="183"/>
      <c r="U1096" s="183"/>
      <c r="V1096" s="183"/>
      <c r="W1096" s="183"/>
      <c r="X1096" s="183"/>
      <c r="Y1096" s="183"/>
      <c r="Z1096" s="183"/>
      <c r="AA1096" s="183"/>
      <c r="AB1096" s="183"/>
      <c r="AC1096" s="183"/>
      <c r="AD1096" s="183"/>
      <c r="AE1096" s="183"/>
      <c r="AF1096" s="183"/>
      <c r="AG1096" s="183"/>
      <c r="AH1096" s="183"/>
      <c r="AI1096" s="183"/>
      <c r="AJ1096" s="183"/>
      <c r="AK1096" s="183"/>
      <c r="AL1096" s="183"/>
      <c r="AM1096" s="183"/>
      <c r="AN1096" s="186">
        <v>25</v>
      </c>
    </row>
    <row r="1097" spans="1:40" x14ac:dyDescent="0.25">
      <c r="A1097" s="181" t="s">
        <v>1403</v>
      </c>
      <c r="B1097" s="183" t="s">
        <v>1404</v>
      </c>
      <c r="C1097" s="183"/>
      <c r="D1097" s="183"/>
      <c r="E1097" s="183"/>
      <c r="F1097" s="183"/>
      <c r="G1097" s="183"/>
      <c r="H1097" s="183"/>
      <c r="I1097" s="183"/>
      <c r="J1097" s="183"/>
      <c r="K1097" s="183"/>
      <c r="L1097" s="183"/>
      <c r="M1097" s="183"/>
      <c r="N1097" s="183"/>
      <c r="O1097" s="183"/>
      <c r="P1097" s="183"/>
      <c r="Q1097" s="183"/>
      <c r="R1097" s="183"/>
      <c r="S1097" s="183"/>
      <c r="T1097" s="183"/>
      <c r="U1097" s="183"/>
      <c r="V1097" s="183"/>
      <c r="W1097" s="183"/>
      <c r="X1097" s="183"/>
      <c r="Y1097" s="183"/>
      <c r="Z1097" s="183"/>
      <c r="AA1097" s="183"/>
      <c r="AB1097" s="183"/>
      <c r="AC1097" s="183"/>
      <c r="AD1097" s="183"/>
      <c r="AE1097" s="183"/>
      <c r="AF1097" s="183"/>
      <c r="AG1097" s="183"/>
      <c r="AH1097" s="183"/>
      <c r="AI1097" s="183"/>
      <c r="AJ1097" s="183"/>
      <c r="AK1097" s="183"/>
      <c r="AL1097" s="183"/>
      <c r="AM1097" s="183"/>
      <c r="AN1097" s="186">
        <v>40</v>
      </c>
    </row>
    <row r="1098" spans="1:40" x14ac:dyDescent="0.25">
      <c r="A1098" s="181" t="s">
        <v>1401</v>
      </c>
      <c r="B1098" s="183" t="s">
        <v>1402</v>
      </c>
      <c r="C1098" s="183"/>
      <c r="D1098" s="183"/>
      <c r="E1098" s="183"/>
      <c r="F1098" s="183"/>
      <c r="G1098" s="183"/>
      <c r="H1098" s="183"/>
      <c r="I1098" s="183"/>
      <c r="J1098" s="183"/>
      <c r="K1098" s="183"/>
      <c r="L1098" s="183"/>
      <c r="M1098" s="183"/>
      <c r="N1098" s="183"/>
      <c r="O1098" s="183"/>
      <c r="P1098" s="183"/>
      <c r="Q1098" s="183"/>
      <c r="R1098" s="183"/>
      <c r="S1098" s="183"/>
      <c r="T1098" s="183"/>
      <c r="U1098" s="183"/>
      <c r="V1098" s="183"/>
      <c r="W1098" s="183"/>
      <c r="X1098" s="183"/>
      <c r="Y1098" s="183"/>
      <c r="Z1098" s="183"/>
      <c r="AA1098" s="183"/>
      <c r="AB1098" s="183"/>
      <c r="AC1098" s="183"/>
      <c r="AD1098" s="183"/>
      <c r="AE1098" s="183"/>
      <c r="AF1098" s="183"/>
      <c r="AG1098" s="183"/>
      <c r="AH1098" s="183"/>
      <c r="AI1098" s="183"/>
      <c r="AJ1098" s="183"/>
      <c r="AK1098" s="183"/>
      <c r="AL1098" s="183"/>
      <c r="AM1098" s="183"/>
      <c r="AN1098" s="186">
        <v>61</v>
      </c>
    </row>
    <row r="1099" spans="1:40" x14ac:dyDescent="0.25">
      <c r="A1099" s="181" t="s">
        <v>2549</v>
      </c>
      <c r="B1099" s="183" t="s">
        <v>2550</v>
      </c>
      <c r="C1099" s="183"/>
      <c r="D1099" s="183"/>
      <c r="E1099" s="183"/>
      <c r="F1099" s="183"/>
      <c r="G1099" s="183"/>
      <c r="H1099" s="183"/>
      <c r="I1099" s="183"/>
      <c r="J1099" s="183"/>
      <c r="K1099" s="183"/>
      <c r="L1099" s="183"/>
      <c r="M1099" s="183"/>
      <c r="N1099" s="183"/>
      <c r="O1099" s="183"/>
      <c r="P1099" s="183"/>
      <c r="Q1099" s="183"/>
      <c r="R1099" s="183"/>
      <c r="S1099" s="183"/>
      <c r="T1099" s="183"/>
      <c r="U1099" s="183"/>
      <c r="V1099" s="183"/>
      <c r="W1099" s="183"/>
      <c r="X1099" s="183"/>
      <c r="Y1099" s="183"/>
      <c r="Z1099" s="183"/>
      <c r="AA1099" s="183"/>
      <c r="AB1099" s="183"/>
      <c r="AC1099" s="183"/>
      <c r="AD1099" s="183"/>
      <c r="AE1099" s="183"/>
      <c r="AF1099" s="183"/>
      <c r="AG1099" s="183"/>
      <c r="AH1099" s="183"/>
      <c r="AI1099" s="183"/>
      <c r="AJ1099" s="183"/>
      <c r="AK1099" s="183"/>
      <c r="AL1099" s="183"/>
      <c r="AM1099" s="183"/>
      <c r="AN1099" s="186">
        <v>70</v>
      </c>
    </row>
    <row r="1100" spans="1:40" x14ac:dyDescent="0.25">
      <c r="A1100" s="181" t="s">
        <v>2551</v>
      </c>
      <c r="B1100" s="183" t="s">
        <v>2552</v>
      </c>
      <c r="C1100" s="183"/>
      <c r="D1100" s="183"/>
      <c r="E1100" s="183"/>
      <c r="F1100" s="183"/>
      <c r="G1100" s="183"/>
      <c r="H1100" s="183"/>
      <c r="I1100" s="183"/>
      <c r="J1100" s="183"/>
      <c r="K1100" s="183"/>
      <c r="L1100" s="183"/>
      <c r="M1100" s="183"/>
      <c r="N1100" s="183"/>
      <c r="O1100" s="183"/>
      <c r="P1100" s="183"/>
      <c r="Q1100" s="183"/>
      <c r="R1100" s="183"/>
      <c r="S1100" s="183"/>
      <c r="T1100" s="183"/>
      <c r="U1100" s="183"/>
      <c r="V1100" s="183"/>
      <c r="W1100" s="183"/>
      <c r="X1100" s="183"/>
      <c r="Y1100" s="183"/>
      <c r="Z1100" s="183"/>
      <c r="AA1100" s="183"/>
      <c r="AB1100" s="183"/>
      <c r="AC1100" s="183"/>
      <c r="AD1100" s="183"/>
      <c r="AE1100" s="183"/>
      <c r="AF1100" s="183"/>
      <c r="AG1100" s="183"/>
      <c r="AH1100" s="183"/>
      <c r="AI1100" s="183"/>
      <c r="AJ1100" s="183"/>
      <c r="AK1100" s="183"/>
      <c r="AL1100" s="183"/>
      <c r="AM1100" s="183"/>
      <c r="AN1100" s="186">
        <v>318</v>
      </c>
    </row>
    <row r="1101" spans="1:40" x14ac:dyDescent="0.25">
      <c r="A1101" s="181" t="s">
        <v>2555</v>
      </c>
      <c r="B1101" s="183" t="s">
        <v>2556</v>
      </c>
      <c r="C1101" s="183"/>
      <c r="D1101" s="183"/>
      <c r="E1101" s="183"/>
      <c r="F1101" s="183"/>
      <c r="G1101" s="183"/>
      <c r="H1101" s="183"/>
      <c r="I1101" s="183"/>
      <c r="J1101" s="183"/>
      <c r="K1101" s="183"/>
      <c r="L1101" s="183"/>
      <c r="M1101" s="183"/>
      <c r="N1101" s="183"/>
      <c r="O1101" s="183"/>
      <c r="P1101" s="183"/>
      <c r="Q1101" s="183"/>
      <c r="R1101" s="183"/>
      <c r="S1101" s="183"/>
      <c r="T1101" s="183"/>
      <c r="U1101" s="183"/>
      <c r="V1101" s="183"/>
      <c r="W1101" s="183"/>
      <c r="X1101" s="183"/>
      <c r="Y1101" s="183"/>
      <c r="Z1101" s="183"/>
      <c r="AA1101" s="183"/>
      <c r="AB1101" s="183"/>
      <c r="AC1101" s="183"/>
      <c r="AD1101" s="183"/>
      <c r="AE1101" s="183"/>
      <c r="AF1101" s="183"/>
      <c r="AG1101" s="183"/>
      <c r="AH1101" s="183"/>
      <c r="AI1101" s="183"/>
      <c r="AJ1101" s="183"/>
      <c r="AK1101" s="183"/>
      <c r="AL1101" s="183"/>
      <c r="AM1101" s="183"/>
      <c r="AN1101" s="186">
        <v>219</v>
      </c>
    </row>
    <row r="1102" spans="1:40" x14ac:dyDescent="0.25">
      <c r="A1102" s="181" t="s">
        <v>2557</v>
      </c>
      <c r="B1102" s="183" t="s">
        <v>2558</v>
      </c>
      <c r="C1102" s="183"/>
      <c r="D1102" s="183"/>
      <c r="E1102" s="183"/>
      <c r="F1102" s="183"/>
      <c r="G1102" s="183"/>
      <c r="H1102" s="183"/>
      <c r="I1102" s="183"/>
      <c r="J1102" s="183"/>
      <c r="K1102" s="183"/>
      <c r="L1102" s="183"/>
      <c r="M1102" s="183"/>
      <c r="N1102" s="183"/>
      <c r="O1102" s="183"/>
      <c r="P1102" s="183"/>
      <c r="Q1102" s="183"/>
      <c r="R1102" s="183"/>
      <c r="S1102" s="183"/>
      <c r="T1102" s="183"/>
      <c r="U1102" s="183"/>
      <c r="V1102" s="183"/>
      <c r="W1102" s="183"/>
      <c r="X1102" s="183"/>
      <c r="Y1102" s="183"/>
      <c r="Z1102" s="183"/>
      <c r="AA1102" s="183"/>
      <c r="AB1102" s="183"/>
      <c r="AC1102" s="183"/>
      <c r="AD1102" s="183"/>
      <c r="AE1102" s="183"/>
      <c r="AF1102" s="183"/>
      <c r="AG1102" s="183"/>
      <c r="AH1102" s="183"/>
      <c r="AI1102" s="183"/>
      <c r="AJ1102" s="183"/>
      <c r="AK1102" s="183"/>
      <c r="AL1102" s="183"/>
      <c r="AM1102" s="183"/>
      <c r="AN1102" s="186">
        <v>526</v>
      </c>
    </row>
    <row r="1103" spans="1:40" x14ac:dyDescent="0.25">
      <c r="A1103" s="181" t="s">
        <v>1393</v>
      </c>
      <c r="B1103" s="183" t="s">
        <v>1394</v>
      </c>
      <c r="C1103" s="183"/>
      <c r="D1103" s="183"/>
      <c r="E1103" s="183"/>
      <c r="F1103" s="183"/>
      <c r="G1103" s="183"/>
      <c r="H1103" s="183"/>
      <c r="I1103" s="183"/>
      <c r="J1103" s="183"/>
      <c r="K1103" s="183"/>
      <c r="L1103" s="183"/>
      <c r="M1103" s="183"/>
      <c r="N1103" s="183"/>
      <c r="O1103" s="183"/>
      <c r="P1103" s="183"/>
      <c r="Q1103" s="183"/>
      <c r="R1103" s="183"/>
      <c r="S1103" s="183"/>
      <c r="T1103" s="183"/>
      <c r="U1103" s="183"/>
      <c r="V1103" s="183"/>
      <c r="W1103" s="183"/>
      <c r="X1103" s="183"/>
      <c r="Y1103" s="183"/>
      <c r="Z1103" s="183"/>
      <c r="AA1103" s="183"/>
      <c r="AB1103" s="183"/>
      <c r="AC1103" s="183"/>
      <c r="AD1103" s="183"/>
      <c r="AE1103" s="183"/>
      <c r="AF1103" s="183"/>
      <c r="AG1103" s="183"/>
      <c r="AH1103" s="183"/>
      <c r="AI1103" s="183"/>
      <c r="AJ1103" s="183"/>
      <c r="AK1103" s="183"/>
      <c r="AL1103" s="183"/>
      <c r="AM1103" s="183"/>
      <c r="AN1103" s="186">
        <v>46</v>
      </c>
    </row>
    <row r="1104" spans="1:40" x14ac:dyDescent="0.25">
      <c r="A1104" s="181" t="s">
        <v>1391</v>
      </c>
      <c r="B1104" s="183" t="s">
        <v>1392</v>
      </c>
      <c r="C1104" s="183"/>
      <c r="D1104" s="183"/>
      <c r="E1104" s="183"/>
      <c r="F1104" s="183"/>
      <c r="G1104" s="183"/>
      <c r="H1104" s="183"/>
      <c r="I1104" s="183"/>
      <c r="J1104" s="183"/>
      <c r="K1104" s="183"/>
      <c r="L1104" s="183"/>
      <c r="M1104" s="183"/>
      <c r="N1104" s="183"/>
      <c r="O1104" s="183"/>
      <c r="P1104" s="183"/>
      <c r="Q1104" s="183"/>
      <c r="R1104" s="183"/>
      <c r="S1104" s="183"/>
      <c r="T1104" s="183"/>
      <c r="U1104" s="183"/>
      <c r="V1104" s="183"/>
      <c r="W1104" s="183"/>
      <c r="X1104" s="183"/>
      <c r="Y1104" s="183"/>
      <c r="Z1104" s="183"/>
      <c r="AA1104" s="183"/>
      <c r="AB1104" s="183"/>
      <c r="AC1104" s="183"/>
      <c r="AD1104" s="183"/>
      <c r="AE1104" s="183"/>
      <c r="AF1104" s="183"/>
      <c r="AG1104" s="183"/>
      <c r="AH1104" s="183"/>
      <c r="AI1104" s="183"/>
      <c r="AJ1104" s="183"/>
      <c r="AK1104" s="183"/>
      <c r="AL1104" s="183"/>
      <c r="AM1104" s="183"/>
      <c r="AN1104" s="186">
        <v>69</v>
      </c>
    </row>
    <row r="1105" spans="1:40" x14ac:dyDescent="0.25">
      <c r="A1105" s="181" t="s">
        <v>1389</v>
      </c>
      <c r="B1105" s="183" t="s">
        <v>1390</v>
      </c>
      <c r="C1105" s="183"/>
      <c r="D1105" s="183"/>
      <c r="E1105" s="183"/>
      <c r="F1105" s="183"/>
      <c r="G1105" s="183"/>
      <c r="H1105" s="183"/>
      <c r="I1105" s="183"/>
      <c r="J1105" s="183"/>
      <c r="K1105" s="183"/>
      <c r="L1105" s="183"/>
      <c r="M1105" s="183"/>
      <c r="N1105" s="183"/>
      <c r="O1105" s="183"/>
      <c r="P1105" s="183"/>
      <c r="Q1105" s="183"/>
      <c r="R1105" s="183"/>
      <c r="S1105" s="183"/>
      <c r="T1105" s="183"/>
      <c r="U1105" s="183"/>
      <c r="V1105" s="183"/>
      <c r="W1105" s="183"/>
      <c r="X1105" s="183"/>
      <c r="Y1105" s="183"/>
      <c r="Z1105" s="183"/>
      <c r="AA1105" s="183"/>
      <c r="AB1105" s="183"/>
      <c r="AC1105" s="183"/>
      <c r="AD1105" s="183"/>
      <c r="AE1105" s="183"/>
      <c r="AF1105" s="183"/>
      <c r="AG1105" s="183"/>
      <c r="AH1105" s="183"/>
      <c r="AI1105" s="183"/>
      <c r="AJ1105" s="183"/>
      <c r="AK1105" s="183"/>
      <c r="AL1105" s="183"/>
      <c r="AM1105" s="183"/>
      <c r="AN1105" s="186">
        <v>57</v>
      </c>
    </row>
    <row r="1106" spans="1:40" x14ac:dyDescent="0.25">
      <c r="A1106" s="181" t="s">
        <v>1423</v>
      </c>
      <c r="B1106" s="183" t="s">
        <v>1424</v>
      </c>
      <c r="C1106" s="183"/>
      <c r="D1106" s="183"/>
      <c r="E1106" s="183"/>
      <c r="F1106" s="183"/>
      <c r="G1106" s="183"/>
      <c r="H1106" s="183"/>
      <c r="I1106" s="183"/>
      <c r="J1106" s="183"/>
      <c r="K1106" s="183"/>
      <c r="L1106" s="183"/>
      <c r="M1106" s="183"/>
      <c r="N1106" s="183"/>
      <c r="O1106" s="183"/>
      <c r="P1106" s="183"/>
      <c r="Q1106" s="183"/>
      <c r="R1106" s="183"/>
      <c r="S1106" s="183"/>
      <c r="T1106" s="183"/>
      <c r="U1106" s="183"/>
      <c r="V1106" s="183"/>
      <c r="W1106" s="183"/>
      <c r="X1106" s="183"/>
      <c r="Y1106" s="183"/>
      <c r="Z1106" s="183"/>
      <c r="AA1106" s="183"/>
      <c r="AB1106" s="183"/>
      <c r="AC1106" s="183"/>
      <c r="AD1106" s="183"/>
      <c r="AE1106" s="183"/>
      <c r="AF1106" s="183"/>
      <c r="AG1106" s="183"/>
      <c r="AH1106" s="183"/>
      <c r="AI1106" s="183"/>
      <c r="AJ1106" s="183"/>
      <c r="AK1106" s="183"/>
      <c r="AL1106" s="183"/>
      <c r="AM1106" s="183"/>
      <c r="AN1106" s="186">
        <v>38</v>
      </c>
    </row>
    <row r="1107" spans="1:40" x14ac:dyDescent="0.25">
      <c r="A1107" s="181" t="s">
        <v>1399</v>
      </c>
      <c r="B1107" s="183" t="s">
        <v>1400</v>
      </c>
      <c r="C1107" s="183"/>
      <c r="D1107" s="183"/>
      <c r="E1107" s="183"/>
      <c r="F1107" s="183"/>
      <c r="G1107" s="183"/>
      <c r="H1107" s="183"/>
      <c r="I1107" s="183"/>
      <c r="J1107" s="183"/>
      <c r="K1107" s="183"/>
      <c r="L1107" s="183"/>
      <c r="M1107" s="183"/>
      <c r="N1107" s="183"/>
      <c r="O1107" s="183"/>
      <c r="P1107" s="183"/>
      <c r="Q1107" s="183"/>
      <c r="R1107" s="183"/>
      <c r="S1107" s="183"/>
      <c r="T1107" s="183"/>
      <c r="U1107" s="183"/>
      <c r="V1107" s="183"/>
      <c r="W1107" s="183"/>
      <c r="X1107" s="183"/>
      <c r="Y1107" s="183"/>
      <c r="Z1107" s="183"/>
      <c r="AA1107" s="183"/>
      <c r="AB1107" s="183"/>
      <c r="AC1107" s="183"/>
      <c r="AD1107" s="183"/>
      <c r="AE1107" s="183"/>
      <c r="AF1107" s="183"/>
      <c r="AG1107" s="183"/>
      <c r="AH1107" s="183"/>
      <c r="AI1107" s="183"/>
      <c r="AJ1107" s="183"/>
      <c r="AK1107" s="183"/>
      <c r="AL1107" s="183"/>
      <c r="AM1107" s="183"/>
      <c r="AN1107" s="186">
        <v>3</v>
      </c>
    </row>
    <row r="1108" spans="1:40" x14ac:dyDescent="0.25">
      <c r="A1108" s="181" t="s">
        <v>1431</v>
      </c>
      <c r="B1108" s="183" t="s">
        <v>1432</v>
      </c>
      <c r="C1108" s="183"/>
      <c r="D1108" s="183"/>
      <c r="E1108" s="183"/>
      <c r="F1108" s="183"/>
      <c r="G1108" s="183"/>
      <c r="H1108" s="183"/>
      <c r="I1108" s="183"/>
      <c r="J1108" s="183"/>
      <c r="K1108" s="183"/>
      <c r="L1108" s="183"/>
      <c r="M1108" s="183"/>
      <c r="N1108" s="183"/>
      <c r="O1108" s="183"/>
      <c r="P1108" s="183"/>
      <c r="Q1108" s="183"/>
      <c r="R1108" s="183"/>
      <c r="S1108" s="183"/>
      <c r="T1108" s="183"/>
      <c r="U1108" s="183"/>
      <c r="V1108" s="183"/>
      <c r="W1108" s="183"/>
      <c r="X1108" s="183"/>
      <c r="Y1108" s="183"/>
      <c r="Z1108" s="183"/>
      <c r="AA1108" s="183"/>
      <c r="AB1108" s="183"/>
      <c r="AC1108" s="183"/>
      <c r="AD1108" s="183"/>
      <c r="AE1108" s="183"/>
      <c r="AF1108" s="183"/>
      <c r="AG1108" s="183"/>
      <c r="AH1108" s="183"/>
      <c r="AI1108" s="183"/>
      <c r="AJ1108" s="183"/>
      <c r="AK1108" s="183"/>
      <c r="AL1108" s="183"/>
      <c r="AM1108" s="183"/>
      <c r="AN1108" s="186">
        <v>122</v>
      </c>
    </row>
    <row r="1109" spans="1:40" x14ac:dyDescent="0.25">
      <c r="A1109" s="181" t="s">
        <v>883</v>
      </c>
      <c r="B1109" s="183" t="s">
        <v>884</v>
      </c>
      <c r="C1109" s="183"/>
      <c r="D1109" s="183"/>
      <c r="E1109" s="183"/>
      <c r="F1109" s="183"/>
      <c r="G1109" s="183"/>
      <c r="H1109" s="183"/>
      <c r="I1109" s="183"/>
      <c r="J1109" s="183"/>
      <c r="K1109" s="183"/>
      <c r="L1109" s="183"/>
      <c r="M1109" s="183"/>
      <c r="N1109" s="183"/>
      <c r="O1109" s="183"/>
      <c r="P1109" s="183"/>
      <c r="Q1109" s="183"/>
      <c r="R1109" s="183"/>
      <c r="S1109" s="183"/>
      <c r="T1109" s="183"/>
      <c r="U1109" s="183"/>
      <c r="V1109" s="183"/>
      <c r="W1109" s="183"/>
      <c r="X1109" s="183"/>
      <c r="Y1109" s="183"/>
      <c r="Z1109" s="183"/>
      <c r="AA1109" s="183"/>
      <c r="AB1109" s="183"/>
      <c r="AC1109" s="183"/>
      <c r="AD1109" s="183"/>
      <c r="AE1109" s="183"/>
      <c r="AF1109" s="183"/>
      <c r="AG1109" s="183"/>
      <c r="AH1109" s="183"/>
      <c r="AI1109" s="183"/>
      <c r="AJ1109" s="183"/>
      <c r="AK1109" s="183"/>
      <c r="AL1109" s="183"/>
      <c r="AM1109" s="183"/>
      <c r="AN1109" s="186">
        <v>210</v>
      </c>
    </row>
    <row r="1110" spans="1:40" x14ac:dyDescent="0.25">
      <c r="A1110" s="181" t="s">
        <v>1105</v>
      </c>
      <c r="B1110" s="183" t="s">
        <v>1106</v>
      </c>
      <c r="C1110" s="183"/>
      <c r="D1110" s="183"/>
      <c r="E1110" s="183"/>
      <c r="F1110" s="183"/>
      <c r="G1110" s="183"/>
      <c r="H1110" s="183"/>
      <c r="I1110" s="183"/>
      <c r="J1110" s="183"/>
      <c r="K1110" s="183"/>
      <c r="L1110" s="183"/>
      <c r="M1110" s="183"/>
      <c r="N1110" s="183"/>
      <c r="O1110" s="183"/>
      <c r="P1110" s="183"/>
      <c r="Q1110" s="183"/>
      <c r="R1110" s="183"/>
      <c r="S1110" s="183"/>
      <c r="T1110" s="183"/>
      <c r="U1110" s="183"/>
      <c r="V1110" s="183"/>
      <c r="W1110" s="183"/>
      <c r="X1110" s="183"/>
      <c r="Y1110" s="183"/>
      <c r="Z1110" s="183"/>
      <c r="AA1110" s="183"/>
      <c r="AB1110" s="183"/>
      <c r="AC1110" s="183"/>
      <c r="AD1110" s="183"/>
      <c r="AE1110" s="183"/>
      <c r="AF1110" s="183"/>
      <c r="AG1110" s="183"/>
      <c r="AH1110" s="183"/>
      <c r="AI1110" s="183"/>
      <c r="AJ1110" s="183"/>
      <c r="AK1110" s="183"/>
      <c r="AL1110" s="183"/>
      <c r="AM1110" s="183"/>
      <c r="AN1110" s="186">
        <v>7</v>
      </c>
    </row>
    <row r="1111" spans="1:40" x14ac:dyDescent="0.25">
      <c r="A1111" s="181" t="s">
        <v>4435</v>
      </c>
      <c r="B1111" s="183" t="s">
        <v>4397</v>
      </c>
      <c r="C1111" s="183"/>
      <c r="D1111" s="183"/>
      <c r="E1111" s="183"/>
      <c r="F1111" s="183"/>
      <c r="G1111" s="183"/>
      <c r="H1111" s="183"/>
      <c r="I1111" s="183"/>
      <c r="J1111" s="183"/>
      <c r="K1111" s="183"/>
      <c r="L1111" s="183"/>
      <c r="M1111" s="183"/>
      <c r="N1111" s="183"/>
      <c r="O1111" s="183"/>
      <c r="P1111" s="183"/>
      <c r="Q1111" s="183"/>
      <c r="R1111" s="183"/>
      <c r="S1111" s="183"/>
      <c r="T1111" s="183"/>
      <c r="U1111" s="183"/>
      <c r="V1111" s="183"/>
      <c r="W1111" s="183"/>
      <c r="X1111" s="183"/>
      <c r="Y1111" s="183"/>
      <c r="Z1111" s="183"/>
      <c r="AA1111" s="183"/>
      <c r="AB1111" s="183"/>
      <c r="AC1111" s="183"/>
      <c r="AD1111" s="183"/>
      <c r="AE1111" s="183"/>
      <c r="AF1111" s="183"/>
      <c r="AG1111" s="183"/>
      <c r="AH1111" s="183"/>
      <c r="AI1111" s="183"/>
      <c r="AJ1111" s="183"/>
      <c r="AK1111" s="183"/>
      <c r="AL1111" s="183"/>
      <c r="AM1111" s="183"/>
      <c r="AN1111" s="186">
        <v>4720</v>
      </c>
    </row>
    <row r="1112" spans="1:40" x14ac:dyDescent="0.25">
      <c r="A1112" s="181" t="s">
        <v>64</v>
      </c>
      <c r="B1112" s="183" t="s">
        <v>65</v>
      </c>
      <c r="C1112" s="183"/>
      <c r="D1112" s="183"/>
      <c r="E1112" s="183"/>
      <c r="F1112" s="183"/>
      <c r="G1112" s="183"/>
      <c r="H1112" s="183"/>
      <c r="I1112" s="183"/>
      <c r="J1112" s="183"/>
      <c r="K1112" s="183"/>
      <c r="L1112" s="183"/>
      <c r="M1112" s="183"/>
      <c r="N1112" s="183"/>
      <c r="O1112" s="183"/>
      <c r="P1112" s="183"/>
      <c r="Q1112" s="183"/>
      <c r="R1112" s="183"/>
      <c r="S1112" s="183"/>
      <c r="T1112" s="183"/>
      <c r="U1112" s="183"/>
      <c r="V1112" s="183"/>
      <c r="W1112" s="183"/>
      <c r="X1112" s="183"/>
      <c r="Y1112" s="183"/>
      <c r="Z1112" s="183"/>
      <c r="AA1112" s="183"/>
      <c r="AB1112" s="183"/>
      <c r="AC1112" s="183"/>
      <c r="AD1112" s="183"/>
      <c r="AE1112" s="183"/>
      <c r="AF1112" s="183"/>
      <c r="AG1112" s="183"/>
      <c r="AH1112" s="183"/>
      <c r="AI1112" s="183"/>
      <c r="AJ1112" s="183"/>
      <c r="AK1112" s="183"/>
      <c r="AL1112" s="183"/>
      <c r="AM1112" s="183"/>
      <c r="AN1112" s="186">
        <v>919</v>
      </c>
    </row>
    <row r="1113" spans="1:40" x14ac:dyDescent="0.25">
      <c r="A1113" s="181" t="s">
        <v>66</v>
      </c>
      <c r="B1113" s="183" t="s">
        <v>67</v>
      </c>
      <c r="C1113" s="183"/>
      <c r="D1113" s="183"/>
      <c r="E1113" s="183"/>
      <c r="F1113" s="183"/>
      <c r="G1113" s="183"/>
      <c r="H1113" s="183"/>
      <c r="I1113" s="183"/>
      <c r="J1113" s="183"/>
      <c r="K1113" s="183"/>
      <c r="L1113" s="183"/>
      <c r="M1113" s="183"/>
      <c r="N1113" s="183"/>
      <c r="O1113" s="183"/>
      <c r="P1113" s="183"/>
      <c r="Q1113" s="183"/>
      <c r="R1113" s="183"/>
      <c r="S1113" s="183"/>
      <c r="T1113" s="183"/>
      <c r="U1113" s="183"/>
      <c r="V1113" s="183"/>
      <c r="W1113" s="183"/>
      <c r="X1113" s="183"/>
      <c r="Y1113" s="183"/>
      <c r="Z1113" s="183"/>
      <c r="AA1113" s="183"/>
      <c r="AB1113" s="183"/>
      <c r="AC1113" s="183"/>
      <c r="AD1113" s="183"/>
      <c r="AE1113" s="183"/>
      <c r="AF1113" s="183"/>
      <c r="AG1113" s="183"/>
      <c r="AH1113" s="183"/>
      <c r="AI1113" s="183"/>
      <c r="AJ1113" s="183"/>
      <c r="AK1113" s="183"/>
      <c r="AL1113" s="183"/>
      <c r="AM1113" s="183"/>
      <c r="AN1113" s="186">
        <v>379709</v>
      </c>
    </row>
    <row r="1114" spans="1:40" x14ac:dyDescent="0.25">
      <c r="A1114" s="181" t="s">
        <v>68</v>
      </c>
      <c r="B1114" s="183" t="s">
        <v>69</v>
      </c>
      <c r="C1114" s="183"/>
      <c r="D1114" s="183"/>
      <c r="E1114" s="183"/>
      <c r="F1114" s="183"/>
      <c r="G1114" s="183"/>
      <c r="H1114" s="183"/>
      <c r="I1114" s="183"/>
      <c r="J1114" s="183"/>
      <c r="K1114" s="183"/>
      <c r="L1114" s="183"/>
      <c r="M1114" s="183"/>
      <c r="N1114" s="183"/>
      <c r="O1114" s="183"/>
      <c r="P1114" s="183"/>
      <c r="Q1114" s="183"/>
      <c r="R1114" s="183"/>
      <c r="S1114" s="183"/>
      <c r="T1114" s="183"/>
      <c r="U1114" s="183"/>
      <c r="V1114" s="183"/>
      <c r="W1114" s="183"/>
      <c r="X1114" s="183"/>
      <c r="Y1114" s="183"/>
      <c r="Z1114" s="183"/>
      <c r="AA1114" s="183"/>
      <c r="AB1114" s="183"/>
      <c r="AC1114" s="183"/>
      <c r="AD1114" s="183"/>
      <c r="AE1114" s="183"/>
      <c r="AF1114" s="183"/>
      <c r="AG1114" s="183"/>
      <c r="AH1114" s="183"/>
      <c r="AI1114" s="183"/>
      <c r="AJ1114" s="183"/>
      <c r="AK1114" s="183"/>
      <c r="AL1114" s="183"/>
      <c r="AM1114" s="183"/>
      <c r="AN1114" s="186">
        <v>135076</v>
      </c>
    </row>
    <row r="1115" spans="1:40" x14ac:dyDescent="0.25">
      <c r="A1115" s="181" t="s">
        <v>70</v>
      </c>
      <c r="B1115" s="183" t="s">
        <v>71</v>
      </c>
      <c r="C1115" s="183"/>
      <c r="D1115" s="183"/>
      <c r="E1115" s="183"/>
      <c r="F1115" s="183"/>
      <c r="G1115" s="183"/>
      <c r="H1115" s="183"/>
      <c r="I1115" s="183"/>
      <c r="J1115" s="183"/>
      <c r="K1115" s="183"/>
      <c r="L1115" s="183"/>
      <c r="M1115" s="183"/>
      <c r="N1115" s="183"/>
      <c r="O1115" s="183"/>
      <c r="P1115" s="183"/>
      <c r="Q1115" s="183"/>
      <c r="R1115" s="183"/>
      <c r="S1115" s="183"/>
      <c r="T1115" s="183"/>
      <c r="U1115" s="183"/>
      <c r="V1115" s="183"/>
      <c r="W1115" s="183"/>
      <c r="X1115" s="183"/>
      <c r="Y1115" s="183"/>
      <c r="Z1115" s="183"/>
      <c r="AA1115" s="183"/>
      <c r="AB1115" s="183"/>
      <c r="AC1115" s="183"/>
      <c r="AD1115" s="183"/>
      <c r="AE1115" s="183"/>
      <c r="AF1115" s="183"/>
      <c r="AG1115" s="183"/>
      <c r="AH1115" s="183"/>
      <c r="AI1115" s="183"/>
      <c r="AJ1115" s="183"/>
      <c r="AK1115" s="183"/>
      <c r="AL1115" s="183"/>
      <c r="AM1115" s="183"/>
      <c r="AN1115" s="186">
        <v>543230</v>
      </c>
    </row>
    <row r="1116" spans="1:40" x14ac:dyDescent="0.25">
      <c r="A1116" s="181" t="s">
        <v>72</v>
      </c>
      <c r="B1116" s="183" t="s">
        <v>73</v>
      </c>
      <c r="C1116" s="183"/>
      <c r="D1116" s="183"/>
      <c r="E1116" s="183"/>
      <c r="F1116" s="183"/>
      <c r="G1116" s="183"/>
      <c r="H1116" s="183"/>
      <c r="I1116" s="183"/>
      <c r="J1116" s="183"/>
      <c r="K1116" s="183"/>
      <c r="L1116" s="183"/>
      <c r="M1116" s="183"/>
      <c r="N1116" s="183"/>
      <c r="O1116" s="183"/>
      <c r="P1116" s="183"/>
      <c r="Q1116" s="183"/>
      <c r="R1116" s="183"/>
      <c r="S1116" s="183"/>
      <c r="T1116" s="183"/>
      <c r="U1116" s="183"/>
      <c r="V1116" s="183"/>
      <c r="W1116" s="183"/>
      <c r="X1116" s="183"/>
      <c r="Y1116" s="183"/>
      <c r="Z1116" s="183"/>
      <c r="AA1116" s="183"/>
      <c r="AB1116" s="183"/>
      <c r="AC1116" s="183"/>
      <c r="AD1116" s="183"/>
      <c r="AE1116" s="183"/>
      <c r="AF1116" s="183"/>
      <c r="AG1116" s="183"/>
      <c r="AH1116" s="183"/>
      <c r="AI1116" s="183"/>
      <c r="AJ1116" s="183"/>
      <c r="AK1116" s="183"/>
      <c r="AL1116" s="183"/>
      <c r="AM1116" s="183"/>
      <c r="AN1116" s="186">
        <v>276977</v>
      </c>
    </row>
    <row r="1117" spans="1:40" x14ac:dyDescent="0.25">
      <c r="A1117" s="181" t="s">
        <v>2561</v>
      </c>
      <c r="B1117" s="183" t="s">
        <v>2562</v>
      </c>
      <c r="C1117" s="183"/>
      <c r="D1117" s="183"/>
      <c r="E1117" s="183"/>
      <c r="F1117" s="183"/>
      <c r="G1117" s="183"/>
      <c r="H1117" s="183"/>
      <c r="I1117" s="183"/>
      <c r="J1117" s="183"/>
      <c r="K1117" s="183"/>
      <c r="L1117" s="183"/>
      <c r="M1117" s="183"/>
      <c r="N1117" s="183"/>
      <c r="O1117" s="183"/>
      <c r="P1117" s="183"/>
      <c r="Q1117" s="183"/>
      <c r="R1117" s="183"/>
      <c r="S1117" s="183"/>
      <c r="T1117" s="183"/>
      <c r="U1117" s="183"/>
      <c r="V1117" s="183"/>
      <c r="W1117" s="183"/>
      <c r="X1117" s="183"/>
      <c r="Y1117" s="183"/>
      <c r="Z1117" s="183"/>
      <c r="AA1117" s="183"/>
      <c r="AB1117" s="183"/>
      <c r="AC1117" s="183"/>
      <c r="AD1117" s="183"/>
      <c r="AE1117" s="183"/>
      <c r="AF1117" s="183"/>
      <c r="AG1117" s="183"/>
      <c r="AH1117" s="183"/>
      <c r="AI1117" s="183"/>
      <c r="AJ1117" s="183"/>
      <c r="AK1117" s="183"/>
      <c r="AL1117" s="183"/>
      <c r="AM1117" s="183"/>
      <c r="AN1117" s="186">
        <v>18307</v>
      </c>
    </row>
    <row r="1118" spans="1:40" x14ac:dyDescent="0.25">
      <c r="A1118" s="181" t="s">
        <v>2563</v>
      </c>
      <c r="B1118" s="183" t="s">
        <v>2564</v>
      </c>
      <c r="C1118" s="183"/>
      <c r="D1118" s="183"/>
      <c r="E1118" s="183"/>
      <c r="F1118" s="183"/>
      <c r="G1118" s="183"/>
      <c r="H1118" s="183"/>
      <c r="I1118" s="183"/>
      <c r="J1118" s="183"/>
      <c r="K1118" s="183"/>
      <c r="L1118" s="183"/>
      <c r="M1118" s="183"/>
      <c r="N1118" s="183"/>
      <c r="O1118" s="183"/>
      <c r="P1118" s="183"/>
      <c r="Q1118" s="183"/>
      <c r="R1118" s="183"/>
      <c r="S1118" s="183"/>
      <c r="T1118" s="183"/>
      <c r="U1118" s="183"/>
      <c r="V1118" s="183"/>
      <c r="W1118" s="183"/>
      <c r="X1118" s="183"/>
      <c r="Y1118" s="183"/>
      <c r="Z1118" s="183"/>
      <c r="AA1118" s="183"/>
      <c r="AB1118" s="183"/>
      <c r="AC1118" s="183"/>
      <c r="AD1118" s="183"/>
      <c r="AE1118" s="183"/>
      <c r="AF1118" s="183"/>
      <c r="AG1118" s="183"/>
      <c r="AH1118" s="183"/>
      <c r="AI1118" s="183"/>
      <c r="AJ1118" s="183"/>
      <c r="AK1118" s="183"/>
      <c r="AL1118" s="183"/>
      <c r="AM1118" s="183"/>
      <c r="AN1118" s="186">
        <v>18924</v>
      </c>
    </row>
    <row r="1119" spans="1:40" x14ac:dyDescent="0.25">
      <c r="A1119" s="181" t="s">
        <v>2565</v>
      </c>
      <c r="B1119" s="183" t="s">
        <v>2566</v>
      </c>
      <c r="C1119" s="183"/>
      <c r="D1119" s="183"/>
      <c r="E1119" s="183"/>
      <c r="F1119" s="183"/>
      <c r="G1119" s="183"/>
      <c r="H1119" s="183"/>
      <c r="I1119" s="183"/>
      <c r="J1119" s="183"/>
      <c r="K1119" s="183"/>
      <c r="L1119" s="183"/>
      <c r="M1119" s="183"/>
      <c r="N1119" s="183"/>
      <c r="O1119" s="183"/>
      <c r="P1119" s="183"/>
      <c r="Q1119" s="183"/>
      <c r="R1119" s="183"/>
      <c r="S1119" s="183"/>
      <c r="T1119" s="183"/>
      <c r="U1119" s="183"/>
      <c r="V1119" s="183"/>
      <c r="W1119" s="183"/>
      <c r="X1119" s="183"/>
      <c r="Y1119" s="183"/>
      <c r="Z1119" s="183"/>
      <c r="AA1119" s="183"/>
      <c r="AB1119" s="183"/>
      <c r="AC1119" s="183"/>
      <c r="AD1119" s="183"/>
      <c r="AE1119" s="183"/>
      <c r="AF1119" s="183"/>
      <c r="AG1119" s="183"/>
      <c r="AH1119" s="183"/>
      <c r="AI1119" s="183"/>
      <c r="AJ1119" s="183"/>
      <c r="AK1119" s="183"/>
      <c r="AL1119" s="183"/>
      <c r="AM1119" s="183"/>
      <c r="AN1119" s="186">
        <v>3300</v>
      </c>
    </row>
    <row r="1120" spans="1:40" x14ac:dyDescent="0.25">
      <c r="A1120" s="181" t="s">
        <v>2567</v>
      </c>
      <c r="B1120" s="183" t="s">
        <v>2568</v>
      </c>
      <c r="C1120" s="183"/>
      <c r="D1120" s="183"/>
      <c r="E1120" s="183"/>
      <c r="F1120" s="183"/>
      <c r="G1120" s="183"/>
      <c r="H1120" s="183"/>
      <c r="I1120" s="183"/>
      <c r="J1120" s="183"/>
      <c r="K1120" s="183"/>
      <c r="L1120" s="183"/>
      <c r="M1120" s="183"/>
      <c r="N1120" s="183"/>
      <c r="O1120" s="183"/>
      <c r="P1120" s="183"/>
      <c r="Q1120" s="183"/>
      <c r="R1120" s="183"/>
      <c r="S1120" s="183"/>
      <c r="T1120" s="183"/>
      <c r="U1120" s="183"/>
      <c r="V1120" s="183"/>
      <c r="W1120" s="183"/>
      <c r="X1120" s="183"/>
      <c r="Y1120" s="183"/>
      <c r="Z1120" s="183"/>
      <c r="AA1120" s="183"/>
      <c r="AB1120" s="183"/>
      <c r="AC1120" s="183"/>
      <c r="AD1120" s="183"/>
      <c r="AE1120" s="183"/>
      <c r="AF1120" s="183"/>
      <c r="AG1120" s="183"/>
      <c r="AH1120" s="183"/>
      <c r="AI1120" s="183"/>
      <c r="AJ1120" s="183"/>
      <c r="AK1120" s="183"/>
      <c r="AL1120" s="183"/>
      <c r="AM1120" s="183"/>
      <c r="AN1120" s="186">
        <v>21130</v>
      </c>
    </row>
    <row r="1121" spans="1:40" x14ac:dyDescent="0.25">
      <c r="A1121" s="181" t="s">
        <v>5729</v>
      </c>
      <c r="B1121" s="183" t="s">
        <v>5730</v>
      </c>
      <c r="C1121" s="183"/>
      <c r="D1121" s="183"/>
      <c r="E1121" s="183"/>
      <c r="F1121" s="183"/>
      <c r="G1121" s="183"/>
      <c r="H1121" s="183"/>
      <c r="I1121" s="183"/>
      <c r="J1121" s="183"/>
      <c r="K1121" s="183"/>
      <c r="L1121" s="183"/>
      <c r="M1121" s="183"/>
      <c r="N1121" s="183"/>
      <c r="O1121" s="183"/>
      <c r="P1121" s="183"/>
      <c r="Q1121" s="183"/>
      <c r="R1121" s="183"/>
      <c r="S1121" s="183"/>
      <c r="T1121" s="183"/>
      <c r="U1121" s="183"/>
      <c r="V1121" s="183"/>
      <c r="W1121" s="183"/>
      <c r="X1121" s="183"/>
      <c r="Y1121" s="183"/>
      <c r="Z1121" s="183"/>
      <c r="AA1121" s="183"/>
      <c r="AB1121" s="183"/>
      <c r="AC1121" s="183"/>
      <c r="AD1121" s="183"/>
      <c r="AE1121" s="183"/>
      <c r="AF1121" s="183"/>
      <c r="AG1121" s="183"/>
      <c r="AH1121" s="183"/>
      <c r="AI1121" s="183"/>
      <c r="AJ1121" s="183"/>
      <c r="AK1121" s="183"/>
      <c r="AL1121" s="183"/>
      <c r="AM1121" s="183"/>
      <c r="AN1121" s="186">
        <v>876</v>
      </c>
    </row>
    <row r="1122" spans="1:40" x14ac:dyDescent="0.25">
      <c r="A1122" s="181" t="s">
        <v>5641</v>
      </c>
      <c r="B1122" s="183" t="s">
        <v>5642</v>
      </c>
      <c r="C1122" s="183"/>
      <c r="D1122" s="183"/>
      <c r="E1122" s="183"/>
      <c r="F1122" s="183"/>
      <c r="G1122" s="183"/>
      <c r="H1122" s="183"/>
      <c r="I1122" s="183"/>
      <c r="J1122" s="183"/>
      <c r="K1122" s="183"/>
      <c r="L1122" s="183"/>
      <c r="M1122" s="183"/>
      <c r="N1122" s="183"/>
      <c r="O1122" s="183"/>
      <c r="P1122" s="183"/>
      <c r="Q1122" s="183"/>
      <c r="R1122" s="183"/>
      <c r="S1122" s="183"/>
      <c r="T1122" s="183"/>
      <c r="U1122" s="183"/>
      <c r="V1122" s="183"/>
      <c r="W1122" s="183"/>
      <c r="X1122" s="183"/>
      <c r="Y1122" s="183"/>
      <c r="Z1122" s="183"/>
      <c r="AA1122" s="183"/>
      <c r="AB1122" s="183"/>
      <c r="AC1122" s="183"/>
      <c r="AD1122" s="183"/>
      <c r="AE1122" s="183"/>
      <c r="AF1122" s="183"/>
      <c r="AG1122" s="183"/>
      <c r="AH1122" s="183"/>
      <c r="AI1122" s="183"/>
      <c r="AJ1122" s="183"/>
      <c r="AK1122" s="183"/>
      <c r="AL1122" s="183"/>
      <c r="AM1122" s="183"/>
      <c r="AN1122" s="186">
        <v>592</v>
      </c>
    </row>
    <row r="1123" spans="1:40" x14ac:dyDescent="0.25">
      <c r="A1123" s="181" t="s">
        <v>5731</v>
      </c>
      <c r="B1123" s="183" t="s">
        <v>5732</v>
      </c>
      <c r="C1123" s="183"/>
      <c r="D1123" s="183"/>
      <c r="E1123" s="183"/>
      <c r="F1123" s="183"/>
      <c r="G1123" s="183"/>
      <c r="H1123" s="183"/>
      <c r="I1123" s="183"/>
      <c r="J1123" s="183"/>
      <c r="K1123" s="183"/>
      <c r="L1123" s="183"/>
      <c r="M1123" s="183"/>
      <c r="N1123" s="183"/>
      <c r="O1123" s="183"/>
      <c r="P1123" s="183"/>
      <c r="Q1123" s="183"/>
      <c r="R1123" s="183"/>
      <c r="S1123" s="183"/>
      <c r="T1123" s="183"/>
      <c r="U1123" s="183"/>
      <c r="V1123" s="183"/>
      <c r="W1123" s="183"/>
      <c r="X1123" s="183"/>
      <c r="Y1123" s="183"/>
      <c r="Z1123" s="183"/>
      <c r="AA1123" s="183"/>
      <c r="AB1123" s="183"/>
      <c r="AC1123" s="183"/>
      <c r="AD1123" s="183"/>
      <c r="AE1123" s="183"/>
      <c r="AF1123" s="183"/>
      <c r="AG1123" s="183"/>
      <c r="AH1123" s="183"/>
      <c r="AI1123" s="183"/>
      <c r="AJ1123" s="183"/>
      <c r="AK1123" s="183"/>
      <c r="AL1123" s="183"/>
      <c r="AM1123" s="183"/>
      <c r="AN1123" s="186">
        <v>600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96"/>
  <sheetViews>
    <sheetView topLeftCell="A173" workbookViewId="0">
      <selection sqref="A1:C65536"/>
    </sheetView>
  </sheetViews>
  <sheetFormatPr defaultRowHeight="15" x14ac:dyDescent="0.25"/>
  <cols>
    <col min="1" max="1" width="20.28515625" style="158" customWidth="1"/>
    <col min="2" max="2" width="64.140625" style="158" customWidth="1"/>
    <col min="3" max="38" width="7.7109375" style="158" customWidth="1"/>
    <col min="39" max="16384" width="9.140625" style="158"/>
  </cols>
  <sheetData>
    <row r="1" spans="1:39" x14ac:dyDescent="0.25">
      <c r="B1" s="181" t="s">
        <v>100</v>
      </c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1"/>
      <c r="O1" s="181"/>
      <c r="P1" s="181"/>
      <c r="Q1" s="181"/>
      <c r="R1" s="181"/>
      <c r="S1" s="181"/>
      <c r="T1" s="181"/>
      <c r="U1" s="181"/>
      <c r="V1" s="181"/>
      <c r="W1" s="181"/>
      <c r="X1" s="181"/>
      <c r="Y1" s="181"/>
      <c r="Z1" s="181"/>
      <c r="AA1" s="181"/>
      <c r="AB1" s="181"/>
      <c r="AC1" s="181"/>
      <c r="AD1" s="181"/>
      <c r="AE1" s="181"/>
      <c r="AF1" s="181"/>
      <c r="AG1" s="181"/>
      <c r="AH1" s="181"/>
      <c r="AI1" s="181"/>
      <c r="AJ1" s="181"/>
      <c r="AK1" s="181"/>
      <c r="AL1" s="181"/>
      <c r="AM1" s="184" t="s">
        <v>108</v>
      </c>
    </row>
    <row r="2" spans="1:39" x14ac:dyDescent="0.25">
      <c r="A2" s="181" t="s">
        <v>4114</v>
      </c>
      <c r="B2" s="181" t="s">
        <v>4115</v>
      </c>
      <c r="C2" s="181"/>
      <c r="D2" s="181"/>
      <c r="E2" s="181"/>
      <c r="F2" s="181"/>
      <c r="G2" s="181"/>
      <c r="H2" s="181"/>
      <c r="I2" s="181"/>
      <c r="J2" s="181"/>
      <c r="K2" s="181"/>
      <c r="L2" s="181"/>
      <c r="M2" s="181"/>
      <c r="N2" s="181"/>
      <c r="O2" s="181"/>
      <c r="P2" s="181"/>
      <c r="Q2" s="181"/>
      <c r="R2" s="181"/>
      <c r="S2" s="181"/>
      <c r="T2" s="181"/>
      <c r="U2" s="181"/>
      <c r="V2" s="181"/>
      <c r="W2" s="181"/>
      <c r="X2" s="181"/>
      <c r="Y2" s="181"/>
      <c r="Z2" s="181"/>
      <c r="AA2" s="181"/>
      <c r="AB2" s="181"/>
      <c r="AC2" s="181"/>
      <c r="AD2" s="181"/>
      <c r="AE2" s="181"/>
      <c r="AF2" s="181"/>
      <c r="AG2" s="181"/>
      <c r="AH2" s="181"/>
      <c r="AI2" s="181"/>
      <c r="AJ2" s="181"/>
      <c r="AK2" s="181"/>
      <c r="AL2" s="181"/>
      <c r="AM2" s="185">
        <v>12</v>
      </c>
    </row>
    <row r="3" spans="1:39" x14ac:dyDescent="0.25">
      <c r="A3" s="181" t="s">
        <v>4116</v>
      </c>
      <c r="B3" s="183" t="s">
        <v>4117</v>
      </c>
      <c r="C3" s="183"/>
      <c r="D3" s="183"/>
      <c r="E3" s="183"/>
      <c r="F3" s="183"/>
      <c r="G3" s="183"/>
      <c r="H3" s="183"/>
      <c r="I3" s="183"/>
      <c r="J3" s="183"/>
      <c r="K3" s="183"/>
      <c r="L3" s="183"/>
      <c r="M3" s="183"/>
      <c r="N3" s="183"/>
      <c r="O3" s="183"/>
      <c r="P3" s="183"/>
      <c r="Q3" s="183"/>
      <c r="R3" s="183"/>
      <c r="S3" s="183"/>
      <c r="T3" s="183"/>
      <c r="U3" s="183"/>
      <c r="V3" s="183"/>
      <c r="W3" s="183"/>
      <c r="X3" s="183"/>
      <c r="Y3" s="183"/>
      <c r="Z3" s="183"/>
      <c r="AA3" s="183"/>
      <c r="AB3" s="183"/>
      <c r="AC3" s="183"/>
      <c r="AD3" s="183"/>
      <c r="AE3" s="183"/>
      <c r="AF3" s="183"/>
      <c r="AG3" s="183"/>
      <c r="AH3" s="183"/>
      <c r="AI3" s="183"/>
      <c r="AJ3" s="183"/>
      <c r="AK3" s="183"/>
      <c r="AL3" s="183"/>
      <c r="AM3" s="186">
        <v>12</v>
      </c>
    </row>
    <row r="4" spans="1:39" x14ac:dyDescent="0.25">
      <c r="A4" s="181" t="s">
        <v>4118</v>
      </c>
      <c r="B4" s="183" t="s">
        <v>4304</v>
      </c>
      <c r="C4" s="183"/>
      <c r="D4" s="183"/>
      <c r="E4" s="183"/>
      <c r="F4" s="183"/>
      <c r="G4" s="183"/>
      <c r="H4" s="183"/>
      <c r="I4" s="183"/>
      <c r="J4" s="183"/>
      <c r="K4" s="183"/>
      <c r="L4" s="183"/>
      <c r="M4" s="183"/>
      <c r="N4" s="183"/>
      <c r="O4" s="183"/>
      <c r="P4" s="183"/>
      <c r="Q4" s="183"/>
      <c r="R4" s="183"/>
      <c r="S4" s="183"/>
      <c r="T4" s="183"/>
      <c r="U4" s="183"/>
      <c r="V4" s="183"/>
      <c r="W4" s="183"/>
      <c r="X4" s="183"/>
      <c r="Y4" s="183"/>
      <c r="Z4" s="183"/>
      <c r="AA4" s="183"/>
      <c r="AB4" s="183"/>
      <c r="AC4" s="183"/>
      <c r="AD4" s="183"/>
      <c r="AE4" s="183"/>
      <c r="AF4" s="183"/>
      <c r="AG4" s="183"/>
      <c r="AH4" s="183"/>
      <c r="AI4" s="183"/>
      <c r="AJ4" s="183"/>
      <c r="AK4" s="183"/>
      <c r="AL4" s="183"/>
      <c r="AM4" s="186">
        <v>12</v>
      </c>
    </row>
    <row r="5" spans="1:39" x14ac:dyDescent="0.25">
      <c r="A5" s="181" t="s">
        <v>372</v>
      </c>
      <c r="B5" s="183" t="s">
        <v>373</v>
      </c>
      <c r="C5" s="183"/>
      <c r="D5" s="183"/>
      <c r="E5" s="183"/>
      <c r="F5" s="183"/>
      <c r="G5" s="183"/>
      <c r="H5" s="183"/>
      <c r="I5" s="183"/>
      <c r="J5" s="183"/>
      <c r="K5" s="183"/>
      <c r="L5" s="183"/>
      <c r="M5" s="183"/>
      <c r="N5" s="183"/>
      <c r="O5" s="183"/>
      <c r="P5" s="183"/>
      <c r="Q5" s="183"/>
      <c r="R5" s="183"/>
      <c r="S5" s="183"/>
      <c r="T5" s="183"/>
      <c r="U5" s="183"/>
      <c r="V5" s="183"/>
      <c r="W5" s="183"/>
      <c r="X5" s="183"/>
      <c r="Y5" s="183"/>
      <c r="Z5" s="183"/>
      <c r="AA5" s="183"/>
      <c r="AB5" s="183"/>
      <c r="AC5" s="183"/>
      <c r="AD5" s="183"/>
      <c r="AE5" s="183"/>
      <c r="AF5" s="183"/>
      <c r="AG5" s="183"/>
      <c r="AH5" s="183"/>
      <c r="AI5" s="183"/>
      <c r="AJ5" s="183"/>
      <c r="AK5" s="183"/>
      <c r="AL5" s="183"/>
      <c r="AM5" s="186">
        <v>4</v>
      </c>
    </row>
    <row r="6" spans="1:39" x14ac:dyDescent="0.25">
      <c r="A6" s="181" t="s">
        <v>4400</v>
      </c>
      <c r="B6" s="183" t="s">
        <v>4361</v>
      </c>
      <c r="C6" s="183"/>
      <c r="D6" s="183"/>
      <c r="E6" s="183"/>
      <c r="F6" s="183"/>
      <c r="G6" s="183"/>
      <c r="H6" s="183"/>
      <c r="I6" s="183"/>
      <c r="J6" s="183"/>
      <c r="K6" s="183"/>
      <c r="L6" s="183"/>
      <c r="M6" s="183"/>
      <c r="N6" s="183"/>
      <c r="O6" s="183"/>
      <c r="P6" s="183"/>
      <c r="Q6" s="183"/>
      <c r="R6" s="183"/>
      <c r="S6" s="183"/>
      <c r="T6" s="183"/>
      <c r="U6" s="183"/>
      <c r="V6" s="183"/>
      <c r="W6" s="183"/>
      <c r="X6" s="183"/>
      <c r="Y6" s="183"/>
      <c r="Z6" s="183"/>
      <c r="AA6" s="183"/>
      <c r="AB6" s="183"/>
      <c r="AC6" s="183"/>
      <c r="AD6" s="183"/>
      <c r="AE6" s="183"/>
      <c r="AF6" s="183"/>
      <c r="AG6" s="183"/>
      <c r="AH6" s="183"/>
      <c r="AI6" s="183"/>
      <c r="AJ6" s="183"/>
      <c r="AK6" s="183"/>
      <c r="AL6" s="183"/>
      <c r="AM6" s="186">
        <v>7</v>
      </c>
    </row>
    <row r="7" spans="1:39" x14ac:dyDescent="0.25">
      <c r="A7" s="181" t="s">
        <v>364</v>
      </c>
      <c r="B7" s="183" t="s">
        <v>365</v>
      </c>
      <c r="C7" s="183"/>
      <c r="D7" s="183"/>
      <c r="E7" s="183"/>
      <c r="F7" s="183"/>
      <c r="G7" s="183"/>
      <c r="H7" s="183"/>
      <c r="I7" s="183"/>
      <c r="J7" s="183"/>
      <c r="K7" s="183"/>
      <c r="L7" s="183"/>
      <c r="M7" s="183"/>
      <c r="N7" s="183"/>
      <c r="O7" s="183"/>
      <c r="P7" s="183"/>
      <c r="Q7" s="183"/>
      <c r="R7" s="183"/>
      <c r="S7" s="183"/>
      <c r="T7" s="183"/>
      <c r="U7" s="183"/>
      <c r="V7" s="183"/>
      <c r="W7" s="183"/>
      <c r="X7" s="183"/>
      <c r="Y7" s="183"/>
      <c r="Z7" s="183"/>
      <c r="AA7" s="183"/>
      <c r="AB7" s="183"/>
      <c r="AC7" s="183"/>
      <c r="AD7" s="183"/>
      <c r="AE7" s="183"/>
      <c r="AF7" s="183"/>
      <c r="AG7" s="183"/>
      <c r="AH7" s="183"/>
      <c r="AI7" s="183"/>
      <c r="AJ7" s="183"/>
      <c r="AK7" s="183"/>
      <c r="AL7" s="183"/>
      <c r="AM7" s="186">
        <v>1</v>
      </c>
    </row>
    <row r="8" spans="1:39" x14ac:dyDescent="0.25">
      <c r="A8" s="181" t="s">
        <v>374</v>
      </c>
      <c r="B8" s="183" t="s">
        <v>375</v>
      </c>
      <c r="C8" s="183"/>
      <c r="D8" s="183"/>
      <c r="E8" s="183"/>
      <c r="F8" s="183"/>
      <c r="G8" s="183"/>
      <c r="H8" s="183"/>
      <c r="I8" s="183"/>
      <c r="J8" s="183"/>
      <c r="K8" s="183"/>
      <c r="L8" s="183"/>
      <c r="M8" s="183"/>
      <c r="N8" s="183"/>
      <c r="O8" s="183"/>
      <c r="P8" s="183"/>
      <c r="Q8" s="183"/>
      <c r="R8" s="183"/>
      <c r="S8" s="183"/>
      <c r="T8" s="183"/>
      <c r="U8" s="183"/>
      <c r="V8" s="183"/>
      <c r="W8" s="183"/>
      <c r="X8" s="183"/>
      <c r="Y8" s="183"/>
      <c r="Z8" s="183"/>
      <c r="AA8" s="183"/>
      <c r="AB8" s="183"/>
      <c r="AC8" s="183"/>
      <c r="AD8" s="183"/>
      <c r="AE8" s="183"/>
      <c r="AF8" s="183"/>
      <c r="AG8" s="183"/>
      <c r="AH8" s="183"/>
      <c r="AI8" s="183"/>
      <c r="AJ8" s="183"/>
      <c r="AK8" s="183"/>
      <c r="AL8" s="183"/>
      <c r="AM8" s="186">
        <v>1</v>
      </c>
    </row>
    <row r="9" spans="1:39" x14ac:dyDescent="0.25">
      <c r="A9" s="181" t="s">
        <v>4311</v>
      </c>
      <c r="B9" s="183" t="s">
        <v>4312</v>
      </c>
      <c r="C9" s="183"/>
      <c r="D9" s="183"/>
      <c r="E9" s="183"/>
      <c r="F9" s="183"/>
      <c r="G9" s="183"/>
      <c r="H9" s="183"/>
      <c r="I9" s="183"/>
      <c r="J9" s="183"/>
      <c r="K9" s="183"/>
      <c r="L9" s="183"/>
      <c r="M9" s="183"/>
      <c r="N9" s="183"/>
      <c r="O9" s="183"/>
      <c r="P9" s="183"/>
      <c r="Q9" s="183"/>
      <c r="R9" s="183"/>
      <c r="S9" s="183"/>
      <c r="T9" s="183"/>
      <c r="U9" s="183"/>
      <c r="V9" s="183"/>
      <c r="W9" s="183"/>
      <c r="X9" s="183"/>
      <c r="Y9" s="183"/>
      <c r="Z9" s="183"/>
      <c r="AA9" s="183"/>
      <c r="AB9" s="183"/>
      <c r="AC9" s="183"/>
      <c r="AD9" s="183"/>
      <c r="AE9" s="183"/>
      <c r="AF9" s="183"/>
      <c r="AG9" s="183"/>
      <c r="AH9" s="183"/>
      <c r="AI9" s="183"/>
      <c r="AJ9" s="183"/>
      <c r="AK9" s="183"/>
      <c r="AL9" s="183"/>
      <c r="AM9" s="186">
        <v>5</v>
      </c>
    </row>
    <row r="10" spans="1:39" x14ac:dyDescent="0.25">
      <c r="A10" s="181" t="s">
        <v>4124</v>
      </c>
      <c r="B10" s="183" t="s">
        <v>4125</v>
      </c>
      <c r="C10" s="183"/>
      <c r="D10" s="183"/>
      <c r="E10" s="183"/>
      <c r="F10" s="183"/>
      <c r="G10" s="183"/>
      <c r="H10" s="183"/>
      <c r="I10" s="183"/>
      <c r="J10" s="183"/>
      <c r="K10" s="183"/>
      <c r="L10" s="183"/>
      <c r="M10" s="183"/>
      <c r="N10" s="183"/>
      <c r="O10" s="183"/>
      <c r="P10" s="183"/>
      <c r="Q10" s="183"/>
      <c r="R10" s="183"/>
      <c r="S10" s="183"/>
      <c r="T10" s="183"/>
      <c r="U10" s="183"/>
      <c r="V10" s="183"/>
      <c r="W10" s="183"/>
      <c r="X10" s="183"/>
      <c r="Y10" s="183"/>
      <c r="Z10" s="183"/>
      <c r="AA10" s="183"/>
      <c r="AB10" s="183"/>
      <c r="AC10" s="183"/>
      <c r="AD10" s="183"/>
      <c r="AE10" s="183"/>
      <c r="AF10" s="183"/>
      <c r="AG10" s="183"/>
      <c r="AH10" s="183"/>
      <c r="AI10" s="183"/>
      <c r="AJ10" s="183"/>
      <c r="AK10" s="183"/>
      <c r="AL10" s="183"/>
      <c r="AM10" s="186">
        <v>23</v>
      </c>
    </row>
    <row r="11" spans="1:39" x14ac:dyDescent="0.25">
      <c r="A11" s="181" t="s">
        <v>132</v>
      </c>
      <c r="B11" s="183" t="s">
        <v>137</v>
      </c>
      <c r="C11" s="183"/>
      <c r="D11" s="183"/>
      <c r="E11" s="183"/>
      <c r="F11" s="183"/>
      <c r="G11" s="183"/>
      <c r="H11" s="183"/>
      <c r="I11" s="183"/>
      <c r="J11" s="183"/>
      <c r="K11" s="183"/>
      <c r="L11" s="183"/>
      <c r="M11" s="183"/>
      <c r="N11" s="183"/>
      <c r="O11" s="183"/>
      <c r="P11" s="183"/>
      <c r="Q11" s="183"/>
      <c r="R11" s="183"/>
      <c r="S11" s="183"/>
      <c r="T11" s="183"/>
      <c r="U11" s="183"/>
      <c r="V11" s="183"/>
      <c r="W11" s="183"/>
      <c r="X11" s="183"/>
      <c r="Y11" s="183"/>
      <c r="Z11" s="183"/>
      <c r="AA11" s="183"/>
      <c r="AB11" s="183"/>
      <c r="AC11" s="183"/>
      <c r="AD11" s="183"/>
      <c r="AE11" s="183"/>
      <c r="AF11" s="183"/>
      <c r="AG11" s="183"/>
      <c r="AH11" s="183"/>
      <c r="AI11" s="183"/>
      <c r="AJ11" s="183"/>
      <c r="AK11" s="183"/>
      <c r="AL11" s="183"/>
      <c r="AM11" s="186">
        <v>139369</v>
      </c>
    </row>
    <row r="12" spans="1:39" x14ac:dyDescent="0.25">
      <c r="A12" s="181" t="s">
        <v>4586</v>
      </c>
      <c r="B12" s="183" t="s">
        <v>4587</v>
      </c>
      <c r="C12" s="183"/>
      <c r="D12" s="183"/>
      <c r="E12" s="183"/>
      <c r="F12" s="183"/>
      <c r="G12" s="183"/>
      <c r="H12" s="183"/>
      <c r="I12" s="183"/>
      <c r="J12" s="183"/>
      <c r="K12" s="183"/>
      <c r="L12" s="183"/>
      <c r="M12" s="183"/>
      <c r="N12" s="183"/>
      <c r="O12" s="183"/>
      <c r="P12" s="183"/>
      <c r="Q12" s="183"/>
      <c r="R12" s="183"/>
      <c r="S12" s="183"/>
      <c r="T12" s="183"/>
      <c r="U12" s="183"/>
      <c r="V12" s="183"/>
      <c r="W12" s="183"/>
      <c r="X12" s="183"/>
      <c r="Y12" s="183"/>
      <c r="Z12" s="183"/>
      <c r="AA12" s="183"/>
      <c r="AB12" s="183"/>
      <c r="AC12" s="183"/>
      <c r="AD12" s="183"/>
      <c r="AE12" s="183"/>
      <c r="AF12" s="183"/>
      <c r="AG12" s="183"/>
      <c r="AH12" s="183"/>
      <c r="AI12" s="183"/>
      <c r="AJ12" s="183"/>
      <c r="AK12" s="183"/>
      <c r="AL12" s="183"/>
      <c r="AM12" s="186">
        <v>56901</v>
      </c>
    </row>
    <row r="13" spans="1:39" x14ac:dyDescent="0.25">
      <c r="A13" s="181" t="s">
        <v>366</v>
      </c>
      <c r="B13" s="183" t="s">
        <v>367</v>
      </c>
      <c r="C13" s="183"/>
      <c r="D13" s="183"/>
      <c r="E13" s="183"/>
      <c r="F13" s="183"/>
      <c r="G13" s="183"/>
      <c r="H13" s="183"/>
      <c r="I13" s="183"/>
      <c r="J13" s="183"/>
      <c r="K13" s="183"/>
      <c r="L13" s="183"/>
      <c r="M13" s="183"/>
      <c r="N13" s="183"/>
      <c r="O13" s="183"/>
      <c r="P13" s="183"/>
      <c r="Q13" s="183"/>
      <c r="R13" s="183"/>
      <c r="S13" s="183"/>
      <c r="T13" s="183"/>
      <c r="U13" s="183"/>
      <c r="V13" s="183"/>
      <c r="W13" s="183"/>
      <c r="X13" s="183"/>
      <c r="Y13" s="183"/>
      <c r="Z13" s="183"/>
      <c r="AA13" s="183"/>
      <c r="AB13" s="183"/>
      <c r="AC13" s="183"/>
      <c r="AD13" s="183"/>
      <c r="AE13" s="183"/>
      <c r="AF13" s="183"/>
      <c r="AG13" s="183"/>
      <c r="AH13" s="183"/>
      <c r="AI13" s="183"/>
      <c r="AJ13" s="183"/>
      <c r="AK13" s="183"/>
      <c r="AL13" s="183"/>
      <c r="AM13" s="186">
        <v>1</v>
      </c>
    </row>
    <row r="14" spans="1:39" x14ac:dyDescent="0.25">
      <c r="A14" s="181" t="s">
        <v>368</v>
      </c>
      <c r="B14" s="183" t="s">
        <v>369</v>
      </c>
      <c r="C14" s="183"/>
      <c r="D14" s="183"/>
      <c r="E14" s="183"/>
      <c r="F14" s="183"/>
      <c r="G14" s="183"/>
      <c r="H14" s="183"/>
      <c r="I14" s="183"/>
      <c r="J14" s="183"/>
      <c r="K14" s="183"/>
      <c r="L14" s="183"/>
      <c r="M14" s="183"/>
      <c r="N14" s="183"/>
      <c r="O14" s="183"/>
      <c r="P14" s="183"/>
      <c r="Q14" s="183"/>
      <c r="R14" s="183"/>
      <c r="S14" s="183"/>
      <c r="T14" s="183"/>
      <c r="U14" s="183"/>
      <c r="V14" s="183"/>
      <c r="W14" s="183"/>
      <c r="X14" s="183"/>
      <c r="Y14" s="183"/>
      <c r="Z14" s="183"/>
      <c r="AA14" s="183"/>
      <c r="AB14" s="183"/>
      <c r="AC14" s="183"/>
      <c r="AD14" s="183"/>
      <c r="AE14" s="183"/>
      <c r="AF14" s="183"/>
      <c r="AG14" s="183"/>
      <c r="AH14" s="183"/>
      <c r="AI14" s="183"/>
      <c r="AJ14" s="183"/>
      <c r="AK14" s="183"/>
      <c r="AL14" s="183"/>
      <c r="AM14" s="186">
        <v>1</v>
      </c>
    </row>
    <row r="15" spans="1:39" x14ac:dyDescent="0.25">
      <c r="A15" s="181" t="s">
        <v>1007</v>
      </c>
      <c r="B15" s="183" t="s">
        <v>1008</v>
      </c>
      <c r="C15" s="183"/>
      <c r="D15" s="183"/>
      <c r="E15" s="183"/>
      <c r="F15" s="183"/>
      <c r="G15" s="183"/>
      <c r="H15" s="183"/>
      <c r="I15" s="183"/>
      <c r="J15" s="183"/>
      <c r="K15" s="183"/>
      <c r="L15" s="183"/>
      <c r="M15" s="183"/>
      <c r="N15" s="183"/>
      <c r="O15" s="183"/>
      <c r="P15" s="183"/>
      <c r="Q15" s="183"/>
      <c r="R15" s="183"/>
      <c r="S15" s="183"/>
      <c r="T15" s="183"/>
      <c r="U15" s="183"/>
      <c r="V15" s="183"/>
      <c r="W15" s="183"/>
      <c r="X15" s="183"/>
      <c r="Y15" s="183"/>
      <c r="Z15" s="183"/>
      <c r="AA15" s="183"/>
      <c r="AB15" s="183"/>
      <c r="AC15" s="183"/>
      <c r="AD15" s="183"/>
      <c r="AE15" s="183"/>
      <c r="AF15" s="183"/>
      <c r="AG15" s="183"/>
      <c r="AH15" s="183"/>
      <c r="AI15" s="183"/>
      <c r="AJ15" s="183"/>
      <c r="AK15" s="183"/>
      <c r="AL15" s="183"/>
      <c r="AM15" s="186">
        <v>10</v>
      </c>
    </row>
    <row r="16" spans="1:39" x14ac:dyDescent="0.25">
      <c r="A16" s="181" t="s">
        <v>358</v>
      </c>
      <c r="B16" s="183" t="s">
        <v>359</v>
      </c>
      <c r="C16" s="183"/>
      <c r="D16" s="183"/>
      <c r="E16" s="183"/>
      <c r="F16" s="183"/>
      <c r="G16" s="183"/>
      <c r="H16" s="183"/>
      <c r="I16" s="183"/>
      <c r="J16" s="183"/>
      <c r="K16" s="183"/>
      <c r="L16" s="183"/>
      <c r="M16" s="183"/>
      <c r="N16" s="183"/>
      <c r="O16" s="183"/>
      <c r="P16" s="183"/>
      <c r="Q16" s="183"/>
      <c r="R16" s="183"/>
      <c r="S16" s="183"/>
      <c r="T16" s="183"/>
      <c r="U16" s="183"/>
      <c r="V16" s="183"/>
      <c r="W16" s="183"/>
      <c r="X16" s="183"/>
      <c r="Y16" s="183"/>
      <c r="Z16" s="183"/>
      <c r="AA16" s="183"/>
      <c r="AB16" s="183"/>
      <c r="AC16" s="183"/>
      <c r="AD16" s="183"/>
      <c r="AE16" s="183"/>
      <c r="AF16" s="183"/>
      <c r="AG16" s="183"/>
      <c r="AH16" s="183"/>
      <c r="AI16" s="183"/>
      <c r="AJ16" s="183"/>
      <c r="AK16" s="183"/>
      <c r="AL16" s="183"/>
      <c r="AM16" s="186">
        <v>192</v>
      </c>
    </row>
    <row r="17" spans="1:39" x14ac:dyDescent="0.25">
      <c r="A17" s="181" t="s">
        <v>376</v>
      </c>
      <c r="B17" s="183" t="s">
        <v>377</v>
      </c>
      <c r="C17" s="183"/>
      <c r="D17" s="183"/>
      <c r="E17" s="183"/>
      <c r="F17" s="183"/>
      <c r="G17" s="183"/>
      <c r="H17" s="183"/>
      <c r="I17" s="183"/>
      <c r="J17" s="183"/>
      <c r="K17" s="183"/>
      <c r="L17" s="183"/>
      <c r="M17" s="183"/>
      <c r="N17" s="183"/>
      <c r="O17" s="183"/>
      <c r="P17" s="183"/>
      <c r="Q17" s="183"/>
      <c r="R17" s="183"/>
      <c r="S17" s="183"/>
      <c r="T17" s="183"/>
      <c r="U17" s="183"/>
      <c r="V17" s="183"/>
      <c r="W17" s="183"/>
      <c r="X17" s="183"/>
      <c r="Y17" s="183"/>
      <c r="Z17" s="183"/>
      <c r="AA17" s="183"/>
      <c r="AB17" s="183"/>
      <c r="AC17" s="183"/>
      <c r="AD17" s="183"/>
      <c r="AE17" s="183"/>
      <c r="AF17" s="183"/>
      <c r="AG17" s="183"/>
      <c r="AH17" s="183"/>
      <c r="AI17" s="183"/>
      <c r="AJ17" s="183"/>
      <c r="AK17" s="183"/>
      <c r="AL17" s="183"/>
      <c r="AM17" s="186">
        <v>1</v>
      </c>
    </row>
    <row r="18" spans="1:39" x14ac:dyDescent="0.25">
      <c r="A18" s="181" t="s">
        <v>3865</v>
      </c>
      <c r="B18" s="183" t="s">
        <v>3864</v>
      </c>
      <c r="C18" s="183"/>
      <c r="D18" s="183"/>
      <c r="E18" s="183"/>
      <c r="F18" s="183"/>
      <c r="G18" s="183"/>
      <c r="H18" s="183"/>
      <c r="I18" s="183"/>
      <c r="J18" s="183"/>
      <c r="K18" s="183"/>
      <c r="L18" s="183"/>
      <c r="M18" s="183"/>
      <c r="N18" s="183"/>
      <c r="O18" s="183"/>
      <c r="P18" s="183"/>
      <c r="Q18" s="183"/>
      <c r="R18" s="183"/>
      <c r="S18" s="183"/>
      <c r="T18" s="183"/>
      <c r="U18" s="183"/>
      <c r="V18" s="183"/>
      <c r="W18" s="183"/>
      <c r="X18" s="183"/>
      <c r="Y18" s="183"/>
      <c r="Z18" s="183"/>
      <c r="AA18" s="183"/>
      <c r="AB18" s="183"/>
      <c r="AC18" s="183"/>
      <c r="AD18" s="183"/>
      <c r="AE18" s="183"/>
      <c r="AF18" s="183"/>
      <c r="AG18" s="183"/>
      <c r="AH18" s="183"/>
      <c r="AI18" s="183"/>
      <c r="AJ18" s="183"/>
      <c r="AK18" s="183"/>
      <c r="AL18" s="183"/>
      <c r="AM18" s="186">
        <v>10</v>
      </c>
    </row>
    <row r="19" spans="1:39" x14ac:dyDescent="0.25">
      <c r="A19" s="181" t="s">
        <v>3881</v>
      </c>
      <c r="B19" s="183" t="s">
        <v>3880</v>
      </c>
      <c r="C19" s="183"/>
      <c r="D19" s="183"/>
      <c r="E19" s="183"/>
      <c r="F19" s="183"/>
      <c r="G19" s="183"/>
      <c r="H19" s="183"/>
      <c r="I19" s="183"/>
      <c r="J19" s="183"/>
      <c r="K19" s="183"/>
      <c r="L19" s="183"/>
      <c r="M19" s="183"/>
      <c r="N19" s="183"/>
      <c r="O19" s="183"/>
      <c r="P19" s="183"/>
      <c r="Q19" s="183"/>
      <c r="R19" s="183"/>
      <c r="S19" s="183"/>
      <c r="T19" s="183"/>
      <c r="U19" s="183"/>
      <c r="V19" s="183"/>
      <c r="W19" s="183"/>
      <c r="X19" s="183"/>
      <c r="Y19" s="183"/>
      <c r="Z19" s="183"/>
      <c r="AA19" s="183"/>
      <c r="AB19" s="183"/>
      <c r="AC19" s="183"/>
      <c r="AD19" s="183"/>
      <c r="AE19" s="183"/>
      <c r="AF19" s="183"/>
      <c r="AG19" s="183"/>
      <c r="AH19" s="183"/>
      <c r="AI19" s="183"/>
      <c r="AJ19" s="183"/>
      <c r="AK19" s="183"/>
      <c r="AL19" s="183"/>
      <c r="AM19" s="186">
        <v>1</v>
      </c>
    </row>
    <row r="20" spans="1:39" x14ac:dyDescent="0.25">
      <c r="A20" s="181" t="s">
        <v>3875</v>
      </c>
      <c r="B20" s="183" t="s">
        <v>3874</v>
      </c>
      <c r="C20" s="183"/>
      <c r="D20" s="183"/>
      <c r="E20" s="183"/>
      <c r="F20" s="183"/>
      <c r="G20" s="183"/>
      <c r="H20" s="183"/>
      <c r="I20" s="183"/>
      <c r="J20" s="183"/>
      <c r="K20" s="183"/>
      <c r="L20" s="183"/>
      <c r="M20" s="183"/>
      <c r="N20" s="183"/>
      <c r="O20" s="183"/>
      <c r="P20" s="183"/>
      <c r="Q20" s="183"/>
      <c r="R20" s="183"/>
      <c r="S20" s="183"/>
      <c r="T20" s="183"/>
      <c r="U20" s="183"/>
      <c r="V20" s="183"/>
      <c r="W20" s="183"/>
      <c r="X20" s="183"/>
      <c r="Y20" s="183"/>
      <c r="Z20" s="183"/>
      <c r="AA20" s="183"/>
      <c r="AB20" s="183"/>
      <c r="AC20" s="183"/>
      <c r="AD20" s="183"/>
      <c r="AE20" s="183"/>
      <c r="AF20" s="183"/>
      <c r="AG20" s="183"/>
      <c r="AH20" s="183"/>
      <c r="AI20" s="183"/>
      <c r="AJ20" s="183"/>
      <c r="AK20" s="183"/>
      <c r="AL20" s="183"/>
      <c r="AM20" s="186">
        <v>1</v>
      </c>
    </row>
    <row r="21" spans="1:39" x14ac:dyDescent="0.25">
      <c r="A21" s="181" t="s">
        <v>356</v>
      </c>
      <c r="B21" s="183" t="s">
        <v>357</v>
      </c>
      <c r="C21" s="183"/>
      <c r="D21" s="183"/>
      <c r="E21" s="183"/>
      <c r="F21" s="183"/>
      <c r="G21" s="183"/>
      <c r="H21" s="183"/>
      <c r="I21" s="183"/>
      <c r="J21" s="183"/>
      <c r="K21" s="183"/>
      <c r="L21" s="183"/>
      <c r="M21" s="183"/>
      <c r="N21" s="183"/>
      <c r="O21" s="183"/>
      <c r="P21" s="183"/>
      <c r="Q21" s="183"/>
      <c r="R21" s="183"/>
      <c r="S21" s="183"/>
      <c r="T21" s="183"/>
      <c r="U21" s="183"/>
      <c r="V21" s="183"/>
      <c r="W21" s="183"/>
      <c r="X21" s="183"/>
      <c r="Y21" s="183"/>
      <c r="Z21" s="183"/>
      <c r="AA21" s="183"/>
      <c r="AB21" s="183"/>
      <c r="AC21" s="183"/>
      <c r="AD21" s="183"/>
      <c r="AE21" s="183"/>
      <c r="AF21" s="183"/>
      <c r="AG21" s="183"/>
      <c r="AH21" s="183"/>
      <c r="AI21" s="183"/>
      <c r="AJ21" s="183"/>
      <c r="AK21" s="183"/>
      <c r="AL21" s="183"/>
      <c r="AM21" s="186">
        <v>22</v>
      </c>
    </row>
    <row r="22" spans="1:39" x14ac:dyDescent="0.25">
      <c r="A22" s="181" t="s">
        <v>164</v>
      </c>
      <c r="B22" s="183" t="s">
        <v>163</v>
      </c>
      <c r="C22" s="183"/>
      <c r="D22" s="183"/>
      <c r="E22" s="183"/>
      <c r="F22" s="183"/>
      <c r="G22" s="183"/>
      <c r="H22" s="183"/>
      <c r="I22" s="183"/>
      <c r="J22" s="183"/>
      <c r="K22" s="183"/>
      <c r="L22" s="183"/>
      <c r="M22" s="183"/>
      <c r="N22" s="183"/>
      <c r="O22" s="183"/>
      <c r="P22" s="183"/>
      <c r="Q22" s="183"/>
      <c r="R22" s="183"/>
      <c r="S22" s="183"/>
      <c r="T22" s="183"/>
      <c r="U22" s="183"/>
      <c r="V22" s="183"/>
      <c r="W22" s="183"/>
      <c r="X22" s="183"/>
      <c r="Y22" s="183"/>
      <c r="Z22" s="183"/>
      <c r="AA22" s="183"/>
      <c r="AB22" s="183"/>
      <c r="AC22" s="183"/>
      <c r="AD22" s="183"/>
      <c r="AE22" s="183"/>
      <c r="AF22" s="183"/>
      <c r="AG22" s="183"/>
      <c r="AH22" s="183"/>
      <c r="AI22" s="183"/>
      <c r="AJ22" s="183"/>
      <c r="AK22" s="183"/>
      <c r="AL22" s="183"/>
      <c r="AM22" s="186">
        <v>150</v>
      </c>
    </row>
    <row r="23" spans="1:39" x14ac:dyDescent="0.25">
      <c r="A23" s="181" t="s">
        <v>87</v>
      </c>
      <c r="B23" s="183" t="s">
        <v>88</v>
      </c>
      <c r="C23" s="183"/>
      <c r="D23" s="183"/>
      <c r="E23" s="183"/>
      <c r="F23" s="183"/>
      <c r="G23" s="183"/>
      <c r="H23" s="183"/>
      <c r="I23" s="183"/>
      <c r="J23" s="183"/>
      <c r="K23" s="183"/>
      <c r="L23" s="183"/>
      <c r="M23" s="183"/>
      <c r="N23" s="183"/>
      <c r="O23" s="183"/>
      <c r="P23" s="183"/>
      <c r="Q23" s="183"/>
      <c r="R23" s="183"/>
      <c r="S23" s="183"/>
      <c r="T23" s="183"/>
      <c r="U23" s="183"/>
      <c r="V23" s="183"/>
      <c r="W23" s="183"/>
      <c r="X23" s="183"/>
      <c r="Y23" s="183"/>
      <c r="Z23" s="183"/>
      <c r="AA23" s="183"/>
      <c r="AB23" s="183"/>
      <c r="AC23" s="183"/>
      <c r="AD23" s="183"/>
      <c r="AE23" s="183"/>
      <c r="AF23" s="183"/>
      <c r="AG23" s="183"/>
      <c r="AH23" s="183"/>
      <c r="AI23" s="183"/>
      <c r="AJ23" s="183"/>
      <c r="AK23" s="183"/>
      <c r="AL23" s="183"/>
      <c r="AM23" s="186">
        <v>3115</v>
      </c>
    </row>
    <row r="24" spans="1:39" x14ac:dyDescent="0.25">
      <c r="A24" s="181" t="s">
        <v>1135</v>
      </c>
      <c r="B24" s="183" t="s">
        <v>1136</v>
      </c>
      <c r="C24" s="183"/>
      <c r="D24" s="183"/>
      <c r="E24" s="183"/>
      <c r="F24" s="183"/>
      <c r="G24" s="183"/>
      <c r="H24" s="183"/>
      <c r="I24" s="183"/>
      <c r="J24" s="183"/>
      <c r="K24" s="183"/>
      <c r="L24" s="183"/>
      <c r="M24" s="183"/>
      <c r="N24" s="183"/>
      <c r="O24" s="183"/>
      <c r="P24" s="183"/>
      <c r="Q24" s="183"/>
      <c r="R24" s="183"/>
      <c r="S24" s="183"/>
      <c r="T24" s="183"/>
      <c r="U24" s="183"/>
      <c r="V24" s="183"/>
      <c r="W24" s="183"/>
      <c r="X24" s="183"/>
      <c r="Y24" s="183"/>
      <c r="Z24" s="183"/>
      <c r="AA24" s="183"/>
      <c r="AB24" s="183"/>
      <c r="AC24" s="183"/>
      <c r="AD24" s="183"/>
      <c r="AE24" s="183"/>
      <c r="AF24" s="183"/>
      <c r="AG24" s="183"/>
      <c r="AH24" s="183"/>
      <c r="AI24" s="183"/>
      <c r="AJ24" s="183"/>
      <c r="AK24" s="183"/>
      <c r="AL24" s="183"/>
      <c r="AM24" s="186">
        <v>120</v>
      </c>
    </row>
    <row r="25" spans="1:39" x14ac:dyDescent="0.25">
      <c r="A25" s="181" t="s">
        <v>1620</v>
      </c>
      <c r="B25" s="183" t="s">
        <v>1621</v>
      </c>
      <c r="C25" s="183"/>
      <c r="D25" s="183"/>
      <c r="E25" s="183"/>
      <c r="F25" s="183"/>
      <c r="G25" s="183"/>
      <c r="H25" s="183"/>
      <c r="I25" s="183"/>
      <c r="J25" s="183"/>
      <c r="K25" s="183"/>
      <c r="L25" s="183"/>
      <c r="M25" s="183"/>
      <c r="N25" s="183"/>
      <c r="O25" s="183"/>
      <c r="P25" s="183"/>
      <c r="Q25" s="183"/>
      <c r="R25" s="183"/>
      <c r="S25" s="183"/>
      <c r="T25" s="183"/>
      <c r="U25" s="183"/>
      <c r="V25" s="183"/>
      <c r="W25" s="183"/>
      <c r="X25" s="183"/>
      <c r="Y25" s="183"/>
      <c r="Z25" s="183"/>
      <c r="AA25" s="183"/>
      <c r="AB25" s="183"/>
      <c r="AC25" s="183"/>
      <c r="AD25" s="183"/>
      <c r="AE25" s="183"/>
      <c r="AF25" s="183"/>
      <c r="AG25" s="183"/>
      <c r="AH25" s="183"/>
      <c r="AI25" s="183"/>
      <c r="AJ25" s="183"/>
      <c r="AK25" s="183"/>
      <c r="AL25" s="183"/>
      <c r="AM25" s="186">
        <v>50</v>
      </c>
    </row>
    <row r="26" spans="1:39" x14ac:dyDescent="0.25">
      <c r="A26" s="181" t="s">
        <v>1535</v>
      </c>
      <c r="B26" s="183" t="s">
        <v>1536</v>
      </c>
      <c r="C26" s="183"/>
      <c r="D26" s="183"/>
      <c r="E26" s="183"/>
      <c r="F26" s="183"/>
      <c r="G26" s="183"/>
      <c r="H26" s="183"/>
      <c r="I26" s="183"/>
      <c r="J26" s="183"/>
      <c r="K26" s="183"/>
      <c r="L26" s="183"/>
      <c r="M26" s="183"/>
      <c r="N26" s="183"/>
      <c r="O26" s="183"/>
      <c r="P26" s="183"/>
      <c r="Q26" s="183"/>
      <c r="R26" s="183"/>
      <c r="S26" s="183"/>
      <c r="T26" s="183"/>
      <c r="U26" s="183"/>
      <c r="V26" s="183"/>
      <c r="W26" s="183"/>
      <c r="X26" s="183"/>
      <c r="Y26" s="183"/>
      <c r="Z26" s="183"/>
      <c r="AA26" s="183"/>
      <c r="AB26" s="183"/>
      <c r="AC26" s="183"/>
      <c r="AD26" s="183"/>
      <c r="AE26" s="183"/>
      <c r="AF26" s="183"/>
      <c r="AG26" s="183"/>
      <c r="AH26" s="183"/>
      <c r="AI26" s="183"/>
      <c r="AJ26" s="183"/>
      <c r="AK26" s="183"/>
      <c r="AL26" s="183"/>
      <c r="AM26" s="186">
        <v>50</v>
      </c>
    </row>
    <row r="27" spans="1:39" x14ac:dyDescent="0.25">
      <c r="A27" s="181" t="s">
        <v>871</v>
      </c>
      <c r="B27" s="183" t="s">
        <v>872</v>
      </c>
      <c r="C27" s="183"/>
      <c r="D27" s="183"/>
      <c r="E27" s="183"/>
      <c r="F27" s="183"/>
      <c r="G27" s="183"/>
      <c r="H27" s="183"/>
      <c r="I27" s="183"/>
      <c r="J27" s="183"/>
      <c r="K27" s="183"/>
      <c r="L27" s="183"/>
      <c r="M27" s="183"/>
      <c r="N27" s="183"/>
      <c r="O27" s="183"/>
      <c r="P27" s="183"/>
      <c r="Q27" s="183"/>
      <c r="R27" s="183"/>
      <c r="S27" s="183"/>
      <c r="T27" s="183"/>
      <c r="U27" s="183"/>
      <c r="V27" s="183"/>
      <c r="W27" s="183"/>
      <c r="X27" s="183"/>
      <c r="Y27" s="183"/>
      <c r="Z27" s="183"/>
      <c r="AA27" s="183"/>
      <c r="AB27" s="183"/>
      <c r="AC27" s="183"/>
      <c r="AD27" s="183"/>
      <c r="AE27" s="183"/>
      <c r="AF27" s="183"/>
      <c r="AG27" s="183"/>
      <c r="AH27" s="183"/>
      <c r="AI27" s="183"/>
      <c r="AJ27" s="183"/>
      <c r="AK27" s="183"/>
      <c r="AL27" s="183"/>
      <c r="AM27" s="186">
        <v>40</v>
      </c>
    </row>
    <row r="28" spans="1:39" x14ac:dyDescent="0.25">
      <c r="A28" s="181" t="s">
        <v>887</v>
      </c>
      <c r="B28" s="183" t="s">
        <v>888</v>
      </c>
      <c r="C28" s="183"/>
      <c r="D28" s="183"/>
      <c r="E28" s="183"/>
      <c r="F28" s="183"/>
      <c r="G28" s="183"/>
      <c r="H28" s="183"/>
      <c r="I28" s="183"/>
      <c r="J28" s="183"/>
      <c r="K28" s="183"/>
      <c r="L28" s="183"/>
      <c r="M28" s="183"/>
      <c r="N28" s="183"/>
      <c r="O28" s="183"/>
      <c r="P28" s="183"/>
      <c r="Q28" s="183"/>
      <c r="R28" s="183"/>
      <c r="S28" s="183"/>
      <c r="T28" s="183"/>
      <c r="U28" s="183"/>
      <c r="V28" s="183"/>
      <c r="W28" s="183"/>
      <c r="X28" s="183"/>
      <c r="Y28" s="183"/>
      <c r="Z28" s="183"/>
      <c r="AA28" s="183"/>
      <c r="AB28" s="183"/>
      <c r="AC28" s="183"/>
      <c r="AD28" s="183"/>
      <c r="AE28" s="183"/>
      <c r="AF28" s="183"/>
      <c r="AG28" s="183"/>
      <c r="AH28" s="183"/>
      <c r="AI28" s="183"/>
      <c r="AJ28" s="183"/>
      <c r="AK28" s="183"/>
      <c r="AL28" s="183"/>
      <c r="AM28" s="186">
        <v>10</v>
      </c>
    </row>
    <row r="29" spans="1:39" x14ac:dyDescent="0.25">
      <c r="A29" s="181" t="s">
        <v>480</v>
      </c>
      <c r="B29" s="183" t="s">
        <v>481</v>
      </c>
      <c r="C29" s="183"/>
      <c r="D29" s="183"/>
      <c r="E29" s="183"/>
      <c r="F29" s="183"/>
      <c r="G29" s="183"/>
      <c r="H29" s="183"/>
      <c r="I29" s="183"/>
      <c r="J29" s="183"/>
      <c r="K29" s="183"/>
      <c r="L29" s="183"/>
      <c r="M29" s="183"/>
      <c r="N29" s="183"/>
      <c r="O29" s="183"/>
      <c r="P29" s="183"/>
      <c r="Q29" s="183"/>
      <c r="R29" s="183"/>
      <c r="S29" s="183"/>
      <c r="T29" s="183"/>
      <c r="U29" s="183"/>
      <c r="V29" s="183"/>
      <c r="W29" s="183"/>
      <c r="X29" s="183"/>
      <c r="Y29" s="183"/>
      <c r="Z29" s="183"/>
      <c r="AA29" s="183"/>
      <c r="AB29" s="183"/>
      <c r="AC29" s="183"/>
      <c r="AD29" s="183"/>
      <c r="AE29" s="183"/>
      <c r="AF29" s="183"/>
      <c r="AG29" s="183"/>
      <c r="AH29" s="183"/>
      <c r="AI29" s="183"/>
      <c r="AJ29" s="183"/>
      <c r="AK29" s="183"/>
      <c r="AL29" s="183"/>
      <c r="AM29" s="186">
        <v>45690</v>
      </c>
    </row>
    <row r="30" spans="1:39" x14ac:dyDescent="0.25">
      <c r="A30" s="181" t="s">
        <v>1537</v>
      </c>
      <c r="B30" s="183" t="s">
        <v>1538</v>
      </c>
      <c r="C30" s="183"/>
      <c r="D30" s="183"/>
      <c r="E30" s="183"/>
      <c r="F30" s="183"/>
      <c r="G30" s="183"/>
      <c r="H30" s="183"/>
      <c r="I30" s="183"/>
      <c r="J30" s="183"/>
      <c r="K30" s="183"/>
      <c r="L30" s="183"/>
      <c r="M30" s="183"/>
      <c r="N30" s="183"/>
      <c r="O30" s="183"/>
      <c r="P30" s="183"/>
      <c r="Q30" s="183"/>
      <c r="R30" s="183"/>
      <c r="S30" s="183"/>
      <c r="T30" s="183"/>
      <c r="U30" s="183"/>
      <c r="V30" s="183"/>
      <c r="W30" s="183"/>
      <c r="X30" s="183"/>
      <c r="Y30" s="183"/>
      <c r="Z30" s="183"/>
      <c r="AA30" s="183"/>
      <c r="AB30" s="183"/>
      <c r="AC30" s="183"/>
      <c r="AD30" s="183"/>
      <c r="AE30" s="183"/>
      <c r="AF30" s="183"/>
      <c r="AG30" s="183"/>
      <c r="AH30" s="183"/>
      <c r="AI30" s="183"/>
      <c r="AJ30" s="183"/>
      <c r="AK30" s="183"/>
      <c r="AL30" s="183"/>
      <c r="AM30" s="186">
        <v>25410</v>
      </c>
    </row>
    <row r="31" spans="1:39" x14ac:dyDescent="0.25">
      <c r="A31" s="181" t="s">
        <v>482</v>
      </c>
      <c r="B31" s="183" t="s">
        <v>483</v>
      </c>
      <c r="C31" s="183"/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3"/>
      <c r="P31" s="183"/>
      <c r="Q31" s="183"/>
      <c r="R31" s="183"/>
      <c r="S31" s="183"/>
      <c r="T31" s="183"/>
      <c r="U31" s="183"/>
      <c r="V31" s="183"/>
      <c r="W31" s="183"/>
      <c r="X31" s="183"/>
      <c r="Y31" s="183"/>
      <c r="Z31" s="183"/>
      <c r="AA31" s="183"/>
      <c r="AB31" s="183"/>
      <c r="AC31" s="183"/>
      <c r="AD31" s="183"/>
      <c r="AE31" s="183"/>
      <c r="AF31" s="183"/>
      <c r="AG31" s="183"/>
      <c r="AH31" s="183"/>
      <c r="AI31" s="183"/>
      <c r="AJ31" s="183"/>
      <c r="AK31" s="183"/>
      <c r="AL31" s="183"/>
      <c r="AM31" s="186">
        <v>69900</v>
      </c>
    </row>
    <row r="32" spans="1:39" x14ac:dyDescent="0.25">
      <c r="A32" s="181" t="s">
        <v>478</v>
      </c>
      <c r="B32" s="183" t="s">
        <v>479</v>
      </c>
      <c r="C32" s="183"/>
      <c r="D32" s="183"/>
      <c r="E32" s="183"/>
      <c r="F32" s="183"/>
      <c r="G32" s="183"/>
      <c r="H32" s="183"/>
      <c r="I32" s="183"/>
      <c r="J32" s="183"/>
      <c r="K32" s="183"/>
      <c r="L32" s="183"/>
      <c r="M32" s="183"/>
      <c r="N32" s="183"/>
      <c r="O32" s="183"/>
      <c r="P32" s="183"/>
      <c r="Q32" s="183"/>
      <c r="R32" s="183"/>
      <c r="S32" s="183"/>
      <c r="T32" s="183"/>
      <c r="U32" s="183"/>
      <c r="V32" s="183"/>
      <c r="W32" s="183"/>
      <c r="X32" s="183"/>
      <c r="Y32" s="183"/>
      <c r="Z32" s="183"/>
      <c r="AA32" s="183"/>
      <c r="AB32" s="183"/>
      <c r="AC32" s="183"/>
      <c r="AD32" s="183"/>
      <c r="AE32" s="183"/>
      <c r="AF32" s="183"/>
      <c r="AG32" s="183"/>
      <c r="AH32" s="183"/>
      <c r="AI32" s="183"/>
      <c r="AJ32" s="183"/>
      <c r="AK32" s="183"/>
      <c r="AL32" s="183"/>
      <c r="AM32" s="186">
        <v>84300</v>
      </c>
    </row>
    <row r="33" spans="1:39" x14ac:dyDescent="0.25">
      <c r="A33" s="181" t="s">
        <v>3620</v>
      </c>
      <c r="B33" s="183" t="s">
        <v>485</v>
      </c>
      <c r="C33" s="183"/>
      <c r="D33" s="183"/>
      <c r="E33" s="183"/>
      <c r="F33" s="183"/>
      <c r="G33" s="183"/>
      <c r="H33" s="183"/>
      <c r="I33" s="183"/>
      <c r="J33" s="183"/>
      <c r="K33" s="183"/>
      <c r="L33" s="183"/>
      <c r="M33" s="183"/>
      <c r="N33" s="183"/>
      <c r="O33" s="183"/>
      <c r="P33" s="183"/>
      <c r="Q33" s="183"/>
      <c r="R33" s="183"/>
      <c r="S33" s="183"/>
      <c r="T33" s="183"/>
      <c r="U33" s="183"/>
      <c r="V33" s="183"/>
      <c r="W33" s="183"/>
      <c r="X33" s="183"/>
      <c r="Y33" s="183"/>
      <c r="Z33" s="183"/>
      <c r="AA33" s="183"/>
      <c r="AB33" s="183"/>
      <c r="AC33" s="183"/>
      <c r="AD33" s="183"/>
      <c r="AE33" s="183"/>
      <c r="AF33" s="183"/>
      <c r="AG33" s="183"/>
      <c r="AH33" s="183"/>
      <c r="AI33" s="183"/>
      <c r="AJ33" s="183"/>
      <c r="AK33" s="183"/>
      <c r="AL33" s="183"/>
      <c r="AM33" s="186">
        <v>44030</v>
      </c>
    </row>
    <row r="34" spans="1:39" x14ac:dyDescent="0.25">
      <c r="A34" s="181" t="s">
        <v>13</v>
      </c>
      <c r="B34" s="183" t="s">
        <v>14</v>
      </c>
      <c r="C34" s="183"/>
      <c r="D34" s="183"/>
      <c r="E34" s="183"/>
      <c r="F34" s="183"/>
      <c r="G34" s="183"/>
      <c r="H34" s="183"/>
      <c r="I34" s="183"/>
      <c r="J34" s="183"/>
      <c r="K34" s="183"/>
      <c r="L34" s="183"/>
      <c r="M34" s="183"/>
      <c r="N34" s="183"/>
      <c r="O34" s="183"/>
      <c r="P34" s="183"/>
      <c r="Q34" s="183"/>
      <c r="R34" s="183"/>
      <c r="S34" s="183"/>
      <c r="T34" s="183"/>
      <c r="U34" s="183"/>
      <c r="V34" s="183"/>
      <c r="W34" s="183"/>
      <c r="X34" s="183"/>
      <c r="Y34" s="183"/>
      <c r="Z34" s="183"/>
      <c r="AA34" s="183"/>
      <c r="AB34" s="183"/>
      <c r="AC34" s="183"/>
      <c r="AD34" s="183"/>
      <c r="AE34" s="183"/>
      <c r="AF34" s="183"/>
      <c r="AG34" s="183"/>
      <c r="AH34" s="183"/>
      <c r="AI34" s="183"/>
      <c r="AJ34" s="183"/>
      <c r="AK34" s="183"/>
      <c r="AL34" s="183"/>
      <c r="AM34" s="186">
        <v>89287</v>
      </c>
    </row>
    <row r="35" spans="1:39" x14ac:dyDescent="0.25">
      <c r="A35" s="181" t="s">
        <v>1452</v>
      </c>
      <c r="B35" s="183" t="s">
        <v>1453</v>
      </c>
      <c r="C35" s="183"/>
      <c r="D35" s="183"/>
      <c r="E35" s="183"/>
      <c r="F35" s="183"/>
      <c r="G35" s="183"/>
      <c r="H35" s="183"/>
      <c r="I35" s="183"/>
      <c r="J35" s="183"/>
      <c r="K35" s="183"/>
      <c r="L35" s="183"/>
      <c r="M35" s="183"/>
      <c r="N35" s="183"/>
      <c r="O35" s="183"/>
      <c r="P35" s="183"/>
      <c r="Q35" s="183"/>
      <c r="R35" s="183"/>
      <c r="S35" s="183"/>
      <c r="T35" s="183"/>
      <c r="U35" s="183"/>
      <c r="V35" s="183"/>
      <c r="W35" s="183"/>
      <c r="X35" s="183"/>
      <c r="Y35" s="183"/>
      <c r="Z35" s="183"/>
      <c r="AA35" s="183"/>
      <c r="AB35" s="183"/>
      <c r="AC35" s="183"/>
      <c r="AD35" s="183"/>
      <c r="AE35" s="183"/>
      <c r="AF35" s="183"/>
      <c r="AG35" s="183"/>
      <c r="AH35" s="183"/>
      <c r="AI35" s="183"/>
      <c r="AJ35" s="183"/>
      <c r="AK35" s="183"/>
      <c r="AL35" s="183"/>
      <c r="AM35" s="186">
        <v>2846</v>
      </c>
    </row>
    <row r="36" spans="1:39" x14ac:dyDescent="0.25">
      <c r="A36" s="181" t="s">
        <v>3785</v>
      </c>
      <c r="B36" s="183" t="s">
        <v>3786</v>
      </c>
      <c r="C36" s="183"/>
      <c r="D36" s="183"/>
      <c r="E36" s="183"/>
      <c r="F36" s="183"/>
      <c r="G36" s="183"/>
      <c r="H36" s="183"/>
      <c r="I36" s="183"/>
      <c r="J36" s="183"/>
      <c r="K36" s="183"/>
      <c r="L36" s="183"/>
      <c r="M36" s="183"/>
      <c r="N36" s="183"/>
      <c r="O36" s="183"/>
      <c r="P36" s="183"/>
      <c r="Q36" s="183"/>
      <c r="R36" s="183"/>
      <c r="S36" s="183"/>
      <c r="T36" s="183"/>
      <c r="U36" s="183"/>
      <c r="V36" s="183"/>
      <c r="W36" s="183"/>
      <c r="X36" s="183"/>
      <c r="Y36" s="183"/>
      <c r="Z36" s="183"/>
      <c r="AA36" s="183"/>
      <c r="AB36" s="183"/>
      <c r="AC36" s="183"/>
      <c r="AD36" s="183"/>
      <c r="AE36" s="183"/>
      <c r="AF36" s="183"/>
      <c r="AG36" s="183"/>
      <c r="AH36" s="183"/>
      <c r="AI36" s="183"/>
      <c r="AJ36" s="183"/>
      <c r="AK36" s="183"/>
      <c r="AL36" s="183"/>
      <c r="AM36" s="186">
        <v>30</v>
      </c>
    </row>
    <row r="37" spans="1:39" x14ac:dyDescent="0.25">
      <c r="A37" s="181" t="s">
        <v>4088</v>
      </c>
      <c r="B37" s="183" t="s">
        <v>4089</v>
      </c>
      <c r="C37" s="183"/>
      <c r="D37" s="183"/>
      <c r="E37" s="183"/>
      <c r="F37" s="183"/>
      <c r="G37" s="183"/>
      <c r="H37" s="183"/>
      <c r="I37" s="183"/>
      <c r="J37" s="183"/>
      <c r="K37" s="183"/>
      <c r="L37" s="183"/>
      <c r="M37" s="183"/>
      <c r="N37" s="183"/>
      <c r="O37" s="183"/>
      <c r="P37" s="183"/>
      <c r="Q37" s="183"/>
      <c r="R37" s="183"/>
      <c r="S37" s="183"/>
      <c r="T37" s="183"/>
      <c r="U37" s="183"/>
      <c r="V37" s="183"/>
      <c r="W37" s="183"/>
      <c r="X37" s="183"/>
      <c r="Y37" s="183"/>
      <c r="Z37" s="183"/>
      <c r="AA37" s="183"/>
      <c r="AB37" s="183"/>
      <c r="AC37" s="183"/>
      <c r="AD37" s="183"/>
      <c r="AE37" s="183"/>
      <c r="AF37" s="183"/>
      <c r="AG37" s="183"/>
      <c r="AH37" s="183"/>
      <c r="AI37" s="183"/>
      <c r="AJ37" s="183"/>
      <c r="AK37" s="183"/>
      <c r="AL37" s="183"/>
      <c r="AM37" s="186">
        <v>40</v>
      </c>
    </row>
    <row r="38" spans="1:39" x14ac:dyDescent="0.25">
      <c r="A38" s="181" t="s">
        <v>3867</v>
      </c>
      <c r="B38" s="183" t="s">
        <v>5550</v>
      </c>
      <c r="C38" s="183"/>
      <c r="D38" s="183"/>
      <c r="E38" s="183"/>
      <c r="F38" s="183"/>
      <c r="G38" s="183"/>
      <c r="H38" s="183"/>
      <c r="I38" s="183"/>
      <c r="J38" s="183"/>
      <c r="K38" s="183"/>
      <c r="L38" s="183"/>
      <c r="M38" s="183"/>
      <c r="N38" s="183"/>
      <c r="O38" s="183"/>
      <c r="P38" s="183"/>
      <c r="Q38" s="183"/>
      <c r="R38" s="183"/>
      <c r="S38" s="183"/>
      <c r="T38" s="183"/>
      <c r="U38" s="183"/>
      <c r="V38" s="183"/>
      <c r="W38" s="183"/>
      <c r="X38" s="183"/>
      <c r="Y38" s="183"/>
      <c r="Z38" s="183"/>
      <c r="AA38" s="183"/>
      <c r="AB38" s="183"/>
      <c r="AC38" s="183"/>
      <c r="AD38" s="183"/>
      <c r="AE38" s="183"/>
      <c r="AF38" s="183"/>
      <c r="AG38" s="183"/>
      <c r="AH38" s="183"/>
      <c r="AI38" s="183"/>
      <c r="AJ38" s="183"/>
      <c r="AK38" s="183"/>
      <c r="AL38" s="183"/>
      <c r="AM38" s="186">
        <v>68</v>
      </c>
    </row>
    <row r="39" spans="1:39" x14ac:dyDescent="0.25">
      <c r="A39" s="181" t="s">
        <v>434</v>
      </c>
      <c r="B39" s="183" t="s">
        <v>435</v>
      </c>
      <c r="C39" s="183"/>
      <c r="D39" s="183"/>
      <c r="E39" s="183"/>
      <c r="F39" s="183"/>
      <c r="G39" s="183"/>
      <c r="H39" s="183"/>
      <c r="I39" s="183"/>
      <c r="J39" s="183"/>
      <c r="K39" s="183"/>
      <c r="L39" s="183"/>
      <c r="M39" s="183"/>
      <c r="N39" s="183"/>
      <c r="O39" s="183"/>
      <c r="P39" s="183"/>
      <c r="Q39" s="183"/>
      <c r="R39" s="183"/>
      <c r="S39" s="183"/>
      <c r="T39" s="183"/>
      <c r="U39" s="183"/>
      <c r="V39" s="183"/>
      <c r="W39" s="183"/>
      <c r="X39" s="183"/>
      <c r="Y39" s="183"/>
      <c r="Z39" s="183"/>
      <c r="AA39" s="183"/>
      <c r="AB39" s="183"/>
      <c r="AC39" s="183"/>
      <c r="AD39" s="183"/>
      <c r="AE39" s="183"/>
      <c r="AF39" s="183"/>
      <c r="AG39" s="183"/>
      <c r="AH39" s="183"/>
      <c r="AI39" s="183"/>
      <c r="AJ39" s="183"/>
      <c r="AK39" s="183"/>
      <c r="AL39" s="183"/>
      <c r="AM39" s="186">
        <v>40</v>
      </c>
    </row>
    <row r="40" spans="1:39" x14ac:dyDescent="0.25">
      <c r="A40" s="181" t="s">
        <v>440</v>
      </c>
      <c r="B40" s="183" t="s">
        <v>441</v>
      </c>
      <c r="C40" s="183"/>
      <c r="D40" s="183"/>
      <c r="E40" s="183"/>
      <c r="F40" s="183"/>
      <c r="G40" s="183"/>
      <c r="H40" s="183"/>
      <c r="I40" s="183"/>
      <c r="J40" s="183"/>
      <c r="K40" s="183"/>
      <c r="L40" s="183"/>
      <c r="M40" s="183"/>
      <c r="N40" s="183"/>
      <c r="O40" s="183"/>
      <c r="P40" s="183"/>
      <c r="Q40" s="183"/>
      <c r="R40" s="183"/>
      <c r="S40" s="183"/>
      <c r="T40" s="183"/>
      <c r="U40" s="183"/>
      <c r="V40" s="183"/>
      <c r="W40" s="183"/>
      <c r="X40" s="183"/>
      <c r="Y40" s="183"/>
      <c r="Z40" s="183"/>
      <c r="AA40" s="183"/>
      <c r="AB40" s="183"/>
      <c r="AC40" s="183"/>
      <c r="AD40" s="183"/>
      <c r="AE40" s="183"/>
      <c r="AF40" s="183"/>
      <c r="AG40" s="183"/>
      <c r="AH40" s="183"/>
      <c r="AI40" s="183"/>
      <c r="AJ40" s="183"/>
      <c r="AK40" s="183"/>
      <c r="AL40" s="183"/>
      <c r="AM40" s="186">
        <v>11</v>
      </c>
    </row>
    <row r="41" spans="1:39" x14ac:dyDescent="0.25">
      <c r="A41" s="181" t="s">
        <v>1033</v>
      </c>
      <c r="B41" s="183" t="s">
        <v>1034</v>
      </c>
      <c r="C41" s="183"/>
      <c r="D41" s="183"/>
      <c r="E41" s="183"/>
      <c r="F41" s="183"/>
      <c r="G41" s="183"/>
      <c r="H41" s="183"/>
      <c r="I41" s="183"/>
      <c r="J41" s="183"/>
      <c r="K41" s="183"/>
      <c r="L41" s="183"/>
      <c r="M41" s="183"/>
      <c r="N41" s="183"/>
      <c r="O41" s="183"/>
      <c r="P41" s="183"/>
      <c r="Q41" s="183"/>
      <c r="R41" s="183"/>
      <c r="S41" s="183"/>
      <c r="T41" s="183"/>
      <c r="U41" s="183"/>
      <c r="V41" s="183"/>
      <c r="W41" s="183"/>
      <c r="X41" s="183"/>
      <c r="Y41" s="183"/>
      <c r="Z41" s="183"/>
      <c r="AA41" s="183"/>
      <c r="AB41" s="183"/>
      <c r="AC41" s="183"/>
      <c r="AD41" s="183"/>
      <c r="AE41" s="183"/>
      <c r="AF41" s="183"/>
      <c r="AG41" s="183"/>
      <c r="AH41" s="183"/>
      <c r="AI41" s="183"/>
      <c r="AJ41" s="183"/>
      <c r="AK41" s="183"/>
      <c r="AL41" s="183"/>
      <c r="AM41" s="186">
        <v>4</v>
      </c>
    </row>
    <row r="42" spans="1:39" x14ac:dyDescent="0.25">
      <c r="A42" s="181" t="s">
        <v>1700</v>
      </c>
      <c r="B42" s="183" t="s">
        <v>996</v>
      </c>
      <c r="C42" s="183"/>
      <c r="D42" s="183"/>
      <c r="E42" s="183"/>
      <c r="F42" s="183"/>
      <c r="G42" s="183"/>
      <c r="H42" s="183"/>
      <c r="I42" s="183"/>
      <c r="J42" s="183"/>
      <c r="K42" s="183"/>
      <c r="L42" s="183"/>
      <c r="M42" s="183"/>
      <c r="N42" s="183"/>
      <c r="O42" s="183"/>
      <c r="P42" s="183"/>
      <c r="Q42" s="183"/>
      <c r="R42" s="183"/>
      <c r="S42" s="183"/>
      <c r="T42" s="183"/>
      <c r="U42" s="183"/>
      <c r="V42" s="183"/>
      <c r="W42" s="183"/>
      <c r="X42" s="183"/>
      <c r="Y42" s="183"/>
      <c r="Z42" s="183"/>
      <c r="AA42" s="183"/>
      <c r="AB42" s="183"/>
      <c r="AC42" s="183"/>
      <c r="AD42" s="183"/>
      <c r="AE42" s="183"/>
      <c r="AF42" s="183"/>
      <c r="AG42" s="183"/>
      <c r="AH42" s="183"/>
      <c r="AI42" s="183"/>
      <c r="AJ42" s="183"/>
      <c r="AK42" s="183"/>
      <c r="AL42" s="183"/>
      <c r="AM42" s="186">
        <v>45</v>
      </c>
    </row>
    <row r="43" spans="1:39" x14ac:dyDescent="0.25">
      <c r="A43" s="181" t="s">
        <v>360</v>
      </c>
      <c r="B43" s="183" t="s">
        <v>361</v>
      </c>
      <c r="C43" s="183"/>
      <c r="D43" s="183"/>
      <c r="E43" s="183"/>
      <c r="F43" s="183"/>
      <c r="G43" s="183"/>
      <c r="H43" s="183"/>
      <c r="I43" s="183"/>
      <c r="J43" s="183"/>
      <c r="K43" s="183"/>
      <c r="L43" s="183"/>
      <c r="M43" s="183"/>
      <c r="N43" s="183"/>
      <c r="O43" s="183"/>
      <c r="P43" s="183"/>
      <c r="Q43" s="183"/>
      <c r="R43" s="183"/>
      <c r="S43" s="183"/>
      <c r="T43" s="183"/>
      <c r="U43" s="183"/>
      <c r="V43" s="183"/>
      <c r="W43" s="183"/>
      <c r="X43" s="183"/>
      <c r="Y43" s="183"/>
      <c r="Z43" s="183"/>
      <c r="AA43" s="183"/>
      <c r="AB43" s="183"/>
      <c r="AC43" s="183"/>
      <c r="AD43" s="183"/>
      <c r="AE43" s="183"/>
      <c r="AF43" s="183"/>
      <c r="AG43" s="183"/>
      <c r="AH43" s="183"/>
      <c r="AI43" s="183"/>
      <c r="AJ43" s="183"/>
      <c r="AK43" s="183"/>
      <c r="AL43" s="183"/>
      <c r="AM43" s="186">
        <v>10</v>
      </c>
    </row>
    <row r="44" spans="1:39" x14ac:dyDescent="0.25">
      <c r="A44" s="181" t="s">
        <v>5738</v>
      </c>
      <c r="B44" s="183" t="s">
        <v>5739</v>
      </c>
      <c r="C44" s="183"/>
      <c r="D44" s="183"/>
      <c r="E44" s="183"/>
      <c r="F44" s="183"/>
      <c r="G44" s="183"/>
      <c r="H44" s="183"/>
      <c r="I44" s="183"/>
      <c r="J44" s="183"/>
      <c r="K44" s="183"/>
      <c r="L44" s="183"/>
      <c r="M44" s="183"/>
      <c r="N44" s="183"/>
      <c r="O44" s="183"/>
      <c r="P44" s="183"/>
      <c r="Q44" s="183"/>
      <c r="R44" s="183"/>
      <c r="S44" s="183"/>
      <c r="T44" s="183"/>
      <c r="U44" s="183"/>
      <c r="V44" s="183"/>
      <c r="W44" s="183"/>
      <c r="X44" s="183"/>
      <c r="Y44" s="183"/>
      <c r="Z44" s="183"/>
      <c r="AA44" s="183"/>
      <c r="AB44" s="183"/>
      <c r="AC44" s="183"/>
      <c r="AD44" s="183"/>
      <c r="AE44" s="183"/>
      <c r="AF44" s="183"/>
      <c r="AG44" s="183"/>
      <c r="AH44" s="183"/>
      <c r="AI44" s="183"/>
      <c r="AJ44" s="183"/>
      <c r="AK44" s="183"/>
      <c r="AL44" s="183"/>
      <c r="AM44" s="186">
        <v>5</v>
      </c>
    </row>
    <row r="45" spans="1:39" x14ac:dyDescent="0.25">
      <c r="A45" s="181" t="s">
        <v>442</v>
      </c>
      <c r="B45" s="183" t="s">
        <v>443</v>
      </c>
      <c r="C45" s="183"/>
      <c r="D45" s="183"/>
      <c r="E45" s="183"/>
      <c r="F45" s="183"/>
      <c r="G45" s="183"/>
      <c r="H45" s="183"/>
      <c r="I45" s="183"/>
      <c r="J45" s="183"/>
      <c r="K45" s="183"/>
      <c r="L45" s="183"/>
      <c r="M45" s="183"/>
      <c r="N45" s="183"/>
      <c r="O45" s="183"/>
      <c r="P45" s="183"/>
      <c r="Q45" s="183"/>
      <c r="R45" s="183"/>
      <c r="S45" s="183"/>
      <c r="T45" s="183"/>
      <c r="U45" s="183"/>
      <c r="V45" s="183"/>
      <c r="W45" s="183"/>
      <c r="X45" s="183"/>
      <c r="Y45" s="183"/>
      <c r="Z45" s="183"/>
      <c r="AA45" s="183"/>
      <c r="AB45" s="183"/>
      <c r="AC45" s="183"/>
      <c r="AD45" s="183"/>
      <c r="AE45" s="183"/>
      <c r="AF45" s="183"/>
      <c r="AG45" s="183"/>
      <c r="AH45" s="183"/>
      <c r="AI45" s="183"/>
      <c r="AJ45" s="183"/>
      <c r="AK45" s="183"/>
      <c r="AL45" s="183"/>
      <c r="AM45" s="186">
        <v>300</v>
      </c>
    </row>
    <row r="46" spans="1:39" x14ac:dyDescent="0.25">
      <c r="A46" s="181" t="s">
        <v>1456</v>
      </c>
      <c r="B46" s="183" t="s">
        <v>1457</v>
      </c>
      <c r="C46" s="183"/>
      <c r="D46" s="183"/>
      <c r="E46" s="183"/>
      <c r="F46" s="183"/>
      <c r="G46" s="183"/>
      <c r="H46" s="183"/>
      <c r="I46" s="183"/>
      <c r="J46" s="183"/>
      <c r="K46" s="183"/>
      <c r="L46" s="183"/>
      <c r="M46" s="183"/>
      <c r="N46" s="183"/>
      <c r="O46" s="183"/>
      <c r="P46" s="183"/>
      <c r="Q46" s="183"/>
      <c r="R46" s="183"/>
      <c r="S46" s="183"/>
      <c r="T46" s="183"/>
      <c r="U46" s="183"/>
      <c r="V46" s="183"/>
      <c r="W46" s="183"/>
      <c r="X46" s="183"/>
      <c r="Y46" s="183"/>
      <c r="Z46" s="183"/>
      <c r="AA46" s="183"/>
      <c r="AB46" s="183"/>
      <c r="AC46" s="183"/>
      <c r="AD46" s="183"/>
      <c r="AE46" s="183"/>
      <c r="AF46" s="183"/>
      <c r="AG46" s="183"/>
      <c r="AH46" s="183"/>
      <c r="AI46" s="183"/>
      <c r="AJ46" s="183"/>
      <c r="AK46" s="183"/>
      <c r="AL46" s="183"/>
      <c r="AM46" s="186">
        <v>218</v>
      </c>
    </row>
    <row r="47" spans="1:39" x14ac:dyDescent="0.25">
      <c r="A47" s="181" t="s">
        <v>300</v>
      </c>
      <c r="B47" s="183" t="s">
        <v>301</v>
      </c>
      <c r="C47" s="183"/>
      <c r="D47" s="183"/>
      <c r="E47" s="183"/>
      <c r="F47" s="183"/>
      <c r="G47" s="183"/>
      <c r="H47" s="183"/>
      <c r="I47" s="183"/>
      <c r="J47" s="183"/>
      <c r="K47" s="183"/>
      <c r="L47" s="183"/>
      <c r="M47" s="183"/>
      <c r="N47" s="183"/>
      <c r="O47" s="183"/>
      <c r="P47" s="183"/>
      <c r="Q47" s="183"/>
      <c r="R47" s="183"/>
      <c r="S47" s="183"/>
      <c r="T47" s="183"/>
      <c r="U47" s="183"/>
      <c r="V47" s="183"/>
      <c r="W47" s="183"/>
      <c r="X47" s="183"/>
      <c r="Y47" s="183"/>
      <c r="Z47" s="183"/>
      <c r="AA47" s="183"/>
      <c r="AB47" s="183"/>
      <c r="AC47" s="183"/>
      <c r="AD47" s="183"/>
      <c r="AE47" s="183"/>
      <c r="AF47" s="183"/>
      <c r="AG47" s="183"/>
      <c r="AH47" s="183"/>
      <c r="AI47" s="183"/>
      <c r="AJ47" s="183"/>
      <c r="AK47" s="183"/>
      <c r="AL47" s="183"/>
      <c r="AM47" s="186">
        <v>3</v>
      </c>
    </row>
    <row r="48" spans="1:39" x14ac:dyDescent="0.25">
      <c r="A48" s="181" t="s">
        <v>444</v>
      </c>
      <c r="B48" s="183" t="s">
        <v>445</v>
      </c>
      <c r="C48" s="183"/>
      <c r="D48" s="183"/>
      <c r="E48" s="183"/>
      <c r="F48" s="183"/>
      <c r="G48" s="183"/>
      <c r="H48" s="183"/>
      <c r="I48" s="183"/>
      <c r="J48" s="183"/>
      <c r="K48" s="183"/>
      <c r="L48" s="183"/>
      <c r="M48" s="183"/>
      <c r="N48" s="183"/>
      <c r="O48" s="183"/>
      <c r="P48" s="183"/>
      <c r="Q48" s="183"/>
      <c r="R48" s="183"/>
      <c r="S48" s="183"/>
      <c r="T48" s="183"/>
      <c r="U48" s="183"/>
      <c r="V48" s="183"/>
      <c r="W48" s="183"/>
      <c r="X48" s="183"/>
      <c r="Y48" s="183"/>
      <c r="Z48" s="183"/>
      <c r="AA48" s="183"/>
      <c r="AB48" s="183"/>
      <c r="AC48" s="183"/>
      <c r="AD48" s="183"/>
      <c r="AE48" s="183"/>
      <c r="AF48" s="183"/>
      <c r="AG48" s="183"/>
      <c r="AH48" s="183"/>
      <c r="AI48" s="183"/>
      <c r="AJ48" s="183"/>
      <c r="AK48" s="183"/>
      <c r="AL48" s="183"/>
      <c r="AM48" s="186">
        <v>58</v>
      </c>
    </row>
    <row r="49" spans="1:39" x14ac:dyDescent="0.25">
      <c r="A49" s="181" t="s">
        <v>5583</v>
      </c>
      <c r="B49" s="183" t="s">
        <v>5584</v>
      </c>
      <c r="C49" s="183"/>
      <c r="D49" s="183"/>
      <c r="E49" s="183"/>
      <c r="F49" s="183"/>
      <c r="G49" s="183"/>
      <c r="H49" s="183"/>
      <c r="I49" s="183"/>
      <c r="J49" s="183"/>
      <c r="K49" s="183"/>
      <c r="L49" s="183"/>
      <c r="M49" s="183"/>
      <c r="N49" s="183"/>
      <c r="O49" s="183"/>
      <c r="P49" s="183"/>
      <c r="Q49" s="183"/>
      <c r="R49" s="183"/>
      <c r="S49" s="183"/>
      <c r="T49" s="183"/>
      <c r="U49" s="183"/>
      <c r="V49" s="183"/>
      <c r="W49" s="183"/>
      <c r="X49" s="183"/>
      <c r="Y49" s="183"/>
      <c r="Z49" s="183"/>
      <c r="AA49" s="183"/>
      <c r="AB49" s="183"/>
      <c r="AC49" s="183"/>
      <c r="AD49" s="183"/>
      <c r="AE49" s="183"/>
      <c r="AF49" s="183"/>
      <c r="AG49" s="183"/>
      <c r="AH49" s="183"/>
      <c r="AI49" s="183"/>
      <c r="AJ49" s="183"/>
      <c r="AK49" s="183"/>
      <c r="AL49" s="183"/>
      <c r="AM49" s="186">
        <v>2</v>
      </c>
    </row>
    <row r="50" spans="1:39" x14ac:dyDescent="0.25">
      <c r="A50" s="181" t="s">
        <v>1045</v>
      </c>
      <c r="B50" s="183" t="s">
        <v>1046</v>
      </c>
      <c r="C50" s="183"/>
      <c r="D50" s="183"/>
      <c r="E50" s="183"/>
      <c r="F50" s="183"/>
      <c r="G50" s="183"/>
      <c r="H50" s="183"/>
      <c r="I50" s="183"/>
      <c r="J50" s="183"/>
      <c r="K50" s="183"/>
      <c r="L50" s="183"/>
      <c r="M50" s="183"/>
      <c r="N50" s="183"/>
      <c r="O50" s="183"/>
      <c r="P50" s="183"/>
      <c r="Q50" s="183"/>
      <c r="R50" s="183"/>
      <c r="S50" s="183"/>
      <c r="T50" s="183"/>
      <c r="U50" s="183"/>
      <c r="V50" s="183"/>
      <c r="W50" s="183"/>
      <c r="X50" s="183"/>
      <c r="Y50" s="183"/>
      <c r="Z50" s="183"/>
      <c r="AA50" s="183"/>
      <c r="AB50" s="183"/>
      <c r="AC50" s="183"/>
      <c r="AD50" s="183"/>
      <c r="AE50" s="183"/>
      <c r="AF50" s="183"/>
      <c r="AG50" s="183"/>
      <c r="AH50" s="183"/>
      <c r="AI50" s="183"/>
      <c r="AJ50" s="183"/>
      <c r="AK50" s="183"/>
      <c r="AL50" s="183"/>
      <c r="AM50" s="186">
        <v>20</v>
      </c>
    </row>
    <row r="51" spans="1:39" x14ac:dyDescent="0.25">
      <c r="A51" s="181" t="s">
        <v>1061</v>
      </c>
      <c r="B51" s="183" t="s">
        <v>1062</v>
      </c>
      <c r="C51" s="183"/>
      <c r="D51" s="183"/>
      <c r="E51" s="183"/>
      <c r="F51" s="183"/>
      <c r="G51" s="183"/>
      <c r="H51" s="183"/>
      <c r="I51" s="183"/>
      <c r="J51" s="183"/>
      <c r="K51" s="183"/>
      <c r="L51" s="183"/>
      <c r="M51" s="183"/>
      <c r="N51" s="183"/>
      <c r="O51" s="183"/>
      <c r="P51" s="183"/>
      <c r="Q51" s="183"/>
      <c r="R51" s="183"/>
      <c r="S51" s="183"/>
      <c r="T51" s="183"/>
      <c r="U51" s="183"/>
      <c r="V51" s="183"/>
      <c r="W51" s="183"/>
      <c r="X51" s="183"/>
      <c r="Y51" s="183"/>
      <c r="Z51" s="183"/>
      <c r="AA51" s="183"/>
      <c r="AB51" s="183"/>
      <c r="AC51" s="183"/>
      <c r="AD51" s="183"/>
      <c r="AE51" s="183"/>
      <c r="AF51" s="183"/>
      <c r="AG51" s="183"/>
      <c r="AH51" s="183"/>
      <c r="AI51" s="183"/>
      <c r="AJ51" s="183"/>
      <c r="AK51" s="183"/>
      <c r="AL51" s="183"/>
      <c r="AM51" s="186">
        <v>73</v>
      </c>
    </row>
    <row r="52" spans="1:39" x14ac:dyDescent="0.25">
      <c r="A52" s="181" t="s">
        <v>1049</v>
      </c>
      <c r="B52" s="183" t="s">
        <v>1050</v>
      </c>
      <c r="C52" s="183"/>
      <c r="D52" s="183"/>
      <c r="E52" s="183"/>
      <c r="F52" s="183"/>
      <c r="G52" s="183"/>
      <c r="H52" s="183"/>
      <c r="I52" s="183"/>
      <c r="J52" s="183"/>
      <c r="K52" s="183"/>
      <c r="L52" s="183"/>
      <c r="M52" s="183"/>
      <c r="N52" s="183"/>
      <c r="O52" s="183"/>
      <c r="P52" s="183"/>
      <c r="Q52" s="183"/>
      <c r="R52" s="183"/>
      <c r="S52" s="183"/>
      <c r="T52" s="183"/>
      <c r="U52" s="183"/>
      <c r="V52" s="183"/>
      <c r="W52" s="183"/>
      <c r="X52" s="183"/>
      <c r="Y52" s="183"/>
      <c r="Z52" s="183"/>
      <c r="AA52" s="183"/>
      <c r="AB52" s="183"/>
      <c r="AC52" s="183"/>
      <c r="AD52" s="183"/>
      <c r="AE52" s="183"/>
      <c r="AF52" s="183"/>
      <c r="AG52" s="183"/>
      <c r="AH52" s="183"/>
      <c r="AI52" s="183"/>
      <c r="AJ52" s="183"/>
      <c r="AK52" s="183"/>
      <c r="AL52" s="183"/>
      <c r="AM52" s="186">
        <v>10</v>
      </c>
    </row>
    <row r="53" spans="1:39" x14ac:dyDescent="0.25">
      <c r="A53" s="181" t="s">
        <v>1037</v>
      </c>
      <c r="B53" s="183" t="s">
        <v>1038</v>
      </c>
      <c r="C53" s="183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3"/>
      <c r="O53" s="183"/>
      <c r="P53" s="183"/>
      <c r="Q53" s="183"/>
      <c r="R53" s="183"/>
      <c r="S53" s="183"/>
      <c r="T53" s="183"/>
      <c r="U53" s="183"/>
      <c r="V53" s="183"/>
      <c r="W53" s="183"/>
      <c r="X53" s="183"/>
      <c r="Y53" s="183"/>
      <c r="Z53" s="183"/>
      <c r="AA53" s="183"/>
      <c r="AB53" s="183"/>
      <c r="AC53" s="183"/>
      <c r="AD53" s="183"/>
      <c r="AE53" s="183"/>
      <c r="AF53" s="183"/>
      <c r="AG53" s="183"/>
      <c r="AH53" s="183"/>
      <c r="AI53" s="183"/>
      <c r="AJ53" s="183"/>
      <c r="AK53" s="183"/>
      <c r="AL53" s="183"/>
      <c r="AM53" s="186">
        <v>51</v>
      </c>
    </row>
    <row r="54" spans="1:39" x14ac:dyDescent="0.25">
      <c r="A54" s="181" t="s">
        <v>1047</v>
      </c>
      <c r="B54" s="183" t="s">
        <v>1048</v>
      </c>
      <c r="C54" s="183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3"/>
      <c r="O54" s="183"/>
      <c r="P54" s="183"/>
      <c r="Q54" s="183"/>
      <c r="R54" s="183"/>
      <c r="S54" s="183"/>
      <c r="T54" s="183"/>
      <c r="U54" s="183"/>
      <c r="V54" s="183"/>
      <c r="W54" s="183"/>
      <c r="X54" s="183"/>
      <c r="Y54" s="183"/>
      <c r="Z54" s="183"/>
      <c r="AA54" s="183"/>
      <c r="AB54" s="183"/>
      <c r="AC54" s="183"/>
      <c r="AD54" s="183"/>
      <c r="AE54" s="183"/>
      <c r="AF54" s="183"/>
      <c r="AG54" s="183"/>
      <c r="AH54" s="183"/>
      <c r="AI54" s="183"/>
      <c r="AJ54" s="183"/>
      <c r="AK54" s="183"/>
      <c r="AL54" s="183"/>
      <c r="AM54" s="186">
        <v>112</v>
      </c>
    </row>
    <row r="55" spans="1:39" x14ac:dyDescent="0.25">
      <c r="A55" s="181" t="s">
        <v>1041</v>
      </c>
      <c r="B55" s="183" t="s">
        <v>1042</v>
      </c>
      <c r="C55" s="183"/>
      <c r="D55" s="183"/>
      <c r="E55" s="183"/>
      <c r="F55" s="183"/>
      <c r="G55" s="183"/>
      <c r="H55" s="183"/>
      <c r="I55" s="183"/>
      <c r="J55" s="183"/>
      <c r="K55" s="183"/>
      <c r="L55" s="183"/>
      <c r="M55" s="183"/>
      <c r="N55" s="183"/>
      <c r="O55" s="183"/>
      <c r="P55" s="183"/>
      <c r="Q55" s="183"/>
      <c r="R55" s="183"/>
      <c r="S55" s="183"/>
      <c r="T55" s="183"/>
      <c r="U55" s="183"/>
      <c r="V55" s="183"/>
      <c r="W55" s="183"/>
      <c r="X55" s="183"/>
      <c r="Y55" s="183"/>
      <c r="Z55" s="183"/>
      <c r="AA55" s="183"/>
      <c r="AB55" s="183"/>
      <c r="AC55" s="183"/>
      <c r="AD55" s="183"/>
      <c r="AE55" s="183"/>
      <c r="AF55" s="183"/>
      <c r="AG55" s="183"/>
      <c r="AH55" s="183"/>
      <c r="AI55" s="183"/>
      <c r="AJ55" s="183"/>
      <c r="AK55" s="183"/>
      <c r="AL55" s="183"/>
      <c r="AM55" s="186">
        <v>70</v>
      </c>
    </row>
    <row r="56" spans="1:39" x14ac:dyDescent="0.25">
      <c r="A56" s="181" t="s">
        <v>1043</v>
      </c>
      <c r="B56" s="183" t="s">
        <v>1044</v>
      </c>
      <c r="C56" s="183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3"/>
      <c r="O56" s="183"/>
      <c r="P56" s="183"/>
      <c r="Q56" s="183"/>
      <c r="R56" s="183"/>
      <c r="S56" s="183"/>
      <c r="T56" s="183"/>
      <c r="U56" s="183"/>
      <c r="V56" s="183"/>
      <c r="W56" s="183"/>
      <c r="X56" s="183"/>
      <c r="Y56" s="183"/>
      <c r="Z56" s="183"/>
      <c r="AA56" s="183"/>
      <c r="AB56" s="183"/>
      <c r="AC56" s="183"/>
      <c r="AD56" s="183"/>
      <c r="AE56" s="183"/>
      <c r="AF56" s="183"/>
      <c r="AG56" s="183"/>
      <c r="AH56" s="183"/>
      <c r="AI56" s="183"/>
      <c r="AJ56" s="183"/>
      <c r="AK56" s="183"/>
      <c r="AL56" s="183"/>
      <c r="AM56" s="186">
        <v>35</v>
      </c>
    </row>
    <row r="57" spans="1:39" x14ac:dyDescent="0.25">
      <c r="A57" s="181" t="s">
        <v>1035</v>
      </c>
      <c r="B57" s="183" t="s">
        <v>1036</v>
      </c>
      <c r="C57" s="183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3"/>
      <c r="O57" s="183"/>
      <c r="P57" s="183"/>
      <c r="Q57" s="183"/>
      <c r="R57" s="183"/>
      <c r="S57" s="183"/>
      <c r="T57" s="183"/>
      <c r="U57" s="183"/>
      <c r="V57" s="183"/>
      <c r="W57" s="183"/>
      <c r="X57" s="183"/>
      <c r="Y57" s="183"/>
      <c r="Z57" s="183"/>
      <c r="AA57" s="183"/>
      <c r="AB57" s="183"/>
      <c r="AC57" s="183"/>
      <c r="AD57" s="183"/>
      <c r="AE57" s="183"/>
      <c r="AF57" s="183"/>
      <c r="AG57" s="183"/>
      <c r="AH57" s="183"/>
      <c r="AI57" s="183"/>
      <c r="AJ57" s="183"/>
      <c r="AK57" s="183"/>
      <c r="AL57" s="183"/>
      <c r="AM57" s="186">
        <v>57</v>
      </c>
    </row>
    <row r="58" spans="1:39" x14ac:dyDescent="0.25">
      <c r="A58" s="181" t="s">
        <v>1039</v>
      </c>
      <c r="B58" s="183" t="s">
        <v>1040</v>
      </c>
      <c r="C58" s="183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3"/>
      <c r="O58" s="183"/>
      <c r="P58" s="183"/>
      <c r="Q58" s="183"/>
      <c r="R58" s="183"/>
      <c r="S58" s="183"/>
      <c r="T58" s="183"/>
      <c r="U58" s="183"/>
      <c r="V58" s="183"/>
      <c r="W58" s="183"/>
      <c r="X58" s="183"/>
      <c r="Y58" s="183"/>
      <c r="Z58" s="183"/>
      <c r="AA58" s="183"/>
      <c r="AB58" s="183"/>
      <c r="AC58" s="183"/>
      <c r="AD58" s="183"/>
      <c r="AE58" s="183"/>
      <c r="AF58" s="183"/>
      <c r="AG58" s="183"/>
      <c r="AH58" s="183"/>
      <c r="AI58" s="183"/>
      <c r="AJ58" s="183"/>
      <c r="AK58" s="183"/>
      <c r="AL58" s="183"/>
      <c r="AM58" s="186">
        <v>215</v>
      </c>
    </row>
    <row r="59" spans="1:39" x14ac:dyDescent="0.25">
      <c r="A59" s="181" t="s">
        <v>424</v>
      </c>
      <c r="B59" s="183" t="s">
        <v>425</v>
      </c>
      <c r="C59" s="183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3"/>
      <c r="O59" s="183"/>
      <c r="P59" s="183"/>
      <c r="Q59" s="183"/>
      <c r="R59" s="183"/>
      <c r="S59" s="183"/>
      <c r="T59" s="183"/>
      <c r="U59" s="183"/>
      <c r="V59" s="183"/>
      <c r="W59" s="183"/>
      <c r="X59" s="183"/>
      <c r="Y59" s="183"/>
      <c r="Z59" s="183"/>
      <c r="AA59" s="183"/>
      <c r="AB59" s="183"/>
      <c r="AC59" s="183"/>
      <c r="AD59" s="183"/>
      <c r="AE59" s="183"/>
      <c r="AF59" s="183"/>
      <c r="AG59" s="183"/>
      <c r="AH59" s="183"/>
      <c r="AI59" s="183"/>
      <c r="AJ59" s="183"/>
      <c r="AK59" s="183"/>
      <c r="AL59" s="183"/>
      <c r="AM59" s="186">
        <v>121000</v>
      </c>
    </row>
    <row r="60" spans="1:39" x14ac:dyDescent="0.25">
      <c r="A60" s="181" t="s">
        <v>76</v>
      </c>
      <c r="B60" s="183" t="s">
        <v>77</v>
      </c>
      <c r="C60" s="183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3"/>
      <c r="O60" s="183"/>
      <c r="P60" s="183"/>
      <c r="Q60" s="183"/>
      <c r="R60" s="183"/>
      <c r="S60" s="183"/>
      <c r="T60" s="183"/>
      <c r="U60" s="183"/>
      <c r="V60" s="183"/>
      <c r="W60" s="183"/>
      <c r="X60" s="183"/>
      <c r="Y60" s="183"/>
      <c r="Z60" s="183"/>
      <c r="AA60" s="183"/>
      <c r="AB60" s="183"/>
      <c r="AC60" s="183"/>
      <c r="AD60" s="183"/>
      <c r="AE60" s="183"/>
      <c r="AF60" s="183"/>
      <c r="AG60" s="183"/>
      <c r="AH60" s="183"/>
      <c r="AI60" s="183"/>
      <c r="AJ60" s="183"/>
      <c r="AK60" s="183"/>
      <c r="AL60" s="183"/>
      <c r="AM60" s="186">
        <v>394103</v>
      </c>
    </row>
    <row r="61" spans="1:39" x14ac:dyDescent="0.25">
      <c r="A61" s="181" t="s">
        <v>74</v>
      </c>
      <c r="B61" s="183" t="s">
        <v>75</v>
      </c>
      <c r="C61" s="183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3"/>
      <c r="O61" s="183"/>
      <c r="P61" s="183"/>
      <c r="Q61" s="183"/>
      <c r="R61" s="183"/>
      <c r="S61" s="183"/>
      <c r="T61" s="183"/>
      <c r="U61" s="183"/>
      <c r="V61" s="183"/>
      <c r="W61" s="183"/>
      <c r="X61" s="183"/>
      <c r="Y61" s="183"/>
      <c r="Z61" s="183"/>
      <c r="AA61" s="183"/>
      <c r="AB61" s="183"/>
      <c r="AC61" s="183"/>
      <c r="AD61" s="183"/>
      <c r="AE61" s="183"/>
      <c r="AF61" s="183"/>
      <c r="AG61" s="183"/>
      <c r="AH61" s="183"/>
      <c r="AI61" s="183"/>
      <c r="AJ61" s="183"/>
      <c r="AK61" s="183"/>
      <c r="AL61" s="183"/>
      <c r="AM61" s="186">
        <v>197552</v>
      </c>
    </row>
    <row r="62" spans="1:39" x14ac:dyDescent="0.25">
      <c r="A62" s="181" t="s">
        <v>989</v>
      </c>
      <c r="B62" s="183" t="s">
        <v>990</v>
      </c>
      <c r="C62" s="183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3"/>
      <c r="O62" s="183"/>
      <c r="P62" s="183"/>
      <c r="Q62" s="183"/>
      <c r="R62" s="183"/>
      <c r="S62" s="183"/>
      <c r="T62" s="183"/>
      <c r="U62" s="183"/>
      <c r="V62" s="183"/>
      <c r="W62" s="183"/>
      <c r="X62" s="183"/>
      <c r="Y62" s="183"/>
      <c r="Z62" s="183"/>
      <c r="AA62" s="183"/>
      <c r="AB62" s="183"/>
      <c r="AC62" s="183"/>
      <c r="AD62" s="183"/>
      <c r="AE62" s="183"/>
      <c r="AF62" s="183"/>
      <c r="AG62" s="183"/>
      <c r="AH62" s="183"/>
      <c r="AI62" s="183"/>
      <c r="AJ62" s="183"/>
      <c r="AK62" s="183"/>
      <c r="AL62" s="183"/>
      <c r="AM62" s="186">
        <v>1500</v>
      </c>
    </row>
    <row r="63" spans="1:39" x14ac:dyDescent="0.25">
      <c r="A63" s="181" t="s">
        <v>5599</v>
      </c>
      <c r="B63" s="183" t="s">
        <v>5600</v>
      </c>
      <c r="C63" s="183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3"/>
      <c r="O63" s="183"/>
      <c r="P63" s="183"/>
      <c r="Q63" s="183"/>
      <c r="R63" s="183"/>
      <c r="S63" s="183"/>
      <c r="T63" s="183"/>
      <c r="U63" s="183"/>
      <c r="V63" s="183"/>
      <c r="W63" s="183"/>
      <c r="X63" s="183"/>
      <c r="Y63" s="183"/>
      <c r="Z63" s="183"/>
      <c r="AA63" s="183"/>
      <c r="AB63" s="183"/>
      <c r="AC63" s="183"/>
      <c r="AD63" s="183"/>
      <c r="AE63" s="183"/>
      <c r="AF63" s="183"/>
      <c r="AG63" s="183"/>
      <c r="AH63" s="183"/>
      <c r="AI63" s="183"/>
      <c r="AJ63" s="183"/>
      <c r="AK63" s="183"/>
      <c r="AL63" s="183"/>
      <c r="AM63" s="186">
        <v>1</v>
      </c>
    </row>
    <row r="64" spans="1:39" x14ac:dyDescent="0.25">
      <c r="A64" s="181" t="s">
        <v>5601</v>
      </c>
      <c r="B64" s="183" t="s">
        <v>5602</v>
      </c>
      <c r="C64" s="183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3"/>
      <c r="O64" s="183"/>
      <c r="P64" s="183"/>
      <c r="Q64" s="183"/>
      <c r="R64" s="183"/>
      <c r="S64" s="183"/>
      <c r="T64" s="183"/>
      <c r="U64" s="183"/>
      <c r="V64" s="183"/>
      <c r="W64" s="183"/>
      <c r="X64" s="183"/>
      <c r="Y64" s="183"/>
      <c r="Z64" s="183"/>
      <c r="AA64" s="183"/>
      <c r="AB64" s="183"/>
      <c r="AC64" s="183"/>
      <c r="AD64" s="183"/>
      <c r="AE64" s="183"/>
      <c r="AF64" s="183"/>
      <c r="AG64" s="183"/>
      <c r="AH64" s="183"/>
      <c r="AI64" s="183"/>
      <c r="AJ64" s="183"/>
      <c r="AK64" s="183"/>
      <c r="AL64" s="183"/>
      <c r="AM64" s="186">
        <v>6</v>
      </c>
    </row>
    <row r="65" spans="1:39" x14ac:dyDescent="0.25">
      <c r="A65" s="181" t="s">
        <v>767</v>
      </c>
      <c r="B65" s="183" t="s">
        <v>768</v>
      </c>
      <c r="C65" s="183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3"/>
      <c r="O65" s="183"/>
      <c r="P65" s="183"/>
      <c r="Q65" s="183"/>
      <c r="R65" s="183"/>
      <c r="S65" s="183"/>
      <c r="T65" s="183"/>
      <c r="U65" s="183"/>
      <c r="V65" s="183"/>
      <c r="W65" s="183"/>
      <c r="X65" s="183"/>
      <c r="Y65" s="183"/>
      <c r="Z65" s="183"/>
      <c r="AA65" s="183"/>
      <c r="AB65" s="183"/>
      <c r="AC65" s="183"/>
      <c r="AD65" s="183"/>
      <c r="AE65" s="183"/>
      <c r="AF65" s="183"/>
      <c r="AG65" s="183"/>
      <c r="AH65" s="183"/>
      <c r="AI65" s="183"/>
      <c r="AJ65" s="183"/>
      <c r="AK65" s="183"/>
      <c r="AL65" s="183"/>
      <c r="AM65" s="186">
        <v>40</v>
      </c>
    </row>
    <row r="66" spans="1:39" x14ac:dyDescent="0.25">
      <c r="A66" s="181" t="s">
        <v>769</v>
      </c>
      <c r="B66" s="183" t="s">
        <v>770</v>
      </c>
      <c r="C66" s="183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3"/>
      <c r="O66" s="183"/>
      <c r="P66" s="183"/>
      <c r="Q66" s="183"/>
      <c r="R66" s="183"/>
      <c r="S66" s="183"/>
      <c r="T66" s="183"/>
      <c r="U66" s="183"/>
      <c r="V66" s="183"/>
      <c r="W66" s="183"/>
      <c r="X66" s="183"/>
      <c r="Y66" s="183"/>
      <c r="Z66" s="183"/>
      <c r="AA66" s="183"/>
      <c r="AB66" s="183"/>
      <c r="AC66" s="183"/>
      <c r="AD66" s="183"/>
      <c r="AE66" s="183"/>
      <c r="AF66" s="183"/>
      <c r="AG66" s="183"/>
      <c r="AH66" s="183"/>
      <c r="AI66" s="183"/>
      <c r="AJ66" s="183"/>
      <c r="AK66" s="183"/>
      <c r="AL66" s="183"/>
      <c r="AM66" s="186">
        <v>50</v>
      </c>
    </row>
    <row r="67" spans="1:39" x14ac:dyDescent="0.25">
      <c r="A67" s="181" t="s">
        <v>771</v>
      </c>
      <c r="B67" s="183" t="s">
        <v>772</v>
      </c>
      <c r="C67" s="183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3"/>
      <c r="O67" s="183"/>
      <c r="P67" s="183"/>
      <c r="Q67" s="183"/>
      <c r="R67" s="183"/>
      <c r="S67" s="183"/>
      <c r="T67" s="183"/>
      <c r="U67" s="183"/>
      <c r="V67" s="183"/>
      <c r="W67" s="183"/>
      <c r="X67" s="183"/>
      <c r="Y67" s="183"/>
      <c r="Z67" s="183"/>
      <c r="AA67" s="183"/>
      <c r="AB67" s="183"/>
      <c r="AC67" s="183"/>
      <c r="AD67" s="183"/>
      <c r="AE67" s="183"/>
      <c r="AF67" s="183"/>
      <c r="AG67" s="183"/>
      <c r="AH67" s="183"/>
      <c r="AI67" s="183"/>
      <c r="AJ67" s="183"/>
      <c r="AK67" s="183"/>
      <c r="AL67" s="183"/>
      <c r="AM67" s="186">
        <v>30</v>
      </c>
    </row>
    <row r="68" spans="1:39" x14ac:dyDescent="0.25">
      <c r="A68" s="181" t="s">
        <v>1137</v>
      </c>
      <c r="B68" s="183" t="s">
        <v>1138</v>
      </c>
      <c r="C68" s="183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3"/>
      <c r="O68" s="183"/>
      <c r="P68" s="183"/>
      <c r="Q68" s="183"/>
      <c r="R68" s="183"/>
      <c r="S68" s="183"/>
      <c r="T68" s="183"/>
      <c r="U68" s="183"/>
      <c r="V68" s="183"/>
      <c r="W68" s="183"/>
      <c r="X68" s="183"/>
      <c r="Y68" s="183"/>
      <c r="Z68" s="183"/>
      <c r="AA68" s="183"/>
      <c r="AB68" s="183"/>
      <c r="AC68" s="183"/>
      <c r="AD68" s="183"/>
      <c r="AE68" s="183"/>
      <c r="AF68" s="183"/>
      <c r="AG68" s="183"/>
      <c r="AH68" s="183"/>
      <c r="AI68" s="183"/>
      <c r="AJ68" s="183"/>
      <c r="AK68" s="183"/>
      <c r="AL68" s="183"/>
      <c r="AM68" s="186">
        <v>700</v>
      </c>
    </row>
    <row r="69" spans="1:39" x14ac:dyDescent="0.25">
      <c r="A69" s="181" t="s">
        <v>446</v>
      </c>
      <c r="B69" s="183" t="s">
        <v>447</v>
      </c>
      <c r="C69" s="183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3"/>
      <c r="O69" s="183"/>
      <c r="P69" s="183"/>
      <c r="Q69" s="183"/>
      <c r="R69" s="183"/>
      <c r="S69" s="183"/>
      <c r="T69" s="183"/>
      <c r="U69" s="183"/>
      <c r="V69" s="183"/>
      <c r="W69" s="183"/>
      <c r="X69" s="183"/>
      <c r="Y69" s="183"/>
      <c r="Z69" s="183"/>
      <c r="AA69" s="183"/>
      <c r="AB69" s="183"/>
      <c r="AC69" s="183"/>
      <c r="AD69" s="183"/>
      <c r="AE69" s="183"/>
      <c r="AF69" s="183"/>
      <c r="AG69" s="183"/>
      <c r="AH69" s="183"/>
      <c r="AI69" s="183"/>
      <c r="AJ69" s="183"/>
      <c r="AK69" s="183"/>
      <c r="AL69" s="183"/>
      <c r="AM69" s="186">
        <v>117</v>
      </c>
    </row>
    <row r="70" spans="1:39" x14ac:dyDescent="0.25">
      <c r="A70" s="181" t="s">
        <v>430</v>
      </c>
      <c r="B70" s="183" t="s">
        <v>431</v>
      </c>
      <c r="C70" s="183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3"/>
      <c r="O70" s="183"/>
      <c r="P70" s="183"/>
      <c r="Q70" s="183"/>
      <c r="R70" s="183"/>
      <c r="S70" s="183"/>
      <c r="T70" s="183"/>
      <c r="U70" s="183"/>
      <c r="V70" s="183"/>
      <c r="W70" s="183"/>
      <c r="X70" s="183"/>
      <c r="Y70" s="183"/>
      <c r="Z70" s="183"/>
      <c r="AA70" s="183"/>
      <c r="AB70" s="183"/>
      <c r="AC70" s="183"/>
      <c r="AD70" s="183"/>
      <c r="AE70" s="183"/>
      <c r="AF70" s="183"/>
      <c r="AG70" s="183"/>
      <c r="AH70" s="183"/>
      <c r="AI70" s="183"/>
      <c r="AJ70" s="183"/>
      <c r="AK70" s="183"/>
      <c r="AL70" s="183"/>
      <c r="AM70" s="186">
        <v>158</v>
      </c>
    </row>
    <row r="71" spans="1:39" x14ac:dyDescent="0.25">
      <c r="A71" s="181" t="s">
        <v>1842</v>
      </c>
      <c r="B71" s="183" t="s">
        <v>1843</v>
      </c>
      <c r="C71" s="183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3"/>
      <c r="O71" s="183"/>
      <c r="P71" s="183"/>
      <c r="Q71" s="183"/>
      <c r="R71" s="183"/>
      <c r="S71" s="183"/>
      <c r="T71" s="183"/>
      <c r="U71" s="183"/>
      <c r="V71" s="183"/>
      <c r="W71" s="183"/>
      <c r="X71" s="183"/>
      <c r="Y71" s="183"/>
      <c r="Z71" s="183"/>
      <c r="AA71" s="183"/>
      <c r="AB71" s="183"/>
      <c r="AC71" s="183"/>
      <c r="AD71" s="183"/>
      <c r="AE71" s="183"/>
      <c r="AF71" s="183"/>
      <c r="AG71" s="183"/>
      <c r="AH71" s="183"/>
      <c r="AI71" s="183"/>
      <c r="AJ71" s="183"/>
      <c r="AK71" s="183"/>
      <c r="AL71" s="183"/>
      <c r="AM71" s="186">
        <v>143</v>
      </c>
    </row>
    <row r="72" spans="1:39" x14ac:dyDescent="0.25">
      <c r="A72" s="181" t="s">
        <v>102</v>
      </c>
      <c r="B72" s="183" t="s">
        <v>103</v>
      </c>
      <c r="C72" s="183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3"/>
      <c r="O72" s="183"/>
      <c r="P72" s="183"/>
      <c r="Q72" s="183"/>
      <c r="R72" s="183"/>
      <c r="S72" s="183"/>
      <c r="T72" s="183"/>
      <c r="U72" s="183"/>
      <c r="V72" s="183"/>
      <c r="W72" s="183"/>
      <c r="X72" s="183"/>
      <c r="Y72" s="183"/>
      <c r="Z72" s="183"/>
      <c r="AA72" s="183"/>
      <c r="AB72" s="183"/>
      <c r="AC72" s="183"/>
      <c r="AD72" s="183"/>
      <c r="AE72" s="183"/>
      <c r="AF72" s="183"/>
      <c r="AG72" s="183"/>
      <c r="AH72" s="183"/>
      <c r="AI72" s="183"/>
      <c r="AJ72" s="183"/>
      <c r="AK72" s="183"/>
      <c r="AL72" s="183"/>
      <c r="AM72" s="186">
        <v>2</v>
      </c>
    </row>
    <row r="73" spans="1:39" x14ac:dyDescent="0.25">
      <c r="A73" s="181" t="s">
        <v>16</v>
      </c>
      <c r="B73" s="183" t="s">
        <v>17</v>
      </c>
      <c r="C73" s="183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3"/>
      <c r="O73" s="183"/>
      <c r="P73" s="183"/>
      <c r="Q73" s="183"/>
      <c r="R73" s="183"/>
      <c r="S73" s="183"/>
      <c r="T73" s="183"/>
      <c r="U73" s="183"/>
      <c r="V73" s="183"/>
      <c r="W73" s="183"/>
      <c r="X73" s="183"/>
      <c r="Y73" s="183"/>
      <c r="Z73" s="183"/>
      <c r="AA73" s="183"/>
      <c r="AB73" s="183"/>
      <c r="AC73" s="183"/>
      <c r="AD73" s="183"/>
      <c r="AE73" s="183"/>
      <c r="AF73" s="183"/>
      <c r="AG73" s="183"/>
      <c r="AH73" s="183"/>
      <c r="AI73" s="183"/>
      <c r="AJ73" s="183"/>
      <c r="AK73" s="183"/>
      <c r="AL73" s="183"/>
      <c r="AM73" s="186">
        <v>97</v>
      </c>
    </row>
    <row r="74" spans="1:39" x14ac:dyDescent="0.25">
      <c r="A74" s="181" t="s">
        <v>21</v>
      </c>
      <c r="B74" s="183" t="s">
        <v>22</v>
      </c>
      <c r="C74" s="183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3"/>
      <c r="O74" s="183"/>
      <c r="P74" s="183"/>
      <c r="Q74" s="183"/>
      <c r="R74" s="183"/>
      <c r="S74" s="183"/>
      <c r="T74" s="183"/>
      <c r="U74" s="183"/>
      <c r="V74" s="183"/>
      <c r="W74" s="183"/>
      <c r="X74" s="183"/>
      <c r="Y74" s="183"/>
      <c r="Z74" s="183"/>
      <c r="AA74" s="183"/>
      <c r="AB74" s="183"/>
      <c r="AC74" s="183"/>
      <c r="AD74" s="183"/>
      <c r="AE74" s="183"/>
      <c r="AF74" s="183"/>
      <c r="AG74" s="183"/>
      <c r="AH74" s="183"/>
      <c r="AI74" s="183"/>
      <c r="AJ74" s="183"/>
      <c r="AK74" s="183"/>
      <c r="AL74" s="183"/>
      <c r="AM74" s="186">
        <v>15</v>
      </c>
    </row>
    <row r="75" spans="1:39" x14ac:dyDescent="0.25">
      <c r="A75" s="181" t="s">
        <v>3888</v>
      </c>
      <c r="B75" s="183" t="s">
        <v>3887</v>
      </c>
      <c r="C75" s="183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3"/>
      <c r="O75" s="183"/>
      <c r="P75" s="183"/>
      <c r="Q75" s="183"/>
      <c r="R75" s="183"/>
      <c r="S75" s="183"/>
      <c r="T75" s="183"/>
      <c r="U75" s="183"/>
      <c r="V75" s="183"/>
      <c r="W75" s="183"/>
      <c r="X75" s="183"/>
      <c r="Y75" s="183"/>
      <c r="Z75" s="183"/>
      <c r="AA75" s="183"/>
      <c r="AB75" s="183"/>
      <c r="AC75" s="183"/>
      <c r="AD75" s="183"/>
      <c r="AE75" s="183"/>
      <c r="AF75" s="183"/>
      <c r="AG75" s="183"/>
      <c r="AH75" s="183"/>
      <c r="AI75" s="183"/>
      <c r="AJ75" s="183"/>
      <c r="AK75" s="183"/>
      <c r="AL75" s="183"/>
      <c r="AM75" s="186">
        <v>5</v>
      </c>
    </row>
    <row r="76" spans="1:39" x14ac:dyDescent="0.25">
      <c r="A76" s="181" t="s">
        <v>494</v>
      </c>
      <c r="B76" s="183" t="s">
        <v>495</v>
      </c>
      <c r="C76" s="183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3"/>
      <c r="O76" s="183"/>
      <c r="P76" s="183"/>
      <c r="Q76" s="183"/>
      <c r="R76" s="183"/>
      <c r="S76" s="183"/>
      <c r="T76" s="183"/>
      <c r="U76" s="183"/>
      <c r="V76" s="183"/>
      <c r="W76" s="183"/>
      <c r="X76" s="183"/>
      <c r="Y76" s="183"/>
      <c r="Z76" s="183"/>
      <c r="AA76" s="183"/>
      <c r="AB76" s="183"/>
      <c r="AC76" s="183"/>
      <c r="AD76" s="183"/>
      <c r="AE76" s="183"/>
      <c r="AF76" s="183"/>
      <c r="AG76" s="183"/>
      <c r="AH76" s="183"/>
      <c r="AI76" s="183"/>
      <c r="AJ76" s="183"/>
      <c r="AK76" s="183"/>
      <c r="AL76" s="183"/>
      <c r="AM76" s="186">
        <v>2032</v>
      </c>
    </row>
    <row r="77" spans="1:39" x14ac:dyDescent="0.25">
      <c r="A77" s="181" t="s">
        <v>426</v>
      </c>
      <c r="B77" s="183" t="s">
        <v>427</v>
      </c>
      <c r="C77" s="183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3"/>
      <c r="O77" s="183"/>
      <c r="P77" s="183"/>
      <c r="Q77" s="183"/>
      <c r="R77" s="183"/>
      <c r="S77" s="183"/>
      <c r="T77" s="183"/>
      <c r="U77" s="183"/>
      <c r="V77" s="183"/>
      <c r="W77" s="183"/>
      <c r="X77" s="183"/>
      <c r="Y77" s="183"/>
      <c r="Z77" s="183"/>
      <c r="AA77" s="183"/>
      <c r="AB77" s="183"/>
      <c r="AC77" s="183"/>
      <c r="AD77" s="183"/>
      <c r="AE77" s="183"/>
      <c r="AF77" s="183"/>
      <c r="AG77" s="183"/>
      <c r="AH77" s="183"/>
      <c r="AI77" s="183"/>
      <c r="AJ77" s="183"/>
      <c r="AK77" s="183"/>
      <c r="AL77" s="183"/>
      <c r="AM77" s="186">
        <v>55000</v>
      </c>
    </row>
    <row r="78" spans="1:39" x14ac:dyDescent="0.25">
      <c r="A78" s="181" t="s">
        <v>3922</v>
      </c>
      <c r="B78" s="183" t="s">
        <v>3923</v>
      </c>
      <c r="C78" s="183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3"/>
      <c r="O78" s="183"/>
      <c r="P78" s="183"/>
      <c r="Q78" s="183"/>
      <c r="R78" s="183"/>
      <c r="S78" s="183"/>
      <c r="T78" s="183"/>
      <c r="U78" s="183"/>
      <c r="V78" s="183"/>
      <c r="W78" s="183"/>
      <c r="X78" s="183"/>
      <c r="Y78" s="183"/>
      <c r="Z78" s="183"/>
      <c r="AA78" s="183"/>
      <c r="AB78" s="183"/>
      <c r="AC78" s="183"/>
      <c r="AD78" s="183"/>
      <c r="AE78" s="183"/>
      <c r="AF78" s="183"/>
      <c r="AG78" s="183"/>
      <c r="AH78" s="183"/>
      <c r="AI78" s="183"/>
      <c r="AJ78" s="183"/>
      <c r="AK78" s="183"/>
      <c r="AL78" s="183"/>
      <c r="AM78" s="186">
        <v>10</v>
      </c>
    </row>
    <row r="79" spans="1:39" x14ac:dyDescent="0.25">
      <c r="A79" s="181" t="s">
        <v>5643</v>
      </c>
      <c r="B79" s="183" t="s">
        <v>5644</v>
      </c>
      <c r="C79" s="183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3"/>
      <c r="O79" s="183"/>
      <c r="P79" s="183"/>
      <c r="Q79" s="183"/>
      <c r="R79" s="183"/>
      <c r="S79" s="183"/>
      <c r="T79" s="183"/>
      <c r="U79" s="183"/>
      <c r="V79" s="183"/>
      <c r="W79" s="183"/>
      <c r="X79" s="183"/>
      <c r="Y79" s="183"/>
      <c r="Z79" s="183"/>
      <c r="AA79" s="183"/>
      <c r="AB79" s="183"/>
      <c r="AC79" s="183"/>
      <c r="AD79" s="183"/>
      <c r="AE79" s="183"/>
      <c r="AF79" s="183"/>
      <c r="AG79" s="183"/>
      <c r="AH79" s="183"/>
      <c r="AI79" s="183"/>
      <c r="AJ79" s="183"/>
      <c r="AK79" s="183"/>
      <c r="AL79" s="183"/>
      <c r="AM79" s="186">
        <v>84</v>
      </c>
    </row>
    <row r="80" spans="1:39" x14ac:dyDescent="0.25">
      <c r="A80" s="181" t="s">
        <v>1029</v>
      </c>
      <c r="B80" s="183" t="s">
        <v>1030</v>
      </c>
      <c r="C80" s="183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3"/>
      <c r="O80" s="183"/>
      <c r="P80" s="183"/>
      <c r="Q80" s="183"/>
      <c r="R80" s="183"/>
      <c r="S80" s="183"/>
      <c r="T80" s="183"/>
      <c r="U80" s="183"/>
      <c r="V80" s="183"/>
      <c r="W80" s="183"/>
      <c r="X80" s="183"/>
      <c r="Y80" s="183"/>
      <c r="Z80" s="183"/>
      <c r="AA80" s="183"/>
      <c r="AB80" s="183"/>
      <c r="AC80" s="183"/>
      <c r="AD80" s="183"/>
      <c r="AE80" s="183"/>
      <c r="AF80" s="183"/>
      <c r="AG80" s="183"/>
      <c r="AH80" s="183"/>
      <c r="AI80" s="183"/>
      <c r="AJ80" s="183"/>
      <c r="AK80" s="183"/>
      <c r="AL80" s="183"/>
      <c r="AM80" s="186">
        <v>4</v>
      </c>
    </row>
    <row r="81" spans="1:39" x14ac:dyDescent="0.25">
      <c r="A81" s="181" t="s">
        <v>1886</v>
      </c>
      <c r="B81" s="183" t="s">
        <v>1887</v>
      </c>
      <c r="C81" s="183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3"/>
      <c r="O81" s="183"/>
      <c r="P81" s="183"/>
      <c r="Q81" s="183"/>
      <c r="R81" s="183"/>
      <c r="S81" s="183"/>
      <c r="T81" s="183"/>
      <c r="U81" s="183"/>
      <c r="V81" s="183"/>
      <c r="W81" s="183"/>
      <c r="X81" s="183"/>
      <c r="Y81" s="183"/>
      <c r="Z81" s="183"/>
      <c r="AA81" s="183"/>
      <c r="AB81" s="183"/>
      <c r="AC81" s="183"/>
      <c r="AD81" s="183"/>
      <c r="AE81" s="183"/>
      <c r="AF81" s="183"/>
      <c r="AG81" s="183"/>
      <c r="AH81" s="183"/>
      <c r="AI81" s="183"/>
      <c r="AJ81" s="183"/>
      <c r="AK81" s="183"/>
      <c r="AL81" s="183"/>
      <c r="AM81" s="186">
        <v>235</v>
      </c>
    </row>
    <row r="82" spans="1:39" x14ac:dyDescent="0.25">
      <c r="A82" s="181" t="s">
        <v>144</v>
      </c>
      <c r="B82" s="183" t="s">
        <v>145</v>
      </c>
      <c r="C82" s="183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3"/>
      <c r="O82" s="183"/>
      <c r="P82" s="183"/>
      <c r="Q82" s="183"/>
      <c r="R82" s="183"/>
      <c r="S82" s="183"/>
      <c r="T82" s="183"/>
      <c r="U82" s="183"/>
      <c r="V82" s="183"/>
      <c r="W82" s="183"/>
      <c r="X82" s="183"/>
      <c r="Y82" s="183"/>
      <c r="Z82" s="183"/>
      <c r="AA82" s="183"/>
      <c r="AB82" s="183"/>
      <c r="AC82" s="183"/>
      <c r="AD82" s="183"/>
      <c r="AE82" s="183"/>
      <c r="AF82" s="183"/>
      <c r="AG82" s="183"/>
      <c r="AH82" s="183"/>
      <c r="AI82" s="183"/>
      <c r="AJ82" s="183"/>
      <c r="AK82" s="183"/>
      <c r="AL82" s="183"/>
      <c r="AM82" s="186">
        <v>17352</v>
      </c>
    </row>
    <row r="83" spans="1:39" x14ac:dyDescent="0.25">
      <c r="A83" s="181" t="s">
        <v>1462</v>
      </c>
      <c r="B83" s="183" t="s">
        <v>1463</v>
      </c>
      <c r="C83" s="183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3"/>
      <c r="O83" s="183"/>
      <c r="P83" s="183"/>
      <c r="Q83" s="183"/>
      <c r="R83" s="183"/>
      <c r="S83" s="183"/>
      <c r="T83" s="183"/>
      <c r="U83" s="183"/>
      <c r="V83" s="183"/>
      <c r="W83" s="183"/>
      <c r="X83" s="183"/>
      <c r="Y83" s="183"/>
      <c r="Z83" s="183"/>
      <c r="AA83" s="183"/>
      <c r="AB83" s="183"/>
      <c r="AC83" s="183"/>
      <c r="AD83" s="183"/>
      <c r="AE83" s="183"/>
      <c r="AF83" s="183"/>
      <c r="AG83" s="183"/>
      <c r="AH83" s="183"/>
      <c r="AI83" s="183"/>
      <c r="AJ83" s="183"/>
      <c r="AK83" s="183"/>
      <c r="AL83" s="183"/>
      <c r="AM83" s="186">
        <v>20</v>
      </c>
    </row>
    <row r="84" spans="1:39" x14ac:dyDescent="0.25">
      <c r="A84" s="181" t="s">
        <v>26</v>
      </c>
      <c r="B84" s="183" t="s">
        <v>27</v>
      </c>
      <c r="C84" s="183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3"/>
      <c r="O84" s="183"/>
      <c r="P84" s="183"/>
      <c r="Q84" s="183"/>
      <c r="R84" s="183"/>
      <c r="S84" s="183"/>
      <c r="T84" s="183"/>
      <c r="U84" s="183"/>
      <c r="V84" s="183"/>
      <c r="W84" s="183"/>
      <c r="X84" s="183"/>
      <c r="Y84" s="183"/>
      <c r="Z84" s="183"/>
      <c r="AA84" s="183"/>
      <c r="AB84" s="183"/>
      <c r="AC84" s="183"/>
      <c r="AD84" s="183"/>
      <c r="AE84" s="183"/>
      <c r="AF84" s="183"/>
      <c r="AG84" s="183"/>
      <c r="AH84" s="183"/>
      <c r="AI84" s="183"/>
      <c r="AJ84" s="183"/>
      <c r="AK84" s="183"/>
      <c r="AL84" s="183"/>
      <c r="AM84" s="186">
        <v>21327</v>
      </c>
    </row>
    <row r="85" spans="1:39" x14ac:dyDescent="0.25">
      <c r="A85" s="181" t="s">
        <v>4596</v>
      </c>
      <c r="B85" s="183" t="s">
        <v>4597</v>
      </c>
      <c r="C85" s="183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3"/>
      <c r="O85" s="183"/>
      <c r="P85" s="183"/>
      <c r="Q85" s="183"/>
      <c r="R85" s="183"/>
      <c r="S85" s="183"/>
      <c r="T85" s="183"/>
      <c r="U85" s="183"/>
      <c r="V85" s="183"/>
      <c r="W85" s="183"/>
      <c r="X85" s="183"/>
      <c r="Y85" s="183"/>
      <c r="Z85" s="183"/>
      <c r="AA85" s="183"/>
      <c r="AB85" s="183"/>
      <c r="AC85" s="183"/>
      <c r="AD85" s="183"/>
      <c r="AE85" s="183"/>
      <c r="AF85" s="183"/>
      <c r="AG85" s="183"/>
      <c r="AH85" s="183"/>
      <c r="AI85" s="183"/>
      <c r="AJ85" s="183"/>
      <c r="AK85" s="183"/>
      <c r="AL85" s="183"/>
      <c r="AM85" s="186">
        <v>8</v>
      </c>
    </row>
    <row r="86" spans="1:39" x14ac:dyDescent="0.25">
      <c r="A86" s="181" t="s">
        <v>450</v>
      </c>
      <c r="B86" s="183" t="s">
        <v>451</v>
      </c>
      <c r="C86" s="183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3"/>
      <c r="O86" s="183"/>
      <c r="P86" s="183"/>
      <c r="Q86" s="183"/>
      <c r="R86" s="183"/>
      <c r="S86" s="183"/>
      <c r="T86" s="183"/>
      <c r="U86" s="183"/>
      <c r="V86" s="183"/>
      <c r="W86" s="183"/>
      <c r="X86" s="183"/>
      <c r="Y86" s="183"/>
      <c r="Z86" s="183"/>
      <c r="AA86" s="183"/>
      <c r="AB86" s="183"/>
      <c r="AC86" s="183"/>
      <c r="AD86" s="183"/>
      <c r="AE86" s="183"/>
      <c r="AF86" s="183"/>
      <c r="AG86" s="183"/>
      <c r="AH86" s="183"/>
      <c r="AI86" s="183"/>
      <c r="AJ86" s="183"/>
      <c r="AK86" s="183"/>
      <c r="AL86" s="183"/>
      <c r="AM86" s="186">
        <v>110</v>
      </c>
    </row>
    <row r="87" spans="1:39" x14ac:dyDescent="0.25">
      <c r="A87" s="181" t="s">
        <v>452</v>
      </c>
      <c r="B87" s="183" t="s">
        <v>453</v>
      </c>
      <c r="C87" s="183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3"/>
      <c r="O87" s="183"/>
      <c r="P87" s="183"/>
      <c r="Q87" s="183"/>
      <c r="R87" s="183"/>
      <c r="S87" s="183"/>
      <c r="T87" s="183"/>
      <c r="U87" s="183"/>
      <c r="V87" s="183"/>
      <c r="W87" s="183"/>
      <c r="X87" s="183"/>
      <c r="Y87" s="183"/>
      <c r="Z87" s="183"/>
      <c r="AA87" s="183"/>
      <c r="AB87" s="183"/>
      <c r="AC87" s="183"/>
      <c r="AD87" s="183"/>
      <c r="AE87" s="183"/>
      <c r="AF87" s="183"/>
      <c r="AG87" s="183"/>
      <c r="AH87" s="183"/>
      <c r="AI87" s="183"/>
      <c r="AJ87" s="183"/>
      <c r="AK87" s="183"/>
      <c r="AL87" s="183"/>
      <c r="AM87" s="186">
        <v>74</v>
      </c>
    </row>
    <row r="88" spans="1:39" x14ac:dyDescent="0.25">
      <c r="A88" s="181" t="s">
        <v>4236</v>
      </c>
      <c r="B88" s="183" t="s">
        <v>876</v>
      </c>
      <c r="C88" s="183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3"/>
      <c r="O88" s="183"/>
      <c r="P88" s="183"/>
      <c r="Q88" s="183"/>
      <c r="R88" s="183"/>
      <c r="S88" s="183"/>
      <c r="T88" s="183"/>
      <c r="U88" s="183"/>
      <c r="V88" s="183"/>
      <c r="W88" s="183"/>
      <c r="X88" s="183"/>
      <c r="Y88" s="183"/>
      <c r="Z88" s="183"/>
      <c r="AA88" s="183"/>
      <c r="AB88" s="183"/>
      <c r="AC88" s="183"/>
      <c r="AD88" s="183"/>
      <c r="AE88" s="183"/>
      <c r="AF88" s="183"/>
      <c r="AG88" s="183"/>
      <c r="AH88" s="183"/>
      <c r="AI88" s="183"/>
      <c r="AJ88" s="183"/>
      <c r="AK88" s="183"/>
      <c r="AL88" s="183"/>
      <c r="AM88" s="186">
        <v>4</v>
      </c>
    </row>
    <row r="89" spans="1:39" x14ac:dyDescent="0.25">
      <c r="A89" s="181" t="s">
        <v>454</v>
      </c>
      <c r="B89" s="183" t="s">
        <v>455</v>
      </c>
      <c r="C89" s="183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3"/>
      <c r="O89" s="183"/>
      <c r="P89" s="183"/>
      <c r="Q89" s="183"/>
      <c r="R89" s="183"/>
      <c r="S89" s="183"/>
      <c r="T89" s="183"/>
      <c r="U89" s="183"/>
      <c r="V89" s="183"/>
      <c r="W89" s="183"/>
      <c r="X89" s="183"/>
      <c r="Y89" s="183"/>
      <c r="Z89" s="183"/>
      <c r="AA89" s="183"/>
      <c r="AB89" s="183"/>
      <c r="AC89" s="183"/>
      <c r="AD89" s="183"/>
      <c r="AE89" s="183"/>
      <c r="AF89" s="183"/>
      <c r="AG89" s="183"/>
      <c r="AH89" s="183"/>
      <c r="AI89" s="183"/>
      <c r="AJ89" s="183"/>
      <c r="AK89" s="183"/>
      <c r="AL89" s="183"/>
      <c r="AM89" s="186">
        <v>40875</v>
      </c>
    </row>
    <row r="90" spans="1:39" x14ac:dyDescent="0.25">
      <c r="A90" s="181" t="s">
        <v>29</v>
      </c>
      <c r="B90" s="183" t="s">
        <v>30</v>
      </c>
      <c r="C90" s="183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3"/>
      <c r="O90" s="183"/>
      <c r="P90" s="183"/>
      <c r="Q90" s="183"/>
      <c r="R90" s="183"/>
      <c r="S90" s="183"/>
      <c r="T90" s="183"/>
      <c r="U90" s="183"/>
      <c r="V90" s="183"/>
      <c r="W90" s="183"/>
      <c r="X90" s="183"/>
      <c r="Y90" s="183"/>
      <c r="Z90" s="183"/>
      <c r="AA90" s="183"/>
      <c r="AB90" s="183"/>
      <c r="AC90" s="183"/>
      <c r="AD90" s="183"/>
      <c r="AE90" s="183"/>
      <c r="AF90" s="183"/>
      <c r="AG90" s="183"/>
      <c r="AH90" s="183"/>
      <c r="AI90" s="183"/>
      <c r="AJ90" s="183"/>
      <c r="AK90" s="183"/>
      <c r="AL90" s="183"/>
      <c r="AM90" s="186">
        <v>40</v>
      </c>
    </row>
    <row r="91" spans="1:39" x14ac:dyDescent="0.25">
      <c r="A91" s="181" t="s">
        <v>4161</v>
      </c>
      <c r="B91" s="183" t="s">
        <v>4162</v>
      </c>
      <c r="C91" s="183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3"/>
      <c r="O91" s="183"/>
      <c r="P91" s="183"/>
      <c r="Q91" s="183"/>
      <c r="R91" s="183"/>
      <c r="S91" s="183"/>
      <c r="T91" s="183"/>
      <c r="U91" s="183"/>
      <c r="V91" s="183"/>
      <c r="W91" s="183"/>
      <c r="X91" s="183"/>
      <c r="Y91" s="183"/>
      <c r="Z91" s="183"/>
      <c r="AA91" s="183"/>
      <c r="AB91" s="183"/>
      <c r="AC91" s="183"/>
      <c r="AD91" s="183"/>
      <c r="AE91" s="183"/>
      <c r="AF91" s="183"/>
      <c r="AG91" s="183"/>
      <c r="AH91" s="183"/>
      <c r="AI91" s="183"/>
      <c r="AJ91" s="183"/>
      <c r="AK91" s="183"/>
      <c r="AL91" s="183"/>
      <c r="AM91" s="186">
        <v>576</v>
      </c>
    </row>
    <row r="92" spans="1:39" x14ac:dyDescent="0.25">
      <c r="A92" s="181" t="s">
        <v>4163</v>
      </c>
      <c r="B92" s="183" t="s">
        <v>4164</v>
      </c>
      <c r="C92" s="183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3"/>
      <c r="O92" s="183"/>
      <c r="P92" s="183"/>
      <c r="Q92" s="183"/>
      <c r="R92" s="183"/>
      <c r="S92" s="183"/>
      <c r="T92" s="183"/>
      <c r="U92" s="183"/>
      <c r="V92" s="183"/>
      <c r="W92" s="183"/>
      <c r="X92" s="183"/>
      <c r="Y92" s="183"/>
      <c r="Z92" s="183"/>
      <c r="AA92" s="183"/>
      <c r="AB92" s="183"/>
      <c r="AC92" s="183"/>
      <c r="AD92" s="183"/>
      <c r="AE92" s="183"/>
      <c r="AF92" s="183"/>
      <c r="AG92" s="183"/>
      <c r="AH92" s="183"/>
      <c r="AI92" s="183"/>
      <c r="AJ92" s="183"/>
      <c r="AK92" s="183"/>
      <c r="AL92" s="183"/>
      <c r="AM92" s="186">
        <v>504</v>
      </c>
    </row>
    <row r="93" spans="1:39" x14ac:dyDescent="0.25">
      <c r="A93" s="181" t="s">
        <v>428</v>
      </c>
      <c r="B93" s="183" t="s">
        <v>3863</v>
      </c>
      <c r="C93" s="183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3"/>
      <c r="O93" s="183"/>
      <c r="P93" s="183"/>
      <c r="Q93" s="183"/>
      <c r="R93" s="183"/>
      <c r="S93" s="183"/>
      <c r="T93" s="183"/>
      <c r="U93" s="183"/>
      <c r="V93" s="183"/>
      <c r="W93" s="183"/>
      <c r="X93" s="183"/>
      <c r="Y93" s="183"/>
      <c r="Z93" s="183"/>
      <c r="AA93" s="183"/>
      <c r="AB93" s="183"/>
      <c r="AC93" s="183"/>
      <c r="AD93" s="183"/>
      <c r="AE93" s="183"/>
      <c r="AF93" s="183"/>
      <c r="AG93" s="183"/>
      <c r="AH93" s="183"/>
      <c r="AI93" s="183"/>
      <c r="AJ93" s="183"/>
      <c r="AK93" s="183"/>
      <c r="AL93" s="183"/>
      <c r="AM93" s="186">
        <v>181</v>
      </c>
    </row>
    <row r="94" spans="1:39" x14ac:dyDescent="0.25">
      <c r="A94" s="181" t="s">
        <v>1972</v>
      </c>
      <c r="B94" s="183" t="s">
        <v>1973</v>
      </c>
      <c r="C94" s="183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3"/>
      <c r="O94" s="183"/>
      <c r="P94" s="183"/>
      <c r="Q94" s="183"/>
      <c r="R94" s="183"/>
      <c r="S94" s="183"/>
      <c r="T94" s="183"/>
      <c r="U94" s="183"/>
      <c r="V94" s="183"/>
      <c r="W94" s="183"/>
      <c r="X94" s="183"/>
      <c r="Y94" s="183"/>
      <c r="Z94" s="183"/>
      <c r="AA94" s="183"/>
      <c r="AB94" s="183"/>
      <c r="AC94" s="183"/>
      <c r="AD94" s="183"/>
      <c r="AE94" s="183"/>
      <c r="AF94" s="183"/>
      <c r="AG94" s="183"/>
      <c r="AH94" s="183"/>
      <c r="AI94" s="183"/>
      <c r="AJ94" s="183"/>
      <c r="AK94" s="183"/>
      <c r="AL94" s="183"/>
      <c r="AM94" s="186">
        <v>1</v>
      </c>
    </row>
    <row r="95" spans="1:39" x14ac:dyDescent="0.25">
      <c r="A95" s="181" t="s">
        <v>264</v>
      </c>
      <c r="B95" s="183" t="s">
        <v>265</v>
      </c>
      <c r="C95" s="183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3"/>
      <c r="O95" s="183"/>
      <c r="P95" s="183"/>
      <c r="Q95" s="183"/>
      <c r="R95" s="183"/>
      <c r="S95" s="183"/>
      <c r="T95" s="183"/>
      <c r="U95" s="183"/>
      <c r="V95" s="183"/>
      <c r="W95" s="183"/>
      <c r="X95" s="183"/>
      <c r="Y95" s="183"/>
      <c r="Z95" s="183"/>
      <c r="AA95" s="183"/>
      <c r="AB95" s="183"/>
      <c r="AC95" s="183"/>
      <c r="AD95" s="183"/>
      <c r="AE95" s="183"/>
      <c r="AF95" s="183"/>
      <c r="AG95" s="183"/>
      <c r="AH95" s="183"/>
      <c r="AI95" s="183"/>
      <c r="AJ95" s="183"/>
      <c r="AK95" s="183"/>
      <c r="AL95" s="183"/>
      <c r="AM95" s="186">
        <v>3</v>
      </c>
    </row>
    <row r="96" spans="1:39" x14ac:dyDescent="0.25">
      <c r="A96" s="181" t="s">
        <v>104</v>
      </c>
      <c r="B96" s="183" t="s">
        <v>4041</v>
      </c>
      <c r="C96" s="183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3"/>
      <c r="O96" s="183"/>
      <c r="P96" s="183"/>
      <c r="Q96" s="183"/>
      <c r="R96" s="183"/>
      <c r="S96" s="183"/>
      <c r="T96" s="183"/>
      <c r="U96" s="183"/>
      <c r="V96" s="183"/>
      <c r="W96" s="183"/>
      <c r="X96" s="183"/>
      <c r="Y96" s="183"/>
      <c r="Z96" s="183"/>
      <c r="AA96" s="183"/>
      <c r="AB96" s="183"/>
      <c r="AC96" s="183"/>
      <c r="AD96" s="183"/>
      <c r="AE96" s="183"/>
      <c r="AF96" s="183"/>
      <c r="AG96" s="183"/>
      <c r="AH96" s="183"/>
      <c r="AI96" s="183"/>
      <c r="AJ96" s="183"/>
      <c r="AK96" s="183"/>
      <c r="AL96" s="183"/>
      <c r="AM96" s="186">
        <v>6687</v>
      </c>
    </row>
    <row r="97" spans="1:39" x14ac:dyDescent="0.25">
      <c r="A97" s="181" t="s">
        <v>3902</v>
      </c>
      <c r="B97" s="183" t="s">
        <v>3903</v>
      </c>
      <c r="C97" s="183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3"/>
      <c r="O97" s="183"/>
      <c r="P97" s="183"/>
      <c r="Q97" s="183"/>
      <c r="R97" s="183"/>
      <c r="S97" s="183"/>
      <c r="T97" s="183"/>
      <c r="U97" s="183"/>
      <c r="V97" s="183"/>
      <c r="W97" s="183"/>
      <c r="X97" s="183"/>
      <c r="Y97" s="183"/>
      <c r="Z97" s="183"/>
      <c r="AA97" s="183"/>
      <c r="AB97" s="183"/>
      <c r="AC97" s="183"/>
      <c r="AD97" s="183"/>
      <c r="AE97" s="183"/>
      <c r="AF97" s="183"/>
      <c r="AG97" s="183"/>
      <c r="AH97" s="183"/>
      <c r="AI97" s="183"/>
      <c r="AJ97" s="183"/>
      <c r="AK97" s="183"/>
      <c r="AL97" s="183"/>
      <c r="AM97" s="186">
        <v>4100</v>
      </c>
    </row>
    <row r="98" spans="1:39" x14ac:dyDescent="0.25">
      <c r="A98" s="181" t="s">
        <v>3904</v>
      </c>
      <c r="B98" s="183" t="s">
        <v>3905</v>
      </c>
      <c r="C98" s="183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3"/>
      <c r="O98" s="183"/>
      <c r="P98" s="183"/>
      <c r="Q98" s="183"/>
      <c r="R98" s="183"/>
      <c r="S98" s="183"/>
      <c r="T98" s="183"/>
      <c r="U98" s="183"/>
      <c r="V98" s="183"/>
      <c r="W98" s="183"/>
      <c r="X98" s="183"/>
      <c r="Y98" s="183"/>
      <c r="Z98" s="183"/>
      <c r="AA98" s="183"/>
      <c r="AB98" s="183"/>
      <c r="AC98" s="183"/>
      <c r="AD98" s="183"/>
      <c r="AE98" s="183"/>
      <c r="AF98" s="183"/>
      <c r="AG98" s="183"/>
      <c r="AH98" s="183"/>
      <c r="AI98" s="183"/>
      <c r="AJ98" s="183"/>
      <c r="AK98" s="183"/>
      <c r="AL98" s="183"/>
      <c r="AM98" s="186">
        <v>4100</v>
      </c>
    </row>
    <row r="99" spans="1:39" x14ac:dyDescent="0.25">
      <c r="A99" s="181" t="s">
        <v>508</v>
      </c>
      <c r="B99" s="183" t="s">
        <v>509</v>
      </c>
      <c r="C99" s="183"/>
      <c r="D99" s="183"/>
      <c r="E99" s="183"/>
      <c r="F99" s="183"/>
      <c r="G99" s="183"/>
      <c r="H99" s="183"/>
      <c r="I99" s="183"/>
      <c r="J99" s="183"/>
      <c r="K99" s="183"/>
      <c r="L99" s="183"/>
      <c r="M99" s="183"/>
      <c r="N99" s="183"/>
      <c r="O99" s="183"/>
      <c r="P99" s="183"/>
      <c r="Q99" s="183"/>
      <c r="R99" s="183"/>
      <c r="S99" s="183"/>
      <c r="T99" s="183"/>
      <c r="U99" s="183"/>
      <c r="V99" s="183"/>
      <c r="W99" s="183"/>
      <c r="X99" s="183"/>
      <c r="Y99" s="183"/>
      <c r="Z99" s="183"/>
      <c r="AA99" s="183"/>
      <c r="AB99" s="183"/>
      <c r="AC99" s="183"/>
      <c r="AD99" s="183"/>
      <c r="AE99" s="183"/>
      <c r="AF99" s="183"/>
      <c r="AG99" s="183"/>
      <c r="AH99" s="183"/>
      <c r="AI99" s="183"/>
      <c r="AJ99" s="183"/>
      <c r="AK99" s="183"/>
      <c r="AL99" s="183"/>
      <c r="AM99" s="186">
        <v>533</v>
      </c>
    </row>
    <row r="100" spans="1:39" x14ac:dyDescent="0.25">
      <c r="A100" s="181" t="s">
        <v>3803</v>
      </c>
      <c r="B100" s="183" t="s">
        <v>3804</v>
      </c>
      <c r="C100" s="183"/>
      <c r="D100" s="183"/>
      <c r="E100" s="183"/>
      <c r="F100" s="183"/>
      <c r="G100" s="183"/>
      <c r="H100" s="183"/>
      <c r="I100" s="183"/>
      <c r="J100" s="183"/>
      <c r="K100" s="183"/>
      <c r="L100" s="183"/>
      <c r="M100" s="183"/>
      <c r="N100" s="183"/>
      <c r="O100" s="183"/>
      <c r="P100" s="183"/>
      <c r="Q100" s="183"/>
      <c r="R100" s="183"/>
      <c r="S100" s="183"/>
      <c r="T100" s="183"/>
      <c r="U100" s="183"/>
      <c r="V100" s="183"/>
      <c r="W100" s="183"/>
      <c r="X100" s="183"/>
      <c r="Y100" s="183"/>
      <c r="Z100" s="183"/>
      <c r="AA100" s="183"/>
      <c r="AB100" s="183"/>
      <c r="AC100" s="183"/>
      <c r="AD100" s="183"/>
      <c r="AE100" s="183"/>
      <c r="AF100" s="183"/>
      <c r="AG100" s="183"/>
      <c r="AH100" s="183"/>
      <c r="AI100" s="183"/>
      <c r="AJ100" s="183"/>
      <c r="AK100" s="183"/>
      <c r="AL100" s="183"/>
      <c r="AM100" s="186">
        <v>6</v>
      </c>
    </row>
    <row r="101" spans="1:39" x14ac:dyDescent="0.25">
      <c r="A101" s="181" t="s">
        <v>4229</v>
      </c>
      <c r="B101" s="183" t="s">
        <v>4230</v>
      </c>
      <c r="C101" s="183"/>
      <c r="D101" s="183"/>
      <c r="E101" s="183"/>
      <c r="F101" s="183"/>
      <c r="G101" s="183"/>
      <c r="H101" s="183"/>
      <c r="I101" s="183"/>
      <c r="J101" s="183"/>
      <c r="K101" s="183"/>
      <c r="L101" s="183"/>
      <c r="M101" s="183"/>
      <c r="N101" s="183"/>
      <c r="O101" s="183"/>
      <c r="P101" s="183"/>
      <c r="Q101" s="183"/>
      <c r="R101" s="183"/>
      <c r="S101" s="183"/>
      <c r="T101" s="183"/>
      <c r="U101" s="183"/>
      <c r="V101" s="183"/>
      <c r="W101" s="183"/>
      <c r="X101" s="183"/>
      <c r="Y101" s="183"/>
      <c r="Z101" s="183"/>
      <c r="AA101" s="183"/>
      <c r="AB101" s="183"/>
      <c r="AC101" s="183"/>
      <c r="AD101" s="183"/>
      <c r="AE101" s="183"/>
      <c r="AF101" s="183"/>
      <c r="AG101" s="183"/>
      <c r="AH101" s="183"/>
      <c r="AI101" s="183"/>
      <c r="AJ101" s="183"/>
      <c r="AK101" s="183"/>
      <c r="AL101" s="183"/>
      <c r="AM101" s="186">
        <v>489</v>
      </c>
    </row>
    <row r="102" spans="1:39" x14ac:dyDescent="0.25">
      <c r="A102" s="181" t="s">
        <v>338</v>
      </c>
      <c r="B102" s="183" t="s">
        <v>339</v>
      </c>
      <c r="C102" s="183"/>
      <c r="D102" s="183"/>
      <c r="E102" s="183"/>
      <c r="F102" s="183"/>
      <c r="G102" s="183"/>
      <c r="H102" s="183"/>
      <c r="I102" s="183"/>
      <c r="J102" s="183"/>
      <c r="K102" s="183"/>
      <c r="L102" s="183"/>
      <c r="M102" s="183"/>
      <c r="N102" s="183"/>
      <c r="O102" s="183"/>
      <c r="P102" s="183"/>
      <c r="Q102" s="183"/>
      <c r="R102" s="183"/>
      <c r="S102" s="183"/>
      <c r="T102" s="183"/>
      <c r="U102" s="183"/>
      <c r="V102" s="183"/>
      <c r="W102" s="183"/>
      <c r="X102" s="183"/>
      <c r="Y102" s="183"/>
      <c r="Z102" s="183"/>
      <c r="AA102" s="183"/>
      <c r="AB102" s="183"/>
      <c r="AC102" s="183"/>
      <c r="AD102" s="183"/>
      <c r="AE102" s="183"/>
      <c r="AF102" s="183"/>
      <c r="AG102" s="183"/>
      <c r="AH102" s="183"/>
      <c r="AI102" s="183"/>
      <c r="AJ102" s="183"/>
      <c r="AK102" s="183"/>
      <c r="AL102" s="183"/>
      <c r="AM102" s="186">
        <v>3004</v>
      </c>
    </row>
    <row r="103" spans="1:39" x14ac:dyDescent="0.25">
      <c r="A103" s="181" t="s">
        <v>925</v>
      </c>
      <c r="B103" s="183" t="s">
        <v>926</v>
      </c>
      <c r="C103" s="183"/>
      <c r="D103" s="183"/>
      <c r="E103" s="183"/>
      <c r="F103" s="183"/>
      <c r="G103" s="183"/>
      <c r="H103" s="183"/>
      <c r="I103" s="183"/>
      <c r="J103" s="183"/>
      <c r="K103" s="183"/>
      <c r="L103" s="183"/>
      <c r="M103" s="183"/>
      <c r="N103" s="183"/>
      <c r="O103" s="183"/>
      <c r="P103" s="183"/>
      <c r="Q103" s="183"/>
      <c r="R103" s="183"/>
      <c r="S103" s="183"/>
      <c r="T103" s="183"/>
      <c r="U103" s="183"/>
      <c r="V103" s="183"/>
      <c r="W103" s="183"/>
      <c r="X103" s="183"/>
      <c r="Y103" s="183"/>
      <c r="Z103" s="183"/>
      <c r="AA103" s="183"/>
      <c r="AB103" s="183"/>
      <c r="AC103" s="183"/>
      <c r="AD103" s="183"/>
      <c r="AE103" s="183"/>
      <c r="AF103" s="183"/>
      <c r="AG103" s="183"/>
      <c r="AH103" s="183"/>
      <c r="AI103" s="183"/>
      <c r="AJ103" s="183"/>
      <c r="AK103" s="183"/>
      <c r="AL103" s="183"/>
      <c r="AM103" s="186">
        <v>32</v>
      </c>
    </row>
    <row r="104" spans="1:39" x14ac:dyDescent="0.25">
      <c r="A104" s="181" t="s">
        <v>81</v>
      </c>
      <c r="B104" s="183" t="s">
        <v>82</v>
      </c>
      <c r="C104" s="183"/>
      <c r="D104" s="183"/>
      <c r="E104" s="183"/>
      <c r="F104" s="183"/>
      <c r="G104" s="183"/>
      <c r="H104" s="183"/>
      <c r="I104" s="183"/>
      <c r="J104" s="183"/>
      <c r="K104" s="183"/>
      <c r="L104" s="183"/>
      <c r="M104" s="183"/>
      <c r="N104" s="183"/>
      <c r="O104" s="183"/>
      <c r="P104" s="183"/>
      <c r="Q104" s="183"/>
      <c r="R104" s="183"/>
      <c r="S104" s="183"/>
      <c r="T104" s="183"/>
      <c r="U104" s="183"/>
      <c r="V104" s="183"/>
      <c r="W104" s="183"/>
      <c r="X104" s="183"/>
      <c r="Y104" s="183"/>
      <c r="Z104" s="183"/>
      <c r="AA104" s="183"/>
      <c r="AB104" s="183"/>
      <c r="AC104" s="183"/>
      <c r="AD104" s="183"/>
      <c r="AE104" s="183"/>
      <c r="AF104" s="183"/>
      <c r="AG104" s="183"/>
      <c r="AH104" s="183"/>
      <c r="AI104" s="183"/>
      <c r="AJ104" s="183"/>
      <c r="AK104" s="183"/>
      <c r="AL104" s="183"/>
      <c r="AM104" s="186">
        <v>2370</v>
      </c>
    </row>
    <row r="105" spans="1:39" x14ac:dyDescent="0.25">
      <c r="A105" s="181" t="s">
        <v>84</v>
      </c>
      <c r="B105" s="183" t="s">
        <v>85</v>
      </c>
      <c r="C105" s="183"/>
      <c r="D105" s="183"/>
      <c r="E105" s="183"/>
      <c r="F105" s="183"/>
      <c r="G105" s="183"/>
      <c r="H105" s="183"/>
      <c r="I105" s="183"/>
      <c r="J105" s="183"/>
      <c r="K105" s="183"/>
      <c r="L105" s="183"/>
      <c r="M105" s="183"/>
      <c r="N105" s="183"/>
      <c r="O105" s="183"/>
      <c r="P105" s="183"/>
      <c r="Q105" s="183"/>
      <c r="R105" s="183"/>
      <c r="S105" s="183"/>
      <c r="T105" s="183"/>
      <c r="U105" s="183"/>
      <c r="V105" s="183"/>
      <c r="W105" s="183"/>
      <c r="X105" s="183"/>
      <c r="Y105" s="183"/>
      <c r="Z105" s="183"/>
      <c r="AA105" s="183"/>
      <c r="AB105" s="183"/>
      <c r="AC105" s="183"/>
      <c r="AD105" s="183"/>
      <c r="AE105" s="183"/>
      <c r="AF105" s="183"/>
      <c r="AG105" s="183"/>
      <c r="AH105" s="183"/>
      <c r="AI105" s="183"/>
      <c r="AJ105" s="183"/>
      <c r="AK105" s="183"/>
      <c r="AL105" s="183"/>
      <c r="AM105" s="186">
        <v>84</v>
      </c>
    </row>
    <row r="106" spans="1:39" x14ac:dyDescent="0.25">
      <c r="A106" s="181" t="s">
        <v>141</v>
      </c>
      <c r="B106" s="183" t="s">
        <v>146</v>
      </c>
      <c r="C106" s="183"/>
      <c r="D106" s="183"/>
      <c r="E106" s="183"/>
      <c r="F106" s="183"/>
      <c r="G106" s="183"/>
      <c r="H106" s="183"/>
      <c r="I106" s="183"/>
      <c r="J106" s="183"/>
      <c r="K106" s="183"/>
      <c r="L106" s="183"/>
      <c r="M106" s="183"/>
      <c r="N106" s="183"/>
      <c r="O106" s="183"/>
      <c r="P106" s="183"/>
      <c r="Q106" s="183"/>
      <c r="R106" s="183"/>
      <c r="S106" s="183"/>
      <c r="T106" s="183"/>
      <c r="U106" s="183"/>
      <c r="V106" s="183"/>
      <c r="W106" s="183"/>
      <c r="X106" s="183"/>
      <c r="Y106" s="183"/>
      <c r="Z106" s="183"/>
      <c r="AA106" s="183"/>
      <c r="AB106" s="183"/>
      <c r="AC106" s="183"/>
      <c r="AD106" s="183"/>
      <c r="AE106" s="183"/>
      <c r="AF106" s="183"/>
      <c r="AG106" s="183"/>
      <c r="AH106" s="183"/>
      <c r="AI106" s="183"/>
      <c r="AJ106" s="183"/>
      <c r="AK106" s="183"/>
      <c r="AL106" s="183"/>
      <c r="AM106" s="186">
        <v>1800</v>
      </c>
    </row>
    <row r="107" spans="1:39" x14ac:dyDescent="0.25">
      <c r="A107" s="181" t="s">
        <v>110</v>
      </c>
      <c r="B107" s="183" t="s">
        <v>111</v>
      </c>
      <c r="C107" s="183"/>
      <c r="D107" s="183"/>
      <c r="E107" s="183"/>
      <c r="F107" s="183"/>
      <c r="G107" s="183"/>
      <c r="H107" s="183"/>
      <c r="I107" s="183"/>
      <c r="J107" s="183"/>
      <c r="K107" s="183"/>
      <c r="L107" s="183"/>
      <c r="M107" s="183"/>
      <c r="N107" s="183"/>
      <c r="O107" s="183"/>
      <c r="P107" s="183"/>
      <c r="Q107" s="183"/>
      <c r="R107" s="183"/>
      <c r="S107" s="183"/>
      <c r="T107" s="183"/>
      <c r="U107" s="183"/>
      <c r="V107" s="183"/>
      <c r="W107" s="183"/>
      <c r="X107" s="183"/>
      <c r="Y107" s="183"/>
      <c r="Z107" s="183"/>
      <c r="AA107" s="183"/>
      <c r="AB107" s="183"/>
      <c r="AC107" s="183"/>
      <c r="AD107" s="183"/>
      <c r="AE107" s="183"/>
      <c r="AF107" s="183"/>
      <c r="AG107" s="183"/>
      <c r="AH107" s="183"/>
      <c r="AI107" s="183"/>
      <c r="AJ107" s="183"/>
      <c r="AK107" s="183"/>
      <c r="AL107" s="183"/>
      <c r="AM107" s="186">
        <v>2831</v>
      </c>
    </row>
    <row r="108" spans="1:39" x14ac:dyDescent="0.25">
      <c r="A108" s="181" t="s">
        <v>456</v>
      </c>
      <c r="B108" s="183" t="s">
        <v>457</v>
      </c>
      <c r="C108" s="183"/>
      <c r="D108" s="183"/>
      <c r="E108" s="183"/>
      <c r="F108" s="183"/>
      <c r="G108" s="183"/>
      <c r="H108" s="183"/>
      <c r="I108" s="183"/>
      <c r="J108" s="183"/>
      <c r="K108" s="183"/>
      <c r="L108" s="183"/>
      <c r="M108" s="183"/>
      <c r="N108" s="183"/>
      <c r="O108" s="183"/>
      <c r="P108" s="183"/>
      <c r="Q108" s="183"/>
      <c r="R108" s="183"/>
      <c r="S108" s="183"/>
      <c r="T108" s="183"/>
      <c r="U108" s="183"/>
      <c r="V108" s="183"/>
      <c r="W108" s="183"/>
      <c r="X108" s="183"/>
      <c r="Y108" s="183"/>
      <c r="Z108" s="183"/>
      <c r="AA108" s="183"/>
      <c r="AB108" s="183"/>
      <c r="AC108" s="183"/>
      <c r="AD108" s="183"/>
      <c r="AE108" s="183"/>
      <c r="AF108" s="183"/>
      <c r="AG108" s="183"/>
      <c r="AH108" s="183"/>
      <c r="AI108" s="183"/>
      <c r="AJ108" s="183"/>
      <c r="AK108" s="183"/>
      <c r="AL108" s="183"/>
      <c r="AM108" s="186">
        <v>243</v>
      </c>
    </row>
    <row r="109" spans="1:39" x14ac:dyDescent="0.25">
      <c r="A109" s="181" t="s">
        <v>4309</v>
      </c>
      <c r="B109" s="183" t="s">
        <v>4310</v>
      </c>
      <c r="C109" s="183"/>
      <c r="D109" s="183"/>
      <c r="E109" s="183"/>
      <c r="F109" s="183"/>
      <c r="G109" s="183"/>
      <c r="H109" s="183"/>
      <c r="I109" s="183"/>
      <c r="J109" s="183"/>
      <c r="K109" s="183"/>
      <c r="L109" s="183"/>
      <c r="M109" s="183"/>
      <c r="N109" s="183"/>
      <c r="O109" s="183"/>
      <c r="P109" s="183"/>
      <c r="Q109" s="183"/>
      <c r="R109" s="183"/>
      <c r="S109" s="183"/>
      <c r="T109" s="183"/>
      <c r="U109" s="183"/>
      <c r="V109" s="183"/>
      <c r="W109" s="183"/>
      <c r="X109" s="183"/>
      <c r="Y109" s="183"/>
      <c r="Z109" s="183"/>
      <c r="AA109" s="183"/>
      <c r="AB109" s="183"/>
      <c r="AC109" s="183"/>
      <c r="AD109" s="183"/>
      <c r="AE109" s="183"/>
      <c r="AF109" s="183"/>
      <c r="AG109" s="183"/>
      <c r="AH109" s="183"/>
      <c r="AI109" s="183"/>
      <c r="AJ109" s="183"/>
      <c r="AK109" s="183"/>
      <c r="AL109" s="183"/>
      <c r="AM109" s="186">
        <v>6</v>
      </c>
    </row>
    <row r="110" spans="1:39" x14ac:dyDescent="0.25">
      <c r="A110" s="181" t="s">
        <v>1051</v>
      </c>
      <c r="B110" s="183" t="s">
        <v>1052</v>
      </c>
      <c r="C110" s="183"/>
      <c r="D110" s="183"/>
      <c r="E110" s="183"/>
      <c r="F110" s="183"/>
      <c r="G110" s="183"/>
      <c r="H110" s="183"/>
      <c r="I110" s="183"/>
      <c r="J110" s="183"/>
      <c r="K110" s="183"/>
      <c r="L110" s="183"/>
      <c r="M110" s="183"/>
      <c r="N110" s="183"/>
      <c r="O110" s="183"/>
      <c r="P110" s="183"/>
      <c r="Q110" s="183"/>
      <c r="R110" s="183"/>
      <c r="S110" s="183"/>
      <c r="T110" s="183"/>
      <c r="U110" s="183"/>
      <c r="V110" s="183"/>
      <c r="W110" s="183"/>
      <c r="X110" s="183"/>
      <c r="Y110" s="183"/>
      <c r="Z110" s="183"/>
      <c r="AA110" s="183"/>
      <c r="AB110" s="183"/>
      <c r="AC110" s="183"/>
      <c r="AD110" s="183"/>
      <c r="AE110" s="183"/>
      <c r="AF110" s="183"/>
      <c r="AG110" s="183"/>
      <c r="AH110" s="183"/>
      <c r="AI110" s="183"/>
      <c r="AJ110" s="183"/>
      <c r="AK110" s="183"/>
      <c r="AL110" s="183"/>
      <c r="AM110" s="186">
        <v>582</v>
      </c>
    </row>
    <row r="111" spans="1:39" x14ac:dyDescent="0.25">
      <c r="A111" s="181" t="s">
        <v>933</v>
      </c>
      <c r="B111" s="183" t="s">
        <v>934</v>
      </c>
      <c r="C111" s="183"/>
      <c r="D111" s="183"/>
      <c r="E111" s="183"/>
      <c r="F111" s="183"/>
      <c r="G111" s="183"/>
      <c r="H111" s="183"/>
      <c r="I111" s="183"/>
      <c r="J111" s="183"/>
      <c r="K111" s="183"/>
      <c r="L111" s="183"/>
      <c r="M111" s="183"/>
      <c r="N111" s="183"/>
      <c r="O111" s="183"/>
      <c r="P111" s="183"/>
      <c r="Q111" s="183"/>
      <c r="R111" s="183"/>
      <c r="S111" s="183"/>
      <c r="T111" s="183"/>
      <c r="U111" s="183"/>
      <c r="V111" s="183"/>
      <c r="W111" s="183"/>
      <c r="X111" s="183"/>
      <c r="Y111" s="183"/>
      <c r="Z111" s="183"/>
      <c r="AA111" s="183"/>
      <c r="AB111" s="183"/>
      <c r="AC111" s="183"/>
      <c r="AD111" s="183"/>
      <c r="AE111" s="183"/>
      <c r="AF111" s="183"/>
      <c r="AG111" s="183"/>
      <c r="AH111" s="183"/>
      <c r="AI111" s="183"/>
      <c r="AJ111" s="183"/>
      <c r="AK111" s="183"/>
      <c r="AL111" s="183"/>
      <c r="AM111" s="186">
        <v>50</v>
      </c>
    </row>
    <row r="112" spans="1:39" x14ac:dyDescent="0.25">
      <c r="A112" s="181" t="s">
        <v>496</v>
      </c>
      <c r="B112" s="183" t="s">
        <v>497</v>
      </c>
      <c r="C112" s="183"/>
      <c r="D112" s="183"/>
      <c r="E112" s="183"/>
      <c r="F112" s="183"/>
      <c r="G112" s="183"/>
      <c r="H112" s="183"/>
      <c r="I112" s="183"/>
      <c r="J112" s="183"/>
      <c r="K112" s="183"/>
      <c r="L112" s="183"/>
      <c r="M112" s="183"/>
      <c r="N112" s="183"/>
      <c r="O112" s="183"/>
      <c r="P112" s="183"/>
      <c r="Q112" s="183"/>
      <c r="R112" s="183"/>
      <c r="S112" s="183"/>
      <c r="T112" s="183"/>
      <c r="U112" s="183"/>
      <c r="V112" s="183"/>
      <c r="W112" s="183"/>
      <c r="X112" s="183"/>
      <c r="Y112" s="183"/>
      <c r="Z112" s="183"/>
      <c r="AA112" s="183"/>
      <c r="AB112" s="183"/>
      <c r="AC112" s="183"/>
      <c r="AD112" s="183"/>
      <c r="AE112" s="183"/>
      <c r="AF112" s="183"/>
      <c r="AG112" s="183"/>
      <c r="AH112" s="183"/>
      <c r="AI112" s="183"/>
      <c r="AJ112" s="183"/>
      <c r="AK112" s="183"/>
      <c r="AL112" s="183"/>
      <c r="AM112" s="186">
        <v>46040</v>
      </c>
    </row>
    <row r="113" spans="1:39" x14ac:dyDescent="0.25">
      <c r="A113" s="181" t="s">
        <v>458</v>
      </c>
      <c r="B113" s="183" t="s">
        <v>459</v>
      </c>
      <c r="C113" s="183"/>
      <c r="D113" s="183"/>
      <c r="E113" s="183"/>
      <c r="F113" s="183"/>
      <c r="G113" s="183"/>
      <c r="H113" s="183"/>
      <c r="I113" s="183"/>
      <c r="J113" s="183"/>
      <c r="K113" s="183"/>
      <c r="L113" s="183"/>
      <c r="M113" s="183"/>
      <c r="N113" s="183"/>
      <c r="O113" s="183"/>
      <c r="P113" s="183"/>
      <c r="Q113" s="183"/>
      <c r="R113" s="183"/>
      <c r="S113" s="183"/>
      <c r="T113" s="183"/>
      <c r="U113" s="183"/>
      <c r="V113" s="183"/>
      <c r="W113" s="183"/>
      <c r="X113" s="183"/>
      <c r="Y113" s="183"/>
      <c r="Z113" s="183"/>
      <c r="AA113" s="183"/>
      <c r="AB113" s="183"/>
      <c r="AC113" s="183"/>
      <c r="AD113" s="183"/>
      <c r="AE113" s="183"/>
      <c r="AF113" s="183"/>
      <c r="AG113" s="183"/>
      <c r="AH113" s="183"/>
      <c r="AI113" s="183"/>
      <c r="AJ113" s="183"/>
      <c r="AK113" s="183"/>
      <c r="AL113" s="183"/>
      <c r="AM113" s="186">
        <v>95</v>
      </c>
    </row>
    <row r="114" spans="1:39" x14ac:dyDescent="0.25">
      <c r="A114" s="181" t="s">
        <v>460</v>
      </c>
      <c r="B114" s="183" t="s">
        <v>461</v>
      </c>
      <c r="C114" s="183"/>
      <c r="D114" s="183"/>
      <c r="E114" s="183"/>
      <c r="F114" s="183"/>
      <c r="G114" s="183"/>
      <c r="H114" s="183"/>
      <c r="I114" s="183"/>
      <c r="J114" s="183"/>
      <c r="K114" s="183"/>
      <c r="L114" s="183"/>
      <c r="M114" s="183"/>
      <c r="N114" s="183"/>
      <c r="O114" s="183"/>
      <c r="P114" s="183"/>
      <c r="Q114" s="183"/>
      <c r="R114" s="183"/>
      <c r="S114" s="183"/>
      <c r="T114" s="183"/>
      <c r="U114" s="183"/>
      <c r="V114" s="183"/>
      <c r="W114" s="183"/>
      <c r="X114" s="183"/>
      <c r="Y114" s="183"/>
      <c r="Z114" s="183"/>
      <c r="AA114" s="183"/>
      <c r="AB114" s="183"/>
      <c r="AC114" s="183"/>
      <c r="AD114" s="183"/>
      <c r="AE114" s="183"/>
      <c r="AF114" s="183"/>
      <c r="AG114" s="183"/>
      <c r="AH114" s="183"/>
      <c r="AI114" s="183"/>
      <c r="AJ114" s="183"/>
      <c r="AK114" s="183"/>
      <c r="AL114" s="183"/>
      <c r="AM114" s="186">
        <v>113</v>
      </c>
    </row>
    <row r="115" spans="1:39" x14ac:dyDescent="0.25">
      <c r="A115" s="181" t="s">
        <v>498</v>
      </c>
      <c r="B115" s="183" t="s">
        <v>499</v>
      </c>
      <c r="C115" s="183"/>
      <c r="D115" s="183"/>
      <c r="E115" s="183"/>
      <c r="F115" s="183"/>
      <c r="G115" s="183"/>
      <c r="H115" s="183"/>
      <c r="I115" s="183"/>
      <c r="J115" s="183"/>
      <c r="K115" s="183"/>
      <c r="L115" s="183"/>
      <c r="M115" s="183"/>
      <c r="N115" s="183"/>
      <c r="O115" s="183"/>
      <c r="P115" s="183"/>
      <c r="Q115" s="183"/>
      <c r="R115" s="183"/>
      <c r="S115" s="183"/>
      <c r="T115" s="183"/>
      <c r="U115" s="183"/>
      <c r="V115" s="183"/>
      <c r="W115" s="183"/>
      <c r="X115" s="183"/>
      <c r="Y115" s="183"/>
      <c r="Z115" s="183"/>
      <c r="AA115" s="183"/>
      <c r="AB115" s="183"/>
      <c r="AC115" s="183"/>
      <c r="AD115" s="183"/>
      <c r="AE115" s="183"/>
      <c r="AF115" s="183"/>
      <c r="AG115" s="183"/>
      <c r="AH115" s="183"/>
      <c r="AI115" s="183"/>
      <c r="AJ115" s="183"/>
      <c r="AK115" s="183"/>
      <c r="AL115" s="183"/>
      <c r="AM115" s="186">
        <v>180</v>
      </c>
    </row>
    <row r="116" spans="1:39" x14ac:dyDescent="0.25">
      <c r="A116" s="181" t="s">
        <v>4190</v>
      </c>
      <c r="B116" s="183" t="s">
        <v>1513</v>
      </c>
      <c r="C116" s="183"/>
      <c r="D116" s="183"/>
      <c r="E116" s="183"/>
      <c r="F116" s="183"/>
      <c r="G116" s="183"/>
      <c r="H116" s="183"/>
      <c r="I116" s="183"/>
      <c r="J116" s="183"/>
      <c r="K116" s="183"/>
      <c r="L116" s="183"/>
      <c r="M116" s="183"/>
      <c r="N116" s="183"/>
      <c r="O116" s="183"/>
      <c r="P116" s="183"/>
      <c r="Q116" s="183"/>
      <c r="R116" s="183"/>
      <c r="S116" s="183"/>
      <c r="T116" s="183"/>
      <c r="U116" s="183"/>
      <c r="V116" s="183"/>
      <c r="W116" s="183"/>
      <c r="X116" s="183"/>
      <c r="Y116" s="183"/>
      <c r="Z116" s="183"/>
      <c r="AA116" s="183"/>
      <c r="AB116" s="183"/>
      <c r="AC116" s="183"/>
      <c r="AD116" s="183"/>
      <c r="AE116" s="183"/>
      <c r="AF116" s="183"/>
      <c r="AG116" s="183"/>
      <c r="AH116" s="183"/>
      <c r="AI116" s="183"/>
      <c r="AJ116" s="183"/>
      <c r="AK116" s="183"/>
      <c r="AL116" s="183"/>
      <c r="AM116" s="186">
        <v>5790</v>
      </c>
    </row>
    <row r="117" spans="1:39" x14ac:dyDescent="0.25">
      <c r="A117" s="181" t="s">
        <v>705</v>
      </c>
      <c r="B117" s="183" t="s">
        <v>706</v>
      </c>
      <c r="C117" s="183"/>
      <c r="D117" s="183"/>
      <c r="E117" s="183"/>
      <c r="F117" s="183"/>
      <c r="G117" s="183"/>
      <c r="H117" s="183"/>
      <c r="I117" s="183"/>
      <c r="J117" s="183"/>
      <c r="K117" s="183"/>
      <c r="L117" s="183"/>
      <c r="M117" s="183"/>
      <c r="N117" s="183"/>
      <c r="O117" s="183"/>
      <c r="P117" s="183"/>
      <c r="Q117" s="183"/>
      <c r="R117" s="183"/>
      <c r="S117" s="183"/>
      <c r="T117" s="183"/>
      <c r="U117" s="183"/>
      <c r="V117" s="183"/>
      <c r="W117" s="183"/>
      <c r="X117" s="183"/>
      <c r="Y117" s="183"/>
      <c r="Z117" s="183"/>
      <c r="AA117" s="183"/>
      <c r="AB117" s="183"/>
      <c r="AC117" s="183"/>
      <c r="AD117" s="183"/>
      <c r="AE117" s="183"/>
      <c r="AF117" s="183"/>
      <c r="AG117" s="183"/>
      <c r="AH117" s="183"/>
      <c r="AI117" s="183"/>
      <c r="AJ117" s="183"/>
      <c r="AK117" s="183"/>
      <c r="AL117" s="183"/>
      <c r="AM117" s="186">
        <v>8</v>
      </c>
    </row>
    <row r="118" spans="1:39" x14ac:dyDescent="0.25">
      <c r="A118" s="181" t="s">
        <v>1500</v>
      </c>
      <c r="B118" s="183" t="s">
        <v>1501</v>
      </c>
      <c r="C118" s="183"/>
      <c r="D118" s="183"/>
      <c r="E118" s="183"/>
      <c r="F118" s="183"/>
      <c r="G118" s="183"/>
      <c r="H118" s="183"/>
      <c r="I118" s="183"/>
      <c r="J118" s="183"/>
      <c r="K118" s="183"/>
      <c r="L118" s="183"/>
      <c r="M118" s="183"/>
      <c r="N118" s="183"/>
      <c r="O118" s="183"/>
      <c r="P118" s="183"/>
      <c r="Q118" s="183"/>
      <c r="R118" s="183"/>
      <c r="S118" s="183"/>
      <c r="T118" s="183"/>
      <c r="U118" s="183"/>
      <c r="V118" s="183"/>
      <c r="W118" s="183"/>
      <c r="X118" s="183"/>
      <c r="Y118" s="183"/>
      <c r="Z118" s="183"/>
      <c r="AA118" s="183"/>
      <c r="AB118" s="183"/>
      <c r="AC118" s="183"/>
      <c r="AD118" s="183"/>
      <c r="AE118" s="183"/>
      <c r="AF118" s="183"/>
      <c r="AG118" s="183"/>
      <c r="AH118" s="183"/>
      <c r="AI118" s="183"/>
      <c r="AJ118" s="183"/>
      <c r="AK118" s="183"/>
      <c r="AL118" s="183"/>
      <c r="AM118" s="186">
        <v>23602</v>
      </c>
    </row>
    <row r="119" spans="1:39" x14ac:dyDescent="0.25">
      <c r="A119" s="181" t="s">
        <v>462</v>
      </c>
      <c r="B119" s="183" t="s">
        <v>463</v>
      </c>
      <c r="C119" s="183"/>
      <c r="D119" s="183"/>
      <c r="E119" s="183"/>
      <c r="F119" s="183"/>
      <c r="G119" s="183"/>
      <c r="H119" s="183"/>
      <c r="I119" s="183"/>
      <c r="J119" s="183"/>
      <c r="K119" s="183"/>
      <c r="L119" s="183"/>
      <c r="M119" s="183"/>
      <c r="N119" s="183"/>
      <c r="O119" s="183"/>
      <c r="P119" s="183"/>
      <c r="Q119" s="183"/>
      <c r="R119" s="183"/>
      <c r="S119" s="183"/>
      <c r="T119" s="183"/>
      <c r="U119" s="183"/>
      <c r="V119" s="183"/>
      <c r="W119" s="183"/>
      <c r="X119" s="183"/>
      <c r="Y119" s="183"/>
      <c r="Z119" s="183"/>
      <c r="AA119" s="183"/>
      <c r="AB119" s="183"/>
      <c r="AC119" s="183"/>
      <c r="AD119" s="183"/>
      <c r="AE119" s="183"/>
      <c r="AF119" s="183"/>
      <c r="AG119" s="183"/>
      <c r="AH119" s="183"/>
      <c r="AI119" s="183"/>
      <c r="AJ119" s="183"/>
      <c r="AK119" s="183"/>
      <c r="AL119" s="183"/>
      <c r="AM119" s="186">
        <v>90</v>
      </c>
    </row>
    <row r="120" spans="1:39" x14ac:dyDescent="0.25">
      <c r="A120" s="181" t="s">
        <v>148</v>
      </c>
      <c r="B120" s="183" t="s">
        <v>149</v>
      </c>
      <c r="C120" s="183"/>
      <c r="D120" s="183"/>
      <c r="E120" s="183"/>
      <c r="F120" s="183"/>
      <c r="G120" s="183"/>
      <c r="H120" s="183"/>
      <c r="I120" s="183"/>
      <c r="J120" s="183"/>
      <c r="K120" s="183"/>
      <c r="L120" s="183"/>
      <c r="M120" s="183"/>
      <c r="N120" s="183"/>
      <c r="O120" s="183"/>
      <c r="P120" s="183"/>
      <c r="Q120" s="183"/>
      <c r="R120" s="183"/>
      <c r="S120" s="183"/>
      <c r="T120" s="183"/>
      <c r="U120" s="183"/>
      <c r="V120" s="183"/>
      <c r="W120" s="183"/>
      <c r="X120" s="183"/>
      <c r="Y120" s="183"/>
      <c r="Z120" s="183"/>
      <c r="AA120" s="183"/>
      <c r="AB120" s="183"/>
      <c r="AC120" s="183"/>
      <c r="AD120" s="183"/>
      <c r="AE120" s="183"/>
      <c r="AF120" s="183"/>
      <c r="AG120" s="183"/>
      <c r="AH120" s="183"/>
      <c r="AI120" s="183"/>
      <c r="AJ120" s="183"/>
      <c r="AK120" s="183"/>
      <c r="AL120" s="183"/>
      <c r="AM120" s="186">
        <v>3893</v>
      </c>
    </row>
    <row r="121" spans="1:39" x14ac:dyDescent="0.25">
      <c r="A121" s="181" t="s">
        <v>39</v>
      </c>
      <c r="B121" s="183" t="s">
        <v>40</v>
      </c>
      <c r="C121" s="183"/>
      <c r="D121" s="183"/>
      <c r="E121" s="183"/>
      <c r="F121" s="183"/>
      <c r="G121" s="183"/>
      <c r="H121" s="183"/>
      <c r="I121" s="183"/>
      <c r="J121" s="183"/>
      <c r="K121" s="183"/>
      <c r="L121" s="183"/>
      <c r="M121" s="183"/>
      <c r="N121" s="183"/>
      <c r="O121" s="183"/>
      <c r="P121" s="183"/>
      <c r="Q121" s="183"/>
      <c r="R121" s="183"/>
      <c r="S121" s="183"/>
      <c r="T121" s="183"/>
      <c r="U121" s="183"/>
      <c r="V121" s="183"/>
      <c r="W121" s="183"/>
      <c r="X121" s="183"/>
      <c r="Y121" s="183"/>
      <c r="Z121" s="183"/>
      <c r="AA121" s="183"/>
      <c r="AB121" s="183"/>
      <c r="AC121" s="183"/>
      <c r="AD121" s="183"/>
      <c r="AE121" s="183"/>
      <c r="AF121" s="183"/>
      <c r="AG121" s="183"/>
      <c r="AH121" s="183"/>
      <c r="AI121" s="183"/>
      <c r="AJ121" s="183"/>
      <c r="AK121" s="183"/>
      <c r="AL121" s="183"/>
      <c r="AM121" s="186">
        <v>3349</v>
      </c>
    </row>
    <row r="122" spans="1:39" x14ac:dyDescent="0.25">
      <c r="A122" s="181" t="s">
        <v>42</v>
      </c>
      <c r="B122" s="183" t="s">
        <v>43</v>
      </c>
      <c r="C122" s="183"/>
      <c r="D122" s="183"/>
      <c r="E122" s="183"/>
      <c r="F122" s="183"/>
      <c r="G122" s="183"/>
      <c r="H122" s="183"/>
      <c r="I122" s="183"/>
      <c r="J122" s="183"/>
      <c r="K122" s="183"/>
      <c r="L122" s="183"/>
      <c r="M122" s="183"/>
      <c r="N122" s="183"/>
      <c r="O122" s="183"/>
      <c r="P122" s="183"/>
      <c r="Q122" s="183"/>
      <c r="R122" s="183"/>
      <c r="S122" s="183"/>
      <c r="T122" s="183"/>
      <c r="U122" s="183"/>
      <c r="V122" s="183"/>
      <c r="W122" s="183"/>
      <c r="X122" s="183"/>
      <c r="Y122" s="183"/>
      <c r="Z122" s="183"/>
      <c r="AA122" s="183"/>
      <c r="AB122" s="183"/>
      <c r="AC122" s="183"/>
      <c r="AD122" s="183"/>
      <c r="AE122" s="183"/>
      <c r="AF122" s="183"/>
      <c r="AG122" s="183"/>
      <c r="AH122" s="183"/>
      <c r="AI122" s="183"/>
      <c r="AJ122" s="183"/>
      <c r="AK122" s="183"/>
      <c r="AL122" s="183"/>
      <c r="AM122" s="186">
        <v>13446</v>
      </c>
    </row>
    <row r="123" spans="1:39" x14ac:dyDescent="0.25">
      <c r="A123" s="181" t="s">
        <v>140</v>
      </c>
      <c r="B123" s="183" t="s">
        <v>139</v>
      </c>
      <c r="C123" s="183"/>
      <c r="D123" s="183"/>
      <c r="E123" s="183"/>
      <c r="F123" s="183"/>
      <c r="G123" s="183"/>
      <c r="H123" s="183"/>
      <c r="I123" s="183"/>
      <c r="J123" s="183"/>
      <c r="K123" s="183"/>
      <c r="L123" s="183"/>
      <c r="M123" s="183"/>
      <c r="N123" s="183"/>
      <c r="O123" s="183"/>
      <c r="P123" s="183"/>
      <c r="Q123" s="183"/>
      <c r="R123" s="183"/>
      <c r="S123" s="183"/>
      <c r="T123" s="183"/>
      <c r="U123" s="183"/>
      <c r="V123" s="183"/>
      <c r="W123" s="183"/>
      <c r="X123" s="183"/>
      <c r="Y123" s="183"/>
      <c r="Z123" s="183"/>
      <c r="AA123" s="183"/>
      <c r="AB123" s="183"/>
      <c r="AC123" s="183"/>
      <c r="AD123" s="183"/>
      <c r="AE123" s="183"/>
      <c r="AF123" s="183"/>
      <c r="AG123" s="183"/>
      <c r="AH123" s="183"/>
      <c r="AI123" s="183"/>
      <c r="AJ123" s="183"/>
      <c r="AK123" s="183"/>
      <c r="AL123" s="183"/>
      <c r="AM123" s="186">
        <v>1754</v>
      </c>
    </row>
    <row r="124" spans="1:39" x14ac:dyDescent="0.25">
      <c r="A124" s="181" t="s">
        <v>332</v>
      </c>
      <c r="B124" s="183" t="s">
        <v>333</v>
      </c>
      <c r="C124" s="183"/>
      <c r="D124" s="183"/>
      <c r="E124" s="183"/>
      <c r="F124" s="183"/>
      <c r="G124" s="183"/>
      <c r="H124" s="183"/>
      <c r="I124" s="183"/>
      <c r="J124" s="183"/>
      <c r="K124" s="183"/>
      <c r="L124" s="183"/>
      <c r="M124" s="183"/>
      <c r="N124" s="183"/>
      <c r="O124" s="183"/>
      <c r="P124" s="183"/>
      <c r="Q124" s="183"/>
      <c r="R124" s="183"/>
      <c r="S124" s="183"/>
      <c r="T124" s="183"/>
      <c r="U124" s="183"/>
      <c r="V124" s="183"/>
      <c r="W124" s="183"/>
      <c r="X124" s="183"/>
      <c r="Y124" s="183"/>
      <c r="Z124" s="183"/>
      <c r="AA124" s="183"/>
      <c r="AB124" s="183"/>
      <c r="AC124" s="183"/>
      <c r="AD124" s="183"/>
      <c r="AE124" s="183"/>
      <c r="AF124" s="183"/>
      <c r="AG124" s="183"/>
      <c r="AH124" s="183"/>
      <c r="AI124" s="183"/>
      <c r="AJ124" s="183"/>
      <c r="AK124" s="183"/>
      <c r="AL124" s="183"/>
      <c r="AM124" s="186">
        <v>32033</v>
      </c>
    </row>
    <row r="125" spans="1:39" x14ac:dyDescent="0.25">
      <c r="A125" s="181" t="s">
        <v>422</v>
      </c>
      <c r="B125" s="183" t="s">
        <v>423</v>
      </c>
      <c r="C125" s="183"/>
      <c r="D125" s="183"/>
      <c r="E125" s="183"/>
      <c r="F125" s="183"/>
      <c r="G125" s="183"/>
      <c r="H125" s="183"/>
      <c r="I125" s="183"/>
      <c r="J125" s="183"/>
      <c r="K125" s="183"/>
      <c r="L125" s="183"/>
      <c r="M125" s="183"/>
      <c r="N125" s="183"/>
      <c r="O125" s="183"/>
      <c r="P125" s="183"/>
      <c r="Q125" s="183"/>
      <c r="R125" s="183"/>
      <c r="S125" s="183"/>
      <c r="T125" s="183"/>
      <c r="U125" s="183"/>
      <c r="V125" s="183"/>
      <c r="W125" s="183"/>
      <c r="X125" s="183"/>
      <c r="Y125" s="183"/>
      <c r="Z125" s="183"/>
      <c r="AA125" s="183"/>
      <c r="AB125" s="183"/>
      <c r="AC125" s="183"/>
      <c r="AD125" s="183"/>
      <c r="AE125" s="183"/>
      <c r="AF125" s="183"/>
      <c r="AG125" s="183"/>
      <c r="AH125" s="183"/>
      <c r="AI125" s="183"/>
      <c r="AJ125" s="183"/>
      <c r="AK125" s="183"/>
      <c r="AL125" s="183"/>
      <c r="AM125" s="186">
        <v>3551472</v>
      </c>
    </row>
    <row r="126" spans="1:39" x14ac:dyDescent="0.25">
      <c r="A126" s="181" t="s">
        <v>1323</v>
      </c>
      <c r="B126" s="183" t="s">
        <v>1324</v>
      </c>
      <c r="C126" s="183"/>
      <c r="D126" s="183"/>
      <c r="E126" s="183"/>
      <c r="F126" s="183"/>
      <c r="G126" s="183"/>
      <c r="H126" s="183"/>
      <c r="I126" s="183"/>
      <c r="J126" s="183"/>
      <c r="K126" s="183"/>
      <c r="L126" s="183"/>
      <c r="M126" s="183"/>
      <c r="N126" s="183"/>
      <c r="O126" s="183"/>
      <c r="P126" s="183"/>
      <c r="Q126" s="183"/>
      <c r="R126" s="183"/>
      <c r="S126" s="183"/>
      <c r="T126" s="183"/>
      <c r="U126" s="183"/>
      <c r="V126" s="183"/>
      <c r="W126" s="183"/>
      <c r="X126" s="183"/>
      <c r="Y126" s="183"/>
      <c r="Z126" s="183"/>
      <c r="AA126" s="183"/>
      <c r="AB126" s="183"/>
      <c r="AC126" s="183"/>
      <c r="AD126" s="183"/>
      <c r="AE126" s="183"/>
      <c r="AF126" s="183"/>
      <c r="AG126" s="183"/>
      <c r="AH126" s="183"/>
      <c r="AI126" s="183"/>
      <c r="AJ126" s="183"/>
      <c r="AK126" s="183"/>
      <c r="AL126" s="183"/>
      <c r="AM126" s="186">
        <v>60</v>
      </c>
    </row>
    <row r="127" spans="1:39" x14ac:dyDescent="0.25">
      <c r="A127" s="181" t="s">
        <v>312</v>
      </c>
      <c r="B127" s="183" t="s">
        <v>313</v>
      </c>
      <c r="C127" s="183"/>
      <c r="D127" s="183"/>
      <c r="E127" s="183"/>
      <c r="F127" s="183"/>
      <c r="G127" s="183"/>
      <c r="H127" s="183"/>
      <c r="I127" s="183"/>
      <c r="J127" s="183"/>
      <c r="K127" s="183"/>
      <c r="L127" s="183"/>
      <c r="M127" s="183"/>
      <c r="N127" s="183"/>
      <c r="O127" s="183"/>
      <c r="P127" s="183"/>
      <c r="Q127" s="183"/>
      <c r="R127" s="183"/>
      <c r="S127" s="183"/>
      <c r="T127" s="183"/>
      <c r="U127" s="183"/>
      <c r="V127" s="183"/>
      <c r="W127" s="183"/>
      <c r="X127" s="183"/>
      <c r="Y127" s="183"/>
      <c r="Z127" s="183"/>
      <c r="AA127" s="183"/>
      <c r="AB127" s="183"/>
      <c r="AC127" s="183"/>
      <c r="AD127" s="183"/>
      <c r="AE127" s="183"/>
      <c r="AF127" s="183"/>
      <c r="AG127" s="183"/>
      <c r="AH127" s="183"/>
      <c r="AI127" s="183"/>
      <c r="AJ127" s="183"/>
      <c r="AK127" s="183"/>
      <c r="AL127" s="183"/>
      <c r="AM127" s="186">
        <v>1190</v>
      </c>
    </row>
    <row r="128" spans="1:39" x14ac:dyDescent="0.25">
      <c r="A128" s="181" t="s">
        <v>1476</v>
      </c>
      <c r="B128" s="183" t="s">
        <v>1477</v>
      </c>
      <c r="C128" s="183"/>
      <c r="D128" s="183"/>
      <c r="E128" s="183"/>
      <c r="F128" s="183"/>
      <c r="G128" s="183"/>
      <c r="H128" s="183"/>
      <c r="I128" s="183"/>
      <c r="J128" s="183"/>
      <c r="K128" s="183"/>
      <c r="L128" s="183"/>
      <c r="M128" s="183"/>
      <c r="N128" s="183"/>
      <c r="O128" s="183"/>
      <c r="P128" s="183"/>
      <c r="Q128" s="183"/>
      <c r="R128" s="183"/>
      <c r="S128" s="183"/>
      <c r="T128" s="183"/>
      <c r="U128" s="183"/>
      <c r="V128" s="183"/>
      <c r="W128" s="183"/>
      <c r="X128" s="183"/>
      <c r="Y128" s="183"/>
      <c r="Z128" s="183"/>
      <c r="AA128" s="183"/>
      <c r="AB128" s="183"/>
      <c r="AC128" s="183"/>
      <c r="AD128" s="183"/>
      <c r="AE128" s="183"/>
      <c r="AF128" s="183"/>
      <c r="AG128" s="183"/>
      <c r="AH128" s="183"/>
      <c r="AI128" s="183"/>
      <c r="AJ128" s="183"/>
      <c r="AK128" s="183"/>
      <c r="AL128" s="183"/>
      <c r="AM128" s="186">
        <v>10</v>
      </c>
    </row>
    <row r="129" spans="1:39" x14ac:dyDescent="0.25">
      <c r="A129" s="181" t="s">
        <v>3849</v>
      </c>
      <c r="B129" s="183" t="s">
        <v>3850</v>
      </c>
      <c r="C129" s="183"/>
      <c r="D129" s="183"/>
      <c r="E129" s="183"/>
      <c r="F129" s="183"/>
      <c r="G129" s="183"/>
      <c r="H129" s="183"/>
      <c r="I129" s="183"/>
      <c r="J129" s="183"/>
      <c r="K129" s="183"/>
      <c r="L129" s="183"/>
      <c r="M129" s="183"/>
      <c r="N129" s="183"/>
      <c r="O129" s="183"/>
      <c r="P129" s="183"/>
      <c r="Q129" s="183"/>
      <c r="R129" s="183"/>
      <c r="S129" s="183"/>
      <c r="T129" s="183"/>
      <c r="U129" s="183"/>
      <c r="V129" s="183"/>
      <c r="W129" s="183"/>
      <c r="X129" s="183"/>
      <c r="Y129" s="183"/>
      <c r="Z129" s="183"/>
      <c r="AA129" s="183"/>
      <c r="AB129" s="183"/>
      <c r="AC129" s="183"/>
      <c r="AD129" s="183"/>
      <c r="AE129" s="183"/>
      <c r="AF129" s="183"/>
      <c r="AG129" s="183"/>
      <c r="AH129" s="183"/>
      <c r="AI129" s="183"/>
      <c r="AJ129" s="183"/>
      <c r="AK129" s="183"/>
      <c r="AL129" s="183"/>
      <c r="AM129" s="186">
        <v>25</v>
      </c>
    </row>
    <row r="130" spans="1:39" x14ac:dyDescent="0.25">
      <c r="A130" s="181" t="s">
        <v>396</v>
      </c>
      <c r="B130" s="183" t="s">
        <v>397</v>
      </c>
      <c r="C130" s="183"/>
      <c r="D130" s="183"/>
      <c r="E130" s="183"/>
      <c r="F130" s="183"/>
      <c r="G130" s="183"/>
      <c r="H130" s="183"/>
      <c r="I130" s="183"/>
      <c r="J130" s="183"/>
      <c r="K130" s="183"/>
      <c r="L130" s="183"/>
      <c r="M130" s="183"/>
      <c r="N130" s="183"/>
      <c r="O130" s="183"/>
      <c r="P130" s="183"/>
      <c r="Q130" s="183"/>
      <c r="R130" s="183"/>
      <c r="S130" s="183"/>
      <c r="T130" s="183"/>
      <c r="U130" s="183"/>
      <c r="V130" s="183"/>
      <c r="W130" s="183"/>
      <c r="X130" s="183"/>
      <c r="Y130" s="183"/>
      <c r="Z130" s="183"/>
      <c r="AA130" s="183"/>
      <c r="AB130" s="183"/>
      <c r="AC130" s="183"/>
      <c r="AD130" s="183"/>
      <c r="AE130" s="183"/>
      <c r="AF130" s="183"/>
      <c r="AG130" s="183"/>
      <c r="AH130" s="183"/>
      <c r="AI130" s="183"/>
      <c r="AJ130" s="183"/>
      <c r="AK130" s="183"/>
      <c r="AL130" s="183"/>
      <c r="AM130" s="186">
        <v>651</v>
      </c>
    </row>
    <row r="131" spans="1:39" x14ac:dyDescent="0.25">
      <c r="A131" s="181" t="s">
        <v>378</v>
      </c>
      <c r="B131" s="183" t="s">
        <v>379</v>
      </c>
      <c r="C131" s="183"/>
      <c r="D131" s="183"/>
      <c r="E131" s="183"/>
      <c r="F131" s="183"/>
      <c r="G131" s="183"/>
      <c r="H131" s="183"/>
      <c r="I131" s="183"/>
      <c r="J131" s="183"/>
      <c r="K131" s="183"/>
      <c r="L131" s="183"/>
      <c r="M131" s="183"/>
      <c r="N131" s="183"/>
      <c r="O131" s="183"/>
      <c r="P131" s="183"/>
      <c r="Q131" s="183"/>
      <c r="R131" s="183"/>
      <c r="S131" s="183"/>
      <c r="T131" s="183"/>
      <c r="U131" s="183"/>
      <c r="V131" s="183"/>
      <c r="W131" s="183"/>
      <c r="X131" s="183"/>
      <c r="Y131" s="183"/>
      <c r="Z131" s="183"/>
      <c r="AA131" s="183"/>
      <c r="AB131" s="183"/>
      <c r="AC131" s="183"/>
      <c r="AD131" s="183"/>
      <c r="AE131" s="183"/>
      <c r="AF131" s="183"/>
      <c r="AG131" s="183"/>
      <c r="AH131" s="183"/>
      <c r="AI131" s="183"/>
      <c r="AJ131" s="183"/>
      <c r="AK131" s="183"/>
      <c r="AL131" s="183"/>
      <c r="AM131" s="186">
        <v>1</v>
      </c>
    </row>
    <row r="132" spans="1:39" x14ac:dyDescent="0.25">
      <c r="A132" s="181" t="s">
        <v>282</v>
      </c>
      <c r="B132" s="183" t="s">
        <v>283</v>
      </c>
      <c r="C132" s="183"/>
      <c r="D132" s="183"/>
      <c r="E132" s="183"/>
      <c r="F132" s="183"/>
      <c r="G132" s="183"/>
      <c r="H132" s="183"/>
      <c r="I132" s="183"/>
      <c r="J132" s="183"/>
      <c r="K132" s="183"/>
      <c r="L132" s="183"/>
      <c r="M132" s="183"/>
      <c r="N132" s="183"/>
      <c r="O132" s="183"/>
      <c r="P132" s="183"/>
      <c r="Q132" s="183"/>
      <c r="R132" s="183"/>
      <c r="S132" s="183"/>
      <c r="T132" s="183"/>
      <c r="U132" s="183"/>
      <c r="V132" s="183"/>
      <c r="W132" s="183"/>
      <c r="X132" s="183"/>
      <c r="Y132" s="183"/>
      <c r="Z132" s="183"/>
      <c r="AA132" s="183"/>
      <c r="AB132" s="183"/>
      <c r="AC132" s="183"/>
      <c r="AD132" s="183"/>
      <c r="AE132" s="183"/>
      <c r="AF132" s="183"/>
      <c r="AG132" s="183"/>
      <c r="AH132" s="183"/>
      <c r="AI132" s="183"/>
      <c r="AJ132" s="183"/>
      <c r="AK132" s="183"/>
      <c r="AL132" s="183"/>
      <c r="AM132" s="186">
        <v>6122</v>
      </c>
    </row>
    <row r="133" spans="1:39" x14ac:dyDescent="0.25">
      <c r="A133" s="181" t="s">
        <v>1556</v>
      </c>
      <c r="B133" s="183" t="s">
        <v>1557</v>
      </c>
      <c r="C133" s="183"/>
      <c r="D133" s="183"/>
      <c r="E133" s="183"/>
      <c r="F133" s="183"/>
      <c r="G133" s="183"/>
      <c r="H133" s="183"/>
      <c r="I133" s="183"/>
      <c r="J133" s="183"/>
      <c r="K133" s="183"/>
      <c r="L133" s="183"/>
      <c r="M133" s="183"/>
      <c r="N133" s="183"/>
      <c r="O133" s="183"/>
      <c r="P133" s="183"/>
      <c r="Q133" s="183"/>
      <c r="R133" s="183"/>
      <c r="S133" s="183"/>
      <c r="T133" s="183"/>
      <c r="U133" s="183"/>
      <c r="V133" s="183"/>
      <c r="W133" s="183"/>
      <c r="X133" s="183"/>
      <c r="Y133" s="183"/>
      <c r="Z133" s="183"/>
      <c r="AA133" s="183"/>
      <c r="AB133" s="183"/>
      <c r="AC133" s="183"/>
      <c r="AD133" s="183"/>
      <c r="AE133" s="183"/>
      <c r="AF133" s="183"/>
      <c r="AG133" s="183"/>
      <c r="AH133" s="183"/>
      <c r="AI133" s="183"/>
      <c r="AJ133" s="183"/>
      <c r="AK133" s="183"/>
      <c r="AL133" s="183"/>
      <c r="AM133" s="186">
        <v>87</v>
      </c>
    </row>
    <row r="134" spans="1:39" x14ac:dyDescent="0.25">
      <c r="A134" s="181" t="s">
        <v>2189</v>
      </c>
      <c r="B134" s="183" t="s">
        <v>2190</v>
      </c>
      <c r="C134" s="183"/>
      <c r="D134" s="183"/>
      <c r="E134" s="183"/>
      <c r="F134" s="183"/>
      <c r="G134" s="183"/>
      <c r="H134" s="183"/>
      <c r="I134" s="183"/>
      <c r="J134" s="183"/>
      <c r="K134" s="183"/>
      <c r="L134" s="183"/>
      <c r="M134" s="183"/>
      <c r="N134" s="183"/>
      <c r="O134" s="183"/>
      <c r="P134" s="183"/>
      <c r="Q134" s="183"/>
      <c r="R134" s="183"/>
      <c r="S134" s="183"/>
      <c r="T134" s="183"/>
      <c r="U134" s="183"/>
      <c r="V134" s="183"/>
      <c r="W134" s="183"/>
      <c r="X134" s="183"/>
      <c r="Y134" s="183"/>
      <c r="Z134" s="183"/>
      <c r="AA134" s="183"/>
      <c r="AB134" s="183"/>
      <c r="AC134" s="183"/>
      <c r="AD134" s="183"/>
      <c r="AE134" s="183"/>
      <c r="AF134" s="183"/>
      <c r="AG134" s="183"/>
      <c r="AH134" s="183"/>
      <c r="AI134" s="183"/>
      <c r="AJ134" s="183"/>
      <c r="AK134" s="183"/>
      <c r="AL134" s="183"/>
      <c r="AM134" s="186">
        <v>20</v>
      </c>
    </row>
    <row r="135" spans="1:39" x14ac:dyDescent="0.25">
      <c r="A135" s="181" t="s">
        <v>306</v>
      </c>
      <c r="B135" s="183" t="s">
        <v>307</v>
      </c>
      <c r="C135" s="183"/>
      <c r="D135" s="183"/>
      <c r="E135" s="183"/>
      <c r="F135" s="183"/>
      <c r="G135" s="183"/>
      <c r="H135" s="183"/>
      <c r="I135" s="183"/>
      <c r="J135" s="183"/>
      <c r="K135" s="183"/>
      <c r="L135" s="183"/>
      <c r="M135" s="183"/>
      <c r="N135" s="183"/>
      <c r="O135" s="183"/>
      <c r="P135" s="183"/>
      <c r="Q135" s="183"/>
      <c r="R135" s="183"/>
      <c r="S135" s="183"/>
      <c r="T135" s="183"/>
      <c r="U135" s="183"/>
      <c r="V135" s="183"/>
      <c r="W135" s="183"/>
      <c r="X135" s="183"/>
      <c r="Y135" s="183"/>
      <c r="Z135" s="183"/>
      <c r="AA135" s="183"/>
      <c r="AB135" s="183"/>
      <c r="AC135" s="183"/>
      <c r="AD135" s="183"/>
      <c r="AE135" s="183"/>
      <c r="AF135" s="183"/>
      <c r="AG135" s="183"/>
      <c r="AH135" s="183"/>
      <c r="AI135" s="183"/>
      <c r="AJ135" s="183"/>
      <c r="AK135" s="183"/>
      <c r="AL135" s="183"/>
      <c r="AM135" s="186">
        <v>16</v>
      </c>
    </row>
    <row r="136" spans="1:39" x14ac:dyDescent="0.25">
      <c r="A136" s="181" t="s">
        <v>44</v>
      </c>
      <c r="B136" s="183" t="s">
        <v>45</v>
      </c>
      <c r="C136" s="183"/>
      <c r="D136" s="183"/>
      <c r="E136" s="183"/>
      <c r="F136" s="183"/>
      <c r="G136" s="183"/>
      <c r="H136" s="183"/>
      <c r="I136" s="183"/>
      <c r="J136" s="183"/>
      <c r="K136" s="183"/>
      <c r="L136" s="183"/>
      <c r="M136" s="183"/>
      <c r="N136" s="183"/>
      <c r="O136" s="183"/>
      <c r="P136" s="183"/>
      <c r="Q136" s="183"/>
      <c r="R136" s="183"/>
      <c r="S136" s="183"/>
      <c r="T136" s="183"/>
      <c r="U136" s="183"/>
      <c r="V136" s="183"/>
      <c r="W136" s="183"/>
      <c r="X136" s="183"/>
      <c r="Y136" s="183"/>
      <c r="Z136" s="183"/>
      <c r="AA136" s="183"/>
      <c r="AB136" s="183"/>
      <c r="AC136" s="183"/>
      <c r="AD136" s="183"/>
      <c r="AE136" s="183"/>
      <c r="AF136" s="183"/>
      <c r="AG136" s="183"/>
      <c r="AH136" s="183"/>
      <c r="AI136" s="183"/>
      <c r="AJ136" s="183"/>
      <c r="AK136" s="183"/>
      <c r="AL136" s="183"/>
      <c r="AM136" s="186">
        <v>49262</v>
      </c>
    </row>
    <row r="137" spans="1:39" x14ac:dyDescent="0.25">
      <c r="A137" s="181" t="s">
        <v>3906</v>
      </c>
      <c r="B137" s="183" t="s">
        <v>3907</v>
      </c>
      <c r="C137" s="183"/>
      <c r="D137" s="183"/>
      <c r="E137" s="183"/>
      <c r="F137" s="183"/>
      <c r="G137" s="183"/>
      <c r="H137" s="183"/>
      <c r="I137" s="183"/>
      <c r="J137" s="183"/>
      <c r="K137" s="183"/>
      <c r="L137" s="183"/>
      <c r="M137" s="183"/>
      <c r="N137" s="183"/>
      <c r="O137" s="183"/>
      <c r="P137" s="183"/>
      <c r="Q137" s="183"/>
      <c r="R137" s="183"/>
      <c r="S137" s="183"/>
      <c r="T137" s="183"/>
      <c r="U137" s="183"/>
      <c r="V137" s="183"/>
      <c r="W137" s="183"/>
      <c r="X137" s="183"/>
      <c r="Y137" s="183"/>
      <c r="Z137" s="183"/>
      <c r="AA137" s="183"/>
      <c r="AB137" s="183"/>
      <c r="AC137" s="183"/>
      <c r="AD137" s="183"/>
      <c r="AE137" s="183"/>
      <c r="AF137" s="183"/>
      <c r="AG137" s="183"/>
      <c r="AH137" s="183"/>
      <c r="AI137" s="183"/>
      <c r="AJ137" s="183"/>
      <c r="AK137" s="183"/>
      <c r="AL137" s="183"/>
      <c r="AM137" s="186">
        <v>500</v>
      </c>
    </row>
    <row r="138" spans="1:39" x14ac:dyDescent="0.25">
      <c r="A138" s="181" t="s">
        <v>2229</v>
      </c>
      <c r="B138" s="183" t="s">
        <v>2230</v>
      </c>
      <c r="C138" s="183"/>
      <c r="D138" s="183"/>
      <c r="E138" s="183"/>
      <c r="F138" s="183"/>
      <c r="G138" s="183"/>
      <c r="H138" s="183"/>
      <c r="I138" s="183"/>
      <c r="J138" s="183"/>
      <c r="K138" s="183"/>
      <c r="L138" s="183"/>
      <c r="M138" s="183"/>
      <c r="N138" s="183"/>
      <c r="O138" s="183"/>
      <c r="P138" s="183"/>
      <c r="Q138" s="183"/>
      <c r="R138" s="183"/>
      <c r="S138" s="183"/>
      <c r="T138" s="183"/>
      <c r="U138" s="183"/>
      <c r="V138" s="183"/>
      <c r="W138" s="183"/>
      <c r="X138" s="183"/>
      <c r="Y138" s="183"/>
      <c r="Z138" s="183"/>
      <c r="AA138" s="183"/>
      <c r="AB138" s="183"/>
      <c r="AC138" s="183"/>
      <c r="AD138" s="183"/>
      <c r="AE138" s="183"/>
      <c r="AF138" s="183"/>
      <c r="AG138" s="183"/>
      <c r="AH138" s="183"/>
      <c r="AI138" s="183"/>
      <c r="AJ138" s="183"/>
      <c r="AK138" s="183"/>
      <c r="AL138" s="183"/>
      <c r="AM138" s="186">
        <v>202400</v>
      </c>
    </row>
    <row r="139" spans="1:39" x14ac:dyDescent="0.25">
      <c r="A139" s="181" t="s">
        <v>1059</v>
      </c>
      <c r="B139" s="183" t="s">
        <v>1060</v>
      </c>
      <c r="C139" s="183"/>
      <c r="D139" s="183"/>
      <c r="E139" s="183"/>
      <c r="F139" s="183"/>
      <c r="G139" s="183"/>
      <c r="H139" s="183"/>
      <c r="I139" s="183"/>
      <c r="J139" s="183"/>
      <c r="K139" s="183"/>
      <c r="L139" s="183"/>
      <c r="M139" s="183"/>
      <c r="N139" s="183"/>
      <c r="O139" s="183"/>
      <c r="P139" s="183"/>
      <c r="Q139" s="183"/>
      <c r="R139" s="183"/>
      <c r="S139" s="183"/>
      <c r="T139" s="183"/>
      <c r="U139" s="183"/>
      <c r="V139" s="183"/>
      <c r="W139" s="183"/>
      <c r="X139" s="183"/>
      <c r="Y139" s="183"/>
      <c r="Z139" s="183"/>
      <c r="AA139" s="183"/>
      <c r="AB139" s="183"/>
      <c r="AC139" s="183"/>
      <c r="AD139" s="183"/>
      <c r="AE139" s="183"/>
      <c r="AF139" s="183"/>
      <c r="AG139" s="183"/>
      <c r="AH139" s="183"/>
      <c r="AI139" s="183"/>
      <c r="AJ139" s="183"/>
      <c r="AK139" s="183"/>
      <c r="AL139" s="183"/>
      <c r="AM139" s="186">
        <v>19</v>
      </c>
    </row>
    <row r="140" spans="1:39" x14ac:dyDescent="0.25">
      <c r="A140" s="181" t="s">
        <v>4427</v>
      </c>
      <c r="B140" s="183" t="s">
        <v>4388</v>
      </c>
      <c r="C140" s="183"/>
      <c r="D140" s="183"/>
      <c r="E140" s="183"/>
      <c r="F140" s="183"/>
      <c r="G140" s="183"/>
      <c r="H140" s="183"/>
      <c r="I140" s="183"/>
      <c r="J140" s="183"/>
      <c r="K140" s="183"/>
      <c r="L140" s="183"/>
      <c r="M140" s="183"/>
      <c r="N140" s="183"/>
      <c r="O140" s="183"/>
      <c r="P140" s="183"/>
      <c r="Q140" s="183"/>
      <c r="R140" s="183"/>
      <c r="S140" s="183"/>
      <c r="T140" s="183"/>
      <c r="U140" s="183"/>
      <c r="V140" s="183"/>
      <c r="W140" s="183"/>
      <c r="X140" s="183"/>
      <c r="Y140" s="183"/>
      <c r="Z140" s="183"/>
      <c r="AA140" s="183"/>
      <c r="AB140" s="183"/>
      <c r="AC140" s="183"/>
      <c r="AD140" s="183"/>
      <c r="AE140" s="183"/>
      <c r="AF140" s="183"/>
      <c r="AG140" s="183"/>
      <c r="AH140" s="183"/>
      <c r="AI140" s="183"/>
      <c r="AJ140" s="183"/>
      <c r="AK140" s="183"/>
      <c r="AL140" s="183"/>
      <c r="AM140" s="186">
        <v>4</v>
      </c>
    </row>
    <row r="141" spans="1:39" x14ac:dyDescent="0.25">
      <c r="A141" s="181" t="s">
        <v>4428</v>
      </c>
      <c r="B141" s="183" t="s">
        <v>4389</v>
      </c>
      <c r="C141" s="183"/>
      <c r="D141" s="183"/>
      <c r="E141" s="183"/>
      <c r="F141" s="183"/>
      <c r="G141" s="183"/>
      <c r="H141" s="183"/>
      <c r="I141" s="183"/>
      <c r="J141" s="183"/>
      <c r="K141" s="183"/>
      <c r="L141" s="183"/>
      <c r="M141" s="183"/>
      <c r="N141" s="183"/>
      <c r="O141" s="183"/>
      <c r="P141" s="183"/>
      <c r="Q141" s="183"/>
      <c r="R141" s="183"/>
      <c r="S141" s="183"/>
      <c r="T141" s="183"/>
      <c r="U141" s="183"/>
      <c r="V141" s="183"/>
      <c r="W141" s="183"/>
      <c r="X141" s="183"/>
      <c r="Y141" s="183"/>
      <c r="Z141" s="183"/>
      <c r="AA141" s="183"/>
      <c r="AB141" s="183"/>
      <c r="AC141" s="183"/>
      <c r="AD141" s="183"/>
      <c r="AE141" s="183"/>
      <c r="AF141" s="183"/>
      <c r="AG141" s="183"/>
      <c r="AH141" s="183"/>
      <c r="AI141" s="183"/>
      <c r="AJ141" s="183"/>
      <c r="AK141" s="183"/>
      <c r="AL141" s="183"/>
      <c r="AM141" s="186">
        <v>4</v>
      </c>
    </row>
    <row r="142" spans="1:39" x14ac:dyDescent="0.25">
      <c r="A142" s="181" t="s">
        <v>4429</v>
      </c>
      <c r="B142" s="183" t="s">
        <v>4390</v>
      </c>
      <c r="C142" s="183"/>
      <c r="D142" s="183"/>
      <c r="E142" s="183"/>
      <c r="F142" s="183"/>
      <c r="G142" s="183"/>
      <c r="H142" s="183"/>
      <c r="I142" s="183"/>
      <c r="J142" s="183"/>
      <c r="K142" s="183"/>
      <c r="L142" s="183"/>
      <c r="M142" s="183"/>
      <c r="N142" s="183"/>
      <c r="O142" s="183"/>
      <c r="P142" s="183"/>
      <c r="Q142" s="183"/>
      <c r="R142" s="183"/>
      <c r="S142" s="183"/>
      <c r="T142" s="183"/>
      <c r="U142" s="183"/>
      <c r="V142" s="183"/>
      <c r="W142" s="183"/>
      <c r="X142" s="183"/>
      <c r="Y142" s="183"/>
      <c r="Z142" s="183"/>
      <c r="AA142" s="183"/>
      <c r="AB142" s="183"/>
      <c r="AC142" s="183"/>
      <c r="AD142" s="183"/>
      <c r="AE142" s="183"/>
      <c r="AF142" s="183"/>
      <c r="AG142" s="183"/>
      <c r="AH142" s="183"/>
      <c r="AI142" s="183"/>
      <c r="AJ142" s="183"/>
      <c r="AK142" s="183"/>
      <c r="AL142" s="183"/>
      <c r="AM142" s="186">
        <v>7</v>
      </c>
    </row>
    <row r="143" spans="1:39" x14ac:dyDescent="0.25">
      <c r="A143" s="181" t="s">
        <v>3910</v>
      </c>
      <c r="B143" s="183" t="s">
        <v>3911</v>
      </c>
      <c r="C143" s="183"/>
      <c r="D143" s="183"/>
      <c r="E143" s="183"/>
      <c r="F143" s="183"/>
      <c r="G143" s="183"/>
      <c r="H143" s="183"/>
      <c r="I143" s="183"/>
      <c r="J143" s="183"/>
      <c r="K143" s="183"/>
      <c r="L143" s="183"/>
      <c r="M143" s="183"/>
      <c r="N143" s="183"/>
      <c r="O143" s="183"/>
      <c r="P143" s="183"/>
      <c r="Q143" s="183"/>
      <c r="R143" s="183"/>
      <c r="S143" s="183"/>
      <c r="T143" s="183"/>
      <c r="U143" s="183"/>
      <c r="V143" s="183"/>
      <c r="W143" s="183"/>
      <c r="X143" s="183"/>
      <c r="Y143" s="183"/>
      <c r="Z143" s="183"/>
      <c r="AA143" s="183"/>
      <c r="AB143" s="183"/>
      <c r="AC143" s="183"/>
      <c r="AD143" s="183"/>
      <c r="AE143" s="183"/>
      <c r="AF143" s="183"/>
      <c r="AG143" s="183"/>
      <c r="AH143" s="183"/>
      <c r="AI143" s="183"/>
      <c r="AJ143" s="183"/>
      <c r="AK143" s="183"/>
      <c r="AL143" s="183"/>
      <c r="AM143" s="186">
        <v>500</v>
      </c>
    </row>
    <row r="144" spans="1:39" x14ac:dyDescent="0.25">
      <c r="A144" s="181" t="s">
        <v>4620</v>
      </c>
      <c r="B144" s="183" t="s">
        <v>4621</v>
      </c>
      <c r="C144" s="183"/>
      <c r="D144" s="183"/>
      <c r="E144" s="183"/>
      <c r="F144" s="183"/>
      <c r="G144" s="183"/>
      <c r="H144" s="183"/>
      <c r="I144" s="183"/>
      <c r="J144" s="183"/>
      <c r="K144" s="183"/>
      <c r="L144" s="183"/>
      <c r="M144" s="183"/>
      <c r="N144" s="183"/>
      <c r="O144" s="183"/>
      <c r="P144" s="183"/>
      <c r="Q144" s="183"/>
      <c r="R144" s="183"/>
      <c r="S144" s="183"/>
      <c r="T144" s="183"/>
      <c r="U144" s="183"/>
      <c r="V144" s="183"/>
      <c r="W144" s="183"/>
      <c r="X144" s="183"/>
      <c r="Y144" s="183"/>
      <c r="Z144" s="183"/>
      <c r="AA144" s="183"/>
      <c r="AB144" s="183"/>
      <c r="AC144" s="183"/>
      <c r="AD144" s="183"/>
      <c r="AE144" s="183"/>
      <c r="AF144" s="183"/>
      <c r="AG144" s="183"/>
      <c r="AH144" s="183"/>
      <c r="AI144" s="183"/>
      <c r="AJ144" s="183"/>
      <c r="AK144" s="183"/>
      <c r="AL144" s="183"/>
      <c r="AM144" s="186">
        <v>15</v>
      </c>
    </row>
    <row r="145" spans="1:39" x14ac:dyDescent="0.25">
      <c r="A145" s="181" t="s">
        <v>468</v>
      </c>
      <c r="B145" s="183" t="s">
        <v>469</v>
      </c>
      <c r="C145" s="183"/>
      <c r="D145" s="183"/>
      <c r="E145" s="183"/>
      <c r="F145" s="183"/>
      <c r="G145" s="183"/>
      <c r="H145" s="183"/>
      <c r="I145" s="183"/>
      <c r="J145" s="183"/>
      <c r="K145" s="183"/>
      <c r="L145" s="183"/>
      <c r="M145" s="183"/>
      <c r="N145" s="183"/>
      <c r="O145" s="183"/>
      <c r="P145" s="183"/>
      <c r="Q145" s="183"/>
      <c r="R145" s="183"/>
      <c r="S145" s="183"/>
      <c r="T145" s="183"/>
      <c r="U145" s="183"/>
      <c r="V145" s="183"/>
      <c r="W145" s="183"/>
      <c r="X145" s="183"/>
      <c r="Y145" s="183"/>
      <c r="Z145" s="183"/>
      <c r="AA145" s="183"/>
      <c r="AB145" s="183"/>
      <c r="AC145" s="183"/>
      <c r="AD145" s="183"/>
      <c r="AE145" s="183"/>
      <c r="AF145" s="183"/>
      <c r="AG145" s="183"/>
      <c r="AH145" s="183"/>
      <c r="AI145" s="183"/>
      <c r="AJ145" s="183"/>
      <c r="AK145" s="183"/>
      <c r="AL145" s="183"/>
      <c r="AM145" s="186">
        <v>183</v>
      </c>
    </row>
    <row r="146" spans="1:39" x14ac:dyDescent="0.25">
      <c r="A146" s="181" t="s">
        <v>470</v>
      </c>
      <c r="B146" s="183" t="s">
        <v>471</v>
      </c>
      <c r="C146" s="183"/>
      <c r="D146" s="183"/>
      <c r="E146" s="183"/>
      <c r="F146" s="183"/>
      <c r="G146" s="183"/>
      <c r="H146" s="183"/>
      <c r="I146" s="183"/>
      <c r="J146" s="183"/>
      <c r="K146" s="183"/>
      <c r="L146" s="183"/>
      <c r="M146" s="183"/>
      <c r="N146" s="183"/>
      <c r="O146" s="183"/>
      <c r="P146" s="183"/>
      <c r="Q146" s="183"/>
      <c r="R146" s="183"/>
      <c r="S146" s="183"/>
      <c r="T146" s="183"/>
      <c r="U146" s="183"/>
      <c r="V146" s="183"/>
      <c r="W146" s="183"/>
      <c r="X146" s="183"/>
      <c r="Y146" s="183"/>
      <c r="Z146" s="183"/>
      <c r="AA146" s="183"/>
      <c r="AB146" s="183"/>
      <c r="AC146" s="183"/>
      <c r="AD146" s="183"/>
      <c r="AE146" s="183"/>
      <c r="AF146" s="183"/>
      <c r="AG146" s="183"/>
      <c r="AH146" s="183"/>
      <c r="AI146" s="183"/>
      <c r="AJ146" s="183"/>
      <c r="AK146" s="183"/>
      <c r="AL146" s="183"/>
      <c r="AM146" s="186">
        <v>1443</v>
      </c>
    </row>
    <row r="147" spans="1:39" x14ac:dyDescent="0.25">
      <c r="A147" s="181" t="s">
        <v>222</v>
      </c>
      <c r="B147" s="183" t="s">
        <v>261</v>
      </c>
      <c r="C147" s="183"/>
      <c r="D147" s="183"/>
      <c r="E147" s="183"/>
      <c r="F147" s="183"/>
      <c r="G147" s="183"/>
      <c r="H147" s="183"/>
      <c r="I147" s="183"/>
      <c r="J147" s="183"/>
      <c r="K147" s="183"/>
      <c r="L147" s="183"/>
      <c r="M147" s="183"/>
      <c r="N147" s="183"/>
      <c r="O147" s="183"/>
      <c r="P147" s="183"/>
      <c r="Q147" s="183"/>
      <c r="R147" s="183"/>
      <c r="S147" s="183"/>
      <c r="T147" s="183"/>
      <c r="U147" s="183"/>
      <c r="V147" s="183"/>
      <c r="W147" s="183"/>
      <c r="X147" s="183"/>
      <c r="Y147" s="183"/>
      <c r="Z147" s="183"/>
      <c r="AA147" s="183"/>
      <c r="AB147" s="183"/>
      <c r="AC147" s="183"/>
      <c r="AD147" s="183"/>
      <c r="AE147" s="183"/>
      <c r="AF147" s="183"/>
      <c r="AG147" s="183"/>
      <c r="AH147" s="183"/>
      <c r="AI147" s="183"/>
      <c r="AJ147" s="183"/>
      <c r="AK147" s="183"/>
      <c r="AL147" s="183"/>
      <c r="AM147" s="186">
        <v>3</v>
      </c>
    </row>
    <row r="148" spans="1:39" x14ac:dyDescent="0.25">
      <c r="A148" s="181" t="s">
        <v>851</v>
      </c>
      <c r="B148" s="183" t="s">
        <v>852</v>
      </c>
      <c r="C148" s="183"/>
      <c r="D148" s="183"/>
      <c r="E148" s="183"/>
      <c r="F148" s="183"/>
      <c r="G148" s="183"/>
      <c r="H148" s="183"/>
      <c r="I148" s="183"/>
      <c r="J148" s="183"/>
      <c r="K148" s="183"/>
      <c r="L148" s="183"/>
      <c r="M148" s="183"/>
      <c r="N148" s="183"/>
      <c r="O148" s="183"/>
      <c r="P148" s="183"/>
      <c r="Q148" s="183"/>
      <c r="R148" s="183"/>
      <c r="S148" s="183"/>
      <c r="T148" s="183"/>
      <c r="U148" s="183"/>
      <c r="V148" s="183"/>
      <c r="W148" s="183"/>
      <c r="X148" s="183"/>
      <c r="Y148" s="183"/>
      <c r="Z148" s="183"/>
      <c r="AA148" s="183"/>
      <c r="AB148" s="183"/>
      <c r="AC148" s="183"/>
      <c r="AD148" s="183"/>
      <c r="AE148" s="183"/>
      <c r="AF148" s="183"/>
      <c r="AG148" s="183"/>
      <c r="AH148" s="183"/>
      <c r="AI148" s="183"/>
      <c r="AJ148" s="183"/>
      <c r="AK148" s="183"/>
      <c r="AL148" s="183"/>
      <c r="AM148" s="186">
        <v>65</v>
      </c>
    </row>
    <row r="149" spans="1:39" x14ac:dyDescent="0.25">
      <c r="A149" s="181" t="s">
        <v>129</v>
      </c>
      <c r="B149" s="183" t="s">
        <v>1568</v>
      </c>
      <c r="C149" s="183"/>
      <c r="D149" s="183"/>
      <c r="E149" s="183"/>
      <c r="F149" s="183"/>
      <c r="G149" s="183"/>
      <c r="H149" s="183"/>
      <c r="I149" s="183"/>
      <c r="J149" s="183"/>
      <c r="K149" s="183"/>
      <c r="L149" s="183"/>
      <c r="M149" s="183"/>
      <c r="N149" s="183"/>
      <c r="O149" s="183"/>
      <c r="P149" s="183"/>
      <c r="Q149" s="183"/>
      <c r="R149" s="183"/>
      <c r="S149" s="183"/>
      <c r="T149" s="183"/>
      <c r="U149" s="183"/>
      <c r="V149" s="183"/>
      <c r="W149" s="183"/>
      <c r="X149" s="183"/>
      <c r="Y149" s="183"/>
      <c r="Z149" s="183"/>
      <c r="AA149" s="183"/>
      <c r="AB149" s="183"/>
      <c r="AC149" s="183"/>
      <c r="AD149" s="183"/>
      <c r="AE149" s="183"/>
      <c r="AF149" s="183"/>
      <c r="AG149" s="183"/>
      <c r="AH149" s="183"/>
      <c r="AI149" s="183"/>
      <c r="AJ149" s="183"/>
      <c r="AK149" s="183"/>
      <c r="AL149" s="183"/>
      <c r="AM149" s="186">
        <v>12</v>
      </c>
    </row>
    <row r="150" spans="1:39" x14ac:dyDescent="0.25">
      <c r="A150" s="181" t="s">
        <v>512</v>
      </c>
      <c r="B150" s="183" t="s">
        <v>513</v>
      </c>
      <c r="C150" s="183"/>
      <c r="D150" s="183"/>
      <c r="E150" s="183"/>
      <c r="F150" s="183"/>
      <c r="G150" s="183"/>
      <c r="H150" s="183"/>
      <c r="I150" s="183"/>
      <c r="J150" s="183"/>
      <c r="K150" s="183"/>
      <c r="L150" s="183"/>
      <c r="M150" s="183"/>
      <c r="N150" s="183"/>
      <c r="O150" s="183"/>
      <c r="P150" s="183"/>
      <c r="Q150" s="183"/>
      <c r="R150" s="183"/>
      <c r="S150" s="183"/>
      <c r="T150" s="183"/>
      <c r="U150" s="183"/>
      <c r="V150" s="183"/>
      <c r="W150" s="183"/>
      <c r="X150" s="183"/>
      <c r="Y150" s="183"/>
      <c r="Z150" s="183"/>
      <c r="AA150" s="183"/>
      <c r="AB150" s="183"/>
      <c r="AC150" s="183"/>
      <c r="AD150" s="183"/>
      <c r="AE150" s="183"/>
      <c r="AF150" s="183"/>
      <c r="AG150" s="183"/>
      <c r="AH150" s="183"/>
      <c r="AI150" s="183"/>
      <c r="AJ150" s="183"/>
      <c r="AK150" s="183"/>
      <c r="AL150" s="183"/>
      <c r="AM150" s="186">
        <v>249630</v>
      </c>
    </row>
    <row r="151" spans="1:39" x14ac:dyDescent="0.25">
      <c r="A151" s="181" t="s">
        <v>514</v>
      </c>
      <c r="B151" s="183" t="s">
        <v>515</v>
      </c>
      <c r="C151" s="183"/>
      <c r="D151" s="183"/>
      <c r="E151" s="183"/>
      <c r="F151" s="183"/>
      <c r="G151" s="183"/>
      <c r="H151" s="183"/>
      <c r="I151" s="183"/>
      <c r="J151" s="183"/>
      <c r="K151" s="183"/>
      <c r="L151" s="183"/>
      <c r="M151" s="183"/>
      <c r="N151" s="183"/>
      <c r="O151" s="183"/>
      <c r="P151" s="183"/>
      <c r="Q151" s="183"/>
      <c r="R151" s="183"/>
      <c r="S151" s="183"/>
      <c r="T151" s="183"/>
      <c r="U151" s="183"/>
      <c r="V151" s="183"/>
      <c r="W151" s="183"/>
      <c r="X151" s="183"/>
      <c r="Y151" s="183"/>
      <c r="Z151" s="183"/>
      <c r="AA151" s="183"/>
      <c r="AB151" s="183"/>
      <c r="AC151" s="183"/>
      <c r="AD151" s="183"/>
      <c r="AE151" s="183"/>
      <c r="AF151" s="183"/>
      <c r="AG151" s="183"/>
      <c r="AH151" s="183"/>
      <c r="AI151" s="183"/>
      <c r="AJ151" s="183"/>
      <c r="AK151" s="183"/>
      <c r="AL151" s="183"/>
      <c r="AM151" s="186">
        <v>805050</v>
      </c>
    </row>
    <row r="152" spans="1:39" x14ac:dyDescent="0.25">
      <c r="A152" s="181" t="s">
        <v>492</v>
      </c>
      <c r="B152" s="183" t="s">
        <v>493</v>
      </c>
      <c r="C152" s="183"/>
      <c r="D152" s="183"/>
      <c r="E152" s="183"/>
      <c r="F152" s="183"/>
      <c r="G152" s="183"/>
      <c r="H152" s="183"/>
      <c r="I152" s="183"/>
      <c r="J152" s="183"/>
      <c r="K152" s="183"/>
      <c r="L152" s="183"/>
      <c r="M152" s="183"/>
      <c r="N152" s="183"/>
      <c r="O152" s="183"/>
      <c r="P152" s="183"/>
      <c r="Q152" s="183"/>
      <c r="R152" s="183"/>
      <c r="S152" s="183"/>
      <c r="T152" s="183"/>
      <c r="U152" s="183"/>
      <c r="V152" s="183"/>
      <c r="W152" s="183"/>
      <c r="X152" s="183"/>
      <c r="Y152" s="183"/>
      <c r="Z152" s="183"/>
      <c r="AA152" s="183"/>
      <c r="AB152" s="183"/>
      <c r="AC152" s="183"/>
      <c r="AD152" s="183"/>
      <c r="AE152" s="183"/>
      <c r="AF152" s="183"/>
      <c r="AG152" s="183"/>
      <c r="AH152" s="183"/>
      <c r="AI152" s="183"/>
      <c r="AJ152" s="183"/>
      <c r="AK152" s="183"/>
      <c r="AL152" s="183"/>
      <c r="AM152" s="186">
        <v>1600</v>
      </c>
    </row>
    <row r="153" spans="1:39" x14ac:dyDescent="0.25">
      <c r="A153" s="181" t="s">
        <v>4209</v>
      </c>
      <c r="B153" s="183" t="s">
        <v>4210</v>
      </c>
      <c r="C153" s="183"/>
      <c r="D153" s="183"/>
      <c r="E153" s="183"/>
      <c r="F153" s="183"/>
      <c r="G153" s="183"/>
      <c r="H153" s="183"/>
      <c r="I153" s="183"/>
      <c r="J153" s="183"/>
      <c r="K153" s="183"/>
      <c r="L153" s="183"/>
      <c r="M153" s="183"/>
      <c r="N153" s="183"/>
      <c r="O153" s="183"/>
      <c r="P153" s="183"/>
      <c r="Q153" s="183"/>
      <c r="R153" s="183"/>
      <c r="S153" s="183"/>
      <c r="T153" s="183"/>
      <c r="U153" s="183"/>
      <c r="V153" s="183"/>
      <c r="W153" s="183"/>
      <c r="X153" s="183"/>
      <c r="Y153" s="183"/>
      <c r="Z153" s="183"/>
      <c r="AA153" s="183"/>
      <c r="AB153" s="183"/>
      <c r="AC153" s="183"/>
      <c r="AD153" s="183"/>
      <c r="AE153" s="183"/>
      <c r="AF153" s="183"/>
      <c r="AG153" s="183"/>
      <c r="AH153" s="183"/>
      <c r="AI153" s="183"/>
      <c r="AJ153" s="183"/>
      <c r="AK153" s="183"/>
      <c r="AL153" s="183"/>
      <c r="AM153" s="186">
        <v>1048</v>
      </c>
    </row>
    <row r="154" spans="1:39" x14ac:dyDescent="0.25">
      <c r="A154" s="181" t="s">
        <v>4211</v>
      </c>
      <c r="B154" s="183" t="s">
        <v>4212</v>
      </c>
      <c r="C154" s="183"/>
      <c r="D154" s="183"/>
      <c r="E154" s="183"/>
      <c r="F154" s="183"/>
      <c r="G154" s="183"/>
      <c r="H154" s="183"/>
      <c r="I154" s="183"/>
      <c r="J154" s="183"/>
      <c r="K154" s="183"/>
      <c r="L154" s="183"/>
      <c r="M154" s="183"/>
      <c r="N154" s="183"/>
      <c r="O154" s="183"/>
      <c r="P154" s="183"/>
      <c r="Q154" s="183"/>
      <c r="R154" s="183"/>
      <c r="S154" s="183"/>
      <c r="T154" s="183"/>
      <c r="U154" s="183"/>
      <c r="V154" s="183"/>
      <c r="W154" s="183"/>
      <c r="X154" s="183"/>
      <c r="Y154" s="183"/>
      <c r="Z154" s="183"/>
      <c r="AA154" s="183"/>
      <c r="AB154" s="183"/>
      <c r="AC154" s="183"/>
      <c r="AD154" s="183"/>
      <c r="AE154" s="183"/>
      <c r="AF154" s="183"/>
      <c r="AG154" s="183"/>
      <c r="AH154" s="183"/>
      <c r="AI154" s="183"/>
      <c r="AJ154" s="183"/>
      <c r="AK154" s="183"/>
      <c r="AL154" s="183"/>
      <c r="AM154" s="186">
        <v>853</v>
      </c>
    </row>
    <row r="155" spans="1:39" x14ac:dyDescent="0.25">
      <c r="A155" s="181" t="s">
        <v>4339</v>
      </c>
      <c r="B155" s="183" t="s">
        <v>4340</v>
      </c>
      <c r="C155" s="183"/>
      <c r="D155" s="183"/>
      <c r="E155" s="183"/>
      <c r="F155" s="183"/>
      <c r="G155" s="183"/>
      <c r="H155" s="183"/>
      <c r="I155" s="183"/>
      <c r="J155" s="183"/>
      <c r="K155" s="183"/>
      <c r="L155" s="183"/>
      <c r="M155" s="183"/>
      <c r="N155" s="183"/>
      <c r="O155" s="183"/>
      <c r="P155" s="183"/>
      <c r="Q155" s="183"/>
      <c r="R155" s="183"/>
      <c r="S155" s="183"/>
      <c r="T155" s="183"/>
      <c r="U155" s="183"/>
      <c r="V155" s="183"/>
      <c r="W155" s="183"/>
      <c r="X155" s="183"/>
      <c r="Y155" s="183"/>
      <c r="Z155" s="183"/>
      <c r="AA155" s="183"/>
      <c r="AB155" s="183"/>
      <c r="AC155" s="183"/>
      <c r="AD155" s="183"/>
      <c r="AE155" s="183"/>
      <c r="AF155" s="183"/>
      <c r="AG155" s="183"/>
      <c r="AH155" s="183"/>
      <c r="AI155" s="183"/>
      <c r="AJ155" s="183"/>
      <c r="AK155" s="183"/>
      <c r="AL155" s="183"/>
      <c r="AM155" s="186">
        <v>86</v>
      </c>
    </row>
    <row r="156" spans="1:39" x14ac:dyDescent="0.25">
      <c r="A156" s="181" t="s">
        <v>1471</v>
      </c>
      <c r="B156" s="183" t="s">
        <v>1472</v>
      </c>
      <c r="C156" s="183"/>
      <c r="D156" s="183"/>
      <c r="E156" s="183"/>
      <c r="F156" s="183"/>
      <c r="G156" s="183"/>
      <c r="H156" s="183"/>
      <c r="I156" s="183"/>
      <c r="J156" s="183"/>
      <c r="K156" s="183"/>
      <c r="L156" s="183"/>
      <c r="M156" s="183"/>
      <c r="N156" s="183"/>
      <c r="O156" s="183"/>
      <c r="P156" s="183"/>
      <c r="Q156" s="183"/>
      <c r="R156" s="183"/>
      <c r="S156" s="183"/>
      <c r="T156" s="183"/>
      <c r="U156" s="183"/>
      <c r="V156" s="183"/>
      <c r="W156" s="183"/>
      <c r="X156" s="183"/>
      <c r="Y156" s="183"/>
      <c r="Z156" s="183"/>
      <c r="AA156" s="183"/>
      <c r="AB156" s="183"/>
      <c r="AC156" s="183"/>
      <c r="AD156" s="183"/>
      <c r="AE156" s="183"/>
      <c r="AF156" s="183"/>
      <c r="AG156" s="183"/>
      <c r="AH156" s="183"/>
      <c r="AI156" s="183"/>
      <c r="AJ156" s="183"/>
      <c r="AK156" s="183"/>
      <c r="AL156" s="183"/>
      <c r="AM156" s="186">
        <v>6506</v>
      </c>
    </row>
    <row r="157" spans="1:39" x14ac:dyDescent="0.25">
      <c r="A157" s="181" t="s">
        <v>2348</v>
      </c>
      <c r="B157" s="183" t="s">
        <v>51</v>
      </c>
      <c r="C157" s="183"/>
      <c r="D157" s="183"/>
      <c r="E157" s="183"/>
      <c r="F157" s="183"/>
      <c r="G157" s="183"/>
      <c r="H157" s="183"/>
      <c r="I157" s="183"/>
      <c r="J157" s="183"/>
      <c r="K157" s="183"/>
      <c r="L157" s="183"/>
      <c r="M157" s="183"/>
      <c r="N157" s="183"/>
      <c r="O157" s="183"/>
      <c r="P157" s="183"/>
      <c r="Q157" s="183"/>
      <c r="R157" s="183"/>
      <c r="S157" s="183"/>
      <c r="T157" s="183"/>
      <c r="U157" s="183"/>
      <c r="V157" s="183"/>
      <c r="W157" s="183"/>
      <c r="X157" s="183"/>
      <c r="Y157" s="183"/>
      <c r="Z157" s="183"/>
      <c r="AA157" s="183"/>
      <c r="AB157" s="183"/>
      <c r="AC157" s="183"/>
      <c r="AD157" s="183"/>
      <c r="AE157" s="183"/>
      <c r="AF157" s="183"/>
      <c r="AG157" s="183"/>
      <c r="AH157" s="183"/>
      <c r="AI157" s="183"/>
      <c r="AJ157" s="183"/>
      <c r="AK157" s="183"/>
      <c r="AL157" s="183"/>
      <c r="AM157" s="186">
        <v>44</v>
      </c>
    </row>
    <row r="158" spans="1:39" x14ac:dyDescent="0.25">
      <c r="A158" s="181" t="s">
        <v>5744</v>
      </c>
      <c r="B158" s="183" t="s">
        <v>5745</v>
      </c>
      <c r="C158" s="183"/>
      <c r="D158" s="183"/>
      <c r="E158" s="183"/>
      <c r="F158" s="183"/>
      <c r="G158" s="183"/>
      <c r="H158" s="183"/>
      <c r="I158" s="183"/>
      <c r="J158" s="183"/>
      <c r="K158" s="183"/>
      <c r="L158" s="183"/>
      <c r="M158" s="183"/>
      <c r="N158" s="183"/>
      <c r="O158" s="183"/>
      <c r="P158" s="183"/>
      <c r="Q158" s="183"/>
      <c r="R158" s="183"/>
      <c r="S158" s="183"/>
      <c r="T158" s="183"/>
      <c r="U158" s="183"/>
      <c r="V158" s="183"/>
      <c r="W158" s="183"/>
      <c r="X158" s="183"/>
      <c r="Y158" s="183"/>
      <c r="Z158" s="183"/>
      <c r="AA158" s="183"/>
      <c r="AB158" s="183"/>
      <c r="AC158" s="183"/>
      <c r="AD158" s="183"/>
      <c r="AE158" s="183"/>
      <c r="AF158" s="183"/>
      <c r="AG158" s="183"/>
      <c r="AH158" s="183"/>
      <c r="AI158" s="183"/>
      <c r="AJ158" s="183"/>
      <c r="AK158" s="183"/>
      <c r="AL158" s="183"/>
      <c r="AM158" s="186">
        <v>116</v>
      </c>
    </row>
    <row r="159" spans="1:39" x14ac:dyDescent="0.25">
      <c r="A159" s="181" t="s">
        <v>105</v>
      </c>
      <c r="B159" s="183" t="s">
        <v>4263</v>
      </c>
      <c r="C159" s="183"/>
      <c r="D159" s="183"/>
      <c r="E159" s="183"/>
      <c r="F159" s="183"/>
      <c r="G159" s="183"/>
      <c r="H159" s="183"/>
      <c r="I159" s="183"/>
      <c r="J159" s="183"/>
      <c r="K159" s="183"/>
      <c r="L159" s="183"/>
      <c r="M159" s="183"/>
      <c r="N159" s="183"/>
      <c r="O159" s="183"/>
      <c r="P159" s="183"/>
      <c r="Q159" s="183"/>
      <c r="R159" s="183"/>
      <c r="S159" s="183"/>
      <c r="T159" s="183"/>
      <c r="U159" s="183"/>
      <c r="V159" s="183"/>
      <c r="W159" s="183"/>
      <c r="X159" s="183"/>
      <c r="Y159" s="183"/>
      <c r="Z159" s="183"/>
      <c r="AA159" s="183"/>
      <c r="AB159" s="183"/>
      <c r="AC159" s="183"/>
      <c r="AD159" s="183"/>
      <c r="AE159" s="183"/>
      <c r="AF159" s="183"/>
      <c r="AG159" s="183"/>
      <c r="AH159" s="183"/>
      <c r="AI159" s="183"/>
      <c r="AJ159" s="183"/>
      <c r="AK159" s="183"/>
      <c r="AL159" s="183"/>
      <c r="AM159" s="186">
        <v>95</v>
      </c>
    </row>
    <row r="160" spans="1:39" x14ac:dyDescent="0.25">
      <c r="A160" s="181" t="s">
        <v>52</v>
      </c>
      <c r="B160" s="183" t="s">
        <v>53</v>
      </c>
      <c r="C160" s="183"/>
      <c r="D160" s="183"/>
      <c r="E160" s="183"/>
      <c r="F160" s="183"/>
      <c r="G160" s="183"/>
      <c r="H160" s="183"/>
      <c r="I160" s="183"/>
      <c r="J160" s="183"/>
      <c r="K160" s="183"/>
      <c r="L160" s="183"/>
      <c r="M160" s="183"/>
      <c r="N160" s="183"/>
      <c r="O160" s="183"/>
      <c r="P160" s="183"/>
      <c r="Q160" s="183"/>
      <c r="R160" s="183"/>
      <c r="S160" s="183"/>
      <c r="T160" s="183"/>
      <c r="U160" s="183"/>
      <c r="V160" s="183"/>
      <c r="W160" s="183"/>
      <c r="X160" s="183"/>
      <c r="Y160" s="183"/>
      <c r="Z160" s="183"/>
      <c r="AA160" s="183"/>
      <c r="AB160" s="183"/>
      <c r="AC160" s="183"/>
      <c r="AD160" s="183"/>
      <c r="AE160" s="183"/>
      <c r="AF160" s="183"/>
      <c r="AG160" s="183"/>
      <c r="AH160" s="183"/>
      <c r="AI160" s="183"/>
      <c r="AJ160" s="183"/>
      <c r="AK160" s="183"/>
      <c r="AL160" s="183"/>
      <c r="AM160" s="186">
        <v>261</v>
      </c>
    </row>
    <row r="161" spans="1:39" x14ac:dyDescent="0.25">
      <c r="A161" s="181" t="s">
        <v>370</v>
      </c>
      <c r="B161" s="183" t="s">
        <v>371</v>
      </c>
      <c r="C161" s="183"/>
      <c r="D161" s="183"/>
      <c r="E161" s="183"/>
      <c r="F161" s="183"/>
      <c r="G161" s="183"/>
      <c r="H161" s="183"/>
      <c r="I161" s="183"/>
      <c r="J161" s="183"/>
      <c r="K161" s="183"/>
      <c r="L161" s="183"/>
      <c r="M161" s="183"/>
      <c r="N161" s="183"/>
      <c r="O161" s="183"/>
      <c r="P161" s="183"/>
      <c r="Q161" s="183"/>
      <c r="R161" s="183"/>
      <c r="S161" s="183"/>
      <c r="T161" s="183"/>
      <c r="U161" s="183"/>
      <c r="V161" s="183"/>
      <c r="W161" s="183"/>
      <c r="X161" s="183"/>
      <c r="Y161" s="183"/>
      <c r="Z161" s="183"/>
      <c r="AA161" s="183"/>
      <c r="AB161" s="183"/>
      <c r="AC161" s="183"/>
      <c r="AD161" s="183"/>
      <c r="AE161" s="183"/>
      <c r="AF161" s="183"/>
      <c r="AG161" s="183"/>
      <c r="AH161" s="183"/>
      <c r="AI161" s="183"/>
      <c r="AJ161" s="183"/>
      <c r="AK161" s="183"/>
      <c r="AL161" s="183"/>
      <c r="AM161" s="186">
        <v>1</v>
      </c>
    </row>
    <row r="162" spans="1:39" x14ac:dyDescent="0.25">
      <c r="A162" s="181" t="s">
        <v>362</v>
      </c>
      <c r="B162" s="183" t="s">
        <v>363</v>
      </c>
      <c r="C162" s="183"/>
      <c r="D162" s="183"/>
      <c r="E162" s="183"/>
      <c r="F162" s="183"/>
      <c r="G162" s="183"/>
      <c r="H162" s="183"/>
      <c r="I162" s="183"/>
      <c r="J162" s="183"/>
      <c r="K162" s="183"/>
      <c r="L162" s="183"/>
      <c r="M162" s="183"/>
      <c r="N162" s="183"/>
      <c r="O162" s="183"/>
      <c r="P162" s="183"/>
      <c r="Q162" s="183"/>
      <c r="R162" s="183"/>
      <c r="S162" s="183"/>
      <c r="T162" s="183"/>
      <c r="U162" s="183"/>
      <c r="V162" s="183"/>
      <c r="W162" s="183"/>
      <c r="X162" s="183"/>
      <c r="Y162" s="183"/>
      <c r="Z162" s="183"/>
      <c r="AA162" s="183"/>
      <c r="AB162" s="183"/>
      <c r="AC162" s="183"/>
      <c r="AD162" s="183"/>
      <c r="AE162" s="183"/>
      <c r="AF162" s="183"/>
      <c r="AG162" s="183"/>
      <c r="AH162" s="183"/>
      <c r="AI162" s="183"/>
      <c r="AJ162" s="183"/>
      <c r="AK162" s="183"/>
      <c r="AL162" s="183"/>
      <c r="AM162" s="186">
        <v>10</v>
      </c>
    </row>
    <row r="163" spans="1:39" x14ac:dyDescent="0.25">
      <c r="A163" s="181" t="s">
        <v>5629</v>
      </c>
      <c r="B163" s="183" t="s">
        <v>5630</v>
      </c>
      <c r="C163" s="183"/>
      <c r="D163" s="183"/>
      <c r="E163" s="183"/>
      <c r="F163" s="183"/>
      <c r="G163" s="183"/>
      <c r="H163" s="183"/>
      <c r="I163" s="183"/>
      <c r="J163" s="183"/>
      <c r="K163" s="183"/>
      <c r="L163" s="183"/>
      <c r="M163" s="183"/>
      <c r="N163" s="183"/>
      <c r="O163" s="183"/>
      <c r="P163" s="183"/>
      <c r="Q163" s="183"/>
      <c r="R163" s="183"/>
      <c r="S163" s="183"/>
      <c r="T163" s="183"/>
      <c r="U163" s="183"/>
      <c r="V163" s="183"/>
      <c r="W163" s="183"/>
      <c r="X163" s="183"/>
      <c r="Y163" s="183"/>
      <c r="Z163" s="183"/>
      <c r="AA163" s="183"/>
      <c r="AB163" s="183"/>
      <c r="AC163" s="183"/>
      <c r="AD163" s="183"/>
      <c r="AE163" s="183"/>
      <c r="AF163" s="183"/>
      <c r="AG163" s="183"/>
      <c r="AH163" s="183"/>
      <c r="AI163" s="183"/>
      <c r="AJ163" s="183"/>
      <c r="AK163" s="183"/>
      <c r="AL163" s="183"/>
      <c r="AM163" s="186">
        <v>6</v>
      </c>
    </row>
    <row r="164" spans="1:39" x14ac:dyDescent="0.25">
      <c r="A164" s="181" t="s">
        <v>5631</v>
      </c>
      <c r="B164" s="183" t="s">
        <v>5632</v>
      </c>
      <c r="C164" s="183"/>
      <c r="D164" s="183"/>
      <c r="E164" s="183"/>
      <c r="F164" s="183"/>
      <c r="G164" s="183"/>
      <c r="H164" s="183"/>
      <c r="I164" s="183"/>
      <c r="J164" s="183"/>
      <c r="K164" s="183"/>
      <c r="L164" s="183"/>
      <c r="M164" s="183"/>
      <c r="N164" s="183"/>
      <c r="O164" s="183"/>
      <c r="P164" s="183"/>
      <c r="Q164" s="183"/>
      <c r="R164" s="183"/>
      <c r="S164" s="183"/>
      <c r="T164" s="183"/>
      <c r="U164" s="183"/>
      <c r="V164" s="183"/>
      <c r="W164" s="183"/>
      <c r="X164" s="183"/>
      <c r="Y164" s="183"/>
      <c r="Z164" s="183"/>
      <c r="AA164" s="183"/>
      <c r="AB164" s="183"/>
      <c r="AC164" s="183"/>
      <c r="AD164" s="183"/>
      <c r="AE164" s="183"/>
      <c r="AF164" s="183"/>
      <c r="AG164" s="183"/>
      <c r="AH164" s="183"/>
      <c r="AI164" s="183"/>
      <c r="AJ164" s="183"/>
      <c r="AK164" s="183"/>
      <c r="AL164" s="183"/>
      <c r="AM164" s="186">
        <v>7</v>
      </c>
    </row>
    <row r="165" spans="1:39" x14ac:dyDescent="0.25">
      <c r="A165" s="181" t="s">
        <v>5633</v>
      </c>
      <c r="B165" s="183" t="s">
        <v>5634</v>
      </c>
      <c r="C165" s="183"/>
      <c r="D165" s="183"/>
      <c r="E165" s="183"/>
      <c r="F165" s="183"/>
      <c r="G165" s="183"/>
      <c r="H165" s="183"/>
      <c r="I165" s="183"/>
      <c r="J165" s="183"/>
      <c r="K165" s="183"/>
      <c r="L165" s="183"/>
      <c r="M165" s="183"/>
      <c r="N165" s="183"/>
      <c r="O165" s="183"/>
      <c r="P165" s="183"/>
      <c r="Q165" s="183"/>
      <c r="R165" s="183"/>
      <c r="S165" s="183"/>
      <c r="T165" s="183"/>
      <c r="U165" s="183"/>
      <c r="V165" s="183"/>
      <c r="W165" s="183"/>
      <c r="X165" s="183"/>
      <c r="Y165" s="183"/>
      <c r="Z165" s="183"/>
      <c r="AA165" s="183"/>
      <c r="AB165" s="183"/>
      <c r="AC165" s="183"/>
      <c r="AD165" s="183"/>
      <c r="AE165" s="183"/>
      <c r="AF165" s="183"/>
      <c r="AG165" s="183"/>
      <c r="AH165" s="183"/>
      <c r="AI165" s="183"/>
      <c r="AJ165" s="183"/>
      <c r="AK165" s="183"/>
      <c r="AL165" s="183"/>
      <c r="AM165" s="186">
        <v>6</v>
      </c>
    </row>
    <row r="166" spans="1:39" x14ac:dyDescent="0.25">
      <c r="A166" s="181" t="s">
        <v>849</v>
      </c>
      <c r="B166" s="183" t="s">
        <v>850</v>
      </c>
      <c r="C166" s="183"/>
      <c r="D166" s="183"/>
      <c r="E166" s="183"/>
      <c r="F166" s="183"/>
      <c r="G166" s="183"/>
      <c r="H166" s="183"/>
      <c r="I166" s="183"/>
      <c r="J166" s="183"/>
      <c r="K166" s="183"/>
      <c r="L166" s="183"/>
      <c r="M166" s="183"/>
      <c r="N166" s="183"/>
      <c r="O166" s="183"/>
      <c r="P166" s="183"/>
      <c r="Q166" s="183"/>
      <c r="R166" s="183"/>
      <c r="S166" s="183"/>
      <c r="T166" s="183"/>
      <c r="U166" s="183"/>
      <c r="V166" s="183"/>
      <c r="W166" s="183"/>
      <c r="X166" s="183"/>
      <c r="Y166" s="183"/>
      <c r="Z166" s="183"/>
      <c r="AA166" s="183"/>
      <c r="AB166" s="183"/>
      <c r="AC166" s="183"/>
      <c r="AD166" s="183"/>
      <c r="AE166" s="183"/>
      <c r="AF166" s="183"/>
      <c r="AG166" s="183"/>
      <c r="AH166" s="183"/>
      <c r="AI166" s="183"/>
      <c r="AJ166" s="183"/>
      <c r="AK166" s="183"/>
      <c r="AL166" s="183"/>
      <c r="AM166" s="186">
        <v>18</v>
      </c>
    </row>
    <row r="167" spans="1:39" x14ac:dyDescent="0.25">
      <c r="A167" s="181" t="s">
        <v>4351</v>
      </c>
      <c r="B167" s="183" t="s">
        <v>4352</v>
      </c>
      <c r="C167" s="183"/>
      <c r="D167" s="183"/>
      <c r="E167" s="183"/>
      <c r="F167" s="183"/>
      <c r="G167" s="183"/>
      <c r="H167" s="183"/>
      <c r="I167" s="183"/>
      <c r="J167" s="183"/>
      <c r="K167" s="183"/>
      <c r="L167" s="183"/>
      <c r="M167" s="183"/>
      <c r="N167" s="183"/>
      <c r="O167" s="183"/>
      <c r="P167" s="183"/>
      <c r="Q167" s="183"/>
      <c r="R167" s="183"/>
      <c r="S167" s="183"/>
      <c r="T167" s="183"/>
      <c r="U167" s="183"/>
      <c r="V167" s="183"/>
      <c r="W167" s="183"/>
      <c r="X167" s="183"/>
      <c r="Y167" s="183"/>
      <c r="Z167" s="183"/>
      <c r="AA167" s="183"/>
      <c r="AB167" s="183"/>
      <c r="AC167" s="183"/>
      <c r="AD167" s="183"/>
      <c r="AE167" s="183"/>
      <c r="AF167" s="183"/>
      <c r="AG167" s="183"/>
      <c r="AH167" s="183"/>
      <c r="AI167" s="183"/>
      <c r="AJ167" s="183"/>
      <c r="AK167" s="183"/>
      <c r="AL167" s="183"/>
      <c r="AM167" s="186">
        <v>15</v>
      </c>
    </row>
    <row r="168" spans="1:39" x14ac:dyDescent="0.25">
      <c r="A168" s="181" t="s">
        <v>2383</v>
      </c>
      <c r="B168" s="183" t="s">
        <v>2384</v>
      </c>
      <c r="C168" s="183"/>
      <c r="D168" s="183"/>
      <c r="E168" s="183"/>
      <c r="F168" s="183"/>
      <c r="G168" s="183"/>
      <c r="H168" s="183"/>
      <c r="I168" s="183"/>
      <c r="J168" s="183"/>
      <c r="K168" s="183"/>
      <c r="L168" s="183"/>
      <c r="M168" s="183"/>
      <c r="N168" s="183"/>
      <c r="O168" s="183"/>
      <c r="P168" s="183"/>
      <c r="Q168" s="183"/>
      <c r="R168" s="183"/>
      <c r="S168" s="183"/>
      <c r="T168" s="183"/>
      <c r="U168" s="183"/>
      <c r="V168" s="183"/>
      <c r="W168" s="183"/>
      <c r="X168" s="183"/>
      <c r="Y168" s="183"/>
      <c r="Z168" s="183"/>
      <c r="AA168" s="183"/>
      <c r="AB168" s="183"/>
      <c r="AC168" s="183"/>
      <c r="AD168" s="183"/>
      <c r="AE168" s="183"/>
      <c r="AF168" s="183"/>
      <c r="AG168" s="183"/>
      <c r="AH168" s="183"/>
      <c r="AI168" s="183"/>
      <c r="AJ168" s="183"/>
      <c r="AK168" s="183"/>
      <c r="AL168" s="183"/>
      <c r="AM168" s="186">
        <v>8</v>
      </c>
    </row>
    <row r="169" spans="1:39" x14ac:dyDescent="0.25">
      <c r="A169" s="181" t="s">
        <v>4302</v>
      </c>
      <c r="B169" s="183" t="s">
        <v>4303</v>
      </c>
      <c r="C169" s="183"/>
      <c r="D169" s="183"/>
      <c r="E169" s="183"/>
      <c r="F169" s="183"/>
      <c r="G169" s="183"/>
      <c r="H169" s="183"/>
      <c r="I169" s="183"/>
      <c r="J169" s="183"/>
      <c r="K169" s="183"/>
      <c r="L169" s="183"/>
      <c r="M169" s="183"/>
      <c r="N169" s="183"/>
      <c r="O169" s="183"/>
      <c r="P169" s="183"/>
      <c r="Q169" s="183"/>
      <c r="R169" s="183"/>
      <c r="S169" s="183"/>
      <c r="T169" s="183"/>
      <c r="U169" s="183"/>
      <c r="V169" s="183"/>
      <c r="W169" s="183"/>
      <c r="X169" s="183"/>
      <c r="Y169" s="183"/>
      <c r="Z169" s="183"/>
      <c r="AA169" s="183"/>
      <c r="AB169" s="183"/>
      <c r="AC169" s="183"/>
      <c r="AD169" s="183"/>
      <c r="AE169" s="183"/>
      <c r="AF169" s="183"/>
      <c r="AG169" s="183"/>
      <c r="AH169" s="183"/>
      <c r="AI169" s="183"/>
      <c r="AJ169" s="183"/>
      <c r="AK169" s="183"/>
      <c r="AL169" s="183"/>
      <c r="AM169" s="186">
        <v>8</v>
      </c>
    </row>
    <row r="170" spans="1:39" x14ac:dyDescent="0.25">
      <c r="A170" s="181" t="s">
        <v>4066</v>
      </c>
      <c r="B170" s="183" t="s">
        <v>4067</v>
      </c>
      <c r="C170" s="183"/>
      <c r="D170" s="183"/>
      <c r="E170" s="183"/>
      <c r="F170" s="183"/>
      <c r="G170" s="183"/>
      <c r="H170" s="183"/>
      <c r="I170" s="183"/>
      <c r="J170" s="183"/>
      <c r="K170" s="183"/>
      <c r="L170" s="183"/>
      <c r="M170" s="183"/>
      <c r="N170" s="183"/>
      <c r="O170" s="183"/>
      <c r="P170" s="183"/>
      <c r="Q170" s="183"/>
      <c r="R170" s="183"/>
      <c r="S170" s="183"/>
      <c r="T170" s="183"/>
      <c r="U170" s="183"/>
      <c r="V170" s="183"/>
      <c r="W170" s="183"/>
      <c r="X170" s="183"/>
      <c r="Y170" s="183"/>
      <c r="Z170" s="183"/>
      <c r="AA170" s="183"/>
      <c r="AB170" s="183"/>
      <c r="AC170" s="183"/>
      <c r="AD170" s="183"/>
      <c r="AE170" s="183"/>
      <c r="AF170" s="183"/>
      <c r="AG170" s="183"/>
      <c r="AH170" s="183"/>
      <c r="AI170" s="183"/>
      <c r="AJ170" s="183"/>
      <c r="AK170" s="183"/>
      <c r="AL170" s="183"/>
      <c r="AM170" s="186">
        <v>10</v>
      </c>
    </row>
    <row r="171" spans="1:39" x14ac:dyDescent="0.25">
      <c r="A171" s="181" t="s">
        <v>895</v>
      </c>
      <c r="B171" s="183" t="s">
        <v>896</v>
      </c>
      <c r="C171" s="183"/>
      <c r="D171" s="183"/>
      <c r="E171" s="183"/>
      <c r="F171" s="183"/>
      <c r="G171" s="183"/>
      <c r="H171" s="183"/>
      <c r="I171" s="183"/>
      <c r="J171" s="183"/>
      <c r="K171" s="183"/>
      <c r="L171" s="183"/>
      <c r="M171" s="183"/>
      <c r="N171" s="183"/>
      <c r="O171" s="183"/>
      <c r="P171" s="183"/>
      <c r="Q171" s="183"/>
      <c r="R171" s="183"/>
      <c r="S171" s="183"/>
      <c r="T171" s="183"/>
      <c r="U171" s="183"/>
      <c r="V171" s="183"/>
      <c r="W171" s="183"/>
      <c r="X171" s="183"/>
      <c r="Y171" s="183"/>
      <c r="Z171" s="183"/>
      <c r="AA171" s="183"/>
      <c r="AB171" s="183"/>
      <c r="AC171" s="183"/>
      <c r="AD171" s="183"/>
      <c r="AE171" s="183"/>
      <c r="AF171" s="183"/>
      <c r="AG171" s="183"/>
      <c r="AH171" s="183"/>
      <c r="AI171" s="183"/>
      <c r="AJ171" s="183"/>
      <c r="AK171" s="183"/>
      <c r="AL171" s="183"/>
      <c r="AM171" s="186">
        <v>10</v>
      </c>
    </row>
    <row r="172" spans="1:39" x14ac:dyDescent="0.25">
      <c r="A172" s="181" t="s">
        <v>897</v>
      </c>
      <c r="B172" s="183" t="s">
        <v>898</v>
      </c>
      <c r="C172" s="183"/>
      <c r="D172" s="183"/>
      <c r="E172" s="183"/>
      <c r="F172" s="183"/>
      <c r="G172" s="183"/>
      <c r="H172" s="183"/>
      <c r="I172" s="183"/>
      <c r="J172" s="183"/>
      <c r="K172" s="183"/>
      <c r="L172" s="183"/>
      <c r="M172" s="183"/>
      <c r="N172" s="183"/>
      <c r="O172" s="183"/>
      <c r="P172" s="183"/>
      <c r="Q172" s="183"/>
      <c r="R172" s="183"/>
      <c r="S172" s="183"/>
      <c r="T172" s="183"/>
      <c r="U172" s="183"/>
      <c r="V172" s="183"/>
      <c r="W172" s="183"/>
      <c r="X172" s="183"/>
      <c r="Y172" s="183"/>
      <c r="Z172" s="183"/>
      <c r="AA172" s="183"/>
      <c r="AB172" s="183"/>
      <c r="AC172" s="183"/>
      <c r="AD172" s="183"/>
      <c r="AE172" s="183"/>
      <c r="AF172" s="183"/>
      <c r="AG172" s="183"/>
      <c r="AH172" s="183"/>
      <c r="AI172" s="183"/>
      <c r="AJ172" s="183"/>
      <c r="AK172" s="183"/>
      <c r="AL172" s="183"/>
      <c r="AM172" s="186">
        <v>20</v>
      </c>
    </row>
    <row r="173" spans="1:39" x14ac:dyDescent="0.25">
      <c r="A173" s="181" t="s">
        <v>899</v>
      </c>
      <c r="B173" s="183" t="s">
        <v>900</v>
      </c>
      <c r="C173" s="183"/>
      <c r="D173" s="183"/>
      <c r="E173" s="183"/>
      <c r="F173" s="183"/>
      <c r="G173" s="183"/>
      <c r="H173" s="183"/>
      <c r="I173" s="183"/>
      <c r="J173" s="183"/>
      <c r="K173" s="183"/>
      <c r="L173" s="183"/>
      <c r="M173" s="183"/>
      <c r="N173" s="183"/>
      <c r="O173" s="183"/>
      <c r="P173" s="183"/>
      <c r="Q173" s="183"/>
      <c r="R173" s="183"/>
      <c r="S173" s="183"/>
      <c r="T173" s="183"/>
      <c r="U173" s="183"/>
      <c r="V173" s="183"/>
      <c r="W173" s="183"/>
      <c r="X173" s="183"/>
      <c r="Y173" s="183"/>
      <c r="Z173" s="183"/>
      <c r="AA173" s="183"/>
      <c r="AB173" s="183"/>
      <c r="AC173" s="183"/>
      <c r="AD173" s="183"/>
      <c r="AE173" s="183"/>
      <c r="AF173" s="183"/>
      <c r="AG173" s="183"/>
      <c r="AH173" s="183"/>
      <c r="AI173" s="183"/>
      <c r="AJ173" s="183"/>
      <c r="AK173" s="183"/>
      <c r="AL173" s="183"/>
      <c r="AM173" s="186">
        <v>10</v>
      </c>
    </row>
    <row r="174" spans="1:39" x14ac:dyDescent="0.25">
      <c r="A174" s="181" t="s">
        <v>2389</v>
      </c>
      <c r="B174" s="183" t="s">
        <v>2390</v>
      </c>
      <c r="C174" s="183"/>
      <c r="D174" s="183"/>
      <c r="E174" s="183"/>
      <c r="F174" s="183"/>
      <c r="G174" s="183"/>
      <c r="H174" s="183"/>
      <c r="I174" s="183"/>
      <c r="J174" s="183"/>
      <c r="K174" s="183"/>
      <c r="L174" s="183"/>
      <c r="M174" s="183"/>
      <c r="N174" s="183"/>
      <c r="O174" s="183"/>
      <c r="P174" s="183"/>
      <c r="Q174" s="183"/>
      <c r="R174" s="183"/>
      <c r="S174" s="183"/>
      <c r="T174" s="183"/>
      <c r="U174" s="183"/>
      <c r="V174" s="183"/>
      <c r="W174" s="183"/>
      <c r="X174" s="183"/>
      <c r="Y174" s="183"/>
      <c r="Z174" s="183"/>
      <c r="AA174" s="183"/>
      <c r="AB174" s="183"/>
      <c r="AC174" s="183"/>
      <c r="AD174" s="183"/>
      <c r="AE174" s="183"/>
      <c r="AF174" s="183"/>
      <c r="AG174" s="183"/>
      <c r="AH174" s="183"/>
      <c r="AI174" s="183"/>
      <c r="AJ174" s="183"/>
      <c r="AK174" s="183"/>
      <c r="AL174" s="183"/>
      <c r="AM174" s="186">
        <v>120</v>
      </c>
    </row>
    <row r="175" spans="1:39" x14ac:dyDescent="0.25">
      <c r="A175" s="181" t="s">
        <v>911</v>
      </c>
      <c r="B175" s="183" t="s">
        <v>912</v>
      </c>
      <c r="C175" s="183"/>
      <c r="D175" s="183"/>
      <c r="E175" s="183"/>
      <c r="F175" s="183"/>
      <c r="G175" s="183"/>
      <c r="H175" s="183"/>
      <c r="I175" s="183"/>
      <c r="J175" s="183"/>
      <c r="K175" s="183"/>
      <c r="L175" s="183"/>
      <c r="M175" s="183"/>
      <c r="N175" s="183"/>
      <c r="O175" s="183"/>
      <c r="P175" s="183"/>
      <c r="Q175" s="183"/>
      <c r="R175" s="183"/>
      <c r="S175" s="183"/>
      <c r="T175" s="183"/>
      <c r="U175" s="183"/>
      <c r="V175" s="183"/>
      <c r="W175" s="183"/>
      <c r="X175" s="183"/>
      <c r="Y175" s="183"/>
      <c r="Z175" s="183"/>
      <c r="AA175" s="183"/>
      <c r="AB175" s="183"/>
      <c r="AC175" s="183"/>
      <c r="AD175" s="183"/>
      <c r="AE175" s="183"/>
      <c r="AF175" s="183"/>
      <c r="AG175" s="183"/>
      <c r="AH175" s="183"/>
      <c r="AI175" s="183"/>
      <c r="AJ175" s="183"/>
      <c r="AK175" s="183"/>
      <c r="AL175" s="183"/>
      <c r="AM175" s="186">
        <v>3</v>
      </c>
    </row>
    <row r="176" spans="1:39" x14ac:dyDescent="0.25">
      <c r="A176" s="181" t="s">
        <v>4221</v>
      </c>
      <c r="B176" s="183" t="s">
        <v>4222</v>
      </c>
      <c r="C176" s="183"/>
      <c r="D176" s="183"/>
      <c r="E176" s="183"/>
      <c r="F176" s="183"/>
      <c r="G176" s="183"/>
      <c r="H176" s="183"/>
      <c r="I176" s="183"/>
      <c r="J176" s="183"/>
      <c r="K176" s="183"/>
      <c r="L176" s="183"/>
      <c r="M176" s="183"/>
      <c r="N176" s="183"/>
      <c r="O176" s="183"/>
      <c r="P176" s="183"/>
      <c r="Q176" s="183"/>
      <c r="R176" s="183"/>
      <c r="S176" s="183"/>
      <c r="T176" s="183"/>
      <c r="U176" s="183"/>
      <c r="V176" s="183"/>
      <c r="W176" s="183"/>
      <c r="X176" s="183"/>
      <c r="Y176" s="183"/>
      <c r="Z176" s="183"/>
      <c r="AA176" s="183"/>
      <c r="AB176" s="183"/>
      <c r="AC176" s="183"/>
      <c r="AD176" s="183"/>
      <c r="AE176" s="183"/>
      <c r="AF176" s="183"/>
      <c r="AG176" s="183"/>
      <c r="AH176" s="183"/>
      <c r="AI176" s="183"/>
      <c r="AJ176" s="183"/>
      <c r="AK176" s="183"/>
      <c r="AL176" s="183"/>
      <c r="AM176" s="186">
        <v>6</v>
      </c>
    </row>
    <row r="177" spans="1:39" x14ac:dyDescent="0.25">
      <c r="A177" s="181" t="s">
        <v>1325</v>
      </c>
      <c r="B177" s="183" t="s">
        <v>1326</v>
      </c>
      <c r="C177" s="183"/>
      <c r="D177" s="183"/>
      <c r="E177" s="183"/>
      <c r="F177" s="183"/>
      <c r="G177" s="183"/>
      <c r="H177" s="183"/>
      <c r="I177" s="183"/>
      <c r="J177" s="183"/>
      <c r="K177" s="183"/>
      <c r="L177" s="183"/>
      <c r="M177" s="183"/>
      <c r="N177" s="183"/>
      <c r="O177" s="183"/>
      <c r="P177" s="183"/>
      <c r="Q177" s="183"/>
      <c r="R177" s="183"/>
      <c r="S177" s="183"/>
      <c r="T177" s="183"/>
      <c r="U177" s="183"/>
      <c r="V177" s="183"/>
      <c r="W177" s="183"/>
      <c r="X177" s="183"/>
      <c r="Y177" s="183"/>
      <c r="Z177" s="183"/>
      <c r="AA177" s="183"/>
      <c r="AB177" s="183"/>
      <c r="AC177" s="183"/>
      <c r="AD177" s="183"/>
      <c r="AE177" s="183"/>
      <c r="AF177" s="183"/>
      <c r="AG177" s="183"/>
      <c r="AH177" s="183"/>
      <c r="AI177" s="183"/>
      <c r="AJ177" s="183"/>
      <c r="AK177" s="183"/>
      <c r="AL177" s="183"/>
      <c r="AM177" s="186">
        <v>10</v>
      </c>
    </row>
    <row r="178" spans="1:39" x14ac:dyDescent="0.25">
      <c r="A178" s="181" t="s">
        <v>134</v>
      </c>
      <c r="B178" s="183" t="s">
        <v>138</v>
      </c>
      <c r="C178" s="183"/>
      <c r="D178" s="183"/>
      <c r="E178" s="183"/>
      <c r="F178" s="183"/>
      <c r="G178" s="183"/>
      <c r="H178" s="183"/>
      <c r="I178" s="183"/>
      <c r="J178" s="183"/>
      <c r="K178" s="183"/>
      <c r="L178" s="183"/>
      <c r="M178" s="183"/>
      <c r="N178" s="183"/>
      <c r="O178" s="183"/>
      <c r="P178" s="183"/>
      <c r="Q178" s="183"/>
      <c r="R178" s="183"/>
      <c r="S178" s="183"/>
      <c r="T178" s="183"/>
      <c r="U178" s="183"/>
      <c r="V178" s="183"/>
      <c r="W178" s="183"/>
      <c r="X178" s="183"/>
      <c r="Y178" s="183"/>
      <c r="Z178" s="183"/>
      <c r="AA178" s="183"/>
      <c r="AB178" s="183"/>
      <c r="AC178" s="183"/>
      <c r="AD178" s="183"/>
      <c r="AE178" s="183"/>
      <c r="AF178" s="183"/>
      <c r="AG178" s="183"/>
      <c r="AH178" s="183"/>
      <c r="AI178" s="183"/>
      <c r="AJ178" s="183"/>
      <c r="AK178" s="183"/>
      <c r="AL178" s="183"/>
      <c r="AM178" s="186">
        <v>37363</v>
      </c>
    </row>
    <row r="179" spans="1:39" x14ac:dyDescent="0.25">
      <c r="A179" s="181" t="s">
        <v>4070</v>
      </c>
      <c r="B179" s="183" t="s">
        <v>4395</v>
      </c>
      <c r="C179" s="183"/>
      <c r="D179" s="183"/>
      <c r="E179" s="183"/>
      <c r="F179" s="183"/>
      <c r="G179" s="183"/>
      <c r="H179" s="183"/>
      <c r="I179" s="183"/>
      <c r="J179" s="183"/>
      <c r="K179" s="183"/>
      <c r="L179" s="183"/>
      <c r="M179" s="183"/>
      <c r="N179" s="183"/>
      <c r="O179" s="183"/>
      <c r="P179" s="183"/>
      <c r="Q179" s="183"/>
      <c r="R179" s="183"/>
      <c r="S179" s="183"/>
      <c r="T179" s="183"/>
      <c r="U179" s="183"/>
      <c r="V179" s="183"/>
      <c r="W179" s="183"/>
      <c r="X179" s="183"/>
      <c r="Y179" s="183"/>
      <c r="Z179" s="183"/>
      <c r="AA179" s="183"/>
      <c r="AB179" s="183"/>
      <c r="AC179" s="183"/>
      <c r="AD179" s="183"/>
      <c r="AE179" s="183"/>
      <c r="AF179" s="183"/>
      <c r="AG179" s="183"/>
      <c r="AH179" s="183"/>
      <c r="AI179" s="183"/>
      <c r="AJ179" s="183"/>
      <c r="AK179" s="183"/>
      <c r="AL179" s="183"/>
      <c r="AM179" s="186">
        <v>352519</v>
      </c>
    </row>
    <row r="180" spans="1:39" x14ac:dyDescent="0.25">
      <c r="A180" s="181" t="s">
        <v>150</v>
      </c>
      <c r="B180" s="183" t="s">
        <v>151</v>
      </c>
      <c r="C180" s="183"/>
      <c r="D180" s="183"/>
      <c r="E180" s="183"/>
      <c r="F180" s="183"/>
      <c r="G180" s="183"/>
      <c r="H180" s="183"/>
      <c r="I180" s="183"/>
      <c r="J180" s="183"/>
      <c r="K180" s="183"/>
      <c r="L180" s="183"/>
      <c r="M180" s="183"/>
      <c r="N180" s="183"/>
      <c r="O180" s="183"/>
      <c r="P180" s="183"/>
      <c r="Q180" s="183"/>
      <c r="R180" s="183"/>
      <c r="S180" s="183"/>
      <c r="T180" s="183"/>
      <c r="U180" s="183"/>
      <c r="V180" s="183"/>
      <c r="W180" s="183"/>
      <c r="X180" s="183"/>
      <c r="Y180" s="183"/>
      <c r="Z180" s="183"/>
      <c r="AA180" s="183"/>
      <c r="AB180" s="183"/>
      <c r="AC180" s="183"/>
      <c r="AD180" s="183"/>
      <c r="AE180" s="183"/>
      <c r="AF180" s="183"/>
      <c r="AG180" s="183"/>
      <c r="AH180" s="183"/>
      <c r="AI180" s="183"/>
      <c r="AJ180" s="183"/>
      <c r="AK180" s="183"/>
      <c r="AL180" s="183"/>
      <c r="AM180" s="186">
        <v>888324</v>
      </c>
    </row>
    <row r="181" spans="1:39" x14ac:dyDescent="0.25">
      <c r="A181" s="181" t="s">
        <v>62</v>
      </c>
      <c r="B181" s="183" t="s">
        <v>63</v>
      </c>
      <c r="C181" s="183"/>
      <c r="D181" s="183"/>
      <c r="E181" s="183"/>
      <c r="F181" s="183"/>
      <c r="G181" s="183"/>
      <c r="H181" s="183"/>
      <c r="I181" s="183"/>
      <c r="J181" s="183"/>
      <c r="K181" s="183"/>
      <c r="L181" s="183"/>
      <c r="M181" s="183"/>
      <c r="N181" s="183"/>
      <c r="O181" s="183"/>
      <c r="P181" s="183"/>
      <c r="Q181" s="183"/>
      <c r="R181" s="183"/>
      <c r="S181" s="183"/>
      <c r="T181" s="183"/>
      <c r="U181" s="183"/>
      <c r="V181" s="183"/>
      <c r="W181" s="183"/>
      <c r="X181" s="183"/>
      <c r="Y181" s="183"/>
      <c r="Z181" s="183"/>
      <c r="AA181" s="183"/>
      <c r="AB181" s="183"/>
      <c r="AC181" s="183"/>
      <c r="AD181" s="183"/>
      <c r="AE181" s="183"/>
      <c r="AF181" s="183"/>
      <c r="AG181" s="183"/>
      <c r="AH181" s="183"/>
      <c r="AI181" s="183"/>
      <c r="AJ181" s="183"/>
      <c r="AK181" s="183"/>
      <c r="AL181" s="183"/>
      <c r="AM181" s="186">
        <v>134510</v>
      </c>
    </row>
    <row r="182" spans="1:39" x14ac:dyDescent="0.25">
      <c r="A182" s="181" t="s">
        <v>340</v>
      </c>
      <c r="B182" s="183" t="s">
        <v>341</v>
      </c>
      <c r="C182" s="183"/>
      <c r="D182" s="183"/>
      <c r="E182" s="183"/>
      <c r="F182" s="183"/>
      <c r="G182" s="183"/>
      <c r="H182" s="183"/>
      <c r="I182" s="183"/>
      <c r="J182" s="183"/>
      <c r="K182" s="183"/>
      <c r="L182" s="183"/>
      <c r="M182" s="183"/>
      <c r="N182" s="183"/>
      <c r="O182" s="183"/>
      <c r="P182" s="183"/>
      <c r="Q182" s="183"/>
      <c r="R182" s="183"/>
      <c r="S182" s="183"/>
      <c r="T182" s="183"/>
      <c r="U182" s="183"/>
      <c r="V182" s="183"/>
      <c r="W182" s="183"/>
      <c r="X182" s="183"/>
      <c r="Y182" s="183"/>
      <c r="Z182" s="183"/>
      <c r="AA182" s="183"/>
      <c r="AB182" s="183"/>
      <c r="AC182" s="183"/>
      <c r="AD182" s="183"/>
      <c r="AE182" s="183"/>
      <c r="AF182" s="183"/>
      <c r="AG182" s="183"/>
      <c r="AH182" s="183"/>
      <c r="AI182" s="183"/>
      <c r="AJ182" s="183"/>
      <c r="AK182" s="183"/>
      <c r="AL182" s="183"/>
      <c r="AM182" s="186">
        <v>760</v>
      </c>
    </row>
    <row r="183" spans="1:39" x14ac:dyDescent="0.25">
      <c r="A183" s="181" t="s">
        <v>3924</v>
      </c>
      <c r="B183" s="183" t="s">
        <v>3925</v>
      </c>
      <c r="C183" s="183"/>
      <c r="D183" s="183"/>
      <c r="E183" s="183"/>
      <c r="F183" s="183"/>
      <c r="G183" s="183"/>
      <c r="H183" s="183"/>
      <c r="I183" s="183"/>
      <c r="J183" s="183"/>
      <c r="K183" s="183"/>
      <c r="L183" s="183"/>
      <c r="M183" s="183"/>
      <c r="N183" s="183"/>
      <c r="O183" s="183"/>
      <c r="P183" s="183"/>
      <c r="Q183" s="183"/>
      <c r="R183" s="183"/>
      <c r="S183" s="183"/>
      <c r="T183" s="183"/>
      <c r="U183" s="183"/>
      <c r="V183" s="183"/>
      <c r="W183" s="183"/>
      <c r="X183" s="183"/>
      <c r="Y183" s="183"/>
      <c r="Z183" s="183"/>
      <c r="AA183" s="183"/>
      <c r="AB183" s="183"/>
      <c r="AC183" s="183"/>
      <c r="AD183" s="183"/>
      <c r="AE183" s="183"/>
      <c r="AF183" s="183"/>
      <c r="AG183" s="183"/>
      <c r="AH183" s="183"/>
      <c r="AI183" s="183"/>
      <c r="AJ183" s="183"/>
      <c r="AK183" s="183"/>
      <c r="AL183" s="183"/>
      <c r="AM183" s="186">
        <v>12</v>
      </c>
    </row>
    <row r="184" spans="1:39" x14ac:dyDescent="0.25">
      <c r="A184" s="181" t="s">
        <v>913</v>
      </c>
      <c r="B184" s="183" t="s">
        <v>914</v>
      </c>
      <c r="C184" s="183"/>
      <c r="D184" s="183"/>
      <c r="E184" s="183"/>
      <c r="F184" s="183"/>
      <c r="G184" s="183"/>
      <c r="H184" s="183"/>
      <c r="I184" s="183"/>
      <c r="J184" s="183"/>
      <c r="K184" s="183"/>
      <c r="L184" s="183"/>
      <c r="M184" s="183"/>
      <c r="N184" s="183"/>
      <c r="O184" s="183"/>
      <c r="P184" s="183"/>
      <c r="Q184" s="183"/>
      <c r="R184" s="183"/>
      <c r="S184" s="183"/>
      <c r="T184" s="183"/>
      <c r="U184" s="183"/>
      <c r="V184" s="183"/>
      <c r="W184" s="183"/>
      <c r="X184" s="183"/>
      <c r="Y184" s="183"/>
      <c r="Z184" s="183"/>
      <c r="AA184" s="183"/>
      <c r="AB184" s="183"/>
      <c r="AC184" s="183"/>
      <c r="AD184" s="183"/>
      <c r="AE184" s="183"/>
      <c r="AF184" s="183"/>
      <c r="AG184" s="183"/>
      <c r="AH184" s="183"/>
      <c r="AI184" s="183"/>
      <c r="AJ184" s="183"/>
      <c r="AK184" s="183"/>
      <c r="AL184" s="183"/>
      <c r="AM184" s="186">
        <v>3</v>
      </c>
    </row>
    <row r="185" spans="1:39" x14ac:dyDescent="0.25">
      <c r="A185" s="181" t="s">
        <v>316</v>
      </c>
      <c r="B185" s="183" t="s">
        <v>317</v>
      </c>
      <c r="C185" s="183"/>
      <c r="D185" s="183"/>
      <c r="E185" s="183"/>
      <c r="F185" s="183"/>
      <c r="G185" s="183"/>
      <c r="H185" s="183"/>
      <c r="I185" s="183"/>
      <c r="J185" s="183"/>
      <c r="K185" s="183"/>
      <c r="L185" s="183"/>
      <c r="M185" s="183"/>
      <c r="N185" s="183"/>
      <c r="O185" s="183"/>
      <c r="P185" s="183"/>
      <c r="Q185" s="183"/>
      <c r="R185" s="183"/>
      <c r="S185" s="183"/>
      <c r="T185" s="183"/>
      <c r="U185" s="183"/>
      <c r="V185" s="183"/>
      <c r="W185" s="183"/>
      <c r="X185" s="183"/>
      <c r="Y185" s="183"/>
      <c r="Z185" s="183"/>
      <c r="AA185" s="183"/>
      <c r="AB185" s="183"/>
      <c r="AC185" s="183"/>
      <c r="AD185" s="183"/>
      <c r="AE185" s="183"/>
      <c r="AF185" s="183"/>
      <c r="AG185" s="183"/>
      <c r="AH185" s="183"/>
      <c r="AI185" s="183"/>
      <c r="AJ185" s="183"/>
      <c r="AK185" s="183"/>
      <c r="AL185" s="183"/>
      <c r="AM185" s="186">
        <v>2</v>
      </c>
    </row>
    <row r="186" spans="1:39" x14ac:dyDescent="0.25">
      <c r="A186" s="181" t="s">
        <v>2537</v>
      </c>
      <c r="B186" s="183" t="s">
        <v>2538</v>
      </c>
      <c r="C186" s="183"/>
      <c r="D186" s="183"/>
      <c r="E186" s="183"/>
      <c r="F186" s="183"/>
      <c r="G186" s="183"/>
      <c r="H186" s="183"/>
      <c r="I186" s="183"/>
      <c r="J186" s="183"/>
      <c r="K186" s="183"/>
      <c r="L186" s="183"/>
      <c r="M186" s="183"/>
      <c r="N186" s="183"/>
      <c r="O186" s="183"/>
      <c r="P186" s="183"/>
      <c r="Q186" s="183"/>
      <c r="R186" s="183"/>
      <c r="S186" s="183"/>
      <c r="T186" s="183"/>
      <c r="U186" s="183"/>
      <c r="V186" s="183"/>
      <c r="W186" s="183"/>
      <c r="X186" s="183"/>
      <c r="Y186" s="183"/>
      <c r="Z186" s="183"/>
      <c r="AA186" s="183"/>
      <c r="AB186" s="183"/>
      <c r="AC186" s="183"/>
      <c r="AD186" s="183"/>
      <c r="AE186" s="183"/>
      <c r="AF186" s="183"/>
      <c r="AG186" s="183"/>
      <c r="AH186" s="183"/>
      <c r="AI186" s="183"/>
      <c r="AJ186" s="183"/>
      <c r="AK186" s="183"/>
      <c r="AL186" s="183"/>
      <c r="AM186" s="186">
        <v>2500</v>
      </c>
    </row>
    <row r="187" spans="1:39" x14ac:dyDescent="0.25">
      <c r="A187" s="181" t="s">
        <v>96</v>
      </c>
      <c r="B187" s="183" t="s">
        <v>107</v>
      </c>
      <c r="C187" s="183"/>
      <c r="D187" s="183"/>
      <c r="E187" s="183"/>
      <c r="F187" s="183"/>
      <c r="G187" s="183"/>
      <c r="H187" s="183"/>
      <c r="I187" s="183"/>
      <c r="J187" s="183"/>
      <c r="K187" s="183"/>
      <c r="L187" s="183"/>
      <c r="M187" s="183"/>
      <c r="N187" s="183"/>
      <c r="O187" s="183"/>
      <c r="P187" s="183"/>
      <c r="Q187" s="183"/>
      <c r="R187" s="183"/>
      <c r="S187" s="183"/>
      <c r="T187" s="183"/>
      <c r="U187" s="183"/>
      <c r="V187" s="183"/>
      <c r="W187" s="183"/>
      <c r="X187" s="183"/>
      <c r="Y187" s="183"/>
      <c r="Z187" s="183"/>
      <c r="AA187" s="183"/>
      <c r="AB187" s="183"/>
      <c r="AC187" s="183"/>
      <c r="AD187" s="183"/>
      <c r="AE187" s="183"/>
      <c r="AF187" s="183"/>
      <c r="AG187" s="183"/>
      <c r="AH187" s="183"/>
      <c r="AI187" s="183"/>
      <c r="AJ187" s="183"/>
      <c r="AK187" s="183"/>
      <c r="AL187" s="183"/>
      <c r="AM187" s="186">
        <v>24620</v>
      </c>
    </row>
    <row r="188" spans="1:39" x14ac:dyDescent="0.25">
      <c r="A188" s="181" t="s">
        <v>97</v>
      </c>
      <c r="B188" s="183" t="s">
        <v>112</v>
      </c>
      <c r="C188" s="183"/>
      <c r="D188" s="183"/>
      <c r="E188" s="183"/>
      <c r="F188" s="183"/>
      <c r="G188" s="183"/>
      <c r="H188" s="183"/>
      <c r="I188" s="183"/>
      <c r="J188" s="183"/>
      <c r="K188" s="183"/>
      <c r="L188" s="183"/>
      <c r="M188" s="183"/>
      <c r="N188" s="183"/>
      <c r="O188" s="183"/>
      <c r="P188" s="183"/>
      <c r="Q188" s="183"/>
      <c r="R188" s="183"/>
      <c r="S188" s="183"/>
      <c r="T188" s="183"/>
      <c r="U188" s="183"/>
      <c r="V188" s="183"/>
      <c r="W188" s="183"/>
      <c r="X188" s="183"/>
      <c r="Y188" s="183"/>
      <c r="Z188" s="183"/>
      <c r="AA188" s="183"/>
      <c r="AB188" s="183"/>
      <c r="AC188" s="183"/>
      <c r="AD188" s="183"/>
      <c r="AE188" s="183"/>
      <c r="AF188" s="183"/>
      <c r="AG188" s="183"/>
      <c r="AH188" s="183"/>
      <c r="AI188" s="183"/>
      <c r="AJ188" s="183"/>
      <c r="AK188" s="183"/>
      <c r="AL188" s="183"/>
      <c r="AM188" s="186">
        <v>4103</v>
      </c>
    </row>
    <row r="189" spans="1:39" x14ac:dyDescent="0.25">
      <c r="A189" s="181" t="s">
        <v>1133</v>
      </c>
      <c r="B189" s="183" t="s">
        <v>1134</v>
      </c>
      <c r="C189" s="183"/>
      <c r="D189" s="183"/>
      <c r="E189" s="183"/>
      <c r="F189" s="183"/>
      <c r="G189" s="183"/>
      <c r="H189" s="183"/>
      <c r="I189" s="183"/>
      <c r="J189" s="183"/>
      <c r="K189" s="183"/>
      <c r="L189" s="183"/>
      <c r="M189" s="183"/>
      <c r="N189" s="183"/>
      <c r="O189" s="183"/>
      <c r="P189" s="183"/>
      <c r="Q189" s="183"/>
      <c r="R189" s="183"/>
      <c r="S189" s="183"/>
      <c r="T189" s="183"/>
      <c r="U189" s="183"/>
      <c r="V189" s="183"/>
      <c r="W189" s="183"/>
      <c r="X189" s="183"/>
      <c r="Y189" s="183"/>
      <c r="Z189" s="183"/>
      <c r="AA189" s="183"/>
      <c r="AB189" s="183"/>
      <c r="AC189" s="183"/>
      <c r="AD189" s="183"/>
      <c r="AE189" s="183"/>
      <c r="AF189" s="183"/>
      <c r="AG189" s="183"/>
      <c r="AH189" s="183"/>
      <c r="AI189" s="183"/>
      <c r="AJ189" s="183"/>
      <c r="AK189" s="183"/>
      <c r="AL189" s="183"/>
      <c r="AM189" s="186">
        <v>23</v>
      </c>
    </row>
    <row r="190" spans="1:39" x14ac:dyDescent="0.25">
      <c r="A190" s="181" t="s">
        <v>64</v>
      </c>
      <c r="B190" s="183" t="s">
        <v>65</v>
      </c>
      <c r="C190" s="183"/>
      <c r="D190" s="183"/>
      <c r="E190" s="183"/>
      <c r="F190" s="183"/>
      <c r="G190" s="183"/>
      <c r="H190" s="183"/>
      <c r="I190" s="183"/>
      <c r="J190" s="183"/>
      <c r="K190" s="183"/>
      <c r="L190" s="183"/>
      <c r="M190" s="183"/>
      <c r="N190" s="183"/>
      <c r="O190" s="183"/>
      <c r="P190" s="183"/>
      <c r="Q190" s="183"/>
      <c r="R190" s="183"/>
      <c r="S190" s="183"/>
      <c r="T190" s="183"/>
      <c r="U190" s="183"/>
      <c r="V190" s="183"/>
      <c r="W190" s="183"/>
      <c r="X190" s="183"/>
      <c r="Y190" s="183"/>
      <c r="Z190" s="183"/>
      <c r="AA190" s="183"/>
      <c r="AB190" s="183"/>
      <c r="AC190" s="183"/>
      <c r="AD190" s="183"/>
      <c r="AE190" s="183"/>
      <c r="AF190" s="183"/>
      <c r="AG190" s="183"/>
      <c r="AH190" s="183"/>
      <c r="AI190" s="183"/>
      <c r="AJ190" s="183"/>
      <c r="AK190" s="183"/>
      <c r="AL190" s="183"/>
      <c r="AM190" s="186">
        <v>149</v>
      </c>
    </row>
    <row r="191" spans="1:39" x14ac:dyDescent="0.25">
      <c r="A191" s="181" t="s">
        <v>66</v>
      </c>
      <c r="B191" s="183" t="s">
        <v>67</v>
      </c>
      <c r="C191" s="183"/>
      <c r="D191" s="183"/>
      <c r="E191" s="183"/>
      <c r="F191" s="183"/>
      <c r="G191" s="183"/>
      <c r="H191" s="183"/>
      <c r="I191" s="183"/>
      <c r="J191" s="183"/>
      <c r="K191" s="183"/>
      <c r="L191" s="183"/>
      <c r="M191" s="183"/>
      <c r="N191" s="183"/>
      <c r="O191" s="183"/>
      <c r="P191" s="183"/>
      <c r="Q191" s="183"/>
      <c r="R191" s="183"/>
      <c r="S191" s="183"/>
      <c r="T191" s="183"/>
      <c r="U191" s="183"/>
      <c r="V191" s="183"/>
      <c r="W191" s="183"/>
      <c r="X191" s="183"/>
      <c r="Y191" s="183"/>
      <c r="Z191" s="183"/>
      <c r="AA191" s="183"/>
      <c r="AB191" s="183"/>
      <c r="AC191" s="183"/>
      <c r="AD191" s="183"/>
      <c r="AE191" s="183"/>
      <c r="AF191" s="183"/>
      <c r="AG191" s="183"/>
      <c r="AH191" s="183"/>
      <c r="AI191" s="183"/>
      <c r="AJ191" s="183"/>
      <c r="AK191" s="183"/>
      <c r="AL191" s="183"/>
      <c r="AM191" s="186">
        <v>90538</v>
      </c>
    </row>
    <row r="192" spans="1:39" x14ac:dyDescent="0.25">
      <c r="A192" s="181" t="s">
        <v>68</v>
      </c>
      <c r="B192" s="183" t="s">
        <v>69</v>
      </c>
      <c r="C192" s="183"/>
      <c r="D192" s="183"/>
      <c r="E192" s="183"/>
      <c r="F192" s="183"/>
      <c r="G192" s="183"/>
      <c r="H192" s="183"/>
      <c r="I192" s="183"/>
      <c r="J192" s="183"/>
      <c r="K192" s="183"/>
      <c r="L192" s="183"/>
      <c r="M192" s="183"/>
      <c r="N192" s="183"/>
      <c r="O192" s="183"/>
      <c r="P192" s="183"/>
      <c r="Q192" s="183"/>
      <c r="R192" s="183"/>
      <c r="S192" s="183"/>
      <c r="T192" s="183"/>
      <c r="U192" s="183"/>
      <c r="V192" s="183"/>
      <c r="W192" s="183"/>
      <c r="X192" s="183"/>
      <c r="Y192" s="183"/>
      <c r="Z192" s="183"/>
      <c r="AA192" s="183"/>
      <c r="AB192" s="183"/>
      <c r="AC192" s="183"/>
      <c r="AD192" s="183"/>
      <c r="AE192" s="183"/>
      <c r="AF192" s="183"/>
      <c r="AG192" s="183"/>
      <c r="AH192" s="183"/>
      <c r="AI192" s="183"/>
      <c r="AJ192" s="183"/>
      <c r="AK192" s="183"/>
      <c r="AL192" s="183"/>
      <c r="AM192" s="186">
        <v>17185</v>
      </c>
    </row>
    <row r="193" spans="1:39" x14ac:dyDescent="0.25">
      <c r="A193" s="181" t="s">
        <v>128</v>
      </c>
      <c r="B193" s="183" t="s">
        <v>147</v>
      </c>
      <c r="C193" s="183"/>
      <c r="D193" s="183"/>
      <c r="E193" s="183"/>
      <c r="F193" s="183"/>
      <c r="G193" s="183"/>
      <c r="H193" s="183"/>
      <c r="I193" s="183"/>
      <c r="J193" s="183"/>
      <c r="K193" s="183"/>
      <c r="L193" s="183"/>
      <c r="M193" s="183"/>
      <c r="N193" s="183"/>
      <c r="O193" s="183"/>
      <c r="P193" s="183"/>
      <c r="Q193" s="183"/>
      <c r="R193" s="183"/>
      <c r="S193" s="183"/>
      <c r="T193" s="183"/>
      <c r="U193" s="183"/>
      <c r="V193" s="183"/>
      <c r="W193" s="183"/>
      <c r="X193" s="183"/>
      <c r="Y193" s="183"/>
      <c r="Z193" s="183"/>
      <c r="AA193" s="183"/>
      <c r="AB193" s="183"/>
      <c r="AC193" s="183"/>
      <c r="AD193" s="183"/>
      <c r="AE193" s="183"/>
      <c r="AF193" s="183"/>
      <c r="AG193" s="183"/>
      <c r="AH193" s="183"/>
      <c r="AI193" s="183"/>
      <c r="AJ193" s="183"/>
      <c r="AK193" s="183"/>
      <c r="AL193" s="183"/>
      <c r="AM193" s="186">
        <v>60</v>
      </c>
    </row>
    <row r="194" spans="1:39" x14ac:dyDescent="0.25">
      <c r="A194" s="181" t="s">
        <v>70</v>
      </c>
      <c r="B194" s="183" t="s">
        <v>71</v>
      </c>
      <c r="C194" s="183"/>
      <c r="D194" s="183"/>
      <c r="E194" s="183"/>
      <c r="F194" s="183"/>
      <c r="G194" s="183"/>
      <c r="H194" s="183"/>
      <c r="I194" s="183"/>
      <c r="J194" s="183"/>
      <c r="K194" s="183"/>
      <c r="L194" s="183"/>
      <c r="M194" s="183"/>
      <c r="N194" s="183"/>
      <c r="O194" s="183"/>
      <c r="P194" s="183"/>
      <c r="Q194" s="183"/>
      <c r="R194" s="183"/>
      <c r="S194" s="183"/>
      <c r="T194" s="183"/>
      <c r="U194" s="183"/>
      <c r="V194" s="183"/>
      <c r="W194" s="183"/>
      <c r="X194" s="183"/>
      <c r="Y194" s="183"/>
      <c r="Z194" s="183"/>
      <c r="AA194" s="183"/>
      <c r="AB194" s="183"/>
      <c r="AC194" s="183"/>
      <c r="AD194" s="183"/>
      <c r="AE194" s="183"/>
      <c r="AF194" s="183"/>
      <c r="AG194" s="183"/>
      <c r="AH194" s="183"/>
      <c r="AI194" s="183"/>
      <c r="AJ194" s="183"/>
      <c r="AK194" s="183"/>
      <c r="AL194" s="183"/>
      <c r="AM194" s="186">
        <v>55151</v>
      </c>
    </row>
    <row r="195" spans="1:39" x14ac:dyDescent="0.25">
      <c r="A195" s="181" t="s">
        <v>72</v>
      </c>
      <c r="B195" s="183" t="s">
        <v>73</v>
      </c>
      <c r="C195" s="183"/>
      <c r="D195" s="183"/>
      <c r="E195" s="183"/>
      <c r="F195" s="183"/>
      <c r="G195" s="183"/>
      <c r="H195" s="183"/>
      <c r="I195" s="183"/>
      <c r="J195" s="183"/>
      <c r="K195" s="183"/>
      <c r="L195" s="183"/>
      <c r="M195" s="183"/>
      <c r="N195" s="183"/>
      <c r="O195" s="183"/>
      <c r="P195" s="183"/>
      <c r="Q195" s="183"/>
      <c r="R195" s="183"/>
      <c r="S195" s="183"/>
      <c r="T195" s="183"/>
      <c r="U195" s="183"/>
      <c r="V195" s="183"/>
      <c r="W195" s="183"/>
      <c r="X195" s="183"/>
      <c r="Y195" s="183"/>
      <c r="Z195" s="183"/>
      <c r="AA195" s="183"/>
      <c r="AB195" s="183"/>
      <c r="AC195" s="183"/>
      <c r="AD195" s="183"/>
      <c r="AE195" s="183"/>
      <c r="AF195" s="183"/>
      <c r="AG195" s="183"/>
      <c r="AH195" s="183"/>
      <c r="AI195" s="183"/>
      <c r="AJ195" s="183"/>
      <c r="AK195" s="183"/>
      <c r="AL195" s="183"/>
      <c r="AM195" s="186">
        <v>4270</v>
      </c>
    </row>
    <row r="196" spans="1:39" x14ac:dyDescent="0.25">
      <c r="A196" s="18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04"/>
  <sheetViews>
    <sheetView topLeftCell="A164" workbookViewId="0">
      <selection sqref="A1:C65536"/>
    </sheetView>
  </sheetViews>
  <sheetFormatPr defaultRowHeight="15" x14ac:dyDescent="0.25"/>
  <cols>
    <col min="1" max="1" width="26" customWidth="1"/>
    <col min="2" max="2" width="72" customWidth="1"/>
    <col min="3" max="40" width="7.7109375" style="158" customWidth="1"/>
  </cols>
  <sheetData>
    <row r="1" spans="1:41" x14ac:dyDescent="0.25">
      <c r="A1" s="181"/>
      <c r="B1" s="181" t="s">
        <v>1</v>
      </c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1"/>
      <c r="O1" s="181"/>
      <c r="P1" s="181"/>
      <c r="Q1" s="181"/>
      <c r="R1" s="181"/>
      <c r="S1" s="181"/>
      <c r="T1" s="181"/>
      <c r="U1" s="181"/>
      <c r="V1" s="181"/>
      <c r="W1" s="181"/>
      <c r="X1" s="181"/>
      <c r="Y1" s="181"/>
      <c r="Z1" s="181"/>
      <c r="AA1" s="181"/>
      <c r="AB1" s="181"/>
      <c r="AC1" s="181"/>
      <c r="AD1" s="181"/>
      <c r="AE1" s="181"/>
      <c r="AF1" s="181"/>
      <c r="AG1" s="181"/>
      <c r="AH1" s="181"/>
      <c r="AI1" s="181"/>
      <c r="AJ1" s="181"/>
      <c r="AK1" s="181"/>
      <c r="AL1" s="181"/>
      <c r="AM1" s="181"/>
      <c r="AN1" s="181"/>
      <c r="AO1" s="184" t="s">
        <v>108</v>
      </c>
    </row>
    <row r="2" spans="1:41" x14ac:dyDescent="0.25">
      <c r="A2" s="181" t="s">
        <v>4114</v>
      </c>
      <c r="B2" s="181" t="s">
        <v>4115</v>
      </c>
      <c r="C2" s="181"/>
      <c r="D2" s="181"/>
      <c r="E2" s="181"/>
      <c r="F2" s="181"/>
      <c r="G2" s="181"/>
      <c r="H2" s="181"/>
      <c r="I2" s="181"/>
      <c r="J2" s="181"/>
      <c r="K2" s="181"/>
      <c r="L2" s="181"/>
      <c r="M2" s="181"/>
      <c r="N2" s="181"/>
      <c r="O2" s="181"/>
      <c r="P2" s="181"/>
      <c r="Q2" s="181"/>
      <c r="R2" s="181"/>
      <c r="S2" s="181"/>
      <c r="T2" s="181"/>
      <c r="U2" s="181"/>
      <c r="V2" s="181"/>
      <c r="W2" s="181"/>
      <c r="X2" s="181"/>
      <c r="Y2" s="181"/>
      <c r="Z2" s="181"/>
      <c r="AA2" s="181"/>
      <c r="AB2" s="181"/>
      <c r="AC2" s="181"/>
      <c r="AD2" s="181"/>
      <c r="AE2" s="181"/>
      <c r="AF2" s="181"/>
      <c r="AG2" s="181"/>
      <c r="AH2" s="181"/>
      <c r="AI2" s="181"/>
      <c r="AJ2" s="181"/>
      <c r="AK2" s="181"/>
      <c r="AL2" s="181"/>
      <c r="AM2" s="181"/>
      <c r="AN2" s="181"/>
      <c r="AO2" s="185">
        <v>10</v>
      </c>
    </row>
    <row r="3" spans="1:41" x14ac:dyDescent="0.25">
      <c r="A3" s="181" t="s">
        <v>4116</v>
      </c>
      <c r="B3" s="183" t="s">
        <v>4117</v>
      </c>
      <c r="C3" s="183"/>
      <c r="D3" s="183"/>
      <c r="E3" s="183"/>
      <c r="F3" s="183"/>
      <c r="G3" s="183"/>
      <c r="H3" s="183"/>
      <c r="I3" s="183"/>
      <c r="J3" s="183"/>
      <c r="K3" s="183"/>
      <c r="L3" s="183"/>
      <c r="M3" s="183"/>
      <c r="N3" s="183"/>
      <c r="O3" s="183"/>
      <c r="P3" s="183"/>
      <c r="Q3" s="183"/>
      <c r="R3" s="183"/>
      <c r="S3" s="183"/>
      <c r="T3" s="183"/>
      <c r="U3" s="183"/>
      <c r="V3" s="183"/>
      <c r="W3" s="183"/>
      <c r="X3" s="183"/>
      <c r="Y3" s="183"/>
      <c r="Z3" s="183"/>
      <c r="AA3" s="183"/>
      <c r="AB3" s="183"/>
      <c r="AC3" s="183"/>
      <c r="AD3" s="183"/>
      <c r="AE3" s="183"/>
      <c r="AF3" s="183"/>
      <c r="AG3" s="183"/>
      <c r="AH3" s="183"/>
      <c r="AI3" s="183"/>
      <c r="AJ3" s="183"/>
      <c r="AK3" s="183"/>
      <c r="AL3" s="183"/>
      <c r="AM3" s="183"/>
      <c r="AN3" s="183"/>
      <c r="AO3" s="186">
        <v>10</v>
      </c>
    </row>
    <row r="4" spans="1:41" x14ac:dyDescent="0.25">
      <c r="A4" s="181" t="s">
        <v>4118</v>
      </c>
      <c r="B4" s="183" t="s">
        <v>4304</v>
      </c>
      <c r="C4" s="183"/>
      <c r="D4" s="183"/>
      <c r="E4" s="183"/>
      <c r="F4" s="183"/>
      <c r="G4" s="183"/>
      <c r="H4" s="183"/>
      <c r="I4" s="183"/>
      <c r="J4" s="183"/>
      <c r="K4" s="183"/>
      <c r="L4" s="183"/>
      <c r="M4" s="183"/>
      <c r="N4" s="183"/>
      <c r="O4" s="183"/>
      <c r="P4" s="183"/>
      <c r="Q4" s="183"/>
      <c r="R4" s="183"/>
      <c r="S4" s="183"/>
      <c r="T4" s="183"/>
      <c r="U4" s="183"/>
      <c r="V4" s="183"/>
      <c r="W4" s="183"/>
      <c r="X4" s="183"/>
      <c r="Y4" s="183"/>
      <c r="Z4" s="183"/>
      <c r="AA4" s="183"/>
      <c r="AB4" s="183"/>
      <c r="AC4" s="183"/>
      <c r="AD4" s="183"/>
      <c r="AE4" s="183"/>
      <c r="AF4" s="183"/>
      <c r="AG4" s="183"/>
      <c r="AH4" s="183"/>
      <c r="AI4" s="183"/>
      <c r="AJ4" s="183"/>
      <c r="AK4" s="183"/>
      <c r="AL4" s="183"/>
      <c r="AM4" s="183"/>
      <c r="AN4" s="183"/>
      <c r="AO4" s="186">
        <v>10</v>
      </c>
    </row>
    <row r="5" spans="1:41" x14ac:dyDescent="0.25">
      <c r="A5" s="181" t="s">
        <v>372</v>
      </c>
      <c r="B5" s="183" t="s">
        <v>373</v>
      </c>
      <c r="C5" s="183"/>
      <c r="D5" s="183"/>
      <c r="E5" s="183"/>
      <c r="F5" s="183"/>
      <c r="G5" s="183"/>
      <c r="H5" s="183"/>
      <c r="I5" s="183"/>
      <c r="J5" s="183"/>
      <c r="K5" s="183"/>
      <c r="L5" s="183"/>
      <c r="M5" s="183"/>
      <c r="N5" s="183"/>
      <c r="O5" s="183"/>
      <c r="P5" s="183"/>
      <c r="Q5" s="183"/>
      <c r="R5" s="183"/>
      <c r="S5" s="183"/>
      <c r="T5" s="183"/>
      <c r="U5" s="183"/>
      <c r="V5" s="183"/>
      <c r="W5" s="183"/>
      <c r="X5" s="183"/>
      <c r="Y5" s="183"/>
      <c r="Z5" s="183"/>
      <c r="AA5" s="183"/>
      <c r="AB5" s="183"/>
      <c r="AC5" s="183"/>
      <c r="AD5" s="183"/>
      <c r="AE5" s="183"/>
      <c r="AF5" s="183"/>
      <c r="AG5" s="183"/>
      <c r="AH5" s="183"/>
      <c r="AI5" s="183"/>
      <c r="AJ5" s="183"/>
      <c r="AK5" s="183"/>
      <c r="AL5" s="183"/>
      <c r="AM5" s="183"/>
      <c r="AN5" s="183"/>
      <c r="AO5" s="186">
        <v>1889</v>
      </c>
    </row>
    <row r="6" spans="1:41" x14ac:dyDescent="0.25">
      <c r="A6" s="181" t="s">
        <v>4120</v>
      </c>
      <c r="B6" s="183" t="s">
        <v>4121</v>
      </c>
      <c r="C6" s="183"/>
      <c r="D6" s="183"/>
      <c r="E6" s="183"/>
      <c r="F6" s="183"/>
      <c r="G6" s="183"/>
      <c r="H6" s="183"/>
      <c r="I6" s="183"/>
      <c r="J6" s="183"/>
      <c r="K6" s="183"/>
      <c r="L6" s="183"/>
      <c r="M6" s="183"/>
      <c r="N6" s="183"/>
      <c r="O6" s="183"/>
      <c r="P6" s="183"/>
      <c r="Q6" s="183"/>
      <c r="R6" s="183"/>
      <c r="S6" s="183"/>
      <c r="T6" s="183"/>
      <c r="U6" s="183"/>
      <c r="V6" s="183"/>
      <c r="W6" s="183"/>
      <c r="X6" s="183"/>
      <c r="Y6" s="183"/>
      <c r="Z6" s="183"/>
      <c r="AA6" s="183"/>
      <c r="AB6" s="183"/>
      <c r="AC6" s="183"/>
      <c r="AD6" s="183"/>
      <c r="AE6" s="183"/>
      <c r="AF6" s="183"/>
      <c r="AG6" s="183"/>
      <c r="AH6" s="183"/>
      <c r="AI6" s="183"/>
      <c r="AJ6" s="183"/>
      <c r="AK6" s="183"/>
      <c r="AL6" s="183"/>
      <c r="AM6" s="183"/>
      <c r="AN6" s="183"/>
      <c r="AO6" s="186">
        <v>10</v>
      </c>
    </row>
    <row r="7" spans="1:41" x14ac:dyDescent="0.25">
      <c r="A7" s="181" t="s">
        <v>4400</v>
      </c>
      <c r="B7" s="183" t="s">
        <v>4361</v>
      </c>
      <c r="C7" s="183"/>
      <c r="D7" s="183"/>
      <c r="E7" s="183"/>
      <c r="F7" s="183"/>
      <c r="G7" s="183"/>
      <c r="H7" s="183"/>
      <c r="I7" s="183"/>
      <c r="J7" s="183"/>
      <c r="K7" s="183"/>
      <c r="L7" s="183"/>
      <c r="M7" s="183"/>
      <c r="N7" s="183"/>
      <c r="O7" s="183"/>
      <c r="P7" s="183"/>
      <c r="Q7" s="183"/>
      <c r="R7" s="183"/>
      <c r="S7" s="183"/>
      <c r="T7" s="183"/>
      <c r="U7" s="183"/>
      <c r="V7" s="183"/>
      <c r="W7" s="183"/>
      <c r="X7" s="183"/>
      <c r="Y7" s="183"/>
      <c r="Z7" s="183"/>
      <c r="AA7" s="183"/>
      <c r="AB7" s="183"/>
      <c r="AC7" s="183"/>
      <c r="AD7" s="183"/>
      <c r="AE7" s="183"/>
      <c r="AF7" s="183"/>
      <c r="AG7" s="183"/>
      <c r="AH7" s="183"/>
      <c r="AI7" s="183"/>
      <c r="AJ7" s="183"/>
      <c r="AK7" s="183"/>
      <c r="AL7" s="183"/>
      <c r="AM7" s="183"/>
      <c r="AN7" s="183"/>
      <c r="AO7" s="186">
        <v>7</v>
      </c>
    </row>
    <row r="8" spans="1:41" x14ac:dyDescent="0.25">
      <c r="A8" s="181" t="s">
        <v>364</v>
      </c>
      <c r="B8" s="183" t="s">
        <v>365</v>
      </c>
      <c r="C8" s="183"/>
      <c r="D8" s="183"/>
      <c r="E8" s="183"/>
      <c r="F8" s="183"/>
      <c r="G8" s="183"/>
      <c r="H8" s="183"/>
      <c r="I8" s="183"/>
      <c r="J8" s="183"/>
      <c r="K8" s="183"/>
      <c r="L8" s="183"/>
      <c r="M8" s="183"/>
      <c r="N8" s="183"/>
      <c r="O8" s="183"/>
      <c r="P8" s="183"/>
      <c r="Q8" s="183"/>
      <c r="R8" s="183"/>
      <c r="S8" s="183"/>
      <c r="T8" s="183"/>
      <c r="U8" s="183"/>
      <c r="V8" s="183"/>
      <c r="W8" s="183"/>
      <c r="X8" s="183"/>
      <c r="Y8" s="183"/>
      <c r="Z8" s="183"/>
      <c r="AA8" s="183"/>
      <c r="AB8" s="183"/>
      <c r="AC8" s="183"/>
      <c r="AD8" s="183"/>
      <c r="AE8" s="183"/>
      <c r="AF8" s="183"/>
      <c r="AG8" s="183"/>
      <c r="AH8" s="183"/>
      <c r="AI8" s="183"/>
      <c r="AJ8" s="183"/>
      <c r="AK8" s="183"/>
      <c r="AL8" s="183"/>
      <c r="AM8" s="183"/>
      <c r="AN8" s="183"/>
      <c r="AO8" s="186">
        <v>321</v>
      </c>
    </row>
    <row r="9" spans="1:41" x14ac:dyDescent="0.25">
      <c r="A9" s="181" t="s">
        <v>374</v>
      </c>
      <c r="B9" s="183" t="s">
        <v>375</v>
      </c>
      <c r="C9" s="183"/>
      <c r="D9" s="183"/>
      <c r="E9" s="183"/>
      <c r="F9" s="183"/>
      <c r="G9" s="183"/>
      <c r="H9" s="183"/>
      <c r="I9" s="183"/>
      <c r="J9" s="183"/>
      <c r="K9" s="183"/>
      <c r="L9" s="183"/>
      <c r="M9" s="183"/>
      <c r="N9" s="183"/>
      <c r="O9" s="183"/>
      <c r="P9" s="183"/>
      <c r="Q9" s="183"/>
      <c r="R9" s="183"/>
      <c r="S9" s="183"/>
      <c r="T9" s="183"/>
      <c r="U9" s="183"/>
      <c r="V9" s="183"/>
      <c r="W9" s="183"/>
      <c r="X9" s="183"/>
      <c r="Y9" s="183"/>
      <c r="Z9" s="183"/>
      <c r="AA9" s="183"/>
      <c r="AB9" s="183"/>
      <c r="AC9" s="183"/>
      <c r="AD9" s="183"/>
      <c r="AE9" s="183"/>
      <c r="AF9" s="183"/>
      <c r="AG9" s="183"/>
      <c r="AH9" s="183"/>
      <c r="AI9" s="183"/>
      <c r="AJ9" s="183"/>
      <c r="AK9" s="183"/>
      <c r="AL9" s="183"/>
      <c r="AM9" s="183"/>
      <c r="AN9" s="183"/>
      <c r="AO9" s="186">
        <v>197</v>
      </c>
    </row>
    <row r="10" spans="1:41" x14ac:dyDescent="0.25">
      <c r="A10" s="181" t="s">
        <v>4122</v>
      </c>
      <c r="B10" s="183" t="s">
        <v>4123</v>
      </c>
      <c r="C10" s="183"/>
      <c r="D10" s="183"/>
      <c r="E10" s="183"/>
      <c r="F10" s="183"/>
      <c r="G10" s="183"/>
      <c r="H10" s="183"/>
      <c r="I10" s="183"/>
      <c r="J10" s="183"/>
      <c r="K10" s="183"/>
      <c r="L10" s="183"/>
      <c r="M10" s="183"/>
      <c r="N10" s="183"/>
      <c r="O10" s="183"/>
      <c r="P10" s="183"/>
      <c r="Q10" s="183"/>
      <c r="R10" s="183"/>
      <c r="S10" s="183"/>
      <c r="T10" s="183"/>
      <c r="U10" s="183"/>
      <c r="V10" s="183"/>
      <c r="W10" s="183"/>
      <c r="X10" s="183"/>
      <c r="Y10" s="183"/>
      <c r="Z10" s="183"/>
      <c r="AA10" s="183"/>
      <c r="AB10" s="183"/>
      <c r="AC10" s="183"/>
      <c r="AD10" s="183"/>
      <c r="AE10" s="183"/>
      <c r="AF10" s="183"/>
      <c r="AG10" s="183"/>
      <c r="AH10" s="183"/>
      <c r="AI10" s="183"/>
      <c r="AJ10" s="183"/>
      <c r="AK10" s="183"/>
      <c r="AL10" s="183"/>
      <c r="AM10" s="183"/>
      <c r="AN10" s="183"/>
      <c r="AO10" s="186">
        <v>10</v>
      </c>
    </row>
    <row r="11" spans="1:41" x14ac:dyDescent="0.25">
      <c r="A11" s="181" t="s">
        <v>1103</v>
      </c>
      <c r="B11" s="183" t="s">
        <v>1104</v>
      </c>
      <c r="C11" s="183"/>
      <c r="D11" s="183"/>
      <c r="E11" s="183"/>
      <c r="F11" s="183"/>
      <c r="G11" s="183"/>
      <c r="H11" s="183"/>
      <c r="I11" s="183"/>
      <c r="J11" s="183"/>
      <c r="K11" s="183"/>
      <c r="L11" s="183"/>
      <c r="M11" s="183"/>
      <c r="N11" s="183"/>
      <c r="O11" s="183"/>
      <c r="P11" s="183"/>
      <c r="Q11" s="183"/>
      <c r="R11" s="183"/>
      <c r="S11" s="183"/>
      <c r="T11" s="183"/>
      <c r="U11" s="183"/>
      <c r="V11" s="183"/>
      <c r="W11" s="183"/>
      <c r="X11" s="183"/>
      <c r="Y11" s="183"/>
      <c r="Z11" s="183"/>
      <c r="AA11" s="183"/>
      <c r="AB11" s="183"/>
      <c r="AC11" s="183"/>
      <c r="AD11" s="183"/>
      <c r="AE11" s="183"/>
      <c r="AF11" s="183"/>
      <c r="AG11" s="183"/>
      <c r="AH11" s="183"/>
      <c r="AI11" s="183"/>
      <c r="AJ11" s="183"/>
      <c r="AK11" s="183"/>
      <c r="AL11" s="183"/>
      <c r="AM11" s="183"/>
      <c r="AN11" s="183"/>
      <c r="AO11" s="186">
        <v>1439</v>
      </c>
    </row>
    <row r="12" spans="1:41" x14ac:dyDescent="0.25">
      <c r="A12" s="181" t="s">
        <v>4311</v>
      </c>
      <c r="B12" s="183" t="s">
        <v>4312</v>
      </c>
      <c r="C12" s="183"/>
      <c r="D12" s="183"/>
      <c r="E12" s="183"/>
      <c r="F12" s="183"/>
      <c r="G12" s="183"/>
      <c r="H12" s="183"/>
      <c r="I12" s="183"/>
      <c r="J12" s="183"/>
      <c r="K12" s="183"/>
      <c r="L12" s="183"/>
      <c r="M12" s="183"/>
      <c r="N12" s="183"/>
      <c r="O12" s="183"/>
      <c r="P12" s="183"/>
      <c r="Q12" s="183"/>
      <c r="R12" s="183"/>
      <c r="S12" s="183"/>
      <c r="T12" s="183"/>
      <c r="U12" s="183"/>
      <c r="V12" s="183"/>
      <c r="W12" s="183"/>
      <c r="X12" s="183"/>
      <c r="Y12" s="183"/>
      <c r="Z12" s="183"/>
      <c r="AA12" s="183"/>
      <c r="AB12" s="183"/>
      <c r="AC12" s="183"/>
      <c r="AD12" s="183"/>
      <c r="AE12" s="183"/>
      <c r="AF12" s="183"/>
      <c r="AG12" s="183"/>
      <c r="AH12" s="183"/>
      <c r="AI12" s="183"/>
      <c r="AJ12" s="183"/>
      <c r="AK12" s="183"/>
      <c r="AL12" s="183"/>
      <c r="AM12" s="183"/>
      <c r="AN12" s="183"/>
      <c r="AO12" s="186">
        <v>281</v>
      </c>
    </row>
    <row r="13" spans="1:41" x14ac:dyDescent="0.25">
      <c r="A13" s="181" t="s">
        <v>4124</v>
      </c>
      <c r="B13" s="183" t="s">
        <v>4125</v>
      </c>
      <c r="C13" s="183"/>
      <c r="D13" s="183"/>
      <c r="E13" s="183"/>
      <c r="F13" s="183"/>
      <c r="G13" s="183"/>
      <c r="H13" s="183"/>
      <c r="I13" s="183"/>
      <c r="J13" s="183"/>
      <c r="K13" s="183"/>
      <c r="L13" s="183"/>
      <c r="M13" s="183"/>
      <c r="N13" s="183"/>
      <c r="O13" s="183"/>
      <c r="P13" s="183"/>
      <c r="Q13" s="183"/>
      <c r="R13" s="183"/>
      <c r="S13" s="183"/>
      <c r="T13" s="183"/>
      <c r="U13" s="183"/>
      <c r="V13" s="183"/>
      <c r="W13" s="183"/>
      <c r="X13" s="183"/>
      <c r="Y13" s="183"/>
      <c r="Z13" s="183"/>
      <c r="AA13" s="183"/>
      <c r="AB13" s="183"/>
      <c r="AC13" s="183"/>
      <c r="AD13" s="183"/>
      <c r="AE13" s="183"/>
      <c r="AF13" s="183"/>
      <c r="AG13" s="183"/>
      <c r="AH13" s="183"/>
      <c r="AI13" s="183"/>
      <c r="AJ13" s="183"/>
      <c r="AK13" s="183"/>
      <c r="AL13" s="183"/>
      <c r="AM13" s="183"/>
      <c r="AN13" s="183"/>
      <c r="AO13" s="186">
        <v>21</v>
      </c>
    </row>
    <row r="14" spans="1:41" x14ac:dyDescent="0.25">
      <c r="A14" s="181" t="s">
        <v>132</v>
      </c>
      <c r="B14" s="183" t="s">
        <v>137</v>
      </c>
      <c r="C14" s="183"/>
      <c r="D14" s="183"/>
      <c r="E14" s="183"/>
      <c r="F14" s="183"/>
      <c r="G14" s="183"/>
      <c r="H14" s="183"/>
      <c r="I14" s="183"/>
      <c r="J14" s="183"/>
      <c r="K14" s="183"/>
      <c r="L14" s="183"/>
      <c r="M14" s="183"/>
      <c r="N14" s="183"/>
      <c r="O14" s="183"/>
      <c r="P14" s="183"/>
      <c r="Q14" s="183"/>
      <c r="R14" s="183"/>
      <c r="S14" s="183"/>
      <c r="T14" s="183"/>
      <c r="U14" s="183"/>
      <c r="V14" s="183"/>
      <c r="W14" s="183"/>
      <c r="X14" s="183"/>
      <c r="Y14" s="183"/>
      <c r="Z14" s="183"/>
      <c r="AA14" s="183"/>
      <c r="AB14" s="183"/>
      <c r="AC14" s="183"/>
      <c r="AD14" s="183"/>
      <c r="AE14" s="183"/>
      <c r="AF14" s="183"/>
      <c r="AG14" s="183"/>
      <c r="AH14" s="183"/>
      <c r="AI14" s="183"/>
      <c r="AJ14" s="183"/>
      <c r="AK14" s="183"/>
      <c r="AL14" s="183"/>
      <c r="AM14" s="183"/>
      <c r="AN14" s="183"/>
      <c r="AO14" s="186">
        <v>472312</v>
      </c>
    </row>
    <row r="15" spans="1:41" x14ac:dyDescent="0.25">
      <c r="A15" s="181" t="s">
        <v>4586</v>
      </c>
      <c r="B15" s="183" t="s">
        <v>4587</v>
      </c>
      <c r="C15" s="183"/>
      <c r="D15" s="183"/>
      <c r="E15" s="183"/>
      <c r="F15" s="183"/>
      <c r="G15" s="183"/>
      <c r="H15" s="183"/>
      <c r="I15" s="183"/>
      <c r="J15" s="183"/>
      <c r="K15" s="183"/>
      <c r="L15" s="183"/>
      <c r="M15" s="183"/>
      <c r="N15" s="183"/>
      <c r="O15" s="183"/>
      <c r="P15" s="183"/>
      <c r="Q15" s="183"/>
      <c r="R15" s="183"/>
      <c r="S15" s="183"/>
      <c r="T15" s="183"/>
      <c r="U15" s="183"/>
      <c r="V15" s="183"/>
      <c r="W15" s="183"/>
      <c r="X15" s="183"/>
      <c r="Y15" s="183"/>
      <c r="Z15" s="183"/>
      <c r="AA15" s="183"/>
      <c r="AB15" s="183"/>
      <c r="AC15" s="183"/>
      <c r="AD15" s="183"/>
      <c r="AE15" s="183"/>
      <c r="AF15" s="183"/>
      <c r="AG15" s="183"/>
      <c r="AH15" s="183"/>
      <c r="AI15" s="183"/>
      <c r="AJ15" s="183"/>
      <c r="AK15" s="183"/>
      <c r="AL15" s="183"/>
      <c r="AM15" s="183"/>
      <c r="AN15" s="183"/>
      <c r="AO15" s="186">
        <v>184967</v>
      </c>
    </row>
    <row r="16" spans="1:41" x14ac:dyDescent="0.25">
      <c r="A16" s="181" t="s">
        <v>366</v>
      </c>
      <c r="B16" s="183" t="s">
        <v>367</v>
      </c>
      <c r="C16" s="183"/>
      <c r="D16" s="183"/>
      <c r="E16" s="183"/>
      <c r="F16" s="183"/>
      <c r="G16" s="183"/>
      <c r="H16" s="183"/>
      <c r="I16" s="183"/>
      <c r="J16" s="183"/>
      <c r="K16" s="183"/>
      <c r="L16" s="183"/>
      <c r="M16" s="183"/>
      <c r="N16" s="183"/>
      <c r="O16" s="183"/>
      <c r="P16" s="183"/>
      <c r="Q16" s="183"/>
      <c r="R16" s="183"/>
      <c r="S16" s="183"/>
      <c r="T16" s="183"/>
      <c r="U16" s="183"/>
      <c r="V16" s="183"/>
      <c r="W16" s="183"/>
      <c r="X16" s="183"/>
      <c r="Y16" s="183"/>
      <c r="Z16" s="183"/>
      <c r="AA16" s="183"/>
      <c r="AB16" s="183"/>
      <c r="AC16" s="183"/>
      <c r="AD16" s="183"/>
      <c r="AE16" s="183"/>
      <c r="AF16" s="183"/>
      <c r="AG16" s="183"/>
      <c r="AH16" s="183"/>
      <c r="AI16" s="183"/>
      <c r="AJ16" s="183"/>
      <c r="AK16" s="183"/>
      <c r="AL16" s="183"/>
      <c r="AM16" s="183"/>
      <c r="AN16" s="183"/>
      <c r="AO16" s="186">
        <v>452</v>
      </c>
    </row>
    <row r="17" spans="1:41" x14ac:dyDescent="0.25">
      <c r="A17" s="181" t="s">
        <v>368</v>
      </c>
      <c r="B17" s="183" t="s">
        <v>369</v>
      </c>
      <c r="C17" s="183"/>
      <c r="D17" s="183"/>
      <c r="E17" s="183"/>
      <c r="F17" s="183"/>
      <c r="G17" s="183"/>
      <c r="H17" s="183"/>
      <c r="I17" s="183"/>
      <c r="J17" s="183"/>
      <c r="K17" s="183"/>
      <c r="L17" s="183"/>
      <c r="M17" s="183"/>
      <c r="N17" s="183"/>
      <c r="O17" s="183"/>
      <c r="P17" s="183"/>
      <c r="Q17" s="183"/>
      <c r="R17" s="183"/>
      <c r="S17" s="183"/>
      <c r="T17" s="183"/>
      <c r="U17" s="183"/>
      <c r="V17" s="183"/>
      <c r="W17" s="183"/>
      <c r="X17" s="183"/>
      <c r="Y17" s="183"/>
      <c r="Z17" s="183"/>
      <c r="AA17" s="183"/>
      <c r="AB17" s="183"/>
      <c r="AC17" s="183"/>
      <c r="AD17" s="183"/>
      <c r="AE17" s="183"/>
      <c r="AF17" s="183"/>
      <c r="AG17" s="183"/>
      <c r="AH17" s="183"/>
      <c r="AI17" s="183"/>
      <c r="AJ17" s="183"/>
      <c r="AK17" s="183"/>
      <c r="AL17" s="183"/>
      <c r="AM17" s="183"/>
      <c r="AN17" s="183"/>
      <c r="AO17" s="186">
        <v>191</v>
      </c>
    </row>
    <row r="18" spans="1:41" x14ac:dyDescent="0.25">
      <c r="A18" s="181" t="s">
        <v>1007</v>
      </c>
      <c r="B18" s="183" t="s">
        <v>1008</v>
      </c>
      <c r="C18" s="183"/>
      <c r="D18" s="183"/>
      <c r="E18" s="183"/>
      <c r="F18" s="183"/>
      <c r="G18" s="183"/>
      <c r="H18" s="183"/>
      <c r="I18" s="183"/>
      <c r="J18" s="183"/>
      <c r="K18" s="183"/>
      <c r="L18" s="183"/>
      <c r="M18" s="183"/>
      <c r="N18" s="183"/>
      <c r="O18" s="183"/>
      <c r="P18" s="183"/>
      <c r="Q18" s="183"/>
      <c r="R18" s="183"/>
      <c r="S18" s="183"/>
      <c r="T18" s="183"/>
      <c r="U18" s="183"/>
      <c r="V18" s="183"/>
      <c r="W18" s="183"/>
      <c r="X18" s="183"/>
      <c r="Y18" s="183"/>
      <c r="Z18" s="183"/>
      <c r="AA18" s="183"/>
      <c r="AB18" s="183"/>
      <c r="AC18" s="183"/>
      <c r="AD18" s="183"/>
      <c r="AE18" s="183"/>
      <c r="AF18" s="183"/>
      <c r="AG18" s="183"/>
      <c r="AH18" s="183"/>
      <c r="AI18" s="183"/>
      <c r="AJ18" s="183"/>
      <c r="AK18" s="183"/>
      <c r="AL18" s="183"/>
      <c r="AM18" s="183"/>
      <c r="AN18" s="183"/>
      <c r="AO18" s="186">
        <v>39</v>
      </c>
    </row>
    <row r="19" spans="1:41" x14ac:dyDescent="0.25">
      <c r="A19" s="181" t="s">
        <v>358</v>
      </c>
      <c r="B19" s="183" t="s">
        <v>359</v>
      </c>
      <c r="C19" s="183"/>
      <c r="D19" s="183"/>
      <c r="E19" s="183"/>
      <c r="F19" s="183"/>
      <c r="G19" s="183"/>
      <c r="H19" s="183"/>
      <c r="I19" s="183"/>
      <c r="J19" s="183"/>
      <c r="K19" s="183"/>
      <c r="L19" s="183"/>
      <c r="M19" s="183"/>
      <c r="N19" s="183"/>
      <c r="O19" s="183"/>
      <c r="P19" s="183"/>
      <c r="Q19" s="183"/>
      <c r="R19" s="183"/>
      <c r="S19" s="183"/>
      <c r="T19" s="183"/>
      <c r="U19" s="183"/>
      <c r="V19" s="183"/>
      <c r="W19" s="183"/>
      <c r="X19" s="183"/>
      <c r="Y19" s="183"/>
      <c r="Z19" s="183"/>
      <c r="AA19" s="183"/>
      <c r="AB19" s="183"/>
      <c r="AC19" s="183"/>
      <c r="AD19" s="183"/>
      <c r="AE19" s="183"/>
      <c r="AF19" s="183"/>
      <c r="AG19" s="183"/>
      <c r="AH19" s="183"/>
      <c r="AI19" s="183"/>
      <c r="AJ19" s="183"/>
      <c r="AK19" s="183"/>
      <c r="AL19" s="183"/>
      <c r="AM19" s="183"/>
      <c r="AN19" s="183"/>
      <c r="AO19" s="186">
        <v>4843</v>
      </c>
    </row>
    <row r="20" spans="1:41" x14ac:dyDescent="0.25">
      <c r="A20" s="181" t="s">
        <v>376</v>
      </c>
      <c r="B20" s="183" t="s">
        <v>377</v>
      </c>
      <c r="C20" s="183"/>
      <c r="D20" s="183"/>
      <c r="E20" s="183"/>
      <c r="F20" s="183"/>
      <c r="G20" s="183"/>
      <c r="H20" s="183"/>
      <c r="I20" s="183"/>
      <c r="J20" s="183"/>
      <c r="K20" s="183"/>
      <c r="L20" s="183"/>
      <c r="M20" s="183"/>
      <c r="N20" s="183"/>
      <c r="O20" s="183"/>
      <c r="P20" s="183"/>
      <c r="Q20" s="183"/>
      <c r="R20" s="183"/>
      <c r="S20" s="183"/>
      <c r="T20" s="183"/>
      <c r="U20" s="183"/>
      <c r="V20" s="183"/>
      <c r="W20" s="183"/>
      <c r="X20" s="183"/>
      <c r="Y20" s="183"/>
      <c r="Z20" s="183"/>
      <c r="AA20" s="183"/>
      <c r="AB20" s="183"/>
      <c r="AC20" s="183"/>
      <c r="AD20" s="183"/>
      <c r="AE20" s="183"/>
      <c r="AF20" s="183"/>
      <c r="AG20" s="183"/>
      <c r="AH20" s="183"/>
      <c r="AI20" s="183"/>
      <c r="AJ20" s="183"/>
      <c r="AK20" s="183"/>
      <c r="AL20" s="183"/>
      <c r="AM20" s="183"/>
      <c r="AN20" s="183"/>
      <c r="AO20" s="186">
        <v>35</v>
      </c>
    </row>
    <row r="21" spans="1:41" x14ac:dyDescent="0.25">
      <c r="A21" s="181" t="s">
        <v>354</v>
      </c>
      <c r="B21" s="183" t="s">
        <v>355</v>
      </c>
      <c r="C21" s="183"/>
      <c r="D21" s="183"/>
      <c r="E21" s="183"/>
      <c r="F21" s="183"/>
      <c r="G21" s="183"/>
      <c r="H21" s="183"/>
      <c r="I21" s="183"/>
      <c r="J21" s="183"/>
      <c r="K21" s="183"/>
      <c r="L21" s="183"/>
      <c r="M21" s="183"/>
      <c r="N21" s="183"/>
      <c r="O21" s="183"/>
      <c r="P21" s="183"/>
      <c r="Q21" s="183"/>
      <c r="R21" s="183"/>
      <c r="S21" s="183"/>
      <c r="T21" s="183"/>
      <c r="U21" s="183"/>
      <c r="V21" s="183"/>
      <c r="W21" s="183"/>
      <c r="X21" s="183"/>
      <c r="Y21" s="183"/>
      <c r="Z21" s="183"/>
      <c r="AA21" s="183"/>
      <c r="AB21" s="183"/>
      <c r="AC21" s="183"/>
      <c r="AD21" s="183"/>
      <c r="AE21" s="183"/>
      <c r="AF21" s="183"/>
      <c r="AG21" s="183"/>
      <c r="AH21" s="183"/>
      <c r="AI21" s="183"/>
      <c r="AJ21" s="183"/>
      <c r="AK21" s="183"/>
      <c r="AL21" s="183"/>
      <c r="AM21" s="183"/>
      <c r="AN21" s="183"/>
      <c r="AO21" s="186">
        <v>4239</v>
      </c>
    </row>
    <row r="22" spans="1:41" x14ac:dyDescent="0.25">
      <c r="A22" s="181" t="s">
        <v>3865</v>
      </c>
      <c r="B22" s="183" t="s">
        <v>3864</v>
      </c>
      <c r="C22" s="183"/>
      <c r="D22" s="183"/>
      <c r="E22" s="183"/>
      <c r="F22" s="183"/>
      <c r="G22" s="183"/>
      <c r="H22" s="183"/>
      <c r="I22" s="183"/>
      <c r="J22" s="183"/>
      <c r="K22" s="183"/>
      <c r="L22" s="183"/>
      <c r="M22" s="183"/>
      <c r="N22" s="183"/>
      <c r="O22" s="183"/>
      <c r="P22" s="183"/>
      <c r="Q22" s="183"/>
      <c r="R22" s="183"/>
      <c r="S22" s="183"/>
      <c r="T22" s="183"/>
      <c r="U22" s="183"/>
      <c r="V22" s="183"/>
      <c r="W22" s="183"/>
      <c r="X22" s="183"/>
      <c r="Y22" s="183"/>
      <c r="Z22" s="183"/>
      <c r="AA22" s="183"/>
      <c r="AB22" s="183"/>
      <c r="AC22" s="183"/>
      <c r="AD22" s="183"/>
      <c r="AE22" s="183"/>
      <c r="AF22" s="183"/>
      <c r="AG22" s="183"/>
      <c r="AH22" s="183"/>
      <c r="AI22" s="183"/>
      <c r="AJ22" s="183"/>
      <c r="AK22" s="183"/>
      <c r="AL22" s="183"/>
      <c r="AM22" s="183"/>
      <c r="AN22" s="183"/>
      <c r="AO22" s="186">
        <v>41</v>
      </c>
    </row>
    <row r="23" spans="1:41" x14ac:dyDescent="0.25">
      <c r="A23" s="181" t="s">
        <v>3881</v>
      </c>
      <c r="B23" s="183" t="s">
        <v>3880</v>
      </c>
      <c r="C23" s="183"/>
      <c r="D23" s="183"/>
      <c r="E23" s="183"/>
      <c r="F23" s="183"/>
      <c r="G23" s="183"/>
      <c r="H23" s="183"/>
      <c r="I23" s="183"/>
      <c r="J23" s="183"/>
      <c r="K23" s="183"/>
      <c r="L23" s="183"/>
      <c r="M23" s="183"/>
      <c r="N23" s="183"/>
      <c r="O23" s="183"/>
      <c r="P23" s="183"/>
      <c r="Q23" s="183"/>
      <c r="R23" s="183"/>
      <c r="S23" s="183"/>
      <c r="T23" s="183"/>
      <c r="U23" s="183"/>
      <c r="V23" s="183"/>
      <c r="W23" s="183"/>
      <c r="X23" s="183"/>
      <c r="Y23" s="183"/>
      <c r="Z23" s="183"/>
      <c r="AA23" s="183"/>
      <c r="AB23" s="183"/>
      <c r="AC23" s="183"/>
      <c r="AD23" s="183"/>
      <c r="AE23" s="183"/>
      <c r="AF23" s="183"/>
      <c r="AG23" s="183"/>
      <c r="AH23" s="183"/>
      <c r="AI23" s="183"/>
      <c r="AJ23" s="183"/>
      <c r="AK23" s="183"/>
      <c r="AL23" s="183"/>
      <c r="AM23" s="183"/>
      <c r="AN23" s="183"/>
      <c r="AO23" s="186">
        <v>17</v>
      </c>
    </row>
    <row r="24" spans="1:41" x14ac:dyDescent="0.25">
      <c r="A24" s="181" t="s">
        <v>3875</v>
      </c>
      <c r="B24" s="183" t="s">
        <v>3874</v>
      </c>
      <c r="C24" s="183"/>
      <c r="D24" s="183"/>
      <c r="E24" s="183"/>
      <c r="F24" s="183"/>
      <c r="G24" s="183"/>
      <c r="H24" s="183"/>
      <c r="I24" s="183"/>
      <c r="J24" s="183"/>
      <c r="K24" s="183"/>
      <c r="L24" s="183"/>
      <c r="M24" s="183"/>
      <c r="N24" s="183"/>
      <c r="O24" s="183"/>
      <c r="P24" s="183"/>
      <c r="Q24" s="183"/>
      <c r="R24" s="183"/>
      <c r="S24" s="183"/>
      <c r="T24" s="183"/>
      <c r="U24" s="183"/>
      <c r="V24" s="183"/>
      <c r="W24" s="183"/>
      <c r="X24" s="183"/>
      <c r="Y24" s="183"/>
      <c r="Z24" s="183"/>
      <c r="AA24" s="183"/>
      <c r="AB24" s="183"/>
      <c r="AC24" s="183"/>
      <c r="AD24" s="183"/>
      <c r="AE24" s="183"/>
      <c r="AF24" s="183"/>
      <c r="AG24" s="183"/>
      <c r="AH24" s="183"/>
      <c r="AI24" s="183"/>
      <c r="AJ24" s="183"/>
      <c r="AK24" s="183"/>
      <c r="AL24" s="183"/>
      <c r="AM24" s="183"/>
      <c r="AN24" s="183"/>
      <c r="AO24" s="186">
        <v>1</v>
      </c>
    </row>
    <row r="25" spans="1:41" x14ac:dyDescent="0.25">
      <c r="A25" s="181" t="s">
        <v>356</v>
      </c>
      <c r="B25" s="183" t="s">
        <v>357</v>
      </c>
      <c r="C25" s="183"/>
      <c r="D25" s="183"/>
      <c r="E25" s="183"/>
      <c r="F25" s="183"/>
      <c r="G25" s="183"/>
      <c r="H25" s="183"/>
      <c r="I25" s="183"/>
      <c r="J25" s="183"/>
      <c r="K25" s="183"/>
      <c r="L25" s="183"/>
      <c r="M25" s="183"/>
      <c r="N25" s="183"/>
      <c r="O25" s="183"/>
      <c r="P25" s="183"/>
      <c r="Q25" s="183"/>
      <c r="R25" s="183"/>
      <c r="S25" s="183"/>
      <c r="T25" s="183"/>
      <c r="U25" s="183"/>
      <c r="V25" s="183"/>
      <c r="W25" s="183"/>
      <c r="X25" s="183"/>
      <c r="Y25" s="183"/>
      <c r="Z25" s="183"/>
      <c r="AA25" s="183"/>
      <c r="AB25" s="183"/>
      <c r="AC25" s="183"/>
      <c r="AD25" s="183"/>
      <c r="AE25" s="183"/>
      <c r="AF25" s="183"/>
      <c r="AG25" s="183"/>
      <c r="AH25" s="183"/>
      <c r="AI25" s="183"/>
      <c r="AJ25" s="183"/>
      <c r="AK25" s="183"/>
      <c r="AL25" s="183"/>
      <c r="AM25" s="183"/>
      <c r="AN25" s="183"/>
      <c r="AO25" s="186">
        <v>532</v>
      </c>
    </row>
    <row r="26" spans="1:41" x14ac:dyDescent="0.25">
      <c r="A26" s="181" t="s">
        <v>3948</v>
      </c>
      <c r="B26" s="183" t="s">
        <v>3949</v>
      </c>
      <c r="C26" s="183"/>
      <c r="D26" s="183"/>
      <c r="E26" s="183"/>
      <c r="F26" s="183"/>
      <c r="G26" s="183"/>
      <c r="H26" s="183"/>
      <c r="I26" s="183"/>
      <c r="J26" s="183"/>
      <c r="K26" s="183"/>
      <c r="L26" s="183"/>
      <c r="M26" s="183"/>
      <c r="N26" s="183"/>
      <c r="O26" s="183"/>
      <c r="P26" s="183"/>
      <c r="Q26" s="183"/>
      <c r="R26" s="183"/>
      <c r="S26" s="183"/>
      <c r="T26" s="183"/>
      <c r="U26" s="183"/>
      <c r="V26" s="183"/>
      <c r="W26" s="183"/>
      <c r="X26" s="183"/>
      <c r="Y26" s="183"/>
      <c r="Z26" s="183"/>
      <c r="AA26" s="183"/>
      <c r="AB26" s="183"/>
      <c r="AC26" s="183"/>
      <c r="AD26" s="183"/>
      <c r="AE26" s="183"/>
      <c r="AF26" s="183"/>
      <c r="AG26" s="183"/>
      <c r="AH26" s="183"/>
      <c r="AI26" s="183"/>
      <c r="AJ26" s="183"/>
      <c r="AK26" s="183"/>
      <c r="AL26" s="183"/>
      <c r="AM26" s="183"/>
      <c r="AN26" s="183"/>
      <c r="AO26" s="186">
        <v>77127</v>
      </c>
    </row>
    <row r="27" spans="1:41" x14ac:dyDescent="0.25">
      <c r="A27" s="181" t="s">
        <v>5746</v>
      </c>
      <c r="B27" s="183" t="s">
        <v>5747</v>
      </c>
      <c r="C27" s="183"/>
      <c r="D27" s="183"/>
      <c r="E27" s="183"/>
      <c r="F27" s="183"/>
      <c r="G27" s="183"/>
      <c r="H27" s="183"/>
      <c r="I27" s="183"/>
      <c r="J27" s="183"/>
      <c r="K27" s="183"/>
      <c r="L27" s="183"/>
      <c r="M27" s="183"/>
      <c r="N27" s="183"/>
      <c r="O27" s="183"/>
      <c r="P27" s="183"/>
      <c r="Q27" s="183"/>
      <c r="R27" s="183"/>
      <c r="S27" s="183"/>
      <c r="T27" s="183"/>
      <c r="U27" s="183"/>
      <c r="V27" s="183"/>
      <c r="W27" s="183"/>
      <c r="X27" s="183"/>
      <c r="Y27" s="183"/>
      <c r="Z27" s="183"/>
      <c r="AA27" s="183"/>
      <c r="AB27" s="183"/>
      <c r="AC27" s="183"/>
      <c r="AD27" s="183"/>
      <c r="AE27" s="183"/>
      <c r="AF27" s="183"/>
      <c r="AG27" s="183"/>
      <c r="AH27" s="183"/>
      <c r="AI27" s="183"/>
      <c r="AJ27" s="183"/>
      <c r="AK27" s="183"/>
      <c r="AL27" s="183"/>
      <c r="AM27" s="183"/>
      <c r="AN27" s="183"/>
      <c r="AO27" s="186">
        <v>20774</v>
      </c>
    </row>
    <row r="28" spans="1:41" x14ac:dyDescent="0.25">
      <c r="A28" s="181" t="s">
        <v>4298</v>
      </c>
      <c r="B28" s="183" t="s">
        <v>4299</v>
      </c>
      <c r="C28" s="183"/>
      <c r="D28" s="183"/>
      <c r="E28" s="183"/>
      <c r="F28" s="183"/>
      <c r="G28" s="183"/>
      <c r="H28" s="183"/>
      <c r="I28" s="183"/>
      <c r="J28" s="183"/>
      <c r="K28" s="183"/>
      <c r="L28" s="183"/>
      <c r="M28" s="183"/>
      <c r="N28" s="183"/>
      <c r="O28" s="183"/>
      <c r="P28" s="183"/>
      <c r="Q28" s="183"/>
      <c r="R28" s="183"/>
      <c r="S28" s="183"/>
      <c r="T28" s="183"/>
      <c r="U28" s="183"/>
      <c r="V28" s="183"/>
      <c r="W28" s="183"/>
      <c r="X28" s="183"/>
      <c r="Y28" s="183"/>
      <c r="Z28" s="183"/>
      <c r="AA28" s="183"/>
      <c r="AB28" s="183"/>
      <c r="AC28" s="183"/>
      <c r="AD28" s="183"/>
      <c r="AE28" s="183"/>
      <c r="AF28" s="183"/>
      <c r="AG28" s="183"/>
      <c r="AH28" s="183"/>
      <c r="AI28" s="183"/>
      <c r="AJ28" s="183"/>
      <c r="AK28" s="183"/>
      <c r="AL28" s="183"/>
      <c r="AM28" s="183"/>
      <c r="AN28" s="183"/>
      <c r="AO28" s="186">
        <v>185</v>
      </c>
    </row>
    <row r="29" spans="1:41" x14ac:dyDescent="0.25">
      <c r="A29" s="181" t="s">
        <v>5567</v>
      </c>
      <c r="B29" s="183" t="s">
        <v>5568</v>
      </c>
      <c r="C29" s="183"/>
      <c r="D29" s="183"/>
      <c r="E29" s="183"/>
      <c r="F29" s="183"/>
      <c r="G29" s="183"/>
      <c r="H29" s="183"/>
      <c r="I29" s="183"/>
      <c r="J29" s="183"/>
      <c r="K29" s="183"/>
      <c r="L29" s="183"/>
      <c r="M29" s="183"/>
      <c r="N29" s="183"/>
      <c r="O29" s="183"/>
      <c r="P29" s="183"/>
      <c r="Q29" s="183"/>
      <c r="R29" s="183"/>
      <c r="S29" s="183"/>
      <c r="T29" s="183"/>
      <c r="U29" s="183"/>
      <c r="V29" s="183"/>
      <c r="W29" s="183"/>
      <c r="X29" s="183"/>
      <c r="Y29" s="183"/>
      <c r="Z29" s="183"/>
      <c r="AA29" s="183"/>
      <c r="AB29" s="183"/>
      <c r="AC29" s="183"/>
      <c r="AD29" s="183"/>
      <c r="AE29" s="183"/>
      <c r="AF29" s="183"/>
      <c r="AG29" s="183"/>
      <c r="AH29" s="183"/>
      <c r="AI29" s="183"/>
      <c r="AJ29" s="183"/>
      <c r="AK29" s="183"/>
      <c r="AL29" s="183"/>
      <c r="AM29" s="183"/>
      <c r="AN29" s="183"/>
      <c r="AO29" s="186">
        <v>10</v>
      </c>
    </row>
    <row r="30" spans="1:41" x14ac:dyDescent="0.25">
      <c r="A30" s="181" t="s">
        <v>1586</v>
      </c>
      <c r="B30" s="183" t="s">
        <v>1587</v>
      </c>
      <c r="C30" s="183"/>
      <c r="D30" s="183"/>
      <c r="E30" s="183"/>
      <c r="F30" s="183"/>
      <c r="G30" s="183"/>
      <c r="H30" s="183"/>
      <c r="I30" s="183"/>
      <c r="J30" s="183"/>
      <c r="K30" s="183"/>
      <c r="L30" s="183"/>
      <c r="M30" s="183"/>
      <c r="N30" s="183"/>
      <c r="O30" s="183"/>
      <c r="P30" s="183"/>
      <c r="Q30" s="183"/>
      <c r="R30" s="183"/>
      <c r="S30" s="183"/>
      <c r="T30" s="183"/>
      <c r="U30" s="183"/>
      <c r="V30" s="183"/>
      <c r="W30" s="183"/>
      <c r="X30" s="183"/>
      <c r="Y30" s="183"/>
      <c r="Z30" s="183"/>
      <c r="AA30" s="183"/>
      <c r="AB30" s="183"/>
      <c r="AC30" s="183"/>
      <c r="AD30" s="183"/>
      <c r="AE30" s="183"/>
      <c r="AF30" s="183"/>
      <c r="AG30" s="183"/>
      <c r="AH30" s="183"/>
      <c r="AI30" s="183"/>
      <c r="AJ30" s="183"/>
      <c r="AK30" s="183"/>
      <c r="AL30" s="183"/>
      <c r="AM30" s="183"/>
      <c r="AN30" s="183"/>
      <c r="AO30" s="186">
        <v>1</v>
      </c>
    </row>
    <row r="31" spans="1:41" x14ac:dyDescent="0.25">
      <c r="A31" s="181" t="s">
        <v>1588</v>
      </c>
      <c r="B31" s="183" t="s">
        <v>1589</v>
      </c>
      <c r="C31" s="183"/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3"/>
      <c r="P31" s="183"/>
      <c r="Q31" s="183"/>
      <c r="R31" s="183"/>
      <c r="S31" s="183"/>
      <c r="T31" s="183"/>
      <c r="U31" s="183"/>
      <c r="V31" s="183"/>
      <c r="W31" s="183"/>
      <c r="X31" s="183"/>
      <c r="Y31" s="183"/>
      <c r="Z31" s="183"/>
      <c r="AA31" s="183"/>
      <c r="AB31" s="183"/>
      <c r="AC31" s="183"/>
      <c r="AD31" s="183"/>
      <c r="AE31" s="183"/>
      <c r="AF31" s="183"/>
      <c r="AG31" s="183"/>
      <c r="AH31" s="183"/>
      <c r="AI31" s="183"/>
      <c r="AJ31" s="183"/>
      <c r="AK31" s="183"/>
      <c r="AL31" s="183"/>
      <c r="AM31" s="183"/>
      <c r="AN31" s="183"/>
      <c r="AO31" s="186">
        <v>48505</v>
      </c>
    </row>
    <row r="32" spans="1:41" x14ac:dyDescent="0.25">
      <c r="A32" s="181" t="s">
        <v>164</v>
      </c>
      <c r="B32" s="183" t="s">
        <v>163</v>
      </c>
      <c r="C32" s="183"/>
      <c r="D32" s="183"/>
      <c r="E32" s="183"/>
      <c r="F32" s="183"/>
      <c r="G32" s="183"/>
      <c r="H32" s="183"/>
      <c r="I32" s="183"/>
      <c r="J32" s="183"/>
      <c r="K32" s="183"/>
      <c r="L32" s="183"/>
      <c r="M32" s="183"/>
      <c r="N32" s="183"/>
      <c r="O32" s="183"/>
      <c r="P32" s="183"/>
      <c r="Q32" s="183"/>
      <c r="R32" s="183"/>
      <c r="S32" s="183"/>
      <c r="T32" s="183"/>
      <c r="U32" s="183"/>
      <c r="V32" s="183"/>
      <c r="W32" s="183"/>
      <c r="X32" s="183"/>
      <c r="Y32" s="183"/>
      <c r="Z32" s="183"/>
      <c r="AA32" s="183"/>
      <c r="AB32" s="183"/>
      <c r="AC32" s="183"/>
      <c r="AD32" s="183"/>
      <c r="AE32" s="183"/>
      <c r="AF32" s="183"/>
      <c r="AG32" s="183"/>
      <c r="AH32" s="183"/>
      <c r="AI32" s="183"/>
      <c r="AJ32" s="183"/>
      <c r="AK32" s="183"/>
      <c r="AL32" s="183"/>
      <c r="AM32" s="183"/>
      <c r="AN32" s="183"/>
      <c r="AO32" s="186">
        <v>15199</v>
      </c>
    </row>
    <row r="33" spans="1:41" x14ac:dyDescent="0.25">
      <c r="A33" s="181" t="s">
        <v>4401</v>
      </c>
      <c r="B33" s="183" t="s">
        <v>4362</v>
      </c>
      <c r="C33" s="183"/>
      <c r="D33" s="183"/>
      <c r="E33" s="183"/>
      <c r="F33" s="183"/>
      <c r="G33" s="183"/>
      <c r="H33" s="183"/>
      <c r="I33" s="183"/>
      <c r="J33" s="183"/>
      <c r="K33" s="183"/>
      <c r="L33" s="183"/>
      <c r="M33" s="183"/>
      <c r="N33" s="183"/>
      <c r="O33" s="183"/>
      <c r="P33" s="183"/>
      <c r="Q33" s="183"/>
      <c r="R33" s="183"/>
      <c r="S33" s="183"/>
      <c r="T33" s="183"/>
      <c r="U33" s="183"/>
      <c r="V33" s="183"/>
      <c r="W33" s="183"/>
      <c r="X33" s="183"/>
      <c r="Y33" s="183"/>
      <c r="Z33" s="183"/>
      <c r="AA33" s="183"/>
      <c r="AB33" s="183"/>
      <c r="AC33" s="183"/>
      <c r="AD33" s="183"/>
      <c r="AE33" s="183"/>
      <c r="AF33" s="183"/>
      <c r="AG33" s="183"/>
      <c r="AH33" s="183"/>
      <c r="AI33" s="183"/>
      <c r="AJ33" s="183"/>
      <c r="AK33" s="183"/>
      <c r="AL33" s="183"/>
      <c r="AM33" s="183"/>
      <c r="AN33" s="183"/>
      <c r="AO33" s="186">
        <v>9919</v>
      </c>
    </row>
    <row r="34" spans="1:41" x14ac:dyDescent="0.25">
      <c r="A34" s="181" t="s">
        <v>87</v>
      </c>
      <c r="B34" s="183" t="s">
        <v>88</v>
      </c>
      <c r="C34" s="183"/>
      <c r="D34" s="183"/>
      <c r="E34" s="183"/>
      <c r="F34" s="183"/>
      <c r="G34" s="183"/>
      <c r="H34" s="183"/>
      <c r="I34" s="183"/>
      <c r="J34" s="183"/>
      <c r="K34" s="183"/>
      <c r="L34" s="183"/>
      <c r="M34" s="183"/>
      <c r="N34" s="183"/>
      <c r="O34" s="183"/>
      <c r="P34" s="183"/>
      <c r="Q34" s="183"/>
      <c r="R34" s="183"/>
      <c r="S34" s="183"/>
      <c r="T34" s="183"/>
      <c r="U34" s="183"/>
      <c r="V34" s="183"/>
      <c r="W34" s="183"/>
      <c r="X34" s="183"/>
      <c r="Y34" s="183"/>
      <c r="Z34" s="183"/>
      <c r="AA34" s="183"/>
      <c r="AB34" s="183"/>
      <c r="AC34" s="183"/>
      <c r="AD34" s="183"/>
      <c r="AE34" s="183"/>
      <c r="AF34" s="183"/>
      <c r="AG34" s="183"/>
      <c r="AH34" s="183"/>
      <c r="AI34" s="183"/>
      <c r="AJ34" s="183"/>
      <c r="AK34" s="183"/>
      <c r="AL34" s="183"/>
      <c r="AM34" s="183"/>
      <c r="AN34" s="183"/>
      <c r="AO34" s="186">
        <v>37235</v>
      </c>
    </row>
    <row r="35" spans="1:41" x14ac:dyDescent="0.25">
      <c r="A35" s="181" t="s">
        <v>5748</v>
      </c>
      <c r="B35" s="183" t="s">
        <v>5749</v>
      </c>
      <c r="C35" s="183"/>
      <c r="D35" s="183"/>
      <c r="E35" s="183"/>
      <c r="F35" s="183"/>
      <c r="G35" s="183"/>
      <c r="H35" s="183"/>
      <c r="I35" s="183"/>
      <c r="J35" s="183"/>
      <c r="K35" s="183"/>
      <c r="L35" s="183"/>
      <c r="M35" s="183"/>
      <c r="N35" s="183"/>
      <c r="O35" s="183"/>
      <c r="P35" s="183"/>
      <c r="Q35" s="183"/>
      <c r="R35" s="183"/>
      <c r="S35" s="183"/>
      <c r="T35" s="183"/>
      <c r="U35" s="183"/>
      <c r="V35" s="183"/>
      <c r="W35" s="183"/>
      <c r="X35" s="183"/>
      <c r="Y35" s="183"/>
      <c r="Z35" s="183"/>
      <c r="AA35" s="183"/>
      <c r="AB35" s="183"/>
      <c r="AC35" s="183"/>
      <c r="AD35" s="183"/>
      <c r="AE35" s="183"/>
      <c r="AF35" s="183"/>
      <c r="AG35" s="183"/>
      <c r="AH35" s="183"/>
      <c r="AI35" s="183"/>
      <c r="AJ35" s="183"/>
      <c r="AK35" s="183"/>
      <c r="AL35" s="183"/>
      <c r="AM35" s="183"/>
      <c r="AN35" s="183"/>
      <c r="AO35" s="186">
        <v>35</v>
      </c>
    </row>
    <row r="36" spans="1:41" x14ac:dyDescent="0.25">
      <c r="A36" s="181" t="s">
        <v>1594</v>
      </c>
      <c r="B36" s="183" t="s">
        <v>1595</v>
      </c>
      <c r="C36" s="183"/>
      <c r="D36" s="183"/>
      <c r="E36" s="183"/>
      <c r="F36" s="183"/>
      <c r="G36" s="183"/>
      <c r="H36" s="183"/>
      <c r="I36" s="183"/>
      <c r="J36" s="183"/>
      <c r="K36" s="183"/>
      <c r="L36" s="183"/>
      <c r="M36" s="183"/>
      <c r="N36" s="183"/>
      <c r="O36" s="183"/>
      <c r="P36" s="183"/>
      <c r="Q36" s="183"/>
      <c r="R36" s="183"/>
      <c r="S36" s="183"/>
      <c r="T36" s="183"/>
      <c r="U36" s="183"/>
      <c r="V36" s="183"/>
      <c r="W36" s="183"/>
      <c r="X36" s="183"/>
      <c r="Y36" s="183"/>
      <c r="Z36" s="183"/>
      <c r="AA36" s="183"/>
      <c r="AB36" s="183"/>
      <c r="AC36" s="183"/>
      <c r="AD36" s="183"/>
      <c r="AE36" s="183"/>
      <c r="AF36" s="183"/>
      <c r="AG36" s="183"/>
      <c r="AH36" s="183"/>
      <c r="AI36" s="183"/>
      <c r="AJ36" s="183"/>
      <c r="AK36" s="183"/>
      <c r="AL36" s="183"/>
      <c r="AM36" s="183"/>
      <c r="AN36" s="183"/>
      <c r="AO36" s="186">
        <v>4</v>
      </c>
    </row>
    <row r="37" spans="1:41" x14ac:dyDescent="0.25">
      <c r="A37" s="181" t="s">
        <v>1608</v>
      </c>
      <c r="B37" s="183" t="s">
        <v>1609</v>
      </c>
      <c r="C37" s="183"/>
      <c r="D37" s="183"/>
      <c r="E37" s="183"/>
      <c r="F37" s="183"/>
      <c r="G37" s="183"/>
      <c r="H37" s="183"/>
      <c r="I37" s="183"/>
      <c r="J37" s="183"/>
      <c r="K37" s="183"/>
      <c r="L37" s="183"/>
      <c r="M37" s="183"/>
      <c r="N37" s="183"/>
      <c r="O37" s="183"/>
      <c r="P37" s="183"/>
      <c r="Q37" s="183"/>
      <c r="R37" s="183"/>
      <c r="S37" s="183"/>
      <c r="T37" s="183"/>
      <c r="U37" s="183"/>
      <c r="V37" s="183"/>
      <c r="W37" s="183"/>
      <c r="X37" s="183"/>
      <c r="Y37" s="183"/>
      <c r="Z37" s="183"/>
      <c r="AA37" s="183"/>
      <c r="AB37" s="183"/>
      <c r="AC37" s="183"/>
      <c r="AD37" s="183"/>
      <c r="AE37" s="183"/>
      <c r="AF37" s="183"/>
      <c r="AG37" s="183"/>
      <c r="AH37" s="183"/>
      <c r="AI37" s="183"/>
      <c r="AJ37" s="183"/>
      <c r="AK37" s="183"/>
      <c r="AL37" s="183"/>
      <c r="AM37" s="183"/>
      <c r="AN37" s="183"/>
      <c r="AO37" s="186">
        <v>2010</v>
      </c>
    </row>
    <row r="38" spans="1:41" x14ac:dyDescent="0.25">
      <c r="A38" s="181" t="s">
        <v>4402</v>
      </c>
      <c r="B38" s="183" t="s">
        <v>4363</v>
      </c>
      <c r="C38" s="183"/>
      <c r="D38" s="183"/>
      <c r="E38" s="183"/>
      <c r="F38" s="183"/>
      <c r="G38" s="183"/>
      <c r="H38" s="183"/>
      <c r="I38" s="183"/>
      <c r="J38" s="183"/>
      <c r="K38" s="183"/>
      <c r="L38" s="183"/>
      <c r="M38" s="183"/>
      <c r="N38" s="183"/>
      <c r="O38" s="183"/>
      <c r="P38" s="183"/>
      <c r="Q38" s="183"/>
      <c r="R38" s="183"/>
      <c r="S38" s="183"/>
      <c r="T38" s="183"/>
      <c r="U38" s="183"/>
      <c r="V38" s="183"/>
      <c r="W38" s="183"/>
      <c r="X38" s="183"/>
      <c r="Y38" s="183"/>
      <c r="Z38" s="183"/>
      <c r="AA38" s="183"/>
      <c r="AB38" s="183"/>
      <c r="AC38" s="183"/>
      <c r="AD38" s="183"/>
      <c r="AE38" s="183"/>
      <c r="AF38" s="183"/>
      <c r="AG38" s="183"/>
      <c r="AH38" s="183"/>
      <c r="AI38" s="183"/>
      <c r="AJ38" s="183"/>
      <c r="AK38" s="183"/>
      <c r="AL38" s="183"/>
      <c r="AM38" s="183"/>
      <c r="AN38" s="183"/>
      <c r="AO38" s="186">
        <v>5108</v>
      </c>
    </row>
    <row r="39" spans="1:41" x14ac:dyDescent="0.25">
      <c r="A39" s="181" t="s">
        <v>4403</v>
      </c>
      <c r="B39" s="183" t="s">
        <v>4364</v>
      </c>
      <c r="C39" s="183"/>
      <c r="D39" s="183"/>
      <c r="E39" s="183"/>
      <c r="F39" s="183"/>
      <c r="G39" s="183"/>
      <c r="H39" s="183"/>
      <c r="I39" s="183"/>
      <c r="J39" s="183"/>
      <c r="K39" s="183"/>
      <c r="L39" s="183"/>
      <c r="M39" s="183"/>
      <c r="N39" s="183"/>
      <c r="O39" s="183"/>
      <c r="P39" s="183"/>
      <c r="Q39" s="183"/>
      <c r="R39" s="183"/>
      <c r="S39" s="183"/>
      <c r="T39" s="183"/>
      <c r="U39" s="183"/>
      <c r="V39" s="183"/>
      <c r="W39" s="183"/>
      <c r="X39" s="183"/>
      <c r="Y39" s="183"/>
      <c r="Z39" s="183"/>
      <c r="AA39" s="183"/>
      <c r="AB39" s="183"/>
      <c r="AC39" s="183"/>
      <c r="AD39" s="183"/>
      <c r="AE39" s="183"/>
      <c r="AF39" s="183"/>
      <c r="AG39" s="183"/>
      <c r="AH39" s="183"/>
      <c r="AI39" s="183"/>
      <c r="AJ39" s="183"/>
      <c r="AK39" s="183"/>
      <c r="AL39" s="183"/>
      <c r="AM39" s="183"/>
      <c r="AN39" s="183"/>
      <c r="AO39" s="186">
        <v>5128</v>
      </c>
    </row>
    <row r="40" spans="1:41" x14ac:dyDescent="0.25">
      <c r="A40" s="181" t="s">
        <v>4404</v>
      </c>
      <c r="B40" s="183" t="s">
        <v>4365</v>
      </c>
      <c r="C40" s="183"/>
      <c r="D40" s="183"/>
      <c r="E40" s="183"/>
      <c r="F40" s="183"/>
      <c r="G40" s="183"/>
      <c r="H40" s="183"/>
      <c r="I40" s="183"/>
      <c r="J40" s="183"/>
      <c r="K40" s="183"/>
      <c r="L40" s="183"/>
      <c r="M40" s="183"/>
      <c r="N40" s="183"/>
      <c r="O40" s="183"/>
      <c r="P40" s="183"/>
      <c r="Q40" s="183"/>
      <c r="R40" s="183"/>
      <c r="S40" s="183"/>
      <c r="T40" s="183"/>
      <c r="U40" s="183"/>
      <c r="V40" s="183"/>
      <c r="W40" s="183"/>
      <c r="X40" s="183"/>
      <c r="Y40" s="183"/>
      <c r="Z40" s="183"/>
      <c r="AA40" s="183"/>
      <c r="AB40" s="183"/>
      <c r="AC40" s="183"/>
      <c r="AD40" s="183"/>
      <c r="AE40" s="183"/>
      <c r="AF40" s="183"/>
      <c r="AG40" s="183"/>
      <c r="AH40" s="183"/>
      <c r="AI40" s="183"/>
      <c r="AJ40" s="183"/>
      <c r="AK40" s="183"/>
      <c r="AL40" s="183"/>
      <c r="AM40" s="183"/>
      <c r="AN40" s="183"/>
      <c r="AO40" s="186">
        <v>5027</v>
      </c>
    </row>
    <row r="41" spans="1:41" x14ac:dyDescent="0.25">
      <c r="A41" s="181" t="s">
        <v>4405</v>
      </c>
      <c r="B41" s="183" t="s">
        <v>4366</v>
      </c>
      <c r="C41" s="183"/>
      <c r="D41" s="183"/>
      <c r="E41" s="183"/>
      <c r="F41" s="183"/>
      <c r="G41" s="183"/>
      <c r="H41" s="183"/>
      <c r="I41" s="183"/>
      <c r="J41" s="183"/>
      <c r="K41" s="183"/>
      <c r="L41" s="183"/>
      <c r="M41" s="183"/>
      <c r="N41" s="183"/>
      <c r="O41" s="183"/>
      <c r="P41" s="183"/>
      <c r="Q41" s="183"/>
      <c r="R41" s="183"/>
      <c r="S41" s="183"/>
      <c r="T41" s="183"/>
      <c r="U41" s="183"/>
      <c r="V41" s="183"/>
      <c r="W41" s="183"/>
      <c r="X41" s="183"/>
      <c r="Y41" s="183"/>
      <c r="Z41" s="183"/>
      <c r="AA41" s="183"/>
      <c r="AB41" s="183"/>
      <c r="AC41" s="183"/>
      <c r="AD41" s="183"/>
      <c r="AE41" s="183"/>
      <c r="AF41" s="183"/>
      <c r="AG41" s="183"/>
      <c r="AH41" s="183"/>
      <c r="AI41" s="183"/>
      <c r="AJ41" s="183"/>
      <c r="AK41" s="183"/>
      <c r="AL41" s="183"/>
      <c r="AM41" s="183"/>
      <c r="AN41" s="183"/>
      <c r="AO41" s="186">
        <v>5067</v>
      </c>
    </row>
    <row r="42" spans="1:41" x14ac:dyDescent="0.25">
      <c r="A42" s="181" t="s">
        <v>4406</v>
      </c>
      <c r="B42" s="183" t="s">
        <v>4367</v>
      </c>
      <c r="C42" s="183"/>
      <c r="D42" s="183"/>
      <c r="E42" s="183"/>
      <c r="F42" s="183"/>
      <c r="G42" s="183"/>
      <c r="H42" s="183"/>
      <c r="I42" s="183"/>
      <c r="J42" s="183"/>
      <c r="K42" s="183"/>
      <c r="L42" s="183"/>
      <c r="M42" s="183"/>
      <c r="N42" s="183"/>
      <c r="O42" s="183"/>
      <c r="P42" s="183"/>
      <c r="Q42" s="183"/>
      <c r="R42" s="183"/>
      <c r="S42" s="183"/>
      <c r="T42" s="183"/>
      <c r="U42" s="183"/>
      <c r="V42" s="183"/>
      <c r="W42" s="183"/>
      <c r="X42" s="183"/>
      <c r="Y42" s="183"/>
      <c r="Z42" s="183"/>
      <c r="AA42" s="183"/>
      <c r="AB42" s="183"/>
      <c r="AC42" s="183"/>
      <c r="AD42" s="183"/>
      <c r="AE42" s="183"/>
      <c r="AF42" s="183"/>
      <c r="AG42" s="183"/>
      <c r="AH42" s="183"/>
      <c r="AI42" s="183"/>
      <c r="AJ42" s="183"/>
      <c r="AK42" s="183"/>
      <c r="AL42" s="183"/>
      <c r="AM42" s="183"/>
      <c r="AN42" s="183"/>
      <c r="AO42" s="186">
        <v>5133</v>
      </c>
    </row>
    <row r="43" spans="1:41" x14ac:dyDescent="0.25">
      <c r="A43" s="181" t="s">
        <v>476</v>
      </c>
      <c r="B43" s="183" t="s">
        <v>477</v>
      </c>
      <c r="C43" s="183"/>
      <c r="D43" s="183"/>
      <c r="E43" s="183"/>
      <c r="F43" s="183"/>
      <c r="G43" s="183"/>
      <c r="H43" s="183"/>
      <c r="I43" s="183"/>
      <c r="J43" s="183"/>
      <c r="K43" s="183"/>
      <c r="L43" s="183"/>
      <c r="M43" s="183"/>
      <c r="N43" s="183"/>
      <c r="O43" s="183"/>
      <c r="P43" s="183"/>
      <c r="Q43" s="183"/>
      <c r="R43" s="183"/>
      <c r="S43" s="183"/>
      <c r="T43" s="183"/>
      <c r="U43" s="183"/>
      <c r="V43" s="183"/>
      <c r="W43" s="183"/>
      <c r="X43" s="183"/>
      <c r="Y43" s="183"/>
      <c r="Z43" s="183"/>
      <c r="AA43" s="183"/>
      <c r="AB43" s="183"/>
      <c r="AC43" s="183"/>
      <c r="AD43" s="183"/>
      <c r="AE43" s="183"/>
      <c r="AF43" s="183"/>
      <c r="AG43" s="183"/>
      <c r="AH43" s="183"/>
      <c r="AI43" s="183"/>
      <c r="AJ43" s="183"/>
      <c r="AK43" s="183"/>
      <c r="AL43" s="183"/>
      <c r="AM43" s="183"/>
      <c r="AN43" s="183"/>
      <c r="AO43" s="186">
        <v>36851</v>
      </c>
    </row>
    <row r="44" spans="1:41" x14ac:dyDescent="0.25">
      <c r="A44" s="181" t="s">
        <v>4268</v>
      </c>
      <c r="B44" s="183" t="s">
        <v>4269</v>
      </c>
      <c r="C44" s="183"/>
      <c r="D44" s="183"/>
      <c r="E44" s="183"/>
      <c r="F44" s="183"/>
      <c r="G44" s="183"/>
      <c r="H44" s="183"/>
      <c r="I44" s="183"/>
      <c r="J44" s="183"/>
      <c r="K44" s="183"/>
      <c r="L44" s="183"/>
      <c r="M44" s="183"/>
      <c r="N44" s="183"/>
      <c r="O44" s="183"/>
      <c r="P44" s="183"/>
      <c r="Q44" s="183"/>
      <c r="R44" s="183"/>
      <c r="S44" s="183"/>
      <c r="T44" s="183"/>
      <c r="U44" s="183"/>
      <c r="V44" s="183"/>
      <c r="W44" s="183"/>
      <c r="X44" s="183"/>
      <c r="Y44" s="183"/>
      <c r="Z44" s="183"/>
      <c r="AA44" s="183"/>
      <c r="AB44" s="183"/>
      <c r="AC44" s="183"/>
      <c r="AD44" s="183"/>
      <c r="AE44" s="183"/>
      <c r="AF44" s="183"/>
      <c r="AG44" s="183"/>
      <c r="AH44" s="183"/>
      <c r="AI44" s="183"/>
      <c r="AJ44" s="183"/>
      <c r="AK44" s="183"/>
      <c r="AL44" s="183"/>
      <c r="AM44" s="183"/>
      <c r="AN44" s="183"/>
      <c r="AO44" s="186">
        <v>14</v>
      </c>
    </row>
    <row r="45" spans="1:41" x14ac:dyDescent="0.25">
      <c r="A45" s="181" t="s">
        <v>903</v>
      </c>
      <c r="B45" s="183" t="s">
        <v>904</v>
      </c>
      <c r="C45" s="183"/>
      <c r="D45" s="183"/>
      <c r="E45" s="183"/>
      <c r="F45" s="183"/>
      <c r="G45" s="183"/>
      <c r="H45" s="183"/>
      <c r="I45" s="183"/>
      <c r="J45" s="183"/>
      <c r="K45" s="183"/>
      <c r="L45" s="183"/>
      <c r="M45" s="183"/>
      <c r="N45" s="183"/>
      <c r="O45" s="183"/>
      <c r="P45" s="183"/>
      <c r="Q45" s="183"/>
      <c r="R45" s="183"/>
      <c r="S45" s="183"/>
      <c r="T45" s="183"/>
      <c r="U45" s="183"/>
      <c r="V45" s="183"/>
      <c r="W45" s="183"/>
      <c r="X45" s="183"/>
      <c r="Y45" s="183"/>
      <c r="Z45" s="183"/>
      <c r="AA45" s="183"/>
      <c r="AB45" s="183"/>
      <c r="AC45" s="183"/>
      <c r="AD45" s="183"/>
      <c r="AE45" s="183"/>
      <c r="AF45" s="183"/>
      <c r="AG45" s="183"/>
      <c r="AH45" s="183"/>
      <c r="AI45" s="183"/>
      <c r="AJ45" s="183"/>
      <c r="AK45" s="183"/>
      <c r="AL45" s="183"/>
      <c r="AM45" s="183"/>
      <c r="AN45" s="183"/>
      <c r="AO45" s="186">
        <v>1515</v>
      </c>
    </row>
    <row r="46" spans="1:41" x14ac:dyDescent="0.25">
      <c r="A46" s="181" t="s">
        <v>4327</v>
      </c>
      <c r="B46" s="183" t="s">
        <v>1140</v>
      </c>
      <c r="C46" s="183"/>
      <c r="D46" s="183"/>
      <c r="E46" s="183"/>
      <c r="F46" s="183"/>
      <c r="G46" s="183"/>
      <c r="H46" s="183"/>
      <c r="I46" s="183"/>
      <c r="J46" s="183"/>
      <c r="K46" s="183"/>
      <c r="L46" s="183"/>
      <c r="M46" s="183"/>
      <c r="N46" s="183"/>
      <c r="O46" s="183"/>
      <c r="P46" s="183"/>
      <c r="Q46" s="183"/>
      <c r="R46" s="183"/>
      <c r="S46" s="183"/>
      <c r="T46" s="183"/>
      <c r="U46" s="183"/>
      <c r="V46" s="183"/>
      <c r="W46" s="183"/>
      <c r="X46" s="183"/>
      <c r="Y46" s="183"/>
      <c r="Z46" s="183"/>
      <c r="AA46" s="183"/>
      <c r="AB46" s="183"/>
      <c r="AC46" s="183"/>
      <c r="AD46" s="183"/>
      <c r="AE46" s="183"/>
      <c r="AF46" s="183"/>
      <c r="AG46" s="183"/>
      <c r="AH46" s="183"/>
      <c r="AI46" s="183"/>
      <c r="AJ46" s="183"/>
      <c r="AK46" s="183"/>
      <c r="AL46" s="183"/>
      <c r="AM46" s="183"/>
      <c r="AN46" s="183"/>
      <c r="AO46" s="186">
        <v>37</v>
      </c>
    </row>
    <row r="47" spans="1:41" x14ac:dyDescent="0.25">
      <c r="A47" s="181" t="s">
        <v>4270</v>
      </c>
      <c r="B47" s="183" t="s">
        <v>4271</v>
      </c>
      <c r="C47" s="183"/>
      <c r="D47" s="183"/>
      <c r="E47" s="183"/>
      <c r="F47" s="183"/>
      <c r="G47" s="183"/>
      <c r="H47" s="183"/>
      <c r="I47" s="183"/>
      <c r="J47" s="183"/>
      <c r="K47" s="183"/>
      <c r="L47" s="183"/>
      <c r="M47" s="183"/>
      <c r="N47" s="183"/>
      <c r="O47" s="183"/>
      <c r="P47" s="183"/>
      <c r="Q47" s="183"/>
      <c r="R47" s="183"/>
      <c r="S47" s="183"/>
      <c r="T47" s="183"/>
      <c r="U47" s="183"/>
      <c r="V47" s="183"/>
      <c r="W47" s="183"/>
      <c r="X47" s="183"/>
      <c r="Y47" s="183"/>
      <c r="Z47" s="183"/>
      <c r="AA47" s="183"/>
      <c r="AB47" s="183"/>
      <c r="AC47" s="183"/>
      <c r="AD47" s="183"/>
      <c r="AE47" s="183"/>
      <c r="AF47" s="183"/>
      <c r="AG47" s="183"/>
      <c r="AH47" s="183"/>
      <c r="AI47" s="183"/>
      <c r="AJ47" s="183"/>
      <c r="AK47" s="183"/>
      <c r="AL47" s="183"/>
      <c r="AM47" s="183"/>
      <c r="AN47" s="183"/>
      <c r="AO47" s="186">
        <v>26</v>
      </c>
    </row>
    <row r="48" spans="1:41" x14ac:dyDescent="0.25">
      <c r="A48" s="181" t="s">
        <v>779</v>
      </c>
      <c r="B48" s="183" t="s">
        <v>780</v>
      </c>
      <c r="C48" s="183"/>
      <c r="D48" s="183"/>
      <c r="E48" s="183"/>
      <c r="F48" s="183"/>
      <c r="G48" s="183"/>
      <c r="H48" s="183"/>
      <c r="I48" s="183"/>
      <c r="J48" s="183"/>
      <c r="K48" s="183"/>
      <c r="L48" s="183"/>
      <c r="M48" s="183"/>
      <c r="N48" s="183"/>
      <c r="O48" s="183"/>
      <c r="P48" s="183"/>
      <c r="Q48" s="183"/>
      <c r="R48" s="183"/>
      <c r="S48" s="183"/>
      <c r="T48" s="183"/>
      <c r="U48" s="183"/>
      <c r="V48" s="183"/>
      <c r="W48" s="183"/>
      <c r="X48" s="183"/>
      <c r="Y48" s="183"/>
      <c r="Z48" s="183"/>
      <c r="AA48" s="183"/>
      <c r="AB48" s="183"/>
      <c r="AC48" s="183"/>
      <c r="AD48" s="183"/>
      <c r="AE48" s="183"/>
      <c r="AF48" s="183"/>
      <c r="AG48" s="183"/>
      <c r="AH48" s="183"/>
      <c r="AI48" s="183"/>
      <c r="AJ48" s="183"/>
      <c r="AK48" s="183"/>
      <c r="AL48" s="183"/>
      <c r="AM48" s="183"/>
      <c r="AN48" s="183"/>
      <c r="AO48" s="186">
        <v>20</v>
      </c>
    </row>
    <row r="49" spans="1:41" x14ac:dyDescent="0.25">
      <c r="A49" s="181" t="s">
        <v>1626</v>
      </c>
      <c r="B49" s="183" t="s">
        <v>1627</v>
      </c>
      <c r="C49" s="183"/>
      <c r="D49" s="183"/>
      <c r="E49" s="183"/>
      <c r="F49" s="183"/>
      <c r="G49" s="183"/>
      <c r="H49" s="183"/>
      <c r="I49" s="183"/>
      <c r="J49" s="183"/>
      <c r="K49" s="183"/>
      <c r="L49" s="183"/>
      <c r="M49" s="183"/>
      <c r="N49" s="183"/>
      <c r="O49" s="183"/>
      <c r="P49" s="183"/>
      <c r="Q49" s="183"/>
      <c r="R49" s="183"/>
      <c r="S49" s="183"/>
      <c r="T49" s="183"/>
      <c r="U49" s="183"/>
      <c r="V49" s="183"/>
      <c r="W49" s="183"/>
      <c r="X49" s="183"/>
      <c r="Y49" s="183"/>
      <c r="Z49" s="183"/>
      <c r="AA49" s="183"/>
      <c r="AB49" s="183"/>
      <c r="AC49" s="183"/>
      <c r="AD49" s="183"/>
      <c r="AE49" s="183"/>
      <c r="AF49" s="183"/>
      <c r="AG49" s="183"/>
      <c r="AH49" s="183"/>
      <c r="AI49" s="183"/>
      <c r="AJ49" s="183"/>
      <c r="AK49" s="183"/>
      <c r="AL49" s="183"/>
      <c r="AM49" s="183"/>
      <c r="AN49" s="183"/>
      <c r="AO49" s="186">
        <v>12489</v>
      </c>
    </row>
    <row r="50" spans="1:41" x14ac:dyDescent="0.25">
      <c r="A50" s="181" t="s">
        <v>5750</v>
      </c>
      <c r="B50" s="183" t="s">
        <v>5751</v>
      </c>
      <c r="C50" s="183"/>
      <c r="D50" s="183"/>
      <c r="E50" s="183"/>
      <c r="F50" s="183"/>
      <c r="G50" s="183"/>
      <c r="H50" s="183"/>
      <c r="I50" s="183"/>
      <c r="J50" s="183"/>
      <c r="K50" s="183"/>
      <c r="L50" s="183"/>
      <c r="M50" s="183"/>
      <c r="N50" s="183"/>
      <c r="O50" s="183"/>
      <c r="P50" s="183"/>
      <c r="Q50" s="183"/>
      <c r="R50" s="183"/>
      <c r="S50" s="183"/>
      <c r="T50" s="183"/>
      <c r="U50" s="183"/>
      <c r="V50" s="183"/>
      <c r="W50" s="183"/>
      <c r="X50" s="183"/>
      <c r="Y50" s="183"/>
      <c r="Z50" s="183"/>
      <c r="AA50" s="183"/>
      <c r="AB50" s="183"/>
      <c r="AC50" s="183"/>
      <c r="AD50" s="183"/>
      <c r="AE50" s="183"/>
      <c r="AF50" s="183"/>
      <c r="AG50" s="183"/>
      <c r="AH50" s="183"/>
      <c r="AI50" s="183"/>
      <c r="AJ50" s="183"/>
      <c r="AK50" s="183"/>
      <c r="AL50" s="183"/>
      <c r="AM50" s="183"/>
      <c r="AN50" s="183"/>
      <c r="AO50" s="186">
        <v>4590</v>
      </c>
    </row>
    <row r="51" spans="1:41" x14ac:dyDescent="0.25">
      <c r="A51" s="181" t="s">
        <v>4126</v>
      </c>
      <c r="B51" s="183" t="s">
        <v>4127</v>
      </c>
      <c r="C51" s="183"/>
      <c r="D51" s="183"/>
      <c r="E51" s="183"/>
      <c r="F51" s="183"/>
      <c r="G51" s="183"/>
      <c r="H51" s="183"/>
      <c r="I51" s="183"/>
      <c r="J51" s="183"/>
      <c r="K51" s="183"/>
      <c r="L51" s="183"/>
      <c r="M51" s="183"/>
      <c r="N51" s="183"/>
      <c r="O51" s="183"/>
      <c r="P51" s="183"/>
      <c r="Q51" s="183"/>
      <c r="R51" s="183"/>
      <c r="S51" s="183"/>
      <c r="T51" s="183"/>
      <c r="U51" s="183"/>
      <c r="V51" s="183"/>
      <c r="W51" s="183"/>
      <c r="X51" s="183"/>
      <c r="Y51" s="183"/>
      <c r="Z51" s="183"/>
      <c r="AA51" s="183"/>
      <c r="AB51" s="183"/>
      <c r="AC51" s="183"/>
      <c r="AD51" s="183"/>
      <c r="AE51" s="183"/>
      <c r="AF51" s="183"/>
      <c r="AG51" s="183"/>
      <c r="AH51" s="183"/>
      <c r="AI51" s="183"/>
      <c r="AJ51" s="183"/>
      <c r="AK51" s="183"/>
      <c r="AL51" s="183"/>
      <c r="AM51" s="183"/>
      <c r="AN51" s="183"/>
      <c r="AO51" s="186">
        <v>5219</v>
      </c>
    </row>
    <row r="52" spans="1:41" x14ac:dyDescent="0.25">
      <c r="A52" s="181" t="s">
        <v>1628</v>
      </c>
      <c r="B52" s="183" t="s">
        <v>1629</v>
      </c>
      <c r="C52" s="183"/>
      <c r="D52" s="183"/>
      <c r="E52" s="183"/>
      <c r="F52" s="183"/>
      <c r="G52" s="183"/>
      <c r="H52" s="183"/>
      <c r="I52" s="183"/>
      <c r="J52" s="183"/>
      <c r="K52" s="183"/>
      <c r="L52" s="183"/>
      <c r="M52" s="183"/>
      <c r="N52" s="183"/>
      <c r="O52" s="183"/>
      <c r="P52" s="183"/>
      <c r="Q52" s="183"/>
      <c r="R52" s="183"/>
      <c r="S52" s="183"/>
      <c r="T52" s="183"/>
      <c r="U52" s="183"/>
      <c r="V52" s="183"/>
      <c r="W52" s="183"/>
      <c r="X52" s="183"/>
      <c r="Y52" s="183"/>
      <c r="Z52" s="183"/>
      <c r="AA52" s="183"/>
      <c r="AB52" s="183"/>
      <c r="AC52" s="183"/>
      <c r="AD52" s="183"/>
      <c r="AE52" s="183"/>
      <c r="AF52" s="183"/>
      <c r="AG52" s="183"/>
      <c r="AH52" s="183"/>
      <c r="AI52" s="183"/>
      <c r="AJ52" s="183"/>
      <c r="AK52" s="183"/>
      <c r="AL52" s="183"/>
      <c r="AM52" s="183"/>
      <c r="AN52" s="183"/>
      <c r="AO52" s="186">
        <v>4996</v>
      </c>
    </row>
    <row r="53" spans="1:41" x14ac:dyDescent="0.25">
      <c r="A53" s="181" t="s">
        <v>4019</v>
      </c>
      <c r="B53" s="183" t="s">
        <v>4020</v>
      </c>
      <c r="C53" s="183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3"/>
      <c r="O53" s="183"/>
      <c r="P53" s="183"/>
      <c r="Q53" s="183"/>
      <c r="R53" s="183"/>
      <c r="S53" s="183"/>
      <c r="T53" s="183"/>
      <c r="U53" s="183"/>
      <c r="V53" s="183"/>
      <c r="W53" s="183"/>
      <c r="X53" s="183"/>
      <c r="Y53" s="183"/>
      <c r="Z53" s="183"/>
      <c r="AA53" s="183"/>
      <c r="AB53" s="183"/>
      <c r="AC53" s="183"/>
      <c r="AD53" s="183"/>
      <c r="AE53" s="183"/>
      <c r="AF53" s="183"/>
      <c r="AG53" s="183"/>
      <c r="AH53" s="183"/>
      <c r="AI53" s="183"/>
      <c r="AJ53" s="183"/>
      <c r="AK53" s="183"/>
      <c r="AL53" s="183"/>
      <c r="AM53" s="183"/>
      <c r="AN53" s="183"/>
      <c r="AO53" s="186">
        <v>2016</v>
      </c>
    </row>
    <row r="54" spans="1:41" x14ac:dyDescent="0.25">
      <c r="A54" s="181" t="s">
        <v>1632</v>
      </c>
      <c r="B54" s="183" t="s">
        <v>1633</v>
      </c>
      <c r="C54" s="183"/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3"/>
      <c r="O54" s="183"/>
      <c r="P54" s="183"/>
      <c r="Q54" s="183"/>
      <c r="R54" s="183"/>
      <c r="S54" s="183"/>
      <c r="T54" s="183"/>
      <c r="U54" s="183"/>
      <c r="V54" s="183"/>
      <c r="W54" s="183"/>
      <c r="X54" s="183"/>
      <c r="Y54" s="183"/>
      <c r="Z54" s="183"/>
      <c r="AA54" s="183"/>
      <c r="AB54" s="183"/>
      <c r="AC54" s="183"/>
      <c r="AD54" s="183"/>
      <c r="AE54" s="183"/>
      <c r="AF54" s="183"/>
      <c r="AG54" s="183"/>
      <c r="AH54" s="183"/>
      <c r="AI54" s="183"/>
      <c r="AJ54" s="183"/>
      <c r="AK54" s="183"/>
      <c r="AL54" s="183"/>
      <c r="AM54" s="183"/>
      <c r="AN54" s="183"/>
      <c r="AO54" s="186">
        <v>747</v>
      </c>
    </row>
    <row r="55" spans="1:41" x14ac:dyDescent="0.25">
      <c r="A55" s="181" t="s">
        <v>1634</v>
      </c>
      <c r="B55" s="183" t="s">
        <v>1635</v>
      </c>
      <c r="C55" s="183"/>
      <c r="D55" s="183"/>
      <c r="E55" s="183"/>
      <c r="F55" s="183"/>
      <c r="G55" s="183"/>
      <c r="H55" s="183"/>
      <c r="I55" s="183"/>
      <c r="J55" s="183"/>
      <c r="K55" s="183"/>
      <c r="L55" s="183"/>
      <c r="M55" s="183"/>
      <c r="N55" s="183"/>
      <c r="O55" s="183"/>
      <c r="P55" s="183"/>
      <c r="Q55" s="183"/>
      <c r="R55" s="183"/>
      <c r="S55" s="183"/>
      <c r="T55" s="183"/>
      <c r="U55" s="183"/>
      <c r="V55" s="183"/>
      <c r="W55" s="183"/>
      <c r="X55" s="183"/>
      <c r="Y55" s="183"/>
      <c r="Z55" s="183"/>
      <c r="AA55" s="183"/>
      <c r="AB55" s="183"/>
      <c r="AC55" s="183"/>
      <c r="AD55" s="183"/>
      <c r="AE55" s="183"/>
      <c r="AF55" s="183"/>
      <c r="AG55" s="183"/>
      <c r="AH55" s="183"/>
      <c r="AI55" s="183"/>
      <c r="AJ55" s="183"/>
      <c r="AK55" s="183"/>
      <c r="AL55" s="183"/>
      <c r="AM55" s="183"/>
      <c r="AN55" s="183"/>
      <c r="AO55" s="186">
        <v>76121</v>
      </c>
    </row>
    <row r="56" spans="1:41" x14ac:dyDescent="0.25">
      <c r="A56" s="181" t="s">
        <v>1642</v>
      </c>
      <c r="B56" s="183" t="s">
        <v>1643</v>
      </c>
      <c r="C56" s="183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3"/>
      <c r="O56" s="183"/>
      <c r="P56" s="183"/>
      <c r="Q56" s="183"/>
      <c r="R56" s="183"/>
      <c r="S56" s="183"/>
      <c r="T56" s="183"/>
      <c r="U56" s="183"/>
      <c r="V56" s="183"/>
      <c r="W56" s="183"/>
      <c r="X56" s="183"/>
      <c r="Y56" s="183"/>
      <c r="Z56" s="183"/>
      <c r="AA56" s="183"/>
      <c r="AB56" s="183"/>
      <c r="AC56" s="183"/>
      <c r="AD56" s="183"/>
      <c r="AE56" s="183"/>
      <c r="AF56" s="183"/>
      <c r="AG56" s="183"/>
      <c r="AH56" s="183"/>
      <c r="AI56" s="183"/>
      <c r="AJ56" s="183"/>
      <c r="AK56" s="183"/>
      <c r="AL56" s="183"/>
      <c r="AM56" s="183"/>
      <c r="AN56" s="183"/>
      <c r="AO56" s="186">
        <v>56282</v>
      </c>
    </row>
    <row r="57" spans="1:41" x14ac:dyDescent="0.25">
      <c r="A57" s="181" t="s">
        <v>1646</v>
      </c>
      <c r="B57" s="183" t="s">
        <v>1647</v>
      </c>
      <c r="C57" s="183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3"/>
      <c r="O57" s="183"/>
      <c r="P57" s="183"/>
      <c r="Q57" s="183"/>
      <c r="R57" s="183"/>
      <c r="S57" s="183"/>
      <c r="T57" s="183"/>
      <c r="U57" s="183"/>
      <c r="V57" s="183"/>
      <c r="W57" s="183"/>
      <c r="X57" s="183"/>
      <c r="Y57" s="183"/>
      <c r="Z57" s="183"/>
      <c r="AA57" s="183"/>
      <c r="AB57" s="183"/>
      <c r="AC57" s="183"/>
      <c r="AD57" s="183"/>
      <c r="AE57" s="183"/>
      <c r="AF57" s="183"/>
      <c r="AG57" s="183"/>
      <c r="AH57" s="183"/>
      <c r="AI57" s="183"/>
      <c r="AJ57" s="183"/>
      <c r="AK57" s="183"/>
      <c r="AL57" s="183"/>
      <c r="AM57" s="183"/>
      <c r="AN57" s="183"/>
      <c r="AO57" s="186">
        <v>88510</v>
      </c>
    </row>
    <row r="58" spans="1:41" x14ac:dyDescent="0.25">
      <c r="A58" s="181" t="s">
        <v>1650</v>
      </c>
      <c r="B58" s="183" t="s">
        <v>1651</v>
      </c>
      <c r="C58" s="183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3"/>
      <c r="O58" s="183"/>
      <c r="P58" s="183"/>
      <c r="Q58" s="183"/>
      <c r="R58" s="183"/>
      <c r="S58" s="183"/>
      <c r="T58" s="183"/>
      <c r="U58" s="183"/>
      <c r="V58" s="183"/>
      <c r="W58" s="183"/>
      <c r="X58" s="183"/>
      <c r="Y58" s="183"/>
      <c r="Z58" s="183"/>
      <c r="AA58" s="183"/>
      <c r="AB58" s="183"/>
      <c r="AC58" s="183"/>
      <c r="AD58" s="183"/>
      <c r="AE58" s="183"/>
      <c r="AF58" s="183"/>
      <c r="AG58" s="183"/>
      <c r="AH58" s="183"/>
      <c r="AI58" s="183"/>
      <c r="AJ58" s="183"/>
      <c r="AK58" s="183"/>
      <c r="AL58" s="183"/>
      <c r="AM58" s="183"/>
      <c r="AN58" s="183"/>
      <c r="AO58" s="186">
        <v>53212</v>
      </c>
    </row>
    <row r="59" spans="1:41" x14ac:dyDescent="0.25">
      <c r="A59" s="181" t="s">
        <v>5569</v>
      </c>
      <c r="B59" s="183" t="s">
        <v>5570</v>
      </c>
      <c r="C59" s="183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3"/>
      <c r="O59" s="183"/>
      <c r="P59" s="183"/>
      <c r="Q59" s="183"/>
      <c r="R59" s="183"/>
      <c r="S59" s="183"/>
      <c r="T59" s="183"/>
      <c r="U59" s="183"/>
      <c r="V59" s="183"/>
      <c r="W59" s="183"/>
      <c r="X59" s="183"/>
      <c r="Y59" s="183"/>
      <c r="Z59" s="183"/>
      <c r="AA59" s="183"/>
      <c r="AB59" s="183"/>
      <c r="AC59" s="183"/>
      <c r="AD59" s="183"/>
      <c r="AE59" s="183"/>
      <c r="AF59" s="183"/>
      <c r="AG59" s="183"/>
      <c r="AH59" s="183"/>
      <c r="AI59" s="183"/>
      <c r="AJ59" s="183"/>
      <c r="AK59" s="183"/>
      <c r="AL59" s="183"/>
      <c r="AM59" s="183"/>
      <c r="AN59" s="183"/>
      <c r="AO59" s="186">
        <v>4</v>
      </c>
    </row>
    <row r="60" spans="1:41" x14ac:dyDescent="0.25">
      <c r="A60" s="181" t="s">
        <v>4130</v>
      </c>
      <c r="B60" s="183" t="s">
        <v>4131</v>
      </c>
      <c r="C60" s="183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3"/>
      <c r="O60" s="183"/>
      <c r="P60" s="183"/>
      <c r="Q60" s="183"/>
      <c r="R60" s="183"/>
      <c r="S60" s="183"/>
      <c r="T60" s="183"/>
      <c r="U60" s="183"/>
      <c r="V60" s="183"/>
      <c r="W60" s="183"/>
      <c r="X60" s="183"/>
      <c r="Y60" s="183"/>
      <c r="Z60" s="183"/>
      <c r="AA60" s="183"/>
      <c r="AB60" s="183"/>
      <c r="AC60" s="183"/>
      <c r="AD60" s="183"/>
      <c r="AE60" s="183"/>
      <c r="AF60" s="183"/>
      <c r="AG60" s="183"/>
      <c r="AH60" s="183"/>
      <c r="AI60" s="183"/>
      <c r="AJ60" s="183"/>
      <c r="AK60" s="183"/>
      <c r="AL60" s="183"/>
      <c r="AM60" s="183"/>
      <c r="AN60" s="183"/>
      <c r="AO60" s="186">
        <v>804</v>
      </c>
    </row>
    <row r="61" spans="1:41" x14ac:dyDescent="0.25">
      <c r="A61" s="181" t="s">
        <v>887</v>
      </c>
      <c r="B61" s="183" t="s">
        <v>888</v>
      </c>
      <c r="C61" s="183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3"/>
      <c r="O61" s="183"/>
      <c r="P61" s="183"/>
      <c r="Q61" s="183"/>
      <c r="R61" s="183"/>
      <c r="S61" s="183"/>
      <c r="T61" s="183"/>
      <c r="U61" s="183"/>
      <c r="V61" s="183"/>
      <c r="W61" s="183"/>
      <c r="X61" s="183"/>
      <c r="Y61" s="183"/>
      <c r="Z61" s="183"/>
      <c r="AA61" s="183"/>
      <c r="AB61" s="183"/>
      <c r="AC61" s="183"/>
      <c r="AD61" s="183"/>
      <c r="AE61" s="183"/>
      <c r="AF61" s="183"/>
      <c r="AG61" s="183"/>
      <c r="AH61" s="183"/>
      <c r="AI61" s="183"/>
      <c r="AJ61" s="183"/>
      <c r="AK61" s="183"/>
      <c r="AL61" s="183"/>
      <c r="AM61" s="183"/>
      <c r="AN61" s="183"/>
      <c r="AO61" s="186">
        <v>711</v>
      </c>
    </row>
    <row r="62" spans="1:41" x14ac:dyDescent="0.25">
      <c r="A62" s="181" t="s">
        <v>480</v>
      </c>
      <c r="B62" s="183" t="s">
        <v>481</v>
      </c>
      <c r="C62" s="183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3"/>
      <c r="O62" s="183"/>
      <c r="P62" s="183"/>
      <c r="Q62" s="183"/>
      <c r="R62" s="183"/>
      <c r="S62" s="183"/>
      <c r="T62" s="183"/>
      <c r="U62" s="183"/>
      <c r="V62" s="183"/>
      <c r="W62" s="183"/>
      <c r="X62" s="183"/>
      <c r="Y62" s="183"/>
      <c r="Z62" s="183"/>
      <c r="AA62" s="183"/>
      <c r="AB62" s="183"/>
      <c r="AC62" s="183"/>
      <c r="AD62" s="183"/>
      <c r="AE62" s="183"/>
      <c r="AF62" s="183"/>
      <c r="AG62" s="183"/>
      <c r="AH62" s="183"/>
      <c r="AI62" s="183"/>
      <c r="AJ62" s="183"/>
      <c r="AK62" s="183"/>
      <c r="AL62" s="183"/>
      <c r="AM62" s="183"/>
      <c r="AN62" s="183"/>
      <c r="AO62" s="186">
        <v>1473240</v>
      </c>
    </row>
    <row r="63" spans="1:41" x14ac:dyDescent="0.25">
      <c r="A63" s="181" t="s">
        <v>1537</v>
      </c>
      <c r="B63" s="183" t="s">
        <v>1538</v>
      </c>
      <c r="C63" s="183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3"/>
      <c r="O63" s="183"/>
      <c r="P63" s="183"/>
      <c r="Q63" s="183"/>
      <c r="R63" s="183"/>
      <c r="S63" s="183"/>
      <c r="T63" s="183"/>
      <c r="U63" s="183"/>
      <c r="V63" s="183"/>
      <c r="W63" s="183"/>
      <c r="X63" s="183"/>
      <c r="Y63" s="183"/>
      <c r="Z63" s="183"/>
      <c r="AA63" s="183"/>
      <c r="AB63" s="183"/>
      <c r="AC63" s="183"/>
      <c r="AD63" s="183"/>
      <c r="AE63" s="183"/>
      <c r="AF63" s="183"/>
      <c r="AG63" s="183"/>
      <c r="AH63" s="183"/>
      <c r="AI63" s="183"/>
      <c r="AJ63" s="183"/>
      <c r="AK63" s="183"/>
      <c r="AL63" s="183"/>
      <c r="AM63" s="183"/>
      <c r="AN63" s="183"/>
      <c r="AO63" s="186">
        <v>1003920</v>
      </c>
    </row>
    <row r="64" spans="1:41" x14ac:dyDescent="0.25">
      <c r="A64" s="181" t="s">
        <v>482</v>
      </c>
      <c r="B64" s="183" t="s">
        <v>483</v>
      </c>
      <c r="C64" s="183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3"/>
      <c r="O64" s="183"/>
      <c r="P64" s="183"/>
      <c r="Q64" s="183"/>
      <c r="R64" s="183"/>
      <c r="S64" s="183"/>
      <c r="T64" s="183"/>
      <c r="U64" s="183"/>
      <c r="V64" s="183"/>
      <c r="W64" s="183"/>
      <c r="X64" s="183"/>
      <c r="Y64" s="183"/>
      <c r="Z64" s="183"/>
      <c r="AA64" s="183"/>
      <c r="AB64" s="183"/>
      <c r="AC64" s="183"/>
      <c r="AD64" s="183"/>
      <c r="AE64" s="183"/>
      <c r="AF64" s="183"/>
      <c r="AG64" s="183"/>
      <c r="AH64" s="183"/>
      <c r="AI64" s="183"/>
      <c r="AJ64" s="183"/>
      <c r="AK64" s="183"/>
      <c r="AL64" s="183"/>
      <c r="AM64" s="183"/>
      <c r="AN64" s="183"/>
      <c r="AO64" s="186">
        <v>2388630</v>
      </c>
    </row>
    <row r="65" spans="1:41" x14ac:dyDescent="0.25">
      <c r="A65" s="181" t="s">
        <v>478</v>
      </c>
      <c r="B65" s="183" t="s">
        <v>479</v>
      </c>
      <c r="C65" s="183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3"/>
      <c r="O65" s="183"/>
      <c r="P65" s="183"/>
      <c r="Q65" s="183"/>
      <c r="R65" s="183"/>
      <c r="S65" s="183"/>
      <c r="T65" s="183"/>
      <c r="U65" s="183"/>
      <c r="V65" s="183"/>
      <c r="W65" s="183"/>
      <c r="X65" s="183"/>
      <c r="Y65" s="183"/>
      <c r="Z65" s="183"/>
      <c r="AA65" s="183"/>
      <c r="AB65" s="183"/>
      <c r="AC65" s="183"/>
      <c r="AD65" s="183"/>
      <c r="AE65" s="183"/>
      <c r="AF65" s="183"/>
      <c r="AG65" s="183"/>
      <c r="AH65" s="183"/>
      <c r="AI65" s="183"/>
      <c r="AJ65" s="183"/>
      <c r="AK65" s="183"/>
      <c r="AL65" s="183"/>
      <c r="AM65" s="183"/>
      <c r="AN65" s="183"/>
      <c r="AO65" s="186">
        <v>705150</v>
      </c>
    </row>
    <row r="66" spans="1:41" x14ac:dyDescent="0.25">
      <c r="A66" s="181" t="s">
        <v>795</v>
      </c>
      <c r="B66" s="183" t="s">
        <v>796</v>
      </c>
      <c r="C66" s="183"/>
      <c r="D66" s="183"/>
      <c r="E66" s="183"/>
      <c r="F66" s="183"/>
      <c r="G66" s="183"/>
      <c r="H66" s="183"/>
      <c r="I66" s="183"/>
      <c r="J66" s="183"/>
      <c r="K66" s="183"/>
      <c r="L66" s="183"/>
      <c r="M66" s="183"/>
      <c r="N66" s="183"/>
      <c r="O66" s="183"/>
      <c r="P66" s="183"/>
      <c r="Q66" s="183"/>
      <c r="R66" s="183"/>
      <c r="S66" s="183"/>
      <c r="T66" s="183"/>
      <c r="U66" s="183"/>
      <c r="V66" s="183"/>
      <c r="W66" s="183"/>
      <c r="X66" s="183"/>
      <c r="Y66" s="183"/>
      <c r="Z66" s="183"/>
      <c r="AA66" s="183"/>
      <c r="AB66" s="183"/>
      <c r="AC66" s="183"/>
      <c r="AD66" s="183"/>
      <c r="AE66" s="183"/>
      <c r="AF66" s="183"/>
      <c r="AG66" s="183"/>
      <c r="AH66" s="183"/>
      <c r="AI66" s="183"/>
      <c r="AJ66" s="183"/>
      <c r="AK66" s="183"/>
      <c r="AL66" s="183"/>
      <c r="AM66" s="183"/>
      <c r="AN66" s="183"/>
      <c r="AO66" s="186">
        <v>621</v>
      </c>
    </row>
    <row r="67" spans="1:41" x14ac:dyDescent="0.25">
      <c r="A67" s="181" t="s">
        <v>3620</v>
      </c>
      <c r="B67" s="183" t="s">
        <v>485</v>
      </c>
      <c r="C67" s="183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3"/>
      <c r="O67" s="183"/>
      <c r="P67" s="183"/>
      <c r="Q67" s="183"/>
      <c r="R67" s="183"/>
      <c r="S67" s="183"/>
      <c r="T67" s="183"/>
      <c r="U67" s="183"/>
      <c r="V67" s="183"/>
      <c r="W67" s="183"/>
      <c r="X67" s="183"/>
      <c r="Y67" s="183"/>
      <c r="Z67" s="183"/>
      <c r="AA67" s="183"/>
      <c r="AB67" s="183"/>
      <c r="AC67" s="183"/>
      <c r="AD67" s="183"/>
      <c r="AE67" s="183"/>
      <c r="AF67" s="183"/>
      <c r="AG67" s="183"/>
      <c r="AH67" s="183"/>
      <c r="AI67" s="183"/>
      <c r="AJ67" s="183"/>
      <c r="AK67" s="183"/>
      <c r="AL67" s="183"/>
      <c r="AM67" s="183"/>
      <c r="AN67" s="183"/>
      <c r="AO67" s="186">
        <v>328435</v>
      </c>
    </row>
    <row r="68" spans="1:41" x14ac:dyDescent="0.25">
      <c r="A68" s="181" t="s">
        <v>13</v>
      </c>
      <c r="B68" s="183" t="s">
        <v>14</v>
      </c>
      <c r="C68" s="183"/>
      <c r="D68" s="183"/>
      <c r="E68" s="183"/>
      <c r="F68" s="183"/>
      <c r="G68" s="183"/>
      <c r="H68" s="183"/>
      <c r="I68" s="183"/>
      <c r="J68" s="183"/>
      <c r="K68" s="183"/>
      <c r="L68" s="183"/>
      <c r="M68" s="183"/>
      <c r="N68" s="183"/>
      <c r="O68" s="183"/>
      <c r="P68" s="183"/>
      <c r="Q68" s="183"/>
      <c r="R68" s="183"/>
      <c r="S68" s="183"/>
      <c r="T68" s="183"/>
      <c r="U68" s="183"/>
      <c r="V68" s="183"/>
      <c r="W68" s="183"/>
      <c r="X68" s="183"/>
      <c r="Y68" s="183"/>
      <c r="Z68" s="183"/>
      <c r="AA68" s="183"/>
      <c r="AB68" s="183"/>
      <c r="AC68" s="183"/>
      <c r="AD68" s="183"/>
      <c r="AE68" s="183"/>
      <c r="AF68" s="183"/>
      <c r="AG68" s="183"/>
      <c r="AH68" s="183"/>
      <c r="AI68" s="183"/>
      <c r="AJ68" s="183"/>
      <c r="AK68" s="183"/>
      <c r="AL68" s="183"/>
      <c r="AM68" s="183"/>
      <c r="AN68" s="183"/>
      <c r="AO68" s="186">
        <v>496831</v>
      </c>
    </row>
    <row r="69" spans="1:41" x14ac:dyDescent="0.25">
      <c r="A69" s="181" t="s">
        <v>1658</v>
      </c>
      <c r="B69" s="183" t="s">
        <v>1659</v>
      </c>
      <c r="C69" s="183"/>
      <c r="D69" s="183"/>
      <c r="E69" s="183"/>
      <c r="F69" s="183"/>
      <c r="G69" s="183"/>
      <c r="H69" s="183"/>
      <c r="I69" s="183"/>
      <c r="J69" s="183"/>
      <c r="K69" s="183"/>
      <c r="L69" s="183"/>
      <c r="M69" s="183"/>
      <c r="N69" s="183"/>
      <c r="O69" s="183"/>
      <c r="P69" s="183"/>
      <c r="Q69" s="183"/>
      <c r="R69" s="183"/>
      <c r="S69" s="183"/>
      <c r="T69" s="183"/>
      <c r="U69" s="183"/>
      <c r="V69" s="183"/>
      <c r="W69" s="183"/>
      <c r="X69" s="183"/>
      <c r="Y69" s="183"/>
      <c r="Z69" s="183"/>
      <c r="AA69" s="183"/>
      <c r="AB69" s="183"/>
      <c r="AC69" s="183"/>
      <c r="AD69" s="183"/>
      <c r="AE69" s="183"/>
      <c r="AF69" s="183"/>
      <c r="AG69" s="183"/>
      <c r="AH69" s="183"/>
      <c r="AI69" s="183"/>
      <c r="AJ69" s="183"/>
      <c r="AK69" s="183"/>
      <c r="AL69" s="183"/>
      <c r="AM69" s="183"/>
      <c r="AN69" s="183"/>
      <c r="AO69" s="186">
        <v>2925</v>
      </c>
    </row>
    <row r="70" spans="1:41" x14ac:dyDescent="0.25">
      <c r="A70" s="181" t="s">
        <v>3623</v>
      </c>
      <c r="B70" s="183" t="s">
        <v>3624</v>
      </c>
      <c r="C70" s="183"/>
      <c r="D70" s="183"/>
      <c r="E70" s="183"/>
      <c r="F70" s="183"/>
      <c r="G70" s="183"/>
      <c r="H70" s="183"/>
      <c r="I70" s="183"/>
      <c r="J70" s="183"/>
      <c r="K70" s="183"/>
      <c r="L70" s="183"/>
      <c r="M70" s="183"/>
      <c r="N70" s="183"/>
      <c r="O70" s="183"/>
      <c r="P70" s="183"/>
      <c r="Q70" s="183"/>
      <c r="R70" s="183"/>
      <c r="S70" s="183"/>
      <c r="T70" s="183"/>
      <c r="U70" s="183"/>
      <c r="V70" s="183"/>
      <c r="W70" s="183"/>
      <c r="X70" s="183"/>
      <c r="Y70" s="183"/>
      <c r="Z70" s="183"/>
      <c r="AA70" s="183"/>
      <c r="AB70" s="183"/>
      <c r="AC70" s="183"/>
      <c r="AD70" s="183"/>
      <c r="AE70" s="183"/>
      <c r="AF70" s="183"/>
      <c r="AG70" s="183"/>
      <c r="AH70" s="183"/>
      <c r="AI70" s="183"/>
      <c r="AJ70" s="183"/>
      <c r="AK70" s="183"/>
      <c r="AL70" s="183"/>
      <c r="AM70" s="183"/>
      <c r="AN70" s="183"/>
      <c r="AO70" s="186">
        <v>8394</v>
      </c>
    </row>
    <row r="71" spans="1:41" x14ac:dyDescent="0.25">
      <c r="A71" s="181" t="s">
        <v>1660</v>
      </c>
      <c r="B71" s="183" t="s">
        <v>1661</v>
      </c>
      <c r="C71" s="183"/>
      <c r="D71" s="183"/>
      <c r="E71" s="183"/>
      <c r="F71" s="183"/>
      <c r="G71" s="183"/>
      <c r="H71" s="183"/>
      <c r="I71" s="183"/>
      <c r="J71" s="183"/>
      <c r="K71" s="183"/>
      <c r="L71" s="183"/>
      <c r="M71" s="183"/>
      <c r="N71" s="183"/>
      <c r="O71" s="183"/>
      <c r="P71" s="183"/>
      <c r="Q71" s="183"/>
      <c r="R71" s="183"/>
      <c r="S71" s="183"/>
      <c r="T71" s="183"/>
      <c r="U71" s="183"/>
      <c r="V71" s="183"/>
      <c r="W71" s="183"/>
      <c r="X71" s="183"/>
      <c r="Y71" s="183"/>
      <c r="Z71" s="183"/>
      <c r="AA71" s="183"/>
      <c r="AB71" s="183"/>
      <c r="AC71" s="183"/>
      <c r="AD71" s="183"/>
      <c r="AE71" s="183"/>
      <c r="AF71" s="183"/>
      <c r="AG71" s="183"/>
      <c r="AH71" s="183"/>
      <c r="AI71" s="183"/>
      <c r="AJ71" s="183"/>
      <c r="AK71" s="183"/>
      <c r="AL71" s="183"/>
      <c r="AM71" s="183"/>
      <c r="AN71" s="183"/>
      <c r="AO71" s="186">
        <v>6729</v>
      </c>
    </row>
    <row r="72" spans="1:41" x14ac:dyDescent="0.25">
      <c r="A72" s="181" t="s">
        <v>1662</v>
      </c>
      <c r="B72" s="183" t="s">
        <v>1663</v>
      </c>
      <c r="C72" s="183"/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3"/>
      <c r="O72" s="183"/>
      <c r="P72" s="183"/>
      <c r="Q72" s="183"/>
      <c r="R72" s="183"/>
      <c r="S72" s="183"/>
      <c r="T72" s="183"/>
      <c r="U72" s="183"/>
      <c r="V72" s="183"/>
      <c r="W72" s="183"/>
      <c r="X72" s="183"/>
      <c r="Y72" s="183"/>
      <c r="Z72" s="183"/>
      <c r="AA72" s="183"/>
      <c r="AB72" s="183"/>
      <c r="AC72" s="183"/>
      <c r="AD72" s="183"/>
      <c r="AE72" s="183"/>
      <c r="AF72" s="183"/>
      <c r="AG72" s="183"/>
      <c r="AH72" s="183"/>
      <c r="AI72" s="183"/>
      <c r="AJ72" s="183"/>
      <c r="AK72" s="183"/>
      <c r="AL72" s="183"/>
      <c r="AM72" s="183"/>
      <c r="AN72" s="183"/>
      <c r="AO72" s="186">
        <v>7898</v>
      </c>
    </row>
    <row r="73" spans="1:41" x14ac:dyDescent="0.25">
      <c r="A73" s="181" t="s">
        <v>4307</v>
      </c>
      <c r="B73" s="183" t="s">
        <v>4308</v>
      </c>
      <c r="C73" s="183"/>
      <c r="D73" s="183"/>
      <c r="E73" s="183"/>
      <c r="F73" s="183"/>
      <c r="G73" s="183"/>
      <c r="H73" s="183"/>
      <c r="I73" s="183"/>
      <c r="J73" s="183"/>
      <c r="K73" s="183"/>
      <c r="L73" s="183"/>
      <c r="M73" s="183"/>
      <c r="N73" s="183"/>
      <c r="O73" s="183"/>
      <c r="P73" s="183"/>
      <c r="Q73" s="183"/>
      <c r="R73" s="183"/>
      <c r="S73" s="183"/>
      <c r="T73" s="183"/>
      <c r="U73" s="183"/>
      <c r="V73" s="183"/>
      <c r="W73" s="183"/>
      <c r="X73" s="183"/>
      <c r="Y73" s="183"/>
      <c r="Z73" s="183"/>
      <c r="AA73" s="183"/>
      <c r="AB73" s="183"/>
      <c r="AC73" s="183"/>
      <c r="AD73" s="183"/>
      <c r="AE73" s="183"/>
      <c r="AF73" s="183"/>
      <c r="AG73" s="183"/>
      <c r="AH73" s="183"/>
      <c r="AI73" s="183"/>
      <c r="AJ73" s="183"/>
      <c r="AK73" s="183"/>
      <c r="AL73" s="183"/>
      <c r="AM73" s="183"/>
      <c r="AN73" s="183"/>
      <c r="AO73" s="186">
        <v>200</v>
      </c>
    </row>
    <row r="74" spans="1:41" x14ac:dyDescent="0.25">
      <c r="A74" s="181" t="s">
        <v>3934</v>
      </c>
      <c r="B74" s="183" t="s">
        <v>3935</v>
      </c>
      <c r="C74" s="183"/>
      <c r="D74" s="183"/>
      <c r="E74" s="183"/>
      <c r="F74" s="183"/>
      <c r="G74" s="183"/>
      <c r="H74" s="183"/>
      <c r="I74" s="183"/>
      <c r="J74" s="183"/>
      <c r="K74" s="183"/>
      <c r="L74" s="183"/>
      <c r="M74" s="183"/>
      <c r="N74" s="183"/>
      <c r="O74" s="183"/>
      <c r="P74" s="183"/>
      <c r="Q74" s="183"/>
      <c r="R74" s="183"/>
      <c r="S74" s="183"/>
      <c r="T74" s="183"/>
      <c r="U74" s="183"/>
      <c r="V74" s="183"/>
      <c r="W74" s="183"/>
      <c r="X74" s="183"/>
      <c r="Y74" s="183"/>
      <c r="Z74" s="183"/>
      <c r="AA74" s="183"/>
      <c r="AB74" s="183"/>
      <c r="AC74" s="183"/>
      <c r="AD74" s="183"/>
      <c r="AE74" s="183"/>
      <c r="AF74" s="183"/>
      <c r="AG74" s="183"/>
      <c r="AH74" s="183"/>
      <c r="AI74" s="183"/>
      <c r="AJ74" s="183"/>
      <c r="AK74" s="183"/>
      <c r="AL74" s="183"/>
      <c r="AM74" s="183"/>
      <c r="AN74" s="183"/>
      <c r="AO74" s="186">
        <v>245</v>
      </c>
    </row>
    <row r="75" spans="1:41" x14ac:dyDescent="0.25">
      <c r="A75" s="181" t="s">
        <v>709</v>
      </c>
      <c r="B75" s="183" t="s">
        <v>710</v>
      </c>
      <c r="C75" s="183"/>
      <c r="D75" s="183"/>
      <c r="E75" s="183"/>
      <c r="F75" s="183"/>
      <c r="G75" s="183"/>
      <c r="H75" s="183"/>
      <c r="I75" s="183"/>
      <c r="J75" s="183"/>
      <c r="K75" s="183"/>
      <c r="L75" s="183"/>
      <c r="M75" s="183"/>
      <c r="N75" s="183"/>
      <c r="O75" s="183"/>
      <c r="P75" s="183"/>
      <c r="Q75" s="183"/>
      <c r="R75" s="183"/>
      <c r="S75" s="183"/>
      <c r="T75" s="183"/>
      <c r="U75" s="183"/>
      <c r="V75" s="183"/>
      <c r="W75" s="183"/>
      <c r="X75" s="183"/>
      <c r="Y75" s="183"/>
      <c r="Z75" s="183"/>
      <c r="AA75" s="183"/>
      <c r="AB75" s="183"/>
      <c r="AC75" s="183"/>
      <c r="AD75" s="183"/>
      <c r="AE75" s="183"/>
      <c r="AF75" s="183"/>
      <c r="AG75" s="183"/>
      <c r="AH75" s="183"/>
      <c r="AI75" s="183"/>
      <c r="AJ75" s="183"/>
      <c r="AK75" s="183"/>
      <c r="AL75" s="183"/>
      <c r="AM75" s="183"/>
      <c r="AN75" s="183"/>
      <c r="AO75" s="186">
        <v>14</v>
      </c>
    </row>
    <row r="76" spans="1:41" x14ac:dyDescent="0.25">
      <c r="A76" s="181" t="s">
        <v>272</v>
      </c>
      <c r="B76" s="183" t="s">
        <v>273</v>
      </c>
      <c r="C76" s="183"/>
      <c r="D76" s="183"/>
      <c r="E76" s="183"/>
      <c r="F76" s="183"/>
      <c r="G76" s="183"/>
      <c r="H76" s="183"/>
      <c r="I76" s="183"/>
      <c r="J76" s="183"/>
      <c r="K76" s="183"/>
      <c r="L76" s="183"/>
      <c r="M76" s="183"/>
      <c r="N76" s="183"/>
      <c r="O76" s="183"/>
      <c r="P76" s="183"/>
      <c r="Q76" s="183"/>
      <c r="R76" s="183"/>
      <c r="S76" s="183"/>
      <c r="T76" s="183"/>
      <c r="U76" s="183"/>
      <c r="V76" s="183"/>
      <c r="W76" s="183"/>
      <c r="X76" s="183"/>
      <c r="Y76" s="183"/>
      <c r="Z76" s="183"/>
      <c r="AA76" s="183"/>
      <c r="AB76" s="183"/>
      <c r="AC76" s="183"/>
      <c r="AD76" s="183"/>
      <c r="AE76" s="183"/>
      <c r="AF76" s="183"/>
      <c r="AG76" s="183"/>
      <c r="AH76" s="183"/>
      <c r="AI76" s="183"/>
      <c r="AJ76" s="183"/>
      <c r="AK76" s="183"/>
      <c r="AL76" s="183"/>
      <c r="AM76" s="183"/>
      <c r="AN76" s="183"/>
      <c r="AO76" s="186">
        <v>1</v>
      </c>
    </row>
    <row r="77" spans="1:41" x14ac:dyDescent="0.25">
      <c r="A77" s="181" t="s">
        <v>1327</v>
      </c>
      <c r="B77" s="183" t="s">
        <v>1328</v>
      </c>
      <c r="C77" s="183"/>
      <c r="D77" s="183"/>
      <c r="E77" s="183"/>
      <c r="F77" s="183"/>
      <c r="G77" s="183"/>
      <c r="H77" s="183"/>
      <c r="I77" s="183"/>
      <c r="J77" s="183"/>
      <c r="K77" s="183"/>
      <c r="L77" s="183"/>
      <c r="M77" s="183"/>
      <c r="N77" s="183"/>
      <c r="O77" s="183"/>
      <c r="P77" s="183"/>
      <c r="Q77" s="183"/>
      <c r="R77" s="183"/>
      <c r="S77" s="183"/>
      <c r="T77" s="183"/>
      <c r="U77" s="183"/>
      <c r="V77" s="183"/>
      <c r="W77" s="183"/>
      <c r="X77" s="183"/>
      <c r="Y77" s="183"/>
      <c r="Z77" s="183"/>
      <c r="AA77" s="183"/>
      <c r="AB77" s="183"/>
      <c r="AC77" s="183"/>
      <c r="AD77" s="183"/>
      <c r="AE77" s="183"/>
      <c r="AF77" s="183"/>
      <c r="AG77" s="183"/>
      <c r="AH77" s="183"/>
      <c r="AI77" s="183"/>
      <c r="AJ77" s="183"/>
      <c r="AK77" s="183"/>
      <c r="AL77" s="183"/>
      <c r="AM77" s="183"/>
      <c r="AN77" s="183"/>
      <c r="AO77" s="186">
        <v>24845</v>
      </c>
    </row>
    <row r="78" spans="1:41" x14ac:dyDescent="0.25">
      <c r="A78" s="181" t="s">
        <v>4134</v>
      </c>
      <c r="B78" s="183" t="s">
        <v>4135</v>
      </c>
      <c r="C78" s="183"/>
      <c r="D78" s="183"/>
      <c r="E78" s="183"/>
      <c r="F78" s="183"/>
      <c r="G78" s="183"/>
      <c r="H78" s="183"/>
      <c r="I78" s="183"/>
      <c r="J78" s="183"/>
      <c r="K78" s="183"/>
      <c r="L78" s="183"/>
      <c r="M78" s="183"/>
      <c r="N78" s="183"/>
      <c r="O78" s="183"/>
      <c r="P78" s="183"/>
      <c r="Q78" s="183"/>
      <c r="R78" s="183"/>
      <c r="S78" s="183"/>
      <c r="T78" s="183"/>
      <c r="U78" s="183"/>
      <c r="V78" s="183"/>
      <c r="W78" s="183"/>
      <c r="X78" s="183"/>
      <c r="Y78" s="183"/>
      <c r="Z78" s="183"/>
      <c r="AA78" s="183"/>
      <c r="AB78" s="183"/>
      <c r="AC78" s="183"/>
      <c r="AD78" s="183"/>
      <c r="AE78" s="183"/>
      <c r="AF78" s="183"/>
      <c r="AG78" s="183"/>
      <c r="AH78" s="183"/>
      <c r="AI78" s="183"/>
      <c r="AJ78" s="183"/>
      <c r="AK78" s="183"/>
      <c r="AL78" s="183"/>
      <c r="AM78" s="183"/>
      <c r="AN78" s="183"/>
      <c r="AO78" s="186">
        <v>60</v>
      </c>
    </row>
    <row r="79" spans="1:41" x14ac:dyDescent="0.25">
      <c r="A79" s="181" t="s">
        <v>3785</v>
      </c>
      <c r="B79" s="183" t="s">
        <v>3786</v>
      </c>
      <c r="C79" s="183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3"/>
      <c r="O79" s="183"/>
      <c r="P79" s="183"/>
      <c r="Q79" s="183"/>
      <c r="R79" s="183"/>
      <c r="S79" s="183"/>
      <c r="T79" s="183"/>
      <c r="U79" s="183"/>
      <c r="V79" s="183"/>
      <c r="W79" s="183"/>
      <c r="X79" s="183"/>
      <c r="Y79" s="183"/>
      <c r="Z79" s="183"/>
      <c r="AA79" s="183"/>
      <c r="AB79" s="183"/>
      <c r="AC79" s="183"/>
      <c r="AD79" s="183"/>
      <c r="AE79" s="183"/>
      <c r="AF79" s="183"/>
      <c r="AG79" s="183"/>
      <c r="AH79" s="183"/>
      <c r="AI79" s="183"/>
      <c r="AJ79" s="183"/>
      <c r="AK79" s="183"/>
      <c r="AL79" s="183"/>
      <c r="AM79" s="183"/>
      <c r="AN79" s="183"/>
      <c r="AO79" s="186">
        <v>30</v>
      </c>
    </row>
    <row r="80" spans="1:41" x14ac:dyDescent="0.25">
      <c r="A80" s="181" t="s">
        <v>4407</v>
      </c>
      <c r="B80" s="183" t="s">
        <v>4368</v>
      </c>
      <c r="C80" s="183"/>
      <c r="D80" s="183"/>
      <c r="E80" s="183"/>
      <c r="F80" s="183"/>
      <c r="G80" s="183"/>
      <c r="H80" s="183"/>
      <c r="I80" s="183"/>
      <c r="J80" s="183"/>
      <c r="K80" s="183"/>
      <c r="L80" s="183"/>
      <c r="M80" s="183"/>
      <c r="N80" s="183"/>
      <c r="O80" s="183"/>
      <c r="P80" s="183"/>
      <c r="Q80" s="183"/>
      <c r="R80" s="183"/>
      <c r="S80" s="183"/>
      <c r="T80" s="183"/>
      <c r="U80" s="183"/>
      <c r="V80" s="183"/>
      <c r="W80" s="183"/>
      <c r="X80" s="183"/>
      <c r="Y80" s="183"/>
      <c r="Z80" s="183"/>
      <c r="AA80" s="183"/>
      <c r="AB80" s="183"/>
      <c r="AC80" s="183"/>
      <c r="AD80" s="183"/>
      <c r="AE80" s="183"/>
      <c r="AF80" s="183"/>
      <c r="AG80" s="183"/>
      <c r="AH80" s="183"/>
      <c r="AI80" s="183"/>
      <c r="AJ80" s="183"/>
      <c r="AK80" s="183"/>
      <c r="AL80" s="183"/>
      <c r="AM80" s="183"/>
      <c r="AN80" s="183"/>
      <c r="AO80" s="186">
        <v>26769</v>
      </c>
    </row>
    <row r="81" spans="1:41" x14ac:dyDescent="0.25">
      <c r="A81" s="181" t="s">
        <v>1670</v>
      </c>
      <c r="B81" s="183" t="s">
        <v>1671</v>
      </c>
      <c r="C81" s="183"/>
      <c r="D81" s="183"/>
      <c r="E81" s="183"/>
      <c r="F81" s="183"/>
      <c r="G81" s="183"/>
      <c r="H81" s="183"/>
      <c r="I81" s="183"/>
      <c r="J81" s="183"/>
      <c r="K81" s="183"/>
      <c r="L81" s="183"/>
      <c r="M81" s="183"/>
      <c r="N81" s="183"/>
      <c r="O81" s="183"/>
      <c r="P81" s="183"/>
      <c r="Q81" s="183"/>
      <c r="R81" s="183"/>
      <c r="S81" s="183"/>
      <c r="T81" s="183"/>
      <c r="U81" s="183"/>
      <c r="V81" s="183"/>
      <c r="W81" s="183"/>
      <c r="X81" s="183"/>
      <c r="Y81" s="183"/>
      <c r="Z81" s="183"/>
      <c r="AA81" s="183"/>
      <c r="AB81" s="183"/>
      <c r="AC81" s="183"/>
      <c r="AD81" s="183"/>
      <c r="AE81" s="183"/>
      <c r="AF81" s="183"/>
      <c r="AG81" s="183"/>
      <c r="AH81" s="183"/>
      <c r="AI81" s="183"/>
      <c r="AJ81" s="183"/>
      <c r="AK81" s="183"/>
      <c r="AL81" s="183"/>
      <c r="AM81" s="183"/>
      <c r="AN81" s="183"/>
      <c r="AO81" s="186">
        <v>2986</v>
      </c>
    </row>
    <row r="82" spans="1:41" x14ac:dyDescent="0.25">
      <c r="A82" s="181" t="s">
        <v>5752</v>
      </c>
      <c r="B82" s="183" t="s">
        <v>5753</v>
      </c>
      <c r="C82" s="183"/>
      <c r="D82" s="183"/>
      <c r="E82" s="183"/>
      <c r="F82" s="183"/>
      <c r="G82" s="183"/>
      <c r="H82" s="183"/>
      <c r="I82" s="183"/>
      <c r="J82" s="183"/>
      <c r="K82" s="183"/>
      <c r="L82" s="183"/>
      <c r="M82" s="183"/>
      <c r="N82" s="183"/>
      <c r="O82" s="183"/>
      <c r="P82" s="183"/>
      <c r="Q82" s="183"/>
      <c r="R82" s="183"/>
      <c r="S82" s="183"/>
      <c r="T82" s="183"/>
      <c r="U82" s="183"/>
      <c r="V82" s="183"/>
      <c r="W82" s="183"/>
      <c r="X82" s="183"/>
      <c r="Y82" s="183"/>
      <c r="Z82" s="183"/>
      <c r="AA82" s="183"/>
      <c r="AB82" s="183"/>
      <c r="AC82" s="183"/>
      <c r="AD82" s="183"/>
      <c r="AE82" s="183"/>
      <c r="AF82" s="183"/>
      <c r="AG82" s="183"/>
      <c r="AH82" s="183"/>
      <c r="AI82" s="183"/>
      <c r="AJ82" s="183"/>
      <c r="AK82" s="183"/>
      <c r="AL82" s="183"/>
      <c r="AM82" s="183"/>
      <c r="AN82" s="183"/>
      <c r="AO82" s="186">
        <v>1320</v>
      </c>
    </row>
    <row r="83" spans="1:41" x14ac:dyDescent="0.25">
      <c r="A83" s="181" t="s">
        <v>3629</v>
      </c>
      <c r="B83" s="183" t="s">
        <v>3630</v>
      </c>
      <c r="C83" s="183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3"/>
      <c r="O83" s="183"/>
      <c r="P83" s="183"/>
      <c r="Q83" s="183"/>
      <c r="R83" s="183"/>
      <c r="S83" s="183"/>
      <c r="T83" s="183"/>
      <c r="U83" s="183"/>
      <c r="V83" s="183"/>
      <c r="W83" s="183"/>
      <c r="X83" s="183"/>
      <c r="Y83" s="183"/>
      <c r="Z83" s="183"/>
      <c r="AA83" s="183"/>
      <c r="AB83" s="183"/>
      <c r="AC83" s="183"/>
      <c r="AD83" s="183"/>
      <c r="AE83" s="183"/>
      <c r="AF83" s="183"/>
      <c r="AG83" s="183"/>
      <c r="AH83" s="183"/>
      <c r="AI83" s="183"/>
      <c r="AJ83" s="183"/>
      <c r="AK83" s="183"/>
      <c r="AL83" s="183"/>
      <c r="AM83" s="183"/>
      <c r="AN83" s="183"/>
      <c r="AO83" s="186">
        <v>3845</v>
      </c>
    </row>
    <row r="84" spans="1:41" x14ac:dyDescent="0.25">
      <c r="A84" s="181" t="s">
        <v>3631</v>
      </c>
      <c r="B84" s="183" t="s">
        <v>3632</v>
      </c>
      <c r="C84" s="183"/>
      <c r="D84" s="183"/>
      <c r="E84" s="183"/>
      <c r="F84" s="183"/>
      <c r="G84" s="183"/>
      <c r="H84" s="183"/>
      <c r="I84" s="183"/>
      <c r="J84" s="183"/>
      <c r="K84" s="183"/>
      <c r="L84" s="183"/>
      <c r="M84" s="183"/>
      <c r="N84" s="183"/>
      <c r="O84" s="183"/>
      <c r="P84" s="183"/>
      <c r="Q84" s="183"/>
      <c r="R84" s="183"/>
      <c r="S84" s="183"/>
      <c r="T84" s="183"/>
      <c r="U84" s="183"/>
      <c r="V84" s="183"/>
      <c r="W84" s="183"/>
      <c r="X84" s="183"/>
      <c r="Y84" s="183"/>
      <c r="Z84" s="183"/>
      <c r="AA84" s="183"/>
      <c r="AB84" s="183"/>
      <c r="AC84" s="183"/>
      <c r="AD84" s="183"/>
      <c r="AE84" s="183"/>
      <c r="AF84" s="183"/>
      <c r="AG84" s="183"/>
      <c r="AH84" s="183"/>
      <c r="AI84" s="183"/>
      <c r="AJ84" s="183"/>
      <c r="AK84" s="183"/>
      <c r="AL84" s="183"/>
      <c r="AM84" s="183"/>
      <c r="AN84" s="183"/>
      <c r="AO84" s="186">
        <v>169</v>
      </c>
    </row>
    <row r="85" spans="1:41" x14ac:dyDescent="0.25">
      <c r="A85" s="181" t="s">
        <v>3633</v>
      </c>
      <c r="B85" s="183" t="s">
        <v>3634</v>
      </c>
      <c r="C85" s="183"/>
      <c r="D85" s="183"/>
      <c r="E85" s="183"/>
      <c r="F85" s="183"/>
      <c r="G85" s="183"/>
      <c r="H85" s="183"/>
      <c r="I85" s="183"/>
      <c r="J85" s="183"/>
      <c r="K85" s="183"/>
      <c r="L85" s="183"/>
      <c r="M85" s="183"/>
      <c r="N85" s="183"/>
      <c r="O85" s="183"/>
      <c r="P85" s="183"/>
      <c r="Q85" s="183"/>
      <c r="R85" s="183"/>
      <c r="S85" s="183"/>
      <c r="T85" s="183"/>
      <c r="U85" s="183"/>
      <c r="V85" s="183"/>
      <c r="W85" s="183"/>
      <c r="X85" s="183"/>
      <c r="Y85" s="183"/>
      <c r="Z85" s="183"/>
      <c r="AA85" s="183"/>
      <c r="AB85" s="183"/>
      <c r="AC85" s="183"/>
      <c r="AD85" s="183"/>
      <c r="AE85" s="183"/>
      <c r="AF85" s="183"/>
      <c r="AG85" s="183"/>
      <c r="AH85" s="183"/>
      <c r="AI85" s="183"/>
      <c r="AJ85" s="183"/>
      <c r="AK85" s="183"/>
      <c r="AL85" s="183"/>
      <c r="AM85" s="183"/>
      <c r="AN85" s="183"/>
      <c r="AO85" s="186">
        <v>4223</v>
      </c>
    </row>
    <row r="86" spans="1:41" x14ac:dyDescent="0.25">
      <c r="A86" s="181" t="s">
        <v>3635</v>
      </c>
      <c r="B86" s="183" t="s">
        <v>3636</v>
      </c>
      <c r="C86" s="183"/>
      <c r="D86" s="183"/>
      <c r="E86" s="183"/>
      <c r="F86" s="183"/>
      <c r="G86" s="183"/>
      <c r="H86" s="183"/>
      <c r="I86" s="183"/>
      <c r="J86" s="183"/>
      <c r="K86" s="183"/>
      <c r="L86" s="183"/>
      <c r="M86" s="183"/>
      <c r="N86" s="183"/>
      <c r="O86" s="183"/>
      <c r="P86" s="183"/>
      <c r="Q86" s="183"/>
      <c r="R86" s="183"/>
      <c r="S86" s="183"/>
      <c r="T86" s="183"/>
      <c r="U86" s="183"/>
      <c r="V86" s="183"/>
      <c r="W86" s="183"/>
      <c r="X86" s="183"/>
      <c r="Y86" s="183"/>
      <c r="Z86" s="183"/>
      <c r="AA86" s="183"/>
      <c r="AB86" s="183"/>
      <c r="AC86" s="183"/>
      <c r="AD86" s="183"/>
      <c r="AE86" s="183"/>
      <c r="AF86" s="183"/>
      <c r="AG86" s="183"/>
      <c r="AH86" s="183"/>
      <c r="AI86" s="183"/>
      <c r="AJ86" s="183"/>
      <c r="AK86" s="183"/>
      <c r="AL86" s="183"/>
      <c r="AM86" s="183"/>
      <c r="AN86" s="183"/>
      <c r="AO86" s="186">
        <v>1114</v>
      </c>
    </row>
    <row r="87" spans="1:41" x14ac:dyDescent="0.25">
      <c r="A87" s="181" t="s">
        <v>3928</v>
      </c>
      <c r="B87" s="183" t="s">
        <v>3929</v>
      </c>
      <c r="C87" s="183"/>
      <c r="D87" s="183"/>
      <c r="E87" s="183"/>
      <c r="F87" s="183"/>
      <c r="G87" s="183"/>
      <c r="H87" s="183"/>
      <c r="I87" s="183"/>
      <c r="J87" s="183"/>
      <c r="K87" s="183"/>
      <c r="L87" s="183"/>
      <c r="M87" s="183"/>
      <c r="N87" s="183"/>
      <c r="O87" s="183"/>
      <c r="P87" s="183"/>
      <c r="Q87" s="183"/>
      <c r="R87" s="183"/>
      <c r="S87" s="183"/>
      <c r="T87" s="183"/>
      <c r="U87" s="183"/>
      <c r="V87" s="183"/>
      <c r="W87" s="183"/>
      <c r="X87" s="183"/>
      <c r="Y87" s="183"/>
      <c r="Z87" s="183"/>
      <c r="AA87" s="183"/>
      <c r="AB87" s="183"/>
      <c r="AC87" s="183"/>
      <c r="AD87" s="183"/>
      <c r="AE87" s="183"/>
      <c r="AF87" s="183"/>
      <c r="AG87" s="183"/>
      <c r="AH87" s="183"/>
      <c r="AI87" s="183"/>
      <c r="AJ87" s="183"/>
      <c r="AK87" s="183"/>
      <c r="AL87" s="183"/>
      <c r="AM87" s="183"/>
      <c r="AN87" s="183"/>
      <c r="AO87" s="186">
        <v>1264</v>
      </c>
    </row>
    <row r="88" spans="1:41" x14ac:dyDescent="0.25">
      <c r="A88" s="181" t="s">
        <v>1688</v>
      </c>
      <c r="B88" s="183" t="s">
        <v>1689</v>
      </c>
      <c r="C88" s="183"/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3"/>
      <c r="O88" s="183"/>
      <c r="P88" s="183"/>
      <c r="Q88" s="183"/>
      <c r="R88" s="183"/>
      <c r="S88" s="183"/>
      <c r="T88" s="183"/>
      <c r="U88" s="183"/>
      <c r="V88" s="183"/>
      <c r="W88" s="183"/>
      <c r="X88" s="183"/>
      <c r="Y88" s="183"/>
      <c r="Z88" s="183"/>
      <c r="AA88" s="183"/>
      <c r="AB88" s="183"/>
      <c r="AC88" s="183"/>
      <c r="AD88" s="183"/>
      <c r="AE88" s="183"/>
      <c r="AF88" s="183"/>
      <c r="AG88" s="183"/>
      <c r="AH88" s="183"/>
      <c r="AI88" s="183"/>
      <c r="AJ88" s="183"/>
      <c r="AK88" s="183"/>
      <c r="AL88" s="183"/>
      <c r="AM88" s="183"/>
      <c r="AN88" s="183"/>
      <c r="AO88" s="186">
        <v>131</v>
      </c>
    </row>
    <row r="89" spans="1:41" x14ac:dyDescent="0.25">
      <c r="A89" s="181" t="s">
        <v>3867</v>
      </c>
      <c r="B89" s="183" t="s">
        <v>5550</v>
      </c>
      <c r="C89" s="183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3"/>
      <c r="O89" s="183"/>
      <c r="P89" s="183"/>
      <c r="Q89" s="183"/>
      <c r="R89" s="183"/>
      <c r="S89" s="183"/>
      <c r="T89" s="183"/>
      <c r="U89" s="183"/>
      <c r="V89" s="183"/>
      <c r="W89" s="183"/>
      <c r="X89" s="183"/>
      <c r="Y89" s="183"/>
      <c r="Z89" s="183"/>
      <c r="AA89" s="183"/>
      <c r="AB89" s="183"/>
      <c r="AC89" s="183"/>
      <c r="AD89" s="183"/>
      <c r="AE89" s="183"/>
      <c r="AF89" s="183"/>
      <c r="AG89" s="183"/>
      <c r="AH89" s="183"/>
      <c r="AI89" s="183"/>
      <c r="AJ89" s="183"/>
      <c r="AK89" s="183"/>
      <c r="AL89" s="183"/>
      <c r="AM89" s="183"/>
      <c r="AN89" s="183"/>
      <c r="AO89" s="186">
        <v>38</v>
      </c>
    </row>
    <row r="90" spans="1:41" x14ac:dyDescent="0.25">
      <c r="A90" s="181" t="s">
        <v>4259</v>
      </c>
      <c r="B90" s="183" t="s">
        <v>4260</v>
      </c>
      <c r="C90" s="183"/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3"/>
      <c r="O90" s="183"/>
      <c r="P90" s="183"/>
      <c r="Q90" s="183"/>
      <c r="R90" s="183"/>
      <c r="S90" s="183"/>
      <c r="T90" s="183"/>
      <c r="U90" s="183"/>
      <c r="V90" s="183"/>
      <c r="W90" s="183"/>
      <c r="X90" s="183"/>
      <c r="Y90" s="183"/>
      <c r="Z90" s="183"/>
      <c r="AA90" s="183"/>
      <c r="AB90" s="183"/>
      <c r="AC90" s="183"/>
      <c r="AD90" s="183"/>
      <c r="AE90" s="183"/>
      <c r="AF90" s="183"/>
      <c r="AG90" s="183"/>
      <c r="AH90" s="183"/>
      <c r="AI90" s="183"/>
      <c r="AJ90" s="183"/>
      <c r="AK90" s="183"/>
      <c r="AL90" s="183"/>
      <c r="AM90" s="183"/>
      <c r="AN90" s="183"/>
      <c r="AO90" s="186">
        <v>128</v>
      </c>
    </row>
    <row r="91" spans="1:41" x14ac:dyDescent="0.25">
      <c r="A91" s="181" t="s">
        <v>1017</v>
      </c>
      <c r="B91" s="183" t="s">
        <v>1018</v>
      </c>
      <c r="C91" s="183"/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3"/>
      <c r="O91" s="183"/>
      <c r="P91" s="183"/>
      <c r="Q91" s="183"/>
      <c r="R91" s="183"/>
      <c r="S91" s="183"/>
      <c r="T91" s="183"/>
      <c r="U91" s="183"/>
      <c r="V91" s="183"/>
      <c r="W91" s="183"/>
      <c r="X91" s="183"/>
      <c r="Y91" s="183"/>
      <c r="Z91" s="183"/>
      <c r="AA91" s="183"/>
      <c r="AB91" s="183"/>
      <c r="AC91" s="183"/>
      <c r="AD91" s="183"/>
      <c r="AE91" s="183"/>
      <c r="AF91" s="183"/>
      <c r="AG91" s="183"/>
      <c r="AH91" s="183"/>
      <c r="AI91" s="183"/>
      <c r="AJ91" s="183"/>
      <c r="AK91" s="183"/>
      <c r="AL91" s="183"/>
      <c r="AM91" s="183"/>
      <c r="AN91" s="183"/>
      <c r="AO91" s="186">
        <v>140</v>
      </c>
    </row>
    <row r="92" spans="1:41" x14ac:dyDescent="0.25">
      <c r="A92" s="181" t="s">
        <v>1015</v>
      </c>
      <c r="B92" s="183" t="s">
        <v>1016</v>
      </c>
      <c r="C92" s="183"/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3"/>
      <c r="O92" s="183"/>
      <c r="P92" s="183"/>
      <c r="Q92" s="183"/>
      <c r="R92" s="183"/>
      <c r="S92" s="183"/>
      <c r="T92" s="183"/>
      <c r="U92" s="183"/>
      <c r="V92" s="183"/>
      <c r="W92" s="183"/>
      <c r="X92" s="183"/>
      <c r="Y92" s="183"/>
      <c r="Z92" s="183"/>
      <c r="AA92" s="183"/>
      <c r="AB92" s="183"/>
      <c r="AC92" s="183"/>
      <c r="AD92" s="183"/>
      <c r="AE92" s="183"/>
      <c r="AF92" s="183"/>
      <c r="AG92" s="183"/>
      <c r="AH92" s="183"/>
      <c r="AI92" s="183"/>
      <c r="AJ92" s="183"/>
      <c r="AK92" s="183"/>
      <c r="AL92" s="183"/>
      <c r="AM92" s="183"/>
      <c r="AN92" s="183"/>
      <c r="AO92" s="186">
        <v>13</v>
      </c>
    </row>
    <row r="93" spans="1:41" x14ac:dyDescent="0.25">
      <c r="A93" s="181" t="s">
        <v>4136</v>
      </c>
      <c r="B93" s="183" t="s">
        <v>4137</v>
      </c>
      <c r="C93" s="183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3"/>
      <c r="O93" s="183"/>
      <c r="P93" s="183"/>
      <c r="Q93" s="183"/>
      <c r="R93" s="183"/>
      <c r="S93" s="183"/>
      <c r="T93" s="183"/>
      <c r="U93" s="183"/>
      <c r="V93" s="183"/>
      <c r="W93" s="183"/>
      <c r="X93" s="183"/>
      <c r="Y93" s="183"/>
      <c r="Z93" s="183"/>
      <c r="AA93" s="183"/>
      <c r="AB93" s="183"/>
      <c r="AC93" s="183"/>
      <c r="AD93" s="183"/>
      <c r="AE93" s="183"/>
      <c r="AF93" s="183"/>
      <c r="AG93" s="183"/>
      <c r="AH93" s="183"/>
      <c r="AI93" s="183"/>
      <c r="AJ93" s="183"/>
      <c r="AK93" s="183"/>
      <c r="AL93" s="183"/>
      <c r="AM93" s="183"/>
      <c r="AN93" s="183"/>
      <c r="AO93" s="186">
        <v>186</v>
      </c>
    </row>
    <row r="94" spans="1:41" x14ac:dyDescent="0.25">
      <c r="A94" s="181" t="s">
        <v>1690</v>
      </c>
      <c r="B94" s="183" t="s">
        <v>1691</v>
      </c>
      <c r="C94" s="183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3"/>
      <c r="O94" s="183"/>
      <c r="P94" s="183"/>
      <c r="Q94" s="183"/>
      <c r="R94" s="183"/>
      <c r="S94" s="183"/>
      <c r="T94" s="183"/>
      <c r="U94" s="183"/>
      <c r="V94" s="183"/>
      <c r="W94" s="183"/>
      <c r="X94" s="183"/>
      <c r="Y94" s="183"/>
      <c r="Z94" s="183"/>
      <c r="AA94" s="183"/>
      <c r="AB94" s="183"/>
      <c r="AC94" s="183"/>
      <c r="AD94" s="183"/>
      <c r="AE94" s="183"/>
      <c r="AF94" s="183"/>
      <c r="AG94" s="183"/>
      <c r="AH94" s="183"/>
      <c r="AI94" s="183"/>
      <c r="AJ94" s="183"/>
      <c r="AK94" s="183"/>
      <c r="AL94" s="183"/>
      <c r="AM94" s="183"/>
      <c r="AN94" s="183"/>
      <c r="AO94" s="186">
        <v>1</v>
      </c>
    </row>
    <row r="95" spans="1:41" x14ac:dyDescent="0.25">
      <c r="A95" s="181" t="s">
        <v>434</v>
      </c>
      <c r="B95" s="183" t="s">
        <v>435</v>
      </c>
      <c r="C95" s="183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3"/>
      <c r="O95" s="183"/>
      <c r="P95" s="183"/>
      <c r="Q95" s="183"/>
      <c r="R95" s="183"/>
      <c r="S95" s="183"/>
      <c r="T95" s="183"/>
      <c r="U95" s="183"/>
      <c r="V95" s="183"/>
      <c r="W95" s="183"/>
      <c r="X95" s="183"/>
      <c r="Y95" s="183"/>
      <c r="Z95" s="183"/>
      <c r="AA95" s="183"/>
      <c r="AB95" s="183"/>
      <c r="AC95" s="183"/>
      <c r="AD95" s="183"/>
      <c r="AE95" s="183"/>
      <c r="AF95" s="183"/>
      <c r="AG95" s="183"/>
      <c r="AH95" s="183"/>
      <c r="AI95" s="183"/>
      <c r="AJ95" s="183"/>
      <c r="AK95" s="183"/>
      <c r="AL95" s="183"/>
      <c r="AM95" s="183"/>
      <c r="AN95" s="183"/>
      <c r="AO95" s="186">
        <v>757</v>
      </c>
    </row>
    <row r="96" spans="1:41" x14ac:dyDescent="0.25">
      <c r="A96" s="181" t="s">
        <v>440</v>
      </c>
      <c r="B96" s="183" t="s">
        <v>441</v>
      </c>
      <c r="C96" s="183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3"/>
      <c r="O96" s="183"/>
      <c r="P96" s="183"/>
      <c r="Q96" s="183"/>
      <c r="R96" s="183"/>
      <c r="S96" s="183"/>
      <c r="T96" s="183"/>
      <c r="U96" s="183"/>
      <c r="V96" s="183"/>
      <c r="W96" s="183"/>
      <c r="X96" s="183"/>
      <c r="Y96" s="183"/>
      <c r="Z96" s="183"/>
      <c r="AA96" s="183"/>
      <c r="AB96" s="183"/>
      <c r="AC96" s="183"/>
      <c r="AD96" s="183"/>
      <c r="AE96" s="183"/>
      <c r="AF96" s="183"/>
      <c r="AG96" s="183"/>
      <c r="AH96" s="183"/>
      <c r="AI96" s="183"/>
      <c r="AJ96" s="183"/>
      <c r="AK96" s="183"/>
      <c r="AL96" s="183"/>
      <c r="AM96" s="183"/>
      <c r="AN96" s="183"/>
      <c r="AO96" s="186">
        <v>37</v>
      </c>
    </row>
    <row r="97" spans="1:41" x14ac:dyDescent="0.25">
      <c r="A97" s="181" t="s">
        <v>1033</v>
      </c>
      <c r="B97" s="183" t="s">
        <v>1034</v>
      </c>
      <c r="C97" s="183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3"/>
      <c r="O97" s="183"/>
      <c r="P97" s="183"/>
      <c r="Q97" s="183"/>
      <c r="R97" s="183"/>
      <c r="S97" s="183"/>
      <c r="T97" s="183"/>
      <c r="U97" s="183"/>
      <c r="V97" s="183"/>
      <c r="W97" s="183"/>
      <c r="X97" s="183"/>
      <c r="Y97" s="183"/>
      <c r="Z97" s="183"/>
      <c r="AA97" s="183"/>
      <c r="AB97" s="183"/>
      <c r="AC97" s="183"/>
      <c r="AD97" s="183"/>
      <c r="AE97" s="183"/>
      <c r="AF97" s="183"/>
      <c r="AG97" s="183"/>
      <c r="AH97" s="183"/>
      <c r="AI97" s="183"/>
      <c r="AJ97" s="183"/>
      <c r="AK97" s="183"/>
      <c r="AL97" s="183"/>
      <c r="AM97" s="183"/>
      <c r="AN97" s="183"/>
      <c r="AO97" s="186">
        <v>651</v>
      </c>
    </row>
    <row r="98" spans="1:41" x14ac:dyDescent="0.25">
      <c r="A98" s="181" t="s">
        <v>4337</v>
      </c>
      <c r="B98" s="183" t="s">
        <v>4338</v>
      </c>
      <c r="C98" s="183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3"/>
      <c r="O98" s="183"/>
      <c r="P98" s="183"/>
      <c r="Q98" s="183"/>
      <c r="R98" s="183"/>
      <c r="S98" s="183"/>
      <c r="T98" s="183"/>
      <c r="U98" s="183"/>
      <c r="V98" s="183"/>
      <c r="W98" s="183"/>
      <c r="X98" s="183"/>
      <c r="Y98" s="183"/>
      <c r="Z98" s="183"/>
      <c r="AA98" s="183"/>
      <c r="AB98" s="183"/>
      <c r="AC98" s="183"/>
      <c r="AD98" s="183"/>
      <c r="AE98" s="183"/>
      <c r="AF98" s="183"/>
      <c r="AG98" s="183"/>
      <c r="AH98" s="183"/>
      <c r="AI98" s="183"/>
      <c r="AJ98" s="183"/>
      <c r="AK98" s="183"/>
      <c r="AL98" s="183"/>
      <c r="AM98" s="183"/>
      <c r="AN98" s="183"/>
      <c r="AO98" s="186">
        <v>512464</v>
      </c>
    </row>
    <row r="99" spans="1:41" x14ac:dyDescent="0.25">
      <c r="A99" s="181" t="s">
        <v>1490</v>
      </c>
      <c r="B99" s="183" t="s">
        <v>1491</v>
      </c>
      <c r="C99" s="183"/>
      <c r="D99" s="183"/>
      <c r="E99" s="183"/>
      <c r="F99" s="183"/>
      <c r="G99" s="183"/>
      <c r="H99" s="183"/>
      <c r="I99" s="183"/>
      <c r="J99" s="183"/>
      <c r="K99" s="183"/>
      <c r="L99" s="183"/>
      <c r="M99" s="183"/>
      <c r="N99" s="183"/>
      <c r="O99" s="183"/>
      <c r="P99" s="183"/>
      <c r="Q99" s="183"/>
      <c r="R99" s="183"/>
      <c r="S99" s="183"/>
      <c r="T99" s="183"/>
      <c r="U99" s="183"/>
      <c r="V99" s="183"/>
      <c r="W99" s="183"/>
      <c r="X99" s="183"/>
      <c r="Y99" s="183"/>
      <c r="Z99" s="183"/>
      <c r="AA99" s="183"/>
      <c r="AB99" s="183"/>
      <c r="AC99" s="183"/>
      <c r="AD99" s="183"/>
      <c r="AE99" s="183"/>
      <c r="AF99" s="183"/>
      <c r="AG99" s="183"/>
      <c r="AH99" s="183"/>
      <c r="AI99" s="183"/>
      <c r="AJ99" s="183"/>
      <c r="AK99" s="183"/>
      <c r="AL99" s="183"/>
      <c r="AM99" s="183"/>
      <c r="AN99" s="183"/>
      <c r="AO99" s="186">
        <v>7033</v>
      </c>
    </row>
    <row r="100" spans="1:41" x14ac:dyDescent="0.25">
      <c r="A100" s="181" t="s">
        <v>1696</v>
      </c>
      <c r="B100" s="183" t="s">
        <v>1697</v>
      </c>
      <c r="C100" s="183"/>
      <c r="D100" s="183"/>
      <c r="E100" s="183"/>
      <c r="F100" s="183"/>
      <c r="G100" s="183"/>
      <c r="H100" s="183"/>
      <c r="I100" s="183"/>
      <c r="J100" s="183"/>
      <c r="K100" s="183"/>
      <c r="L100" s="183"/>
      <c r="M100" s="183"/>
      <c r="N100" s="183"/>
      <c r="O100" s="183"/>
      <c r="P100" s="183"/>
      <c r="Q100" s="183"/>
      <c r="R100" s="183"/>
      <c r="S100" s="183"/>
      <c r="T100" s="183"/>
      <c r="U100" s="183"/>
      <c r="V100" s="183"/>
      <c r="W100" s="183"/>
      <c r="X100" s="183"/>
      <c r="Y100" s="183"/>
      <c r="Z100" s="183"/>
      <c r="AA100" s="183"/>
      <c r="AB100" s="183"/>
      <c r="AC100" s="183"/>
      <c r="AD100" s="183"/>
      <c r="AE100" s="183"/>
      <c r="AF100" s="183"/>
      <c r="AG100" s="183"/>
      <c r="AH100" s="183"/>
      <c r="AI100" s="183"/>
      <c r="AJ100" s="183"/>
      <c r="AK100" s="183"/>
      <c r="AL100" s="183"/>
      <c r="AM100" s="183"/>
      <c r="AN100" s="183"/>
      <c r="AO100" s="186">
        <v>19767</v>
      </c>
    </row>
    <row r="101" spans="1:41" x14ac:dyDescent="0.25">
      <c r="A101" s="181" t="s">
        <v>1698</v>
      </c>
      <c r="B101" s="183" t="s">
        <v>1699</v>
      </c>
      <c r="C101" s="183"/>
      <c r="D101" s="183"/>
      <c r="E101" s="183"/>
      <c r="F101" s="183"/>
      <c r="G101" s="183"/>
      <c r="H101" s="183"/>
      <c r="I101" s="183"/>
      <c r="J101" s="183"/>
      <c r="K101" s="183"/>
      <c r="L101" s="183"/>
      <c r="M101" s="183"/>
      <c r="N101" s="183"/>
      <c r="O101" s="183"/>
      <c r="P101" s="183"/>
      <c r="Q101" s="183"/>
      <c r="R101" s="183"/>
      <c r="S101" s="183"/>
      <c r="T101" s="183"/>
      <c r="U101" s="183"/>
      <c r="V101" s="183"/>
      <c r="W101" s="183"/>
      <c r="X101" s="183"/>
      <c r="Y101" s="183"/>
      <c r="Z101" s="183"/>
      <c r="AA101" s="183"/>
      <c r="AB101" s="183"/>
      <c r="AC101" s="183"/>
      <c r="AD101" s="183"/>
      <c r="AE101" s="183"/>
      <c r="AF101" s="183"/>
      <c r="AG101" s="183"/>
      <c r="AH101" s="183"/>
      <c r="AI101" s="183"/>
      <c r="AJ101" s="183"/>
      <c r="AK101" s="183"/>
      <c r="AL101" s="183"/>
      <c r="AM101" s="183"/>
      <c r="AN101" s="183"/>
      <c r="AO101" s="186">
        <v>42813</v>
      </c>
    </row>
    <row r="102" spans="1:41" x14ac:dyDescent="0.25">
      <c r="A102" s="181" t="s">
        <v>5754</v>
      </c>
      <c r="B102" s="183" t="s">
        <v>5755</v>
      </c>
      <c r="C102" s="183"/>
      <c r="D102" s="183"/>
      <c r="E102" s="183"/>
      <c r="F102" s="183"/>
      <c r="G102" s="183"/>
      <c r="H102" s="183"/>
      <c r="I102" s="183"/>
      <c r="J102" s="183"/>
      <c r="K102" s="183"/>
      <c r="L102" s="183"/>
      <c r="M102" s="183"/>
      <c r="N102" s="183"/>
      <c r="O102" s="183"/>
      <c r="P102" s="183"/>
      <c r="Q102" s="183"/>
      <c r="R102" s="183"/>
      <c r="S102" s="183"/>
      <c r="T102" s="183"/>
      <c r="U102" s="183"/>
      <c r="V102" s="183"/>
      <c r="W102" s="183"/>
      <c r="X102" s="183"/>
      <c r="Y102" s="183"/>
      <c r="Z102" s="183"/>
      <c r="AA102" s="183"/>
      <c r="AB102" s="183"/>
      <c r="AC102" s="183"/>
      <c r="AD102" s="183"/>
      <c r="AE102" s="183"/>
      <c r="AF102" s="183"/>
      <c r="AG102" s="183"/>
      <c r="AH102" s="183"/>
      <c r="AI102" s="183"/>
      <c r="AJ102" s="183"/>
      <c r="AK102" s="183"/>
      <c r="AL102" s="183"/>
      <c r="AM102" s="183"/>
      <c r="AN102" s="183"/>
      <c r="AO102" s="186">
        <v>6950</v>
      </c>
    </row>
    <row r="103" spans="1:41" x14ac:dyDescent="0.25">
      <c r="A103" s="181" t="s">
        <v>1700</v>
      </c>
      <c r="B103" s="183" t="s">
        <v>996</v>
      </c>
      <c r="C103" s="183"/>
      <c r="D103" s="183"/>
      <c r="E103" s="183"/>
      <c r="F103" s="183"/>
      <c r="G103" s="183"/>
      <c r="H103" s="183"/>
      <c r="I103" s="183"/>
      <c r="J103" s="183"/>
      <c r="K103" s="183"/>
      <c r="L103" s="183"/>
      <c r="M103" s="183"/>
      <c r="N103" s="183"/>
      <c r="O103" s="183"/>
      <c r="P103" s="183"/>
      <c r="Q103" s="183"/>
      <c r="R103" s="183"/>
      <c r="S103" s="183"/>
      <c r="T103" s="183"/>
      <c r="U103" s="183"/>
      <c r="V103" s="183"/>
      <c r="W103" s="183"/>
      <c r="X103" s="183"/>
      <c r="Y103" s="183"/>
      <c r="Z103" s="183"/>
      <c r="AA103" s="183"/>
      <c r="AB103" s="183"/>
      <c r="AC103" s="183"/>
      <c r="AD103" s="183"/>
      <c r="AE103" s="183"/>
      <c r="AF103" s="183"/>
      <c r="AG103" s="183"/>
      <c r="AH103" s="183"/>
      <c r="AI103" s="183"/>
      <c r="AJ103" s="183"/>
      <c r="AK103" s="183"/>
      <c r="AL103" s="183"/>
      <c r="AM103" s="183"/>
      <c r="AN103" s="183"/>
      <c r="AO103" s="186">
        <v>126</v>
      </c>
    </row>
    <row r="104" spans="1:41" x14ac:dyDescent="0.25">
      <c r="A104" s="181" t="s">
        <v>937</v>
      </c>
      <c r="B104" s="183" t="s">
        <v>938</v>
      </c>
      <c r="C104" s="183"/>
      <c r="D104" s="183"/>
      <c r="E104" s="183"/>
      <c r="F104" s="183"/>
      <c r="G104" s="183"/>
      <c r="H104" s="183"/>
      <c r="I104" s="183"/>
      <c r="J104" s="183"/>
      <c r="K104" s="183"/>
      <c r="L104" s="183"/>
      <c r="M104" s="183"/>
      <c r="N104" s="183"/>
      <c r="O104" s="183"/>
      <c r="P104" s="183"/>
      <c r="Q104" s="183"/>
      <c r="R104" s="183"/>
      <c r="S104" s="183"/>
      <c r="T104" s="183"/>
      <c r="U104" s="183"/>
      <c r="V104" s="183"/>
      <c r="W104" s="183"/>
      <c r="X104" s="183"/>
      <c r="Y104" s="183"/>
      <c r="Z104" s="183"/>
      <c r="AA104" s="183"/>
      <c r="AB104" s="183"/>
      <c r="AC104" s="183"/>
      <c r="AD104" s="183"/>
      <c r="AE104" s="183"/>
      <c r="AF104" s="183"/>
      <c r="AG104" s="183"/>
      <c r="AH104" s="183"/>
      <c r="AI104" s="183"/>
      <c r="AJ104" s="183"/>
      <c r="AK104" s="183"/>
      <c r="AL104" s="183"/>
      <c r="AM104" s="183"/>
      <c r="AN104" s="183"/>
      <c r="AO104" s="186">
        <v>4</v>
      </c>
    </row>
    <row r="105" spans="1:41" x14ac:dyDescent="0.25">
      <c r="A105" s="181" t="s">
        <v>949</v>
      </c>
      <c r="B105" s="183" t="s">
        <v>950</v>
      </c>
      <c r="C105" s="183"/>
      <c r="D105" s="183"/>
      <c r="E105" s="183"/>
      <c r="F105" s="183"/>
      <c r="G105" s="183"/>
      <c r="H105" s="183"/>
      <c r="I105" s="183"/>
      <c r="J105" s="183"/>
      <c r="K105" s="183"/>
      <c r="L105" s="183"/>
      <c r="M105" s="183"/>
      <c r="N105" s="183"/>
      <c r="O105" s="183"/>
      <c r="P105" s="183"/>
      <c r="Q105" s="183"/>
      <c r="R105" s="183"/>
      <c r="S105" s="183"/>
      <c r="T105" s="183"/>
      <c r="U105" s="183"/>
      <c r="V105" s="183"/>
      <c r="W105" s="183"/>
      <c r="X105" s="183"/>
      <c r="Y105" s="183"/>
      <c r="Z105" s="183"/>
      <c r="AA105" s="183"/>
      <c r="AB105" s="183"/>
      <c r="AC105" s="183"/>
      <c r="AD105" s="183"/>
      <c r="AE105" s="183"/>
      <c r="AF105" s="183"/>
      <c r="AG105" s="183"/>
      <c r="AH105" s="183"/>
      <c r="AI105" s="183"/>
      <c r="AJ105" s="183"/>
      <c r="AK105" s="183"/>
      <c r="AL105" s="183"/>
      <c r="AM105" s="183"/>
      <c r="AN105" s="183"/>
      <c r="AO105" s="186">
        <v>526</v>
      </c>
    </row>
    <row r="106" spans="1:41" x14ac:dyDescent="0.25">
      <c r="A106" s="181" t="s">
        <v>971</v>
      </c>
      <c r="B106" s="183" t="s">
        <v>972</v>
      </c>
      <c r="C106" s="183"/>
      <c r="D106" s="183"/>
      <c r="E106" s="183"/>
      <c r="F106" s="183"/>
      <c r="G106" s="183"/>
      <c r="H106" s="183"/>
      <c r="I106" s="183"/>
      <c r="J106" s="183"/>
      <c r="K106" s="183"/>
      <c r="L106" s="183"/>
      <c r="M106" s="183"/>
      <c r="N106" s="183"/>
      <c r="O106" s="183"/>
      <c r="P106" s="183"/>
      <c r="Q106" s="183"/>
      <c r="R106" s="183"/>
      <c r="S106" s="183"/>
      <c r="T106" s="183"/>
      <c r="U106" s="183"/>
      <c r="V106" s="183"/>
      <c r="W106" s="183"/>
      <c r="X106" s="183"/>
      <c r="Y106" s="183"/>
      <c r="Z106" s="183"/>
      <c r="AA106" s="183"/>
      <c r="AB106" s="183"/>
      <c r="AC106" s="183"/>
      <c r="AD106" s="183"/>
      <c r="AE106" s="183"/>
      <c r="AF106" s="183"/>
      <c r="AG106" s="183"/>
      <c r="AH106" s="183"/>
      <c r="AI106" s="183"/>
      <c r="AJ106" s="183"/>
      <c r="AK106" s="183"/>
      <c r="AL106" s="183"/>
      <c r="AM106" s="183"/>
      <c r="AN106" s="183"/>
      <c r="AO106" s="186">
        <v>4</v>
      </c>
    </row>
    <row r="107" spans="1:41" x14ac:dyDescent="0.25">
      <c r="A107" s="181" t="s">
        <v>1053</v>
      </c>
      <c r="B107" s="183" t="s">
        <v>1054</v>
      </c>
      <c r="C107" s="183"/>
      <c r="D107" s="183"/>
      <c r="E107" s="183"/>
      <c r="F107" s="183"/>
      <c r="G107" s="183"/>
      <c r="H107" s="183"/>
      <c r="I107" s="183"/>
      <c r="J107" s="183"/>
      <c r="K107" s="183"/>
      <c r="L107" s="183"/>
      <c r="M107" s="183"/>
      <c r="N107" s="183"/>
      <c r="O107" s="183"/>
      <c r="P107" s="183"/>
      <c r="Q107" s="183"/>
      <c r="R107" s="183"/>
      <c r="S107" s="183"/>
      <c r="T107" s="183"/>
      <c r="U107" s="183"/>
      <c r="V107" s="183"/>
      <c r="W107" s="183"/>
      <c r="X107" s="183"/>
      <c r="Y107" s="183"/>
      <c r="Z107" s="183"/>
      <c r="AA107" s="183"/>
      <c r="AB107" s="183"/>
      <c r="AC107" s="183"/>
      <c r="AD107" s="183"/>
      <c r="AE107" s="183"/>
      <c r="AF107" s="183"/>
      <c r="AG107" s="183"/>
      <c r="AH107" s="183"/>
      <c r="AI107" s="183"/>
      <c r="AJ107" s="183"/>
      <c r="AK107" s="183"/>
      <c r="AL107" s="183"/>
      <c r="AM107" s="183"/>
      <c r="AN107" s="183"/>
      <c r="AO107" s="186">
        <v>20</v>
      </c>
    </row>
    <row r="108" spans="1:41" x14ac:dyDescent="0.25">
      <c r="A108" s="181" t="s">
        <v>4408</v>
      </c>
      <c r="B108" s="183" t="s">
        <v>4369</v>
      </c>
      <c r="C108" s="183"/>
      <c r="D108" s="183"/>
      <c r="E108" s="183"/>
      <c r="F108" s="183"/>
      <c r="G108" s="183"/>
      <c r="H108" s="183"/>
      <c r="I108" s="183"/>
      <c r="J108" s="183"/>
      <c r="K108" s="183"/>
      <c r="L108" s="183"/>
      <c r="M108" s="183"/>
      <c r="N108" s="183"/>
      <c r="O108" s="183"/>
      <c r="P108" s="183"/>
      <c r="Q108" s="183"/>
      <c r="R108" s="183"/>
      <c r="S108" s="183"/>
      <c r="T108" s="183"/>
      <c r="U108" s="183"/>
      <c r="V108" s="183"/>
      <c r="W108" s="183"/>
      <c r="X108" s="183"/>
      <c r="Y108" s="183"/>
      <c r="Z108" s="183"/>
      <c r="AA108" s="183"/>
      <c r="AB108" s="183"/>
      <c r="AC108" s="183"/>
      <c r="AD108" s="183"/>
      <c r="AE108" s="183"/>
      <c r="AF108" s="183"/>
      <c r="AG108" s="183"/>
      <c r="AH108" s="183"/>
      <c r="AI108" s="183"/>
      <c r="AJ108" s="183"/>
      <c r="AK108" s="183"/>
      <c r="AL108" s="183"/>
      <c r="AM108" s="183"/>
      <c r="AN108" s="183"/>
      <c r="AO108" s="186">
        <v>4115</v>
      </c>
    </row>
    <row r="109" spans="1:41" x14ac:dyDescent="0.25">
      <c r="A109" s="181" t="s">
        <v>1701</v>
      </c>
      <c r="B109" s="183" t="s">
        <v>1702</v>
      </c>
      <c r="C109" s="183"/>
      <c r="D109" s="183"/>
      <c r="E109" s="183"/>
      <c r="F109" s="183"/>
      <c r="G109" s="183"/>
      <c r="H109" s="183"/>
      <c r="I109" s="183"/>
      <c r="J109" s="183"/>
      <c r="K109" s="183"/>
      <c r="L109" s="183"/>
      <c r="M109" s="183"/>
      <c r="N109" s="183"/>
      <c r="O109" s="183"/>
      <c r="P109" s="183"/>
      <c r="Q109" s="183"/>
      <c r="R109" s="183"/>
      <c r="S109" s="183"/>
      <c r="T109" s="183"/>
      <c r="U109" s="183"/>
      <c r="V109" s="183"/>
      <c r="W109" s="183"/>
      <c r="X109" s="183"/>
      <c r="Y109" s="183"/>
      <c r="Z109" s="183"/>
      <c r="AA109" s="183"/>
      <c r="AB109" s="183"/>
      <c r="AC109" s="183"/>
      <c r="AD109" s="183"/>
      <c r="AE109" s="183"/>
      <c r="AF109" s="183"/>
      <c r="AG109" s="183"/>
      <c r="AH109" s="183"/>
      <c r="AI109" s="183"/>
      <c r="AJ109" s="183"/>
      <c r="AK109" s="183"/>
      <c r="AL109" s="183"/>
      <c r="AM109" s="183"/>
      <c r="AN109" s="183"/>
      <c r="AO109" s="186">
        <v>6483</v>
      </c>
    </row>
    <row r="110" spans="1:41" x14ac:dyDescent="0.25">
      <c r="A110" s="181" t="s">
        <v>4138</v>
      </c>
      <c r="B110" s="183" t="s">
        <v>4139</v>
      </c>
      <c r="C110" s="183"/>
      <c r="D110" s="183"/>
      <c r="E110" s="183"/>
      <c r="F110" s="183"/>
      <c r="G110" s="183"/>
      <c r="H110" s="183"/>
      <c r="I110" s="183"/>
      <c r="J110" s="183"/>
      <c r="K110" s="183"/>
      <c r="L110" s="183"/>
      <c r="M110" s="183"/>
      <c r="N110" s="183"/>
      <c r="O110" s="183"/>
      <c r="P110" s="183"/>
      <c r="Q110" s="183"/>
      <c r="R110" s="183"/>
      <c r="S110" s="183"/>
      <c r="T110" s="183"/>
      <c r="U110" s="183"/>
      <c r="V110" s="183"/>
      <c r="W110" s="183"/>
      <c r="X110" s="183"/>
      <c r="Y110" s="183"/>
      <c r="Z110" s="183"/>
      <c r="AA110" s="183"/>
      <c r="AB110" s="183"/>
      <c r="AC110" s="183"/>
      <c r="AD110" s="183"/>
      <c r="AE110" s="183"/>
      <c r="AF110" s="183"/>
      <c r="AG110" s="183"/>
      <c r="AH110" s="183"/>
      <c r="AI110" s="183"/>
      <c r="AJ110" s="183"/>
      <c r="AK110" s="183"/>
      <c r="AL110" s="183"/>
      <c r="AM110" s="183"/>
      <c r="AN110" s="183"/>
      <c r="AO110" s="186">
        <v>6</v>
      </c>
    </row>
    <row r="111" spans="1:41" x14ac:dyDescent="0.25">
      <c r="A111" s="181" t="s">
        <v>5571</v>
      </c>
      <c r="B111" s="183" t="s">
        <v>5572</v>
      </c>
      <c r="C111" s="183"/>
      <c r="D111" s="183"/>
      <c r="E111" s="183"/>
      <c r="F111" s="183"/>
      <c r="G111" s="183"/>
      <c r="H111" s="183"/>
      <c r="I111" s="183"/>
      <c r="J111" s="183"/>
      <c r="K111" s="183"/>
      <c r="L111" s="183"/>
      <c r="M111" s="183"/>
      <c r="N111" s="183"/>
      <c r="O111" s="183"/>
      <c r="P111" s="183"/>
      <c r="Q111" s="183"/>
      <c r="R111" s="183"/>
      <c r="S111" s="183"/>
      <c r="T111" s="183"/>
      <c r="U111" s="183"/>
      <c r="V111" s="183"/>
      <c r="W111" s="183"/>
      <c r="X111" s="183"/>
      <c r="Y111" s="183"/>
      <c r="Z111" s="183"/>
      <c r="AA111" s="183"/>
      <c r="AB111" s="183"/>
      <c r="AC111" s="183"/>
      <c r="AD111" s="183"/>
      <c r="AE111" s="183"/>
      <c r="AF111" s="183"/>
      <c r="AG111" s="183"/>
      <c r="AH111" s="183"/>
      <c r="AI111" s="183"/>
      <c r="AJ111" s="183"/>
      <c r="AK111" s="183"/>
      <c r="AL111" s="183"/>
      <c r="AM111" s="183"/>
      <c r="AN111" s="183"/>
      <c r="AO111" s="186">
        <v>1</v>
      </c>
    </row>
    <row r="112" spans="1:41" x14ac:dyDescent="0.25">
      <c r="A112" s="181" t="s">
        <v>1711</v>
      </c>
      <c r="B112" s="183" t="s">
        <v>1712</v>
      </c>
      <c r="C112" s="183"/>
      <c r="D112" s="183"/>
      <c r="E112" s="183"/>
      <c r="F112" s="183"/>
      <c r="G112" s="183"/>
      <c r="H112" s="183"/>
      <c r="I112" s="183"/>
      <c r="J112" s="183"/>
      <c r="K112" s="183"/>
      <c r="L112" s="183"/>
      <c r="M112" s="183"/>
      <c r="N112" s="183"/>
      <c r="O112" s="183"/>
      <c r="P112" s="183"/>
      <c r="Q112" s="183"/>
      <c r="R112" s="183"/>
      <c r="S112" s="183"/>
      <c r="T112" s="183"/>
      <c r="U112" s="183"/>
      <c r="V112" s="183"/>
      <c r="W112" s="183"/>
      <c r="X112" s="183"/>
      <c r="Y112" s="183"/>
      <c r="Z112" s="183"/>
      <c r="AA112" s="183"/>
      <c r="AB112" s="183"/>
      <c r="AC112" s="183"/>
      <c r="AD112" s="183"/>
      <c r="AE112" s="183"/>
      <c r="AF112" s="183"/>
      <c r="AG112" s="183"/>
      <c r="AH112" s="183"/>
      <c r="AI112" s="183"/>
      <c r="AJ112" s="183"/>
      <c r="AK112" s="183"/>
      <c r="AL112" s="183"/>
      <c r="AM112" s="183"/>
      <c r="AN112" s="183"/>
      <c r="AO112" s="186">
        <v>1115</v>
      </c>
    </row>
    <row r="113" spans="1:41" x14ac:dyDescent="0.25">
      <c r="A113" s="181" t="s">
        <v>1713</v>
      </c>
      <c r="B113" s="183" t="s">
        <v>1714</v>
      </c>
      <c r="C113" s="183"/>
      <c r="D113" s="183"/>
      <c r="E113" s="183"/>
      <c r="F113" s="183"/>
      <c r="G113" s="183"/>
      <c r="H113" s="183"/>
      <c r="I113" s="183"/>
      <c r="J113" s="183"/>
      <c r="K113" s="183"/>
      <c r="L113" s="183"/>
      <c r="M113" s="183"/>
      <c r="N113" s="183"/>
      <c r="O113" s="183"/>
      <c r="P113" s="183"/>
      <c r="Q113" s="183"/>
      <c r="R113" s="183"/>
      <c r="S113" s="183"/>
      <c r="T113" s="183"/>
      <c r="U113" s="183"/>
      <c r="V113" s="183"/>
      <c r="W113" s="183"/>
      <c r="X113" s="183"/>
      <c r="Y113" s="183"/>
      <c r="Z113" s="183"/>
      <c r="AA113" s="183"/>
      <c r="AB113" s="183"/>
      <c r="AC113" s="183"/>
      <c r="AD113" s="183"/>
      <c r="AE113" s="183"/>
      <c r="AF113" s="183"/>
      <c r="AG113" s="183"/>
      <c r="AH113" s="183"/>
      <c r="AI113" s="183"/>
      <c r="AJ113" s="183"/>
      <c r="AK113" s="183"/>
      <c r="AL113" s="183"/>
      <c r="AM113" s="183"/>
      <c r="AN113" s="183"/>
      <c r="AO113" s="186">
        <v>679</v>
      </c>
    </row>
    <row r="114" spans="1:41" x14ac:dyDescent="0.25">
      <c r="A114" s="181" t="s">
        <v>1717</v>
      </c>
      <c r="B114" s="183" t="s">
        <v>4356</v>
      </c>
      <c r="C114" s="183"/>
      <c r="D114" s="183"/>
      <c r="E114" s="183"/>
      <c r="F114" s="183"/>
      <c r="G114" s="183"/>
      <c r="H114" s="183"/>
      <c r="I114" s="183"/>
      <c r="J114" s="183"/>
      <c r="K114" s="183"/>
      <c r="L114" s="183"/>
      <c r="M114" s="183"/>
      <c r="N114" s="183"/>
      <c r="O114" s="183"/>
      <c r="P114" s="183"/>
      <c r="Q114" s="183"/>
      <c r="R114" s="183"/>
      <c r="S114" s="183"/>
      <c r="T114" s="183"/>
      <c r="U114" s="183"/>
      <c r="V114" s="183"/>
      <c r="W114" s="183"/>
      <c r="X114" s="183"/>
      <c r="Y114" s="183"/>
      <c r="Z114" s="183"/>
      <c r="AA114" s="183"/>
      <c r="AB114" s="183"/>
      <c r="AC114" s="183"/>
      <c r="AD114" s="183"/>
      <c r="AE114" s="183"/>
      <c r="AF114" s="183"/>
      <c r="AG114" s="183"/>
      <c r="AH114" s="183"/>
      <c r="AI114" s="183"/>
      <c r="AJ114" s="183"/>
      <c r="AK114" s="183"/>
      <c r="AL114" s="183"/>
      <c r="AM114" s="183"/>
      <c r="AN114" s="183"/>
      <c r="AO114" s="186">
        <v>3</v>
      </c>
    </row>
    <row r="115" spans="1:41" x14ac:dyDescent="0.25">
      <c r="A115" s="181" t="s">
        <v>4140</v>
      </c>
      <c r="B115" s="183" t="s">
        <v>4141</v>
      </c>
      <c r="C115" s="183"/>
      <c r="D115" s="183"/>
      <c r="E115" s="183"/>
      <c r="F115" s="183"/>
      <c r="G115" s="183"/>
      <c r="H115" s="183"/>
      <c r="I115" s="183"/>
      <c r="J115" s="183"/>
      <c r="K115" s="183"/>
      <c r="L115" s="183"/>
      <c r="M115" s="183"/>
      <c r="N115" s="183"/>
      <c r="O115" s="183"/>
      <c r="P115" s="183"/>
      <c r="Q115" s="183"/>
      <c r="R115" s="183"/>
      <c r="S115" s="183"/>
      <c r="T115" s="183"/>
      <c r="U115" s="183"/>
      <c r="V115" s="183"/>
      <c r="W115" s="183"/>
      <c r="X115" s="183"/>
      <c r="Y115" s="183"/>
      <c r="Z115" s="183"/>
      <c r="AA115" s="183"/>
      <c r="AB115" s="183"/>
      <c r="AC115" s="183"/>
      <c r="AD115" s="183"/>
      <c r="AE115" s="183"/>
      <c r="AF115" s="183"/>
      <c r="AG115" s="183"/>
      <c r="AH115" s="183"/>
      <c r="AI115" s="183"/>
      <c r="AJ115" s="183"/>
      <c r="AK115" s="183"/>
      <c r="AL115" s="183"/>
      <c r="AM115" s="183"/>
      <c r="AN115" s="183"/>
      <c r="AO115" s="186">
        <v>75</v>
      </c>
    </row>
    <row r="116" spans="1:41" x14ac:dyDescent="0.25">
      <c r="A116" s="181" t="s">
        <v>1545</v>
      </c>
      <c r="B116" s="183" t="s">
        <v>1546</v>
      </c>
      <c r="C116" s="183"/>
      <c r="D116" s="183"/>
      <c r="E116" s="183"/>
      <c r="F116" s="183"/>
      <c r="G116" s="183"/>
      <c r="H116" s="183"/>
      <c r="I116" s="183"/>
      <c r="J116" s="183"/>
      <c r="K116" s="183"/>
      <c r="L116" s="183"/>
      <c r="M116" s="183"/>
      <c r="N116" s="183"/>
      <c r="O116" s="183"/>
      <c r="P116" s="183"/>
      <c r="Q116" s="183"/>
      <c r="R116" s="183"/>
      <c r="S116" s="183"/>
      <c r="T116" s="183"/>
      <c r="U116" s="183"/>
      <c r="V116" s="183"/>
      <c r="W116" s="183"/>
      <c r="X116" s="183"/>
      <c r="Y116" s="183"/>
      <c r="Z116" s="183"/>
      <c r="AA116" s="183"/>
      <c r="AB116" s="183"/>
      <c r="AC116" s="183"/>
      <c r="AD116" s="183"/>
      <c r="AE116" s="183"/>
      <c r="AF116" s="183"/>
      <c r="AG116" s="183"/>
      <c r="AH116" s="183"/>
      <c r="AI116" s="183"/>
      <c r="AJ116" s="183"/>
      <c r="AK116" s="183"/>
      <c r="AL116" s="183"/>
      <c r="AM116" s="183"/>
      <c r="AN116" s="183"/>
      <c r="AO116" s="186">
        <v>2541</v>
      </c>
    </row>
    <row r="117" spans="1:41" x14ac:dyDescent="0.25">
      <c r="A117" s="181" t="s">
        <v>993</v>
      </c>
      <c r="B117" s="183" t="s">
        <v>994</v>
      </c>
      <c r="C117" s="183"/>
      <c r="D117" s="183"/>
      <c r="E117" s="183"/>
      <c r="F117" s="183"/>
      <c r="G117" s="183"/>
      <c r="H117" s="183"/>
      <c r="I117" s="183"/>
      <c r="J117" s="183"/>
      <c r="K117" s="183"/>
      <c r="L117" s="183"/>
      <c r="M117" s="183"/>
      <c r="N117" s="183"/>
      <c r="O117" s="183"/>
      <c r="P117" s="183"/>
      <c r="Q117" s="183"/>
      <c r="R117" s="183"/>
      <c r="S117" s="183"/>
      <c r="T117" s="183"/>
      <c r="U117" s="183"/>
      <c r="V117" s="183"/>
      <c r="W117" s="183"/>
      <c r="X117" s="183"/>
      <c r="Y117" s="183"/>
      <c r="Z117" s="183"/>
      <c r="AA117" s="183"/>
      <c r="AB117" s="183"/>
      <c r="AC117" s="183"/>
      <c r="AD117" s="183"/>
      <c r="AE117" s="183"/>
      <c r="AF117" s="183"/>
      <c r="AG117" s="183"/>
      <c r="AH117" s="183"/>
      <c r="AI117" s="183"/>
      <c r="AJ117" s="183"/>
      <c r="AK117" s="183"/>
      <c r="AL117" s="183"/>
      <c r="AM117" s="183"/>
      <c r="AN117" s="183"/>
      <c r="AO117" s="186">
        <v>3</v>
      </c>
    </row>
    <row r="118" spans="1:41" x14ac:dyDescent="0.25">
      <c r="A118" s="181" t="s">
        <v>5736</v>
      </c>
      <c r="B118" s="183" t="s">
        <v>5737</v>
      </c>
      <c r="C118" s="183"/>
      <c r="D118" s="183"/>
      <c r="E118" s="183"/>
      <c r="F118" s="183"/>
      <c r="G118" s="183"/>
      <c r="H118" s="183"/>
      <c r="I118" s="183"/>
      <c r="J118" s="183"/>
      <c r="K118" s="183"/>
      <c r="L118" s="183"/>
      <c r="M118" s="183"/>
      <c r="N118" s="183"/>
      <c r="O118" s="183"/>
      <c r="P118" s="183"/>
      <c r="Q118" s="183"/>
      <c r="R118" s="183"/>
      <c r="S118" s="183"/>
      <c r="T118" s="183"/>
      <c r="U118" s="183"/>
      <c r="V118" s="183"/>
      <c r="W118" s="183"/>
      <c r="X118" s="183"/>
      <c r="Y118" s="183"/>
      <c r="Z118" s="183"/>
      <c r="AA118" s="183"/>
      <c r="AB118" s="183"/>
      <c r="AC118" s="183"/>
      <c r="AD118" s="183"/>
      <c r="AE118" s="183"/>
      <c r="AF118" s="183"/>
      <c r="AG118" s="183"/>
      <c r="AH118" s="183"/>
      <c r="AI118" s="183"/>
      <c r="AJ118" s="183"/>
      <c r="AK118" s="183"/>
      <c r="AL118" s="183"/>
      <c r="AM118" s="183"/>
      <c r="AN118" s="183"/>
      <c r="AO118" s="186">
        <v>37</v>
      </c>
    </row>
    <row r="119" spans="1:41" x14ac:dyDescent="0.25">
      <c r="A119" s="181" t="s">
        <v>997</v>
      </c>
      <c r="B119" s="183" t="s">
        <v>998</v>
      </c>
      <c r="C119" s="183"/>
      <c r="D119" s="183"/>
      <c r="E119" s="183"/>
      <c r="F119" s="183"/>
      <c r="G119" s="183"/>
      <c r="H119" s="183"/>
      <c r="I119" s="183"/>
      <c r="J119" s="183"/>
      <c r="K119" s="183"/>
      <c r="L119" s="183"/>
      <c r="M119" s="183"/>
      <c r="N119" s="183"/>
      <c r="O119" s="183"/>
      <c r="P119" s="183"/>
      <c r="Q119" s="183"/>
      <c r="R119" s="183"/>
      <c r="S119" s="183"/>
      <c r="T119" s="183"/>
      <c r="U119" s="183"/>
      <c r="V119" s="183"/>
      <c r="W119" s="183"/>
      <c r="X119" s="183"/>
      <c r="Y119" s="183"/>
      <c r="Z119" s="183"/>
      <c r="AA119" s="183"/>
      <c r="AB119" s="183"/>
      <c r="AC119" s="183"/>
      <c r="AD119" s="183"/>
      <c r="AE119" s="183"/>
      <c r="AF119" s="183"/>
      <c r="AG119" s="183"/>
      <c r="AH119" s="183"/>
      <c r="AI119" s="183"/>
      <c r="AJ119" s="183"/>
      <c r="AK119" s="183"/>
      <c r="AL119" s="183"/>
      <c r="AM119" s="183"/>
      <c r="AN119" s="183"/>
      <c r="AO119" s="186">
        <v>64</v>
      </c>
    </row>
    <row r="120" spans="1:41" x14ac:dyDescent="0.25">
      <c r="A120" s="181" t="s">
        <v>4319</v>
      </c>
      <c r="B120" s="183" t="s">
        <v>4320</v>
      </c>
      <c r="C120" s="183"/>
      <c r="D120" s="183"/>
      <c r="E120" s="183"/>
      <c r="F120" s="183"/>
      <c r="G120" s="183"/>
      <c r="H120" s="183"/>
      <c r="I120" s="183"/>
      <c r="J120" s="183"/>
      <c r="K120" s="183"/>
      <c r="L120" s="183"/>
      <c r="M120" s="183"/>
      <c r="N120" s="183"/>
      <c r="O120" s="183"/>
      <c r="P120" s="183"/>
      <c r="Q120" s="183"/>
      <c r="R120" s="183"/>
      <c r="S120" s="183"/>
      <c r="T120" s="183"/>
      <c r="U120" s="183"/>
      <c r="V120" s="183"/>
      <c r="W120" s="183"/>
      <c r="X120" s="183"/>
      <c r="Y120" s="183"/>
      <c r="Z120" s="183"/>
      <c r="AA120" s="183"/>
      <c r="AB120" s="183"/>
      <c r="AC120" s="183"/>
      <c r="AD120" s="183"/>
      <c r="AE120" s="183"/>
      <c r="AF120" s="183"/>
      <c r="AG120" s="183"/>
      <c r="AH120" s="183"/>
      <c r="AI120" s="183"/>
      <c r="AJ120" s="183"/>
      <c r="AK120" s="183"/>
      <c r="AL120" s="183"/>
      <c r="AM120" s="183"/>
      <c r="AN120" s="183"/>
      <c r="AO120" s="186">
        <v>86</v>
      </c>
    </row>
    <row r="121" spans="1:41" x14ac:dyDescent="0.25">
      <c r="A121" s="181" t="s">
        <v>5756</v>
      </c>
      <c r="B121" s="183" t="s">
        <v>5757</v>
      </c>
      <c r="C121" s="183"/>
      <c r="D121" s="183"/>
      <c r="E121" s="183"/>
      <c r="F121" s="183"/>
      <c r="G121" s="183"/>
      <c r="H121" s="183"/>
      <c r="I121" s="183"/>
      <c r="J121" s="183"/>
      <c r="K121" s="183"/>
      <c r="L121" s="183"/>
      <c r="M121" s="183"/>
      <c r="N121" s="183"/>
      <c r="O121" s="183"/>
      <c r="P121" s="183"/>
      <c r="Q121" s="183"/>
      <c r="R121" s="183"/>
      <c r="S121" s="183"/>
      <c r="T121" s="183"/>
      <c r="U121" s="183"/>
      <c r="V121" s="183"/>
      <c r="W121" s="183"/>
      <c r="X121" s="183"/>
      <c r="Y121" s="183"/>
      <c r="Z121" s="183"/>
      <c r="AA121" s="183"/>
      <c r="AB121" s="183"/>
      <c r="AC121" s="183"/>
      <c r="AD121" s="183"/>
      <c r="AE121" s="183"/>
      <c r="AF121" s="183"/>
      <c r="AG121" s="183"/>
      <c r="AH121" s="183"/>
      <c r="AI121" s="183"/>
      <c r="AJ121" s="183"/>
      <c r="AK121" s="183"/>
      <c r="AL121" s="183"/>
      <c r="AM121" s="183"/>
      <c r="AN121" s="183"/>
      <c r="AO121" s="186">
        <v>1624</v>
      </c>
    </row>
    <row r="122" spans="1:41" x14ac:dyDescent="0.25">
      <c r="A122" s="181" t="s">
        <v>1731</v>
      </c>
      <c r="B122" s="183" t="s">
        <v>1732</v>
      </c>
      <c r="C122" s="183"/>
      <c r="D122" s="183"/>
      <c r="E122" s="183"/>
      <c r="F122" s="183"/>
      <c r="G122" s="183"/>
      <c r="H122" s="183"/>
      <c r="I122" s="183"/>
      <c r="J122" s="183"/>
      <c r="K122" s="183"/>
      <c r="L122" s="183"/>
      <c r="M122" s="183"/>
      <c r="N122" s="183"/>
      <c r="O122" s="183"/>
      <c r="P122" s="183"/>
      <c r="Q122" s="183"/>
      <c r="R122" s="183"/>
      <c r="S122" s="183"/>
      <c r="T122" s="183"/>
      <c r="U122" s="183"/>
      <c r="V122" s="183"/>
      <c r="W122" s="183"/>
      <c r="X122" s="183"/>
      <c r="Y122" s="183"/>
      <c r="Z122" s="183"/>
      <c r="AA122" s="183"/>
      <c r="AB122" s="183"/>
      <c r="AC122" s="183"/>
      <c r="AD122" s="183"/>
      <c r="AE122" s="183"/>
      <c r="AF122" s="183"/>
      <c r="AG122" s="183"/>
      <c r="AH122" s="183"/>
      <c r="AI122" s="183"/>
      <c r="AJ122" s="183"/>
      <c r="AK122" s="183"/>
      <c r="AL122" s="183"/>
      <c r="AM122" s="183"/>
      <c r="AN122" s="183"/>
      <c r="AO122" s="186">
        <v>1384</v>
      </c>
    </row>
    <row r="123" spans="1:41" x14ac:dyDescent="0.25">
      <c r="A123" s="181" t="s">
        <v>1733</v>
      </c>
      <c r="B123" s="183" t="s">
        <v>1734</v>
      </c>
      <c r="C123" s="183"/>
      <c r="D123" s="183"/>
      <c r="E123" s="183"/>
      <c r="F123" s="183"/>
      <c r="G123" s="183"/>
      <c r="H123" s="183"/>
      <c r="I123" s="183"/>
      <c r="J123" s="183"/>
      <c r="K123" s="183"/>
      <c r="L123" s="183"/>
      <c r="M123" s="183"/>
      <c r="N123" s="183"/>
      <c r="O123" s="183"/>
      <c r="P123" s="183"/>
      <c r="Q123" s="183"/>
      <c r="R123" s="183"/>
      <c r="S123" s="183"/>
      <c r="T123" s="183"/>
      <c r="U123" s="183"/>
      <c r="V123" s="183"/>
      <c r="W123" s="183"/>
      <c r="X123" s="183"/>
      <c r="Y123" s="183"/>
      <c r="Z123" s="183"/>
      <c r="AA123" s="183"/>
      <c r="AB123" s="183"/>
      <c r="AC123" s="183"/>
      <c r="AD123" s="183"/>
      <c r="AE123" s="183"/>
      <c r="AF123" s="183"/>
      <c r="AG123" s="183"/>
      <c r="AH123" s="183"/>
      <c r="AI123" s="183"/>
      <c r="AJ123" s="183"/>
      <c r="AK123" s="183"/>
      <c r="AL123" s="183"/>
      <c r="AM123" s="183"/>
      <c r="AN123" s="183"/>
      <c r="AO123" s="186">
        <v>1510</v>
      </c>
    </row>
    <row r="124" spans="1:41" x14ac:dyDescent="0.25">
      <c r="A124" s="181" t="s">
        <v>360</v>
      </c>
      <c r="B124" s="183" t="s">
        <v>361</v>
      </c>
      <c r="C124" s="183"/>
      <c r="D124" s="183"/>
      <c r="E124" s="183"/>
      <c r="F124" s="183"/>
      <c r="G124" s="183"/>
      <c r="H124" s="183"/>
      <c r="I124" s="183"/>
      <c r="J124" s="183"/>
      <c r="K124" s="183"/>
      <c r="L124" s="183"/>
      <c r="M124" s="183"/>
      <c r="N124" s="183"/>
      <c r="O124" s="183"/>
      <c r="P124" s="183"/>
      <c r="Q124" s="183"/>
      <c r="R124" s="183"/>
      <c r="S124" s="183"/>
      <c r="T124" s="183"/>
      <c r="U124" s="183"/>
      <c r="V124" s="183"/>
      <c r="W124" s="183"/>
      <c r="X124" s="183"/>
      <c r="Y124" s="183"/>
      <c r="Z124" s="183"/>
      <c r="AA124" s="183"/>
      <c r="AB124" s="183"/>
      <c r="AC124" s="183"/>
      <c r="AD124" s="183"/>
      <c r="AE124" s="183"/>
      <c r="AF124" s="183"/>
      <c r="AG124" s="183"/>
      <c r="AH124" s="183"/>
      <c r="AI124" s="183"/>
      <c r="AJ124" s="183"/>
      <c r="AK124" s="183"/>
      <c r="AL124" s="183"/>
      <c r="AM124" s="183"/>
      <c r="AN124" s="183"/>
      <c r="AO124" s="186">
        <v>1622</v>
      </c>
    </row>
    <row r="125" spans="1:41" x14ac:dyDescent="0.25">
      <c r="A125" s="181" t="s">
        <v>695</v>
      </c>
      <c r="B125" s="183" t="s">
        <v>696</v>
      </c>
      <c r="C125" s="183"/>
      <c r="D125" s="183"/>
      <c r="E125" s="183"/>
      <c r="F125" s="183"/>
      <c r="G125" s="183"/>
      <c r="H125" s="183"/>
      <c r="I125" s="183"/>
      <c r="J125" s="183"/>
      <c r="K125" s="183"/>
      <c r="L125" s="183"/>
      <c r="M125" s="183"/>
      <c r="N125" s="183"/>
      <c r="O125" s="183"/>
      <c r="P125" s="183"/>
      <c r="Q125" s="183"/>
      <c r="R125" s="183"/>
      <c r="S125" s="183"/>
      <c r="T125" s="183"/>
      <c r="U125" s="183"/>
      <c r="V125" s="183"/>
      <c r="W125" s="183"/>
      <c r="X125" s="183"/>
      <c r="Y125" s="183"/>
      <c r="Z125" s="183"/>
      <c r="AA125" s="183"/>
      <c r="AB125" s="183"/>
      <c r="AC125" s="183"/>
      <c r="AD125" s="183"/>
      <c r="AE125" s="183"/>
      <c r="AF125" s="183"/>
      <c r="AG125" s="183"/>
      <c r="AH125" s="183"/>
      <c r="AI125" s="183"/>
      <c r="AJ125" s="183"/>
      <c r="AK125" s="183"/>
      <c r="AL125" s="183"/>
      <c r="AM125" s="183"/>
      <c r="AN125" s="183"/>
      <c r="AO125" s="186">
        <v>2</v>
      </c>
    </row>
    <row r="126" spans="1:41" x14ac:dyDescent="0.25">
      <c r="A126" s="181" t="s">
        <v>5573</v>
      </c>
      <c r="B126" s="183" t="s">
        <v>5574</v>
      </c>
      <c r="C126" s="183"/>
      <c r="D126" s="183"/>
      <c r="E126" s="183"/>
      <c r="F126" s="183"/>
      <c r="G126" s="183"/>
      <c r="H126" s="183"/>
      <c r="I126" s="183"/>
      <c r="J126" s="183"/>
      <c r="K126" s="183"/>
      <c r="L126" s="183"/>
      <c r="M126" s="183"/>
      <c r="N126" s="183"/>
      <c r="O126" s="183"/>
      <c r="P126" s="183"/>
      <c r="Q126" s="183"/>
      <c r="R126" s="183"/>
      <c r="S126" s="183"/>
      <c r="T126" s="183"/>
      <c r="U126" s="183"/>
      <c r="V126" s="183"/>
      <c r="W126" s="183"/>
      <c r="X126" s="183"/>
      <c r="Y126" s="183"/>
      <c r="Z126" s="183"/>
      <c r="AA126" s="183"/>
      <c r="AB126" s="183"/>
      <c r="AC126" s="183"/>
      <c r="AD126" s="183"/>
      <c r="AE126" s="183"/>
      <c r="AF126" s="183"/>
      <c r="AG126" s="183"/>
      <c r="AH126" s="183"/>
      <c r="AI126" s="183"/>
      <c r="AJ126" s="183"/>
      <c r="AK126" s="183"/>
      <c r="AL126" s="183"/>
      <c r="AM126" s="183"/>
      <c r="AN126" s="183"/>
      <c r="AO126" s="186">
        <v>11980</v>
      </c>
    </row>
    <row r="127" spans="1:41" x14ac:dyDescent="0.25">
      <c r="A127" s="181" t="s">
        <v>1739</v>
      </c>
      <c r="B127" s="183" t="s">
        <v>1740</v>
      </c>
      <c r="C127" s="183"/>
      <c r="D127" s="183"/>
      <c r="E127" s="183"/>
      <c r="F127" s="183"/>
      <c r="G127" s="183"/>
      <c r="H127" s="183"/>
      <c r="I127" s="183"/>
      <c r="J127" s="183"/>
      <c r="K127" s="183"/>
      <c r="L127" s="183"/>
      <c r="M127" s="183"/>
      <c r="N127" s="183"/>
      <c r="O127" s="183"/>
      <c r="P127" s="183"/>
      <c r="Q127" s="183"/>
      <c r="R127" s="183"/>
      <c r="S127" s="183"/>
      <c r="T127" s="183"/>
      <c r="U127" s="183"/>
      <c r="V127" s="183"/>
      <c r="W127" s="183"/>
      <c r="X127" s="183"/>
      <c r="Y127" s="183"/>
      <c r="Z127" s="183"/>
      <c r="AA127" s="183"/>
      <c r="AB127" s="183"/>
      <c r="AC127" s="183"/>
      <c r="AD127" s="183"/>
      <c r="AE127" s="183"/>
      <c r="AF127" s="183"/>
      <c r="AG127" s="183"/>
      <c r="AH127" s="183"/>
      <c r="AI127" s="183"/>
      <c r="AJ127" s="183"/>
      <c r="AK127" s="183"/>
      <c r="AL127" s="183"/>
      <c r="AM127" s="183"/>
      <c r="AN127" s="183"/>
      <c r="AO127" s="186">
        <v>12881</v>
      </c>
    </row>
    <row r="128" spans="1:41" x14ac:dyDescent="0.25">
      <c r="A128" s="181" t="s">
        <v>5758</v>
      </c>
      <c r="B128" s="183" t="s">
        <v>5759</v>
      </c>
      <c r="C128" s="183"/>
      <c r="D128" s="183"/>
      <c r="E128" s="183"/>
      <c r="F128" s="183"/>
      <c r="G128" s="183"/>
      <c r="H128" s="183"/>
      <c r="I128" s="183"/>
      <c r="J128" s="183"/>
      <c r="K128" s="183"/>
      <c r="L128" s="183"/>
      <c r="M128" s="183"/>
      <c r="N128" s="183"/>
      <c r="O128" s="183"/>
      <c r="P128" s="183"/>
      <c r="Q128" s="183"/>
      <c r="R128" s="183"/>
      <c r="S128" s="183"/>
      <c r="T128" s="183"/>
      <c r="U128" s="183"/>
      <c r="V128" s="183"/>
      <c r="W128" s="183"/>
      <c r="X128" s="183"/>
      <c r="Y128" s="183"/>
      <c r="Z128" s="183"/>
      <c r="AA128" s="183"/>
      <c r="AB128" s="183"/>
      <c r="AC128" s="183"/>
      <c r="AD128" s="183"/>
      <c r="AE128" s="183"/>
      <c r="AF128" s="183"/>
      <c r="AG128" s="183"/>
      <c r="AH128" s="183"/>
      <c r="AI128" s="183"/>
      <c r="AJ128" s="183"/>
      <c r="AK128" s="183"/>
      <c r="AL128" s="183"/>
      <c r="AM128" s="183"/>
      <c r="AN128" s="183"/>
      <c r="AO128" s="186">
        <v>416</v>
      </c>
    </row>
    <row r="129" spans="1:41" x14ac:dyDescent="0.25">
      <c r="A129" s="181" t="s">
        <v>1741</v>
      </c>
      <c r="B129" s="183" t="s">
        <v>3644</v>
      </c>
      <c r="C129" s="183"/>
      <c r="D129" s="183"/>
      <c r="E129" s="183"/>
      <c r="F129" s="183"/>
      <c r="G129" s="183"/>
      <c r="H129" s="183"/>
      <c r="I129" s="183"/>
      <c r="J129" s="183"/>
      <c r="K129" s="183"/>
      <c r="L129" s="183"/>
      <c r="M129" s="183"/>
      <c r="N129" s="183"/>
      <c r="O129" s="183"/>
      <c r="P129" s="183"/>
      <c r="Q129" s="183"/>
      <c r="R129" s="183"/>
      <c r="S129" s="183"/>
      <c r="T129" s="183"/>
      <c r="U129" s="183"/>
      <c r="V129" s="183"/>
      <c r="W129" s="183"/>
      <c r="X129" s="183"/>
      <c r="Y129" s="183"/>
      <c r="Z129" s="183"/>
      <c r="AA129" s="183"/>
      <c r="AB129" s="183"/>
      <c r="AC129" s="183"/>
      <c r="AD129" s="183"/>
      <c r="AE129" s="183"/>
      <c r="AF129" s="183"/>
      <c r="AG129" s="183"/>
      <c r="AH129" s="183"/>
      <c r="AI129" s="183"/>
      <c r="AJ129" s="183"/>
      <c r="AK129" s="183"/>
      <c r="AL129" s="183"/>
      <c r="AM129" s="183"/>
      <c r="AN129" s="183"/>
      <c r="AO129" s="186">
        <v>2559</v>
      </c>
    </row>
    <row r="130" spans="1:41" x14ac:dyDescent="0.25">
      <c r="A130" s="181" t="s">
        <v>442</v>
      </c>
      <c r="B130" s="183" t="s">
        <v>443</v>
      </c>
      <c r="C130" s="183"/>
      <c r="D130" s="183"/>
      <c r="E130" s="183"/>
      <c r="F130" s="183"/>
      <c r="G130" s="183"/>
      <c r="H130" s="183"/>
      <c r="I130" s="183"/>
      <c r="J130" s="183"/>
      <c r="K130" s="183"/>
      <c r="L130" s="183"/>
      <c r="M130" s="183"/>
      <c r="N130" s="183"/>
      <c r="O130" s="183"/>
      <c r="P130" s="183"/>
      <c r="Q130" s="183"/>
      <c r="R130" s="183"/>
      <c r="S130" s="183"/>
      <c r="T130" s="183"/>
      <c r="U130" s="183"/>
      <c r="V130" s="183"/>
      <c r="W130" s="183"/>
      <c r="X130" s="183"/>
      <c r="Y130" s="183"/>
      <c r="Z130" s="183"/>
      <c r="AA130" s="183"/>
      <c r="AB130" s="183"/>
      <c r="AC130" s="183"/>
      <c r="AD130" s="183"/>
      <c r="AE130" s="183"/>
      <c r="AF130" s="183"/>
      <c r="AG130" s="183"/>
      <c r="AH130" s="183"/>
      <c r="AI130" s="183"/>
      <c r="AJ130" s="183"/>
      <c r="AK130" s="183"/>
      <c r="AL130" s="183"/>
      <c r="AM130" s="183"/>
      <c r="AN130" s="183"/>
      <c r="AO130" s="186">
        <v>16794</v>
      </c>
    </row>
    <row r="131" spans="1:41" x14ac:dyDescent="0.25">
      <c r="A131" s="181" t="s">
        <v>5760</v>
      </c>
      <c r="B131" s="183" t="s">
        <v>1744</v>
      </c>
      <c r="C131" s="183"/>
      <c r="D131" s="183"/>
      <c r="E131" s="183"/>
      <c r="F131" s="183"/>
      <c r="G131" s="183"/>
      <c r="H131" s="183"/>
      <c r="I131" s="183"/>
      <c r="J131" s="183"/>
      <c r="K131" s="183"/>
      <c r="L131" s="183"/>
      <c r="M131" s="183"/>
      <c r="N131" s="183"/>
      <c r="O131" s="183"/>
      <c r="P131" s="183"/>
      <c r="Q131" s="183"/>
      <c r="R131" s="183"/>
      <c r="S131" s="183"/>
      <c r="T131" s="183"/>
      <c r="U131" s="183"/>
      <c r="V131" s="183"/>
      <c r="W131" s="183"/>
      <c r="X131" s="183"/>
      <c r="Y131" s="183"/>
      <c r="Z131" s="183"/>
      <c r="AA131" s="183"/>
      <c r="AB131" s="183"/>
      <c r="AC131" s="183"/>
      <c r="AD131" s="183"/>
      <c r="AE131" s="183"/>
      <c r="AF131" s="183"/>
      <c r="AG131" s="183"/>
      <c r="AH131" s="183"/>
      <c r="AI131" s="183"/>
      <c r="AJ131" s="183"/>
      <c r="AK131" s="183"/>
      <c r="AL131" s="183"/>
      <c r="AM131" s="183"/>
      <c r="AN131" s="183"/>
      <c r="AO131" s="186">
        <v>4966</v>
      </c>
    </row>
    <row r="132" spans="1:41" x14ac:dyDescent="0.25">
      <c r="A132" s="181" t="s">
        <v>5740</v>
      </c>
      <c r="B132" s="183" t="s">
        <v>5741</v>
      </c>
      <c r="C132" s="183"/>
      <c r="D132" s="183"/>
      <c r="E132" s="183"/>
      <c r="F132" s="183"/>
      <c r="G132" s="183"/>
      <c r="H132" s="183"/>
      <c r="I132" s="183"/>
      <c r="J132" s="183"/>
      <c r="K132" s="183"/>
      <c r="L132" s="183"/>
      <c r="M132" s="183"/>
      <c r="N132" s="183"/>
      <c r="O132" s="183"/>
      <c r="P132" s="183"/>
      <c r="Q132" s="183"/>
      <c r="R132" s="183"/>
      <c r="S132" s="183"/>
      <c r="T132" s="183"/>
      <c r="U132" s="183"/>
      <c r="V132" s="183"/>
      <c r="W132" s="183"/>
      <c r="X132" s="183"/>
      <c r="Y132" s="183"/>
      <c r="Z132" s="183"/>
      <c r="AA132" s="183"/>
      <c r="AB132" s="183"/>
      <c r="AC132" s="183"/>
      <c r="AD132" s="183"/>
      <c r="AE132" s="183"/>
      <c r="AF132" s="183"/>
      <c r="AG132" s="183"/>
      <c r="AH132" s="183"/>
      <c r="AI132" s="183"/>
      <c r="AJ132" s="183"/>
      <c r="AK132" s="183"/>
      <c r="AL132" s="183"/>
      <c r="AM132" s="183"/>
      <c r="AN132" s="183"/>
      <c r="AO132" s="186">
        <v>1443</v>
      </c>
    </row>
    <row r="133" spans="1:41" x14ac:dyDescent="0.25">
      <c r="A133" s="181" t="s">
        <v>1745</v>
      </c>
      <c r="B133" s="183" t="s">
        <v>1746</v>
      </c>
      <c r="C133" s="183"/>
      <c r="D133" s="183"/>
      <c r="E133" s="183"/>
      <c r="F133" s="183"/>
      <c r="G133" s="183"/>
      <c r="H133" s="183"/>
      <c r="I133" s="183"/>
      <c r="J133" s="183"/>
      <c r="K133" s="183"/>
      <c r="L133" s="183"/>
      <c r="M133" s="183"/>
      <c r="N133" s="183"/>
      <c r="O133" s="183"/>
      <c r="P133" s="183"/>
      <c r="Q133" s="183"/>
      <c r="R133" s="183"/>
      <c r="S133" s="183"/>
      <c r="T133" s="183"/>
      <c r="U133" s="183"/>
      <c r="V133" s="183"/>
      <c r="W133" s="183"/>
      <c r="X133" s="183"/>
      <c r="Y133" s="183"/>
      <c r="Z133" s="183"/>
      <c r="AA133" s="183"/>
      <c r="AB133" s="183"/>
      <c r="AC133" s="183"/>
      <c r="AD133" s="183"/>
      <c r="AE133" s="183"/>
      <c r="AF133" s="183"/>
      <c r="AG133" s="183"/>
      <c r="AH133" s="183"/>
      <c r="AI133" s="183"/>
      <c r="AJ133" s="183"/>
      <c r="AK133" s="183"/>
      <c r="AL133" s="183"/>
      <c r="AM133" s="183"/>
      <c r="AN133" s="183"/>
      <c r="AO133" s="186">
        <v>7779</v>
      </c>
    </row>
    <row r="134" spans="1:41" x14ac:dyDescent="0.25">
      <c r="A134" s="181" t="s">
        <v>4142</v>
      </c>
      <c r="B134" s="183" t="s">
        <v>4143</v>
      </c>
      <c r="C134" s="183"/>
      <c r="D134" s="183"/>
      <c r="E134" s="183"/>
      <c r="F134" s="183"/>
      <c r="G134" s="183"/>
      <c r="H134" s="183"/>
      <c r="I134" s="183"/>
      <c r="J134" s="183"/>
      <c r="K134" s="183"/>
      <c r="L134" s="183"/>
      <c r="M134" s="183"/>
      <c r="N134" s="183"/>
      <c r="O134" s="183"/>
      <c r="P134" s="183"/>
      <c r="Q134" s="183"/>
      <c r="R134" s="183"/>
      <c r="S134" s="183"/>
      <c r="T134" s="183"/>
      <c r="U134" s="183"/>
      <c r="V134" s="183"/>
      <c r="W134" s="183"/>
      <c r="X134" s="183"/>
      <c r="Y134" s="183"/>
      <c r="Z134" s="183"/>
      <c r="AA134" s="183"/>
      <c r="AB134" s="183"/>
      <c r="AC134" s="183"/>
      <c r="AD134" s="183"/>
      <c r="AE134" s="183"/>
      <c r="AF134" s="183"/>
      <c r="AG134" s="183"/>
      <c r="AH134" s="183"/>
      <c r="AI134" s="183"/>
      <c r="AJ134" s="183"/>
      <c r="AK134" s="183"/>
      <c r="AL134" s="183"/>
      <c r="AM134" s="183"/>
      <c r="AN134" s="183"/>
      <c r="AO134" s="186">
        <v>6712</v>
      </c>
    </row>
    <row r="135" spans="1:41" x14ac:dyDescent="0.25">
      <c r="A135" s="181" t="s">
        <v>1747</v>
      </c>
      <c r="B135" s="183" t="s">
        <v>1748</v>
      </c>
      <c r="C135" s="183"/>
      <c r="D135" s="183"/>
      <c r="E135" s="183"/>
      <c r="F135" s="183"/>
      <c r="G135" s="183"/>
      <c r="H135" s="183"/>
      <c r="I135" s="183"/>
      <c r="J135" s="183"/>
      <c r="K135" s="183"/>
      <c r="L135" s="183"/>
      <c r="M135" s="183"/>
      <c r="N135" s="183"/>
      <c r="O135" s="183"/>
      <c r="P135" s="183"/>
      <c r="Q135" s="183"/>
      <c r="R135" s="183"/>
      <c r="S135" s="183"/>
      <c r="T135" s="183"/>
      <c r="U135" s="183"/>
      <c r="V135" s="183"/>
      <c r="W135" s="183"/>
      <c r="X135" s="183"/>
      <c r="Y135" s="183"/>
      <c r="Z135" s="183"/>
      <c r="AA135" s="183"/>
      <c r="AB135" s="183"/>
      <c r="AC135" s="183"/>
      <c r="AD135" s="183"/>
      <c r="AE135" s="183"/>
      <c r="AF135" s="183"/>
      <c r="AG135" s="183"/>
      <c r="AH135" s="183"/>
      <c r="AI135" s="183"/>
      <c r="AJ135" s="183"/>
      <c r="AK135" s="183"/>
      <c r="AL135" s="183"/>
      <c r="AM135" s="183"/>
      <c r="AN135" s="183"/>
      <c r="AO135" s="186">
        <v>7278</v>
      </c>
    </row>
    <row r="136" spans="1:41" x14ac:dyDescent="0.25">
      <c r="A136" s="181" t="s">
        <v>1749</v>
      </c>
      <c r="B136" s="183" t="s">
        <v>1750</v>
      </c>
      <c r="C136" s="183"/>
      <c r="D136" s="183"/>
      <c r="E136" s="183"/>
      <c r="F136" s="183"/>
      <c r="G136" s="183"/>
      <c r="H136" s="183"/>
      <c r="I136" s="183"/>
      <c r="J136" s="183"/>
      <c r="K136" s="183"/>
      <c r="L136" s="183"/>
      <c r="M136" s="183"/>
      <c r="N136" s="183"/>
      <c r="O136" s="183"/>
      <c r="P136" s="183"/>
      <c r="Q136" s="183"/>
      <c r="R136" s="183"/>
      <c r="S136" s="183"/>
      <c r="T136" s="183"/>
      <c r="U136" s="183"/>
      <c r="V136" s="183"/>
      <c r="W136" s="183"/>
      <c r="X136" s="183"/>
      <c r="Y136" s="183"/>
      <c r="Z136" s="183"/>
      <c r="AA136" s="183"/>
      <c r="AB136" s="183"/>
      <c r="AC136" s="183"/>
      <c r="AD136" s="183"/>
      <c r="AE136" s="183"/>
      <c r="AF136" s="183"/>
      <c r="AG136" s="183"/>
      <c r="AH136" s="183"/>
      <c r="AI136" s="183"/>
      <c r="AJ136" s="183"/>
      <c r="AK136" s="183"/>
      <c r="AL136" s="183"/>
      <c r="AM136" s="183"/>
      <c r="AN136" s="183"/>
      <c r="AO136" s="186">
        <v>1402</v>
      </c>
    </row>
    <row r="137" spans="1:41" x14ac:dyDescent="0.25">
      <c r="A137" s="181" t="s">
        <v>1751</v>
      </c>
      <c r="B137" s="183" t="s">
        <v>1752</v>
      </c>
      <c r="C137" s="183"/>
      <c r="D137" s="183"/>
      <c r="E137" s="183"/>
      <c r="F137" s="183"/>
      <c r="G137" s="183"/>
      <c r="H137" s="183"/>
      <c r="I137" s="183"/>
      <c r="J137" s="183"/>
      <c r="K137" s="183"/>
      <c r="L137" s="183"/>
      <c r="M137" s="183"/>
      <c r="N137" s="183"/>
      <c r="O137" s="183"/>
      <c r="P137" s="183"/>
      <c r="Q137" s="183"/>
      <c r="R137" s="183"/>
      <c r="S137" s="183"/>
      <c r="T137" s="183"/>
      <c r="U137" s="183"/>
      <c r="V137" s="183"/>
      <c r="W137" s="183"/>
      <c r="X137" s="183"/>
      <c r="Y137" s="183"/>
      <c r="Z137" s="183"/>
      <c r="AA137" s="183"/>
      <c r="AB137" s="183"/>
      <c r="AC137" s="183"/>
      <c r="AD137" s="183"/>
      <c r="AE137" s="183"/>
      <c r="AF137" s="183"/>
      <c r="AG137" s="183"/>
      <c r="AH137" s="183"/>
      <c r="AI137" s="183"/>
      <c r="AJ137" s="183"/>
      <c r="AK137" s="183"/>
      <c r="AL137" s="183"/>
      <c r="AM137" s="183"/>
      <c r="AN137" s="183"/>
      <c r="AO137" s="186">
        <v>23636</v>
      </c>
    </row>
    <row r="138" spans="1:41" x14ac:dyDescent="0.25">
      <c r="A138" s="181" t="s">
        <v>1778</v>
      </c>
      <c r="B138" s="183" t="s">
        <v>1779</v>
      </c>
      <c r="C138" s="183"/>
      <c r="D138" s="183"/>
      <c r="E138" s="183"/>
      <c r="F138" s="183"/>
      <c r="G138" s="183"/>
      <c r="H138" s="183"/>
      <c r="I138" s="183"/>
      <c r="J138" s="183"/>
      <c r="K138" s="183"/>
      <c r="L138" s="183"/>
      <c r="M138" s="183"/>
      <c r="N138" s="183"/>
      <c r="O138" s="183"/>
      <c r="P138" s="183"/>
      <c r="Q138" s="183"/>
      <c r="R138" s="183"/>
      <c r="S138" s="183"/>
      <c r="T138" s="183"/>
      <c r="U138" s="183"/>
      <c r="V138" s="183"/>
      <c r="W138" s="183"/>
      <c r="X138" s="183"/>
      <c r="Y138" s="183"/>
      <c r="Z138" s="183"/>
      <c r="AA138" s="183"/>
      <c r="AB138" s="183"/>
      <c r="AC138" s="183"/>
      <c r="AD138" s="183"/>
      <c r="AE138" s="183"/>
      <c r="AF138" s="183"/>
      <c r="AG138" s="183"/>
      <c r="AH138" s="183"/>
      <c r="AI138" s="183"/>
      <c r="AJ138" s="183"/>
      <c r="AK138" s="183"/>
      <c r="AL138" s="183"/>
      <c r="AM138" s="183"/>
      <c r="AN138" s="183"/>
      <c r="AO138" s="186">
        <v>6607</v>
      </c>
    </row>
    <row r="139" spans="1:41" x14ac:dyDescent="0.25">
      <c r="A139" s="181" t="s">
        <v>5575</v>
      </c>
      <c r="B139" s="183" t="s">
        <v>5576</v>
      </c>
      <c r="C139" s="183"/>
      <c r="D139" s="183"/>
      <c r="E139" s="183"/>
      <c r="F139" s="183"/>
      <c r="G139" s="183"/>
      <c r="H139" s="183"/>
      <c r="I139" s="183"/>
      <c r="J139" s="183"/>
      <c r="K139" s="183"/>
      <c r="L139" s="183"/>
      <c r="M139" s="183"/>
      <c r="N139" s="183"/>
      <c r="O139" s="183"/>
      <c r="P139" s="183"/>
      <c r="Q139" s="183"/>
      <c r="R139" s="183"/>
      <c r="S139" s="183"/>
      <c r="T139" s="183"/>
      <c r="U139" s="183"/>
      <c r="V139" s="183"/>
      <c r="W139" s="183"/>
      <c r="X139" s="183"/>
      <c r="Y139" s="183"/>
      <c r="Z139" s="183"/>
      <c r="AA139" s="183"/>
      <c r="AB139" s="183"/>
      <c r="AC139" s="183"/>
      <c r="AD139" s="183"/>
      <c r="AE139" s="183"/>
      <c r="AF139" s="183"/>
      <c r="AG139" s="183"/>
      <c r="AH139" s="183"/>
      <c r="AI139" s="183"/>
      <c r="AJ139" s="183"/>
      <c r="AK139" s="183"/>
      <c r="AL139" s="183"/>
      <c r="AM139" s="183"/>
      <c r="AN139" s="183"/>
      <c r="AO139" s="186">
        <v>1</v>
      </c>
    </row>
    <row r="140" spans="1:41" x14ac:dyDescent="0.25">
      <c r="A140" s="181" t="s">
        <v>5577</v>
      </c>
      <c r="B140" s="183" t="s">
        <v>5578</v>
      </c>
      <c r="C140" s="183"/>
      <c r="D140" s="183"/>
      <c r="E140" s="183"/>
      <c r="F140" s="183"/>
      <c r="G140" s="183"/>
      <c r="H140" s="183"/>
      <c r="I140" s="183"/>
      <c r="J140" s="183"/>
      <c r="K140" s="183"/>
      <c r="L140" s="183"/>
      <c r="M140" s="183"/>
      <c r="N140" s="183"/>
      <c r="O140" s="183"/>
      <c r="P140" s="183"/>
      <c r="Q140" s="183"/>
      <c r="R140" s="183"/>
      <c r="S140" s="183"/>
      <c r="T140" s="183"/>
      <c r="U140" s="183"/>
      <c r="V140" s="183"/>
      <c r="W140" s="183"/>
      <c r="X140" s="183"/>
      <c r="Y140" s="183"/>
      <c r="Z140" s="183"/>
      <c r="AA140" s="183"/>
      <c r="AB140" s="183"/>
      <c r="AC140" s="183"/>
      <c r="AD140" s="183"/>
      <c r="AE140" s="183"/>
      <c r="AF140" s="183"/>
      <c r="AG140" s="183"/>
      <c r="AH140" s="183"/>
      <c r="AI140" s="183"/>
      <c r="AJ140" s="183"/>
      <c r="AK140" s="183"/>
      <c r="AL140" s="183"/>
      <c r="AM140" s="183"/>
      <c r="AN140" s="183"/>
      <c r="AO140" s="186">
        <v>2</v>
      </c>
    </row>
    <row r="141" spans="1:41" x14ac:dyDescent="0.25">
      <c r="A141" s="181" t="s">
        <v>1780</v>
      </c>
      <c r="B141" s="183" t="s">
        <v>1781</v>
      </c>
      <c r="C141" s="183"/>
      <c r="D141" s="183"/>
      <c r="E141" s="183"/>
      <c r="F141" s="183"/>
      <c r="G141" s="183"/>
      <c r="H141" s="183"/>
      <c r="I141" s="183"/>
      <c r="J141" s="183"/>
      <c r="K141" s="183"/>
      <c r="L141" s="183"/>
      <c r="M141" s="183"/>
      <c r="N141" s="183"/>
      <c r="O141" s="183"/>
      <c r="P141" s="183"/>
      <c r="Q141" s="183"/>
      <c r="R141" s="183"/>
      <c r="S141" s="183"/>
      <c r="T141" s="183"/>
      <c r="U141" s="183"/>
      <c r="V141" s="183"/>
      <c r="W141" s="183"/>
      <c r="X141" s="183"/>
      <c r="Y141" s="183"/>
      <c r="Z141" s="183"/>
      <c r="AA141" s="183"/>
      <c r="AB141" s="183"/>
      <c r="AC141" s="183"/>
      <c r="AD141" s="183"/>
      <c r="AE141" s="183"/>
      <c r="AF141" s="183"/>
      <c r="AG141" s="183"/>
      <c r="AH141" s="183"/>
      <c r="AI141" s="183"/>
      <c r="AJ141" s="183"/>
      <c r="AK141" s="183"/>
      <c r="AL141" s="183"/>
      <c r="AM141" s="183"/>
      <c r="AN141" s="183"/>
      <c r="AO141" s="186">
        <v>54</v>
      </c>
    </row>
    <row r="142" spans="1:41" x14ac:dyDescent="0.25">
      <c r="A142" s="181" t="s">
        <v>1782</v>
      </c>
      <c r="B142" s="183" t="s">
        <v>1783</v>
      </c>
      <c r="C142" s="183"/>
      <c r="D142" s="183"/>
      <c r="E142" s="183"/>
      <c r="F142" s="183"/>
      <c r="G142" s="183"/>
      <c r="H142" s="183"/>
      <c r="I142" s="183"/>
      <c r="J142" s="183"/>
      <c r="K142" s="183"/>
      <c r="L142" s="183"/>
      <c r="M142" s="183"/>
      <c r="N142" s="183"/>
      <c r="O142" s="183"/>
      <c r="P142" s="183"/>
      <c r="Q142" s="183"/>
      <c r="R142" s="183"/>
      <c r="S142" s="183"/>
      <c r="T142" s="183"/>
      <c r="U142" s="183"/>
      <c r="V142" s="183"/>
      <c r="W142" s="183"/>
      <c r="X142" s="183"/>
      <c r="Y142" s="183"/>
      <c r="Z142" s="183"/>
      <c r="AA142" s="183"/>
      <c r="AB142" s="183"/>
      <c r="AC142" s="183"/>
      <c r="AD142" s="183"/>
      <c r="AE142" s="183"/>
      <c r="AF142" s="183"/>
      <c r="AG142" s="183"/>
      <c r="AH142" s="183"/>
      <c r="AI142" s="183"/>
      <c r="AJ142" s="183"/>
      <c r="AK142" s="183"/>
      <c r="AL142" s="183"/>
      <c r="AM142" s="183"/>
      <c r="AN142" s="183"/>
      <c r="AO142" s="186">
        <v>79</v>
      </c>
    </row>
    <row r="143" spans="1:41" x14ac:dyDescent="0.25">
      <c r="A143" s="181" t="s">
        <v>1784</v>
      </c>
      <c r="B143" s="183" t="s">
        <v>1785</v>
      </c>
      <c r="C143" s="183"/>
      <c r="D143" s="183"/>
      <c r="E143" s="183"/>
      <c r="F143" s="183"/>
      <c r="G143" s="183"/>
      <c r="H143" s="183"/>
      <c r="I143" s="183"/>
      <c r="J143" s="183"/>
      <c r="K143" s="183"/>
      <c r="L143" s="183"/>
      <c r="M143" s="183"/>
      <c r="N143" s="183"/>
      <c r="O143" s="183"/>
      <c r="P143" s="183"/>
      <c r="Q143" s="183"/>
      <c r="R143" s="183"/>
      <c r="S143" s="183"/>
      <c r="T143" s="183"/>
      <c r="U143" s="183"/>
      <c r="V143" s="183"/>
      <c r="W143" s="183"/>
      <c r="X143" s="183"/>
      <c r="Y143" s="183"/>
      <c r="Z143" s="183"/>
      <c r="AA143" s="183"/>
      <c r="AB143" s="183"/>
      <c r="AC143" s="183"/>
      <c r="AD143" s="183"/>
      <c r="AE143" s="183"/>
      <c r="AF143" s="183"/>
      <c r="AG143" s="183"/>
      <c r="AH143" s="183"/>
      <c r="AI143" s="183"/>
      <c r="AJ143" s="183"/>
      <c r="AK143" s="183"/>
      <c r="AL143" s="183"/>
      <c r="AM143" s="183"/>
      <c r="AN143" s="183"/>
      <c r="AO143" s="186">
        <v>55</v>
      </c>
    </row>
    <row r="144" spans="1:41" x14ac:dyDescent="0.25">
      <c r="A144" s="181" t="s">
        <v>1788</v>
      </c>
      <c r="B144" s="183" t="s">
        <v>1789</v>
      </c>
      <c r="C144" s="183"/>
      <c r="D144" s="183"/>
      <c r="E144" s="183"/>
      <c r="F144" s="183"/>
      <c r="G144" s="183"/>
      <c r="H144" s="183"/>
      <c r="I144" s="183"/>
      <c r="J144" s="183"/>
      <c r="K144" s="183"/>
      <c r="L144" s="183"/>
      <c r="M144" s="183"/>
      <c r="N144" s="183"/>
      <c r="O144" s="183"/>
      <c r="P144" s="183"/>
      <c r="Q144" s="183"/>
      <c r="R144" s="183"/>
      <c r="S144" s="183"/>
      <c r="T144" s="183"/>
      <c r="U144" s="183"/>
      <c r="V144" s="183"/>
      <c r="W144" s="183"/>
      <c r="X144" s="183"/>
      <c r="Y144" s="183"/>
      <c r="Z144" s="183"/>
      <c r="AA144" s="183"/>
      <c r="AB144" s="183"/>
      <c r="AC144" s="183"/>
      <c r="AD144" s="183"/>
      <c r="AE144" s="183"/>
      <c r="AF144" s="183"/>
      <c r="AG144" s="183"/>
      <c r="AH144" s="183"/>
      <c r="AI144" s="183"/>
      <c r="AJ144" s="183"/>
      <c r="AK144" s="183"/>
      <c r="AL144" s="183"/>
      <c r="AM144" s="183"/>
      <c r="AN144" s="183"/>
      <c r="AO144" s="186">
        <v>198006</v>
      </c>
    </row>
    <row r="145" spans="1:41" x14ac:dyDescent="0.25">
      <c r="A145" s="181" t="s">
        <v>5742</v>
      </c>
      <c r="B145" s="183" t="s">
        <v>5743</v>
      </c>
      <c r="C145" s="183"/>
      <c r="D145" s="183"/>
      <c r="E145" s="183"/>
      <c r="F145" s="183"/>
      <c r="G145" s="183"/>
      <c r="H145" s="183"/>
      <c r="I145" s="183"/>
      <c r="J145" s="183"/>
      <c r="K145" s="183"/>
      <c r="L145" s="183"/>
      <c r="M145" s="183"/>
      <c r="N145" s="183"/>
      <c r="O145" s="183"/>
      <c r="P145" s="183"/>
      <c r="Q145" s="183"/>
      <c r="R145" s="183"/>
      <c r="S145" s="183"/>
      <c r="T145" s="183"/>
      <c r="U145" s="183"/>
      <c r="V145" s="183"/>
      <c r="W145" s="183"/>
      <c r="X145" s="183"/>
      <c r="Y145" s="183"/>
      <c r="Z145" s="183"/>
      <c r="AA145" s="183"/>
      <c r="AB145" s="183"/>
      <c r="AC145" s="183"/>
      <c r="AD145" s="183"/>
      <c r="AE145" s="183"/>
      <c r="AF145" s="183"/>
      <c r="AG145" s="183"/>
      <c r="AH145" s="183"/>
      <c r="AI145" s="183"/>
      <c r="AJ145" s="183"/>
      <c r="AK145" s="183"/>
      <c r="AL145" s="183"/>
      <c r="AM145" s="183"/>
      <c r="AN145" s="183"/>
      <c r="AO145" s="186">
        <v>2984</v>
      </c>
    </row>
    <row r="146" spans="1:41" x14ac:dyDescent="0.25">
      <c r="A146" s="181" t="s">
        <v>4588</v>
      </c>
      <c r="B146" s="183" t="s">
        <v>4589</v>
      </c>
      <c r="C146" s="183"/>
      <c r="D146" s="183"/>
      <c r="E146" s="183"/>
      <c r="F146" s="183"/>
      <c r="G146" s="183"/>
      <c r="H146" s="183"/>
      <c r="I146" s="183"/>
      <c r="J146" s="183"/>
      <c r="K146" s="183"/>
      <c r="L146" s="183"/>
      <c r="M146" s="183"/>
      <c r="N146" s="183"/>
      <c r="O146" s="183"/>
      <c r="P146" s="183"/>
      <c r="Q146" s="183"/>
      <c r="R146" s="183"/>
      <c r="S146" s="183"/>
      <c r="T146" s="183"/>
      <c r="U146" s="183"/>
      <c r="V146" s="183"/>
      <c r="W146" s="183"/>
      <c r="X146" s="183"/>
      <c r="Y146" s="183"/>
      <c r="Z146" s="183"/>
      <c r="AA146" s="183"/>
      <c r="AB146" s="183"/>
      <c r="AC146" s="183"/>
      <c r="AD146" s="183"/>
      <c r="AE146" s="183"/>
      <c r="AF146" s="183"/>
      <c r="AG146" s="183"/>
      <c r="AH146" s="183"/>
      <c r="AI146" s="183"/>
      <c r="AJ146" s="183"/>
      <c r="AK146" s="183"/>
      <c r="AL146" s="183"/>
      <c r="AM146" s="183"/>
      <c r="AN146" s="183"/>
      <c r="AO146" s="186">
        <v>1352</v>
      </c>
    </row>
    <row r="147" spans="1:41" x14ac:dyDescent="0.25">
      <c r="A147" s="181" t="s">
        <v>4409</v>
      </c>
      <c r="B147" s="183" t="s">
        <v>4370</v>
      </c>
      <c r="C147" s="183"/>
      <c r="D147" s="183"/>
      <c r="E147" s="183"/>
      <c r="F147" s="183"/>
      <c r="G147" s="183"/>
      <c r="H147" s="183"/>
      <c r="I147" s="183"/>
      <c r="J147" s="183"/>
      <c r="K147" s="183"/>
      <c r="L147" s="183"/>
      <c r="M147" s="183"/>
      <c r="N147" s="183"/>
      <c r="O147" s="183"/>
      <c r="P147" s="183"/>
      <c r="Q147" s="183"/>
      <c r="R147" s="183"/>
      <c r="S147" s="183"/>
      <c r="T147" s="183"/>
      <c r="U147" s="183"/>
      <c r="V147" s="183"/>
      <c r="W147" s="183"/>
      <c r="X147" s="183"/>
      <c r="Y147" s="183"/>
      <c r="Z147" s="183"/>
      <c r="AA147" s="183"/>
      <c r="AB147" s="183"/>
      <c r="AC147" s="183"/>
      <c r="AD147" s="183"/>
      <c r="AE147" s="183"/>
      <c r="AF147" s="183"/>
      <c r="AG147" s="183"/>
      <c r="AH147" s="183"/>
      <c r="AI147" s="183"/>
      <c r="AJ147" s="183"/>
      <c r="AK147" s="183"/>
      <c r="AL147" s="183"/>
      <c r="AM147" s="183"/>
      <c r="AN147" s="183"/>
      <c r="AO147" s="186">
        <v>3790</v>
      </c>
    </row>
    <row r="148" spans="1:41" x14ac:dyDescent="0.25">
      <c r="A148" s="181" t="s">
        <v>4280</v>
      </c>
      <c r="B148" s="183" t="s">
        <v>4281</v>
      </c>
      <c r="C148" s="183"/>
      <c r="D148" s="183"/>
      <c r="E148" s="183"/>
      <c r="F148" s="183"/>
      <c r="G148" s="183"/>
      <c r="H148" s="183"/>
      <c r="I148" s="183"/>
      <c r="J148" s="183"/>
      <c r="K148" s="183"/>
      <c r="L148" s="183"/>
      <c r="M148" s="183"/>
      <c r="N148" s="183"/>
      <c r="O148" s="183"/>
      <c r="P148" s="183"/>
      <c r="Q148" s="183"/>
      <c r="R148" s="183"/>
      <c r="S148" s="183"/>
      <c r="T148" s="183"/>
      <c r="U148" s="183"/>
      <c r="V148" s="183"/>
      <c r="W148" s="183"/>
      <c r="X148" s="183"/>
      <c r="Y148" s="183"/>
      <c r="Z148" s="183"/>
      <c r="AA148" s="183"/>
      <c r="AB148" s="183"/>
      <c r="AC148" s="183"/>
      <c r="AD148" s="183"/>
      <c r="AE148" s="183"/>
      <c r="AF148" s="183"/>
      <c r="AG148" s="183"/>
      <c r="AH148" s="183"/>
      <c r="AI148" s="183"/>
      <c r="AJ148" s="183"/>
      <c r="AK148" s="183"/>
      <c r="AL148" s="183"/>
      <c r="AM148" s="183"/>
      <c r="AN148" s="183"/>
      <c r="AO148" s="186">
        <v>6</v>
      </c>
    </row>
    <row r="149" spans="1:41" x14ac:dyDescent="0.25">
      <c r="A149" s="181" t="s">
        <v>1806</v>
      </c>
      <c r="B149" s="183" t="s">
        <v>1807</v>
      </c>
      <c r="C149" s="183"/>
      <c r="D149" s="183"/>
      <c r="E149" s="183"/>
      <c r="F149" s="183"/>
      <c r="G149" s="183"/>
      <c r="H149" s="183"/>
      <c r="I149" s="183"/>
      <c r="J149" s="183"/>
      <c r="K149" s="183"/>
      <c r="L149" s="183"/>
      <c r="M149" s="183"/>
      <c r="N149" s="183"/>
      <c r="O149" s="183"/>
      <c r="P149" s="183"/>
      <c r="Q149" s="183"/>
      <c r="R149" s="183"/>
      <c r="S149" s="183"/>
      <c r="T149" s="183"/>
      <c r="U149" s="183"/>
      <c r="V149" s="183"/>
      <c r="W149" s="183"/>
      <c r="X149" s="183"/>
      <c r="Y149" s="183"/>
      <c r="Z149" s="183"/>
      <c r="AA149" s="183"/>
      <c r="AB149" s="183"/>
      <c r="AC149" s="183"/>
      <c r="AD149" s="183"/>
      <c r="AE149" s="183"/>
      <c r="AF149" s="183"/>
      <c r="AG149" s="183"/>
      <c r="AH149" s="183"/>
      <c r="AI149" s="183"/>
      <c r="AJ149" s="183"/>
      <c r="AK149" s="183"/>
      <c r="AL149" s="183"/>
      <c r="AM149" s="183"/>
      <c r="AN149" s="183"/>
      <c r="AO149" s="186">
        <v>38486</v>
      </c>
    </row>
    <row r="150" spans="1:41" x14ac:dyDescent="0.25">
      <c r="A150" s="181" t="s">
        <v>5579</v>
      </c>
      <c r="B150" s="183" t="s">
        <v>5580</v>
      </c>
      <c r="C150" s="183"/>
      <c r="D150" s="183"/>
      <c r="E150" s="183"/>
      <c r="F150" s="183"/>
      <c r="G150" s="183"/>
      <c r="H150" s="183"/>
      <c r="I150" s="183"/>
      <c r="J150" s="183"/>
      <c r="K150" s="183"/>
      <c r="L150" s="183"/>
      <c r="M150" s="183"/>
      <c r="N150" s="183"/>
      <c r="O150" s="183"/>
      <c r="P150" s="183"/>
      <c r="Q150" s="183"/>
      <c r="R150" s="183"/>
      <c r="S150" s="183"/>
      <c r="T150" s="183"/>
      <c r="U150" s="183"/>
      <c r="V150" s="183"/>
      <c r="W150" s="183"/>
      <c r="X150" s="183"/>
      <c r="Y150" s="183"/>
      <c r="Z150" s="183"/>
      <c r="AA150" s="183"/>
      <c r="AB150" s="183"/>
      <c r="AC150" s="183"/>
      <c r="AD150" s="183"/>
      <c r="AE150" s="183"/>
      <c r="AF150" s="183"/>
      <c r="AG150" s="183"/>
      <c r="AH150" s="183"/>
      <c r="AI150" s="183"/>
      <c r="AJ150" s="183"/>
      <c r="AK150" s="183"/>
      <c r="AL150" s="183"/>
      <c r="AM150" s="183"/>
      <c r="AN150" s="183"/>
      <c r="AO150" s="186">
        <v>18286</v>
      </c>
    </row>
    <row r="151" spans="1:41" x14ac:dyDescent="0.25">
      <c r="A151" s="181" t="s">
        <v>4590</v>
      </c>
      <c r="B151" s="183" t="s">
        <v>4591</v>
      </c>
      <c r="C151" s="183"/>
      <c r="D151" s="183"/>
      <c r="E151" s="183"/>
      <c r="F151" s="183"/>
      <c r="G151" s="183"/>
      <c r="H151" s="183"/>
      <c r="I151" s="183"/>
      <c r="J151" s="183"/>
      <c r="K151" s="183"/>
      <c r="L151" s="183"/>
      <c r="M151" s="183"/>
      <c r="N151" s="183"/>
      <c r="O151" s="183"/>
      <c r="P151" s="183"/>
      <c r="Q151" s="183"/>
      <c r="R151" s="183"/>
      <c r="S151" s="183"/>
      <c r="T151" s="183"/>
      <c r="U151" s="183"/>
      <c r="V151" s="183"/>
      <c r="W151" s="183"/>
      <c r="X151" s="183"/>
      <c r="Y151" s="183"/>
      <c r="Z151" s="183"/>
      <c r="AA151" s="183"/>
      <c r="AB151" s="183"/>
      <c r="AC151" s="183"/>
      <c r="AD151" s="183"/>
      <c r="AE151" s="183"/>
      <c r="AF151" s="183"/>
      <c r="AG151" s="183"/>
      <c r="AH151" s="183"/>
      <c r="AI151" s="183"/>
      <c r="AJ151" s="183"/>
      <c r="AK151" s="183"/>
      <c r="AL151" s="183"/>
      <c r="AM151" s="183"/>
      <c r="AN151" s="183"/>
      <c r="AO151" s="186">
        <v>45880</v>
      </c>
    </row>
    <row r="152" spans="1:41" x14ac:dyDescent="0.25">
      <c r="A152" s="181" t="s">
        <v>5761</v>
      </c>
      <c r="B152" s="183" t="s">
        <v>5762</v>
      </c>
      <c r="C152" s="183"/>
      <c r="D152" s="183"/>
      <c r="E152" s="183"/>
      <c r="F152" s="183"/>
      <c r="G152" s="183"/>
      <c r="H152" s="183"/>
      <c r="I152" s="183"/>
      <c r="J152" s="183"/>
      <c r="K152" s="183"/>
      <c r="L152" s="183"/>
      <c r="M152" s="183"/>
      <c r="N152" s="183"/>
      <c r="O152" s="183"/>
      <c r="P152" s="183"/>
      <c r="Q152" s="183"/>
      <c r="R152" s="183"/>
      <c r="S152" s="183"/>
      <c r="T152" s="183"/>
      <c r="U152" s="183"/>
      <c r="V152" s="183"/>
      <c r="W152" s="183"/>
      <c r="X152" s="183"/>
      <c r="Y152" s="183"/>
      <c r="Z152" s="183"/>
      <c r="AA152" s="183"/>
      <c r="AB152" s="183"/>
      <c r="AC152" s="183"/>
      <c r="AD152" s="183"/>
      <c r="AE152" s="183"/>
      <c r="AF152" s="183"/>
      <c r="AG152" s="183"/>
      <c r="AH152" s="183"/>
      <c r="AI152" s="183"/>
      <c r="AJ152" s="183"/>
      <c r="AK152" s="183"/>
      <c r="AL152" s="183"/>
      <c r="AM152" s="183"/>
      <c r="AN152" s="183"/>
      <c r="AO152" s="186">
        <v>4029</v>
      </c>
    </row>
    <row r="153" spans="1:41" x14ac:dyDescent="0.25">
      <c r="A153" s="181" t="s">
        <v>5763</v>
      </c>
      <c r="B153" s="183" t="s">
        <v>5764</v>
      </c>
      <c r="C153" s="183"/>
      <c r="D153" s="183"/>
      <c r="E153" s="183"/>
      <c r="F153" s="183"/>
      <c r="G153" s="183"/>
      <c r="H153" s="183"/>
      <c r="I153" s="183"/>
      <c r="J153" s="183"/>
      <c r="K153" s="183"/>
      <c r="L153" s="183"/>
      <c r="M153" s="183"/>
      <c r="N153" s="183"/>
      <c r="O153" s="183"/>
      <c r="P153" s="183"/>
      <c r="Q153" s="183"/>
      <c r="R153" s="183"/>
      <c r="S153" s="183"/>
      <c r="T153" s="183"/>
      <c r="U153" s="183"/>
      <c r="V153" s="183"/>
      <c r="W153" s="183"/>
      <c r="X153" s="183"/>
      <c r="Y153" s="183"/>
      <c r="Z153" s="183"/>
      <c r="AA153" s="183"/>
      <c r="AB153" s="183"/>
      <c r="AC153" s="183"/>
      <c r="AD153" s="183"/>
      <c r="AE153" s="183"/>
      <c r="AF153" s="183"/>
      <c r="AG153" s="183"/>
      <c r="AH153" s="183"/>
      <c r="AI153" s="183"/>
      <c r="AJ153" s="183"/>
      <c r="AK153" s="183"/>
      <c r="AL153" s="183"/>
      <c r="AM153" s="183"/>
      <c r="AN153" s="183"/>
      <c r="AO153" s="186">
        <v>1294</v>
      </c>
    </row>
    <row r="154" spans="1:41" x14ac:dyDescent="0.25">
      <c r="A154" s="181" t="s">
        <v>1810</v>
      </c>
      <c r="B154" s="183" t="s">
        <v>1811</v>
      </c>
      <c r="C154" s="183"/>
      <c r="D154" s="183"/>
      <c r="E154" s="183"/>
      <c r="F154" s="183"/>
      <c r="G154" s="183"/>
      <c r="H154" s="183"/>
      <c r="I154" s="183"/>
      <c r="J154" s="183"/>
      <c r="K154" s="183"/>
      <c r="L154" s="183"/>
      <c r="M154" s="183"/>
      <c r="N154" s="183"/>
      <c r="O154" s="183"/>
      <c r="P154" s="183"/>
      <c r="Q154" s="183"/>
      <c r="R154" s="183"/>
      <c r="S154" s="183"/>
      <c r="T154" s="183"/>
      <c r="U154" s="183"/>
      <c r="V154" s="183"/>
      <c r="W154" s="183"/>
      <c r="X154" s="183"/>
      <c r="Y154" s="183"/>
      <c r="Z154" s="183"/>
      <c r="AA154" s="183"/>
      <c r="AB154" s="183"/>
      <c r="AC154" s="183"/>
      <c r="AD154" s="183"/>
      <c r="AE154" s="183"/>
      <c r="AF154" s="183"/>
      <c r="AG154" s="183"/>
      <c r="AH154" s="183"/>
      <c r="AI154" s="183"/>
      <c r="AJ154" s="183"/>
      <c r="AK154" s="183"/>
      <c r="AL154" s="183"/>
      <c r="AM154" s="183"/>
      <c r="AN154" s="183"/>
      <c r="AO154" s="186">
        <v>21478</v>
      </c>
    </row>
    <row r="155" spans="1:41" x14ac:dyDescent="0.25">
      <c r="A155" s="181" t="s">
        <v>4305</v>
      </c>
      <c r="B155" s="183" t="s">
        <v>4306</v>
      </c>
      <c r="C155" s="183"/>
      <c r="D155" s="183"/>
      <c r="E155" s="183"/>
      <c r="F155" s="183"/>
      <c r="G155" s="183"/>
      <c r="H155" s="183"/>
      <c r="I155" s="183"/>
      <c r="J155" s="183"/>
      <c r="K155" s="183"/>
      <c r="L155" s="183"/>
      <c r="M155" s="183"/>
      <c r="N155" s="183"/>
      <c r="O155" s="183"/>
      <c r="P155" s="183"/>
      <c r="Q155" s="183"/>
      <c r="R155" s="183"/>
      <c r="S155" s="183"/>
      <c r="T155" s="183"/>
      <c r="U155" s="183"/>
      <c r="V155" s="183"/>
      <c r="W155" s="183"/>
      <c r="X155" s="183"/>
      <c r="Y155" s="183"/>
      <c r="Z155" s="183"/>
      <c r="AA155" s="183"/>
      <c r="AB155" s="183"/>
      <c r="AC155" s="183"/>
      <c r="AD155" s="183"/>
      <c r="AE155" s="183"/>
      <c r="AF155" s="183"/>
      <c r="AG155" s="183"/>
      <c r="AH155" s="183"/>
      <c r="AI155" s="183"/>
      <c r="AJ155" s="183"/>
      <c r="AK155" s="183"/>
      <c r="AL155" s="183"/>
      <c r="AM155" s="183"/>
      <c r="AN155" s="183"/>
      <c r="AO155" s="186">
        <v>84</v>
      </c>
    </row>
    <row r="156" spans="1:41" x14ac:dyDescent="0.25">
      <c r="A156" s="181" t="s">
        <v>1812</v>
      </c>
      <c r="B156" s="183" t="s">
        <v>1813</v>
      </c>
      <c r="C156" s="183"/>
      <c r="D156" s="183"/>
      <c r="E156" s="183"/>
      <c r="F156" s="183"/>
      <c r="G156" s="183"/>
      <c r="H156" s="183"/>
      <c r="I156" s="183"/>
      <c r="J156" s="183"/>
      <c r="K156" s="183"/>
      <c r="L156" s="183"/>
      <c r="M156" s="183"/>
      <c r="N156" s="183"/>
      <c r="O156" s="183"/>
      <c r="P156" s="183"/>
      <c r="Q156" s="183"/>
      <c r="R156" s="183"/>
      <c r="S156" s="183"/>
      <c r="T156" s="183"/>
      <c r="U156" s="183"/>
      <c r="V156" s="183"/>
      <c r="W156" s="183"/>
      <c r="X156" s="183"/>
      <c r="Y156" s="183"/>
      <c r="Z156" s="183"/>
      <c r="AA156" s="183"/>
      <c r="AB156" s="183"/>
      <c r="AC156" s="183"/>
      <c r="AD156" s="183"/>
      <c r="AE156" s="183"/>
      <c r="AF156" s="183"/>
      <c r="AG156" s="183"/>
      <c r="AH156" s="183"/>
      <c r="AI156" s="183"/>
      <c r="AJ156" s="183"/>
      <c r="AK156" s="183"/>
      <c r="AL156" s="183"/>
      <c r="AM156" s="183"/>
      <c r="AN156" s="183"/>
      <c r="AO156" s="186">
        <v>1289</v>
      </c>
    </row>
    <row r="157" spans="1:41" x14ac:dyDescent="0.25">
      <c r="A157" s="181" t="s">
        <v>5583</v>
      </c>
      <c r="B157" s="183" t="s">
        <v>5584</v>
      </c>
      <c r="C157" s="183"/>
      <c r="D157" s="183"/>
      <c r="E157" s="183"/>
      <c r="F157" s="183"/>
      <c r="G157" s="183"/>
      <c r="H157" s="183"/>
      <c r="I157" s="183"/>
      <c r="J157" s="183"/>
      <c r="K157" s="183"/>
      <c r="L157" s="183"/>
      <c r="M157" s="183"/>
      <c r="N157" s="183"/>
      <c r="O157" s="183"/>
      <c r="P157" s="183"/>
      <c r="Q157" s="183"/>
      <c r="R157" s="183"/>
      <c r="S157" s="183"/>
      <c r="T157" s="183"/>
      <c r="U157" s="183"/>
      <c r="V157" s="183"/>
      <c r="W157" s="183"/>
      <c r="X157" s="183"/>
      <c r="Y157" s="183"/>
      <c r="Z157" s="183"/>
      <c r="AA157" s="183"/>
      <c r="AB157" s="183"/>
      <c r="AC157" s="183"/>
      <c r="AD157" s="183"/>
      <c r="AE157" s="183"/>
      <c r="AF157" s="183"/>
      <c r="AG157" s="183"/>
      <c r="AH157" s="183"/>
      <c r="AI157" s="183"/>
      <c r="AJ157" s="183"/>
      <c r="AK157" s="183"/>
      <c r="AL157" s="183"/>
      <c r="AM157" s="183"/>
      <c r="AN157" s="183"/>
      <c r="AO157" s="186">
        <v>264</v>
      </c>
    </row>
    <row r="158" spans="1:41" x14ac:dyDescent="0.25">
      <c r="A158" s="181" t="s">
        <v>1045</v>
      </c>
      <c r="B158" s="183" t="s">
        <v>1046</v>
      </c>
      <c r="C158" s="183"/>
      <c r="D158" s="183"/>
      <c r="E158" s="183"/>
      <c r="F158" s="183"/>
      <c r="G158" s="183"/>
      <c r="H158" s="183"/>
      <c r="I158" s="183"/>
      <c r="J158" s="183"/>
      <c r="K158" s="183"/>
      <c r="L158" s="183"/>
      <c r="M158" s="183"/>
      <c r="N158" s="183"/>
      <c r="O158" s="183"/>
      <c r="P158" s="183"/>
      <c r="Q158" s="183"/>
      <c r="R158" s="183"/>
      <c r="S158" s="183"/>
      <c r="T158" s="183"/>
      <c r="U158" s="183"/>
      <c r="V158" s="183"/>
      <c r="W158" s="183"/>
      <c r="X158" s="183"/>
      <c r="Y158" s="183"/>
      <c r="Z158" s="183"/>
      <c r="AA158" s="183"/>
      <c r="AB158" s="183"/>
      <c r="AC158" s="183"/>
      <c r="AD158" s="183"/>
      <c r="AE158" s="183"/>
      <c r="AF158" s="183"/>
      <c r="AG158" s="183"/>
      <c r="AH158" s="183"/>
      <c r="AI158" s="183"/>
      <c r="AJ158" s="183"/>
      <c r="AK158" s="183"/>
      <c r="AL158" s="183"/>
      <c r="AM158" s="183"/>
      <c r="AN158" s="183"/>
      <c r="AO158" s="186">
        <v>35</v>
      </c>
    </row>
    <row r="159" spans="1:41" x14ac:dyDescent="0.25">
      <c r="A159" s="181" t="s">
        <v>1061</v>
      </c>
      <c r="B159" s="183" t="s">
        <v>1062</v>
      </c>
      <c r="C159" s="183"/>
      <c r="D159" s="183"/>
      <c r="E159" s="183"/>
      <c r="F159" s="183"/>
      <c r="G159" s="183"/>
      <c r="H159" s="183"/>
      <c r="I159" s="183"/>
      <c r="J159" s="183"/>
      <c r="K159" s="183"/>
      <c r="L159" s="183"/>
      <c r="M159" s="183"/>
      <c r="N159" s="183"/>
      <c r="O159" s="183"/>
      <c r="P159" s="183"/>
      <c r="Q159" s="183"/>
      <c r="R159" s="183"/>
      <c r="S159" s="183"/>
      <c r="T159" s="183"/>
      <c r="U159" s="183"/>
      <c r="V159" s="183"/>
      <c r="W159" s="183"/>
      <c r="X159" s="183"/>
      <c r="Y159" s="183"/>
      <c r="Z159" s="183"/>
      <c r="AA159" s="183"/>
      <c r="AB159" s="183"/>
      <c r="AC159" s="183"/>
      <c r="AD159" s="183"/>
      <c r="AE159" s="183"/>
      <c r="AF159" s="183"/>
      <c r="AG159" s="183"/>
      <c r="AH159" s="183"/>
      <c r="AI159" s="183"/>
      <c r="AJ159" s="183"/>
      <c r="AK159" s="183"/>
      <c r="AL159" s="183"/>
      <c r="AM159" s="183"/>
      <c r="AN159" s="183"/>
      <c r="AO159" s="186">
        <v>16</v>
      </c>
    </row>
    <row r="160" spans="1:41" x14ac:dyDescent="0.25">
      <c r="A160" s="181" t="s">
        <v>1049</v>
      </c>
      <c r="B160" s="183" t="s">
        <v>1050</v>
      </c>
      <c r="C160" s="183"/>
      <c r="D160" s="183"/>
      <c r="E160" s="183"/>
      <c r="F160" s="183"/>
      <c r="G160" s="183"/>
      <c r="H160" s="183"/>
      <c r="I160" s="183"/>
      <c r="J160" s="183"/>
      <c r="K160" s="183"/>
      <c r="L160" s="183"/>
      <c r="M160" s="183"/>
      <c r="N160" s="183"/>
      <c r="O160" s="183"/>
      <c r="P160" s="183"/>
      <c r="Q160" s="183"/>
      <c r="R160" s="183"/>
      <c r="S160" s="183"/>
      <c r="T160" s="183"/>
      <c r="U160" s="183"/>
      <c r="V160" s="183"/>
      <c r="W160" s="183"/>
      <c r="X160" s="183"/>
      <c r="Y160" s="183"/>
      <c r="Z160" s="183"/>
      <c r="AA160" s="183"/>
      <c r="AB160" s="183"/>
      <c r="AC160" s="183"/>
      <c r="AD160" s="183"/>
      <c r="AE160" s="183"/>
      <c r="AF160" s="183"/>
      <c r="AG160" s="183"/>
      <c r="AH160" s="183"/>
      <c r="AI160" s="183"/>
      <c r="AJ160" s="183"/>
      <c r="AK160" s="183"/>
      <c r="AL160" s="183"/>
      <c r="AM160" s="183"/>
      <c r="AN160" s="183"/>
      <c r="AO160" s="186">
        <v>15</v>
      </c>
    </row>
    <row r="161" spans="1:41" x14ac:dyDescent="0.25">
      <c r="A161" s="181" t="s">
        <v>1037</v>
      </c>
      <c r="B161" s="183" t="s">
        <v>1038</v>
      </c>
      <c r="C161" s="183"/>
      <c r="D161" s="183"/>
      <c r="E161" s="183"/>
      <c r="F161" s="183"/>
      <c r="G161" s="183"/>
      <c r="H161" s="183"/>
      <c r="I161" s="183"/>
      <c r="J161" s="183"/>
      <c r="K161" s="183"/>
      <c r="L161" s="183"/>
      <c r="M161" s="183"/>
      <c r="N161" s="183"/>
      <c r="O161" s="183"/>
      <c r="P161" s="183"/>
      <c r="Q161" s="183"/>
      <c r="R161" s="183"/>
      <c r="S161" s="183"/>
      <c r="T161" s="183"/>
      <c r="U161" s="183"/>
      <c r="V161" s="183"/>
      <c r="W161" s="183"/>
      <c r="X161" s="183"/>
      <c r="Y161" s="183"/>
      <c r="Z161" s="183"/>
      <c r="AA161" s="183"/>
      <c r="AB161" s="183"/>
      <c r="AC161" s="183"/>
      <c r="AD161" s="183"/>
      <c r="AE161" s="183"/>
      <c r="AF161" s="183"/>
      <c r="AG161" s="183"/>
      <c r="AH161" s="183"/>
      <c r="AI161" s="183"/>
      <c r="AJ161" s="183"/>
      <c r="AK161" s="183"/>
      <c r="AL161" s="183"/>
      <c r="AM161" s="183"/>
      <c r="AN161" s="183"/>
      <c r="AO161" s="186">
        <v>6</v>
      </c>
    </row>
    <row r="162" spans="1:41" x14ac:dyDescent="0.25">
      <c r="A162" s="181" t="s">
        <v>1047</v>
      </c>
      <c r="B162" s="183" t="s">
        <v>1048</v>
      </c>
      <c r="C162" s="183"/>
      <c r="D162" s="183"/>
      <c r="E162" s="183"/>
      <c r="F162" s="183"/>
      <c r="G162" s="183"/>
      <c r="H162" s="183"/>
      <c r="I162" s="183"/>
      <c r="J162" s="183"/>
      <c r="K162" s="183"/>
      <c r="L162" s="183"/>
      <c r="M162" s="183"/>
      <c r="N162" s="183"/>
      <c r="O162" s="183"/>
      <c r="P162" s="183"/>
      <c r="Q162" s="183"/>
      <c r="R162" s="183"/>
      <c r="S162" s="183"/>
      <c r="T162" s="183"/>
      <c r="U162" s="183"/>
      <c r="V162" s="183"/>
      <c r="W162" s="183"/>
      <c r="X162" s="183"/>
      <c r="Y162" s="183"/>
      <c r="Z162" s="183"/>
      <c r="AA162" s="183"/>
      <c r="AB162" s="183"/>
      <c r="AC162" s="183"/>
      <c r="AD162" s="183"/>
      <c r="AE162" s="183"/>
      <c r="AF162" s="183"/>
      <c r="AG162" s="183"/>
      <c r="AH162" s="183"/>
      <c r="AI162" s="183"/>
      <c r="AJ162" s="183"/>
      <c r="AK162" s="183"/>
      <c r="AL162" s="183"/>
      <c r="AM162" s="183"/>
      <c r="AN162" s="183"/>
      <c r="AO162" s="186">
        <v>25</v>
      </c>
    </row>
    <row r="163" spans="1:41" x14ac:dyDescent="0.25">
      <c r="A163" s="181" t="s">
        <v>1041</v>
      </c>
      <c r="B163" s="183" t="s">
        <v>1042</v>
      </c>
      <c r="C163" s="183"/>
      <c r="D163" s="183"/>
      <c r="E163" s="183"/>
      <c r="F163" s="183"/>
      <c r="G163" s="183"/>
      <c r="H163" s="183"/>
      <c r="I163" s="183"/>
      <c r="J163" s="183"/>
      <c r="K163" s="183"/>
      <c r="L163" s="183"/>
      <c r="M163" s="183"/>
      <c r="N163" s="183"/>
      <c r="O163" s="183"/>
      <c r="P163" s="183"/>
      <c r="Q163" s="183"/>
      <c r="R163" s="183"/>
      <c r="S163" s="183"/>
      <c r="T163" s="183"/>
      <c r="U163" s="183"/>
      <c r="V163" s="183"/>
      <c r="W163" s="183"/>
      <c r="X163" s="183"/>
      <c r="Y163" s="183"/>
      <c r="Z163" s="183"/>
      <c r="AA163" s="183"/>
      <c r="AB163" s="183"/>
      <c r="AC163" s="183"/>
      <c r="AD163" s="183"/>
      <c r="AE163" s="183"/>
      <c r="AF163" s="183"/>
      <c r="AG163" s="183"/>
      <c r="AH163" s="183"/>
      <c r="AI163" s="183"/>
      <c r="AJ163" s="183"/>
      <c r="AK163" s="183"/>
      <c r="AL163" s="183"/>
      <c r="AM163" s="183"/>
      <c r="AN163" s="183"/>
      <c r="AO163" s="186">
        <v>16</v>
      </c>
    </row>
    <row r="164" spans="1:41" x14ac:dyDescent="0.25">
      <c r="A164" s="181" t="s">
        <v>1043</v>
      </c>
      <c r="B164" s="183" t="s">
        <v>1044</v>
      </c>
      <c r="C164" s="183"/>
      <c r="D164" s="183"/>
      <c r="E164" s="183"/>
      <c r="F164" s="183"/>
      <c r="G164" s="183"/>
      <c r="H164" s="183"/>
      <c r="I164" s="183"/>
      <c r="J164" s="183"/>
      <c r="K164" s="183"/>
      <c r="L164" s="183"/>
      <c r="M164" s="183"/>
      <c r="N164" s="183"/>
      <c r="O164" s="183"/>
      <c r="P164" s="183"/>
      <c r="Q164" s="183"/>
      <c r="R164" s="183"/>
      <c r="S164" s="183"/>
      <c r="T164" s="183"/>
      <c r="U164" s="183"/>
      <c r="V164" s="183"/>
      <c r="W164" s="183"/>
      <c r="X164" s="183"/>
      <c r="Y164" s="183"/>
      <c r="Z164" s="183"/>
      <c r="AA164" s="183"/>
      <c r="AB164" s="183"/>
      <c r="AC164" s="183"/>
      <c r="AD164" s="183"/>
      <c r="AE164" s="183"/>
      <c r="AF164" s="183"/>
      <c r="AG164" s="183"/>
      <c r="AH164" s="183"/>
      <c r="AI164" s="183"/>
      <c r="AJ164" s="183"/>
      <c r="AK164" s="183"/>
      <c r="AL164" s="183"/>
      <c r="AM164" s="183"/>
      <c r="AN164" s="183"/>
      <c r="AO164" s="186">
        <v>8</v>
      </c>
    </row>
    <row r="165" spans="1:41" x14ac:dyDescent="0.25">
      <c r="A165" s="181" t="s">
        <v>1039</v>
      </c>
      <c r="B165" s="183" t="s">
        <v>1040</v>
      </c>
      <c r="C165" s="183"/>
      <c r="D165" s="183"/>
      <c r="E165" s="183"/>
      <c r="F165" s="183"/>
      <c r="G165" s="183"/>
      <c r="H165" s="183"/>
      <c r="I165" s="183"/>
      <c r="J165" s="183"/>
      <c r="K165" s="183"/>
      <c r="L165" s="183"/>
      <c r="M165" s="183"/>
      <c r="N165" s="183"/>
      <c r="O165" s="183"/>
      <c r="P165" s="183"/>
      <c r="Q165" s="183"/>
      <c r="R165" s="183"/>
      <c r="S165" s="183"/>
      <c r="T165" s="183"/>
      <c r="U165" s="183"/>
      <c r="V165" s="183"/>
      <c r="W165" s="183"/>
      <c r="X165" s="183"/>
      <c r="Y165" s="183"/>
      <c r="Z165" s="183"/>
      <c r="AA165" s="183"/>
      <c r="AB165" s="183"/>
      <c r="AC165" s="183"/>
      <c r="AD165" s="183"/>
      <c r="AE165" s="183"/>
      <c r="AF165" s="183"/>
      <c r="AG165" s="183"/>
      <c r="AH165" s="183"/>
      <c r="AI165" s="183"/>
      <c r="AJ165" s="183"/>
      <c r="AK165" s="183"/>
      <c r="AL165" s="183"/>
      <c r="AM165" s="183"/>
      <c r="AN165" s="183"/>
      <c r="AO165" s="186">
        <v>15</v>
      </c>
    </row>
    <row r="166" spans="1:41" x14ac:dyDescent="0.25">
      <c r="A166" s="181" t="s">
        <v>1820</v>
      </c>
      <c r="B166" s="183" t="s">
        <v>3945</v>
      </c>
      <c r="C166" s="183"/>
      <c r="D166" s="183"/>
      <c r="E166" s="183"/>
      <c r="F166" s="183"/>
      <c r="G166" s="183"/>
      <c r="H166" s="183"/>
      <c r="I166" s="183"/>
      <c r="J166" s="183"/>
      <c r="K166" s="183"/>
      <c r="L166" s="183"/>
      <c r="M166" s="183"/>
      <c r="N166" s="183"/>
      <c r="O166" s="183"/>
      <c r="P166" s="183"/>
      <c r="Q166" s="183"/>
      <c r="R166" s="183"/>
      <c r="S166" s="183"/>
      <c r="T166" s="183"/>
      <c r="U166" s="183"/>
      <c r="V166" s="183"/>
      <c r="W166" s="183"/>
      <c r="X166" s="183"/>
      <c r="Y166" s="183"/>
      <c r="Z166" s="183"/>
      <c r="AA166" s="183"/>
      <c r="AB166" s="183"/>
      <c r="AC166" s="183"/>
      <c r="AD166" s="183"/>
      <c r="AE166" s="183"/>
      <c r="AF166" s="183"/>
      <c r="AG166" s="183"/>
      <c r="AH166" s="183"/>
      <c r="AI166" s="183"/>
      <c r="AJ166" s="183"/>
      <c r="AK166" s="183"/>
      <c r="AL166" s="183"/>
      <c r="AM166" s="183"/>
      <c r="AN166" s="183"/>
      <c r="AO166" s="186">
        <v>328</v>
      </c>
    </row>
    <row r="167" spans="1:41" x14ac:dyDescent="0.25">
      <c r="A167" s="181" t="s">
        <v>1111</v>
      </c>
      <c r="B167" s="183" t="s">
        <v>1112</v>
      </c>
      <c r="C167" s="183"/>
      <c r="D167" s="183"/>
      <c r="E167" s="183"/>
      <c r="F167" s="183"/>
      <c r="G167" s="183"/>
      <c r="H167" s="183"/>
      <c r="I167" s="183"/>
      <c r="J167" s="183"/>
      <c r="K167" s="183"/>
      <c r="L167" s="183"/>
      <c r="M167" s="183"/>
      <c r="N167" s="183"/>
      <c r="O167" s="183"/>
      <c r="P167" s="183"/>
      <c r="Q167" s="183"/>
      <c r="R167" s="183"/>
      <c r="S167" s="183"/>
      <c r="T167" s="183"/>
      <c r="U167" s="183"/>
      <c r="V167" s="183"/>
      <c r="W167" s="183"/>
      <c r="X167" s="183"/>
      <c r="Y167" s="183"/>
      <c r="Z167" s="183"/>
      <c r="AA167" s="183"/>
      <c r="AB167" s="183"/>
      <c r="AC167" s="183"/>
      <c r="AD167" s="183"/>
      <c r="AE167" s="183"/>
      <c r="AF167" s="183"/>
      <c r="AG167" s="183"/>
      <c r="AH167" s="183"/>
      <c r="AI167" s="183"/>
      <c r="AJ167" s="183"/>
      <c r="AK167" s="183"/>
      <c r="AL167" s="183"/>
      <c r="AM167" s="183"/>
      <c r="AN167" s="183"/>
      <c r="AO167" s="186">
        <v>196</v>
      </c>
    </row>
    <row r="168" spans="1:41" x14ac:dyDescent="0.25">
      <c r="A168" s="181" t="s">
        <v>1107</v>
      </c>
      <c r="B168" s="183" t="s">
        <v>1108</v>
      </c>
      <c r="C168" s="183"/>
      <c r="D168" s="183"/>
      <c r="E168" s="183"/>
      <c r="F168" s="183"/>
      <c r="G168" s="183"/>
      <c r="H168" s="183"/>
      <c r="I168" s="183"/>
      <c r="J168" s="183"/>
      <c r="K168" s="183"/>
      <c r="L168" s="183"/>
      <c r="M168" s="183"/>
      <c r="N168" s="183"/>
      <c r="O168" s="183"/>
      <c r="P168" s="183"/>
      <c r="Q168" s="183"/>
      <c r="R168" s="183"/>
      <c r="S168" s="183"/>
      <c r="T168" s="183"/>
      <c r="U168" s="183"/>
      <c r="V168" s="183"/>
      <c r="W168" s="183"/>
      <c r="X168" s="183"/>
      <c r="Y168" s="183"/>
      <c r="Z168" s="183"/>
      <c r="AA168" s="183"/>
      <c r="AB168" s="183"/>
      <c r="AC168" s="183"/>
      <c r="AD168" s="183"/>
      <c r="AE168" s="183"/>
      <c r="AF168" s="183"/>
      <c r="AG168" s="183"/>
      <c r="AH168" s="183"/>
      <c r="AI168" s="183"/>
      <c r="AJ168" s="183"/>
      <c r="AK168" s="183"/>
      <c r="AL168" s="183"/>
      <c r="AM168" s="183"/>
      <c r="AN168" s="183"/>
      <c r="AO168" s="186">
        <v>285</v>
      </c>
    </row>
    <row r="169" spans="1:41" x14ac:dyDescent="0.25">
      <c r="A169" s="181" t="s">
        <v>1109</v>
      </c>
      <c r="B169" s="183" t="s">
        <v>1110</v>
      </c>
      <c r="C169" s="183"/>
      <c r="D169" s="183"/>
      <c r="E169" s="183"/>
      <c r="F169" s="183"/>
      <c r="G169" s="183"/>
      <c r="H169" s="183"/>
      <c r="I169" s="183"/>
      <c r="J169" s="183"/>
      <c r="K169" s="183"/>
      <c r="L169" s="183"/>
      <c r="M169" s="183"/>
      <c r="N169" s="183"/>
      <c r="O169" s="183"/>
      <c r="P169" s="183"/>
      <c r="Q169" s="183"/>
      <c r="R169" s="183"/>
      <c r="S169" s="183"/>
      <c r="T169" s="183"/>
      <c r="U169" s="183"/>
      <c r="V169" s="183"/>
      <c r="W169" s="183"/>
      <c r="X169" s="183"/>
      <c r="Y169" s="183"/>
      <c r="Z169" s="183"/>
      <c r="AA169" s="183"/>
      <c r="AB169" s="183"/>
      <c r="AC169" s="183"/>
      <c r="AD169" s="183"/>
      <c r="AE169" s="183"/>
      <c r="AF169" s="183"/>
      <c r="AG169" s="183"/>
      <c r="AH169" s="183"/>
      <c r="AI169" s="183"/>
      <c r="AJ169" s="183"/>
      <c r="AK169" s="183"/>
      <c r="AL169" s="183"/>
      <c r="AM169" s="183"/>
      <c r="AN169" s="183"/>
      <c r="AO169" s="186">
        <v>245</v>
      </c>
    </row>
    <row r="170" spans="1:41" x14ac:dyDescent="0.25">
      <c r="A170" s="181" t="s">
        <v>1119</v>
      </c>
      <c r="B170" s="183" t="s">
        <v>1120</v>
      </c>
      <c r="C170" s="183"/>
      <c r="D170" s="183"/>
      <c r="E170" s="183"/>
      <c r="F170" s="183"/>
      <c r="G170" s="183"/>
      <c r="H170" s="183"/>
      <c r="I170" s="183"/>
      <c r="J170" s="183"/>
      <c r="K170" s="183"/>
      <c r="L170" s="183"/>
      <c r="M170" s="183"/>
      <c r="N170" s="183"/>
      <c r="O170" s="183"/>
      <c r="P170" s="183"/>
      <c r="Q170" s="183"/>
      <c r="R170" s="183"/>
      <c r="S170" s="183"/>
      <c r="T170" s="183"/>
      <c r="U170" s="183"/>
      <c r="V170" s="183"/>
      <c r="W170" s="183"/>
      <c r="X170" s="183"/>
      <c r="Y170" s="183"/>
      <c r="Z170" s="183"/>
      <c r="AA170" s="183"/>
      <c r="AB170" s="183"/>
      <c r="AC170" s="183"/>
      <c r="AD170" s="183"/>
      <c r="AE170" s="183"/>
      <c r="AF170" s="183"/>
      <c r="AG170" s="183"/>
      <c r="AH170" s="183"/>
      <c r="AI170" s="183"/>
      <c r="AJ170" s="183"/>
      <c r="AK170" s="183"/>
      <c r="AL170" s="183"/>
      <c r="AM170" s="183"/>
      <c r="AN170" s="183"/>
      <c r="AO170" s="186">
        <v>1</v>
      </c>
    </row>
    <row r="171" spans="1:41" x14ac:dyDescent="0.25">
      <c r="A171" s="181" t="s">
        <v>1117</v>
      </c>
      <c r="B171" s="183" t="s">
        <v>1118</v>
      </c>
      <c r="C171" s="183"/>
      <c r="D171" s="183"/>
      <c r="E171" s="183"/>
      <c r="F171" s="183"/>
      <c r="G171" s="183"/>
      <c r="H171" s="183"/>
      <c r="I171" s="183"/>
      <c r="J171" s="183"/>
      <c r="K171" s="183"/>
      <c r="L171" s="183"/>
      <c r="M171" s="183"/>
      <c r="N171" s="183"/>
      <c r="O171" s="183"/>
      <c r="P171" s="183"/>
      <c r="Q171" s="183"/>
      <c r="R171" s="183"/>
      <c r="S171" s="183"/>
      <c r="T171" s="183"/>
      <c r="U171" s="183"/>
      <c r="V171" s="183"/>
      <c r="W171" s="183"/>
      <c r="X171" s="183"/>
      <c r="Y171" s="183"/>
      <c r="Z171" s="183"/>
      <c r="AA171" s="183"/>
      <c r="AB171" s="183"/>
      <c r="AC171" s="183"/>
      <c r="AD171" s="183"/>
      <c r="AE171" s="183"/>
      <c r="AF171" s="183"/>
      <c r="AG171" s="183"/>
      <c r="AH171" s="183"/>
      <c r="AI171" s="183"/>
      <c r="AJ171" s="183"/>
      <c r="AK171" s="183"/>
      <c r="AL171" s="183"/>
      <c r="AM171" s="183"/>
      <c r="AN171" s="183"/>
      <c r="AO171" s="186">
        <v>253</v>
      </c>
    </row>
    <row r="172" spans="1:41" x14ac:dyDescent="0.25">
      <c r="A172" s="181" t="s">
        <v>1113</v>
      </c>
      <c r="B172" s="183" t="s">
        <v>1114</v>
      </c>
      <c r="C172" s="183"/>
      <c r="D172" s="183"/>
      <c r="E172" s="183"/>
      <c r="F172" s="183"/>
      <c r="G172" s="183"/>
      <c r="H172" s="183"/>
      <c r="I172" s="183"/>
      <c r="J172" s="183"/>
      <c r="K172" s="183"/>
      <c r="L172" s="183"/>
      <c r="M172" s="183"/>
      <c r="N172" s="183"/>
      <c r="O172" s="183"/>
      <c r="P172" s="183"/>
      <c r="Q172" s="183"/>
      <c r="R172" s="183"/>
      <c r="S172" s="183"/>
      <c r="T172" s="183"/>
      <c r="U172" s="183"/>
      <c r="V172" s="183"/>
      <c r="W172" s="183"/>
      <c r="X172" s="183"/>
      <c r="Y172" s="183"/>
      <c r="Z172" s="183"/>
      <c r="AA172" s="183"/>
      <c r="AB172" s="183"/>
      <c r="AC172" s="183"/>
      <c r="AD172" s="183"/>
      <c r="AE172" s="183"/>
      <c r="AF172" s="183"/>
      <c r="AG172" s="183"/>
      <c r="AH172" s="183"/>
      <c r="AI172" s="183"/>
      <c r="AJ172" s="183"/>
      <c r="AK172" s="183"/>
      <c r="AL172" s="183"/>
      <c r="AM172" s="183"/>
      <c r="AN172" s="183"/>
      <c r="AO172" s="186">
        <v>328</v>
      </c>
    </row>
    <row r="173" spans="1:41" x14ac:dyDescent="0.25">
      <c r="A173" s="181" t="s">
        <v>1115</v>
      </c>
      <c r="B173" s="183" t="s">
        <v>1116</v>
      </c>
      <c r="C173" s="183"/>
      <c r="D173" s="183"/>
      <c r="E173" s="183"/>
      <c r="F173" s="183"/>
      <c r="G173" s="183"/>
      <c r="H173" s="183"/>
      <c r="I173" s="183"/>
      <c r="J173" s="183"/>
      <c r="K173" s="183"/>
      <c r="L173" s="183"/>
      <c r="M173" s="183"/>
      <c r="N173" s="183"/>
      <c r="O173" s="183"/>
      <c r="P173" s="183"/>
      <c r="Q173" s="183"/>
      <c r="R173" s="183"/>
      <c r="S173" s="183"/>
      <c r="T173" s="183"/>
      <c r="U173" s="183"/>
      <c r="V173" s="183"/>
      <c r="W173" s="183"/>
      <c r="X173" s="183"/>
      <c r="Y173" s="183"/>
      <c r="Z173" s="183"/>
      <c r="AA173" s="183"/>
      <c r="AB173" s="183"/>
      <c r="AC173" s="183"/>
      <c r="AD173" s="183"/>
      <c r="AE173" s="183"/>
      <c r="AF173" s="183"/>
      <c r="AG173" s="183"/>
      <c r="AH173" s="183"/>
      <c r="AI173" s="183"/>
      <c r="AJ173" s="183"/>
      <c r="AK173" s="183"/>
      <c r="AL173" s="183"/>
      <c r="AM173" s="183"/>
      <c r="AN173" s="183"/>
      <c r="AO173" s="186">
        <v>292</v>
      </c>
    </row>
    <row r="174" spans="1:41" x14ac:dyDescent="0.25">
      <c r="A174" s="181" t="s">
        <v>5585</v>
      </c>
      <c r="B174" s="183" t="s">
        <v>5586</v>
      </c>
      <c r="C174" s="183"/>
      <c r="D174" s="183"/>
      <c r="E174" s="183"/>
      <c r="F174" s="183"/>
      <c r="G174" s="183"/>
      <c r="H174" s="183"/>
      <c r="I174" s="183"/>
      <c r="J174" s="183"/>
      <c r="K174" s="183"/>
      <c r="L174" s="183"/>
      <c r="M174" s="183"/>
      <c r="N174" s="183"/>
      <c r="O174" s="183"/>
      <c r="P174" s="183"/>
      <c r="Q174" s="183"/>
      <c r="R174" s="183"/>
      <c r="S174" s="183"/>
      <c r="T174" s="183"/>
      <c r="U174" s="183"/>
      <c r="V174" s="183"/>
      <c r="W174" s="183"/>
      <c r="X174" s="183"/>
      <c r="Y174" s="183"/>
      <c r="Z174" s="183"/>
      <c r="AA174" s="183"/>
      <c r="AB174" s="183"/>
      <c r="AC174" s="183"/>
      <c r="AD174" s="183"/>
      <c r="AE174" s="183"/>
      <c r="AF174" s="183"/>
      <c r="AG174" s="183"/>
      <c r="AH174" s="183"/>
      <c r="AI174" s="183"/>
      <c r="AJ174" s="183"/>
      <c r="AK174" s="183"/>
      <c r="AL174" s="183"/>
      <c r="AM174" s="183"/>
      <c r="AN174" s="183"/>
      <c r="AO174" s="186">
        <v>24000</v>
      </c>
    </row>
    <row r="175" spans="1:41" x14ac:dyDescent="0.25">
      <c r="A175" s="181" t="s">
        <v>1518</v>
      </c>
      <c r="B175" s="183" t="s">
        <v>1519</v>
      </c>
      <c r="C175" s="183"/>
      <c r="D175" s="183"/>
      <c r="E175" s="183"/>
      <c r="F175" s="183"/>
      <c r="G175" s="183"/>
      <c r="H175" s="183"/>
      <c r="I175" s="183"/>
      <c r="J175" s="183"/>
      <c r="K175" s="183"/>
      <c r="L175" s="183"/>
      <c r="M175" s="183"/>
      <c r="N175" s="183"/>
      <c r="O175" s="183"/>
      <c r="P175" s="183"/>
      <c r="Q175" s="183"/>
      <c r="R175" s="183"/>
      <c r="S175" s="183"/>
      <c r="T175" s="183"/>
      <c r="U175" s="183"/>
      <c r="V175" s="183"/>
      <c r="W175" s="183"/>
      <c r="X175" s="183"/>
      <c r="Y175" s="183"/>
      <c r="Z175" s="183"/>
      <c r="AA175" s="183"/>
      <c r="AB175" s="183"/>
      <c r="AC175" s="183"/>
      <c r="AD175" s="183"/>
      <c r="AE175" s="183"/>
      <c r="AF175" s="183"/>
      <c r="AG175" s="183"/>
      <c r="AH175" s="183"/>
      <c r="AI175" s="183"/>
      <c r="AJ175" s="183"/>
      <c r="AK175" s="183"/>
      <c r="AL175" s="183"/>
      <c r="AM175" s="183"/>
      <c r="AN175" s="183"/>
      <c r="AO175" s="186">
        <v>1993</v>
      </c>
    </row>
    <row r="176" spans="1:41" x14ac:dyDescent="0.25">
      <c r="A176" s="181" t="s">
        <v>5587</v>
      </c>
      <c r="B176" s="183" t="s">
        <v>5588</v>
      </c>
      <c r="C176" s="183"/>
      <c r="D176" s="183"/>
      <c r="E176" s="183"/>
      <c r="F176" s="183"/>
      <c r="G176" s="183"/>
      <c r="H176" s="183"/>
      <c r="I176" s="183"/>
      <c r="J176" s="183"/>
      <c r="K176" s="183"/>
      <c r="L176" s="183"/>
      <c r="M176" s="183"/>
      <c r="N176" s="183"/>
      <c r="O176" s="183"/>
      <c r="P176" s="183"/>
      <c r="Q176" s="183"/>
      <c r="R176" s="183"/>
      <c r="S176" s="183"/>
      <c r="T176" s="183"/>
      <c r="U176" s="183"/>
      <c r="V176" s="183"/>
      <c r="W176" s="183"/>
      <c r="X176" s="183"/>
      <c r="Y176" s="183"/>
      <c r="Z176" s="183"/>
      <c r="AA176" s="183"/>
      <c r="AB176" s="183"/>
      <c r="AC176" s="183"/>
      <c r="AD176" s="183"/>
      <c r="AE176" s="183"/>
      <c r="AF176" s="183"/>
      <c r="AG176" s="183"/>
      <c r="AH176" s="183"/>
      <c r="AI176" s="183"/>
      <c r="AJ176" s="183"/>
      <c r="AK176" s="183"/>
      <c r="AL176" s="183"/>
      <c r="AM176" s="183"/>
      <c r="AN176" s="183"/>
      <c r="AO176" s="186">
        <v>12303</v>
      </c>
    </row>
    <row r="177" spans="1:41" x14ac:dyDescent="0.25">
      <c r="A177" s="181" t="s">
        <v>5589</v>
      </c>
      <c r="B177" s="183" t="s">
        <v>5590</v>
      </c>
      <c r="C177" s="183"/>
      <c r="D177" s="183"/>
      <c r="E177" s="183"/>
      <c r="F177" s="183"/>
      <c r="G177" s="183"/>
      <c r="H177" s="183"/>
      <c r="I177" s="183"/>
      <c r="J177" s="183"/>
      <c r="K177" s="183"/>
      <c r="L177" s="183"/>
      <c r="M177" s="183"/>
      <c r="N177" s="183"/>
      <c r="O177" s="183"/>
      <c r="P177" s="183"/>
      <c r="Q177" s="183"/>
      <c r="R177" s="183"/>
      <c r="S177" s="183"/>
      <c r="T177" s="183"/>
      <c r="U177" s="183"/>
      <c r="V177" s="183"/>
      <c r="W177" s="183"/>
      <c r="X177" s="183"/>
      <c r="Y177" s="183"/>
      <c r="Z177" s="183"/>
      <c r="AA177" s="183"/>
      <c r="AB177" s="183"/>
      <c r="AC177" s="183"/>
      <c r="AD177" s="183"/>
      <c r="AE177" s="183"/>
      <c r="AF177" s="183"/>
      <c r="AG177" s="183"/>
      <c r="AH177" s="183"/>
      <c r="AI177" s="183"/>
      <c r="AJ177" s="183"/>
      <c r="AK177" s="183"/>
      <c r="AL177" s="183"/>
      <c r="AM177" s="183"/>
      <c r="AN177" s="183"/>
      <c r="AO177" s="186">
        <v>13404</v>
      </c>
    </row>
    <row r="178" spans="1:41" x14ac:dyDescent="0.25">
      <c r="A178" s="181" t="s">
        <v>5591</v>
      </c>
      <c r="B178" s="183" t="s">
        <v>5592</v>
      </c>
      <c r="C178" s="183"/>
      <c r="D178" s="183"/>
      <c r="E178" s="183"/>
      <c r="F178" s="183"/>
      <c r="G178" s="183"/>
      <c r="H178" s="183"/>
      <c r="I178" s="183"/>
      <c r="J178" s="183"/>
      <c r="K178" s="183"/>
      <c r="L178" s="183"/>
      <c r="M178" s="183"/>
      <c r="N178" s="183"/>
      <c r="O178" s="183"/>
      <c r="P178" s="183"/>
      <c r="Q178" s="183"/>
      <c r="R178" s="183"/>
      <c r="S178" s="183"/>
      <c r="T178" s="183"/>
      <c r="U178" s="183"/>
      <c r="V178" s="183"/>
      <c r="W178" s="183"/>
      <c r="X178" s="183"/>
      <c r="Y178" s="183"/>
      <c r="Z178" s="183"/>
      <c r="AA178" s="183"/>
      <c r="AB178" s="183"/>
      <c r="AC178" s="183"/>
      <c r="AD178" s="183"/>
      <c r="AE178" s="183"/>
      <c r="AF178" s="183"/>
      <c r="AG178" s="183"/>
      <c r="AH178" s="183"/>
      <c r="AI178" s="183"/>
      <c r="AJ178" s="183"/>
      <c r="AK178" s="183"/>
      <c r="AL178" s="183"/>
      <c r="AM178" s="183"/>
      <c r="AN178" s="183"/>
      <c r="AO178" s="186">
        <v>14408</v>
      </c>
    </row>
    <row r="179" spans="1:41" x14ac:dyDescent="0.25">
      <c r="A179" s="181" t="s">
        <v>424</v>
      </c>
      <c r="B179" s="183" t="s">
        <v>425</v>
      </c>
      <c r="C179" s="183"/>
      <c r="D179" s="183"/>
      <c r="E179" s="183"/>
      <c r="F179" s="183"/>
      <c r="G179" s="183"/>
      <c r="H179" s="183"/>
      <c r="I179" s="183"/>
      <c r="J179" s="183"/>
      <c r="K179" s="183"/>
      <c r="L179" s="183"/>
      <c r="M179" s="183"/>
      <c r="N179" s="183"/>
      <c r="O179" s="183"/>
      <c r="P179" s="183"/>
      <c r="Q179" s="183"/>
      <c r="R179" s="183"/>
      <c r="S179" s="183"/>
      <c r="T179" s="183"/>
      <c r="U179" s="183"/>
      <c r="V179" s="183"/>
      <c r="W179" s="183"/>
      <c r="X179" s="183"/>
      <c r="Y179" s="183"/>
      <c r="Z179" s="183"/>
      <c r="AA179" s="183"/>
      <c r="AB179" s="183"/>
      <c r="AC179" s="183"/>
      <c r="AD179" s="183"/>
      <c r="AE179" s="183"/>
      <c r="AF179" s="183"/>
      <c r="AG179" s="183"/>
      <c r="AH179" s="183"/>
      <c r="AI179" s="183"/>
      <c r="AJ179" s="183"/>
      <c r="AK179" s="183"/>
      <c r="AL179" s="183"/>
      <c r="AM179" s="183"/>
      <c r="AN179" s="183"/>
      <c r="AO179" s="186">
        <v>556000</v>
      </c>
    </row>
    <row r="180" spans="1:41" x14ac:dyDescent="0.25">
      <c r="A180" s="181" t="s">
        <v>953</v>
      </c>
      <c r="B180" s="183" t="s">
        <v>954</v>
      </c>
      <c r="C180" s="183"/>
      <c r="D180" s="183"/>
      <c r="E180" s="183"/>
      <c r="F180" s="183"/>
      <c r="G180" s="183"/>
      <c r="H180" s="183"/>
      <c r="I180" s="183"/>
      <c r="J180" s="183"/>
      <c r="K180" s="183"/>
      <c r="L180" s="183"/>
      <c r="M180" s="183"/>
      <c r="N180" s="183"/>
      <c r="O180" s="183"/>
      <c r="P180" s="183"/>
      <c r="Q180" s="183"/>
      <c r="R180" s="183"/>
      <c r="S180" s="183"/>
      <c r="T180" s="183"/>
      <c r="U180" s="183"/>
      <c r="V180" s="183"/>
      <c r="W180" s="183"/>
      <c r="X180" s="183"/>
      <c r="Y180" s="183"/>
      <c r="Z180" s="183"/>
      <c r="AA180" s="183"/>
      <c r="AB180" s="183"/>
      <c r="AC180" s="183"/>
      <c r="AD180" s="183"/>
      <c r="AE180" s="183"/>
      <c r="AF180" s="183"/>
      <c r="AG180" s="183"/>
      <c r="AH180" s="183"/>
      <c r="AI180" s="183"/>
      <c r="AJ180" s="183"/>
      <c r="AK180" s="183"/>
      <c r="AL180" s="183"/>
      <c r="AM180" s="183"/>
      <c r="AN180" s="183"/>
      <c r="AO180" s="186">
        <v>2000</v>
      </c>
    </row>
    <row r="181" spans="1:41" x14ac:dyDescent="0.25">
      <c r="A181" s="181" t="s">
        <v>955</v>
      </c>
      <c r="B181" s="183" t="s">
        <v>956</v>
      </c>
      <c r="C181" s="183"/>
      <c r="D181" s="183"/>
      <c r="E181" s="183"/>
      <c r="F181" s="183"/>
      <c r="G181" s="183"/>
      <c r="H181" s="183"/>
      <c r="I181" s="183"/>
      <c r="J181" s="183"/>
      <c r="K181" s="183"/>
      <c r="L181" s="183"/>
      <c r="M181" s="183"/>
      <c r="N181" s="183"/>
      <c r="O181" s="183"/>
      <c r="P181" s="183"/>
      <c r="Q181" s="183"/>
      <c r="R181" s="183"/>
      <c r="S181" s="183"/>
      <c r="T181" s="183"/>
      <c r="U181" s="183"/>
      <c r="V181" s="183"/>
      <c r="W181" s="183"/>
      <c r="X181" s="183"/>
      <c r="Y181" s="183"/>
      <c r="Z181" s="183"/>
      <c r="AA181" s="183"/>
      <c r="AB181" s="183"/>
      <c r="AC181" s="183"/>
      <c r="AD181" s="183"/>
      <c r="AE181" s="183"/>
      <c r="AF181" s="183"/>
      <c r="AG181" s="183"/>
      <c r="AH181" s="183"/>
      <c r="AI181" s="183"/>
      <c r="AJ181" s="183"/>
      <c r="AK181" s="183"/>
      <c r="AL181" s="183"/>
      <c r="AM181" s="183"/>
      <c r="AN181" s="183"/>
      <c r="AO181" s="186">
        <v>2000</v>
      </c>
    </row>
    <row r="182" spans="1:41" x14ac:dyDescent="0.25">
      <c r="A182" s="181" t="s">
        <v>957</v>
      </c>
      <c r="B182" s="183" t="s">
        <v>958</v>
      </c>
      <c r="C182" s="183"/>
      <c r="D182" s="183"/>
      <c r="E182" s="183"/>
      <c r="F182" s="183"/>
      <c r="G182" s="183"/>
      <c r="H182" s="183"/>
      <c r="I182" s="183"/>
      <c r="J182" s="183"/>
      <c r="K182" s="183"/>
      <c r="L182" s="183"/>
      <c r="M182" s="183"/>
      <c r="N182" s="183"/>
      <c r="O182" s="183"/>
      <c r="P182" s="183"/>
      <c r="Q182" s="183"/>
      <c r="R182" s="183"/>
      <c r="S182" s="183"/>
      <c r="T182" s="183"/>
      <c r="U182" s="183"/>
      <c r="V182" s="183"/>
      <c r="W182" s="183"/>
      <c r="X182" s="183"/>
      <c r="Y182" s="183"/>
      <c r="Z182" s="183"/>
      <c r="AA182" s="183"/>
      <c r="AB182" s="183"/>
      <c r="AC182" s="183"/>
      <c r="AD182" s="183"/>
      <c r="AE182" s="183"/>
      <c r="AF182" s="183"/>
      <c r="AG182" s="183"/>
      <c r="AH182" s="183"/>
      <c r="AI182" s="183"/>
      <c r="AJ182" s="183"/>
      <c r="AK182" s="183"/>
      <c r="AL182" s="183"/>
      <c r="AM182" s="183"/>
      <c r="AN182" s="183"/>
      <c r="AO182" s="186">
        <v>2001</v>
      </c>
    </row>
    <row r="183" spans="1:41" x14ac:dyDescent="0.25">
      <c r="A183" s="181" t="s">
        <v>793</v>
      </c>
      <c r="B183" s="183" t="s">
        <v>794</v>
      </c>
      <c r="C183" s="183"/>
      <c r="D183" s="183"/>
      <c r="E183" s="183"/>
      <c r="F183" s="183"/>
      <c r="G183" s="183"/>
      <c r="H183" s="183"/>
      <c r="I183" s="183"/>
      <c r="J183" s="183"/>
      <c r="K183" s="183"/>
      <c r="L183" s="183"/>
      <c r="M183" s="183"/>
      <c r="N183" s="183"/>
      <c r="O183" s="183"/>
      <c r="P183" s="183"/>
      <c r="Q183" s="183"/>
      <c r="R183" s="183"/>
      <c r="S183" s="183"/>
      <c r="T183" s="183"/>
      <c r="U183" s="183"/>
      <c r="V183" s="183"/>
      <c r="W183" s="183"/>
      <c r="X183" s="183"/>
      <c r="Y183" s="183"/>
      <c r="Z183" s="183"/>
      <c r="AA183" s="183"/>
      <c r="AB183" s="183"/>
      <c r="AC183" s="183"/>
      <c r="AD183" s="183"/>
      <c r="AE183" s="183"/>
      <c r="AF183" s="183"/>
      <c r="AG183" s="183"/>
      <c r="AH183" s="183"/>
      <c r="AI183" s="183"/>
      <c r="AJ183" s="183"/>
      <c r="AK183" s="183"/>
      <c r="AL183" s="183"/>
      <c r="AM183" s="183"/>
      <c r="AN183" s="183"/>
      <c r="AO183" s="186">
        <v>1238</v>
      </c>
    </row>
    <row r="184" spans="1:41" x14ac:dyDescent="0.25">
      <c r="A184" s="181" t="s">
        <v>1365</v>
      </c>
      <c r="B184" s="183" t="s">
        <v>1366</v>
      </c>
      <c r="C184" s="183"/>
      <c r="D184" s="183"/>
      <c r="E184" s="183"/>
      <c r="F184" s="183"/>
      <c r="G184" s="183"/>
      <c r="H184" s="183"/>
      <c r="I184" s="183"/>
      <c r="J184" s="183"/>
      <c r="K184" s="183"/>
      <c r="L184" s="183"/>
      <c r="M184" s="183"/>
      <c r="N184" s="183"/>
      <c r="O184" s="183"/>
      <c r="P184" s="183"/>
      <c r="Q184" s="183"/>
      <c r="R184" s="183"/>
      <c r="S184" s="183"/>
      <c r="T184" s="183"/>
      <c r="U184" s="183"/>
      <c r="V184" s="183"/>
      <c r="W184" s="183"/>
      <c r="X184" s="183"/>
      <c r="Y184" s="183"/>
      <c r="Z184" s="183"/>
      <c r="AA184" s="183"/>
      <c r="AB184" s="183"/>
      <c r="AC184" s="183"/>
      <c r="AD184" s="183"/>
      <c r="AE184" s="183"/>
      <c r="AF184" s="183"/>
      <c r="AG184" s="183"/>
      <c r="AH184" s="183"/>
      <c r="AI184" s="183"/>
      <c r="AJ184" s="183"/>
      <c r="AK184" s="183"/>
      <c r="AL184" s="183"/>
      <c r="AM184" s="183"/>
      <c r="AN184" s="183"/>
      <c r="AO184" s="186">
        <v>4629</v>
      </c>
    </row>
    <row r="185" spans="1:41" x14ac:dyDescent="0.25">
      <c r="A185" s="181" t="s">
        <v>76</v>
      </c>
      <c r="B185" s="183" t="s">
        <v>77</v>
      </c>
      <c r="C185" s="183"/>
      <c r="D185" s="183"/>
      <c r="E185" s="183"/>
      <c r="F185" s="183"/>
      <c r="G185" s="183"/>
      <c r="H185" s="183"/>
      <c r="I185" s="183"/>
      <c r="J185" s="183"/>
      <c r="K185" s="183"/>
      <c r="L185" s="183"/>
      <c r="M185" s="183"/>
      <c r="N185" s="183"/>
      <c r="O185" s="183"/>
      <c r="P185" s="183"/>
      <c r="Q185" s="183"/>
      <c r="R185" s="183"/>
      <c r="S185" s="183"/>
      <c r="T185" s="183"/>
      <c r="U185" s="183"/>
      <c r="V185" s="183"/>
      <c r="W185" s="183"/>
      <c r="X185" s="183"/>
      <c r="Y185" s="183"/>
      <c r="Z185" s="183"/>
      <c r="AA185" s="183"/>
      <c r="AB185" s="183"/>
      <c r="AC185" s="183"/>
      <c r="AD185" s="183"/>
      <c r="AE185" s="183"/>
      <c r="AF185" s="183"/>
      <c r="AG185" s="183"/>
      <c r="AH185" s="183"/>
      <c r="AI185" s="183"/>
      <c r="AJ185" s="183"/>
      <c r="AK185" s="183"/>
      <c r="AL185" s="183"/>
      <c r="AM185" s="183"/>
      <c r="AN185" s="183"/>
      <c r="AO185" s="186">
        <v>2573298</v>
      </c>
    </row>
    <row r="186" spans="1:41" x14ac:dyDescent="0.25">
      <c r="A186" s="181" t="s">
        <v>5593</v>
      </c>
      <c r="B186" s="183" t="s">
        <v>5594</v>
      </c>
      <c r="C186" s="183"/>
      <c r="D186" s="183"/>
      <c r="E186" s="183"/>
      <c r="F186" s="183"/>
      <c r="G186" s="183"/>
      <c r="H186" s="183"/>
      <c r="I186" s="183"/>
      <c r="J186" s="183"/>
      <c r="K186" s="183"/>
      <c r="L186" s="183"/>
      <c r="M186" s="183"/>
      <c r="N186" s="183"/>
      <c r="O186" s="183"/>
      <c r="P186" s="183"/>
      <c r="Q186" s="183"/>
      <c r="R186" s="183"/>
      <c r="S186" s="183"/>
      <c r="T186" s="183"/>
      <c r="U186" s="183"/>
      <c r="V186" s="183"/>
      <c r="W186" s="183"/>
      <c r="X186" s="183"/>
      <c r="Y186" s="183"/>
      <c r="Z186" s="183"/>
      <c r="AA186" s="183"/>
      <c r="AB186" s="183"/>
      <c r="AC186" s="183"/>
      <c r="AD186" s="183"/>
      <c r="AE186" s="183"/>
      <c r="AF186" s="183"/>
      <c r="AG186" s="183"/>
      <c r="AH186" s="183"/>
      <c r="AI186" s="183"/>
      <c r="AJ186" s="183"/>
      <c r="AK186" s="183"/>
      <c r="AL186" s="183"/>
      <c r="AM186" s="183"/>
      <c r="AN186" s="183"/>
      <c r="AO186" s="186">
        <v>144122</v>
      </c>
    </row>
    <row r="187" spans="1:41" x14ac:dyDescent="0.25">
      <c r="A187" s="181" t="s">
        <v>1826</v>
      </c>
      <c r="B187" s="183" t="s">
        <v>1827</v>
      </c>
      <c r="C187" s="183"/>
      <c r="D187" s="183"/>
      <c r="E187" s="183"/>
      <c r="F187" s="183"/>
      <c r="G187" s="183"/>
      <c r="H187" s="183"/>
      <c r="I187" s="183"/>
      <c r="J187" s="183"/>
      <c r="K187" s="183"/>
      <c r="L187" s="183"/>
      <c r="M187" s="183"/>
      <c r="N187" s="183"/>
      <c r="O187" s="183"/>
      <c r="P187" s="183"/>
      <c r="Q187" s="183"/>
      <c r="R187" s="183"/>
      <c r="S187" s="183"/>
      <c r="T187" s="183"/>
      <c r="U187" s="183"/>
      <c r="V187" s="183"/>
      <c r="W187" s="183"/>
      <c r="X187" s="183"/>
      <c r="Y187" s="183"/>
      <c r="Z187" s="183"/>
      <c r="AA187" s="183"/>
      <c r="AB187" s="183"/>
      <c r="AC187" s="183"/>
      <c r="AD187" s="183"/>
      <c r="AE187" s="183"/>
      <c r="AF187" s="183"/>
      <c r="AG187" s="183"/>
      <c r="AH187" s="183"/>
      <c r="AI187" s="183"/>
      <c r="AJ187" s="183"/>
      <c r="AK187" s="183"/>
      <c r="AL187" s="183"/>
      <c r="AM187" s="183"/>
      <c r="AN187" s="183"/>
      <c r="AO187" s="186">
        <v>3158</v>
      </c>
    </row>
    <row r="188" spans="1:41" x14ac:dyDescent="0.25">
      <c r="A188" s="181" t="s">
        <v>1828</v>
      </c>
      <c r="B188" s="183" t="s">
        <v>1829</v>
      </c>
      <c r="C188" s="183"/>
      <c r="D188" s="183"/>
      <c r="E188" s="183"/>
      <c r="F188" s="183"/>
      <c r="G188" s="183"/>
      <c r="H188" s="183"/>
      <c r="I188" s="183"/>
      <c r="J188" s="183"/>
      <c r="K188" s="183"/>
      <c r="L188" s="183"/>
      <c r="M188" s="183"/>
      <c r="N188" s="183"/>
      <c r="O188" s="183"/>
      <c r="P188" s="183"/>
      <c r="Q188" s="183"/>
      <c r="R188" s="183"/>
      <c r="S188" s="183"/>
      <c r="T188" s="183"/>
      <c r="U188" s="183"/>
      <c r="V188" s="183"/>
      <c r="W188" s="183"/>
      <c r="X188" s="183"/>
      <c r="Y188" s="183"/>
      <c r="Z188" s="183"/>
      <c r="AA188" s="183"/>
      <c r="AB188" s="183"/>
      <c r="AC188" s="183"/>
      <c r="AD188" s="183"/>
      <c r="AE188" s="183"/>
      <c r="AF188" s="183"/>
      <c r="AG188" s="183"/>
      <c r="AH188" s="183"/>
      <c r="AI188" s="183"/>
      <c r="AJ188" s="183"/>
      <c r="AK188" s="183"/>
      <c r="AL188" s="183"/>
      <c r="AM188" s="183"/>
      <c r="AN188" s="183"/>
      <c r="AO188" s="186">
        <v>1274</v>
      </c>
    </row>
    <row r="189" spans="1:41" x14ac:dyDescent="0.25">
      <c r="A189" s="181" t="s">
        <v>1830</v>
      </c>
      <c r="B189" s="183" t="s">
        <v>1831</v>
      </c>
      <c r="C189" s="183"/>
      <c r="D189" s="183"/>
      <c r="E189" s="183"/>
      <c r="F189" s="183"/>
      <c r="G189" s="183"/>
      <c r="H189" s="183"/>
      <c r="I189" s="183"/>
      <c r="J189" s="183"/>
      <c r="K189" s="183"/>
      <c r="L189" s="183"/>
      <c r="M189" s="183"/>
      <c r="N189" s="183"/>
      <c r="O189" s="183"/>
      <c r="P189" s="183"/>
      <c r="Q189" s="183"/>
      <c r="R189" s="183"/>
      <c r="S189" s="183"/>
      <c r="T189" s="183"/>
      <c r="U189" s="183"/>
      <c r="V189" s="183"/>
      <c r="W189" s="183"/>
      <c r="X189" s="183"/>
      <c r="Y189" s="183"/>
      <c r="Z189" s="183"/>
      <c r="AA189" s="183"/>
      <c r="AB189" s="183"/>
      <c r="AC189" s="183"/>
      <c r="AD189" s="183"/>
      <c r="AE189" s="183"/>
      <c r="AF189" s="183"/>
      <c r="AG189" s="183"/>
      <c r="AH189" s="183"/>
      <c r="AI189" s="183"/>
      <c r="AJ189" s="183"/>
      <c r="AK189" s="183"/>
      <c r="AL189" s="183"/>
      <c r="AM189" s="183"/>
      <c r="AN189" s="183"/>
      <c r="AO189" s="186">
        <v>996</v>
      </c>
    </row>
    <row r="190" spans="1:41" x14ac:dyDescent="0.25">
      <c r="A190" s="181" t="s">
        <v>4410</v>
      </c>
      <c r="B190" s="183" t="s">
        <v>4371</v>
      </c>
      <c r="C190" s="183"/>
      <c r="D190" s="183"/>
      <c r="E190" s="183"/>
      <c r="F190" s="183"/>
      <c r="G190" s="183"/>
      <c r="H190" s="183"/>
      <c r="I190" s="183"/>
      <c r="J190" s="183"/>
      <c r="K190" s="183"/>
      <c r="L190" s="183"/>
      <c r="M190" s="183"/>
      <c r="N190" s="183"/>
      <c r="O190" s="183"/>
      <c r="P190" s="183"/>
      <c r="Q190" s="183"/>
      <c r="R190" s="183"/>
      <c r="S190" s="183"/>
      <c r="T190" s="183"/>
      <c r="U190" s="183"/>
      <c r="V190" s="183"/>
      <c r="W190" s="183"/>
      <c r="X190" s="183"/>
      <c r="Y190" s="183"/>
      <c r="Z190" s="183"/>
      <c r="AA190" s="183"/>
      <c r="AB190" s="183"/>
      <c r="AC190" s="183"/>
      <c r="AD190" s="183"/>
      <c r="AE190" s="183"/>
      <c r="AF190" s="183"/>
      <c r="AG190" s="183"/>
      <c r="AH190" s="183"/>
      <c r="AI190" s="183"/>
      <c r="AJ190" s="183"/>
      <c r="AK190" s="183"/>
      <c r="AL190" s="183"/>
      <c r="AM190" s="183"/>
      <c r="AN190" s="183"/>
      <c r="AO190" s="186">
        <v>200</v>
      </c>
    </row>
    <row r="191" spans="1:41" x14ac:dyDescent="0.25">
      <c r="A191" s="181" t="s">
        <v>3652</v>
      </c>
      <c r="B191" s="183" t="s">
        <v>3653</v>
      </c>
      <c r="C191" s="183"/>
      <c r="D191" s="183"/>
      <c r="E191" s="183"/>
      <c r="F191" s="183"/>
      <c r="G191" s="183"/>
      <c r="H191" s="183"/>
      <c r="I191" s="183"/>
      <c r="J191" s="183"/>
      <c r="K191" s="183"/>
      <c r="L191" s="183"/>
      <c r="M191" s="183"/>
      <c r="N191" s="183"/>
      <c r="O191" s="183"/>
      <c r="P191" s="183"/>
      <c r="Q191" s="183"/>
      <c r="R191" s="183"/>
      <c r="S191" s="183"/>
      <c r="T191" s="183"/>
      <c r="U191" s="183"/>
      <c r="V191" s="183"/>
      <c r="W191" s="183"/>
      <c r="X191" s="183"/>
      <c r="Y191" s="183"/>
      <c r="Z191" s="183"/>
      <c r="AA191" s="183"/>
      <c r="AB191" s="183"/>
      <c r="AC191" s="183"/>
      <c r="AD191" s="183"/>
      <c r="AE191" s="183"/>
      <c r="AF191" s="183"/>
      <c r="AG191" s="183"/>
      <c r="AH191" s="183"/>
      <c r="AI191" s="183"/>
      <c r="AJ191" s="183"/>
      <c r="AK191" s="183"/>
      <c r="AL191" s="183"/>
      <c r="AM191" s="183"/>
      <c r="AN191" s="183"/>
      <c r="AO191" s="186">
        <v>800</v>
      </c>
    </row>
    <row r="192" spans="1:41" x14ac:dyDescent="0.25">
      <c r="A192" s="181" t="s">
        <v>4284</v>
      </c>
      <c r="B192" s="183" t="s">
        <v>4285</v>
      </c>
      <c r="C192" s="183"/>
      <c r="D192" s="183"/>
      <c r="E192" s="183"/>
      <c r="F192" s="183"/>
      <c r="G192" s="183"/>
      <c r="H192" s="183"/>
      <c r="I192" s="183"/>
      <c r="J192" s="183"/>
      <c r="K192" s="183"/>
      <c r="L192" s="183"/>
      <c r="M192" s="183"/>
      <c r="N192" s="183"/>
      <c r="O192" s="183"/>
      <c r="P192" s="183"/>
      <c r="Q192" s="183"/>
      <c r="R192" s="183"/>
      <c r="S192" s="183"/>
      <c r="T192" s="183"/>
      <c r="U192" s="183"/>
      <c r="V192" s="183"/>
      <c r="W192" s="183"/>
      <c r="X192" s="183"/>
      <c r="Y192" s="183"/>
      <c r="Z192" s="183"/>
      <c r="AA192" s="183"/>
      <c r="AB192" s="183"/>
      <c r="AC192" s="183"/>
      <c r="AD192" s="183"/>
      <c r="AE192" s="183"/>
      <c r="AF192" s="183"/>
      <c r="AG192" s="183"/>
      <c r="AH192" s="183"/>
      <c r="AI192" s="183"/>
      <c r="AJ192" s="183"/>
      <c r="AK192" s="183"/>
      <c r="AL192" s="183"/>
      <c r="AM192" s="183"/>
      <c r="AN192" s="183"/>
      <c r="AO192" s="186">
        <v>10</v>
      </c>
    </row>
    <row r="193" spans="1:41" x14ac:dyDescent="0.25">
      <c r="A193" s="181" t="s">
        <v>1832</v>
      </c>
      <c r="B193" s="183" t="s">
        <v>1833</v>
      </c>
      <c r="C193" s="183"/>
      <c r="D193" s="183"/>
      <c r="E193" s="183"/>
      <c r="F193" s="183"/>
      <c r="G193" s="183"/>
      <c r="H193" s="183"/>
      <c r="I193" s="183"/>
      <c r="J193" s="183"/>
      <c r="K193" s="183"/>
      <c r="L193" s="183"/>
      <c r="M193" s="183"/>
      <c r="N193" s="183"/>
      <c r="O193" s="183"/>
      <c r="P193" s="183"/>
      <c r="Q193" s="183"/>
      <c r="R193" s="183"/>
      <c r="S193" s="183"/>
      <c r="T193" s="183"/>
      <c r="U193" s="183"/>
      <c r="V193" s="183"/>
      <c r="W193" s="183"/>
      <c r="X193" s="183"/>
      <c r="Y193" s="183"/>
      <c r="Z193" s="183"/>
      <c r="AA193" s="183"/>
      <c r="AB193" s="183"/>
      <c r="AC193" s="183"/>
      <c r="AD193" s="183"/>
      <c r="AE193" s="183"/>
      <c r="AF193" s="183"/>
      <c r="AG193" s="183"/>
      <c r="AH193" s="183"/>
      <c r="AI193" s="183"/>
      <c r="AJ193" s="183"/>
      <c r="AK193" s="183"/>
      <c r="AL193" s="183"/>
      <c r="AM193" s="183"/>
      <c r="AN193" s="183"/>
      <c r="AO193" s="186">
        <v>994</v>
      </c>
    </row>
    <row r="194" spans="1:41" x14ac:dyDescent="0.25">
      <c r="A194" s="181" t="s">
        <v>1834</v>
      </c>
      <c r="B194" s="183" t="s">
        <v>1835</v>
      </c>
      <c r="C194" s="183"/>
      <c r="D194" s="183"/>
      <c r="E194" s="183"/>
      <c r="F194" s="183"/>
      <c r="G194" s="183"/>
      <c r="H194" s="183"/>
      <c r="I194" s="183"/>
      <c r="J194" s="183"/>
      <c r="K194" s="183"/>
      <c r="L194" s="183"/>
      <c r="M194" s="183"/>
      <c r="N194" s="183"/>
      <c r="O194" s="183"/>
      <c r="P194" s="183"/>
      <c r="Q194" s="183"/>
      <c r="R194" s="183"/>
      <c r="S194" s="183"/>
      <c r="T194" s="183"/>
      <c r="U194" s="183"/>
      <c r="V194" s="183"/>
      <c r="W194" s="183"/>
      <c r="X194" s="183"/>
      <c r="Y194" s="183"/>
      <c r="Z194" s="183"/>
      <c r="AA194" s="183"/>
      <c r="AB194" s="183"/>
      <c r="AC194" s="183"/>
      <c r="AD194" s="183"/>
      <c r="AE194" s="183"/>
      <c r="AF194" s="183"/>
      <c r="AG194" s="183"/>
      <c r="AH194" s="183"/>
      <c r="AI194" s="183"/>
      <c r="AJ194" s="183"/>
      <c r="AK194" s="183"/>
      <c r="AL194" s="183"/>
      <c r="AM194" s="183"/>
      <c r="AN194" s="183"/>
      <c r="AO194" s="186">
        <v>491</v>
      </c>
    </row>
    <row r="195" spans="1:41" x14ac:dyDescent="0.25">
      <c r="A195" s="181" t="s">
        <v>5595</v>
      </c>
      <c r="B195" s="183" t="s">
        <v>5596</v>
      </c>
      <c r="C195" s="183"/>
      <c r="D195" s="183"/>
      <c r="E195" s="183"/>
      <c r="F195" s="183"/>
      <c r="G195" s="183"/>
      <c r="H195" s="183"/>
      <c r="I195" s="183"/>
      <c r="J195" s="183"/>
      <c r="K195" s="183"/>
      <c r="L195" s="183"/>
      <c r="M195" s="183"/>
      <c r="N195" s="183"/>
      <c r="O195" s="183"/>
      <c r="P195" s="183"/>
      <c r="Q195" s="183"/>
      <c r="R195" s="183"/>
      <c r="S195" s="183"/>
      <c r="T195" s="183"/>
      <c r="U195" s="183"/>
      <c r="V195" s="183"/>
      <c r="W195" s="183"/>
      <c r="X195" s="183"/>
      <c r="Y195" s="183"/>
      <c r="Z195" s="183"/>
      <c r="AA195" s="183"/>
      <c r="AB195" s="183"/>
      <c r="AC195" s="183"/>
      <c r="AD195" s="183"/>
      <c r="AE195" s="183"/>
      <c r="AF195" s="183"/>
      <c r="AG195" s="183"/>
      <c r="AH195" s="183"/>
      <c r="AI195" s="183"/>
      <c r="AJ195" s="183"/>
      <c r="AK195" s="183"/>
      <c r="AL195" s="183"/>
      <c r="AM195" s="183"/>
      <c r="AN195" s="183"/>
      <c r="AO195" s="186">
        <v>1</v>
      </c>
    </row>
    <row r="196" spans="1:41" x14ac:dyDescent="0.25">
      <c r="A196" s="181" t="s">
        <v>4029</v>
      </c>
      <c r="B196" s="183" t="s">
        <v>4030</v>
      </c>
      <c r="C196" s="183"/>
      <c r="D196" s="183"/>
      <c r="E196" s="183"/>
      <c r="F196" s="183"/>
      <c r="G196" s="183"/>
      <c r="H196" s="183"/>
      <c r="I196" s="183"/>
      <c r="J196" s="183"/>
      <c r="K196" s="183"/>
      <c r="L196" s="183"/>
      <c r="M196" s="183"/>
      <c r="N196" s="183"/>
      <c r="O196" s="183"/>
      <c r="P196" s="183"/>
      <c r="Q196" s="183"/>
      <c r="R196" s="183"/>
      <c r="S196" s="183"/>
      <c r="T196" s="183"/>
      <c r="U196" s="183"/>
      <c r="V196" s="183"/>
      <c r="W196" s="183"/>
      <c r="X196" s="183"/>
      <c r="Y196" s="183"/>
      <c r="Z196" s="183"/>
      <c r="AA196" s="183"/>
      <c r="AB196" s="183"/>
      <c r="AC196" s="183"/>
      <c r="AD196" s="183"/>
      <c r="AE196" s="183"/>
      <c r="AF196" s="183"/>
      <c r="AG196" s="183"/>
      <c r="AH196" s="183"/>
      <c r="AI196" s="183"/>
      <c r="AJ196" s="183"/>
      <c r="AK196" s="183"/>
      <c r="AL196" s="183"/>
      <c r="AM196" s="183"/>
      <c r="AN196" s="183"/>
      <c r="AO196" s="186">
        <v>1</v>
      </c>
    </row>
    <row r="197" spans="1:41" x14ac:dyDescent="0.25">
      <c r="A197" s="181" t="s">
        <v>1836</v>
      </c>
      <c r="B197" s="183" t="s">
        <v>1837</v>
      </c>
      <c r="C197" s="183"/>
      <c r="D197" s="183"/>
      <c r="E197" s="183"/>
      <c r="F197" s="183"/>
      <c r="G197" s="183"/>
      <c r="H197" s="183"/>
      <c r="I197" s="183"/>
      <c r="J197" s="183"/>
      <c r="K197" s="183"/>
      <c r="L197" s="183"/>
      <c r="M197" s="183"/>
      <c r="N197" s="183"/>
      <c r="O197" s="183"/>
      <c r="P197" s="183"/>
      <c r="Q197" s="183"/>
      <c r="R197" s="183"/>
      <c r="S197" s="183"/>
      <c r="T197" s="183"/>
      <c r="U197" s="183"/>
      <c r="V197" s="183"/>
      <c r="W197" s="183"/>
      <c r="X197" s="183"/>
      <c r="Y197" s="183"/>
      <c r="Z197" s="183"/>
      <c r="AA197" s="183"/>
      <c r="AB197" s="183"/>
      <c r="AC197" s="183"/>
      <c r="AD197" s="183"/>
      <c r="AE197" s="183"/>
      <c r="AF197" s="183"/>
      <c r="AG197" s="183"/>
      <c r="AH197" s="183"/>
      <c r="AI197" s="183"/>
      <c r="AJ197" s="183"/>
      <c r="AK197" s="183"/>
      <c r="AL197" s="183"/>
      <c r="AM197" s="183"/>
      <c r="AN197" s="183"/>
      <c r="AO197" s="186">
        <v>5350</v>
      </c>
    </row>
    <row r="198" spans="1:41" x14ac:dyDescent="0.25">
      <c r="A198" s="181" t="s">
        <v>5597</v>
      </c>
      <c r="B198" s="183" t="s">
        <v>5598</v>
      </c>
      <c r="C198" s="183"/>
      <c r="D198" s="183"/>
      <c r="E198" s="183"/>
      <c r="F198" s="183"/>
      <c r="G198" s="183"/>
      <c r="H198" s="183"/>
      <c r="I198" s="183"/>
      <c r="J198" s="183"/>
      <c r="K198" s="183"/>
      <c r="L198" s="183"/>
      <c r="M198" s="183"/>
      <c r="N198" s="183"/>
      <c r="O198" s="183"/>
      <c r="P198" s="183"/>
      <c r="Q198" s="183"/>
      <c r="R198" s="183"/>
      <c r="S198" s="183"/>
      <c r="T198" s="183"/>
      <c r="U198" s="183"/>
      <c r="V198" s="183"/>
      <c r="W198" s="183"/>
      <c r="X198" s="183"/>
      <c r="Y198" s="183"/>
      <c r="Z198" s="183"/>
      <c r="AA198" s="183"/>
      <c r="AB198" s="183"/>
      <c r="AC198" s="183"/>
      <c r="AD198" s="183"/>
      <c r="AE198" s="183"/>
      <c r="AF198" s="183"/>
      <c r="AG198" s="183"/>
      <c r="AH198" s="183"/>
      <c r="AI198" s="183"/>
      <c r="AJ198" s="183"/>
      <c r="AK198" s="183"/>
      <c r="AL198" s="183"/>
      <c r="AM198" s="183"/>
      <c r="AN198" s="183"/>
      <c r="AO198" s="186">
        <v>5</v>
      </c>
    </row>
    <row r="199" spans="1:41" x14ac:dyDescent="0.25">
      <c r="A199" s="181" t="s">
        <v>977</v>
      </c>
      <c r="B199" s="183" t="s">
        <v>978</v>
      </c>
      <c r="C199" s="183"/>
      <c r="D199" s="183"/>
      <c r="E199" s="183"/>
      <c r="F199" s="183"/>
      <c r="G199" s="183"/>
      <c r="H199" s="183"/>
      <c r="I199" s="183"/>
      <c r="J199" s="183"/>
      <c r="K199" s="183"/>
      <c r="L199" s="183"/>
      <c r="M199" s="183"/>
      <c r="N199" s="183"/>
      <c r="O199" s="183"/>
      <c r="P199" s="183"/>
      <c r="Q199" s="183"/>
      <c r="R199" s="183"/>
      <c r="S199" s="183"/>
      <c r="T199" s="183"/>
      <c r="U199" s="183"/>
      <c r="V199" s="183"/>
      <c r="W199" s="183"/>
      <c r="X199" s="183"/>
      <c r="Y199" s="183"/>
      <c r="Z199" s="183"/>
      <c r="AA199" s="183"/>
      <c r="AB199" s="183"/>
      <c r="AC199" s="183"/>
      <c r="AD199" s="183"/>
      <c r="AE199" s="183"/>
      <c r="AF199" s="183"/>
      <c r="AG199" s="183"/>
      <c r="AH199" s="183"/>
      <c r="AI199" s="183"/>
      <c r="AJ199" s="183"/>
      <c r="AK199" s="183"/>
      <c r="AL199" s="183"/>
      <c r="AM199" s="183"/>
      <c r="AN199" s="183"/>
      <c r="AO199" s="186">
        <v>1440</v>
      </c>
    </row>
    <row r="200" spans="1:41" x14ac:dyDescent="0.25">
      <c r="A200" s="181" t="s">
        <v>989</v>
      </c>
      <c r="B200" s="183" t="s">
        <v>990</v>
      </c>
      <c r="C200" s="183"/>
      <c r="D200" s="183"/>
      <c r="E200" s="183"/>
      <c r="F200" s="183"/>
      <c r="G200" s="183"/>
      <c r="H200" s="183"/>
      <c r="I200" s="183"/>
      <c r="J200" s="183"/>
      <c r="K200" s="183"/>
      <c r="L200" s="183"/>
      <c r="M200" s="183"/>
      <c r="N200" s="183"/>
      <c r="O200" s="183"/>
      <c r="P200" s="183"/>
      <c r="Q200" s="183"/>
      <c r="R200" s="183"/>
      <c r="S200" s="183"/>
      <c r="T200" s="183"/>
      <c r="U200" s="183"/>
      <c r="V200" s="183"/>
      <c r="W200" s="183"/>
      <c r="X200" s="183"/>
      <c r="Y200" s="183"/>
      <c r="Z200" s="183"/>
      <c r="AA200" s="183"/>
      <c r="AB200" s="183"/>
      <c r="AC200" s="183"/>
      <c r="AD200" s="183"/>
      <c r="AE200" s="183"/>
      <c r="AF200" s="183"/>
      <c r="AG200" s="183"/>
      <c r="AH200" s="183"/>
      <c r="AI200" s="183"/>
      <c r="AJ200" s="183"/>
      <c r="AK200" s="183"/>
      <c r="AL200" s="183"/>
      <c r="AM200" s="183"/>
      <c r="AN200" s="183"/>
      <c r="AO200" s="186">
        <v>92500</v>
      </c>
    </row>
    <row r="201" spans="1:41" x14ac:dyDescent="0.25">
      <c r="A201" s="181" t="s">
        <v>5599</v>
      </c>
      <c r="B201" s="183" t="s">
        <v>5600</v>
      </c>
      <c r="C201" s="183"/>
      <c r="D201" s="183"/>
      <c r="E201" s="183"/>
      <c r="F201" s="183"/>
      <c r="G201" s="183"/>
      <c r="H201" s="183"/>
      <c r="I201" s="183"/>
      <c r="J201" s="183"/>
      <c r="K201" s="183"/>
      <c r="L201" s="183"/>
      <c r="M201" s="183"/>
      <c r="N201" s="183"/>
      <c r="O201" s="183"/>
      <c r="P201" s="183"/>
      <c r="Q201" s="183"/>
      <c r="R201" s="183"/>
      <c r="S201" s="183"/>
      <c r="T201" s="183"/>
      <c r="U201" s="183"/>
      <c r="V201" s="183"/>
      <c r="W201" s="183"/>
      <c r="X201" s="183"/>
      <c r="Y201" s="183"/>
      <c r="Z201" s="183"/>
      <c r="AA201" s="183"/>
      <c r="AB201" s="183"/>
      <c r="AC201" s="183"/>
      <c r="AD201" s="183"/>
      <c r="AE201" s="183"/>
      <c r="AF201" s="183"/>
      <c r="AG201" s="183"/>
      <c r="AH201" s="183"/>
      <c r="AI201" s="183"/>
      <c r="AJ201" s="183"/>
      <c r="AK201" s="183"/>
      <c r="AL201" s="183"/>
      <c r="AM201" s="183"/>
      <c r="AN201" s="183"/>
      <c r="AO201" s="186">
        <v>4</v>
      </c>
    </row>
    <row r="202" spans="1:41" x14ac:dyDescent="0.25">
      <c r="A202" s="181" t="s">
        <v>5601</v>
      </c>
      <c r="B202" s="183" t="s">
        <v>5602</v>
      </c>
      <c r="C202" s="183"/>
      <c r="D202" s="183"/>
      <c r="E202" s="183"/>
      <c r="F202" s="183"/>
      <c r="G202" s="183"/>
      <c r="H202" s="183"/>
      <c r="I202" s="183"/>
      <c r="J202" s="183"/>
      <c r="K202" s="183"/>
      <c r="L202" s="183"/>
      <c r="M202" s="183"/>
      <c r="N202" s="183"/>
      <c r="O202" s="183"/>
      <c r="P202" s="183"/>
      <c r="Q202" s="183"/>
      <c r="R202" s="183"/>
      <c r="S202" s="183"/>
      <c r="T202" s="183"/>
      <c r="U202" s="183"/>
      <c r="V202" s="183"/>
      <c r="W202" s="183"/>
      <c r="X202" s="183"/>
      <c r="Y202" s="183"/>
      <c r="Z202" s="183"/>
      <c r="AA202" s="183"/>
      <c r="AB202" s="183"/>
      <c r="AC202" s="183"/>
      <c r="AD202" s="183"/>
      <c r="AE202" s="183"/>
      <c r="AF202" s="183"/>
      <c r="AG202" s="183"/>
      <c r="AH202" s="183"/>
      <c r="AI202" s="183"/>
      <c r="AJ202" s="183"/>
      <c r="AK202" s="183"/>
      <c r="AL202" s="183"/>
      <c r="AM202" s="183"/>
      <c r="AN202" s="183"/>
      <c r="AO202" s="186">
        <v>6</v>
      </c>
    </row>
    <row r="203" spans="1:41" x14ac:dyDescent="0.25">
      <c r="A203" s="181" t="s">
        <v>1838</v>
      </c>
      <c r="B203" s="183" t="s">
        <v>1839</v>
      </c>
      <c r="C203" s="183"/>
      <c r="D203" s="183"/>
      <c r="E203" s="183"/>
      <c r="F203" s="183"/>
      <c r="G203" s="183"/>
      <c r="H203" s="183"/>
      <c r="I203" s="183"/>
      <c r="J203" s="183"/>
      <c r="K203" s="183"/>
      <c r="L203" s="183"/>
      <c r="M203" s="183"/>
      <c r="N203" s="183"/>
      <c r="O203" s="183"/>
      <c r="P203" s="183"/>
      <c r="Q203" s="183"/>
      <c r="R203" s="183"/>
      <c r="S203" s="183"/>
      <c r="T203" s="183"/>
      <c r="U203" s="183"/>
      <c r="V203" s="183"/>
      <c r="W203" s="183"/>
      <c r="X203" s="183"/>
      <c r="Y203" s="183"/>
      <c r="Z203" s="183"/>
      <c r="AA203" s="183"/>
      <c r="AB203" s="183"/>
      <c r="AC203" s="183"/>
      <c r="AD203" s="183"/>
      <c r="AE203" s="183"/>
      <c r="AF203" s="183"/>
      <c r="AG203" s="183"/>
      <c r="AH203" s="183"/>
      <c r="AI203" s="183"/>
      <c r="AJ203" s="183"/>
      <c r="AK203" s="183"/>
      <c r="AL203" s="183"/>
      <c r="AM203" s="183"/>
      <c r="AN203" s="183"/>
      <c r="AO203" s="186">
        <v>296</v>
      </c>
    </row>
    <row r="204" spans="1:41" x14ac:dyDescent="0.25">
      <c r="A204" s="181" t="s">
        <v>767</v>
      </c>
      <c r="B204" s="183" t="s">
        <v>768</v>
      </c>
      <c r="C204" s="183"/>
      <c r="D204" s="183"/>
      <c r="E204" s="183"/>
      <c r="F204" s="183"/>
      <c r="G204" s="183"/>
      <c r="H204" s="183"/>
      <c r="I204" s="183"/>
      <c r="J204" s="183"/>
      <c r="K204" s="183"/>
      <c r="L204" s="183"/>
      <c r="M204" s="183"/>
      <c r="N204" s="183"/>
      <c r="O204" s="183"/>
      <c r="P204" s="183"/>
      <c r="Q204" s="183"/>
      <c r="R204" s="183"/>
      <c r="S204" s="183"/>
      <c r="T204" s="183"/>
      <c r="U204" s="183"/>
      <c r="V204" s="183"/>
      <c r="W204" s="183"/>
      <c r="X204" s="183"/>
      <c r="Y204" s="183"/>
      <c r="Z204" s="183"/>
      <c r="AA204" s="183"/>
      <c r="AB204" s="183"/>
      <c r="AC204" s="183"/>
      <c r="AD204" s="183"/>
      <c r="AE204" s="183"/>
      <c r="AF204" s="183"/>
      <c r="AG204" s="183"/>
      <c r="AH204" s="183"/>
      <c r="AI204" s="183"/>
      <c r="AJ204" s="183"/>
      <c r="AK204" s="183"/>
      <c r="AL204" s="183"/>
      <c r="AM204" s="183"/>
      <c r="AN204" s="183"/>
      <c r="AO204" s="186">
        <v>44</v>
      </c>
    </row>
    <row r="205" spans="1:41" x14ac:dyDescent="0.25">
      <c r="A205" s="181" t="s">
        <v>769</v>
      </c>
      <c r="B205" s="183" t="s">
        <v>770</v>
      </c>
      <c r="C205" s="183"/>
      <c r="D205" s="183"/>
      <c r="E205" s="183"/>
      <c r="F205" s="183"/>
      <c r="G205" s="183"/>
      <c r="H205" s="183"/>
      <c r="I205" s="183"/>
      <c r="J205" s="183"/>
      <c r="K205" s="183"/>
      <c r="L205" s="183"/>
      <c r="M205" s="183"/>
      <c r="N205" s="183"/>
      <c r="O205" s="183"/>
      <c r="P205" s="183"/>
      <c r="Q205" s="183"/>
      <c r="R205" s="183"/>
      <c r="S205" s="183"/>
      <c r="T205" s="183"/>
      <c r="U205" s="183"/>
      <c r="V205" s="183"/>
      <c r="W205" s="183"/>
      <c r="X205" s="183"/>
      <c r="Y205" s="183"/>
      <c r="Z205" s="183"/>
      <c r="AA205" s="183"/>
      <c r="AB205" s="183"/>
      <c r="AC205" s="183"/>
      <c r="AD205" s="183"/>
      <c r="AE205" s="183"/>
      <c r="AF205" s="183"/>
      <c r="AG205" s="183"/>
      <c r="AH205" s="183"/>
      <c r="AI205" s="183"/>
      <c r="AJ205" s="183"/>
      <c r="AK205" s="183"/>
      <c r="AL205" s="183"/>
      <c r="AM205" s="183"/>
      <c r="AN205" s="183"/>
      <c r="AO205" s="186">
        <v>86</v>
      </c>
    </row>
    <row r="206" spans="1:41" x14ac:dyDescent="0.25">
      <c r="A206" s="181" t="s">
        <v>771</v>
      </c>
      <c r="B206" s="183" t="s">
        <v>772</v>
      </c>
      <c r="C206" s="183"/>
      <c r="D206" s="183"/>
      <c r="E206" s="183"/>
      <c r="F206" s="183"/>
      <c r="G206" s="183"/>
      <c r="H206" s="183"/>
      <c r="I206" s="183"/>
      <c r="J206" s="183"/>
      <c r="K206" s="183"/>
      <c r="L206" s="183"/>
      <c r="M206" s="183"/>
      <c r="N206" s="183"/>
      <c r="O206" s="183"/>
      <c r="P206" s="183"/>
      <c r="Q206" s="183"/>
      <c r="R206" s="183"/>
      <c r="S206" s="183"/>
      <c r="T206" s="183"/>
      <c r="U206" s="183"/>
      <c r="V206" s="183"/>
      <c r="W206" s="183"/>
      <c r="X206" s="183"/>
      <c r="Y206" s="183"/>
      <c r="Z206" s="183"/>
      <c r="AA206" s="183"/>
      <c r="AB206" s="183"/>
      <c r="AC206" s="183"/>
      <c r="AD206" s="183"/>
      <c r="AE206" s="183"/>
      <c r="AF206" s="183"/>
      <c r="AG206" s="183"/>
      <c r="AH206" s="183"/>
      <c r="AI206" s="183"/>
      <c r="AJ206" s="183"/>
      <c r="AK206" s="183"/>
      <c r="AL206" s="183"/>
      <c r="AM206" s="183"/>
      <c r="AN206" s="183"/>
      <c r="AO206" s="186">
        <v>115</v>
      </c>
    </row>
    <row r="207" spans="1:41" x14ac:dyDescent="0.25">
      <c r="A207" s="181" t="s">
        <v>931</v>
      </c>
      <c r="B207" s="183" t="s">
        <v>932</v>
      </c>
      <c r="C207" s="183"/>
      <c r="D207" s="183"/>
      <c r="E207" s="183"/>
      <c r="F207" s="183"/>
      <c r="G207" s="183"/>
      <c r="H207" s="183"/>
      <c r="I207" s="183"/>
      <c r="J207" s="183"/>
      <c r="K207" s="183"/>
      <c r="L207" s="183"/>
      <c r="M207" s="183"/>
      <c r="N207" s="183"/>
      <c r="O207" s="183"/>
      <c r="P207" s="183"/>
      <c r="Q207" s="183"/>
      <c r="R207" s="183"/>
      <c r="S207" s="183"/>
      <c r="T207" s="183"/>
      <c r="U207" s="183"/>
      <c r="V207" s="183"/>
      <c r="W207" s="183"/>
      <c r="X207" s="183"/>
      <c r="Y207" s="183"/>
      <c r="Z207" s="183"/>
      <c r="AA207" s="183"/>
      <c r="AB207" s="183"/>
      <c r="AC207" s="183"/>
      <c r="AD207" s="183"/>
      <c r="AE207" s="183"/>
      <c r="AF207" s="183"/>
      <c r="AG207" s="183"/>
      <c r="AH207" s="183"/>
      <c r="AI207" s="183"/>
      <c r="AJ207" s="183"/>
      <c r="AK207" s="183"/>
      <c r="AL207" s="183"/>
      <c r="AM207" s="183"/>
      <c r="AN207" s="183"/>
      <c r="AO207" s="186">
        <v>30</v>
      </c>
    </row>
    <row r="208" spans="1:41" x14ac:dyDescent="0.25">
      <c r="A208" s="181" t="s">
        <v>1840</v>
      </c>
      <c r="B208" s="183" t="s">
        <v>1841</v>
      </c>
      <c r="C208" s="183"/>
      <c r="D208" s="183"/>
      <c r="E208" s="183"/>
      <c r="F208" s="183"/>
      <c r="G208" s="183"/>
      <c r="H208" s="183"/>
      <c r="I208" s="183"/>
      <c r="J208" s="183"/>
      <c r="K208" s="183"/>
      <c r="L208" s="183"/>
      <c r="M208" s="183"/>
      <c r="N208" s="183"/>
      <c r="O208" s="183"/>
      <c r="P208" s="183"/>
      <c r="Q208" s="183"/>
      <c r="R208" s="183"/>
      <c r="S208" s="183"/>
      <c r="T208" s="183"/>
      <c r="U208" s="183"/>
      <c r="V208" s="183"/>
      <c r="W208" s="183"/>
      <c r="X208" s="183"/>
      <c r="Y208" s="183"/>
      <c r="Z208" s="183"/>
      <c r="AA208" s="183"/>
      <c r="AB208" s="183"/>
      <c r="AC208" s="183"/>
      <c r="AD208" s="183"/>
      <c r="AE208" s="183"/>
      <c r="AF208" s="183"/>
      <c r="AG208" s="183"/>
      <c r="AH208" s="183"/>
      <c r="AI208" s="183"/>
      <c r="AJ208" s="183"/>
      <c r="AK208" s="183"/>
      <c r="AL208" s="183"/>
      <c r="AM208" s="183"/>
      <c r="AN208" s="183"/>
      <c r="AO208" s="186">
        <v>184</v>
      </c>
    </row>
    <row r="209" spans="1:41" x14ac:dyDescent="0.25">
      <c r="A209" s="181" t="s">
        <v>1137</v>
      </c>
      <c r="B209" s="183" t="s">
        <v>1138</v>
      </c>
      <c r="C209" s="183"/>
      <c r="D209" s="183"/>
      <c r="E209" s="183"/>
      <c r="F209" s="183"/>
      <c r="G209" s="183"/>
      <c r="H209" s="183"/>
      <c r="I209" s="183"/>
      <c r="J209" s="183"/>
      <c r="K209" s="183"/>
      <c r="L209" s="183"/>
      <c r="M209" s="183"/>
      <c r="N209" s="183"/>
      <c r="O209" s="183"/>
      <c r="P209" s="183"/>
      <c r="Q209" s="183"/>
      <c r="R209" s="183"/>
      <c r="S209" s="183"/>
      <c r="T209" s="183"/>
      <c r="U209" s="183"/>
      <c r="V209" s="183"/>
      <c r="W209" s="183"/>
      <c r="X209" s="183"/>
      <c r="Y209" s="183"/>
      <c r="Z209" s="183"/>
      <c r="AA209" s="183"/>
      <c r="AB209" s="183"/>
      <c r="AC209" s="183"/>
      <c r="AD209" s="183"/>
      <c r="AE209" s="183"/>
      <c r="AF209" s="183"/>
      <c r="AG209" s="183"/>
      <c r="AH209" s="183"/>
      <c r="AI209" s="183"/>
      <c r="AJ209" s="183"/>
      <c r="AK209" s="183"/>
      <c r="AL209" s="183"/>
      <c r="AM209" s="183"/>
      <c r="AN209" s="183"/>
      <c r="AO209" s="186">
        <v>17261</v>
      </c>
    </row>
    <row r="210" spans="1:41" x14ac:dyDescent="0.25">
      <c r="A210" s="181" t="s">
        <v>5765</v>
      </c>
      <c r="B210" s="183" t="s">
        <v>5766</v>
      </c>
      <c r="C210" s="183"/>
      <c r="D210" s="183"/>
      <c r="E210" s="183"/>
      <c r="F210" s="183"/>
      <c r="G210" s="183"/>
      <c r="H210" s="183"/>
      <c r="I210" s="183"/>
      <c r="J210" s="183"/>
      <c r="K210" s="183"/>
      <c r="L210" s="183"/>
      <c r="M210" s="183"/>
      <c r="N210" s="183"/>
      <c r="O210" s="183"/>
      <c r="P210" s="183"/>
      <c r="Q210" s="183"/>
      <c r="R210" s="183"/>
      <c r="S210" s="183"/>
      <c r="T210" s="183"/>
      <c r="U210" s="183"/>
      <c r="V210" s="183"/>
      <c r="W210" s="183"/>
      <c r="X210" s="183"/>
      <c r="Y210" s="183"/>
      <c r="Z210" s="183"/>
      <c r="AA210" s="183"/>
      <c r="AB210" s="183"/>
      <c r="AC210" s="183"/>
      <c r="AD210" s="183"/>
      <c r="AE210" s="183"/>
      <c r="AF210" s="183"/>
      <c r="AG210" s="183"/>
      <c r="AH210" s="183"/>
      <c r="AI210" s="183"/>
      <c r="AJ210" s="183"/>
      <c r="AK210" s="183"/>
      <c r="AL210" s="183"/>
      <c r="AM210" s="183"/>
      <c r="AN210" s="183"/>
      <c r="AO210" s="186">
        <v>2525</v>
      </c>
    </row>
    <row r="211" spans="1:41" x14ac:dyDescent="0.25">
      <c r="A211" s="181" t="s">
        <v>446</v>
      </c>
      <c r="B211" s="183" t="s">
        <v>447</v>
      </c>
      <c r="C211" s="183"/>
      <c r="D211" s="183"/>
      <c r="E211" s="183"/>
      <c r="F211" s="183"/>
      <c r="G211" s="183"/>
      <c r="H211" s="183"/>
      <c r="I211" s="183"/>
      <c r="J211" s="183"/>
      <c r="K211" s="183"/>
      <c r="L211" s="183"/>
      <c r="M211" s="183"/>
      <c r="N211" s="183"/>
      <c r="O211" s="183"/>
      <c r="P211" s="183"/>
      <c r="Q211" s="183"/>
      <c r="R211" s="183"/>
      <c r="S211" s="183"/>
      <c r="T211" s="183"/>
      <c r="U211" s="183"/>
      <c r="V211" s="183"/>
      <c r="W211" s="183"/>
      <c r="X211" s="183"/>
      <c r="Y211" s="183"/>
      <c r="Z211" s="183"/>
      <c r="AA211" s="183"/>
      <c r="AB211" s="183"/>
      <c r="AC211" s="183"/>
      <c r="AD211" s="183"/>
      <c r="AE211" s="183"/>
      <c r="AF211" s="183"/>
      <c r="AG211" s="183"/>
      <c r="AH211" s="183"/>
      <c r="AI211" s="183"/>
      <c r="AJ211" s="183"/>
      <c r="AK211" s="183"/>
      <c r="AL211" s="183"/>
      <c r="AM211" s="183"/>
      <c r="AN211" s="183"/>
      <c r="AO211" s="186">
        <v>3779</v>
      </c>
    </row>
    <row r="212" spans="1:41" x14ac:dyDescent="0.25">
      <c r="A212" s="181" t="s">
        <v>430</v>
      </c>
      <c r="B212" s="183" t="s">
        <v>431</v>
      </c>
      <c r="C212" s="183"/>
      <c r="D212" s="183"/>
      <c r="E212" s="183"/>
      <c r="F212" s="183"/>
      <c r="G212" s="183"/>
      <c r="H212" s="183"/>
      <c r="I212" s="183"/>
      <c r="J212" s="183"/>
      <c r="K212" s="183"/>
      <c r="L212" s="183"/>
      <c r="M212" s="183"/>
      <c r="N212" s="183"/>
      <c r="O212" s="183"/>
      <c r="P212" s="183"/>
      <c r="Q212" s="183"/>
      <c r="R212" s="183"/>
      <c r="S212" s="183"/>
      <c r="T212" s="183"/>
      <c r="U212" s="183"/>
      <c r="V212" s="183"/>
      <c r="W212" s="183"/>
      <c r="X212" s="183"/>
      <c r="Y212" s="183"/>
      <c r="Z212" s="183"/>
      <c r="AA212" s="183"/>
      <c r="AB212" s="183"/>
      <c r="AC212" s="183"/>
      <c r="AD212" s="183"/>
      <c r="AE212" s="183"/>
      <c r="AF212" s="183"/>
      <c r="AG212" s="183"/>
      <c r="AH212" s="183"/>
      <c r="AI212" s="183"/>
      <c r="AJ212" s="183"/>
      <c r="AK212" s="183"/>
      <c r="AL212" s="183"/>
      <c r="AM212" s="183"/>
      <c r="AN212" s="183"/>
      <c r="AO212" s="186">
        <v>30936</v>
      </c>
    </row>
    <row r="213" spans="1:41" x14ac:dyDescent="0.25">
      <c r="A213" s="181" t="s">
        <v>1842</v>
      </c>
      <c r="B213" s="183" t="s">
        <v>1843</v>
      </c>
      <c r="C213" s="183"/>
      <c r="D213" s="183"/>
      <c r="E213" s="183"/>
      <c r="F213" s="183"/>
      <c r="G213" s="183"/>
      <c r="H213" s="183"/>
      <c r="I213" s="183"/>
      <c r="J213" s="183"/>
      <c r="K213" s="183"/>
      <c r="L213" s="183"/>
      <c r="M213" s="183"/>
      <c r="N213" s="183"/>
      <c r="O213" s="183"/>
      <c r="P213" s="183"/>
      <c r="Q213" s="183"/>
      <c r="R213" s="183"/>
      <c r="S213" s="183"/>
      <c r="T213" s="183"/>
      <c r="U213" s="183"/>
      <c r="V213" s="183"/>
      <c r="W213" s="183"/>
      <c r="X213" s="183"/>
      <c r="Y213" s="183"/>
      <c r="Z213" s="183"/>
      <c r="AA213" s="183"/>
      <c r="AB213" s="183"/>
      <c r="AC213" s="183"/>
      <c r="AD213" s="183"/>
      <c r="AE213" s="183"/>
      <c r="AF213" s="183"/>
      <c r="AG213" s="183"/>
      <c r="AH213" s="183"/>
      <c r="AI213" s="183"/>
      <c r="AJ213" s="183"/>
      <c r="AK213" s="183"/>
      <c r="AL213" s="183"/>
      <c r="AM213" s="183"/>
      <c r="AN213" s="183"/>
      <c r="AO213" s="186">
        <v>755</v>
      </c>
    </row>
    <row r="214" spans="1:41" x14ac:dyDescent="0.25">
      <c r="A214" s="181" t="s">
        <v>1337</v>
      </c>
      <c r="B214" s="183" t="s">
        <v>1338</v>
      </c>
      <c r="C214" s="183"/>
      <c r="D214" s="183"/>
      <c r="E214" s="183"/>
      <c r="F214" s="183"/>
      <c r="G214" s="183"/>
      <c r="H214" s="183"/>
      <c r="I214" s="183"/>
      <c r="J214" s="183"/>
      <c r="K214" s="183"/>
      <c r="L214" s="183"/>
      <c r="M214" s="183"/>
      <c r="N214" s="183"/>
      <c r="O214" s="183"/>
      <c r="P214" s="183"/>
      <c r="Q214" s="183"/>
      <c r="R214" s="183"/>
      <c r="S214" s="183"/>
      <c r="T214" s="183"/>
      <c r="U214" s="183"/>
      <c r="V214" s="183"/>
      <c r="W214" s="183"/>
      <c r="X214" s="183"/>
      <c r="Y214" s="183"/>
      <c r="Z214" s="183"/>
      <c r="AA214" s="183"/>
      <c r="AB214" s="183"/>
      <c r="AC214" s="183"/>
      <c r="AD214" s="183"/>
      <c r="AE214" s="183"/>
      <c r="AF214" s="183"/>
      <c r="AG214" s="183"/>
      <c r="AH214" s="183"/>
      <c r="AI214" s="183"/>
      <c r="AJ214" s="183"/>
      <c r="AK214" s="183"/>
      <c r="AL214" s="183"/>
      <c r="AM214" s="183"/>
      <c r="AN214" s="183"/>
      <c r="AO214" s="186">
        <v>4304</v>
      </c>
    </row>
    <row r="215" spans="1:41" x14ac:dyDescent="0.25">
      <c r="A215" s="181" t="s">
        <v>102</v>
      </c>
      <c r="B215" s="183" t="s">
        <v>103</v>
      </c>
      <c r="C215" s="183"/>
      <c r="D215" s="183"/>
      <c r="E215" s="183"/>
      <c r="F215" s="183"/>
      <c r="G215" s="183"/>
      <c r="H215" s="183"/>
      <c r="I215" s="183"/>
      <c r="J215" s="183"/>
      <c r="K215" s="183"/>
      <c r="L215" s="183"/>
      <c r="M215" s="183"/>
      <c r="N215" s="183"/>
      <c r="O215" s="183"/>
      <c r="P215" s="183"/>
      <c r="Q215" s="183"/>
      <c r="R215" s="183"/>
      <c r="S215" s="183"/>
      <c r="T215" s="183"/>
      <c r="U215" s="183"/>
      <c r="V215" s="183"/>
      <c r="W215" s="183"/>
      <c r="X215" s="183"/>
      <c r="Y215" s="183"/>
      <c r="Z215" s="183"/>
      <c r="AA215" s="183"/>
      <c r="AB215" s="183"/>
      <c r="AC215" s="183"/>
      <c r="AD215" s="183"/>
      <c r="AE215" s="183"/>
      <c r="AF215" s="183"/>
      <c r="AG215" s="183"/>
      <c r="AH215" s="183"/>
      <c r="AI215" s="183"/>
      <c r="AJ215" s="183"/>
      <c r="AK215" s="183"/>
      <c r="AL215" s="183"/>
      <c r="AM215" s="183"/>
      <c r="AN215" s="183"/>
      <c r="AO215" s="186">
        <v>8</v>
      </c>
    </row>
    <row r="216" spans="1:41" x14ac:dyDescent="0.25">
      <c r="A216" s="181" t="s">
        <v>16</v>
      </c>
      <c r="B216" s="183" t="s">
        <v>17</v>
      </c>
      <c r="C216" s="183"/>
      <c r="D216" s="183"/>
      <c r="E216" s="183"/>
      <c r="F216" s="183"/>
      <c r="G216" s="183"/>
      <c r="H216" s="183"/>
      <c r="I216" s="183"/>
      <c r="J216" s="183"/>
      <c r="K216" s="183"/>
      <c r="L216" s="183"/>
      <c r="M216" s="183"/>
      <c r="N216" s="183"/>
      <c r="O216" s="183"/>
      <c r="P216" s="183"/>
      <c r="Q216" s="183"/>
      <c r="R216" s="183"/>
      <c r="S216" s="183"/>
      <c r="T216" s="183"/>
      <c r="U216" s="183"/>
      <c r="V216" s="183"/>
      <c r="W216" s="183"/>
      <c r="X216" s="183"/>
      <c r="Y216" s="183"/>
      <c r="Z216" s="183"/>
      <c r="AA216" s="183"/>
      <c r="AB216" s="183"/>
      <c r="AC216" s="183"/>
      <c r="AD216" s="183"/>
      <c r="AE216" s="183"/>
      <c r="AF216" s="183"/>
      <c r="AG216" s="183"/>
      <c r="AH216" s="183"/>
      <c r="AI216" s="183"/>
      <c r="AJ216" s="183"/>
      <c r="AK216" s="183"/>
      <c r="AL216" s="183"/>
      <c r="AM216" s="183"/>
      <c r="AN216" s="183"/>
      <c r="AO216" s="186">
        <v>55</v>
      </c>
    </row>
    <row r="217" spans="1:41" x14ac:dyDescent="0.25">
      <c r="A217" s="181" t="s">
        <v>21</v>
      </c>
      <c r="B217" s="183" t="s">
        <v>22</v>
      </c>
      <c r="C217" s="183"/>
      <c r="D217" s="183"/>
      <c r="E217" s="183"/>
      <c r="F217" s="183"/>
      <c r="G217" s="183"/>
      <c r="H217" s="183"/>
      <c r="I217" s="183"/>
      <c r="J217" s="183"/>
      <c r="K217" s="183"/>
      <c r="L217" s="183"/>
      <c r="M217" s="183"/>
      <c r="N217" s="183"/>
      <c r="O217" s="183"/>
      <c r="P217" s="183"/>
      <c r="Q217" s="183"/>
      <c r="R217" s="183"/>
      <c r="S217" s="183"/>
      <c r="T217" s="183"/>
      <c r="U217" s="183"/>
      <c r="V217" s="183"/>
      <c r="W217" s="183"/>
      <c r="X217" s="183"/>
      <c r="Y217" s="183"/>
      <c r="Z217" s="183"/>
      <c r="AA217" s="183"/>
      <c r="AB217" s="183"/>
      <c r="AC217" s="183"/>
      <c r="AD217" s="183"/>
      <c r="AE217" s="183"/>
      <c r="AF217" s="183"/>
      <c r="AG217" s="183"/>
      <c r="AH217" s="183"/>
      <c r="AI217" s="183"/>
      <c r="AJ217" s="183"/>
      <c r="AK217" s="183"/>
      <c r="AL217" s="183"/>
      <c r="AM217" s="183"/>
      <c r="AN217" s="183"/>
      <c r="AO217" s="186">
        <v>55</v>
      </c>
    </row>
    <row r="218" spans="1:41" x14ac:dyDescent="0.25">
      <c r="A218" s="181" t="s">
        <v>1846</v>
      </c>
      <c r="B218" s="183" t="s">
        <v>1847</v>
      </c>
      <c r="C218" s="183"/>
      <c r="D218" s="183"/>
      <c r="E218" s="183"/>
      <c r="F218" s="183"/>
      <c r="G218" s="183"/>
      <c r="H218" s="183"/>
      <c r="I218" s="183"/>
      <c r="J218" s="183"/>
      <c r="K218" s="183"/>
      <c r="L218" s="183"/>
      <c r="M218" s="183"/>
      <c r="N218" s="183"/>
      <c r="O218" s="183"/>
      <c r="P218" s="183"/>
      <c r="Q218" s="183"/>
      <c r="R218" s="183"/>
      <c r="S218" s="183"/>
      <c r="T218" s="183"/>
      <c r="U218" s="183"/>
      <c r="V218" s="183"/>
      <c r="W218" s="183"/>
      <c r="X218" s="183"/>
      <c r="Y218" s="183"/>
      <c r="Z218" s="183"/>
      <c r="AA218" s="183"/>
      <c r="AB218" s="183"/>
      <c r="AC218" s="183"/>
      <c r="AD218" s="183"/>
      <c r="AE218" s="183"/>
      <c r="AF218" s="183"/>
      <c r="AG218" s="183"/>
      <c r="AH218" s="183"/>
      <c r="AI218" s="183"/>
      <c r="AJ218" s="183"/>
      <c r="AK218" s="183"/>
      <c r="AL218" s="183"/>
      <c r="AM218" s="183"/>
      <c r="AN218" s="183"/>
      <c r="AO218" s="186">
        <v>16</v>
      </c>
    </row>
    <row r="219" spans="1:41" x14ac:dyDescent="0.25">
      <c r="A219" s="181" t="s">
        <v>723</v>
      </c>
      <c r="B219" s="183" t="s">
        <v>724</v>
      </c>
      <c r="C219" s="183"/>
      <c r="D219" s="183"/>
      <c r="E219" s="183"/>
      <c r="F219" s="183"/>
      <c r="G219" s="183"/>
      <c r="H219" s="183"/>
      <c r="I219" s="183"/>
      <c r="J219" s="183"/>
      <c r="K219" s="183"/>
      <c r="L219" s="183"/>
      <c r="M219" s="183"/>
      <c r="N219" s="183"/>
      <c r="O219" s="183"/>
      <c r="P219" s="183"/>
      <c r="Q219" s="183"/>
      <c r="R219" s="183"/>
      <c r="S219" s="183"/>
      <c r="T219" s="183"/>
      <c r="U219" s="183"/>
      <c r="V219" s="183"/>
      <c r="W219" s="183"/>
      <c r="X219" s="183"/>
      <c r="Y219" s="183"/>
      <c r="Z219" s="183"/>
      <c r="AA219" s="183"/>
      <c r="AB219" s="183"/>
      <c r="AC219" s="183"/>
      <c r="AD219" s="183"/>
      <c r="AE219" s="183"/>
      <c r="AF219" s="183"/>
      <c r="AG219" s="183"/>
      <c r="AH219" s="183"/>
      <c r="AI219" s="183"/>
      <c r="AJ219" s="183"/>
      <c r="AK219" s="183"/>
      <c r="AL219" s="183"/>
      <c r="AM219" s="183"/>
      <c r="AN219" s="183"/>
      <c r="AO219" s="186">
        <v>39</v>
      </c>
    </row>
    <row r="220" spans="1:41" x14ac:dyDescent="0.25">
      <c r="A220" s="181" t="s">
        <v>494</v>
      </c>
      <c r="B220" s="183" t="s">
        <v>495</v>
      </c>
      <c r="C220" s="183"/>
      <c r="D220" s="183"/>
      <c r="E220" s="183"/>
      <c r="F220" s="183"/>
      <c r="G220" s="183"/>
      <c r="H220" s="183"/>
      <c r="I220" s="183"/>
      <c r="J220" s="183"/>
      <c r="K220" s="183"/>
      <c r="L220" s="183"/>
      <c r="M220" s="183"/>
      <c r="N220" s="183"/>
      <c r="O220" s="183"/>
      <c r="P220" s="183"/>
      <c r="Q220" s="183"/>
      <c r="R220" s="183"/>
      <c r="S220" s="183"/>
      <c r="T220" s="183"/>
      <c r="U220" s="183"/>
      <c r="V220" s="183"/>
      <c r="W220" s="183"/>
      <c r="X220" s="183"/>
      <c r="Y220" s="183"/>
      <c r="Z220" s="183"/>
      <c r="AA220" s="183"/>
      <c r="AB220" s="183"/>
      <c r="AC220" s="183"/>
      <c r="AD220" s="183"/>
      <c r="AE220" s="183"/>
      <c r="AF220" s="183"/>
      <c r="AG220" s="183"/>
      <c r="AH220" s="183"/>
      <c r="AI220" s="183"/>
      <c r="AJ220" s="183"/>
      <c r="AK220" s="183"/>
      <c r="AL220" s="183"/>
      <c r="AM220" s="183"/>
      <c r="AN220" s="183"/>
      <c r="AO220" s="186">
        <v>53965</v>
      </c>
    </row>
    <row r="221" spans="1:41" x14ac:dyDescent="0.25">
      <c r="A221" s="181" t="s">
        <v>4592</v>
      </c>
      <c r="B221" s="183" t="s">
        <v>4593</v>
      </c>
      <c r="C221" s="183"/>
      <c r="D221" s="183"/>
      <c r="E221" s="183"/>
      <c r="F221" s="183"/>
      <c r="G221" s="183"/>
      <c r="H221" s="183"/>
      <c r="I221" s="183"/>
      <c r="J221" s="183"/>
      <c r="K221" s="183"/>
      <c r="L221" s="183"/>
      <c r="M221" s="183"/>
      <c r="N221" s="183"/>
      <c r="O221" s="183"/>
      <c r="P221" s="183"/>
      <c r="Q221" s="183"/>
      <c r="R221" s="183"/>
      <c r="S221" s="183"/>
      <c r="T221" s="183"/>
      <c r="U221" s="183"/>
      <c r="V221" s="183"/>
      <c r="W221" s="183"/>
      <c r="X221" s="183"/>
      <c r="Y221" s="183"/>
      <c r="Z221" s="183"/>
      <c r="AA221" s="183"/>
      <c r="AB221" s="183"/>
      <c r="AC221" s="183"/>
      <c r="AD221" s="183"/>
      <c r="AE221" s="183"/>
      <c r="AF221" s="183"/>
      <c r="AG221" s="183"/>
      <c r="AH221" s="183"/>
      <c r="AI221" s="183"/>
      <c r="AJ221" s="183"/>
      <c r="AK221" s="183"/>
      <c r="AL221" s="183"/>
      <c r="AM221" s="183"/>
      <c r="AN221" s="183"/>
      <c r="AO221" s="186">
        <v>400</v>
      </c>
    </row>
    <row r="222" spans="1:41" x14ac:dyDescent="0.25">
      <c r="A222" s="181" t="s">
        <v>1852</v>
      </c>
      <c r="B222" s="183" t="s">
        <v>1853</v>
      </c>
      <c r="C222" s="183"/>
      <c r="D222" s="183"/>
      <c r="E222" s="183"/>
      <c r="F222" s="183"/>
      <c r="G222" s="183"/>
      <c r="H222" s="183"/>
      <c r="I222" s="183"/>
      <c r="J222" s="183"/>
      <c r="K222" s="183"/>
      <c r="L222" s="183"/>
      <c r="M222" s="183"/>
      <c r="N222" s="183"/>
      <c r="O222" s="183"/>
      <c r="P222" s="183"/>
      <c r="Q222" s="183"/>
      <c r="R222" s="183"/>
      <c r="S222" s="183"/>
      <c r="T222" s="183"/>
      <c r="U222" s="183"/>
      <c r="V222" s="183"/>
      <c r="W222" s="183"/>
      <c r="X222" s="183"/>
      <c r="Y222" s="183"/>
      <c r="Z222" s="183"/>
      <c r="AA222" s="183"/>
      <c r="AB222" s="183"/>
      <c r="AC222" s="183"/>
      <c r="AD222" s="183"/>
      <c r="AE222" s="183"/>
      <c r="AF222" s="183"/>
      <c r="AG222" s="183"/>
      <c r="AH222" s="183"/>
      <c r="AI222" s="183"/>
      <c r="AJ222" s="183"/>
      <c r="AK222" s="183"/>
      <c r="AL222" s="183"/>
      <c r="AM222" s="183"/>
      <c r="AN222" s="183"/>
      <c r="AO222" s="186">
        <v>5654</v>
      </c>
    </row>
    <row r="223" spans="1:41" x14ac:dyDescent="0.25">
      <c r="A223" s="181" t="s">
        <v>5767</v>
      </c>
      <c r="B223" s="183" t="s">
        <v>5768</v>
      </c>
      <c r="C223" s="183"/>
      <c r="D223" s="183"/>
      <c r="E223" s="183"/>
      <c r="F223" s="183"/>
      <c r="G223" s="183"/>
      <c r="H223" s="183"/>
      <c r="I223" s="183"/>
      <c r="J223" s="183"/>
      <c r="K223" s="183"/>
      <c r="L223" s="183"/>
      <c r="M223" s="183"/>
      <c r="N223" s="183"/>
      <c r="O223" s="183"/>
      <c r="P223" s="183"/>
      <c r="Q223" s="183"/>
      <c r="R223" s="183"/>
      <c r="S223" s="183"/>
      <c r="T223" s="183"/>
      <c r="U223" s="183"/>
      <c r="V223" s="183"/>
      <c r="W223" s="183"/>
      <c r="X223" s="183"/>
      <c r="Y223" s="183"/>
      <c r="Z223" s="183"/>
      <c r="AA223" s="183"/>
      <c r="AB223" s="183"/>
      <c r="AC223" s="183"/>
      <c r="AD223" s="183"/>
      <c r="AE223" s="183"/>
      <c r="AF223" s="183"/>
      <c r="AG223" s="183"/>
      <c r="AH223" s="183"/>
      <c r="AI223" s="183"/>
      <c r="AJ223" s="183"/>
      <c r="AK223" s="183"/>
      <c r="AL223" s="183"/>
      <c r="AM223" s="183"/>
      <c r="AN223" s="183"/>
      <c r="AO223" s="186">
        <v>5760</v>
      </c>
    </row>
    <row r="224" spans="1:41" x14ac:dyDescent="0.25">
      <c r="A224" s="181" t="s">
        <v>4146</v>
      </c>
      <c r="B224" s="183" t="s">
        <v>4147</v>
      </c>
      <c r="C224" s="183"/>
      <c r="D224" s="183"/>
      <c r="E224" s="183"/>
      <c r="F224" s="183"/>
      <c r="G224" s="183"/>
      <c r="H224" s="183"/>
      <c r="I224" s="183"/>
      <c r="J224" s="183"/>
      <c r="K224" s="183"/>
      <c r="L224" s="183"/>
      <c r="M224" s="183"/>
      <c r="N224" s="183"/>
      <c r="O224" s="183"/>
      <c r="P224" s="183"/>
      <c r="Q224" s="183"/>
      <c r="R224" s="183"/>
      <c r="S224" s="183"/>
      <c r="T224" s="183"/>
      <c r="U224" s="183"/>
      <c r="V224" s="183"/>
      <c r="W224" s="183"/>
      <c r="X224" s="183"/>
      <c r="Y224" s="183"/>
      <c r="Z224" s="183"/>
      <c r="AA224" s="183"/>
      <c r="AB224" s="183"/>
      <c r="AC224" s="183"/>
      <c r="AD224" s="183"/>
      <c r="AE224" s="183"/>
      <c r="AF224" s="183"/>
      <c r="AG224" s="183"/>
      <c r="AH224" s="183"/>
      <c r="AI224" s="183"/>
      <c r="AJ224" s="183"/>
      <c r="AK224" s="183"/>
      <c r="AL224" s="183"/>
      <c r="AM224" s="183"/>
      <c r="AN224" s="183"/>
      <c r="AO224" s="186">
        <v>13619</v>
      </c>
    </row>
    <row r="225" spans="1:41" x14ac:dyDescent="0.25">
      <c r="A225" s="181" t="s">
        <v>5769</v>
      </c>
      <c r="B225" s="183" t="s">
        <v>5770</v>
      </c>
      <c r="C225" s="183"/>
      <c r="D225" s="183"/>
      <c r="E225" s="183"/>
      <c r="F225" s="183"/>
      <c r="G225" s="183"/>
      <c r="H225" s="183"/>
      <c r="I225" s="183"/>
      <c r="J225" s="183"/>
      <c r="K225" s="183"/>
      <c r="L225" s="183"/>
      <c r="M225" s="183"/>
      <c r="N225" s="183"/>
      <c r="O225" s="183"/>
      <c r="P225" s="183"/>
      <c r="Q225" s="183"/>
      <c r="R225" s="183"/>
      <c r="S225" s="183"/>
      <c r="T225" s="183"/>
      <c r="U225" s="183"/>
      <c r="V225" s="183"/>
      <c r="W225" s="183"/>
      <c r="X225" s="183"/>
      <c r="Y225" s="183"/>
      <c r="Z225" s="183"/>
      <c r="AA225" s="183"/>
      <c r="AB225" s="183"/>
      <c r="AC225" s="183"/>
      <c r="AD225" s="183"/>
      <c r="AE225" s="183"/>
      <c r="AF225" s="183"/>
      <c r="AG225" s="183"/>
      <c r="AH225" s="183"/>
      <c r="AI225" s="183"/>
      <c r="AJ225" s="183"/>
      <c r="AK225" s="183"/>
      <c r="AL225" s="183"/>
      <c r="AM225" s="183"/>
      <c r="AN225" s="183"/>
      <c r="AO225" s="186">
        <v>8990</v>
      </c>
    </row>
    <row r="226" spans="1:41" x14ac:dyDescent="0.25">
      <c r="A226" s="181" t="s">
        <v>1856</v>
      </c>
      <c r="B226" s="183" t="s">
        <v>1857</v>
      </c>
      <c r="C226" s="183"/>
      <c r="D226" s="183"/>
      <c r="E226" s="183"/>
      <c r="F226" s="183"/>
      <c r="G226" s="183"/>
      <c r="H226" s="183"/>
      <c r="I226" s="183"/>
      <c r="J226" s="183"/>
      <c r="K226" s="183"/>
      <c r="L226" s="183"/>
      <c r="M226" s="183"/>
      <c r="N226" s="183"/>
      <c r="O226" s="183"/>
      <c r="P226" s="183"/>
      <c r="Q226" s="183"/>
      <c r="R226" s="183"/>
      <c r="S226" s="183"/>
      <c r="T226" s="183"/>
      <c r="U226" s="183"/>
      <c r="V226" s="183"/>
      <c r="W226" s="183"/>
      <c r="X226" s="183"/>
      <c r="Y226" s="183"/>
      <c r="Z226" s="183"/>
      <c r="AA226" s="183"/>
      <c r="AB226" s="183"/>
      <c r="AC226" s="183"/>
      <c r="AD226" s="183"/>
      <c r="AE226" s="183"/>
      <c r="AF226" s="183"/>
      <c r="AG226" s="183"/>
      <c r="AH226" s="183"/>
      <c r="AI226" s="183"/>
      <c r="AJ226" s="183"/>
      <c r="AK226" s="183"/>
      <c r="AL226" s="183"/>
      <c r="AM226" s="183"/>
      <c r="AN226" s="183"/>
      <c r="AO226" s="186">
        <v>9290</v>
      </c>
    </row>
    <row r="227" spans="1:41" x14ac:dyDescent="0.25">
      <c r="A227" s="181" t="s">
        <v>5771</v>
      </c>
      <c r="B227" s="183" t="s">
        <v>5772</v>
      </c>
      <c r="C227" s="183"/>
      <c r="D227" s="183"/>
      <c r="E227" s="183"/>
      <c r="F227" s="183"/>
      <c r="G227" s="183"/>
      <c r="H227" s="183"/>
      <c r="I227" s="183"/>
      <c r="J227" s="183"/>
      <c r="K227" s="183"/>
      <c r="L227" s="183"/>
      <c r="M227" s="183"/>
      <c r="N227" s="183"/>
      <c r="O227" s="183"/>
      <c r="P227" s="183"/>
      <c r="Q227" s="183"/>
      <c r="R227" s="183"/>
      <c r="S227" s="183"/>
      <c r="T227" s="183"/>
      <c r="U227" s="183"/>
      <c r="V227" s="183"/>
      <c r="W227" s="183"/>
      <c r="X227" s="183"/>
      <c r="Y227" s="183"/>
      <c r="Z227" s="183"/>
      <c r="AA227" s="183"/>
      <c r="AB227" s="183"/>
      <c r="AC227" s="183"/>
      <c r="AD227" s="183"/>
      <c r="AE227" s="183"/>
      <c r="AF227" s="183"/>
      <c r="AG227" s="183"/>
      <c r="AH227" s="183"/>
      <c r="AI227" s="183"/>
      <c r="AJ227" s="183"/>
      <c r="AK227" s="183"/>
      <c r="AL227" s="183"/>
      <c r="AM227" s="183"/>
      <c r="AN227" s="183"/>
      <c r="AO227" s="186">
        <v>3605</v>
      </c>
    </row>
    <row r="228" spans="1:41" x14ac:dyDescent="0.25">
      <c r="A228" s="181" t="s">
        <v>1862</v>
      </c>
      <c r="B228" s="183" t="s">
        <v>4328</v>
      </c>
      <c r="C228" s="183"/>
      <c r="D228" s="183"/>
      <c r="E228" s="183"/>
      <c r="F228" s="183"/>
      <c r="G228" s="183"/>
      <c r="H228" s="183"/>
      <c r="I228" s="183"/>
      <c r="J228" s="183"/>
      <c r="K228" s="183"/>
      <c r="L228" s="183"/>
      <c r="M228" s="183"/>
      <c r="N228" s="183"/>
      <c r="O228" s="183"/>
      <c r="P228" s="183"/>
      <c r="Q228" s="183"/>
      <c r="R228" s="183"/>
      <c r="S228" s="183"/>
      <c r="T228" s="183"/>
      <c r="U228" s="183"/>
      <c r="V228" s="183"/>
      <c r="W228" s="183"/>
      <c r="X228" s="183"/>
      <c r="Y228" s="183"/>
      <c r="Z228" s="183"/>
      <c r="AA228" s="183"/>
      <c r="AB228" s="183"/>
      <c r="AC228" s="183"/>
      <c r="AD228" s="183"/>
      <c r="AE228" s="183"/>
      <c r="AF228" s="183"/>
      <c r="AG228" s="183"/>
      <c r="AH228" s="183"/>
      <c r="AI228" s="183"/>
      <c r="AJ228" s="183"/>
      <c r="AK228" s="183"/>
      <c r="AL228" s="183"/>
      <c r="AM228" s="183"/>
      <c r="AN228" s="183"/>
      <c r="AO228" s="186">
        <v>1164</v>
      </c>
    </row>
    <row r="229" spans="1:41" x14ac:dyDescent="0.25">
      <c r="A229" s="181" t="s">
        <v>1864</v>
      </c>
      <c r="B229" s="183" t="s">
        <v>4329</v>
      </c>
      <c r="C229" s="183"/>
      <c r="D229" s="183"/>
      <c r="E229" s="183"/>
      <c r="F229" s="183"/>
      <c r="G229" s="183"/>
      <c r="H229" s="183"/>
      <c r="I229" s="183"/>
      <c r="J229" s="183"/>
      <c r="K229" s="183"/>
      <c r="L229" s="183"/>
      <c r="M229" s="183"/>
      <c r="N229" s="183"/>
      <c r="O229" s="183"/>
      <c r="P229" s="183"/>
      <c r="Q229" s="183"/>
      <c r="R229" s="183"/>
      <c r="S229" s="183"/>
      <c r="T229" s="183"/>
      <c r="U229" s="183"/>
      <c r="V229" s="183"/>
      <c r="W229" s="183"/>
      <c r="X229" s="183"/>
      <c r="Y229" s="183"/>
      <c r="Z229" s="183"/>
      <c r="AA229" s="183"/>
      <c r="AB229" s="183"/>
      <c r="AC229" s="183"/>
      <c r="AD229" s="183"/>
      <c r="AE229" s="183"/>
      <c r="AF229" s="183"/>
      <c r="AG229" s="183"/>
      <c r="AH229" s="183"/>
      <c r="AI229" s="183"/>
      <c r="AJ229" s="183"/>
      <c r="AK229" s="183"/>
      <c r="AL229" s="183"/>
      <c r="AM229" s="183"/>
      <c r="AN229" s="183"/>
      <c r="AO229" s="186">
        <v>15918</v>
      </c>
    </row>
    <row r="230" spans="1:41" x14ac:dyDescent="0.25">
      <c r="A230" s="181" t="s">
        <v>4411</v>
      </c>
      <c r="B230" s="183" t="s">
        <v>4372</v>
      </c>
      <c r="C230" s="183"/>
      <c r="D230" s="183"/>
      <c r="E230" s="183"/>
      <c r="F230" s="183"/>
      <c r="G230" s="183"/>
      <c r="H230" s="183"/>
      <c r="I230" s="183"/>
      <c r="J230" s="183"/>
      <c r="K230" s="183"/>
      <c r="L230" s="183"/>
      <c r="M230" s="183"/>
      <c r="N230" s="183"/>
      <c r="O230" s="183"/>
      <c r="P230" s="183"/>
      <c r="Q230" s="183"/>
      <c r="R230" s="183"/>
      <c r="S230" s="183"/>
      <c r="T230" s="183"/>
      <c r="U230" s="183"/>
      <c r="V230" s="183"/>
      <c r="W230" s="183"/>
      <c r="X230" s="183"/>
      <c r="Y230" s="183"/>
      <c r="Z230" s="183"/>
      <c r="AA230" s="183"/>
      <c r="AB230" s="183"/>
      <c r="AC230" s="183"/>
      <c r="AD230" s="183"/>
      <c r="AE230" s="183"/>
      <c r="AF230" s="183"/>
      <c r="AG230" s="183"/>
      <c r="AH230" s="183"/>
      <c r="AI230" s="183"/>
      <c r="AJ230" s="183"/>
      <c r="AK230" s="183"/>
      <c r="AL230" s="183"/>
      <c r="AM230" s="183"/>
      <c r="AN230" s="183"/>
      <c r="AO230" s="186">
        <v>3</v>
      </c>
    </row>
    <row r="231" spans="1:41" x14ac:dyDescent="0.25">
      <c r="A231" s="181" t="s">
        <v>1876</v>
      </c>
      <c r="B231" s="183" t="s">
        <v>1877</v>
      </c>
      <c r="C231" s="183"/>
      <c r="D231" s="183"/>
      <c r="E231" s="183"/>
      <c r="F231" s="183"/>
      <c r="G231" s="183"/>
      <c r="H231" s="183"/>
      <c r="I231" s="183"/>
      <c r="J231" s="183"/>
      <c r="K231" s="183"/>
      <c r="L231" s="183"/>
      <c r="M231" s="183"/>
      <c r="N231" s="183"/>
      <c r="O231" s="183"/>
      <c r="P231" s="183"/>
      <c r="Q231" s="183"/>
      <c r="R231" s="183"/>
      <c r="S231" s="183"/>
      <c r="T231" s="183"/>
      <c r="U231" s="183"/>
      <c r="V231" s="183"/>
      <c r="W231" s="183"/>
      <c r="X231" s="183"/>
      <c r="Y231" s="183"/>
      <c r="Z231" s="183"/>
      <c r="AA231" s="183"/>
      <c r="AB231" s="183"/>
      <c r="AC231" s="183"/>
      <c r="AD231" s="183"/>
      <c r="AE231" s="183"/>
      <c r="AF231" s="183"/>
      <c r="AG231" s="183"/>
      <c r="AH231" s="183"/>
      <c r="AI231" s="183"/>
      <c r="AJ231" s="183"/>
      <c r="AK231" s="183"/>
      <c r="AL231" s="183"/>
      <c r="AM231" s="183"/>
      <c r="AN231" s="183"/>
      <c r="AO231" s="186">
        <v>1826</v>
      </c>
    </row>
    <row r="232" spans="1:41" x14ac:dyDescent="0.25">
      <c r="A232" s="181" t="s">
        <v>4148</v>
      </c>
      <c r="B232" s="183" t="s">
        <v>4149</v>
      </c>
      <c r="C232" s="183"/>
      <c r="D232" s="183"/>
      <c r="E232" s="183"/>
      <c r="F232" s="183"/>
      <c r="G232" s="183"/>
      <c r="H232" s="183"/>
      <c r="I232" s="183"/>
      <c r="J232" s="183"/>
      <c r="K232" s="183"/>
      <c r="L232" s="183"/>
      <c r="M232" s="183"/>
      <c r="N232" s="183"/>
      <c r="O232" s="183"/>
      <c r="P232" s="183"/>
      <c r="Q232" s="183"/>
      <c r="R232" s="183"/>
      <c r="S232" s="183"/>
      <c r="T232" s="183"/>
      <c r="U232" s="183"/>
      <c r="V232" s="183"/>
      <c r="W232" s="183"/>
      <c r="X232" s="183"/>
      <c r="Y232" s="183"/>
      <c r="Z232" s="183"/>
      <c r="AA232" s="183"/>
      <c r="AB232" s="183"/>
      <c r="AC232" s="183"/>
      <c r="AD232" s="183"/>
      <c r="AE232" s="183"/>
      <c r="AF232" s="183"/>
      <c r="AG232" s="183"/>
      <c r="AH232" s="183"/>
      <c r="AI232" s="183"/>
      <c r="AJ232" s="183"/>
      <c r="AK232" s="183"/>
      <c r="AL232" s="183"/>
      <c r="AM232" s="183"/>
      <c r="AN232" s="183"/>
      <c r="AO232" s="186">
        <v>10</v>
      </c>
    </row>
    <row r="233" spans="1:41" x14ac:dyDescent="0.25">
      <c r="A233" s="181" t="s">
        <v>4278</v>
      </c>
      <c r="B233" s="183" t="s">
        <v>4279</v>
      </c>
      <c r="C233" s="183"/>
      <c r="D233" s="183"/>
      <c r="E233" s="183"/>
      <c r="F233" s="183"/>
      <c r="G233" s="183"/>
      <c r="H233" s="183"/>
      <c r="I233" s="183"/>
      <c r="J233" s="183"/>
      <c r="K233" s="183"/>
      <c r="L233" s="183"/>
      <c r="M233" s="183"/>
      <c r="N233" s="183"/>
      <c r="O233" s="183"/>
      <c r="P233" s="183"/>
      <c r="Q233" s="183"/>
      <c r="R233" s="183"/>
      <c r="S233" s="183"/>
      <c r="T233" s="183"/>
      <c r="U233" s="183"/>
      <c r="V233" s="183"/>
      <c r="W233" s="183"/>
      <c r="X233" s="183"/>
      <c r="Y233" s="183"/>
      <c r="Z233" s="183"/>
      <c r="AA233" s="183"/>
      <c r="AB233" s="183"/>
      <c r="AC233" s="183"/>
      <c r="AD233" s="183"/>
      <c r="AE233" s="183"/>
      <c r="AF233" s="183"/>
      <c r="AG233" s="183"/>
      <c r="AH233" s="183"/>
      <c r="AI233" s="183"/>
      <c r="AJ233" s="183"/>
      <c r="AK233" s="183"/>
      <c r="AL233" s="183"/>
      <c r="AM233" s="183"/>
      <c r="AN233" s="183"/>
      <c r="AO233" s="186">
        <v>14</v>
      </c>
    </row>
    <row r="234" spans="1:41" x14ac:dyDescent="0.25">
      <c r="A234" s="181" t="s">
        <v>4594</v>
      </c>
      <c r="B234" s="183" t="s">
        <v>4595</v>
      </c>
      <c r="C234" s="183"/>
      <c r="D234" s="183"/>
      <c r="E234" s="183"/>
      <c r="F234" s="183"/>
      <c r="G234" s="183"/>
      <c r="H234" s="183"/>
      <c r="I234" s="183"/>
      <c r="J234" s="183"/>
      <c r="K234" s="183"/>
      <c r="L234" s="183"/>
      <c r="M234" s="183"/>
      <c r="N234" s="183"/>
      <c r="O234" s="183"/>
      <c r="P234" s="183"/>
      <c r="Q234" s="183"/>
      <c r="R234" s="183"/>
      <c r="S234" s="183"/>
      <c r="T234" s="183"/>
      <c r="U234" s="183"/>
      <c r="V234" s="183"/>
      <c r="W234" s="183"/>
      <c r="X234" s="183"/>
      <c r="Y234" s="183"/>
      <c r="Z234" s="183"/>
      <c r="AA234" s="183"/>
      <c r="AB234" s="183"/>
      <c r="AC234" s="183"/>
      <c r="AD234" s="183"/>
      <c r="AE234" s="183"/>
      <c r="AF234" s="183"/>
      <c r="AG234" s="183"/>
      <c r="AH234" s="183"/>
      <c r="AI234" s="183"/>
      <c r="AJ234" s="183"/>
      <c r="AK234" s="183"/>
      <c r="AL234" s="183"/>
      <c r="AM234" s="183"/>
      <c r="AN234" s="183"/>
      <c r="AO234" s="186">
        <v>47</v>
      </c>
    </row>
    <row r="235" spans="1:41" x14ac:dyDescent="0.25">
      <c r="A235" s="181" t="s">
        <v>4412</v>
      </c>
      <c r="B235" s="183" t="s">
        <v>4373</v>
      </c>
      <c r="C235" s="183"/>
      <c r="D235" s="183"/>
      <c r="E235" s="183"/>
      <c r="F235" s="183"/>
      <c r="G235" s="183"/>
      <c r="H235" s="183"/>
      <c r="I235" s="183"/>
      <c r="J235" s="183"/>
      <c r="K235" s="183"/>
      <c r="L235" s="183"/>
      <c r="M235" s="183"/>
      <c r="N235" s="183"/>
      <c r="O235" s="183"/>
      <c r="P235" s="183"/>
      <c r="Q235" s="183"/>
      <c r="R235" s="183"/>
      <c r="S235" s="183"/>
      <c r="T235" s="183"/>
      <c r="U235" s="183"/>
      <c r="V235" s="183"/>
      <c r="W235" s="183"/>
      <c r="X235" s="183"/>
      <c r="Y235" s="183"/>
      <c r="Z235" s="183"/>
      <c r="AA235" s="183"/>
      <c r="AB235" s="183"/>
      <c r="AC235" s="183"/>
      <c r="AD235" s="183"/>
      <c r="AE235" s="183"/>
      <c r="AF235" s="183"/>
      <c r="AG235" s="183"/>
      <c r="AH235" s="183"/>
      <c r="AI235" s="183"/>
      <c r="AJ235" s="183"/>
      <c r="AK235" s="183"/>
      <c r="AL235" s="183"/>
      <c r="AM235" s="183"/>
      <c r="AN235" s="183"/>
      <c r="AO235" s="186">
        <v>3</v>
      </c>
    </row>
    <row r="236" spans="1:41" x14ac:dyDescent="0.25">
      <c r="A236" s="181" t="s">
        <v>3922</v>
      </c>
      <c r="B236" s="183" t="s">
        <v>3923</v>
      </c>
      <c r="C236" s="183"/>
      <c r="D236" s="183"/>
      <c r="E236" s="183"/>
      <c r="F236" s="183"/>
      <c r="G236" s="183"/>
      <c r="H236" s="183"/>
      <c r="I236" s="183"/>
      <c r="J236" s="183"/>
      <c r="K236" s="183"/>
      <c r="L236" s="183"/>
      <c r="M236" s="183"/>
      <c r="N236" s="183"/>
      <c r="O236" s="183"/>
      <c r="P236" s="183"/>
      <c r="Q236" s="183"/>
      <c r="R236" s="183"/>
      <c r="S236" s="183"/>
      <c r="T236" s="183"/>
      <c r="U236" s="183"/>
      <c r="V236" s="183"/>
      <c r="W236" s="183"/>
      <c r="X236" s="183"/>
      <c r="Y236" s="183"/>
      <c r="Z236" s="183"/>
      <c r="AA236" s="183"/>
      <c r="AB236" s="183"/>
      <c r="AC236" s="183"/>
      <c r="AD236" s="183"/>
      <c r="AE236" s="183"/>
      <c r="AF236" s="183"/>
      <c r="AG236" s="183"/>
      <c r="AH236" s="183"/>
      <c r="AI236" s="183"/>
      <c r="AJ236" s="183"/>
      <c r="AK236" s="183"/>
      <c r="AL236" s="183"/>
      <c r="AM236" s="183"/>
      <c r="AN236" s="183"/>
      <c r="AO236" s="186">
        <v>8</v>
      </c>
    </row>
    <row r="237" spans="1:41" x14ac:dyDescent="0.25">
      <c r="A237" s="181" t="s">
        <v>5643</v>
      </c>
      <c r="B237" s="183" t="s">
        <v>5644</v>
      </c>
      <c r="C237" s="183"/>
      <c r="D237" s="183"/>
      <c r="E237" s="183"/>
      <c r="F237" s="183"/>
      <c r="G237" s="183"/>
      <c r="H237" s="183"/>
      <c r="I237" s="183"/>
      <c r="J237" s="183"/>
      <c r="K237" s="183"/>
      <c r="L237" s="183"/>
      <c r="M237" s="183"/>
      <c r="N237" s="183"/>
      <c r="O237" s="183"/>
      <c r="P237" s="183"/>
      <c r="Q237" s="183"/>
      <c r="R237" s="183"/>
      <c r="S237" s="183"/>
      <c r="T237" s="183"/>
      <c r="U237" s="183"/>
      <c r="V237" s="183"/>
      <c r="W237" s="183"/>
      <c r="X237" s="183"/>
      <c r="Y237" s="183"/>
      <c r="Z237" s="183"/>
      <c r="AA237" s="183"/>
      <c r="AB237" s="183"/>
      <c r="AC237" s="183"/>
      <c r="AD237" s="183"/>
      <c r="AE237" s="183"/>
      <c r="AF237" s="183"/>
      <c r="AG237" s="183"/>
      <c r="AH237" s="183"/>
      <c r="AI237" s="183"/>
      <c r="AJ237" s="183"/>
      <c r="AK237" s="183"/>
      <c r="AL237" s="183"/>
      <c r="AM237" s="183"/>
      <c r="AN237" s="183"/>
      <c r="AO237" s="186">
        <v>112</v>
      </c>
    </row>
    <row r="238" spans="1:41" x14ac:dyDescent="0.25">
      <c r="A238" s="181" t="s">
        <v>1029</v>
      </c>
      <c r="B238" s="183" t="s">
        <v>1030</v>
      </c>
      <c r="C238" s="183"/>
      <c r="D238" s="183"/>
      <c r="E238" s="183"/>
      <c r="F238" s="183"/>
      <c r="G238" s="183"/>
      <c r="H238" s="183"/>
      <c r="I238" s="183"/>
      <c r="J238" s="183"/>
      <c r="K238" s="183"/>
      <c r="L238" s="183"/>
      <c r="M238" s="183"/>
      <c r="N238" s="183"/>
      <c r="O238" s="183"/>
      <c r="P238" s="183"/>
      <c r="Q238" s="183"/>
      <c r="R238" s="183"/>
      <c r="S238" s="183"/>
      <c r="T238" s="183"/>
      <c r="U238" s="183"/>
      <c r="V238" s="183"/>
      <c r="W238" s="183"/>
      <c r="X238" s="183"/>
      <c r="Y238" s="183"/>
      <c r="Z238" s="183"/>
      <c r="AA238" s="183"/>
      <c r="AB238" s="183"/>
      <c r="AC238" s="183"/>
      <c r="AD238" s="183"/>
      <c r="AE238" s="183"/>
      <c r="AF238" s="183"/>
      <c r="AG238" s="183"/>
      <c r="AH238" s="183"/>
      <c r="AI238" s="183"/>
      <c r="AJ238" s="183"/>
      <c r="AK238" s="183"/>
      <c r="AL238" s="183"/>
      <c r="AM238" s="183"/>
      <c r="AN238" s="183"/>
      <c r="AO238" s="186">
        <v>363</v>
      </c>
    </row>
    <row r="239" spans="1:41" x14ac:dyDescent="0.25">
      <c r="A239" s="181" t="s">
        <v>1886</v>
      </c>
      <c r="B239" s="183" t="s">
        <v>1887</v>
      </c>
      <c r="C239" s="183"/>
      <c r="D239" s="183"/>
      <c r="E239" s="183"/>
      <c r="F239" s="183"/>
      <c r="G239" s="183"/>
      <c r="H239" s="183"/>
      <c r="I239" s="183"/>
      <c r="J239" s="183"/>
      <c r="K239" s="183"/>
      <c r="L239" s="183"/>
      <c r="M239" s="183"/>
      <c r="N239" s="183"/>
      <c r="O239" s="183"/>
      <c r="P239" s="183"/>
      <c r="Q239" s="183"/>
      <c r="R239" s="183"/>
      <c r="S239" s="183"/>
      <c r="T239" s="183"/>
      <c r="U239" s="183"/>
      <c r="V239" s="183"/>
      <c r="W239" s="183"/>
      <c r="X239" s="183"/>
      <c r="Y239" s="183"/>
      <c r="Z239" s="183"/>
      <c r="AA239" s="183"/>
      <c r="AB239" s="183"/>
      <c r="AC239" s="183"/>
      <c r="AD239" s="183"/>
      <c r="AE239" s="183"/>
      <c r="AF239" s="183"/>
      <c r="AG239" s="183"/>
      <c r="AH239" s="183"/>
      <c r="AI239" s="183"/>
      <c r="AJ239" s="183"/>
      <c r="AK239" s="183"/>
      <c r="AL239" s="183"/>
      <c r="AM239" s="183"/>
      <c r="AN239" s="183"/>
      <c r="AO239" s="186">
        <v>234</v>
      </c>
    </row>
    <row r="240" spans="1:41" x14ac:dyDescent="0.25">
      <c r="A240" s="181" t="s">
        <v>1141</v>
      </c>
      <c r="B240" s="183" t="s">
        <v>1142</v>
      </c>
      <c r="C240" s="183"/>
      <c r="D240" s="183"/>
      <c r="E240" s="183"/>
      <c r="F240" s="183"/>
      <c r="G240" s="183"/>
      <c r="H240" s="183"/>
      <c r="I240" s="183"/>
      <c r="J240" s="183"/>
      <c r="K240" s="183"/>
      <c r="L240" s="183"/>
      <c r="M240" s="183"/>
      <c r="N240" s="183"/>
      <c r="O240" s="183"/>
      <c r="P240" s="183"/>
      <c r="Q240" s="183"/>
      <c r="R240" s="183"/>
      <c r="S240" s="183"/>
      <c r="T240" s="183"/>
      <c r="U240" s="183"/>
      <c r="V240" s="183"/>
      <c r="W240" s="183"/>
      <c r="X240" s="183"/>
      <c r="Y240" s="183"/>
      <c r="Z240" s="183"/>
      <c r="AA240" s="183"/>
      <c r="AB240" s="183"/>
      <c r="AC240" s="183"/>
      <c r="AD240" s="183"/>
      <c r="AE240" s="183"/>
      <c r="AF240" s="183"/>
      <c r="AG240" s="183"/>
      <c r="AH240" s="183"/>
      <c r="AI240" s="183"/>
      <c r="AJ240" s="183"/>
      <c r="AK240" s="183"/>
      <c r="AL240" s="183"/>
      <c r="AM240" s="183"/>
      <c r="AN240" s="183"/>
      <c r="AO240" s="186">
        <v>9869</v>
      </c>
    </row>
    <row r="241" spans="1:41" x14ac:dyDescent="0.25">
      <c r="A241" s="181" t="s">
        <v>1888</v>
      </c>
      <c r="B241" s="183" t="s">
        <v>1889</v>
      </c>
      <c r="C241" s="183"/>
      <c r="D241" s="183"/>
      <c r="E241" s="183"/>
      <c r="F241" s="183"/>
      <c r="G241" s="183"/>
      <c r="H241" s="183"/>
      <c r="I241" s="183"/>
      <c r="J241" s="183"/>
      <c r="K241" s="183"/>
      <c r="L241" s="183"/>
      <c r="M241" s="183"/>
      <c r="N241" s="183"/>
      <c r="O241" s="183"/>
      <c r="P241" s="183"/>
      <c r="Q241" s="183"/>
      <c r="R241" s="183"/>
      <c r="S241" s="183"/>
      <c r="T241" s="183"/>
      <c r="U241" s="183"/>
      <c r="V241" s="183"/>
      <c r="W241" s="183"/>
      <c r="X241" s="183"/>
      <c r="Y241" s="183"/>
      <c r="Z241" s="183"/>
      <c r="AA241" s="183"/>
      <c r="AB241" s="183"/>
      <c r="AC241" s="183"/>
      <c r="AD241" s="183"/>
      <c r="AE241" s="183"/>
      <c r="AF241" s="183"/>
      <c r="AG241" s="183"/>
      <c r="AH241" s="183"/>
      <c r="AI241" s="183"/>
      <c r="AJ241" s="183"/>
      <c r="AK241" s="183"/>
      <c r="AL241" s="183"/>
      <c r="AM241" s="183"/>
      <c r="AN241" s="183"/>
      <c r="AO241" s="186">
        <v>510</v>
      </c>
    </row>
    <row r="242" spans="1:41" x14ac:dyDescent="0.25">
      <c r="A242" s="181" t="s">
        <v>1890</v>
      </c>
      <c r="B242" s="183" t="s">
        <v>1891</v>
      </c>
      <c r="C242" s="183"/>
      <c r="D242" s="183"/>
      <c r="E242" s="183"/>
      <c r="F242" s="183"/>
      <c r="G242" s="183"/>
      <c r="H242" s="183"/>
      <c r="I242" s="183"/>
      <c r="J242" s="183"/>
      <c r="K242" s="183"/>
      <c r="L242" s="183"/>
      <c r="M242" s="183"/>
      <c r="N242" s="183"/>
      <c r="O242" s="183"/>
      <c r="P242" s="183"/>
      <c r="Q242" s="183"/>
      <c r="R242" s="183"/>
      <c r="S242" s="183"/>
      <c r="T242" s="183"/>
      <c r="U242" s="183"/>
      <c r="V242" s="183"/>
      <c r="W242" s="183"/>
      <c r="X242" s="183"/>
      <c r="Y242" s="183"/>
      <c r="Z242" s="183"/>
      <c r="AA242" s="183"/>
      <c r="AB242" s="183"/>
      <c r="AC242" s="183"/>
      <c r="AD242" s="183"/>
      <c r="AE242" s="183"/>
      <c r="AF242" s="183"/>
      <c r="AG242" s="183"/>
      <c r="AH242" s="183"/>
      <c r="AI242" s="183"/>
      <c r="AJ242" s="183"/>
      <c r="AK242" s="183"/>
      <c r="AL242" s="183"/>
      <c r="AM242" s="183"/>
      <c r="AN242" s="183"/>
      <c r="AO242" s="186">
        <v>9369</v>
      </c>
    </row>
    <row r="243" spans="1:41" x14ac:dyDescent="0.25">
      <c r="A243" s="181" t="s">
        <v>1892</v>
      </c>
      <c r="B243" s="183" t="s">
        <v>1893</v>
      </c>
      <c r="C243" s="183"/>
      <c r="D243" s="183"/>
      <c r="E243" s="183"/>
      <c r="F243" s="183"/>
      <c r="G243" s="183"/>
      <c r="H243" s="183"/>
      <c r="I243" s="183"/>
      <c r="J243" s="183"/>
      <c r="K243" s="183"/>
      <c r="L243" s="183"/>
      <c r="M243" s="183"/>
      <c r="N243" s="183"/>
      <c r="O243" s="183"/>
      <c r="P243" s="183"/>
      <c r="Q243" s="183"/>
      <c r="R243" s="183"/>
      <c r="S243" s="183"/>
      <c r="T243" s="183"/>
      <c r="U243" s="183"/>
      <c r="V243" s="183"/>
      <c r="W243" s="183"/>
      <c r="X243" s="183"/>
      <c r="Y243" s="183"/>
      <c r="Z243" s="183"/>
      <c r="AA243" s="183"/>
      <c r="AB243" s="183"/>
      <c r="AC243" s="183"/>
      <c r="AD243" s="183"/>
      <c r="AE243" s="183"/>
      <c r="AF243" s="183"/>
      <c r="AG243" s="183"/>
      <c r="AH243" s="183"/>
      <c r="AI243" s="183"/>
      <c r="AJ243" s="183"/>
      <c r="AK243" s="183"/>
      <c r="AL243" s="183"/>
      <c r="AM243" s="183"/>
      <c r="AN243" s="183"/>
      <c r="AO243" s="186">
        <v>4278</v>
      </c>
    </row>
    <row r="244" spans="1:41" x14ac:dyDescent="0.25">
      <c r="A244" s="181" t="s">
        <v>1357</v>
      </c>
      <c r="B244" s="183" t="s">
        <v>1358</v>
      </c>
      <c r="C244" s="183"/>
      <c r="D244" s="183"/>
      <c r="E244" s="183"/>
      <c r="F244" s="183"/>
      <c r="G244" s="183"/>
      <c r="H244" s="183"/>
      <c r="I244" s="183"/>
      <c r="J244" s="183"/>
      <c r="K244" s="183"/>
      <c r="L244" s="183"/>
      <c r="M244" s="183"/>
      <c r="N244" s="183"/>
      <c r="O244" s="183"/>
      <c r="P244" s="183"/>
      <c r="Q244" s="183"/>
      <c r="R244" s="183"/>
      <c r="S244" s="183"/>
      <c r="T244" s="183"/>
      <c r="U244" s="183"/>
      <c r="V244" s="183"/>
      <c r="W244" s="183"/>
      <c r="X244" s="183"/>
      <c r="Y244" s="183"/>
      <c r="Z244" s="183"/>
      <c r="AA244" s="183"/>
      <c r="AB244" s="183"/>
      <c r="AC244" s="183"/>
      <c r="AD244" s="183"/>
      <c r="AE244" s="183"/>
      <c r="AF244" s="183"/>
      <c r="AG244" s="183"/>
      <c r="AH244" s="183"/>
      <c r="AI244" s="183"/>
      <c r="AJ244" s="183"/>
      <c r="AK244" s="183"/>
      <c r="AL244" s="183"/>
      <c r="AM244" s="183"/>
      <c r="AN244" s="183"/>
      <c r="AO244" s="186">
        <v>2163</v>
      </c>
    </row>
    <row r="245" spans="1:41" x14ac:dyDescent="0.25">
      <c r="A245" s="181" t="s">
        <v>1894</v>
      </c>
      <c r="B245" s="183" t="s">
        <v>1895</v>
      </c>
      <c r="C245" s="183"/>
      <c r="D245" s="183"/>
      <c r="E245" s="183"/>
      <c r="F245" s="183"/>
      <c r="G245" s="183"/>
      <c r="H245" s="183"/>
      <c r="I245" s="183"/>
      <c r="J245" s="183"/>
      <c r="K245" s="183"/>
      <c r="L245" s="183"/>
      <c r="M245" s="183"/>
      <c r="N245" s="183"/>
      <c r="O245" s="183"/>
      <c r="P245" s="183"/>
      <c r="Q245" s="183"/>
      <c r="R245" s="183"/>
      <c r="S245" s="183"/>
      <c r="T245" s="183"/>
      <c r="U245" s="183"/>
      <c r="V245" s="183"/>
      <c r="W245" s="183"/>
      <c r="X245" s="183"/>
      <c r="Y245" s="183"/>
      <c r="Z245" s="183"/>
      <c r="AA245" s="183"/>
      <c r="AB245" s="183"/>
      <c r="AC245" s="183"/>
      <c r="AD245" s="183"/>
      <c r="AE245" s="183"/>
      <c r="AF245" s="183"/>
      <c r="AG245" s="183"/>
      <c r="AH245" s="183"/>
      <c r="AI245" s="183"/>
      <c r="AJ245" s="183"/>
      <c r="AK245" s="183"/>
      <c r="AL245" s="183"/>
      <c r="AM245" s="183"/>
      <c r="AN245" s="183"/>
      <c r="AO245" s="186">
        <v>346</v>
      </c>
    </row>
    <row r="246" spans="1:41" x14ac:dyDescent="0.25">
      <c r="A246" s="181" t="s">
        <v>1896</v>
      </c>
      <c r="B246" s="183" t="s">
        <v>1897</v>
      </c>
      <c r="C246" s="183"/>
      <c r="D246" s="183"/>
      <c r="E246" s="183"/>
      <c r="F246" s="183"/>
      <c r="G246" s="183"/>
      <c r="H246" s="183"/>
      <c r="I246" s="183"/>
      <c r="J246" s="183"/>
      <c r="K246" s="183"/>
      <c r="L246" s="183"/>
      <c r="M246" s="183"/>
      <c r="N246" s="183"/>
      <c r="O246" s="183"/>
      <c r="P246" s="183"/>
      <c r="Q246" s="183"/>
      <c r="R246" s="183"/>
      <c r="S246" s="183"/>
      <c r="T246" s="183"/>
      <c r="U246" s="183"/>
      <c r="V246" s="183"/>
      <c r="W246" s="183"/>
      <c r="X246" s="183"/>
      <c r="Y246" s="183"/>
      <c r="Z246" s="183"/>
      <c r="AA246" s="183"/>
      <c r="AB246" s="183"/>
      <c r="AC246" s="183"/>
      <c r="AD246" s="183"/>
      <c r="AE246" s="183"/>
      <c r="AF246" s="183"/>
      <c r="AG246" s="183"/>
      <c r="AH246" s="183"/>
      <c r="AI246" s="183"/>
      <c r="AJ246" s="183"/>
      <c r="AK246" s="183"/>
      <c r="AL246" s="183"/>
      <c r="AM246" s="183"/>
      <c r="AN246" s="183"/>
      <c r="AO246" s="186">
        <v>420</v>
      </c>
    </row>
    <row r="247" spans="1:41" x14ac:dyDescent="0.25">
      <c r="A247" s="181" t="s">
        <v>1900</v>
      </c>
      <c r="B247" s="183" t="s">
        <v>1901</v>
      </c>
      <c r="C247" s="183"/>
      <c r="D247" s="183"/>
      <c r="E247" s="183"/>
      <c r="F247" s="183"/>
      <c r="G247" s="183"/>
      <c r="H247" s="183"/>
      <c r="I247" s="183"/>
      <c r="J247" s="183"/>
      <c r="K247" s="183"/>
      <c r="L247" s="183"/>
      <c r="M247" s="183"/>
      <c r="N247" s="183"/>
      <c r="O247" s="183"/>
      <c r="P247" s="183"/>
      <c r="Q247" s="183"/>
      <c r="R247" s="183"/>
      <c r="S247" s="183"/>
      <c r="T247" s="183"/>
      <c r="U247" s="183"/>
      <c r="V247" s="183"/>
      <c r="W247" s="183"/>
      <c r="X247" s="183"/>
      <c r="Y247" s="183"/>
      <c r="Z247" s="183"/>
      <c r="AA247" s="183"/>
      <c r="AB247" s="183"/>
      <c r="AC247" s="183"/>
      <c r="AD247" s="183"/>
      <c r="AE247" s="183"/>
      <c r="AF247" s="183"/>
      <c r="AG247" s="183"/>
      <c r="AH247" s="183"/>
      <c r="AI247" s="183"/>
      <c r="AJ247" s="183"/>
      <c r="AK247" s="183"/>
      <c r="AL247" s="183"/>
      <c r="AM247" s="183"/>
      <c r="AN247" s="183"/>
      <c r="AO247" s="186">
        <v>1245</v>
      </c>
    </row>
    <row r="248" spans="1:41" x14ac:dyDescent="0.25">
      <c r="A248" s="181" t="s">
        <v>1025</v>
      </c>
      <c r="B248" s="183" t="s">
        <v>1026</v>
      </c>
      <c r="C248" s="183"/>
      <c r="D248" s="183"/>
      <c r="E248" s="183"/>
      <c r="F248" s="183"/>
      <c r="G248" s="183"/>
      <c r="H248" s="183"/>
      <c r="I248" s="183"/>
      <c r="J248" s="183"/>
      <c r="K248" s="183"/>
      <c r="L248" s="183"/>
      <c r="M248" s="183"/>
      <c r="N248" s="183"/>
      <c r="O248" s="183"/>
      <c r="P248" s="183"/>
      <c r="Q248" s="183"/>
      <c r="R248" s="183"/>
      <c r="S248" s="183"/>
      <c r="T248" s="183"/>
      <c r="U248" s="183"/>
      <c r="V248" s="183"/>
      <c r="W248" s="183"/>
      <c r="X248" s="183"/>
      <c r="Y248" s="183"/>
      <c r="Z248" s="183"/>
      <c r="AA248" s="183"/>
      <c r="AB248" s="183"/>
      <c r="AC248" s="183"/>
      <c r="AD248" s="183"/>
      <c r="AE248" s="183"/>
      <c r="AF248" s="183"/>
      <c r="AG248" s="183"/>
      <c r="AH248" s="183"/>
      <c r="AI248" s="183"/>
      <c r="AJ248" s="183"/>
      <c r="AK248" s="183"/>
      <c r="AL248" s="183"/>
      <c r="AM248" s="183"/>
      <c r="AN248" s="183"/>
      <c r="AO248" s="186">
        <v>1931</v>
      </c>
    </row>
    <row r="249" spans="1:41" x14ac:dyDescent="0.25">
      <c r="A249" s="181" t="s">
        <v>5773</v>
      </c>
      <c r="B249" s="183" t="s">
        <v>5774</v>
      </c>
      <c r="C249" s="183"/>
      <c r="D249" s="183"/>
      <c r="E249" s="183"/>
      <c r="F249" s="183"/>
      <c r="G249" s="183"/>
      <c r="H249" s="183"/>
      <c r="I249" s="183"/>
      <c r="J249" s="183"/>
      <c r="K249" s="183"/>
      <c r="L249" s="183"/>
      <c r="M249" s="183"/>
      <c r="N249" s="183"/>
      <c r="O249" s="183"/>
      <c r="P249" s="183"/>
      <c r="Q249" s="183"/>
      <c r="R249" s="183"/>
      <c r="S249" s="183"/>
      <c r="T249" s="183"/>
      <c r="U249" s="183"/>
      <c r="V249" s="183"/>
      <c r="W249" s="183"/>
      <c r="X249" s="183"/>
      <c r="Y249" s="183"/>
      <c r="Z249" s="183"/>
      <c r="AA249" s="183"/>
      <c r="AB249" s="183"/>
      <c r="AC249" s="183"/>
      <c r="AD249" s="183"/>
      <c r="AE249" s="183"/>
      <c r="AF249" s="183"/>
      <c r="AG249" s="183"/>
      <c r="AH249" s="183"/>
      <c r="AI249" s="183"/>
      <c r="AJ249" s="183"/>
      <c r="AK249" s="183"/>
      <c r="AL249" s="183"/>
      <c r="AM249" s="183"/>
      <c r="AN249" s="183"/>
      <c r="AO249" s="186">
        <v>1700</v>
      </c>
    </row>
    <row r="250" spans="1:41" x14ac:dyDescent="0.25">
      <c r="A250" s="181" t="s">
        <v>144</v>
      </c>
      <c r="B250" s="183" t="s">
        <v>145</v>
      </c>
      <c r="C250" s="183"/>
      <c r="D250" s="183"/>
      <c r="E250" s="183"/>
      <c r="F250" s="183"/>
      <c r="G250" s="183"/>
      <c r="H250" s="183"/>
      <c r="I250" s="183"/>
      <c r="J250" s="183"/>
      <c r="K250" s="183"/>
      <c r="L250" s="183"/>
      <c r="M250" s="183"/>
      <c r="N250" s="183"/>
      <c r="O250" s="183"/>
      <c r="P250" s="183"/>
      <c r="Q250" s="183"/>
      <c r="R250" s="183"/>
      <c r="S250" s="183"/>
      <c r="T250" s="183"/>
      <c r="U250" s="183"/>
      <c r="V250" s="183"/>
      <c r="W250" s="183"/>
      <c r="X250" s="183"/>
      <c r="Y250" s="183"/>
      <c r="Z250" s="183"/>
      <c r="AA250" s="183"/>
      <c r="AB250" s="183"/>
      <c r="AC250" s="183"/>
      <c r="AD250" s="183"/>
      <c r="AE250" s="183"/>
      <c r="AF250" s="183"/>
      <c r="AG250" s="183"/>
      <c r="AH250" s="183"/>
      <c r="AI250" s="183"/>
      <c r="AJ250" s="183"/>
      <c r="AK250" s="183"/>
      <c r="AL250" s="183"/>
      <c r="AM250" s="183"/>
      <c r="AN250" s="183"/>
      <c r="AO250" s="186">
        <v>5318</v>
      </c>
    </row>
    <row r="251" spans="1:41" x14ac:dyDescent="0.25">
      <c r="A251" s="181" t="s">
        <v>1902</v>
      </c>
      <c r="B251" s="183" t="s">
        <v>1903</v>
      </c>
      <c r="C251" s="183"/>
      <c r="D251" s="183"/>
      <c r="E251" s="183"/>
      <c r="F251" s="183"/>
      <c r="G251" s="183"/>
      <c r="H251" s="183"/>
      <c r="I251" s="183"/>
      <c r="J251" s="183"/>
      <c r="K251" s="183"/>
      <c r="L251" s="183"/>
      <c r="M251" s="183"/>
      <c r="N251" s="183"/>
      <c r="O251" s="183"/>
      <c r="P251" s="183"/>
      <c r="Q251" s="183"/>
      <c r="R251" s="183"/>
      <c r="S251" s="183"/>
      <c r="T251" s="183"/>
      <c r="U251" s="183"/>
      <c r="V251" s="183"/>
      <c r="W251" s="183"/>
      <c r="X251" s="183"/>
      <c r="Y251" s="183"/>
      <c r="Z251" s="183"/>
      <c r="AA251" s="183"/>
      <c r="AB251" s="183"/>
      <c r="AC251" s="183"/>
      <c r="AD251" s="183"/>
      <c r="AE251" s="183"/>
      <c r="AF251" s="183"/>
      <c r="AG251" s="183"/>
      <c r="AH251" s="183"/>
      <c r="AI251" s="183"/>
      <c r="AJ251" s="183"/>
      <c r="AK251" s="183"/>
      <c r="AL251" s="183"/>
      <c r="AM251" s="183"/>
      <c r="AN251" s="183"/>
      <c r="AO251" s="186">
        <v>19948</v>
      </c>
    </row>
    <row r="252" spans="1:41" x14ac:dyDescent="0.25">
      <c r="A252" s="181" t="s">
        <v>5645</v>
      </c>
      <c r="B252" s="183" t="s">
        <v>5646</v>
      </c>
      <c r="C252" s="183"/>
      <c r="D252" s="183"/>
      <c r="E252" s="183"/>
      <c r="F252" s="183"/>
      <c r="G252" s="183"/>
      <c r="H252" s="183"/>
      <c r="I252" s="183"/>
      <c r="J252" s="183"/>
      <c r="K252" s="183"/>
      <c r="L252" s="183"/>
      <c r="M252" s="183"/>
      <c r="N252" s="183"/>
      <c r="O252" s="183"/>
      <c r="P252" s="183"/>
      <c r="Q252" s="183"/>
      <c r="R252" s="183"/>
      <c r="S252" s="183"/>
      <c r="T252" s="183"/>
      <c r="U252" s="183"/>
      <c r="V252" s="183"/>
      <c r="W252" s="183"/>
      <c r="X252" s="183"/>
      <c r="Y252" s="183"/>
      <c r="Z252" s="183"/>
      <c r="AA252" s="183"/>
      <c r="AB252" s="183"/>
      <c r="AC252" s="183"/>
      <c r="AD252" s="183"/>
      <c r="AE252" s="183"/>
      <c r="AF252" s="183"/>
      <c r="AG252" s="183"/>
      <c r="AH252" s="183"/>
      <c r="AI252" s="183"/>
      <c r="AJ252" s="183"/>
      <c r="AK252" s="183"/>
      <c r="AL252" s="183"/>
      <c r="AM252" s="183"/>
      <c r="AN252" s="183"/>
      <c r="AO252" s="186">
        <v>4790</v>
      </c>
    </row>
    <row r="253" spans="1:41" x14ac:dyDescent="0.25">
      <c r="A253" s="181" t="s">
        <v>5647</v>
      </c>
      <c r="B253" s="183" t="s">
        <v>5648</v>
      </c>
      <c r="C253" s="183"/>
      <c r="D253" s="183"/>
      <c r="E253" s="183"/>
      <c r="F253" s="183"/>
      <c r="G253" s="183"/>
      <c r="H253" s="183"/>
      <c r="I253" s="183"/>
      <c r="J253" s="183"/>
      <c r="K253" s="183"/>
      <c r="L253" s="183"/>
      <c r="M253" s="183"/>
      <c r="N253" s="183"/>
      <c r="O253" s="183"/>
      <c r="P253" s="183"/>
      <c r="Q253" s="183"/>
      <c r="R253" s="183"/>
      <c r="S253" s="183"/>
      <c r="T253" s="183"/>
      <c r="U253" s="183"/>
      <c r="V253" s="183"/>
      <c r="W253" s="183"/>
      <c r="X253" s="183"/>
      <c r="Y253" s="183"/>
      <c r="Z253" s="183"/>
      <c r="AA253" s="183"/>
      <c r="AB253" s="183"/>
      <c r="AC253" s="183"/>
      <c r="AD253" s="183"/>
      <c r="AE253" s="183"/>
      <c r="AF253" s="183"/>
      <c r="AG253" s="183"/>
      <c r="AH253" s="183"/>
      <c r="AI253" s="183"/>
      <c r="AJ253" s="183"/>
      <c r="AK253" s="183"/>
      <c r="AL253" s="183"/>
      <c r="AM253" s="183"/>
      <c r="AN253" s="183"/>
      <c r="AO253" s="186">
        <v>5110</v>
      </c>
    </row>
    <row r="254" spans="1:41" x14ac:dyDescent="0.25">
      <c r="A254" s="181" t="s">
        <v>4150</v>
      </c>
      <c r="B254" s="183" t="s">
        <v>4034</v>
      </c>
      <c r="C254" s="183"/>
      <c r="D254" s="183"/>
      <c r="E254" s="183"/>
      <c r="F254" s="183"/>
      <c r="G254" s="183"/>
      <c r="H254" s="183"/>
      <c r="I254" s="183"/>
      <c r="J254" s="183"/>
      <c r="K254" s="183"/>
      <c r="L254" s="183"/>
      <c r="M254" s="183"/>
      <c r="N254" s="183"/>
      <c r="O254" s="183"/>
      <c r="P254" s="183"/>
      <c r="Q254" s="183"/>
      <c r="R254" s="183"/>
      <c r="S254" s="183"/>
      <c r="T254" s="183"/>
      <c r="U254" s="183"/>
      <c r="V254" s="183"/>
      <c r="W254" s="183"/>
      <c r="X254" s="183"/>
      <c r="Y254" s="183"/>
      <c r="Z254" s="183"/>
      <c r="AA254" s="183"/>
      <c r="AB254" s="183"/>
      <c r="AC254" s="183"/>
      <c r="AD254" s="183"/>
      <c r="AE254" s="183"/>
      <c r="AF254" s="183"/>
      <c r="AG254" s="183"/>
      <c r="AH254" s="183"/>
      <c r="AI254" s="183"/>
      <c r="AJ254" s="183"/>
      <c r="AK254" s="183"/>
      <c r="AL254" s="183"/>
      <c r="AM254" s="183"/>
      <c r="AN254" s="183"/>
      <c r="AO254" s="186">
        <v>15912</v>
      </c>
    </row>
    <row r="255" spans="1:41" x14ac:dyDescent="0.25">
      <c r="A255" s="181" t="s">
        <v>4151</v>
      </c>
      <c r="B255" s="183" t="s">
        <v>4152</v>
      </c>
      <c r="C255" s="183"/>
      <c r="D255" s="183"/>
      <c r="E255" s="183"/>
      <c r="F255" s="183"/>
      <c r="G255" s="183"/>
      <c r="H255" s="183"/>
      <c r="I255" s="183"/>
      <c r="J255" s="183"/>
      <c r="K255" s="183"/>
      <c r="L255" s="183"/>
      <c r="M255" s="183"/>
      <c r="N255" s="183"/>
      <c r="O255" s="183"/>
      <c r="P255" s="183"/>
      <c r="Q255" s="183"/>
      <c r="R255" s="183"/>
      <c r="S255" s="183"/>
      <c r="T255" s="183"/>
      <c r="U255" s="183"/>
      <c r="V255" s="183"/>
      <c r="W255" s="183"/>
      <c r="X255" s="183"/>
      <c r="Y255" s="183"/>
      <c r="Z255" s="183"/>
      <c r="AA255" s="183"/>
      <c r="AB255" s="183"/>
      <c r="AC255" s="183"/>
      <c r="AD255" s="183"/>
      <c r="AE255" s="183"/>
      <c r="AF255" s="183"/>
      <c r="AG255" s="183"/>
      <c r="AH255" s="183"/>
      <c r="AI255" s="183"/>
      <c r="AJ255" s="183"/>
      <c r="AK255" s="183"/>
      <c r="AL255" s="183"/>
      <c r="AM255" s="183"/>
      <c r="AN255" s="183"/>
      <c r="AO255" s="186">
        <v>12</v>
      </c>
    </row>
    <row r="256" spans="1:41" x14ac:dyDescent="0.25">
      <c r="A256" s="181" t="s">
        <v>1904</v>
      </c>
      <c r="B256" s="183" t="s">
        <v>1905</v>
      </c>
      <c r="C256" s="183"/>
      <c r="D256" s="183"/>
      <c r="E256" s="183"/>
      <c r="F256" s="183"/>
      <c r="G256" s="183"/>
      <c r="H256" s="183"/>
      <c r="I256" s="183"/>
      <c r="J256" s="183"/>
      <c r="K256" s="183"/>
      <c r="L256" s="183"/>
      <c r="M256" s="183"/>
      <c r="N256" s="183"/>
      <c r="O256" s="183"/>
      <c r="P256" s="183"/>
      <c r="Q256" s="183"/>
      <c r="R256" s="183"/>
      <c r="S256" s="183"/>
      <c r="T256" s="183"/>
      <c r="U256" s="183"/>
      <c r="V256" s="183"/>
      <c r="W256" s="183"/>
      <c r="X256" s="183"/>
      <c r="Y256" s="183"/>
      <c r="Z256" s="183"/>
      <c r="AA256" s="183"/>
      <c r="AB256" s="183"/>
      <c r="AC256" s="183"/>
      <c r="AD256" s="183"/>
      <c r="AE256" s="183"/>
      <c r="AF256" s="183"/>
      <c r="AG256" s="183"/>
      <c r="AH256" s="183"/>
      <c r="AI256" s="183"/>
      <c r="AJ256" s="183"/>
      <c r="AK256" s="183"/>
      <c r="AL256" s="183"/>
      <c r="AM256" s="183"/>
      <c r="AN256" s="183"/>
      <c r="AO256" s="186">
        <v>11921</v>
      </c>
    </row>
    <row r="257" spans="1:41" x14ac:dyDescent="0.25">
      <c r="A257" s="181" t="s">
        <v>1906</v>
      </c>
      <c r="B257" s="183" t="s">
        <v>1907</v>
      </c>
      <c r="C257" s="183"/>
      <c r="D257" s="183"/>
      <c r="E257" s="183"/>
      <c r="F257" s="183"/>
      <c r="G257" s="183"/>
      <c r="H257" s="183"/>
      <c r="I257" s="183"/>
      <c r="J257" s="183"/>
      <c r="K257" s="183"/>
      <c r="L257" s="183"/>
      <c r="M257" s="183"/>
      <c r="N257" s="183"/>
      <c r="O257" s="183"/>
      <c r="P257" s="183"/>
      <c r="Q257" s="183"/>
      <c r="R257" s="183"/>
      <c r="S257" s="183"/>
      <c r="T257" s="183"/>
      <c r="U257" s="183"/>
      <c r="V257" s="183"/>
      <c r="W257" s="183"/>
      <c r="X257" s="183"/>
      <c r="Y257" s="183"/>
      <c r="Z257" s="183"/>
      <c r="AA257" s="183"/>
      <c r="AB257" s="183"/>
      <c r="AC257" s="183"/>
      <c r="AD257" s="183"/>
      <c r="AE257" s="183"/>
      <c r="AF257" s="183"/>
      <c r="AG257" s="183"/>
      <c r="AH257" s="183"/>
      <c r="AI257" s="183"/>
      <c r="AJ257" s="183"/>
      <c r="AK257" s="183"/>
      <c r="AL257" s="183"/>
      <c r="AM257" s="183"/>
      <c r="AN257" s="183"/>
      <c r="AO257" s="186">
        <v>8434</v>
      </c>
    </row>
    <row r="258" spans="1:41" x14ac:dyDescent="0.25">
      <c r="A258" s="181" t="s">
        <v>4035</v>
      </c>
      <c r="B258" s="183" t="s">
        <v>4036</v>
      </c>
      <c r="C258" s="183"/>
      <c r="D258" s="183"/>
      <c r="E258" s="183"/>
      <c r="F258" s="183"/>
      <c r="G258" s="183"/>
      <c r="H258" s="183"/>
      <c r="I258" s="183"/>
      <c r="J258" s="183"/>
      <c r="K258" s="183"/>
      <c r="L258" s="183"/>
      <c r="M258" s="183"/>
      <c r="N258" s="183"/>
      <c r="O258" s="183"/>
      <c r="P258" s="183"/>
      <c r="Q258" s="183"/>
      <c r="R258" s="183"/>
      <c r="S258" s="183"/>
      <c r="T258" s="183"/>
      <c r="U258" s="183"/>
      <c r="V258" s="183"/>
      <c r="W258" s="183"/>
      <c r="X258" s="183"/>
      <c r="Y258" s="183"/>
      <c r="Z258" s="183"/>
      <c r="AA258" s="183"/>
      <c r="AB258" s="183"/>
      <c r="AC258" s="183"/>
      <c r="AD258" s="183"/>
      <c r="AE258" s="183"/>
      <c r="AF258" s="183"/>
      <c r="AG258" s="183"/>
      <c r="AH258" s="183"/>
      <c r="AI258" s="183"/>
      <c r="AJ258" s="183"/>
      <c r="AK258" s="183"/>
      <c r="AL258" s="183"/>
      <c r="AM258" s="183"/>
      <c r="AN258" s="183"/>
      <c r="AO258" s="186">
        <v>3</v>
      </c>
    </row>
    <row r="259" spans="1:41" x14ac:dyDescent="0.25">
      <c r="A259" s="181" t="s">
        <v>1908</v>
      </c>
      <c r="B259" s="183" t="s">
        <v>1909</v>
      </c>
      <c r="C259" s="183"/>
      <c r="D259" s="183"/>
      <c r="E259" s="183"/>
      <c r="F259" s="183"/>
      <c r="G259" s="183"/>
      <c r="H259" s="183"/>
      <c r="I259" s="183"/>
      <c r="J259" s="183"/>
      <c r="K259" s="183"/>
      <c r="L259" s="183"/>
      <c r="M259" s="183"/>
      <c r="N259" s="183"/>
      <c r="O259" s="183"/>
      <c r="P259" s="183"/>
      <c r="Q259" s="183"/>
      <c r="R259" s="183"/>
      <c r="S259" s="183"/>
      <c r="T259" s="183"/>
      <c r="U259" s="183"/>
      <c r="V259" s="183"/>
      <c r="W259" s="183"/>
      <c r="X259" s="183"/>
      <c r="Y259" s="183"/>
      <c r="Z259" s="183"/>
      <c r="AA259" s="183"/>
      <c r="AB259" s="183"/>
      <c r="AC259" s="183"/>
      <c r="AD259" s="183"/>
      <c r="AE259" s="183"/>
      <c r="AF259" s="183"/>
      <c r="AG259" s="183"/>
      <c r="AH259" s="183"/>
      <c r="AI259" s="183"/>
      <c r="AJ259" s="183"/>
      <c r="AK259" s="183"/>
      <c r="AL259" s="183"/>
      <c r="AM259" s="183"/>
      <c r="AN259" s="183"/>
      <c r="AO259" s="186">
        <v>128</v>
      </c>
    </row>
    <row r="260" spans="1:41" x14ac:dyDescent="0.25">
      <c r="A260" s="181" t="s">
        <v>1235</v>
      </c>
      <c r="B260" s="183" t="s">
        <v>1236</v>
      </c>
      <c r="C260" s="183"/>
      <c r="D260" s="183"/>
      <c r="E260" s="183"/>
      <c r="F260" s="183"/>
      <c r="G260" s="183"/>
      <c r="H260" s="183"/>
      <c r="I260" s="183"/>
      <c r="J260" s="183"/>
      <c r="K260" s="183"/>
      <c r="L260" s="183"/>
      <c r="M260" s="183"/>
      <c r="N260" s="183"/>
      <c r="O260" s="183"/>
      <c r="P260" s="183"/>
      <c r="Q260" s="183"/>
      <c r="R260" s="183"/>
      <c r="S260" s="183"/>
      <c r="T260" s="183"/>
      <c r="U260" s="183"/>
      <c r="V260" s="183"/>
      <c r="W260" s="183"/>
      <c r="X260" s="183"/>
      <c r="Y260" s="183"/>
      <c r="Z260" s="183"/>
      <c r="AA260" s="183"/>
      <c r="AB260" s="183"/>
      <c r="AC260" s="183"/>
      <c r="AD260" s="183"/>
      <c r="AE260" s="183"/>
      <c r="AF260" s="183"/>
      <c r="AG260" s="183"/>
      <c r="AH260" s="183"/>
      <c r="AI260" s="183"/>
      <c r="AJ260" s="183"/>
      <c r="AK260" s="183"/>
      <c r="AL260" s="183"/>
      <c r="AM260" s="183"/>
      <c r="AN260" s="183"/>
      <c r="AO260" s="186">
        <v>73</v>
      </c>
    </row>
    <row r="261" spans="1:41" x14ac:dyDescent="0.25">
      <c r="A261" s="181" t="s">
        <v>1237</v>
      </c>
      <c r="B261" s="183" t="s">
        <v>1238</v>
      </c>
      <c r="C261" s="183"/>
      <c r="D261" s="183"/>
      <c r="E261" s="183"/>
      <c r="F261" s="183"/>
      <c r="G261" s="183"/>
      <c r="H261" s="183"/>
      <c r="I261" s="183"/>
      <c r="J261" s="183"/>
      <c r="K261" s="183"/>
      <c r="L261" s="183"/>
      <c r="M261" s="183"/>
      <c r="N261" s="183"/>
      <c r="O261" s="183"/>
      <c r="P261" s="183"/>
      <c r="Q261" s="183"/>
      <c r="R261" s="183"/>
      <c r="S261" s="183"/>
      <c r="T261" s="183"/>
      <c r="U261" s="183"/>
      <c r="V261" s="183"/>
      <c r="W261" s="183"/>
      <c r="X261" s="183"/>
      <c r="Y261" s="183"/>
      <c r="Z261" s="183"/>
      <c r="AA261" s="183"/>
      <c r="AB261" s="183"/>
      <c r="AC261" s="183"/>
      <c r="AD261" s="183"/>
      <c r="AE261" s="183"/>
      <c r="AF261" s="183"/>
      <c r="AG261" s="183"/>
      <c r="AH261" s="183"/>
      <c r="AI261" s="183"/>
      <c r="AJ261" s="183"/>
      <c r="AK261" s="183"/>
      <c r="AL261" s="183"/>
      <c r="AM261" s="183"/>
      <c r="AN261" s="183"/>
      <c r="AO261" s="186">
        <v>65</v>
      </c>
    </row>
    <row r="262" spans="1:41" x14ac:dyDescent="0.25">
      <c r="A262" s="181" t="s">
        <v>1253</v>
      </c>
      <c r="B262" s="183" t="s">
        <v>1254</v>
      </c>
      <c r="C262" s="183"/>
      <c r="D262" s="183"/>
      <c r="E262" s="183"/>
      <c r="F262" s="183"/>
      <c r="G262" s="183"/>
      <c r="H262" s="183"/>
      <c r="I262" s="183"/>
      <c r="J262" s="183"/>
      <c r="K262" s="183"/>
      <c r="L262" s="183"/>
      <c r="M262" s="183"/>
      <c r="N262" s="183"/>
      <c r="O262" s="183"/>
      <c r="P262" s="183"/>
      <c r="Q262" s="183"/>
      <c r="R262" s="183"/>
      <c r="S262" s="183"/>
      <c r="T262" s="183"/>
      <c r="U262" s="183"/>
      <c r="V262" s="183"/>
      <c r="W262" s="183"/>
      <c r="X262" s="183"/>
      <c r="Y262" s="183"/>
      <c r="Z262" s="183"/>
      <c r="AA262" s="183"/>
      <c r="AB262" s="183"/>
      <c r="AC262" s="183"/>
      <c r="AD262" s="183"/>
      <c r="AE262" s="183"/>
      <c r="AF262" s="183"/>
      <c r="AG262" s="183"/>
      <c r="AH262" s="183"/>
      <c r="AI262" s="183"/>
      <c r="AJ262" s="183"/>
      <c r="AK262" s="183"/>
      <c r="AL262" s="183"/>
      <c r="AM262" s="183"/>
      <c r="AN262" s="183"/>
      <c r="AO262" s="186">
        <v>20</v>
      </c>
    </row>
    <row r="263" spans="1:41" x14ac:dyDescent="0.25">
      <c r="A263" s="181" t="s">
        <v>1249</v>
      </c>
      <c r="B263" s="183" t="s">
        <v>1250</v>
      </c>
      <c r="C263" s="183"/>
      <c r="D263" s="183"/>
      <c r="E263" s="183"/>
      <c r="F263" s="183"/>
      <c r="G263" s="183"/>
      <c r="H263" s="183"/>
      <c r="I263" s="183"/>
      <c r="J263" s="183"/>
      <c r="K263" s="183"/>
      <c r="L263" s="183"/>
      <c r="M263" s="183"/>
      <c r="N263" s="183"/>
      <c r="O263" s="183"/>
      <c r="P263" s="183"/>
      <c r="Q263" s="183"/>
      <c r="R263" s="183"/>
      <c r="S263" s="183"/>
      <c r="T263" s="183"/>
      <c r="U263" s="183"/>
      <c r="V263" s="183"/>
      <c r="W263" s="183"/>
      <c r="X263" s="183"/>
      <c r="Y263" s="183"/>
      <c r="Z263" s="183"/>
      <c r="AA263" s="183"/>
      <c r="AB263" s="183"/>
      <c r="AC263" s="183"/>
      <c r="AD263" s="183"/>
      <c r="AE263" s="183"/>
      <c r="AF263" s="183"/>
      <c r="AG263" s="183"/>
      <c r="AH263" s="183"/>
      <c r="AI263" s="183"/>
      <c r="AJ263" s="183"/>
      <c r="AK263" s="183"/>
      <c r="AL263" s="183"/>
      <c r="AM263" s="183"/>
      <c r="AN263" s="183"/>
      <c r="AO263" s="186">
        <v>20</v>
      </c>
    </row>
    <row r="264" spans="1:41" x14ac:dyDescent="0.25">
      <c r="A264" s="181" t="s">
        <v>1251</v>
      </c>
      <c r="B264" s="183" t="s">
        <v>1252</v>
      </c>
      <c r="C264" s="183"/>
      <c r="D264" s="183"/>
      <c r="E264" s="183"/>
      <c r="F264" s="183"/>
      <c r="G264" s="183"/>
      <c r="H264" s="183"/>
      <c r="I264" s="183"/>
      <c r="J264" s="183"/>
      <c r="K264" s="183"/>
      <c r="L264" s="183"/>
      <c r="M264" s="183"/>
      <c r="N264" s="183"/>
      <c r="O264" s="183"/>
      <c r="P264" s="183"/>
      <c r="Q264" s="183"/>
      <c r="R264" s="183"/>
      <c r="S264" s="183"/>
      <c r="T264" s="183"/>
      <c r="U264" s="183"/>
      <c r="V264" s="183"/>
      <c r="W264" s="183"/>
      <c r="X264" s="183"/>
      <c r="Y264" s="183"/>
      <c r="Z264" s="183"/>
      <c r="AA264" s="183"/>
      <c r="AB264" s="183"/>
      <c r="AC264" s="183"/>
      <c r="AD264" s="183"/>
      <c r="AE264" s="183"/>
      <c r="AF264" s="183"/>
      <c r="AG264" s="183"/>
      <c r="AH264" s="183"/>
      <c r="AI264" s="183"/>
      <c r="AJ264" s="183"/>
      <c r="AK264" s="183"/>
      <c r="AL264" s="183"/>
      <c r="AM264" s="183"/>
      <c r="AN264" s="183"/>
      <c r="AO264" s="186">
        <v>20</v>
      </c>
    </row>
    <row r="265" spans="1:41" x14ac:dyDescent="0.25">
      <c r="A265" s="181" t="s">
        <v>1247</v>
      </c>
      <c r="B265" s="183" t="s">
        <v>1248</v>
      </c>
      <c r="C265" s="183"/>
      <c r="D265" s="183"/>
      <c r="E265" s="183"/>
      <c r="F265" s="183"/>
      <c r="G265" s="183"/>
      <c r="H265" s="183"/>
      <c r="I265" s="183"/>
      <c r="J265" s="183"/>
      <c r="K265" s="183"/>
      <c r="L265" s="183"/>
      <c r="M265" s="183"/>
      <c r="N265" s="183"/>
      <c r="O265" s="183"/>
      <c r="P265" s="183"/>
      <c r="Q265" s="183"/>
      <c r="R265" s="183"/>
      <c r="S265" s="183"/>
      <c r="T265" s="183"/>
      <c r="U265" s="183"/>
      <c r="V265" s="183"/>
      <c r="W265" s="183"/>
      <c r="X265" s="183"/>
      <c r="Y265" s="183"/>
      <c r="Z265" s="183"/>
      <c r="AA265" s="183"/>
      <c r="AB265" s="183"/>
      <c r="AC265" s="183"/>
      <c r="AD265" s="183"/>
      <c r="AE265" s="183"/>
      <c r="AF265" s="183"/>
      <c r="AG265" s="183"/>
      <c r="AH265" s="183"/>
      <c r="AI265" s="183"/>
      <c r="AJ265" s="183"/>
      <c r="AK265" s="183"/>
      <c r="AL265" s="183"/>
      <c r="AM265" s="183"/>
      <c r="AN265" s="183"/>
      <c r="AO265" s="186">
        <v>20</v>
      </c>
    </row>
    <row r="266" spans="1:41" x14ac:dyDescent="0.25">
      <c r="A266" s="181" t="s">
        <v>1910</v>
      </c>
      <c r="B266" s="183" t="s">
        <v>1911</v>
      </c>
      <c r="C266" s="183"/>
      <c r="D266" s="183"/>
      <c r="E266" s="183"/>
      <c r="F266" s="183"/>
      <c r="G266" s="183"/>
      <c r="H266" s="183"/>
      <c r="I266" s="183"/>
      <c r="J266" s="183"/>
      <c r="K266" s="183"/>
      <c r="L266" s="183"/>
      <c r="M266" s="183"/>
      <c r="N266" s="183"/>
      <c r="O266" s="183"/>
      <c r="P266" s="183"/>
      <c r="Q266" s="183"/>
      <c r="R266" s="183"/>
      <c r="S266" s="183"/>
      <c r="T266" s="183"/>
      <c r="U266" s="183"/>
      <c r="V266" s="183"/>
      <c r="W266" s="183"/>
      <c r="X266" s="183"/>
      <c r="Y266" s="183"/>
      <c r="Z266" s="183"/>
      <c r="AA266" s="183"/>
      <c r="AB266" s="183"/>
      <c r="AC266" s="183"/>
      <c r="AD266" s="183"/>
      <c r="AE266" s="183"/>
      <c r="AF266" s="183"/>
      <c r="AG266" s="183"/>
      <c r="AH266" s="183"/>
      <c r="AI266" s="183"/>
      <c r="AJ266" s="183"/>
      <c r="AK266" s="183"/>
      <c r="AL266" s="183"/>
      <c r="AM266" s="183"/>
      <c r="AN266" s="183"/>
      <c r="AO266" s="186">
        <v>700000</v>
      </c>
    </row>
    <row r="267" spans="1:41" x14ac:dyDescent="0.25">
      <c r="A267" s="181" t="s">
        <v>1912</v>
      </c>
      <c r="B267" s="183" t="s">
        <v>1913</v>
      </c>
      <c r="C267" s="183"/>
      <c r="D267" s="183"/>
      <c r="E267" s="183"/>
      <c r="F267" s="183"/>
      <c r="G267" s="183"/>
      <c r="H267" s="183"/>
      <c r="I267" s="183"/>
      <c r="J267" s="183"/>
      <c r="K267" s="183"/>
      <c r="L267" s="183"/>
      <c r="M267" s="183"/>
      <c r="N267" s="183"/>
      <c r="O267" s="183"/>
      <c r="P267" s="183"/>
      <c r="Q267" s="183"/>
      <c r="R267" s="183"/>
      <c r="S267" s="183"/>
      <c r="T267" s="183"/>
      <c r="U267" s="183"/>
      <c r="V267" s="183"/>
      <c r="W267" s="183"/>
      <c r="X267" s="183"/>
      <c r="Y267" s="183"/>
      <c r="Z267" s="183"/>
      <c r="AA267" s="183"/>
      <c r="AB267" s="183"/>
      <c r="AC267" s="183"/>
      <c r="AD267" s="183"/>
      <c r="AE267" s="183"/>
      <c r="AF267" s="183"/>
      <c r="AG267" s="183"/>
      <c r="AH267" s="183"/>
      <c r="AI267" s="183"/>
      <c r="AJ267" s="183"/>
      <c r="AK267" s="183"/>
      <c r="AL267" s="183"/>
      <c r="AM267" s="183"/>
      <c r="AN267" s="183"/>
      <c r="AO267" s="186">
        <v>198</v>
      </c>
    </row>
    <row r="268" spans="1:41" x14ac:dyDescent="0.25">
      <c r="A268" s="181" t="s">
        <v>1914</v>
      </c>
      <c r="B268" s="183" t="s">
        <v>1915</v>
      </c>
      <c r="C268" s="183"/>
      <c r="D268" s="183"/>
      <c r="E268" s="183"/>
      <c r="F268" s="183"/>
      <c r="G268" s="183"/>
      <c r="H268" s="183"/>
      <c r="I268" s="183"/>
      <c r="J268" s="183"/>
      <c r="K268" s="183"/>
      <c r="L268" s="183"/>
      <c r="M268" s="183"/>
      <c r="N268" s="183"/>
      <c r="O268" s="183"/>
      <c r="P268" s="183"/>
      <c r="Q268" s="183"/>
      <c r="R268" s="183"/>
      <c r="S268" s="183"/>
      <c r="T268" s="183"/>
      <c r="U268" s="183"/>
      <c r="V268" s="183"/>
      <c r="W268" s="183"/>
      <c r="X268" s="183"/>
      <c r="Y268" s="183"/>
      <c r="Z268" s="183"/>
      <c r="AA268" s="183"/>
      <c r="AB268" s="183"/>
      <c r="AC268" s="183"/>
      <c r="AD268" s="183"/>
      <c r="AE268" s="183"/>
      <c r="AF268" s="183"/>
      <c r="AG268" s="183"/>
      <c r="AH268" s="183"/>
      <c r="AI268" s="183"/>
      <c r="AJ268" s="183"/>
      <c r="AK268" s="183"/>
      <c r="AL268" s="183"/>
      <c r="AM268" s="183"/>
      <c r="AN268" s="183"/>
      <c r="AO268" s="186">
        <v>357000</v>
      </c>
    </row>
    <row r="269" spans="1:41" x14ac:dyDescent="0.25">
      <c r="A269" s="181" t="s">
        <v>1916</v>
      </c>
      <c r="B269" s="183" t="s">
        <v>1917</v>
      </c>
      <c r="C269" s="183"/>
      <c r="D269" s="183"/>
      <c r="E269" s="183"/>
      <c r="F269" s="183"/>
      <c r="G269" s="183"/>
      <c r="H269" s="183"/>
      <c r="I269" s="183"/>
      <c r="J269" s="183"/>
      <c r="K269" s="183"/>
      <c r="L269" s="183"/>
      <c r="M269" s="183"/>
      <c r="N269" s="183"/>
      <c r="O269" s="183"/>
      <c r="P269" s="183"/>
      <c r="Q269" s="183"/>
      <c r="R269" s="183"/>
      <c r="S269" s="183"/>
      <c r="T269" s="183"/>
      <c r="U269" s="183"/>
      <c r="V269" s="183"/>
      <c r="W269" s="183"/>
      <c r="X269" s="183"/>
      <c r="Y269" s="183"/>
      <c r="Z269" s="183"/>
      <c r="AA269" s="183"/>
      <c r="AB269" s="183"/>
      <c r="AC269" s="183"/>
      <c r="AD269" s="183"/>
      <c r="AE269" s="183"/>
      <c r="AF269" s="183"/>
      <c r="AG269" s="183"/>
      <c r="AH269" s="183"/>
      <c r="AI269" s="183"/>
      <c r="AJ269" s="183"/>
      <c r="AK269" s="183"/>
      <c r="AL269" s="183"/>
      <c r="AM269" s="183"/>
      <c r="AN269" s="183"/>
      <c r="AO269" s="186">
        <v>325500</v>
      </c>
    </row>
    <row r="270" spans="1:41" x14ac:dyDescent="0.25">
      <c r="A270" s="181" t="s">
        <v>1918</v>
      </c>
      <c r="B270" s="183" t="s">
        <v>1919</v>
      </c>
      <c r="C270" s="183"/>
      <c r="D270" s="183"/>
      <c r="E270" s="183"/>
      <c r="F270" s="183"/>
      <c r="G270" s="183"/>
      <c r="H270" s="183"/>
      <c r="I270" s="183"/>
      <c r="J270" s="183"/>
      <c r="K270" s="183"/>
      <c r="L270" s="183"/>
      <c r="M270" s="183"/>
      <c r="N270" s="183"/>
      <c r="O270" s="183"/>
      <c r="P270" s="183"/>
      <c r="Q270" s="183"/>
      <c r="R270" s="183"/>
      <c r="S270" s="183"/>
      <c r="T270" s="183"/>
      <c r="U270" s="183"/>
      <c r="V270" s="183"/>
      <c r="W270" s="183"/>
      <c r="X270" s="183"/>
      <c r="Y270" s="183"/>
      <c r="Z270" s="183"/>
      <c r="AA270" s="183"/>
      <c r="AB270" s="183"/>
      <c r="AC270" s="183"/>
      <c r="AD270" s="183"/>
      <c r="AE270" s="183"/>
      <c r="AF270" s="183"/>
      <c r="AG270" s="183"/>
      <c r="AH270" s="183"/>
      <c r="AI270" s="183"/>
      <c r="AJ270" s="183"/>
      <c r="AK270" s="183"/>
      <c r="AL270" s="183"/>
      <c r="AM270" s="183"/>
      <c r="AN270" s="183"/>
      <c r="AO270" s="186">
        <v>95148</v>
      </c>
    </row>
    <row r="271" spans="1:41" x14ac:dyDescent="0.25">
      <c r="A271" s="181" t="s">
        <v>1920</v>
      </c>
      <c r="B271" s="183" t="s">
        <v>1921</v>
      </c>
      <c r="C271" s="183"/>
      <c r="D271" s="183"/>
      <c r="E271" s="183"/>
      <c r="F271" s="183"/>
      <c r="G271" s="183"/>
      <c r="H271" s="183"/>
      <c r="I271" s="183"/>
      <c r="J271" s="183"/>
      <c r="K271" s="183"/>
      <c r="L271" s="183"/>
      <c r="M271" s="183"/>
      <c r="N271" s="183"/>
      <c r="O271" s="183"/>
      <c r="P271" s="183"/>
      <c r="Q271" s="183"/>
      <c r="R271" s="183"/>
      <c r="S271" s="183"/>
      <c r="T271" s="183"/>
      <c r="U271" s="183"/>
      <c r="V271" s="183"/>
      <c r="W271" s="183"/>
      <c r="X271" s="183"/>
      <c r="Y271" s="183"/>
      <c r="Z271" s="183"/>
      <c r="AA271" s="183"/>
      <c r="AB271" s="183"/>
      <c r="AC271" s="183"/>
      <c r="AD271" s="183"/>
      <c r="AE271" s="183"/>
      <c r="AF271" s="183"/>
      <c r="AG271" s="183"/>
      <c r="AH271" s="183"/>
      <c r="AI271" s="183"/>
      <c r="AJ271" s="183"/>
      <c r="AK271" s="183"/>
      <c r="AL271" s="183"/>
      <c r="AM271" s="183"/>
      <c r="AN271" s="183"/>
      <c r="AO271" s="186">
        <v>40685</v>
      </c>
    </row>
    <row r="272" spans="1:41" x14ac:dyDescent="0.25">
      <c r="A272" s="181" t="s">
        <v>4413</v>
      </c>
      <c r="B272" s="183" t="s">
        <v>4374</v>
      </c>
      <c r="C272" s="183"/>
      <c r="D272" s="183"/>
      <c r="E272" s="183"/>
      <c r="F272" s="183"/>
      <c r="G272" s="183"/>
      <c r="H272" s="183"/>
      <c r="I272" s="183"/>
      <c r="J272" s="183"/>
      <c r="K272" s="183"/>
      <c r="L272" s="183"/>
      <c r="M272" s="183"/>
      <c r="N272" s="183"/>
      <c r="O272" s="183"/>
      <c r="P272" s="183"/>
      <c r="Q272" s="183"/>
      <c r="R272" s="183"/>
      <c r="S272" s="183"/>
      <c r="T272" s="183"/>
      <c r="U272" s="183"/>
      <c r="V272" s="183"/>
      <c r="W272" s="183"/>
      <c r="X272" s="183"/>
      <c r="Y272" s="183"/>
      <c r="Z272" s="183"/>
      <c r="AA272" s="183"/>
      <c r="AB272" s="183"/>
      <c r="AC272" s="183"/>
      <c r="AD272" s="183"/>
      <c r="AE272" s="183"/>
      <c r="AF272" s="183"/>
      <c r="AG272" s="183"/>
      <c r="AH272" s="183"/>
      <c r="AI272" s="183"/>
      <c r="AJ272" s="183"/>
      <c r="AK272" s="183"/>
      <c r="AL272" s="183"/>
      <c r="AM272" s="183"/>
      <c r="AN272" s="183"/>
      <c r="AO272" s="186">
        <v>1000</v>
      </c>
    </row>
    <row r="273" spans="1:41" x14ac:dyDescent="0.25">
      <c r="A273" s="181" t="s">
        <v>1922</v>
      </c>
      <c r="B273" s="183" t="s">
        <v>1923</v>
      </c>
      <c r="C273" s="183"/>
      <c r="D273" s="183"/>
      <c r="E273" s="183"/>
      <c r="F273" s="183"/>
      <c r="G273" s="183"/>
      <c r="H273" s="183"/>
      <c r="I273" s="183"/>
      <c r="J273" s="183"/>
      <c r="K273" s="183"/>
      <c r="L273" s="183"/>
      <c r="M273" s="183"/>
      <c r="N273" s="183"/>
      <c r="O273" s="183"/>
      <c r="P273" s="183"/>
      <c r="Q273" s="183"/>
      <c r="R273" s="183"/>
      <c r="S273" s="183"/>
      <c r="T273" s="183"/>
      <c r="U273" s="183"/>
      <c r="V273" s="183"/>
      <c r="W273" s="183"/>
      <c r="X273" s="183"/>
      <c r="Y273" s="183"/>
      <c r="Z273" s="183"/>
      <c r="AA273" s="183"/>
      <c r="AB273" s="183"/>
      <c r="AC273" s="183"/>
      <c r="AD273" s="183"/>
      <c r="AE273" s="183"/>
      <c r="AF273" s="183"/>
      <c r="AG273" s="183"/>
      <c r="AH273" s="183"/>
      <c r="AI273" s="183"/>
      <c r="AJ273" s="183"/>
      <c r="AK273" s="183"/>
      <c r="AL273" s="183"/>
      <c r="AM273" s="183"/>
      <c r="AN273" s="183"/>
      <c r="AO273" s="186">
        <v>285</v>
      </c>
    </row>
    <row r="274" spans="1:41" x14ac:dyDescent="0.25">
      <c r="A274" s="181" t="s">
        <v>26</v>
      </c>
      <c r="B274" s="183" t="s">
        <v>27</v>
      </c>
      <c r="C274" s="183"/>
      <c r="D274" s="183"/>
      <c r="E274" s="183"/>
      <c r="F274" s="183"/>
      <c r="G274" s="183"/>
      <c r="H274" s="183"/>
      <c r="I274" s="183"/>
      <c r="J274" s="183"/>
      <c r="K274" s="183"/>
      <c r="L274" s="183"/>
      <c r="M274" s="183"/>
      <c r="N274" s="183"/>
      <c r="O274" s="183"/>
      <c r="P274" s="183"/>
      <c r="Q274" s="183"/>
      <c r="R274" s="183"/>
      <c r="S274" s="183"/>
      <c r="T274" s="183"/>
      <c r="U274" s="183"/>
      <c r="V274" s="183"/>
      <c r="W274" s="183"/>
      <c r="X274" s="183"/>
      <c r="Y274" s="183"/>
      <c r="Z274" s="183"/>
      <c r="AA274" s="183"/>
      <c r="AB274" s="183"/>
      <c r="AC274" s="183"/>
      <c r="AD274" s="183"/>
      <c r="AE274" s="183"/>
      <c r="AF274" s="183"/>
      <c r="AG274" s="183"/>
      <c r="AH274" s="183"/>
      <c r="AI274" s="183"/>
      <c r="AJ274" s="183"/>
      <c r="AK274" s="183"/>
      <c r="AL274" s="183"/>
      <c r="AM274" s="183"/>
      <c r="AN274" s="183"/>
      <c r="AO274" s="186">
        <v>197482</v>
      </c>
    </row>
    <row r="275" spans="1:41" x14ac:dyDescent="0.25">
      <c r="A275" s="181" t="s">
        <v>400</v>
      </c>
      <c r="B275" s="183" t="s">
        <v>401</v>
      </c>
      <c r="C275" s="183"/>
      <c r="D275" s="183"/>
      <c r="E275" s="183"/>
      <c r="F275" s="183"/>
      <c r="G275" s="183"/>
      <c r="H275" s="183"/>
      <c r="I275" s="183"/>
      <c r="J275" s="183"/>
      <c r="K275" s="183"/>
      <c r="L275" s="183"/>
      <c r="M275" s="183"/>
      <c r="N275" s="183"/>
      <c r="O275" s="183"/>
      <c r="P275" s="183"/>
      <c r="Q275" s="183"/>
      <c r="R275" s="183"/>
      <c r="S275" s="183"/>
      <c r="T275" s="183"/>
      <c r="U275" s="183"/>
      <c r="V275" s="183"/>
      <c r="W275" s="183"/>
      <c r="X275" s="183"/>
      <c r="Y275" s="183"/>
      <c r="Z275" s="183"/>
      <c r="AA275" s="183"/>
      <c r="AB275" s="183"/>
      <c r="AC275" s="183"/>
      <c r="AD275" s="183"/>
      <c r="AE275" s="183"/>
      <c r="AF275" s="183"/>
      <c r="AG275" s="183"/>
      <c r="AH275" s="183"/>
      <c r="AI275" s="183"/>
      <c r="AJ275" s="183"/>
      <c r="AK275" s="183"/>
      <c r="AL275" s="183"/>
      <c r="AM275" s="183"/>
      <c r="AN275" s="183"/>
      <c r="AO275" s="186">
        <v>12695</v>
      </c>
    </row>
    <row r="276" spans="1:41" x14ac:dyDescent="0.25">
      <c r="A276" s="181" t="s">
        <v>1227</v>
      </c>
      <c r="B276" s="183" t="s">
        <v>1228</v>
      </c>
      <c r="C276" s="183"/>
      <c r="D276" s="183"/>
      <c r="E276" s="183"/>
      <c r="F276" s="183"/>
      <c r="G276" s="183"/>
      <c r="H276" s="183"/>
      <c r="I276" s="183"/>
      <c r="J276" s="183"/>
      <c r="K276" s="183"/>
      <c r="L276" s="183"/>
      <c r="M276" s="183"/>
      <c r="N276" s="183"/>
      <c r="O276" s="183"/>
      <c r="P276" s="183"/>
      <c r="Q276" s="183"/>
      <c r="R276" s="183"/>
      <c r="S276" s="183"/>
      <c r="T276" s="183"/>
      <c r="U276" s="183"/>
      <c r="V276" s="183"/>
      <c r="W276" s="183"/>
      <c r="X276" s="183"/>
      <c r="Y276" s="183"/>
      <c r="Z276" s="183"/>
      <c r="AA276" s="183"/>
      <c r="AB276" s="183"/>
      <c r="AC276" s="183"/>
      <c r="AD276" s="183"/>
      <c r="AE276" s="183"/>
      <c r="AF276" s="183"/>
      <c r="AG276" s="183"/>
      <c r="AH276" s="183"/>
      <c r="AI276" s="183"/>
      <c r="AJ276" s="183"/>
      <c r="AK276" s="183"/>
      <c r="AL276" s="183"/>
      <c r="AM276" s="183"/>
      <c r="AN276" s="183"/>
      <c r="AO276" s="186">
        <v>55</v>
      </c>
    </row>
    <row r="277" spans="1:41" x14ac:dyDescent="0.25">
      <c r="A277" s="181" t="s">
        <v>4037</v>
      </c>
      <c r="B277" s="183" t="s">
        <v>4038</v>
      </c>
      <c r="C277" s="183"/>
      <c r="D277" s="183"/>
      <c r="E277" s="183"/>
      <c r="F277" s="183"/>
      <c r="G277" s="183"/>
      <c r="H277" s="183"/>
      <c r="I277" s="183"/>
      <c r="J277" s="183"/>
      <c r="K277" s="183"/>
      <c r="L277" s="183"/>
      <c r="M277" s="183"/>
      <c r="N277" s="183"/>
      <c r="O277" s="183"/>
      <c r="P277" s="183"/>
      <c r="Q277" s="183"/>
      <c r="R277" s="183"/>
      <c r="S277" s="183"/>
      <c r="T277" s="183"/>
      <c r="U277" s="183"/>
      <c r="V277" s="183"/>
      <c r="W277" s="183"/>
      <c r="X277" s="183"/>
      <c r="Y277" s="183"/>
      <c r="Z277" s="183"/>
      <c r="AA277" s="183"/>
      <c r="AB277" s="183"/>
      <c r="AC277" s="183"/>
      <c r="AD277" s="183"/>
      <c r="AE277" s="183"/>
      <c r="AF277" s="183"/>
      <c r="AG277" s="183"/>
      <c r="AH277" s="183"/>
      <c r="AI277" s="183"/>
      <c r="AJ277" s="183"/>
      <c r="AK277" s="183"/>
      <c r="AL277" s="183"/>
      <c r="AM277" s="183"/>
      <c r="AN277" s="183"/>
      <c r="AO277" s="186">
        <v>7</v>
      </c>
    </row>
    <row r="278" spans="1:41" x14ac:dyDescent="0.25">
      <c r="A278" s="181" t="s">
        <v>4286</v>
      </c>
      <c r="B278" s="183" t="s">
        <v>4287</v>
      </c>
      <c r="C278" s="183"/>
      <c r="D278" s="183"/>
      <c r="E278" s="183"/>
      <c r="F278" s="183"/>
      <c r="G278" s="183"/>
      <c r="H278" s="183"/>
      <c r="I278" s="183"/>
      <c r="J278" s="183"/>
      <c r="K278" s="183"/>
      <c r="L278" s="183"/>
      <c r="M278" s="183"/>
      <c r="N278" s="183"/>
      <c r="O278" s="183"/>
      <c r="P278" s="183"/>
      <c r="Q278" s="183"/>
      <c r="R278" s="183"/>
      <c r="S278" s="183"/>
      <c r="T278" s="183"/>
      <c r="U278" s="183"/>
      <c r="V278" s="183"/>
      <c r="W278" s="183"/>
      <c r="X278" s="183"/>
      <c r="Y278" s="183"/>
      <c r="Z278" s="183"/>
      <c r="AA278" s="183"/>
      <c r="AB278" s="183"/>
      <c r="AC278" s="183"/>
      <c r="AD278" s="183"/>
      <c r="AE278" s="183"/>
      <c r="AF278" s="183"/>
      <c r="AG278" s="183"/>
      <c r="AH278" s="183"/>
      <c r="AI278" s="183"/>
      <c r="AJ278" s="183"/>
      <c r="AK278" s="183"/>
      <c r="AL278" s="183"/>
      <c r="AM278" s="183"/>
      <c r="AN278" s="183"/>
      <c r="AO278" s="186">
        <v>10</v>
      </c>
    </row>
    <row r="279" spans="1:41" x14ac:dyDescent="0.25">
      <c r="A279" s="181" t="s">
        <v>4288</v>
      </c>
      <c r="B279" s="183" t="s">
        <v>4289</v>
      </c>
      <c r="C279" s="183"/>
      <c r="D279" s="183"/>
      <c r="E279" s="183"/>
      <c r="F279" s="183"/>
      <c r="G279" s="183"/>
      <c r="H279" s="183"/>
      <c r="I279" s="183"/>
      <c r="J279" s="183"/>
      <c r="K279" s="183"/>
      <c r="L279" s="183"/>
      <c r="M279" s="183"/>
      <c r="N279" s="183"/>
      <c r="O279" s="183"/>
      <c r="P279" s="183"/>
      <c r="Q279" s="183"/>
      <c r="R279" s="183"/>
      <c r="S279" s="183"/>
      <c r="T279" s="183"/>
      <c r="U279" s="183"/>
      <c r="V279" s="183"/>
      <c r="W279" s="183"/>
      <c r="X279" s="183"/>
      <c r="Y279" s="183"/>
      <c r="Z279" s="183"/>
      <c r="AA279" s="183"/>
      <c r="AB279" s="183"/>
      <c r="AC279" s="183"/>
      <c r="AD279" s="183"/>
      <c r="AE279" s="183"/>
      <c r="AF279" s="183"/>
      <c r="AG279" s="183"/>
      <c r="AH279" s="183"/>
      <c r="AI279" s="183"/>
      <c r="AJ279" s="183"/>
      <c r="AK279" s="183"/>
      <c r="AL279" s="183"/>
      <c r="AM279" s="183"/>
      <c r="AN279" s="183"/>
      <c r="AO279" s="186">
        <v>10</v>
      </c>
    </row>
    <row r="280" spans="1:41" x14ac:dyDescent="0.25">
      <c r="A280" s="181" t="s">
        <v>4155</v>
      </c>
      <c r="B280" s="183" t="s">
        <v>4156</v>
      </c>
      <c r="C280" s="183"/>
      <c r="D280" s="183"/>
      <c r="E280" s="183"/>
      <c r="F280" s="183"/>
      <c r="G280" s="183"/>
      <c r="H280" s="183"/>
      <c r="I280" s="183"/>
      <c r="J280" s="183"/>
      <c r="K280" s="183"/>
      <c r="L280" s="183"/>
      <c r="M280" s="183"/>
      <c r="N280" s="183"/>
      <c r="O280" s="183"/>
      <c r="P280" s="183"/>
      <c r="Q280" s="183"/>
      <c r="R280" s="183"/>
      <c r="S280" s="183"/>
      <c r="T280" s="183"/>
      <c r="U280" s="183"/>
      <c r="V280" s="183"/>
      <c r="W280" s="183"/>
      <c r="X280" s="183"/>
      <c r="Y280" s="183"/>
      <c r="Z280" s="183"/>
      <c r="AA280" s="183"/>
      <c r="AB280" s="183"/>
      <c r="AC280" s="183"/>
      <c r="AD280" s="183"/>
      <c r="AE280" s="183"/>
      <c r="AF280" s="183"/>
      <c r="AG280" s="183"/>
      <c r="AH280" s="183"/>
      <c r="AI280" s="183"/>
      <c r="AJ280" s="183"/>
      <c r="AK280" s="183"/>
      <c r="AL280" s="183"/>
      <c r="AM280" s="183"/>
      <c r="AN280" s="183"/>
      <c r="AO280" s="186">
        <v>12</v>
      </c>
    </row>
    <row r="281" spans="1:41" x14ac:dyDescent="0.25">
      <c r="A281" s="181" t="s">
        <v>4157</v>
      </c>
      <c r="B281" s="183" t="s">
        <v>4158</v>
      </c>
      <c r="C281" s="183"/>
      <c r="D281" s="183"/>
      <c r="E281" s="183"/>
      <c r="F281" s="183"/>
      <c r="G281" s="183"/>
      <c r="H281" s="183"/>
      <c r="I281" s="183"/>
      <c r="J281" s="183"/>
      <c r="K281" s="183"/>
      <c r="L281" s="183"/>
      <c r="M281" s="183"/>
      <c r="N281" s="183"/>
      <c r="O281" s="183"/>
      <c r="P281" s="183"/>
      <c r="Q281" s="183"/>
      <c r="R281" s="183"/>
      <c r="S281" s="183"/>
      <c r="T281" s="183"/>
      <c r="U281" s="183"/>
      <c r="V281" s="183"/>
      <c r="W281" s="183"/>
      <c r="X281" s="183"/>
      <c r="Y281" s="183"/>
      <c r="Z281" s="183"/>
      <c r="AA281" s="183"/>
      <c r="AB281" s="183"/>
      <c r="AC281" s="183"/>
      <c r="AD281" s="183"/>
      <c r="AE281" s="183"/>
      <c r="AF281" s="183"/>
      <c r="AG281" s="183"/>
      <c r="AH281" s="183"/>
      <c r="AI281" s="183"/>
      <c r="AJ281" s="183"/>
      <c r="AK281" s="183"/>
      <c r="AL281" s="183"/>
      <c r="AM281" s="183"/>
      <c r="AN281" s="183"/>
      <c r="AO281" s="186">
        <v>26533</v>
      </c>
    </row>
    <row r="282" spans="1:41" x14ac:dyDescent="0.25">
      <c r="A282" s="181" t="s">
        <v>1934</v>
      </c>
      <c r="B282" s="183" t="s">
        <v>1935</v>
      </c>
      <c r="C282" s="183"/>
      <c r="D282" s="183"/>
      <c r="E282" s="183"/>
      <c r="F282" s="183"/>
      <c r="G282" s="183"/>
      <c r="H282" s="183"/>
      <c r="I282" s="183"/>
      <c r="J282" s="183"/>
      <c r="K282" s="183"/>
      <c r="L282" s="183"/>
      <c r="M282" s="183"/>
      <c r="N282" s="183"/>
      <c r="O282" s="183"/>
      <c r="P282" s="183"/>
      <c r="Q282" s="183"/>
      <c r="R282" s="183"/>
      <c r="S282" s="183"/>
      <c r="T282" s="183"/>
      <c r="U282" s="183"/>
      <c r="V282" s="183"/>
      <c r="W282" s="183"/>
      <c r="X282" s="183"/>
      <c r="Y282" s="183"/>
      <c r="Z282" s="183"/>
      <c r="AA282" s="183"/>
      <c r="AB282" s="183"/>
      <c r="AC282" s="183"/>
      <c r="AD282" s="183"/>
      <c r="AE282" s="183"/>
      <c r="AF282" s="183"/>
      <c r="AG282" s="183"/>
      <c r="AH282" s="183"/>
      <c r="AI282" s="183"/>
      <c r="AJ282" s="183"/>
      <c r="AK282" s="183"/>
      <c r="AL282" s="183"/>
      <c r="AM282" s="183"/>
      <c r="AN282" s="183"/>
      <c r="AO282" s="186">
        <v>2</v>
      </c>
    </row>
    <row r="283" spans="1:41" x14ac:dyDescent="0.25">
      <c r="A283" s="181" t="s">
        <v>4002</v>
      </c>
      <c r="B283" s="183" t="s">
        <v>4003</v>
      </c>
      <c r="C283" s="183"/>
      <c r="D283" s="183"/>
      <c r="E283" s="183"/>
      <c r="F283" s="183"/>
      <c r="G283" s="183"/>
      <c r="H283" s="183"/>
      <c r="I283" s="183"/>
      <c r="J283" s="183"/>
      <c r="K283" s="183"/>
      <c r="L283" s="183"/>
      <c r="M283" s="183"/>
      <c r="N283" s="183"/>
      <c r="O283" s="183"/>
      <c r="P283" s="183"/>
      <c r="Q283" s="183"/>
      <c r="R283" s="183"/>
      <c r="S283" s="183"/>
      <c r="T283" s="183"/>
      <c r="U283" s="183"/>
      <c r="V283" s="183"/>
      <c r="W283" s="183"/>
      <c r="X283" s="183"/>
      <c r="Y283" s="183"/>
      <c r="Z283" s="183"/>
      <c r="AA283" s="183"/>
      <c r="AB283" s="183"/>
      <c r="AC283" s="183"/>
      <c r="AD283" s="183"/>
      <c r="AE283" s="183"/>
      <c r="AF283" s="183"/>
      <c r="AG283" s="183"/>
      <c r="AH283" s="183"/>
      <c r="AI283" s="183"/>
      <c r="AJ283" s="183"/>
      <c r="AK283" s="183"/>
      <c r="AL283" s="183"/>
      <c r="AM283" s="183"/>
      <c r="AN283" s="183"/>
      <c r="AO283" s="186">
        <v>11480</v>
      </c>
    </row>
    <row r="284" spans="1:41" x14ac:dyDescent="0.25">
      <c r="A284" s="181" t="s">
        <v>5649</v>
      </c>
      <c r="B284" s="183" t="s">
        <v>5650</v>
      </c>
      <c r="C284" s="183"/>
      <c r="D284" s="183"/>
      <c r="E284" s="183"/>
      <c r="F284" s="183"/>
      <c r="G284" s="183"/>
      <c r="H284" s="183"/>
      <c r="I284" s="183"/>
      <c r="J284" s="183"/>
      <c r="K284" s="183"/>
      <c r="L284" s="183"/>
      <c r="M284" s="183"/>
      <c r="N284" s="183"/>
      <c r="O284" s="183"/>
      <c r="P284" s="183"/>
      <c r="Q284" s="183"/>
      <c r="R284" s="183"/>
      <c r="S284" s="183"/>
      <c r="T284" s="183"/>
      <c r="U284" s="183"/>
      <c r="V284" s="183"/>
      <c r="W284" s="183"/>
      <c r="X284" s="183"/>
      <c r="Y284" s="183"/>
      <c r="Z284" s="183"/>
      <c r="AA284" s="183"/>
      <c r="AB284" s="183"/>
      <c r="AC284" s="183"/>
      <c r="AD284" s="183"/>
      <c r="AE284" s="183"/>
      <c r="AF284" s="183"/>
      <c r="AG284" s="183"/>
      <c r="AH284" s="183"/>
      <c r="AI284" s="183"/>
      <c r="AJ284" s="183"/>
      <c r="AK284" s="183"/>
      <c r="AL284" s="183"/>
      <c r="AM284" s="183"/>
      <c r="AN284" s="183"/>
      <c r="AO284" s="186">
        <v>200</v>
      </c>
    </row>
    <row r="285" spans="1:41" x14ac:dyDescent="0.25">
      <c r="A285" s="181" t="s">
        <v>4039</v>
      </c>
      <c r="B285" s="183" t="s">
        <v>4040</v>
      </c>
      <c r="C285" s="183"/>
      <c r="D285" s="183"/>
      <c r="E285" s="183"/>
      <c r="F285" s="183"/>
      <c r="G285" s="183"/>
      <c r="H285" s="183"/>
      <c r="I285" s="183"/>
      <c r="J285" s="183"/>
      <c r="K285" s="183"/>
      <c r="L285" s="183"/>
      <c r="M285" s="183"/>
      <c r="N285" s="183"/>
      <c r="O285" s="183"/>
      <c r="P285" s="183"/>
      <c r="Q285" s="183"/>
      <c r="R285" s="183"/>
      <c r="S285" s="183"/>
      <c r="T285" s="183"/>
      <c r="U285" s="183"/>
      <c r="V285" s="183"/>
      <c r="W285" s="183"/>
      <c r="X285" s="183"/>
      <c r="Y285" s="183"/>
      <c r="Z285" s="183"/>
      <c r="AA285" s="183"/>
      <c r="AB285" s="183"/>
      <c r="AC285" s="183"/>
      <c r="AD285" s="183"/>
      <c r="AE285" s="183"/>
      <c r="AF285" s="183"/>
      <c r="AG285" s="183"/>
      <c r="AH285" s="183"/>
      <c r="AI285" s="183"/>
      <c r="AJ285" s="183"/>
      <c r="AK285" s="183"/>
      <c r="AL285" s="183"/>
      <c r="AM285" s="183"/>
      <c r="AN285" s="183"/>
      <c r="AO285" s="186">
        <v>725</v>
      </c>
    </row>
    <row r="286" spans="1:41" x14ac:dyDescent="0.25">
      <c r="A286" s="181" t="s">
        <v>1956</v>
      </c>
      <c r="B286" s="183" t="s">
        <v>1957</v>
      </c>
      <c r="C286" s="183"/>
      <c r="D286" s="183"/>
      <c r="E286" s="183"/>
      <c r="F286" s="183"/>
      <c r="G286" s="183"/>
      <c r="H286" s="183"/>
      <c r="I286" s="183"/>
      <c r="J286" s="183"/>
      <c r="K286" s="183"/>
      <c r="L286" s="183"/>
      <c r="M286" s="183"/>
      <c r="N286" s="183"/>
      <c r="O286" s="183"/>
      <c r="P286" s="183"/>
      <c r="Q286" s="183"/>
      <c r="R286" s="183"/>
      <c r="S286" s="183"/>
      <c r="T286" s="183"/>
      <c r="U286" s="183"/>
      <c r="V286" s="183"/>
      <c r="W286" s="183"/>
      <c r="X286" s="183"/>
      <c r="Y286" s="183"/>
      <c r="Z286" s="183"/>
      <c r="AA286" s="183"/>
      <c r="AB286" s="183"/>
      <c r="AC286" s="183"/>
      <c r="AD286" s="183"/>
      <c r="AE286" s="183"/>
      <c r="AF286" s="183"/>
      <c r="AG286" s="183"/>
      <c r="AH286" s="183"/>
      <c r="AI286" s="183"/>
      <c r="AJ286" s="183"/>
      <c r="AK286" s="183"/>
      <c r="AL286" s="183"/>
      <c r="AM286" s="183"/>
      <c r="AN286" s="183"/>
      <c r="AO286" s="186">
        <v>3484</v>
      </c>
    </row>
    <row r="287" spans="1:41" x14ac:dyDescent="0.25">
      <c r="A287" s="181" t="s">
        <v>4596</v>
      </c>
      <c r="B287" s="183" t="s">
        <v>4597</v>
      </c>
      <c r="C287" s="183"/>
      <c r="D287" s="183"/>
      <c r="E287" s="183"/>
      <c r="F287" s="183"/>
      <c r="G287" s="183"/>
      <c r="H287" s="183"/>
      <c r="I287" s="183"/>
      <c r="J287" s="183"/>
      <c r="K287" s="183"/>
      <c r="L287" s="183"/>
      <c r="M287" s="183"/>
      <c r="N287" s="183"/>
      <c r="O287" s="183"/>
      <c r="P287" s="183"/>
      <c r="Q287" s="183"/>
      <c r="R287" s="183"/>
      <c r="S287" s="183"/>
      <c r="T287" s="183"/>
      <c r="U287" s="183"/>
      <c r="V287" s="183"/>
      <c r="W287" s="183"/>
      <c r="X287" s="183"/>
      <c r="Y287" s="183"/>
      <c r="Z287" s="183"/>
      <c r="AA287" s="183"/>
      <c r="AB287" s="183"/>
      <c r="AC287" s="183"/>
      <c r="AD287" s="183"/>
      <c r="AE287" s="183"/>
      <c r="AF287" s="183"/>
      <c r="AG287" s="183"/>
      <c r="AH287" s="183"/>
      <c r="AI287" s="183"/>
      <c r="AJ287" s="183"/>
      <c r="AK287" s="183"/>
      <c r="AL287" s="183"/>
      <c r="AM287" s="183"/>
      <c r="AN287" s="183"/>
      <c r="AO287" s="186">
        <v>9</v>
      </c>
    </row>
    <row r="288" spans="1:41" x14ac:dyDescent="0.25">
      <c r="A288" s="181" t="s">
        <v>5775</v>
      </c>
      <c r="B288" s="183" t="s">
        <v>5776</v>
      </c>
      <c r="C288" s="183"/>
      <c r="D288" s="183"/>
      <c r="E288" s="183"/>
      <c r="F288" s="183"/>
      <c r="G288" s="183"/>
      <c r="H288" s="183"/>
      <c r="I288" s="183"/>
      <c r="J288" s="183"/>
      <c r="K288" s="183"/>
      <c r="L288" s="183"/>
      <c r="M288" s="183"/>
      <c r="N288" s="183"/>
      <c r="O288" s="183"/>
      <c r="P288" s="183"/>
      <c r="Q288" s="183"/>
      <c r="R288" s="183"/>
      <c r="S288" s="183"/>
      <c r="T288" s="183"/>
      <c r="U288" s="183"/>
      <c r="V288" s="183"/>
      <c r="W288" s="183"/>
      <c r="X288" s="183"/>
      <c r="Y288" s="183"/>
      <c r="Z288" s="183"/>
      <c r="AA288" s="183"/>
      <c r="AB288" s="183"/>
      <c r="AC288" s="183"/>
      <c r="AD288" s="183"/>
      <c r="AE288" s="183"/>
      <c r="AF288" s="183"/>
      <c r="AG288" s="183"/>
      <c r="AH288" s="183"/>
      <c r="AI288" s="183"/>
      <c r="AJ288" s="183"/>
      <c r="AK288" s="183"/>
      <c r="AL288" s="183"/>
      <c r="AM288" s="183"/>
      <c r="AN288" s="183"/>
      <c r="AO288" s="186">
        <v>5000</v>
      </c>
    </row>
    <row r="289" spans="1:41" x14ac:dyDescent="0.25">
      <c r="A289" s="181" t="s">
        <v>5777</v>
      </c>
      <c r="B289" s="183" t="s">
        <v>5778</v>
      </c>
      <c r="C289" s="183"/>
      <c r="D289" s="183"/>
      <c r="E289" s="183"/>
      <c r="F289" s="183"/>
      <c r="G289" s="183"/>
      <c r="H289" s="183"/>
      <c r="I289" s="183"/>
      <c r="J289" s="183"/>
      <c r="K289" s="183"/>
      <c r="L289" s="183"/>
      <c r="M289" s="183"/>
      <c r="N289" s="183"/>
      <c r="O289" s="183"/>
      <c r="P289" s="183"/>
      <c r="Q289" s="183"/>
      <c r="R289" s="183"/>
      <c r="S289" s="183"/>
      <c r="T289" s="183"/>
      <c r="U289" s="183"/>
      <c r="V289" s="183"/>
      <c r="W289" s="183"/>
      <c r="X289" s="183"/>
      <c r="Y289" s="183"/>
      <c r="Z289" s="183"/>
      <c r="AA289" s="183"/>
      <c r="AB289" s="183"/>
      <c r="AC289" s="183"/>
      <c r="AD289" s="183"/>
      <c r="AE289" s="183"/>
      <c r="AF289" s="183"/>
      <c r="AG289" s="183"/>
      <c r="AH289" s="183"/>
      <c r="AI289" s="183"/>
      <c r="AJ289" s="183"/>
      <c r="AK289" s="183"/>
      <c r="AL289" s="183"/>
      <c r="AM289" s="183"/>
      <c r="AN289" s="183"/>
      <c r="AO289" s="186">
        <v>14572</v>
      </c>
    </row>
    <row r="290" spans="1:41" x14ac:dyDescent="0.25">
      <c r="A290" s="181" t="s">
        <v>1962</v>
      </c>
      <c r="B290" s="183" t="s">
        <v>1963</v>
      </c>
      <c r="C290" s="183"/>
      <c r="D290" s="183"/>
      <c r="E290" s="183"/>
      <c r="F290" s="183"/>
      <c r="G290" s="183"/>
      <c r="H290" s="183"/>
      <c r="I290" s="183"/>
      <c r="J290" s="183"/>
      <c r="K290" s="183"/>
      <c r="L290" s="183"/>
      <c r="M290" s="183"/>
      <c r="N290" s="183"/>
      <c r="O290" s="183"/>
      <c r="P290" s="183"/>
      <c r="Q290" s="183"/>
      <c r="R290" s="183"/>
      <c r="S290" s="183"/>
      <c r="T290" s="183"/>
      <c r="U290" s="183"/>
      <c r="V290" s="183"/>
      <c r="W290" s="183"/>
      <c r="X290" s="183"/>
      <c r="Y290" s="183"/>
      <c r="Z290" s="183"/>
      <c r="AA290" s="183"/>
      <c r="AB290" s="183"/>
      <c r="AC290" s="183"/>
      <c r="AD290" s="183"/>
      <c r="AE290" s="183"/>
      <c r="AF290" s="183"/>
      <c r="AG290" s="183"/>
      <c r="AH290" s="183"/>
      <c r="AI290" s="183"/>
      <c r="AJ290" s="183"/>
      <c r="AK290" s="183"/>
      <c r="AL290" s="183"/>
      <c r="AM290" s="183"/>
      <c r="AN290" s="183"/>
      <c r="AO290" s="186">
        <v>16790</v>
      </c>
    </row>
    <row r="291" spans="1:41" x14ac:dyDescent="0.25">
      <c r="A291" s="181" t="s">
        <v>1964</v>
      </c>
      <c r="B291" s="183" t="s">
        <v>1965</v>
      </c>
      <c r="C291" s="183"/>
      <c r="D291" s="183"/>
      <c r="E291" s="183"/>
      <c r="F291" s="183"/>
      <c r="G291" s="183"/>
      <c r="H291" s="183"/>
      <c r="I291" s="183"/>
      <c r="J291" s="183"/>
      <c r="K291" s="183"/>
      <c r="L291" s="183"/>
      <c r="M291" s="183"/>
      <c r="N291" s="183"/>
      <c r="O291" s="183"/>
      <c r="P291" s="183"/>
      <c r="Q291" s="183"/>
      <c r="R291" s="183"/>
      <c r="S291" s="183"/>
      <c r="T291" s="183"/>
      <c r="U291" s="183"/>
      <c r="V291" s="183"/>
      <c r="W291" s="183"/>
      <c r="X291" s="183"/>
      <c r="Y291" s="183"/>
      <c r="Z291" s="183"/>
      <c r="AA291" s="183"/>
      <c r="AB291" s="183"/>
      <c r="AC291" s="183"/>
      <c r="AD291" s="183"/>
      <c r="AE291" s="183"/>
      <c r="AF291" s="183"/>
      <c r="AG291" s="183"/>
      <c r="AH291" s="183"/>
      <c r="AI291" s="183"/>
      <c r="AJ291" s="183"/>
      <c r="AK291" s="183"/>
      <c r="AL291" s="183"/>
      <c r="AM291" s="183"/>
      <c r="AN291" s="183"/>
      <c r="AO291" s="186">
        <v>34535</v>
      </c>
    </row>
    <row r="292" spans="1:41" x14ac:dyDescent="0.25">
      <c r="A292" s="181" t="s">
        <v>450</v>
      </c>
      <c r="B292" s="183" t="s">
        <v>451</v>
      </c>
      <c r="C292" s="183"/>
      <c r="D292" s="183"/>
      <c r="E292" s="183"/>
      <c r="F292" s="183"/>
      <c r="G292" s="183"/>
      <c r="H292" s="183"/>
      <c r="I292" s="183"/>
      <c r="J292" s="183"/>
      <c r="K292" s="183"/>
      <c r="L292" s="183"/>
      <c r="M292" s="183"/>
      <c r="N292" s="183"/>
      <c r="O292" s="183"/>
      <c r="P292" s="183"/>
      <c r="Q292" s="183"/>
      <c r="R292" s="183"/>
      <c r="S292" s="183"/>
      <c r="T292" s="183"/>
      <c r="U292" s="183"/>
      <c r="V292" s="183"/>
      <c r="W292" s="183"/>
      <c r="X292" s="183"/>
      <c r="Y292" s="183"/>
      <c r="Z292" s="183"/>
      <c r="AA292" s="183"/>
      <c r="AB292" s="183"/>
      <c r="AC292" s="183"/>
      <c r="AD292" s="183"/>
      <c r="AE292" s="183"/>
      <c r="AF292" s="183"/>
      <c r="AG292" s="183"/>
      <c r="AH292" s="183"/>
      <c r="AI292" s="183"/>
      <c r="AJ292" s="183"/>
      <c r="AK292" s="183"/>
      <c r="AL292" s="183"/>
      <c r="AM292" s="183"/>
      <c r="AN292" s="183"/>
      <c r="AO292" s="186">
        <v>4440</v>
      </c>
    </row>
    <row r="293" spans="1:41" x14ac:dyDescent="0.25">
      <c r="A293" s="181" t="s">
        <v>452</v>
      </c>
      <c r="B293" s="183" t="s">
        <v>453</v>
      </c>
      <c r="C293" s="183"/>
      <c r="D293" s="183"/>
      <c r="E293" s="183"/>
      <c r="F293" s="183"/>
      <c r="G293" s="183"/>
      <c r="H293" s="183"/>
      <c r="I293" s="183"/>
      <c r="J293" s="183"/>
      <c r="K293" s="183"/>
      <c r="L293" s="183"/>
      <c r="M293" s="183"/>
      <c r="N293" s="183"/>
      <c r="O293" s="183"/>
      <c r="P293" s="183"/>
      <c r="Q293" s="183"/>
      <c r="R293" s="183"/>
      <c r="S293" s="183"/>
      <c r="T293" s="183"/>
      <c r="U293" s="183"/>
      <c r="V293" s="183"/>
      <c r="W293" s="183"/>
      <c r="X293" s="183"/>
      <c r="Y293" s="183"/>
      <c r="Z293" s="183"/>
      <c r="AA293" s="183"/>
      <c r="AB293" s="183"/>
      <c r="AC293" s="183"/>
      <c r="AD293" s="183"/>
      <c r="AE293" s="183"/>
      <c r="AF293" s="183"/>
      <c r="AG293" s="183"/>
      <c r="AH293" s="183"/>
      <c r="AI293" s="183"/>
      <c r="AJ293" s="183"/>
      <c r="AK293" s="183"/>
      <c r="AL293" s="183"/>
      <c r="AM293" s="183"/>
      <c r="AN293" s="183"/>
      <c r="AO293" s="186">
        <v>196</v>
      </c>
    </row>
    <row r="294" spans="1:41" x14ac:dyDescent="0.25">
      <c r="A294" s="181" t="s">
        <v>4159</v>
      </c>
      <c r="B294" s="183" t="s">
        <v>4160</v>
      </c>
      <c r="C294" s="183"/>
      <c r="D294" s="183"/>
      <c r="E294" s="183"/>
      <c r="F294" s="183"/>
      <c r="G294" s="183"/>
      <c r="H294" s="183"/>
      <c r="I294" s="183"/>
      <c r="J294" s="183"/>
      <c r="K294" s="183"/>
      <c r="L294" s="183"/>
      <c r="M294" s="183"/>
      <c r="N294" s="183"/>
      <c r="O294" s="183"/>
      <c r="P294" s="183"/>
      <c r="Q294" s="183"/>
      <c r="R294" s="183"/>
      <c r="S294" s="183"/>
      <c r="T294" s="183"/>
      <c r="U294" s="183"/>
      <c r="V294" s="183"/>
      <c r="W294" s="183"/>
      <c r="X294" s="183"/>
      <c r="Y294" s="183"/>
      <c r="Z294" s="183"/>
      <c r="AA294" s="183"/>
      <c r="AB294" s="183"/>
      <c r="AC294" s="183"/>
      <c r="AD294" s="183"/>
      <c r="AE294" s="183"/>
      <c r="AF294" s="183"/>
      <c r="AG294" s="183"/>
      <c r="AH294" s="183"/>
      <c r="AI294" s="183"/>
      <c r="AJ294" s="183"/>
      <c r="AK294" s="183"/>
      <c r="AL294" s="183"/>
      <c r="AM294" s="183"/>
      <c r="AN294" s="183"/>
      <c r="AO294" s="186">
        <v>1498</v>
      </c>
    </row>
    <row r="295" spans="1:41" x14ac:dyDescent="0.25">
      <c r="A295" s="181" t="s">
        <v>4290</v>
      </c>
      <c r="B295" s="183" t="s">
        <v>1550</v>
      </c>
      <c r="C295" s="183"/>
      <c r="D295" s="183"/>
      <c r="E295" s="183"/>
      <c r="F295" s="183"/>
      <c r="G295" s="183"/>
      <c r="H295" s="183"/>
      <c r="I295" s="183"/>
      <c r="J295" s="183"/>
      <c r="K295" s="183"/>
      <c r="L295" s="183"/>
      <c r="M295" s="183"/>
      <c r="N295" s="183"/>
      <c r="O295" s="183"/>
      <c r="P295" s="183"/>
      <c r="Q295" s="183"/>
      <c r="R295" s="183"/>
      <c r="S295" s="183"/>
      <c r="T295" s="183"/>
      <c r="U295" s="183"/>
      <c r="V295" s="183"/>
      <c r="W295" s="183"/>
      <c r="X295" s="183"/>
      <c r="Y295" s="183"/>
      <c r="Z295" s="183"/>
      <c r="AA295" s="183"/>
      <c r="AB295" s="183"/>
      <c r="AC295" s="183"/>
      <c r="AD295" s="183"/>
      <c r="AE295" s="183"/>
      <c r="AF295" s="183"/>
      <c r="AG295" s="183"/>
      <c r="AH295" s="183"/>
      <c r="AI295" s="183"/>
      <c r="AJ295" s="183"/>
      <c r="AK295" s="183"/>
      <c r="AL295" s="183"/>
      <c r="AM295" s="183"/>
      <c r="AN295" s="183"/>
      <c r="AO295" s="186">
        <v>69</v>
      </c>
    </row>
    <row r="296" spans="1:41" x14ac:dyDescent="0.25">
      <c r="A296" s="181" t="s">
        <v>4236</v>
      </c>
      <c r="B296" s="183" t="s">
        <v>876</v>
      </c>
      <c r="C296" s="183"/>
      <c r="D296" s="183"/>
      <c r="E296" s="183"/>
      <c r="F296" s="183"/>
      <c r="G296" s="183"/>
      <c r="H296" s="183"/>
      <c r="I296" s="183"/>
      <c r="J296" s="183"/>
      <c r="K296" s="183"/>
      <c r="L296" s="183"/>
      <c r="M296" s="183"/>
      <c r="N296" s="183"/>
      <c r="O296" s="183"/>
      <c r="P296" s="183"/>
      <c r="Q296" s="183"/>
      <c r="R296" s="183"/>
      <c r="S296" s="183"/>
      <c r="T296" s="183"/>
      <c r="U296" s="183"/>
      <c r="V296" s="183"/>
      <c r="W296" s="183"/>
      <c r="X296" s="183"/>
      <c r="Y296" s="183"/>
      <c r="Z296" s="183"/>
      <c r="AA296" s="183"/>
      <c r="AB296" s="183"/>
      <c r="AC296" s="183"/>
      <c r="AD296" s="183"/>
      <c r="AE296" s="183"/>
      <c r="AF296" s="183"/>
      <c r="AG296" s="183"/>
      <c r="AH296" s="183"/>
      <c r="AI296" s="183"/>
      <c r="AJ296" s="183"/>
      <c r="AK296" s="183"/>
      <c r="AL296" s="183"/>
      <c r="AM296" s="183"/>
      <c r="AN296" s="183"/>
      <c r="AO296" s="186">
        <v>2872</v>
      </c>
    </row>
    <row r="297" spans="1:41" x14ac:dyDescent="0.25">
      <c r="A297" s="181" t="s">
        <v>454</v>
      </c>
      <c r="B297" s="183" t="s">
        <v>455</v>
      </c>
      <c r="C297" s="183"/>
      <c r="D297" s="183"/>
      <c r="E297" s="183"/>
      <c r="F297" s="183"/>
      <c r="G297" s="183"/>
      <c r="H297" s="183"/>
      <c r="I297" s="183"/>
      <c r="J297" s="183"/>
      <c r="K297" s="183"/>
      <c r="L297" s="183"/>
      <c r="M297" s="183"/>
      <c r="N297" s="183"/>
      <c r="O297" s="183"/>
      <c r="P297" s="183"/>
      <c r="Q297" s="183"/>
      <c r="R297" s="183"/>
      <c r="S297" s="183"/>
      <c r="T297" s="183"/>
      <c r="U297" s="183"/>
      <c r="V297" s="183"/>
      <c r="W297" s="183"/>
      <c r="X297" s="183"/>
      <c r="Y297" s="183"/>
      <c r="Z297" s="183"/>
      <c r="AA297" s="183"/>
      <c r="AB297" s="183"/>
      <c r="AC297" s="183"/>
      <c r="AD297" s="183"/>
      <c r="AE297" s="183"/>
      <c r="AF297" s="183"/>
      <c r="AG297" s="183"/>
      <c r="AH297" s="183"/>
      <c r="AI297" s="183"/>
      <c r="AJ297" s="183"/>
      <c r="AK297" s="183"/>
      <c r="AL297" s="183"/>
      <c r="AM297" s="183"/>
      <c r="AN297" s="183"/>
      <c r="AO297" s="186">
        <v>34221</v>
      </c>
    </row>
    <row r="298" spans="1:41" x14ac:dyDescent="0.25">
      <c r="A298" s="181" t="s">
        <v>5779</v>
      </c>
      <c r="B298" s="183" t="s">
        <v>5780</v>
      </c>
      <c r="C298" s="183"/>
      <c r="D298" s="183"/>
      <c r="E298" s="183"/>
      <c r="F298" s="183"/>
      <c r="G298" s="183"/>
      <c r="H298" s="183"/>
      <c r="I298" s="183"/>
      <c r="J298" s="183"/>
      <c r="K298" s="183"/>
      <c r="L298" s="183"/>
      <c r="M298" s="183"/>
      <c r="N298" s="183"/>
      <c r="O298" s="183"/>
      <c r="P298" s="183"/>
      <c r="Q298" s="183"/>
      <c r="R298" s="183"/>
      <c r="S298" s="183"/>
      <c r="T298" s="183"/>
      <c r="U298" s="183"/>
      <c r="V298" s="183"/>
      <c r="W298" s="183"/>
      <c r="X298" s="183"/>
      <c r="Y298" s="183"/>
      <c r="Z298" s="183"/>
      <c r="AA298" s="183"/>
      <c r="AB298" s="183"/>
      <c r="AC298" s="183"/>
      <c r="AD298" s="183"/>
      <c r="AE298" s="183"/>
      <c r="AF298" s="183"/>
      <c r="AG298" s="183"/>
      <c r="AH298" s="183"/>
      <c r="AI298" s="183"/>
      <c r="AJ298" s="183"/>
      <c r="AK298" s="183"/>
      <c r="AL298" s="183"/>
      <c r="AM298" s="183"/>
      <c r="AN298" s="183"/>
      <c r="AO298" s="186">
        <v>3564</v>
      </c>
    </row>
    <row r="299" spans="1:41" x14ac:dyDescent="0.25">
      <c r="A299" s="181" t="s">
        <v>1968</v>
      </c>
      <c r="B299" s="183" t="s">
        <v>1969</v>
      </c>
      <c r="C299" s="183"/>
      <c r="D299" s="183"/>
      <c r="E299" s="183"/>
      <c r="F299" s="183"/>
      <c r="G299" s="183"/>
      <c r="H299" s="183"/>
      <c r="I299" s="183"/>
      <c r="J299" s="183"/>
      <c r="K299" s="183"/>
      <c r="L299" s="183"/>
      <c r="M299" s="183"/>
      <c r="N299" s="183"/>
      <c r="O299" s="183"/>
      <c r="P299" s="183"/>
      <c r="Q299" s="183"/>
      <c r="R299" s="183"/>
      <c r="S299" s="183"/>
      <c r="T299" s="183"/>
      <c r="U299" s="183"/>
      <c r="V299" s="183"/>
      <c r="W299" s="183"/>
      <c r="X299" s="183"/>
      <c r="Y299" s="183"/>
      <c r="Z299" s="183"/>
      <c r="AA299" s="183"/>
      <c r="AB299" s="183"/>
      <c r="AC299" s="183"/>
      <c r="AD299" s="183"/>
      <c r="AE299" s="183"/>
      <c r="AF299" s="183"/>
      <c r="AG299" s="183"/>
      <c r="AH299" s="183"/>
      <c r="AI299" s="183"/>
      <c r="AJ299" s="183"/>
      <c r="AK299" s="183"/>
      <c r="AL299" s="183"/>
      <c r="AM299" s="183"/>
      <c r="AN299" s="183"/>
      <c r="AO299" s="186">
        <v>48</v>
      </c>
    </row>
    <row r="300" spans="1:41" x14ac:dyDescent="0.25">
      <c r="A300" s="181" t="s">
        <v>3946</v>
      </c>
      <c r="B300" s="183" t="s">
        <v>3947</v>
      </c>
      <c r="C300" s="183"/>
      <c r="D300" s="183"/>
      <c r="E300" s="183"/>
      <c r="F300" s="183"/>
      <c r="G300" s="183"/>
      <c r="H300" s="183"/>
      <c r="I300" s="183"/>
      <c r="J300" s="183"/>
      <c r="K300" s="183"/>
      <c r="L300" s="183"/>
      <c r="M300" s="183"/>
      <c r="N300" s="183"/>
      <c r="O300" s="183"/>
      <c r="P300" s="183"/>
      <c r="Q300" s="183"/>
      <c r="R300" s="183"/>
      <c r="S300" s="183"/>
      <c r="T300" s="183"/>
      <c r="U300" s="183"/>
      <c r="V300" s="183"/>
      <c r="W300" s="183"/>
      <c r="X300" s="183"/>
      <c r="Y300" s="183"/>
      <c r="Z300" s="183"/>
      <c r="AA300" s="183"/>
      <c r="AB300" s="183"/>
      <c r="AC300" s="183"/>
      <c r="AD300" s="183"/>
      <c r="AE300" s="183"/>
      <c r="AF300" s="183"/>
      <c r="AG300" s="183"/>
      <c r="AH300" s="183"/>
      <c r="AI300" s="183"/>
      <c r="AJ300" s="183"/>
      <c r="AK300" s="183"/>
      <c r="AL300" s="183"/>
      <c r="AM300" s="183"/>
      <c r="AN300" s="183"/>
      <c r="AO300" s="186">
        <v>1549</v>
      </c>
    </row>
    <row r="301" spans="1:41" x14ac:dyDescent="0.25">
      <c r="A301" s="181" t="s">
        <v>4161</v>
      </c>
      <c r="B301" s="183" t="s">
        <v>4162</v>
      </c>
      <c r="C301" s="183"/>
      <c r="D301" s="183"/>
      <c r="E301" s="183"/>
      <c r="F301" s="183"/>
      <c r="G301" s="183"/>
      <c r="H301" s="183"/>
      <c r="I301" s="183"/>
      <c r="J301" s="183"/>
      <c r="K301" s="183"/>
      <c r="L301" s="183"/>
      <c r="M301" s="183"/>
      <c r="N301" s="183"/>
      <c r="O301" s="183"/>
      <c r="P301" s="183"/>
      <c r="Q301" s="183"/>
      <c r="R301" s="183"/>
      <c r="S301" s="183"/>
      <c r="T301" s="183"/>
      <c r="U301" s="183"/>
      <c r="V301" s="183"/>
      <c r="W301" s="183"/>
      <c r="X301" s="183"/>
      <c r="Y301" s="183"/>
      <c r="Z301" s="183"/>
      <c r="AA301" s="183"/>
      <c r="AB301" s="183"/>
      <c r="AC301" s="183"/>
      <c r="AD301" s="183"/>
      <c r="AE301" s="183"/>
      <c r="AF301" s="183"/>
      <c r="AG301" s="183"/>
      <c r="AH301" s="183"/>
      <c r="AI301" s="183"/>
      <c r="AJ301" s="183"/>
      <c r="AK301" s="183"/>
      <c r="AL301" s="183"/>
      <c r="AM301" s="183"/>
      <c r="AN301" s="183"/>
      <c r="AO301" s="186">
        <v>12488</v>
      </c>
    </row>
    <row r="302" spans="1:41" x14ac:dyDescent="0.25">
      <c r="A302" s="181" t="s">
        <v>4163</v>
      </c>
      <c r="B302" s="183" t="s">
        <v>4164</v>
      </c>
      <c r="C302" s="183"/>
      <c r="D302" s="183"/>
      <c r="E302" s="183"/>
      <c r="F302" s="183"/>
      <c r="G302" s="183"/>
      <c r="H302" s="183"/>
      <c r="I302" s="183"/>
      <c r="J302" s="183"/>
      <c r="K302" s="183"/>
      <c r="L302" s="183"/>
      <c r="M302" s="183"/>
      <c r="N302" s="183"/>
      <c r="O302" s="183"/>
      <c r="P302" s="183"/>
      <c r="Q302" s="183"/>
      <c r="R302" s="183"/>
      <c r="S302" s="183"/>
      <c r="T302" s="183"/>
      <c r="U302" s="183"/>
      <c r="V302" s="183"/>
      <c r="W302" s="183"/>
      <c r="X302" s="183"/>
      <c r="Y302" s="183"/>
      <c r="Z302" s="183"/>
      <c r="AA302" s="183"/>
      <c r="AB302" s="183"/>
      <c r="AC302" s="183"/>
      <c r="AD302" s="183"/>
      <c r="AE302" s="183"/>
      <c r="AF302" s="183"/>
      <c r="AG302" s="183"/>
      <c r="AH302" s="183"/>
      <c r="AI302" s="183"/>
      <c r="AJ302" s="183"/>
      <c r="AK302" s="183"/>
      <c r="AL302" s="183"/>
      <c r="AM302" s="183"/>
      <c r="AN302" s="183"/>
      <c r="AO302" s="186">
        <v>13450</v>
      </c>
    </row>
    <row r="303" spans="1:41" x14ac:dyDescent="0.25">
      <c r="A303" s="181" t="s">
        <v>348</v>
      </c>
      <c r="B303" s="183" t="s">
        <v>349</v>
      </c>
      <c r="C303" s="183"/>
      <c r="D303" s="183"/>
      <c r="E303" s="183"/>
      <c r="F303" s="183"/>
      <c r="G303" s="183"/>
      <c r="H303" s="183"/>
      <c r="I303" s="183"/>
      <c r="J303" s="183"/>
      <c r="K303" s="183"/>
      <c r="L303" s="183"/>
      <c r="M303" s="183"/>
      <c r="N303" s="183"/>
      <c r="O303" s="183"/>
      <c r="P303" s="183"/>
      <c r="Q303" s="183"/>
      <c r="R303" s="183"/>
      <c r="S303" s="183"/>
      <c r="T303" s="183"/>
      <c r="U303" s="183"/>
      <c r="V303" s="183"/>
      <c r="W303" s="183"/>
      <c r="X303" s="183"/>
      <c r="Y303" s="183"/>
      <c r="Z303" s="183"/>
      <c r="AA303" s="183"/>
      <c r="AB303" s="183"/>
      <c r="AC303" s="183"/>
      <c r="AD303" s="183"/>
      <c r="AE303" s="183"/>
      <c r="AF303" s="183"/>
      <c r="AG303" s="183"/>
      <c r="AH303" s="183"/>
      <c r="AI303" s="183"/>
      <c r="AJ303" s="183"/>
      <c r="AK303" s="183"/>
      <c r="AL303" s="183"/>
      <c r="AM303" s="183"/>
      <c r="AN303" s="183"/>
      <c r="AO303" s="186">
        <v>2027</v>
      </c>
    </row>
    <row r="304" spans="1:41" x14ac:dyDescent="0.25">
      <c r="A304" s="181" t="s">
        <v>1970</v>
      </c>
      <c r="B304" s="183" t="s">
        <v>1971</v>
      </c>
      <c r="C304" s="183"/>
      <c r="D304" s="183"/>
      <c r="E304" s="183"/>
      <c r="F304" s="183"/>
      <c r="G304" s="183"/>
      <c r="H304" s="183"/>
      <c r="I304" s="183"/>
      <c r="J304" s="183"/>
      <c r="K304" s="183"/>
      <c r="L304" s="183"/>
      <c r="M304" s="183"/>
      <c r="N304" s="183"/>
      <c r="O304" s="183"/>
      <c r="P304" s="183"/>
      <c r="Q304" s="183"/>
      <c r="R304" s="183"/>
      <c r="S304" s="183"/>
      <c r="T304" s="183"/>
      <c r="U304" s="183"/>
      <c r="V304" s="183"/>
      <c r="W304" s="183"/>
      <c r="X304" s="183"/>
      <c r="Y304" s="183"/>
      <c r="Z304" s="183"/>
      <c r="AA304" s="183"/>
      <c r="AB304" s="183"/>
      <c r="AC304" s="183"/>
      <c r="AD304" s="183"/>
      <c r="AE304" s="183"/>
      <c r="AF304" s="183"/>
      <c r="AG304" s="183"/>
      <c r="AH304" s="183"/>
      <c r="AI304" s="183"/>
      <c r="AJ304" s="183"/>
      <c r="AK304" s="183"/>
      <c r="AL304" s="183"/>
      <c r="AM304" s="183"/>
      <c r="AN304" s="183"/>
      <c r="AO304" s="186">
        <v>12</v>
      </c>
    </row>
    <row r="305" spans="1:41" x14ac:dyDescent="0.25">
      <c r="A305" s="181" t="s">
        <v>3660</v>
      </c>
      <c r="B305" s="183" t="s">
        <v>3661</v>
      </c>
      <c r="C305" s="183"/>
      <c r="D305" s="183"/>
      <c r="E305" s="183"/>
      <c r="F305" s="183"/>
      <c r="G305" s="183"/>
      <c r="H305" s="183"/>
      <c r="I305" s="183"/>
      <c r="J305" s="183"/>
      <c r="K305" s="183"/>
      <c r="L305" s="183"/>
      <c r="M305" s="183"/>
      <c r="N305" s="183"/>
      <c r="O305" s="183"/>
      <c r="P305" s="183"/>
      <c r="Q305" s="183"/>
      <c r="R305" s="183"/>
      <c r="S305" s="183"/>
      <c r="T305" s="183"/>
      <c r="U305" s="183"/>
      <c r="V305" s="183"/>
      <c r="W305" s="183"/>
      <c r="X305" s="183"/>
      <c r="Y305" s="183"/>
      <c r="Z305" s="183"/>
      <c r="AA305" s="183"/>
      <c r="AB305" s="183"/>
      <c r="AC305" s="183"/>
      <c r="AD305" s="183"/>
      <c r="AE305" s="183"/>
      <c r="AF305" s="183"/>
      <c r="AG305" s="183"/>
      <c r="AH305" s="183"/>
      <c r="AI305" s="183"/>
      <c r="AJ305" s="183"/>
      <c r="AK305" s="183"/>
      <c r="AL305" s="183"/>
      <c r="AM305" s="183"/>
      <c r="AN305" s="183"/>
      <c r="AO305" s="186">
        <v>67</v>
      </c>
    </row>
    <row r="306" spans="1:41" x14ac:dyDescent="0.25">
      <c r="A306" s="181" t="s">
        <v>428</v>
      </c>
      <c r="B306" s="183" t="s">
        <v>3863</v>
      </c>
      <c r="C306" s="183"/>
      <c r="D306" s="183"/>
      <c r="E306" s="183"/>
      <c r="F306" s="183"/>
      <c r="G306" s="183"/>
      <c r="H306" s="183"/>
      <c r="I306" s="183"/>
      <c r="J306" s="183"/>
      <c r="K306" s="183"/>
      <c r="L306" s="183"/>
      <c r="M306" s="183"/>
      <c r="N306" s="183"/>
      <c r="O306" s="183"/>
      <c r="P306" s="183"/>
      <c r="Q306" s="183"/>
      <c r="R306" s="183"/>
      <c r="S306" s="183"/>
      <c r="T306" s="183"/>
      <c r="U306" s="183"/>
      <c r="V306" s="183"/>
      <c r="W306" s="183"/>
      <c r="X306" s="183"/>
      <c r="Y306" s="183"/>
      <c r="Z306" s="183"/>
      <c r="AA306" s="183"/>
      <c r="AB306" s="183"/>
      <c r="AC306" s="183"/>
      <c r="AD306" s="183"/>
      <c r="AE306" s="183"/>
      <c r="AF306" s="183"/>
      <c r="AG306" s="183"/>
      <c r="AH306" s="183"/>
      <c r="AI306" s="183"/>
      <c r="AJ306" s="183"/>
      <c r="AK306" s="183"/>
      <c r="AL306" s="183"/>
      <c r="AM306" s="183"/>
      <c r="AN306" s="183"/>
      <c r="AO306" s="186">
        <v>10255</v>
      </c>
    </row>
    <row r="307" spans="1:41" x14ac:dyDescent="0.25">
      <c r="A307" s="181" t="s">
        <v>885</v>
      </c>
      <c r="B307" s="183" t="s">
        <v>886</v>
      </c>
      <c r="C307" s="183"/>
      <c r="D307" s="183"/>
      <c r="E307" s="183"/>
      <c r="F307" s="183"/>
      <c r="G307" s="183"/>
      <c r="H307" s="183"/>
      <c r="I307" s="183"/>
      <c r="J307" s="183"/>
      <c r="K307" s="183"/>
      <c r="L307" s="183"/>
      <c r="M307" s="183"/>
      <c r="N307" s="183"/>
      <c r="O307" s="183"/>
      <c r="P307" s="183"/>
      <c r="Q307" s="183"/>
      <c r="R307" s="183"/>
      <c r="S307" s="183"/>
      <c r="T307" s="183"/>
      <c r="U307" s="183"/>
      <c r="V307" s="183"/>
      <c r="W307" s="183"/>
      <c r="X307" s="183"/>
      <c r="Y307" s="183"/>
      <c r="Z307" s="183"/>
      <c r="AA307" s="183"/>
      <c r="AB307" s="183"/>
      <c r="AC307" s="183"/>
      <c r="AD307" s="183"/>
      <c r="AE307" s="183"/>
      <c r="AF307" s="183"/>
      <c r="AG307" s="183"/>
      <c r="AH307" s="183"/>
      <c r="AI307" s="183"/>
      <c r="AJ307" s="183"/>
      <c r="AK307" s="183"/>
      <c r="AL307" s="183"/>
      <c r="AM307" s="183"/>
      <c r="AN307" s="183"/>
      <c r="AO307" s="186">
        <v>2039</v>
      </c>
    </row>
    <row r="308" spans="1:41" x14ac:dyDescent="0.25">
      <c r="A308" s="181" t="s">
        <v>4165</v>
      </c>
      <c r="B308" s="183" t="s">
        <v>4166</v>
      </c>
      <c r="C308" s="183"/>
      <c r="D308" s="183"/>
      <c r="E308" s="183"/>
      <c r="F308" s="183"/>
      <c r="G308" s="183"/>
      <c r="H308" s="183"/>
      <c r="I308" s="183"/>
      <c r="J308" s="183"/>
      <c r="K308" s="183"/>
      <c r="L308" s="183"/>
      <c r="M308" s="183"/>
      <c r="N308" s="183"/>
      <c r="O308" s="183"/>
      <c r="P308" s="183"/>
      <c r="Q308" s="183"/>
      <c r="R308" s="183"/>
      <c r="S308" s="183"/>
      <c r="T308" s="183"/>
      <c r="U308" s="183"/>
      <c r="V308" s="183"/>
      <c r="W308" s="183"/>
      <c r="X308" s="183"/>
      <c r="Y308" s="183"/>
      <c r="Z308" s="183"/>
      <c r="AA308" s="183"/>
      <c r="AB308" s="183"/>
      <c r="AC308" s="183"/>
      <c r="AD308" s="183"/>
      <c r="AE308" s="183"/>
      <c r="AF308" s="183"/>
      <c r="AG308" s="183"/>
      <c r="AH308" s="183"/>
      <c r="AI308" s="183"/>
      <c r="AJ308" s="183"/>
      <c r="AK308" s="183"/>
      <c r="AL308" s="183"/>
      <c r="AM308" s="183"/>
      <c r="AN308" s="183"/>
      <c r="AO308" s="186">
        <v>1</v>
      </c>
    </row>
    <row r="309" spans="1:41" x14ac:dyDescent="0.25">
      <c r="A309" s="181" t="s">
        <v>909</v>
      </c>
      <c r="B309" s="183" t="s">
        <v>910</v>
      </c>
      <c r="C309" s="183"/>
      <c r="D309" s="183"/>
      <c r="E309" s="183"/>
      <c r="F309" s="183"/>
      <c r="G309" s="183"/>
      <c r="H309" s="183"/>
      <c r="I309" s="183"/>
      <c r="J309" s="183"/>
      <c r="K309" s="183"/>
      <c r="L309" s="183"/>
      <c r="M309" s="183"/>
      <c r="N309" s="183"/>
      <c r="O309" s="183"/>
      <c r="P309" s="183"/>
      <c r="Q309" s="183"/>
      <c r="R309" s="183"/>
      <c r="S309" s="183"/>
      <c r="T309" s="183"/>
      <c r="U309" s="183"/>
      <c r="V309" s="183"/>
      <c r="W309" s="183"/>
      <c r="X309" s="183"/>
      <c r="Y309" s="183"/>
      <c r="Z309" s="183"/>
      <c r="AA309" s="183"/>
      <c r="AB309" s="183"/>
      <c r="AC309" s="183"/>
      <c r="AD309" s="183"/>
      <c r="AE309" s="183"/>
      <c r="AF309" s="183"/>
      <c r="AG309" s="183"/>
      <c r="AH309" s="183"/>
      <c r="AI309" s="183"/>
      <c r="AJ309" s="183"/>
      <c r="AK309" s="183"/>
      <c r="AL309" s="183"/>
      <c r="AM309" s="183"/>
      <c r="AN309" s="183"/>
      <c r="AO309" s="186">
        <v>4158</v>
      </c>
    </row>
    <row r="310" spans="1:41" x14ac:dyDescent="0.25">
      <c r="A310" s="181" t="s">
        <v>1976</v>
      </c>
      <c r="B310" s="183" t="s">
        <v>1977</v>
      </c>
      <c r="C310" s="183"/>
      <c r="D310" s="183"/>
      <c r="E310" s="183"/>
      <c r="F310" s="183"/>
      <c r="G310" s="183"/>
      <c r="H310" s="183"/>
      <c r="I310" s="183"/>
      <c r="J310" s="183"/>
      <c r="K310" s="183"/>
      <c r="L310" s="183"/>
      <c r="M310" s="183"/>
      <c r="N310" s="183"/>
      <c r="O310" s="183"/>
      <c r="P310" s="183"/>
      <c r="Q310" s="183"/>
      <c r="R310" s="183"/>
      <c r="S310" s="183"/>
      <c r="T310" s="183"/>
      <c r="U310" s="183"/>
      <c r="V310" s="183"/>
      <c r="W310" s="183"/>
      <c r="X310" s="183"/>
      <c r="Y310" s="183"/>
      <c r="Z310" s="183"/>
      <c r="AA310" s="183"/>
      <c r="AB310" s="183"/>
      <c r="AC310" s="183"/>
      <c r="AD310" s="183"/>
      <c r="AE310" s="183"/>
      <c r="AF310" s="183"/>
      <c r="AG310" s="183"/>
      <c r="AH310" s="183"/>
      <c r="AI310" s="183"/>
      <c r="AJ310" s="183"/>
      <c r="AK310" s="183"/>
      <c r="AL310" s="183"/>
      <c r="AM310" s="183"/>
      <c r="AN310" s="183"/>
      <c r="AO310" s="186">
        <v>487</v>
      </c>
    </row>
    <row r="311" spans="1:41" x14ac:dyDescent="0.25">
      <c r="A311" s="181" t="s">
        <v>4167</v>
      </c>
      <c r="B311" s="183" t="s">
        <v>4168</v>
      </c>
      <c r="C311" s="183"/>
      <c r="D311" s="183"/>
      <c r="E311" s="183"/>
      <c r="F311" s="183"/>
      <c r="G311" s="183"/>
      <c r="H311" s="183"/>
      <c r="I311" s="183"/>
      <c r="J311" s="183"/>
      <c r="K311" s="183"/>
      <c r="L311" s="183"/>
      <c r="M311" s="183"/>
      <c r="N311" s="183"/>
      <c r="O311" s="183"/>
      <c r="P311" s="183"/>
      <c r="Q311" s="183"/>
      <c r="R311" s="183"/>
      <c r="S311" s="183"/>
      <c r="T311" s="183"/>
      <c r="U311" s="183"/>
      <c r="V311" s="183"/>
      <c r="W311" s="183"/>
      <c r="X311" s="183"/>
      <c r="Y311" s="183"/>
      <c r="Z311" s="183"/>
      <c r="AA311" s="183"/>
      <c r="AB311" s="183"/>
      <c r="AC311" s="183"/>
      <c r="AD311" s="183"/>
      <c r="AE311" s="183"/>
      <c r="AF311" s="183"/>
      <c r="AG311" s="183"/>
      <c r="AH311" s="183"/>
      <c r="AI311" s="183"/>
      <c r="AJ311" s="183"/>
      <c r="AK311" s="183"/>
      <c r="AL311" s="183"/>
      <c r="AM311" s="183"/>
      <c r="AN311" s="183"/>
      <c r="AO311" s="186">
        <v>358</v>
      </c>
    </row>
    <row r="312" spans="1:41" x14ac:dyDescent="0.25">
      <c r="A312" s="181" t="s">
        <v>3664</v>
      </c>
      <c r="B312" s="183" t="s">
        <v>3665</v>
      </c>
      <c r="C312" s="183"/>
      <c r="D312" s="183"/>
      <c r="E312" s="183"/>
      <c r="F312" s="183"/>
      <c r="G312" s="183"/>
      <c r="H312" s="183"/>
      <c r="I312" s="183"/>
      <c r="J312" s="183"/>
      <c r="K312" s="183"/>
      <c r="L312" s="183"/>
      <c r="M312" s="183"/>
      <c r="N312" s="183"/>
      <c r="O312" s="183"/>
      <c r="P312" s="183"/>
      <c r="Q312" s="183"/>
      <c r="R312" s="183"/>
      <c r="S312" s="183"/>
      <c r="T312" s="183"/>
      <c r="U312" s="183"/>
      <c r="V312" s="183"/>
      <c r="W312" s="183"/>
      <c r="X312" s="183"/>
      <c r="Y312" s="183"/>
      <c r="Z312" s="183"/>
      <c r="AA312" s="183"/>
      <c r="AB312" s="183"/>
      <c r="AC312" s="183"/>
      <c r="AD312" s="183"/>
      <c r="AE312" s="183"/>
      <c r="AF312" s="183"/>
      <c r="AG312" s="183"/>
      <c r="AH312" s="183"/>
      <c r="AI312" s="183"/>
      <c r="AJ312" s="183"/>
      <c r="AK312" s="183"/>
      <c r="AL312" s="183"/>
      <c r="AM312" s="183"/>
      <c r="AN312" s="183"/>
      <c r="AO312" s="186">
        <v>67</v>
      </c>
    </row>
    <row r="313" spans="1:41" x14ac:dyDescent="0.25">
      <c r="A313" s="181" t="s">
        <v>5781</v>
      </c>
      <c r="B313" s="183" t="s">
        <v>5782</v>
      </c>
      <c r="C313" s="183"/>
      <c r="D313" s="183"/>
      <c r="E313" s="183"/>
      <c r="F313" s="183"/>
      <c r="G313" s="183"/>
      <c r="H313" s="183"/>
      <c r="I313" s="183"/>
      <c r="J313" s="183"/>
      <c r="K313" s="183"/>
      <c r="L313" s="183"/>
      <c r="M313" s="183"/>
      <c r="N313" s="183"/>
      <c r="O313" s="183"/>
      <c r="P313" s="183"/>
      <c r="Q313" s="183"/>
      <c r="R313" s="183"/>
      <c r="S313" s="183"/>
      <c r="T313" s="183"/>
      <c r="U313" s="183"/>
      <c r="V313" s="183"/>
      <c r="W313" s="183"/>
      <c r="X313" s="183"/>
      <c r="Y313" s="183"/>
      <c r="Z313" s="183"/>
      <c r="AA313" s="183"/>
      <c r="AB313" s="183"/>
      <c r="AC313" s="183"/>
      <c r="AD313" s="183"/>
      <c r="AE313" s="183"/>
      <c r="AF313" s="183"/>
      <c r="AG313" s="183"/>
      <c r="AH313" s="183"/>
      <c r="AI313" s="183"/>
      <c r="AJ313" s="183"/>
      <c r="AK313" s="183"/>
      <c r="AL313" s="183"/>
      <c r="AM313" s="183"/>
      <c r="AN313" s="183"/>
      <c r="AO313" s="186">
        <v>448</v>
      </c>
    </row>
    <row r="314" spans="1:41" x14ac:dyDescent="0.25">
      <c r="A314" s="181" t="s">
        <v>759</v>
      </c>
      <c r="B314" s="183" t="s">
        <v>760</v>
      </c>
      <c r="C314" s="183"/>
      <c r="D314" s="183"/>
      <c r="E314" s="183"/>
      <c r="F314" s="183"/>
      <c r="G314" s="183"/>
      <c r="H314" s="183"/>
      <c r="I314" s="183"/>
      <c r="J314" s="183"/>
      <c r="K314" s="183"/>
      <c r="L314" s="183"/>
      <c r="M314" s="183"/>
      <c r="N314" s="183"/>
      <c r="O314" s="183"/>
      <c r="P314" s="183"/>
      <c r="Q314" s="183"/>
      <c r="R314" s="183"/>
      <c r="S314" s="183"/>
      <c r="T314" s="183"/>
      <c r="U314" s="183"/>
      <c r="V314" s="183"/>
      <c r="W314" s="183"/>
      <c r="X314" s="183"/>
      <c r="Y314" s="183"/>
      <c r="Z314" s="183"/>
      <c r="AA314" s="183"/>
      <c r="AB314" s="183"/>
      <c r="AC314" s="183"/>
      <c r="AD314" s="183"/>
      <c r="AE314" s="183"/>
      <c r="AF314" s="183"/>
      <c r="AG314" s="183"/>
      <c r="AH314" s="183"/>
      <c r="AI314" s="183"/>
      <c r="AJ314" s="183"/>
      <c r="AK314" s="183"/>
      <c r="AL314" s="183"/>
      <c r="AM314" s="183"/>
      <c r="AN314" s="183"/>
      <c r="AO314" s="186">
        <v>1</v>
      </c>
    </row>
    <row r="315" spans="1:41" x14ac:dyDescent="0.25">
      <c r="A315" s="181" t="s">
        <v>5651</v>
      </c>
      <c r="B315" s="183" t="s">
        <v>5652</v>
      </c>
      <c r="C315" s="183"/>
      <c r="D315" s="183"/>
      <c r="E315" s="183"/>
      <c r="F315" s="183"/>
      <c r="G315" s="183"/>
      <c r="H315" s="183"/>
      <c r="I315" s="183"/>
      <c r="J315" s="183"/>
      <c r="K315" s="183"/>
      <c r="L315" s="183"/>
      <c r="M315" s="183"/>
      <c r="N315" s="183"/>
      <c r="O315" s="183"/>
      <c r="P315" s="183"/>
      <c r="Q315" s="183"/>
      <c r="R315" s="183"/>
      <c r="S315" s="183"/>
      <c r="T315" s="183"/>
      <c r="U315" s="183"/>
      <c r="V315" s="183"/>
      <c r="W315" s="183"/>
      <c r="X315" s="183"/>
      <c r="Y315" s="183"/>
      <c r="Z315" s="183"/>
      <c r="AA315" s="183"/>
      <c r="AB315" s="183"/>
      <c r="AC315" s="183"/>
      <c r="AD315" s="183"/>
      <c r="AE315" s="183"/>
      <c r="AF315" s="183"/>
      <c r="AG315" s="183"/>
      <c r="AH315" s="183"/>
      <c r="AI315" s="183"/>
      <c r="AJ315" s="183"/>
      <c r="AK315" s="183"/>
      <c r="AL315" s="183"/>
      <c r="AM315" s="183"/>
      <c r="AN315" s="183"/>
      <c r="AO315" s="186">
        <v>2834</v>
      </c>
    </row>
    <row r="316" spans="1:41" x14ac:dyDescent="0.25">
      <c r="A316" s="181" t="s">
        <v>5557</v>
      </c>
      <c r="B316" s="183" t="s">
        <v>5558</v>
      </c>
      <c r="C316" s="183"/>
      <c r="D316" s="183"/>
      <c r="E316" s="183"/>
      <c r="F316" s="183"/>
      <c r="G316" s="183"/>
      <c r="H316" s="183"/>
      <c r="I316" s="183"/>
      <c r="J316" s="183"/>
      <c r="K316" s="183"/>
      <c r="L316" s="183"/>
      <c r="M316" s="183"/>
      <c r="N316" s="183"/>
      <c r="O316" s="183"/>
      <c r="P316" s="183"/>
      <c r="Q316" s="183"/>
      <c r="R316" s="183"/>
      <c r="S316" s="183"/>
      <c r="T316" s="183"/>
      <c r="U316" s="183"/>
      <c r="V316" s="183"/>
      <c r="W316" s="183"/>
      <c r="X316" s="183"/>
      <c r="Y316" s="183"/>
      <c r="Z316" s="183"/>
      <c r="AA316" s="183"/>
      <c r="AB316" s="183"/>
      <c r="AC316" s="183"/>
      <c r="AD316" s="183"/>
      <c r="AE316" s="183"/>
      <c r="AF316" s="183"/>
      <c r="AG316" s="183"/>
      <c r="AH316" s="183"/>
      <c r="AI316" s="183"/>
      <c r="AJ316" s="183"/>
      <c r="AK316" s="183"/>
      <c r="AL316" s="183"/>
      <c r="AM316" s="183"/>
      <c r="AN316" s="183"/>
      <c r="AO316" s="186">
        <v>319</v>
      </c>
    </row>
    <row r="317" spans="1:41" x14ac:dyDescent="0.25">
      <c r="A317" s="181" t="s">
        <v>5607</v>
      </c>
      <c r="B317" s="183" t="s">
        <v>5608</v>
      </c>
      <c r="C317" s="183"/>
      <c r="D317" s="183"/>
      <c r="E317" s="183"/>
      <c r="F317" s="183"/>
      <c r="G317" s="183"/>
      <c r="H317" s="183"/>
      <c r="I317" s="183"/>
      <c r="J317" s="183"/>
      <c r="K317" s="183"/>
      <c r="L317" s="183"/>
      <c r="M317" s="183"/>
      <c r="N317" s="183"/>
      <c r="O317" s="183"/>
      <c r="P317" s="183"/>
      <c r="Q317" s="183"/>
      <c r="R317" s="183"/>
      <c r="S317" s="183"/>
      <c r="T317" s="183"/>
      <c r="U317" s="183"/>
      <c r="V317" s="183"/>
      <c r="W317" s="183"/>
      <c r="X317" s="183"/>
      <c r="Y317" s="183"/>
      <c r="Z317" s="183"/>
      <c r="AA317" s="183"/>
      <c r="AB317" s="183"/>
      <c r="AC317" s="183"/>
      <c r="AD317" s="183"/>
      <c r="AE317" s="183"/>
      <c r="AF317" s="183"/>
      <c r="AG317" s="183"/>
      <c r="AH317" s="183"/>
      <c r="AI317" s="183"/>
      <c r="AJ317" s="183"/>
      <c r="AK317" s="183"/>
      <c r="AL317" s="183"/>
      <c r="AM317" s="183"/>
      <c r="AN317" s="183"/>
      <c r="AO317" s="186">
        <v>20</v>
      </c>
    </row>
    <row r="318" spans="1:41" x14ac:dyDescent="0.25">
      <c r="A318" s="181" t="s">
        <v>5609</v>
      </c>
      <c r="B318" s="183" t="s">
        <v>5610</v>
      </c>
      <c r="C318" s="183"/>
      <c r="D318" s="183"/>
      <c r="E318" s="183"/>
      <c r="F318" s="183"/>
      <c r="G318" s="183"/>
      <c r="H318" s="183"/>
      <c r="I318" s="183"/>
      <c r="J318" s="183"/>
      <c r="K318" s="183"/>
      <c r="L318" s="183"/>
      <c r="M318" s="183"/>
      <c r="N318" s="183"/>
      <c r="O318" s="183"/>
      <c r="P318" s="183"/>
      <c r="Q318" s="183"/>
      <c r="R318" s="183"/>
      <c r="S318" s="183"/>
      <c r="T318" s="183"/>
      <c r="U318" s="183"/>
      <c r="V318" s="183"/>
      <c r="W318" s="183"/>
      <c r="X318" s="183"/>
      <c r="Y318" s="183"/>
      <c r="Z318" s="183"/>
      <c r="AA318" s="183"/>
      <c r="AB318" s="183"/>
      <c r="AC318" s="183"/>
      <c r="AD318" s="183"/>
      <c r="AE318" s="183"/>
      <c r="AF318" s="183"/>
      <c r="AG318" s="183"/>
      <c r="AH318" s="183"/>
      <c r="AI318" s="183"/>
      <c r="AJ318" s="183"/>
      <c r="AK318" s="183"/>
      <c r="AL318" s="183"/>
      <c r="AM318" s="183"/>
      <c r="AN318" s="183"/>
      <c r="AO318" s="186">
        <v>20</v>
      </c>
    </row>
    <row r="319" spans="1:41" x14ac:dyDescent="0.25">
      <c r="A319" s="181" t="s">
        <v>945</v>
      </c>
      <c r="B319" s="183" t="s">
        <v>946</v>
      </c>
      <c r="C319" s="183"/>
      <c r="D319" s="183"/>
      <c r="E319" s="183"/>
      <c r="F319" s="183"/>
      <c r="G319" s="183"/>
      <c r="H319" s="183"/>
      <c r="I319" s="183"/>
      <c r="J319" s="183"/>
      <c r="K319" s="183"/>
      <c r="L319" s="183"/>
      <c r="M319" s="183"/>
      <c r="N319" s="183"/>
      <c r="O319" s="183"/>
      <c r="P319" s="183"/>
      <c r="Q319" s="183"/>
      <c r="R319" s="183"/>
      <c r="S319" s="183"/>
      <c r="T319" s="183"/>
      <c r="U319" s="183"/>
      <c r="V319" s="183"/>
      <c r="W319" s="183"/>
      <c r="X319" s="183"/>
      <c r="Y319" s="183"/>
      <c r="Z319" s="183"/>
      <c r="AA319" s="183"/>
      <c r="AB319" s="183"/>
      <c r="AC319" s="183"/>
      <c r="AD319" s="183"/>
      <c r="AE319" s="183"/>
      <c r="AF319" s="183"/>
      <c r="AG319" s="183"/>
      <c r="AH319" s="183"/>
      <c r="AI319" s="183"/>
      <c r="AJ319" s="183"/>
      <c r="AK319" s="183"/>
      <c r="AL319" s="183"/>
      <c r="AM319" s="183"/>
      <c r="AN319" s="183"/>
      <c r="AO319" s="186">
        <v>5424</v>
      </c>
    </row>
    <row r="320" spans="1:41" x14ac:dyDescent="0.25">
      <c r="A320" s="181" t="s">
        <v>1994</v>
      </c>
      <c r="B320" s="183" t="s">
        <v>1995</v>
      </c>
      <c r="C320" s="183"/>
      <c r="D320" s="183"/>
      <c r="E320" s="183"/>
      <c r="F320" s="183"/>
      <c r="G320" s="183"/>
      <c r="H320" s="183"/>
      <c r="I320" s="183"/>
      <c r="J320" s="183"/>
      <c r="K320" s="183"/>
      <c r="L320" s="183"/>
      <c r="M320" s="183"/>
      <c r="N320" s="183"/>
      <c r="O320" s="183"/>
      <c r="P320" s="183"/>
      <c r="Q320" s="183"/>
      <c r="R320" s="183"/>
      <c r="S320" s="183"/>
      <c r="T320" s="183"/>
      <c r="U320" s="183"/>
      <c r="V320" s="183"/>
      <c r="W320" s="183"/>
      <c r="X320" s="183"/>
      <c r="Y320" s="183"/>
      <c r="Z320" s="183"/>
      <c r="AA320" s="183"/>
      <c r="AB320" s="183"/>
      <c r="AC320" s="183"/>
      <c r="AD320" s="183"/>
      <c r="AE320" s="183"/>
      <c r="AF320" s="183"/>
      <c r="AG320" s="183"/>
      <c r="AH320" s="183"/>
      <c r="AI320" s="183"/>
      <c r="AJ320" s="183"/>
      <c r="AK320" s="183"/>
      <c r="AL320" s="183"/>
      <c r="AM320" s="183"/>
      <c r="AN320" s="183"/>
      <c r="AO320" s="186">
        <v>32</v>
      </c>
    </row>
    <row r="321" spans="1:41" x14ac:dyDescent="0.25">
      <c r="A321" s="181" t="s">
        <v>943</v>
      </c>
      <c r="B321" s="183" t="s">
        <v>944</v>
      </c>
      <c r="C321" s="183"/>
      <c r="D321" s="183"/>
      <c r="E321" s="183"/>
      <c r="F321" s="183"/>
      <c r="G321" s="183"/>
      <c r="H321" s="183"/>
      <c r="I321" s="183"/>
      <c r="J321" s="183"/>
      <c r="K321" s="183"/>
      <c r="L321" s="183"/>
      <c r="M321" s="183"/>
      <c r="N321" s="183"/>
      <c r="O321" s="183"/>
      <c r="P321" s="183"/>
      <c r="Q321" s="183"/>
      <c r="R321" s="183"/>
      <c r="S321" s="183"/>
      <c r="T321" s="183"/>
      <c r="U321" s="183"/>
      <c r="V321" s="183"/>
      <c r="W321" s="183"/>
      <c r="X321" s="183"/>
      <c r="Y321" s="183"/>
      <c r="Z321" s="183"/>
      <c r="AA321" s="183"/>
      <c r="AB321" s="183"/>
      <c r="AC321" s="183"/>
      <c r="AD321" s="183"/>
      <c r="AE321" s="183"/>
      <c r="AF321" s="183"/>
      <c r="AG321" s="183"/>
      <c r="AH321" s="183"/>
      <c r="AI321" s="183"/>
      <c r="AJ321" s="183"/>
      <c r="AK321" s="183"/>
      <c r="AL321" s="183"/>
      <c r="AM321" s="183"/>
      <c r="AN321" s="183"/>
      <c r="AO321" s="186">
        <v>1368</v>
      </c>
    </row>
    <row r="322" spans="1:41" x14ac:dyDescent="0.25">
      <c r="A322" s="181" t="s">
        <v>5559</v>
      </c>
      <c r="B322" s="183" t="s">
        <v>5560</v>
      </c>
      <c r="C322" s="183"/>
      <c r="D322" s="183"/>
      <c r="E322" s="183"/>
      <c r="F322" s="183"/>
      <c r="G322" s="183"/>
      <c r="H322" s="183"/>
      <c r="I322" s="183"/>
      <c r="J322" s="183"/>
      <c r="K322" s="183"/>
      <c r="L322" s="183"/>
      <c r="M322" s="183"/>
      <c r="N322" s="183"/>
      <c r="O322" s="183"/>
      <c r="P322" s="183"/>
      <c r="Q322" s="183"/>
      <c r="R322" s="183"/>
      <c r="S322" s="183"/>
      <c r="T322" s="183"/>
      <c r="U322" s="183"/>
      <c r="V322" s="183"/>
      <c r="W322" s="183"/>
      <c r="X322" s="183"/>
      <c r="Y322" s="183"/>
      <c r="Z322" s="183"/>
      <c r="AA322" s="183"/>
      <c r="AB322" s="183"/>
      <c r="AC322" s="183"/>
      <c r="AD322" s="183"/>
      <c r="AE322" s="183"/>
      <c r="AF322" s="183"/>
      <c r="AG322" s="183"/>
      <c r="AH322" s="183"/>
      <c r="AI322" s="183"/>
      <c r="AJ322" s="183"/>
      <c r="AK322" s="183"/>
      <c r="AL322" s="183"/>
      <c r="AM322" s="183"/>
      <c r="AN322" s="183"/>
      <c r="AO322" s="186">
        <v>623</v>
      </c>
    </row>
    <row r="323" spans="1:41" x14ac:dyDescent="0.25">
      <c r="A323" s="181" t="s">
        <v>334</v>
      </c>
      <c r="B323" s="183" t="s">
        <v>335</v>
      </c>
      <c r="C323" s="183"/>
      <c r="D323" s="183"/>
      <c r="E323" s="183"/>
      <c r="F323" s="183"/>
      <c r="G323" s="183"/>
      <c r="H323" s="183"/>
      <c r="I323" s="183"/>
      <c r="J323" s="183"/>
      <c r="K323" s="183"/>
      <c r="L323" s="183"/>
      <c r="M323" s="183"/>
      <c r="N323" s="183"/>
      <c r="O323" s="183"/>
      <c r="P323" s="183"/>
      <c r="Q323" s="183"/>
      <c r="R323" s="183"/>
      <c r="S323" s="183"/>
      <c r="T323" s="183"/>
      <c r="U323" s="183"/>
      <c r="V323" s="183"/>
      <c r="W323" s="183"/>
      <c r="X323" s="183"/>
      <c r="Y323" s="183"/>
      <c r="Z323" s="183"/>
      <c r="AA323" s="183"/>
      <c r="AB323" s="183"/>
      <c r="AC323" s="183"/>
      <c r="AD323" s="183"/>
      <c r="AE323" s="183"/>
      <c r="AF323" s="183"/>
      <c r="AG323" s="183"/>
      <c r="AH323" s="183"/>
      <c r="AI323" s="183"/>
      <c r="AJ323" s="183"/>
      <c r="AK323" s="183"/>
      <c r="AL323" s="183"/>
      <c r="AM323" s="183"/>
      <c r="AN323" s="183"/>
      <c r="AO323" s="186">
        <v>2047</v>
      </c>
    </row>
    <row r="324" spans="1:41" x14ac:dyDescent="0.25">
      <c r="A324" s="181" t="s">
        <v>4598</v>
      </c>
      <c r="B324" s="183" t="s">
        <v>4599</v>
      </c>
      <c r="C324" s="183"/>
      <c r="D324" s="183"/>
      <c r="E324" s="183"/>
      <c r="F324" s="183"/>
      <c r="G324" s="183"/>
      <c r="H324" s="183"/>
      <c r="I324" s="183"/>
      <c r="J324" s="183"/>
      <c r="K324" s="183"/>
      <c r="L324" s="183"/>
      <c r="M324" s="183"/>
      <c r="N324" s="183"/>
      <c r="O324" s="183"/>
      <c r="P324" s="183"/>
      <c r="Q324" s="183"/>
      <c r="R324" s="183"/>
      <c r="S324" s="183"/>
      <c r="T324" s="183"/>
      <c r="U324" s="183"/>
      <c r="V324" s="183"/>
      <c r="W324" s="183"/>
      <c r="X324" s="183"/>
      <c r="Y324" s="183"/>
      <c r="Z324" s="183"/>
      <c r="AA324" s="183"/>
      <c r="AB324" s="183"/>
      <c r="AC324" s="183"/>
      <c r="AD324" s="183"/>
      <c r="AE324" s="183"/>
      <c r="AF324" s="183"/>
      <c r="AG324" s="183"/>
      <c r="AH324" s="183"/>
      <c r="AI324" s="183"/>
      <c r="AJ324" s="183"/>
      <c r="AK324" s="183"/>
      <c r="AL324" s="183"/>
      <c r="AM324" s="183"/>
      <c r="AN324" s="183"/>
      <c r="AO324" s="186">
        <v>9901</v>
      </c>
    </row>
    <row r="325" spans="1:41" x14ac:dyDescent="0.25">
      <c r="A325" s="181" t="s">
        <v>1998</v>
      </c>
      <c r="B325" s="183" t="s">
        <v>1999</v>
      </c>
      <c r="C325" s="183"/>
      <c r="D325" s="183"/>
      <c r="E325" s="183"/>
      <c r="F325" s="183"/>
      <c r="G325" s="183"/>
      <c r="H325" s="183"/>
      <c r="I325" s="183"/>
      <c r="J325" s="183"/>
      <c r="K325" s="183"/>
      <c r="L325" s="183"/>
      <c r="M325" s="183"/>
      <c r="N325" s="183"/>
      <c r="O325" s="183"/>
      <c r="P325" s="183"/>
      <c r="Q325" s="183"/>
      <c r="R325" s="183"/>
      <c r="S325" s="183"/>
      <c r="T325" s="183"/>
      <c r="U325" s="183"/>
      <c r="V325" s="183"/>
      <c r="W325" s="183"/>
      <c r="X325" s="183"/>
      <c r="Y325" s="183"/>
      <c r="Z325" s="183"/>
      <c r="AA325" s="183"/>
      <c r="AB325" s="183"/>
      <c r="AC325" s="183"/>
      <c r="AD325" s="183"/>
      <c r="AE325" s="183"/>
      <c r="AF325" s="183"/>
      <c r="AG325" s="183"/>
      <c r="AH325" s="183"/>
      <c r="AI325" s="183"/>
      <c r="AJ325" s="183"/>
      <c r="AK325" s="183"/>
      <c r="AL325" s="183"/>
      <c r="AM325" s="183"/>
      <c r="AN325" s="183"/>
      <c r="AO325" s="186">
        <v>635</v>
      </c>
    </row>
    <row r="326" spans="1:41" x14ac:dyDescent="0.25">
      <c r="A326" s="181" t="s">
        <v>4600</v>
      </c>
      <c r="B326" s="183" t="s">
        <v>4601</v>
      </c>
      <c r="C326" s="183"/>
      <c r="D326" s="183"/>
      <c r="E326" s="183"/>
      <c r="F326" s="183"/>
      <c r="G326" s="183"/>
      <c r="H326" s="183"/>
      <c r="I326" s="183"/>
      <c r="J326" s="183"/>
      <c r="K326" s="183"/>
      <c r="L326" s="183"/>
      <c r="M326" s="183"/>
      <c r="N326" s="183"/>
      <c r="O326" s="183"/>
      <c r="P326" s="183"/>
      <c r="Q326" s="183"/>
      <c r="R326" s="183"/>
      <c r="S326" s="183"/>
      <c r="T326" s="183"/>
      <c r="U326" s="183"/>
      <c r="V326" s="183"/>
      <c r="W326" s="183"/>
      <c r="X326" s="183"/>
      <c r="Y326" s="183"/>
      <c r="Z326" s="183"/>
      <c r="AA326" s="183"/>
      <c r="AB326" s="183"/>
      <c r="AC326" s="183"/>
      <c r="AD326" s="183"/>
      <c r="AE326" s="183"/>
      <c r="AF326" s="183"/>
      <c r="AG326" s="183"/>
      <c r="AH326" s="183"/>
      <c r="AI326" s="183"/>
      <c r="AJ326" s="183"/>
      <c r="AK326" s="183"/>
      <c r="AL326" s="183"/>
      <c r="AM326" s="183"/>
      <c r="AN326" s="183"/>
      <c r="AO326" s="186">
        <v>1318</v>
      </c>
    </row>
    <row r="327" spans="1:41" x14ac:dyDescent="0.25">
      <c r="A327" s="181" t="s">
        <v>4171</v>
      </c>
      <c r="B327" s="183" t="s">
        <v>4172</v>
      </c>
      <c r="C327" s="183"/>
      <c r="D327" s="183"/>
      <c r="E327" s="183"/>
      <c r="F327" s="183"/>
      <c r="G327" s="183"/>
      <c r="H327" s="183"/>
      <c r="I327" s="183"/>
      <c r="J327" s="183"/>
      <c r="K327" s="183"/>
      <c r="L327" s="183"/>
      <c r="M327" s="183"/>
      <c r="N327" s="183"/>
      <c r="O327" s="183"/>
      <c r="P327" s="183"/>
      <c r="Q327" s="183"/>
      <c r="R327" s="183"/>
      <c r="S327" s="183"/>
      <c r="T327" s="183"/>
      <c r="U327" s="183"/>
      <c r="V327" s="183"/>
      <c r="W327" s="183"/>
      <c r="X327" s="183"/>
      <c r="Y327" s="183"/>
      <c r="Z327" s="183"/>
      <c r="AA327" s="183"/>
      <c r="AB327" s="183"/>
      <c r="AC327" s="183"/>
      <c r="AD327" s="183"/>
      <c r="AE327" s="183"/>
      <c r="AF327" s="183"/>
      <c r="AG327" s="183"/>
      <c r="AH327" s="183"/>
      <c r="AI327" s="183"/>
      <c r="AJ327" s="183"/>
      <c r="AK327" s="183"/>
      <c r="AL327" s="183"/>
      <c r="AM327" s="183"/>
      <c r="AN327" s="183"/>
      <c r="AO327" s="186">
        <v>169</v>
      </c>
    </row>
    <row r="328" spans="1:41" x14ac:dyDescent="0.25">
      <c r="A328" s="181" t="s">
        <v>3902</v>
      </c>
      <c r="B328" s="183" t="s">
        <v>3903</v>
      </c>
      <c r="C328" s="183"/>
      <c r="D328" s="183"/>
      <c r="E328" s="183"/>
      <c r="F328" s="183"/>
      <c r="G328" s="183"/>
      <c r="H328" s="183"/>
      <c r="I328" s="183"/>
      <c r="J328" s="183"/>
      <c r="K328" s="183"/>
      <c r="L328" s="183"/>
      <c r="M328" s="183"/>
      <c r="N328" s="183"/>
      <c r="O328" s="183"/>
      <c r="P328" s="183"/>
      <c r="Q328" s="183"/>
      <c r="R328" s="183"/>
      <c r="S328" s="183"/>
      <c r="T328" s="183"/>
      <c r="U328" s="183"/>
      <c r="V328" s="183"/>
      <c r="W328" s="183"/>
      <c r="X328" s="183"/>
      <c r="Y328" s="183"/>
      <c r="Z328" s="183"/>
      <c r="AA328" s="183"/>
      <c r="AB328" s="183"/>
      <c r="AC328" s="183"/>
      <c r="AD328" s="183"/>
      <c r="AE328" s="183"/>
      <c r="AF328" s="183"/>
      <c r="AG328" s="183"/>
      <c r="AH328" s="183"/>
      <c r="AI328" s="183"/>
      <c r="AJ328" s="183"/>
      <c r="AK328" s="183"/>
      <c r="AL328" s="183"/>
      <c r="AM328" s="183"/>
      <c r="AN328" s="183"/>
      <c r="AO328" s="186">
        <v>10800</v>
      </c>
    </row>
    <row r="329" spans="1:41" x14ac:dyDescent="0.25">
      <c r="A329" s="181" t="s">
        <v>3904</v>
      </c>
      <c r="B329" s="183" t="s">
        <v>3905</v>
      </c>
      <c r="C329" s="183"/>
      <c r="D329" s="183"/>
      <c r="E329" s="183"/>
      <c r="F329" s="183"/>
      <c r="G329" s="183"/>
      <c r="H329" s="183"/>
      <c r="I329" s="183"/>
      <c r="J329" s="183"/>
      <c r="K329" s="183"/>
      <c r="L329" s="183"/>
      <c r="M329" s="183"/>
      <c r="N329" s="183"/>
      <c r="O329" s="183"/>
      <c r="P329" s="183"/>
      <c r="Q329" s="183"/>
      <c r="R329" s="183"/>
      <c r="S329" s="183"/>
      <c r="T329" s="183"/>
      <c r="U329" s="183"/>
      <c r="V329" s="183"/>
      <c r="W329" s="183"/>
      <c r="X329" s="183"/>
      <c r="Y329" s="183"/>
      <c r="Z329" s="183"/>
      <c r="AA329" s="183"/>
      <c r="AB329" s="183"/>
      <c r="AC329" s="183"/>
      <c r="AD329" s="183"/>
      <c r="AE329" s="183"/>
      <c r="AF329" s="183"/>
      <c r="AG329" s="183"/>
      <c r="AH329" s="183"/>
      <c r="AI329" s="183"/>
      <c r="AJ329" s="183"/>
      <c r="AK329" s="183"/>
      <c r="AL329" s="183"/>
      <c r="AM329" s="183"/>
      <c r="AN329" s="183"/>
      <c r="AO329" s="186">
        <v>10850</v>
      </c>
    </row>
    <row r="330" spans="1:41" x14ac:dyDescent="0.25">
      <c r="A330" s="181" t="s">
        <v>508</v>
      </c>
      <c r="B330" s="183" t="s">
        <v>509</v>
      </c>
      <c r="C330" s="183"/>
      <c r="D330" s="183"/>
      <c r="E330" s="183"/>
      <c r="F330" s="183"/>
      <c r="G330" s="183"/>
      <c r="H330" s="183"/>
      <c r="I330" s="183"/>
      <c r="J330" s="183"/>
      <c r="K330" s="183"/>
      <c r="L330" s="183"/>
      <c r="M330" s="183"/>
      <c r="N330" s="183"/>
      <c r="O330" s="183"/>
      <c r="P330" s="183"/>
      <c r="Q330" s="183"/>
      <c r="R330" s="183"/>
      <c r="S330" s="183"/>
      <c r="T330" s="183"/>
      <c r="U330" s="183"/>
      <c r="V330" s="183"/>
      <c r="W330" s="183"/>
      <c r="X330" s="183"/>
      <c r="Y330" s="183"/>
      <c r="Z330" s="183"/>
      <c r="AA330" s="183"/>
      <c r="AB330" s="183"/>
      <c r="AC330" s="183"/>
      <c r="AD330" s="183"/>
      <c r="AE330" s="183"/>
      <c r="AF330" s="183"/>
      <c r="AG330" s="183"/>
      <c r="AH330" s="183"/>
      <c r="AI330" s="183"/>
      <c r="AJ330" s="183"/>
      <c r="AK330" s="183"/>
      <c r="AL330" s="183"/>
      <c r="AM330" s="183"/>
      <c r="AN330" s="183"/>
      <c r="AO330" s="186">
        <v>1040</v>
      </c>
    </row>
    <row r="331" spans="1:41" x14ac:dyDescent="0.25">
      <c r="A331" s="181" t="s">
        <v>4173</v>
      </c>
      <c r="B331" s="183" t="s">
        <v>4174</v>
      </c>
      <c r="C331" s="183"/>
      <c r="D331" s="183"/>
      <c r="E331" s="183"/>
      <c r="F331" s="183"/>
      <c r="G331" s="183"/>
      <c r="H331" s="183"/>
      <c r="I331" s="183"/>
      <c r="J331" s="183"/>
      <c r="K331" s="183"/>
      <c r="L331" s="183"/>
      <c r="M331" s="183"/>
      <c r="N331" s="183"/>
      <c r="O331" s="183"/>
      <c r="P331" s="183"/>
      <c r="Q331" s="183"/>
      <c r="R331" s="183"/>
      <c r="S331" s="183"/>
      <c r="T331" s="183"/>
      <c r="U331" s="183"/>
      <c r="V331" s="183"/>
      <c r="W331" s="183"/>
      <c r="X331" s="183"/>
      <c r="Y331" s="183"/>
      <c r="Z331" s="183"/>
      <c r="AA331" s="183"/>
      <c r="AB331" s="183"/>
      <c r="AC331" s="183"/>
      <c r="AD331" s="183"/>
      <c r="AE331" s="183"/>
      <c r="AF331" s="183"/>
      <c r="AG331" s="183"/>
      <c r="AH331" s="183"/>
      <c r="AI331" s="183"/>
      <c r="AJ331" s="183"/>
      <c r="AK331" s="183"/>
      <c r="AL331" s="183"/>
      <c r="AM331" s="183"/>
      <c r="AN331" s="183"/>
      <c r="AO331" s="186">
        <v>3226</v>
      </c>
    </row>
    <row r="332" spans="1:41" x14ac:dyDescent="0.25">
      <c r="A332" s="181" t="s">
        <v>2017</v>
      </c>
      <c r="B332" s="183" t="s">
        <v>2018</v>
      </c>
      <c r="C332" s="183"/>
      <c r="D332" s="183"/>
      <c r="E332" s="183"/>
      <c r="F332" s="183"/>
      <c r="G332" s="183"/>
      <c r="H332" s="183"/>
      <c r="I332" s="183"/>
      <c r="J332" s="183"/>
      <c r="K332" s="183"/>
      <c r="L332" s="183"/>
      <c r="M332" s="183"/>
      <c r="N332" s="183"/>
      <c r="O332" s="183"/>
      <c r="P332" s="183"/>
      <c r="Q332" s="183"/>
      <c r="R332" s="183"/>
      <c r="S332" s="183"/>
      <c r="T332" s="183"/>
      <c r="U332" s="183"/>
      <c r="V332" s="183"/>
      <c r="W332" s="183"/>
      <c r="X332" s="183"/>
      <c r="Y332" s="183"/>
      <c r="Z332" s="183"/>
      <c r="AA332" s="183"/>
      <c r="AB332" s="183"/>
      <c r="AC332" s="183"/>
      <c r="AD332" s="183"/>
      <c r="AE332" s="183"/>
      <c r="AF332" s="183"/>
      <c r="AG332" s="183"/>
      <c r="AH332" s="183"/>
      <c r="AI332" s="183"/>
      <c r="AJ332" s="183"/>
      <c r="AK332" s="183"/>
      <c r="AL332" s="183"/>
      <c r="AM332" s="183"/>
      <c r="AN332" s="183"/>
      <c r="AO332" s="186">
        <v>3515</v>
      </c>
    </row>
    <row r="333" spans="1:41" x14ac:dyDescent="0.25">
      <c r="A333" s="181" t="s">
        <v>2019</v>
      </c>
      <c r="B333" s="183" t="s">
        <v>2020</v>
      </c>
      <c r="C333" s="183"/>
      <c r="D333" s="183"/>
      <c r="E333" s="183"/>
      <c r="F333" s="183"/>
      <c r="G333" s="183"/>
      <c r="H333" s="183"/>
      <c r="I333" s="183"/>
      <c r="J333" s="183"/>
      <c r="K333" s="183"/>
      <c r="L333" s="183"/>
      <c r="M333" s="183"/>
      <c r="N333" s="183"/>
      <c r="O333" s="183"/>
      <c r="P333" s="183"/>
      <c r="Q333" s="183"/>
      <c r="R333" s="183"/>
      <c r="S333" s="183"/>
      <c r="T333" s="183"/>
      <c r="U333" s="183"/>
      <c r="V333" s="183"/>
      <c r="W333" s="183"/>
      <c r="X333" s="183"/>
      <c r="Y333" s="183"/>
      <c r="Z333" s="183"/>
      <c r="AA333" s="183"/>
      <c r="AB333" s="183"/>
      <c r="AC333" s="183"/>
      <c r="AD333" s="183"/>
      <c r="AE333" s="183"/>
      <c r="AF333" s="183"/>
      <c r="AG333" s="183"/>
      <c r="AH333" s="183"/>
      <c r="AI333" s="183"/>
      <c r="AJ333" s="183"/>
      <c r="AK333" s="183"/>
      <c r="AL333" s="183"/>
      <c r="AM333" s="183"/>
      <c r="AN333" s="183"/>
      <c r="AO333" s="186">
        <v>493</v>
      </c>
    </row>
    <row r="334" spans="1:41" x14ac:dyDescent="0.25">
      <c r="A334" s="181" t="s">
        <v>4042</v>
      </c>
      <c r="B334" s="183" t="s">
        <v>4043</v>
      </c>
      <c r="C334" s="183"/>
      <c r="D334" s="183"/>
      <c r="E334" s="183"/>
      <c r="F334" s="183"/>
      <c r="G334" s="183"/>
      <c r="H334" s="183"/>
      <c r="I334" s="183"/>
      <c r="J334" s="183"/>
      <c r="K334" s="183"/>
      <c r="L334" s="183"/>
      <c r="M334" s="183"/>
      <c r="N334" s="183"/>
      <c r="O334" s="183"/>
      <c r="P334" s="183"/>
      <c r="Q334" s="183"/>
      <c r="R334" s="183"/>
      <c r="S334" s="183"/>
      <c r="T334" s="183"/>
      <c r="U334" s="183"/>
      <c r="V334" s="183"/>
      <c r="W334" s="183"/>
      <c r="X334" s="183"/>
      <c r="Y334" s="183"/>
      <c r="Z334" s="183"/>
      <c r="AA334" s="183"/>
      <c r="AB334" s="183"/>
      <c r="AC334" s="183"/>
      <c r="AD334" s="183"/>
      <c r="AE334" s="183"/>
      <c r="AF334" s="183"/>
      <c r="AG334" s="183"/>
      <c r="AH334" s="183"/>
      <c r="AI334" s="183"/>
      <c r="AJ334" s="183"/>
      <c r="AK334" s="183"/>
      <c r="AL334" s="183"/>
      <c r="AM334" s="183"/>
      <c r="AN334" s="183"/>
      <c r="AO334" s="186">
        <v>2</v>
      </c>
    </row>
    <row r="335" spans="1:41" x14ac:dyDescent="0.25">
      <c r="A335" s="181" t="s">
        <v>4291</v>
      </c>
      <c r="B335" s="183" t="s">
        <v>4292</v>
      </c>
      <c r="C335" s="183"/>
      <c r="D335" s="183"/>
      <c r="E335" s="183"/>
      <c r="F335" s="183"/>
      <c r="G335" s="183"/>
      <c r="H335" s="183"/>
      <c r="I335" s="183"/>
      <c r="J335" s="183"/>
      <c r="K335" s="183"/>
      <c r="L335" s="183"/>
      <c r="M335" s="183"/>
      <c r="N335" s="183"/>
      <c r="O335" s="183"/>
      <c r="P335" s="183"/>
      <c r="Q335" s="183"/>
      <c r="R335" s="183"/>
      <c r="S335" s="183"/>
      <c r="T335" s="183"/>
      <c r="U335" s="183"/>
      <c r="V335" s="183"/>
      <c r="W335" s="183"/>
      <c r="X335" s="183"/>
      <c r="Y335" s="183"/>
      <c r="Z335" s="183"/>
      <c r="AA335" s="183"/>
      <c r="AB335" s="183"/>
      <c r="AC335" s="183"/>
      <c r="AD335" s="183"/>
      <c r="AE335" s="183"/>
      <c r="AF335" s="183"/>
      <c r="AG335" s="183"/>
      <c r="AH335" s="183"/>
      <c r="AI335" s="183"/>
      <c r="AJ335" s="183"/>
      <c r="AK335" s="183"/>
      <c r="AL335" s="183"/>
      <c r="AM335" s="183"/>
      <c r="AN335" s="183"/>
      <c r="AO335" s="186">
        <v>16</v>
      </c>
    </row>
    <row r="336" spans="1:41" x14ac:dyDescent="0.25">
      <c r="A336" s="181" t="s">
        <v>5783</v>
      </c>
      <c r="B336" s="183" t="s">
        <v>5784</v>
      </c>
      <c r="C336" s="183"/>
      <c r="D336" s="183"/>
      <c r="E336" s="183"/>
      <c r="F336" s="183"/>
      <c r="G336" s="183"/>
      <c r="H336" s="183"/>
      <c r="I336" s="183"/>
      <c r="J336" s="183"/>
      <c r="K336" s="183"/>
      <c r="L336" s="183"/>
      <c r="M336" s="183"/>
      <c r="N336" s="183"/>
      <c r="O336" s="183"/>
      <c r="P336" s="183"/>
      <c r="Q336" s="183"/>
      <c r="R336" s="183"/>
      <c r="S336" s="183"/>
      <c r="T336" s="183"/>
      <c r="U336" s="183"/>
      <c r="V336" s="183"/>
      <c r="W336" s="183"/>
      <c r="X336" s="183"/>
      <c r="Y336" s="183"/>
      <c r="Z336" s="183"/>
      <c r="AA336" s="183"/>
      <c r="AB336" s="183"/>
      <c r="AC336" s="183"/>
      <c r="AD336" s="183"/>
      <c r="AE336" s="183"/>
      <c r="AF336" s="183"/>
      <c r="AG336" s="183"/>
      <c r="AH336" s="183"/>
      <c r="AI336" s="183"/>
      <c r="AJ336" s="183"/>
      <c r="AK336" s="183"/>
      <c r="AL336" s="183"/>
      <c r="AM336" s="183"/>
      <c r="AN336" s="183"/>
      <c r="AO336" s="186">
        <v>2525</v>
      </c>
    </row>
    <row r="337" spans="1:41" x14ac:dyDescent="0.25">
      <c r="A337" s="181" t="s">
        <v>2021</v>
      </c>
      <c r="B337" s="183" t="s">
        <v>2022</v>
      </c>
      <c r="C337" s="183"/>
      <c r="D337" s="183"/>
      <c r="E337" s="183"/>
      <c r="F337" s="183"/>
      <c r="G337" s="183"/>
      <c r="H337" s="183"/>
      <c r="I337" s="183"/>
      <c r="J337" s="183"/>
      <c r="K337" s="183"/>
      <c r="L337" s="183"/>
      <c r="M337" s="183"/>
      <c r="N337" s="183"/>
      <c r="O337" s="183"/>
      <c r="P337" s="183"/>
      <c r="Q337" s="183"/>
      <c r="R337" s="183"/>
      <c r="S337" s="183"/>
      <c r="T337" s="183"/>
      <c r="U337" s="183"/>
      <c r="V337" s="183"/>
      <c r="W337" s="183"/>
      <c r="X337" s="183"/>
      <c r="Y337" s="183"/>
      <c r="Z337" s="183"/>
      <c r="AA337" s="183"/>
      <c r="AB337" s="183"/>
      <c r="AC337" s="183"/>
      <c r="AD337" s="183"/>
      <c r="AE337" s="183"/>
      <c r="AF337" s="183"/>
      <c r="AG337" s="183"/>
      <c r="AH337" s="183"/>
      <c r="AI337" s="183"/>
      <c r="AJ337" s="183"/>
      <c r="AK337" s="183"/>
      <c r="AL337" s="183"/>
      <c r="AM337" s="183"/>
      <c r="AN337" s="183"/>
      <c r="AO337" s="186">
        <v>1</v>
      </c>
    </row>
    <row r="338" spans="1:41" x14ac:dyDescent="0.25">
      <c r="A338" s="181" t="s">
        <v>338</v>
      </c>
      <c r="B338" s="183" t="s">
        <v>339</v>
      </c>
      <c r="C338" s="183"/>
      <c r="D338" s="183"/>
      <c r="E338" s="183"/>
      <c r="F338" s="183"/>
      <c r="G338" s="183"/>
      <c r="H338" s="183"/>
      <c r="I338" s="183"/>
      <c r="J338" s="183"/>
      <c r="K338" s="183"/>
      <c r="L338" s="183"/>
      <c r="M338" s="183"/>
      <c r="N338" s="183"/>
      <c r="O338" s="183"/>
      <c r="P338" s="183"/>
      <c r="Q338" s="183"/>
      <c r="R338" s="183"/>
      <c r="S338" s="183"/>
      <c r="T338" s="183"/>
      <c r="U338" s="183"/>
      <c r="V338" s="183"/>
      <c r="W338" s="183"/>
      <c r="X338" s="183"/>
      <c r="Y338" s="183"/>
      <c r="Z338" s="183"/>
      <c r="AA338" s="183"/>
      <c r="AB338" s="183"/>
      <c r="AC338" s="183"/>
      <c r="AD338" s="183"/>
      <c r="AE338" s="183"/>
      <c r="AF338" s="183"/>
      <c r="AG338" s="183"/>
      <c r="AH338" s="183"/>
      <c r="AI338" s="183"/>
      <c r="AJ338" s="183"/>
      <c r="AK338" s="183"/>
      <c r="AL338" s="183"/>
      <c r="AM338" s="183"/>
      <c r="AN338" s="183"/>
      <c r="AO338" s="186">
        <v>327</v>
      </c>
    </row>
    <row r="339" spans="1:41" x14ac:dyDescent="0.25">
      <c r="A339" s="181" t="s">
        <v>5613</v>
      </c>
      <c r="B339" s="183" t="s">
        <v>5614</v>
      </c>
      <c r="C339" s="183"/>
      <c r="D339" s="183"/>
      <c r="E339" s="183"/>
      <c r="F339" s="183"/>
      <c r="G339" s="183"/>
      <c r="H339" s="183"/>
      <c r="I339" s="183"/>
      <c r="J339" s="183"/>
      <c r="K339" s="183"/>
      <c r="L339" s="183"/>
      <c r="M339" s="183"/>
      <c r="N339" s="183"/>
      <c r="O339" s="183"/>
      <c r="P339" s="183"/>
      <c r="Q339" s="183"/>
      <c r="R339" s="183"/>
      <c r="S339" s="183"/>
      <c r="T339" s="183"/>
      <c r="U339" s="183"/>
      <c r="V339" s="183"/>
      <c r="W339" s="183"/>
      <c r="X339" s="183"/>
      <c r="Y339" s="183"/>
      <c r="Z339" s="183"/>
      <c r="AA339" s="183"/>
      <c r="AB339" s="183"/>
      <c r="AC339" s="183"/>
      <c r="AD339" s="183"/>
      <c r="AE339" s="183"/>
      <c r="AF339" s="183"/>
      <c r="AG339" s="183"/>
      <c r="AH339" s="183"/>
      <c r="AI339" s="183"/>
      <c r="AJ339" s="183"/>
      <c r="AK339" s="183"/>
      <c r="AL339" s="183"/>
      <c r="AM339" s="183"/>
      <c r="AN339" s="183"/>
      <c r="AO339" s="186">
        <v>2500</v>
      </c>
    </row>
    <row r="340" spans="1:41" x14ac:dyDescent="0.25">
      <c r="A340" s="181" t="s">
        <v>3899</v>
      </c>
      <c r="B340" s="183" t="s">
        <v>3898</v>
      </c>
      <c r="C340" s="183"/>
      <c r="D340" s="183"/>
      <c r="E340" s="183"/>
      <c r="F340" s="183"/>
      <c r="G340" s="183"/>
      <c r="H340" s="183"/>
      <c r="I340" s="183"/>
      <c r="J340" s="183"/>
      <c r="K340" s="183"/>
      <c r="L340" s="183"/>
      <c r="M340" s="183"/>
      <c r="N340" s="183"/>
      <c r="O340" s="183"/>
      <c r="P340" s="183"/>
      <c r="Q340" s="183"/>
      <c r="R340" s="183"/>
      <c r="S340" s="183"/>
      <c r="T340" s="183"/>
      <c r="U340" s="183"/>
      <c r="V340" s="183"/>
      <c r="W340" s="183"/>
      <c r="X340" s="183"/>
      <c r="Y340" s="183"/>
      <c r="Z340" s="183"/>
      <c r="AA340" s="183"/>
      <c r="AB340" s="183"/>
      <c r="AC340" s="183"/>
      <c r="AD340" s="183"/>
      <c r="AE340" s="183"/>
      <c r="AF340" s="183"/>
      <c r="AG340" s="183"/>
      <c r="AH340" s="183"/>
      <c r="AI340" s="183"/>
      <c r="AJ340" s="183"/>
      <c r="AK340" s="183"/>
      <c r="AL340" s="183"/>
      <c r="AM340" s="183"/>
      <c r="AN340" s="183"/>
      <c r="AO340" s="186">
        <v>33</v>
      </c>
    </row>
    <row r="341" spans="1:41" x14ac:dyDescent="0.25">
      <c r="A341" s="181" t="s">
        <v>685</v>
      </c>
      <c r="B341" s="183" t="s">
        <v>686</v>
      </c>
      <c r="C341" s="183"/>
      <c r="D341" s="183"/>
      <c r="E341" s="183"/>
      <c r="F341" s="183"/>
      <c r="G341" s="183"/>
      <c r="H341" s="183"/>
      <c r="I341" s="183"/>
      <c r="J341" s="183"/>
      <c r="K341" s="183"/>
      <c r="L341" s="183"/>
      <c r="M341" s="183"/>
      <c r="N341" s="183"/>
      <c r="O341" s="183"/>
      <c r="P341" s="183"/>
      <c r="Q341" s="183"/>
      <c r="R341" s="183"/>
      <c r="S341" s="183"/>
      <c r="T341" s="183"/>
      <c r="U341" s="183"/>
      <c r="V341" s="183"/>
      <c r="W341" s="183"/>
      <c r="X341" s="183"/>
      <c r="Y341" s="183"/>
      <c r="Z341" s="183"/>
      <c r="AA341" s="183"/>
      <c r="AB341" s="183"/>
      <c r="AC341" s="183"/>
      <c r="AD341" s="183"/>
      <c r="AE341" s="183"/>
      <c r="AF341" s="183"/>
      <c r="AG341" s="183"/>
      <c r="AH341" s="183"/>
      <c r="AI341" s="183"/>
      <c r="AJ341" s="183"/>
      <c r="AK341" s="183"/>
      <c r="AL341" s="183"/>
      <c r="AM341" s="183"/>
      <c r="AN341" s="183"/>
      <c r="AO341" s="186">
        <v>1</v>
      </c>
    </row>
    <row r="342" spans="1:41" x14ac:dyDescent="0.25">
      <c r="A342" s="181" t="s">
        <v>2031</v>
      </c>
      <c r="B342" s="183" t="s">
        <v>2032</v>
      </c>
      <c r="C342" s="183"/>
      <c r="D342" s="183"/>
      <c r="E342" s="183"/>
      <c r="F342" s="183"/>
      <c r="G342" s="183"/>
      <c r="H342" s="183"/>
      <c r="I342" s="183"/>
      <c r="J342" s="183"/>
      <c r="K342" s="183"/>
      <c r="L342" s="183"/>
      <c r="M342" s="183"/>
      <c r="N342" s="183"/>
      <c r="O342" s="183"/>
      <c r="P342" s="183"/>
      <c r="Q342" s="183"/>
      <c r="R342" s="183"/>
      <c r="S342" s="183"/>
      <c r="T342" s="183"/>
      <c r="U342" s="183"/>
      <c r="V342" s="183"/>
      <c r="W342" s="183"/>
      <c r="X342" s="183"/>
      <c r="Y342" s="183"/>
      <c r="Z342" s="183"/>
      <c r="AA342" s="183"/>
      <c r="AB342" s="183"/>
      <c r="AC342" s="183"/>
      <c r="AD342" s="183"/>
      <c r="AE342" s="183"/>
      <c r="AF342" s="183"/>
      <c r="AG342" s="183"/>
      <c r="AH342" s="183"/>
      <c r="AI342" s="183"/>
      <c r="AJ342" s="183"/>
      <c r="AK342" s="183"/>
      <c r="AL342" s="183"/>
      <c r="AM342" s="183"/>
      <c r="AN342" s="183"/>
      <c r="AO342" s="186">
        <v>79368</v>
      </c>
    </row>
    <row r="343" spans="1:41" x14ac:dyDescent="0.25">
      <c r="A343" s="181" t="s">
        <v>5653</v>
      </c>
      <c r="B343" s="183" t="s">
        <v>5654</v>
      </c>
      <c r="C343" s="183"/>
      <c r="D343" s="183"/>
      <c r="E343" s="183"/>
      <c r="F343" s="183"/>
      <c r="G343" s="183"/>
      <c r="H343" s="183"/>
      <c r="I343" s="183"/>
      <c r="J343" s="183"/>
      <c r="K343" s="183"/>
      <c r="L343" s="183"/>
      <c r="M343" s="183"/>
      <c r="N343" s="183"/>
      <c r="O343" s="183"/>
      <c r="P343" s="183"/>
      <c r="Q343" s="183"/>
      <c r="R343" s="183"/>
      <c r="S343" s="183"/>
      <c r="T343" s="183"/>
      <c r="U343" s="183"/>
      <c r="V343" s="183"/>
      <c r="W343" s="183"/>
      <c r="X343" s="183"/>
      <c r="Y343" s="183"/>
      <c r="Z343" s="183"/>
      <c r="AA343" s="183"/>
      <c r="AB343" s="183"/>
      <c r="AC343" s="183"/>
      <c r="AD343" s="183"/>
      <c r="AE343" s="183"/>
      <c r="AF343" s="183"/>
      <c r="AG343" s="183"/>
      <c r="AH343" s="183"/>
      <c r="AI343" s="183"/>
      <c r="AJ343" s="183"/>
      <c r="AK343" s="183"/>
      <c r="AL343" s="183"/>
      <c r="AM343" s="183"/>
      <c r="AN343" s="183"/>
      <c r="AO343" s="186">
        <v>12000</v>
      </c>
    </row>
    <row r="344" spans="1:41" x14ac:dyDescent="0.25">
      <c r="A344" s="181" t="s">
        <v>4323</v>
      </c>
      <c r="B344" s="183" t="s">
        <v>4324</v>
      </c>
      <c r="C344" s="183"/>
      <c r="D344" s="183"/>
      <c r="E344" s="183"/>
      <c r="F344" s="183"/>
      <c r="G344" s="183"/>
      <c r="H344" s="183"/>
      <c r="I344" s="183"/>
      <c r="J344" s="183"/>
      <c r="K344" s="183"/>
      <c r="L344" s="183"/>
      <c r="M344" s="183"/>
      <c r="N344" s="183"/>
      <c r="O344" s="183"/>
      <c r="P344" s="183"/>
      <c r="Q344" s="183"/>
      <c r="R344" s="183"/>
      <c r="S344" s="183"/>
      <c r="T344" s="183"/>
      <c r="U344" s="183"/>
      <c r="V344" s="183"/>
      <c r="W344" s="183"/>
      <c r="X344" s="183"/>
      <c r="Y344" s="183"/>
      <c r="Z344" s="183"/>
      <c r="AA344" s="183"/>
      <c r="AB344" s="183"/>
      <c r="AC344" s="183"/>
      <c r="AD344" s="183"/>
      <c r="AE344" s="183"/>
      <c r="AF344" s="183"/>
      <c r="AG344" s="183"/>
      <c r="AH344" s="183"/>
      <c r="AI344" s="183"/>
      <c r="AJ344" s="183"/>
      <c r="AK344" s="183"/>
      <c r="AL344" s="183"/>
      <c r="AM344" s="183"/>
      <c r="AN344" s="183"/>
      <c r="AO344" s="186">
        <v>149</v>
      </c>
    </row>
    <row r="345" spans="1:41" x14ac:dyDescent="0.25">
      <c r="A345" s="181" t="s">
        <v>4321</v>
      </c>
      <c r="B345" s="183" t="s">
        <v>4322</v>
      </c>
      <c r="C345" s="183"/>
      <c r="D345" s="183"/>
      <c r="E345" s="183"/>
      <c r="F345" s="183"/>
      <c r="G345" s="183"/>
      <c r="H345" s="183"/>
      <c r="I345" s="183"/>
      <c r="J345" s="183"/>
      <c r="K345" s="183"/>
      <c r="L345" s="183"/>
      <c r="M345" s="183"/>
      <c r="N345" s="183"/>
      <c r="O345" s="183"/>
      <c r="P345" s="183"/>
      <c r="Q345" s="183"/>
      <c r="R345" s="183"/>
      <c r="S345" s="183"/>
      <c r="T345" s="183"/>
      <c r="U345" s="183"/>
      <c r="V345" s="183"/>
      <c r="W345" s="183"/>
      <c r="X345" s="183"/>
      <c r="Y345" s="183"/>
      <c r="Z345" s="183"/>
      <c r="AA345" s="183"/>
      <c r="AB345" s="183"/>
      <c r="AC345" s="183"/>
      <c r="AD345" s="183"/>
      <c r="AE345" s="183"/>
      <c r="AF345" s="183"/>
      <c r="AG345" s="183"/>
      <c r="AH345" s="183"/>
      <c r="AI345" s="183"/>
      <c r="AJ345" s="183"/>
      <c r="AK345" s="183"/>
      <c r="AL345" s="183"/>
      <c r="AM345" s="183"/>
      <c r="AN345" s="183"/>
      <c r="AO345" s="186">
        <v>1486</v>
      </c>
    </row>
    <row r="346" spans="1:41" x14ac:dyDescent="0.25">
      <c r="A346" s="181" t="s">
        <v>4325</v>
      </c>
      <c r="B346" s="183" t="s">
        <v>4326</v>
      </c>
      <c r="C346" s="183"/>
      <c r="D346" s="183"/>
      <c r="E346" s="183"/>
      <c r="F346" s="183"/>
      <c r="G346" s="183"/>
      <c r="H346" s="183"/>
      <c r="I346" s="183"/>
      <c r="J346" s="183"/>
      <c r="K346" s="183"/>
      <c r="L346" s="183"/>
      <c r="M346" s="183"/>
      <c r="N346" s="183"/>
      <c r="O346" s="183"/>
      <c r="P346" s="183"/>
      <c r="Q346" s="183"/>
      <c r="R346" s="183"/>
      <c r="S346" s="183"/>
      <c r="T346" s="183"/>
      <c r="U346" s="183"/>
      <c r="V346" s="183"/>
      <c r="W346" s="183"/>
      <c r="X346" s="183"/>
      <c r="Y346" s="183"/>
      <c r="Z346" s="183"/>
      <c r="AA346" s="183"/>
      <c r="AB346" s="183"/>
      <c r="AC346" s="183"/>
      <c r="AD346" s="183"/>
      <c r="AE346" s="183"/>
      <c r="AF346" s="183"/>
      <c r="AG346" s="183"/>
      <c r="AH346" s="183"/>
      <c r="AI346" s="183"/>
      <c r="AJ346" s="183"/>
      <c r="AK346" s="183"/>
      <c r="AL346" s="183"/>
      <c r="AM346" s="183"/>
      <c r="AN346" s="183"/>
      <c r="AO346" s="186">
        <v>179</v>
      </c>
    </row>
    <row r="347" spans="1:41" x14ac:dyDescent="0.25">
      <c r="A347" s="181" t="s">
        <v>2043</v>
      </c>
      <c r="B347" s="183" t="s">
        <v>2044</v>
      </c>
      <c r="C347" s="183"/>
      <c r="D347" s="183"/>
      <c r="E347" s="183"/>
      <c r="F347" s="183"/>
      <c r="G347" s="183"/>
      <c r="H347" s="183"/>
      <c r="I347" s="183"/>
      <c r="J347" s="183"/>
      <c r="K347" s="183"/>
      <c r="L347" s="183"/>
      <c r="M347" s="183"/>
      <c r="N347" s="183"/>
      <c r="O347" s="183"/>
      <c r="P347" s="183"/>
      <c r="Q347" s="183"/>
      <c r="R347" s="183"/>
      <c r="S347" s="183"/>
      <c r="T347" s="183"/>
      <c r="U347" s="183"/>
      <c r="V347" s="183"/>
      <c r="W347" s="183"/>
      <c r="X347" s="183"/>
      <c r="Y347" s="183"/>
      <c r="Z347" s="183"/>
      <c r="AA347" s="183"/>
      <c r="AB347" s="183"/>
      <c r="AC347" s="183"/>
      <c r="AD347" s="183"/>
      <c r="AE347" s="183"/>
      <c r="AF347" s="183"/>
      <c r="AG347" s="183"/>
      <c r="AH347" s="183"/>
      <c r="AI347" s="183"/>
      <c r="AJ347" s="183"/>
      <c r="AK347" s="183"/>
      <c r="AL347" s="183"/>
      <c r="AM347" s="183"/>
      <c r="AN347" s="183"/>
      <c r="AO347" s="186">
        <v>2</v>
      </c>
    </row>
    <row r="348" spans="1:41" x14ac:dyDescent="0.25">
      <c r="A348" s="181" t="s">
        <v>4175</v>
      </c>
      <c r="B348" s="183" t="s">
        <v>4176</v>
      </c>
      <c r="C348" s="183"/>
      <c r="D348" s="183"/>
      <c r="E348" s="183"/>
      <c r="F348" s="183"/>
      <c r="G348" s="183"/>
      <c r="H348" s="183"/>
      <c r="I348" s="183"/>
      <c r="J348" s="183"/>
      <c r="K348" s="183"/>
      <c r="L348" s="183"/>
      <c r="M348" s="183"/>
      <c r="N348" s="183"/>
      <c r="O348" s="183"/>
      <c r="P348" s="183"/>
      <c r="Q348" s="183"/>
      <c r="R348" s="183"/>
      <c r="S348" s="183"/>
      <c r="T348" s="183"/>
      <c r="U348" s="183"/>
      <c r="V348" s="183"/>
      <c r="W348" s="183"/>
      <c r="X348" s="183"/>
      <c r="Y348" s="183"/>
      <c r="Z348" s="183"/>
      <c r="AA348" s="183"/>
      <c r="AB348" s="183"/>
      <c r="AC348" s="183"/>
      <c r="AD348" s="183"/>
      <c r="AE348" s="183"/>
      <c r="AF348" s="183"/>
      <c r="AG348" s="183"/>
      <c r="AH348" s="183"/>
      <c r="AI348" s="183"/>
      <c r="AJ348" s="183"/>
      <c r="AK348" s="183"/>
      <c r="AL348" s="183"/>
      <c r="AM348" s="183"/>
      <c r="AN348" s="183"/>
      <c r="AO348" s="186">
        <v>1081</v>
      </c>
    </row>
    <row r="349" spans="1:41" x14ac:dyDescent="0.25">
      <c r="A349" s="181" t="s">
        <v>3672</v>
      </c>
      <c r="B349" s="183" t="s">
        <v>3673</v>
      </c>
      <c r="C349" s="183"/>
      <c r="D349" s="183"/>
      <c r="E349" s="183"/>
      <c r="F349" s="183"/>
      <c r="G349" s="183"/>
      <c r="H349" s="183"/>
      <c r="I349" s="183"/>
      <c r="J349" s="183"/>
      <c r="K349" s="183"/>
      <c r="L349" s="183"/>
      <c r="M349" s="183"/>
      <c r="N349" s="183"/>
      <c r="O349" s="183"/>
      <c r="P349" s="183"/>
      <c r="Q349" s="183"/>
      <c r="R349" s="183"/>
      <c r="S349" s="183"/>
      <c r="T349" s="183"/>
      <c r="U349" s="183"/>
      <c r="V349" s="183"/>
      <c r="W349" s="183"/>
      <c r="X349" s="183"/>
      <c r="Y349" s="183"/>
      <c r="Z349" s="183"/>
      <c r="AA349" s="183"/>
      <c r="AB349" s="183"/>
      <c r="AC349" s="183"/>
      <c r="AD349" s="183"/>
      <c r="AE349" s="183"/>
      <c r="AF349" s="183"/>
      <c r="AG349" s="183"/>
      <c r="AH349" s="183"/>
      <c r="AI349" s="183"/>
      <c r="AJ349" s="183"/>
      <c r="AK349" s="183"/>
      <c r="AL349" s="183"/>
      <c r="AM349" s="183"/>
      <c r="AN349" s="183"/>
      <c r="AO349" s="186">
        <v>4</v>
      </c>
    </row>
    <row r="350" spans="1:41" x14ac:dyDescent="0.25">
      <c r="A350" s="181" t="s">
        <v>4293</v>
      </c>
      <c r="B350" s="183" t="s">
        <v>4294</v>
      </c>
      <c r="C350" s="183"/>
      <c r="D350" s="183"/>
      <c r="E350" s="183"/>
      <c r="F350" s="183"/>
      <c r="G350" s="183"/>
      <c r="H350" s="183"/>
      <c r="I350" s="183"/>
      <c r="J350" s="183"/>
      <c r="K350" s="183"/>
      <c r="L350" s="183"/>
      <c r="M350" s="183"/>
      <c r="N350" s="183"/>
      <c r="O350" s="183"/>
      <c r="P350" s="183"/>
      <c r="Q350" s="183"/>
      <c r="R350" s="183"/>
      <c r="S350" s="183"/>
      <c r="T350" s="183"/>
      <c r="U350" s="183"/>
      <c r="V350" s="183"/>
      <c r="W350" s="183"/>
      <c r="X350" s="183"/>
      <c r="Y350" s="183"/>
      <c r="Z350" s="183"/>
      <c r="AA350" s="183"/>
      <c r="AB350" s="183"/>
      <c r="AC350" s="183"/>
      <c r="AD350" s="183"/>
      <c r="AE350" s="183"/>
      <c r="AF350" s="183"/>
      <c r="AG350" s="183"/>
      <c r="AH350" s="183"/>
      <c r="AI350" s="183"/>
      <c r="AJ350" s="183"/>
      <c r="AK350" s="183"/>
      <c r="AL350" s="183"/>
      <c r="AM350" s="183"/>
      <c r="AN350" s="183"/>
      <c r="AO350" s="186">
        <v>6</v>
      </c>
    </row>
    <row r="351" spans="1:41" x14ac:dyDescent="0.25">
      <c r="A351" s="181" t="s">
        <v>925</v>
      </c>
      <c r="B351" s="183" t="s">
        <v>926</v>
      </c>
      <c r="C351" s="183"/>
      <c r="D351" s="183"/>
      <c r="E351" s="183"/>
      <c r="F351" s="183"/>
      <c r="G351" s="183"/>
      <c r="H351" s="183"/>
      <c r="I351" s="183"/>
      <c r="J351" s="183"/>
      <c r="K351" s="183"/>
      <c r="L351" s="183"/>
      <c r="M351" s="183"/>
      <c r="N351" s="183"/>
      <c r="O351" s="183"/>
      <c r="P351" s="183"/>
      <c r="Q351" s="183"/>
      <c r="R351" s="183"/>
      <c r="S351" s="183"/>
      <c r="T351" s="183"/>
      <c r="U351" s="183"/>
      <c r="V351" s="183"/>
      <c r="W351" s="183"/>
      <c r="X351" s="183"/>
      <c r="Y351" s="183"/>
      <c r="Z351" s="183"/>
      <c r="AA351" s="183"/>
      <c r="AB351" s="183"/>
      <c r="AC351" s="183"/>
      <c r="AD351" s="183"/>
      <c r="AE351" s="183"/>
      <c r="AF351" s="183"/>
      <c r="AG351" s="183"/>
      <c r="AH351" s="183"/>
      <c r="AI351" s="183"/>
      <c r="AJ351" s="183"/>
      <c r="AK351" s="183"/>
      <c r="AL351" s="183"/>
      <c r="AM351" s="183"/>
      <c r="AN351" s="183"/>
      <c r="AO351" s="186">
        <v>271</v>
      </c>
    </row>
    <row r="352" spans="1:41" x14ac:dyDescent="0.25">
      <c r="A352" s="181" t="s">
        <v>5785</v>
      </c>
      <c r="B352" s="183" t="s">
        <v>5786</v>
      </c>
      <c r="C352" s="183"/>
      <c r="D352" s="183"/>
      <c r="E352" s="183"/>
      <c r="F352" s="183"/>
      <c r="G352" s="183"/>
      <c r="H352" s="183"/>
      <c r="I352" s="183"/>
      <c r="J352" s="183"/>
      <c r="K352" s="183"/>
      <c r="L352" s="183"/>
      <c r="M352" s="183"/>
      <c r="N352" s="183"/>
      <c r="O352" s="183"/>
      <c r="P352" s="183"/>
      <c r="Q352" s="183"/>
      <c r="R352" s="183"/>
      <c r="S352" s="183"/>
      <c r="T352" s="183"/>
      <c r="U352" s="183"/>
      <c r="V352" s="183"/>
      <c r="W352" s="183"/>
      <c r="X352" s="183"/>
      <c r="Y352" s="183"/>
      <c r="Z352" s="183"/>
      <c r="AA352" s="183"/>
      <c r="AB352" s="183"/>
      <c r="AC352" s="183"/>
      <c r="AD352" s="183"/>
      <c r="AE352" s="183"/>
      <c r="AF352" s="183"/>
      <c r="AG352" s="183"/>
      <c r="AH352" s="183"/>
      <c r="AI352" s="183"/>
      <c r="AJ352" s="183"/>
      <c r="AK352" s="183"/>
      <c r="AL352" s="183"/>
      <c r="AM352" s="183"/>
      <c r="AN352" s="183"/>
      <c r="AO352" s="186">
        <v>3598</v>
      </c>
    </row>
    <row r="353" spans="1:41" x14ac:dyDescent="0.25">
      <c r="A353" s="181" t="s">
        <v>4177</v>
      </c>
      <c r="B353" s="183" t="s">
        <v>4178</v>
      </c>
      <c r="C353" s="183"/>
      <c r="D353" s="183"/>
      <c r="E353" s="183"/>
      <c r="F353" s="183"/>
      <c r="G353" s="183"/>
      <c r="H353" s="183"/>
      <c r="I353" s="183"/>
      <c r="J353" s="183"/>
      <c r="K353" s="183"/>
      <c r="L353" s="183"/>
      <c r="M353" s="183"/>
      <c r="N353" s="183"/>
      <c r="O353" s="183"/>
      <c r="P353" s="183"/>
      <c r="Q353" s="183"/>
      <c r="R353" s="183"/>
      <c r="S353" s="183"/>
      <c r="T353" s="183"/>
      <c r="U353" s="183"/>
      <c r="V353" s="183"/>
      <c r="W353" s="183"/>
      <c r="X353" s="183"/>
      <c r="Y353" s="183"/>
      <c r="Z353" s="183"/>
      <c r="AA353" s="183"/>
      <c r="AB353" s="183"/>
      <c r="AC353" s="183"/>
      <c r="AD353" s="183"/>
      <c r="AE353" s="183"/>
      <c r="AF353" s="183"/>
      <c r="AG353" s="183"/>
      <c r="AH353" s="183"/>
      <c r="AI353" s="183"/>
      <c r="AJ353" s="183"/>
      <c r="AK353" s="183"/>
      <c r="AL353" s="183"/>
      <c r="AM353" s="183"/>
      <c r="AN353" s="183"/>
      <c r="AO353" s="186">
        <v>13050</v>
      </c>
    </row>
    <row r="354" spans="1:41" x14ac:dyDescent="0.25">
      <c r="A354" s="181" t="s">
        <v>2050</v>
      </c>
      <c r="B354" s="183" t="s">
        <v>2051</v>
      </c>
      <c r="C354" s="183"/>
      <c r="D354" s="183"/>
      <c r="E354" s="183"/>
      <c r="F354" s="183"/>
      <c r="G354" s="183"/>
      <c r="H354" s="183"/>
      <c r="I354" s="183"/>
      <c r="J354" s="183"/>
      <c r="K354" s="183"/>
      <c r="L354" s="183"/>
      <c r="M354" s="183"/>
      <c r="N354" s="183"/>
      <c r="O354" s="183"/>
      <c r="P354" s="183"/>
      <c r="Q354" s="183"/>
      <c r="R354" s="183"/>
      <c r="S354" s="183"/>
      <c r="T354" s="183"/>
      <c r="U354" s="183"/>
      <c r="V354" s="183"/>
      <c r="W354" s="183"/>
      <c r="X354" s="183"/>
      <c r="Y354" s="183"/>
      <c r="Z354" s="183"/>
      <c r="AA354" s="183"/>
      <c r="AB354" s="183"/>
      <c r="AC354" s="183"/>
      <c r="AD354" s="183"/>
      <c r="AE354" s="183"/>
      <c r="AF354" s="183"/>
      <c r="AG354" s="183"/>
      <c r="AH354" s="183"/>
      <c r="AI354" s="183"/>
      <c r="AJ354" s="183"/>
      <c r="AK354" s="183"/>
      <c r="AL354" s="183"/>
      <c r="AM354" s="183"/>
      <c r="AN354" s="183"/>
      <c r="AO354" s="186">
        <v>6290</v>
      </c>
    </row>
    <row r="355" spans="1:41" x14ac:dyDescent="0.25">
      <c r="A355" s="181" t="s">
        <v>4604</v>
      </c>
      <c r="B355" s="183" t="s">
        <v>4605</v>
      </c>
      <c r="C355" s="183"/>
      <c r="D355" s="183"/>
      <c r="E355" s="183"/>
      <c r="F355" s="183"/>
      <c r="G355" s="183"/>
      <c r="H355" s="183"/>
      <c r="I355" s="183"/>
      <c r="J355" s="183"/>
      <c r="K355" s="183"/>
      <c r="L355" s="183"/>
      <c r="M355" s="183"/>
      <c r="N355" s="183"/>
      <c r="O355" s="183"/>
      <c r="P355" s="183"/>
      <c r="Q355" s="183"/>
      <c r="R355" s="183"/>
      <c r="S355" s="183"/>
      <c r="T355" s="183"/>
      <c r="U355" s="183"/>
      <c r="V355" s="183"/>
      <c r="W355" s="183"/>
      <c r="X355" s="183"/>
      <c r="Y355" s="183"/>
      <c r="Z355" s="183"/>
      <c r="AA355" s="183"/>
      <c r="AB355" s="183"/>
      <c r="AC355" s="183"/>
      <c r="AD355" s="183"/>
      <c r="AE355" s="183"/>
      <c r="AF355" s="183"/>
      <c r="AG355" s="183"/>
      <c r="AH355" s="183"/>
      <c r="AI355" s="183"/>
      <c r="AJ355" s="183"/>
      <c r="AK355" s="183"/>
      <c r="AL355" s="183"/>
      <c r="AM355" s="183"/>
      <c r="AN355" s="183"/>
      <c r="AO355" s="186">
        <v>1</v>
      </c>
    </row>
    <row r="356" spans="1:41" x14ac:dyDescent="0.25">
      <c r="A356" s="181" t="s">
        <v>1498</v>
      </c>
      <c r="B356" s="183" t="s">
        <v>1499</v>
      </c>
      <c r="C356" s="183"/>
      <c r="D356" s="183"/>
      <c r="E356" s="183"/>
      <c r="F356" s="183"/>
      <c r="G356" s="183"/>
      <c r="H356" s="183"/>
      <c r="I356" s="183"/>
      <c r="J356" s="183"/>
      <c r="K356" s="183"/>
      <c r="L356" s="183"/>
      <c r="M356" s="183"/>
      <c r="N356" s="183"/>
      <c r="O356" s="183"/>
      <c r="P356" s="183"/>
      <c r="Q356" s="183"/>
      <c r="R356" s="183"/>
      <c r="S356" s="183"/>
      <c r="T356" s="183"/>
      <c r="U356" s="183"/>
      <c r="V356" s="183"/>
      <c r="W356" s="183"/>
      <c r="X356" s="183"/>
      <c r="Y356" s="183"/>
      <c r="Z356" s="183"/>
      <c r="AA356" s="183"/>
      <c r="AB356" s="183"/>
      <c r="AC356" s="183"/>
      <c r="AD356" s="183"/>
      <c r="AE356" s="183"/>
      <c r="AF356" s="183"/>
      <c r="AG356" s="183"/>
      <c r="AH356" s="183"/>
      <c r="AI356" s="183"/>
      <c r="AJ356" s="183"/>
      <c r="AK356" s="183"/>
      <c r="AL356" s="183"/>
      <c r="AM356" s="183"/>
      <c r="AN356" s="183"/>
      <c r="AO356" s="186">
        <v>377</v>
      </c>
    </row>
    <row r="357" spans="1:41" x14ac:dyDescent="0.25">
      <c r="A357" s="181" t="s">
        <v>2058</v>
      </c>
      <c r="B357" s="183" t="s">
        <v>2059</v>
      </c>
      <c r="C357" s="183"/>
      <c r="D357" s="183"/>
      <c r="E357" s="183"/>
      <c r="F357" s="183"/>
      <c r="G357" s="183"/>
      <c r="H357" s="183"/>
      <c r="I357" s="183"/>
      <c r="J357" s="183"/>
      <c r="K357" s="183"/>
      <c r="L357" s="183"/>
      <c r="M357" s="183"/>
      <c r="N357" s="183"/>
      <c r="O357" s="183"/>
      <c r="P357" s="183"/>
      <c r="Q357" s="183"/>
      <c r="R357" s="183"/>
      <c r="S357" s="183"/>
      <c r="T357" s="183"/>
      <c r="U357" s="183"/>
      <c r="V357" s="183"/>
      <c r="W357" s="183"/>
      <c r="X357" s="183"/>
      <c r="Y357" s="183"/>
      <c r="Z357" s="183"/>
      <c r="AA357" s="183"/>
      <c r="AB357" s="183"/>
      <c r="AC357" s="183"/>
      <c r="AD357" s="183"/>
      <c r="AE357" s="183"/>
      <c r="AF357" s="183"/>
      <c r="AG357" s="183"/>
      <c r="AH357" s="183"/>
      <c r="AI357" s="183"/>
      <c r="AJ357" s="183"/>
      <c r="AK357" s="183"/>
      <c r="AL357" s="183"/>
      <c r="AM357" s="183"/>
      <c r="AN357" s="183"/>
      <c r="AO357" s="186">
        <v>457</v>
      </c>
    </row>
    <row r="358" spans="1:41" x14ac:dyDescent="0.25">
      <c r="A358" s="181" t="s">
        <v>4179</v>
      </c>
      <c r="B358" s="183" t="s">
        <v>4180</v>
      </c>
      <c r="C358" s="183"/>
      <c r="D358" s="183"/>
      <c r="E358" s="183"/>
      <c r="F358" s="183"/>
      <c r="G358" s="183"/>
      <c r="H358" s="183"/>
      <c r="I358" s="183"/>
      <c r="J358" s="183"/>
      <c r="K358" s="183"/>
      <c r="L358" s="183"/>
      <c r="M358" s="183"/>
      <c r="N358" s="183"/>
      <c r="O358" s="183"/>
      <c r="P358" s="183"/>
      <c r="Q358" s="183"/>
      <c r="R358" s="183"/>
      <c r="S358" s="183"/>
      <c r="T358" s="183"/>
      <c r="U358" s="183"/>
      <c r="V358" s="183"/>
      <c r="W358" s="183"/>
      <c r="X358" s="183"/>
      <c r="Y358" s="183"/>
      <c r="Z358" s="183"/>
      <c r="AA358" s="183"/>
      <c r="AB358" s="183"/>
      <c r="AC358" s="183"/>
      <c r="AD358" s="183"/>
      <c r="AE358" s="183"/>
      <c r="AF358" s="183"/>
      <c r="AG358" s="183"/>
      <c r="AH358" s="183"/>
      <c r="AI358" s="183"/>
      <c r="AJ358" s="183"/>
      <c r="AK358" s="183"/>
      <c r="AL358" s="183"/>
      <c r="AM358" s="183"/>
      <c r="AN358" s="183"/>
      <c r="AO358" s="186">
        <v>155</v>
      </c>
    </row>
    <row r="359" spans="1:41" x14ac:dyDescent="0.25">
      <c r="A359" s="181" t="s">
        <v>4282</v>
      </c>
      <c r="B359" s="183" t="s">
        <v>4283</v>
      </c>
      <c r="C359" s="183"/>
      <c r="D359" s="183"/>
      <c r="E359" s="183"/>
      <c r="F359" s="183"/>
      <c r="G359" s="183"/>
      <c r="H359" s="183"/>
      <c r="I359" s="183"/>
      <c r="J359" s="183"/>
      <c r="K359" s="183"/>
      <c r="L359" s="183"/>
      <c r="M359" s="183"/>
      <c r="N359" s="183"/>
      <c r="O359" s="183"/>
      <c r="P359" s="183"/>
      <c r="Q359" s="183"/>
      <c r="R359" s="183"/>
      <c r="S359" s="183"/>
      <c r="T359" s="183"/>
      <c r="U359" s="183"/>
      <c r="V359" s="183"/>
      <c r="W359" s="183"/>
      <c r="X359" s="183"/>
      <c r="Y359" s="183"/>
      <c r="Z359" s="183"/>
      <c r="AA359" s="183"/>
      <c r="AB359" s="183"/>
      <c r="AC359" s="183"/>
      <c r="AD359" s="183"/>
      <c r="AE359" s="183"/>
      <c r="AF359" s="183"/>
      <c r="AG359" s="183"/>
      <c r="AH359" s="183"/>
      <c r="AI359" s="183"/>
      <c r="AJ359" s="183"/>
      <c r="AK359" s="183"/>
      <c r="AL359" s="183"/>
      <c r="AM359" s="183"/>
      <c r="AN359" s="183"/>
      <c r="AO359" s="186">
        <v>100</v>
      </c>
    </row>
    <row r="360" spans="1:41" x14ac:dyDescent="0.25">
      <c r="A360" s="181" t="s">
        <v>3674</v>
      </c>
      <c r="B360" s="183" t="s">
        <v>3675</v>
      </c>
      <c r="C360" s="183"/>
      <c r="D360" s="183"/>
      <c r="E360" s="183"/>
      <c r="F360" s="183"/>
      <c r="G360" s="183"/>
      <c r="H360" s="183"/>
      <c r="I360" s="183"/>
      <c r="J360" s="183"/>
      <c r="K360" s="183"/>
      <c r="L360" s="183"/>
      <c r="M360" s="183"/>
      <c r="N360" s="183"/>
      <c r="O360" s="183"/>
      <c r="P360" s="183"/>
      <c r="Q360" s="183"/>
      <c r="R360" s="183"/>
      <c r="S360" s="183"/>
      <c r="T360" s="183"/>
      <c r="U360" s="183"/>
      <c r="V360" s="183"/>
      <c r="W360" s="183"/>
      <c r="X360" s="183"/>
      <c r="Y360" s="183"/>
      <c r="Z360" s="183"/>
      <c r="AA360" s="183"/>
      <c r="AB360" s="183"/>
      <c r="AC360" s="183"/>
      <c r="AD360" s="183"/>
      <c r="AE360" s="183"/>
      <c r="AF360" s="183"/>
      <c r="AG360" s="183"/>
      <c r="AH360" s="183"/>
      <c r="AI360" s="183"/>
      <c r="AJ360" s="183"/>
      <c r="AK360" s="183"/>
      <c r="AL360" s="183"/>
      <c r="AM360" s="183"/>
      <c r="AN360" s="183"/>
      <c r="AO360" s="186">
        <v>101</v>
      </c>
    </row>
    <row r="361" spans="1:41" x14ac:dyDescent="0.25">
      <c r="A361" s="181" t="s">
        <v>1528</v>
      </c>
      <c r="B361" s="183" t="s">
        <v>1529</v>
      </c>
      <c r="C361" s="183"/>
      <c r="D361" s="183"/>
      <c r="E361" s="183"/>
      <c r="F361" s="183"/>
      <c r="G361" s="183"/>
      <c r="H361" s="183"/>
      <c r="I361" s="183"/>
      <c r="J361" s="183"/>
      <c r="K361" s="183"/>
      <c r="L361" s="183"/>
      <c r="M361" s="183"/>
      <c r="N361" s="183"/>
      <c r="O361" s="183"/>
      <c r="P361" s="183"/>
      <c r="Q361" s="183"/>
      <c r="R361" s="183"/>
      <c r="S361" s="183"/>
      <c r="T361" s="183"/>
      <c r="U361" s="183"/>
      <c r="V361" s="183"/>
      <c r="W361" s="183"/>
      <c r="X361" s="183"/>
      <c r="Y361" s="183"/>
      <c r="Z361" s="183"/>
      <c r="AA361" s="183"/>
      <c r="AB361" s="183"/>
      <c r="AC361" s="183"/>
      <c r="AD361" s="183"/>
      <c r="AE361" s="183"/>
      <c r="AF361" s="183"/>
      <c r="AG361" s="183"/>
      <c r="AH361" s="183"/>
      <c r="AI361" s="183"/>
      <c r="AJ361" s="183"/>
      <c r="AK361" s="183"/>
      <c r="AL361" s="183"/>
      <c r="AM361" s="183"/>
      <c r="AN361" s="183"/>
      <c r="AO361" s="186">
        <v>154</v>
      </c>
    </row>
    <row r="362" spans="1:41" x14ac:dyDescent="0.25">
      <c r="A362" s="181" t="s">
        <v>2060</v>
      </c>
      <c r="B362" s="183" t="s">
        <v>2061</v>
      </c>
      <c r="C362" s="183"/>
      <c r="D362" s="183"/>
      <c r="E362" s="183"/>
      <c r="F362" s="183"/>
      <c r="G362" s="183"/>
      <c r="H362" s="183"/>
      <c r="I362" s="183"/>
      <c r="J362" s="183"/>
      <c r="K362" s="183"/>
      <c r="L362" s="183"/>
      <c r="M362" s="183"/>
      <c r="N362" s="183"/>
      <c r="O362" s="183"/>
      <c r="P362" s="183"/>
      <c r="Q362" s="183"/>
      <c r="R362" s="183"/>
      <c r="S362" s="183"/>
      <c r="T362" s="183"/>
      <c r="U362" s="183"/>
      <c r="V362" s="183"/>
      <c r="W362" s="183"/>
      <c r="X362" s="183"/>
      <c r="Y362" s="183"/>
      <c r="Z362" s="183"/>
      <c r="AA362" s="183"/>
      <c r="AB362" s="183"/>
      <c r="AC362" s="183"/>
      <c r="AD362" s="183"/>
      <c r="AE362" s="183"/>
      <c r="AF362" s="183"/>
      <c r="AG362" s="183"/>
      <c r="AH362" s="183"/>
      <c r="AI362" s="183"/>
      <c r="AJ362" s="183"/>
      <c r="AK362" s="183"/>
      <c r="AL362" s="183"/>
      <c r="AM362" s="183"/>
      <c r="AN362" s="183"/>
      <c r="AO362" s="186">
        <v>2595</v>
      </c>
    </row>
    <row r="363" spans="1:41" x14ac:dyDescent="0.25">
      <c r="A363" s="181" t="s">
        <v>2062</v>
      </c>
      <c r="B363" s="183" t="s">
        <v>2063</v>
      </c>
      <c r="C363" s="183"/>
      <c r="D363" s="183"/>
      <c r="E363" s="183"/>
      <c r="F363" s="183"/>
      <c r="G363" s="183"/>
      <c r="H363" s="183"/>
      <c r="I363" s="183"/>
      <c r="J363" s="183"/>
      <c r="K363" s="183"/>
      <c r="L363" s="183"/>
      <c r="M363" s="183"/>
      <c r="N363" s="183"/>
      <c r="O363" s="183"/>
      <c r="P363" s="183"/>
      <c r="Q363" s="183"/>
      <c r="R363" s="183"/>
      <c r="S363" s="183"/>
      <c r="T363" s="183"/>
      <c r="U363" s="183"/>
      <c r="V363" s="183"/>
      <c r="W363" s="183"/>
      <c r="X363" s="183"/>
      <c r="Y363" s="183"/>
      <c r="Z363" s="183"/>
      <c r="AA363" s="183"/>
      <c r="AB363" s="183"/>
      <c r="AC363" s="183"/>
      <c r="AD363" s="183"/>
      <c r="AE363" s="183"/>
      <c r="AF363" s="183"/>
      <c r="AG363" s="183"/>
      <c r="AH363" s="183"/>
      <c r="AI363" s="183"/>
      <c r="AJ363" s="183"/>
      <c r="AK363" s="183"/>
      <c r="AL363" s="183"/>
      <c r="AM363" s="183"/>
      <c r="AN363" s="183"/>
      <c r="AO363" s="186">
        <v>460</v>
      </c>
    </row>
    <row r="364" spans="1:41" x14ac:dyDescent="0.25">
      <c r="A364" s="181" t="s">
        <v>841</v>
      </c>
      <c r="B364" s="183" t="s">
        <v>842</v>
      </c>
      <c r="C364" s="183"/>
      <c r="D364" s="183"/>
      <c r="E364" s="183"/>
      <c r="F364" s="183"/>
      <c r="G364" s="183"/>
      <c r="H364" s="183"/>
      <c r="I364" s="183"/>
      <c r="J364" s="183"/>
      <c r="K364" s="183"/>
      <c r="L364" s="183"/>
      <c r="M364" s="183"/>
      <c r="N364" s="183"/>
      <c r="O364" s="183"/>
      <c r="P364" s="183"/>
      <c r="Q364" s="183"/>
      <c r="R364" s="183"/>
      <c r="S364" s="183"/>
      <c r="T364" s="183"/>
      <c r="U364" s="183"/>
      <c r="V364" s="183"/>
      <c r="W364" s="183"/>
      <c r="X364" s="183"/>
      <c r="Y364" s="183"/>
      <c r="Z364" s="183"/>
      <c r="AA364" s="183"/>
      <c r="AB364" s="183"/>
      <c r="AC364" s="183"/>
      <c r="AD364" s="183"/>
      <c r="AE364" s="183"/>
      <c r="AF364" s="183"/>
      <c r="AG364" s="183"/>
      <c r="AH364" s="183"/>
      <c r="AI364" s="183"/>
      <c r="AJ364" s="183"/>
      <c r="AK364" s="183"/>
      <c r="AL364" s="183"/>
      <c r="AM364" s="183"/>
      <c r="AN364" s="183"/>
      <c r="AO364" s="186">
        <v>866</v>
      </c>
    </row>
    <row r="365" spans="1:41" x14ac:dyDescent="0.25">
      <c r="A365" s="181" t="s">
        <v>5787</v>
      </c>
      <c r="B365" s="183" t="s">
        <v>5788</v>
      </c>
      <c r="C365" s="183"/>
      <c r="D365" s="183"/>
      <c r="E365" s="183"/>
      <c r="F365" s="183"/>
      <c r="G365" s="183"/>
      <c r="H365" s="183"/>
      <c r="I365" s="183"/>
      <c r="J365" s="183"/>
      <c r="K365" s="183"/>
      <c r="L365" s="183"/>
      <c r="M365" s="183"/>
      <c r="N365" s="183"/>
      <c r="O365" s="183"/>
      <c r="P365" s="183"/>
      <c r="Q365" s="183"/>
      <c r="R365" s="183"/>
      <c r="S365" s="183"/>
      <c r="T365" s="183"/>
      <c r="U365" s="183"/>
      <c r="V365" s="183"/>
      <c r="W365" s="183"/>
      <c r="X365" s="183"/>
      <c r="Y365" s="183"/>
      <c r="Z365" s="183"/>
      <c r="AA365" s="183"/>
      <c r="AB365" s="183"/>
      <c r="AC365" s="183"/>
      <c r="AD365" s="183"/>
      <c r="AE365" s="183"/>
      <c r="AF365" s="183"/>
      <c r="AG365" s="183"/>
      <c r="AH365" s="183"/>
      <c r="AI365" s="183"/>
      <c r="AJ365" s="183"/>
      <c r="AK365" s="183"/>
      <c r="AL365" s="183"/>
      <c r="AM365" s="183"/>
      <c r="AN365" s="183"/>
      <c r="AO365" s="186">
        <v>29184</v>
      </c>
    </row>
    <row r="366" spans="1:41" x14ac:dyDescent="0.25">
      <c r="A366" s="181" t="s">
        <v>2064</v>
      </c>
      <c r="B366" s="183" t="s">
        <v>2065</v>
      </c>
      <c r="C366" s="183"/>
      <c r="D366" s="183"/>
      <c r="E366" s="183"/>
      <c r="F366" s="183"/>
      <c r="G366" s="183"/>
      <c r="H366" s="183"/>
      <c r="I366" s="183"/>
      <c r="J366" s="183"/>
      <c r="K366" s="183"/>
      <c r="L366" s="183"/>
      <c r="M366" s="183"/>
      <c r="N366" s="183"/>
      <c r="O366" s="183"/>
      <c r="P366" s="183"/>
      <c r="Q366" s="183"/>
      <c r="R366" s="183"/>
      <c r="S366" s="183"/>
      <c r="T366" s="183"/>
      <c r="U366" s="183"/>
      <c r="V366" s="183"/>
      <c r="W366" s="183"/>
      <c r="X366" s="183"/>
      <c r="Y366" s="183"/>
      <c r="Z366" s="183"/>
      <c r="AA366" s="183"/>
      <c r="AB366" s="183"/>
      <c r="AC366" s="183"/>
      <c r="AD366" s="183"/>
      <c r="AE366" s="183"/>
      <c r="AF366" s="183"/>
      <c r="AG366" s="183"/>
      <c r="AH366" s="183"/>
      <c r="AI366" s="183"/>
      <c r="AJ366" s="183"/>
      <c r="AK366" s="183"/>
      <c r="AL366" s="183"/>
      <c r="AM366" s="183"/>
      <c r="AN366" s="183"/>
      <c r="AO366" s="186">
        <v>1080</v>
      </c>
    </row>
    <row r="367" spans="1:41" x14ac:dyDescent="0.25">
      <c r="A367" s="181" t="s">
        <v>2066</v>
      </c>
      <c r="B367" s="183" t="s">
        <v>2067</v>
      </c>
      <c r="C367" s="183"/>
      <c r="D367" s="183"/>
      <c r="E367" s="183"/>
      <c r="F367" s="183"/>
      <c r="G367" s="183"/>
      <c r="H367" s="183"/>
      <c r="I367" s="183"/>
      <c r="J367" s="183"/>
      <c r="K367" s="183"/>
      <c r="L367" s="183"/>
      <c r="M367" s="183"/>
      <c r="N367" s="183"/>
      <c r="O367" s="183"/>
      <c r="P367" s="183"/>
      <c r="Q367" s="183"/>
      <c r="R367" s="183"/>
      <c r="S367" s="183"/>
      <c r="T367" s="183"/>
      <c r="U367" s="183"/>
      <c r="V367" s="183"/>
      <c r="W367" s="183"/>
      <c r="X367" s="183"/>
      <c r="Y367" s="183"/>
      <c r="Z367" s="183"/>
      <c r="AA367" s="183"/>
      <c r="AB367" s="183"/>
      <c r="AC367" s="183"/>
      <c r="AD367" s="183"/>
      <c r="AE367" s="183"/>
      <c r="AF367" s="183"/>
      <c r="AG367" s="183"/>
      <c r="AH367" s="183"/>
      <c r="AI367" s="183"/>
      <c r="AJ367" s="183"/>
      <c r="AK367" s="183"/>
      <c r="AL367" s="183"/>
      <c r="AM367" s="183"/>
      <c r="AN367" s="183"/>
      <c r="AO367" s="186">
        <v>1153</v>
      </c>
    </row>
    <row r="368" spans="1:41" x14ac:dyDescent="0.25">
      <c r="A368" s="181" t="s">
        <v>5789</v>
      </c>
      <c r="B368" s="183" t="s">
        <v>5790</v>
      </c>
      <c r="C368" s="183"/>
      <c r="D368" s="183"/>
      <c r="E368" s="183"/>
      <c r="F368" s="183"/>
      <c r="G368" s="183"/>
      <c r="H368" s="183"/>
      <c r="I368" s="183"/>
      <c r="J368" s="183"/>
      <c r="K368" s="183"/>
      <c r="L368" s="183"/>
      <c r="M368" s="183"/>
      <c r="N368" s="183"/>
      <c r="O368" s="183"/>
      <c r="P368" s="183"/>
      <c r="Q368" s="183"/>
      <c r="R368" s="183"/>
      <c r="S368" s="183"/>
      <c r="T368" s="183"/>
      <c r="U368" s="183"/>
      <c r="V368" s="183"/>
      <c r="W368" s="183"/>
      <c r="X368" s="183"/>
      <c r="Y368" s="183"/>
      <c r="Z368" s="183"/>
      <c r="AA368" s="183"/>
      <c r="AB368" s="183"/>
      <c r="AC368" s="183"/>
      <c r="AD368" s="183"/>
      <c r="AE368" s="183"/>
      <c r="AF368" s="183"/>
      <c r="AG368" s="183"/>
      <c r="AH368" s="183"/>
      <c r="AI368" s="183"/>
      <c r="AJ368" s="183"/>
      <c r="AK368" s="183"/>
      <c r="AL368" s="183"/>
      <c r="AM368" s="183"/>
      <c r="AN368" s="183"/>
      <c r="AO368" s="186">
        <v>53088</v>
      </c>
    </row>
    <row r="369" spans="1:41" x14ac:dyDescent="0.25">
      <c r="A369" s="181" t="s">
        <v>490</v>
      </c>
      <c r="B369" s="183" t="s">
        <v>491</v>
      </c>
      <c r="C369" s="183"/>
      <c r="D369" s="183"/>
      <c r="E369" s="183"/>
      <c r="F369" s="183"/>
      <c r="G369" s="183"/>
      <c r="H369" s="183"/>
      <c r="I369" s="183"/>
      <c r="J369" s="183"/>
      <c r="K369" s="183"/>
      <c r="L369" s="183"/>
      <c r="M369" s="183"/>
      <c r="N369" s="183"/>
      <c r="O369" s="183"/>
      <c r="P369" s="183"/>
      <c r="Q369" s="183"/>
      <c r="R369" s="183"/>
      <c r="S369" s="183"/>
      <c r="T369" s="183"/>
      <c r="U369" s="183"/>
      <c r="V369" s="183"/>
      <c r="W369" s="183"/>
      <c r="X369" s="183"/>
      <c r="Y369" s="183"/>
      <c r="Z369" s="183"/>
      <c r="AA369" s="183"/>
      <c r="AB369" s="183"/>
      <c r="AC369" s="183"/>
      <c r="AD369" s="183"/>
      <c r="AE369" s="183"/>
      <c r="AF369" s="183"/>
      <c r="AG369" s="183"/>
      <c r="AH369" s="183"/>
      <c r="AI369" s="183"/>
      <c r="AJ369" s="183"/>
      <c r="AK369" s="183"/>
      <c r="AL369" s="183"/>
      <c r="AM369" s="183"/>
      <c r="AN369" s="183"/>
      <c r="AO369" s="186">
        <v>593</v>
      </c>
    </row>
    <row r="370" spans="1:41" x14ac:dyDescent="0.25">
      <c r="A370" s="181" t="s">
        <v>665</v>
      </c>
      <c r="B370" s="183" t="s">
        <v>666</v>
      </c>
      <c r="C370" s="183"/>
      <c r="D370" s="183"/>
      <c r="E370" s="183"/>
      <c r="F370" s="183"/>
      <c r="G370" s="183"/>
      <c r="H370" s="183"/>
      <c r="I370" s="183"/>
      <c r="J370" s="183"/>
      <c r="K370" s="183"/>
      <c r="L370" s="183"/>
      <c r="M370" s="183"/>
      <c r="N370" s="183"/>
      <c r="O370" s="183"/>
      <c r="P370" s="183"/>
      <c r="Q370" s="183"/>
      <c r="R370" s="183"/>
      <c r="S370" s="183"/>
      <c r="T370" s="183"/>
      <c r="U370" s="183"/>
      <c r="V370" s="183"/>
      <c r="W370" s="183"/>
      <c r="X370" s="183"/>
      <c r="Y370" s="183"/>
      <c r="Z370" s="183"/>
      <c r="AA370" s="183"/>
      <c r="AB370" s="183"/>
      <c r="AC370" s="183"/>
      <c r="AD370" s="183"/>
      <c r="AE370" s="183"/>
      <c r="AF370" s="183"/>
      <c r="AG370" s="183"/>
      <c r="AH370" s="183"/>
      <c r="AI370" s="183"/>
      <c r="AJ370" s="183"/>
      <c r="AK370" s="183"/>
      <c r="AL370" s="183"/>
      <c r="AM370" s="183"/>
      <c r="AN370" s="183"/>
      <c r="AO370" s="186">
        <v>8</v>
      </c>
    </row>
    <row r="371" spans="1:41" x14ac:dyDescent="0.25">
      <c r="A371" s="181" t="s">
        <v>5791</v>
      </c>
      <c r="B371" s="183" t="s">
        <v>5792</v>
      </c>
      <c r="C371" s="183"/>
      <c r="D371" s="183"/>
      <c r="E371" s="183"/>
      <c r="F371" s="183"/>
      <c r="G371" s="183"/>
      <c r="H371" s="183"/>
      <c r="I371" s="183"/>
      <c r="J371" s="183"/>
      <c r="K371" s="183"/>
      <c r="L371" s="183"/>
      <c r="M371" s="183"/>
      <c r="N371" s="183"/>
      <c r="O371" s="183"/>
      <c r="P371" s="183"/>
      <c r="Q371" s="183"/>
      <c r="R371" s="183"/>
      <c r="S371" s="183"/>
      <c r="T371" s="183"/>
      <c r="U371" s="183"/>
      <c r="V371" s="183"/>
      <c r="W371" s="183"/>
      <c r="X371" s="183"/>
      <c r="Y371" s="183"/>
      <c r="Z371" s="183"/>
      <c r="AA371" s="183"/>
      <c r="AB371" s="183"/>
      <c r="AC371" s="183"/>
      <c r="AD371" s="183"/>
      <c r="AE371" s="183"/>
      <c r="AF371" s="183"/>
      <c r="AG371" s="183"/>
      <c r="AH371" s="183"/>
      <c r="AI371" s="183"/>
      <c r="AJ371" s="183"/>
      <c r="AK371" s="183"/>
      <c r="AL371" s="183"/>
      <c r="AM371" s="183"/>
      <c r="AN371" s="183"/>
      <c r="AO371" s="186">
        <v>11</v>
      </c>
    </row>
    <row r="372" spans="1:41" x14ac:dyDescent="0.25">
      <c r="A372" s="181" t="s">
        <v>5793</v>
      </c>
      <c r="B372" s="183" t="s">
        <v>5794</v>
      </c>
      <c r="C372" s="183"/>
      <c r="D372" s="183"/>
      <c r="E372" s="183"/>
      <c r="F372" s="183"/>
      <c r="G372" s="183"/>
      <c r="H372" s="183"/>
      <c r="I372" s="183"/>
      <c r="J372" s="183"/>
      <c r="K372" s="183"/>
      <c r="L372" s="183"/>
      <c r="M372" s="183"/>
      <c r="N372" s="183"/>
      <c r="O372" s="183"/>
      <c r="P372" s="183"/>
      <c r="Q372" s="183"/>
      <c r="R372" s="183"/>
      <c r="S372" s="183"/>
      <c r="T372" s="183"/>
      <c r="U372" s="183"/>
      <c r="V372" s="183"/>
      <c r="W372" s="183"/>
      <c r="X372" s="183"/>
      <c r="Y372" s="183"/>
      <c r="Z372" s="183"/>
      <c r="AA372" s="183"/>
      <c r="AB372" s="183"/>
      <c r="AC372" s="183"/>
      <c r="AD372" s="183"/>
      <c r="AE372" s="183"/>
      <c r="AF372" s="183"/>
      <c r="AG372" s="183"/>
      <c r="AH372" s="183"/>
      <c r="AI372" s="183"/>
      <c r="AJ372" s="183"/>
      <c r="AK372" s="183"/>
      <c r="AL372" s="183"/>
      <c r="AM372" s="183"/>
      <c r="AN372" s="183"/>
      <c r="AO372" s="186">
        <v>25</v>
      </c>
    </row>
    <row r="373" spans="1:41" x14ac:dyDescent="0.25">
      <c r="A373" s="181" t="s">
        <v>5655</v>
      </c>
      <c r="B373" s="183" t="s">
        <v>5656</v>
      </c>
      <c r="C373" s="183"/>
      <c r="D373" s="183"/>
      <c r="E373" s="183"/>
      <c r="F373" s="183"/>
      <c r="G373" s="183"/>
      <c r="H373" s="183"/>
      <c r="I373" s="183"/>
      <c r="J373" s="183"/>
      <c r="K373" s="183"/>
      <c r="L373" s="183"/>
      <c r="M373" s="183"/>
      <c r="N373" s="183"/>
      <c r="O373" s="183"/>
      <c r="P373" s="183"/>
      <c r="Q373" s="183"/>
      <c r="R373" s="183"/>
      <c r="S373" s="183"/>
      <c r="T373" s="183"/>
      <c r="U373" s="183"/>
      <c r="V373" s="183"/>
      <c r="W373" s="183"/>
      <c r="X373" s="183"/>
      <c r="Y373" s="183"/>
      <c r="Z373" s="183"/>
      <c r="AA373" s="183"/>
      <c r="AB373" s="183"/>
      <c r="AC373" s="183"/>
      <c r="AD373" s="183"/>
      <c r="AE373" s="183"/>
      <c r="AF373" s="183"/>
      <c r="AG373" s="183"/>
      <c r="AH373" s="183"/>
      <c r="AI373" s="183"/>
      <c r="AJ373" s="183"/>
      <c r="AK373" s="183"/>
      <c r="AL373" s="183"/>
      <c r="AM373" s="183"/>
      <c r="AN373" s="183"/>
      <c r="AO373" s="186">
        <v>10</v>
      </c>
    </row>
    <row r="374" spans="1:41" x14ac:dyDescent="0.25">
      <c r="A374" s="181" t="s">
        <v>5657</v>
      </c>
      <c r="B374" s="183" t="s">
        <v>5658</v>
      </c>
      <c r="C374" s="183"/>
      <c r="D374" s="183"/>
      <c r="E374" s="183"/>
      <c r="F374" s="183"/>
      <c r="G374" s="183"/>
      <c r="H374" s="183"/>
      <c r="I374" s="183"/>
      <c r="J374" s="183"/>
      <c r="K374" s="183"/>
      <c r="L374" s="183"/>
      <c r="M374" s="183"/>
      <c r="N374" s="183"/>
      <c r="O374" s="183"/>
      <c r="P374" s="183"/>
      <c r="Q374" s="183"/>
      <c r="R374" s="183"/>
      <c r="S374" s="183"/>
      <c r="T374" s="183"/>
      <c r="U374" s="183"/>
      <c r="V374" s="183"/>
      <c r="W374" s="183"/>
      <c r="X374" s="183"/>
      <c r="Y374" s="183"/>
      <c r="Z374" s="183"/>
      <c r="AA374" s="183"/>
      <c r="AB374" s="183"/>
      <c r="AC374" s="183"/>
      <c r="AD374" s="183"/>
      <c r="AE374" s="183"/>
      <c r="AF374" s="183"/>
      <c r="AG374" s="183"/>
      <c r="AH374" s="183"/>
      <c r="AI374" s="183"/>
      <c r="AJ374" s="183"/>
      <c r="AK374" s="183"/>
      <c r="AL374" s="183"/>
      <c r="AM374" s="183"/>
      <c r="AN374" s="183"/>
      <c r="AO374" s="186">
        <v>4</v>
      </c>
    </row>
    <row r="375" spans="1:41" x14ac:dyDescent="0.25">
      <c r="A375" s="181" t="s">
        <v>5659</v>
      </c>
      <c r="B375" s="183" t="s">
        <v>5660</v>
      </c>
      <c r="C375" s="183"/>
      <c r="D375" s="183"/>
      <c r="E375" s="183"/>
      <c r="F375" s="183"/>
      <c r="G375" s="183"/>
      <c r="H375" s="183"/>
      <c r="I375" s="183"/>
      <c r="J375" s="183"/>
      <c r="K375" s="183"/>
      <c r="L375" s="183"/>
      <c r="M375" s="183"/>
      <c r="N375" s="183"/>
      <c r="O375" s="183"/>
      <c r="P375" s="183"/>
      <c r="Q375" s="183"/>
      <c r="R375" s="183"/>
      <c r="S375" s="183"/>
      <c r="T375" s="183"/>
      <c r="U375" s="183"/>
      <c r="V375" s="183"/>
      <c r="W375" s="183"/>
      <c r="X375" s="183"/>
      <c r="Y375" s="183"/>
      <c r="Z375" s="183"/>
      <c r="AA375" s="183"/>
      <c r="AB375" s="183"/>
      <c r="AC375" s="183"/>
      <c r="AD375" s="183"/>
      <c r="AE375" s="183"/>
      <c r="AF375" s="183"/>
      <c r="AG375" s="183"/>
      <c r="AH375" s="183"/>
      <c r="AI375" s="183"/>
      <c r="AJ375" s="183"/>
      <c r="AK375" s="183"/>
      <c r="AL375" s="183"/>
      <c r="AM375" s="183"/>
      <c r="AN375" s="183"/>
      <c r="AO375" s="186">
        <v>4</v>
      </c>
    </row>
    <row r="376" spans="1:41" x14ac:dyDescent="0.25">
      <c r="A376" s="181" t="s">
        <v>5661</v>
      </c>
      <c r="B376" s="183" t="s">
        <v>5662</v>
      </c>
      <c r="C376" s="183"/>
      <c r="D376" s="183"/>
      <c r="E376" s="183"/>
      <c r="F376" s="183"/>
      <c r="G376" s="183"/>
      <c r="H376" s="183"/>
      <c r="I376" s="183"/>
      <c r="J376" s="183"/>
      <c r="K376" s="183"/>
      <c r="L376" s="183"/>
      <c r="M376" s="183"/>
      <c r="N376" s="183"/>
      <c r="O376" s="183"/>
      <c r="P376" s="183"/>
      <c r="Q376" s="183"/>
      <c r="R376" s="183"/>
      <c r="S376" s="183"/>
      <c r="T376" s="183"/>
      <c r="U376" s="183"/>
      <c r="V376" s="183"/>
      <c r="W376" s="183"/>
      <c r="X376" s="183"/>
      <c r="Y376" s="183"/>
      <c r="Z376" s="183"/>
      <c r="AA376" s="183"/>
      <c r="AB376" s="183"/>
      <c r="AC376" s="183"/>
      <c r="AD376" s="183"/>
      <c r="AE376" s="183"/>
      <c r="AF376" s="183"/>
      <c r="AG376" s="183"/>
      <c r="AH376" s="183"/>
      <c r="AI376" s="183"/>
      <c r="AJ376" s="183"/>
      <c r="AK376" s="183"/>
      <c r="AL376" s="183"/>
      <c r="AM376" s="183"/>
      <c r="AN376" s="183"/>
      <c r="AO376" s="186">
        <v>4</v>
      </c>
    </row>
    <row r="377" spans="1:41" x14ac:dyDescent="0.25">
      <c r="A377" s="181" t="s">
        <v>5663</v>
      </c>
      <c r="B377" s="183" t="s">
        <v>5664</v>
      </c>
      <c r="C377" s="183"/>
      <c r="D377" s="183"/>
      <c r="E377" s="183"/>
      <c r="F377" s="183"/>
      <c r="G377" s="183"/>
      <c r="H377" s="183"/>
      <c r="I377" s="183"/>
      <c r="J377" s="183"/>
      <c r="K377" s="183"/>
      <c r="L377" s="183"/>
      <c r="M377" s="183"/>
      <c r="N377" s="183"/>
      <c r="O377" s="183"/>
      <c r="P377" s="183"/>
      <c r="Q377" s="183"/>
      <c r="R377" s="183"/>
      <c r="S377" s="183"/>
      <c r="T377" s="183"/>
      <c r="U377" s="183"/>
      <c r="V377" s="183"/>
      <c r="W377" s="183"/>
      <c r="X377" s="183"/>
      <c r="Y377" s="183"/>
      <c r="Z377" s="183"/>
      <c r="AA377" s="183"/>
      <c r="AB377" s="183"/>
      <c r="AC377" s="183"/>
      <c r="AD377" s="183"/>
      <c r="AE377" s="183"/>
      <c r="AF377" s="183"/>
      <c r="AG377" s="183"/>
      <c r="AH377" s="183"/>
      <c r="AI377" s="183"/>
      <c r="AJ377" s="183"/>
      <c r="AK377" s="183"/>
      <c r="AL377" s="183"/>
      <c r="AM377" s="183"/>
      <c r="AN377" s="183"/>
      <c r="AO377" s="186">
        <v>13</v>
      </c>
    </row>
    <row r="378" spans="1:41" x14ac:dyDescent="0.25">
      <c r="A378" s="181" t="s">
        <v>5665</v>
      </c>
      <c r="B378" s="183" t="s">
        <v>5666</v>
      </c>
      <c r="C378" s="183"/>
      <c r="D378" s="183"/>
      <c r="E378" s="183"/>
      <c r="F378" s="183"/>
      <c r="G378" s="183"/>
      <c r="H378" s="183"/>
      <c r="I378" s="183"/>
      <c r="J378" s="183"/>
      <c r="K378" s="183"/>
      <c r="L378" s="183"/>
      <c r="M378" s="183"/>
      <c r="N378" s="183"/>
      <c r="O378" s="183"/>
      <c r="P378" s="183"/>
      <c r="Q378" s="183"/>
      <c r="R378" s="183"/>
      <c r="S378" s="183"/>
      <c r="T378" s="183"/>
      <c r="U378" s="183"/>
      <c r="V378" s="183"/>
      <c r="W378" s="183"/>
      <c r="X378" s="183"/>
      <c r="Y378" s="183"/>
      <c r="Z378" s="183"/>
      <c r="AA378" s="183"/>
      <c r="AB378" s="183"/>
      <c r="AC378" s="183"/>
      <c r="AD378" s="183"/>
      <c r="AE378" s="183"/>
      <c r="AF378" s="183"/>
      <c r="AG378" s="183"/>
      <c r="AH378" s="183"/>
      <c r="AI378" s="183"/>
      <c r="AJ378" s="183"/>
      <c r="AK378" s="183"/>
      <c r="AL378" s="183"/>
      <c r="AM378" s="183"/>
      <c r="AN378" s="183"/>
      <c r="AO378" s="186">
        <v>13</v>
      </c>
    </row>
    <row r="379" spans="1:41" x14ac:dyDescent="0.25">
      <c r="A379" s="181" t="s">
        <v>5669</v>
      </c>
      <c r="B379" s="183" t="s">
        <v>5670</v>
      </c>
      <c r="C379" s="183"/>
      <c r="D379" s="183"/>
      <c r="E379" s="183"/>
      <c r="F379" s="183"/>
      <c r="G379" s="183"/>
      <c r="H379" s="183"/>
      <c r="I379" s="183"/>
      <c r="J379" s="183"/>
      <c r="K379" s="183"/>
      <c r="L379" s="183"/>
      <c r="M379" s="183"/>
      <c r="N379" s="183"/>
      <c r="O379" s="183"/>
      <c r="P379" s="183"/>
      <c r="Q379" s="183"/>
      <c r="R379" s="183"/>
      <c r="S379" s="183"/>
      <c r="T379" s="183"/>
      <c r="U379" s="183"/>
      <c r="V379" s="183"/>
      <c r="W379" s="183"/>
      <c r="X379" s="183"/>
      <c r="Y379" s="183"/>
      <c r="Z379" s="183"/>
      <c r="AA379" s="183"/>
      <c r="AB379" s="183"/>
      <c r="AC379" s="183"/>
      <c r="AD379" s="183"/>
      <c r="AE379" s="183"/>
      <c r="AF379" s="183"/>
      <c r="AG379" s="183"/>
      <c r="AH379" s="183"/>
      <c r="AI379" s="183"/>
      <c r="AJ379" s="183"/>
      <c r="AK379" s="183"/>
      <c r="AL379" s="183"/>
      <c r="AM379" s="183"/>
      <c r="AN379" s="183"/>
      <c r="AO379" s="186">
        <v>13</v>
      </c>
    </row>
    <row r="380" spans="1:41" x14ac:dyDescent="0.25">
      <c r="A380" s="181" t="s">
        <v>5671</v>
      </c>
      <c r="B380" s="183" t="s">
        <v>5672</v>
      </c>
      <c r="C380" s="183"/>
      <c r="D380" s="183"/>
      <c r="E380" s="183"/>
      <c r="F380" s="183"/>
      <c r="G380" s="183"/>
      <c r="H380" s="183"/>
      <c r="I380" s="183"/>
      <c r="J380" s="183"/>
      <c r="K380" s="183"/>
      <c r="L380" s="183"/>
      <c r="M380" s="183"/>
      <c r="N380" s="183"/>
      <c r="O380" s="183"/>
      <c r="P380" s="183"/>
      <c r="Q380" s="183"/>
      <c r="R380" s="183"/>
      <c r="S380" s="183"/>
      <c r="T380" s="183"/>
      <c r="U380" s="183"/>
      <c r="V380" s="183"/>
      <c r="W380" s="183"/>
      <c r="X380" s="183"/>
      <c r="Y380" s="183"/>
      <c r="Z380" s="183"/>
      <c r="AA380" s="183"/>
      <c r="AB380" s="183"/>
      <c r="AC380" s="183"/>
      <c r="AD380" s="183"/>
      <c r="AE380" s="183"/>
      <c r="AF380" s="183"/>
      <c r="AG380" s="183"/>
      <c r="AH380" s="183"/>
      <c r="AI380" s="183"/>
      <c r="AJ380" s="183"/>
      <c r="AK380" s="183"/>
      <c r="AL380" s="183"/>
      <c r="AM380" s="183"/>
      <c r="AN380" s="183"/>
      <c r="AO380" s="186">
        <v>13</v>
      </c>
    </row>
    <row r="381" spans="1:41" x14ac:dyDescent="0.25">
      <c r="A381" s="181" t="s">
        <v>5675</v>
      </c>
      <c r="B381" s="183" t="s">
        <v>5676</v>
      </c>
      <c r="C381" s="183"/>
      <c r="D381" s="183"/>
      <c r="E381" s="183"/>
      <c r="F381" s="183"/>
      <c r="G381" s="183"/>
      <c r="H381" s="183"/>
      <c r="I381" s="183"/>
      <c r="J381" s="183"/>
      <c r="K381" s="183"/>
      <c r="L381" s="183"/>
      <c r="M381" s="183"/>
      <c r="N381" s="183"/>
      <c r="O381" s="183"/>
      <c r="P381" s="183"/>
      <c r="Q381" s="183"/>
      <c r="R381" s="183"/>
      <c r="S381" s="183"/>
      <c r="T381" s="183"/>
      <c r="U381" s="183"/>
      <c r="V381" s="183"/>
      <c r="W381" s="183"/>
      <c r="X381" s="183"/>
      <c r="Y381" s="183"/>
      <c r="Z381" s="183"/>
      <c r="AA381" s="183"/>
      <c r="AB381" s="183"/>
      <c r="AC381" s="183"/>
      <c r="AD381" s="183"/>
      <c r="AE381" s="183"/>
      <c r="AF381" s="183"/>
      <c r="AG381" s="183"/>
      <c r="AH381" s="183"/>
      <c r="AI381" s="183"/>
      <c r="AJ381" s="183"/>
      <c r="AK381" s="183"/>
      <c r="AL381" s="183"/>
      <c r="AM381" s="183"/>
      <c r="AN381" s="183"/>
      <c r="AO381" s="186">
        <v>42</v>
      </c>
    </row>
    <row r="382" spans="1:41" x14ac:dyDescent="0.25">
      <c r="A382" s="181" t="s">
        <v>5677</v>
      </c>
      <c r="B382" s="183" t="s">
        <v>5678</v>
      </c>
      <c r="C382" s="183"/>
      <c r="D382" s="183"/>
      <c r="E382" s="183"/>
      <c r="F382" s="183"/>
      <c r="G382" s="183"/>
      <c r="H382" s="183"/>
      <c r="I382" s="183"/>
      <c r="J382" s="183"/>
      <c r="K382" s="183"/>
      <c r="L382" s="183"/>
      <c r="M382" s="183"/>
      <c r="N382" s="183"/>
      <c r="O382" s="183"/>
      <c r="P382" s="183"/>
      <c r="Q382" s="183"/>
      <c r="R382" s="183"/>
      <c r="S382" s="183"/>
      <c r="T382" s="183"/>
      <c r="U382" s="183"/>
      <c r="V382" s="183"/>
      <c r="W382" s="183"/>
      <c r="X382" s="183"/>
      <c r="Y382" s="183"/>
      <c r="Z382" s="183"/>
      <c r="AA382" s="183"/>
      <c r="AB382" s="183"/>
      <c r="AC382" s="183"/>
      <c r="AD382" s="183"/>
      <c r="AE382" s="183"/>
      <c r="AF382" s="183"/>
      <c r="AG382" s="183"/>
      <c r="AH382" s="183"/>
      <c r="AI382" s="183"/>
      <c r="AJ382" s="183"/>
      <c r="AK382" s="183"/>
      <c r="AL382" s="183"/>
      <c r="AM382" s="183"/>
      <c r="AN382" s="183"/>
      <c r="AO382" s="186">
        <v>25</v>
      </c>
    </row>
    <row r="383" spans="1:41" x14ac:dyDescent="0.25">
      <c r="A383" s="181" t="s">
        <v>5681</v>
      </c>
      <c r="B383" s="183" t="s">
        <v>5682</v>
      </c>
      <c r="C383" s="183"/>
      <c r="D383" s="183"/>
      <c r="E383" s="183"/>
      <c r="F383" s="183"/>
      <c r="G383" s="183"/>
      <c r="H383" s="183"/>
      <c r="I383" s="183"/>
      <c r="J383" s="183"/>
      <c r="K383" s="183"/>
      <c r="L383" s="183"/>
      <c r="M383" s="183"/>
      <c r="N383" s="183"/>
      <c r="O383" s="183"/>
      <c r="P383" s="183"/>
      <c r="Q383" s="183"/>
      <c r="R383" s="183"/>
      <c r="S383" s="183"/>
      <c r="T383" s="183"/>
      <c r="U383" s="183"/>
      <c r="V383" s="183"/>
      <c r="W383" s="183"/>
      <c r="X383" s="183"/>
      <c r="Y383" s="183"/>
      <c r="Z383" s="183"/>
      <c r="AA383" s="183"/>
      <c r="AB383" s="183"/>
      <c r="AC383" s="183"/>
      <c r="AD383" s="183"/>
      <c r="AE383" s="183"/>
      <c r="AF383" s="183"/>
      <c r="AG383" s="183"/>
      <c r="AH383" s="183"/>
      <c r="AI383" s="183"/>
      <c r="AJ383" s="183"/>
      <c r="AK383" s="183"/>
      <c r="AL383" s="183"/>
      <c r="AM383" s="183"/>
      <c r="AN383" s="183"/>
      <c r="AO383" s="186">
        <v>39</v>
      </c>
    </row>
    <row r="384" spans="1:41" x14ac:dyDescent="0.25">
      <c r="A384" s="181" t="s">
        <v>5685</v>
      </c>
      <c r="B384" s="183" t="s">
        <v>5686</v>
      </c>
      <c r="C384" s="183"/>
      <c r="D384" s="183"/>
      <c r="E384" s="183"/>
      <c r="F384" s="183"/>
      <c r="G384" s="183"/>
      <c r="H384" s="183"/>
      <c r="I384" s="183"/>
      <c r="J384" s="183"/>
      <c r="K384" s="183"/>
      <c r="L384" s="183"/>
      <c r="M384" s="183"/>
      <c r="N384" s="183"/>
      <c r="O384" s="183"/>
      <c r="P384" s="183"/>
      <c r="Q384" s="183"/>
      <c r="R384" s="183"/>
      <c r="S384" s="183"/>
      <c r="T384" s="183"/>
      <c r="U384" s="183"/>
      <c r="V384" s="183"/>
      <c r="W384" s="183"/>
      <c r="X384" s="183"/>
      <c r="Y384" s="183"/>
      <c r="Z384" s="183"/>
      <c r="AA384" s="183"/>
      <c r="AB384" s="183"/>
      <c r="AC384" s="183"/>
      <c r="AD384" s="183"/>
      <c r="AE384" s="183"/>
      <c r="AF384" s="183"/>
      <c r="AG384" s="183"/>
      <c r="AH384" s="183"/>
      <c r="AI384" s="183"/>
      <c r="AJ384" s="183"/>
      <c r="AK384" s="183"/>
      <c r="AL384" s="183"/>
      <c r="AM384" s="183"/>
      <c r="AN384" s="183"/>
      <c r="AO384" s="186">
        <v>2</v>
      </c>
    </row>
    <row r="385" spans="1:41" x14ac:dyDescent="0.25">
      <c r="A385" s="181" t="s">
        <v>5687</v>
      </c>
      <c r="B385" s="183" t="s">
        <v>5688</v>
      </c>
      <c r="C385" s="183"/>
      <c r="D385" s="183"/>
      <c r="E385" s="183"/>
      <c r="F385" s="183"/>
      <c r="G385" s="183"/>
      <c r="H385" s="183"/>
      <c r="I385" s="183"/>
      <c r="J385" s="183"/>
      <c r="K385" s="183"/>
      <c r="L385" s="183"/>
      <c r="M385" s="183"/>
      <c r="N385" s="183"/>
      <c r="O385" s="183"/>
      <c r="P385" s="183"/>
      <c r="Q385" s="183"/>
      <c r="R385" s="183"/>
      <c r="S385" s="183"/>
      <c r="T385" s="183"/>
      <c r="U385" s="183"/>
      <c r="V385" s="183"/>
      <c r="W385" s="183"/>
      <c r="X385" s="183"/>
      <c r="Y385" s="183"/>
      <c r="Z385" s="183"/>
      <c r="AA385" s="183"/>
      <c r="AB385" s="183"/>
      <c r="AC385" s="183"/>
      <c r="AD385" s="183"/>
      <c r="AE385" s="183"/>
      <c r="AF385" s="183"/>
      <c r="AG385" s="183"/>
      <c r="AH385" s="183"/>
      <c r="AI385" s="183"/>
      <c r="AJ385" s="183"/>
      <c r="AK385" s="183"/>
      <c r="AL385" s="183"/>
      <c r="AM385" s="183"/>
      <c r="AN385" s="183"/>
      <c r="AO385" s="186">
        <v>2</v>
      </c>
    </row>
    <row r="386" spans="1:41" x14ac:dyDescent="0.25">
      <c r="A386" s="181" t="s">
        <v>4295</v>
      </c>
      <c r="B386" s="183" t="s">
        <v>878</v>
      </c>
      <c r="C386" s="183"/>
      <c r="D386" s="183"/>
      <c r="E386" s="183"/>
      <c r="F386" s="183"/>
      <c r="G386" s="183"/>
      <c r="H386" s="183"/>
      <c r="I386" s="183"/>
      <c r="J386" s="183"/>
      <c r="K386" s="183"/>
      <c r="L386" s="183"/>
      <c r="M386" s="183"/>
      <c r="N386" s="183"/>
      <c r="O386" s="183"/>
      <c r="P386" s="183"/>
      <c r="Q386" s="183"/>
      <c r="R386" s="183"/>
      <c r="S386" s="183"/>
      <c r="T386" s="183"/>
      <c r="U386" s="183"/>
      <c r="V386" s="183"/>
      <c r="W386" s="183"/>
      <c r="X386" s="183"/>
      <c r="Y386" s="183"/>
      <c r="Z386" s="183"/>
      <c r="AA386" s="183"/>
      <c r="AB386" s="183"/>
      <c r="AC386" s="183"/>
      <c r="AD386" s="183"/>
      <c r="AE386" s="183"/>
      <c r="AF386" s="183"/>
      <c r="AG386" s="183"/>
      <c r="AH386" s="183"/>
      <c r="AI386" s="183"/>
      <c r="AJ386" s="183"/>
      <c r="AK386" s="183"/>
      <c r="AL386" s="183"/>
      <c r="AM386" s="183"/>
      <c r="AN386" s="183"/>
      <c r="AO386" s="186">
        <v>683</v>
      </c>
    </row>
    <row r="387" spans="1:41" x14ac:dyDescent="0.25">
      <c r="A387" s="181" t="s">
        <v>4044</v>
      </c>
      <c r="B387" s="183" t="s">
        <v>4045</v>
      </c>
      <c r="C387" s="183"/>
      <c r="D387" s="183"/>
      <c r="E387" s="183"/>
      <c r="F387" s="183"/>
      <c r="G387" s="183"/>
      <c r="H387" s="183"/>
      <c r="I387" s="183"/>
      <c r="J387" s="183"/>
      <c r="K387" s="183"/>
      <c r="L387" s="183"/>
      <c r="M387" s="183"/>
      <c r="N387" s="183"/>
      <c r="O387" s="183"/>
      <c r="P387" s="183"/>
      <c r="Q387" s="183"/>
      <c r="R387" s="183"/>
      <c r="S387" s="183"/>
      <c r="T387" s="183"/>
      <c r="U387" s="183"/>
      <c r="V387" s="183"/>
      <c r="W387" s="183"/>
      <c r="X387" s="183"/>
      <c r="Y387" s="183"/>
      <c r="Z387" s="183"/>
      <c r="AA387" s="183"/>
      <c r="AB387" s="183"/>
      <c r="AC387" s="183"/>
      <c r="AD387" s="183"/>
      <c r="AE387" s="183"/>
      <c r="AF387" s="183"/>
      <c r="AG387" s="183"/>
      <c r="AH387" s="183"/>
      <c r="AI387" s="183"/>
      <c r="AJ387" s="183"/>
      <c r="AK387" s="183"/>
      <c r="AL387" s="183"/>
      <c r="AM387" s="183"/>
      <c r="AN387" s="183"/>
      <c r="AO387" s="186">
        <v>22584</v>
      </c>
    </row>
    <row r="388" spans="1:41" x14ac:dyDescent="0.25">
      <c r="A388" s="181" t="s">
        <v>4182</v>
      </c>
      <c r="B388" s="183" t="s">
        <v>4183</v>
      </c>
      <c r="C388" s="183"/>
      <c r="D388" s="183"/>
      <c r="E388" s="183"/>
      <c r="F388" s="183"/>
      <c r="G388" s="183"/>
      <c r="H388" s="183"/>
      <c r="I388" s="183"/>
      <c r="J388" s="183"/>
      <c r="K388" s="183"/>
      <c r="L388" s="183"/>
      <c r="M388" s="183"/>
      <c r="N388" s="183"/>
      <c r="O388" s="183"/>
      <c r="P388" s="183"/>
      <c r="Q388" s="183"/>
      <c r="R388" s="183"/>
      <c r="S388" s="183"/>
      <c r="T388" s="183"/>
      <c r="U388" s="183"/>
      <c r="V388" s="183"/>
      <c r="W388" s="183"/>
      <c r="X388" s="183"/>
      <c r="Y388" s="183"/>
      <c r="Z388" s="183"/>
      <c r="AA388" s="183"/>
      <c r="AB388" s="183"/>
      <c r="AC388" s="183"/>
      <c r="AD388" s="183"/>
      <c r="AE388" s="183"/>
      <c r="AF388" s="183"/>
      <c r="AG388" s="183"/>
      <c r="AH388" s="183"/>
      <c r="AI388" s="183"/>
      <c r="AJ388" s="183"/>
      <c r="AK388" s="183"/>
      <c r="AL388" s="183"/>
      <c r="AM388" s="183"/>
      <c r="AN388" s="183"/>
      <c r="AO388" s="186">
        <v>19898</v>
      </c>
    </row>
    <row r="389" spans="1:41" x14ac:dyDescent="0.25">
      <c r="A389" s="181" t="s">
        <v>1482</v>
      </c>
      <c r="B389" s="183" t="s">
        <v>1483</v>
      </c>
      <c r="C389" s="183"/>
      <c r="D389" s="183"/>
      <c r="E389" s="183"/>
      <c r="F389" s="183"/>
      <c r="G389" s="183"/>
      <c r="H389" s="183"/>
      <c r="I389" s="183"/>
      <c r="J389" s="183"/>
      <c r="K389" s="183"/>
      <c r="L389" s="183"/>
      <c r="M389" s="183"/>
      <c r="N389" s="183"/>
      <c r="O389" s="183"/>
      <c r="P389" s="183"/>
      <c r="Q389" s="183"/>
      <c r="R389" s="183"/>
      <c r="S389" s="183"/>
      <c r="T389" s="183"/>
      <c r="U389" s="183"/>
      <c r="V389" s="183"/>
      <c r="W389" s="183"/>
      <c r="X389" s="183"/>
      <c r="Y389" s="183"/>
      <c r="Z389" s="183"/>
      <c r="AA389" s="183"/>
      <c r="AB389" s="183"/>
      <c r="AC389" s="183"/>
      <c r="AD389" s="183"/>
      <c r="AE389" s="183"/>
      <c r="AF389" s="183"/>
      <c r="AG389" s="183"/>
      <c r="AH389" s="183"/>
      <c r="AI389" s="183"/>
      <c r="AJ389" s="183"/>
      <c r="AK389" s="183"/>
      <c r="AL389" s="183"/>
      <c r="AM389" s="183"/>
      <c r="AN389" s="183"/>
      <c r="AO389" s="186">
        <v>847196</v>
      </c>
    </row>
    <row r="390" spans="1:41" x14ac:dyDescent="0.25">
      <c r="A390" s="181" t="s">
        <v>5689</v>
      </c>
      <c r="B390" s="183" t="s">
        <v>5690</v>
      </c>
      <c r="C390" s="183"/>
      <c r="D390" s="183"/>
      <c r="E390" s="183"/>
      <c r="F390" s="183"/>
      <c r="G390" s="183"/>
      <c r="H390" s="183"/>
      <c r="I390" s="183"/>
      <c r="J390" s="183"/>
      <c r="K390" s="183"/>
      <c r="L390" s="183"/>
      <c r="M390" s="183"/>
      <c r="N390" s="183"/>
      <c r="O390" s="183"/>
      <c r="P390" s="183"/>
      <c r="Q390" s="183"/>
      <c r="R390" s="183"/>
      <c r="S390" s="183"/>
      <c r="T390" s="183"/>
      <c r="U390" s="183"/>
      <c r="V390" s="183"/>
      <c r="W390" s="183"/>
      <c r="X390" s="183"/>
      <c r="Y390" s="183"/>
      <c r="Z390" s="183"/>
      <c r="AA390" s="183"/>
      <c r="AB390" s="183"/>
      <c r="AC390" s="183"/>
      <c r="AD390" s="183"/>
      <c r="AE390" s="183"/>
      <c r="AF390" s="183"/>
      <c r="AG390" s="183"/>
      <c r="AH390" s="183"/>
      <c r="AI390" s="183"/>
      <c r="AJ390" s="183"/>
      <c r="AK390" s="183"/>
      <c r="AL390" s="183"/>
      <c r="AM390" s="183"/>
      <c r="AN390" s="183"/>
      <c r="AO390" s="186">
        <v>99970</v>
      </c>
    </row>
    <row r="391" spans="1:41" x14ac:dyDescent="0.25">
      <c r="A391" s="181" t="s">
        <v>5795</v>
      </c>
      <c r="B391" s="183" t="s">
        <v>5796</v>
      </c>
      <c r="C391" s="183"/>
      <c r="D391" s="183"/>
      <c r="E391" s="183"/>
      <c r="F391" s="183"/>
      <c r="G391" s="183"/>
      <c r="H391" s="183"/>
      <c r="I391" s="183"/>
      <c r="J391" s="183"/>
      <c r="K391" s="183"/>
      <c r="L391" s="183"/>
      <c r="M391" s="183"/>
      <c r="N391" s="183"/>
      <c r="O391" s="183"/>
      <c r="P391" s="183"/>
      <c r="Q391" s="183"/>
      <c r="R391" s="183"/>
      <c r="S391" s="183"/>
      <c r="T391" s="183"/>
      <c r="U391" s="183"/>
      <c r="V391" s="183"/>
      <c r="W391" s="183"/>
      <c r="X391" s="183"/>
      <c r="Y391" s="183"/>
      <c r="Z391" s="183"/>
      <c r="AA391" s="183"/>
      <c r="AB391" s="183"/>
      <c r="AC391" s="183"/>
      <c r="AD391" s="183"/>
      <c r="AE391" s="183"/>
      <c r="AF391" s="183"/>
      <c r="AG391" s="183"/>
      <c r="AH391" s="183"/>
      <c r="AI391" s="183"/>
      <c r="AJ391" s="183"/>
      <c r="AK391" s="183"/>
      <c r="AL391" s="183"/>
      <c r="AM391" s="183"/>
      <c r="AN391" s="183"/>
      <c r="AO391" s="186">
        <v>198</v>
      </c>
    </row>
    <row r="392" spans="1:41" x14ac:dyDescent="0.25">
      <c r="A392" s="181" t="s">
        <v>5615</v>
      </c>
      <c r="B392" s="183" t="s">
        <v>5616</v>
      </c>
      <c r="C392" s="183"/>
      <c r="D392" s="183"/>
      <c r="E392" s="183"/>
      <c r="F392" s="183"/>
      <c r="G392" s="183"/>
      <c r="H392" s="183"/>
      <c r="I392" s="183"/>
      <c r="J392" s="183"/>
      <c r="K392" s="183"/>
      <c r="L392" s="183"/>
      <c r="M392" s="183"/>
      <c r="N392" s="183"/>
      <c r="O392" s="183"/>
      <c r="P392" s="183"/>
      <c r="Q392" s="183"/>
      <c r="R392" s="183"/>
      <c r="S392" s="183"/>
      <c r="T392" s="183"/>
      <c r="U392" s="183"/>
      <c r="V392" s="183"/>
      <c r="W392" s="183"/>
      <c r="X392" s="183"/>
      <c r="Y392" s="183"/>
      <c r="Z392" s="183"/>
      <c r="AA392" s="183"/>
      <c r="AB392" s="183"/>
      <c r="AC392" s="183"/>
      <c r="AD392" s="183"/>
      <c r="AE392" s="183"/>
      <c r="AF392" s="183"/>
      <c r="AG392" s="183"/>
      <c r="AH392" s="183"/>
      <c r="AI392" s="183"/>
      <c r="AJ392" s="183"/>
      <c r="AK392" s="183"/>
      <c r="AL392" s="183"/>
      <c r="AM392" s="183"/>
      <c r="AN392" s="183"/>
      <c r="AO392" s="186">
        <v>822</v>
      </c>
    </row>
    <row r="393" spans="1:41" x14ac:dyDescent="0.25">
      <c r="A393" s="181" t="s">
        <v>5617</v>
      </c>
      <c r="B393" s="183" t="s">
        <v>5618</v>
      </c>
      <c r="C393" s="183"/>
      <c r="D393" s="183"/>
      <c r="E393" s="183"/>
      <c r="F393" s="183"/>
      <c r="G393" s="183"/>
      <c r="H393" s="183"/>
      <c r="I393" s="183"/>
      <c r="J393" s="183"/>
      <c r="K393" s="183"/>
      <c r="L393" s="183"/>
      <c r="M393" s="183"/>
      <c r="N393" s="183"/>
      <c r="O393" s="183"/>
      <c r="P393" s="183"/>
      <c r="Q393" s="183"/>
      <c r="R393" s="183"/>
      <c r="S393" s="183"/>
      <c r="T393" s="183"/>
      <c r="U393" s="183"/>
      <c r="V393" s="183"/>
      <c r="W393" s="183"/>
      <c r="X393" s="183"/>
      <c r="Y393" s="183"/>
      <c r="Z393" s="183"/>
      <c r="AA393" s="183"/>
      <c r="AB393" s="183"/>
      <c r="AC393" s="183"/>
      <c r="AD393" s="183"/>
      <c r="AE393" s="183"/>
      <c r="AF393" s="183"/>
      <c r="AG393" s="183"/>
      <c r="AH393" s="183"/>
      <c r="AI393" s="183"/>
      <c r="AJ393" s="183"/>
      <c r="AK393" s="183"/>
      <c r="AL393" s="183"/>
      <c r="AM393" s="183"/>
      <c r="AN393" s="183"/>
      <c r="AO393" s="186">
        <v>1</v>
      </c>
    </row>
    <row r="394" spans="1:41" x14ac:dyDescent="0.25">
      <c r="A394" s="181" t="s">
        <v>4184</v>
      </c>
      <c r="B394" s="183" t="s">
        <v>4185</v>
      </c>
      <c r="C394" s="183"/>
      <c r="D394" s="183"/>
      <c r="E394" s="183"/>
      <c r="F394" s="183"/>
      <c r="G394" s="183"/>
      <c r="H394" s="183"/>
      <c r="I394" s="183"/>
      <c r="J394" s="183"/>
      <c r="K394" s="183"/>
      <c r="L394" s="183"/>
      <c r="M394" s="183"/>
      <c r="N394" s="183"/>
      <c r="O394" s="183"/>
      <c r="P394" s="183"/>
      <c r="Q394" s="183"/>
      <c r="R394" s="183"/>
      <c r="S394" s="183"/>
      <c r="T394" s="183"/>
      <c r="U394" s="183"/>
      <c r="V394" s="183"/>
      <c r="W394" s="183"/>
      <c r="X394" s="183"/>
      <c r="Y394" s="183"/>
      <c r="Z394" s="183"/>
      <c r="AA394" s="183"/>
      <c r="AB394" s="183"/>
      <c r="AC394" s="183"/>
      <c r="AD394" s="183"/>
      <c r="AE394" s="183"/>
      <c r="AF394" s="183"/>
      <c r="AG394" s="183"/>
      <c r="AH394" s="183"/>
      <c r="AI394" s="183"/>
      <c r="AJ394" s="183"/>
      <c r="AK394" s="183"/>
      <c r="AL394" s="183"/>
      <c r="AM394" s="183"/>
      <c r="AN394" s="183"/>
      <c r="AO394" s="186">
        <v>1999</v>
      </c>
    </row>
    <row r="395" spans="1:41" x14ac:dyDescent="0.25">
      <c r="A395" s="181" t="s">
        <v>721</v>
      </c>
      <c r="B395" s="183" t="s">
        <v>722</v>
      </c>
      <c r="C395" s="183"/>
      <c r="D395" s="183"/>
      <c r="E395" s="183"/>
      <c r="F395" s="183"/>
      <c r="G395" s="183"/>
      <c r="H395" s="183"/>
      <c r="I395" s="183"/>
      <c r="J395" s="183"/>
      <c r="K395" s="183"/>
      <c r="L395" s="183"/>
      <c r="M395" s="183"/>
      <c r="N395" s="183"/>
      <c r="O395" s="183"/>
      <c r="P395" s="183"/>
      <c r="Q395" s="183"/>
      <c r="R395" s="183"/>
      <c r="S395" s="183"/>
      <c r="T395" s="183"/>
      <c r="U395" s="183"/>
      <c r="V395" s="183"/>
      <c r="W395" s="183"/>
      <c r="X395" s="183"/>
      <c r="Y395" s="183"/>
      <c r="Z395" s="183"/>
      <c r="AA395" s="183"/>
      <c r="AB395" s="183"/>
      <c r="AC395" s="183"/>
      <c r="AD395" s="183"/>
      <c r="AE395" s="183"/>
      <c r="AF395" s="183"/>
      <c r="AG395" s="183"/>
      <c r="AH395" s="183"/>
      <c r="AI395" s="183"/>
      <c r="AJ395" s="183"/>
      <c r="AK395" s="183"/>
      <c r="AL395" s="183"/>
      <c r="AM395" s="183"/>
      <c r="AN395" s="183"/>
      <c r="AO395" s="186">
        <v>297</v>
      </c>
    </row>
    <row r="396" spans="1:41" x14ac:dyDescent="0.25">
      <c r="A396" s="181" t="s">
        <v>789</v>
      </c>
      <c r="B396" s="183" t="s">
        <v>790</v>
      </c>
      <c r="C396" s="183"/>
      <c r="D396" s="183"/>
      <c r="E396" s="183"/>
      <c r="F396" s="183"/>
      <c r="G396" s="183"/>
      <c r="H396" s="183"/>
      <c r="I396" s="183"/>
      <c r="J396" s="183"/>
      <c r="K396" s="183"/>
      <c r="L396" s="183"/>
      <c r="M396" s="183"/>
      <c r="N396" s="183"/>
      <c r="O396" s="183"/>
      <c r="P396" s="183"/>
      <c r="Q396" s="183"/>
      <c r="R396" s="183"/>
      <c r="S396" s="183"/>
      <c r="T396" s="183"/>
      <c r="U396" s="183"/>
      <c r="V396" s="183"/>
      <c r="W396" s="183"/>
      <c r="X396" s="183"/>
      <c r="Y396" s="183"/>
      <c r="Z396" s="183"/>
      <c r="AA396" s="183"/>
      <c r="AB396" s="183"/>
      <c r="AC396" s="183"/>
      <c r="AD396" s="183"/>
      <c r="AE396" s="183"/>
      <c r="AF396" s="183"/>
      <c r="AG396" s="183"/>
      <c r="AH396" s="183"/>
      <c r="AI396" s="183"/>
      <c r="AJ396" s="183"/>
      <c r="AK396" s="183"/>
      <c r="AL396" s="183"/>
      <c r="AM396" s="183"/>
      <c r="AN396" s="183"/>
      <c r="AO396" s="186">
        <v>475</v>
      </c>
    </row>
    <row r="397" spans="1:41" x14ac:dyDescent="0.25">
      <c r="A397" s="181" t="s">
        <v>691</v>
      </c>
      <c r="B397" s="183" t="s">
        <v>692</v>
      </c>
      <c r="C397" s="183"/>
      <c r="D397" s="183"/>
      <c r="E397" s="183"/>
      <c r="F397" s="183"/>
      <c r="G397" s="183"/>
      <c r="H397" s="183"/>
      <c r="I397" s="183"/>
      <c r="J397" s="183"/>
      <c r="K397" s="183"/>
      <c r="L397" s="183"/>
      <c r="M397" s="183"/>
      <c r="N397" s="183"/>
      <c r="O397" s="183"/>
      <c r="P397" s="183"/>
      <c r="Q397" s="183"/>
      <c r="R397" s="183"/>
      <c r="S397" s="183"/>
      <c r="T397" s="183"/>
      <c r="U397" s="183"/>
      <c r="V397" s="183"/>
      <c r="W397" s="183"/>
      <c r="X397" s="183"/>
      <c r="Y397" s="183"/>
      <c r="Z397" s="183"/>
      <c r="AA397" s="183"/>
      <c r="AB397" s="183"/>
      <c r="AC397" s="183"/>
      <c r="AD397" s="183"/>
      <c r="AE397" s="183"/>
      <c r="AF397" s="183"/>
      <c r="AG397" s="183"/>
      <c r="AH397" s="183"/>
      <c r="AI397" s="183"/>
      <c r="AJ397" s="183"/>
      <c r="AK397" s="183"/>
      <c r="AL397" s="183"/>
      <c r="AM397" s="183"/>
      <c r="AN397" s="183"/>
      <c r="AO397" s="186">
        <v>20</v>
      </c>
    </row>
    <row r="398" spans="1:41" x14ac:dyDescent="0.25">
      <c r="A398" s="181" t="s">
        <v>4610</v>
      </c>
      <c r="B398" s="183" t="s">
        <v>4611</v>
      </c>
      <c r="C398" s="183"/>
      <c r="D398" s="183"/>
      <c r="E398" s="183"/>
      <c r="F398" s="183"/>
      <c r="G398" s="183"/>
      <c r="H398" s="183"/>
      <c r="I398" s="183"/>
      <c r="J398" s="183"/>
      <c r="K398" s="183"/>
      <c r="L398" s="183"/>
      <c r="M398" s="183"/>
      <c r="N398" s="183"/>
      <c r="O398" s="183"/>
      <c r="P398" s="183"/>
      <c r="Q398" s="183"/>
      <c r="R398" s="183"/>
      <c r="S398" s="183"/>
      <c r="T398" s="183"/>
      <c r="U398" s="183"/>
      <c r="V398" s="183"/>
      <c r="W398" s="183"/>
      <c r="X398" s="183"/>
      <c r="Y398" s="183"/>
      <c r="Z398" s="183"/>
      <c r="AA398" s="183"/>
      <c r="AB398" s="183"/>
      <c r="AC398" s="183"/>
      <c r="AD398" s="183"/>
      <c r="AE398" s="183"/>
      <c r="AF398" s="183"/>
      <c r="AG398" s="183"/>
      <c r="AH398" s="183"/>
      <c r="AI398" s="183"/>
      <c r="AJ398" s="183"/>
      <c r="AK398" s="183"/>
      <c r="AL398" s="183"/>
      <c r="AM398" s="183"/>
      <c r="AN398" s="183"/>
      <c r="AO398" s="186">
        <v>585</v>
      </c>
    </row>
    <row r="399" spans="1:41" x14ac:dyDescent="0.25">
      <c r="A399" s="181" t="s">
        <v>2092</v>
      </c>
      <c r="B399" s="183" t="s">
        <v>2093</v>
      </c>
      <c r="C399" s="183"/>
      <c r="D399" s="183"/>
      <c r="E399" s="183"/>
      <c r="F399" s="183"/>
      <c r="G399" s="183"/>
      <c r="H399" s="183"/>
      <c r="I399" s="183"/>
      <c r="J399" s="183"/>
      <c r="K399" s="183"/>
      <c r="L399" s="183"/>
      <c r="M399" s="183"/>
      <c r="N399" s="183"/>
      <c r="O399" s="183"/>
      <c r="P399" s="183"/>
      <c r="Q399" s="183"/>
      <c r="R399" s="183"/>
      <c r="S399" s="183"/>
      <c r="T399" s="183"/>
      <c r="U399" s="183"/>
      <c r="V399" s="183"/>
      <c r="W399" s="183"/>
      <c r="X399" s="183"/>
      <c r="Y399" s="183"/>
      <c r="Z399" s="183"/>
      <c r="AA399" s="183"/>
      <c r="AB399" s="183"/>
      <c r="AC399" s="183"/>
      <c r="AD399" s="183"/>
      <c r="AE399" s="183"/>
      <c r="AF399" s="183"/>
      <c r="AG399" s="183"/>
      <c r="AH399" s="183"/>
      <c r="AI399" s="183"/>
      <c r="AJ399" s="183"/>
      <c r="AK399" s="183"/>
      <c r="AL399" s="183"/>
      <c r="AM399" s="183"/>
      <c r="AN399" s="183"/>
      <c r="AO399" s="186">
        <v>1008</v>
      </c>
    </row>
    <row r="400" spans="1:41" x14ac:dyDescent="0.25">
      <c r="A400" s="181" t="s">
        <v>5797</v>
      </c>
      <c r="B400" s="183" t="s">
        <v>5798</v>
      </c>
      <c r="C400" s="183"/>
      <c r="D400" s="183"/>
      <c r="E400" s="183"/>
      <c r="F400" s="183"/>
      <c r="G400" s="183"/>
      <c r="H400" s="183"/>
      <c r="I400" s="183"/>
      <c r="J400" s="183"/>
      <c r="K400" s="183"/>
      <c r="L400" s="183"/>
      <c r="M400" s="183"/>
      <c r="N400" s="183"/>
      <c r="O400" s="183"/>
      <c r="P400" s="183"/>
      <c r="Q400" s="183"/>
      <c r="R400" s="183"/>
      <c r="S400" s="183"/>
      <c r="T400" s="183"/>
      <c r="U400" s="183"/>
      <c r="V400" s="183"/>
      <c r="W400" s="183"/>
      <c r="X400" s="183"/>
      <c r="Y400" s="183"/>
      <c r="Z400" s="183"/>
      <c r="AA400" s="183"/>
      <c r="AB400" s="183"/>
      <c r="AC400" s="183"/>
      <c r="AD400" s="183"/>
      <c r="AE400" s="183"/>
      <c r="AF400" s="183"/>
      <c r="AG400" s="183"/>
      <c r="AH400" s="183"/>
      <c r="AI400" s="183"/>
      <c r="AJ400" s="183"/>
      <c r="AK400" s="183"/>
      <c r="AL400" s="183"/>
      <c r="AM400" s="183"/>
      <c r="AN400" s="183"/>
      <c r="AO400" s="186">
        <v>9815</v>
      </c>
    </row>
    <row r="401" spans="1:41" x14ac:dyDescent="0.25">
      <c r="A401" s="181" t="s">
        <v>4008</v>
      </c>
      <c r="B401" s="183" t="s">
        <v>4009</v>
      </c>
      <c r="C401" s="183"/>
      <c r="D401" s="183"/>
      <c r="E401" s="183"/>
      <c r="F401" s="183"/>
      <c r="G401" s="183"/>
      <c r="H401" s="183"/>
      <c r="I401" s="183"/>
      <c r="J401" s="183"/>
      <c r="K401" s="183"/>
      <c r="L401" s="183"/>
      <c r="M401" s="183"/>
      <c r="N401" s="183"/>
      <c r="O401" s="183"/>
      <c r="P401" s="183"/>
      <c r="Q401" s="183"/>
      <c r="R401" s="183"/>
      <c r="S401" s="183"/>
      <c r="T401" s="183"/>
      <c r="U401" s="183"/>
      <c r="V401" s="183"/>
      <c r="W401" s="183"/>
      <c r="X401" s="183"/>
      <c r="Y401" s="183"/>
      <c r="Z401" s="183"/>
      <c r="AA401" s="183"/>
      <c r="AB401" s="183"/>
      <c r="AC401" s="183"/>
      <c r="AD401" s="183"/>
      <c r="AE401" s="183"/>
      <c r="AF401" s="183"/>
      <c r="AG401" s="183"/>
      <c r="AH401" s="183"/>
      <c r="AI401" s="183"/>
      <c r="AJ401" s="183"/>
      <c r="AK401" s="183"/>
      <c r="AL401" s="183"/>
      <c r="AM401" s="183"/>
      <c r="AN401" s="183"/>
      <c r="AO401" s="186">
        <v>1120</v>
      </c>
    </row>
    <row r="402" spans="1:41" x14ac:dyDescent="0.25">
      <c r="A402" s="181" t="s">
        <v>81</v>
      </c>
      <c r="B402" s="183" t="s">
        <v>82</v>
      </c>
      <c r="C402" s="183"/>
      <c r="D402" s="183"/>
      <c r="E402" s="183"/>
      <c r="F402" s="183"/>
      <c r="G402" s="183"/>
      <c r="H402" s="183"/>
      <c r="I402" s="183"/>
      <c r="J402" s="183"/>
      <c r="K402" s="183"/>
      <c r="L402" s="183"/>
      <c r="M402" s="183"/>
      <c r="N402" s="183"/>
      <c r="O402" s="183"/>
      <c r="P402" s="183"/>
      <c r="Q402" s="183"/>
      <c r="R402" s="183"/>
      <c r="S402" s="183"/>
      <c r="T402" s="183"/>
      <c r="U402" s="183"/>
      <c r="V402" s="183"/>
      <c r="W402" s="183"/>
      <c r="X402" s="183"/>
      <c r="Y402" s="183"/>
      <c r="Z402" s="183"/>
      <c r="AA402" s="183"/>
      <c r="AB402" s="183"/>
      <c r="AC402" s="183"/>
      <c r="AD402" s="183"/>
      <c r="AE402" s="183"/>
      <c r="AF402" s="183"/>
      <c r="AG402" s="183"/>
      <c r="AH402" s="183"/>
      <c r="AI402" s="183"/>
      <c r="AJ402" s="183"/>
      <c r="AK402" s="183"/>
      <c r="AL402" s="183"/>
      <c r="AM402" s="183"/>
      <c r="AN402" s="183"/>
      <c r="AO402" s="186">
        <v>15121</v>
      </c>
    </row>
    <row r="403" spans="1:41" x14ac:dyDescent="0.25">
      <c r="A403" s="181" t="s">
        <v>84</v>
      </c>
      <c r="B403" s="183" t="s">
        <v>85</v>
      </c>
      <c r="C403" s="183"/>
      <c r="D403" s="183"/>
      <c r="E403" s="183"/>
      <c r="F403" s="183"/>
      <c r="G403" s="183"/>
      <c r="H403" s="183"/>
      <c r="I403" s="183"/>
      <c r="J403" s="183"/>
      <c r="K403" s="183"/>
      <c r="L403" s="183"/>
      <c r="M403" s="183"/>
      <c r="N403" s="183"/>
      <c r="O403" s="183"/>
      <c r="P403" s="183"/>
      <c r="Q403" s="183"/>
      <c r="R403" s="183"/>
      <c r="S403" s="183"/>
      <c r="T403" s="183"/>
      <c r="U403" s="183"/>
      <c r="V403" s="183"/>
      <c r="W403" s="183"/>
      <c r="X403" s="183"/>
      <c r="Y403" s="183"/>
      <c r="Z403" s="183"/>
      <c r="AA403" s="183"/>
      <c r="AB403" s="183"/>
      <c r="AC403" s="183"/>
      <c r="AD403" s="183"/>
      <c r="AE403" s="183"/>
      <c r="AF403" s="183"/>
      <c r="AG403" s="183"/>
      <c r="AH403" s="183"/>
      <c r="AI403" s="183"/>
      <c r="AJ403" s="183"/>
      <c r="AK403" s="183"/>
      <c r="AL403" s="183"/>
      <c r="AM403" s="183"/>
      <c r="AN403" s="183"/>
      <c r="AO403" s="186">
        <v>6826</v>
      </c>
    </row>
    <row r="404" spans="1:41" x14ac:dyDescent="0.25">
      <c r="A404" s="181" t="s">
        <v>141</v>
      </c>
      <c r="B404" s="183" t="s">
        <v>146</v>
      </c>
      <c r="C404" s="183"/>
      <c r="D404" s="183"/>
      <c r="E404" s="183"/>
      <c r="F404" s="183"/>
      <c r="G404" s="183"/>
      <c r="H404" s="183"/>
      <c r="I404" s="183"/>
      <c r="J404" s="183"/>
      <c r="K404" s="183"/>
      <c r="L404" s="183"/>
      <c r="M404" s="183"/>
      <c r="N404" s="183"/>
      <c r="O404" s="183"/>
      <c r="P404" s="183"/>
      <c r="Q404" s="183"/>
      <c r="R404" s="183"/>
      <c r="S404" s="183"/>
      <c r="T404" s="183"/>
      <c r="U404" s="183"/>
      <c r="V404" s="183"/>
      <c r="W404" s="183"/>
      <c r="X404" s="183"/>
      <c r="Y404" s="183"/>
      <c r="Z404" s="183"/>
      <c r="AA404" s="183"/>
      <c r="AB404" s="183"/>
      <c r="AC404" s="183"/>
      <c r="AD404" s="183"/>
      <c r="AE404" s="183"/>
      <c r="AF404" s="183"/>
      <c r="AG404" s="183"/>
      <c r="AH404" s="183"/>
      <c r="AI404" s="183"/>
      <c r="AJ404" s="183"/>
      <c r="AK404" s="183"/>
      <c r="AL404" s="183"/>
      <c r="AM404" s="183"/>
      <c r="AN404" s="183"/>
      <c r="AO404" s="186">
        <v>180938</v>
      </c>
    </row>
    <row r="405" spans="1:41" x14ac:dyDescent="0.25">
      <c r="A405" s="181" t="s">
        <v>110</v>
      </c>
      <c r="B405" s="183" t="s">
        <v>111</v>
      </c>
      <c r="C405" s="183"/>
      <c r="D405" s="183"/>
      <c r="E405" s="183"/>
      <c r="F405" s="183"/>
      <c r="G405" s="183"/>
      <c r="H405" s="183"/>
      <c r="I405" s="183"/>
      <c r="J405" s="183"/>
      <c r="K405" s="183"/>
      <c r="L405" s="183"/>
      <c r="M405" s="183"/>
      <c r="N405" s="183"/>
      <c r="O405" s="183"/>
      <c r="P405" s="183"/>
      <c r="Q405" s="183"/>
      <c r="R405" s="183"/>
      <c r="S405" s="183"/>
      <c r="T405" s="183"/>
      <c r="U405" s="183"/>
      <c r="V405" s="183"/>
      <c r="W405" s="183"/>
      <c r="X405" s="183"/>
      <c r="Y405" s="183"/>
      <c r="Z405" s="183"/>
      <c r="AA405" s="183"/>
      <c r="AB405" s="183"/>
      <c r="AC405" s="183"/>
      <c r="AD405" s="183"/>
      <c r="AE405" s="183"/>
      <c r="AF405" s="183"/>
      <c r="AG405" s="183"/>
      <c r="AH405" s="183"/>
      <c r="AI405" s="183"/>
      <c r="AJ405" s="183"/>
      <c r="AK405" s="183"/>
      <c r="AL405" s="183"/>
      <c r="AM405" s="183"/>
      <c r="AN405" s="183"/>
      <c r="AO405" s="186">
        <v>85311</v>
      </c>
    </row>
    <row r="406" spans="1:41" x14ac:dyDescent="0.25">
      <c r="A406" s="181" t="s">
        <v>5691</v>
      </c>
      <c r="B406" s="183" t="s">
        <v>5692</v>
      </c>
      <c r="C406" s="183"/>
      <c r="D406" s="183"/>
      <c r="E406" s="183"/>
      <c r="F406" s="183"/>
      <c r="G406" s="183"/>
      <c r="H406" s="183"/>
      <c r="I406" s="183"/>
      <c r="J406" s="183"/>
      <c r="K406" s="183"/>
      <c r="L406" s="183"/>
      <c r="M406" s="183"/>
      <c r="N406" s="183"/>
      <c r="O406" s="183"/>
      <c r="P406" s="183"/>
      <c r="Q406" s="183"/>
      <c r="R406" s="183"/>
      <c r="S406" s="183"/>
      <c r="T406" s="183"/>
      <c r="U406" s="183"/>
      <c r="V406" s="183"/>
      <c r="W406" s="183"/>
      <c r="X406" s="183"/>
      <c r="Y406" s="183"/>
      <c r="Z406" s="183"/>
      <c r="AA406" s="183"/>
      <c r="AB406" s="183"/>
      <c r="AC406" s="183"/>
      <c r="AD406" s="183"/>
      <c r="AE406" s="183"/>
      <c r="AF406" s="183"/>
      <c r="AG406" s="183"/>
      <c r="AH406" s="183"/>
      <c r="AI406" s="183"/>
      <c r="AJ406" s="183"/>
      <c r="AK406" s="183"/>
      <c r="AL406" s="183"/>
      <c r="AM406" s="183"/>
      <c r="AN406" s="183"/>
      <c r="AO406" s="186">
        <v>1</v>
      </c>
    </row>
    <row r="407" spans="1:41" x14ac:dyDescent="0.25">
      <c r="A407" s="181" t="s">
        <v>5693</v>
      </c>
      <c r="B407" s="183" t="s">
        <v>5694</v>
      </c>
      <c r="C407" s="183"/>
      <c r="D407" s="183"/>
      <c r="E407" s="183"/>
      <c r="F407" s="183"/>
      <c r="G407" s="183"/>
      <c r="H407" s="183"/>
      <c r="I407" s="183"/>
      <c r="J407" s="183"/>
      <c r="K407" s="183"/>
      <c r="L407" s="183"/>
      <c r="M407" s="183"/>
      <c r="N407" s="183"/>
      <c r="O407" s="183"/>
      <c r="P407" s="183"/>
      <c r="Q407" s="183"/>
      <c r="R407" s="183"/>
      <c r="S407" s="183"/>
      <c r="T407" s="183"/>
      <c r="U407" s="183"/>
      <c r="V407" s="183"/>
      <c r="W407" s="183"/>
      <c r="X407" s="183"/>
      <c r="Y407" s="183"/>
      <c r="Z407" s="183"/>
      <c r="AA407" s="183"/>
      <c r="AB407" s="183"/>
      <c r="AC407" s="183"/>
      <c r="AD407" s="183"/>
      <c r="AE407" s="183"/>
      <c r="AF407" s="183"/>
      <c r="AG407" s="183"/>
      <c r="AH407" s="183"/>
      <c r="AI407" s="183"/>
      <c r="AJ407" s="183"/>
      <c r="AK407" s="183"/>
      <c r="AL407" s="183"/>
      <c r="AM407" s="183"/>
      <c r="AN407" s="183"/>
      <c r="AO407" s="186">
        <v>1</v>
      </c>
    </row>
    <row r="408" spans="1:41" x14ac:dyDescent="0.25">
      <c r="A408" s="181" t="s">
        <v>456</v>
      </c>
      <c r="B408" s="183" t="s">
        <v>457</v>
      </c>
      <c r="C408" s="183"/>
      <c r="D408" s="183"/>
      <c r="E408" s="183"/>
      <c r="F408" s="183"/>
      <c r="G408" s="183"/>
      <c r="H408" s="183"/>
      <c r="I408" s="183"/>
      <c r="J408" s="183"/>
      <c r="K408" s="183"/>
      <c r="L408" s="183"/>
      <c r="M408" s="183"/>
      <c r="N408" s="183"/>
      <c r="O408" s="183"/>
      <c r="P408" s="183"/>
      <c r="Q408" s="183"/>
      <c r="R408" s="183"/>
      <c r="S408" s="183"/>
      <c r="T408" s="183"/>
      <c r="U408" s="183"/>
      <c r="V408" s="183"/>
      <c r="W408" s="183"/>
      <c r="X408" s="183"/>
      <c r="Y408" s="183"/>
      <c r="Z408" s="183"/>
      <c r="AA408" s="183"/>
      <c r="AB408" s="183"/>
      <c r="AC408" s="183"/>
      <c r="AD408" s="183"/>
      <c r="AE408" s="183"/>
      <c r="AF408" s="183"/>
      <c r="AG408" s="183"/>
      <c r="AH408" s="183"/>
      <c r="AI408" s="183"/>
      <c r="AJ408" s="183"/>
      <c r="AK408" s="183"/>
      <c r="AL408" s="183"/>
      <c r="AM408" s="183"/>
      <c r="AN408" s="183"/>
      <c r="AO408" s="186">
        <v>6080</v>
      </c>
    </row>
    <row r="409" spans="1:41" x14ac:dyDescent="0.25">
      <c r="A409" s="181" t="s">
        <v>2108</v>
      </c>
      <c r="B409" s="183" t="s">
        <v>2109</v>
      </c>
      <c r="C409" s="183"/>
      <c r="D409" s="183"/>
      <c r="E409" s="183"/>
      <c r="F409" s="183"/>
      <c r="G409" s="183"/>
      <c r="H409" s="183"/>
      <c r="I409" s="183"/>
      <c r="J409" s="183"/>
      <c r="K409" s="183"/>
      <c r="L409" s="183"/>
      <c r="M409" s="183"/>
      <c r="N409" s="183"/>
      <c r="O409" s="183"/>
      <c r="P409" s="183"/>
      <c r="Q409" s="183"/>
      <c r="R409" s="183"/>
      <c r="S409" s="183"/>
      <c r="T409" s="183"/>
      <c r="U409" s="183"/>
      <c r="V409" s="183"/>
      <c r="W409" s="183"/>
      <c r="X409" s="183"/>
      <c r="Y409" s="183"/>
      <c r="Z409" s="183"/>
      <c r="AA409" s="183"/>
      <c r="AB409" s="183"/>
      <c r="AC409" s="183"/>
      <c r="AD409" s="183"/>
      <c r="AE409" s="183"/>
      <c r="AF409" s="183"/>
      <c r="AG409" s="183"/>
      <c r="AH409" s="183"/>
      <c r="AI409" s="183"/>
      <c r="AJ409" s="183"/>
      <c r="AK409" s="183"/>
      <c r="AL409" s="183"/>
      <c r="AM409" s="183"/>
      <c r="AN409" s="183"/>
      <c r="AO409" s="186">
        <v>2</v>
      </c>
    </row>
    <row r="410" spans="1:41" x14ac:dyDescent="0.25">
      <c r="A410" s="181" t="s">
        <v>729</v>
      </c>
      <c r="B410" s="183" t="s">
        <v>730</v>
      </c>
      <c r="C410" s="183"/>
      <c r="D410" s="183"/>
      <c r="E410" s="183"/>
      <c r="F410" s="183"/>
      <c r="G410" s="183"/>
      <c r="H410" s="183"/>
      <c r="I410" s="183"/>
      <c r="J410" s="183"/>
      <c r="K410" s="183"/>
      <c r="L410" s="183"/>
      <c r="M410" s="183"/>
      <c r="N410" s="183"/>
      <c r="O410" s="183"/>
      <c r="P410" s="183"/>
      <c r="Q410" s="183"/>
      <c r="R410" s="183"/>
      <c r="S410" s="183"/>
      <c r="T410" s="183"/>
      <c r="U410" s="183"/>
      <c r="V410" s="183"/>
      <c r="W410" s="183"/>
      <c r="X410" s="183"/>
      <c r="Y410" s="183"/>
      <c r="Z410" s="183"/>
      <c r="AA410" s="183"/>
      <c r="AB410" s="183"/>
      <c r="AC410" s="183"/>
      <c r="AD410" s="183"/>
      <c r="AE410" s="183"/>
      <c r="AF410" s="183"/>
      <c r="AG410" s="183"/>
      <c r="AH410" s="183"/>
      <c r="AI410" s="183"/>
      <c r="AJ410" s="183"/>
      <c r="AK410" s="183"/>
      <c r="AL410" s="183"/>
      <c r="AM410" s="183"/>
      <c r="AN410" s="183"/>
      <c r="AO410" s="186">
        <v>687</v>
      </c>
    </row>
    <row r="411" spans="1:41" x14ac:dyDescent="0.25">
      <c r="A411" s="181" t="s">
        <v>785</v>
      </c>
      <c r="B411" s="183" t="s">
        <v>786</v>
      </c>
      <c r="C411" s="183"/>
      <c r="D411" s="183"/>
      <c r="E411" s="183"/>
      <c r="F411" s="183"/>
      <c r="G411" s="183"/>
      <c r="H411" s="183"/>
      <c r="I411" s="183"/>
      <c r="J411" s="183"/>
      <c r="K411" s="183"/>
      <c r="L411" s="183"/>
      <c r="M411" s="183"/>
      <c r="N411" s="183"/>
      <c r="O411" s="183"/>
      <c r="P411" s="183"/>
      <c r="Q411" s="183"/>
      <c r="R411" s="183"/>
      <c r="S411" s="183"/>
      <c r="T411" s="183"/>
      <c r="U411" s="183"/>
      <c r="V411" s="183"/>
      <c r="W411" s="183"/>
      <c r="X411" s="183"/>
      <c r="Y411" s="183"/>
      <c r="Z411" s="183"/>
      <c r="AA411" s="183"/>
      <c r="AB411" s="183"/>
      <c r="AC411" s="183"/>
      <c r="AD411" s="183"/>
      <c r="AE411" s="183"/>
      <c r="AF411" s="183"/>
      <c r="AG411" s="183"/>
      <c r="AH411" s="183"/>
      <c r="AI411" s="183"/>
      <c r="AJ411" s="183"/>
      <c r="AK411" s="183"/>
      <c r="AL411" s="183"/>
      <c r="AM411" s="183"/>
      <c r="AN411" s="183"/>
      <c r="AO411" s="186">
        <v>228</v>
      </c>
    </row>
    <row r="412" spans="1:41" x14ac:dyDescent="0.25">
      <c r="A412" s="181" t="s">
        <v>773</v>
      </c>
      <c r="B412" s="183" t="s">
        <v>774</v>
      </c>
      <c r="C412" s="183"/>
      <c r="D412" s="183"/>
      <c r="E412" s="183"/>
      <c r="F412" s="183"/>
      <c r="G412" s="183"/>
      <c r="H412" s="183"/>
      <c r="I412" s="183"/>
      <c r="J412" s="183"/>
      <c r="K412" s="183"/>
      <c r="L412" s="183"/>
      <c r="M412" s="183"/>
      <c r="N412" s="183"/>
      <c r="O412" s="183"/>
      <c r="P412" s="183"/>
      <c r="Q412" s="183"/>
      <c r="R412" s="183"/>
      <c r="S412" s="183"/>
      <c r="T412" s="183"/>
      <c r="U412" s="183"/>
      <c r="V412" s="183"/>
      <c r="W412" s="183"/>
      <c r="X412" s="183"/>
      <c r="Y412" s="183"/>
      <c r="Z412" s="183"/>
      <c r="AA412" s="183"/>
      <c r="AB412" s="183"/>
      <c r="AC412" s="183"/>
      <c r="AD412" s="183"/>
      <c r="AE412" s="183"/>
      <c r="AF412" s="183"/>
      <c r="AG412" s="183"/>
      <c r="AH412" s="183"/>
      <c r="AI412" s="183"/>
      <c r="AJ412" s="183"/>
      <c r="AK412" s="183"/>
      <c r="AL412" s="183"/>
      <c r="AM412" s="183"/>
      <c r="AN412" s="183"/>
      <c r="AO412" s="186">
        <v>268</v>
      </c>
    </row>
    <row r="413" spans="1:41" x14ac:dyDescent="0.25">
      <c r="A413" s="181" t="s">
        <v>2112</v>
      </c>
      <c r="B413" s="183" t="s">
        <v>2113</v>
      </c>
      <c r="C413" s="183"/>
      <c r="D413" s="183"/>
      <c r="E413" s="183"/>
      <c r="F413" s="183"/>
      <c r="G413" s="183"/>
      <c r="H413" s="183"/>
      <c r="I413" s="183"/>
      <c r="J413" s="183"/>
      <c r="K413" s="183"/>
      <c r="L413" s="183"/>
      <c r="M413" s="183"/>
      <c r="N413" s="183"/>
      <c r="O413" s="183"/>
      <c r="P413" s="183"/>
      <c r="Q413" s="183"/>
      <c r="R413" s="183"/>
      <c r="S413" s="183"/>
      <c r="T413" s="183"/>
      <c r="U413" s="183"/>
      <c r="V413" s="183"/>
      <c r="W413" s="183"/>
      <c r="X413" s="183"/>
      <c r="Y413" s="183"/>
      <c r="Z413" s="183"/>
      <c r="AA413" s="183"/>
      <c r="AB413" s="183"/>
      <c r="AC413" s="183"/>
      <c r="AD413" s="183"/>
      <c r="AE413" s="183"/>
      <c r="AF413" s="183"/>
      <c r="AG413" s="183"/>
      <c r="AH413" s="183"/>
      <c r="AI413" s="183"/>
      <c r="AJ413" s="183"/>
      <c r="AK413" s="183"/>
      <c r="AL413" s="183"/>
      <c r="AM413" s="183"/>
      <c r="AN413" s="183"/>
      <c r="AO413" s="186">
        <v>211</v>
      </c>
    </row>
    <row r="414" spans="1:41" x14ac:dyDescent="0.25">
      <c r="A414" s="181" t="s">
        <v>2114</v>
      </c>
      <c r="B414" s="183" t="s">
        <v>2115</v>
      </c>
      <c r="C414" s="183"/>
      <c r="D414" s="183"/>
      <c r="E414" s="183"/>
      <c r="F414" s="183"/>
      <c r="G414" s="183"/>
      <c r="H414" s="183"/>
      <c r="I414" s="183"/>
      <c r="J414" s="183"/>
      <c r="K414" s="183"/>
      <c r="L414" s="183"/>
      <c r="M414" s="183"/>
      <c r="N414" s="183"/>
      <c r="O414" s="183"/>
      <c r="P414" s="183"/>
      <c r="Q414" s="183"/>
      <c r="R414" s="183"/>
      <c r="S414" s="183"/>
      <c r="T414" s="183"/>
      <c r="U414" s="183"/>
      <c r="V414" s="183"/>
      <c r="W414" s="183"/>
      <c r="X414" s="183"/>
      <c r="Y414" s="183"/>
      <c r="Z414" s="183"/>
      <c r="AA414" s="183"/>
      <c r="AB414" s="183"/>
      <c r="AC414" s="183"/>
      <c r="AD414" s="183"/>
      <c r="AE414" s="183"/>
      <c r="AF414" s="183"/>
      <c r="AG414" s="183"/>
      <c r="AH414" s="183"/>
      <c r="AI414" s="183"/>
      <c r="AJ414" s="183"/>
      <c r="AK414" s="183"/>
      <c r="AL414" s="183"/>
      <c r="AM414" s="183"/>
      <c r="AN414" s="183"/>
      <c r="AO414" s="186">
        <v>1739</v>
      </c>
    </row>
    <row r="415" spans="1:41" x14ac:dyDescent="0.25">
      <c r="A415" s="181" t="s">
        <v>2116</v>
      </c>
      <c r="B415" s="183" t="s">
        <v>2117</v>
      </c>
      <c r="C415" s="183"/>
      <c r="D415" s="183"/>
      <c r="E415" s="183"/>
      <c r="F415" s="183"/>
      <c r="G415" s="183"/>
      <c r="H415" s="183"/>
      <c r="I415" s="183"/>
      <c r="J415" s="183"/>
      <c r="K415" s="183"/>
      <c r="L415" s="183"/>
      <c r="M415" s="183"/>
      <c r="N415" s="183"/>
      <c r="O415" s="183"/>
      <c r="P415" s="183"/>
      <c r="Q415" s="183"/>
      <c r="R415" s="183"/>
      <c r="S415" s="183"/>
      <c r="T415" s="183"/>
      <c r="U415" s="183"/>
      <c r="V415" s="183"/>
      <c r="W415" s="183"/>
      <c r="X415" s="183"/>
      <c r="Y415" s="183"/>
      <c r="Z415" s="183"/>
      <c r="AA415" s="183"/>
      <c r="AB415" s="183"/>
      <c r="AC415" s="183"/>
      <c r="AD415" s="183"/>
      <c r="AE415" s="183"/>
      <c r="AF415" s="183"/>
      <c r="AG415" s="183"/>
      <c r="AH415" s="183"/>
      <c r="AI415" s="183"/>
      <c r="AJ415" s="183"/>
      <c r="AK415" s="183"/>
      <c r="AL415" s="183"/>
      <c r="AM415" s="183"/>
      <c r="AN415" s="183"/>
      <c r="AO415" s="186">
        <v>493</v>
      </c>
    </row>
    <row r="416" spans="1:41" x14ac:dyDescent="0.25">
      <c r="A416" s="181" t="s">
        <v>4309</v>
      </c>
      <c r="B416" s="183" t="s">
        <v>4310</v>
      </c>
      <c r="C416" s="183"/>
      <c r="D416" s="183"/>
      <c r="E416" s="183"/>
      <c r="F416" s="183"/>
      <c r="G416" s="183"/>
      <c r="H416" s="183"/>
      <c r="I416" s="183"/>
      <c r="J416" s="183"/>
      <c r="K416" s="183"/>
      <c r="L416" s="183"/>
      <c r="M416" s="183"/>
      <c r="N416" s="183"/>
      <c r="O416" s="183"/>
      <c r="P416" s="183"/>
      <c r="Q416" s="183"/>
      <c r="R416" s="183"/>
      <c r="S416" s="183"/>
      <c r="T416" s="183"/>
      <c r="U416" s="183"/>
      <c r="V416" s="183"/>
      <c r="W416" s="183"/>
      <c r="X416" s="183"/>
      <c r="Y416" s="183"/>
      <c r="Z416" s="183"/>
      <c r="AA416" s="183"/>
      <c r="AB416" s="183"/>
      <c r="AC416" s="183"/>
      <c r="AD416" s="183"/>
      <c r="AE416" s="183"/>
      <c r="AF416" s="183"/>
      <c r="AG416" s="183"/>
      <c r="AH416" s="183"/>
      <c r="AI416" s="183"/>
      <c r="AJ416" s="183"/>
      <c r="AK416" s="183"/>
      <c r="AL416" s="183"/>
      <c r="AM416" s="183"/>
      <c r="AN416" s="183"/>
      <c r="AO416" s="186">
        <v>7</v>
      </c>
    </row>
    <row r="417" spans="1:41" x14ac:dyDescent="0.25">
      <c r="A417" s="181" t="s">
        <v>1051</v>
      </c>
      <c r="B417" s="183" t="s">
        <v>1052</v>
      </c>
      <c r="C417" s="183"/>
      <c r="D417" s="183"/>
      <c r="E417" s="183"/>
      <c r="F417" s="183"/>
      <c r="G417" s="183"/>
      <c r="H417" s="183"/>
      <c r="I417" s="183"/>
      <c r="J417" s="183"/>
      <c r="K417" s="183"/>
      <c r="L417" s="183"/>
      <c r="M417" s="183"/>
      <c r="N417" s="183"/>
      <c r="O417" s="183"/>
      <c r="P417" s="183"/>
      <c r="Q417" s="183"/>
      <c r="R417" s="183"/>
      <c r="S417" s="183"/>
      <c r="T417" s="183"/>
      <c r="U417" s="183"/>
      <c r="V417" s="183"/>
      <c r="W417" s="183"/>
      <c r="X417" s="183"/>
      <c r="Y417" s="183"/>
      <c r="Z417" s="183"/>
      <c r="AA417" s="183"/>
      <c r="AB417" s="183"/>
      <c r="AC417" s="183"/>
      <c r="AD417" s="183"/>
      <c r="AE417" s="183"/>
      <c r="AF417" s="183"/>
      <c r="AG417" s="183"/>
      <c r="AH417" s="183"/>
      <c r="AI417" s="183"/>
      <c r="AJ417" s="183"/>
      <c r="AK417" s="183"/>
      <c r="AL417" s="183"/>
      <c r="AM417" s="183"/>
      <c r="AN417" s="183"/>
      <c r="AO417" s="186">
        <v>135</v>
      </c>
    </row>
    <row r="418" spans="1:41" x14ac:dyDescent="0.25">
      <c r="A418" s="181" t="s">
        <v>4186</v>
      </c>
      <c r="B418" s="183" t="s">
        <v>4187</v>
      </c>
      <c r="C418" s="183"/>
      <c r="D418" s="183"/>
      <c r="E418" s="183"/>
      <c r="F418" s="183"/>
      <c r="G418" s="183"/>
      <c r="H418" s="183"/>
      <c r="I418" s="183"/>
      <c r="J418" s="183"/>
      <c r="K418" s="183"/>
      <c r="L418" s="183"/>
      <c r="M418" s="183"/>
      <c r="N418" s="183"/>
      <c r="O418" s="183"/>
      <c r="P418" s="183"/>
      <c r="Q418" s="183"/>
      <c r="R418" s="183"/>
      <c r="S418" s="183"/>
      <c r="T418" s="183"/>
      <c r="U418" s="183"/>
      <c r="V418" s="183"/>
      <c r="W418" s="183"/>
      <c r="X418" s="183"/>
      <c r="Y418" s="183"/>
      <c r="Z418" s="183"/>
      <c r="AA418" s="183"/>
      <c r="AB418" s="183"/>
      <c r="AC418" s="183"/>
      <c r="AD418" s="183"/>
      <c r="AE418" s="183"/>
      <c r="AF418" s="183"/>
      <c r="AG418" s="183"/>
      <c r="AH418" s="183"/>
      <c r="AI418" s="183"/>
      <c r="AJ418" s="183"/>
      <c r="AK418" s="183"/>
      <c r="AL418" s="183"/>
      <c r="AM418" s="183"/>
      <c r="AN418" s="183"/>
      <c r="AO418" s="186">
        <v>6</v>
      </c>
    </row>
    <row r="419" spans="1:41" x14ac:dyDescent="0.25">
      <c r="A419" s="181" t="s">
        <v>2118</v>
      </c>
      <c r="B419" s="183" t="s">
        <v>2119</v>
      </c>
      <c r="C419" s="183"/>
      <c r="D419" s="183"/>
      <c r="E419" s="183"/>
      <c r="F419" s="183"/>
      <c r="G419" s="183"/>
      <c r="H419" s="183"/>
      <c r="I419" s="183"/>
      <c r="J419" s="183"/>
      <c r="K419" s="183"/>
      <c r="L419" s="183"/>
      <c r="M419" s="183"/>
      <c r="N419" s="183"/>
      <c r="O419" s="183"/>
      <c r="P419" s="183"/>
      <c r="Q419" s="183"/>
      <c r="R419" s="183"/>
      <c r="S419" s="183"/>
      <c r="T419" s="183"/>
      <c r="U419" s="183"/>
      <c r="V419" s="183"/>
      <c r="W419" s="183"/>
      <c r="X419" s="183"/>
      <c r="Y419" s="183"/>
      <c r="Z419" s="183"/>
      <c r="AA419" s="183"/>
      <c r="AB419" s="183"/>
      <c r="AC419" s="183"/>
      <c r="AD419" s="183"/>
      <c r="AE419" s="183"/>
      <c r="AF419" s="183"/>
      <c r="AG419" s="183"/>
      <c r="AH419" s="183"/>
      <c r="AI419" s="183"/>
      <c r="AJ419" s="183"/>
      <c r="AK419" s="183"/>
      <c r="AL419" s="183"/>
      <c r="AM419" s="183"/>
      <c r="AN419" s="183"/>
      <c r="AO419" s="186">
        <v>8</v>
      </c>
    </row>
    <row r="420" spans="1:41" x14ac:dyDescent="0.25">
      <c r="A420" s="181" t="s">
        <v>2120</v>
      </c>
      <c r="B420" s="183" t="s">
        <v>2121</v>
      </c>
      <c r="C420" s="183"/>
      <c r="D420" s="183"/>
      <c r="E420" s="183"/>
      <c r="F420" s="183"/>
      <c r="G420" s="183"/>
      <c r="H420" s="183"/>
      <c r="I420" s="183"/>
      <c r="J420" s="183"/>
      <c r="K420" s="183"/>
      <c r="L420" s="183"/>
      <c r="M420" s="183"/>
      <c r="N420" s="183"/>
      <c r="O420" s="183"/>
      <c r="P420" s="183"/>
      <c r="Q420" s="183"/>
      <c r="R420" s="183"/>
      <c r="S420" s="183"/>
      <c r="T420" s="183"/>
      <c r="U420" s="183"/>
      <c r="V420" s="183"/>
      <c r="W420" s="183"/>
      <c r="X420" s="183"/>
      <c r="Y420" s="183"/>
      <c r="Z420" s="183"/>
      <c r="AA420" s="183"/>
      <c r="AB420" s="183"/>
      <c r="AC420" s="183"/>
      <c r="AD420" s="183"/>
      <c r="AE420" s="183"/>
      <c r="AF420" s="183"/>
      <c r="AG420" s="183"/>
      <c r="AH420" s="183"/>
      <c r="AI420" s="183"/>
      <c r="AJ420" s="183"/>
      <c r="AK420" s="183"/>
      <c r="AL420" s="183"/>
      <c r="AM420" s="183"/>
      <c r="AN420" s="183"/>
      <c r="AO420" s="186">
        <v>10</v>
      </c>
    </row>
    <row r="421" spans="1:41" x14ac:dyDescent="0.25">
      <c r="A421" s="181" t="s">
        <v>5619</v>
      </c>
      <c r="B421" s="183" t="s">
        <v>5620</v>
      </c>
      <c r="C421" s="183"/>
      <c r="D421" s="183"/>
      <c r="E421" s="183"/>
      <c r="F421" s="183"/>
      <c r="G421" s="183"/>
      <c r="H421" s="183"/>
      <c r="I421" s="183"/>
      <c r="J421" s="183"/>
      <c r="K421" s="183"/>
      <c r="L421" s="183"/>
      <c r="M421" s="183"/>
      <c r="N421" s="183"/>
      <c r="O421" s="183"/>
      <c r="P421" s="183"/>
      <c r="Q421" s="183"/>
      <c r="R421" s="183"/>
      <c r="S421" s="183"/>
      <c r="T421" s="183"/>
      <c r="U421" s="183"/>
      <c r="V421" s="183"/>
      <c r="W421" s="183"/>
      <c r="X421" s="183"/>
      <c r="Y421" s="183"/>
      <c r="Z421" s="183"/>
      <c r="AA421" s="183"/>
      <c r="AB421" s="183"/>
      <c r="AC421" s="183"/>
      <c r="AD421" s="183"/>
      <c r="AE421" s="183"/>
      <c r="AF421" s="183"/>
      <c r="AG421" s="183"/>
      <c r="AH421" s="183"/>
      <c r="AI421" s="183"/>
      <c r="AJ421" s="183"/>
      <c r="AK421" s="183"/>
      <c r="AL421" s="183"/>
      <c r="AM421" s="183"/>
      <c r="AN421" s="183"/>
      <c r="AO421" s="186">
        <v>4</v>
      </c>
    </row>
    <row r="422" spans="1:41" x14ac:dyDescent="0.25">
      <c r="A422" s="181" t="s">
        <v>5621</v>
      </c>
      <c r="B422" s="183" t="s">
        <v>5622</v>
      </c>
      <c r="C422" s="183"/>
      <c r="D422" s="183"/>
      <c r="E422" s="183"/>
      <c r="F422" s="183"/>
      <c r="G422" s="183"/>
      <c r="H422" s="183"/>
      <c r="I422" s="183"/>
      <c r="J422" s="183"/>
      <c r="K422" s="183"/>
      <c r="L422" s="183"/>
      <c r="M422" s="183"/>
      <c r="N422" s="183"/>
      <c r="O422" s="183"/>
      <c r="P422" s="183"/>
      <c r="Q422" s="183"/>
      <c r="R422" s="183"/>
      <c r="S422" s="183"/>
      <c r="T422" s="183"/>
      <c r="U422" s="183"/>
      <c r="V422" s="183"/>
      <c r="W422" s="183"/>
      <c r="X422" s="183"/>
      <c r="Y422" s="183"/>
      <c r="Z422" s="183"/>
      <c r="AA422" s="183"/>
      <c r="AB422" s="183"/>
      <c r="AC422" s="183"/>
      <c r="AD422" s="183"/>
      <c r="AE422" s="183"/>
      <c r="AF422" s="183"/>
      <c r="AG422" s="183"/>
      <c r="AH422" s="183"/>
      <c r="AI422" s="183"/>
      <c r="AJ422" s="183"/>
      <c r="AK422" s="183"/>
      <c r="AL422" s="183"/>
      <c r="AM422" s="183"/>
      <c r="AN422" s="183"/>
      <c r="AO422" s="186">
        <v>1</v>
      </c>
    </row>
    <row r="423" spans="1:41" x14ac:dyDescent="0.25">
      <c r="A423" s="181" t="s">
        <v>3686</v>
      </c>
      <c r="B423" s="183" t="s">
        <v>3687</v>
      </c>
      <c r="C423" s="183"/>
      <c r="D423" s="183"/>
      <c r="E423" s="183"/>
      <c r="F423" s="183"/>
      <c r="G423" s="183"/>
      <c r="H423" s="183"/>
      <c r="I423" s="183"/>
      <c r="J423" s="183"/>
      <c r="K423" s="183"/>
      <c r="L423" s="183"/>
      <c r="M423" s="183"/>
      <c r="N423" s="183"/>
      <c r="O423" s="183"/>
      <c r="P423" s="183"/>
      <c r="Q423" s="183"/>
      <c r="R423" s="183"/>
      <c r="S423" s="183"/>
      <c r="T423" s="183"/>
      <c r="U423" s="183"/>
      <c r="V423" s="183"/>
      <c r="W423" s="183"/>
      <c r="X423" s="183"/>
      <c r="Y423" s="183"/>
      <c r="Z423" s="183"/>
      <c r="AA423" s="183"/>
      <c r="AB423" s="183"/>
      <c r="AC423" s="183"/>
      <c r="AD423" s="183"/>
      <c r="AE423" s="183"/>
      <c r="AF423" s="183"/>
      <c r="AG423" s="183"/>
      <c r="AH423" s="183"/>
      <c r="AI423" s="183"/>
      <c r="AJ423" s="183"/>
      <c r="AK423" s="183"/>
      <c r="AL423" s="183"/>
      <c r="AM423" s="183"/>
      <c r="AN423" s="183"/>
      <c r="AO423" s="186">
        <v>9149</v>
      </c>
    </row>
    <row r="424" spans="1:41" x14ac:dyDescent="0.25">
      <c r="A424" s="181" t="s">
        <v>34</v>
      </c>
      <c r="B424" s="183" t="s">
        <v>35</v>
      </c>
      <c r="C424" s="183"/>
      <c r="D424" s="183"/>
      <c r="E424" s="183"/>
      <c r="F424" s="183"/>
      <c r="G424" s="183"/>
      <c r="H424" s="183"/>
      <c r="I424" s="183"/>
      <c r="J424" s="183"/>
      <c r="K424" s="183"/>
      <c r="L424" s="183"/>
      <c r="M424" s="183"/>
      <c r="N424" s="183"/>
      <c r="O424" s="183"/>
      <c r="P424" s="183"/>
      <c r="Q424" s="183"/>
      <c r="R424" s="183"/>
      <c r="S424" s="183"/>
      <c r="T424" s="183"/>
      <c r="U424" s="183"/>
      <c r="V424" s="183"/>
      <c r="W424" s="183"/>
      <c r="X424" s="183"/>
      <c r="Y424" s="183"/>
      <c r="Z424" s="183"/>
      <c r="AA424" s="183"/>
      <c r="AB424" s="183"/>
      <c r="AC424" s="183"/>
      <c r="AD424" s="183"/>
      <c r="AE424" s="183"/>
      <c r="AF424" s="183"/>
      <c r="AG424" s="183"/>
      <c r="AH424" s="183"/>
      <c r="AI424" s="183"/>
      <c r="AJ424" s="183"/>
      <c r="AK424" s="183"/>
      <c r="AL424" s="183"/>
      <c r="AM424" s="183"/>
      <c r="AN424" s="183"/>
      <c r="AO424" s="186">
        <v>44</v>
      </c>
    </row>
    <row r="425" spans="1:41" x14ac:dyDescent="0.25">
      <c r="A425" s="181" t="s">
        <v>1057</v>
      </c>
      <c r="B425" s="183" t="s">
        <v>1058</v>
      </c>
      <c r="C425" s="183"/>
      <c r="D425" s="183"/>
      <c r="E425" s="183"/>
      <c r="F425" s="183"/>
      <c r="G425" s="183"/>
      <c r="H425" s="183"/>
      <c r="I425" s="183"/>
      <c r="J425" s="183"/>
      <c r="K425" s="183"/>
      <c r="L425" s="183"/>
      <c r="M425" s="183"/>
      <c r="N425" s="183"/>
      <c r="O425" s="183"/>
      <c r="P425" s="183"/>
      <c r="Q425" s="183"/>
      <c r="R425" s="183"/>
      <c r="S425" s="183"/>
      <c r="T425" s="183"/>
      <c r="U425" s="183"/>
      <c r="V425" s="183"/>
      <c r="W425" s="183"/>
      <c r="X425" s="183"/>
      <c r="Y425" s="183"/>
      <c r="Z425" s="183"/>
      <c r="AA425" s="183"/>
      <c r="AB425" s="183"/>
      <c r="AC425" s="183"/>
      <c r="AD425" s="183"/>
      <c r="AE425" s="183"/>
      <c r="AF425" s="183"/>
      <c r="AG425" s="183"/>
      <c r="AH425" s="183"/>
      <c r="AI425" s="183"/>
      <c r="AJ425" s="183"/>
      <c r="AK425" s="183"/>
      <c r="AL425" s="183"/>
      <c r="AM425" s="183"/>
      <c r="AN425" s="183"/>
      <c r="AO425" s="186">
        <v>4871</v>
      </c>
    </row>
    <row r="426" spans="1:41" x14ac:dyDescent="0.25">
      <c r="A426" s="181" t="s">
        <v>933</v>
      </c>
      <c r="B426" s="183" t="s">
        <v>934</v>
      </c>
      <c r="C426" s="183"/>
      <c r="D426" s="183"/>
      <c r="E426" s="183"/>
      <c r="F426" s="183"/>
      <c r="G426" s="183"/>
      <c r="H426" s="183"/>
      <c r="I426" s="183"/>
      <c r="J426" s="183"/>
      <c r="K426" s="183"/>
      <c r="L426" s="183"/>
      <c r="M426" s="183"/>
      <c r="N426" s="183"/>
      <c r="O426" s="183"/>
      <c r="P426" s="183"/>
      <c r="Q426" s="183"/>
      <c r="R426" s="183"/>
      <c r="S426" s="183"/>
      <c r="T426" s="183"/>
      <c r="U426" s="183"/>
      <c r="V426" s="183"/>
      <c r="W426" s="183"/>
      <c r="X426" s="183"/>
      <c r="Y426" s="183"/>
      <c r="Z426" s="183"/>
      <c r="AA426" s="183"/>
      <c r="AB426" s="183"/>
      <c r="AC426" s="183"/>
      <c r="AD426" s="183"/>
      <c r="AE426" s="183"/>
      <c r="AF426" s="183"/>
      <c r="AG426" s="183"/>
      <c r="AH426" s="183"/>
      <c r="AI426" s="183"/>
      <c r="AJ426" s="183"/>
      <c r="AK426" s="183"/>
      <c r="AL426" s="183"/>
      <c r="AM426" s="183"/>
      <c r="AN426" s="183"/>
      <c r="AO426" s="186">
        <v>162</v>
      </c>
    </row>
    <row r="427" spans="1:41" x14ac:dyDescent="0.25">
      <c r="A427" s="181" t="s">
        <v>5695</v>
      </c>
      <c r="B427" s="183" t="s">
        <v>5696</v>
      </c>
      <c r="C427" s="183"/>
      <c r="D427" s="183"/>
      <c r="E427" s="183"/>
      <c r="F427" s="183"/>
      <c r="G427" s="183"/>
      <c r="H427" s="183"/>
      <c r="I427" s="183"/>
      <c r="J427" s="183"/>
      <c r="K427" s="183"/>
      <c r="L427" s="183"/>
      <c r="M427" s="183"/>
      <c r="N427" s="183"/>
      <c r="O427" s="183"/>
      <c r="P427" s="183"/>
      <c r="Q427" s="183"/>
      <c r="R427" s="183"/>
      <c r="S427" s="183"/>
      <c r="T427" s="183"/>
      <c r="U427" s="183"/>
      <c r="V427" s="183"/>
      <c r="W427" s="183"/>
      <c r="X427" s="183"/>
      <c r="Y427" s="183"/>
      <c r="Z427" s="183"/>
      <c r="AA427" s="183"/>
      <c r="AB427" s="183"/>
      <c r="AC427" s="183"/>
      <c r="AD427" s="183"/>
      <c r="AE427" s="183"/>
      <c r="AF427" s="183"/>
      <c r="AG427" s="183"/>
      <c r="AH427" s="183"/>
      <c r="AI427" s="183"/>
      <c r="AJ427" s="183"/>
      <c r="AK427" s="183"/>
      <c r="AL427" s="183"/>
      <c r="AM427" s="183"/>
      <c r="AN427" s="183"/>
      <c r="AO427" s="186">
        <v>263</v>
      </c>
    </row>
    <row r="428" spans="1:41" x14ac:dyDescent="0.25">
      <c r="A428" s="181" t="s">
        <v>496</v>
      </c>
      <c r="B428" s="183" t="s">
        <v>497</v>
      </c>
      <c r="C428" s="183"/>
      <c r="D428" s="183"/>
      <c r="E428" s="183"/>
      <c r="F428" s="183"/>
      <c r="G428" s="183"/>
      <c r="H428" s="183"/>
      <c r="I428" s="183"/>
      <c r="J428" s="183"/>
      <c r="K428" s="183"/>
      <c r="L428" s="183"/>
      <c r="M428" s="183"/>
      <c r="N428" s="183"/>
      <c r="O428" s="183"/>
      <c r="P428" s="183"/>
      <c r="Q428" s="183"/>
      <c r="R428" s="183"/>
      <c r="S428" s="183"/>
      <c r="T428" s="183"/>
      <c r="U428" s="183"/>
      <c r="V428" s="183"/>
      <c r="W428" s="183"/>
      <c r="X428" s="183"/>
      <c r="Y428" s="183"/>
      <c r="Z428" s="183"/>
      <c r="AA428" s="183"/>
      <c r="AB428" s="183"/>
      <c r="AC428" s="183"/>
      <c r="AD428" s="183"/>
      <c r="AE428" s="183"/>
      <c r="AF428" s="183"/>
      <c r="AG428" s="183"/>
      <c r="AH428" s="183"/>
      <c r="AI428" s="183"/>
      <c r="AJ428" s="183"/>
      <c r="AK428" s="183"/>
      <c r="AL428" s="183"/>
      <c r="AM428" s="183"/>
      <c r="AN428" s="183"/>
      <c r="AO428" s="186">
        <v>8251946</v>
      </c>
    </row>
    <row r="429" spans="1:41" x14ac:dyDescent="0.25">
      <c r="A429" s="181" t="s">
        <v>2124</v>
      </c>
      <c r="B429" s="183" t="s">
        <v>2125</v>
      </c>
      <c r="C429" s="183"/>
      <c r="D429" s="183"/>
      <c r="E429" s="183"/>
      <c r="F429" s="183"/>
      <c r="G429" s="183"/>
      <c r="H429" s="183"/>
      <c r="I429" s="183"/>
      <c r="J429" s="183"/>
      <c r="K429" s="183"/>
      <c r="L429" s="183"/>
      <c r="M429" s="183"/>
      <c r="N429" s="183"/>
      <c r="O429" s="183"/>
      <c r="P429" s="183"/>
      <c r="Q429" s="183"/>
      <c r="R429" s="183"/>
      <c r="S429" s="183"/>
      <c r="T429" s="183"/>
      <c r="U429" s="183"/>
      <c r="V429" s="183"/>
      <c r="W429" s="183"/>
      <c r="X429" s="183"/>
      <c r="Y429" s="183"/>
      <c r="Z429" s="183"/>
      <c r="AA429" s="183"/>
      <c r="AB429" s="183"/>
      <c r="AC429" s="183"/>
      <c r="AD429" s="183"/>
      <c r="AE429" s="183"/>
      <c r="AF429" s="183"/>
      <c r="AG429" s="183"/>
      <c r="AH429" s="183"/>
      <c r="AI429" s="183"/>
      <c r="AJ429" s="183"/>
      <c r="AK429" s="183"/>
      <c r="AL429" s="183"/>
      <c r="AM429" s="183"/>
      <c r="AN429" s="183"/>
      <c r="AO429" s="186">
        <v>11884</v>
      </c>
    </row>
    <row r="430" spans="1:41" x14ac:dyDescent="0.25">
      <c r="A430" s="181" t="s">
        <v>458</v>
      </c>
      <c r="B430" s="183" t="s">
        <v>459</v>
      </c>
      <c r="C430" s="183"/>
      <c r="D430" s="183"/>
      <c r="E430" s="183"/>
      <c r="F430" s="183"/>
      <c r="G430" s="183"/>
      <c r="H430" s="183"/>
      <c r="I430" s="183"/>
      <c r="J430" s="183"/>
      <c r="K430" s="183"/>
      <c r="L430" s="183"/>
      <c r="M430" s="183"/>
      <c r="N430" s="183"/>
      <c r="O430" s="183"/>
      <c r="P430" s="183"/>
      <c r="Q430" s="183"/>
      <c r="R430" s="183"/>
      <c r="S430" s="183"/>
      <c r="T430" s="183"/>
      <c r="U430" s="183"/>
      <c r="V430" s="183"/>
      <c r="W430" s="183"/>
      <c r="X430" s="183"/>
      <c r="Y430" s="183"/>
      <c r="Z430" s="183"/>
      <c r="AA430" s="183"/>
      <c r="AB430" s="183"/>
      <c r="AC430" s="183"/>
      <c r="AD430" s="183"/>
      <c r="AE430" s="183"/>
      <c r="AF430" s="183"/>
      <c r="AG430" s="183"/>
      <c r="AH430" s="183"/>
      <c r="AI430" s="183"/>
      <c r="AJ430" s="183"/>
      <c r="AK430" s="183"/>
      <c r="AL430" s="183"/>
      <c r="AM430" s="183"/>
      <c r="AN430" s="183"/>
      <c r="AO430" s="186">
        <v>311</v>
      </c>
    </row>
    <row r="431" spans="1:41" x14ac:dyDescent="0.25">
      <c r="A431" s="181" t="s">
        <v>498</v>
      </c>
      <c r="B431" s="183" t="s">
        <v>499</v>
      </c>
      <c r="C431" s="183"/>
      <c r="D431" s="183"/>
      <c r="E431" s="183"/>
      <c r="F431" s="183"/>
      <c r="G431" s="183"/>
      <c r="H431" s="183"/>
      <c r="I431" s="183"/>
      <c r="J431" s="183"/>
      <c r="K431" s="183"/>
      <c r="L431" s="183"/>
      <c r="M431" s="183"/>
      <c r="N431" s="183"/>
      <c r="O431" s="183"/>
      <c r="P431" s="183"/>
      <c r="Q431" s="183"/>
      <c r="R431" s="183"/>
      <c r="S431" s="183"/>
      <c r="T431" s="183"/>
      <c r="U431" s="183"/>
      <c r="V431" s="183"/>
      <c r="W431" s="183"/>
      <c r="X431" s="183"/>
      <c r="Y431" s="183"/>
      <c r="Z431" s="183"/>
      <c r="AA431" s="183"/>
      <c r="AB431" s="183"/>
      <c r="AC431" s="183"/>
      <c r="AD431" s="183"/>
      <c r="AE431" s="183"/>
      <c r="AF431" s="183"/>
      <c r="AG431" s="183"/>
      <c r="AH431" s="183"/>
      <c r="AI431" s="183"/>
      <c r="AJ431" s="183"/>
      <c r="AK431" s="183"/>
      <c r="AL431" s="183"/>
      <c r="AM431" s="183"/>
      <c r="AN431" s="183"/>
      <c r="AO431" s="186">
        <v>120</v>
      </c>
    </row>
    <row r="432" spans="1:41" x14ac:dyDescent="0.25">
      <c r="A432" s="181" t="s">
        <v>1510</v>
      </c>
      <c r="B432" s="183" t="s">
        <v>1511</v>
      </c>
      <c r="C432" s="183"/>
      <c r="D432" s="183"/>
      <c r="E432" s="183"/>
      <c r="F432" s="183"/>
      <c r="G432" s="183"/>
      <c r="H432" s="183"/>
      <c r="I432" s="183"/>
      <c r="J432" s="183"/>
      <c r="K432" s="183"/>
      <c r="L432" s="183"/>
      <c r="M432" s="183"/>
      <c r="N432" s="183"/>
      <c r="O432" s="183"/>
      <c r="P432" s="183"/>
      <c r="Q432" s="183"/>
      <c r="R432" s="183"/>
      <c r="S432" s="183"/>
      <c r="T432" s="183"/>
      <c r="U432" s="183"/>
      <c r="V432" s="183"/>
      <c r="W432" s="183"/>
      <c r="X432" s="183"/>
      <c r="Y432" s="183"/>
      <c r="Z432" s="183"/>
      <c r="AA432" s="183"/>
      <c r="AB432" s="183"/>
      <c r="AC432" s="183"/>
      <c r="AD432" s="183"/>
      <c r="AE432" s="183"/>
      <c r="AF432" s="183"/>
      <c r="AG432" s="183"/>
      <c r="AH432" s="183"/>
      <c r="AI432" s="183"/>
      <c r="AJ432" s="183"/>
      <c r="AK432" s="183"/>
      <c r="AL432" s="183"/>
      <c r="AM432" s="183"/>
      <c r="AN432" s="183"/>
      <c r="AO432" s="186">
        <v>84</v>
      </c>
    </row>
    <row r="433" spans="1:41" x14ac:dyDescent="0.25">
      <c r="A433" s="181" t="s">
        <v>4190</v>
      </c>
      <c r="B433" s="183" t="s">
        <v>1513</v>
      </c>
      <c r="C433" s="183"/>
      <c r="D433" s="183"/>
      <c r="E433" s="183"/>
      <c r="F433" s="183"/>
      <c r="G433" s="183"/>
      <c r="H433" s="183"/>
      <c r="I433" s="183"/>
      <c r="J433" s="183"/>
      <c r="K433" s="183"/>
      <c r="L433" s="183"/>
      <c r="M433" s="183"/>
      <c r="N433" s="183"/>
      <c r="O433" s="183"/>
      <c r="P433" s="183"/>
      <c r="Q433" s="183"/>
      <c r="R433" s="183"/>
      <c r="S433" s="183"/>
      <c r="T433" s="183"/>
      <c r="U433" s="183"/>
      <c r="V433" s="183"/>
      <c r="W433" s="183"/>
      <c r="X433" s="183"/>
      <c r="Y433" s="183"/>
      <c r="Z433" s="183"/>
      <c r="AA433" s="183"/>
      <c r="AB433" s="183"/>
      <c r="AC433" s="183"/>
      <c r="AD433" s="183"/>
      <c r="AE433" s="183"/>
      <c r="AF433" s="183"/>
      <c r="AG433" s="183"/>
      <c r="AH433" s="183"/>
      <c r="AI433" s="183"/>
      <c r="AJ433" s="183"/>
      <c r="AK433" s="183"/>
      <c r="AL433" s="183"/>
      <c r="AM433" s="183"/>
      <c r="AN433" s="183"/>
      <c r="AO433" s="186">
        <v>1423764</v>
      </c>
    </row>
    <row r="434" spans="1:41" x14ac:dyDescent="0.25">
      <c r="A434" s="181" t="s">
        <v>2126</v>
      </c>
      <c r="B434" s="183" t="s">
        <v>2127</v>
      </c>
      <c r="C434" s="183"/>
      <c r="D434" s="183"/>
      <c r="E434" s="183"/>
      <c r="F434" s="183"/>
      <c r="G434" s="183"/>
      <c r="H434" s="183"/>
      <c r="I434" s="183"/>
      <c r="J434" s="183"/>
      <c r="K434" s="183"/>
      <c r="L434" s="183"/>
      <c r="M434" s="183"/>
      <c r="N434" s="183"/>
      <c r="O434" s="183"/>
      <c r="P434" s="183"/>
      <c r="Q434" s="183"/>
      <c r="R434" s="183"/>
      <c r="S434" s="183"/>
      <c r="T434" s="183"/>
      <c r="U434" s="183"/>
      <c r="V434" s="183"/>
      <c r="W434" s="183"/>
      <c r="X434" s="183"/>
      <c r="Y434" s="183"/>
      <c r="Z434" s="183"/>
      <c r="AA434" s="183"/>
      <c r="AB434" s="183"/>
      <c r="AC434" s="183"/>
      <c r="AD434" s="183"/>
      <c r="AE434" s="183"/>
      <c r="AF434" s="183"/>
      <c r="AG434" s="183"/>
      <c r="AH434" s="183"/>
      <c r="AI434" s="183"/>
      <c r="AJ434" s="183"/>
      <c r="AK434" s="183"/>
      <c r="AL434" s="183"/>
      <c r="AM434" s="183"/>
      <c r="AN434" s="183"/>
      <c r="AO434" s="186">
        <v>322</v>
      </c>
    </row>
    <row r="435" spans="1:41" x14ac:dyDescent="0.25">
      <c r="A435" s="181" t="s">
        <v>2128</v>
      </c>
      <c r="B435" s="183" t="s">
        <v>2129</v>
      </c>
      <c r="C435" s="183"/>
      <c r="D435" s="183"/>
      <c r="E435" s="183"/>
      <c r="F435" s="183"/>
      <c r="G435" s="183"/>
      <c r="H435" s="183"/>
      <c r="I435" s="183"/>
      <c r="J435" s="183"/>
      <c r="K435" s="183"/>
      <c r="L435" s="183"/>
      <c r="M435" s="183"/>
      <c r="N435" s="183"/>
      <c r="O435" s="183"/>
      <c r="P435" s="183"/>
      <c r="Q435" s="183"/>
      <c r="R435" s="183"/>
      <c r="S435" s="183"/>
      <c r="T435" s="183"/>
      <c r="U435" s="183"/>
      <c r="V435" s="183"/>
      <c r="W435" s="183"/>
      <c r="X435" s="183"/>
      <c r="Y435" s="183"/>
      <c r="Z435" s="183"/>
      <c r="AA435" s="183"/>
      <c r="AB435" s="183"/>
      <c r="AC435" s="183"/>
      <c r="AD435" s="183"/>
      <c r="AE435" s="183"/>
      <c r="AF435" s="183"/>
      <c r="AG435" s="183"/>
      <c r="AH435" s="183"/>
      <c r="AI435" s="183"/>
      <c r="AJ435" s="183"/>
      <c r="AK435" s="183"/>
      <c r="AL435" s="183"/>
      <c r="AM435" s="183"/>
      <c r="AN435" s="183"/>
      <c r="AO435" s="186">
        <v>322</v>
      </c>
    </row>
    <row r="436" spans="1:41" x14ac:dyDescent="0.25">
      <c r="A436" s="181" t="s">
        <v>3688</v>
      </c>
      <c r="B436" s="183" t="s">
        <v>3689</v>
      </c>
      <c r="C436" s="183"/>
      <c r="D436" s="183"/>
      <c r="E436" s="183"/>
      <c r="F436" s="183"/>
      <c r="G436" s="183"/>
      <c r="H436" s="183"/>
      <c r="I436" s="183"/>
      <c r="J436" s="183"/>
      <c r="K436" s="183"/>
      <c r="L436" s="183"/>
      <c r="M436" s="183"/>
      <c r="N436" s="183"/>
      <c r="O436" s="183"/>
      <c r="P436" s="183"/>
      <c r="Q436" s="183"/>
      <c r="R436" s="183"/>
      <c r="S436" s="183"/>
      <c r="T436" s="183"/>
      <c r="U436" s="183"/>
      <c r="V436" s="183"/>
      <c r="W436" s="183"/>
      <c r="X436" s="183"/>
      <c r="Y436" s="183"/>
      <c r="Z436" s="183"/>
      <c r="AA436" s="183"/>
      <c r="AB436" s="183"/>
      <c r="AC436" s="183"/>
      <c r="AD436" s="183"/>
      <c r="AE436" s="183"/>
      <c r="AF436" s="183"/>
      <c r="AG436" s="183"/>
      <c r="AH436" s="183"/>
      <c r="AI436" s="183"/>
      <c r="AJ436" s="183"/>
      <c r="AK436" s="183"/>
      <c r="AL436" s="183"/>
      <c r="AM436" s="183"/>
      <c r="AN436" s="183"/>
      <c r="AO436" s="186">
        <v>120</v>
      </c>
    </row>
    <row r="437" spans="1:41" x14ac:dyDescent="0.25">
      <c r="A437" s="181" t="s">
        <v>2130</v>
      </c>
      <c r="B437" s="183" t="s">
        <v>2131</v>
      </c>
      <c r="C437" s="183"/>
      <c r="D437" s="183"/>
      <c r="E437" s="183"/>
      <c r="F437" s="183"/>
      <c r="G437" s="183"/>
      <c r="H437" s="183"/>
      <c r="I437" s="183"/>
      <c r="J437" s="183"/>
      <c r="K437" s="183"/>
      <c r="L437" s="183"/>
      <c r="M437" s="183"/>
      <c r="N437" s="183"/>
      <c r="O437" s="183"/>
      <c r="P437" s="183"/>
      <c r="Q437" s="183"/>
      <c r="R437" s="183"/>
      <c r="S437" s="183"/>
      <c r="T437" s="183"/>
      <c r="U437" s="183"/>
      <c r="V437" s="183"/>
      <c r="W437" s="183"/>
      <c r="X437" s="183"/>
      <c r="Y437" s="183"/>
      <c r="Z437" s="183"/>
      <c r="AA437" s="183"/>
      <c r="AB437" s="183"/>
      <c r="AC437" s="183"/>
      <c r="AD437" s="183"/>
      <c r="AE437" s="183"/>
      <c r="AF437" s="183"/>
      <c r="AG437" s="183"/>
      <c r="AH437" s="183"/>
      <c r="AI437" s="183"/>
      <c r="AJ437" s="183"/>
      <c r="AK437" s="183"/>
      <c r="AL437" s="183"/>
      <c r="AM437" s="183"/>
      <c r="AN437" s="183"/>
      <c r="AO437" s="186">
        <v>3</v>
      </c>
    </row>
    <row r="438" spans="1:41" x14ac:dyDescent="0.25">
      <c r="A438" s="181" t="s">
        <v>2132</v>
      </c>
      <c r="B438" s="183" t="s">
        <v>2133</v>
      </c>
      <c r="C438" s="183"/>
      <c r="D438" s="183"/>
      <c r="E438" s="183"/>
      <c r="F438" s="183"/>
      <c r="G438" s="183"/>
      <c r="H438" s="183"/>
      <c r="I438" s="183"/>
      <c r="J438" s="183"/>
      <c r="K438" s="183"/>
      <c r="L438" s="183"/>
      <c r="M438" s="183"/>
      <c r="N438" s="183"/>
      <c r="O438" s="183"/>
      <c r="P438" s="183"/>
      <c r="Q438" s="183"/>
      <c r="R438" s="183"/>
      <c r="S438" s="183"/>
      <c r="T438" s="183"/>
      <c r="U438" s="183"/>
      <c r="V438" s="183"/>
      <c r="W438" s="183"/>
      <c r="X438" s="183"/>
      <c r="Y438" s="183"/>
      <c r="Z438" s="183"/>
      <c r="AA438" s="183"/>
      <c r="AB438" s="183"/>
      <c r="AC438" s="183"/>
      <c r="AD438" s="183"/>
      <c r="AE438" s="183"/>
      <c r="AF438" s="183"/>
      <c r="AG438" s="183"/>
      <c r="AH438" s="183"/>
      <c r="AI438" s="183"/>
      <c r="AJ438" s="183"/>
      <c r="AK438" s="183"/>
      <c r="AL438" s="183"/>
      <c r="AM438" s="183"/>
      <c r="AN438" s="183"/>
      <c r="AO438" s="186">
        <v>172</v>
      </c>
    </row>
    <row r="439" spans="1:41" x14ac:dyDescent="0.25">
      <c r="A439" s="181" t="s">
        <v>705</v>
      </c>
      <c r="B439" s="183" t="s">
        <v>706</v>
      </c>
      <c r="C439" s="183"/>
      <c r="D439" s="183"/>
      <c r="E439" s="183"/>
      <c r="F439" s="183"/>
      <c r="G439" s="183"/>
      <c r="H439" s="183"/>
      <c r="I439" s="183"/>
      <c r="J439" s="183"/>
      <c r="K439" s="183"/>
      <c r="L439" s="183"/>
      <c r="M439" s="183"/>
      <c r="N439" s="183"/>
      <c r="O439" s="183"/>
      <c r="P439" s="183"/>
      <c r="Q439" s="183"/>
      <c r="R439" s="183"/>
      <c r="S439" s="183"/>
      <c r="T439" s="183"/>
      <c r="U439" s="183"/>
      <c r="V439" s="183"/>
      <c r="W439" s="183"/>
      <c r="X439" s="183"/>
      <c r="Y439" s="183"/>
      <c r="Z439" s="183"/>
      <c r="AA439" s="183"/>
      <c r="AB439" s="183"/>
      <c r="AC439" s="183"/>
      <c r="AD439" s="183"/>
      <c r="AE439" s="183"/>
      <c r="AF439" s="183"/>
      <c r="AG439" s="183"/>
      <c r="AH439" s="183"/>
      <c r="AI439" s="183"/>
      <c r="AJ439" s="183"/>
      <c r="AK439" s="183"/>
      <c r="AL439" s="183"/>
      <c r="AM439" s="183"/>
      <c r="AN439" s="183"/>
      <c r="AO439" s="186">
        <v>10</v>
      </c>
    </row>
    <row r="440" spans="1:41" x14ac:dyDescent="0.25">
      <c r="A440" s="181" t="s">
        <v>462</v>
      </c>
      <c r="B440" s="183" t="s">
        <v>463</v>
      </c>
      <c r="C440" s="183"/>
      <c r="D440" s="183"/>
      <c r="E440" s="183"/>
      <c r="F440" s="183"/>
      <c r="G440" s="183"/>
      <c r="H440" s="183"/>
      <c r="I440" s="183"/>
      <c r="J440" s="183"/>
      <c r="K440" s="183"/>
      <c r="L440" s="183"/>
      <c r="M440" s="183"/>
      <c r="N440" s="183"/>
      <c r="O440" s="183"/>
      <c r="P440" s="183"/>
      <c r="Q440" s="183"/>
      <c r="R440" s="183"/>
      <c r="S440" s="183"/>
      <c r="T440" s="183"/>
      <c r="U440" s="183"/>
      <c r="V440" s="183"/>
      <c r="W440" s="183"/>
      <c r="X440" s="183"/>
      <c r="Y440" s="183"/>
      <c r="Z440" s="183"/>
      <c r="AA440" s="183"/>
      <c r="AB440" s="183"/>
      <c r="AC440" s="183"/>
      <c r="AD440" s="183"/>
      <c r="AE440" s="183"/>
      <c r="AF440" s="183"/>
      <c r="AG440" s="183"/>
      <c r="AH440" s="183"/>
      <c r="AI440" s="183"/>
      <c r="AJ440" s="183"/>
      <c r="AK440" s="183"/>
      <c r="AL440" s="183"/>
      <c r="AM440" s="183"/>
      <c r="AN440" s="183"/>
      <c r="AO440" s="186">
        <v>1883</v>
      </c>
    </row>
    <row r="441" spans="1:41" x14ac:dyDescent="0.25">
      <c r="A441" s="181" t="s">
        <v>5799</v>
      </c>
      <c r="B441" s="183" t="s">
        <v>5800</v>
      </c>
      <c r="C441" s="183"/>
      <c r="D441" s="183"/>
      <c r="E441" s="183"/>
      <c r="F441" s="183"/>
      <c r="G441" s="183"/>
      <c r="H441" s="183"/>
      <c r="I441" s="183"/>
      <c r="J441" s="183"/>
      <c r="K441" s="183"/>
      <c r="L441" s="183"/>
      <c r="M441" s="183"/>
      <c r="N441" s="183"/>
      <c r="O441" s="183"/>
      <c r="P441" s="183"/>
      <c r="Q441" s="183"/>
      <c r="R441" s="183"/>
      <c r="S441" s="183"/>
      <c r="T441" s="183"/>
      <c r="U441" s="183"/>
      <c r="V441" s="183"/>
      <c r="W441" s="183"/>
      <c r="X441" s="183"/>
      <c r="Y441" s="183"/>
      <c r="Z441" s="183"/>
      <c r="AA441" s="183"/>
      <c r="AB441" s="183"/>
      <c r="AC441" s="183"/>
      <c r="AD441" s="183"/>
      <c r="AE441" s="183"/>
      <c r="AF441" s="183"/>
      <c r="AG441" s="183"/>
      <c r="AH441" s="183"/>
      <c r="AI441" s="183"/>
      <c r="AJ441" s="183"/>
      <c r="AK441" s="183"/>
      <c r="AL441" s="183"/>
      <c r="AM441" s="183"/>
      <c r="AN441" s="183"/>
      <c r="AO441" s="186">
        <v>155</v>
      </c>
    </row>
    <row r="442" spans="1:41" x14ac:dyDescent="0.25">
      <c r="A442" s="181" t="s">
        <v>4418</v>
      </c>
      <c r="B442" s="183" t="s">
        <v>4378</v>
      </c>
      <c r="C442" s="183"/>
      <c r="D442" s="183"/>
      <c r="E442" s="183"/>
      <c r="F442" s="183"/>
      <c r="G442" s="183"/>
      <c r="H442" s="183"/>
      <c r="I442" s="183"/>
      <c r="J442" s="183"/>
      <c r="K442" s="183"/>
      <c r="L442" s="183"/>
      <c r="M442" s="183"/>
      <c r="N442" s="183"/>
      <c r="O442" s="183"/>
      <c r="P442" s="183"/>
      <c r="Q442" s="183"/>
      <c r="R442" s="183"/>
      <c r="S442" s="183"/>
      <c r="T442" s="183"/>
      <c r="U442" s="183"/>
      <c r="V442" s="183"/>
      <c r="W442" s="183"/>
      <c r="X442" s="183"/>
      <c r="Y442" s="183"/>
      <c r="Z442" s="183"/>
      <c r="AA442" s="183"/>
      <c r="AB442" s="183"/>
      <c r="AC442" s="183"/>
      <c r="AD442" s="183"/>
      <c r="AE442" s="183"/>
      <c r="AF442" s="183"/>
      <c r="AG442" s="183"/>
      <c r="AH442" s="183"/>
      <c r="AI442" s="183"/>
      <c r="AJ442" s="183"/>
      <c r="AK442" s="183"/>
      <c r="AL442" s="183"/>
      <c r="AM442" s="183"/>
      <c r="AN442" s="183"/>
      <c r="AO442" s="186">
        <v>12</v>
      </c>
    </row>
    <row r="443" spans="1:41" x14ac:dyDescent="0.25">
      <c r="A443" s="181" t="s">
        <v>148</v>
      </c>
      <c r="B443" s="183" t="s">
        <v>149</v>
      </c>
      <c r="C443" s="183"/>
      <c r="D443" s="183"/>
      <c r="E443" s="183"/>
      <c r="F443" s="183"/>
      <c r="G443" s="183"/>
      <c r="H443" s="183"/>
      <c r="I443" s="183"/>
      <c r="J443" s="183"/>
      <c r="K443" s="183"/>
      <c r="L443" s="183"/>
      <c r="M443" s="183"/>
      <c r="N443" s="183"/>
      <c r="O443" s="183"/>
      <c r="P443" s="183"/>
      <c r="Q443" s="183"/>
      <c r="R443" s="183"/>
      <c r="S443" s="183"/>
      <c r="T443" s="183"/>
      <c r="U443" s="183"/>
      <c r="V443" s="183"/>
      <c r="W443" s="183"/>
      <c r="X443" s="183"/>
      <c r="Y443" s="183"/>
      <c r="Z443" s="183"/>
      <c r="AA443" s="183"/>
      <c r="AB443" s="183"/>
      <c r="AC443" s="183"/>
      <c r="AD443" s="183"/>
      <c r="AE443" s="183"/>
      <c r="AF443" s="183"/>
      <c r="AG443" s="183"/>
      <c r="AH443" s="183"/>
      <c r="AI443" s="183"/>
      <c r="AJ443" s="183"/>
      <c r="AK443" s="183"/>
      <c r="AL443" s="183"/>
      <c r="AM443" s="183"/>
      <c r="AN443" s="183"/>
      <c r="AO443" s="186">
        <v>29247</v>
      </c>
    </row>
    <row r="444" spans="1:41" x14ac:dyDescent="0.25">
      <c r="A444" s="181" t="s">
        <v>39</v>
      </c>
      <c r="B444" s="183" t="s">
        <v>40</v>
      </c>
      <c r="C444" s="183"/>
      <c r="D444" s="183"/>
      <c r="E444" s="183"/>
      <c r="F444" s="183"/>
      <c r="G444" s="183"/>
      <c r="H444" s="183"/>
      <c r="I444" s="183"/>
      <c r="J444" s="183"/>
      <c r="K444" s="183"/>
      <c r="L444" s="183"/>
      <c r="M444" s="183"/>
      <c r="N444" s="183"/>
      <c r="O444" s="183"/>
      <c r="P444" s="183"/>
      <c r="Q444" s="183"/>
      <c r="R444" s="183"/>
      <c r="S444" s="183"/>
      <c r="T444" s="183"/>
      <c r="U444" s="183"/>
      <c r="V444" s="183"/>
      <c r="W444" s="183"/>
      <c r="X444" s="183"/>
      <c r="Y444" s="183"/>
      <c r="Z444" s="183"/>
      <c r="AA444" s="183"/>
      <c r="AB444" s="183"/>
      <c r="AC444" s="183"/>
      <c r="AD444" s="183"/>
      <c r="AE444" s="183"/>
      <c r="AF444" s="183"/>
      <c r="AG444" s="183"/>
      <c r="AH444" s="183"/>
      <c r="AI444" s="183"/>
      <c r="AJ444" s="183"/>
      <c r="AK444" s="183"/>
      <c r="AL444" s="183"/>
      <c r="AM444" s="183"/>
      <c r="AN444" s="183"/>
      <c r="AO444" s="186">
        <v>17233</v>
      </c>
    </row>
    <row r="445" spans="1:41" x14ac:dyDescent="0.25">
      <c r="A445" s="181" t="s">
        <v>2140</v>
      </c>
      <c r="B445" s="183" t="s">
        <v>2141</v>
      </c>
      <c r="C445" s="183"/>
      <c r="D445" s="183"/>
      <c r="E445" s="183"/>
      <c r="F445" s="183"/>
      <c r="G445" s="183"/>
      <c r="H445" s="183"/>
      <c r="I445" s="183"/>
      <c r="J445" s="183"/>
      <c r="K445" s="183"/>
      <c r="L445" s="183"/>
      <c r="M445" s="183"/>
      <c r="N445" s="183"/>
      <c r="O445" s="183"/>
      <c r="P445" s="183"/>
      <c r="Q445" s="183"/>
      <c r="R445" s="183"/>
      <c r="S445" s="183"/>
      <c r="T445" s="183"/>
      <c r="U445" s="183"/>
      <c r="V445" s="183"/>
      <c r="W445" s="183"/>
      <c r="X445" s="183"/>
      <c r="Y445" s="183"/>
      <c r="Z445" s="183"/>
      <c r="AA445" s="183"/>
      <c r="AB445" s="183"/>
      <c r="AC445" s="183"/>
      <c r="AD445" s="183"/>
      <c r="AE445" s="183"/>
      <c r="AF445" s="183"/>
      <c r="AG445" s="183"/>
      <c r="AH445" s="183"/>
      <c r="AI445" s="183"/>
      <c r="AJ445" s="183"/>
      <c r="AK445" s="183"/>
      <c r="AL445" s="183"/>
      <c r="AM445" s="183"/>
      <c r="AN445" s="183"/>
      <c r="AO445" s="186">
        <v>11603</v>
      </c>
    </row>
    <row r="446" spans="1:41" x14ac:dyDescent="0.25">
      <c r="A446" s="181" t="s">
        <v>2142</v>
      </c>
      <c r="B446" s="183" t="s">
        <v>2143</v>
      </c>
      <c r="C446" s="183"/>
      <c r="D446" s="183"/>
      <c r="E446" s="183"/>
      <c r="F446" s="183"/>
      <c r="G446" s="183"/>
      <c r="H446" s="183"/>
      <c r="I446" s="183"/>
      <c r="J446" s="183"/>
      <c r="K446" s="183"/>
      <c r="L446" s="183"/>
      <c r="M446" s="183"/>
      <c r="N446" s="183"/>
      <c r="O446" s="183"/>
      <c r="P446" s="183"/>
      <c r="Q446" s="183"/>
      <c r="R446" s="183"/>
      <c r="S446" s="183"/>
      <c r="T446" s="183"/>
      <c r="U446" s="183"/>
      <c r="V446" s="183"/>
      <c r="W446" s="183"/>
      <c r="X446" s="183"/>
      <c r="Y446" s="183"/>
      <c r="Z446" s="183"/>
      <c r="AA446" s="183"/>
      <c r="AB446" s="183"/>
      <c r="AC446" s="183"/>
      <c r="AD446" s="183"/>
      <c r="AE446" s="183"/>
      <c r="AF446" s="183"/>
      <c r="AG446" s="183"/>
      <c r="AH446" s="183"/>
      <c r="AI446" s="183"/>
      <c r="AJ446" s="183"/>
      <c r="AK446" s="183"/>
      <c r="AL446" s="183"/>
      <c r="AM446" s="183"/>
      <c r="AN446" s="183"/>
      <c r="AO446" s="186">
        <v>44116</v>
      </c>
    </row>
    <row r="447" spans="1:41" x14ac:dyDescent="0.25">
      <c r="A447" s="181" t="s">
        <v>1524</v>
      </c>
      <c r="B447" s="183" t="s">
        <v>1525</v>
      </c>
      <c r="C447" s="183"/>
      <c r="D447" s="183"/>
      <c r="E447" s="183"/>
      <c r="F447" s="183"/>
      <c r="G447" s="183"/>
      <c r="H447" s="183"/>
      <c r="I447" s="183"/>
      <c r="J447" s="183"/>
      <c r="K447" s="183"/>
      <c r="L447" s="183"/>
      <c r="M447" s="183"/>
      <c r="N447" s="183"/>
      <c r="O447" s="183"/>
      <c r="P447" s="183"/>
      <c r="Q447" s="183"/>
      <c r="R447" s="183"/>
      <c r="S447" s="183"/>
      <c r="T447" s="183"/>
      <c r="U447" s="183"/>
      <c r="V447" s="183"/>
      <c r="W447" s="183"/>
      <c r="X447" s="183"/>
      <c r="Y447" s="183"/>
      <c r="Z447" s="183"/>
      <c r="AA447" s="183"/>
      <c r="AB447" s="183"/>
      <c r="AC447" s="183"/>
      <c r="AD447" s="183"/>
      <c r="AE447" s="183"/>
      <c r="AF447" s="183"/>
      <c r="AG447" s="183"/>
      <c r="AH447" s="183"/>
      <c r="AI447" s="183"/>
      <c r="AJ447" s="183"/>
      <c r="AK447" s="183"/>
      <c r="AL447" s="183"/>
      <c r="AM447" s="183"/>
      <c r="AN447" s="183"/>
      <c r="AO447" s="186">
        <v>4</v>
      </c>
    </row>
    <row r="448" spans="1:41" x14ac:dyDescent="0.25">
      <c r="A448" s="181" t="s">
        <v>787</v>
      </c>
      <c r="B448" s="183" t="s">
        <v>788</v>
      </c>
      <c r="C448" s="183"/>
      <c r="D448" s="183"/>
      <c r="E448" s="183"/>
      <c r="F448" s="183"/>
      <c r="G448" s="183"/>
      <c r="H448" s="183"/>
      <c r="I448" s="183"/>
      <c r="J448" s="183"/>
      <c r="K448" s="183"/>
      <c r="L448" s="183"/>
      <c r="M448" s="183"/>
      <c r="N448" s="183"/>
      <c r="O448" s="183"/>
      <c r="P448" s="183"/>
      <c r="Q448" s="183"/>
      <c r="R448" s="183"/>
      <c r="S448" s="183"/>
      <c r="T448" s="183"/>
      <c r="U448" s="183"/>
      <c r="V448" s="183"/>
      <c r="W448" s="183"/>
      <c r="X448" s="183"/>
      <c r="Y448" s="183"/>
      <c r="Z448" s="183"/>
      <c r="AA448" s="183"/>
      <c r="AB448" s="183"/>
      <c r="AC448" s="183"/>
      <c r="AD448" s="183"/>
      <c r="AE448" s="183"/>
      <c r="AF448" s="183"/>
      <c r="AG448" s="183"/>
      <c r="AH448" s="183"/>
      <c r="AI448" s="183"/>
      <c r="AJ448" s="183"/>
      <c r="AK448" s="183"/>
      <c r="AL448" s="183"/>
      <c r="AM448" s="183"/>
      <c r="AN448" s="183"/>
      <c r="AO448" s="186">
        <v>547</v>
      </c>
    </row>
    <row r="449" spans="1:41" x14ac:dyDescent="0.25">
      <c r="A449" s="181" t="s">
        <v>332</v>
      </c>
      <c r="B449" s="183" t="s">
        <v>333</v>
      </c>
      <c r="C449" s="183"/>
      <c r="D449" s="183"/>
      <c r="E449" s="183"/>
      <c r="F449" s="183"/>
      <c r="G449" s="183"/>
      <c r="H449" s="183"/>
      <c r="I449" s="183"/>
      <c r="J449" s="183"/>
      <c r="K449" s="183"/>
      <c r="L449" s="183"/>
      <c r="M449" s="183"/>
      <c r="N449" s="183"/>
      <c r="O449" s="183"/>
      <c r="P449" s="183"/>
      <c r="Q449" s="183"/>
      <c r="R449" s="183"/>
      <c r="S449" s="183"/>
      <c r="T449" s="183"/>
      <c r="U449" s="183"/>
      <c r="V449" s="183"/>
      <c r="W449" s="183"/>
      <c r="X449" s="183"/>
      <c r="Y449" s="183"/>
      <c r="Z449" s="183"/>
      <c r="AA449" s="183"/>
      <c r="AB449" s="183"/>
      <c r="AC449" s="183"/>
      <c r="AD449" s="183"/>
      <c r="AE449" s="183"/>
      <c r="AF449" s="183"/>
      <c r="AG449" s="183"/>
      <c r="AH449" s="183"/>
      <c r="AI449" s="183"/>
      <c r="AJ449" s="183"/>
      <c r="AK449" s="183"/>
      <c r="AL449" s="183"/>
      <c r="AM449" s="183"/>
      <c r="AN449" s="183"/>
      <c r="AO449" s="186">
        <v>153366</v>
      </c>
    </row>
    <row r="450" spans="1:41" x14ac:dyDescent="0.25">
      <c r="A450" s="181" t="s">
        <v>422</v>
      </c>
      <c r="B450" s="183" t="s">
        <v>423</v>
      </c>
      <c r="C450" s="183"/>
      <c r="D450" s="183"/>
      <c r="E450" s="183"/>
      <c r="F450" s="183"/>
      <c r="G450" s="183"/>
      <c r="H450" s="183"/>
      <c r="I450" s="183"/>
      <c r="J450" s="183"/>
      <c r="K450" s="183"/>
      <c r="L450" s="183"/>
      <c r="M450" s="183"/>
      <c r="N450" s="183"/>
      <c r="O450" s="183"/>
      <c r="P450" s="183"/>
      <c r="Q450" s="183"/>
      <c r="R450" s="183"/>
      <c r="S450" s="183"/>
      <c r="T450" s="183"/>
      <c r="U450" s="183"/>
      <c r="V450" s="183"/>
      <c r="W450" s="183"/>
      <c r="X450" s="183"/>
      <c r="Y450" s="183"/>
      <c r="Z450" s="183"/>
      <c r="AA450" s="183"/>
      <c r="AB450" s="183"/>
      <c r="AC450" s="183"/>
      <c r="AD450" s="183"/>
      <c r="AE450" s="183"/>
      <c r="AF450" s="183"/>
      <c r="AG450" s="183"/>
      <c r="AH450" s="183"/>
      <c r="AI450" s="183"/>
      <c r="AJ450" s="183"/>
      <c r="AK450" s="183"/>
      <c r="AL450" s="183"/>
      <c r="AM450" s="183"/>
      <c r="AN450" s="183"/>
      <c r="AO450" s="186">
        <v>8987790</v>
      </c>
    </row>
    <row r="451" spans="1:41" x14ac:dyDescent="0.25">
      <c r="A451" s="181" t="s">
        <v>5623</v>
      </c>
      <c r="B451" s="183" t="s">
        <v>5624</v>
      </c>
      <c r="C451" s="183"/>
      <c r="D451" s="183"/>
      <c r="E451" s="183"/>
      <c r="F451" s="183"/>
      <c r="G451" s="183"/>
      <c r="H451" s="183"/>
      <c r="I451" s="183"/>
      <c r="J451" s="183"/>
      <c r="K451" s="183"/>
      <c r="L451" s="183"/>
      <c r="M451" s="183"/>
      <c r="N451" s="183"/>
      <c r="O451" s="183"/>
      <c r="P451" s="183"/>
      <c r="Q451" s="183"/>
      <c r="R451" s="183"/>
      <c r="S451" s="183"/>
      <c r="T451" s="183"/>
      <c r="U451" s="183"/>
      <c r="V451" s="183"/>
      <c r="W451" s="183"/>
      <c r="X451" s="183"/>
      <c r="Y451" s="183"/>
      <c r="Z451" s="183"/>
      <c r="AA451" s="183"/>
      <c r="AB451" s="183"/>
      <c r="AC451" s="183"/>
      <c r="AD451" s="183"/>
      <c r="AE451" s="183"/>
      <c r="AF451" s="183"/>
      <c r="AG451" s="183"/>
      <c r="AH451" s="183"/>
      <c r="AI451" s="183"/>
      <c r="AJ451" s="183"/>
      <c r="AK451" s="183"/>
      <c r="AL451" s="183"/>
      <c r="AM451" s="183"/>
      <c r="AN451" s="183"/>
      <c r="AO451" s="186">
        <v>40</v>
      </c>
    </row>
    <row r="452" spans="1:41" x14ac:dyDescent="0.25">
      <c r="A452" s="181" t="s">
        <v>2146</v>
      </c>
      <c r="B452" s="183" t="s">
        <v>2147</v>
      </c>
      <c r="C452" s="183"/>
      <c r="D452" s="183"/>
      <c r="E452" s="183"/>
      <c r="F452" s="183"/>
      <c r="G452" s="183"/>
      <c r="H452" s="183"/>
      <c r="I452" s="183"/>
      <c r="J452" s="183"/>
      <c r="K452" s="183"/>
      <c r="L452" s="183"/>
      <c r="M452" s="183"/>
      <c r="N452" s="183"/>
      <c r="O452" s="183"/>
      <c r="P452" s="183"/>
      <c r="Q452" s="183"/>
      <c r="R452" s="183"/>
      <c r="S452" s="183"/>
      <c r="T452" s="183"/>
      <c r="U452" s="183"/>
      <c r="V452" s="183"/>
      <c r="W452" s="183"/>
      <c r="X452" s="183"/>
      <c r="Y452" s="183"/>
      <c r="Z452" s="183"/>
      <c r="AA452" s="183"/>
      <c r="AB452" s="183"/>
      <c r="AC452" s="183"/>
      <c r="AD452" s="183"/>
      <c r="AE452" s="183"/>
      <c r="AF452" s="183"/>
      <c r="AG452" s="183"/>
      <c r="AH452" s="183"/>
      <c r="AI452" s="183"/>
      <c r="AJ452" s="183"/>
      <c r="AK452" s="183"/>
      <c r="AL452" s="183"/>
      <c r="AM452" s="183"/>
      <c r="AN452" s="183"/>
      <c r="AO452" s="186">
        <v>20</v>
      </c>
    </row>
    <row r="453" spans="1:41" x14ac:dyDescent="0.25">
      <c r="A453" s="181" t="s">
        <v>2148</v>
      </c>
      <c r="B453" s="183" t="s">
        <v>2149</v>
      </c>
      <c r="C453" s="183"/>
      <c r="D453" s="183"/>
      <c r="E453" s="183"/>
      <c r="F453" s="183"/>
      <c r="G453" s="183"/>
      <c r="H453" s="183"/>
      <c r="I453" s="183"/>
      <c r="J453" s="183"/>
      <c r="K453" s="183"/>
      <c r="L453" s="183"/>
      <c r="M453" s="183"/>
      <c r="N453" s="183"/>
      <c r="O453" s="183"/>
      <c r="P453" s="183"/>
      <c r="Q453" s="183"/>
      <c r="R453" s="183"/>
      <c r="S453" s="183"/>
      <c r="T453" s="183"/>
      <c r="U453" s="183"/>
      <c r="V453" s="183"/>
      <c r="W453" s="183"/>
      <c r="X453" s="183"/>
      <c r="Y453" s="183"/>
      <c r="Z453" s="183"/>
      <c r="AA453" s="183"/>
      <c r="AB453" s="183"/>
      <c r="AC453" s="183"/>
      <c r="AD453" s="183"/>
      <c r="AE453" s="183"/>
      <c r="AF453" s="183"/>
      <c r="AG453" s="183"/>
      <c r="AH453" s="183"/>
      <c r="AI453" s="183"/>
      <c r="AJ453" s="183"/>
      <c r="AK453" s="183"/>
      <c r="AL453" s="183"/>
      <c r="AM453" s="183"/>
      <c r="AN453" s="183"/>
      <c r="AO453" s="186">
        <v>23964</v>
      </c>
    </row>
    <row r="454" spans="1:41" x14ac:dyDescent="0.25">
      <c r="A454" s="181" t="s">
        <v>2150</v>
      </c>
      <c r="B454" s="183" t="s">
        <v>2151</v>
      </c>
      <c r="C454" s="183"/>
      <c r="D454" s="183"/>
      <c r="E454" s="183"/>
      <c r="F454" s="183"/>
      <c r="G454" s="183"/>
      <c r="H454" s="183"/>
      <c r="I454" s="183"/>
      <c r="J454" s="183"/>
      <c r="K454" s="183"/>
      <c r="L454" s="183"/>
      <c r="M454" s="183"/>
      <c r="N454" s="183"/>
      <c r="O454" s="183"/>
      <c r="P454" s="183"/>
      <c r="Q454" s="183"/>
      <c r="R454" s="183"/>
      <c r="S454" s="183"/>
      <c r="T454" s="183"/>
      <c r="U454" s="183"/>
      <c r="V454" s="183"/>
      <c r="W454" s="183"/>
      <c r="X454" s="183"/>
      <c r="Y454" s="183"/>
      <c r="Z454" s="183"/>
      <c r="AA454" s="183"/>
      <c r="AB454" s="183"/>
      <c r="AC454" s="183"/>
      <c r="AD454" s="183"/>
      <c r="AE454" s="183"/>
      <c r="AF454" s="183"/>
      <c r="AG454" s="183"/>
      <c r="AH454" s="183"/>
      <c r="AI454" s="183"/>
      <c r="AJ454" s="183"/>
      <c r="AK454" s="183"/>
      <c r="AL454" s="183"/>
      <c r="AM454" s="183"/>
      <c r="AN454" s="183"/>
      <c r="AO454" s="186">
        <v>24240</v>
      </c>
    </row>
    <row r="455" spans="1:41" x14ac:dyDescent="0.25">
      <c r="A455" s="181" t="s">
        <v>1323</v>
      </c>
      <c r="B455" s="183" t="s">
        <v>1324</v>
      </c>
      <c r="C455" s="183"/>
      <c r="D455" s="183"/>
      <c r="E455" s="183"/>
      <c r="F455" s="183"/>
      <c r="G455" s="183"/>
      <c r="H455" s="183"/>
      <c r="I455" s="183"/>
      <c r="J455" s="183"/>
      <c r="K455" s="183"/>
      <c r="L455" s="183"/>
      <c r="M455" s="183"/>
      <c r="N455" s="183"/>
      <c r="O455" s="183"/>
      <c r="P455" s="183"/>
      <c r="Q455" s="183"/>
      <c r="R455" s="183"/>
      <c r="S455" s="183"/>
      <c r="T455" s="183"/>
      <c r="U455" s="183"/>
      <c r="V455" s="183"/>
      <c r="W455" s="183"/>
      <c r="X455" s="183"/>
      <c r="Y455" s="183"/>
      <c r="Z455" s="183"/>
      <c r="AA455" s="183"/>
      <c r="AB455" s="183"/>
      <c r="AC455" s="183"/>
      <c r="AD455" s="183"/>
      <c r="AE455" s="183"/>
      <c r="AF455" s="183"/>
      <c r="AG455" s="183"/>
      <c r="AH455" s="183"/>
      <c r="AI455" s="183"/>
      <c r="AJ455" s="183"/>
      <c r="AK455" s="183"/>
      <c r="AL455" s="183"/>
      <c r="AM455" s="183"/>
      <c r="AN455" s="183"/>
      <c r="AO455" s="186">
        <v>1119</v>
      </c>
    </row>
    <row r="456" spans="1:41" x14ac:dyDescent="0.25">
      <c r="A456" s="181" t="s">
        <v>1271</v>
      </c>
      <c r="B456" s="183" t="s">
        <v>1272</v>
      </c>
      <c r="C456" s="183"/>
      <c r="D456" s="183"/>
      <c r="E456" s="183"/>
      <c r="F456" s="183"/>
      <c r="G456" s="183"/>
      <c r="H456" s="183"/>
      <c r="I456" s="183"/>
      <c r="J456" s="183"/>
      <c r="K456" s="183"/>
      <c r="L456" s="183"/>
      <c r="M456" s="183"/>
      <c r="N456" s="183"/>
      <c r="O456" s="183"/>
      <c r="P456" s="183"/>
      <c r="Q456" s="183"/>
      <c r="R456" s="183"/>
      <c r="S456" s="183"/>
      <c r="T456" s="183"/>
      <c r="U456" s="183"/>
      <c r="V456" s="183"/>
      <c r="W456" s="183"/>
      <c r="X456" s="183"/>
      <c r="Y456" s="183"/>
      <c r="Z456" s="183"/>
      <c r="AA456" s="183"/>
      <c r="AB456" s="183"/>
      <c r="AC456" s="183"/>
      <c r="AD456" s="183"/>
      <c r="AE456" s="183"/>
      <c r="AF456" s="183"/>
      <c r="AG456" s="183"/>
      <c r="AH456" s="183"/>
      <c r="AI456" s="183"/>
      <c r="AJ456" s="183"/>
      <c r="AK456" s="183"/>
      <c r="AL456" s="183"/>
      <c r="AM456" s="183"/>
      <c r="AN456" s="183"/>
      <c r="AO456" s="186">
        <v>40</v>
      </c>
    </row>
    <row r="457" spans="1:41" x14ac:dyDescent="0.25">
      <c r="A457" s="181" t="s">
        <v>783</v>
      </c>
      <c r="B457" s="183" t="s">
        <v>784</v>
      </c>
      <c r="C457" s="183"/>
      <c r="D457" s="183"/>
      <c r="E457" s="183"/>
      <c r="F457" s="183"/>
      <c r="G457" s="183"/>
      <c r="H457" s="183"/>
      <c r="I457" s="183"/>
      <c r="J457" s="183"/>
      <c r="K457" s="183"/>
      <c r="L457" s="183"/>
      <c r="M457" s="183"/>
      <c r="N457" s="183"/>
      <c r="O457" s="183"/>
      <c r="P457" s="183"/>
      <c r="Q457" s="183"/>
      <c r="R457" s="183"/>
      <c r="S457" s="183"/>
      <c r="T457" s="183"/>
      <c r="U457" s="183"/>
      <c r="V457" s="183"/>
      <c r="W457" s="183"/>
      <c r="X457" s="183"/>
      <c r="Y457" s="183"/>
      <c r="Z457" s="183"/>
      <c r="AA457" s="183"/>
      <c r="AB457" s="183"/>
      <c r="AC457" s="183"/>
      <c r="AD457" s="183"/>
      <c r="AE457" s="183"/>
      <c r="AF457" s="183"/>
      <c r="AG457" s="183"/>
      <c r="AH457" s="183"/>
      <c r="AI457" s="183"/>
      <c r="AJ457" s="183"/>
      <c r="AK457" s="183"/>
      <c r="AL457" s="183"/>
      <c r="AM457" s="183"/>
      <c r="AN457" s="183"/>
      <c r="AO457" s="186">
        <v>537</v>
      </c>
    </row>
    <row r="458" spans="1:41" x14ac:dyDescent="0.25">
      <c r="A458" s="181" t="s">
        <v>1341</v>
      </c>
      <c r="B458" s="183" t="s">
        <v>1342</v>
      </c>
      <c r="C458" s="183"/>
      <c r="D458" s="183"/>
      <c r="E458" s="183"/>
      <c r="F458" s="183"/>
      <c r="G458" s="183"/>
      <c r="H458" s="183"/>
      <c r="I458" s="183"/>
      <c r="J458" s="183"/>
      <c r="K458" s="183"/>
      <c r="L458" s="183"/>
      <c r="M458" s="183"/>
      <c r="N458" s="183"/>
      <c r="O458" s="183"/>
      <c r="P458" s="183"/>
      <c r="Q458" s="183"/>
      <c r="R458" s="183"/>
      <c r="S458" s="183"/>
      <c r="T458" s="183"/>
      <c r="U458" s="183"/>
      <c r="V458" s="183"/>
      <c r="W458" s="183"/>
      <c r="X458" s="183"/>
      <c r="Y458" s="183"/>
      <c r="Z458" s="183"/>
      <c r="AA458" s="183"/>
      <c r="AB458" s="183"/>
      <c r="AC458" s="183"/>
      <c r="AD458" s="183"/>
      <c r="AE458" s="183"/>
      <c r="AF458" s="183"/>
      <c r="AG458" s="183"/>
      <c r="AH458" s="183"/>
      <c r="AI458" s="183"/>
      <c r="AJ458" s="183"/>
      <c r="AK458" s="183"/>
      <c r="AL458" s="183"/>
      <c r="AM458" s="183"/>
      <c r="AN458" s="183"/>
      <c r="AO458" s="186">
        <v>4705</v>
      </c>
    </row>
    <row r="459" spans="1:41" x14ac:dyDescent="0.25">
      <c r="A459" s="181" t="s">
        <v>683</v>
      </c>
      <c r="B459" s="183" t="s">
        <v>684</v>
      </c>
      <c r="C459" s="183"/>
      <c r="D459" s="183"/>
      <c r="E459" s="183"/>
      <c r="F459" s="183"/>
      <c r="G459" s="183"/>
      <c r="H459" s="183"/>
      <c r="I459" s="183"/>
      <c r="J459" s="183"/>
      <c r="K459" s="183"/>
      <c r="L459" s="183"/>
      <c r="M459" s="183"/>
      <c r="N459" s="183"/>
      <c r="O459" s="183"/>
      <c r="P459" s="183"/>
      <c r="Q459" s="183"/>
      <c r="R459" s="183"/>
      <c r="S459" s="183"/>
      <c r="T459" s="183"/>
      <c r="U459" s="183"/>
      <c r="V459" s="183"/>
      <c r="W459" s="183"/>
      <c r="X459" s="183"/>
      <c r="Y459" s="183"/>
      <c r="Z459" s="183"/>
      <c r="AA459" s="183"/>
      <c r="AB459" s="183"/>
      <c r="AC459" s="183"/>
      <c r="AD459" s="183"/>
      <c r="AE459" s="183"/>
      <c r="AF459" s="183"/>
      <c r="AG459" s="183"/>
      <c r="AH459" s="183"/>
      <c r="AI459" s="183"/>
      <c r="AJ459" s="183"/>
      <c r="AK459" s="183"/>
      <c r="AL459" s="183"/>
      <c r="AM459" s="183"/>
      <c r="AN459" s="183"/>
      <c r="AO459" s="186">
        <v>1</v>
      </c>
    </row>
    <row r="460" spans="1:41" x14ac:dyDescent="0.25">
      <c r="A460" s="181" t="s">
        <v>2154</v>
      </c>
      <c r="B460" s="183" t="s">
        <v>2155</v>
      </c>
      <c r="C460" s="183"/>
      <c r="D460" s="183"/>
      <c r="E460" s="183"/>
      <c r="F460" s="183"/>
      <c r="G460" s="183"/>
      <c r="H460" s="183"/>
      <c r="I460" s="183"/>
      <c r="J460" s="183"/>
      <c r="K460" s="183"/>
      <c r="L460" s="183"/>
      <c r="M460" s="183"/>
      <c r="N460" s="183"/>
      <c r="O460" s="183"/>
      <c r="P460" s="183"/>
      <c r="Q460" s="183"/>
      <c r="R460" s="183"/>
      <c r="S460" s="183"/>
      <c r="T460" s="183"/>
      <c r="U460" s="183"/>
      <c r="V460" s="183"/>
      <c r="W460" s="183"/>
      <c r="X460" s="183"/>
      <c r="Y460" s="183"/>
      <c r="Z460" s="183"/>
      <c r="AA460" s="183"/>
      <c r="AB460" s="183"/>
      <c r="AC460" s="183"/>
      <c r="AD460" s="183"/>
      <c r="AE460" s="183"/>
      <c r="AF460" s="183"/>
      <c r="AG460" s="183"/>
      <c r="AH460" s="183"/>
      <c r="AI460" s="183"/>
      <c r="AJ460" s="183"/>
      <c r="AK460" s="183"/>
      <c r="AL460" s="183"/>
      <c r="AM460" s="183"/>
      <c r="AN460" s="183"/>
      <c r="AO460" s="186">
        <v>4557</v>
      </c>
    </row>
    <row r="461" spans="1:41" x14ac:dyDescent="0.25">
      <c r="A461" s="181" t="s">
        <v>5801</v>
      </c>
      <c r="B461" s="183" t="s">
        <v>5802</v>
      </c>
      <c r="C461" s="183"/>
      <c r="D461" s="183"/>
      <c r="E461" s="183"/>
      <c r="F461" s="183"/>
      <c r="G461" s="183"/>
      <c r="H461" s="183"/>
      <c r="I461" s="183"/>
      <c r="J461" s="183"/>
      <c r="K461" s="183"/>
      <c r="L461" s="183"/>
      <c r="M461" s="183"/>
      <c r="N461" s="183"/>
      <c r="O461" s="183"/>
      <c r="P461" s="183"/>
      <c r="Q461" s="183"/>
      <c r="R461" s="183"/>
      <c r="S461" s="183"/>
      <c r="T461" s="183"/>
      <c r="U461" s="183"/>
      <c r="V461" s="183"/>
      <c r="W461" s="183"/>
      <c r="X461" s="183"/>
      <c r="Y461" s="183"/>
      <c r="Z461" s="183"/>
      <c r="AA461" s="183"/>
      <c r="AB461" s="183"/>
      <c r="AC461" s="183"/>
      <c r="AD461" s="183"/>
      <c r="AE461" s="183"/>
      <c r="AF461" s="183"/>
      <c r="AG461" s="183"/>
      <c r="AH461" s="183"/>
      <c r="AI461" s="183"/>
      <c r="AJ461" s="183"/>
      <c r="AK461" s="183"/>
      <c r="AL461" s="183"/>
      <c r="AM461" s="183"/>
      <c r="AN461" s="183"/>
      <c r="AO461" s="186">
        <v>9996</v>
      </c>
    </row>
    <row r="462" spans="1:41" x14ac:dyDescent="0.25">
      <c r="A462" s="181" t="s">
        <v>5803</v>
      </c>
      <c r="B462" s="183" t="s">
        <v>2159</v>
      </c>
      <c r="C462" s="183"/>
      <c r="D462" s="183"/>
      <c r="E462" s="183"/>
      <c r="F462" s="183"/>
      <c r="G462" s="183"/>
      <c r="H462" s="183"/>
      <c r="I462" s="183"/>
      <c r="J462" s="183"/>
      <c r="K462" s="183"/>
      <c r="L462" s="183"/>
      <c r="M462" s="183"/>
      <c r="N462" s="183"/>
      <c r="O462" s="183"/>
      <c r="P462" s="183"/>
      <c r="Q462" s="183"/>
      <c r="R462" s="183"/>
      <c r="S462" s="183"/>
      <c r="T462" s="183"/>
      <c r="U462" s="183"/>
      <c r="V462" s="183"/>
      <c r="W462" s="183"/>
      <c r="X462" s="183"/>
      <c r="Y462" s="183"/>
      <c r="Z462" s="183"/>
      <c r="AA462" s="183"/>
      <c r="AB462" s="183"/>
      <c r="AC462" s="183"/>
      <c r="AD462" s="183"/>
      <c r="AE462" s="183"/>
      <c r="AF462" s="183"/>
      <c r="AG462" s="183"/>
      <c r="AH462" s="183"/>
      <c r="AI462" s="183"/>
      <c r="AJ462" s="183"/>
      <c r="AK462" s="183"/>
      <c r="AL462" s="183"/>
      <c r="AM462" s="183"/>
      <c r="AN462" s="183"/>
      <c r="AO462" s="186">
        <v>9998</v>
      </c>
    </row>
    <row r="463" spans="1:41" x14ac:dyDescent="0.25">
      <c r="A463" s="181" t="s">
        <v>5697</v>
      </c>
      <c r="B463" s="183" t="s">
        <v>5698</v>
      </c>
      <c r="C463" s="183"/>
      <c r="D463" s="183"/>
      <c r="E463" s="183"/>
      <c r="F463" s="183"/>
      <c r="G463" s="183"/>
      <c r="H463" s="183"/>
      <c r="I463" s="183"/>
      <c r="J463" s="183"/>
      <c r="K463" s="183"/>
      <c r="L463" s="183"/>
      <c r="M463" s="183"/>
      <c r="N463" s="183"/>
      <c r="O463" s="183"/>
      <c r="P463" s="183"/>
      <c r="Q463" s="183"/>
      <c r="R463" s="183"/>
      <c r="S463" s="183"/>
      <c r="T463" s="183"/>
      <c r="U463" s="183"/>
      <c r="V463" s="183"/>
      <c r="W463" s="183"/>
      <c r="X463" s="183"/>
      <c r="Y463" s="183"/>
      <c r="Z463" s="183"/>
      <c r="AA463" s="183"/>
      <c r="AB463" s="183"/>
      <c r="AC463" s="183"/>
      <c r="AD463" s="183"/>
      <c r="AE463" s="183"/>
      <c r="AF463" s="183"/>
      <c r="AG463" s="183"/>
      <c r="AH463" s="183"/>
      <c r="AI463" s="183"/>
      <c r="AJ463" s="183"/>
      <c r="AK463" s="183"/>
      <c r="AL463" s="183"/>
      <c r="AM463" s="183"/>
      <c r="AN463" s="183"/>
      <c r="AO463" s="186">
        <v>39998</v>
      </c>
    </row>
    <row r="464" spans="1:41" x14ac:dyDescent="0.25">
      <c r="A464" s="181" t="s">
        <v>2160</v>
      </c>
      <c r="B464" s="183" t="s">
        <v>2161</v>
      </c>
      <c r="C464" s="183"/>
      <c r="D464" s="183"/>
      <c r="E464" s="183"/>
      <c r="F464" s="183"/>
      <c r="G464" s="183"/>
      <c r="H464" s="183"/>
      <c r="I464" s="183"/>
      <c r="J464" s="183"/>
      <c r="K464" s="183"/>
      <c r="L464" s="183"/>
      <c r="M464" s="183"/>
      <c r="N464" s="183"/>
      <c r="O464" s="183"/>
      <c r="P464" s="183"/>
      <c r="Q464" s="183"/>
      <c r="R464" s="183"/>
      <c r="S464" s="183"/>
      <c r="T464" s="183"/>
      <c r="U464" s="183"/>
      <c r="V464" s="183"/>
      <c r="W464" s="183"/>
      <c r="X464" s="183"/>
      <c r="Y464" s="183"/>
      <c r="Z464" s="183"/>
      <c r="AA464" s="183"/>
      <c r="AB464" s="183"/>
      <c r="AC464" s="183"/>
      <c r="AD464" s="183"/>
      <c r="AE464" s="183"/>
      <c r="AF464" s="183"/>
      <c r="AG464" s="183"/>
      <c r="AH464" s="183"/>
      <c r="AI464" s="183"/>
      <c r="AJ464" s="183"/>
      <c r="AK464" s="183"/>
      <c r="AL464" s="183"/>
      <c r="AM464" s="183"/>
      <c r="AN464" s="183"/>
      <c r="AO464" s="186">
        <v>11044</v>
      </c>
    </row>
    <row r="465" spans="1:41" x14ac:dyDescent="0.25">
      <c r="A465" s="181" t="s">
        <v>312</v>
      </c>
      <c r="B465" s="183" t="s">
        <v>313</v>
      </c>
      <c r="C465" s="183"/>
      <c r="D465" s="183"/>
      <c r="E465" s="183"/>
      <c r="F465" s="183"/>
      <c r="G465" s="183"/>
      <c r="H465" s="183"/>
      <c r="I465" s="183"/>
      <c r="J465" s="183"/>
      <c r="K465" s="183"/>
      <c r="L465" s="183"/>
      <c r="M465" s="183"/>
      <c r="N465" s="183"/>
      <c r="O465" s="183"/>
      <c r="P465" s="183"/>
      <c r="Q465" s="183"/>
      <c r="R465" s="183"/>
      <c r="S465" s="183"/>
      <c r="T465" s="183"/>
      <c r="U465" s="183"/>
      <c r="V465" s="183"/>
      <c r="W465" s="183"/>
      <c r="X465" s="183"/>
      <c r="Y465" s="183"/>
      <c r="Z465" s="183"/>
      <c r="AA465" s="183"/>
      <c r="AB465" s="183"/>
      <c r="AC465" s="183"/>
      <c r="AD465" s="183"/>
      <c r="AE465" s="183"/>
      <c r="AF465" s="183"/>
      <c r="AG465" s="183"/>
      <c r="AH465" s="183"/>
      <c r="AI465" s="183"/>
      <c r="AJ465" s="183"/>
      <c r="AK465" s="183"/>
      <c r="AL465" s="183"/>
      <c r="AM465" s="183"/>
      <c r="AN465" s="183"/>
      <c r="AO465" s="186">
        <v>3211</v>
      </c>
    </row>
    <row r="466" spans="1:41" x14ac:dyDescent="0.25">
      <c r="A466" s="181" t="s">
        <v>2164</v>
      </c>
      <c r="B466" s="183" t="s">
        <v>2165</v>
      </c>
      <c r="C466" s="183"/>
      <c r="D466" s="183"/>
      <c r="E466" s="183"/>
      <c r="F466" s="183"/>
      <c r="G466" s="183"/>
      <c r="H466" s="183"/>
      <c r="I466" s="183"/>
      <c r="J466" s="183"/>
      <c r="K466" s="183"/>
      <c r="L466" s="183"/>
      <c r="M466" s="183"/>
      <c r="N466" s="183"/>
      <c r="O466" s="183"/>
      <c r="P466" s="183"/>
      <c r="Q466" s="183"/>
      <c r="R466" s="183"/>
      <c r="S466" s="183"/>
      <c r="T466" s="183"/>
      <c r="U466" s="183"/>
      <c r="V466" s="183"/>
      <c r="W466" s="183"/>
      <c r="X466" s="183"/>
      <c r="Y466" s="183"/>
      <c r="Z466" s="183"/>
      <c r="AA466" s="183"/>
      <c r="AB466" s="183"/>
      <c r="AC466" s="183"/>
      <c r="AD466" s="183"/>
      <c r="AE466" s="183"/>
      <c r="AF466" s="183"/>
      <c r="AG466" s="183"/>
      <c r="AH466" s="183"/>
      <c r="AI466" s="183"/>
      <c r="AJ466" s="183"/>
      <c r="AK466" s="183"/>
      <c r="AL466" s="183"/>
      <c r="AM466" s="183"/>
      <c r="AN466" s="183"/>
      <c r="AO466" s="186">
        <v>2539</v>
      </c>
    </row>
    <row r="467" spans="1:41" x14ac:dyDescent="0.25">
      <c r="A467" s="181" t="s">
        <v>879</v>
      </c>
      <c r="B467" s="183" t="s">
        <v>880</v>
      </c>
      <c r="C467" s="183"/>
      <c r="D467" s="183"/>
      <c r="E467" s="183"/>
      <c r="F467" s="183"/>
      <c r="G467" s="183"/>
      <c r="H467" s="183"/>
      <c r="I467" s="183"/>
      <c r="J467" s="183"/>
      <c r="K467" s="183"/>
      <c r="L467" s="183"/>
      <c r="M467" s="183"/>
      <c r="N467" s="183"/>
      <c r="O467" s="183"/>
      <c r="P467" s="183"/>
      <c r="Q467" s="183"/>
      <c r="R467" s="183"/>
      <c r="S467" s="183"/>
      <c r="T467" s="183"/>
      <c r="U467" s="183"/>
      <c r="V467" s="183"/>
      <c r="W467" s="183"/>
      <c r="X467" s="183"/>
      <c r="Y467" s="183"/>
      <c r="Z467" s="183"/>
      <c r="AA467" s="183"/>
      <c r="AB467" s="183"/>
      <c r="AC467" s="183"/>
      <c r="AD467" s="183"/>
      <c r="AE467" s="183"/>
      <c r="AF467" s="183"/>
      <c r="AG467" s="183"/>
      <c r="AH467" s="183"/>
      <c r="AI467" s="183"/>
      <c r="AJ467" s="183"/>
      <c r="AK467" s="183"/>
      <c r="AL467" s="183"/>
      <c r="AM467" s="183"/>
      <c r="AN467" s="183"/>
      <c r="AO467" s="186">
        <v>1112</v>
      </c>
    </row>
    <row r="468" spans="1:41" x14ac:dyDescent="0.25">
      <c r="A468" s="181" t="s">
        <v>5699</v>
      </c>
      <c r="B468" s="183" t="s">
        <v>5700</v>
      </c>
      <c r="C468" s="183"/>
      <c r="D468" s="183"/>
      <c r="E468" s="183"/>
      <c r="F468" s="183"/>
      <c r="G468" s="183"/>
      <c r="H468" s="183"/>
      <c r="I468" s="183"/>
      <c r="J468" s="183"/>
      <c r="K468" s="183"/>
      <c r="L468" s="183"/>
      <c r="M468" s="183"/>
      <c r="N468" s="183"/>
      <c r="O468" s="183"/>
      <c r="P468" s="183"/>
      <c r="Q468" s="183"/>
      <c r="R468" s="183"/>
      <c r="S468" s="183"/>
      <c r="T468" s="183"/>
      <c r="U468" s="183"/>
      <c r="V468" s="183"/>
      <c r="W468" s="183"/>
      <c r="X468" s="183"/>
      <c r="Y468" s="183"/>
      <c r="Z468" s="183"/>
      <c r="AA468" s="183"/>
      <c r="AB468" s="183"/>
      <c r="AC468" s="183"/>
      <c r="AD468" s="183"/>
      <c r="AE468" s="183"/>
      <c r="AF468" s="183"/>
      <c r="AG468" s="183"/>
      <c r="AH468" s="183"/>
      <c r="AI468" s="183"/>
      <c r="AJ468" s="183"/>
      <c r="AK468" s="183"/>
      <c r="AL468" s="183"/>
      <c r="AM468" s="183"/>
      <c r="AN468" s="183"/>
      <c r="AO468" s="186">
        <v>600</v>
      </c>
    </row>
    <row r="469" spans="1:41" x14ac:dyDescent="0.25">
      <c r="A469" s="181" t="s">
        <v>4345</v>
      </c>
      <c r="B469" s="183" t="s">
        <v>4346</v>
      </c>
      <c r="C469" s="183"/>
      <c r="D469" s="183"/>
      <c r="E469" s="183"/>
      <c r="F469" s="183"/>
      <c r="G469" s="183"/>
      <c r="H469" s="183"/>
      <c r="I469" s="183"/>
      <c r="J469" s="183"/>
      <c r="K469" s="183"/>
      <c r="L469" s="183"/>
      <c r="M469" s="183"/>
      <c r="N469" s="183"/>
      <c r="O469" s="183"/>
      <c r="P469" s="183"/>
      <c r="Q469" s="183"/>
      <c r="R469" s="183"/>
      <c r="S469" s="183"/>
      <c r="T469" s="183"/>
      <c r="U469" s="183"/>
      <c r="V469" s="183"/>
      <c r="W469" s="183"/>
      <c r="X469" s="183"/>
      <c r="Y469" s="183"/>
      <c r="Z469" s="183"/>
      <c r="AA469" s="183"/>
      <c r="AB469" s="183"/>
      <c r="AC469" s="183"/>
      <c r="AD469" s="183"/>
      <c r="AE469" s="183"/>
      <c r="AF469" s="183"/>
      <c r="AG469" s="183"/>
      <c r="AH469" s="183"/>
      <c r="AI469" s="183"/>
      <c r="AJ469" s="183"/>
      <c r="AK469" s="183"/>
      <c r="AL469" s="183"/>
      <c r="AM469" s="183"/>
      <c r="AN469" s="183"/>
      <c r="AO469" s="186">
        <v>20480</v>
      </c>
    </row>
    <row r="470" spans="1:41" x14ac:dyDescent="0.25">
      <c r="A470" s="181" t="s">
        <v>1476</v>
      </c>
      <c r="B470" s="183" t="s">
        <v>1477</v>
      </c>
      <c r="C470" s="183"/>
      <c r="D470" s="183"/>
      <c r="E470" s="183"/>
      <c r="F470" s="183"/>
      <c r="G470" s="183"/>
      <c r="H470" s="183"/>
      <c r="I470" s="183"/>
      <c r="J470" s="183"/>
      <c r="K470" s="183"/>
      <c r="L470" s="183"/>
      <c r="M470" s="183"/>
      <c r="N470" s="183"/>
      <c r="O470" s="183"/>
      <c r="P470" s="183"/>
      <c r="Q470" s="183"/>
      <c r="R470" s="183"/>
      <c r="S470" s="183"/>
      <c r="T470" s="183"/>
      <c r="U470" s="183"/>
      <c r="V470" s="183"/>
      <c r="W470" s="183"/>
      <c r="X470" s="183"/>
      <c r="Y470" s="183"/>
      <c r="Z470" s="183"/>
      <c r="AA470" s="183"/>
      <c r="AB470" s="183"/>
      <c r="AC470" s="183"/>
      <c r="AD470" s="183"/>
      <c r="AE470" s="183"/>
      <c r="AF470" s="183"/>
      <c r="AG470" s="183"/>
      <c r="AH470" s="183"/>
      <c r="AI470" s="183"/>
      <c r="AJ470" s="183"/>
      <c r="AK470" s="183"/>
      <c r="AL470" s="183"/>
      <c r="AM470" s="183"/>
      <c r="AN470" s="183"/>
      <c r="AO470" s="186">
        <v>55562</v>
      </c>
    </row>
    <row r="471" spans="1:41" x14ac:dyDescent="0.25">
      <c r="A471" s="181" t="s">
        <v>3849</v>
      </c>
      <c r="B471" s="183" t="s">
        <v>3850</v>
      </c>
      <c r="C471" s="183"/>
      <c r="D471" s="183"/>
      <c r="E471" s="183"/>
      <c r="F471" s="183"/>
      <c r="G471" s="183"/>
      <c r="H471" s="183"/>
      <c r="I471" s="183"/>
      <c r="J471" s="183"/>
      <c r="K471" s="183"/>
      <c r="L471" s="183"/>
      <c r="M471" s="183"/>
      <c r="N471" s="183"/>
      <c r="O471" s="183"/>
      <c r="P471" s="183"/>
      <c r="Q471" s="183"/>
      <c r="R471" s="183"/>
      <c r="S471" s="183"/>
      <c r="T471" s="183"/>
      <c r="U471" s="183"/>
      <c r="V471" s="183"/>
      <c r="W471" s="183"/>
      <c r="X471" s="183"/>
      <c r="Y471" s="183"/>
      <c r="Z471" s="183"/>
      <c r="AA471" s="183"/>
      <c r="AB471" s="183"/>
      <c r="AC471" s="183"/>
      <c r="AD471" s="183"/>
      <c r="AE471" s="183"/>
      <c r="AF471" s="183"/>
      <c r="AG471" s="183"/>
      <c r="AH471" s="183"/>
      <c r="AI471" s="183"/>
      <c r="AJ471" s="183"/>
      <c r="AK471" s="183"/>
      <c r="AL471" s="183"/>
      <c r="AM471" s="183"/>
      <c r="AN471" s="183"/>
      <c r="AO471" s="186">
        <v>25</v>
      </c>
    </row>
    <row r="472" spans="1:41" x14ac:dyDescent="0.25">
      <c r="A472" s="181" t="s">
        <v>4612</v>
      </c>
      <c r="B472" s="183" t="s">
        <v>4613</v>
      </c>
      <c r="C472" s="183"/>
      <c r="D472" s="183"/>
      <c r="E472" s="183"/>
      <c r="F472" s="183"/>
      <c r="G472" s="183"/>
      <c r="H472" s="183"/>
      <c r="I472" s="183"/>
      <c r="J472" s="183"/>
      <c r="K472" s="183"/>
      <c r="L472" s="183"/>
      <c r="M472" s="183"/>
      <c r="N472" s="183"/>
      <c r="O472" s="183"/>
      <c r="P472" s="183"/>
      <c r="Q472" s="183"/>
      <c r="R472" s="183"/>
      <c r="S472" s="183"/>
      <c r="T472" s="183"/>
      <c r="U472" s="183"/>
      <c r="V472" s="183"/>
      <c r="W472" s="183"/>
      <c r="X472" s="183"/>
      <c r="Y472" s="183"/>
      <c r="Z472" s="183"/>
      <c r="AA472" s="183"/>
      <c r="AB472" s="183"/>
      <c r="AC472" s="183"/>
      <c r="AD472" s="183"/>
      <c r="AE472" s="183"/>
      <c r="AF472" s="183"/>
      <c r="AG472" s="183"/>
      <c r="AH472" s="183"/>
      <c r="AI472" s="183"/>
      <c r="AJ472" s="183"/>
      <c r="AK472" s="183"/>
      <c r="AL472" s="183"/>
      <c r="AM472" s="183"/>
      <c r="AN472" s="183"/>
      <c r="AO472" s="186">
        <v>1</v>
      </c>
    </row>
    <row r="473" spans="1:41" x14ac:dyDescent="0.25">
      <c r="A473" s="181" t="s">
        <v>4614</v>
      </c>
      <c r="B473" s="183" t="s">
        <v>4615</v>
      </c>
      <c r="C473" s="183"/>
      <c r="D473" s="183"/>
      <c r="E473" s="183"/>
      <c r="F473" s="183"/>
      <c r="G473" s="183"/>
      <c r="H473" s="183"/>
      <c r="I473" s="183"/>
      <c r="J473" s="183"/>
      <c r="K473" s="183"/>
      <c r="L473" s="183"/>
      <c r="M473" s="183"/>
      <c r="N473" s="183"/>
      <c r="O473" s="183"/>
      <c r="P473" s="183"/>
      <c r="Q473" s="183"/>
      <c r="R473" s="183"/>
      <c r="S473" s="183"/>
      <c r="T473" s="183"/>
      <c r="U473" s="183"/>
      <c r="V473" s="183"/>
      <c r="W473" s="183"/>
      <c r="X473" s="183"/>
      <c r="Y473" s="183"/>
      <c r="Z473" s="183"/>
      <c r="AA473" s="183"/>
      <c r="AB473" s="183"/>
      <c r="AC473" s="183"/>
      <c r="AD473" s="183"/>
      <c r="AE473" s="183"/>
      <c r="AF473" s="183"/>
      <c r="AG473" s="183"/>
      <c r="AH473" s="183"/>
      <c r="AI473" s="183"/>
      <c r="AJ473" s="183"/>
      <c r="AK473" s="183"/>
      <c r="AL473" s="183"/>
      <c r="AM473" s="183"/>
      <c r="AN473" s="183"/>
      <c r="AO473" s="186">
        <v>1</v>
      </c>
    </row>
    <row r="474" spans="1:41" x14ac:dyDescent="0.25">
      <c r="A474" s="181" t="s">
        <v>4420</v>
      </c>
      <c r="B474" s="183" t="s">
        <v>4380</v>
      </c>
      <c r="C474" s="183"/>
      <c r="D474" s="183"/>
      <c r="E474" s="183"/>
      <c r="F474" s="183"/>
      <c r="G474" s="183"/>
      <c r="H474" s="183"/>
      <c r="I474" s="183"/>
      <c r="J474" s="183"/>
      <c r="K474" s="183"/>
      <c r="L474" s="183"/>
      <c r="M474" s="183"/>
      <c r="N474" s="183"/>
      <c r="O474" s="183"/>
      <c r="P474" s="183"/>
      <c r="Q474" s="183"/>
      <c r="R474" s="183"/>
      <c r="S474" s="183"/>
      <c r="T474" s="183"/>
      <c r="U474" s="183"/>
      <c r="V474" s="183"/>
      <c r="W474" s="183"/>
      <c r="X474" s="183"/>
      <c r="Y474" s="183"/>
      <c r="Z474" s="183"/>
      <c r="AA474" s="183"/>
      <c r="AB474" s="183"/>
      <c r="AC474" s="183"/>
      <c r="AD474" s="183"/>
      <c r="AE474" s="183"/>
      <c r="AF474" s="183"/>
      <c r="AG474" s="183"/>
      <c r="AH474" s="183"/>
      <c r="AI474" s="183"/>
      <c r="AJ474" s="183"/>
      <c r="AK474" s="183"/>
      <c r="AL474" s="183"/>
      <c r="AM474" s="183"/>
      <c r="AN474" s="183"/>
      <c r="AO474" s="186">
        <v>250</v>
      </c>
    </row>
    <row r="475" spans="1:41" x14ac:dyDescent="0.25">
      <c r="A475" s="181" t="s">
        <v>4421</v>
      </c>
      <c r="B475" s="183" t="s">
        <v>4381</v>
      </c>
      <c r="C475" s="183"/>
      <c r="D475" s="183"/>
      <c r="E475" s="183"/>
      <c r="F475" s="183"/>
      <c r="G475" s="183"/>
      <c r="H475" s="183"/>
      <c r="I475" s="183"/>
      <c r="J475" s="183"/>
      <c r="K475" s="183"/>
      <c r="L475" s="183"/>
      <c r="M475" s="183"/>
      <c r="N475" s="183"/>
      <c r="O475" s="183"/>
      <c r="P475" s="183"/>
      <c r="Q475" s="183"/>
      <c r="R475" s="183"/>
      <c r="S475" s="183"/>
      <c r="T475" s="183"/>
      <c r="U475" s="183"/>
      <c r="V475" s="183"/>
      <c r="W475" s="183"/>
      <c r="X475" s="183"/>
      <c r="Y475" s="183"/>
      <c r="Z475" s="183"/>
      <c r="AA475" s="183"/>
      <c r="AB475" s="183"/>
      <c r="AC475" s="183"/>
      <c r="AD475" s="183"/>
      <c r="AE475" s="183"/>
      <c r="AF475" s="183"/>
      <c r="AG475" s="183"/>
      <c r="AH475" s="183"/>
      <c r="AI475" s="183"/>
      <c r="AJ475" s="183"/>
      <c r="AK475" s="183"/>
      <c r="AL475" s="183"/>
      <c r="AM475" s="183"/>
      <c r="AN475" s="183"/>
      <c r="AO475" s="186">
        <v>495</v>
      </c>
    </row>
    <row r="476" spans="1:41" x14ac:dyDescent="0.25">
      <c r="A476" s="181" t="s">
        <v>4422</v>
      </c>
      <c r="B476" s="183" t="s">
        <v>4382</v>
      </c>
      <c r="C476" s="183"/>
      <c r="D476" s="183"/>
      <c r="E476" s="183"/>
      <c r="F476" s="183"/>
      <c r="G476" s="183"/>
      <c r="H476" s="183"/>
      <c r="I476" s="183"/>
      <c r="J476" s="183"/>
      <c r="K476" s="183"/>
      <c r="L476" s="183"/>
      <c r="M476" s="183"/>
      <c r="N476" s="183"/>
      <c r="O476" s="183"/>
      <c r="P476" s="183"/>
      <c r="Q476" s="183"/>
      <c r="R476" s="183"/>
      <c r="S476" s="183"/>
      <c r="T476" s="183"/>
      <c r="U476" s="183"/>
      <c r="V476" s="183"/>
      <c r="W476" s="183"/>
      <c r="X476" s="183"/>
      <c r="Y476" s="183"/>
      <c r="Z476" s="183"/>
      <c r="AA476" s="183"/>
      <c r="AB476" s="183"/>
      <c r="AC476" s="183"/>
      <c r="AD476" s="183"/>
      <c r="AE476" s="183"/>
      <c r="AF476" s="183"/>
      <c r="AG476" s="183"/>
      <c r="AH476" s="183"/>
      <c r="AI476" s="183"/>
      <c r="AJ476" s="183"/>
      <c r="AK476" s="183"/>
      <c r="AL476" s="183"/>
      <c r="AM476" s="183"/>
      <c r="AN476" s="183"/>
      <c r="AO476" s="186">
        <v>2252</v>
      </c>
    </row>
    <row r="477" spans="1:41" x14ac:dyDescent="0.25">
      <c r="A477" s="181" t="s">
        <v>1021</v>
      </c>
      <c r="B477" s="183" t="s">
        <v>1022</v>
      </c>
      <c r="C477" s="183"/>
      <c r="D477" s="183"/>
      <c r="E477" s="183"/>
      <c r="F477" s="183"/>
      <c r="G477" s="183"/>
      <c r="H477" s="183"/>
      <c r="I477" s="183"/>
      <c r="J477" s="183"/>
      <c r="K477" s="183"/>
      <c r="L477" s="183"/>
      <c r="M477" s="183"/>
      <c r="N477" s="183"/>
      <c r="O477" s="183"/>
      <c r="P477" s="183"/>
      <c r="Q477" s="183"/>
      <c r="R477" s="183"/>
      <c r="S477" s="183"/>
      <c r="T477" s="183"/>
      <c r="U477" s="183"/>
      <c r="V477" s="183"/>
      <c r="W477" s="183"/>
      <c r="X477" s="183"/>
      <c r="Y477" s="183"/>
      <c r="Z477" s="183"/>
      <c r="AA477" s="183"/>
      <c r="AB477" s="183"/>
      <c r="AC477" s="183"/>
      <c r="AD477" s="183"/>
      <c r="AE477" s="183"/>
      <c r="AF477" s="183"/>
      <c r="AG477" s="183"/>
      <c r="AH477" s="183"/>
      <c r="AI477" s="183"/>
      <c r="AJ477" s="183"/>
      <c r="AK477" s="183"/>
      <c r="AL477" s="183"/>
      <c r="AM477" s="183"/>
      <c r="AN477" s="183"/>
      <c r="AO477" s="186">
        <v>113</v>
      </c>
    </row>
    <row r="478" spans="1:41" x14ac:dyDescent="0.25">
      <c r="A478" s="181" t="s">
        <v>398</v>
      </c>
      <c r="B478" s="183" t="s">
        <v>399</v>
      </c>
      <c r="C478" s="183"/>
      <c r="D478" s="183"/>
      <c r="E478" s="183"/>
      <c r="F478" s="183"/>
      <c r="G478" s="183"/>
      <c r="H478" s="183"/>
      <c r="I478" s="183"/>
      <c r="J478" s="183"/>
      <c r="K478" s="183"/>
      <c r="L478" s="183"/>
      <c r="M478" s="183"/>
      <c r="N478" s="183"/>
      <c r="O478" s="183"/>
      <c r="P478" s="183"/>
      <c r="Q478" s="183"/>
      <c r="R478" s="183"/>
      <c r="S478" s="183"/>
      <c r="T478" s="183"/>
      <c r="U478" s="183"/>
      <c r="V478" s="183"/>
      <c r="W478" s="183"/>
      <c r="X478" s="183"/>
      <c r="Y478" s="183"/>
      <c r="Z478" s="183"/>
      <c r="AA478" s="183"/>
      <c r="AB478" s="183"/>
      <c r="AC478" s="183"/>
      <c r="AD478" s="183"/>
      <c r="AE478" s="183"/>
      <c r="AF478" s="183"/>
      <c r="AG478" s="183"/>
      <c r="AH478" s="183"/>
      <c r="AI478" s="183"/>
      <c r="AJ478" s="183"/>
      <c r="AK478" s="183"/>
      <c r="AL478" s="183"/>
      <c r="AM478" s="183"/>
      <c r="AN478" s="183"/>
      <c r="AO478" s="186">
        <v>17</v>
      </c>
    </row>
    <row r="479" spans="1:41" x14ac:dyDescent="0.25">
      <c r="A479" s="181" t="s">
        <v>1530</v>
      </c>
      <c r="B479" s="183" t="s">
        <v>1531</v>
      </c>
      <c r="C479" s="183"/>
      <c r="D479" s="183"/>
      <c r="E479" s="183"/>
      <c r="F479" s="183"/>
      <c r="G479" s="183"/>
      <c r="H479" s="183"/>
      <c r="I479" s="183"/>
      <c r="J479" s="183"/>
      <c r="K479" s="183"/>
      <c r="L479" s="183"/>
      <c r="M479" s="183"/>
      <c r="N479" s="183"/>
      <c r="O479" s="183"/>
      <c r="P479" s="183"/>
      <c r="Q479" s="183"/>
      <c r="R479" s="183"/>
      <c r="S479" s="183"/>
      <c r="T479" s="183"/>
      <c r="U479" s="183"/>
      <c r="V479" s="183"/>
      <c r="W479" s="183"/>
      <c r="X479" s="183"/>
      <c r="Y479" s="183"/>
      <c r="Z479" s="183"/>
      <c r="AA479" s="183"/>
      <c r="AB479" s="183"/>
      <c r="AC479" s="183"/>
      <c r="AD479" s="183"/>
      <c r="AE479" s="183"/>
      <c r="AF479" s="183"/>
      <c r="AG479" s="183"/>
      <c r="AH479" s="183"/>
      <c r="AI479" s="183"/>
      <c r="AJ479" s="183"/>
      <c r="AK479" s="183"/>
      <c r="AL479" s="183"/>
      <c r="AM479" s="183"/>
      <c r="AN479" s="183"/>
      <c r="AO479" s="186">
        <v>75</v>
      </c>
    </row>
    <row r="480" spans="1:41" x14ac:dyDescent="0.25">
      <c r="A480" s="181" t="s">
        <v>2176</v>
      </c>
      <c r="B480" s="183" t="s">
        <v>2177</v>
      </c>
      <c r="C480" s="183"/>
      <c r="D480" s="183"/>
      <c r="E480" s="183"/>
      <c r="F480" s="183"/>
      <c r="G480" s="183"/>
      <c r="H480" s="183"/>
      <c r="I480" s="183"/>
      <c r="J480" s="183"/>
      <c r="K480" s="183"/>
      <c r="L480" s="183"/>
      <c r="M480" s="183"/>
      <c r="N480" s="183"/>
      <c r="O480" s="183"/>
      <c r="P480" s="183"/>
      <c r="Q480" s="183"/>
      <c r="R480" s="183"/>
      <c r="S480" s="183"/>
      <c r="T480" s="183"/>
      <c r="U480" s="183"/>
      <c r="V480" s="183"/>
      <c r="W480" s="183"/>
      <c r="X480" s="183"/>
      <c r="Y480" s="183"/>
      <c r="Z480" s="183"/>
      <c r="AA480" s="183"/>
      <c r="AB480" s="183"/>
      <c r="AC480" s="183"/>
      <c r="AD480" s="183"/>
      <c r="AE480" s="183"/>
      <c r="AF480" s="183"/>
      <c r="AG480" s="183"/>
      <c r="AH480" s="183"/>
      <c r="AI480" s="183"/>
      <c r="AJ480" s="183"/>
      <c r="AK480" s="183"/>
      <c r="AL480" s="183"/>
      <c r="AM480" s="183"/>
      <c r="AN480" s="183"/>
      <c r="AO480" s="186">
        <v>49929</v>
      </c>
    </row>
    <row r="481" spans="1:41" x14ac:dyDescent="0.25">
      <c r="A481" s="181" t="s">
        <v>1245</v>
      </c>
      <c r="B481" s="183" t="s">
        <v>1246</v>
      </c>
      <c r="C481" s="183"/>
      <c r="D481" s="183"/>
      <c r="E481" s="183"/>
      <c r="F481" s="183"/>
      <c r="G481" s="183"/>
      <c r="H481" s="183"/>
      <c r="I481" s="183"/>
      <c r="J481" s="183"/>
      <c r="K481" s="183"/>
      <c r="L481" s="183"/>
      <c r="M481" s="183"/>
      <c r="N481" s="183"/>
      <c r="O481" s="183"/>
      <c r="P481" s="183"/>
      <c r="Q481" s="183"/>
      <c r="R481" s="183"/>
      <c r="S481" s="183"/>
      <c r="T481" s="183"/>
      <c r="U481" s="183"/>
      <c r="V481" s="183"/>
      <c r="W481" s="183"/>
      <c r="X481" s="183"/>
      <c r="Y481" s="183"/>
      <c r="Z481" s="183"/>
      <c r="AA481" s="183"/>
      <c r="AB481" s="183"/>
      <c r="AC481" s="183"/>
      <c r="AD481" s="183"/>
      <c r="AE481" s="183"/>
      <c r="AF481" s="183"/>
      <c r="AG481" s="183"/>
      <c r="AH481" s="183"/>
      <c r="AI481" s="183"/>
      <c r="AJ481" s="183"/>
      <c r="AK481" s="183"/>
      <c r="AL481" s="183"/>
      <c r="AM481" s="183"/>
      <c r="AN481" s="183"/>
      <c r="AO481" s="186">
        <v>280</v>
      </c>
    </row>
    <row r="482" spans="1:41" x14ac:dyDescent="0.25">
      <c r="A482" s="181" t="s">
        <v>382</v>
      </c>
      <c r="B482" s="183" t="s">
        <v>383</v>
      </c>
      <c r="C482" s="183"/>
      <c r="D482" s="183"/>
      <c r="E482" s="183"/>
      <c r="F482" s="183"/>
      <c r="G482" s="183"/>
      <c r="H482" s="183"/>
      <c r="I482" s="183"/>
      <c r="J482" s="183"/>
      <c r="K482" s="183"/>
      <c r="L482" s="183"/>
      <c r="M482" s="183"/>
      <c r="N482" s="183"/>
      <c r="O482" s="183"/>
      <c r="P482" s="183"/>
      <c r="Q482" s="183"/>
      <c r="R482" s="183"/>
      <c r="S482" s="183"/>
      <c r="T482" s="183"/>
      <c r="U482" s="183"/>
      <c r="V482" s="183"/>
      <c r="W482" s="183"/>
      <c r="X482" s="183"/>
      <c r="Y482" s="183"/>
      <c r="Z482" s="183"/>
      <c r="AA482" s="183"/>
      <c r="AB482" s="183"/>
      <c r="AC482" s="183"/>
      <c r="AD482" s="183"/>
      <c r="AE482" s="183"/>
      <c r="AF482" s="183"/>
      <c r="AG482" s="183"/>
      <c r="AH482" s="183"/>
      <c r="AI482" s="183"/>
      <c r="AJ482" s="183"/>
      <c r="AK482" s="183"/>
      <c r="AL482" s="183"/>
      <c r="AM482" s="183"/>
      <c r="AN482" s="183"/>
      <c r="AO482" s="186">
        <v>899</v>
      </c>
    </row>
    <row r="483" spans="1:41" x14ac:dyDescent="0.25">
      <c r="A483" s="181" t="s">
        <v>396</v>
      </c>
      <c r="B483" s="183" t="s">
        <v>397</v>
      </c>
      <c r="C483" s="183"/>
      <c r="D483" s="183"/>
      <c r="E483" s="183"/>
      <c r="F483" s="183"/>
      <c r="G483" s="183"/>
      <c r="H483" s="183"/>
      <c r="I483" s="183"/>
      <c r="J483" s="183"/>
      <c r="K483" s="183"/>
      <c r="L483" s="183"/>
      <c r="M483" s="183"/>
      <c r="N483" s="183"/>
      <c r="O483" s="183"/>
      <c r="P483" s="183"/>
      <c r="Q483" s="183"/>
      <c r="R483" s="183"/>
      <c r="S483" s="183"/>
      <c r="T483" s="183"/>
      <c r="U483" s="183"/>
      <c r="V483" s="183"/>
      <c r="W483" s="183"/>
      <c r="X483" s="183"/>
      <c r="Y483" s="183"/>
      <c r="Z483" s="183"/>
      <c r="AA483" s="183"/>
      <c r="AB483" s="183"/>
      <c r="AC483" s="183"/>
      <c r="AD483" s="183"/>
      <c r="AE483" s="183"/>
      <c r="AF483" s="183"/>
      <c r="AG483" s="183"/>
      <c r="AH483" s="183"/>
      <c r="AI483" s="183"/>
      <c r="AJ483" s="183"/>
      <c r="AK483" s="183"/>
      <c r="AL483" s="183"/>
      <c r="AM483" s="183"/>
      <c r="AN483" s="183"/>
      <c r="AO483" s="186">
        <v>924</v>
      </c>
    </row>
    <row r="484" spans="1:41" x14ac:dyDescent="0.25">
      <c r="A484" s="181" t="s">
        <v>394</v>
      </c>
      <c r="B484" s="183" t="s">
        <v>395</v>
      </c>
      <c r="C484" s="183"/>
      <c r="D484" s="183"/>
      <c r="E484" s="183"/>
      <c r="F484" s="183"/>
      <c r="G484" s="183"/>
      <c r="H484" s="183"/>
      <c r="I484" s="183"/>
      <c r="J484" s="183"/>
      <c r="K484" s="183"/>
      <c r="L484" s="183"/>
      <c r="M484" s="183"/>
      <c r="N484" s="183"/>
      <c r="O484" s="183"/>
      <c r="P484" s="183"/>
      <c r="Q484" s="183"/>
      <c r="R484" s="183"/>
      <c r="S484" s="183"/>
      <c r="T484" s="183"/>
      <c r="U484" s="183"/>
      <c r="V484" s="183"/>
      <c r="W484" s="183"/>
      <c r="X484" s="183"/>
      <c r="Y484" s="183"/>
      <c r="Z484" s="183"/>
      <c r="AA484" s="183"/>
      <c r="AB484" s="183"/>
      <c r="AC484" s="183"/>
      <c r="AD484" s="183"/>
      <c r="AE484" s="183"/>
      <c r="AF484" s="183"/>
      <c r="AG484" s="183"/>
      <c r="AH484" s="183"/>
      <c r="AI484" s="183"/>
      <c r="AJ484" s="183"/>
      <c r="AK484" s="183"/>
      <c r="AL484" s="183"/>
      <c r="AM484" s="183"/>
      <c r="AN484" s="183"/>
      <c r="AO484" s="186">
        <v>333</v>
      </c>
    </row>
    <row r="485" spans="1:41" x14ac:dyDescent="0.25">
      <c r="A485" s="181" t="s">
        <v>390</v>
      </c>
      <c r="B485" s="183" t="s">
        <v>391</v>
      </c>
      <c r="C485" s="183"/>
      <c r="D485" s="183"/>
      <c r="E485" s="183"/>
      <c r="F485" s="183"/>
      <c r="G485" s="183"/>
      <c r="H485" s="183"/>
      <c r="I485" s="183"/>
      <c r="J485" s="183"/>
      <c r="K485" s="183"/>
      <c r="L485" s="183"/>
      <c r="M485" s="183"/>
      <c r="N485" s="183"/>
      <c r="O485" s="183"/>
      <c r="P485" s="183"/>
      <c r="Q485" s="183"/>
      <c r="R485" s="183"/>
      <c r="S485" s="183"/>
      <c r="T485" s="183"/>
      <c r="U485" s="183"/>
      <c r="V485" s="183"/>
      <c r="W485" s="183"/>
      <c r="X485" s="183"/>
      <c r="Y485" s="183"/>
      <c r="Z485" s="183"/>
      <c r="AA485" s="183"/>
      <c r="AB485" s="183"/>
      <c r="AC485" s="183"/>
      <c r="AD485" s="183"/>
      <c r="AE485" s="183"/>
      <c r="AF485" s="183"/>
      <c r="AG485" s="183"/>
      <c r="AH485" s="183"/>
      <c r="AI485" s="183"/>
      <c r="AJ485" s="183"/>
      <c r="AK485" s="183"/>
      <c r="AL485" s="183"/>
      <c r="AM485" s="183"/>
      <c r="AN485" s="183"/>
      <c r="AO485" s="186">
        <v>151</v>
      </c>
    </row>
    <row r="486" spans="1:41" x14ac:dyDescent="0.25">
      <c r="A486" s="181" t="s">
        <v>392</v>
      </c>
      <c r="B486" s="183" t="s">
        <v>393</v>
      </c>
      <c r="C486" s="183"/>
      <c r="D486" s="183"/>
      <c r="E486" s="183"/>
      <c r="F486" s="183"/>
      <c r="G486" s="183"/>
      <c r="H486" s="183"/>
      <c r="I486" s="183"/>
      <c r="J486" s="183"/>
      <c r="K486" s="183"/>
      <c r="L486" s="183"/>
      <c r="M486" s="183"/>
      <c r="N486" s="183"/>
      <c r="O486" s="183"/>
      <c r="P486" s="183"/>
      <c r="Q486" s="183"/>
      <c r="R486" s="183"/>
      <c r="S486" s="183"/>
      <c r="T486" s="183"/>
      <c r="U486" s="183"/>
      <c r="V486" s="183"/>
      <c r="W486" s="183"/>
      <c r="X486" s="183"/>
      <c r="Y486" s="183"/>
      <c r="Z486" s="183"/>
      <c r="AA486" s="183"/>
      <c r="AB486" s="183"/>
      <c r="AC486" s="183"/>
      <c r="AD486" s="183"/>
      <c r="AE486" s="183"/>
      <c r="AF486" s="183"/>
      <c r="AG486" s="183"/>
      <c r="AH486" s="183"/>
      <c r="AI486" s="183"/>
      <c r="AJ486" s="183"/>
      <c r="AK486" s="183"/>
      <c r="AL486" s="183"/>
      <c r="AM486" s="183"/>
      <c r="AN486" s="183"/>
      <c r="AO486" s="186">
        <v>86</v>
      </c>
    </row>
    <row r="487" spans="1:41" x14ac:dyDescent="0.25">
      <c r="A487" s="181" t="s">
        <v>384</v>
      </c>
      <c r="B487" s="183" t="s">
        <v>385</v>
      </c>
      <c r="C487" s="183"/>
      <c r="D487" s="183"/>
      <c r="E487" s="183"/>
      <c r="F487" s="183"/>
      <c r="G487" s="183"/>
      <c r="H487" s="183"/>
      <c r="I487" s="183"/>
      <c r="J487" s="183"/>
      <c r="K487" s="183"/>
      <c r="L487" s="183"/>
      <c r="M487" s="183"/>
      <c r="N487" s="183"/>
      <c r="O487" s="183"/>
      <c r="P487" s="183"/>
      <c r="Q487" s="183"/>
      <c r="R487" s="183"/>
      <c r="S487" s="183"/>
      <c r="T487" s="183"/>
      <c r="U487" s="183"/>
      <c r="V487" s="183"/>
      <c r="W487" s="183"/>
      <c r="X487" s="183"/>
      <c r="Y487" s="183"/>
      <c r="Z487" s="183"/>
      <c r="AA487" s="183"/>
      <c r="AB487" s="183"/>
      <c r="AC487" s="183"/>
      <c r="AD487" s="183"/>
      <c r="AE487" s="183"/>
      <c r="AF487" s="183"/>
      <c r="AG487" s="183"/>
      <c r="AH487" s="183"/>
      <c r="AI487" s="183"/>
      <c r="AJ487" s="183"/>
      <c r="AK487" s="183"/>
      <c r="AL487" s="183"/>
      <c r="AM487" s="183"/>
      <c r="AN487" s="183"/>
      <c r="AO487" s="186">
        <v>198</v>
      </c>
    </row>
    <row r="488" spans="1:41" x14ac:dyDescent="0.25">
      <c r="A488" s="181" t="s">
        <v>388</v>
      </c>
      <c r="B488" s="183" t="s">
        <v>389</v>
      </c>
      <c r="C488" s="183"/>
      <c r="D488" s="183"/>
      <c r="E488" s="183"/>
      <c r="F488" s="183"/>
      <c r="G488" s="183"/>
      <c r="H488" s="183"/>
      <c r="I488" s="183"/>
      <c r="J488" s="183"/>
      <c r="K488" s="183"/>
      <c r="L488" s="183"/>
      <c r="M488" s="183"/>
      <c r="N488" s="183"/>
      <c r="O488" s="183"/>
      <c r="P488" s="183"/>
      <c r="Q488" s="183"/>
      <c r="R488" s="183"/>
      <c r="S488" s="183"/>
      <c r="T488" s="183"/>
      <c r="U488" s="183"/>
      <c r="V488" s="183"/>
      <c r="W488" s="183"/>
      <c r="X488" s="183"/>
      <c r="Y488" s="183"/>
      <c r="Z488" s="183"/>
      <c r="AA488" s="183"/>
      <c r="AB488" s="183"/>
      <c r="AC488" s="183"/>
      <c r="AD488" s="183"/>
      <c r="AE488" s="183"/>
      <c r="AF488" s="183"/>
      <c r="AG488" s="183"/>
      <c r="AH488" s="183"/>
      <c r="AI488" s="183"/>
      <c r="AJ488" s="183"/>
      <c r="AK488" s="183"/>
      <c r="AL488" s="183"/>
      <c r="AM488" s="183"/>
      <c r="AN488" s="183"/>
      <c r="AO488" s="186">
        <v>335</v>
      </c>
    </row>
    <row r="489" spans="1:41" x14ac:dyDescent="0.25">
      <c r="A489" s="181" t="s">
        <v>386</v>
      </c>
      <c r="B489" s="183" t="s">
        <v>387</v>
      </c>
      <c r="C489" s="183"/>
      <c r="D489" s="183"/>
      <c r="E489" s="183"/>
      <c r="F489" s="183"/>
      <c r="G489" s="183"/>
      <c r="H489" s="183"/>
      <c r="I489" s="183"/>
      <c r="J489" s="183"/>
      <c r="K489" s="183"/>
      <c r="L489" s="183"/>
      <c r="M489" s="183"/>
      <c r="N489" s="183"/>
      <c r="O489" s="183"/>
      <c r="P489" s="183"/>
      <c r="Q489" s="183"/>
      <c r="R489" s="183"/>
      <c r="S489" s="183"/>
      <c r="T489" s="183"/>
      <c r="U489" s="183"/>
      <c r="V489" s="183"/>
      <c r="W489" s="183"/>
      <c r="X489" s="183"/>
      <c r="Y489" s="183"/>
      <c r="Z489" s="183"/>
      <c r="AA489" s="183"/>
      <c r="AB489" s="183"/>
      <c r="AC489" s="183"/>
      <c r="AD489" s="183"/>
      <c r="AE489" s="183"/>
      <c r="AF489" s="183"/>
      <c r="AG489" s="183"/>
      <c r="AH489" s="183"/>
      <c r="AI489" s="183"/>
      <c r="AJ489" s="183"/>
      <c r="AK489" s="183"/>
      <c r="AL489" s="183"/>
      <c r="AM489" s="183"/>
      <c r="AN489" s="183"/>
      <c r="AO489" s="186">
        <v>1896</v>
      </c>
    </row>
    <row r="490" spans="1:41" x14ac:dyDescent="0.25">
      <c r="A490" s="181" t="s">
        <v>378</v>
      </c>
      <c r="B490" s="183" t="s">
        <v>379</v>
      </c>
      <c r="C490" s="183"/>
      <c r="D490" s="183"/>
      <c r="E490" s="183"/>
      <c r="F490" s="183"/>
      <c r="G490" s="183"/>
      <c r="H490" s="183"/>
      <c r="I490" s="183"/>
      <c r="J490" s="183"/>
      <c r="K490" s="183"/>
      <c r="L490" s="183"/>
      <c r="M490" s="183"/>
      <c r="N490" s="183"/>
      <c r="O490" s="183"/>
      <c r="P490" s="183"/>
      <c r="Q490" s="183"/>
      <c r="R490" s="183"/>
      <c r="S490" s="183"/>
      <c r="T490" s="183"/>
      <c r="U490" s="183"/>
      <c r="V490" s="183"/>
      <c r="W490" s="183"/>
      <c r="X490" s="183"/>
      <c r="Y490" s="183"/>
      <c r="Z490" s="183"/>
      <c r="AA490" s="183"/>
      <c r="AB490" s="183"/>
      <c r="AC490" s="183"/>
      <c r="AD490" s="183"/>
      <c r="AE490" s="183"/>
      <c r="AF490" s="183"/>
      <c r="AG490" s="183"/>
      <c r="AH490" s="183"/>
      <c r="AI490" s="183"/>
      <c r="AJ490" s="183"/>
      <c r="AK490" s="183"/>
      <c r="AL490" s="183"/>
      <c r="AM490" s="183"/>
      <c r="AN490" s="183"/>
      <c r="AO490" s="186">
        <v>127</v>
      </c>
    </row>
    <row r="491" spans="1:41" x14ac:dyDescent="0.25">
      <c r="A491" s="181" t="s">
        <v>4015</v>
      </c>
      <c r="B491" s="183" t="s">
        <v>4016</v>
      </c>
      <c r="C491" s="183"/>
      <c r="D491" s="183"/>
      <c r="E491" s="183"/>
      <c r="F491" s="183"/>
      <c r="G491" s="183"/>
      <c r="H491" s="183"/>
      <c r="I491" s="183"/>
      <c r="J491" s="183"/>
      <c r="K491" s="183"/>
      <c r="L491" s="183"/>
      <c r="M491" s="183"/>
      <c r="N491" s="183"/>
      <c r="O491" s="183"/>
      <c r="P491" s="183"/>
      <c r="Q491" s="183"/>
      <c r="R491" s="183"/>
      <c r="S491" s="183"/>
      <c r="T491" s="183"/>
      <c r="U491" s="183"/>
      <c r="V491" s="183"/>
      <c r="W491" s="183"/>
      <c r="X491" s="183"/>
      <c r="Y491" s="183"/>
      <c r="Z491" s="183"/>
      <c r="AA491" s="183"/>
      <c r="AB491" s="183"/>
      <c r="AC491" s="183"/>
      <c r="AD491" s="183"/>
      <c r="AE491" s="183"/>
      <c r="AF491" s="183"/>
      <c r="AG491" s="183"/>
      <c r="AH491" s="183"/>
      <c r="AI491" s="183"/>
      <c r="AJ491" s="183"/>
      <c r="AK491" s="183"/>
      <c r="AL491" s="183"/>
      <c r="AM491" s="183"/>
      <c r="AN491" s="183"/>
      <c r="AO491" s="186">
        <v>2582</v>
      </c>
    </row>
    <row r="492" spans="1:41" x14ac:dyDescent="0.25">
      <c r="A492" s="181" t="s">
        <v>4048</v>
      </c>
      <c r="B492" s="183" t="s">
        <v>4049</v>
      </c>
      <c r="C492" s="183"/>
      <c r="D492" s="183"/>
      <c r="E492" s="183"/>
      <c r="F492" s="183"/>
      <c r="G492" s="183"/>
      <c r="H492" s="183"/>
      <c r="I492" s="183"/>
      <c r="J492" s="183"/>
      <c r="K492" s="183"/>
      <c r="L492" s="183"/>
      <c r="M492" s="183"/>
      <c r="N492" s="183"/>
      <c r="O492" s="183"/>
      <c r="P492" s="183"/>
      <c r="Q492" s="183"/>
      <c r="R492" s="183"/>
      <c r="S492" s="183"/>
      <c r="T492" s="183"/>
      <c r="U492" s="183"/>
      <c r="V492" s="183"/>
      <c r="W492" s="183"/>
      <c r="X492" s="183"/>
      <c r="Y492" s="183"/>
      <c r="Z492" s="183"/>
      <c r="AA492" s="183"/>
      <c r="AB492" s="183"/>
      <c r="AC492" s="183"/>
      <c r="AD492" s="183"/>
      <c r="AE492" s="183"/>
      <c r="AF492" s="183"/>
      <c r="AG492" s="183"/>
      <c r="AH492" s="183"/>
      <c r="AI492" s="183"/>
      <c r="AJ492" s="183"/>
      <c r="AK492" s="183"/>
      <c r="AL492" s="183"/>
      <c r="AM492" s="183"/>
      <c r="AN492" s="183"/>
      <c r="AO492" s="186">
        <v>3</v>
      </c>
    </row>
    <row r="493" spans="1:41" x14ac:dyDescent="0.25">
      <c r="A493" s="181" t="s">
        <v>284</v>
      </c>
      <c r="B493" s="183" t="s">
        <v>285</v>
      </c>
      <c r="C493" s="183"/>
      <c r="D493" s="183"/>
      <c r="E493" s="183"/>
      <c r="F493" s="183"/>
      <c r="G493" s="183"/>
      <c r="H493" s="183"/>
      <c r="I493" s="183"/>
      <c r="J493" s="183"/>
      <c r="K493" s="183"/>
      <c r="L493" s="183"/>
      <c r="M493" s="183"/>
      <c r="N493" s="183"/>
      <c r="O493" s="183"/>
      <c r="P493" s="183"/>
      <c r="Q493" s="183"/>
      <c r="R493" s="183"/>
      <c r="S493" s="183"/>
      <c r="T493" s="183"/>
      <c r="U493" s="183"/>
      <c r="V493" s="183"/>
      <c r="W493" s="183"/>
      <c r="X493" s="183"/>
      <c r="Y493" s="183"/>
      <c r="Z493" s="183"/>
      <c r="AA493" s="183"/>
      <c r="AB493" s="183"/>
      <c r="AC493" s="183"/>
      <c r="AD493" s="183"/>
      <c r="AE493" s="183"/>
      <c r="AF493" s="183"/>
      <c r="AG493" s="183"/>
      <c r="AH493" s="183"/>
      <c r="AI493" s="183"/>
      <c r="AJ493" s="183"/>
      <c r="AK493" s="183"/>
      <c r="AL493" s="183"/>
      <c r="AM493" s="183"/>
      <c r="AN493" s="183"/>
      <c r="AO493" s="186">
        <v>172399</v>
      </c>
    </row>
    <row r="494" spans="1:41" x14ac:dyDescent="0.25">
      <c r="A494" s="181" t="s">
        <v>1347</v>
      </c>
      <c r="B494" s="183" t="s">
        <v>1348</v>
      </c>
      <c r="C494" s="183"/>
      <c r="D494" s="183"/>
      <c r="E494" s="183"/>
      <c r="F494" s="183"/>
      <c r="G494" s="183"/>
      <c r="H494" s="183"/>
      <c r="I494" s="183"/>
      <c r="J494" s="183"/>
      <c r="K494" s="183"/>
      <c r="L494" s="183"/>
      <c r="M494" s="183"/>
      <c r="N494" s="183"/>
      <c r="O494" s="183"/>
      <c r="P494" s="183"/>
      <c r="Q494" s="183"/>
      <c r="R494" s="183"/>
      <c r="S494" s="183"/>
      <c r="T494" s="183"/>
      <c r="U494" s="183"/>
      <c r="V494" s="183"/>
      <c r="W494" s="183"/>
      <c r="X494" s="183"/>
      <c r="Y494" s="183"/>
      <c r="Z494" s="183"/>
      <c r="AA494" s="183"/>
      <c r="AB494" s="183"/>
      <c r="AC494" s="183"/>
      <c r="AD494" s="183"/>
      <c r="AE494" s="183"/>
      <c r="AF494" s="183"/>
      <c r="AG494" s="183"/>
      <c r="AH494" s="183"/>
      <c r="AI494" s="183"/>
      <c r="AJ494" s="183"/>
      <c r="AK494" s="183"/>
      <c r="AL494" s="183"/>
      <c r="AM494" s="183"/>
      <c r="AN494" s="183"/>
      <c r="AO494" s="186">
        <v>3105</v>
      </c>
    </row>
    <row r="495" spans="1:41" x14ac:dyDescent="0.25">
      <c r="A495" s="181" t="s">
        <v>1556</v>
      </c>
      <c r="B495" s="183" t="s">
        <v>1557</v>
      </c>
      <c r="C495" s="183"/>
      <c r="D495" s="183"/>
      <c r="E495" s="183"/>
      <c r="F495" s="183"/>
      <c r="G495" s="183"/>
      <c r="H495" s="183"/>
      <c r="I495" s="183"/>
      <c r="J495" s="183"/>
      <c r="K495" s="183"/>
      <c r="L495" s="183"/>
      <c r="M495" s="183"/>
      <c r="N495" s="183"/>
      <c r="O495" s="183"/>
      <c r="P495" s="183"/>
      <c r="Q495" s="183"/>
      <c r="R495" s="183"/>
      <c r="S495" s="183"/>
      <c r="T495" s="183"/>
      <c r="U495" s="183"/>
      <c r="V495" s="183"/>
      <c r="W495" s="183"/>
      <c r="X495" s="183"/>
      <c r="Y495" s="183"/>
      <c r="Z495" s="183"/>
      <c r="AA495" s="183"/>
      <c r="AB495" s="183"/>
      <c r="AC495" s="183"/>
      <c r="AD495" s="183"/>
      <c r="AE495" s="183"/>
      <c r="AF495" s="183"/>
      <c r="AG495" s="183"/>
      <c r="AH495" s="183"/>
      <c r="AI495" s="183"/>
      <c r="AJ495" s="183"/>
      <c r="AK495" s="183"/>
      <c r="AL495" s="183"/>
      <c r="AM495" s="183"/>
      <c r="AN495" s="183"/>
      <c r="AO495" s="186">
        <v>2758</v>
      </c>
    </row>
    <row r="496" spans="1:41" x14ac:dyDescent="0.25">
      <c r="A496" s="181" t="s">
        <v>4423</v>
      </c>
      <c r="B496" s="183" t="s">
        <v>4384</v>
      </c>
      <c r="C496" s="183"/>
      <c r="D496" s="183"/>
      <c r="E496" s="183"/>
      <c r="F496" s="183"/>
      <c r="G496" s="183"/>
      <c r="H496" s="183"/>
      <c r="I496" s="183"/>
      <c r="J496" s="183"/>
      <c r="K496" s="183"/>
      <c r="L496" s="183"/>
      <c r="M496" s="183"/>
      <c r="N496" s="183"/>
      <c r="O496" s="183"/>
      <c r="P496" s="183"/>
      <c r="Q496" s="183"/>
      <c r="R496" s="183"/>
      <c r="S496" s="183"/>
      <c r="T496" s="183"/>
      <c r="U496" s="183"/>
      <c r="V496" s="183"/>
      <c r="W496" s="183"/>
      <c r="X496" s="183"/>
      <c r="Y496" s="183"/>
      <c r="Z496" s="183"/>
      <c r="AA496" s="183"/>
      <c r="AB496" s="183"/>
      <c r="AC496" s="183"/>
      <c r="AD496" s="183"/>
      <c r="AE496" s="183"/>
      <c r="AF496" s="183"/>
      <c r="AG496" s="183"/>
      <c r="AH496" s="183"/>
      <c r="AI496" s="183"/>
      <c r="AJ496" s="183"/>
      <c r="AK496" s="183"/>
      <c r="AL496" s="183"/>
      <c r="AM496" s="183"/>
      <c r="AN496" s="183"/>
      <c r="AO496" s="186">
        <v>3</v>
      </c>
    </row>
    <row r="497" spans="1:41" x14ac:dyDescent="0.25">
      <c r="A497" s="181" t="s">
        <v>2184</v>
      </c>
      <c r="B497" s="183" t="s">
        <v>2183</v>
      </c>
      <c r="C497" s="183"/>
      <c r="D497" s="183"/>
      <c r="E497" s="183"/>
      <c r="F497" s="183"/>
      <c r="G497" s="183"/>
      <c r="H497" s="183"/>
      <c r="I497" s="183"/>
      <c r="J497" s="183"/>
      <c r="K497" s="183"/>
      <c r="L497" s="183"/>
      <c r="M497" s="183"/>
      <c r="N497" s="183"/>
      <c r="O497" s="183"/>
      <c r="P497" s="183"/>
      <c r="Q497" s="183"/>
      <c r="R497" s="183"/>
      <c r="S497" s="183"/>
      <c r="T497" s="183"/>
      <c r="U497" s="183"/>
      <c r="V497" s="183"/>
      <c r="W497" s="183"/>
      <c r="X497" s="183"/>
      <c r="Y497" s="183"/>
      <c r="Z497" s="183"/>
      <c r="AA497" s="183"/>
      <c r="AB497" s="183"/>
      <c r="AC497" s="183"/>
      <c r="AD497" s="183"/>
      <c r="AE497" s="183"/>
      <c r="AF497" s="183"/>
      <c r="AG497" s="183"/>
      <c r="AH497" s="183"/>
      <c r="AI497" s="183"/>
      <c r="AJ497" s="183"/>
      <c r="AK497" s="183"/>
      <c r="AL497" s="183"/>
      <c r="AM497" s="183"/>
      <c r="AN497" s="183"/>
      <c r="AO497" s="186">
        <v>994</v>
      </c>
    </row>
    <row r="498" spans="1:41" x14ac:dyDescent="0.25">
      <c r="A498" s="181" t="s">
        <v>2185</v>
      </c>
      <c r="B498" s="183" t="s">
        <v>2186</v>
      </c>
      <c r="C498" s="183"/>
      <c r="D498" s="183"/>
      <c r="E498" s="183"/>
      <c r="F498" s="183"/>
      <c r="G498" s="183"/>
      <c r="H498" s="183"/>
      <c r="I498" s="183"/>
      <c r="J498" s="183"/>
      <c r="K498" s="183"/>
      <c r="L498" s="183"/>
      <c r="M498" s="183"/>
      <c r="N498" s="183"/>
      <c r="O498" s="183"/>
      <c r="P498" s="183"/>
      <c r="Q498" s="183"/>
      <c r="R498" s="183"/>
      <c r="S498" s="183"/>
      <c r="T498" s="183"/>
      <c r="U498" s="183"/>
      <c r="V498" s="183"/>
      <c r="W498" s="183"/>
      <c r="X498" s="183"/>
      <c r="Y498" s="183"/>
      <c r="Z498" s="183"/>
      <c r="AA498" s="183"/>
      <c r="AB498" s="183"/>
      <c r="AC498" s="183"/>
      <c r="AD498" s="183"/>
      <c r="AE498" s="183"/>
      <c r="AF498" s="183"/>
      <c r="AG498" s="183"/>
      <c r="AH498" s="183"/>
      <c r="AI498" s="183"/>
      <c r="AJ498" s="183"/>
      <c r="AK498" s="183"/>
      <c r="AL498" s="183"/>
      <c r="AM498" s="183"/>
      <c r="AN498" s="183"/>
      <c r="AO498" s="186">
        <v>5218</v>
      </c>
    </row>
    <row r="499" spans="1:41" x14ac:dyDescent="0.25">
      <c r="A499" s="181" t="s">
        <v>306</v>
      </c>
      <c r="B499" s="183" t="s">
        <v>307</v>
      </c>
      <c r="C499" s="183"/>
      <c r="D499" s="183"/>
      <c r="E499" s="183"/>
      <c r="F499" s="183"/>
      <c r="G499" s="183"/>
      <c r="H499" s="183"/>
      <c r="I499" s="183"/>
      <c r="J499" s="183"/>
      <c r="K499" s="183"/>
      <c r="L499" s="183"/>
      <c r="M499" s="183"/>
      <c r="N499" s="183"/>
      <c r="O499" s="183"/>
      <c r="P499" s="183"/>
      <c r="Q499" s="183"/>
      <c r="R499" s="183"/>
      <c r="S499" s="183"/>
      <c r="T499" s="183"/>
      <c r="U499" s="183"/>
      <c r="V499" s="183"/>
      <c r="W499" s="183"/>
      <c r="X499" s="183"/>
      <c r="Y499" s="183"/>
      <c r="Z499" s="183"/>
      <c r="AA499" s="183"/>
      <c r="AB499" s="183"/>
      <c r="AC499" s="183"/>
      <c r="AD499" s="183"/>
      <c r="AE499" s="183"/>
      <c r="AF499" s="183"/>
      <c r="AG499" s="183"/>
      <c r="AH499" s="183"/>
      <c r="AI499" s="183"/>
      <c r="AJ499" s="183"/>
      <c r="AK499" s="183"/>
      <c r="AL499" s="183"/>
      <c r="AM499" s="183"/>
      <c r="AN499" s="183"/>
      <c r="AO499" s="186">
        <v>16</v>
      </c>
    </row>
    <row r="500" spans="1:41" x14ac:dyDescent="0.25">
      <c r="A500" s="181" t="s">
        <v>853</v>
      </c>
      <c r="B500" s="183" t="s">
        <v>854</v>
      </c>
      <c r="C500" s="183"/>
      <c r="D500" s="183"/>
      <c r="E500" s="183"/>
      <c r="F500" s="183"/>
      <c r="G500" s="183"/>
      <c r="H500" s="183"/>
      <c r="I500" s="183"/>
      <c r="J500" s="183"/>
      <c r="K500" s="183"/>
      <c r="L500" s="183"/>
      <c r="M500" s="183"/>
      <c r="N500" s="183"/>
      <c r="O500" s="183"/>
      <c r="P500" s="183"/>
      <c r="Q500" s="183"/>
      <c r="R500" s="183"/>
      <c r="S500" s="183"/>
      <c r="T500" s="183"/>
      <c r="U500" s="183"/>
      <c r="V500" s="183"/>
      <c r="W500" s="183"/>
      <c r="X500" s="183"/>
      <c r="Y500" s="183"/>
      <c r="Z500" s="183"/>
      <c r="AA500" s="183"/>
      <c r="AB500" s="183"/>
      <c r="AC500" s="183"/>
      <c r="AD500" s="183"/>
      <c r="AE500" s="183"/>
      <c r="AF500" s="183"/>
      <c r="AG500" s="183"/>
      <c r="AH500" s="183"/>
      <c r="AI500" s="183"/>
      <c r="AJ500" s="183"/>
      <c r="AK500" s="183"/>
      <c r="AL500" s="183"/>
      <c r="AM500" s="183"/>
      <c r="AN500" s="183"/>
      <c r="AO500" s="186">
        <v>4318</v>
      </c>
    </row>
    <row r="501" spans="1:41" x14ac:dyDescent="0.25">
      <c r="A501" s="181" t="s">
        <v>2197</v>
      </c>
      <c r="B501" s="183" t="s">
        <v>2198</v>
      </c>
      <c r="C501" s="183"/>
      <c r="D501" s="183"/>
      <c r="E501" s="183"/>
      <c r="F501" s="183"/>
      <c r="G501" s="183"/>
      <c r="H501" s="183"/>
      <c r="I501" s="183"/>
      <c r="J501" s="183"/>
      <c r="K501" s="183"/>
      <c r="L501" s="183"/>
      <c r="M501" s="183"/>
      <c r="N501" s="183"/>
      <c r="O501" s="183"/>
      <c r="P501" s="183"/>
      <c r="Q501" s="183"/>
      <c r="R501" s="183"/>
      <c r="S501" s="183"/>
      <c r="T501" s="183"/>
      <c r="U501" s="183"/>
      <c r="V501" s="183"/>
      <c r="W501" s="183"/>
      <c r="X501" s="183"/>
      <c r="Y501" s="183"/>
      <c r="Z501" s="183"/>
      <c r="AA501" s="183"/>
      <c r="AB501" s="183"/>
      <c r="AC501" s="183"/>
      <c r="AD501" s="183"/>
      <c r="AE501" s="183"/>
      <c r="AF501" s="183"/>
      <c r="AG501" s="183"/>
      <c r="AH501" s="183"/>
      <c r="AI501" s="183"/>
      <c r="AJ501" s="183"/>
      <c r="AK501" s="183"/>
      <c r="AL501" s="183"/>
      <c r="AM501" s="183"/>
      <c r="AN501" s="183"/>
      <c r="AO501" s="186">
        <v>2918</v>
      </c>
    </row>
    <row r="502" spans="1:41" x14ac:dyDescent="0.25">
      <c r="A502" s="181" t="s">
        <v>3714</v>
      </c>
      <c r="B502" s="183" t="s">
        <v>3715</v>
      </c>
      <c r="C502" s="183"/>
      <c r="D502" s="183"/>
      <c r="E502" s="183"/>
      <c r="F502" s="183"/>
      <c r="G502" s="183"/>
      <c r="H502" s="183"/>
      <c r="I502" s="183"/>
      <c r="J502" s="183"/>
      <c r="K502" s="183"/>
      <c r="L502" s="183"/>
      <c r="M502" s="183"/>
      <c r="N502" s="183"/>
      <c r="O502" s="183"/>
      <c r="P502" s="183"/>
      <c r="Q502" s="183"/>
      <c r="R502" s="183"/>
      <c r="S502" s="183"/>
      <c r="T502" s="183"/>
      <c r="U502" s="183"/>
      <c r="V502" s="183"/>
      <c r="W502" s="183"/>
      <c r="X502" s="183"/>
      <c r="Y502" s="183"/>
      <c r="Z502" s="183"/>
      <c r="AA502" s="183"/>
      <c r="AB502" s="183"/>
      <c r="AC502" s="183"/>
      <c r="AD502" s="183"/>
      <c r="AE502" s="183"/>
      <c r="AF502" s="183"/>
      <c r="AG502" s="183"/>
      <c r="AH502" s="183"/>
      <c r="AI502" s="183"/>
      <c r="AJ502" s="183"/>
      <c r="AK502" s="183"/>
      <c r="AL502" s="183"/>
      <c r="AM502" s="183"/>
      <c r="AN502" s="183"/>
      <c r="AO502" s="186">
        <v>4999</v>
      </c>
    </row>
    <row r="503" spans="1:41" x14ac:dyDescent="0.25">
      <c r="A503" s="181" t="s">
        <v>791</v>
      </c>
      <c r="B503" s="183" t="s">
        <v>792</v>
      </c>
      <c r="C503" s="183"/>
      <c r="D503" s="183"/>
      <c r="E503" s="183"/>
      <c r="F503" s="183"/>
      <c r="G503" s="183"/>
      <c r="H503" s="183"/>
      <c r="I503" s="183"/>
      <c r="J503" s="183"/>
      <c r="K503" s="183"/>
      <c r="L503" s="183"/>
      <c r="M503" s="183"/>
      <c r="N503" s="183"/>
      <c r="O503" s="183"/>
      <c r="P503" s="183"/>
      <c r="Q503" s="183"/>
      <c r="R503" s="183"/>
      <c r="S503" s="183"/>
      <c r="T503" s="183"/>
      <c r="U503" s="183"/>
      <c r="V503" s="183"/>
      <c r="W503" s="183"/>
      <c r="X503" s="183"/>
      <c r="Y503" s="183"/>
      <c r="Z503" s="183"/>
      <c r="AA503" s="183"/>
      <c r="AB503" s="183"/>
      <c r="AC503" s="183"/>
      <c r="AD503" s="183"/>
      <c r="AE503" s="183"/>
      <c r="AF503" s="183"/>
      <c r="AG503" s="183"/>
      <c r="AH503" s="183"/>
      <c r="AI503" s="183"/>
      <c r="AJ503" s="183"/>
      <c r="AK503" s="183"/>
      <c r="AL503" s="183"/>
      <c r="AM503" s="183"/>
      <c r="AN503" s="183"/>
      <c r="AO503" s="186">
        <v>539</v>
      </c>
    </row>
    <row r="504" spans="1:41" x14ac:dyDescent="0.25">
      <c r="A504" s="181" t="s">
        <v>2199</v>
      </c>
      <c r="B504" s="183" t="s">
        <v>2200</v>
      </c>
      <c r="C504" s="183"/>
      <c r="D504" s="183"/>
      <c r="E504" s="183"/>
      <c r="F504" s="183"/>
      <c r="G504" s="183"/>
      <c r="H504" s="183"/>
      <c r="I504" s="183"/>
      <c r="J504" s="183"/>
      <c r="K504" s="183"/>
      <c r="L504" s="183"/>
      <c r="M504" s="183"/>
      <c r="N504" s="183"/>
      <c r="O504" s="183"/>
      <c r="P504" s="183"/>
      <c r="Q504" s="183"/>
      <c r="R504" s="183"/>
      <c r="S504" s="183"/>
      <c r="T504" s="183"/>
      <c r="U504" s="183"/>
      <c r="V504" s="183"/>
      <c r="W504" s="183"/>
      <c r="X504" s="183"/>
      <c r="Y504" s="183"/>
      <c r="Z504" s="183"/>
      <c r="AA504" s="183"/>
      <c r="AB504" s="183"/>
      <c r="AC504" s="183"/>
      <c r="AD504" s="183"/>
      <c r="AE504" s="183"/>
      <c r="AF504" s="183"/>
      <c r="AG504" s="183"/>
      <c r="AH504" s="183"/>
      <c r="AI504" s="183"/>
      <c r="AJ504" s="183"/>
      <c r="AK504" s="183"/>
      <c r="AL504" s="183"/>
      <c r="AM504" s="183"/>
      <c r="AN504" s="183"/>
      <c r="AO504" s="186">
        <v>23964</v>
      </c>
    </row>
    <row r="505" spans="1:41" x14ac:dyDescent="0.25">
      <c r="A505" s="181" t="s">
        <v>44</v>
      </c>
      <c r="B505" s="183" t="s">
        <v>45</v>
      </c>
      <c r="C505" s="183"/>
      <c r="D505" s="183"/>
      <c r="E505" s="183"/>
      <c r="F505" s="183"/>
      <c r="G505" s="183"/>
      <c r="H505" s="183"/>
      <c r="I505" s="183"/>
      <c r="J505" s="183"/>
      <c r="K505" s="183"/>
      <c r="L505" s="183"/>
      <c r="M505" s="183"/>
      <c r="N505" s="183"/>
      <c r="O505" s="183"/>
      <c r="P505" s="183"/>
      <c r="Q505" s="183"/>
      <c r="R505" s="183"/>
      <c r="S505" s="183"/>
      <c r="T505" s="183"/>
      <c r="U505" s="183"/>
      <c r="V505" s="183"/>
      <c r="W505" s="183"/>
      <c r="X505" s="183"/>
      <c r="Y505" s="183"/>
      <c r="Z505" s="183"/>
      <c r="AA505" s="183"/>
      <c r="AB505" s="183"/>
      <c r="AC505" s="183"/>
      <c r="AD505" s="183"/>
      <c r="AE505" s="183"/>
      <c r="AF505" s="183"/>
      <c r="AG505" s="183"/>
      <c r="AH505" s="183"/>
      <c r="AI505" s="183"/>
      <c r="AJ505" s="183"/>
      <c r="AK505" s="183"/>
      <c r="AL505" s="183"/>
      <c r="AM505" s="183"/>
      <c r="AN505" s="183"/>
      <c r="AO505" s="186">
        <v>57285</v>
      </c>
    </row>
    <row r="506" spans="1:41" x14ac:dyDescent="0.25">
      <c r="A506" s="181" t="s">
        <v>2203</v>
      </c>
      <c r="B506" s="183" t="s">
        <v>2204</v>
      </c>
      <c r="C506" s="183"/>
      <c r="D506" s="183"/>
      <c r="E506" s="183"/>
      <c r="F506" s="183"/>
      <c r="G506" s="183"/>
      <c r="H506" s="183"/>
      <c r="I506" s="183"/>
      <c r="J506" s="183"/>
      <c r="K506" s="183"/>
      <c r="L506" s="183"/>
      <c r="M506" s="183"/>
      <c r="N506" s="183"/>
      <c r="O506" s="183"/>
      <c r="P506" s="183"/>
      <c r="Q506" s="183"/>
      <c r="R506" s="183"/>
      <c r="S506" s="183"/>
      <c r="T506" s="183"/>
      <c r="U506" s="183"/>
      <c r="V506" s="183"/>
      <c r="W506" s="183"/>
      <c r="X506" s="183"/>
      <c r="Y506" s="183"/>
      <c r="Z506" s="183"/>
      <c r="AA506" s="183"/>
      <c r="AB506" s="183"/>
      <c r="AC506" s="183"/>
      <c r="AD506" s="183"/>
      <c r="AE506" s="183"/>
      <c r="AF506" s="183"/>
      <c r="AG506" s="183"/>
      <c r="AH506" s="183"/>
      <c r="AI506" s="183"/>
      <c r="AJ506" s="183"/>
      <c r="AK506" s="183"/>
      <c r="AL506" s="183"/>
      <c r="AM506" s="183"/>
      <c r="AN506" s="183"/>
      <c r="AO506" s="186">
        <v>438</v>
      </c>
    </row>
    <row r="507" spans="1:41" x14ac:dyDescent="0.25">
      <c r="A507" s="181" t="s">
        <v>3718</v>
      </c>
      <c r="B507" s="183" t="s">
        <v>3719</v>
      </c>
      <c r="C507" s="183"/>
      <c r="D507" s="183"/>
      <c r="E507" s="183"/>
      <c r="F507" s="183"/>
      <c r="G507" s="183"/>
      <c r="H507" s="183"/>
      <c r="I507" s="183"/>
      <c r="J507" s="183"/>
      <c r="K507" s="183"/>
      <c r="L507" s="183"/>
      <c r="M507" s="183"/>
      <c r="N507" s="183"/>
      <c r="O507" s="183"/>
      <c r="P507" s="183"/>
      <c r="Q507" s="183"/>
      <c r="R507" s="183"/>
      <c r="S507" s="183"/>
      <c r="T507" s="183"/>
      <c r="U507" s="183"/>
      <c r="V507" s="183"/>
      <c r="W507" s="183"/>
      <c r="X507" s="183"/>
      <c r="Y507" s="183"/>
      <c r="Z507" s="183"/>
      <c r="AA507" s="183"/>
      <c r="AB507" s="183"/>
      <c r="AC507" s="183"/>
      <c r="AD507" s="183"/>
      <c r="AE507" s="183"/>
      <c r="AF507" s="183"/>
      <c r="AG507" s="183"/>
      <c r="AH507" s="183"/>
      <c r="AI507" s="183"/>
      <c r="AJ507" s="183"/>
      <c r="AK507" s="183"/>
      <c r="AL507" s="183"/>
      <c r="AM507" s="183"/>
      <c r="AN507" s="183"/>
      <c r="AO507" s="186">
        <v>122</v>
      </c>
    </row>
    <row r="508" spans="1:41" x14ac:dyDescent="0.25">
      <c r="A508" s="181" t="s">
        <v>923</v>
      </c>
      <c r="B508" s="183" t="s">
        <v>924</v>
      </c>
      <c r="C508" s="183"/>
      <c r="D508" s="183"/>
      <c r="E508" s="183"/>
      <c r="F508" s="183"/>
      <c r="G508" s="183"/>
      <c r="H508" s="183"/>
      <c r="I508" s="183"/>
      <c r="J508" s="183"/>
      <c r="K508" s="183"/>
      <c r="L508" s="183"/>
      <c r="M508" s="183"/>
      <c r="N508" s="183"/>
      <c r="O508" s="183"/>
      <c r="P508" s="183"/>
      <c r="Q508" s="183"/>
      <c r="R508" s="183"/>
      <c r="S508" s="183"/>
      <c r="T508" s="183"/>
      <c r="U508" s="183"/>
      <c r="V508" s="183"/>
      <c r="W508" s="183"/>
      <c r="X508" s="183"/>
      <c r="Y508" s="183"/>
      <c r="Z508" s="183"/>
      <c r="AA508" s="183"/>
      <c r="AB508" s="183"/>
      <c r="AC508" s="183"/>
      <c r="AD508" s="183"/>
      <c r="AE508" s="183"/>
      <c r="AF508" s="183"/>
      <c r="AG508" s="183"/>
      <c r="AH508" s="183"/>
      <c r="AI508" s="183"/>
      <c r="AJ508" s="183"/>
      <c r="AK508" s="183"/>
      <c r="AL508" s="183"/>
      <c r="AM508" s="183"/>
      <c r="AN508" s="183"/>
      <c r="AO508" s="186">
        <v>2071</v>
      </c>
    </row>
    <row r="509" spans="1:41" x14ac:dyDescent="0.25">
      <c r="A509" s="181" t="s">
        <v>2209</v>
      </c>
      <c r="B509" s="183" t="s">
        <v>2210</v>
      </c>
      <c r="C509" s="183"/>
      <c r="D509" s="183"/>
      <c r="E509" s="183"/>
      <c r="F509" s="183"/>
      <c r="G509" s="183"/>
      <c r="H509" s="183"/>
      <c r="I509" s="183"/>
      <c r="J509" s="183"/>
      <c r="K509" s="183"/>
      <c r="L509" s="183"/>
      <c r="M509" s="183"/>
      <c r="N509" s="183"/>
      <c r="O509" s="183"/>
      <c r="P509" s="183"/>
      <c r="Q509" s="183"/>
      <c r="R509" s="183"/>
      <c r="S509" s="183"/>
      <c r="T509" s="183"/>
      <c r="U509" s="183"/>
      <c r="V509" s="183"/>
      <c r="W509" s="183"/>
      <c r="X509" s="183"/>
      <c r="Y509" s="183"/>
      <c r="Z509" s="183"/>
      <c r="AA509" s="183"/>
      <c r="AB509" s="183"/>
      <c r="AC509" s="183"/>
      <c r="AD509" s="183"/>
      <c r="AE509" s="183"/>
      <c r="AF509" s="183"/>
      <c r="AG509" s="183"/>
      <c r="AH509" s="183"/>
      <c r="AI509" s="183"/>
      <c r="AJ509" s="183"/>
      <c r="AK509" s="183"/>
      <c r="AL509" s="183"/>
      <c r="AM509" s="183"/>
      <c r="AN509" s="183"/>
      <c r="AO509" s="186">
        <v>1</v>
      </c>
    </row>
    <row r="510" spans="1:41" x14ac:dyDescent="0.25">
      <c r="A510" s="181" t="s">
        <v>2215</v>
      </c>
      <c r="B510" s="183" t="s">
        <v>2216</v>
      </c>
      <c r="C510" s="183"/>
      <c r="D510" s="183"/>
      <c r="E510" s="183"/>
      <c r="F510" s="183"/>
      <c r="G510" s="183"/>
      <c r="H510" s="183"/>
      <c r="I510" s="183"/>
      <c r="J510" s="183"/>
      <c r="K510" s="183"/>
      <c r="L510" s="183"/>
      <c r="M510" s="183"/>
      <c r="N510" s="183"/>
      <c r="O510" s="183"/>
      <c r="P510" s="183"/>
      <c r="Q510" s="183"/>
      <c r="R510" s="183"/>
      <c r="S510" s="183"/>
      <c r="T510" s="183"/>
      <c r="U510" s="183"/>
      <c r="V510" s="183"/>
      <c r="W510" s="183"/>
      <c r="X510" s="183"/>
      <c r="Y510" s="183"/>
      <c r="Z510" s="183"/>
      <c r="AA510" s="183"/>
      <c r="AB510" s="183"/>
      <c r="AC510" s="183"/>
      <c r="AD510" s="183"/>
      <c r="AE510" s="183"/>
      <c r="AF510" s="183"/>
      <c r="AG510" s="183"/>
      <c r="AH510" s="183"/>
      <c r="AI510" s="183"/>
      <c r="AJ510" s="183"/>
      <c r="AK510" s="183"/>
      <c r="AL510" s="183"/>
      <c r="AM510" s="183"/>
      <c r="AN510" s="183"/>
      <c r="AO510" s="186">
        <v>9568</v>
      </c>
    </row>
    <row r="511" spans="1:41" x14ac:dyDescent="0.25">
      <c r="A511" s="181" t="s">
        <v>2217</v>
      </c>
      <c r="B511" s="183" t="s">
        <v>2218</v>
      </c>
      <c r="C511" s="183"/>
      <c r="D511" s="183"/>
      <c r="E511" s="183"/>
      <c r="F511" s="183"/>
      <c r="G511" s="183"/>
      <c r="H511" s="183"/>
      <c r="I511" s="183"/>
      <c r="J511" s="183"/>
      <c r="K511" s="183"/>
      <c r="L511" s="183"/>
      <c r="M511" s="183"/>
      <c r="N511" s="183"/>
      <c r="O511" s="183"/>
      <c r="P511" s="183"/>
      <c r="Q511" s="183"/>
      <c r="R511" s="183"/>
      <c r="S511" s="183"/>
      <c r="T511" s="183"/>
      <c r="U511" s="183"/>
      <c r="V511" s="183"/>
      <c r="W511" s="183"/>
      <c r="X511" s="183"/>
      <c r="Y511" s="183"/>
      <c r="Z511" s="183"/>
      <c r="AA511" s="183"/>
      <c r="AB511" s="183"/>
      <c r="AC511" s="183"/>
      <c r="AD511" s="183"/>
      <c r="AE511" s="183"/>
      <c r="AF511" s="183"/>
      <c r="AG511" s="183"/>
      <c r="AH511" s="183"/>
      <c r="AI511" s="183"/>
      <c r="AJ511" s="183"/>
      <c r="AK511" s="183"/>
      <c r="AL511" s="183"/>
      <c r="AM511" s="183"/>
      <c r="AN511" s="183"/>
      <c r="AO511" s="186">
        <v>22059</v>
      </c>
    </row>
    <row r="512" spans="1:41" x14ac:dyDescent="0.25">
      <c r="A512" s="181" t="s">
        <v>5701</v>
      </c>
      <c r="B512" s="183" t="s">
        <v>5702</v>
      </c>
      <c r="C512" s="183"/>
      <c r="D512" s="183"/>
      <c r="E512" s="183"/>
      <c r="F512" s="183"/>
      <c r="G512" s="183"/>
      <c r="H512" s="183"/>
      <c r="I512" s="183"/>
      <c r="J512" s="183"/>
      <c r="K512" s="183"/>
      <c r="L512" s="183"/>
      <c r="M512" s="183"/>
      <c r="N512" s="183"/>
      <c r="O512" s="183"/>
      <c r="P512" s="183"/>
      <c r="Q512" s="183"/>
      <c r="R512" s="183"/>
      <c r="S512" s="183"/>
      <c r="T512" s="183"/>
      <c r="U512" s="183"/>
      <c r="V512" s="183"/>
      <c r="W512" s="183"/>
      <c r="X512" s="183"/>
      <c r="Y512" s="183"/>
      <c r="Z512" s="183"/>
      <c r="AA512" s="183"/>
      <c r="AB512" s="183"/>
      <c r="AC512" s="183"/>
      <c r="AD512" s="183"/>
      <c r="AE512" s="183"/>
      <c r="AF512" s="183"/>
      <c r="AG512" s="183"/>
      <c r="AH512" s="183"/>
      <c r="AI512" s="183"/>
      <c r="AJ512" s="183"/>
      <c r="AK512" s="183"/>
      <c r="AL512" s="183"/>
      <c r="AM512" s="183"/>
      <c r="AN512" s="183"/>
      <c r="AO512" s="186">
        <v>40</v>
      </c>
    </row>
    <row r="513" spans="1:41" x14ac:dyDescent="0.25">
      <c r="A513" s="181" t="s">
        <v>5804</v>
      </c>
      <c r="B513" s="183" t="s">
        <v>5805</v>
      </c>
      <c r="C513" s="183"/>
      <c r="D513" s="183"/>
      <c r="E513" s="183"/>
      <c r="F513" s="183"/>
      <c r="G513" s="183"/>
      <c r="H513" s="183"/>
      <c r="I513" s="183"/>
      <c r="J513" s="183"/>
      <c r="K513" s="183"/>
      <c r="L513" s="183"/>
      <c r="M513" s="183"/>
      <c r="N513" s="183"/>
      <c r="O513" s="183"/>
      <c r="P513" s="183"/>
      <c r="Q513" s="183"/>
      <c r="R513" s="183"/>
      <c r="S513" s="183"/>
      <c r="T513" s="183"/>
      <c r="U513" s="183"/>
      <c r="V513" s="183"/>
      <c r="W513" s="183"/>
      <c r="X513" s="183"/>
      <c r="Y513" s="183"/>
      <c r="Z513" s="183"/>
      <c r="AA513" s="183"/>
      <c r="AB513" s="183"/>
      <c r="AC513" s="183"/>
      <c r="AD513" s="183"/>
      <c r="AE513" s="183"/>
      <c r="AF513" s="183"/>
      <c r="AG513" s="183"/>
      <c r="AH513" s="183"/>
      <c r="AI513" s="183"/>
      <c r="AJ513" s="183"/>
      <c r="AK513" s="183"/>
      <c r="AL513" s="183"/>
      <c r="AM513" s="183"/>
      <c r="AN513" s="183"/>
      <c r="AO513" s="186">
        <v>47</v>
      </c>
    </row>
    <row r="514" spans="1:41" x14ac:dyDescent="0.25">
      <c r="A514" s="181" t="s">
        <v>2221</v>
      </c>
      <c r="B514" s="183" t="s">
        <v>2222</v>
      </c>
      <c r="C514" s="183"/>
      <c r="D514" s="183"/>
      <c r="E514" s="183"/>
      <c r="F514" s="183"/>
      <c r="G514" s="183"/>
      <c r="H514" s="183"/>
      <c r="I514" s="183"/>
      <c r="J514" s="183"/>
      <c r="K514" s="183"/>
      <c r="L514" s="183"/>
      <c r="M514" s="183"/>
      <c r="N514" s="183"/>
      <c r="O514" s="183"/>
      <c r="P514" s="183"/>
      <c r="Q514" s="183"/>
      <c r="R514" s="183"/>
      <c r="S514" s="183"/>
      <c r="T514" s="183"/>
      <c r="U514" s="183"/>
      <c r="V514" s="183"/>
      <c r="W514" s="183"/>
      <c r="X514" s="183"/>
      <c r="Y514" s="183"/>
      <c r="Z514" s="183"/>
      <c r="AA514" s="183"/>
      <c r="AB514" s="183"/>
      <c r="AC514" s="183"/>
      <c r="AD514" s="183"/>
      <c r="AE514" s="183"/>
      <c r="AF514" s="183"/>
      <c r="AG514" s="183"/>
      <c r="AH514" s="183"/>
      <c r="AI514" s="183"/>
      <c r="AJ514" s="183"/>
      <c r="AK514" s="183"/>
      <c r="AL514" s="183"/>
      <c r="AM514" s="183"/>
      <c r="AN514" s="183"/>
      <c r="AO514" s="186">
        <v>2448</v>
      </c>
    </row>
    <row r="515" spans="1:41" x14ac:dyDescent="0.25">
      <c r="A515" s="181" t="s">
        <v>2223</v>
      </c>
      <c r="B515" s="183" t="s">
        <v>2224</v>
      </c>
      <c r="C515" s="183"/>
      <c r="D515" s="183"/>
      <c r="E515" s="183"/>
      <c r="F515" s="183"/>
      <c r="G515" s="183"/>
      <c r="H515" s="183"/>
      <c r="I515" s="183"/>
      <c r="J515" s="183"/>
      <c r="K515" s="183"/>
      <c r="L515" s="183"/>
      <c r="M515" s="183"/>
      <c r="N515" s="183"/>
      <c r="O515" s="183"/>
      <c r="P515" s="183"/>
      <c r="Q515" s="183"/>
      <c r="R515" s="183"/>
      <c r="S515" s="183"/>
      <c r="T515" s="183"/>
      <c r="U515" s="183"/>
      <c r="V515" s="183"/>
      <c r="W515" s="183"/>
      <c r="X515" s="183"/>
      <c r="Y515" s="183"/>
      <c r="Z515" s="183"/>
      <c r="AA515" s="183"/>
      <c r="AB515" s="183"/>
      <c r="AC515" s="183"/>
      <c r="AD515" s="183"/>
      <c r="AE515" s="183"/>
      <c r="AF515" s="183"/>
      <c r="AG515" s="183"/>
      <c r="AH515" s="183"/>
      <c r="AI515" s="183"/>
      <c r="AJ515" s="183"/>
      <c r="AK515" s="183"/>
      <c r="AL515" s="183"/>
      <c r="AM515" s="183"/>
      <c r="AN515" s="183"/>
      <c r="AO515" s="186">
        <v>2293</v>
      </c>
    </row>
    <row r="516" spans="1:41" x14ac:dyDescent="0.25">
      <c r="A516" s="181" t="s">
        <v>2225</v>
      </c>
      <c r="B516" s="183" t="s">
        <v>2226</v>
      </c>
      <c r="C516" s="183"/>
      <c r="D516" s="183"/>
      <c r="E516" s="183"/>
      <c r="F516" s="183"/>
      <c r="G516" s="183"/>
      <c r="H516" s="183"/>
      <c r="I516" s="183"/>
      <c r="J516" s="183"/>
      <c r="K516" s="183"/>
      <c r="L516" s="183"/>
      <c r="M516" s="183"/>
      <c r="N516" s="183"/>
      <c r="O516" s="183"/>
      <c r="P516" s="183"/>
      <c r="Q516" s="183"/>
      <c r="R516" s="183"/>
      <c r="S516" s="183"/>
      <c r="T516" s="183"/>
      <c r="U516" s="183"/>
      <c r="V516" s="183"/>
      <c r="W516" s="183"/>
      <c r="X516" s="183"/>
      <c r="Y516" s="183"/>
      <c r="Z516" s="183"/>
      <c r="AA516" s="183"/>
      <c r="AB516" s="183"/>
      <c r="AC516" s="183"/>
      <c r="AD516" s="183"/>
      <c r="AE516" s="183"/>
      <c r="AF516" s="183"/>
      <c r="AG516" s="183"/>
      <c r="AH516" s="183"/>
      <c r="AI516" s="183"/>
      <c r="AJ516" s="183"/>
      <c r="AK516" s="183"/>
      <c r="AL516" s="183"/>
      <c r="AM516" s="183"/>
      <c r="AN516" s="183"/>
      <c r="AO516" s="186">
        <v>2451</v>
      </c>
    </row>
    <row r="517" spans="1:41" x14ac:dyDescent="0.25">
      <c r="A517" s="181" t="s">
        <v>2227</v>
      </c>
      <c r="B517" s="183" t="s">
        <v>2228</v>
      </c>
      <c r="C517" s="183"/>
      <c r="D517" s="183"/>
      <c r="E517" s="183"/>
      <c r="F517" s="183"/>
      <c r="G517" s="183"/>
      <c r="H517" s="183"/>
      <c r="I517" s="183"/>
      <c r="J517" s="183"/>
      <c r="K517" s="183"/>
      <c r="L517" s="183"/>
      <c r="M517" s="183"/>
      <c r="N517" s="183"/>
      <c r="O517" s="183"/>
      <c r="P517" s="183"/>
      <c r="Q517" s="183"/>
      <c r="R517" s="183"/>
      <c r="S517" s="183"/>
      <c r="T517" s="183"/>
      <c r="U517" s="183"/>
      <c r="V517" s="183"/>
      <c r="W517" s="183"/>
      <c r="X517" s="183"/>
      <c r="Y517" s="183"/>
      <c r="Z517" s="183"/>
      <c r="AA517" s="183"/>
      <c r="AB517" s="183"/>
      <c r="AC517" s="183"/>
      <c r="AD517" s="183"/>
      <c r="AE517" s="183"/>
      <c r="AF517" s="183"/>
      <c r="AG517" s="183"/>
      <c r="AH517" s="183"/>
      <c r="AI517" s="183"/>
      <c r="AJ517" s="183"/>
      <c r="AK517" s="183"/>
      <c r="AL517" s="183"/>
      <c r="AM517" s="183"/>
      <c r="AN517" s="183"/>
      <c r="AO517" s="186">
        <v>745</v>
      </c>
    </row>
    <row r="518" spans="1:41" x14ac:dyDescent="0.25">
      <c r="A518" s="181" t="s">
        <v>3906</v>
      </c>
      <c r="B518" s="183" t="s">
        <v>3907</v>
      </c>
      <c r="C518" s="183"/>
      <c r="D518" s="183"/>
      <c r="E518" s="183"/>
      <c r="F518" s="183"/>
      <c r="G518" s="183"/>
      <c r="H518" s="183"/>
      <c r="I518" s="183"/>
      <c r="J518" s="183"/>
      <c r="K518" s="183"/>
      <c r="L518" s="183"/>
      <c r="M518" s="183"/>
      <c r="N518" s="183"/>
      <c r="O518" s="183"/>
      <c r="P518" s="183"/>
      <c r="Q518" s="183"/>
      <c r="R518" s="183"/>
      <c r="S518" s="183"/>
      <c r="T518" s="183"/>
      <c r="U518" s="183"/>
      <c r="V518" s="183"/>
      <c r="W518" s="183"/>
      <c r="X518" s="183"/>
      <c r="Y518" s="183"/>
      <c r="Z518" s="183"/>
      <c r="AA518" s="183"/>
      <c r="AB518" s="183"/>
      <c r="AC518" s="183"/>
      <c r="AD518" s="183"/>
      <c r="AE518" s="183"/>
      <c r="AF518" s="183"/>
      <c r="AG518" s="183"/>
      <c r="AH518" s="183"/>
      <c r="AI518" s="183"/>
      <c r="AJ518" s="183"/>
      <c r="AK518" s="183"/>
      <c r="AL518" s="183"/>
      <c r="AM518" s="183"/>
      <c r="AN518" s="183"/>
      <c r="AO518" s="186">
        <v>2421</v>
      </c>
    </row>
    <row r="519" spans="1:41" x14ac:dyDescent="0.25">
      <c r="A519" s="181" t="s">
        <v>2229</v>
      </c>
      <c r="B519" s="183" t="s">
        <v>2230</v>
      </c>
      <c r="C519" s="183"/>
      <c r="D519" s="183"/>
      <c r="E519" s="183"/>
      <c r="F519" s="183"/>
      <c r="G519" s="183"/>
      <c r="H519" s="183"/>
      <c r="I519" s="183"/>
      <c r="J519" s="183"/>
      <c r="K519" s="183"/>
      <c r="L519" s="183"/>
      <c r="M519" s="183"/>
      <c r="N519" s="183"/>
      <c r="O519" s="183"/>
      <c r="P519" s="183"/>
      <c r="Q519" s="183"/>
      <c r="R519" s="183"/>
      <c r="S519" s="183"/>
      <c r="T519" s="183"/>
      <c r="U519" s="183"/>
      <c r="V519" s="183"/>
      <c r="W519" s="183"/>
      <c r="X519" s="183"/>
      <c r="Y519" s="183"/>
      <c r="Z519" s="183"/>
      <c r="AA519" s="183"/>
      <c r="AB519" s="183"/>
      <c r="AC519" s="183"/>
      <c r="AD519" s="183"/>
      <c r="AE519" s="183"/>
      <c r="AF519" s="183"/>
      <c r="AG519" s="183"/>
      <c r="AH519" s="183"/>
      <c r="AI519" s="183"/>
      <c r="AJ519" s="183"/>
      <c r="AK519" s="183"/>
      <c r="AL519" s="183"/>
      <c r="AM519" s="183"/>
      <c r="AN519" s="183"/>
      <c r="AO519" s="186">
        <v>7319</v>
      </c>
    </row>
    <row r="520" spans="1:41" x14ac:dyDescent="0.25">
      <c r="A520" s="181" t="s">
        <v>3998</v>
      </c>
      <c r="B520" s="183" t="s">
        <v>3999</v>
      </c>
      <c r="C520" s="183"/>
      <c r="D520" s="183"/>
      <c r="E520" s="183"/>
      <c r="F520" s="183"/>
      <c r="G520" s="183"/>
      <c r="H520" s="183"/>
      <c r="I520" s="183"/>
      <c r="J520" s="183"/>
      <c r="K520" s="183"/>
      <c r="L520" s="183"/>
      <c r="M520" s="183"/>
      <c r="N520" s="183"/>
      <c r="O520" s="183"/>
      <c r="P520" s="183"/>
      <c r="Q520" s="183"/>
      <c r="R520" s="183"/>
      <c r="S520" s="183"/>
      <c r="T520" s="183"/>
      <c r="U520" s="183"/>
      <c r="V520" s="183"/>
      <c r="W520" s="183"/>
      <c r="X520" s="183"/>
      <c r="Y520" s="183"/>
      <c r="Z520" s="183"/>
      <c r="AA520" s="183"/>
      <c r="AB520" s="183"/>
      <c r="AC520" s="183"/>
      <c r="AD520" s="183"/>
      <c r="AE520" s="183"/>
      <c r="AF520" s="183"/>
      <c r="AG520" s="183"/>
      <c r="AH520" s="183"/>
      <c r="AI520" s="183"/>
      <c r="AJ520" s="183"/>
      <c r="AK520" s="183"/>
      <c r="AL520" s="183"/>
      <c r="AM520" s="183"/>
      <c r="AN520" s="183"/>
      <c r="AO520" s="186">
        <v>29751</v>
      </c>
    </row>
    <row r="521" spans="1:41" x14ac:dyDescent="0.25">
      <c r="A521" s="181" t="s">
        <v>4424</v>
      </c>
      <c r="B521" s="183" t="s">
        <v>4385</v>
      </c>
      <c r="C521" s="183"/>
      <c r="D521" s="183"/>
      <c r="E521" s="183"/>
      <c r="F521" s="183"/>
      <c r="G521" s="183"/>
      <c r="H521" s="183"/>
      <c r="I521" s="183"/>
      <c r="J521" s="183"/>
      <c r="K521" s="183"/>
      <c r="L521" s="183"/>
      <c r="M521" s="183"/>
      <c r="N521" s="183"/>
      <c r="O521" s="183"/>
      <c r="P521" s="183"/>
      <c r="Q521" s="183"/>
      <c r="R521" s="183"/>
      <c r="S521" s="183"/>
      <c r="T521" s="183"/>
      <c r="U521" s="183"/>
      <c r="V521" s="183"/>
      <c r="W521" s="183"/>
      <c r="X521" s="183"/>
      <c r="Y521" s="183"/>
      <c r="Z521" s="183"/>
      <c r="AA521" s="183"/>
      <c r="AB521" s="183"/>
      <c r="AC521" s="183"/>
      <c r="AD521" s="183"/>
      <c r="AE521" s="183"/>
      <c r="AF521" s="183"/>
      <c r="AG521" s="183"/>
      <c r="AH521" s="183"/>
      <c r="AI521" s="183"/>
      <c r="AJ521" s="183"/>
      <c r="AK521" s="183"/>
      <c r="AL521" s="183"/>
      <c r="AM521" s="183"/>
      <c r="AN521" s="183"/>
      <c r="AO521" s="186">
        <v>532</v>
      </c>
    </row>
    <row r="522" spans="1:41" x14ac:dyDescent="0.25">
      <c r="A522" s="181" t="s">
        <v>2231</v>
      </c>
      <c r="B522" s="183" t="s">
        <v>2232</v>
      </c>
      <c r="C522" s="183"/>
      <c r="D522" s="183"/>
      <c r="E522" s="183"/>
      <c r="F522" s="183"/>
      <c r="G522" s="183"/>
      <c r="H522" s="183"/>
      <c r="I522" s="183"/>
      <c r="J522" s="183"/>
      <c r="K522" s="183"/>
      <c r="L522" s="183"/>
      <c r="M522" s="183"/>
      <c r="N522" s="183"/>
      <c r="O522" s="183"/>
      <c r="P522" s="183"/>
      <c r="Q522" s="183"/>
      <c r="R522" s="183"/>
      <c r="S522" s="183"/>
      <c r="T522" s="183"/>
      <c r="U522" s="183"/>
      <c r="V522" s="183"/>
      <c r="W522" s="183"/>
      <c r="X522" s="183"/>
      <c r="Y522" s="183"/>
      <c r="Z522" s="183"/>
      <c r="AA522" s="183"/>
      <c r="AB522" s="183"/>
      <c r="AC522" s="183"/>
      <c r="AD522" s="183"/>
      <c r="AE522" s="183"/>
      <c r="AF522" s="183"/>
      <c r="AG522" s="183"/>
      <c r="AH522" s="183"/>
      <c r="AI522" s="183"/>
      <c r="AJ522" s="183"/>
      <c r="AK522" s="183"/>
      <c r="AL522" s="183"/>
      <c r="AM522" s="183"/>
      <c r="AN522" s="183"/>
      <c r="AO522" s="186">
        <v>1142</v>
      </c>
    </row>
    <row r="523" spans="1:41" x14ac:dyDescent="0.25">
      <c r="A523" s="181" t="s">
        <v>4195</v>
      </c>
      <c r="B523" s="183" t="s">
        <v>4196</v>
      </c>
      <c r="C523" s="183"/>
      <c r="D523" s="183"/>
      <c r="E523" s="183"/>
      <c r="F523" s="183"/>
      <c r="G523" s="183"/>
      <c r="H523" s="183"/>
      <c r="I523" s="183"/>
      <c r="J523" s="183"/>
      <c r="K523" s="183"/>
      <c r="L523" s="183"/>
      <c r="M523" s="183"/>
      <c r="N523" s="183"/>
      <c r="O523" s="183"/>
      <c r="P523" s="183"/>
      <c r="Q523" s="183"/>
      <c r="R523" s="183"/>
      <c r="S523" s="183"/>
      <c r="T523" s="183"/>
      <c r="U523" s="183"/>
      <c r="V523" s="183"/>
      <c r="W523" s="183"/>
      <c r="X523" s="183"/>
      <c r="Y523" s="183"/>
      <c r="Z523" s="183"/>
      <c r="AA523" s="183"/>
      <c r="AB523" s="183"/>
      <c r="AC523" s="183"/>
      <c r="AD523" s="183"/>
      <c r="AE523" s="183"/>
      <c r="AF523" s="183"/>
      <c r="AG523" s="183"/>
      <c r="AH523" s="183"/>
      <c r="AI523" s="183"/>
      <c r="AJ523" s="183"/>
      <c r="AK523" s="183"/>
      <c r="AL523" s="183"/>
      <c r="AM523" s="183"/>
      <c r="AN523" s="183"/>
      <c r="AO523" s="186">
        <v>33</v>
      </c>
    </row>
    <row r="524" spans="1:41" x14ac:dyDescent="0.25">
      <c r="A524" s="181" t="s">
        <v>2235</v>
      </c>
      <c r="B524" s="183" t="s">
        <v>2236</v>
      </c>
      <c r="C524" s="183"/>
      <c r="D524" s="183"/>
      <c r="E524" s="183"/>
      <c r="F524" s="183"/>
      <c r="G524" s="183"/>
      <c r="H524" s="183"/>
      <c r="I524" s="183"/>
      <c r="J524" s="183"/>
      <c r="K524" s="183"/>
      <c r="L524" s="183"/>
      <c r="M524" s="183"/>
      <c r="N524" s="183"/>
      <c r="O524" s="183"/>
      <c r="P524" s="183"/>
      <c r="Q524" s="183"/>
      <c r="R524" s="183"/>
      <c r="S524" s="183"/>
      <c r="T524" s="183"/>
      <c r="U524" s="183"/>
      <c r="V524" s="183"/>
      <c r="W524" s="183"/>
      <c r="X524" s="183"/>
      <c r="Y524" s="183"/>
      <c r="Z524" s="183"/>
      <c r="AA524" s="183"/>
      <c r="AB524" s="183"/>
      <c r="AC524" s="183"/>
      <c r="AD524" s="183"/>
      <c r="AE524" s="183"/>
      <c r="AF524" s="183"/>
      <c r="AG524" s="183"/>
      <c r="AH524" s="183"/>
      <c r="AI524" s="183"/>
      <c r="AJ524" s="183"/>
      <c r="AK524" s="183"/>
      <c r="AL524" s="183"/>
      <c r="AM524" s="183"/>
      <c r="AN524" s="183"/>
      <c r="AO524" s="186">
        <v>87</v>
      </c>
    </row>
    <row r="525" spans="1:41" x14ac:dyDescent="0.25">
      <c r="A525" s="181" t="s">
        <v>843</v>
      </c>
      <c r="B525" s="183" t="s">
        <v>844</v>
      </c>
      <c r="C525" s="183"/>
      <c r="D525" s="183"/>
      <c r="E525" s="183"/>
      <c r="F525" s="183"/>
      <c r="G525" s="183"/>
      <c r="H525" s="183"/>
      <c r="I525" s="183"/>
      <c r="J525" s="183"/>
      <c r="K525" s="183"/>
      <c r="L525" s="183"/>
      <c r="M525" s="183"/>
      <c r="N525" s="183"/>
      <c r="O525" s="183"/>
      <c r="P525" s="183"/>
      <c r="Q525" s="183"/>
      <c r="R525" s="183"/>
      <c r="S525" s="183"/>
      <c r="T525" s="183"/>
      <c r="U525" s="183"/>
      <c r="V525" s="183"/>
      <c r="W525" s="183"/>
      <c r="X525" s="183"/>
      <c r="Y525" s="183"/>
      <c r="Z525" s="183"/>
      <c r="AA525" s="183"/>
      <c r="AB525" s="183"/>
      <c r="AC525" s="183"/>
      <c r="AD525" s="183"/>
      <c r="AE525" s="183"/>
      <c r="AF525" s="183"/>
      <c r="AG525" s="183"/>
      <c r="AH525" s="183"/>
      <c r="AI525" s="183"/>
      <c r="AJ525" s="183"/>
      <c r="AK525" s="183"/>
      <c r="AL525" s="183"/>
      <c r="AM525" s="183"/>
      <c r="AN525" s="183"/>
      <c r="AO525" s="186">
        <v>15</v>
      </c>
    </row>
    <row r="526" spans="1:41" x14ac:dyDescent="0.25">
      <c r="A526" s="181" t="s">
        <v>5703</v>
      </c>
      <c r="B526" s="183" t="s">
        <v>5704</v>
      </c>
      <c r="C526" s="183"/>
      <c r="D526" s="183"/>
      <c r="E526" s="183"/>
      <c r="F526" s="183"/>
      <c r="G526" s="183"/>
      <c r="H526" s="183"/>
      <c r="I526" s="183"/>
      <c r="J526" s="183"/>
      <c r="K526" s="183"/>
      <c r="L526" s="183"/>
      <c r="M526" s="183"/>
      <c r="N526" s="183"/>
      <c r="O526" s="183"/>
      <c r="P526" s="183"/>
      <c r="Q526" s="183"/>
      <c r="R526" s="183"/>
      <c r="S526" s="183"/>
      <c r="T526" s="183"/>
      <c r="U526" s="183"/>
      <c r="V526" s="183"/>
      <c r="W526" s="183"/>
      <c r="X526" s="183"/>
      <c r="Y526" s="183"/>
      <c r="Z526" s="183"/>
      <c r="AA526" s="183"/>
      <c r="AB526" s="183"/>
      <c r="AC526" s="183"/>
      <c r="AD526" s="183"/>
      <c r="AE526" s="183"/>
      <c r="AF526" s="183"/>
      <c r="AG526" s="183"/>
      <c r="AH526" s="183"/>
      <c r="AI526" s="183"/>
      <c r="AJ526" s="183"/>
      <c r="AK526" s="183"/>
      <c r="AL526" s="183"/>
      <c r="AM526" s="183"/>
      <c r="AN526" s="183"/>
      <c r="AO526" s="186">
        <v>808</v>
      </c>
    </row>
    <row r="527" spans="1:41" x14ac:dyDescent="0.25">
      <c r="A527" s="181" t="s">
        <v>5705</v>
      </c>
      <c r="B527" s="183" t="s">
        <v>5706</v>
      </c>
      <c r="C527" s="183"/>
      <c r="D527" s="183"/>
      <c r="E527" s="183"/>
      <c r="F527" s="183"/>
      <c r="G527" s="183"/>
      <c r="H527" s="183"/>
      <c r="I527" s="183"/>
      <c r="J527" s="183"/>
      <c r="K527" s="183"/>
      <c r="L527" s="183"/>
      <c r="M527" s="183"/>
      <c r="N527" s="183"/>
      <c r="O527" s="183"/>
      <c r="P527" s="183"/>
      <c r="Q527" s="183"/>
      <c r="R527" s="183"/>
      <c r="S527" s="183"/>
      <c r="T527" s="183"/>
      <c r="U527" s="183"/>
      <c r="V527" s="183"/>
      <c r="W527" s="183"/>
      <c r="X527" s="183"/>
      <c r="Y527" s="183"/>
      <c r="Z527" s="183"/>
      <c r="AA527" s="183"/>
      <c r="AB527" s="183"/>
      <c r="AC527" s="183"/>
      <c r="AD527" s="183"/>
      <c r="AE527" s="183"/>
      <c r="AF527" s="183"/>
      <c r="AG527" s="183"/>
      <c r="AH527" s="183"/>
      <c r="AI527" s="183"/>
      <c r="AJ527" s="183"/>
      <c r="AK527" s="183"/>
      <c r="AL527" s="183"/>
      <c r="AM527" s="183"/>
      <c r="AN527" s="183"/>
      <c r="AO527" s="186">
        <v>2198</v>
      </c>
    </row>
    <row r="528" spans="1:41" x14ac:dyDescent="0.25">
      <c r="A528" s="181" t="s">
        <v>4425</v>
      </c>
      <c r="B528" s="183" t="s">
        <v>4386</v>
      </c>
      <c r="C528" s="183"/>
      <c r="D528" s="183"/>
      <c r="E528" s="183"/>
      <c r="F528" s="183"/>
      <c r="G528" s="183"/>
      <c r="H528" s="183"/>
      <c r="I528" s="183"/>
      <c r="J528" s="183"/>
      <c r="K528" s="183"/>
      <c r="L528" s="183"/>
      <c r="M528" s="183"/>
      <c r="N528" s="183"/>
      <c r="O528" s="183"/>
      <c r="P528" s="183"/>
      <c r="Q528" s="183"/>
      <c r="R528" s="183"/>
      <c r="S528" s="183"/>
      <c r="T528" s="183"/>
      <c r="U528" s="183"/>
      <c r="V528" s="183"/>
      <c r="W528" s="183"/>
      <c r="X528" s="183"/>
      <c r="Y528" s="183"/>
      <c r="Z528" s="183"/>
      <c r="AA528" s="183"/>
      <c r="AB528" s="183"/>
      <c r="AC528" s="183"/>
      <c r="AD528" s="183"/>
      <c r="AE528" s="183"/>
      <c r="AF528" s="183"/>
      <c r="AG528" s="183"/>
      <c r="AH528" s="183"/>
      <c r="AI528" s="183"/>
      <c r="AJ528" s="183"/>
      <c r="AK528" s="183"/>
      <c r="AL528" s="183"/>
      <c r="AM528" s="183"/>
      <c r="AN528" s="183"/>
      <c r="AO528" s="186">
        <v>83</v>
      </c>
    </row>
    <row r="529" spans="1:41" x14ac:dyDescent="0.25">
      <c r="A529" s="181" t="s">
        <v>5707</v>
      </c>
      <c r="B529" s="183" t="s">
        <v>5708</v>
      </c>
      <c r="C529" s="183"/>
      <c r="D529" s="183"/>
      <c r="E529" s="183"/>
      <c r="F529" s="183"/>
      <c r="G529" s="183"/>
      <c r="H529" s="183"/>
      <c r="I529" s="183"/>
      <c r="J529" s="183"/>
      <c r="K529" s="183"/>
      <c r="L529" s="183"/>
      <c r="M529" s="183"/>
      <c r="N529" s="183"/>
      <c r="O529" s="183"/>
      <c r="P529" s="183"/>
      <c r="Q529" s="183"/>
      <c r="R529" s="183"/>
      <c r="S529" s="183"/>
      <c r="T529" s="183"/>
      <c r="U529" s="183"/>
      <c r="V529" s="183"/>
      <c r="W529" s="183"/>
      <c r="X529" s="183"/>
      <c r="Y529" s="183"/>
      <c r="Z529" s="183"/>
      <c r="AA529" s="183"/>
      <c r="AB529" s="183"/>
      <c r="AC529" s="183"/>
      <c r="AD529" s="183"/>
      <c r="AE529" s="183"/>
      <c r="AF529" s="183"/>
      <c r="AG529" s="183"/>
      <c r="AH529" s="183"/>
      <c r="AI529" s="183"/>
      <c r="AJ529" s="183"/>
      <c r="AK529" s="183"/>
      <c r="AL529" s="183"/>
      <c r="AM529" s="183"/>
      <c r="AN529" s="183"/>
      <c r="AO529" s="186">
        <v>4468</v>
      </c>
    </row>
    <row r="530" spans="1:41" x14ac:dyDescent="0.25">
      <c r="A530" s="181" t="s">
        <v>5709</v>
      </c>
      <c r="B530" s="183" t="s">
        <v>5710</v>
      </c>
      <c r="C530" s="183"/>
      <c r="D530" s="183"/>
      <c r="E530" s="183"/>
      <c r="F530" s="183"/>
      <c r="G530" s="183"/>
      <c r="H530" s="183"/>
      <c r="I530" s="183"/>
      <c r="J530" s="183"/>
      <c r="K530" s="183"/>
      <c r="L530" s="183"/>
      <c r="M530" s="183"/>
      <c r="N530" s="183"/>
      <c r="O530" s="183"/>
      <c r="P530" s="183"/>
      <c r="Q530" s="183"/>
      <c r="R530" s="183"/>
      <c r="S530" s="183"/>
      <c r="T530" s="183"/>
      <c r="U530" s="183"/>
      <c r="V530" s="183"/>
      <c r="W530" s="183"/>
      <c r="X530" s="183"/>
      <c r="Y530" s="183"/>
      <c r="Z530" s="183"/>
      <c r="AA530" s="183"/>
      <c r="AB530" s="183"/>
      <c r="AC530" s="183"/>
      <c r="AD530" s="183"/>
      <c r="AE530" s="183"/>
      <c r="AF530" s="183"/>
      <c r="AG530" s="183"/>
      <c r="AH530" s="183"/>
      <c r="AI530" s="183"/>
      <c r="AJ530" s="183"/>
      <c r="AK530" s="183"/>
      <c r="AL530" s="183"/>
      <c r="AM530" s="183"/>
      <c r="AN530" s="183"/>
      <c r="AO530" s="186">
        <v>4042</v>
      </c>
    </row>
    <row r="531" spans="1:41" x14ac:dyDescent="0.25">
      <c r="A531" s="181" t="s">
        <v>5711</v>
      </c>
      <c r="B531" s="183" t="s">
        <v>5806</v>
      </c>
      <c r="C531" s="183"/>
      <c r="D531" s="183"/>
      <c r="E531" s="183"/>
      <c r="F531" s="183"/>
      <c r="G531" s="183"/>
      <c r="H531" s="183"/>
      <c r="I531" s="183"/>
      <c r="J531" s="183"/>
      <c r="K531" s="183"/>
      <c r="L531" s="183"/>
      <c r="M531" s="183"/>
      <c r="N531" s="183"/>
      <c r="O531" s="183"/>
      <c r="P531" s="183"/>
      <c r="Q531" s="183"/>
      <c r="R531" s="183"/>
      <c r="S531" s="183"/>
      <c r="T531" s="183"/>
      <c r="U531" s="183"/>
      <c r="V531" s="183"/>
      <c r="W531" s="183"/>
      <c r="X531" s="183"/>
      <c r="Y531" s="183"/>
      <c r="Z531" s="183"/>
      <c r="AA531" s="183"/>
      <c r="AB531" s="183"/>
      <c r="AC531" s="183"/>
      <c r="AD531" s="183"/>
      <c r="AE531" s="183"/>
      <c r="AF531" s="183"/>
      <c r="AG531" s="183"/>
      <c r="AH531" s="183"/>
      <c r="AI531" s="183"/>
      <c r="AJ531" s="183"/>
      <c r="AK531" s="183"/>
      <c r="AL531" s="183"/>
      <c r="AM531" s="183"/>
      <c r="AN531" s="183"/>
      <c r="AO531" s="186">
        <v>384</v>
      </c>
    </row>
    <row r="532" spans="1:41" x14ac:dyDescent="0.25">
      <c r="A532" s="181" t="s">
        <v>5564</v>
      </c>
      <c r="B532" s="183" t="s">
        <v>465</v>
      </c>
      <c r="C532" s="183"/>
      <c r="D532" s="183"/>
      <c r="E532" s="183"/>
      <c r="F532" s="183"/>
      <c r="G532" s="183"/>
      <c r="H532" s="183"/>
      <c r="I532" s="183"/>
      <c r="J532" s="183"/>
      <c r="K532" s="183"/>
      <c r="L532" s="183"/>
      <c r="M532" s="183"/>
      <c r="N532" s="183"/>
      <c r="O532" s="183"/>
      <c r="P532" s="183"/>
      <c r="Q532" s="183"/>
      <c r="R532" s="183"/>
      <c r="S532" s="183"/>
      <c r="T532" s="183"/>
      <c r="U532" s="183"/>
      <c r="V532" s="183"/>
      <c r="W532" s="183"/>
      <c r="X532" s="183"/>
      <c r="Y532" s="183"/>
      <c r="Z532" s="183"/>
      <c r="AA532" s="183"/>
      <c r="AB532" s="183"/>
      <c r="AC532" s="183"/>
      <c r="AD532" s="183"/>
      <c r="AE532" s="183"/>
      <c r="AF532" s="183"/>
      <c r="AG532" s="183"/>
      <c r="AH532" s="183"/>
      <c r="AI532" s="183"/>
      <c r="AJ532" s="183"/>
      <c r="AK532" s="183"/>
      <c r="AL532" s="183"/>
      <c r="AM532" s="183"/>
      <c r="AN532" s="183"/>
      <c r="AO532" s="186">
        <v>8</v>
      </c>
    </row>
    <row r="533" spans="1:41" x14ac:dyDescent="0.25">
      <c r="A533" s="181" t="s">
        <v>5807</v>
      </c>
      <c r="B533" s="183" t="s">
        <v>5808</v>
      </c>
      <c r="C533" s="183"/>
      <c r="D533" s="183"/>
      <c r="E533" s="183"/>
      <c r="F533" s="183"/>
      <c r="G533" s="183"/>
      <c r="H533" s="183"/>
      <c r="I533" s="183"/>
      <c r="J533" s="183"/>
      <c r="K533" s="183"/>
      <c r="L533" s="183"/>
      <c r="M533" s="183"/>
      <c r="N533" s="183"/>
      <c r="O533" s="183"/>
      <c r="P533" s="183"/>
      <c r="Q533" s="183"/>
      <c r="R533" s="183"/>
      <c r="S533" s="183"/>
      <c r="T533" s="183"/>
      <c r="U533" s="183"/>
      <c r="V533" s="183"/>
      <c r="W533" s="183"/>
      <c r="X533" s="183"/>
      <c r="Y533" s="183"/>
      <c r="Z533" s="183"/>
      <c r="AA533" s="183"/>
      <c r="AB533" s="183"/>
      <c r="AC533" s="183"/>
      <c r="AD533" s="183"/>
      <c r="AE533" s="183"/>
      <c r="AF533" s="183"/>
      <c r="AG533" s="183"/>
      <c r="AH533" s="183"/>
      <c r="AI533" s="183"/>
      <c r="AJ533" s="183"/>
      <c r="AK533" s="183"/>
      <c r="AL533" s="183"/>
      <c r="AM533" s="183"/>
      <c r="AN533" s="183"/>
      <c r="AO533" s="186">
        <v>372</v>
      </c>
    </row>
    <row r="534" spans="1:41" x14ac:dyDescent="0.25">
      <c r="A534" s="181" t="s">
        <v>3722</v>
      </c>
      <c r="B534" s="183" t="s">
        <v>3723</v>
      </c>
      <c r="C534" s="183"/>
      <c r="D534" s="183"/>
      <c r="E534" s="183"/>
      <c r="F534" s="183"/>
      <c r="G534" s="183"/>
      <c r="H534" s="183"/>
      <c r="I534" s="183"/>
      <c r="J534" s="183"/>
      <c r="K534" s="183"/>
      <c r="L534" s="183"/>
      <c r="M534" s="183"/>
      <c r="N534" s="183"/>
      <c r="O534" s="183"/>
      <c r="P534" s="183"/>
      <c r="Q534" s="183"/>
      <c r="R534" s="183"/>
      <c r="S534" s="183"/>
      <c r="T534" s="183"/>
      <c r="U534" s="183"/>
      <c r="V534" s="183"/>
      <c r="W534" s="183"/>
      <c r="X534" s="183"/>
      <c r="Y534" s="183"/>
      <c r="Z534" s="183"/>
      <c r="AA534" s="183"/>
      <c r="AB534" s="183"/>
      <c r="AC534" s="183"/>
      <c r="AD534" s="183"/>
      <c r="AE534" s="183"/>
      <c r="AF534" s="183"/>
      <c r="AG534" s="183"/>
      <c r="AH534" s="183"/>
      <c r="AI534" s="183"/>
      <c r="AJ534" s="183"/>
      <c r="AK534" s="183"/>
      <c r="AL534" s="183"/>
      <c r="AM534" s="183"/>
      <c r="AN534" s="183"/>
      <c r="AO534" s="186">
        <v>3115</v>
      </c>
    </row>
    <row r="535" spans="1:41" x14ac:dyDescent="0.25">
      <c r="A535" s="181" t="s">
        <v>2247</v>
      </c>
      <c r="B535" s="183" t="s">
        <v>2248</v>
      </c>
      <c r="C535" s="183"/>
      <c r="D535" s="183"/>
      <c r="E535" s="183"/>
      <c r="F535" s="183"/>
      <c r="G535" s="183"/>
      <c r="H535" s="183"/>
      <c r="I535" s="183"/>
      <c r="J535" s="183"/>
      <c r="K535" s="183"/>
      <c r="L535" s="183"/>
      <c r="M535" s="183"/>
      <c r="N535" s="183"/>
      <c r="O535" s="183"/>
      <c r="P535" s="183"/>
      <c r="Q535" s="183"/>
      <c r="R535" s="183"/>
      <c r="S535" s="183"/>
      <c r="T535" s="183"/>
      <c r="U535" s="183"/>
      <c r="V535" s="183"/>
      <c r="W535" s="183"/>
      <c r="X535" s="183"/>
      <c r="Y535" s="183"/>
      <c r="Z535" s="183"/>
      <c r="AA535" s="183"/>
      <c r="AB535" s="183"/>
      <c r="AC535" s="183"/>
      <c r="AD535" s="183"/>
      <c r="AE535" s="183"/>
      <c r="AF535" s="183"/>
      <c r="AG535" s="183"/>
      <c r="AH535" s="183"/>
      <c r="AI535" s="183"/>
      <c r="AJ535" s="183"/>
      <c r="AK535" s="183"/>
      <c r="AL535" s="183"/>
      <c r="AM535" s="183"/>
      <c r="AN535" s="183"/>
      <c r="AO535" s="186">
        <v>44212</v>
      </c>
    </row>
    <row r="536" spans="1:41" x14ac:dyDescent="0.25">
      <c r="A536" s="181" t="s">
        <v>2249</v>
      </c>
      <c r="B536" s="183" t="s">
        <v>2250</v>
      </c>
      <c r="C536" s="183"/>
      <c r="D536" s="183"/>
      <c r="E536" s="183"/>
      <c r="F536" s="183"/>
      <c r="G536" s="183"/>
      <c r="H536" s="183"/>
      <c r="I536" s="183"/>
      <c r="J536" s="183"/>
      <c r="K536" s="183"/>
      <c r="L536" s="183"/>
      <c r="M536" s="183"/>
      <c r="N536" s="183"/>
      <c r="O536" s="183"/>
      <c r="P536" s="183"/>
      <c r="Q536" s="183"/>
      <c r="R536" s="183"/>
      <c r="S536" s="183"/>
      <c r="T536" s="183"/>
      <c r="U536" s="183"/>
      <c r="V536" s="183"/>
      <c r="W536" s="183"/>
      <c r="X536" s="183"/>
      <c r="Y536" s="183"/>
      <c r="Z536" s="183"/>
      <c r="AA536" s="183"/>
      <c r="AB536" s="183"/>
      <c r="AC536" s="183"/>
      <c r="AD536" s="183"/>
      <c r="AE536" s="183"/>
      <c r="AF536" s="183"/>
      <c r="AG536" s="183"/>
      <c r="AH536" s="183"/>
      <c r="AI536" s="183"/>
      <c r="AJ536" s="183"/>
      <c r="AK536" s="183"/>
      <c r="AL536" s="183"/>
      <c r="AM536" s="183"/>
      <c r="AN536" s="183"/>
      <c r="AO536" s="186">
        <v>234914</v>
      </c>
    </row>
    <row r="537" spans="1:41" x14ac:dyDescent="0.25">
      <c r="A537" s="181" t="s">
        <v>5713</v>
      </c>
      <c r="B537" s="183" t="s">
        <v>5714</v>
      </c>
      <c r="C537" s="183"/>
      <c r="D537" s="183"/>
      <c r="E537" s="183"/>
      <c r="F537" s="183"/>
      <c r="G537" s="183"/>
      <c r="H537" s="183"/>
      <c r="I537" s="183"/>
      <c r="J537" s="183"/>
      <c r="K537" s="183"/>
      <c r="L537" s="183"/>
      <c r="M537" s="183"/>
      <c r="N537" s="183"/>
      <c r="O537" s="183"/>
      <c r="P537" s="183"/>
      <c r="Q537" s="183"/>
      <c r="R537" s="183"/>
      <c r="S537" s="183"/>
      <c r="T537" s="183"/>
      <c r="U537" s="183"/>
      <c r="V537" s="183"/>
      <c r="W537" s="183"/>
      <c r="X537" s="183"/>
      <c r="Y537" s="183"/>
      <c r="Z537" s="183"/>
      <c r="AA537" s="183"/>
      <c r="AB537" s="183"/>
      <c r="AC537" s="183"/>
      <c r="AD537" s="183"/>
      <c r="AE537" s="183"/>
      <c r="AF537" s="183"/>
      <c r="AG537" s="183"/>
      <c r="AH537" s="183"/>
      <c r="AI537" s="183"/>
      <c r="AJ537" s="183"/>
      <c r="AK537" s="183"/>
      <c r="AL537" s="183"/>
      <c r="AM537" s="183"/>
      <c r="AN537" s="183"/>
      <c r="AO537" s="186">
        <v>232271</v>
      </c>
    </row>
    <row r="538" spans="1:41" x14ac:dyDescent="0.25">
      <c r="A538" s="181" t="s">
        <v>4197</v>
      </c>
      <c r="B538" s="183" t="s">
        <v>4198</v>
      </c>
      <c r="C538" s="183"/>
      <c r="D538" s="183"/>
      <c r="E538" s="183"/>
      <c r="F538" s="183"/>
      <c r="G538" s="183"/>
      <c r="H538" s="183"/>
      <c r="I538" s="183"/>
      <c r="J538" s="183"/>
      <c r="K538" s="183"/>
      <c r="L538" s="183"/>
      <c r="M538" s="183"/>
      <c r="N538" s="183"/>
      <c r="O538" s="183"/>
      <c r="P538" s="183"/>
      <c r="Q538" s="183"/>
      <c r="R538" s="183"/>
      <c r="S538" s="183"/>
      <c r="T538" s="183"/>
      <c r="U538" s="183"/>
      <c r="V538" s="183"/>
      <c r="W538" s="183"/>
      <c r="X538" s="183"/>
      <c r="Y538" s="183"/>
      <c r="Z538" s="183"/>
      <c r="AA538" s="183"/>
      <c r="AB538" s="183"/>
      <c r="AC538" s="183"/>
      <c r="AD538" s="183"/>
      <c r="AE538" s="183"/>
      <c r="AF538" s="183"/>
      <c r="AG538" s="183"/>
      <c r="AH538" s="183"/>
      <c r="AI538" s="183"/>
      <c r="AJ538" s="183"/>
      <c r="AK538" s="183"/>
      <c r="AL538" s="183"/>
      <c r="AM538" s="183"/>
      <c r="AN538" s="183"/>
      <c r="AO538" s="186">
        <v>95992</v>
      </c>
    </row>
    <row r="539" spans="1:41" x14ac:dyDescent="0.25">
      <c r="A539" s="181" t="s">
        <v>1059</v>
      </c>
      <c r="B539" s="183" t="s">
        <v>1060</v>
      </c>
      <c r="C539" s="183"/>
      <c r="D539" s="183"/>
      <c r="E539" s="183"/>
      <c r="F539" s="183"/>
      <c r="G539" s="183"/>
      <c r="H539" s="183"/>
      <c r="I539" s="183"/>
      <c r="J539" s="183"/>
      <c r="K539" s="183"/>
      <c r="L539" s="183"/>
      <c r="M539" s="183"/>
      <c r="N539" s="183"/>
      <c r="O539" s="183"/>
      <c r="P539" s="183"/>
      <c r="Q539" s="183"/>
      <c r="R539" s="183"/>
      <c r="S539" s="183"/>
      <c r="T539" s="183"/>
      <c r="U539" s="183"/>
      <c r="V539" s="183"/>
      <c r="W539" s="183"/>
      <c r="X539" s="183"/>
      <c r="Y539" s="183"/>
      <c r="Z539" s="183"/>
      <c r="AA539" s="183"/>
      <c r="AB539" s="183"/>
      <c r="AC539" s="183"/>
      <c r="AD539" s="183"/>
      <c r="AE539" s="183"/>
      <c r="AF539" s="183"/>
      <c r="AG539" s="183"/>
      <c r="AH539" s="183"/>
      <c r="AI539" s="183"/>
      <c r="AJ539" s="183"/>
      <c r="AK539" s="183"/>
      <c r="AL539" s="183"/>
      <c r="AM539" s="183"/>
      <c r="AN539" s="183"/>
      <c r="AO539" s="186">
        <v>17317</v>
      </c>
    </row>
    <row r="540" spans="1:41" x14ac:dyDescent="0.25">
      <c r="A540" s="181" t="s">
        <v>1339</v>
      </c>
      <c r="B540" s="183" t="s">
        <v>1340</v>
      </c>
      <c r="C540" s="183"/>
      <c r="D540" s="183"/>
      <c r="E540" s="183"/>
      <c r="F540" s="183"/>
      <c r="G540" s="183"/>
      <c r="H540" s="183"/>
      <c r="I540" s="183"/>
      <c r="J540" s="183"/>
      <c r="K540" s="183"/>
      <c r="L540" s="183"/>
      <c r="M540" s="183"/>
      <c r="N540" s="183"/>
      <c r="O540" s="183"/>
      <c r="P540" s="183"/>
      <c r="Q540" s="183"/>
      <c r="R540" s="183"/>
      <c r="S540" s="183"/>
      <c r="T540" s="183"/>
      <c r="U540" s="183"/>
      <c r="V540" s="183"/>
      <c r="W540" s="183"/>
      <c r="X540" s="183"/>
      <c r="Y540" s="183"/>
      <c r="Z540" s="183"/>
      <c r="AA540" s="183"/>
      <c r="AB540" s="183"/>
      <c r="AC540" s="183"/>
      <c r="AD540" s="183"/>
      <c r="AE540" s="183"/>
      <c r="AF540" s="183"/>
      <c r="AG540" s="183"/>
      <c r="AH540" s="183"/>
      <c r="AI540" s="183"/>
      <c r="AJ540" s="183"/>
      <c r="AK540" s="183"/>
      <c r="AL540" s="183"/>
      <c r="AM540" s="183"/>
      <c r="AN540" s="183"/>
      <c r="AO540" s="186">
        <v>300</v>
      </c>
    </row>
    <row r="541" spans="1:41" x14ac:dyDescent="0.25">
      <c r="A541" s="181" t="s">
        <v>1353</v>
      </c>
      <c r="B541" s="183" t="s">
        <v>1354</v>
      </c>
      <c r="C541" s="183"/>
      <c r="D541" s="183"/>
      <c r="E541" s="183"/>
      <c r="F541" s="183"/>
      <c r="G541" s="183"/>
      <c r="H541" s="183"/>
      <c r="I541" s="183"/>
      <c r="J541" s="183"/>
      <c r="K541" s="183"/>
      <c r="L541" s="183"/>
      <c r="M541" s="183"/>
      <c r="N541" s="183"/>
      <c r="O541" s="183"/>
      <c r="P541" s="183"/>
      <c r="Q541" s="183"/>
      <c r="R541" s="183"/>
      <c r="S541" s="183"/>
      <c r="T541" s="183"/>
      <c r="U541" s="183"/>
      <c r="V541" s="183"/>
      <c r="W541" s="183"/>
      <c r="X541" s="183"/>
      <c r="Y541" s="183"/>
      <c r="Z541" s="183"/>
      <c r="AA541" s="183"/>
      <c r="AB541" s="183"/>
      <c r="AC541" s="183"/>
      <c r="AD541" s="183"/>
      <c r="AE541" s="183"/>
      <c r="AF541" s="183"/>
      <c r="AG541" s="183"/>
      <c r="AH541" s="183"/>
      <c r="AI541" s="183"/>
      <c r="AJ541" s="183"/>
      <c r="AK541" s="183"/>
      <c r="AL541" s="183"/>
      <c r="AM541" s="183"/>
      <c r="AN541" s="183"/>
      <c r="AO541" s="186">
        <v>605</v>
      </c>
    </row>
    <row r="542" spans="1:41" x14ac:dyDescent="0.25">
      <c r="A542" s="181" t="s">
        <v>2255</v>
      </c>
      <c r="B542" s="183" t="s">
        <v>2256</v>
      </c>
      <c r="C542" s="183"/>
      <c r="D542" s="183"/>
      <c r="E542" s="183"/>
      <c r="F542" s="183"/>
      <c r="G542" s="183"/>
      <c r="H542" s="183"/>
      <c r="I542" s="183"/>
      <c r="J542" s="183"/>
      <c r="K542" s="183"/>
      <c r="L542" s="183"/>
      <c r="M542" s="183"/>
      <c r="N542" s="183"/>
      <c r="O542" s="183"/>
      <c r="P542" s="183"/>
      <c r="Q542" s="183"/>
      <c r="R542" s="183"/>
      <c r="S542" s="183"/>
      <c r="T542" s="183"/>
      <c r="U542" s="183"/>
      <c r="V542" s="183"/>
      <c r="W542" s="183"/>
      <c r="X542" s="183"/>
      <c r="Y542" s="183"/>
      <c r="Z542" s="183"/>
      <c r="AA542" s="183"/>
      <c r="AB542" s="183"/>
      <c r="AC542" s="183"/>
      <c r="AD542" s="183"/>
      <c r="AE542" s="183"/>
      <c r="AF542" s="183"/>
      <c r="AG542" s="183"/>
      <c r="AH542" s="183"/>
      <c r="AI542" s="183"/>
      <c r="AJ542" s="183"/>
      <c r="AK542" s="183"/>
      <c r="AL542" s="183"/>
      <c r="AM542" s="183"/>
      <c r="AN542" s="183"/>
      <c r="AO542" s="186">
        <v>2604</v>
      </c>
    </row>
    <row r="543" spans="1:41" x14ac:dyDescent="0.25">
      <c r="A543" s="181" t="s">
        <v>2257</v>
      </c>
      <c r="B543" s="183" t="s">
        <v>4332</v>
      </c>
      <c r="C543" s="183"/>
      <c r="D543" s="183"/>
      <c r="E543" s="183"/>
      <c r="F543" s="183"/>
      <c r="G543" s="183"/>
      <c r="H543" s="183"/>
      <c r="I543" s="183"/>
      <c r="J543" s="183"/>
      <c r="K543" s="183"/>
      <c r="L543" s="183"/>
      <c r="M543" s="183"/>
      <c r="N543" s="183"/>
      <c r="O543" s="183"/>
      <c r="P543" s="183"/>
      <c r="Q543" s="183"/>
      <c r="R543" s="183"/>
      <c r="S543" s="183"/>
      <c r="T543" s="183"/>
      <c r="U543" s="183"/>
      <c r="V543" s="183"/>
      <c r="W543" s="183"/>
      <c r="X543" s="183"/>
      <c r="Y543" s="183"/>
      <c r="Z543" s="183"/>
      <c r="AA543" s="183"/>
      <c r="AB543" s="183"/>
      <c r="AC543" s="183"/>
      <c r="AD543" s="183"/>
      <c r="AE543" s="183"/>
      <c r="AF543" s="183"/>
      <c r="AG543" s="183"/>
      <c r="AH543" s="183"/>
      <c r="AI543" s="183"/>
      <c r="AJ543" s="183"/>
      <c r="AK543" s="183"/>
      <c r="AL543" s="183"/>
      <c r="AM543" s="183"/>
      <c r="AN543" s="183"/>
      <c r="AO543" s="186">
        <v>2867</v>
      </c>
    </row>
    <row r="544" spans="1:41" x14ac:dyDescent="0.25">
      <c r="A544" s="181" t="s">
        <v>2259</v>
      </c>
      <c r="B544" s="183" t="s">
        <v>2260</v>
      </c>
      <c r="C544" s="183"/>
      <c r="D544" s="183"/>
      <c r="E544" s="183"/>
      <c r="F544" s="183"/>
      <c r="G544" s="183"/>
      <c r="H544" s="183"/>
      <c r="I544" s="183"/>
      <c r="J544" s="183"/>
      <c r="K544" s="183"/>
      <c r="L544" s="183"/>
      <c r="M544" s="183"/>
      <c r="N544" s="183"/>
      <c r="O544" s="183"/>
      <c r="P544" s="183"/>
      <c r="Q544" s="183"/>
      <c r="R544" s="183"/>
      <c r="S544" s="183"/>
      <c r="T544" s="183"/>
      <c r="U544" s="183"/>
      <c r="V544" s="183"/>
      <c r="W544" s="183"/>
      <c r="X544" s="183"/>
      <c r="Y544" s="183"/>
      <c r="Z544" s="183"/>
      <c r="AA544" s="183"/>
      <c r="AB544" s="183"/>
      <c r="AC544" s="183"/>
      <c r="AD544" s="183"/>
      <c r="AE544" s="183"/>
      <c r="AF544" s="183"/>
      <c r="AG544" s="183"/>
      <c r="AH544" s="183"/>
      <c r="AI544" s="183"/>
      <c r="AJ544" s="183"/>
      <c r="AK544" s="183"/>
      <c r="AL544" s="183"/>
      <c r="AM544" s="183"/>
      <c r="AN544" s="183"/>
      <c r="AO544" s="186">
        <v>2891</v>
      </c>
    </row>
    <row r="545" spans="1:41" x14ac:dyDescent="0.25">
      <c r="A545" s="181" t="s">
        <v>2261</v>
      </c>
      <c r="B545" s="183" t="s">
        <v>2262</v>
      </c>
      <c r="C545" s="183"/>
      <c r="D545" s="183"/>
      <c r="E545" s="183"/>
      <c r="F545" s="183"/>
      <c r="G545" s="183"/>
      <c r="H545" s="183"/>
      <c r="I545" s="183"/>
      <c r="J545" s="183"/>
      <c r="K545" s="183"/>
      <c r="L545" s="183"/>
      <c r="M545" s="183"/>
      <c r="N545" s="183"/>
      <c r="O545" s="183"/>
      <c r="P545" s="183"/>
      <c r="Q545" s="183"/>
      <c r="R545" s="183"/>
      <c r="S545" s="183"/>
      <c r="T545" s="183"/>
      <c r="U545" s="183"/>
      <c r="V545" s="183"/>
      <c r="W545" s="183"/>
      <c r="X545" s="183"/>
      <c r="Y545" s="183"/>
      <c r="Z545" s="183"/>
      <c r="AA545" s="183"/>
      <c r="AB545" s="183"/>
      <c r="AC545" s="183"/>
      <c r="AD545" s="183"/>
      <c r="AE545" s="183"/>
      <c r="AF545" s="183"/>
      <c r="AG545" s="183"/>
      <c r="AH545" s="183"/>
      <c r="AI545" s="183"/>
      <c r="AJ545" s="183"/>
      <c r="AK545" s="183"/>
      <c r="AL545" s="183"/>
      <c r="AM545" s="183"/>
      <c r="AN545" s="183"/>
      <c r="AO545" s="186">
        <v>2317</v>
      </c>
    </row>
    <row r="546" spans="1:41" x14ac:dyDescent="0.25">
      <c r="A546" s="181" t="s">
        <v>2263</v>
      </c>
      <c r="B546" s="183" t="s">
        <v>2264</v>
      </c>
      <c r="C546" s="183"/>
      <c r="D546" s="183"/>
      <c r="E546" s="183"/>
      <c r="F546" s="183"/>
      <c r="G546" s="183"/>
      <c r="H546" s="183"/>
      <c r="I546" s="183"/>
      <c r="J546" s="183"/>
      <c r="K546" s="183"/>
      <c r="L546" s="183"/>
      <c r="M546" s="183"/>
      <c r="N546" s="183"/>
      <c r="O546" s="183"/>
      <c r="P546" s="183"/>
      <c r="Q546" s="183"/>
      <c r="R546" s="183"/>
      <c r="S546" s="183"/>
      <c r="T546" s="183"/>
      <c r="U546" s="183"/>
      <c r="V546" s="183"/>
      <c r="W546" s="183"/>
      <c r="X546" s="183"/>
      <c r="Y546" s="183"/>
      <c r="Z546" s="183"/>
      <c r="AA546" s="183"/>
      <c r="AB546" s="183"/>
      <c r="AC546" s="183"/>
      <c r="AD546" s="183"/>
      <c r="AE546" s="183"/>
      <c r="AF546" s="183"/>
      <c r="AG546" s="183"/>
      <c r="AH546" s="183"/>
      <c r="AI546" s="183"/>
      <c r="AJ546" s="183"/>
      <c r="AK546" s="183"/>
      <c r="AL546" s="183"/>
      <c r="AM546" s="183"/>
      <c r="AN546" s="183"/>
      <c r="AO546" s="186">
        <v>2758</v>
      </c>
    </row>
    <row r="547" spans="1:41" x14ac:dyDescent="0.25">
      <c r="A547" s="181" t="s">
        <v>2265</v>
      </c>
      <c r="B547" s="183" t="s">
        <v>2266</v>
      </c>
      <c r="C547" s="183"/>
      <c r="D547" s="183"/>
      <c r="E547" s="183"/>
      <c r="F547" s="183"/>
      <c r="G547" s="183"/>
      <c r="H547" s="183"/>
      <c r="I547" s="183"/>
      <c r="J547" s="183"/>
      <c r="K547" s="183"/>
      <c r="L547" s="183"/>
      <c r="M547" s="183"/>
      <c r="N547" s="183"/>
      <c r="O547" s="183"/>
      <c r="P547" s="183"/>
      <c r="Q547" s="183"/>
      <c r="R547" s="183"/>
      <c r="S547" s="183"/>
      <c r="T547" s="183"/>
      <c r="U547" s="183"/>
      <c r="V547" s="183"/>
      <c r="W547" s="183"/>
      <c r="X547" s="183"/>
      <c r="Y547" s="183"/>
      <c r="Z547" s="183"/>
      <c r="AA547" s="183"/>
      <c r="AB547" s="183"/>
      <c r="AC547" s="183"/>
      <c r="AD547" s="183"/>
      <c r="AE547" s="183"/>
      <c r="AF547" s="183"/>
      <c r="AG547" s="183"/>
      <c r="AH547" s="183"/>
      <c r="AI547" s="183"/>
      <c r="AJ547" s="183"/>
      <c r="AK547" s="183"/>
      <c r="AL547" s="183"/>
      <c r="AM547" s="183"/>
      <c r="AN547" s="183"/>
      <c r="AO547" s="186">
        <v>4637</v>
      </c>
    </row>
    <row r="548" spans="1:41" x14ac:dyDescent="0.25">
      <c r="A548" s="181" t="s">
        <v>2267</v>
      </c>
      <c r="B548" s="183" t="s">
        <v>2268</v>
      </c>
      <c r="C548" s="183"/>
      <c r="D548" s="183"/>
      <c r="E548" s="183"/>
      <c r="F548" s="183"/>
      <c r="G548" s="183"/>
      <c r="H548" s="183"/>
      <c r="I548" s="183"/>
      <c r="J548" s="183"/>
      <c r="K548" s="183"/>
      <c r="L548" s="183"/>
      <c r="M548" s="183"/>
      <c r="N548" s="183"/>
      <c r="O548" s="183"/>
      <c r="P548" s="183"/>
      <c r="Q548" s="183"/>
      <c r="R548" s="183"/>
      <c r="S548" s="183"/>
      <c r="T548" s="183"/>
      <c r="U548" s="183"/>
      <c r="V548" s="183"/>
      <c r="W548" s="183"/>
      <c r="X548" s="183"/>
      <c r="Y548" s="183"/>
      <c r="Z548" s="183"/>
      <c r="AA548" s="183"/>
      <c r="AB548" s="183"/>
      <c r="AC548" s="183"/>
      <c r="AD548" s="183"/>
      <c r="AE548" s="183"/>
      <c r="AF548" s="183"/>
      <c r="AG548" s="183"/>
      <c r="AH548" s="183"/>
      <c r="AI548" s="183"/>
      <c r="AJ548" s="183"/>
      <c r="AK548" s="183"/>
      <c r="AL548" s="183"/>
      <c r="AM548" s="183"/>
      <c r="AN548" s="183"/>
      <c r="AO548" s="186">
        <v>4915</v>
      </c>
    </row>
    <row r="549" spans="1:41" x14ac:dyDescent="0.25">
      <c r="A549" s="181" t="s">
        <v>2269</v>
      </c>
      <c r="B549" s="183" t="s">
        <v>2270</v>
      </c>
      <c r="C549" s="183"/>
      <c r="D549" s="183"/>
      <c r="E549" s="183"/>
      <c r="F549" s="183"/>
      <c r="G549" s="183"/>
      <c r="H549" s="183"/>
      <c r="I549" s="183"/>
      <c r="J549" s="183"/>
      <c r="K549" s="183"/>
      <c r="L549" s="183"/>
      <c r="M549" s="183"/>
      <c r="N549" s="183"/>
      <c r="O549" s="183"/>
      <c r="P549" s="183"/>
      <c r="Q549" s="183"/>
      <c r="R549" s="183"/>
      <c r="S549" s="183"/>
      <c r="T549" s="183"/>
      <c r="U549" s="183"/>
      <c r="V549" s="183"/>
      <c r="W549" s="183"/>
      <c r="X549" s="183"/>
      <c r="Y549" s="183"/>
      <c r="Z549" s="183"/>
      <c r="AA549" s="183"/>
      <c r="AB549" s="183"/>
      <c r="AC549" s="183"/>
      <c r="AD549" s="183"/>
      <c r="AE549" s="183"/>
      <c r="AF549" s="183"/>
      <c r="AG549" s="183"/>
      <c r="AH549" s="183"/>
      <c r="AI549" s="183"/>
      <c r="AJ549" s="183"/>
      <c r="AK549" s="183"/>
      <c r="AL549" s="183"/>
      <c r="AM549" s="183"/>
      <c r="AN549" s="183"/>
      <c r="AO549" s="186">
        <v>4872</v>
      </c>
    </row>
    <row r="550" spans="1:41" x14ac:dyDescent="0.25">
      <c r="A550" s="181" t="s">
        <v>2271</v>
      </c>
      <c r="B550" s="183" t="s">
        <v>2272</v>
      </c>
      <c r="C550" s="183"/>
      <c r="D550" s="183"/>
      <c r="E550" s="183"/>
      <c r="F550" s="183"/>
      <c r="G550" s="183"/>
      <c r="H550" s="183"/>
      <c r="I550" s="183"/>
      <c r="J550" s="183"/>
      <c r="K550" s="183"/>
      <c r="L550" s="183"/>
      <c r="M550" s="183"/>
      <c r="N550" s="183"/>
      <c r="O550" s="183"/>
      <c r="P550" s="183"/>
      <c r="Q550" s="183"/>
      <c r="R550" s="183"/>
      <c r="S550" s="183"/>
      <c r="T550" s="183"/>
      <c r="U550" s="183"/>
      <c r="V550" s="183"/>
      <c r="W550" s="183"/>
      <c r="X550" s="183"/>
      <c r="Y550" s="183"/>
      <c r="Z550" s="183"/>
      <c r="AA550" s="183"/>
      <c r="AB550" s="183"/>
      <c r="AC550" s="183"/>
      <c r="AD550" s="183"/>
      <c r="AE550" s="183"/>
      <c r="AF550" s="183"/>
      <c r="AG550" s="183"/>
      <c r="AH550" s="183"/>
      <c r="AI550" s="183"/>
      <c r="AJ550" s="183"/>
      <c r="AK550" s="183"/>
      <c r="AL550" s="183"/>
      <c r="AM550" s="183"/>
      <c r="AN550" s="183"/>
      <c r="AO550" s="186">
        <v>1958</v>
      </c>
    </row>
    <row r="551" spans="1:41" x14ac:dyDescent="0.25">
      <c r="A551" s="181" t="s">
        <v>2273</v>
      </c>
      <c r="B551" s="183" t="s">
        <v>2274</v>
      </c>
      <c r="C551" s="183"/>
      <c r="D551" s="183"/>
      <c r="E551" s="183"/>
      <c r="F551" s="183"/>
      <c r="G551" s="183"/>
      <c r="H551" s="183"/>
      <c r="I551" s="183"/>
      <c r="J551" s="183"/>
      <c r="K551" s="183"/>
      <c r="L551" s="183"/>
      <c r="M551" s="183"/>
      <c r="N551" s="183"/>
      <c r="O551" s="183"/>
      <c r="P551" s="183"/>
      <c r="Q551" s="183"/>
      <c r="R551" s="183"/>
      <c r="S551" s="183"/>
      <c r="T551" s="183"/>
      <c r="U551" s="183"/>
      <c r="V551" s="183"/>
      <c r="W551" s="183"/>
      <c r="X551" s="183"/>
      <c r="Y551" s="183"/>
      <c r="Z551" s="183"/>
      <c r="AA551" s="183"/>
      <c r="AB551" s="183"/>
      <c r="AC551" s="183"/>
      <c r="AD551" s="183"/>
      <c r="AE551" s="183"/>
      <c r="AF551" s="183"/>
      <c r="AG551" s="183"/>
      <c r="AH551" s="183"/>
      <c r="AI551" s="183"/>
      <c r="AJ551" s="183"/>
      <c r="AK551" s="183"/>
      <c r="AL551" s="183"/>
      <c r="AM551" s="183"/>
      <c r="AN551" s="183"/>
      <c r="AO551" s="186">
        <v>1252</v>
      </c>
    </row>
    <row r="552" spans="1:41" x14ac:dyDescent="0.25">
      <c r="A552" s="181" t="s">
        <v>2275</v>
      </c>
      <c r="B552" s="183" t="s">
        <v>2276</v>
      </c>
      <c r="C552" s="183"/>
      <c r="D552" s="183"/>
      <c r="E552" s="183"/>
      <c r="F552" s="183"/>
      <c r="G552" s="183"/>
      <c r="H552" s="183"/>
      <c r="I552" s="183"/>
      <c r="J552" s="183"/>
      <c r="K552" s="183"/>
      <c r="L552" s="183"/>
      <c r="M552" s="183"/>
      <c r="N552" s="183"/>
      <c r="O552" s="183"/>
      <c r="P552" s="183"/>
      <c r="Q552" s="183"/>
      <c r="R552" s="183"/>
      <c r="S552" s="183"/>
      <c r="T552" s="183"/>
      <c r="U552" s="183"/>
      <c r="V552" s="183"/>
      <c r="W552" s="183"/>
      <c r="X552" s="183"/>
      <c r="Y552" s="183"/>
      <c r="Z552" s="183"/>
      <c r="AA552" s="183"/>
      <c r="AB552" s="183"/>
      <c r="AC552" s="183"/>
      <c r="AD552" s="183"/>
      <c r="AE552" s="183"/>
      <c r="AF552" s="183"/>
      <c r="AG552" s="183"/>
      <c r="AH552" s="183"/>
      <c r="AI552" s="183"/>
      <c r="AJ552" s="183"/>
      <c r="AK552" s="183"/>
      <c r="AL552" s="183"/>
      <c r="AM552" s="183"/>
      <c r="AN552" s="183"/>
      <c r="AO552" s="186">
        <v>2146</v>
      </c>
    </row>
    <row r="553" spans="1:41" x14ac:dyDescent="0.25">
      <c r="A553" s="181" t="s">
        <v>2277</v>
      </c>
      <c r="B553" s="183" t="s">
        <v>2278</v>
      </c>
      <c r="C553" s="183"/>
      <c r="D553" s="183"/>
      <c r="E553" s="183"/>
      <c r="F553" s="183"/>
      <c r="G553" s="183"/>
      <c r="H553" s="183"/>
      <c r="I553" s="183"/>
      <c r="J553" s="183"/>
      <c r="K553" s="183"/>
      <c r="L553" s="183"/>
      <c r="M553" s="183"/>
      <c r="N553" s="183"/>
      <c r="O553" s="183"/>
      <c r="P553" s="183"/>
      <c r="Q553" s="183"/>
      <c r="R553" s="183"/>
      <c r="S553" s="183"/>
      <c r="T553" s="183"/>
      <c r="U553" s="183"/>
      <c r="V553" s="183"/>
      <c r="W553" s="183"/>
      <c r="X553" s="183"/>
      <c r="Y553" s="183"/>
      <c r="Z553" s="183"/>
      <c r="AA553" s="183"/>
      <c r="AB553" s="183"/>
      <c r="AC553" s="183"/>
      <c r="AD553" s="183"/>
      <c r="AE553" s="183"/>
      <c r="AF553" s="183"/>
      <c r="AG553" s="183"/>
      <c r="AH553" s="183"/>
      <c r="AI553" s="183"/>
      <c r="AJ553" s="183"/>
      <c r="AK553" s="183"/>
      <c r="AL553" s="183"/>
      <c r="AM553" s="183"/>
      <c r="AN553" s="183"/>
      <c r="AO553" s="186">
        <v>1960</v>
      </c>
    </row>
    <row r="554" spans="1:41" x14ac:dyDescent="0.25">
      <c r="A554" s="181" t="s">
        <v>2279</v>
      </c>
      <c r="B554" s="183" t="s">
        <v>2280</v>
      </c>
      <c r="C554" s="183"/>
      <c r="D554" s="183"/>
      <c r="E554" s="183"/>
      <c r="F554" s="183"/>
      <c r="G554" s="183"/>
      <c r="H554" s="183"/>
      <c r="I554" s="183"/>
      <c r="J554" s="183"/>
      <c r="K554" s="183"/>
      <c r="L554" s="183"/>
      <c r="M554" s="183"/>
      <c r="N554" s="183"/>
      <c r="O554" s="183"/>
      <c r="P554" s="183"/>
      <c r="Q554" s="183"/>
      <c r="R554" s="183"/>
      <c r="S554" s="183"/>
      <c r="T554" s="183"/>
      <c r="U554" s="183"/>
      <c r="V554" s="183"/>
      <c r="W554" s="183"/>
      <c r="X554" s="183"/>
      <c r="Y554" s="183"/>
      <c r="Z554" s="183"/>
      <c r="AA554" s="183"/>
      <c r="AB554" s="183"/>
      <c r="AC554" s="183"/>
      <c r="AD554" s="183"/>
      <c r="AE554" s="183"/>
      <c r="AF554" s="183"/>
      <c r="AG554" s="183"/>
      <c r="AH554" s="183"/>
      <c r="AI554" s="183"/>
      <c r="AJ554" s="183"/>
      <c r="AK554" s="183"/>
      <c r="AL554" s="183"/>
      <c r="AM554" s="183"/>
      <c r="AN554" s="183"/>
      <c r="AO554" s="186">
        <v>2834</v>
      </c>
    </row>
    <row r="555" spans="1:41" x14ac:dyDescent="0.25">
      <c r="A555" s="181" t="s">
        <v>2281</v>
      </c>
      <c r="B555" s="183" t="s">
        <v>2282</v>
      </c>
      <c r="C555" s="183"/>
      <c r="D555" s="183"/>
      <c r="E555" s="183"/>
      <c r="F555" s="183"/>
      <c r="G555" s="183"/>
      <c r="H555" s="183"/>
      <c r="I555" s="183"/>
      <c r="J555" s="183"/>
      <c r="K555" s="183"/>
      <c r="L555" s="183"/>
      <c r="M555" s="183"/>
      <c r="N555" s="183"/>
      <c r="O555" s="183"/>
      <c r="P555" s="183"/>
      <c r="Q555" s="183"/>
      <c r="R555" s="183"/>
      <c r="S555" s="183"/>
      <c r="T555" s="183"/>
      <c r="U555" s="183"/>
      <c r="V555" s="183"/>
      <c r="W555" s="183"/>
      <c r="X555" s="183"/>
      <c r="Y555" s="183"/>
      <c r="Z555" s="183"/>
      <c r="AA555" s="183"/>
      <c r="AB555" s="183"/>
      <c r="AC555" s="183"/>
      <c r="AD555" s="183"/>
      <c r="AE555" s="183"/>
      <c r="AF555" s="183"/>
      <c r="AG555" s="183"/>
      <c r="AH555" s="183"/>
      <c r="AI555" s="183"/>
      <c r="AJ555" s="183"/>
      <c r="AK555" s="183"/>
      <c r="AL555" s="183"/>
      <c r="AM555" s="183"/>
      <c r="AN555" s="183"/>
      <c r="AO555" s="186">
        <v>170</v>
      </c>
    </row>
    <row r="556" spans="1:41" x14ac:dyDescent="0.25">
      <c r="A556" s="181" t="s">
        <v>3726</v>
      </c>
      <c r="B556" s="183" t="s">
        <v>3727</v>
      </c>
      <c r="C556" s="183"/>
      <c r="D556" s="183"/>
      <c r="E556" s="183"/>
      <c r="F556" s="183"/>
      <c r="G556" s="183"/>
      <c r="H556" s="183"/>
      <c r="I556" s="183"/>
      <c r="J556" s="183"/>
      <c r="K556" s="183"/>
      <c r="L556" s="183"/>
      <c r="M556" s="183"/>
      <c r="N556" s="183"/>
      <c r="O556" s="183"/>
      <c r="P556" s="183"/>
      <c r="Q556" s="183"/>
      <c r="R556" s="183"/>
      <c r="S556" s="183"/>
      <c r="T556" s="183"/>
      <c r="U556" s="183"/>
      <c r="V556" s="183"/>
      <c r="W556" s="183"/>
      <c r="X556" s="183"/>
      <c r="Y556" s="183"/>
      <c r="Z556" s="183"/>
      <c r="AA556" s="183"/>
      <c r="AB556" s="183"/>
      <c r="AC556" s="183"/>
      <c r="AD556" s="183"/>
      <c r="AE556" s="183"/>
      <c r="AF556" s="183"/>
      <c r="AG556" s="183"/>
      <c r="AH556" s="183"/>
      <c r="AI556" s="183"/>
      <c r="AJ556" s="183"/>
      <c r="AK556" s="183"/>
      <c r="AL556" s="183"/>
      <c r="AM556" s="183"/>
      <c r="AN556" s="183"/>
      <c r="AO556" s="186">
        <v>499</v>
      </c>
    </row>
    <row r="557" spans="1:41" x14ac:dyDescent="0.25">
      <c r="A557" s="181" t="s">
        <v>4427</v>
      </c>
      <c r="B557" s="183" t="s">
        <v>4388</v>
      </c>
      <c r="C557" s="183"/>
      <c r="D557" s="183"/>
      <c r="E557" s="183"/>
      <c r="F557" s="183"/>
      <c r="G557" s="183"/>
      <c r="H557" s="183"/>
      <c r="I557" s="183"/>
      <c r="J557" s="183"/>
      <c r="K557" s="183"/>
      <c r="L557" s="183"/>
      <c r="M557" s="183"/>
      <c r="N557" s="183"/>
      <c r="O557" s="183"/>
      <c r="P557" s="183"/>
      <c r="Q557" s="183"/>
      <c r="R557" s="183"/>
      <c r="S557" s="183"/>
      <c r="T557" s="183"/>
      <c r="U557" s="183"/>
      <c r="V557" s="183"/>
      <c r="W557" s="183"/>
      <c r="X557" s="183"/>
      <c r="Y557" s="183"/>
      <c r="Z557" s="183"/>
      <c r="AA557" s="183"/>
      <c r="AB557" s="183"/>
      <c r="AC557" s="183"/>
      <c r="AD557" s="183"/>
      <c r="AE557" s="183"/>
      <c r="AF557" s="183"/>
      <c r="AG557" s="183"/>
      <c r="AH557" s="183"/>
      <c r="AI557" s="183"/>
      <c r="AJ557" s="183"/>
      <c r="AK557" s="183"/>
      <c r="AL557" s="183"/>
      <c r="AM557" s="183"/>
      <c r="AN557" s="183"/>
      <c r="AO557" s="186">
        <v>15</v>
      </c>
    </row>
    <row r="558" spans="1:41" x14ac:dyDescent="0.25">
      <c r="A558" s="181" t="s">
        <v>4428</v>
      </c>
      <c r="B558" s="183" t="s">
        <v>4389</v>
      </c>
      <c r="C558" s="183"/>
      <c r="D558" s="183"/>
      <c r="E558" s="183"/>
      <c r="F558" s="183"/>
      <c r="G558" s="183"/>
      <c r="H558" s="183"/>
      <c r="I558" s="183"/>
      <c r="J558" s="183"/>
      <c r="K558" s="183"/>
      <c r="L558" s="183"/>
      <c r="M558" s="183"/>
      <c r="N558" s="183"/>
      <c r="O558" s="183"/>
      <c r="P558" s="183"/>
      <c r="Q558" s="183"/>
      <c r="R558" s="183"/>
      <c r="S558" s="183"/>
      <c r="T558" s="183"/>
      <c r="U558" s="183"/>
      <c r="V558" s="183"/>
      <c r="W558" s="183"/>
      <c r="X558" s="183"/>
      <c r="Y558" s="183"/>
      <c r="Z558" s="183"/>
      <c r="AA558" s="183"/>
      <c r="AB558" s="183"/>
      <c r="AC558" s="183"/>
      <c r="AD558" s="183"/>
      <c r="AE558" s="183"/>
      <c r="AF558" s="183"/>
      <c r="AG558" s="183"/>
      <c r="AH558" s="183"/>
      <c r="AI558" s="183"/>
      <c r="AJ558" s="183"/>
      <c r="AK558" s="183"/>
      <c r="AL558" s="183"/>
      <c r="AM558" s="183"/>
      <c r="AN558" s="183"/>
      <c r="AO558" s="186">
        <v>15</v>
      </c>
    </row>
    <row r="559" spans="1:41" x14ac:dyDescent="0.25">
      <c r="A559" s="181" t="s">
        <v>939</v>
      </c>
      <c r="B559" s="183" t="s">
        <v>940</v>
      </c>
      <c r="C559" s="183"/>
      <c r="D559" s="183"/>
      <c r="E559" s="183"/>
      <c r="F559" s="183"/>
      <c r="G559" s="183"/>
      <c r="H559" s="183"/>
      <c r="I559" s="183"/>
      <c r="J559" s="183"/>
      <c r="K559" s="183"/>
      <c r="L559" s="183"/>
      <c r="M559" s="183"/>
      <c r="N559" s="183"/>
      <c r="O559" s="183"/>
      <c r="P559" s="183"/>
      <c r="Q559" s="183"/>
      <c r="R559" s="183"/>
      <c r="S559" s="183"/>
      <c r="T559" s="183"/>
      <c r="U559" s="183"/>
      <c r="V559" s="183"/>
      <c r="W559" s="183"/>
      <c r="X559" s="183"/>
      <c r="Y559" s="183"/>
      <c r="Z559" s="183"/>
      <c r="AA559" s="183"/>
      <c r="AB559" s="183"/>
      <c r="AC559" s="183"/>
      <c r="AD559" s="183"/>
      <c r="AE559" s="183"/>
      <c r="AF559" s="183"/>
      <c r="AG559" s="183"/>
      <c r="AH559" s="183"/>
      <c r="AI559" s="183"/>
      <c r="AJ559" s="183"/>
      <c r="AK559" s="183"/>
      <c r="AL559" s="183"/>
      <c r="AM559" s="183"/>
      <c r="AN559" s="183"/>
      <c r="AO559" s="186">
        <v>1</v>
      </c>
    </row>
    <row r="560" spans="1:41" x14ac:dyDescent="0.25">
      <c r="A560" s="181" t="s">
        <v>4010</v>
      </c>
      <c r="B560" s="183" t="s">
        <v>4011</v>
      </c>
      <c r="C560" s="183"/>
      <c r="D560" s="183"/>
      <c r="E560" s="183"/>
      <c r="F560" s="183"/>
      <c r="G560" s="183"/>
      <c r="H560" s="183"/>
      <c r="I560" s="183"/>
      <c r="J560" s="183"/>
      <c r="K560" s="183"/>
      <c r="L560" s="183"/>
      <c r="M560" s="183"/>
      <c r="N560" s="183"/>
      <c r="O560" s="183"/>
      <c r="P560" s="183"/>
      <c r="Q560" s="183"/>
      <c r="R560" s="183"/>
      <c r="S560" s="183"/>
      <c r="T560" s="183"/>
      <c r="U560" s="183"/>
      <c r="V560" s="183"/>
      <c r="W560" s="183"/>
      <c r="X560" s="183"/>
      <c r="Y560" s="183"/>
      <c r="Z560" s="183"/>
      <c r="AA560" s="183"/>
      <c r="AB560" s="183"/>
      <c r="AC560" s="183"/>
      <c r="AD560" s="183"/>
      <c r="AE560" s="183"/>
      <c r="AF560" s="183"/>
      <c r="AG560" s="183"/>
      <c r="AH560" s="183"/>
      <c r="AI560" s="183"/>
      <c r="AJ560" s="183"/>
      <c r="AK560" s="183"/>
      <c r="AL560" s="183"/>
      <c r="AM560" s="183"/>
      <c r="AN560" s="183"/>
      <c r="AO560" s="186">
        <v>1</v>
      </c>
    </row>
    <row r="561" spans="1:41" x14ac:dyDescent="0.25">
      <c r="A561" s="181" t="s">
        <v>4349</v>
      </c>
      <c r="B561" s="183" t="s">
        <v>4350</v>
      </c>
      <c r="C561" s="183"/>
      <c r="D561" s="183"/>
      <c r="E561" s="183"/>
      <c r="F561" s="183"/>
      <c r="G561" s="183"/>
      <c r="H561" s="183"/>
      <c r="I561" s="183"/>
      <c r="J561" s="183"/>
      <c r="K561" s="183"/>
      <c r="L561" s="183"/>
      <c r="M561" s="183"/>
      <c r="N561" s="183"/>
      <c r="O561" s="183"/>
      <c r="P561" s="183"/>
      <c r="Q561" s="183"/>
      <c r="R561" s="183"/>
      <c r="S561" s="183"/>
      <c r="T561" s="183"/>
      <c r="U561" s="183"/>
      <c r="V561" s="183"/>
      <c r="W561" s="183"/>
      <c r="X561" s="183"/>
      <c r="Y561" s="183"/>
      <c r="Z561" s="183"/>
      <c r="AA561" s="183"/>
      <c r="AB561" s="183"/>
      <c r="AC561" s="183"/>
      <c r="AD561" s="183"/>
      <c r="AE561" s="183"/>
      <c r="AF561" s="183"/>
      <c r="AG561" s="183"/>
      <c r="AH561" s="183"/>
      <c r="AI561" s="183"/>
      <c r="AJ561" s="183"/>
      <c r="AK561" s="183"/>
      <c r="AL561" s="183"/>
      <c r="AM561" s="183"/>
      <c r="AN561" s="183"/>
      <c r="AO561" s="186">
        <v>96</v>
      </c>
    </row>
    <row r="562" spans="1:41" x14ac:dyDescent="0.25">
      <c r="A562" s="181" t="s">
        <v>1031</v>
      </c>
      <c r="B562" s="183" t="s">
        <v>1032</v>
      </c>
      <c r="C562" s="183"/>
      <c r="D562" s="183"/>
      <c r="E562" s="183"/>
      <c r="F562" s="183"/>
      <c r="G562" s="183"/>
      <c r="H562" s="183"/>
      <c r="I562" s="183"/>
      <c r="J562" s="183"/>
      <c r="K562" s="183"/>
      <c r="L562" s="183"/>
      <c r="M562" s="183"/>
      <c r="N562" s="183"/>
      <c r="O562" s="183"/>
      <c r="P562" s="183"/>
      <c r="Q562" s="183"/>
      <c r="R562" s="183"/>
      <c r="S562" s="183"/>
      <c r="T562" s="183"/>
      <c r="U562" s="183"/>
      <c r="V562" s="183"/>
      <c r="W562" s="183"/>
      <c r="X562" s="183"/>
      <c r="Y562" s="183"/>
      <c r="Z562" s="183"/>
      <c r="AA562" s="183"/>
      <c r="AB562" s="183"/>
      <c r="AC562" s="183"/>
      <c r="AD562" s="183"/>
      <c r="AE562" s="183"/>
      <c r="AF562" s="183"/>
      <c r="AG562" s="183"/>
      <c r="AH562" s="183"/>
      <c r="AI562" s="183"/>
      <c r="AJ562" s="183"/>
      <c r="AK562" s="183"/>
      <c r="AL562" s="183"/>
      <c r="AM562" s="183"/>
      <c r="AN562" s="183"/>
      <c r="AO562" s="186">
        <v>618</v>
      </c>
    </row>
    <row r="563" spans="1:41" x14ac:dyDescent="0.25">
      <c r="A563" s="181" t="s">
        <v>2293</v>
      </c>
      <c r="B563" s="183" t="s">
        <v>3728</v>
      </c>
      <c r="C563" s="183"/>
      <c r="D563" s="183"/>
      <c r="E563" s="183"/>
      <c r="F563" s="183"/>
      <c r="G563" s="183"/>
      <c r="H563" s="183"/>
      <c r="I563" s="183"/>
      <c r="J563" s="183"/>
      <c r="K563" s="183"/>
      <c r="L563" s="183"/>
      <c r="M563" s="183"/>
      <c r="N563" s="183"/>
      <c r="O563" s="183"/>
      <c r="P563" s="183"/>
      <c r="Q563" s="183"/>
      <c r="R563" s="183"/>
      <c r="S563" s="183"/>
      <c r="T563" s="183"/>
      <c r="U563" s="183"/>
      <c r="V563" s="183"/>
      <c r="W563" s="183"/>
      <c r="X563" s="183"/>
      <c r="Y563" s="183"/>
      <c r="Z563" s="183"/>
      <c r="AA563" s="183"/>
      <c r="AB563" s="183"/>
      <c r="AC563" s="183"/>
      <c r="AD563" s="183"/>
      <c r="AE563" s="183"/>
      <c r="AF563" s="183"/>
      <c r="AG563" s="183"/>
      <c r="AH563" s="183"/>
      <c r="AI563" s="183"/>
      <c r="AJ563" s="183"/>
      <c r="AK563" s="183"/>
      <c r="AL563" s="183"/>
      <c r="AM563" s="183"/>
      <c r="AN563" s="183"/>
      <c r="AO563" s="186">
        <v>2</v>
      </c>
    </row>
    <row r="564" spans="1:41" x14ac:dyDescent="0.25">
      <c r="A564" s="181" t="s">
        <v>2295</v>
      </c>
      <c r="B564" s="183" t="s">
        <v>2296</v>
      </c>
      <c r="C564" s="183"/>
      <c r="D564" s="183"/>
      <c r="E564" s="183"/>
      <c r="F564" s="183"/>
      <c r="G564" s="183"/>
      <c r="H564" s="183"/>
      <c r="I564" s="183"/>
      <c r="J564" s="183"/>
      <c r="K564" s="183"/>
      <c r="L564" s="183"/>
      <c r="M564" s="183"/>
      <c r="N564" s="183"/>
      <c r="O564" s="183"/>
      <c r="P564" s="183"/>
      <c r="Q564" s="183"/>
      <c r="R564" s="183"/>
      <c r="S564" s="183"/>
      <c r="T564" s="183"/>
      <c r="U564" s="183"/>
      <c r="V564" s="183"/>
      <c r="W564" s="183"/>
      <c r="X564" s="183"/>
      <c r="Y564" s="183"/>
      <c r="Z564" s="183"/>
      <c r="AA564" s="183"/>
      <c r="AB564" s="183"/>
      <c r="AC564" s="183"/>
      <c r="AD564" s="183"/>
      <c r="AE564" s="183"/>
      <c r="AF564" s="183"/>
      <c r="AG564" s="183"/>
      <c r="AH564" s="183"/>
      <c r="AI564" s="183"/>
      <c r="AJ564" s="183"/>
      <c r="AK564" s="183"/>
      <c r="AL564" s="183"/>
      <c r="AM564" s="183"/>
      <c r="AN564" s="183"/>
      <c r="AO564" s="186">
        <v>8420</v>
      </c>
    </row>
    <row r="565" spans="1:41" x14ac:dyDescent="0.25">
      <c r="A565" s="181" t="s">
        <v>2297</v>
      </c>
      <c r="B565" s="183" t="s">
        <v>5809</v>
      </c>
      <c r="C565" s="183"/>
      <c r="D565" s="183"/>
      <c r="E565" s="183"/>
      <c r="F565" s="183"/>
      <c r="G565" s="183"/>
      <c r="H565" s="183"/>
      <c r="I565" s="183"/>
      <c r="J565" s="183"/>
      <c r="K565" s="183"/>
      <c r="L565" s="183"/>
      <c r="M565" s="183"/>
      <c r="N565" s="183"/>
      <c r="O565" s="183"/>
      <c r="P565" s="183"/>
      <c r="Q565" s="183"/>
      <c r="R565" s="183"/>
      <c r="S565" s="183"/>
      <c r="T565" s="183"/>
      <c r="U565" s="183"/>
      <c r="V565" s="183"/>
      <c r="W565" s="183"/>
      <c r="X565" s="183"/>
      <c r="Y565" s="183"/>
      <c r="Z565" s="183"/>
      <c r="AA565" s="183"/>
      <c r="AB565" s="183"/>
      <c r="AC565" s="183"/>
      <c r="AD565" s="183"/>
      <c r="AE565" s="183"/>
      <c r="AF565" s="183"/>
      <c r="AG565" s="183"/>
      <c r="AH565" s="183"/>
      <c r="AI565" s="183"/>
      <c r="AJ565" s="183"/>
      <c r="AK565" s="183"/>
      <c r="AL565" s="183"/>
      <c r="AM565" s="183"/>
      <c r="AN565" s="183"/>
      <c r="AO565" s="186">
        <v>186</v>
      </c>
    </row>
    <row r="566" spans="1:41" x14ac:dyDescent="0.25">
      <c r="A566" s="181" t="s">
        <v>947</v>
      </c>
      <c r="B566" s="183" t="s">
        <v>948</v>
      </c>
      <c r="C566" s="183"/>
      <c r="D566" s="183"/>
      <c r="E566" s="183"/>
      <c r="F566" s="183"/>
      <c r="G566" s="183"/>
      <c r="H566" s="183"/>
      <c r="I566" s="183"/>
      <c r="J566" s="183"/>
      <c r="K566" s="183"/>
      <c r="L566" s="183"/>
      <c r="M566" s="183"/>
      <c r="N566" s="183"/>
      <c r="O566" s="183"/>
      <c r="P566" s="183"/>
      <c r="Q566" s="183"/>
      <c r="R566" s="183"/>
      <c r="S566" s="183"/>
      <c r="T566" s="183"/>
      <c r="U566" s="183"/>
      <c r="V566" s="183"/>
      <c r="W566" s="183"/>
      <c r="X566" s="183"/>
      <c r="Y566" s="183"/>
      <c r="Z566" s="183"/>
      <c r="AA566" s="183"/>
      <c r="AB566" s="183"/>
      <c r="AC566" s="183"/>
      <c r="AD566" s="183"/>
      <c r="AE566" s="183"/>
      <c r="AF566" s="183"/>
      <c r="AG566" s="183"/>
      <c r="AH566" s="183"/>
      <c r="AI566" s="183"/>
      <c r="AJ566" s="183"/>
      <c r="AK566" s="183"/>
      <c r="AL566" s="183"/>
      <c r="AM566" s="183"/>
      <c r="AN566" s="183"/>
      <c r="AO566" s="186">
        <v>7</v>
      </c>
    </row>
    <row r="567" spans="1:41" x14ac:dyDescent="0.25">
      <c r="A567" s="181" t="s">
        <v>2299</v>
      </c>
      <c r="B567" s="183" t="s">
        <v>2300</v>
      </c>
      <c r="C567" s="183"/>
      <c r="D567" s="183"/>
      <c r="E567" s="183"/>
      <c r="F567" s="183"/>
      <c r="G567" s="183"/>
      <c r="H567" s="183"/>
      <c r="I567" s="183"/>
      <c r="J567" s="183"/>
      <c r="K567" s="183"/>
      <c r="L567" s="183"/>
      <c r="M567" s="183"/>
      <c r="N567" s="183"/>
      <c r="O567" s="183"/>
      <c r="P567" s="183"/>
      <c r="Q567" s="183"/>
      <c r="R567" s="183"/>
      <c r="S567" s="183"/>
      <c r="T567" s="183"/>
      <c r="U567" s="183"/>
      <c r="V567" s="183"/>
      <c r="W567" s="183"/>
      <c r="X567" s="183"/>
      <c r="Y567" s="183"/>
      <c r="Z567" s="183"/>
      <c r="AA567" s="183"/>
      <c r="AB567" s="183"/>
      <c r="AC567" s="183"/>
      <c r="AD567" s="183"/>
      <c r="AE567" s="183"/>
      <c r="AF567" s="183"/>
      <c r="AG567" s="183"/>
      <c r="AH567" s="183"/>
      <c r="AI567" s="183"/>
      <c r="AJ567" s="183"/>
      <c r="AK567" s="183"/>
      <c r="AL567" s="183"/>
      <c r="AM567" s="183"/>
      <c r="AN567" s="183"/>
      <c r="AO567" s="186">
        <v>710</v>
      </c>
    </row>
    <row r="568" spans="1:41" x14ac:dyDescent="0.25">
      <c r="A568" s="181" t="s">
        <v>2307</v>
      </c>
      <c r="B568" s="183" t="s">
        <v>2308</v>
      </c>
      <c r="C568" s="183"/>
      <c r="D568" s="183"/>
      <c r="E568" s="183"/>
      <c r="F568" s="183"/>
      <c r="G568" s="183"/>
      <c r="H568" s="183"/>
      <c r="I568" s="183"/>
      <c r="J568" s="183"/>
      <c r="K568" s="183"/>
      <c r="L568" s="183"/>
      <c r="M568" s="183"/>
      <c r="N568" s="183"/>
      <c r="O568" s="183"/>
      <c r="P568" s="183"/>
      <c r="Q568" s="183"/>
      <c r="R568" s="183"/>
      <c r="S568" s="183"/>
      <c r="T568" s="183"/>
      <c r="U568" s="183"/>
      <c r="V568" s="183"/>
      <c r="W568" s="183"/>
      <c r="X568" s="183"/>
      <c r="Y568" s="183"/>
      <c r="Z568" s="183"/>
      <c r="AA568" s="183"/>
      <c r="AB568" s="183"/>
      <c r="AC568" s="183"/>
      <c r="AD568" s="183"/>
      <c r="AE568" s="183"/>
      <c r="AF568" s="183"/>
      <c r="AG568" s="183"/>
      <c r="AH568" s="183"/>
      <c r="AI568" s="183"/>
      <c r="AJ568" s="183"/>
      <c r="AK568" s="183"/>
      <c r="AL568" s="183"/>
      <c r="AM568" s="183"/>
      <c r="AN568" s="183"/>
      <c r="AO568" s="186">
        <v>211</v>
      </c>
    </row>
    <row r="569" spans="1:41" x14ac:dyDescent="0.25">
      <c r="A569" s="181" t="s">
        <v>4058</v>
      </c>
      <c r="B569" s="183" t="s">
        <v>4059</v>
      </c>
      <c r="C569" s="183"/>
      <c r="D569" s="183"/>
      <c r="E569" s="183"/>
      <c r="F569" s="183"/>
      <c r="G569" s="183"/>
      <c r="H569" s="183"/>
      <c r="I569" s="183"/>
      <c r="J569" s="183"/>
      <c r="K569" s="183"/>
      <c r="L569" s="183"/>
      <c r="M569" s="183"/>
      <c r="N569" s="183"/>
      <c r="O569" s="183"/>
      <c r="P569" s="183"/>
      <c r="Q569" s="183"/>
      <c r="R569" s="183"/>
      <c r="S569" s="183"/>
      <c r="T569" s="183"/>
      <c r="U569" s="183"/>
      <c r="V569" s="183"/>
      <c r="W569" s="183"/>
      <c r="X569" s="183"/>
      <c r="Y569" s="183"/>
      <c r="Z569" s="183"/>
      <c r="AA569" s="183"/>
      <c r="AB569" s="183"/>
      <c r="AC569" s="183"/>
      <c r="AD569" s="183"/>
      <c r="AE569" s="183"/>
      <c r="AF569" s="183"/>
      <c r="AG569" s="183"/>
      <c r="AH569" s="183"/>
      <c r="AI569" s="183"/>
      <c r="AJ569" s="183"/>
      <c r="AK569" s="183"/>
      <c r="AL569" s="183"/>
      <c r="AM569" s="183"/>
      <c r="AN569" s="183"/>
      <c r="AO569" s="186">
        <v>47</v>
      </c>
    </row>
    <row r="570" spans="1:41" x14ac:dyDescent="0.25">
      <c r="A570" s="181" t="s">
        <v>4203</v>
      </c>
      <c r="B570" s="183" t="s">
        <v>4204</v>
      </c>
      <c r="C570" s="183"/>
      <c r="D570" s="183"/>
      <c r="E570" s="183"/>
      <c r="F570" s="183"/>
      <c r="G570" s="183"/>
      <c r="H570" s="183"/>
      <c r="I570" s="183"/>
      <c r="J570" s="183"/>
      <c r="K570" s="183"/>
      <c r="L570" s="183"/>
      <c r="M570" s="183"/>
      <c r="N570" s="183"/>
      <c r="O570" s="183"/>
      <c r="P570" s="183"/>
      <c r="Q570" s="183"/>
      <c r="R570" s="183"/>
      <c r="S570" s="183"/>
      <c r="T570" s="183"/>
      <c r="U570" s="183"/>
      <c r="V570" s="183"/>
      <c r="W570" s="183"/>
      <c r="X570" s="183"/>
      <c r="Y570" s="183"/>
      <c r="Z570" s="183"/>
      <c r="AA570" s="183"/>
      <c r="AB570" s="183"/>
      <c r="AC570" s="183"/>
      <c r="AD570" s="183"/>
      <c r="AE570" s="183"/>
      <c r="AF570" s="183"/>
      <c r="AG570" s="183"/>
      <c r="AH570" s="183"/>
      <c r="AI570" s="183"/>
      <c r="AJ570" s="183"/>
      <c r="AK570" s="183"/>
      <c r="AL570" s="183"/>
      <c r="AM570" s="183"/>
      <c r="AN570" s="183"/>
      <c r="AO570" s="186">
        <v>5</v>
      </c>
    </row>
    <row r="571" spans="1:41" x14ac:dyDescent="0.25">
      <c r="A571" s="181" t="s">
        <v>1231</v>
      </c>
      <c r="B571" s="183" t="s">
        <v>1232</v>
      </c>
      <c r="C571" s="183"/>
      <c r="D571" s="183"/>
      <c r="E571" s="183"/>
      <c r="F571" s="183"/>
      <c r="G571" s="183"/>
      <c r="H571" s="183"/>
      <c r="I571" s="183"/>
      <c r="J571" s="183"/>
      <c r="K571" s="183"/>
      <c r="L571" s="183"/>
      <c r="M571" s="183"/>
      <c r="N571" s="183"/>
      <c r="O571" s="183"/>
      <c r="P571" s="183"/>
      <c r="Q571" s="183"/>
      <c r="R571" s="183"/>
      <c r="S571" s="183"/>
      <c r="T571" s="183"/>
      <c r="U571" s="183"/>
      <c r="V571" s="183"/>
      <c r="W571" s="183"/>
      <c r="X571" s="183"/>
      <c r="Y571" s="183"/>
      <c r="Z571" s="183"/>
      <c r="AA571" s="183"/>
      <c r="AB571" s="183"/>
      <c r="AC571" s="183"/>
      <c r="AD571" s="183"/>
      <c r="AE571" s="183"/>
      <c r="AF571" s="183"/>
      <c r="AG571" s="183"/>
      <c r="AH571" s="183"/>
      <c r="AI571" s="183"/>
      <c r="AJ571" s="183"/>
      <c r="AK571" s="183"/>
      <c r="AL571" s="183"/>
      <c r="AM571" s="183"/>
      <c r="AN571" s="183"/>
      <c r="AO571" s="186">
        <v>237</v>
      </c>
    </row>
    <row r="572" spans="1:41" x14ac:dyDescent="0.25">
      <c r="A572" s="181" t="s">
        <v>2315</v>
      </c>
      <c r="B572" s="183" t="s">
        <v>2316</v>
      </c>
      <c r="C572" s="183"/>
      <c r="D572" s="183"/>
      <c r="E572" s="183"/>
      <c r="F572" s="183"/>
      <c r="G572" s="183"/>
      <c r="H572" s="183"/>
      <c r="I572" s="183"/>
      <c r="J572" s="183"/>
      <c r="K572" s="183"/>
      <c r="L572" s="183"/>
      <c r="M572" s="183"/>
      <c r="N572" s="183"/>
      <c r="O572" s="183"/>
      <c r="P572" s="183"/>
      <c r="Q572" s="183"/>
      <c r="R572" s="183"/>
      <c r="S572" s="183"/>
      <c r="T572" s="183"/>
      <c r="U572" s="183"/>
      <c r="V572" s="183"/>
      <c r="W572" s="183"/>
      <c r="X572" s="183"/>
      <c r="Y572" s="183"/>
      <c r="Z572" s="183"/>
      <c r="AA572" s="183"/>
      <c r="AB572" s="183"/>
      <c r="AC572" s="183"/>
      <c r="AD572" s="183"/>
      <c r="AE572" s="183"/>
      <c r="AF572" s="183"/>
      <c r="AG572" s="183"/>
      <c r="AH572" s="183"/>
      <c r="AI572" s="183"/>
      <c r="AJ572" s="183"/>
      <c r="AK572" s="183"/>
      <c r="AL572" s="183"/>
      <c r="AM572" s="183"/>
      <c r="AN572" s="183"/>
      <c r="AO572" s="186">
        <v>150</v>
      </c>
    </row>
    <row r="573" spans="1:41" x14ac:dyDescent="0.25">
      <c r="A573" s="181" t="s">
        <v>5715</v>
      </c>
      <c r="B573" s="183" t="s">
        <v>5716</v>
      </c>
      <c r="C573" s="183"/>
      <c r="D573" s="183"/>
      <c r="E573" s="183"/>
      <c r="F573" s="183"/>
      <c r="G573" s="183"/>
      <c r="H573" s="183"/>
      <c r="I573" s="183"/>
      <c r="J573" s="183"/>
      <c r="K573" s="183"/>
      <c r="L573" s="183"/>
      <c r="M573" s="183"/>
      <c r="N573" s="183"/>
      <c r="O573" s="183"/>
      <c r="P573" s="183"/>
      <c r="Q573" s="183"/>
      <c r="R573" s="183"/>
      <c r="S573" s="183"/>
      <c r="T573" s="183"/>
      <c r="U573" s="183"/>
      <c r="V573" s="183"/>
      <c r="W573" s="183"/>
      <c r="X573" s="183"/>
      <c r="Y573" s="183"/>
      <c r="Z573" s="183"/>
      <c r="AA573" s="183"/>
      <c r="AB573" s="183"/>
      <c r="AC573" s="183"/>
      <c r="AD573" s="183"/>
      <c r="AE573" s="183"/>
      <c r="AF573" s="183"/>
      <c r="AG573" s="183"/>
      <c r="AH573" s="183"/>
      <c r="AI573" s="183"/>
      <c r="AJ573" s="183"/>
      <c r="AK573" s="183"/>
      <c r="AL573" s="183"/>
      <c r="AM573" s="183"/>
      <c r="AN573" s="183"/>
      <c r="AO573" s="186">
        <v>356</v>
      </c>
    </row>
    <row r="574" spans="1:41" x14ac:dyDescent="0.25">
      <c r="A574" s="181" t="s">
        <v>863</v>
      </c>
      <c r="B574" s="183" t="s">
        <v>864</v>
      </c>
      <c r="C574" s="183"/>
      <c r="D574" s="183"/>
      <c r="E574" s="183"/>
      <c r="F574" s="183"/>
      <c r="G574" s="183"/>
      <c r="H574" s="183"/>
      <c r="I574" s="183"/>
      <c r="J574" s="183"/>
      <c r="K574" s="183"/>
      <c r="L574" s="183"/>
      <c r="M574" s="183"/>
      <c r="N574" s="183"/>
      <c r="O574" s="183"/>
      <c r="P574" s="183"/>
      <c r="Q574" s="183"/>
      <c r="R574" s="183"/>
      <c r="S574" s="183"/>
      <c r="T574" s="183"/>
      <c r="U574" s="183"/>
      <c r="V574" s="183"/>
      <c r="W574" s="183"/>
      <c r="X574" s="183"/>
      <c r="Y574" s="183"/>
      <c r="Z574" s="183"/>
      <c r="AA574" s="183"/>
      <c r="AB574" s="183"/>
      <c r="AC574" s="183"/>
      <c r="AD574" s="183"/>
      <c r="AE574" s="183"/>
      <c r="AF574" s="183"/>
      <c r="AG574" s="183"/>
      <c r="AH574" s="183"/>
      <c r="AI574" s="183"/>
      <c r="AJ574" s="183"/>
      <c r="AK574" s="183"/>
      <c r="AL574" s="183"/>
      <c r="AM574" s="183"/>
      <c r="AN574" s="183"/>
      <c r="AO574" s="186">
        <v>13</v>
      </c>
    </row>
    <row r="575" spans="1:41" x14ac:dyDescent="0.25">
      <c r="A575" s="181" t="s">
        <v>4429</v>
      </c>
      <c r="B575" s="183" t="s">
        <v>4390</v>
      </c>
      <c r="C575" s="183"/>
      <c r="D575" s="183"/>
      <c r="E575" s="183"/>
      <c r="F575" s="183"/>
      <c r="G575" s="183"/>
      <c r="H575" s="183"/>
      <c r="I575" s="183"/>
      <c r="J575" s="183"/>
      <c r="K575" s="183"/>
      <c r="L575" s="183"/>
      <c r="M575" s="183"/>
      <c r="N575" s="183"/>
      <c r="O575" s="183"/>
      <c r="P575" s="183"/>
      <c r="Q575" s="183"/>
      <c r="R575" s="183"/>
      <c r="S575" s="183"/>
      <c r="T575" s="183"/>
      <c r="U575" s="183"/>
      <c r="V575" s="183"/>
      <c r="W575" s="183"/>
      <c r="X575" s="183"/>
      <c r="Y575" s="183"/>
      <c r="Z575" s="183"/>
      <c r="AA575" s="183"/>
      <c r="AB575" s="183"/>
      <c r="AC575" s="183"/>
      <c r="AD575" s="183"/>
      <c r="AE575" s="183"/>
      <c r="AF575" s="183"/>
      <c r="AG575" s="183"/>
      <c r="AH575" s="183"/>
      <c r="AI575" s="183"/>
      <c r="AJ575" s="183"/>
      <c r="AK575" s="183"/>
      <c r="AL575" s="183"/>
      <c r="AM575" s="183"/>
      <c r="AN575" s="183"/>
      <c r="AO575" s="186">
        <v>7</v>
      </c>
    </row>
    <row r="576" spans="1:41" x14ac:dyDescent="0.25">
      <c r="A576" s="181" t="s">
        <v>2317</v>
      </c>
      <c r="B576" s="183" t="s">
        <v>2318</v>
      </c>
      <c r="C576" s="183"/>
      <c r="D576" s="183"/>
      <c r="E576" s="183"/>
      <c r="F576" s="183"/>
      <c r="G576" s="183"/>
      <c r="H576" s="183"/>
      <c r="I576" s="183"/>
      <c r="J576" s="183"/>
      <c r="K576" s="183"/>
      <c r="L576" s="183"/>
      <c r="M576" s="183"/>
      <c r="N576" s="183"/>
      <c r="O576" s="183"/>
      <c r="P576" s="183"/>
      <c r="Q576" s="183"/>
      <c r="R576" s="183"/>
      <c r="S576" s="183"/>
      <c r="T576" s="183"/>
      <c r="U576" s="183"/>
      <c r="V576" s="183"/>
      <c r="W576" s="183"/>
      <c r="X576" s="183"/>
      <c r="Y576" s="183"/>
      <c r="Z576" s="183"/>
      <c r="AA576" s="183"/>
      <c r="AB576" s="183"/>
      <c r="AC576" s="183"/>
      <c r="AD576" s="183"/>
      <c r="AE576" s="183"/>
      <c r="AF576" s="183"/>
      <c r="AG576" s="183"/>
      <c r="AH576" s="183"/>
      <c r="AI576" s="183"/>
      <c r="AJ576" s="183"/>
      <c r="AK576" s="183"/>
      <c r="AL576" s="183"/>
      <c r="AM576" s="183"/>
      <c r="AN576" s="183"/>
      <c r="AO576" s="186">
        <v>19900</v>
      </c>
    </row>
    <row r="577" spans="1:41" x14ac:dyDescent="0.25">
      <c r="A577" s="181" t="s">
        <v>3910</v>
      </c>
      <c r="B577" s="183" t="s">
        <v>3911</v>
      </c>
      <c r="C577" s="183"/>
      <c r="D577" s="183"/>
      <c r="E577" s="183"/>
      <c r="F577" s="183"/>
      <c r="G577" s="183"/>
      <c r="H577" s="183"/>
      <c r="I577" s="183"/>
      <c r="J577" s="183"/>
      <c r="K577" s="183"/>
      <c r="L577" s="183"/>
      <c r="M577" s="183"/>
      <c r="N577" s="183"/>
      <c r="O577" s="183"/>
      <c r="P577" s="183"/>
      <c r="Q577" s="183"/>
      <c r="R577" s="183"/>
      <c r="S577" s="183"/>
      <c r="T577" s="183"/>
      <c r="U577" s="183"/>
      <c r="V577" s="183"/>
      <c r="W577" s="183"/>
      <c r="X577" s="183"/>
      <c r="Y577" s="183"/>
      <c r="Z577" s="183"/>
      <c r="AA577" s="183"/>
      <c r="AB577" s="183"/>
      <c r="AC577" s="183"/>
      <c r="AD577" s="183"/>
      <c r="AE577" s="183"/>
      <c r="AF577" s="183"/>
      <c r="AG577" s="183"/>
      <c r="AH577" s="183"/>
      <c r="AI577" s="183"/>
      <c r="AJ577" s="183"/>
      <c r="AK577" s="183"/>
      <c r="AL577" s="183"/>
      <c r="AM577" s="183"/>
      <c r="AN577" s="183"/>
      <c r="AO577" s="186">
        <v>545</v>
      </c>
    </row>
    <row r="578" spans="1:41" x14ac:dyDescent="0.25">
      <c r="A578" s="181" t="s">
        <v>4620</v>
      </c>
      <c r="B578" s="183" t="s">
        <v>4621</v>
      </c>
      <c r="C578" s="183"/>
      <c r="D578" s="183"/>
      <c r="E578" s="183"/>
      <c r="F578" s="183"/>
      <c r="G578" s="183"/>
      <c r="H578" s="183"/>
      <c r="I578" s="183"/>
      <c r="J578" s="183"/>
      <c r="K578" s="183"/>
      <c r="L578" s="183"/>
      <c r="M578" s="183"/>
      <c r="N578" s="183"/>
      <c r="O578" s="183"/>
      <c r="P578" s="183"/>
      <c r="Q578" s="183"/>
      <c r="R578" s="183"/>
      <c r="S578" s="183"/>
      <c r="T578" s="183"/>
      <c r="U578" s="183"/>
      <c r="V578" s="183"/>
      <c r="W578" s="183"/>
      <c r="X578" s="183"/>
      <c r="Y578" s="183"/>
      <c r="Z578" s="183"/>
      <c r="AA578" s="183"/>
      <c r="AB578" s="183"/>
      <c r="AC578" s="183"/>
      <c r="AD578" s="183"/>
      <c r="AE578" s="183"/>
      <c r="AF578" s="183"/>
      <c r="AG578" s="183"/>
      <c r="AH578" s="183"/>
      <c r="AI578" s="183"/>
      <c r="AJ578" s="183"/>
      <c r="AK578" s="183"/>
      <c r="AL578" s="183"/>
      <c r="AM578" s="183"/>
      <c r="AN578" s="183"/>
      <c r="AO578" s="186">
        <v>15</v>
      </c>
    </row>
    <row r="579" spans="1:41" x14ac:dyDescent="0.25">
      <c r="A579" s="181" t="s">
        <v>5717</v>
      </c>
      <c r="B579" s="183" t="s">
        <v>5718</v>
      </c>
      <c r="C579" s="183"/>
      <c r="D579" s="183"/>
      <c r="E579" s="183"/>
      <c r="F579" s="183"/>
      <c r="G579" s="183"/>
      <c r="H579" s="183"/>
      <c r="I579" s="183"/>
      <c r="J579" s="183"/>
      <c r="K579" s="183"/>
      <c r="L579" s="183"/>
      <c r="M579" s="183"/>
      <c r="N579" s="183"/>
      <c r="O579" s="183"/>
      <c r="P579" s="183"/>
      <c r="Q579" s="183"/>
      <c r="R579" s="183"/>
      <c r="S579" s="183"/>
      <c r="T579" s="183"/>
      <c r="U579" s="183"/>
      <c r="V579" s="183"/>
      <c r="W579" s="183"/>
      <c r="X579" s="183"/>
      <c r="Y579" s="183"/>
      <c r="Z579" s="183"/>
      <c r="AA579" s="183"/>
      <c r="AB579" s="183"/>
      <c r="AC579" s="183"/>
      <c r="AD579" s="183"/>
      <c r="AE579" s="183"/>
      <c r="AF579" s="183"/>
      <c r="AG579" s="183"/>
      <c r="AH579" s="183"/>
      <c r="AI579" s="183"/>
      <c r="AJ579" s="183"/>
      <c r="AK579" s="183"/>
      <c r="AL579" s="183"/>
      <c r="AM579" s="183"/>
      <c r="AN579" s="183"/>
      <c r="AO579" s="186">
        <v>5987</v>
      </c>
    </row>
    <row r="580" spans="1:41" x14ac:dyDescent="0.25">
      <c r="A580" s="181" t="s">
        <v>991</v>
      </c>
      <c r="B580" s="183" t="s">
        <v>992</v>
      </c>
      <c r="C580" s="183"/>
      <c r="D580" s="183"/>
      <c r="E580" s="183"/>
      <c r="F580" s="183"/>
      <c r="G580" s="183"/>
      <c r="H580" s="183"/>
      <c r="I580" s="183"/>
      <c r="J580" s="183"/>
      <c r="K580" s="183"/>
      <c r="L580" s="183"/>
      <c r="M580" s="183"/>
      <c r="N580" s="183"/>
      <c r="O580" s="183"/>
      <c r="P580" s="183"/>
      <c r="Q580" s="183"/>
      <c r="R580" s="183"/>
      <c r="S580" s="183"/>
      <c r="T580" s="183"/>
      <c r="U580" s="183"/>
      <c r="V580" s="183"/>
      <c r="W580" s="183"/>
      <c r="X580" s="183"/>
      <c r="Y580" s="183"/>
      <c r="Z580" s="183"/>
      <c r="AA580" s="183"/>
      <c r="AB580" s="183"/>
      <c r="AC580" s="183"/>
      <c r="AD580" s="183"/>
      <c r="AE580" s="183"/>
      <c r="AF580" s="183"/>
      <c r="AG580" s="183"/>
      <c r="AH580" s="183"/>
      <c r="AI580" s="183"/>
      <c r="AJ580" s="183"/>
      <c r="AK580" s="183"/>
      <c r="AL580" s="183"/>
      <c r="AM580" s="183"/>
      <c r="AN580" s="183"/>
      <c r="AO580" s="186">
        <v>5</v>
      </c>
    </row>
    <row r="581" spans="1:41" x14ac:dyDescent="0.25">
      <c r="A581" s="181" t="s">
        <v>1514</v>
      </c>
      <c r="B581" s="183" t="s">
        <v>1515</v>
      </c>
      <c r="C581" s="183"/>
      <c r="D581" s="183"/>
      <c r="E581" s="183"/>
      <c r="F581" s="183"/>
      <c r="G581" s="183"/>
      <c r="H581" s="183"/>
      <c r="I581" s="183"/>
      <c r="J581" s="183"/>
      <c r="K581" s="183"/>
      <c r="L581" s="183"/>
      <c r="M581" s="183"/>
      <c r="N581" s="183"/>
      <c r="O581" s="183"/>
      <c r="P581" s="183"/>
      <c r="Q581" s="183"/>
      <c r="R581" s="183"/>
      <c r="S581" s="183"/>
      <c r="T581" s="183"/>
      <c r="U581" s="183"/>
      <c r="V581" s="183"/>
      <c r="W581" s="183"/>
      <c r="X581" s="183"/>
      <c r="Y581" s="183"/>
      <c r="Z581" s="183"/>
      <c r="AA581" s="183"/>
      <c r="AB581" s="183"/>
      <c r="AC581" s="183"/>
      <c r="AD581" s="183"/>
      <c r="AE581" s="183"/>
      <c r="AF581" s="183"/>
      <c r="AG581" s="183"/>
      <c r="AH581" s="183"/>
      <c r="AI581" s="183"/>
      <c r="AJ581" s="183"/>
      <c r="AK581" s="183"/>
      <c r="AL581" s="183"/>
      <c r="AM581" s="183"/>
      <c r="AN581" s="183"/>
      <c r="AO581" s="186">
        <v>1355</v>
      </c>
    </row>
    <row r="582" spans="1:41" x14ac:dyDescent="0.25">
      <c r="A582" s="181" t="s">
        <v>4353</v>
      </c>
      <c r="B582" s="183" t="s">
        <v>2335</v>
      </c>
      <c r="C582" s="183"/>
      <c r="D582" s="183"/>
      <c r="E582" s="183"/>
      <c r="F582" s="183"/>
      <c r="G582" s="183"/>
      <c r="H582" s="183"/>
      <c r="I582" s="183"/>
      <c r="J582" s="183"/>
      <c r="K582" s="183"/>
      <c r="L582" s="183"/>
      <c r="M582" s="183"/>
      <c r="N582" s="183"/>
      <c r="O582" s="183"/>
      <c r="P582" s="183"/>
      <c r="Q582" s="183"/>
      <c r="R582" s="183"/>
      <c r="S582" s="183"/>
      <c r="T582" s="183"/>
      <c r="U582" s="183"/>
      <c r="V582" s="183"/>
      <c r="W582" s="183"/>
      <c r="X582" s="183"/>
      <c r="Y582" s="183"/>
      <c r="Z582" s="183"/>
      <c r="AA582" s="183"/>
      <c r="AB582" s="183"/>
      <c r="AC582" s="183"/>
      <c r="AD582" s="183"/>
      <c r="AE582" s="183"/>
      <c r="AF582" s="183"/>
      <c r="AG582" s="183"/>
      <c r="AH582" s="183"/>
      <c r="AI582" s="183"/>
      <c r="AJ582" s="183"/>
      <c r="AK582" s="183"/>
      <c r="AL582" s="183"/>
      <c r="AM582" s="183"/>
      <c r="AN582" s="183"/>
      <c r="AO582" s="186">
        <v>1384</v>
      </c>
    </row>
    <row r="583" spans="1:41" x14ac:dyDescent="0.25">
      <c r="A583" s="181" t="s">
        <v>2336</v>
      </c>
      <c r="B583" s="183" t="s">
        <v>2337</v>
      </c>
      <c r="C583" s="183"/>
      <c r="D583" s="183"/>
      <c r="E583" s="183"/>
      <c r="F583" s="183"/>
      <c r="G583" s="183"/>
      <c r="H583" s="183"/>
      <c r="I583" s="183"/>
      <c r="J583" s="183"/>
      <c r="K583" s="183"/>
      <c r="L583" s="183"/>
      <c r="M583" s="183"/>
      <c r="N583" s="183"/>
      <c r="O583" s="183"/>
      <c r="P583" s="183"/>
      <c r="Q583" s="183"/>
      <c r="R583" s="183"/>
      <c r="S583" s="183"/>
      <c r="T583" s="183"/>
      <c r="U583" s="183"/>
      <c r="V583" s="183"/>
      <c r="W583" s="183"/>
      <c r="X583" s="183"/>
      <c r="Y583" s="183"/>
      <c r="Z583" s="183"/>
      <c r="AA583" s="183"/>
      <c r="AB583" s="183"/>
      <c r="AC583" s="183"/>
      <c r="AD583" s="183"/>
      <c r="AE583" s="183"/>
      <c r="AF583" s="183"/>
      <c r="AG583" s="183"/>
      <c r="AH583" s="183"/>
      <c r="AI583" s="183"/>
      <c r="AJ583" s="183"/>
      <c r="AK583" s="183"/>
      <c r="AL583" s="183"/>
      <c r="AM583" s="183"/>
      <c r="AN583" s="183"/>
      <c r="AO583" s="186">
        <v>6213</v>
      </c>
    </row>
    <row r="584" spans="1:41" x14ac:dyDescent="0.25">
      <c r="A584" s="181" t="s">
        <v>4060</v>
      </c>
      <c r="B584" s="183" t="s">
        <v>4061</v>
      </c>
      <c r="C584" s="183"/>
      <c r="D584" s="183"/>
      <c r="E584" s="183"/>
      <c r="F584" s="183"/>
      <c r="G584" s="183"/>
      <c r="H584" s="183"/>
      <c r="I584" s="183"/>
      <c r="J584" s="183"/>
      <c r="K584" s="183"/>
      <c r="L584" s="183"/>
      <c r="M584" s="183"/>
      <c r="N584" s="183"/>
      <c r="O584" s="183"/>
      <c r="P584" s="183"/>
      <c r="Q584" s="183"/>
      <c r="R584" s="183"/>
      <c r="S584" s="183"/>
      <c r="T584" s="183"/>
      <c r="U584" s="183"/>
      <c r="V584" s="183"/>
      <c r="W584" s="183"/>
      <c r="X584" s="183"/>
      <c r="Y584" s="183"/>
      <c r="Z584" s="183"/>
      <c r="AA584" s="183"/>
      <c r="AB584" s="183"/>
      <c r="AC584" s="183"/>
      <c r="AD584" s="183"/>
      <c r="AE584" s="183"/>
      <c r="AF584" s="183"/>
      <c r="AG584" s="183"/>
      <c r="AH584" s="183"/>
      <c r="AI584" s="183"/>
      <c r="AJ584" s="183"/>
      <c r="AK584" s="183"/>
      <c r="AL584" s="183"/>
      <c r="AM584" s="183"/>
      <c r="AN584" s="183"/>
      <c r="AO584" s="186">
        <v>2</v>
      </c>
    </row>
    <row r="585" spans="1:41" x14ac:dyDescent="0.25">
      <c r="A585" s="181" t="s">
        <v>5719</v>
      </c>
      <c r="B585" s="183" t="s">
        <v>5810</v>
      </c>
      <c r="C585" s="183"/>
      <c r="D585" s="183"/>
      <c r="E585" s="183"/>
      <c r="F585" s="183"/>
      <c r="G585" s="183"/>
      <c r="H585" s="183"/>
      <c r="I585" s="183"/>
      <c r="J585" s="183"/>
      <c r="K585" s="183"/>
      <c r="L585" s="183"/>
      <c r="M585" s="183"/>
      <c r="N585" s="183"/>
      <c r="O585" s="183"/>
      <c r="P585" s="183"/>
      <c r="Q585" s="183"/>
      <c r="R585" s="183"/>
      <c r="S585" s="183"/>
      <c r="T585" s="183"/>
      <c r="U585" s="183"/>
      <c r="V585" s="183"/>
      <c r="W585" s="183"/>
      <c r="X585" s="183"/>
      <c r="Y585" s="183"/>
      <c r="Z585" s="183"/>
      <c r="AA585" s="183"/>
      <c r="AB585" s="183"/>
      <c r="AC585" s="183"/>
      <c r="AD585" s="183"/>
      <c r="AE585" s="183"/>
      <c r="AF585" s="183"/>
      <c r="AG585" s="183"/>
      <c r="AH585" s="183"/>
      <c r="AI585" s="183"/>
      <c r="AJ585" s="183"/>
      <c r="AK585" s="183"/>
      <c r="AL585" s="183"/>
      <c r="AM585" s="183"/>
      <c r="AN585" s="183"/>
      <c r="AO585" s="186">
        <v>18900</v>
      </c>
    </row>
    <row r="586" spans="1:41" x14ac:dyDescent="0.25">
      <c r="A586" s="181" t="s">
        <v>4207</v>
      </c>
      <c r="B586" s="183" t="s">
        <v>4208</v>
      </c>
      <c r="C586" s="183"/>
      <c r="D586" s="183"/>
      <c r="E586" s="183"/>
      <c r="F586" s="183"/>
      <c r="G586" s="183"/>
      <c r="H586" s="183"/>
      <c r="I586" s="183"/>
      <c r="J586" s="183"/>
      <c r="K586" s="183"/>
      <c r="L586" s="183"/>
      <c r="M586" s="183"/>
      <c r="N586" s="183"/>
      <c r="O586" s="183"/>
      <c r="P586" s="183"/>
      <c r="Q586" s="183"/>
      <c r="R586" s="183"/>
      <c r="S586" s="183"/>
      <c r="T586" s="183"/>
      <c r="U586" s="183"/>
      <c r="V586" s="183"/>
      <c r="W586" s="183"/>
      <c r="X586" s="183"/>
      <c r="Y586" s="183"/>
      <c r="Z586" s="183"/>
      <c r="AA586" s="183"/>
      <c r="AB586" s="183"/>
      <c r="AC586" s="183"/>
      <c r="AD586" s="183"/>
      <c r="AE586" s="183"/>
      <c r="AF586" s="183"/>
      <c r="AG586" s="183"/>
      <c r="AH586" s="183"/>
      <c r="AI586" s="183"/>
      <c r="AJ586" s="183"/>
      <c r="AK586" s="183"/>
      <c r="AL586" s="183"/>
      <c r="AM586" s="183"/>
      <c r="AN586" s="183"/>
      <c r="AO586" s="186">
        <v>33</v>
      </c>
    </row>
    <row r="587" spans="1:41" x14ac:dyDescent="0.25">
      <c r="A587" s="181" t="s">
        <v>2338</v>
      </c>
      <c r="B587" s="183" t="s">
        <v>2339</v>
      </c>
      <c r="C587" s="183"/>
      <c r="D587" s="183"/>
      <c r="E587" s="183"/>
      <c r="F587" s="183"/>
      <c r="G587" s="183"/>
      <c r="H587" s="183"/>
      <c r="I587" s="183"/>
      <c r="J587" s="183"/>
      <c r="K587" s="183"/>
      <c r="L587" s="183"/>
      <c r="M587" s="183"/>
      <c r="N587" s="183"/>
      <c r="O587" s="183"/>
      <c r="P587" s="183"/>
      <c r="Q587" s="183"/>
      <c r="R587" s="183"/>
      <c r="S587" s="183"/>
      <c r="T587" s="183"/>
      <c r="U587" s="183"/>
      <c r="V587" s="183"/>
      <c r="W587" s="183"/>
      <c r="X587" s="183"/>
      <c r="Y587" s="183"/>
      <c r="Z587" s="183"/>
      <c r="AA587" s="183"/>
      <c r="AB587" s="183"/>
      <c r="AC587" s="183"/>
      <c r="AD587" s="183"/>
      <c r="AE587" s="183"/>
      <c r="AF587" s="183"/>
      <c r="AG587" s="183"/>
      <c r="AH587" s="183"/>
      <c r="AI587" s="183"/>
      <c r="AJ587" s="183"/>
      <c r="AK587" s="183"/>
      <c r="AL587" s="183"/>
      <c r="AM587" s="183"/>
      <c r="AN587" s="183"/>
      <c r="AO587" s="186">
        <v>3244</v>
      </c>
    </row>
    <row r="588" spans="1:41" x14ac:dyDescent="0.25">
      <c r="A588" s="181" t="s">
        <v>829</v>
      </c>
      <c r="B588" s="183" t="s">
        <v>830</v>
      </c>
      <c r="C588" s="183"/>
      <c r="D588" s="183"/>
      <c r="E588" s="183"/>
      <c r="F588" s="183"/>
      <c r="G588" s="183"/>
      <c r="H588" s="183"/>
      <c r="I588" s="183"/>
      <c r="J588" s="183"/>
      <c r="K588" s="183"/>
      <c r="L588" s="183"/>
      <c r="M588" s="183"/>
      <c r="N588" s="183"/>
      <c r="O588" s="183"/>
      <c r="P588" s="183"/>
      <c r="Q588" s="183"/>
      <c r="R588" s="183"/>
      <c r="S588" s="183"/>
      <c r="T588" s="183"/>
      <c r="U588" s="183"/>
      <c r="V588" s="183"/>
      <c r="W588" s="183"/>
      <c r="X588" s="183"/>
      <c r="Y588" s="183"/>
      <c r="Z588" s="183"/>
      <c r="AA588" s="183"/>
      <c r="AB588" s="183"/>
      <c r="AC588" s="183"/>
      <c r="AD588" s="183"/>
      <c r="AE588" s="183"/>
      <c r="AF588" s="183"/>
      <c r="AG588" s="183"/>
      <c r="AH588" s="183"/>
      <c r="AI588" s="183"/>
      <c r="AJ588" s="183"/>
      <c r="AK588" s="183"/>
      <c r="AL588" s="183"/>
      <c r="AM588" s="183"/>
      <c r="AN588" s="183"/>
      <c r="AO588" s="186">
        <v>206</v>
      </c>
    </row>
    <row r="589" spans="1:41" x14ac:dyDescent="0.25">
      <c r="A589" s="181" t="s">
        <v>468</v>
      </c>
      <c r="B589" s="183" t="s">
        <v>469</v>
      </c>
      <c r="C589" s="183"/>
      <c r="D589" s="183"/>
      <c r="E589" s="183"/>
      <c r="F589" s="183"/>
      <c r="G589" s="183"/>
      <c r="H589" s="183"/>
      <c r="I589" s="183"/>
      <c r="J589" s="183"/>
      <c r="K589" s="183"/>
      <c r="L589" s="183"/>
      <c r="M589" s="183"/>
      <c r="N589" s="183"/>
      <c r="O589" s="183"/>
      <c r="P589" s="183"/>
      <c r="Q589" s="183"/>
      <c r="R589" s="183"/>
      <c r="S589" s="183"/>
      <c r="T589" s="183"/>
      <c r="U589" s="183"/>
      <c r="V589" s="183"/>
      <c r="W589" s="183"/>
      <c r="X589" s="183"/>
      <c r="Y589" s="183"/>
      <c r="Z589" s="183"/>
      <c r="AA589" s="183"/>
      <c r="AB589" s="183"/>
      <c r="AC589" s="183"/>
      <c r="AD589" s="183"/>
      <c r="AE589" s="183"/>
      <c r="AF589" s="183"/>
      <c r="AG589" s="183"/>
      <c r="AH589" s="183"/>
      <c r="AI589" s="183"/>
      <c r="AJ589" s="183"/>
      <c r="AK589" s="183"/>
      <c r="AL589" s="183"/>
      <c r="AM589" s="183"/>
      <c r="AN589" s="183"/>
      <c r="AO589" s="186">
        <v>3854</v>
      </c>
    </row>
    <row r="590" spans="1:41" x14ac:dyDescent="0.25">
      <c r="A590" s="181" t="s">
        <v>4622</v>
      </c>
      <c r="B590" s="183" t="s">
        <v>4623</v>
      </c>
      <c r="C590" s="183"/>
      <c r="D590" s="183"/>
      <c r="E590" s="183"/>
      <c r="F590" s="183"/>
      <c r="G590" s="183"/>
      <c r="H590" s="183"/>
      <c r="I590" s="183"/>
      <c r="J590" s="183"/>
      <c r="K590" s="183"/>
      <c r="L590" s="183"/>
      <c r="M590" s="183"/>
      <c r="N590" s="183"/>
      <c r="O590" s="183"/>
      <c r="P590" s="183"/>
      <c r="Q590" s="183"/>
      <c r="R590" s="183"/>
      <c r="S590" s="183"/>
      <c r="T590" s="183"/>
      <c r="U590" s="183"/>
      <c r="V590" s="183"/>
      <c r="W590" s="183"/>
      <c r="X590" s="183"/>
      <c r="Y590" s="183"/>
      <c r="Z590" s="183"/>
      <c r="AA590" s="183"/>
      <c r="AB590" s="183"/>
      <c r="AC590" s="183"/>
      <c r="AD590" s="183"/>
      <c r="AE590" s="183"/>
      <c r="AF590" s="183"/>
      <c r="AG590" s="183"/>
      <c r="AH590" s="183"/>
      <c r="AI590" s="183"/>
      <c r="AJ590" s="183"/>
      <c r="AK590" s="183"/>
      <c r="AL590" s="183"/>
      <c r="AM590" s="183"/>
      <c r="AN590" s="183"/>
      <c r="AO590" s="186">
        <v>8500</v>
      </c>
    </row>
    <row r="591" spans="1:41" x14ac:dyDescent="0.25">
      <c r="A591" s="181" t="s">
        <v>5627</v>
      </c>
      <c r="B591" s="183" t="s">
        <v>5628</v>
      </c>
      <c r="C591" s="183"/>
      <c r="D591" s="183"/>
      <c r="E591" s="183"/>
      <c r="F591" s="183"/>
      <c r="G591" s="183"/>
      <c r="H591" s="183"/>
      <c r="I591" s="183"/>
      <c r="J591" s="183"/>
      <c r="K591" s="183"/>
      <c r="L591" s="183"/>
      <c r="M591" s="183"/>
      <c r="N591" s="183"/>
      <c r="O591" s="183"/>
      <c r="P591" s="183"/>
      <c r="Q591" s="183"/>
      <c r="R591" s="183"/>
      <c r="S591" s="183"/>
      <c r="T591" s="183"/>
      <c r="U591" s="183"/>
      <c r="V591" s="183"/>
      <c r="W591" s="183"/>
      <c r="X591" s="183"/>
      <c r="Y591" s="183"/>
      <c r="Z591" s="183"/>
      <c r="AA591" s="183"/>
      <c r="AB591" s="183"/>
      <c r="AC591" s="183"/>
      <c r="AD591" s="183"/>
      <c r="AE591" s="183"/>
      <c r="AF591" s="183"/>
      <c r="AG591" s="183"/>
      <c r="AH591" s="183"/>
      <c r="AI591" s="183"/>
      <c r="AJ591" s="183"/>
      <c r="AK591" s="183"/>
      <c r="AL591" s="183"/>
      <c r="AM591" s="183"/>
      <c r="AN591" s="183"/>
      <c r="AO591" s="186">
        <v>487</v>
      </c>
    </row>
    <row r="592" spans="1:41" x14ac:dyDescent="0.25">
      <c r="A592" s="181" t="s">
        <v>1470</v>
      </c>
      <c r="B592" s="183" t="s">
        <v>471</v>
      </c>
      <c r="C592" s="183"/>
      <c r="D592" s="183"/>
      <c r="E592" s="183"/>
      <c r="F592" s="183"/>
      <c r="G592" s="183"/>
      <c r="H592" s="183"/>
      <c r="I592" s="183"/>
      <c r="J592" s="183"/>
      <c r="K592" s="183"/>
      <c r="L592" s="183"/>
      <c r="M592" s="183"/>
      <c r="N592" s="183"/>
      <c r="O592" s="183"/>
      <c r="P592" s="183"/>
      <c r="Q592" s="183"/>
      <c r="R592" s="183"/>
      <c r="S592" s="183"/>
      <c r="T592" s="183"/>
      <c r="U592" s="183"/>
      <c r="V592" s="183"/>
      <c r="W592" s="183"/>
      <c r="X592" s="183"/>
      <c r="Y592" s="183"/>
      <c r="Z592" s="183"/>
      <c r="AA592" s="183"/>
      <c r="AB592" s="183"/>
      <c r="AC592" s="183"/>
      <c r="AD592" s="183"/>
      <c r="AE592" s="183"/>
      <c r="AF592" s="183"/>
      <c r="AG592" s="183"/>
      <c r="AH592" s="183"/>
      <c r="AI592" s="183"/>
      <c r="AJ592" s="183"/>
      <c r="AK592" s="183"/>
      <c r="AL592" s="183"/>
      <c r="AM592" s="183"/>
      <c r="AN592" s="183"/>
      <c r="AO592" s="186">
        <v>26243</v>
      </c>
    </row>
    <row r="593" spans="1:41" x14ac:dyDescent="0.25">
      <c r="A593" s="181" t="s">
        <v>222</v>
      </c>
      <c r="B593" s="183" t="s">
        <v>261</v>
      </c>
      <c r="C593" s="183"/>
      <c r="D593" s="183"/>
      <c r="E593" s="183"/>
      <c r="F593" s="183"/>
      <c r="G593" s="183"/>
      <c r="H593" s="183"/>
      <c r="I593" s="183"/>
      <c r="J593" s="183"/>
      <c r="K593" s="183"/>
      <c r="L593" s="183"/>
      <c r="M593" s="183"/>
      <c r="N593" s="183"/>
      <c r="O593" s="183"/>
      <c r="P593" s="183"/>
      <c r="Q593" s="183"/>
      <c r="R593" s="183"/>
      <c r="S593" s="183"/>
      <c r="T593" s="183"/>
      <c r="U593" s="183"/>
      <c r="V593" s="183"/>
      <c r="W593" s="183"/>
      <c r="X593" s="183"/>
      <c r="Y593" s="183"/>
      <c r="Z593" s="183"/>
      <c r="AA593" s="183"/>
      <c r="AB593" s="183"/>
      <c r="AC593" s="183"/>
      <c r="AD593" s="183"/>
      <c r="AE593" s="183"/>
      <c r="AF593" s="183"/>
      <c r="AG593" s="183"/>
      <c r="AH593" s="183"/>
      <c r="AI593" s="183"/>
      <c r="AJ593" s="183"/>
      <c r="AK593" s="183"/>
      <c r="AL593" s="183"/>
      <c r="AM593" s="183"/>
      <c r="AN593" s="183"/>
      <c r="AO593" s="186">
        <v>33236</v>
      </c>
    </row>
    <row r="594" spans="1:41" x14ac:dyDescent="0.25">
      <c r="A594" s="181" t="s">
        <v>851</v>
      </c>
      <c r="B594" s="183" t="s">
        <v>852</v>
      </c>
      <c r="C594" s="183"/>
      <c r="D594" s="183"/>
      <c r="E594" s="183"/>
      <c r="F594" s="183"/>
      <c r="G594" s="183"/>
      <c r="H594" s="183"/>
      <c r="I594" s="183"/>
      <c r="J594" s="183"/>
      <c r="K594" s="183"/>
      <c r="L594" s="183"/>
      <c r="M594" s="183"/>
      <c r="N594" s="183"/>
      <c r="O594" s="183"/>
      <c r="P594" s="183"/>
      <c r="Q594" s="183"/>
      <c r="R594" s="183"/>
      <c r="S594" s="183"/>
      <c r="T594" s="183"/>
      <c r="U594" s="183"/>
      <c r="V594" s="183"/>
      <c r="W594" s="183"/>
      <c r="X594" s="183"/>
      <c r="Y594" s="183"/>
      <c r="Z594" s="183"/>
      <c r="AA594" s="183"/>
      <c r="AB594" s="183"/>
      <c r="AC594" s="183"/>
      <c r="AD594" s="183"/>
      <c r="AE594" s="183"/>
      <c r="AF594" s="183"/>
      <c r="AG594" s="183"/>
      <c r="AH594" s="183"/>
      <c r="AI594" s="183"/>
      <c r="AJ594" s="183"/>
      <c r="AK594" s="183"/>
      <c r="AL594" s="183"/>
      <c r="AM594" s="183"/>
      <c r="AN594" s="183"/>
      <c r="AO594" s="186">
        <v>185</v>
      </c>
    </row>
    <row r="595" spans="1:41" x14ac:dyDescent="0.25">
      <c r="A595" s="181" t="s">
        <v>2342</v>
      </c>
      <c r="B595" s="183" t="s">
        <v>2343</v>
      </c>
      <c r="C595" s="183"/>
      <c r="D595" s="183"/>
      <c r="E595" s="183"/>
      <c r="F595" s="183"/>
      <c r="G595" s="183"/>
      <c r="H595" s="183"/>
      <c r="I595" s="183"/>
      <c r="J595" s="183"/>
      <c r="K595" s="183"/>
      <c r="L595" s="183"/>
      <c r="M595" s="183"/>
      <c r="N595" s="183"/>
      <c r="O595" s="183"/>
      <c r="P595" s="183"/>
      <c r="Q595" s="183"/>
      <c r="R595" s="183"/>
      <c r="S595" s="183"/>
      <c r="T595" s="183"/>
      <c r="U595" s="183"/>
      <c r="V595" s="183"/>
      <c r="W595" s="183"/>
      <c r="X595" s="183"/>
      <c r="Y595" s="183"/>
      <c r="Z595" s="183"/>
      <c r="AA595" s="183"/>
      <c r="AB595" s="183"/>
      <c r="AC595" s="183"/>
      <c r="AD595" s="183"/>
      <c r="AE595" s="183"/>
      <c r="AF595" s="183"/>
      <c r="AG595" s="183"/>
      <c r="AH595" s="183"/>
      <c r="AI595" s="183"/>
      <c r="AJ595" s="183"/>
      <c r="AK595" s="183"/>
      <c r="AL595" s="183"/>
      <c r="AM595" s="183"/>
      <c r="AN595" s="183"/>
      <c r="AO595" s="186">
        <v>5119</v>
      </c>
    </row>
    <row r="596" spans="1:41" x14ac:dyDescent="0.25">
      <c r="A596" s="181" t="s">
        <v>512</v>
      </c>
      <c r="B596" s="183" t="s">
        <v>513</v>
      </c>
      <c r="C596" s="183"/>
      <c r="D596" s="183"/>
      <c r="E596" s="183"/>
      <c r="F596" s="183"/>
      <c r="G596" s="183"/>
      <c r="H596" s="183"/>
      <c r="I596" s="183"/>
      <c r="J596" s="183"/>
      <c r="K596" s="183"/>
      <c r="L596" s="183"/>
      <c r="M596" s="183"/>
      <c r="N596" s="183"/>
      <c r="O596" s="183"/>
      <c r="P596" s="183"/>
      <c r="Q596" s="183"/>
      <c r="R596" s="183"/>
      <c r="S596" s="183"/>
      <c r="T596" s="183"/>
      <c r="U596" s="183"/>
      <c r="V596" s="183"/>
      <c r="W596" s="183"/>
      <c r="X596" s="183"/>
      <c r="Y596" s="183"/>
      <c r="Z596" s="183"/>
      <c r="AA596" s="183"/>
      <c r="AB596" s="183"/>
      <c r="AC596" s="183"/>
      <c r="AD596" s="183"/>
      <c r="AE596" s="183"/>
      <c r="AF596" s="183"/>
      <c r="AG596" s="183"/>
      <c r="AH596" s="183"/>
      <c r="AI596" s="183"/>
      <c r="AJ596" s="183"/>
      <c r="AK596" s="183"/>
      <c r="AL596" s="183"/>
      <c r="AM596" s="183"/>
      <c r="AN596" s="183"/>
      <c r="AO596" s="186">
        <v>3213178</v>
      </c>
    </row>
    <row r="597" spans="1:41" x14ac:dyDescent="0.25">
      <c r="A597" s="181" t="s">
        <v>514</v>
      </c>
      <c r="B597" s="183" t="s">
        <v>515</v>
      </c>
      <c r="C597" s="183"/>
      <c r="D597" s="183"/>
      <c r="E597" s="183"/>
      <c r="F597" s="183"/>
      <c r="G597" s="183"/>
      <c r="H597" s="183"/>
      <c r="I597" s="183"/>
      <c r="J597" s="183"/>
      <c r="K597" s="183"/>
      <c r="L597" s="183"/>
      <c r="M597" s="183"/>
      <c r="N597" s="183"/>
      <c r="O597" s="183"/>
      <c r="P597" s="183"/>
      <c r="Q597" s="183"/>
      <c r="R597" s="183"/>
      <c r="S597" s="183"/>
      <c r="T597" s="183"/>
      <c r="U597" s="183"/>
      <c r="V597" s="183"/>
      <c r="W597" s="183"/>
      <c r="X597" s="183"/>
      <c r="Y597" s="183"/>
      <c r="Z597" s="183"/>
      <c r="AA597" s="183"/>
      <c r="AB597" s="183"/>
      <c r="AC597" s="183"/>
      <c r="AD597" s="183"/>
      <c r="AE597" s="183"/>
      <c r="AF597" s="183"/>
      <c r="AG597" s="183"/>
      <c r="AH597" s="183"/>
      <c r="AI597" s="183"/>
      <c r="AJ597" s="183"/>
      <c r="AK597" s="183"/>
      <c r="AL597" s="183"/>
      <c r="AM597" s="183"/>
      <c r="AN597" s="183"/>
      <c r="AO597" s="186">
        <v>2280364</v>
      </c>
    </row>
    <row r="598" spans="1:41" x14ac:dyDescent="0.25">
      <c r="A598" s="181" t="s">
        <v>673</v>
      </c>
      <c r="B598" s="183" t="s">
        <v>674</v>
      </c>
      <c r="C598" s="183"/>
      <c r="D598" s="183"/>
      <c r="E598" s="183"/>
      <c r="F598" s="183"/>
      <c r="G598" s="183"/>
      <c r="H598" s="183"/>
      <c r="I598" s="183"/>
      <c r="J598" s="183"/>
      <c r="K598" s="183"/>
      <c r="L598" s="183"/>
      <c r="M598" s="183"/>
      <c r="N598" s="183"/>
      <c r="O598" s="183"/>
      <c r="P598" s="183"/>
      <c r="Q598" s="183"/>
      <c r="R598" s="183"/>
      <c r="S598" s="183"/>
      <c r="T598" s="183"/>
      <c r="U598" s="183"/>
      <c r="V598" s="183"/>
      <c r="W598" s="183"/>
      <c r="X598" s="183"/>
      <c r="Y598" s="183"/>
      <c r="Z598" s="183"/>
      <c r="AA598" s="183"/>
      <c r="AB598" s="183"/>
      <c r="AC598" s="183"/>
      <c r="AD598" s="183"/>
      <c r="AE598" s="183"/>
      <c r="AF598" s="183"/>
      <c r="AG598" s="183"/>
      <c r="AH598" s="183"/>
      <c r="AI598" s="183"/>
      <c r="AJ598" s="183"/>
      <c r="AK598" s="183"/>
      <c r="AL598" s="183"/>
      <c r="AM598" s="183"/>
      <c r="AN598" s="183"/>
      <c r="AO598" s="186">
        <v>1</v>
      </c>
    </row>
    <row r="599" spans="1:41" x14ac:dyDescent="0.25">
      <c r="A599" s="181" t="s">
        <v>492</v>
      </c>
      <c r="B599" s="183" t="s">
        <v>493</v>
      </c>
      <c r="C599" s="183"/>
      <c r="D599" s="183"/>
      <c r="E599" s="183"/>
      <c r="F599" s="183"/>
      <c r="G599" s="183"/>
      <c r="H599" s="183"/>
      <c r="I599" s="183"/>
      <c r="J599" s="183"/>
      <c r="K599" s="183"/>
      <c r="L599" s="183"/>
      <c r="M599" s="183"/>
      <c r="N599" s="183"/>
      <c r="O599" s="183"/>
      <c r="P599" s="183"/>
      <c r="Q599" s="183"/>
      <c r="R599" s="183"/>
      <c r="S599" s="183"/>
      <c r="T599" s="183"/>
      <c r="U599" s="183"/>
      <c r="V599" s="183"/>
      <c r="W599" s="183"/>
      <c r="X599" s="183"/>
      <c r="Y599" s="183"/>
      <c r="Z599" s="183"/>
      <c r="AA599" s="183"/>
      <c r="AB599" s="183"/>
      <c r="AC599" s="183"/>
      <c r="AD599" s="183"/>
      <c r="AE599" s="183"/>
      <c r="AF599" s="183"/>
      <c r="AG599" s="183"/>
      <c r="AH599" s="183"/>
      <c r="AI599" s="183"/>
      <c r="AJ599" s="183"/>
      <c r="AK599" s="183"/>
      <c r="AL599" s="183"/>
      <c r="AM599" s="183"/>
      <c r="AN599" s="183"/>
      <c r="AO599" s="186">
        <v>45600</v>
      </c>
    </row>
    <row r="600" spans="1:41" x14ac:dyDescent="0.25">
      <c r="A600" s="181" t="s">
        <v>1363</v>
      </c>
      <c r="B600" s="183" t="s">
        <v>1364</v>
      </c>
      <c r="C600" s="183"/>
      <c r="D600" s="183"/>
      <c r="E600" s="183"/>
      <c r="F600" s="183"/>
      <c r="G600" s="183"/>
      <c r="H600" s="183"/>
      <c r="I600" s="183"/>
      <c r="J600" s="183"/>
      <c r="K600" s="183"/>
      <c r="L600" s="183"/>
      <c r="M600" s="183"/>
      <c r="N600" s="183"/>
      <c r="O600" s="183"/>
      <c r="P600" s="183"/>
      <c r="Q600" s="183"/>
      <c r="R600" s="183"/>
      <c r="S600" s="183"/>
      <c r="T600" s="183"/>
      <c r="U600" s="183"/>
      <c r="V600" s="183"/>
      <c r="W600" s="183"/>
      <c r="X600" s="183"/>
      <c r="Y600" s="183"/>
      <c r="Z600" s="183"/>
      <c r="AA600" s="183"/>
      <c r="AB600" s="183"/>
      <c r="AC600" s="183"/>
      <c r="AD600" s="183"/>
      <c r="AE600" s="183"/>
      <c r="AF600" s="183"/>
      <c r="AG600" s="183"/>
      <c r="AH600" s="183"/>
      <c r="AI600" s="183"/>
      <c r="AJ600" s="183"/>
      <c r="AK600" s="183"/>
      <c r="AL600" s="183"/>
      <c r="AM600" s="183"/>
      <c r="AN600" s="183"/>
      <c r="AO600" s="186">
        <v>420</v>
      </c>
    </row>
    <row r="601" spans="1:41" x14ac:dyDescent="0.25">
      <c r="A601" s="181" t="s">
        <v>5721</v>
      </c>
      <c r="B601" s="183" t="s">
        <v>5722</v>
      </c>
      <c r="C601" s="183"/>
      <c r="D601" s="183"/>
      <c r="E601" s="183"/>
      <c r="F601" s="183"/>
      <c r="G601" s="183"/>
      <c r="H601" s="183"/>
      <c r="I601" s="183"/>
      <c r="J601" s="183"/>
      <c r="K601" s="183"/>
      <c r="L601" s="183"/>
      <c r="M601" s="183"/>
      <c r="N601" s="183"/>
      <c r="O601" s="183"/>
      <c r="P601" s="183"/>
      <c r="Q601" s="183"/>
      <c r="R601" s="183"/>
      <c r="S601" s="183"/>
      <c r="T601" s="183"/>
      <c r="U601" s="183"/>
      <c r="V601" s="183"/>
      <c r="W601" s="183"/>
      <c r="X601" s="183"/>
      <c r="Y601" s="183"/>
      <c r="Z601" s="183"/>
      <c r="AA601" s="183"/>
      <c r="AB601" s="183"/>
      <c r="AC601" s="183"/>
      <c r="AD601" s="183"/>
      <c r="AE601" s="183"/>
      <c r="AF601" s="183"/>
      <c r="AG601" s="183"/>
      <c r="AH601" s="183"/>
      <c r="AI601" s="183"/>
      <c r="AJ601" s="183"/>
      <c r="AK601" s="183"/>
      <c r="AL601" s="183"/>
      <c r="AM601" s="183"/>
      <c r="AN601" s="183"/>
      <c r="AO601" s="186">
        <v>1</v>
      </c>
    </row>
    <row r="602" spans="1:41" x14ac:dyDescent="0.25">
      <c r="A602" s="181" t="s">
        <v>5723</v>
      </c>
      <c r="B602" s="183" t="s">
        <v>5724</v>
      </c>
      <c r="C602" s="183"/>
      <c r="D602" s="183"/>
      <c r="E602" s="183"/>
      <c r="F602" s="183"/>
      <c r="G602" s="183"/>
      <c r="H602" s="183"/>
      <c r="I602" s="183"/>
      <c r="J602" s="183"/>
      <c r="K602" s="183"/>
      <c r="L602" s="183"/>
      <c r="M602" s="183"/>
      <c r="N602" s="183"/>
      <c r="O602" s="183"/>
      <c r="P602" s="183"/>
      <c r="Q602" s="183"/>
      <c r="R602" s="183"/>
      <c r="S602" s="183"/>
      <c r="T602" s="183"/>
      <c r="U602" s="183"/>
      <c r="V602" s="183"/>
      <c r="W602" s="183"/>
      <c r="X602" s="183"/>
      <c r="Y602" s="183"/>
      <c r="Z602" s="183"/>
      <c r="AA602" s="183"/>
      <c r="AB602" s="183"/>
      <c r="AC602" s="183"/>
      <c r="AD602" s="183"/>
      <c r="AE602" s="183"/>
      <c r="AF602" s="183"/>
      <c r="AG602" s="183"/>
      <c r="AH602" s="183"/>
      <c r="AI602" s="183"/>
      <c r="AJ602" s="183"/>
      <c r="AK602" s="183"/>
      <c r="AL602" s="183"/>
      <c r="AM602" s="183"/>
      <c r="AN602" s="183"/>
      <c r="AO602" s="186">
        <v>3598</v>
      </c>
    </row>
    <row r="603" spans="1:41" x14ac:dyDescent="0.25">
      <c r="A603" s="181" t="s">
        <v>3908</v>
      </c>
      <c r="B603" s="183" t="s">
        <v>3909</v>
      </c>
      <c r="C603" s="183"/>
      <c r="D603" s="183"/>
      <c r="E603" s="183"/>
      <c r="F603" s="183"/>
      <c r="G603" s="183"/>
      <c r="H603" s="183"/>
      <c r="I603" s="183"/>
      <c r="J603" s="183"/>
      <c r="K603" s="183"/>
      <c r="L603" s="183"/>
      <c r="M603" s="183"/>
      <c r="N603" s="183"/>
      <c r="O603" s="183"/>
      <c r="P603" s="183"/>
      <c r="Q603" s="183"/>
      <c r="R603" s="183"/>
      <c r="S603" s="183"/>
      <c r="T603" s="183"/>
      <c r="U603" s="183"/>
      <c r="V603" s="183"/>
      <c r="W603" s="183"/>
      <c r="X603" s="183"/>
      <c r="Y603" s="183"/>
      <c r="Z603" s="183"/>
      <c r="AA603" s="183"/>
      <c r="AB603" s="183"/>
      <c r="AC603" s="183"/>
      <c r="AD603" s="183"/>
      <c r="AE603" s="183"/>
      <c r="AF603" s="183"/>
      <c r="AG603" s="183"/>
      <c r="AH603" s="183"/>
      <c r="AI603" s="183"/>
      <c r="AJ603" s="183"/>
      <c r="AK603" s="183"/>
      <c r="AL603" s="183"/>
      <c r="AM603" s="183"/>
      <c r="AN603" s="183"/>
      <c r="AO603" s="186">
        <v>2465</v>
      </c>
    </row>
    <row r="604" spans="1:41" x14ac:dyDescent="0.25">
      <c r="A604" s="181" t="s">
        <v>4209</v>
      </c>
      <c r="B604" s="183" t="s">
        <v>4210</v>
      </c>
      <c r="C604" s="183"/>
      <c r="D604" s="183"/>
      <c r="E604" s="183"/>
      <c r="F604" s="183"/>
      <c r="G604" s="183"/>
      <c r="H604" s="183"/>
      <c r="I604" s="183"/>
      <c r="J604" s="183"/>
      <c r="K604" s="183"/>
      <c r="L604" s="183"/>
      <c r="M604" s="183"/>
      <c r="N604" s="183"/>
      <c r="O604" s="183"/>
      <c r="P604" s="183"/>
      <c r="Q604" s="183"/>
      <c r="R604" s="183"/>
      <c r="S604" s="183"/>
      <c r="T604" s="183"/>
      <c r="U604" s="183"/>
      <c r="V604" s="183"/>
      <c r="W604" s="183"/>
      <c r="X604" s="183"/>
      <c r="Y604" s="183"/>
      <c r="Z604" s="183"/>
      <c r="AA604" s="183"/>
      <c r="AB604" s="183"/>
      <c r="AC604" s="183"/>
      <c r="AD604" s="183"/>
      <c r="AE604" s="183"/>
      <c r="AF604" s="183"/>
      <c r="AG604" s="183"/>
      <c r="AH604" s="183"/>
      <c r="AI604" s="183"/>
      <c r="AJ604" s="183"/>
      <c r="AK604" s="183"/>
      <c r="AL604" s="183"/>
      <c r="AM604" s="183"/>
      <c r="AN604" s="183"/>
      <c r="AO604" s="186">
        <v>38950</v>
      </c>
    </row>
    <row r="605" spans="1:41" x14ac:dyDescent="0.25">
      <c r="A605" s="181" t="s">
        <v>2346</v>
      </c>
      <c r="B605" s="183" t="s">
        <v>2347</v>
      </c>
      <c r="C605" s="183"/>
      <c r="D605" s="183"/>
      <c r="E605" s="183"/>
      <c r="F605" s="183"/>
      <c r="G605" s="183"/>
      <c r="H605" s="183"/>
      <c r="I605" s="183"/>
      <c r="J605" s="183"/>
      <c r="K605" s="183"/>
      <c r="L605" s="183"/>
      <c r="M605" s="183"/>
      <c r="N605" s="183"/>
      <c r="O605" s="183"/>
      <c r="P605" s="183"/>
      <c r="Q605" s="183"/>
      <c r="R605" s="183"/>
      <c r="S605" s="183"/>
      <c r="T605" s="183"/>
      <c r="U605" s="183"/>
      <c r="V605" s="183"/>
      <c r="W605" s="183"/>
      <c r="X605" s="183"/>
      <c r="Y605" s="183"/>
      <c r="Z605" s="183"/>
      <c r="AA605" s="183"/>
      <c r="AB605" s="183"/>
      <c r="AC605" s="183"/>
      <c r="AD605" s="183"/>
      <c r="AE605" s="183"/>
      <c r="AF605" s="183"/>
      <c r="AG605" s="183"/>
      <c r="AH605" s="183"/>
      <c r="AI605" s="183"/>
      <c r="AJ605" s="183"/>
      <c r="AK605" s="183"/>
      <c r="AL605" s="183"/>
      <c r="AM605" s="183"/>
      <c r="AN605" s="183"/>
      <c r="AO605" s="186">
        <v>5617</v>
      </c>
    </row>
    <row r="606" spans="1:41" x14ac:dyDescent="0.25">
      <c r="A606" s="181" t="s">
        <v>4211</v>
      </c>
      <c r="B606" s="183" t="s">
        <v>4212</v>
      </c>
      <c r="C606" s="183"/>
      <c r="D606" s="183"/>
      <c r="E606" s="183"/>
      <c r="F606" s="183"/>
      <c r="G606" s="183"/>
      <c r="H606" s="183"/>
      <c r="I606" s="183"/>
      <c r="J606" s="183"/>
      <c r="K606" s="183"/>
      <c r="L606" s="183"/>
      <c r="M606" s="183"/>
      <c r="N606" s="183"/>
      <c r="O606" s="183"/>
      <c r="P606" s="183"/>
      <c r="Q606" s="183"/>
      <c r="R606" s="183"/>
      <c r="S606" s="183"/>
      <c r="T606" s="183"/>
      <c r="U606" s="183"/>
      <c r="V606" s="183"/>
      <c r="W606" s="183"/>
      <c r="X606" s="183"/>
      <c r="Y606" s="183"/>
      <c r="Z606" s="183"/>
      <c r="AA606" s="183"/>
      <c r="AB606" s="183"/>
      <c r="AC606" s="183"/>
      <c r="AD606" s="183"/>
      <c r="AE606" s="183"/>
      <c r="AF606" s="183"/>
      <c r="AG606" s="183"/>
      <c r="AH606" s="183"/>
      <c r="AI606" s="183"/>
      <c r="AJ606" s="183"/>
      <c r="AK606" s="183"/>
      <c r="AL606" s="183"/>
      <c r="AM606" s="183"/>
      <c r="AN606" s="183"/>
      <c r="AO606" s="186">
        <v>18144</v>
      </c>
    </row>
    <row r="607" spans="1:41" x14ac:dyDescent="0.25">
      <c r="A607" s="181" t="s">
        <v>4339</v>
      </c>
      <c r="B607" s="183" t="s">
        <v>4340</v>
      </c>
      <c r="C607" s="183"/>
      <c r="D607" s="183"/>
      <c r="E607" s="183"/>
      <c r="F607" s="183"/>
      <c r="G607" s="183"/>
      <c r="H607" s="183"/>
      <c r="I607" s="183"/>
      <c r="J607" s="183"/>
      <c r="K607" s="183"/>
      <c r="L607" s="183"/>
      <c r="M607" s="183"/>
      <c r="N607" s="183"/>
      <c r="O607" s="183"/>
      <c r="P607" s="183"/>
      <c r="Q607" s="183"/>
      <c r="R607" s="183"/>
      <c r="S607" s="183"/>
      <c r="T607" s="183"/>
      <c r="U607" s="183"/>
      <c r="V607" s="183"/>
      <c r="W607" s="183"/>
      <c r="X607" s="183"/>
      <c r="Y607" s="183"/>
      <c r="Z607" s="183"/>
      <c r="AA607" s="183"/>
      <c r="AB607" s="183"/>
      <c r="AC607" s="183"/>
      <c r="AD607" s="183"/>
      <c r="AE607" s="183"/>
      <c r="AF607" s="183"/>
      <c r="AG607" s="183"/>
      <c r="AH607" s="183"/>
      <c r="AI607" s="183"/>
      <c r="AJ607" s="183"/>
      <c r="AK607" s="183"/>
      <c r="AL607" s="183"/>
      <c r="AM607" s="183"/>
      <c r="AN607" s="183"/>
      <c r="AO607" s="186">
        <v>465</v>
      </c>
    </row>
    <row r="608" spans="1:41" x14ac:dyDescent="0.25">
      <c r="A608" s="181" t="s">
        <v>1471</v>
      </c>
      <c r="B608" s="183" t="s">
        <v>1472</v>
      </c>
      <c r="C608" s="183"/>
      <c r="D608" s="183"/>
      <c r="E608" s="183"/>
      <c r="F608" s="183"/>
      <c r="G608" s="183"/>
      <c r="H608" s="183"/>
      <c r="I608" s="183"/>
      <c r="J608" s="183"/>
      <c r="K608" s="183"/>
      <c r="L608" s="183"/>
      <c r="M608" s="183"/>
      <c r="N608" s="183"/>
      <c r="O608" s="183"/>
      <c r="P608" s="183"/>
      <c r="Q608" s="183"/>
      <c r="R608" s="183"/>
      <c r="S608" s="183"/>
      <c r="T608" s="183"/>
      <c r="U608" s="183"/>
      <c r="V608" s="183"/>
      <c r="W608" s="183"/>
      <c r="X608" s="183"/>
      <c r="Y608" s="183"/>
      <c r="Z608" s="183"/>
      <c r="AA608" s="183"/>
      <c r="AB608" s="183"/>
      <c r="AC608" s="183"/>
      <c r="AD608" s="183"/>
      <c r="AE608" s="183"/>
      <c r="AF608" s="183"/>
      <c r="AG608" s="183"/>
      <c r="AH608" s="183"/>
      <c r="AI608" s="183"/>
      <c r="AJ608" s="183"/>
      <c r="AK608" s="183"/>
      <c r="AL608" s="183"/>
      <c r="AM608" s="183"/>
      <c r="AN608" s="183"/>
      <c r="AO608" s="186">
        <v>9936</v>
      </c>
    </row>
    <row r="609" spans="1:41" x14ac:dyDescent="0.25">
      <c r="A609" s="181" t="s">
        <v>5811</v>
      </c>
      <c r="B609" s="183" t="s">
        <v>51</v>
      </c>
      <c r="C609" s="183"/>
      <c r="D609" s="183"/>
      <c r="E609" s="183"/>
      <c r="F609" s="183"/>
      <c r="G609" s="183"/>
      <c r="H609" s="183"/>
      <c r="I609" s="183"/>
      <c r="J609" s="183"/>
      <c r="K609" s="183"/>
      <c r="L609" s="183"/>
      <c r="M609" s="183"/>
      <c r="N609" s="183"/>
      <c r="O609" s="183"/>
      <c r="P609" s="183"/>
      <c r="Q609" s="183"/>
      <c r="R609" s="183"/>
      <c r="S609" s="183"/>
      <c r="T609" s="183"/>
      <c r="U609" s="183"/>
      <c r="V609" s="183"/>
      <c r="W609" s="183"/>
      <c r="X609" s="183"/>
      <c r="Y609" s="183"/>
      <c r="Z609" s="183"/>
      <c r="AA609" s="183"/>
      <c r="AB609" s="183"/>
      <c r="AC609" s="183"/>
      <c r="AD609" s="183"/>
      <c r="AE609" s="183"/>
      <c r="AF609" s="183"/>
      <c r="AG609" s="183"/>
      <c r="AH609" s="183"/>
      <c r="AI609" s="183"/>
      <c r="AJ609" s="183"/>
      <c r="AK609" s="183"/>
      <c r="AL609" s="183"/>
      <c r="AM609" s="183"/>
      <c r="AN609" s="183"/>
      <c r="AO609" s="186">
        <v>1057</v>
      </c>
    </row>
    <row r="610" spans="1:41" x14ac:dyDescent="0.25">
      <c r="A610" s="181" t="s">
        <v>5744</v>
      </c>
      <c r="B610" s="183" t="s">
        <v>5745</v>
      </c>
      <c r="C610" s="183"/>
      <c r="D610" s="183"/>
      <c r="E610" s="183"/>
      <c r="F610" s="183"/>
      <c r="G610" s="183"/>
      <c r="H610" s="183"/>
      <c r="I610" s="183"/>
      <c r="J610" s="183"/>
      <c r="K610" s="183"/>
      <c r="L610" s="183"/>
      <c r="M610" s="183"/>
      <c r="N610" s="183"/>
      <c r="O610" s="183"/>
      <c r="P610" s="183"/>
      <c r="Q610" s="183"/>
      <c r="R610" s="183"/>
      <c r="S610" s="183"/>
      <c r="T610" s="183"/>
      <c r="U610" s="183"/>
      <c r="V610" s="183"/>
      <c r="W610" s="183"/>
      <c r="X610" s="183"/>
      <c r="Y610" s="183"/>
      <c r="Z610" s="183"/>
      <c r="AA610" s="183"/>
      <c r="AB610" s="183"/>
      <c r="AC610" s="183"/>
      <c r="AD610" s="183"/>
      <c r="AE610" s="183"/>
      <c r="AF610" s="183"/>
      <c r="AG610" s="183"/>
      <c r="AH610" s="183"/>
      <c r="AI610" s="183"/>
      <c r="AJ610" s="183"/>
      <c r="AK610" s="183"/>
      <c r="AL610" s="183"/>
      <c r="AM610" s="183"/>
      <c r="AN610" s="183"/>
      <c r="AO610" s="186">
        <v>164</v>
      </c>
    </row>
    <row r="611" spans="1:41" x14ac:dyDescent="0.25">
      <c r="A611" s="181" t="s">
        <v>52</v>
      </c>
      <c r="B611" s="183" t="s">
        <v>53</v>
      </c>
      <c r="C611" s="183"/>
      <c r="D611" s="183"/>
      <c r="E611" s="183"/>
      <c r="F611" s="183"/>
      <c r="G611" s="183"/>
      <c r="H611" s="183"/>
      <c r="I611" s="183"/>
      <c r="J611" s="183"/>
      <c r="K611" s="183"/>
      <c r="L611" s="183"/>
      <c r="M611" s="183"/>
      <c r="N611" s="183"/>
      <c r="O611" s="183"/>
      <c r="P611" s="183"/>
      <c r="Q611" s="183"/>
      <c r="R611" s="183"/>
      <c r="S611" s="183"/>
      <c r="T611" s="183"/>
      <c r="U611" s="183"/>
      <c r="V611" s="183"/>
      <c r="W611" s="183"/>
      <c r="X611" s="183"/>
      <c r="Y611" s="183"/>
      <c r="Z611" s="183"/>
      <c r="AA611" s="183"/>
      <c r="AB611" s="183"/>
      <c r="AC611" s="183"/>
      <c r="AD611" s="183"/>
      <c r="AE611" s="183"/>
      <c r="AF611" s="183"/>
      <c r="AG611" s="183"/>
      <c r="AH611" s="183"/>
      <c r="AI611" s="183"/>
      <c r="AJ611" s="183"/>
      <c r="AK611" s="183"/>
      <c r="AL611" s="183"/>
      <c r="AM611" s="183"/>
      <c r="AN611" s="183"/>
      <c r="AO611" s="186">
        <v>140</v>
      </c>
    </row>
    <row r="612" spans="1:41" x14ac:dyDescent="0.25">
      <c r="A612" s="181" t="s">
        <v>5812</v>
      </c>
      <c r="B612" s="183" t="s">
        <v>5813</v>
      </c>
      <c r="C612" s="183"/>
      <c r="D612" s="183"/>
      <c r="E612" s="183"/>
      <c r="F612" s="183"/>
      <c r="G612" s="183"/>
      <c r="H612" s="183"/>
      <c r="I612" s="183"/>
      <c r="J612" s="183"/>
      <c r="K612" s="183"/>
      <c r="L612" s="183"/>
      <c r="M612" s="183"/>
      <c r="N612" s="183"/>
      <c r="O612" s="183"/>
      <c r="P612" s="183"/>
      <c r="Q612" s="183"/>
      <c r="R612" s="183"/>
      <c r="S612" s="183"/>
      <c r="T612" s="183"/>
      <c r="U612" s="183"/>
      <c r="V612" s="183"/>
      <c r="W612" s="183"/>
      <c r="X612" s="183"/>
      <c r="Y612" s="183"/>
      <c r="Z612" s="183"/>
      <c r="AA612" s="183"/>
      <c r="AB612" s="183"/>
      <c r="AC612" s="183"/>
      <c r="AD612" s="183"/>
      <c r="AE612" s="183"/>
      <c r="AF612" s="183"/>
      <c r="AG612" s="183"/>
      <c r="AH612" s="183"/>
      <c r="AI612" s="183"/>
      <c r="AJ612" s="183"/>
      <c r="AK612" s="183"/>
      <c r="AL612" s="183"/>
      <c r="AM612" s="183"/>
      <c r="AN612" s="183"/>
      <c r="AO612" s="186">
        <v>90</v>
      </c>
    </row>
    <row r="613" spans="1:41" x14ac:dyDescent="0.25">
      <c r="A613" s="181" t="s">
        <v>1027</v>
      </c>
      <c r="B613" s="183" t="s">
        <v>1028</v>
      </c>
      <c r="C613" s="183"/>
      <c r="D613" s="183"/>
      <c r="E613" s="183"/>
      <c r="F613" s="183"/>
      <c r="G613" s="183"/>
      <c r="H613" s="183"/>
      <c r="I613" s="183"/>
      <c r="J613" s="183"/>
      <c r="K613" s="183"/>
      <c r="L613" s="183"/>
      <c r="M613" s="183"/>
      <c r="N613" s="183"/>
      <c r="O613" s="183"/>
      <c r="P613" s="183"/>
      <c r="Q613" s="183"/>
      <c r="R613" s="183"/>
      <c r="S613" s="183"/>
      <c r="T613" s="183"/>
      <c r="U613" s="183"/>
      <c r="V613" s="183"/>
      <c r="W613" s="183"/>
      <c r="X613" s="183"/>
      <c r="Y613" s="183"/>
      <c r="Z613" s="183"/>
      <c r="AA613" s="183"/>
      <c r="AB613" s="183"/>
      <c r="AC613" s="183"/>
      <c r="AD613" s="183"/>
      <c r="AE613" s="183"/>
      <c r="AF613" s="183"/>
      <c r="AG613" s="183"/>
      <c r="AH613" s="183"/>
      <c r="AI613" s="183"/>
      <c r="AJ613" s="183"/>
      <c r="AK613" s="183"/>
      <c r="AL613" s="183"/>
      <c r="AM613" s="183"/>
      <c r="AN613" s="183"/>
      <c r="AO613" s="186">
        <v>3040</v>
      </c>
    </row>
    <row r="614" spans="1:41" x14ac:dyDescent="0.25">
      <c r="A614" s="181" t="s">
        <v>861</v>
      </c>
      <c r="B614" s="183" t="s">
        <v>862</v>
      </c>
      <c r="C614" s="183"/>
      <c r="D614" s="183"/>
      <c r="E614" s="183"/>
      <c r="F614" s="183"/>
      <c r="G614" s="183"/>
      <c r="H614" s="183"/>
      <c r="I614" s="183"/>
      <c r="J614" s="183"/>
      <c r="K614" s="183"/>
      <c r="L614" s="183"/>
      <c r="M614" s="183"/>
      <c r="N614" s="183"/>
      <c r="O614" s="183"/>
      <c r="P614" s="183"/>
      <c r="Q614" s="183"/>
      <c r="R614" s="183"/>
      <c r="S614" s="183"/>
      <c r="T614" s="183"/>
      <c r="U614" s="183"/>
      <c r="V614" s="183"/>
      <c r="W614" s="183"/>
      <c r="X614" s="183"/>
      <c r="Y614" s="183"/>
      <c r="Z614" s="183"/>
      <c r="AA614" s="183"/>
      <c r="AB614" s="183"/>
      <c r="AC614" s="183"/>
      <c r="AD614" s="183"/>
      <c r="AE614" s="183"/>
      <c r="AF614" s="183"/>
      <c r="AG614" s="183"/>
      <c r="AH614" s="183"/>
      <c r="AI614" s="183"/>
      <c r="AJ614" s="183"/>
      <c r="AK614" s="183"/>
      <c r="AL614" s="183"/>
      <c r="AM614" s="183"/>
      <c r="AN614" s="183"/>
      <c r="AO614" s="186">
        <v>2</v>
      </c>
    </row>
    <row r="615" spans="1:41" x14ac:dyDescent="0.25">
      <c r="A615" s="181" t="s">
        <v>845</v>
      </c>
      <c r="B615" s="183" t="s">
        <v>846</v>
      </c>
      <c r="C615" s="183"/>
      <c r="D615" s="183"/>
      <c r="E615" s="183"/>
      <c r="F615" s="183"/>
      <c r="G615" s="183"/>
      <c r="H615" s="183"/>
      <c r="I615" s="183"/>
      <c r="J615" s="183"/>
      <c r="K615" s="183"/>
      <c r="L615" s="183"/>
      <c r="M615" s="183"/>
      <c r="N615" s="183"/>
      <c r="O615" s="183"/>
      <c r="P615" s="183"/>
      <c r="Q615" s="183"/>
      <c r="R615" s="183"/>
      <c r="S615" s="183"/>
      <c r="T615" s="183"/>
      <c r="U615" s="183"/>
      <c r="V615" s="183"/>
      <c r="W615" s="183"/>
      <c r="X615" s="183"/>
      <c r="Y615" s="183"/>
      <c r="Z615" s="183"/>
      <c r="AA615" s="183"/>
      <c r="AB615" s="183"/>
      <c r="AC615" s="183"/>
      <c r="AD615" s="183"/>
      <c r="AE615" s="183"/>
      <c r="AF615" s="183"/>
      <c r="AG615" s="183"/>
      <c r="AH615" s="183"/>
      <c r="AI615" s="183"/>
      <c r="AJ615" s="183"/>
      <c r="AK615" s="183"/>
      <c r="AL615" s="183"/>
      <c r="AM615" s="183"/>
      <c r="AN615" s="183"/>
      <c r="AO615" s="186">
        <v>200</v>
      </c>
    </row>
    <row r="616" spans="1:41" x14ac:dyDescent="0.25">
      <c r="A616" s="181" t="s">
        <v>370</v>
      </c>
      <c r="B616" s="183" t="s">
        <v>371</v>
      </c>
      <c r="C616" s="183"/>
      <c r="D616" s="183"/>
      <c r="E616" s="183"/>
      <c r="F616" s="183"/>
      <c r="G616" s="183"/>
      <c r="H616" s="183"/>
      <c r="I616" s="183"/>
      <c r="J616" s="183"/>
      <c r="K616" s="183"/>
      <c r="L616" s="183"/>
      <c r="M616" s="183"/>
      <c r="N616" s="183"/>
      <c r="O616" s="183"/>
      <c r="P616" s="183"/>
      <c r="Q616" s="183"/>
      <c r="R616" s="183"/>
      <c r="S616" s="183"/>
      <c r="T616" s="183"/>
      <c r="U616" s="183"/>
      <c r="V616" s="183"/>
      <c r="W616" s="183"/>
      <c r="X616" s="183"/>
      <c r="Y616" s="183"/>
      <c r="Z616" s="183"/>
      <c r="AA616" s="183"/>
      <c r="AB616" s="183"/>
      <c r="AC616" s="183"/>
      <c r="AD616" s="183"/>
      <c r="AE616" s="183"/>
      <c r="AF616" s="183"/>
      <c r="AG616" s="183"/>
      <c r="AH616" s="183"/>
      <c r="AI616" s="183"/>
      <c r="AJ616" s="183"/>
      <c r="AK616" s="183"/>
      <c r="AL616" s="183"/>
      <c r="AM616" s="183"/>
      <c r="AN616" s="183"/>
      <c r="AO616" s="186">
        <v>3857</v>
      </c>
    </row>
    <row r="617" spans="1:41" x14ac:dyDescent="0.25">
      <c r="A617" s="181" t="s">
        <v>362</v>
      </c>
      <c r="B617" s="183" t="s">
        <v>363</v>
      </c>
      <c r="C617" s="183"/>
      <c r="D617" s="183"/>
      <c r="E617" s="183"/>
      <c r="F617" s="183"/>
      <c r="G617" s="183"/>
      <c r="H617" s="183"/>
      <c r="I617" s="183"/>
      <c r="J617" s="183"/>
      <c r="K617" s="183"/>
      <c r="L617" s="183"/>
      <c r="M617" s="183"/>
      <c r="N617" s="183"/>
      <c r="O617" s="183"/>
      <c r="P617" s="183"/>
      <c r="Q617" s="183"/>
      <c r="R617" s="183"/>
      <c r="S617" s="183"/>
      <c r="T617" s="183"/>
      <c r="U617" s="183"/>
      <c r="V617" s="183"/>
      <c r="W617" s="183"/>
      <c r="X617" s="183"/>
      <c r="Y617" s="183"/>
      <c r="Z617" s="183"/>
      <c r="AA617" s="183"/>
      <c r="AB617" s="183"/>
      <c r="AC617" s="183"/>
      <c r="AD617" s="183"/>
      <c r="AE617" s="183"/>
      <c r="AF617" s="183"/>
      <c r="AG617" s="183"/>
      <c r="AH617" s="183"/>
      <c r="AI617" s="183"/>
      <c r="AJ617" s="183"/>
      <c r="AK617" s="183"/>
      <c r="AL617" s="183"/>
      <c r="AM617" s="183"/>
      <c r="AN617" s="183"/>
      <c r="AO617" s="186">
        <v>124</v>
      </c>
    </row>
    <row r="618" spans="1:41" x14ac:dyDescent="0.25">
      <c r="A618" s="181" t="s">
        <v>4213</v>
      </c>
      <c r="B618" s="183" t="s">
        <v>4214</v>
      </c>
      <c r="C618" s="183"/>
      <c r="D618" s="183"/>
      <c r="E618" s="183"/>
      <c r="F618" s="183"/>
      <c r="G618" s="183"/>
      <c r="H618" s="183"/>
      <c r="I618" s="183"/>
      <c r="J618" s="183"/>
      <c r="K618" s="183"/>
      <c r="L618" s="183"/>
      <c r="M618" s="183"/>
      <c r="N618" s="183"/>
      <c r="O618" s="183"/>
      <c r="P618" s="183"/>
      <c r="Q618" s="183"/>
      <c r="R618" s="183"/>
      <c r="S618" s="183"/>
      <c r="T618" s="183"/>
      <c r="U618" s="183"/>
      <c r="V618" s="183"/>
      <c r="W618" s="183"/>
      <c r="X618" s="183"/>
      <c r="Y618" s="183"/>
      <c r="Z618" s="183"/>
      <c r="AA618" s="183"/>
      <c r="AB618" s="183"/>
      <c r="AC618" s="183"/>
      <c r="AD618" s="183"/>
      <c r="AE618" s="183"/>
      <c r="AF618" s="183"/>
      <c r="AG618" s="183"/>
      <c r="AH618" s="183"/>
      <c r="AI618" s="183"/>
      <c r="AJ618" s="183"/>
      <c r="AK618" s="183"/>
      <c r="AL618" s="183"/>
      <c r="AM618" s="183"/>
      <c r="AN618" s="183"/>
      <c r="AO618" s="186">
        <v>38013</v>
      </c>
    </row>
    <row r="619" spans="1:41" x14ac:dyDescent="0.25">
      <c r="A619" s="181" t="s">
        <v>2355</v>
      </c>
      <c r="B619" s="183" t="s">
        <v>2356</v>
      </c>
      <c r="C619" s="183"/>
      <c r="D619" s="183"/>
      <c r="E619" s="183"/>
      <c r="F619" s="183"/>
      <c r="G619" s="183"/>
      <c r="H619" s="183"/>
      <c r="I619" s="183"/>
      <c r="J619" s="183"/>
      <c r="K619" s="183"/>
      <c r="L619" s="183"/>
      <c r="M619" s="183"/>
      <c r="N619" s="183"/>
      <c r="O619" s="183"/>
      <c r="P619" s="183"/>
      <c r="Q619" s="183"/>
      <c r="R619" s="183"/>
      <c r="S619" s="183"/>
      <c r="T619" s="183"/>
      <c r="U619" s="183"/>
      <c r="V619" s="183"/>
      <c r="W619" s="183"/>
      <c r="X619" s="183"/>
      <c r="Y619" s="183"/>
      <c r="Z619" s="183"/>
      <c r="AA619" s="183"/>
      <c r="AB619" s="183"/>
      <c r="AC619" s="183"/>
      <c r="AD619" s="183"/>
      <c r="AE619" s="183"/>
      <c r="AF619" s="183"/>
      <c r="AG619" s="183"/>
      <c r="AH619" s="183"/>
      <c r="AI619" s="183"/>
      <c r="AJ619" s="183"/>
      <c r="AK619" s="183"/>
      <c r="AL619" s="183"/>
      <c r="AM619" s="183"/>
      <c r="AN619" s="183"/>
      <c r="AO619" s="186">
        <v>167</v>
      </c>
    </row>
    <row r="620" spans="1:41" x14ac:dyDescent="0.25">
      <c r="A620" s="181" t="s">
        <v>1009</v>
      </c>
      <c r="B620" s="183" t="s">
        <v>1010</v>
      </c>
      <c r="C620" s="183"/>
      <c r="D620" s="183"/>
      <c r="E620" s="183"/>
      <c r="F620" s="183"/>
      <c r="G620" s="183"/>
      <c r="H620" s="183"/>
      <c r="I620" s="183"/>
      <c r="J620" s="183"/>
      <c r="K620" s="183"/>
      <c r="L620" s="183"/>
      <c r="M620" s="183"/>
      <c r="N620" s="183"/>
      <c r="O620" s="183"/>
      <c r="P620" s="183"/>
      <c r="Q620" s="183"/>
      <c r="R620" s="183"/>
      <c r="S620" s="183"/>
      <c r="T620" s="183"/>
      <c r="U620" s="183"/>
      <c r="V620" s="183"/>
      <c r="W620" s="183"/>
      <c r="X620" s="183"/>
      <c r="Y620" s="183"/>
      <c r="Z620" s="183"/>
      <c r="AA620" s="183"/>
      <c r="AB620" s="183"/>
      <c r="AC620" s="183"/>
      <c r="AD620" s="183"/>
      <c r="AE620" s="183"/>
      <c r="AF620" s="183"/>
      <c r="AG620" s="183"/>
      <c r="AH620" s="183"/>
      <c r="AI620" s="183"/>
      <c r="AJ620" s="183"/>
      <c r="AK620" s="183"/>
      <c r="AL620" s="183"/>
      <c r="AM620" s="183"/>
      <c r="AN620" s="183"/>
      <c r="AO620" s="186">
        <v>1114</v>
      </c>
    </row>
    <row r="621" spans="1:41" x14ac:dyDescent="0.25">
      <c r="A621" s="181" t="s">
        <v>1570</v>
      </c>
      <c r="B621" s="183" t="s">
        <v>1571</v>
      </c>
      <c r="C621" s="183"/>
      <c r="D621" s="183"/>
      <c r="E621" s="183"/>
      <c r="F621" s="183"/>
      <c r="G621" s="183"/>
      <c r="H621" s="183"/>
      <c r="I621" s="183"/>
      <c r="J621" s="183"/>
      <c r="K621" s="183"/>
      <c r="L621" s="183"/>
      <c r="M621" s="183"/>
      <c r="N621" s="183"/>
      <c r="O621" s="183"/>
      <c r="P621" s="183"/>
      <c r="Q621" s="183"/>
      <c r="R621" s="183"/>
      <c r="S621" s="183"/>
      <c r="T621" s="183"/>
      <c r="U621" s="183"/>
      <c r="V621" s="183"/>
      <c r="W621" s="183"/>
      <c r="X621" s="183"/>
      <c r="Y621" s="183"/>
      <c r="Z621" s="183"/>
      <c r="AA621" s="183"/>
      <c r="AB621" s="183"/>
      <c r="AC621" s="183"/>
      <c r="AD621" s="183"/>
      <c r="AE621" s="183"/>
      <c r="AF621" s="183"/>
      <c r="AG621" s="183"/>
      <c r="AH621" s="183"/>
      <c r="AI621" s="183"/>
      <c r="AJ621" s="183"/>
      <c r="AK621" s="183"/>
      <c r="AL621" s="183"/>
      <c r="AM621" s="183"/>
      <c r="AN621" s="183"/>
      <c r="AO621" s="186">
        <v>190</v>
      </c>
    </row>
    <row r="622" spans="1:41" x14ac:dyDescent="0.25">
      <c r="A622" s="181" t="s">
        <v>781</v>
      </c>
      <c r="B622" s="183" t="s">
        <v>782</v>
      </c>
      <c r="C622" s="183"/>
      <c r="D622" s="183"/>
      <c r="E622" s="183"/>
      <c r="F622" s="183"/>
      <c r="G622" s="183"/>
      <c r="H622" s="183"/>
      <c r="I622" s="183"/>
      <c r="J622" s="183"/>
      <c r="K622" s="183"/>
      <c r="L622" s="183"/>
      <c r="M622" s="183"/>
      <c r="N622" s="183"/>
      <c r="O622" s="183"/>
      <c r="P622" s="183"/>
      <c r="Q622" s="183"/>
      <c r="R622" s="183"/>
      <c r="S622" s="183"/>
      <c r="T622" s="183"/>
      <c r="U622" s="183"/>
      <c r="V622" s="183"/>
      <c r="W622" s="183"/>
      <c r="X622" s="183"/>
      <c r="Y622" s="183"/>
      <c r="Z622" s="183"/>
      <c r="AA622" s="183"/>
      <c r="AB622" s="183"/>
      <c r="AC622" s="183"/>
      <c r="AD622" s="183"/>
      <c r="AE622" s="183"/>
      <c r="AF622" s="183"/>
      <c r="AG622" s="183"/>
      <c r="AH622" s="183"/>
      <c r="AI622" s="183"/>
      <c r="AJ622" s="183"/>
      <c r="AK622" s="183"/>
      <c r="AL622" s="183"/>
      <c r="AM622" s="183"/>
      <c r="AN622" s="183"/>
      <c r="AO622" s="186">
        <v>20</v>
      </c>
    </row>
    <row r="623" spans="1:41" x14ac:dyDescent="0.25">
      <c r="A623" s="181" t="s">
        <v>3914</v>
      </c>
      <c r="B623" s="183" t="s">
        <v>3915</v>
      </c>
      <c r="C623" s="183"/>
      <c r="D623" s="183"/>
      <c r="E623" s="183"/>
      <c r="F623" s="183"/>
      <c r="G623" s="183"/>
      <c r="H623" s="183"/>
      <c r="I623" s="183"/>
      <c r="J623" s="183"/>
      <c r="K623" s="183"/>
      <c r="L623" s="183"/>
      <c r="M623" s="183"/>
      <c r="N623" s="183"/>
      <c r="O623" s="183"/>
      <c r="P623" s="183"/>
      <c r="Q623" s="183"/>
      <c r="R623" s="183"/>
      <c r="S623" s="183"/>
      <c r="T623" s="183"/>
      <c r="U623" s="183"/>
      <c r="V623" s="183"/>
      <c r="W623" s="183"/>
      <c r="X623" s="183"/>
      <c r="Y623" s="183"/>
      <c r="Z623" s="183"/>
      <c r="AA623" s="183"/>
      <c r="AB623" s="183"/>
      <c r="AC623" s="183"/>
      <c r="AD623" s="183"/>
      <c r="AE623" s="183"/>
      <c r="AF623" s="183"/>
      <c r="AG623" s="183"/>
      <c r="AH623" s="183"/>
      <c r="AI623" s="183"/>
      <c r="AJ623" s="183"/>
      <c r="AK623" s="183"/>
      <c r="AL623" s="183"/>
      <c r="AM623" s="183"/>
      <c r="AN623" s="183"/>
      <c r="AO623" s="186">
        <v>17900</v>
      </c>
    </row>
    <row r="624" spans="1:41" x14ac:dyDescent="0.25">
      <c r="A624" s="181" t="s">
        <v>5629</v>
      </c>
      <c r="B624" s="183" t="s">
        <v>5630</v>
      </c>
      <c r="C624" s="183"/>
      <c r="D624" s="183"/>
      <c r="E624" s="183"/>
      <c r="F624" s="183"/>
      <c r="G624" s="183"/>
      <c r="H624" s="183"/>
      <c r="I624" s="183"/>
      <c r="J624" s="183"/>
      <c r="K624" s="183"/>
      <c r="L624" s="183"/>
      <c r="M624" s="183"/>
      <c r="N624" s="183"/>
      <c r="O624" s="183"/>
      <c r="P624" s="183"/>
      <c r="Q624" s="183"/>
      <c r="R624" s="183"/>
      <c r="S624" s="183"/>
      <c r="T624" s="183"/>
      <c r="U624" s="183"/>
      <c r="V624" s="183"/>
      <c r="W624" s="183"/>
      <c r="X624" s="183"/>
      <c r="Y624" s="183"/>
      <c r="Z624" s="183"/>
      <c r="AA624" s="183"/>
      <c r="AB624" s="183"/>
      <c r="AC624" s="183"/>
      <c r="AD624" s="183"/>
      <c r="AE624" s="183"/>
      <c r="AF624" s="183"/>
      <c r="AG624" s="183"/>
      <c r="AH624" s="183"/>
      <c r="AI624" s="183"/>
      <c r="AJ624" s="183"/>
      <c r="AK624" s="183"/>
      <c r="AL624" s="183"/>
      <c r="AM624" s="183"/>
      <c r="AN624" s="183"/>
      <c r="AO624" s="186">
        <v>5</v>
      </c>
    </row>
    <row r="625" spans="1:41" x14ac:dyDescent="0.25">
      <c r="A625" s="181" t="s">
        <v>5631</v>
      </c>
      <c r="B625" s="183" t="s">
        <v>5632</v>
      </c>
      <c r="C625" s="183"/>
      <c r="D625" s="183"/>
      <c r="E625" s="183"/>
      <c r="F625" s="183"/>
      <c r="G625" s="183"/>
      <c r="H625" s="183"/>
      <c r="I625" s="183"/>
      <c r="J625" s="183"/>
      <c r="K625" s="183"/>
      <c r="L625" s="183"/>
      <c r="M625" s="183"/>
      <c r="N625" s="183"/>
      <c r="O625" s="183"/>
      <c r="P625" s="183"/>
      <c r="Q625" s="183"/>
      <c r="R625" s="183"/>
      <c r="S625" s="183"/>
      <c r="T625" s="183"/>
      <c r="U625" s="183"/>
      <c r="V625" s="183"/>
      <c r="W625" s="183"/>
      <c r="X625" s="183"/>
      <c r="Y625" s="183"/>
      <c r="Z625" s="183"/>
      <c r="AA625" s="183"/>
      <c r="AB625" s="183"/>
      <c r="AC625" s="183"/>
      <c r="AD625" s="183"/>
      <c r="AE625" s="183"/>
      <c r="AF625" s="183"/>
      <c r="AG625" s="183"/>
      <c r="AH625" s="183"/>
      <c r="AI625" s="183"/>
      <c r="AJ625" s="183"/>
      <c r="AK625" s="183"/>
      <c r="AL625" s="183"/>
      <c r="AM625" s="183"/>
      <c r="AN625" s="183"/>
      <c r="AO625" s="186">
        <v>4</v>
      </c>
    </row>
    <row r="626" spans="1:41" x14ac:dyDescent="0.25">
      <c r="A626" s="181" t="s">
        <v>5633</v>
      </c>
      <c r="B626" s="183" t="s">
        <v>5634</v>
      </c>
      <c r="C626" s="183"/>
      <c r="D626" s="183"/>
      <c r="E626" s="183"/>
      <c r="F626" s="183"/>
      <c r="G626" s="183"/>
      <c r="H626" s="183"/>
      <c r="I626" s="183"/>
      <c r="J626" s="183"/>
      <c r="K626" s="183"/>
      <c r="L626" s="183"/>
      <c r="M626" s="183"/>
      <c r="N626" s="183"/>
      <c r="O626" s="183"/>
      <c r="P626" s="183"/>
      <c r="Q626" s="183"/>
      <c r="R626" s="183"/>
      <c r="S626" s="183"/>
      <c r="T626" s="183"/>
      <c r="U626" s="183"/>
      <c r="V626" s="183"/>
      <c r="W626" s="183"/>
      <c r="X626" s="183"/>
      <c r="Y626" s="183"/>
      <c r="Z626" s="183"/>
      <c r="AA626" s="183"/>
      <c r="AB626" s="183"/>
      <c r="AC626" s="183"/>
      <c r="AD626" s="183"/>
      <c r="AE626" s="183"/>
      <c r="AF626" s="183"/>
      <c r="AG626" s="183"/>
      <c r="AH626" s="183"/>
      <c r="AI626" s="183"/>
      <c r="AJ626" s="183"/>
      <c r="AK626" s="183"/>
      <c r="AL626" s="183"/>
      <c r="AM626" s="183"/>
      <c r="AN626" s="183"/>
      <c r="AO626" s="186">
        <v>5</v>
      </c>
    </row>
    <row r="627" spans="1:41" x14ac:dyDescent="0.25">
      <c r="A627" s="181" t="s">
        <v>4274</v>
      </c>
      <c r="B627" s="183" t="s">
        <v>4275</v>
      </c>
      <c r="C627" s="183"/>
      <c r="D627" s="183"/>
      <c r="E627" s="183"/>
      <c r="F627" s="183"/>
      <c r="G627" s="183"/>
      <c r="H627" s="183"/>
      <c r="I627" s="183"/>
      <c r="J627" s="183"/>
      <c r="K627" s="183"/>
      <c r="L627" s="183"/>
      <c r="M627" s="183"/>
      <c r="N627" s="183"/>
      <c r="O627" s="183"/>
      <c r="P627" s="183"/>
      <c r="Q627" s="183"/>
      <c r="R627" s="183"/>
      <c r="S627" s="183"/>
      <c r="T627" s="183"/>
      <c r="U627" s="183"/>
      <c r="V627" s="183"/>
      <c r="W627" s="183"/>
      <c r="X627" s="183"/>
      <c r="Y627" s="183"/>
      <c r="Z627" s="183"/>
      <c r="AA627" s="183"/>
      <c r="AB627" s="183"/>
      <c r="AC627" s="183"/>
      <c r="AD627" s="183"/>
      <c r="AE627" s="183"/>
      <c r="AF627" s="183"/>
      <c r="AG627" s="183"/>
      <c r="AH627" s="183"/>
      <c r="AI627" s="183"/>
      <c r="AJ627" s="183"/>
      <c r="AK627" s="183"/>
      <c r="AL627" s="183"/>
      <c r="AM627" s="183"/>
      <c r="AN627" s="183"/>
      <c r="AO627" s="186">
        <v>16</v>
      </c>
    </row>
    <row r="628" spans="1:41" x14ac:dyDescent="0.25">
      <c r="A628" s="181" t="s">
        <v>4272</v>
      </c>
      <c r="B628" s="183" t="s">
        <v>4273</v>
      </c>
      <c r="C628" s="183"/>
      <c r="D628" s="183"/>
      <c r="E628" s="183"/>
      <c r="F628" s="183"/>
      <c r="G628" s="183"/>
      <c r="H628" s="183"/>
      <c r="I628" s="183"/>
      <c r="J628" s="183"/>
      <c r="K628" s="183"/>
      <c r="L628" s="183"/>
      <c r="M628" s="183"/>
      <c r="N628" s="183"/>
      <c r="O628" s="183"/>
      <c r="P628" s="183"/>
      <c r="Q628" s="183"/>
      <c r="R628" s="183"/>
      <c r="S628" s="183"/>
      <c r="T628" s="183"/>
      <c r="U628" s="183"/>
      <c r="V628" s="183"/>
      <c r="W628" s="183"/>
      <c r="X628" s="183"/>
      <c r="Y628" s="183"/>
      <c r="Z628" s="183"/>
      <c r="AA628" s="183"/>
      <c r="AB628" s="183"/>
      <c r="AC628" s="183"/>
      <c r="AD628" s="183"/>
      <c r="AE628" s="183"/>
      <c r="AF628" s="183"/>
      <c r="AG628" s="183"/>
      <c r="AH628" s="183"/>
      <c r="AI628" s="183"/>
      <c r="AJ628" s="183"/>
      <c r="AK628" s="183"/>
      <c r="AL628" s="183"/>
      <c r="AM628" s="183"/>
      <c r="AN628" s="183"/>
      <c r="AO628" s="186">
        <v>16</v>
      </c>
    </row>
    <row r="629" spans="1:41" x14ac:dyDescent="0.25">
      <c r="A629" s="181" t="s">
        <v>1127</v>
      </c>
      <c r="B629" s="183" t="s">
        <v>1128</v>
      </c>
      <c r="C629" s="183"/>
      <c r="D629" s="183"/>
      <c r="E629" s="183"/>
      <c r="F629" s="183"/>
      <c r="G629" s="183"/>
      <c r="H629" s="183"/>
      <c r="I629" s="183"/>
      <c r="J629" s="183"/>
      <c r="K629" s="183"/>
      <c r="L629" s="183"/>
      <c r="M629" s="183"/>
      <c r="N629" s="183"/>
      <c r="O629" s="183"/>
      <c r="P629" s="183"/>
      <c r="Q629" s="183"/>
      <c r="R629" s="183"/>
      <c r="S629" s="183"/>
      <c r="T629" s="183"/>
      <c r="U629" s="183"/>
      <c r="V629" s="183"/>
      <c r="W629" s="183"/>
      <c r="X629" s="183"/>
      <c r="Y629" s="183"/>
      <c r="Z629" s="183"/>
      <c r="AA629" s="183"/>
      <c r="AB629" s="183"/>
      <c r="AC629" s="183"/>
      <c r="AD629" s="183"/>
      <c r="AE629" s="183"/>
      <c r="AF629" s="183"/>
      <c r="AG629" s="183"/>
      <c r="AH629" s="183"/>
      <c r="AI629" s="183"/>
      <c r="AJ629" s="183"/>
      <c r="AK629" s="183"/>
      <c r="AL629" s="183"/>
      <c r="AM629" s="183"/>
      <c r="AN629" s="183"/>
      <c r="AO629" s="186">
        <v>450</v>
      </c>
    </row>
    <row r="630" spans="1:41" x14ac:dyDescent="0.25">
      <c r="A630" s="181" t="s">
        <v>4064</v>
      </c>
      <c r="B630" s="183" t="s">
        <v>4065</v>
      </c>
      <c r="C630" s="183"/>
      <c r="D630" s="183"/>
      <c r="E630" s="183"/>
      <c r="F630" s="183"/>
      <c r="G630" s="183"/>
      <c r="H630" s="183"/>
      <c r="I630" s="183"/>
      <c r="J630" s="183"/>
      <c r="K630" s="183"/>
      <c r="L630" s="183"/>
      <c r="M630" s="183"/>
      <c r="N630" s="183"/>
      <c r="O630" s="183"/>
      <c r="P630" s="183"/>
      <c r="Q630" s="183"/>
      <c r="R630" s="183"/>
      <c r="S630" s="183"/>
      <c r="T630" s="183"/>
      <c r="U630" s="183"/>
      <c r="V630" s="183"/>
      <c r="W630" s="183"/>
      <c r="X630" s="183"/>
      <c r="Y630" s="183"/>
      <c r="Z630" s="183"/>
      <c r="AA630" s="183"/>
      <c r="AB630" s="183"/>
      <c r="AC630" s="183"/>
      <c r="AD630" s="183"/>
      <c r="AE630" s="183"/>
      <c r="AF630" s="183"/>
      <c r="AG630" s="183"/>
      <c r="AH630" s="183"/>
      <c r="AI630" s="183"/>
      <c r="AJ630" s="183"/>
      <c r="AK630" s="183"/>
      <c r="AL630" s="183"/>
      <c r="AM630" s="183"/>
      <c r="AN630" s="183"/>
      <c r="AO630" s="186">
        <v>73</v>
      </c>
    </row>
    <row r="631" spans="1:41" x14ac:dyDescent="0.25">
      <c r="A631" s="181" t="s">
        <v>849</v>
      </c>
      <c r="B631" s="183" t="s">
        <v>850</v>
      </c>
      <c r="C631" s="183"/>
      <c r="D631" s="183"/>
      <c r="E631" s="183"/>
      <c r="F631" s="183"/>
      <c r="G631" s="183"/>
      <c r="H631" s="183"/>
      <c r="I631" s="183"/>
      <c r="J631" s="183"/>
      <c r="K631" s="183"/>
      <c r="L631" s="183"/>
      <c r="M631" s="183"/>
      <c r="N631" s="183"/>
      <c r="O631" s="183"/>
      <c r="P631" s="183"/>
      <c r="Q631" s="183"/>
      <c r="R631" s="183"/>
      <c r="S631" s="183"/>
      <c r="T631" s="183"/>
      <c r="U631" s="183"/>
      <c r="V631" s="183"/>
      <c r="W631" s="183"/>
      <c r="X631" s="183"/>
      <c r="Y631" s="183"/>
      <c r="Z631" s="183"/>
      <c r="AA631" s="183"/>
      <c r="AB631" s="183"/>
      <c r="AC631" s="183"/>
      <c r="AD631" s="183"/>
      <c r="AE631" s="183"/>
      <c r="AF631" s="183"/>
      <c r="AG631" s="183"/>
      <c r="AH631" s="183"/>
      <c r="AI631" s="183"/>
      <c r="AJ631" s="183"/>
      <c r="AK631" s="183"/>
      <c r="AL631" s="183"/>
      <c r="AM631" s="183"/>
      <c r="AN631" s="183"/>
      <c r="AO631" s="186">
        <v>16</v>
      </c>
    </row>
    <row r="632" spans="1:41" x14ac:dyDescent="0.25">
      <c r="A632" s="181" t="s">
        <v>4219</v>
      </c>
      <c r="B632" s="183" t="s">
        <v>4220</v>
      </c>
      <c r="C632" s="183"/>
      <c r="D632" s="183"/>
      <c r="E632" s="183"/>
      <c r="F632" s="183"/>
      <c r="G632" s="183"/>
      <c r="H632" s="183"/>
      <c r="I632" s="183"/>
      <c r="J632" s="183"/>
      <c r="K632" s="183"/>
      <c r="L632" s="183"/>
      <c r="M632" s="183"/>
      <c r="N632" s="183"/>
      <c r="O632" s="183"/>
      <c r="P632" s="183"/>
      <c r="Q632" s="183"/>
      <c r="R632" s="183"/>
      <c r="S632" s="183"/>
      <c r="T632" s="183"/>
      <c r="U632" s="183"/>
      <c r="V632" s="183"/>
      <c r="W632" s="183"/>
      <c r="X632" s="183"/>
      <c r="Y632" s="183"/>
      <c r="Z632" s="183"/>
      <c r="AA632" s="183"/>
      <c r="AB632" s="183"/>
      <c r="AC632" s="183"/>
      <c r="AD632" s="183"/>
      <c r="AE632" s="183"/>
      <c r="AF632" s="183"/>
      <c r="AG632" s="183"/>
      <c r="AH632" s="183"/>
      <c r="AI632" s="183"/>
      <c r="AJ632" s="183"/>
      <c r="AK632" s="183"/>
      <c r="AL632" s="183"/>
      <c r="AM632" s="183"/>
      <c r="AN632" s="183"/>
      <c r="AO632" s="186">
        <v>16</v>
      </c>
    </row>
    <row r="633" spans="1:41" x14ac:dyDescent="0.25">
      <c r="A633" s="181" t="s">
        <v>2369</v>
      </c>
      <c r="B633" s="183" t="s">
        <v>2370</v>
      </c>
      <c r="C633" s="183"/>
      <c r="D633" s="183"/>
      <c r="E633" s="183"/>
      <c r="F633" s="183"/>
      <c r="G633" s="183"/>
      <c r="H633" s="183"/>
      <c r="I633" s="183"/>
      <c r="J633" s="183"/>
      <c r="K633" s="183"/>
      <c r="L633" s="183"/>
      <c r="M633" s="183"/>
      <c r="N633" s="183"/>
      <c r="O633" s="183"/>
      <c r="P633" s="183"/>
      <c r="Q633" s="183"/>
      <c r="R633" s="183"/>
      <c r="S633" s="183"/>
      <c r="T633" s="183"/>
      <c r="U633" s="183"/>
      <c r="V633" s="183"/>
      <c r="W633" s="183"/>
      <c r="X633" s="183"/>
      <c r="Y633" s="183"/>
      <c r="Z633" s="183"/>
      <c r="AA633" s="183"/>
      <c r="AB633" s="183"/>
      <c r="AC633" s="183"/>
      <c r="AD633" s="183"/>
      <c r="AE633" s="183"/>
      <c r="AF633" s="183"/>
      <c r="AG633" s="183"/>
      <c r="AH633" s="183"/>
      <c r="AI633" s="183"/>
      <c r="AJ633" s="183"/>
      <c r="AK633" s="183"/>
      <c r="AL633" s="183"/>
      <c r="AM633" s="183"/>
      <c r="AN633" s="183"/>
      <c r="AO633" s="186">
        <v>650</v>
      </c>
    </row>
    <row r="634" spans="1:41" x14ac:dyDescent="0.25">
      <c r="A634" s="181" t="s">
        <v>2371</v>
      </c>
      <c r="B634" s="183" t="s">
        <v>2372</v>
      </c>
      <c r="C634" s="183"/>
      <c r="D634" s="183"/>
      <c r="E634" s="183"/>
      <c r="F634" s="183"/>
      <c r="G634" s="183"/>
      <c r="H634" s="183"/>
      <c r="I634" s="183"/>
      <c r="J634" s="183"/>
      <c r="K634" s="183"/>
      <c r="L634" s="183"/>
      <c r="M634" s="183"/>
      <c r="N634" s="183"/>
      <c r="O634" s="183"/>
      <c r="P634" s="183"/>
      <c r="Q634" s="183"/>
      <c r="R634" s="183"/>
      <c r="S634" s="183"/>
      <c r="T634" s="183"/>
      <c r="U634" s="183"/>
      <c r="V634" s="183"/>
      <c r="W634" s="183"/>
      <c r="X634" s="183"/>
      <c r="Y634" s="183"/>
      <c r="Z634" s="183"/>
      <c r="AA634" s="183"/>
      <c r="AB634" s="183"/>
      <c r="AC634" s="183"/>
      <c r="AD634" s="183"/>
      <c r="AE634" s="183"/>
      <c r="AF634" s="183"/>
      <c r="AG634" s="183"/>
      <c r="AH634" s="183"/>
      <c r="AI634" s="183"/>
      <c r="AJ634" s="183"/>
      <c r="AK634" s="183"/>
      <c r="AL634" s="183"/>
      <c r="AM634" s="183"/>
      <c r="AN634" s="183"/>
      <c r="AO634" s="186">
        <v>1284</v>
      </c>
    </row>
    <row r="635" spans="1:41" x14ac:dyDescent="0.25">
      <c r="A635" s="181" t="s">
        <v>5814</v>
      </c>
      <c r="B635" s="183" t="s">
        <v>5815</v>
      </c>
      <c r="C635" s="183"/>
      <c r="D635" s="183"/>
      <c r="E635" s="183"/>
      <c r="F635" s="183"/>
      <c r="G635" s="183"/>
      <c r="H635" s="183"/>
      <c r="I635" s="183"/>
      <c r="J635" s="183"/>
      <c r="K635" s="183"/>
      <c r="L635" s="183"/>
      <c r="M635" s="183"/>
      <c r="N635" s="183"/>
      <c r="O635" s="183"/>
      <c r="P635" s="183"/>
      <c r="Q635" s="183"/>
      <c r="R635" s="183"/>
      <c r="S635" s="183"/>
      <c r="T635" s="183"/>
      <c r="U635" s="183"/>
      <c r="V635" s="183"/>
      <c r="W635" s="183"/>
      <c r="X635" s="183"/>
      <c r="Y635" s="183"/>
      <c r="Z635" s="183"/>
      <c r="AA635" s="183"/>
      <c r="AB635" s="183"/>
      <c r="AC635" s="183"/>
      <c r="AD635" s="183"/>
      <c r="AE635" s="183"/>
      <c r="AF635" s="183"/>
      <c r="AG635" s="183"/>
      <c r="AH635" s="183"/>
      <c r="AI635" s="183"/>
      <c r="AJ635" s="183"/>
      <c r="AK635" s="183"/>
      <c r="AL635" s="183"/>
      <c r="AM635" s="183"/>
      <c r="AN635" s="183"/>
      <c r="AO635" s="186">
        <v>1014</v>
      </c>
    </row>
    <row r="636" spans="1:41" x14ac:dyDescent="0.25">
      <c r="A636" s="181" t="s">
        <v>4430</v>
      </c>
      <c r="B636" s="183" t="s">
        <v>4391</v>
      </c>
      <c r="C636" s="183"/>
      <c r="D636" s="183"/>
      <c r="E636" s="183"/>
      <c r="F636" s="183"/>
      <c r="G636" s="183"/>
      <c r="H636" s="183"/>
      <c r="I636" s="183"/>
      <c r="J636" s="183"/>
      <c r="K636" s="183"/>
      <c r="L636" s="183"/>
      <c r="M636" s="183"/>
      <c r="N636" s="183"/>
      <c r="O636" s="183"/>
      <c r="P636" s="183"/>
      <c r="Q636" s="183"/>
      <c r="R636" s="183"/>
      <c r="S636" s="183"/>
      <c r="T636" s="183"/>
      <c r="U636" s="183"/>
      <c r="V636" s="183"/>
      <c r="W636" s="183"/>
      <c r="X636" s="183"/>
      <c r="Y636" s="183"/>
      <c r="Z636" s="183"/>
      <c r="AA636" s="183"/>
      <c r="AB636" s="183"/>
      <c r="AC636" s="183"/>
      <c r="AD636" s="183"/>
      <c r="AE636" s="183"/>
      <c r="AF636" s="183"/>
      <c r="AG636" s="183"/>
      <c r="AH636" s="183"/>
      <c r="AI636" s="183"/>
      <c r="AJ636" s="183"/>
      <c r="AK636" s="183"/>
      <c r="AL636" s="183"/>
      <c r="AM636" s="183"/>
      <c r="AN636" s="183"/>
      <c r="AO636" s="186">
        <v>151</v>
      </c>
    </row>
    <row r="637" spans="1:41" x14ac:dyDescent="0.25">
      <c r="A637" s="181" t="s">
        <v>2373</v>
      </c>
      <c r="B637" s="183" t="s">
        <v>2374</v>
      </c>
      <c r="C637" s="183"/>
      <c r="D637" s="183"/>
      <c r="E637" s="183"/>
      <c r="F637" s="183"/>
      <c r="G637" s="183"/>
      <c r="H637" s="183"/>
      <c r="I637" s="183"/>
      <c r="J637" s="183"/>
      <c r="K637" s="183"/>
      <c r="L637" s="183"/>
      <c r="M637" s="183"/>
      <c r="N637" s="183"/>
      <c r="O637" s="183"/>
      <c r="P637" s="183"/>
      <c r="Q637" s="183"/>
      <c r="R637" s="183"/>
      <c r="S637" s="183"/>
      <c r="T637" s="183"/>
      <c r="U637" s="183"/>
      <c r="V637" s="183"/>
      <c r="W637" s="183"/>
      <c r="X637" s="183"/>
      <c r="Y637" s="183"/>
      <c r="Z637" s="183"/>
      <c r="AA637" s="183"/>
      <c r="AB637" s="183"/>
      <c r="AC637" s="183"/>
      <c r="AD637" s="183"/>
      <c r="AE637" s="183"/>
      <c r="AF637" s="183"/>
      <c r="AG637" s="183"/>
      <c r="AH637" s="183"/>
      <c r="AI637" s="183"/>
      <c r="AJ637" s="183"/>
      <c r="AK637" s="183"/>
      <c r="AL637" s="183"/>
      <c r="AM637" s="183"/>
      <c r="AN637" s="183"/>
      <c r="AO637" s="186">
        <v>11185</v>
      </c>
    </row>
    <row r="638" spans="1:41" x14ac:dyDescent="0.25">
      <c r="A638" s="181" t="s">
        <v>4351</v>
      </c>
      <c r="B638" s="183" t="s">
        <v>4352</v>
      </c>
      <c r="C638" s="183"/>
      <c r="D638" s="183"/>
      <c r="E638" s="183"/>
      <c r="F638" s="183"/>
      <c r="G638" s="183"/>
      <c r="H638" s="183"/>
      <c r="I638" s="183"/>
      <c r="J638" s="183"/>
      <c r="K638" s="183"/>
      <c r="L638" s="183"/>
      <c r="M638" s="183"/>
      <c r="N638" s="183"/>
      <c r="O638" s="183"/>
      <c r="P638" s="183"/>
      <c r="Q638" s="183"/>
      <c r="R638" s="183"/>
      <c r="S638" s="183"/>
      <c r="T638" s="183"/>
      <c r="U638" s="183"/>
      <c r="V638" s="183"/>
      <c r="W638" s="183"/>
      <c r="X638" s="183"/>
      <c r="Y638" s="183"/>
      <c r="Z638" s="183"/>
      <c r="AA638" s="183"/>
      <c r="AB638" s="183"/>
      <c r="AC638" s="183"/>
      <c r="AD638" s="183"/>
      <c r="AE638" s="183"/>
      <c r="AF638" s="183"/>
      <c r="AG638" s="183"/>
      <c r="AH638" s="183"/>
      <c r="AI638" s="183"/>
      <c r="AJ638" s="183"/>
      <c r="AK638" s="183"/>
      <c r="AL638" s="183"/>
      <c r="AM638" s="183"/>
      <c r="AN638" s="183"/>
      <c r="AO638" s="186">
        <v>15</v>
      </c>
    </row>
    <row r="639" spans="1:41" x14ac:dyDescent="0.25">
      <c r="A639" s="181" t="s">
        <v>2379</v>
      </c>
      <c r="B639" s="183" t="s">
        <v>2380</v>
      </c>
      <c r="C639" s="183"/>
      <c r="D639" s="183"/>
      <c r="E639" s="183"/>
      <c r="F639" s="183"/>
      <c r="G639" s="183"/>
      <c r="H639" s="183"/>
      <c r="I639" s="183"/>
      <c r="J639" s="183"/>
      <c r="K639" s="183"/>
      <c r="L639" s="183"/>
      <c r="M639" s="183"/>
      <c r="N639" s="183"/>
      <c r="O639" s="183"/>
      <c r="P639" s="183"/>
      <c r="Q639" s="183"/>
      <c r="R639" s="183"/>
      <c r="S639" s="183"/>
      <c r="T639" s="183"/>
      <c r="U639" s="183"/>
      <c r="V639" s="183"/>
      <c r="W639" s="183"/>
      <c r="X639" s="183"/>
      <c r="Y639" s="183"/>
      <c r="Z639" s="183"/>
      <c r="AA639" s="183"/>
      <c r="AB639" s="183"/>
      <c r="AC639" s="183"/>
      <c r="AD639" s="183"/>
      <c r="AE639" s="183"/>
      <c r="AF639" s="183"/>
      <c r="AG639" s="183"/>
      <c r="AH639" s="183"/>
      <c r="AI639" s="183"/>
      <c r="AJ639" s="183"/>
      <c r="AK639" s="183"/>
      <c r="AL639" s="183"/>
      <c r="AM639" s="183"/>
      <c r="AN639" s="183"/>
      <c r="AO639" s="186">
        <v>2889</v>
      </c>
    </row>
    <row r="640" spans="1:41" x14ac:dyDescent="0.25">
      <c r="A640" s="181" t="s">
        <v>2381</v>
      </c>
      <c r="B640" s="183" t="s">
        <v>2382</v>
      </c>
      <c r="C640" s="183"/>
      <c r="D640" s="183"/>
      <c r="E640" s="183"/>
      <c r="F640" s="183"/>
      <c r="G640" s="183"/>
      <c r="H640" s="183"/>
      <c r="I640" s="183"/>
      <c r="J640" s="183"/>
      <c r="K640" s="183"/>
      <c r="L640" s="183"/>
      <c r="M640" s="183"/>
      <c r="N640" s="183"/>
      <c r="O640" s="183"/>
      <c r="P640" s="183"/>
      <c r="Q640" s="183"/>
      <c r="R640" s="183"/>
      <c r="S640" s="183"/>
      <c r="T640" s="183"/>
      <c r="U640" s="183"/>
      <c r="V640" s="183"/>
      <c r="W640" s="183"/>
      <c r="X640" s="183"/>
      <c r="Y640" s="183"/>
      <c r="Z640" s="183"/>
      <c r="AA640" s="183"/>
      <c r="AB640" s="183"/>
      <c r="AC640" s="183"/>
      <c r="AD640" s="183"/>
      <c r="AE640" s="183"/>
      <c r="AF640" s="183"/>
      <c r="AG640" s="183"/>
      <c r="AH640" s="183"/>
      <c r="AI640" s="183"/>
      <c r="AJ640" s="183"/>
      <c r="AK640" s="183"/>
      <c r="AL640" s="183"/>
      <c r="AM640" s="183"/>
      <c r="AN640" s="183"/>
      <c r="AO640" s="186">
        <v>1143</v>
      </c>
    </row>
    <row r="641" spans="1:41" x14ac:dyDescent="0.25">
      <c r="A641" s="181" t="s">
        <v>4431</v>
      </c>
      <c r="B641" s="183" t="s">
        <v>4392</v>
      </c>
      <c r="C641" s="183"/>
      <c r="D641" s="183"/>
      <c r="E641" s="183"/>
      <c r="F641" s="183"/>
      <c r="G641" s="183"/>
      <c r="H641" s="183"/>
      <c r="I641" s="183"/>
      <c r="J641" s="183"/>
      <c r="K641" s="183"/>
      <c r="L641" s="183"/>
      <c r="M641" s="183"/>
      <c r="N641" s="183"/>
      <c r="O641" s="183"/>
      <c r="P641" s="183"/>
      <c r="Q641" s="183"/>
      <c r="R641" s="183"/>
      <c r="S641" s="183"/>
      <c r="T641" s="183"/>
      <c r="U641" s="183"/>
      <c r="V641" s="183"/>
      <c r="W641" s="183"/>
      <c r="X641" s="183"/>
      <c r="Y641" s="183"/>
      <c r="Z641" s="183"/>
      <c r="AA641" s="183"/>
      <c r="AB641" s="183"/>
      <c r="AC641" s="183"/>
      <c r="AD641" s="183"/>
      <c r="AE641" s="183"/>
      <c r="AF641" s="183"/>
      <c r="AG641" s="183"/>
      <c r="AH641" s="183"/>
      <c r="AI641" s="183"/>
      <c r="AJ641" s="183"/>
      <c r="AK641" s="183"/>
      <c r="AL641" s="183"/>
      <c r="AM641" s="183"/>
      <c r="AN641" s="183"/>
      <c r="AO641" s="186">
        <v>29</v>
      </c>
    </row>
    <row r="642" spans="1:41" x14ac:dyDescent="0.25">
      <c r="A642" s="181" t="s">
        <v>2383</v>
      </c>
      <c r="B642" s="183" t="s">
        <v>2384</v>
      </c>
      <c r="C642" s="183"/>
      <c r="D642" s="183"/>
      <c r="E642" s="183"/>
      <c r="F642" s="183"/>
      <c r="G642" s="183"/>
      <c r="H642" s="183"/>
      <c r="I642" s="183"/>
      <c r="J642" s="183"/>
      <c r="K642" s="183"/>
      <c r="L642" s="183"/>
      <c r="M642" s="183"/>
      <c r="N642" s="183"/>
      <c r="O642" s="183"/>
      <c r="P642" s="183"/>
      <c r="Q642" s="183"/>
      <c r="R642" s="183"/>
      <c r="S642" s="183"/>
      <c r="T642" s="183"/>
      <c r="U642" s="183"/>
      <c r="V642" s="183"/>
      <c r="W642" s="183"/>
      <c r="X642" s="183"/>
      <c r="Y642" s="183"/>
      <c r="Z642" s="183"/>
      <c r="AA642" s="183"/>
      <c r="AB642" s="183"/>
      <c r="AC642" s="183"/>
      <c r="AD642" s="183"/>
      <c r="AE642" s="183"/>
      <c r="AF642" s="183"/>
      <c r="AG642" s="183"/>
      <c r="AH642" s="183"/>
      <c r="AI642" s="183"/>
      <c r="AJ642" s="183"/>
      <c r="AK642" s="183"/>
      <c r="AL642" s="183"/>
      <c r="AM642" s="183"/>
      <c r="AN642" s="183"/>
      <c r="AO642" s="186">
        <v>396</v>
      </c>
    </row>
    <row r="643" spans="1:41" x14ac:dyDescent="0.25">
      <c r="A643" s="181" t="s">
        <v>4302</v>
      </c>
      <c r="B643" s="183" t="s">
        <v>4303</v>
      </c>
      <c r="C643" s="183"/>
      <c r="D643" s="183"/>
      <c r="E643" s="183"/>
      <c r="F643" s="183"/>
      <c r="G643" s="183"/>
      <c r="H643" s="183"/>
      <c r="I643" s="183"/>
      <c r="J643" s="183"/>
      <c r="K643" s="183"/>
      <c r="L643" s="183"/>
      <c r="M643" s="183"/>
      <c r="N643" s="183"/>
      <c r="O643" s="183"/>
      <c r="P643" s="183"/>
      <c r="Q643" s="183"/>
      <c r="R643" s="183"/>
      <c r="S643" s="183"/>
      <c r="T643" s="183"/>
      <c r="U643" s="183"/>
      <c r="V643" s="183"/>
      <c r="W643" s="183"/>
      <c r="X643" s="183"/>
      <c r="Y643" s="183"/>
      <c r="Z643" s="183"/>
      <c r="AA643" s="183"/>
      <c r="AB643" s="183"/>
      <c r="AC643" s="183"/>
      <c r="AD643" s="183"/>
      <c r="AE643" s="183"/>
      <c r="AF643" s="183"/>
      <c r="AG643" s="183"/>
      <c r="AH643" s="183"/>
      <c r="AI643" s="183"/>
      <c r="AJ643" s="183"/>
      <c r="AK643" s="183"/>
      <c r="AL643" s="183"/>
      <c r="AM643" s="183"/>
      <c r="AN643" s="183"/>
      <c r="AO643" s="186">
        <v>8</v>
      </c>
    </row>
    <row r="644" spans="1:41" x14ac:dyDescent="0.25">
      <c r="A644" s="181" t="s">
        <v>4000</v>
      </c>
      <c r="B644" s="183" t="s">
        <v>4001</v>
      </c>
      <c r="C644" s="183"/>
      <c r="D644" s="183"/>
      <c r="E644" s="183"/>
      <c r="F644" s="183"/>
      <c r="G644" s="183"/>
      <c r="H644" s="183"/>
      <c r="I644" s="183"/>
      <c r="J644" s="183"/>
      <c r="K644" s="183"/>
      <c r="L644" s="183"/>
      <c r="M644" s="183"/>
      <c r="N644" s="183"/>
      <c r="O644" s="183"/>
      <c r="P644" s="183"/>
      <c r="Q644" s="183"/>
      <c r="R644" s="183"/>
      <c r="S644" s="183"/>
      <c r="T644" s="183"/>
      <c r="U644" s="183"/>
      <c r="V644" s="183"/>
      <c r="W644" s="183"/>
      <c r="X644" s="183"/>
      <c r="Y644" s="183"/>
      <c r="Z644" s="183"/>
      <c r="AA644" s="183"/>
      <c r="AB644" s="183"/>
      <c r="AC644" s="183"/>
      <c r="AD644" s="183"/>
      <c r="AE644" s="183"/>
      <c r="AF644" s="183"/>
      <c r="AG644" s="183"/>
      <c r="AH644" s="183"/>
      <c r="AI644" s="183"/>
      <c r="AJ644" s="183"/>
      <c r="AK644" s="183"/>
      <c r="AL644" s="183"/>
      <c r="AM644" s="183"/>
      <c r="AN644" s="183"/>
      <c r="AO644" s="186">
        <v>282</v>
      </c>
    </row>
    <row r="645" spans="1:41" x14ac:dyDescent="0.25">
      <c r="A645" s="181" t="s">
        <v>4066</v>
      </c>
      <c r="B645" s="183" t="s">
        <v>4067</v>
      </c>
      <c r="C645" s="183"/>
      <c r="D645" s="183"/>
      <c r="E645" s="183"/>
      <c r="F645" s="183"/>
      <c r="G645" s="183"/>
      <c r="H645" s="183"/>
      <c r="I645" s="183"/>
      <c r="J645" s="183"/>
      <c r="K645" s="183"/>
      <c r="L645" s="183"/>
      <c r="M645" s="183"/>
      <c r="N645" s="183"/>
      <c r="O645" s="183"/>
      <c r="P645" s="183"/>
      <c r="Q645" s="183"/>
      <c r="R645" s="183"/>
      <c r="S645" s="183"/>
      <c r="T645" s="183"/>
      <c r="U645" s="183"/>
      <c r="V645" s="183"/>
      <c r="W645" s="183"/>
      <c r="X645" s="183"/>
      <c r="Y645" s="183"/>
      <c r="Z645" s="183"/>
      <c r="AA645" s="183"/>
      <c r="AB645" s="183"/>
      <c r="AC645" s="183"/>
      <c r="AD645" s="183"/>
      <c r="AE645" s="183"/>
      <c r="AF645" s="183"/>
      <c r="AG645" s="183"/>
      <c r="AH645" s="183"/>
      <c r="AI645" s="183"/>
      <c r="AJ645" s="183"/>
      <c r="AK645" s="183"/>
      <c r="AL645" s="183"/>
      <c r="AM645" s="183"/>
      <c r="AN645" s="183"/>
      <c r="AO645" s="186">
        <v>1552</v>
      </c>
    </row>
    <row r="646" spans="1:41" x14ac:dyDescent="0.25">
      <c r="A646" s="181" t="s">
        <v>5816</v>
      </c>
      <c r="B646" s="183" t="s">
        <v>5817</v>
      </c>
      <c r="C646" s="183"/>
      <c r="D646" s="183"/>
      <c r="E646" s="183"/>
      <c r="F646" s="183"/>
      <c r="G646" s="183"/>
      <c r="H646" s="183"/>
      <c r="I646" s="183"/>
      <c r="J646" s="183"/>
      <c r="K646" s="183"/>
      <c r="L646" s="183"/>
      <c r="M646" s="183"/>
      <c r="N646" s="183"/>
      <c r="O646" s="183"/>
      <c r="P646" s="183"/>
      <c r="Q646" s="183"/>
      <c r="R646" s="183"/>
      <c r="S646" s="183"/>
      <c r="T646" s="183"/>
      <c r="U646" s="183"/>
      <c r="V646" s="183"/>
      <c r="W646" s="183"/>
      <c r="X646" s="183"/>
      <c r="Y646" s="183"/>
      <c r="Z646" s="183"/>
      <c r="AA646" s="183"/>
      <c r="AB646" s="183"/>
      <c r="AC646" s="183"/>
      <c r="AD646" s="183"/>
      <c r="AE646" s="183"/>
      <c r="AF646" s="183"/>
      <c r="AG646" s="183"/>
      <c r="AH646" s="183"/>
      <c r="AI646" s="183"/>
      <c r="AJ646" s="183"/>
      <c r="AK646" s="183"/>
      <c r="AL646" s="183"/>
      <c r="AM646" s="183"/>
      <c r="AN646" s="183"/>
      <c r="AO646" s="186">
        <v>1</v>
      </c>
    </row>
    <row r="647" spans="1:41" x14ac:dyDescent="0.25">
      <c r="A647" s="181" t="s">
        <v>895</v>
      </c>
      <c r="B647" s="183" t="s">
        <v>896</v>
      </c>
      <c r="C647" s="183"/>
      <c r="D647" s="183"/>
      <c r="E647" s="183"/>
      <c r="F647" s="183"/>
      <c r="G647" s="183"/>
      <c r="H647" s="183"/>
      <c r="I647" s="183"/>
      <c r="J647" s="183"/>
      <c r="K647" s="183"/>
      <c r="L647" s="183"/>
      <c r="M647" s="183"/>
      <c r="N647" s="183"/>
      <c r="O647" s="183"/>
      <c r="P647" s="183"/>
      <c r="Q647" s="183"/>
      <c r="R647" s="183"/>
      <c r="S647" s="183"/>
      <c r="T647" s="183"/>
      <c r="U647" s="183"/>
      <c r="V647" s="183"/>
      <c r="W647" s="183"/>
      <c r="X647" s="183"/>
      <c r="Y647" s="183"/>
      <c r="Z647" s="183"/>
      <c r="AA647" s="183"/>
      <c r="AB647" s="183"/>
      <c r="AC647" s="183"/>
      <c r="AD647" s="183"/>
      <c r="AE647" s="183"/>
      <c r="AF647" s="183"/>
      <c r="AG647" s="183"/>
      <c r="AH647" s="183"/>
      <c r="AI647" s="183"/>
      <c r="AJ647" s="183"/>
      <c r="AK647" s="183"/>
      <c r="AL647" s="183"/>
      <c r="AM647" s="183"/>
      <c r="AN647" s="183"/>
      <c r="AO647" s="186">
        <v>609</v>
      </c>
    </row>
    <row r="648" spans="1:41" x14ac:dyDescent="0.25">
      <c r="A648" s="181" t="s">
        <v>897</v>
      </c>
      <c r="B648" s="183" t="s">
        <v>898</v>
      </c>
      <c r="C648" s="183"/>
      <c r="D648" s="183"/>
      <c r="E648" s="183"/>
      <c r="F648" s="183"/>
      <c r="G648" s="183"/>
      <c r="H648" s="183"/>
      <c r="I648" s="183"/>
      <c r="J648" s="183"/>
      <c r="K648" s="183"/>
      <c r="L648" s="183"/>
      <c r="M648" s="183"/>
      <c r="N648" s="183"/>
      <c r="O648" s="183"/>
      <c r="P648" s="183"/>
      <c r="Q648" s="183"/>
      <c r="R648" s="183"/>
      <c r="S648" s="183"/>
      <c r="T648" s="183"/>
      <c r="U648" s="183"/>
      <c r="V648" s="183"/>
      <c r="W648" s="183"/>
      <c r="X648" s="183"/>
      <c r="Y648" s="183"/>
      <c r="Z648" s="183"/>
      <c r="AA648" s="183"/>
      <c r="AB648" s="183"/>
      <c r="AC648" s="183"/>
      <c r="AD648" s="183"/>
      <c r="AE648" s="183"/>
      <c r="AF648" s="183"/>
      <c r="AG648" s="183"/>
      <c r="AH648" s="183"/>
      <c r="AI648" s="183"/>
      <c r="AJ648" s="183"/>
      <c r="AK648" s="183"/>
      <c r="AL648" s="183"/>
      <c r="AM648" s="183"/>
      <c r="AN648" s="183"/>
      <c r="AO648" s="186">
        <v>602</v>
      </c>
    </row>
    <row r="649" spans="1:41" x14ac:dyDescent="0.25">
      <c r="A649" s="181" t="s">
        <v>899</v>
      </c>
      <c r="B649" s="183" t="s">
        <v>900</v>
      </c>
      <c r="C649" s="183"/>
      <c r="D649" s="183"/>
      <c r="E649" s="183"/>
      <c r="F649" s="183"/>
      <c r="G649" s="183"/>
      <c r="H649" s="183"/>
      <c r="I649" s="183"/>
      <c r="J649" s="183"/>
      <c r="K649" s="183"/>
      <c r="L649" s="183"/>
      <c r="M649" s="183"/>
      <c r="N649" s="183"/>
      <c r="O649" s="183"/>
      <c r="P649" s="183"/>
      <c r="Q649" s="183"/>
      <c r="R649" s="183"/>
      <c r="S649" s="183"/>
      <c r="T649" s="183"/>
      <c r="U649" s="183"/>
      <c r="V649" s="183"/>
      <c r="W649" s="183"/>
      <c r="X649" s="183"/>
      <c r="Y649" s="183"/>
      <c r="Z649" s="183"/>
      <c r="AA649" s="183"/>
      <c r="AB649" s="183"/>
      <c r="AC649" s="183"/>
      <c r="AD649" s="183"/>
      <c r="AE649" s="183"/>
      <c r="AF649" s="183"/>
      <c r="AG649" s="183"/>
      <c r="AH649" s="183"/>
      <c r="AI649" s="183"/>
      <c r="AJ649" s="183"/>
      <c r="AK649" s="183"/>
      <c r="AL649" s="183"/>
      <c r="AM649" s="183"/>
      <c r="AN649" s="183"/>
      <c r="AO649" s="186">
        <v>611</v>
      </c>
    </row>
    <row r="650" spans="1:41" x14ac:dyDescent="0.25">
      <c r="A650" s="181" t="s">
        <v>1333</v>
      </c>
      <c r="B650" s="183" t="s">
        <v>1334</v>
      </c>
      <c r="C650" s="183"/>
      <c r="D650" s="183"/>
      <c r="E650" s="183"/>
      <c r="F650" s="183"/>
      <c r="G650" s="183"/>
      <c r="H650" s="183"/>
      <c r="I650" s="183"/>
      <c r="J650" s="183"/>
      <c r="K650" s="183"/>
      <c r="L650" s="183"/>
      <c r="M650" s="183"/>
      <c r="N650" s="183"/>
      <c r="O650" s="183"/>
      <c r="P650" s="183"/>
      <c r="Q650" s="183"/>
      <c r="R650" s="183"/>
      <c r="S650" s="183"/>
      <c r="T650" s="183"/>
      <c r="U650" s="183"/>
      <c r="V650" s="183"/>
      <c r="W650" s="183"/>
      <c r="X650" s="183"/>
      <c r="Y650" s="183"/>
      <c r="Z650" s="183"/>
      <c r="AA650" s="183"/>
      <c r="AB650" s="183"/>
      <c r="AC650" s="183"/>
      <c r="AD650" s="183"/>
      <c r="AE650" s="183"/>
      <c r="AF650" s="183"/>
      <c r="AG650" s="183"/>
      <c r="AH650" s="183"/>
      <c r="AI650" s="183"/>
      <c r="AJ650" s="183"/>
      <c r="AK650" s="183"/>
      <c r="AL650" s="183"/>
      <c r="AM650" s="183"/>
      <c r="AN650" s="183"/>
      <c r="AO650" s="186">
        <v>110</v>
      </c>
    </row>
    <row r="651" spans="1:41" x14ac:dyDescent="0.25">
      <c r="A651" s="181" t="s">
        <v>2389</v>
      </c>
      <c r="B651" s="183" t="s">
        <v>2390</v>
      </c>
      <c r="C651" s="183"/>
      <c r="D651" s="183"/>
      <c r="E651" s="183"/>
      <c r="F651" s="183"/>
      <c r="G651" s="183"/>
      <c r="H651" s="183"/>
      <c r="I651" s="183"/>
      <c r="J651" s="183"/>
      <c r="K651" s="183"/>
      <c r="L651" s="183"/>
      <c r="M651" s="183"/>
      <c r="N651" s="183"/>
      <c r="O651" s="183"/>
      <c r="P651" s="183"/>
      <c r="Q651" s="183"/>
      <c r="R651" s="183"/>
      <c r="S651" s="183"/>
      <c r="T651" s="183"/>
      <c r="U651" s="183"/>
      <c r="V651" s="183"/>
      <c r="W651" s="183"/>
      <c r="X651" s="183"/>
      <c r="Y651" s="183"/>
      <c r="Z651" s="183"/>
      <c r="AA651" s="183"/>
      <c r="AB651" s="183"/>
      <c r="AC651" s="183"/>
      <c r="AD651" s="183"/>
      <c r="AE651" s="183"/>
      <c r="AF651" s="183"/>
      <c r="AG651" s="183"/>
      <c r="AH651" s="183"/>
      <c r="AI651" s="183"/>
      <c r="AJ651" s="183"/>
      <c r="AK651" s="183"/>
      <c r="AL651" s="183"/>
      <c r="AM651" s="183"/>
      <c r="AN651" s="183"/>
      <c r="AO651" s="186">
        <v>1688</v>
      </c>
    </row>
    <row r="652" spans="1:41" x14ac:dyDescent="0.25">
      <c r="A652" s="181" t="s">
        <v>4068</v>
      </c>
      <c r="B652" s="183" t="s">
        <v>4069</v>
      </c>
      <c r="C652" s="183"/>
      <c r="D652" s="183"/>
      <c r="E652" s="183"/>
      <c r="F652" s="183"/>
      <c r="G652" s="183"/>
      <c r="H652" s="183"/>
      <c r="I652" s="183"/>
      <c r="J652" s="183"/>
      <c r="K652" s="183"/>
      <c r="L652" s="183"/>
      <c r="M652" s="183"/>
      <c r="N652" s="183"/>
      <c r="O652" s="183"/>
      <c r="P652" s="183"/>
      <c r="Q652" s="183"/>
      <c r="R652" s="183"/>
      <c r="S652" s="183"/>
      <c r="T652" s="183"/>
      <c r="U652" s="183"/>
      <c r="V652" s="183"/>
      <c r="W652" s="183"/>
      <c r="X652" s="183"/>
      <c r="Y652" s="183"/>
      <c r="Z652" s="183"/>
      <c r="AA652" s="183"/>
      <c r="AB652" s="183"/>
      <c r="AC652" s="183"/>
      <c r="AD652" s="183"/>
      <c r="AE652" s="183"/>
      <c r="AF652" s="183"/>
      <c r="AG652" s="183"/>
      <c r="AH652" s="183"/>
      <c r="AI652" s="183"/>
      <c r="AJ652" s="183"/>
      <c r="AK652" s="183"/>
      <c r="AL652" s="183"/>
      <c r="AM652" s="183"/>
      <c r="AN652" s="183"/>
      <c r="AO652" s="186">
        <v>15981</v>
      </c>
    </row>
    <row r="653" spans="1:41" x14ac:dyDescent="0.25">
      <c r="A653" s="181" t="s">
        <v>4433</v>
      </c>
      <c r="B653" s="183" t="s">
        <v>4393</v>
      </c>
      <c r="C653" s="183"/>
      <c r="D653" s="183"/>
      <c r="E653" s="183"/>
      <c r="F653" s="183"/>
      <c r="G653" s="183"/>
      <c r="H653" s="183"/>
      <c r="I653" s="183"/>
      <c r="J653" s="183"/>
      <c r="K653" s="183"/>
      <c r="L653" s="183"/>
      <c r="M653" s="183"/>
      <c r="N653" s="183"/>
      <c r="O653" s="183"/>
      <c r="P653" s="183"/>
      <c r="Q653" s="183"/>
      <c r="R653" s="183"/>
      <c r="S653" s="183"/>
      <c r="T653" s="183"/>
      <c r="U653" s="183"/>
      <c r="V653" s="183"/>
      <c r="W653" s="183"/>
      <c r="X653" s="183"/>
      <c r="Y653" s="183"/>
      <c r="Z653" s="183"/>
      <c r="AA653" s="183"/>
      <c r="AB653" s="183"/>
      <c r="AC653" s="183"/>
      <c r="AD653" s="183"/>
      <c r="AE653" s="183"/>
      <c r="AF653" s="183"/>
      <c r="AG653" s="183"/>
      <c r="AH653" s="183"/>
      <c r="AI653" s="183"/>
      <c r="AJ653" s="183"/>
      <c r="AK653" s="183"/>
      <c r="AL653" s="183"/>
      <c r="AM653" s="183"/>
      <c r="AN653" s="183"/>
      <c r="AO653" s="186">
        <v>779</v>
      </c>
    </row>
    <row r="654" spans="1:41" x14ac:dyDescent="0.25">
      <c r="A654" s="181" t="s">
        <v>4432</v>
      </c>
      <c r="B654" s="183" t="s">
        <v>4394</v>
      </c>
      <c r="C654" s="183"/>
      <c r="D654" s="183"/>
      <c r="E654" s="183"/>
      <c r="F654" s="183"/>
      <c r="G654" s="183"/>
      <c r="H654" s="183"/>
      <c r="I654" s="183"/>
      <c r="J654" s="183"/>
      <c r="K654" s="183"/>
      <c r="L654" s="183"/>
      <c r="M654" s="183"/>
      <c r="N654" s="183"/>
      <c r="O654" s="183"/>
      <c r="P654" s="183"/>
      <c r="Q654" s="183"/>
      <c r="R654" s="183"/>
      <c r="S654" s="183"/>
      <c r="T654" s="183"/>
      <c r="U654" s="183"/>
      <c r="V654" s="183"/>
      <c r="W654" s="183"/>
      <c r="X654" s="183"/>
      <c r="Y654" s="183"/>
      <c r="Z654" s="183"/>
      <c r="AA654" s="183"/>
      <c r="AB654" s="183"/>
      <c r="AC654" s="183"/>
      <c r="AD654" s="183"/>
      <c r="AE654" s="183"/>
      <c r="AF654" s="183"/>
      <c r="AG654" s="183"/>
      <c r="AH654" s="183"/>
      <c r="AI654" s="183"/>
      <c r="AJ654" s="183"/>
      <c r="AK654" s="183"/>
      <c r="AL654" s="183"/>
      <c r="AM654" s="183"/>
      <c r="AN654" s="183"/>
      <c r="AO654" s="186">
        <v>779</v>
      </c>
    </row>
    <row r="655" spans="1:41" x14ac:dyDescent="0.25">
      <c r="A655" s="181" t="s">
        <v>2393</v>
      </c>
      <c r="B655" s="183" t="s">
        <v>2394</v>
      </c>
      <c r="C655" s="183"/>
      <c r="D655" s="183"/>
      <c r="E655" s="183"/>
      <c r="F655" s="183"/>
      <c r="G655" s="183"/>
      <c r="H655" s="183"/>
      <c r="I655" s="183"/>
      <c r="J655" s="183"/>
      <c r="K655" s="183"/>
      <c r="L655" s="183"/>
      <c r="M655" s="183"/>
      <c r="N655" s="183"/>
      <c r="O655" s="183"/>
      <c r="P655" s="183"/>
      <c r="Q655" s="183"/>
      <c r="R655" s="183"/>
      <c r="S655" s="183"/>
      <c r="T655" s="183"/>
      <c r="U655" s="183"/>
      <c r="V655" s="183"/>
      <c r="W655" s="183"/>
      <c r="X655" s="183"/>
      <c r="Y655" s="183"/>
      <c r="Z655" s="183"/>
      <c r="AA655" s="183"/>
      <c r="AB655" s="183"/>
      <c r="AC655" s="183"/>
      <c r="AD655" s="183"/>
      <c r="AE655" s="183"/>
      <c r="AF655" s="183"/>
      <c r="AG655" s="183"/>
      <c r="AH655" s="183"/>
      <c r="AI655" s="183"/>
      <c r="AJ655" s="183"/>
      <c r="AK655" s="183"/>
      <c r="AL655" s="183"/>
      <c r="AM655" s="183"/>
      <c r="AN655" s="183"/>
      <c r="AO655" s="186">
        <v>10475</v>
      </c>
    </row>
    <row r="656" spans="1:41" x14ac:dyDescent="0.25">
      <c r="A656" s="181" t="s">
        <v>701</v>
      </c>
      <c r="B656" s="183" t="s">
        <v>702</v>
      </c>
      <c r="C656" s="183"/>
      <c r="D656" s="183"/>
      <c r="E656" s="183"/>
      <c r="F656" s="183"/>
      <c r="G656" s="183"/>
      <c r="H656" s="183"/>
      <c r="I656" s="183"/>
      <c r="J656" s="183"/>
      <c r="K656" s="183"/>
      <c r="L656" s="183"/>
      <c r="M656" s="183"/>
      <c r="N656" s="183"/>
      <c r="O656" s="183"/>
      <c r="P656" s="183"/>
      <c r="Q656" s="183"/>
      <c r="R656" s="183"/>
      <c r="S656" s="183"/>
      <c r="T656" s="183"/>
      <c r="U656" s="183"/>
      <c r="V656" s="183"/>
      <c r="W656" s="183"/>
      <c r="X656" s="183"/>
      <c r="Y656" s="183"/>
      <c r="Z656" s="183"/>
      <c r="AA656" s="183"/>
      <c r="AB656" s="183"/>
      <c r="AC656" s="183"/>
      <c r="AD656" s="183"/>
      <c r="AE656" s="183"/>
      <c r="AF656" s="183"/>
      <c r="AG656" s="183"/>
      <c r="AH656" s="183"/>
      <c r="AI656" s="183"/>
      <c r="AJ656" s="183"/>
      <c r="AK656" s="183"/>
      <c r="AL656" s="183"/>
      <c r="AM656" s="183"/>
      <c r="AN656" s="183"/>
      <c r="AO656" s="186">
        <v>6</v>
      </c>
    </row>
    <row r="657" spans="1:41" x14ac:dyDescent="0.25">
      <c r="A657" s="181" t="s">
        <v>1516</v>
      </c>
      <c r="B657" s="183" t="s">
        <v>1517</v>
      </c>
      <c r="C657" s="183"/>
      <c r="D657" s="183"/>
      <c r="E657" s="183"/>
      <c r="F657" s="183"/>
      <c r="G657" s="183"/>
      <c r="H657" s="183"/>
      <c r="I657" s="183"/>
      <c r="J657" s="183"/>
      <c r="K657" s="183"/>
      <c r="L657" s="183"/>
      <c r="M657" s="183"/>
      <c r="N657" s="183"/>
      <c r="O657" s="183"/>
      <c r="P657" s="183"/>
      <c r="Q657" s="183"/>
      <c r="R657" s="183"/>
      <c r="S657" s="183"/>
      <c r="T657" s="183"/>
      <c r="U657" s="183"/>
      <c r="V657" s="183"/>
      <c r="W657" s="183"/>
      <c r="X657" s="183"/>
      <c r="Y657" s="183"/>
      <c r="Z657" s="183"/>
      <c r="AA657" s="183"/>
      <c r="AB657" s="183"/>
      <c r="AC657" s="183"/>
      <c r="AD657" s="183"/>
      <c r="AE657" s="183"/>
      <c r="AF657" s="183"/>
      <c r="AG657" s="183"/>
      <c r="AH657" s="183"/>
      <c r="AI657" s="183"/>
      <c r="AJ657" s="183"/>
      <c r="AK657" s="183"/>
      <c r="AL657" s="183"/>
      <c r="AM657" s="183"/>
      <c r="AN657" s="183"/>
      <c r="AO657" s="186">
        <v>6228</v>
      </c>
    </row>
    <row r="658" spans="1:41" x14ac:dyDescent="0.25">
      <c r="A658" s="181" t="s">
        <v>775</v>
      </c>
      <c r="B658" s="183" t="s">
        <v>776</v>
      </c>
      <c r="C658" s="183"/>
      <c r="D658" s="183"/>
      <c r="E658" s="183"/>
      <c r="F658" s="183"/>
      <c r="G658" s="183"/>
      <c r="H658" s="183"/>
      <c r="I658" s="183"/>
      <c r="J658" s="183"/>
      <c r="K658" s="183"/>
      <c r="L658" s="183"/>
      <c r="M658" s="183"/>
      <c r="N658" s="183"/>
      <c r="O658" s="183"/>
      <c r="P658" s="183"/>
      <c r="Q658" s="183"/>
      <c r="R658" s="183"/>
      <c r="S658" s="183"/>
      <c r="T658" s="183"/>
      <c r="U658" s="183"/>
      <c r="V658" s="183"/>
      <c r="W658" s="183"/>
      <c r="X658" s="183"/>
      <c r="Y658" s="183"/>
      <c r="Z658" s="183"/>
      <c r="AA658" s="183"/>
      <c r="AB658" s="183"/>
      <c r="AC658" s="183"/>
      <c r="AD658" s="183"/>
      <c r="AE658" s="183"/>
      <c r="AF658" s="183"/>
      <c r="AG658" s="183"/>
      <c r="AH658" s="183"/>
      <c r="AI658" s="183"/>
      <c r="AJ658" s="183"/>
      <c r="AK658" s="183"/>
      <c r="AL658" s="183"/>
      <c r="AM658" s="183"/>
      <c r="AN658" s="183"/>
      <c r="AO658" s="186">
        <v>253</v>
      </c>
    </row>
    <row r="659" spans="1:41" x14ac:dyDescent="0.25">
      <c r="A659" s="181" t="s">
        <v>314</v>
      </c>
      <c r="B659" s="183" t="s">
        <v>315</v>
      </c>
      <c r="C659" s="183"/>
      <c r="D659" s="183"/>
      <c r="E659" s="183"/>
      <c r="F659" s="183"/>
      <c r="G659" s="183"/>
      <c r="H659" s="183"/>
      <c r="I659" s="183"/>
      <c r="J659" s="183"/>
      <c r="K659" s="183"/>
      <c r="L659" s="183"/>
      <c r="M659" s="183"/>
      <c r="N659" s="183"/>
      <c r="O659" s="183"/>
      <c r="P659" s="183"/>
      <c r="Q659" s="183"/>
      <c r="R659" s="183"/>
      <c r="S659" s="183"/>
      <c r="T659" s="183"/>
      <c r="U659" s="183"/>
      <c r="V659" s="183"/>
      <c r="W659" s="183"/>
      <c r="X659" s="183"/>
      <c r="Y659" s="183"/>
      <c r="Z659" s="183"/>
      <c r="AA659" s="183"/>
      <c r="AB659" s="183"/>
      <c r="AC659" s="183"/>
      <c r="AD659" s="183"/>
      <c r="AE659" s="183"/>
      <c r="AF659" s="183"/>
      <c r="AG659" s="183"/>
      <c r="AH659" s="183"/>
      <c r="AI659" s="183"/>
      <c r="AJ659" s="183"/>
      <c r="AK659" s="183"/>
      <c r="AL659" s="183"/>
      <c r="AM659" s="183"/>
      <c r="AN659" s="183"/>
      <c r="AO659" s="186">
        <v>15</v>
      </c>
    </row>
    <row r="660" spans="1:41" x14ac:dyDescent="0.25">
      <c r="A660" s="181" t="s">
        <v>911</v>
      </c>
      <c r="B660" s="183" t="s">
        <v>912</v>
      </c>
      <c r="C660" s="183"/>
      <c r="D660" s="183"/>
      <c r="E660" s="183"/>
      <c r="F660" s="183"/>
      <c r="G660" s="183"/>
      <c r="H660" s="183"/>
      <c r="I660" s="183"/>
      <c r="J660" s="183"/>
      <c r="K660" s="183"/>
      <c r="L660" s="183"/>
      <c r="M660" s="183"/>
      <c r="N660" s="183"/>
      <c r="O660" s="183"/>
      <c r="P660" s="183"/>
      <c r="Q660" s="183"/>
      <c r="R660" s="183"/>
      <c r="S660" s="183"/>
      <c r="T660" s="183"/>
      <c r="U660" s="183"/>
      <c r="V660" s="183"/>
      <c r="W660" s="183"/>
      <c r="X660" s="183"/>
      <c r="Y660" s="183"/>
      <c r="Z660" s="183"/>
      <c r="AA660" s="183"/>
      <c r="AB660" s="183"/>
      <c r="AC660" s="183"/>
      <c r="AD660" s="183"/>
      <c r="AE660" s="183"/>
      <c r="AF660" s="183"/>
      <c r="AG660" s="183"/>
      <c r="AH660" s="183"/>
      <c r="AI660" s="183"/>
      <c r="AJ660" s="183"/>
      <c r="AK660" s="183"/>
      <c r="AL660" s="183"/>
      <c r="AM660" s="183"/>
      <c r="AN660" s="183"/>
      <c r="AO660" s="186">
        <v>7229</v>
      </c>
    </row>
    <row r="661" spans="1:41" x14ac:dyDescent="0.25">
      <c r="A661" s="181" t="s">
        <v>707</v>
      </c>
      <c r="B661" s="183" t="s">
        <v>708</v>
      </c>
      <c r="C661" s="183"/>
      <c r="D661" s="183"/>
      <c r="E661" s="183"/>
      <c r="F661" s="183"/>
      <c r="G661" s="183"/>
      <c r="H661" s="183"/>
      <c r="I661" s="183"/>
      <c r="J661" s="183"/>
      <c r="K661" s="183"/>
      <c r="L661" s="183"/>
      <c r="M661" s="183"/>
      <c r="N661" s="183"/>
      <c r="O661" s="183"/>
      <c r="P661" s="183"/>
      <c r="Q661" s="183"/>
      <c r="R661" s="183"/>
      <c r="S661" s="183"/>
      <c r="T661" s="183"/>
      <c r="U661" s="183"/>
      <c r="V661" s="183"/>
      <c r="W661" s="183"/>
      <c r="X661" s="183"/>
      <c r="Y661" s="183"/>
      <c r="Z661" s="183"/>
      <c r="AA661" s="183"/>
      <c r="AB661" s="183"/>
      <c r="AC661" s="183"/>
      <c r="AD661" s="183"/>
      <c r="AE661" s="183"/>
      <c r="AF661" s="183"/>
      <c r="AG661" s="183"/>
      <c r="AH661" s="183"/>
      <c r="AI661" s="183"/>
      <c r="AJ661" s="183"/>
      <c r="AK661" s="183"/>
      <c r="AL661" s="183"/>
      <c r="AM661" s="183"/>
      <c r="AN661" s="183"/>
      <c r="AO661" s="186">
        <v>1075</v>
      </c>
    </row>
    <row r="662" spans="1:41" x14ac:dyDescent="0.25">
      <c r="A662" s="181" t="s">
        <v>2397</v>
      </c>
      <c r="B662" s="183" t="s">
        <v>2398</v>
      </c>
      <c r="C662" s="183"/>
      <c r="D662" s="183"/>
      <c r="E662" s="183"/>
      <c r="F662" s="183"/>
      <c r="G662" s="183"/>
      <c r="H662" s="183"/>
      <c r="I662" s="183"/>
      <c r="J662" s="183"/>
      <c r="K662" s="183"/>
      <c r="L662" s="183"/>
      <c r="M662" s="183"/>
      <c r="N662" s="183"/>
      <c r="O662" s="183"/>
      <c r="P662" s="183"/>
      <c r="Q662" s="183"/>
      <c r="R662" s="183"/>
      <c r="S662" s="183"/>
      <c r="T662" s="183"/>
      <c r="U662" s="183"/>
      <c r="V662" s="183"/>
      <c r="W662" s="183"/>
      <c r="X662" s="183"/>
      <c r="Y662" s="183"/>
      <c r="Z662" s="183"/>
      <c r="AA662" s="183"/>
      <c r="AB662" s="183"/>
      <c r="AC662" s="183"/>
      <c r="AD662" s="183"/>
      <c r="AE662" s="183"/>
      <c r="AF662" s="183"/>
      <c r="AG662" s="183"/>
      <c r="AH662" s="183"/>
      <c r="AI662" s="183"/>
      <c r="AJ662" s="183"/>
      <c r="AK662" s="183"/>
      <c r="AL662" s="183"/>
      <c r="AM662" s="183"/>
      <c r="AN662" s="183"/>
      <c r="AO662" s="186">
        <v>4600</v>
      </c>
    </row>
    <row r="663" spans="1:41" x14ac:dyDescent="0.25">
      <c r="A663" s="181" t="s">
        <v>1267</v>
      </c>
      <c r="B663" s="183" t="s">
        <v>1268</v>
      </c>
      <c r="C663" s="183"/>
      <c r="D663" s="183"/>
      <c r="E663" s="183"/>
      <c r="F663" s="183"/>
      <c r="G663" s="183"/>
      <c r="H663" s="183"/>
      <c r="I663" s="183"/>
      <c r="J663" s="183"/>
      <c r="K663" s="183"/>
      <c r="L663" s="183"/>
      <c r="M663" s="183"/>
      <c r="N663" s="183"/>
      <c r="O663" s="183"/>
      <c r="P663" s="183"/>
      <c r="Q663" s="183"/>
      <c r="R663" s="183"/>
      <c r="S663" s="183"/>
      <c r="T663" s="183"/>
      <c r="U663" s="183"/>
      <c r="V663" s="183"/>
      <c r="W663" s="183"/>
      <c r="X663" s="183"/>
      <c r="Y663" s="183"/>
      <c r="Z663" s="183"/>
      <c r="AA663" s="183"/>
      <c r="AB663" s="183"/>
      <c r="AC663" s="183"/>
      <c r="AD663" s="183"/>
      <c r="AE663" s="183"/>
      <c r="AF663" s="183"/>
      <c r="AG663" s="183"/>
      <c r="AH663" s="183"/>
      <c r="AI663" s="183"/>
      <c r="AJ663" s="183"/>
      <c r="AK663" s="183"/>
      <c r="AL663" s="183"/>
      <c r="AM663" s="183"/>
      <c r="AN663" s="183"/>
      <c r="AO663" s="186">
        <v>10</v>
      </c>
    </row>
    <row r="664" spans="1:41" x14ac:dyDescent="0.25">
      <c r="A664" s="181" t="s">
        <v>2401</v>
      </c>
      <c r="B664" s="183" t="s">
        <v>2402</v>
      </c>
      <c r="C664" s="183"/>
      <c r="D664" s="183"/>
      <c r="E664" s="183"/>
      <c r="F664" s="183"/>
      <c r="G664" s="183"/>
      <c r="H664" s="183"/>
      <c r="I664" s="183"/>
      <c r="J664" s="183"/>
      <c r="K664" s="183"/>
      <c r="L664" s="183"/>
      <c r="M664" s="183"/>
      <c r="N664" s="183"/>
      <c r="O664" s="183"/>
      <c r="P664" s="183"/>
      <c r="Q664" s="183"/>
      <c r="R664" s="183"/>
      <c r="S664" s="183"/>
      <c r="T664" s="183"/>
      <c r="U664" s="183"/>
      <c r="V664" s="183"/>
      <c r="W664" s="183"/>
      <c r="X664" s="183"/>
      <c r="Y664" s="183"/>
      <c r="Z664" s="183"/>
      <c r="AA664" s="183"/>
      <c r="AB664" s="183"/>
      <c r="AC664" s="183"/>
      <c r="AD664" s="183"/>
      <c r="AE664" s="183"/>
      <c r="AF664" s="183"/>
      <c r="AG664" s="183"/>
      <c r="AH664" s="183"/>
      <c r="AI664" s="183"/>
      <c r="AJ664" s="183"/>
      <c r="AK664" s="183"/>
      <c r="AL664" s="183"/>
      <c r="AM664" s="183"/>
      <c r="AN664" s="183"/>
      <c r="AO664" s="186">
        <v>151</v>
      </c>
    </row>
    <row r="665" spans="1:41" x14ac:dyDescent="0.25">
      <c r="A665" s="181" t="s">
        <v>4221</v>
      </c>
      <c r="B665" s="183" t="s">
        <v>4222</v>
      </c>
      <c r="C665" s="183"/>
      <c r="D665" s="183"/>
      <c r="E665" s="183"/>
      <c r="F665" s="183"/>
      <c r="G665" s="183"/>
      <c r="H665" s="183"/>
      <c r="I665" s="183"/>
      <c r="J665" s="183"/>
      <c r="K665" s="183"/>
      <c r="L665" s="183"/>
      <c r="M665" s="183"/>
      <c r="N665" s="183"/>
      <c r="O665" s="183"/>
      <c r="P665" s="183"/>
      <c r="Q665" s="183"/>
      <c r="R665" s="183"/>
      <c r="S665" s="183"/>
      <c r="T665" s="183"/>
      <c r="U665" s="183"/>
      <c r="V665" s="183"/>
      <c r="W665" s="183"/>
      <c r="X665" s="183"/>
      <c r="Y665" s="183"/>
      <c r="Z665" s="183"/>
      <c r="AA665" s="183"/>
      <c r="AB665" s="183"/>
      <c r="AC665" s="183"/>
      <c r="AD665" s="183"/>
      <c r="AE665" s="183"/>
      <c r="AF665" s="183"/>
      <c r="AG665" s="183"/>
      <c r="AH665" s="183"/>
      <c r="AI665" s="183"/>
      <c r="AJ665" s="183"/>
      <c r="AK665" s="183"/>
      <c r="AL665" s="183"/>
      <c r="AM665" s="183"/>
      <c r="AN665" s="183"/>
      <c r="AO665" s="186">
        <v>5</v>
      </c>
    </row>
    <row r="666" spans="1:41" x14ac:dyDescent="0.25">
      <c r="A666" s="181" t="s">
        <v>2403</v>
      </c>
      <c r="B666" s="183" t="s">
        <v>2404</v>
      </c>
      <c r="C666" s="183"/>
      <c r="D666" s="183"/>
      <c r="E666" s="183"/>
      <c r="F666" s="183"/>
      <c r="G666" s="183"/>
      <c r="H666" s="183"/>
      <c r="I666" s="183"/>
      <c r="J666" s="183"/>
      <c r="K666" s="183"/>
      <c r="L666" s="183"/>
      <c r="M666" s="183"/>
      <c r="N666" s="183"/>
      <c r="O666" s="183"/>
      <c r="P666" s="183"/>
      <c r="Q666" s="183"/>
      <c r="R666" s="183"/>
      <c r="S666" s="183"/>
      <c r="T666" s="183"/>
      <c r="U666" s="183"/>
      <c r="V666" s="183"/>
      <c r="W666" s="183"/>
      <c r="X666" s="183"/>
      <c r="Y666" s="183"/>
      <c r="Z666" s="183"/>
      <c r="AA666" s="183"/>
      <c r="AB666" s="183"/>
      <c r="AC666" s="183"/>
      <c r="AD666" s="183"/>
      <c r="AE666" s="183"/>
      <c r="AF666" s="183"/>
      <c r="AG666" s="183"/>
      <c r="AH666" s="183"/>
      <c r="AI666" s="183"/>
      <c r="AJ666" s="183"/>
      <c r="AK666" s="183"/>
      <c r="AL666" s="183"/>
      <c r="AM666" s="183"/>
      <c r="AN666" s="183"/>
      <c r="AO666" s="186">
        <v>97786</v>
      </c>
    </row>
    <row r="667" spans="1:41" x14ac:dyDescent="0.25">
      <c r="A667" s="181" t="s">
        <v>2405</v>
      </c>
      <c r="B667" s="183" t="s">
        <v>2406</v>
      </c>
      <c r="C667" s="183"/>
      <c r="D667" s="183"/>
      <c r="E667" s="183"/>
      <c r="F667" s="183"/>
      <c r="G667" s="183"/>
      <c r="H667" s="183"/>
      <c r="I667" s="183"/>
      <c r="J667" s="183"/>
      <c r="K667" s="183"/>
      <c r="L667" s="183"/>
      <c r="M667" s="183"/>
      <c r="N667" s="183"/>
      <c r="O667" s="183"/>
      <c r="P667" s="183"/>
      <c r="Q667" s="183"/>
      <c r="R667" s="183"/>
      <c r="S667" s="183"/>
      <c r="T667" s="183"/>
      <c r="U667" s="183"/>
      <c r="V667" s="183"/>
      <c r="W667" s="183"/>
      <c r="X667" s="183"/>
      <c r="Y667" s="183"/>
      <c r="Z667" s="183"/>
      <c r="AA667" s="183"/>
      <c r="AB667" s="183"/>
      <c r="AC667" s="183"/>
      <c r="AD667" s="183"/>
      <c r="AE667" s="183"/>
      <c r="AF667" s="183"/>
      <c r="AG667" s="183"/>
      <c r="AH667" s="183"/>
      <c r="AI667" s="183"/>
      <c r="AJ667" s="183"/>
      <c r="AK667" s="183"/>
      <c r="AL667" s="183"/>
      <c r="AM667" s="183"/>
      <c r="AN667" s="183"/>
      <c r="AO667" s="186">
        <v>97744</v>
      </c>
    </row>
    <row r="668" spans="1:41" x14ac:dyDescent="0.25">
      <c r="A668" s="181" t="s">
        <v>2407</v>
      </c>
      <c r="B668" s="183" t="s">
        <v>2408</v>
      </c>
      <c r="C668" s="183"/>
      <c r="D668" s="183"/>
      <c r="E668" s="183"/>
      <c r="F668" s="183"/>
      <c r="G668" s="183"/>
      <c r="H668" s="183"/>
      <c r="I668" s="183"/>
      <c r="J668" s="183"/>
      <c r="K668" s="183"/>
      <c r="L668" s="183"/>
      <c r="M668" s="183"/>
      <c r="N668" s="183"/>
      <c r="O668" s="183"/>
      <c r="P668" s="183"/>
      <c r="Q668" s="183"/>
      <c r="R668" s="183"/>
      <c r="S668" s="183"/>
      <c r="T668" s="183"/>
      <c r="U668" s="183"/>
      <c r="V668" s="183"/>
      <c r="W668" s="183"/>
      <c r="X668" s="183"/>
      <c r="Y668" s="183"/>
      <c r="Z668" s="183"/>
      <c r="AA668" s="183"/>
      <c r="AB668" s="183"/>
      <c r="AC668" s="183"/>
      <c r="AD668" s="183"/>
      <c r="AE668" s="183"/>
      <c r="AF668" s="183"/>
      <c r="AG668" s="183"/>
      <c r="AH668" s="183"/>
      <c r="AI668" s="183"/>
      <c r="AJ668" s="183"/>
      <c r="AK668" s="183"/>
      <c r="AL668" s="183"/>
      <c r="AM668" s="183"/>
      <c r="AN668" s="183"/>
      <c r="AO668" s="186">
        <v>98182</v>
      </c>
    </row>
    <row r="669" spans="1:41" x14ac:dyDescent="0.25">
      <c r="A669" s="181" t="s">
        <v>1335</v>
      </c>
      <c r="B669" s="183" t="s">
        <v>1336</v>
      </c>
      <c r="C669" s="183"/>
      <c r="D669" s="183"/>
      <c r="E669" s="183"/>
      <c r="F669" s="183"/>
      <c r="G669" s="183"/>
      <c r="H669" s="183"/>
      <c r="I669" s="183"/>
      <c r="J669" s="183"/>
      <c r="K669" s="183"/>
      <c r="L669" s="183"/>
      <c r="M669" s="183"/>
      <c r="N669" s="183"/>
      <c r="O669" s="183"/>
      <c r="P669" s="183"/>
      <c r="Q669" s="183"/>
      <c r="R669" s="183"/>
      <c r="S669" s="183"/>
      <c r="T669" s="183"/>
      <c r="U669" s="183"/>
      <c r="V669" s="183"/>
      <c r="W669" s="183"/>
      <c r="X669" s="183"/>
      <c r="Y669" s="183"/>
      <c r="Z669" s="183"/>
      <c r="AA669" s="183"/>
      <c r="AB669" s="183"/>
      <c r="AC669" s="183"/>
      <c r="AD669" s="183"/>
      <c r="AE669" s="183"/>
      <c r="AF669" s="183"/>
      <c r="AG669" s="183"/>
      <c r="AH669" s="183"/>
      <c r="AI669" s="183"/>
      <c r="AJ669" s="183"/>
      <c r="AK669" s="183"/>
      <c r="AL669" s="183"/>
      <c r="AM669" s="183"/>
      <c r="AN669" s="183"/>
      <c r="AO669" s="186">
        <v>194215</v>
      </c>
    </row>
    <row r="670" spans="1:41" x14ac:dyDescent="0.25">
      <c r="A670" s="181" t="s">
        <v>2411</v>
      </c>
      <c r="B670" s="183" t="s">
        <v>2412</v>
      </c>
      <c r="C670" s="183"/>
      <c r="D670" s="183"/>
      <c r="E670" s="183"/>
      <c r="F670" s="183"/>
      <c r="G670" s="183"/>
      <c r="H670" s="183"/>
      <c r="I670" s="183"/>
      <c r="J670" s="183"/>
      <c r="K670" s="183"/>
      <c r="L670" s="183"/>
      <c r="M670" s="183"/>
      <c r="N670" s="183"/>
      <c r="O670" s="183"/>
      <c r="P670" s="183"/>
      <c r="Q670" s="183"/>
      <c r="R670" s="183"/>
      <c r="S670" s="183"/>
      <c r="T670" s="183"/>
      <c r="U670" s="183"/>
      <c r="V670" s="183"/>
      <c r="W670" s="183"/>
      <c r="X670" s="183"/>
      <c r="Y670" s="183"/>
      <c r="Z670" s="183"/>
      <c r="AA670" s="183"/>
      <c r="AB670" s="183"/>
      <c r="AC670" s="183"/>
      <c r="AD670" s="183"/>
      <c r="AE670" s="183"/>
      <c r="AF670" s="183"/>
      <c r="AG670" s="183"/>
      <c r="AH670" s="183"/>
      <c r="AI670" s="183"/>
      <c r="AJ670" s="183"/>
      <c r="AK670" s="183"/>
      <c r="AL670" s="183"/>
      <c r="AM670" s="183"/>
      <c r="AN670" s="183"/>
      <c r="AO670" s="186">
        <v>51</v>
      </c>
    </row>
    <row r="671" spans="1:41" x14ac:dyDescent="0.25">
      <c r="A671" s="181" t="s">
        <v>2413</v>
      </c>
      <c r="B671" s="183" t="s">
        <v>2414</v>
      </c>
      <c r="C671" s="183"/>
      <c r="D671" s="183"/>
      <c r="E671" s="183"/>
      <c r="F671" s="183"/>
      <c r="G671" s="183"/>
      <c r="H671" s="183"/>
      <c r="I671" s="183"/>
      <c r="J671" s="183"/>
      <c r="K671" s="183"/>
      <c r="L671" s="183"/>
      <c r="M671" s="183"/>
      <c r="N671" s="183"/>
      <c r="O671" s="183"/>
      <c r="P671" s="183"/>
      <c r="Q671" s="183"/>
      <c r="R671" s="183"/>
      <c r="S671" s="183"/>
      <c r="T671" s="183"/>
      <c r="U671" s="183"/>
      <c r="V671" s="183"/>
      <c r="W671" s="183"/>
      <c r="X671" s="183"/>
      <c r="Y671" s="183"/>
      <c r="Z671" s="183"/>
      <c r="AA671" s="183"/>
      <c r="AB671" s="183"/>
      <c r="AC671" s="183"/>
      <c r="AD671" s="183"/>
      <c r="AE671" s="183"/>
      <c r="AF671" s="183"/>
      <c r="AG671" s="183"/>
      <c r="AH671" s="183"/>
      <c r="AI671" s="183"/>
      <c r="AJ671" s="183"/>
      <c r="AK671" s="183"/>
      <c r="AL671" s="183"/>
      <c r="AM671" s="183"/>
      <c r="AN671" s="183"/>
      <c r="AO671" s="186">
        <v>31</v>
      </c>
    </row>
    <row r="672" spans="1:41" x14ac:dyDescent="0.25">
      <c r="A672" s="181" t="s">
        <v>5818</v>
      </c>
      <c r="B672" s="183" t="s">
        <v>5819</v>
      </c>
      <c r="C672" s="183"/>
      <c r="D672" s="183"/>
      <c r="E672" s="183"/>
      <c r="F672" s="183"/>
      <c r="G672" s="183"/>
      <c r="H672" s="183"/>
      <c r="I672" s="183"/>
      <c r="J672" s="183"/>
      <c r="K672" s="183"/>
      <c r="L672" s="183"/>
      <c r="M672" s="183"/>
      <c r="N672" s="183"/>
      <c r="O672" s="183"/>
      <c r="P672" s="183"/>
      <c r="Q672" s="183"/>
      <c r="R672" s="183"/>
      <c r="S672" s="183"/>
      <c r="T672" s="183"/>
      <c r="U672" s="183"/>
      <c r="V672" s="183"/>
      <c r="W672" s="183"/>
      <c r="X672" s="183"/>
      <c r="Y672" s="183"/>
      <c r="Z672" s="183"/>
      <c r="AA672" s="183"/>
      <c r="AB672" s="183"/>
      <c r="AC672" s="183"/>
      <c r="AD672" s="183"/>
      <c r="AE672" s="183"/>
      <c r="AF672" s="183"/>
      <c r="AG672" s="183"/>
      <c r="AH672" s="183"/>
      <c r="AI672" s="183"/>
      <c r="AJ672" s="183"/>
      <c r="AK672" s="183"/>
      <c r="AL672" s="183"/>
      <c r="AM672" s="183"/>
      <c r="AN672" s="183"/>
      <c r="AO672" s="186">
        <v>10</v>
      </c>
    </row>
    <row r="673" spans="1:41" x14ac:dyDescent="0.25">
      <c r="A673" s="181" t="s">
        <v>5820</v>
      </c>
      <c r="B673" s="183" t="s">
        <v>5821</v>
      </c>
      <c r="C673" s="183"/>
      <c r="D673" s="183"/>
      <c r="E673" s="183"/>
      <c r="F673" s="183"/>
      <c r="G673" s="183"/>
      <c r="H673" s="183"/>
      <c r="I673" s="183"/>
      <c r="J673" s="183"/>
      <c r="K673" s="183"/>
      <c r="L673" s="183"/>
      <c r="M673" s="183"/>
      <c r="N673" s="183"/>
      <c r="O673" s="183"/>
      <c r="P673" s="183"/>
      <c r="Q673" s="183"/>
      <c r="R673" s="183"/>
      <c r="S673" s="183"/>
      <c r="T673" s="183"/>
      <c r="U673" s="183"/>
      <c r="V673" s="183"/>
      <c r="W673" s="183"/>
      <c r="X673" s="183"/>
      <c r="Y673" s="183"/>
      <c r="Z673" s="183"/>
      <c r="AA673" s="183"/>
      <c r="AB673" s="183"/>
      <c r="AC673" s="183"/>
      <c r="AD673" s="183"/>
      <c r="AE673" s="183"/>
      <c r="AF673" s="183"/>
      <c r="AG673" s="183"/>
      <c r="AH673" s="183"/>
      <c r="AI673" s="183"/>
      <c r="AJ673" s="183"/>
      <c r="AK673" s="183"/>
      <c r="AL673" s="183"/>
      <c r="AM673" s="183"/>
      <c r="AN673" s="183"/>
      <c r="AO673" s="186">
        <v>10</v>
      </c>
    </row>
    <row r="674" spans="1:41" x14ac:dyDescent="0.25">
      <c r="A674" s="181" t="s">
        <v>5822</v>
      </c>
      <c r="B674" s="183" t="s">
        <v>5823</v>
      </c>
      <c r="C674" s="183"/>
      <c r="D674" s="183"/>
      <c r="E674" s="183"/>
      <c r="F674" s="183"/>
      <c r="G674" s="183"/>
      <c r="H674" s="183"/>
      <c r="I674" s="183"/>
      <c r="J674" s="183"/>
      <c r="K674" s="183"/>
      <c r="L674" s="183"/>
      <c r="M674" s="183"/>
      <c r="N674" s="183"/>
      <c r="O674" s="183"/>
      <c r="P674" s="183"/>
      <c r="Q674" s="183"/>
      <c r="R674" s="183"/>
      <c r="S674" s="183"/>
      <c r="T674" s="183"/>
      <c r="U674" s="183"/>
      <c r="V674" s="183"/>
      <c r="W674" s="183"/>
      <c r="X674" s="183"/>
      <c r="Y674" s="183"/>
      <c r="Z674" s="183"/>
      <c r="AA674" s="183"/>
      <c r="AB674" s="183"/>
      <c r="AC674" s="183"/>
      <c r="AD674" s="183"/>
      <c r="AE674" s="183"/>
      <c r="AF674" s="183"/>
      <c r="AG674" s="183"/>
      <c r="AH674" s="183"/>
      <c r="AI674" s="183"/>
      <c r="AJ674" s="183"/>
      <c r="AK674" s="183"/>
      <c r="AL674" s="183"/>
      <c r="AM674" s="183"/>
      <c r="AN674" s="183"/>
      <c r="AO674" s="186">
        <v>800</v>
      </c>
    </row>
    <row r="675" spans="1:41" x14ac:dyDescent="0.25">
      <c r="A675" s="181" t="s">
        <v>5824</v>
      </c>
      <c r="B675" s="183" t="s">
        <v>5825</v>
      </c>
      <c r="C675" s="183"/>
      <c r="D675" s="183"/>
      <c r="E675" s="183"/>
      <c r="F675" s="183"/>
      <c r="G675" s="183"/>
      <c r="H675" s="183"/>
      <c r="I675" s="183"/>
      <c r="J675" s="183"/>
      <c r="K675" s="183"/>
      <c r="L675" s="183"/>
      <c r="M675" s="183"/>
      <c r="N675" s="183"/>
      <c r="O675" s="183"/>
      <c r="P675" s="183"/>
      <c r="Q675" s="183"/>
      <c r="R675" s="183"/>
      <c r="S675" s="183"/>
      <c r="T675" s="183"/>
      <c r="U675" s="183"/>
      <c r="V675" s="183"/>
      <c r="W675" s="183"/>
      <c r="X675" s="183"/>
      <c r="Y675" s="183"/>
      <c r="Z675" s="183"/>
      <c r="AA675" s="183"/>
      <c r="AB675" s="183"/>
      <c r="AC675" s="183"/>
      <c r="AD675" s="183"/>
      <c r="AE675" s="183"/>
      <c r="AF675" s="183"/>
      <c r="AG675" s="183"/>
      <c r="AH675" s="183"/>
      <c r="AI675" s="183"/>
      <c r="AJ675" s="183"/>
      <c r="AK675" s="183"/>
      <c r="AL675" s="183"/>
      <c r="AM675" s="183"/>
      <c r="AN675" s="183"/>
      <c r="AO675" s="186">
        <v>10</v>
      </c>
    </row>
    <row r="676" spans="1:41" x14ac:dyDescent="0.25">
      <c r="A676" s="181" t="s">
        <v>881</v>
      </c>
      <c r="B676" s="183" t="s">
        <v>882</v>
      </c>
      <c r="C676" s="183"/>
      <c r="D676" s="183"/>
      <c r="E676" s="183"/>
      <c r="F676" s="183"/>
      <c r="G676" s="183"/>
      <c r="H676" s="183"/>
      <c r="I676" s="183"/>
      <c r="J676" s="183"/>
      <c r="K676" s="183"/>
      <c r="L676" s="183"/>
      <c r="M676" s="183"/>
      <c r="N676" s="183"/>
      <c r="O676" s="183"/>
      <c r="P676" s="183"/>
      <c r="Q676" s="183"/>
      <c r="R676" s="183"/>
      <c r="S676" s="183"/>
      <c r="T676" s="183"/>
      <c r="U676" s="183"/>
      <c r="V676" s="183"/>
      <c r="W676" s="183"/>
      <c r="X676" s="183"/>
      <c r="Y676" s="183"/>
      <c r="Z676" s="183"/>
      <c r="AA676" s="183"/>
      <c r="AB676" s="183"/>
      <c r="AC676" s="183"/>
      <c r="AD676" s="183"/>
      <c r="AE676" s="183"/>
      <c r="AF676" s="183"/>
      <c r="AG676" s="183"/>
      <c r="AH676" s="183"/>
      <c r="AI676" s="183"/>
      <c r="AJ676" s="183"/>
      <c r="AK676" s="183"/>
      <c r="AL676" s="183"/>
      <c r="AM676" s="183"/>
      <c r="AN676" s="183"/>
      <c r="AO676" s="186">
        <v>1033</v>
      </c>
    </row>
    <row r="677" spans="1:41" x14ac:dyDescent="0.25">
      <c r="A677" s="181" t="s">
        <v>502</v>
      </c>
      <c r="B677" s="183" t="s">
        <v>503</v>
      </c>
      <c r="C677" s="183"/>
      <c r="D677" s="183"/>
      <c r="E677" s="183"/>
      <c r="F677" s="183"/>
      <c r="G677" s="183"/>
      <c r="H677" s="183"/>
      <c r="I677" s="183"/>
      <c r="J677" s="183"/>
      <c r="K677" s="183"/>
      <c r="L677" s="183"/>
      <c r="M677" s="183"/>
      <c r="N677" s="183"/>
      <c r="O677" s="183"/>
      <c r="P677" s="183"/>
      <c r="Q677" s="183"/>
      <c r="R677" s="183"/>
      <c r="S677" s="183"/>
      <c r="T677" s="183"/>
      <c r="U677" s="183"/>
      <c r="V677" s="183"/>
      <c r="W677" s="183"/>
      <c r="X677" s="183"/>
      <c r="Y677" s="183"/>
      <c r="Z677" s="183"/>
      <c r="AA677" s="183"/>
      <c r="AB677" s="183"/>
      <c r="AC677" s="183"/>
      <c r="AD677" s="183"/>
      <c r="AE677" s="183"/>
      <c r="AF677" s="183"/>
      <c r="AG677" s="183"/>
      <c r="AH677" s="183"/>
      <c r="AI677" s="183"/>
      <c r="AJ677" s="183"/>
      <c r="AK677" s="183"/>
      <c r="AL677" s="183"/>
      <c r="AM677" s="183"/>
      <c r="AN677" s="183"/>
      <c r="AO677" s="186">
        <v>11</v>
      </c>
    </row>
    <row r="678" spans="1:41" x14ac:dyDescent="0.25">
      <c r="A678" s="181" t="s">
        <v>687</v>
      </c>
      <c r="B678" s="183" t="s">
        <v>688</v>
      </c>
      <c r="C678" s="183"/>
      <c r="D678" s="183"/>
      <c r="E678" s="183"/>
      <c r="F678" s="183"/>
      <c r="G678" s="183"/>
      <c r="H678" s="183"/>
      <c r="I678" s="183"/>
      <c r="J678" s="183"/>
      <c r="K678" s="183"/>
      <c r="L678" s="183"/>
      <c r="M678" s="183"/>
      <c r="N678" s="183"/>
      <c r="O678" s="183"/>
      <c r="P678" s="183"/>
      <c r="Q678" s="183"/>
      <c r="R678" s="183"/>
      <c r="S678" s="183"/>
      <c r="T678" s="183"/>
      <c r="U678" s="183"/>
      <c r="V678" s="183"/>
      <c r="W678" s="183"/>
      <c r="X678" s="183"/>
      <c r="Y678" s="183"/>
      <c r="Z678" s="183"/>
      <c r="AA678" s="183"/>
      <c r="AB678" s="183"/>
      <c r="AC678" s="183"/>
      <c r="AD678" s="183"/>
      <c r="AE678" s="183"/>
      <c r="AF678" s="183"/>
      <c r="AG678" s="183"/>
      <c r="AH678" s="183"/>
      <c r="AI678" s="183"/>
      <c r="AJ678" s="183"/>
      <c r="AK678" s="183"/>
      <c r="AL678" s="183"/>
      <c r="AM678" s="183"/>
      <c r="AN678" s="183"/>
      <c r="AO678" s="186">
        <v>10</v>
      </c>
    </row>
    <row r="679" spans="1:41" x14ac:dyDescent="0.25">
      <c r="A679" s="181" t="s">
        <v>5826</v>
      </c>
      <c r="B679" s="183" t="s">
        <v>5827</v>
      </c>
      <c r="C679" s="183"/>
      <c r="D679" s="183"/>
      <c r="E679" s="183"/>
      <c r="F679" s="183"/>
      <c r="G679" s="183"/>
      <c r="H679" s="183"/>
      <c r="I679" s="183"/>
      <c r="J679" s="183"/>
      <c r="K679" s="183"/>
      <c r="L679" s="183"/>
      <c r="M679" s="183"/>
      <c r="N679" s="183"/>
      <c r="O679" s="183"/>
      <c r="P679" s="183"/>
      <c r="Q679" s="183"/>
      <c r="R679" s="183"/>
      <c r="S679" s="183"/>
      <c r="T679" s="183"/>
      <c r="U679" s="183"/>
      <c r="V679" s="183"/>
      <c r="W679" s="183"/>
      <c r="X679" s="183"/>
      <c r="Y679" s="183"/>
      <c r="Z679" s="183"/>
      <c r="AA679" s="183"/>
      <c r="AB679" s="183"/>
      <c r="AC679" s="183"/>
      <c r="AD679" s="183"/>
      <c r="AE679" s="183"/>
      <c r="AF679" s="183"/>
      <c r="AG679" s="183"/>
      <c r="AH679" s="183"/>
      <c r="AI679" s="183"/>
      <c r="AJ679" s="183"/>
      <c r="AK679" s="183"/>
      <c r="AL679" s="183"/>
      <c r="AM679" s="183"/>
      <c r="AN679" s="183"/>
      <c r="AO679" s="186">
        <v>1050</v>
      </c>
    </row>
    <row r="680" spans="1:41" x14ac:dyDescent="0.25">
      <c r="A680" s="181" t="s">
        <v>1359</v>
      </c>
      <c r="B680" s="183" t="s">
        <v>1360</v>
      </c>
      <c r="C680" s="183"/>
      <c r="D680" s="183"/>
      <c r="E680" s="183"/>
      <c r="F680" s="183"/>
      <c r="G680" s="183"/>
      <c r="H680" s="183"/>
      <c r="I680" s="183"/>
      <c r="J680" s="183"/>
      <c r="K680" s="183"/>
      <c r="L680" s="183"/>
      <c r="M680" s="183"/>
      <c r="N680" s="183"/>
      <c r="O680" s="183"/>
      <c r="P680" s="183"/>
      <c r="Q680" s="183"/>
      <c r="R680" s="183"/>
      <c r="S680" s="183"/>
      <c r="T680" s="183"/>
      <c r="U680" s="183"/>
      <c r="V680" s="183"/>
      <c r="W680" s="183"/>
      <c r="X680" s="183"/>
      <c r="Y680" s="183"/>
      <c r="Z680" s="183"/>
      <c r="AA680" s="183"/>
      <c r="AB680" s="183"/>
      <c r="AC680" s="183"/>
      <c r="AD680" s="183"/>
      <c r="AE680" s="183"/>
      <c r="AF680" s="183"/>
      <c r="AG680" s="183"/>
      <c r="AH680" s="183"/>
      <c r="AI680" s="183"/>
      <c r="AJ680" s="183"/>
      <c r="AK680" s="183"/>
      <c r="AL680" s="183"/>
      <c r="AM680" s="183"/>
      <c r="AN680" s="183"/>
      <c r="AO680" s="186">
        <v>4512</v>
      </c>
    </row>
    <row r="681" spans="1:41" x14ac:dyDescent="0.25">
      <c r="A681" s="181" t="s">
        <v>1361</v>
      </c>
      <c r="B681" s="183" t="s">
        <v>1362</v>
      </c>
      <c r="C681" s="183"/>
      <c r="D681" s="183"/>
      <c r="E681" s="183"/>
      <c r="F681" s="183"/>
      <c r="G681" s="183"/>
      <c r="H681" s="183"/>
      <c r="I681" s="183"/>
      <c r="J681" s="183"/>
      <c r="K681" s="183"/>
      <c r="L681" s="183"/>
      <c r="M681" s="183"/>
      <c r="N681" s="183"/>
      <c r="O681" s="183"/>
      <c r="P681" s="183"/>
      <c r="Q681" s="183"/>
      <c r="R681" s="183"/>
      <c r="S681" s="183"/>
      <c r="T681" s="183"/>
      <c r="U681" s="183"/>
      <c r="V681" s="183"/>
      <c r="W681" s="183"/>
      <c r="X681" s="183"/>
      <c r="Y681" s="183"/>
      <c r="Z681" s="183"/>
      <c r="AA681" s="183"/>
      <c r="AB681" s="183"/>
      <c r="AC681" s="183"/>
      <c r="AD681" s="183"/>
      <c r="AE681" s="183"/>
      <c r="AF681" s="183"/>
      <c r="AG681" s="183"/>
      <c r="AH681" s="183"/>
      <c r="AI681" s="183"/>
      <c r="AJ681" s="183"/>
      <c r="AK681" s="183"/>
      <c r="AL681" s="183"/>
      <c r="AM681" s="183"/>
      <c r="AN681" s="183"/>
      <c r="AO681" s="186">
        <v>4380</v>
      </c>
    </row>
    <row r="682" spans="1:41" x14ac:dyDescent="0.25">
      <c r="A682" s="181" t="s">
        <v>2429</v>
      </c>
      <c r="B682" s="183" t="s">
        <v>2430</v>
      </c>
      <c r="C682" s="183"/>
      <c r="D682" s="183"/>
      <c r="E682" s="183"/>
      <c r="F682" s="183"/>
      <c r="G682" s="183"/>
      <c r="H682" s="183"/>
      <c r="I682" s="183"/>
      <c r="J682" s="183"/>
      <c r="K682" s="183"/>
      <c r="L682" s="183"/>
      <c r="M682" s="183"/>
      <c r="N682" s="183"/>
      <c r="O682" s="183"/>
      <c r="P682" s="183"/>
      <c r="Q682" s="183"/>
      <c r="R682" s="183"/>
      <c r="S682" s="183"/>
      <c r="T682" s="183"/>
      <c r="U682" s="183"/>
      <c r="V682" s="183"/>
      <c r="W682" s="183"/>
      <c r="X682" s="183"/>
      <c r="Y682" s="183"/>
      <c r="Z682" s="183"/>
      <c r="AA682" s="183"/>
      <c r="AB682" s="183"/>
      <c r="AC682" s="183"/>
      <c r="AD682" s="183"/>
      <c r="AE682" s="183"/>
      <c r="AF682" s="183"/>
      <c r="AG682" s="183"/>
      <c r="AH682" s="183"/>
      <c r="AI682" s="183"/>
      <c r="AJ682" s="183"/>
      <c r="AK682" s="183"/>
      <c r="AL682" s="183"/>
      <c r="AM682" s="183"/>
      <c r="AN682" s="183"/>
      <c r="AO682" s="186">
        <v>999</v>
      </c>
    </row>
    <row r="683" spans="1:41" x14ac:dyDescent="0.25">
      <c r="A683" s="181" t="s">
        <v>3743</v>
      </c>
      <c r="B683" s="183" t="s">
        <v>3996</v>
      </c>
      <c r="C683" s="183"/>
      <c r="D683" s="183"/>
      <c r="E683" s="183"/>
      <c r="F683" s="183"/>
      <c r="G683" s="183"/>
      <c r="H683" s="183"/>
      <c r="I683" s="183"/>
      <c r="J683" s="183"/>
      <c r="K683" s="183"/>
      <c r="L683" s="183"/>
      <c r="M683" s="183"/>
      <c r="N683" s="183"/>
      <c r="O683" s="183"/>
      <c r="P683" s="183"/>
      <c r="Q683" s="183"/>
      <c r="R683" s="183"/>
      <c r="S683" s="183"/>
      <c r="T683" s="183"/>
      <c r="U683" s="183"/>
      <c r="V683" s="183"/>
      <c r="W683" s="183"/>
      <c r="X683" s="183"/>
      <c r="Y683" s="183"/>
      <c r="Z683" s="183"/>
      <c r="AA683" s="183"/>
      <c r="AB683" s="183"/>
      <c r="AC683" s="183"/>
      <c r="AD683" s="183"/>
      <c r="AE683" s="183"/>
      <c r="AF683" s="183"/>
      <c r="AG683" s="183"/>
      <c r="AH683" s="183"/>
      <c r="AI683" s="183"/>
      <c r="AJ683" s="183"/>
      <c r="AK683" s="183"/>
      <c r="AL683" s="183"/>
      <c r="AM683" s="183"/>
      <c r="AN683" s="183"/>
      <c r="AO683" s="186">
        <v>12035</v>
      </c>
    </row>
    <row r="684" spans="1:41" x14ac:dyDescent="0.25">
      <c r="A684" s="181" t="s">
        <v>3963</v>
      </c>
      <c r="B684" s="183" t="s">
        <v>3964</v>
      </c>
      <c r="C684" s="183"/>
      <c r="D684" s="183"/>
      <c r="E684" s="183"/>
      <c r="F684" s="183"/>
      <c r="G684" s="183"/>
      <c r="H684" s="183"/>
      <c r="I684" s="183"/>
      <c r="J684" s="183"/>
      <c r="K684" s="183"/>
      <c r="L684" s="183"/>
      <c r="M684" s="183"/>
      <c r="N684" s="183"/>
      <c r="O684" s="183"/>
      <c r="P684" s="183"/>
      <c r="Q684" s="183"/>
      <c r="R684" s="183"/>
      <c r="S684" s="183"/>
      <c r="T684" s="183"/>
      <c r="U684" s="183"/>
      <c r="V684" s="183"/>
      <c r="W684" s="183"/>
      <c r="X684" s="183"/>
      <c r="Y684" s="183"/>
      <c r="Z684" s="183"/>
      <c r="AA684" s="183"/>
      <c r="AB684" s="183"/>
      <c r="AC684" s="183"/>
      <c r="AD684" s="183"/>
      <c r="AE684" s="183"/>
      <c r="AF684" s="183"/>
      <c r="AG684" s="183"/>
      <c r="AH684" s="183"/>
      <c r="AI684" s="183"/>
      <c r="AJ684" s="183"/>
      <c r="AK684" s="183"/>
      <c r="AL684" s="183"/>
      <c r="AM684" s="183"/>
      <c r="AN684" s="183"/>
      <c r="AO684" s="186">
        <v>7196</v>
      </c>
    </row>
    <row r="685" spans="1:41" x14ac:dyDescent="0.25">
      <c r="A685" s="181" t="s">
        <v>2431</v>
      </c>
      <c r="B685" s="183" t="s">
        <v>2432</v>
      </c>
      <c r="C685" s="183"/>
      <c r="D685" s="183"/>
      <c r="E685" s="183"/>
      <c r="F685" s="183"/>
      <c r="G685" s="183"/>
      <c r="H685" s="183"/>
      <c r="I685" s="183"/>
      <c r="J685" s="183"/>
      <c r="K685" s="183"/>
      <c r="L685" s="183"/>
      <c r="M685" s="183"/>
      <c r="N685" s="183"/>
      <c r="O685" s="183"/>
      <c r="P685" s="183"/>
      <c r="Q685" s="183"/>
      <c r="R685" s="183"/>
      <c r="S685" s="183"/>
      <c r="T685" s="183"/>
      <c r="U685" s="183"/>
      <c r="V685" s="183"/>
      <c r="W685" s="183"/>
      <c r="X685" s="183"/>
      <c r="Y685" s="183"/>
      <c r="Z685" s="183"/>
      <c r="AA685" s="183"/>
      <c r="AB685" s="183"/>
      <c r="AC685" s="183"/>
      <c r="AD685" s="183"/>
      <c r="AE685" s="183"/>
      <c r="AF685" s="183"/>
      <c r="AG685" s="183"/>
      <c r="AH685" s="183"/>
      <c r="AI685" s="183"/>
      <c r="AJ685" s="183"/>
      <c r="AK685" s="183"/>
      <c r="AL685" s="183"/>
      <c r="AM685" s="183"/>
      <c r="AN685" s="183"/>
      <c r="AO685" s="186">
        <v>1015</v>
      </c>
    </row>
    <row r="686" spans="1:41" x14ac:dyDescent="0.25">
      <c r="A686" s="181" t="s">
        <v>2433</v>
      </c>
      <c r="B686" s="183" t="s">
        <v>2434</v>
      </c>
      <c r="C686" s="183"/>
      <c r="D686" s="183"/>
      <c r="E686" s="183"/>
      <c r="F686" s="183"/>
      <c r="G686" s="183"/>
      <c r="H686" s="183"/>
      <c r="I686" s="183"/>
      <c r="J686" s="183"/>
      <c r="K686" s="183"/>
      <c r="L686" s="183"/>
      <c r="M686" s="183"/>
      <c r="N686" s="183"/>
      <c r="O686" s="183"/>
      <c r="P686" s="183"/>
      <c r="Q686" s="183"/>
      <c r="R686" s="183"/>
      <c r="S686" s="183"/>
      <c r="T686" s="183"/>
      <c r="U686" s="183"/>
      <c r="V686" s="183"/>
      <c r="W686" s="183"/>
      <c r="X686" s="183"/>
      <c r="Y686" s="183"/>
      <c r="Z686" s="183"/>
      <c r="AA686" s="183"/>
      <c r="AB686" s="183"/>
      <c r="AC686" s="183"/>
      <c r="AD686" s="183"/>
      <c r="AE686" s="183"/>
      <c r="AF686" s="183"/>
      <c r="AG686" s="183"/>
      <c r="AH686" s="183"/>
      <c r="AI686" s="183"/>
      <c r="AJ686" s="183"/>
      <c r="AK686" s="183"/>
      <c r="AL686" s="183"/>
      <c r="AM686" s="183"/>
      <c r="AN686" s="183"/>
      <c r="AO686" s="186">
        <v>3219</v>
      </c>
    </row>
    <row r="687" spans="1:41" x14ac:dyDescent="0.25">
      <c r="A687" s="181" t="s">
        <v>2435</v>
      </c>
      <c r="B687" s="183" t="s">
        <v>2436</v>
      </c>
      <c r="C687" s="183"/>
      <c r="D687" s="183"/>
      <c r="E687" s="183"/>
      <c r="F687" s="183"/>
      <c r="G687" s="183"/>
      <c r="H687" s="183"/>
      <c r="I687" s="183"/>
      <c r="J687" s="183"/>
      <c r="K687" s="183"/>
      <c r="L687" s="183"/>
      <c r="M687" s="183"/>
      <c r="N687" s="183"/>
      <c r="O687" s="183"/>
      <c r="P687" s="183"/>
      <c r="Q687" s="183"/>
      <c r="R687" s="183"/>
      <c r="S687" s="183"/>
      <c r="T687" s="183"/>
      <c r="U687" s="183"/>
      <c r="V687" s="183"/>
      <c r="W687" s="183"/>
      <c r="X687" s="183"/>
      <c r="Y687" s="183"/>
      <c r="Z687" s="183"/>
      <c r="AA687" s="183"/>
      <c r="AB687" s="183"/>
      <c r="AC687" s="183"/>
      <c r="AD687" s="183"/>
      <c r="AE687" s="183"/>
      <c r="AF687" s="183"/>
      <c r="AG687" s="183"/>
      <c r="AH687" s="183"/>
      <c r="AI687" s="183"/>
      <c r="AJ687" s="183"/>
      <c r="AK687" s="183"/>
      <c r="AL687" s="183"/>
      <c r="AM687" s="183"/>
      <c r="AN687" s="183"/>
      <c r="AO687" s="186">
        <v>1863</v>
      </c>
    </row>
    <row r="688" spans="1:41" x14ac:dyDescent="0.25">
      <c r="A688" s="181" t="s">
        <v>3971</v>
      </c>
      <c r="B688" s="183" t="s">
        <v>3972</v>
      </c>
      <c r="C688" s="183"/>
      <c r="D688" s="183"/>
      <c r="E688" s="183"/>
      <c r="F688" s="183"/>
      <c r="G688" s="183"/>
      <c r="H688" s="183"/>
      <c r="I688" s="183"/>
      <c r="J688" s="183"/>
      <c r="K688" s="183"/>
      <c r="L688" s="183"/>
      <c r="M688" s="183"/>
      <c r="N688" s="183"/>
      <c r="O688" s="183"/>
      <c r="P688" s="183"/>
      <c r="Q688" s="183"/>
      <c r="R688" s="183"/>
      <c r="S688" s="183"/>
      <c r="T688" s="183"/>
      <c r="U688" s="183"/>
      <c r="V688" s="183"/>
      <c r="W688" s="183"/>
      <c r="X688" s="183"/>
      <c r="Y688" s="183"/>
      <c r="Z688" s="183"/>
      <c r="AA688" s="183"/>
      <c r="AB688" s="183"/>
      <c r="AC688" s="183"/>
      <c r="AD688" s="183"/>
      <c r="AE688" s="183"/>
      <c r="AF688" s="183"/>
      <c r="AG688" s="183"/>
      <c r="AH688" s="183"/>
      <c r="AI688" s="183"/>
      <c r="AJ688" s="183"/>
      <c r="AK688" s="183"/>
      <c r="AL688" s="183"/>
      <c r="AM688" s="183"/>
      <c r="AN688" s="183"/>
      <c r="AO688" s="186">
        <v>3286</v>
      </c>
    </row>
    <row r="689" spans="1:41" x14ac:dyDescent="0.25">
      <c r="A689" s="181" t="s">
        <v>3749</v>
      </c>
      <c r="B689" s="183" t="s">
        <v>3750</v>
      </c>
      <c r="C689" s="183"/>
      <c r="D689" s="183"/>
      <c r="E689" s="183"/>
      <c r="F689" s="183"/>
      <c r="G689" s="183"/>
      <c r="H689" s="183"/>
      <c r="I689" s="183"/>
      <c r="J689" s="183"/>
      <c r="K689" s="183"/>
      <c r="L689" s="183"/>
      <c r="M689" s="183"/>
      <c r="N689" s="183"/>
      <c r="O689" s="183"/>
      <c r="P689" s="183"/>
      <c r="Q689" s="183"/>
      <c r="R689" s="183"/>
      <c r="S689" s="183"/>
      <c r="T689" s="183"/>
      <c r="U689" s="183"/>
      <c r="V689" s="183"/>
      <c r="W689" s="183"/>
      <c r="X689" s="183"/>
      <c r="Y689" s="183"/>
      <c r="Z689" s="183"/>
      <c r="AA689" s="183"/>
      <c r="AB689" s="183"/>
      <c r="AC689" s="183"/>
      <c r="AD689" s="183"/>
      <c r="AE689" s="183"/>
      <c r="AF689" s="183"/>
      <c r="AG689" s="183"/>
      <c r="AH689" s="183"/>
      <c r="AI689" s="183"/>
      <c r="AJ689" s="183"/>
      <c r="AK689" s="183"/>
      <c r="AL689" s="183"/>
      <c r="AM689" s="183"/>
      <c r="AN689" s="183"/>
      <c r="AO689" s="186">
        <v>34</v>
      </c>
    </row>
    <row r="690" spans="1:41" x14ac:dyDescent="0.25">
      <c r="A690" s="181" t="s">
        <v>3969</v>
      </c>
      <c r="B690" s="183" t="s">
        <v>3970</v>
      </c>
      <c r="C690" s="183"/>
      <c r="D690" s="183"/>
      <c r="E690" s="183"/>
      <c r="F690" s="183"/>
      <c r="G690" s="183"/>
      <c r="H690" s="183"/>
      <c r="I690" s="183"/>
      <c r="J690" s="183"/>
      <c r="K690" s="183"/>
      <c r="L690" s="183"/>
      <c r="M690" s="183"/>
      <c r="N690" s="183"/>
      <c r="O690" s="183"/>
      <c r="P690" s="183"/>
      <c r="Q690" s="183"/>
      <c r="R690" s="183"/>
      <c r="S690" s="183"/>
      <c r="T690" s="183"/>
      <c r="U690" s="183"/>
      <c r="V690" s="183"/>
      <c r="W690" s="183"/>
      <c r="X690" s="183"/>
      <c r="Y690" s="183"/>
      <c r="Z690" s="183"/>
      <c r="AA690" s="183"/>
      <c r="AB690" s="183"/>
      <c r="AC690" s="183"/>
      <c r="AD690" s="183"/>
      <c r="AE690" s="183"/>
      <c r="AF690" s="183"/>
      <c r="AG690" s="183"/>
      <c r="AH690" s="183"/>
      <c r="AI690" s="183"/>
      <c r="AJ690" s="183"/>
      <c r="AK690" s="183"/>
      <c r="AL690" s="183"/>
      <c r="AM690" s="183"/>
      <c r="AN690" s="183"/>
      <c r="AO690" s="186">
        <v>143</v>
      </c>
    </row>
    <row r="691" spans="1:41" x14ac:dyDescent="0.25">
      <c r="A691" s="181" t="s">
        <v>3965</v>
      </c>
      <c r="B691" s="183" t="s">
        <v>3966</v>
      </c>
      <c r="C691" s="183"/>
      <c r="D691" s="183"/>
      <c r="E691" s="183"/>
      <c r="F691" s="183"/>
      <c r="G691" s="183"/>
      <c r="H691" s="183"/>
      <c r="I691" s="183"/>
      <c r="J691" s="183"/>
      <c r="K691" s="183"/>
      <c r="L691" s="183"/>
      <c r="M691" s="183"/>
      <c r="N691" s="183"/>
      <c r="O691" s="183"/>
      <c r="P691" s="183"/>
      <c r="Q691" s="183"/>
      <c r="R691" s="183"/>
      <c r="S691" s="183"/>
      <c r="T691" s="183"/>
      <c r="U691" s="183"/>
      <c r="V691" s="183"/>
      <c r="W691" s="183"/>
      <c r="X691" s="183"/>
      <c r="Y691" s="183"/>
      <c r="Z691" s="183"/>
      <c r="AA691" s="183"/>
      <c r="AB691" s="183"/>
      <c r="AC691" s="183"/>
      <c r="AD691" s="183"/>
      <c r="AE691" s="183"/>
      <c r="AF691" s="183"/>
      <c r="AG691" s="183"/>
      <c r="AH691" s="183"/>
      <c r="AI691" s="183"/>
      <c r="AJ691" s="183"/>
      <c r="AK691" s="183"/>
      <c r="AL691" s="183"/>
      <c r="AM691" s="183"/>
      <c r="AN691" s="183"/>
      <c r="AO691" s="186">
        <v>971</v>
      </c>
    </row>
    <row r="692" spans="1:41" x14ac:dyDescent="0.25">
      <c r="A692" s="181" t="s">
        <v>3959</v>
      </c>
      <c r="B692" s="183" t="s">
        <v>3960</v>
      </c>
      <c r="C692" s="183"/>
      <c r="D692" s="183"/>
      <c r="E692" s="183"/>
      <c r="F692" s="183"/>
      <c r="G692" s="183"/>
      <c r="H692" s="183"/>
      <c r="I692" s="183"/>
      <c r="J692" s="183"/>
      <c r="K692" s="183"/>
      <c r="L692" s="183"/>
      <c r="M692" s="183"/>
      <c r="N692" s="183"/>
      <c r="O692" s="183"/>
      <c r="P692" s="183"/>
      <c r="Q692" s="183"/>
      <c r="R692" s="183"/>
      <c r="S692" s="183"/>
      <c r="T692" s="183"/>
      <c r="U692" s="183"/>
      <c r="V692" s="183"/>
      <c r="W692" s="183"/>
      <c r="X692" s="183"/>
      <c r="Y692" s="183"/>
      <c r="Z692" s="183"/>
      <c r="AA692" s="183"/>
      <c r="AB692" s="183"/>
      <c r="AC692" s="183"/>
      <c r="AD692" s="183"/>
      <c r="AE692" s="183"/>
      <c r="AF692" s="183"/>
      <c r="AG692" s="183"/>
      <c r="AH692" s="183"/>
      <c r="AI692" s="183"/>
      <c r="AJ692" s="183"/>
      <c r="AK692" s="183"/>
      <c r="AL692" s="183"/>
      <c r="AM692" s="183"/>
      <c r="AN692" s="183"/>
      <c r="AO692" s="186">
        <v>27</v>
      </c>
    </row>
    <row r="693" spans="1:41" x14ac:dyDescent="0.25">
      <c r="A693" s="181" t="s">
        <v>5828</v>
      </c>
      <c r="B693" s="183" t="s">
        <v>5829</v>
      </c>
      <c r="C693" s="183"/>
      <c r="D693" s="183"/>
      <c r="E693" s="183"/>
      <c r="F693" s="183"/>
      <c r="G693" s="183"/>
      <c r="H693" s="183"/>
      <c r="I693" s="183"/>
      <c r="J693" s="183"/>
      <c r="K693" s="183"/>
      <c r="L693" s="183"/>
      <c r="M693" s="183"/>
      <c r="N693" s="183"/>
      <c r="O693" s="183"/>
      <c r="P693" s="183"/>
      <c r="Q693" s="183"/>
      <c r="R693" s="183"/>
      <c r="S693" s="183"/>
      <c r="T693" s="183"/>
      <c r="U693" s="183"/>
      <c r="V693" s="183"/>
      <c r="W693" s="183"/>
      <c r="X693" s="183"/>
      <c r="Y693" s="183"/>
      <c r="Z693" s="183"/>
      <c r="AA693" s="183"/>
      <c r="AB693" s="183"/>
      <c r="AC693" s="183"/>
      <c r="AD693" s="183"/>
      <c r="AE693" s="183"/>
      <c r="AF693" s="183"/>
      <c r="AG693" s="183"/>
      <c r="AH693" s="183"/>
      <c r="AI693" s="183"/>
      <c r="AJ693" s="183"/>
      <c r="AK693" s="183"/>
      <c r="AL693" s="183"/>
      <c r="AM693" s="183"/>
      <c r="AN693" s="183"/>
      <c r="AO693" s="186">
        <v>200</v>
      </c>
    </row>
    <row r="694" spans="1:41" x14ac:dyDescent="0.25">
      <c r="A694" s="181" t="s">
        <v>5830</v>
      </c>
      <c r="B694" s="183" t="s">
        <v>5831</v>
      </c>
      <c r="C694" s="183"/>
      <c r="D694" s="183"/>
      <c r="E694" s="183"/>
      <c r="F694" s="183"/>
      <c r="G694" s="183"/>
      <c r="H694" s="183"/>
      <c r="I694" s="183"/>
      <c r="J694" s="183"/>
      <c r="K694" s="183"/>
      <c r="L694" s="183"/>
      <c r="M694" s="183"/>
      <c r="N694" s="183"/>
      <c r="O694" s="183"/>
      <c r="P694" s="183"/>
      <c r="Q694" s="183"/>
      <c r="R694" s="183"/>
      <c r="S694" s="183"/>
      <c r="T694" s="183"/>
      <c r="U694" s="183"/>
      <c r="V694" s="183"/>
      <c r="W694" s="183"/>
      <c r="X694" s="183"/>
      <c r="Y694" s="183"/>
      <c r="Z694" s="183"/>
      <c r="AA694" s="183"/>
      <c r="AB694" s="183"/>
      <c r="AC694" s="183"/>
      <c r="AD694" s="183"/>
      <c r="AE694" s="183"/>
      <c r="AF694" s="183"/>
      <c r="AG694" s="183"/>
      <c r="AH694" s="183"/>
      <c r="AI694" s="183"/>
      <c r="AJ694" s="183"/>
      <c r="AK694" s="183"/>
      <c r="AL694" s="183"/>
      <c r="AM694" s="183"/>
      <c r="AN694" s="183"/>
      <c r="AO694" s="186">
        <v>250</v>
      </c>
    </row>
    <row r="695" spans="1:41" x14ac:dyDescent="0.25">
      <c r="A695" s="181" t="s">
        <v>2453</v>
      </c>
      <c r="B695" s="183" t="s">
        <v>2454</v>
      </c>
      <c r="C695" s="183"/>
      <c r="D695" s="183"/>
      <c r="E695" s="183"/>
      <c r="F695" s="183"/>
      <c r="G695" s="183"/>
      <c r="H695" s="183"/>
      <c r="I695" s="183"/>
      <c r="J695" s="183"/>
      <c r="K695" s="183"/>
      <c r="L695" s="183"/>
      <c r="M695" s="183"/>
      <c r="N695" s="183"/>
      <c r="O695" s="183"/>
      <c r="P695" s="183"/>
      <c r="Q695" s="183"/>
      <c r="R695" s="183"/>
      <c r="S695" s="183"/>
      <c r="T695" s="183"/>
      <c r="U695" s="183"/>
      <c r="V695" s="183"/>
      <c r="W695" s="183"/>
      <c r="X695" s="183"/>
      <c r="Y695" s="183"/>
      <c r="Z695" s="183"/>
      <c r="AA695" s="183"/>
      <c r="AB695" s="183"/>
      <c r="AC695" s="183"/>
      <c r="AD695" s="183"/>
      <c r="AE695" s="183"/>
      <c r="AF695" s="183"/>
      <c r="AG695" s="183"/>
      <c r="AH695" s="183"/>
      <c r="AI695" s="183"/>
      <c r="AJ695" s="183"/>
      <c r="AK695" s="183"/>
      <c r="AL695" s="183"/>
      <c r="AM695" s="183"/>
      <c r="AN695" s="183"/>
      <c r="AO695" s="186">
        <v>25</v>
      </c>
    </row>
    <row r="696" spans="1:41" x14ac:dyDescent="0.25">
      <c r="A696" s="181" t="s">
        <v>2455</v>
      </c>
      <c r="B696" s="183" t="s">
        <v>2456</v>
      </c>
      <c r="C696" s="183"/>
      <c r="D696" s="183"/>
      <c r="E696" s="183"/>
      <c r="F696" s="183"/>
      <c r="G696" s="183"/>
      <c r="H696" s="183"/>
      <c r="I696" s="183"/>
      <c r="J696" s="183"/>
      <c r="K696" s="183"/>
      <c r="L696" s="183"/>
      <c r="M696" s="183"/>
      <c r="N696" s="183"/>
      <c r="O696" s="183"/>
      <c r="P696" s="183"/>
      <c r="Q696" s="183"/>
      <c r="R696" s="183"/>
      <c r="S696" s="183"/>
      <c r="T696" s="183"/>
      <c r="U696" s="183"/>
      <c r="V696" s="183"/>
      <c r="W696" s="183"/>
      <c r="X696" s="183"/>
      <c r="Y696" s="183"/>
      <c r="Z696" s="183"/>
      <c r="AA696" s="183"/>
      <c r="AB696" s="183"/>
      <c r="AC696" s="183"/>
      <c r="AD696" s="183"/>
      <c r="AE696" s="183"/>
      <c r="AF696" s="183"/>
      <c r="AG696" s="183"/>
      <c r="AH696" s="183"/>
      <c r="AI696" s="183"/>
      <c r="AJ696" s="183"/>
      <c r="AK696" s="183"/>
      <c r="AL696" s="183"/>
      <c r="AM696" s="183"/>
      <c r="AN696" s="183"/>
      <c r="AO696" s="186">
        <v>654</v>
      </c>
    </row>
    <row r="697" spans="1:41" x14ac:dyDescent="0.25">
      <c r="A697" s="181" t="s">
        <v>2459</v>
      </c>
      <c r="B697" s="183" t="s">
        <v>2460</v>
      </c>
      <c r="C697" s="183"/>
      <c r="D697" s="183"/>
      <c r="E697" s="183"/>
      <c r="F697" s="183"/>
      <c r="G697" s="183"/>
      <c r="H697" s="183"/>
      <c r="I697" s="183"/>
      <c r="J697" s="183"/>
      <c r="K697" s="183"/>
      <c r="L697" s="183"/>
      <c r="M697" s="183"/>
      <c r="N697" s="183"/>
      <c r="O697" s="183"/>
      <c r="P697" s="183"/>
      <c r="Q697" s="183"/>
      <c r="R697" s="183"/>
      <c r="S697" s="183"/>
      <c r="T697" s="183"/>
      <c r="U697" s="183"/>
      <c r="V697" s="183"/>
      <c r="W697" s="183"/>
      <c r="X697" s="183"/>
      <c r="Y697" s="183"/>
      <c r="Z697" s="183"/>
      <c r="AA697" s="183"/>
      <c r="AB697" s="183"/>
      <c r="AC697" s="183"/>
      <c r="AD697" s="183"/>
      <c r="AE697" s="183"/>
      <c r="AF697" s="183"/>
      <c r="AG697" s="183"/>
      <c r="AH697" s="183"/>
      <c r="AI697" s="183"/>
      <c r="AJ697" s="183"/>
      <c r="AK697" s="183"/>
      <c r="AL697" s="183"/>
      <c r="AM697" s="183"/>
      <c r="AN697" s="183"/>
      <c r="AO697" s="186">
        <v>1302</v>
      </c>
    </row>
    <row r="698" spans="1:41" x14ac:dyDescent="0.25">
      <c r="A698" s="181" t="s">
        <v>2461</v>
      </c>
      <c r="B698" s="183" t="s">
        <v>2462</v>
      </c>
      <c r="C698" s="183"/>
      <c r="D698" s="183"/>
      <c r="E698" s="183"/>
      <c r="F698" s="183"/>
      <c r="G698" s="183"/>
      <c r="H698" s="183"/>
      <c r="I698" s="183"/>
      <c r="J698" s="183"/>
      <c r="K698" s="183"/>
      <c r="L698" s="183"/>
      <c r="M698" s="183"/>
      <c r="N698" s="183"/>
      <c r="O698" s="183"/>
      <c r="P698" s="183"/>
      <c r="Q698" s="183"/>
      <c r="R698" s="183"/>
      <c r="S698" s="183"/>
      <c r="T698" s="183"/>
      <c r="U698" s="183"/>
      <c r="V698" s="183"/>
      <c r="W698" s="183"/>
      <c r="X698" s="183"/>
      <c r="Y698" s="183"/>
      <c r="Z698" s="183"/>
      <c r="AA698" s="183"/>
      <c r="AB698" s="183"/>
      <c r="AC698" s="183"/>
      <c r="AD698" s="183"/>
      <c r="AE698" s="183"/>
      <c r="AF698" s="183"/>
      <c r="AG698" s="183"/>
      <c r="AH698" s="183"/>
      <c r="AI698" s="183"/>
      <c r="AJ698" s="183"/>
      <c r="AK698" s="183"/>
      <c r="AL698" s="183"/>
      <c r="AM698" s="183"/>
      <c r="AN698" s="183"/>
      <c r="AO698" s="186">
        <v>1710</v>
      </c>
    </row>
    <row r="699" spans="1:41" x14ac:dyDescent="0.25">
      <c r="A699" s="181" t="s">
        <v>3759</v>
      </c>
      <c r="B699" s="183" t="s">
        <v>3760</v>
      </c>
      <c r="C699" s="183"/>
      <c r="D699" s="183"/>
      <c r="E699" s="183"/>
      <c r="F699" s="183"/>
      <c r="G699" s="183"/>
      <c r="H699" s="183"/>
      <c r="I699" s="183"/>
      <c r="J699" s="183"/>
      <c r="K699" s="183"/>
      <c r="L699" s="183"/>
      <c r="M699" s="183"/>
      <c r="N699" s="183"/>
      <c r="O699" s="183"/>
      <c r="P699" s="183"/>
      <c r="Q699" s="183"/>
      <c r="R699" s="183"/>
      <c r="S699" s="183"/>
      <c r="T699" s="183"/>
      <c r="U699" s="183"/>
      <c r="V699" s="183"/>
      <c r="W699" s="183"/>
      <c r="X699" s="183"/>
      <c r="Y699" s="183"/>
      <c r="Z699" s="183"/>
      <c r="AA699" s="183"/>
      <c r="AB699" s="183"/>
      <c r="AC699" s="183"/>
      <c r="AD699" s="183"/>
      <c r="AE699" s="183"/>
      <c r="AF699" s="183"/>
      <c r="AG699" s="183"/>
      <c r="AH699" s="183"/>
      <c r="AI699" s="183"/>
      <c r="AJ699" s="183"/>
      <c r="AK699" s="183"/>
      <c r="AL699" s="183"/>
      <c r="AM699" s="183"/>
      <c r="AN699" s="183"/>
      <c r="AO699" s="186">
        <v>12510</v>
      </c>
    </row>
    <row r="700" spans="1:41" x14ac:dyDescent="0.25">
      <c r="A700" s="181" t="s">
        <v>5832</v>
      </c>
      <c r="B700" s="183" t="s">
        <v>5833</v>
      </c>
      <c r="C700" s="183"/>
      <c r="D700" s="183"/>
      <c r="E700" s="183"/>
      <c r="F700" s="183"/>
      <c r="G700" s="183"/>
      <c r="H700" s="183"/>
      <c r="I700" s="183"/>
      <c r="J700" s="183"/>
      <c r="K700" s="183"/>
      <c r="L700" s="183"/>
      <c r="M700" s="183"/>
      <c r="N700" s="183"/>
      <c r="O700" s="183"/>
      <c r="P700" s="183"/>
      <c r="Q700" s="183"/>
      <c r="R700" s="183"/>
      <c r="S700" s="183"/>
      <c r="T700" s="183"/>
      <c r="U700" s="183"/>
      <c r="V700" s="183"/>
      <c r="W700" s="183"/>
      <c r="X700" s="183"/>
      <c r="Y700" s="183"/>
      <c r="Z700" s="183"/>
      <c r="AA700" s="183"/>
      <c r="AB700" s="183"/>
      <c r="AC700" s="183"/>
      <c r="AD700" s="183"/>
      <c r="AE700" s="183"/>
      <c r="AF700" s="183"/>
      <c r="AG700" s="183"/>
      <c r="AH700" s="183"/>
      <c r="AI700" s="183"/>
      <c r="AJ700" s="183"/>
      <c r="AK700" s="183"/>
      <c r="AL700" s="183"/>
      <c r="AM700" s="183"/>
      <c r="AN700" s="183"/>
      <c r="AO700" s="186">
        <v>2</v>
      </c>
    </row>
    <row r="701" spans="1:41" x14ac:dyDescent="0.25">
      <c r="A701" s="181" t="s">
        <v>5834</v>
      </c>
      <c r="B701" s="183" t="s">
        <v>5835</v>
      </c>
      <c r="C701" s="183"/>
      <c r="D701" s="183"/>
      <c r="E701" s="183"/>
      <c r="F701" s="183"/>
      <c r="G701" s="183"/>
      <c r="H701" s="183"/>
      <c r="I701" s="183"/>
      <c r="J701" s="183"/>
      <c r="K701" s="183"/>
      <c r="L701" s="183"/>
      <c r="M701" s="183"/>
      <c r="N701" s="183"/>
      <c r="O701" s="183"/>
      <c r="P701" s="183"/>
      <c r="Q701" s="183"/>
      <c r="R701" s="183"/>
      <c r="S701" s="183"/>
      <c r="T701" s="183"/>
      <c r="U701" s="183"/>
      <c r="V701" s="183"/>
      <c r="W701" s="183"/>
      <c r="X701" s="183"/>
      <c r="Y701" s="183"/>
      <c r="Z701" s="183"/>
      <c r="AA701" s="183"/>
      <c r="AB701" s="183"/>
      <c r="AC701" s="183"/>
      <c r="AD701" s="183"/>
      <c r="AE701" s="183"/>
      <c r="AF701" s="183"/>
      <c r="AG701" s="183"/>
      <c r="AH701" s="183"/>
      <c r="AI701" s="183"/>
      <c r="AJ701" s="183"/>
      <c r="AK701" s="183"/>
      <c r="AL701" s="183"/>
      <c r="AM701" s="183"/>
      <c r="AN701" s="183"/>
      <c r="AO701" s="186">
        <v>840</v>
      </c>
    </row>
    <row r="702" spans="1:41" x14ac:dyDescent="0.25">
      <c r="A702" s="181" t="s">
        <v>5635</v>
      </c>
      <c r="B702" s="183" t="s">
        <v>5636</v>
      </c>
      <c r="C702" s="183"/>
      <c r="D702" s="183"/>
      <c r="E702" s="183"/>
      <c r="F702" s="183"/>
      <c r="G702" s="183"/>
      <c r="H702" s="183"/>
      <c r="I702" s="183"/>
      <c r="J702" s="183"/>
      <c r="K702" s="183"/>
      <c r="L702" s="183"/>
      <c r="M702" s="183"/>
      <c r="N702" s="183"/>
      <c r="O702" s="183"/>
      <c r="P702" s="183"/>
      <c r="Q702" s="183"/>
      <c r="R702" s="183"/>
      <c r="S702" s="183"/>
      <c r="T702" s="183"/>
      <c r="U702" s="183"/>
      <c r="V702" s="183"/>
      <c r="W702" s="183"/>
      <c r="X702" s="183"/>
      <c r="Y702" s="183"/>
      <c r="Z702" s="183"/>
      <c r="AA702" s="183"/>
      <c r="AB702" s="183"/>
      <c r="AC702" s="183"/>
      <c r="AD702" s="183"/>
      <c r="AE702" s="183"/>
      <c r="AF702" s="183"/>
      <c r="AG702" s="183"/>
      <c r="AH702" s="183"/>
      <c r="AI702" s="183"/>
      <c r="AJ702" s="183"/>
      <c r="AK702" s="183"/>
      <c r="AL702" s="183"/>
      <c r="AM702" s="183"/>
      <c r="AN702" s="183"/>
      <c r="AO702" s="186">
        <v>48</v>
      </c>
    </row>
    <row r="703" spans="1:41" x14ac:dyDescent="0.25">
      <c r="A703" s="181" t="s">
        <v>3761</v>
      </c>
      <c r="B703" s="183" t="s">
        <v>3762</v>
      </c>
      <c r="C703" s="183"/>
      <c r="D703" s="183"/>
      <c r="E703" s="183"/>
      <c r="F703" s="183"/>
      <c r="G703" s="183"/>
      <c r="H703" s="183"/>
      <c r="I703" s="183"/>
      <c r="J703" s="183"/>
      <c r="K703" s="183"/>
      <c r="L703" s="183"/>
      <c r="M703" s="183"/>
      <c r="N703" s="183"/>
      <c r="O703" s="183"/>
      <c r="P703" s="183"/>
      <c r="Q703" s="183"/>
      <c r="R703" s="183"/>
      <c r="S703" s="183"/>
      <c r="T703" s="183"/>
      <c r="U703" s="183"/>
      <c r="V703" s="183"/>
      <c r="W703" s="183"/>
      <c r="X703" s="183"/>
      <c r="Y703" s="183"/>
      <c r="Z703" s="183"/>
      <c r="AA703" s="183"/>
      <c r="AB703" s="183"/>
      <c r="AC703" s="183"/>
      <c r="AD703" s="183"/>
      <c r="AE703" s="183"/>
      <c r="AF703" s="183"/>
      <c r="AG703" s="183"/>
      <c r="AH703" s="183"/>
      <c r="AI703" s="183"/>
      <c r="AJ703" s="183"/>
      <c r="AK703" s="183"/>
      <c r="AL703" s="183"/>
      <c r="AM703" s="183"/>
      <c r="AN703" s="183"/>
      <c r="AO703" s="186">
        <v>6337</v>
      </c>
    </row>
    <row r="704" spans="1:41" x14ac:dyDescent="0.25">
      <c r="A704" s="181" t="s">
        <v>3763</v>
      </c>
      <c r="B704" s="183" t="s">
        <v>3764</v>
      </c>
      <c r="C704" s="183"/>
      <c r="D704" s="183"/>
      <c r="E704" s="183"/>
      <c r="F704" s="183"/>
      <c r="G704" s="183"/>
      <c r="H704" s="183"/>
      <c r="I704" s="183"/>
      <c r="J704" s="183"/>
      <c r="K704" s="183"/>
      <c r="L704" s="183"/>
      <c r="M704" s="183"/>
      <c r="N704" s="183"/>
      <c r="O704" s="183"/>
      <c r="P704" s="183"/>
      <c r="Q704" s="183"/>
      <c r="R704" s="183"/>
      <c r="S704" s="183"/>
      <c r="T704" s="183"/>
      <c r="U704" s="183"/>
      <c r="V704" s="183"/>
      <c r="W704" s="183"/>
      <c r="X704" s="183"/>
      <c r="Y704" s="183"/>
      <c r="Z704" s="183"/>
      <c r="AA704" s="183"/>
      <c r="AB704" s="183"/>
      <c r="AC704" s="183"/>
      <c r="AD704" s="183"/>
      <c r="AE704" s="183"/>
      <c r="AF704" s="183"/>
      <c r="AG704" s="183"/>
      <c r="AH704" s="183"/>
      <c r="AI704" s="183"/>
      <c r="AJ704" s="183"/>
      <c r="AK704" s="183"/>
      <c r="AL704" s="183"/>
      <c r="AM704" s="183"/>
      <c r="AN704" s="183"/>
      <c r="AO704" s="186">
        <v>2820</v>
      </c>
    </row>
    <row r="705" spans="1:41" x14ac:dyDescent="0.25">
      <c r="A705" s="181" t="s">
        <v>4357</v>
      </c>
      <c r="B705" s="183" t="s">
        <v>4358</v>
      </c>
      <c r="C705" s="183"/>
      <c r="D705" s="183"/>
      <c r="E705" s="183"/>
      <c r="F705" s="183"/>
      <c r="G705" s="183"/>
      <c r="H705" s="183"/>
      <c r="I705" s="183"/>
      <c r="J705" s="183"/>
      <c r="K705" s="183"/>
      <c r="L705" s="183"/>
      <c r="M705" s="183"/>
      <c r="N705" s="183"/>
      <c r="O705" s="183"/>
      <c r="P705" s="183"/>
      <c r="Q705" s="183"/>
      <c r="R705" s="183"/>
      <c r="S705" s="183"/>
      <c r="T705" s="183"/>
      <c r="U705" s="183"/>
      <c r="V705" s="183"/>
      <c r="W705" s="183"/>
      <c r="X705" s="183"/>
      <c r="Y705" s="183"/>
      <c r="Z705" s="183"/>
      <c r="AA705" s="183"/>
      <c r="AB705" s="183"/>
      <c r="AC705" s="183"/>
      <c r="AD705" s="183"/>
      <c r="AE705" s="183"/>
      <c r="AF705" s="183"/>
      <c r="AG705" s="183"/>
      <c r="AH705" s="183"/>
      <c r="AI705" s="183"/>
      <c r="AJ705" s="183"/>
      <c r="AK705" s="183"/>
      <c r="AL705" s="183"/>
      <c r="AM705" s="183"/>
      <c r="AN705" s="183"/>
      <c r="AO705" s="186">
        <v>3473</v>
      </c>
    </row>
    <row r="706" spans="1:41" x14ac:dyDescent="0.25">
      <c r="A706" s="181" t="s">
        <v>4359</v>
      </c>
      <c r="B706" s="183" t="s">
        <v>4360</v>
      </c>
      <c r="C706" s="183"/>
      <c r="D706" s="183"/>
      <c r="E706" s="183"/>
      <c r="F706" s="183"/>
      <c r="G706" s="183"/>
      <c r="H706" s="183"/>
      <c r="I706" s="183"/>
      <c r="J706" s="183"/>
      <c r="K706" s="183"/>
      <c r="L706" s="183"/>
      <c r="M706" s="183"/>
      <c r="N706" s="183"/>
      <c r="O706" s="183"/>
      <c r="P706" s="183"/>
      <c r="Q706" s="183"/>
      <c r="R706" s="183"/>
      <c r="S706" s="183"/>
      <c r="T706" s="183"/>
      <c r="U706" s="183"/>
      <c r="V706" s="183"/>
      <c r="W706" s="183"/>
      <c r="X706" s="183"/>
      <c r="Y706" s="183"/>
      <c r="Z706" s="183"/>
      <c r="AA706" s="183"/>
      <c r="AB706" s="183"/>
      <c r="AC706" s="183"/>
      <c r="AD706" s="183"/>
      <c r="AE706" s="183"/>
      <c r="AF706" s="183"/>
      <c r="AG706" s="183"/>
      <c r="AH706" s="183"/>
      <c r="AI706" s="183"/>
      <c r="AJ706" s="183"/>
      <c r="AK706" s="183"/>
      <c r="AL706" s="183"/>
      <c r="AM706" s="183"/>
      <c r="AN706" s="183"/>
      <c r="AO706" s="186">
        <v>288</v>
      </c>
    </row>
    <row r="707" spans="1:41" x14ac:dyDescent="0.25">
      <c r="A707" s="181" t="s">
        <v>4223</v>
      </c>
      <c r="B707" s="183" t="s">
        <v>4224</v>
      </c>
      <c r="C707" s="183"/>
      <c r="D707" s="183"/>
      <c r="E707" s="183"/>
      <c r="F707" s="183"/>
      <c r="G707" s="183"/>
      <c r="H707" s="183"/>
      <c r="I707" s="183"/>
      <c r="J707" s="183"/>
      <c r="K707" s="183"/>
      <c r="L707" s="183"/>
      <c r="M707" s="183"/>
      <c r="N707" s="183"/>
      <c r="O707" s="183"/>
      <c r="P707" s="183"/>
      <c r="Q707" s="183"/>
      <c r="R707" s="183"/>
      <c r="S707" s="183"/>
      <c r="T707" s="183"/>
      <c r="U707" s="183"/>
      <c r="V707" s="183"/>
      <c r="W707" s="183"/>
      <c r="X707" s="183"/>
      <c r="Y707" s="183"/>
      <c r="Z707" s="183"/>
      <c r="AA707" s="183"/>
      <c r="AB707" s="183"/>
      <c r="AC707" s="183"/>
      <c r="AD707" s="183"/>
      <c r="AE707" s="183"/>
      <c r="AF707" s="183"/>
      <c r="AG707" s="183"/>
      <c r="AH707" s="183"/>
      <c r="AI707" s="183"/>
      <c r="AJ707" s="183"/>
      <c r="AK707" s="183"/>
      <c r="AL707" s="183"/>
      <c r="AM707" s="183"/>
      <c r="AN707" s="183"/>
      <c r="AO707" s="186">
        <v>1754</v>
      </c>
    </row>
    <row r="708" spans="1:41" x14ac:dyDescent="0.25">
      <c r="A708" s="181" t="s">
        <v>5637</v>
      </c>
      <c r="B708" s="183" t="s">
        <v>5638</v>
      </c>
      <c r="C708" s="183"/>
      <c r="D708" s="183"/>
      <c r="E708" s="183"/>
      <c r="F708" s="183"/>
      <c r="G708" s="183"/>
      <c r="H708" s="183"/>
      <c r="I708" s="183"/>
      <c r="J708" s="183"/>
      <c r="K708" s="183"/>
      <c r="L708" s="183"/>
      <c r="M708" s="183"/>
      <c r="N708" s="183"/>
      <c r="O708" s="183"/>
      <c r="P708" s="183"/>
      <c r="Q708" s="183"/>
      <c r="R708" s="183"/>
      <c r="S708" s="183"/>
      <c r="T708" s="183"/>
      <c r="U708" s="183"/>
      <c r="V708" s="183"/>
      <c r="W708" s="183"/>
      <c r="X708" s="183"/>
      <c r="Y708" s="183"/>
      <c r="Z708" s="183"/>
      <c r="AA708" s="183"/>
      <c r="AB708" s="183"/>
      <c r="AC708" s="183"/>
      <c r="AD708" s="183"/>
      <c r="AE708" s="183"/>
      <c r="AF708" s="183"/>
      <c r="AG708" s="183"/>
      <c r="AH708" s="183"/>
      <c r="AI708" s="183"/>
      <c r="AJ708" s="183"/>
      <c r="AK708" s="183"/>
      <c r="AL708" s="183"/>
      <c r="AM708" s="183"/>
      <c r="AN708" s="183"/>
      <c r="AO708" s="186">
        <v>1010</v>
      </c>
    </row>
    <row r="709" spans="1:41" x14ac:dyDescent="0.25">
      <c r="A709" s="181" t="s">
        <v>5727</v>
      </c>
      <c r="B709" s="183" t="s">
        <v>5728</v>
      </c>
      <c r="C709" s="183"/>
      <c r="D709" s="183"/>
      <c r="E709" s="183"/>
      <c r="F709" s="183"/>
      <c r="G709" s="183"/>
      <c r="H709" s="183"/>
      <c r="I709" s="183"/>
      <c r="J709" s="183"/>
      <c r="K709" s="183"/>
      <c r="L709" s="183"/>
      <c r="M709" s="183"/>
      <c r="N709" s="183"/>
      <c r="O709" s="183"/>
      <c r="P709" s="183"/>
      <c r="Q709" s="183"/>
      <c r="R709" s="183"/>
      <c r="S709" s="183"/>
      <c r="T709" s="183"/>
      <c r="U709" s="183"/>
      <c r="V709" s="183"/>
      <c r="W709" s="183"/>
      <c r="X709" s="183"/>
      <c r="Y709" s="183"/>
      <c r="Z709" s="183"/>
      <c r="AA709" s="183"/>
      <c r="AB709" s="183"/>
      <c r="AC709" s="183"/>
      <c r="AD709" s="183"/>
      <c r="AE709" s="183"/>
      <c r="AF709" s="183"/>
      <c r="AG709" s="183"/>
      <c r="AH709" s="183"/>
      <c r="AI709" s="183"/>
      <c r="AJ709" s="183"/>
      <c r="AK709" s="183"/>
      <c r="AL709" s="183"/>
      <c r="AM709" s="183"/>
      <c r="AN709" s="183"/>
      <c r="AO709" s="186">
        <v>868</v>
      </c>
    </row>
    <row r="710" spans="1:41" x14ac:dyDescent="0.25">
      <c r="A710" s="181" t="s">
        <v>777</v>
      </c>
      <c r="B710" s="183" t="s">
        <v>778</v>
      </c>
      <c r="C710" s="183"/>
      <c r="D710" s="183"/>
      <c r="E710" s="183"/>
      <c r="F710" s="183"/>
      <c r="G710" s="183"/>
      <c r="H710" s="183"/>
      <c r="I710" s="183"/>
      <c r="J710" s="183"/>
      <c r="K710" s="183"/>
      <c r="L710" s="183"/>
      <c r="M710" s="183"/>
      <c r="N710" s="183"/>
      <c r="O710" s="183"/>
      <c r="P710" s="183"/>
      <c r="Q710" s="183"/>
      <c r="R710" s="183"/>
      <c r="S710" s="183"/>
      <c r="T710" s="183"/>
      <c r="U710" s="183"/>
      <c r="V710" s="183"/>
      <c r="W710" s="183"/>
      <c r="X710" s="183"/>
      <c r="Y710" s="183"/>
      <c r="Z710" s="183"/>
      <c r="AA710" s="183"/>
      <c r="AB710" s="183"/>
      <c r="AC710" s="183"/>
      <c r="AD710" s="183"/>
      <c r="AE710" s="183"/>
      <c r="AF710" s="183"/>
      <c r="AG710" s="183"/>
      <c r="AH710" s="183"/>
      <c r="AI710" s="183"/>
      <c r="AJ710" s="183"/>
      <c r="AK710" s="183"/>
      <c r="AL710" s="183"/>
      <c r="AM710" s="183"/>
      <c r="AN710" s="183"/>
      <c r="AO710" s="186">
        <v>20</v>
      </c>
    </row>
    <row r="711" spans="1:41" x14ac:dyDescent="0.25">
      <c r="A711" s="181" t="s">
        <v>797</v>
      </c>
      <c r="B711" s="183" t="s">
        <v>798</v>
      </c>
      <c r="C711" s="183"/>
      <c r="D711" s="183"/>
      <c r="E711" s="183"/>
      <c r="F711" s="183"/>
      <c r="G711" s="183"/>
      <c r="H711" s="183"/>
      <c r="I711" s="183"/>
      <c r="J711" s="183"/>
      <c r="K711" s="183"/>
      <c r="L711" s="183"/>
      <c r="M711" s="183"/>
      <c r="N711" s="183"/>
      <c r="O711" s="183"/>
      <c r="P711" s="183"/>
      <c r="Q711" s="183"/>
      <c r="R711" s="183"/>
      <c r="S711" s="183"/>
      <c r="T711" s="183"/>
      <c r="U711" s="183"/>
      <c r="V711" s="183"/>
      <c r="W711" s="183"/>
      <c r="X711" s="183"/>
      <c r="Y711" s="183"/>
      <c r="Z711" s="183"/>
      <c r="AA711" s="183"/>
      <c r="AB711" s="183"/>
      <c r="AC711" s="183"/>
      <c r="AD711" s="183"/>
      <c r="AE711" s="183"/>
      <c r="AF711" s="183"/>
      <c r="AG711" s="183"/>
      <c r="AH711" s="183"/>
      <c r="AI711" s="183"/>
      <c r="AJ711" s="183"/>
      <c r="AK711" s="183"/>
      <c r="AL711" s="183"/>
      <c r="AM711" s="183"/>
      <c r="AN711" s="183"/>
      <c r="AO711" s="186">
        <v>503</v>
      </c>
    </row>
    <row r="712" spans="1:41" x14ac:dyDescent="0.25">
      <c r="A712" s="181" t="s">
        <v>134</v>
      </c>
      <c r="B712" s="183" t="s">
        <v>138</v>
      </c>
      <c r="C712" s="183"/>
      <c r="D712" s="183"/>
      <c r="E712" s="183"/>
      <c r="F712" s="183"/>
      <c r="G712" s="183"/>
      <c r="H712" s="183"/>
      <c r="I712" s="183"/>
      <c r="J712" s="183"/>
      <c r="K712" s="183"/>
      <c r="L712" s="183"/>
      <c r="M712" s="183"/>
      <c r="N712" s="183"/>
      <c r="O712" s="183"/>
      <c r="P712" s="183"/>
      <c r="Q712" s="183"/>
      <c r="R712" s="183"/>
      <c r="S712" s="183"/>
      <c r="T712" s="183"/>
      <c r="U712" s="183"/>
      <c r="V712" s="183"/>
      <c r="W712" s="183"/>
      <c r="X712" s="183"/>
      <c r="Y712" s="183"/>
      <c r="Z712" s="183"/>
      <c r="AA712" s="183"/>
      <c r="AB712" s="183"/>
      <c r="AC712" s="183"/>
      <c r="AD712" s="183"/>
      <c r="AE712" s="183"/>
      <c r="AF712" s="183"/>
      <c r="AG712" s="183"/>
      <c r="AH712" s="183"/>
      <c r="AI712" s="183"/>
      <c r="AJ712" s="183"/>
      <c r="AK712" s="183"/>
      <c r="AL712" s="183"/>
      <c r="AM712" s="183"/>
      <c r="AN712" s="183"/>
      <c r="AO712" s="186">
        <v>112177</v>
      </c>
    </row>
    <row r="713" spans="1:41" x14ac:dyDescent="0.25">
      <c r="A713" s="181" t="s">
        <v>57</v>
      </c>
      <c r="B713" s="183" t="s">
        <v>58</v>
      </c>
      <c r="C713" s="183"/>
      <c r="D713" s="183"/>
      <c r="E713" s="183"/>
      <c r="F713" s="183"/>
      <c r="G713" s="183"/>
      <c r="H713" s="183"/>
      <c r="I713" s="183"/>
      <c r="J713" s="183"/>
      <c r="K713" s="183"/>
      <c r="L713" s="183"/>
      <c r="M713" s="183"/>
      <c r="N713" s="183"/>
      <c r="O713" s="183"/>
      <c r="P713" s="183"/>
      <c r="Q713" s="183"/>
      <c r="R713" s="183"/>
      <c r="S713" s="183"/>
      <c r="T713" s="183"/>
      <c r="U713" s="183"/>
      <c r="V713" s="183"/>
      <c r="W713" s="183"/>
      <c r="X713" s="183"/>
      <c r="Y713" s="183"/>
      <c r="Z713" s="183"/>
      <c r="AA713" s="183"/>
      <c r="AB713" s="183"/>
      <c r="AC713" s="183"/>
      <c r="AD713" s="183"/>
      <c r="AE713" s="183"/>
      <c r="AF713" s="183"/>
      <c r="AG713" s="183"/>
      <c r="AH713" s="183"/>
      <c r="AI713" s="183"/>
      <c r="AJ713" s="183"/>
      <c r="AK713" s="183"/>
      <c r="AL713" s="183"/>
      <c r="AM713" s="183"/>
      <c r="AN713" s="183"/>
      <c r="AO713" s="186">
        <v>9</v>
      </c>
    </row>
    <row r="714" spans="1:41" x14ac:dyDescent="0.25">
      <c r="A714" s="181" t="s">
        <v>4070</v>
      </c>
      <c r="B714" s="183" t="s">
        <v>4395</v>
      </c>
      <c r="C714" s="183"/>
      <c r="D714" s="183"/>
      <c r="E714" s="183"/>
      <c r="F714" s="183"/>
      <c r="G714" s="183"/>
      <c r="H714" s="183"/>
      <c r="I714" s="183"/>
      <c r="J714" s="183"/>
      <c r="K714" s="183"/>
      <c r="L714" s="183"/>
      <c r="M714" s="183"/>
      <c r="N714" s="183"/>
      <c r="O714" s="183"/>
      <c r="P714" s="183"/>
      <c r="Q714" s="183"/>
      <c r="R714" s="183"/>
      <c r="S714" s="183"/>
      <c r="T714" s="183"/>
      <c r="U714" s="183"/>
      <c r="V714" s="183"/>
      <c r="W714" s="183"/>
      <c r="X714" s="183"/>
      <c r="Y714" s="183"/>
      <c r="Z714" s="183"/>
      <c r="AA714" s="183"/>
      <c r="AB714" s="183"/>
      <c r="AC714" s="183"/>
      <c r="AD714" s="183"/>
      <c r="AE714" s="183"/>
      <c r="AF714" s="183"/>
      <c r="AG714" s="183"/>
      <c r="AH714" s="183"/>
      <c r="AI714" s="183"/>
      <c r="AJ714" s="183"/>
      <c r="AK714" s="183"/>
      <c r="AL714" s="183"/>
      <c r="AM714" s="183"/>
      <c r="AN714" s="183"/>
      <c r="AO714" s="186">
        <v>4777187</v>
      </c>
    </row>
    <row r="715" spans="1:41" x14ac:dyDescent="0.25">
      <c r="A715" s="181" t="s">
        <v>150</v>
      </c>
      <c r="B715" s="183" t="s">
        <v>151</v>
      </c>
      <c r="C715" s="183"/>
      <c r="D715" s="183"/>
      <c r="E715" s="183"/>
      <c r="F715" s="183"/>
      <c r="G715" s="183"/>
      <c r="H715" s="183"/>
      <c r="I715" s="183"/>
      <c r="J715" s="183"/>
      <c r="K715" s="183"/>
      <c r="L715" s="183"/>
      <c r="M715" s="183"/>
      <c r="N715" s="183"/>
      <c r="O715" s="183"/>
      <c r="P715" s="183"/>
      <c r="Q715" s="183"/>
      <c r="R715" s="183"/>
      <c r="S715" s="183"/>
      <c r="T715" s="183"/>
      <c r="U715" s="183"/>
      <c r="V715" s="183"/>
      <c r="W715" s="183"/>
      <c r="X715" s="183"/>
      <c r="Y715" s="183"/>
      <c r="Z715" s="183"/>
      <c r="AA715" s="183"/>
      <c r="AB715" s="183"/>
      <c r="AC715" s="183"/>
      <c r="AD715" s="183"/>
      <c r="AE715" s="183"/>
      <c r="AF715" s="183"/>
      <c r="AG715" s="183"/>
      <c r="AH715" s="183"/>
      <c r="AI715" s="183"/>
      <c r="AJ715" s="183"/>
      <c r="AK715" s="183"/>
      <c r="AL715" s="183"/>
      <c r="AM715" s="183"/>
      <c r="AN715" s="183"/>
      <c r="AO715" s="186">
        <v>1570571</v>
      </c>
    </row>
    <row r="716" spans="1:41" x14ac:dyDescent="0.25">
      <c r="A716" s="181" t="s">
        <v>959</v>
      </c>
      <c r="B716" s="183" t="s">
        <v>960</v>
      </c>
      <c r="C716" s="183"/>
      <c r="D716" s="183"/>
      <c r="E716" s="183"/>
      <c r="F716" s="183"/>
      <c r="G716" s="183"/>
      <c r="H716" s="183"/>
      <c r="I716" s="183"/>
      <c r="J716" s="183"/>
      <c r="K716" s="183"/>
      <c r="L716" s="183"/>
      <c r="M716" s="183"/>
      <c r="N716" s="183"/>
      <c r="O716" s="183"/>
      <c r="P716" s="183"/>
      <c r="Q716" s="183"/>
      <c r="R716" s="183"/>
      <c r="S716" s="183"/>
      <c r="T716" s="183"/>
      <c r="U716" s="183"/>
      <c r="V716" s="183"/>
      <c r="W716" s="183"/>
      <c r="X716" s="183"/>
      <c r="Y716" s="183"/>
      <c r="Z716" s="183"/>
      <c r="AA716" s="183"/>
      <c r="AB716" s="183"/>
      <c r="AC716" s="183"/>
      <c r="AD716" s="183"/>
      <c r="AE716" s="183"/>
      <c r="AF716" s="183"/>
      <c r="AG716" s="183"/>
      <c r="AH716" s="183"/>
      <c r="AI716" s="183"/>
      <c r="AJ716" s="183"/>
      <c r="AK716" s="183"/>
      <c r="AL716" s="183"/>
      <c r="AM716" s="183"/>
      <c r="AN716" s="183"/>
      <c r="AO716" s="186">
        <v>2000</v>
      </c>
    </row>
    <row r="717" spans="1:41" x14ac:dyDescent="0.25">
      <c r="A717" s="181" t="s">
        <v>961</v>
      </c>
      <c r="B717" s="183" t="s">
        <v>962</v>
      </c>
      <c r="C717" s="183"/>
      <c r="D717" s="183"/>
      <c r="E717" s="183"/>
      <c r="F717" s="183"/>
      <c r="G717" s="183"/>
      <c r="H717" s="183"/>
      <c r="I717" s="183"/>
      <c r="J717" s="183"/>
      <c r="K717" s="183"/>
      <c r="L717" s="183"/>
      <c r="M717" s="183"/>
      <c r="N717" s="183"/>
      <c r="O717" s="183"/>
      <c r="P717" s="183"/>
      <c r="Q717" s="183"/>
      <c r="R717" s="183"/>
      <c r="S717" s="183"/>
      <c r="T717" s="183"/>
      <c r="U717" s="183"/>
      <c r="V717" s="183"/>
      <c r="W717" s="183"/>
      <c r="X717" s="183"/>
      <c r="Y717" s="183"/>
      <c r="Z717" s="183"/>
      <c r="AA717" s="183"/>
      <c r="AB717" s="183"/>
      <c r="AC717" s="183"/>
      <c r="AD717" s="183"/>
      <c r="AE717" s="183"/>
      <c r="AF717" s="183"/>
      <c r="AG717" s="183"/>
      <c r="AH717" s="183"/>
      <c r="AI717" s="183"/>
      <c r="AJ717" s="183"/>
      <c r="AK717" s="183"/>
      <c r="AL717" s="183"/>
      <c r="AM717" s="183"/>
      <c r="AN717" s="183"/>
      <c r="AO717" s="186">
        <v>2000</v>
      </c>
    </row>
    <row r="718" spans="1:41" x14ac:dyDescent="0.25">
      <c r="A718" s="181" t="s">
        <v>963</v>
      </c>
      <c r="B718" s="183" t="s">
        <v>964</v>
      </c>
      <c r="C718" s="183"/>
      <c r="D718" s="183"/>
      <c r="E718" s="183"/>
      <c r="F718" s="183"/>
      <c r="G718" s="183"/>
      <c r="H718" s="183"/>
      <c r="I718" s="183"/>
      <c r="J718" s="183"/>
      <c r="K718" s="183"/>
      <c r="L718" s="183"/>
      <c r="M718" s="183"/>
      <c r="N718" s="183"/>
      <c r="O718" s="183"/>
      <c r="P718" s="183"/>
      <c r="Q718" s="183"/>
      <c r="R718" s="183"/>
      <c r="S718" s="183"/>
      <c r="T718" s="183"/>
      <c r="U718" s="183"/>
      <c r="V718" s="183"/>
      <c r="W718" s="183"/>
      <c r="X718" s="183"/>
      <c r="Y718" s="183"/>
      <c r="Z718" s="183"/>
      <c r="AA718" s="183"/>
      <c r="AB718" s="183"/>
      <c r="AC718" s="183"/>
      <c r="AD718" s="183"/>
      <c r="AE718" s="183"/>
      <c r="AF718" s="183"/>
      <c r="AG718" s="183"/>
      <c r="AH718" s="183"/>
      <c r="AI718" s="183"/>
      <c r="AJ718" s="183"/>
      <c r="AK718" s="183"/>
      <c r="AL718" s="183"/>
      <c r="AM718" s="183"/>
      <c r="AN718" s="183"/>
      <c r="AO718" s="186">
        <v>2001</v>
      </c>
    </row>
    <row r="719" spans="1:41" x14ac:dyDescent="0.25">
      <c r="A719" s="181" t="s">
        <v>320</v>
      </c>
      <c r="B719" s="183" t="s">
        <v>321</v>
      </c>
      <c r="C719" s="183"/>
      <c r="D719" s="183"/>
      <c r="E719" s="183"/>
      <c r="F719" s="183"/>
      <c r="G719" s="183"/>
      <c r="H719" s="183"/>
      <c r="I719" s="183"/>
      <c r="J719" s="183"/>
      <c r="K719" s="183"/>
      <c r="L719" s="183"/>
      <c r="M719" s="183"/>
      <c r="N719" s="183"/>
      <c r="O719" s="183"/>
      <c r="P719" s="183"/>
      <c r="Q719" s="183"/>
      <c r="R719" s="183"/>
      <c r="S719" s="183"/>
      <c r="T719" s="183"/>
      <c r="U719" s="183"/>
      <c r="V719" s="183"/>
      <c r="W719" s="183"/>
      <c r="X719" s="183"/>
      <c r="Y719" s="183"/>
      <c r="Z719" s="183"/>
      <c r="AA719" s="183"/>
      <c r="AB719" s="183"/>
      <c r="AC719" s="183"/>
      <c r="AD719" s="183"/>
      <c r="AE719" s="183"/>
      <c r="AF719" s="183"/>
      <c r="AG719" s="183"/>
      <c r="AH719" s="183"/>
      <c r="AI719" s="183"/>
      <c r="AJ719" s="183"/>
      <c r="AK719" s="183"/>
      <c r="AL719" s="183"/>
      <c r="AM719" s="183"/>
      <c r="AN719" s="183"/>
      <c r="AO719" s="186">
        <v>47030</v>
      </c>
    </row>
    <row r="720" spans="1:41" x14ac:dyDescent="0.25">
      <c r="A720" s="181" t="s">
        <v>1721</v>
      </c>
      <c r="B720" s="183" t="s">
        <v>4624</v>
      </c>
      <c r="C720" s="183"/>
      <c r="D720" s="183"/>
      <c r="E720" s="183"/>
      <c r="F720" s="183"/>
      <c r="G720" s="183"/>
      <c r="H720" s="183"/>
      <c r="I720" s="183"/>
      <c r="J720" s="183"/>
      <c r="K720" s="183"/>
      <c r="L720" s="183"/>
      <c r="M720" s="183"/>
      <c r="N720" s="183"/>
      <c r="O720" s="183"/>
      <c r="P720" s="183"/>
      <c r="Q720" s="183"/>
      <c r="R720" s="183"/>
      <c r="S720" s="183"/>
      <c r="T720" s="183"/>
      <c r="U720" s="183"/>
      <c r="V720" s="183"/>
      <c r="W720" s="183"/>
      <c r="X720" s="183"/>
      <c r="Y720" s="183"/>
      <c r="Z720" s="183"/>
      <c r="AA720" s="183"/>
      <c r="AB720" s="183"/>
      <c r="AC720" s="183"/>
      <c r="AD720" s="183"/>
      <c r="AE720" s="183"/>
      <c r="AF720" s="183"/>
      <c r="AG720" s="183"/>
      <c r="AH720" s="183"/>
      <c r="AI720" s="183"/>
      <c r="AJ720" s="183"/>
      <c r="AK720" s="183"/>
      <c r="AL720" s="183"/>
      <c r="AM720" s="183"/>
      <c r="AN720" s="183"/>
      <c r="AO720" s="186">
        <v>22</v>
      </c>
    </row>
    <row r="721" spans="1:41" x14ac:dyDescent="0.25">
      <c r="A721" s="181" t="s">
        <v>1723</v>
      </c>
      <c r="B721" s="183" t="s">
        <v>5836</v>
      </c>
      <c r="C721" s="183"/>
      <c r="D721" s="183"/>
      <c r="E721" s="183"/>
      <c r="F721" s="183"/>
      <c r="G721" s="183"/>
      <c r="H721" s="183"/>
      <c r="I721" s="183"/>
      <c r="J721" s="183"/>
      <c r="K721" s="183"/>
      <c r="L721" s="183"/>
      <c r="M721" s="183"/>
      <c r="N721" s="183"/>
      <c r="O721" s="183"/>
      <c r="P721" s="183"/>
      <c r="Q721" s="183"/>
      <c r="R721" s="183"/>
      <c r="S721" s="183"/>
      <c r="T721" s="183"/>
      <c r="U721" s="183"/>
      <c r="V721" s="183"/>
      <c r="W721" s="183"/>
      <c r="X721" s="183"/>
      <c r="Y721" s="183"/>
      <c r="Z721" s="183"/>
      <c r="AA721" s="183"/>
      <c r="AB721" s="183"/>
      <c r="AC721" s="183"/>
      <c r="AD721" s="183"/>
      <c r="AE721" s="183"/>
      <c r="AF721" s="183"/>
      <c r="AG721" s="183"/>
      <c r="AH721" s="183"/>
      <c r="AI721" s="183"/>
      <c r="AJ721" s="183"/>
      <c r="AK721" s="183"/>
      <c r="AL721" s="183"/>
      <c r="AM721" s="183"/>
      <c r="AN721" s="183"/>
      <c r="AO721" s="186">
        <v>20</v>
      </c>
    </row>
    <row r="722" spans="1:41" x14ac:dyDescent="0.25">
      <c r="A722" s="181" t="s">
        <v>1725</v>
      </c>
      <c r="B722" s="183" t="s">
        <v>3988</v>
      </c>
      <c r="C722" s="183"/>
      <c r="D722" s="183"/>
      <c r="E722" s="183"/>
      <c r="F722" s="183"/>
      <c r="G722" s="183"/>
      <c r="H722" s="183"/>
      <c r="I722" s="183"/>
      <c r="J722" s="183"/>
      <c r="K722" s="183"/>
      <c r="L722" s="183"/>
      <c r="M722" s="183"/>
      <c r="N722" s="183"/>
      <c r="O722" s="183"/>
      <c r="P722" s="183"/>
      <c r="Q722" s="183"/>
      <c r="R722" s="183"/>
      <c r="S722" s="183"/>
      <c r="T722" s="183"/>
      <c r="U722" s="183"/>
      <c r="V722" s="183"/>
      <c r="W722" s="183"/>
      <c r="X722" s="183"/>
      <c r="Y722" s="183"/>
      <c r="Z722" s="183"/>
      <c r="AA722" s="183"/>
      <c r="AB722" s="183"/>
      <c r="AC722" s="183"/>
      <c r="AD722" s="183"/>
      <c r="AE722" s="183"/>
      <c r="AF722" s="183"/>
      <c r="AG722" s="183"/>
      <c r="AH722" s="183"/>
      <c r="AI722" s="183"/>
      <c r="AJ722" s="183"/>
      <c r="AK722" s="183"/>
      <c r="AL722" s="183"/>
      <c r="AM722" s="183"/>
      <c r="AN722" s="183"/>
      <c r="AO722" s="186">
        <v>122</v>
      </c>
    </row>
    <row r="723" spans="1:41" x14ac:dyDescent="0.25">
      <c r="A723" s="181" t="s">
        <v>1727</v>
      </c>
      <c r="B723" s="183" t="s">
        <v>3989</v>
      </c>
      <c r="C723" s="183"/>
      <c r="D723" s="183"/>
      <c r="E723" s="183"/>
      <c r="F723" s="183"/>
      <c r="G723" s="183"/>
      <c r="H723" s="183"/>
      <c r="I723" s="183"/>
      <c r="J723" s="183"/>
      <c r="K723" s="183"/>
      <c r="L723" s="183"/>
      <c r="M723" s="183"/>
      <c r="N723" s="183"/>
      <c r="O723" s="183"/>
      <c r="P723" s="183"/>
      <c r="Q723" s="183"/>
      <c r="R723" s="183"/>
      <c r="S723" s="183"/>
      <c r="T723" s="183"/>
      <c r="U723" s="183"/>
      <c r="V723" s="183"/>
      <c r="W723" s="183"/>
      <c r="X723" s="183"/>
      <c r="Y723" s="183"/>
      <c r="Z723" s="183"/>
      <c r="AA723" s="183"/>
      <c r="AB723" s="183"/>
      <c r="AC723" s="183"/>
      <c r="AD723" s="183"/>
      <c r="AE723" s="183"/>
      <c r="AF723" s="183"/>
      <c r="AG723" s="183"/>
      <c r="AH723" s="183"/>
      <c r="AI723" s="183"/>
      <c r="AJ723" s="183"/>
      <c r="AK723" s="183"/>
      <c r="AL723" s="183"/>
      <c r="AM723" s="183"/>
      <c r="AN723" s="183"/>
      <c r="AO723" s="186">
        <v>89</v>
      </c>
    </row>
    <row r="724" spans="1:41" x14ac:dyDescent="0.25">
      <c r="A724" s="181" t="s">
        <v>1729</v>
      </c>
      <c r="B724" s="183" t="s">
        <v>3990</v>
      </c>
      <c r="C724" s="183"/>
      <c r="D724" s="183"/>
      <c r="E724" s="183"/>
      <c r="F724" s="183"/>
      <c r="G724" s="183"/>
      <c r="H724" s="183"/>
      <c r="I724" s="183"/>
      <c r="J724" s="183"/>
      <c r="K724" s="183"/>
      <c r="L724" s="183"/>
      <c r="M724" s="183"/>
      <c r="N724" s="183"/>
      <c r="O724" s="183"/>
      <c r="P724" s="183"/>
      <c r="Q724" s="183"/>
      <c r="R724" s="183"/>
      <c r="S724" s="183"/>
      <c r="T724" s="183"/>
      <c r="U724" s="183"/>
      <c r="V724" s="183"/>
      <c r="W724" s="183"/>
      <c r="X724" s="183"/>
      <c r="Y724" s="183"/>
      <c r="Z724" s="183"/>
      <c r="AA724" s="183"/>
      <c r="AB724" s="183"/>
      <c r="AC724" s="183"/>
      <c r="AD724" s="183"/>
      <c r="AE724" s="183"/>
      <c r="AF724" s="183"/>
      <c r="AG724" s="183"/>
      <c r="AH724" s="183"/>
      <c r="AI724" s="183"/>
      <c r="AJ724" s="183"/>
      <c r="AK724" s="183"/>
      <c r="AL724" s="183"/>
      <c r="AM724" s="183"/>
      <c r="AN724" s="183"/>
      <c r="AO724" s="186">
        <v>71</v>
      </c>
    </row>
    <row r="725" spans="1:41" x14ac:dyDescent="0.25">
      <c r="A725" s="181" t="s">
        <v>2357</v>
      </c>
      <c r="B725" s="183" t="s">
        <v>3993</v>
      </c>
      <c r="C725" s="183"/>
      <c r="D725" s="183"/>
      <c r="E725" s="183"/>
      <c r="F725" s="183"/>
      <c r="G725" s="183"/>
      <c r="H725" s="183"/>
      <c r="I725" s="183"/>
      <c r="J725" s="183"/>
      <c r="K725" s="183"/>
      <c r="L725" s="183"/>
      <c r="M725" s="183"/>
      <c r="N725" s="183"/>
      <c r="O725" s="183"/>
      <c r="P725" s="183"/>
      <c r="Q725" s="183"/>
      <c r="R725" s="183"/>
      <c r="S725" s="183"/>
      <c r="T725" s="183"/>
      <c r="U725" s="183"/>
      <c r="V725" s="183"/>
      <c r="W725" s="183"/>
      <c r="X725" s="183"/>
      <c r="Y725" s="183"/>
      <c r="Z725" s="183"/>
      <c r="AA725" s="183"/>
      <c r="AB725" s="183"/>
      <c r="AC725" s="183"/>
      <c r="AD725" s="183"/>
      <c r="AE725" s="183"/>
      <c r="AF725" s="183"/>
      <c r="AG725" s="183"/>
      <c r="AH725" s="183"/>
      <c r="AI725" s="183"/>
      <c r="AJ725" s="183"/>
      <c r="AK725" s="183"/>
      <c r="AL725" s="183"/>
      <c r="AM725" s="183"/>
      <c r="AN725" s="183"/>
      <c r="AO725" s="186">
        <v>1</v>
      </c>
    </row>
    <row r="726" spans="1:41" x14ac:dyDescent="0.25">
      <c r="A726" s="181" t="s">
        <v>2359</v>
      </c>
      <c r="B726" s="183" t="s">
        <v>4333</v>
      </c>
      <c r="C726" s="183"/>
      <c r="D726" s="183"/>
      <c r="E726" s="183"/>
      <c r="F726" s="183"/>
      <c r="G726" s="183"/>
      <c r="H726" s="183"/>
      <c r="I726" s="183"/>
      <c r="J726" s="183"/>
      <c r="K726" s="183"/>
      <c r="L726" s="183"/>
      <c r="M726" s="183"/>
      <c r="N726" s="183"/>
      <c r="O726" s="183"/>
      <c r="P726" s="183"/>
      <c r="Q726" s="183"/>
      <c r="R726" s="183"/>
      <c r="S726" s="183"/>
      <c r="T726" s="183"/>
      <c r="U726" s="183"/>
      <c r="V726" s="183"/>
      <c r="W726" s="183"/>
      <c r="X726" s="183"/>
      <c r="Y726" s="183"/>
      <c r="Z726" s="183"/>
      <c r="AA726" s="183"/>
      <c r="AB726" s="183"/>
      <c r="AC726" s="183"/>
      <c r="AD726" s="183"/>
      <c r="AE726" s="183"/>
      <c r="AF726" s="183"/>
      <c r="AG726" s="183"/>
      <c r="AH726" s="183"/>
      <c r="AI726" s="183"/>
      <c r="AJ726" s="183"/>
      <c r="AK726" s="183"/>
      <c r="AL726" s="183"/>
      <c r="AM726" s="183"/>
      <c r="AN726" s="183"/>
      <c r="AO726" s="186">
        <v>1</v>
      </c>
    </row>
    <row r="727" spans="1:41" x14ac:dyDescent="0.25">
      <c r="A727" s="181" t="s">
        <v>2365</v>
      </c>
      <c r="B727" s="183" t="s">
        <v>3992</v>
      </c>
      <c r="C727" s="183"/>
      <c r="D727" s="183"/>
      <c r="E727" s="183"/>
      <c r="F727" s="183"/>
      <c r="G727" s="183"/>
      <c r="H727" s="183"/>
      <c r="I727" s="183"/>
      <c r="J727" s="183"/>
      <c r="K727" s="183"/>
      <c r="L727" s="183"/>
      <c r="M727" s="183"/>
      <c r="N727" s="183"/>
      <c r="O727" s="183"/>
      <c r="P727" s="183"/>
      <c r="Q727" s="183"/>
      <c r="R727" s="183"/>
      <c r="S727" s="183"/>
      <c r="T727" s="183"/>
      <c r="U727" s="183"/>
      <c r="V727" s="183"/>
      <c r="W727" s="183"/>
      <c r="X727" s="183"/>
      <c r="Y727" s="183"/>
      <c r="Z727" s="183"/>
      <c r="AA727" s="183"/>
      <c r="AB727" s="183"/>
      <c r="AC727" s="183"/>
      <c r="AD727" s="183"/>
      <c r="AE727" s="183"/>
      <c r="AF727" s="183"/>
      <c r="AG727" s="183"/>
      <c r="AH727" s="183"/>
      <c r="AI727" s="183"/>
      <c r="AJ727" s="183"/>
      <c r="AK727" s="183"/>
      <c r="AL727" s="183"/>
      <c r="AM727" s="183"/>
      <c r="AN727" s="183"/>
      <c r="AO727" s="186">
        <v>1</v>
      </c>
    </row>
    <row r="728" spans="1:41" x14ac:dyDescent="0.25">
      <c r="A728" s="181" t="s">
        <v>2363</v>
      </c>
      <c r="B728" s="183" t="s">
        <v>4334</v>
      </c>
      <c r="C728" s="183"/>
      <c r="D728" s="183"/>
      <c r="E728" s="183"/>
      <c r="F728" s="183"/>
      <c r="G728" s="183"/>
      <c r="H728" s="183"/>
      <c r="I728" s="183"/>
      <c r="J728" s="183"/>
      <c r="K728" s="183"/>
      <c r="L728" s="183"/>
      <c r="M728" s="183"/>
      <c r="N728" s="183"/>
      <c r="O728" s="183"/>
      <c r="P728" s="183"/>
      <c r="Q728" s="183"/>
      <c r="R728" s="183"/>
      <c r="S728" s="183"/>
      <c r="T728" s="183"/>
      <c r="U728" s="183"/>
      <c r="V728" s="183"/>
      <c r="W728" s="183"/>
      <c r="X728" s="183"/>
      <c r="Y728" s="183"/>
      <c r="Z728" s="183"/>
      <c r="AA728" s="183"/>
      <c r="AB728" s="183"/>
      <c r="AC728" s="183"/>
      <c r="AD728" s="183"/>
      <c r="AE728" s="183"/>
      <c r="AF728" s="183"/>
      <c r="AG728" s="183"/>
      <c r="AH728" s="183"/>
      <c r="AI728" s="183"/>
      <c r="AJ728" s="183"/>
      <c r="AK728" s="183"/>
      <c r="AL728" s="183"/>
      <c r="AM728" s="183"/>
      <c r="AN728" s="183"/>
      <c r="AO728" s="186">
        <v>1</v>
      </c>
    </row>
    <row r="729" spans="1:41" x14ac:dyDescent="0.25">
      <c r="A729" s="181" t="s">
        <v>1299</v>
      </c>
      <c r="B729" s="183" t="s">
        <v>1300</v>
      </c>
      <c r="C729" s="183"/>
      <c r="D729" s="183"/>
      <c r="E729" s="183"/>
      <c r="F729" s="183"/>
      <c r="G729" s="183"/>
      <c r="H729" s="183"/>
      <c r="I729" s="183"/>
      <c r="J729" s="183"/>
      <c r="K729" s="183"/>
      <c r="L729" s="183"/>
      <c r="M729" s="183"/>
      <c r="N729" s="183"/>
      <c r="O729" s="183"/>
      <c r="P729" s="183"/>
      <c r="Q729" s="183"/>
      <c r="R729" s="183"/>
      <c r="S729" s="183"/>
      <c r="T729" s="183"/>
      <c r="U729" s="183"/>
      <c r="V729" s="183"/>
      <c r="W729" s="183"/>
      <c r="X729" s="183"/>
      <c r="Y729" s="183"/>
      <c r="Z729" s="183"/>
      <c r="AA729" s="183"/>
      <c r="AB729" s="183"/>
      <c r="AC729" s="183"/>
      <c r="AD729" s="183"/>
      <c r="AE729" s="183"/>
      <c r="AF729" s="183"/>
      <c r="AG729" s="183"/>
      <c r="AH729" s="183"/>
      <c r="AI729" s="183"/>
      <c r="AJ729" s="183"/>
      <c r="AK729" s="183"/>
      <c r="AL729" s="183"/>
      <c r="AM729" s="183"/>
      <c r="AN729" s="183"/>
      <c r="AO729" s="186">
        <v>127</v>
      </c>
    </row>
    <row r="730" spans="1:41" x14ac:dyDescent="0.25">
      <c r="A730" s="181" t="s">
        <v>1297</v>
      </c>
      <c r="B730" s="183" t="s">
        <v>1298</v>
      </c>
      <c r="C730" s="183"/>
      <c r="D730" s="183"/>
      <c r="E730" s="183"/>
      <c r="F730" s="183"/>
      <c r="G730" s="183"/>
      <c r="H730" s="183"/>
      <c r="I730" s="183"/>
      <c r="J730" s="183"/>
      <c r="K730" s="183"/>
      <c r="L730" s="183"/>
      <c r="M730" s="183"/>
      <c r="N730" s="183"/>
      <c r="O730" s="183"/>
      <c r="P730" s="183"/>
      <c r="Q730" s="183"/>
      <c r="R730" s="183"/>
      <c r="S730" s="183"/>
      <c r="T730" s="183"/>
      <c r="U730" s="183"/>
      <c r="V730" s="183"/>
      <c r="W730" s="183"/>
      <c r="X730" s="183"/>
      <c r="Y730" s="183"/>
      <c r="Z730" s="183"/>
      <c r="AA730" s="183"/>
      <c r="AB730" s="183"/>
      <c r="AC730" s="183"/>
      <c r="AD730" s="183"/>
      <c r="AE730" s="183"/>
      <c r="AF730" s="183"/>
      <c r="AG730" s="183"/>
      <c r="AH730" s="183"/>
      <c r="AI730" s="183"/>
      <c r="AJ730" s="183"/>
      <c r="AK730" s="183"/>
      <c r="AL730" s="183"/>
      <c r="AM730" s="183"/>
      <c r="AN730" s="183"/>
      <c r="AO730" s="186">
        <v>77</v>
      </c>
    </row>
    <row r="731" spans="1:41" x14ac:dyDescent="0.25">
      <c r="A731" s="181" t="s">
        <v>1301</v>
      </c>
      <c r="B731" s="183" t="s">
        <v>1302</v>
      </c>
      <c r="C731" s="183"/>
      <c r="D731" s="183"/>
      <c r="E731" s="183"/>
      <c r="F731" s="183"/>
      <c r="G731" s="183"/>
      <c r="H731" s="183"/>
      <c r="I731" s="183"/>
      <c r="J731" s="183"/>
      <c r="K731" s="183"/>
      <c r="L731" s="183"/>
      <c r="M731" s="183"/>
      <c r="N731" s="183"/>
      <c r="O731" s="183"/>
      <c r="P731" s="183"/>
      <c r="Q731" s="183"/>
      <c r="R731" s="183"/>
      <c r="S731" s="183"/>
      <c r="T731" s="183"/>
      <c r="U731" s="183"/>
      <c r="V731" s="183"/>
      <c r="W731" s="183"/>
      <c r="X731" s="183"/>
      <c r="Y731" s="183"/>
      <c r="Z731" s="183"/>
      <c r="AA731" s="183"/>
      <c r="AB731" s="183"/>
      <c r="AC731" s="183"/>
      <c r="AD731" s="183"/>
      <c r="AE731" s="183"/>
      <c r="AF731" s="183"/>
      <c r="AG731" s="183"/>
      <c r="AH731" s="183"/>
      <c r="AI731" s="183"/>
      <c r="AJ731" s="183"/>
      <c r="AK731" s="183"/>
      <c r="AL731" s="183"/>
      <c r="AM731" s="183"/>
      <c r="AN731" s="183"/>
      <c r="AO731" s="186">
        <v>135</v>
      </c>
    </row>
    <row r="732" spans="1:41" x14ac:dyDescent="0.25">
      <c r="A732" s="181" t="s">
        <v>2497</v>
      </c>
      <c r="B732" s="183" t="s">
        <v>2498</v>
      </c>
      <c r="C732" s="183"/>
      <c r="D732" s="183"/>
      <c r="E732" s="183"/>
      <c r="F732" s="183"/>
      <c r="G732" s="183"/>
      <c r="H732" s="183"/>
      <c r="I732" s="183"/>
      <c r="J732" s="183"/>
      <c r="K732" s="183"/>
      <c r="L732" s="183"/>
      <c r="M732" s="183"/>
      <c r="N732" s="183"/>
      <c r="O732" s="183"/>
      <c r="P732" s="183"/>
      <c r="Q732" s="183"/>
      <c r="R732" s="183"/>
      <c r="S732" s="183"/>
      <c r="T732" s="183"/>
      <c r="U732" s="183"/>
      <c r="V732" s="183"/>
      <c r="W732" s="183"/>
      <c r="X732" s="183"/>
      <c r="Y732" s="183"/>
      <c r="Z732" s="183"/>
      <c r="AA732" s="183"/>
      <c r="AB732" s="183"/>
      <c r="AC732" s="183"/>
      <c r="AD732" s="183"/>
      <c r="AE732" s="183"/>
      <c r="AF732" s="183"/>
      <c r="AG732" s="183"/>
      <c r="AH732" s="183"/>
      <c r="AI732" s="183"/>
      <c r="AJ732" s="183"/>
      <c r="AK732" s="183"/>
      <c r="AL732" s="183"/>
      <c r="AM732" s="183"/>
      <c r="AN732" s="183"/>
      <c r="AO732" s="186">
        <v>1724</v>
      </c>
    </row>
    <row r="733" spans="1:41" x14ac:dyDescent="0.25">
      <c r="A733" s="181" t="s">
        <v>4342</v>
      </c>
      <c r="B733" s="183" t="s">
        <v>4343</v>
      </c>
      <c r="C733" s="183"/>
      <c r="D733" s="183"/>
      <c r="E733" s="183"/>
      <c r="F733" s="183"/>
      <c r="G733" s="183"/>
      <c r="H733" s="183"/>
      <c r="I733" s="183"/>
      <c r="J733" s="183"/>
      <c r="K733" s="183"/>
      <c r="L733" s="183"/>
      <c r="M733" s="183"/>
      <c r="N733" s="183"/>
      <c r="O733" s="183"/>
      <c r="P733" s="183"/>
      <c r="Q733" s="183"/>
      <c r="R733" s="183"/>
      <c r="S733" s="183"/>
      <c r="T733" s="183"/>
      <c r="U733" s="183"/>
      <c r="V733" s="183"/>
      <c r="W733" s="183"/>
      <c r="X733" s="183"/>
      <c r="Y733" s="183"/>
      <c r="Z733" s="183"/>
      <c r="AA733" s="183"/>
      <c r="AB733" s="183"/>
      <c r="AC733" s="183"/>
      <c r="AD733" s="183"/>
      <c r="AE733" s="183"/>
      <c r="AF733" s="183"/>
      <c r="AG733" s="183"/>
      <c r="AH733" s="183"/>
      <c r="AI733" s="183"/>
      <c r="AJ733" s="183"/>
      <c r="AK733" s="183"/>
      <c r="AL733" s="183"/>
      <c r="AM733" s="183"/>
      <c r="AN733" s="183"/>
      <c r="AO733" s="186">
        <v>8786</v>
      </c>
    </row>
    <row r="734" spans="1:41" x14ac:dyDescent="0.25">
      <c r="A734" s="181" t="s">
        <v>4072</v>
      </c>
      <c r="B734" s="183" t="s">
        <v>4073</v>
      </c>
      <c r="C734" s="183"/>
      <c r="D734" s="183"/>
      <c r="E734" s="183"/>
      <c r="F734" s="183"/>
      <c r="G734" s="183"/>
      <c r="H734" s="183"/>
      <c r="I734" s="183"/>
      <c r="J734" s="183"/>
      <c r="K734" s="183"/>
      <c r="L734" s="183"/>
      <c r="M734" s="183"/>
      <c r="N734" s="183"/>
      <c r="O734" s="183"/>
      <c r="P734" s="183"/>
      <c r="Q734" s="183"/>
      <c r="R734" s="183"/>
      <c r="S734" s="183"/>
      <c r="T734" s="183"/>
      <c r="U734" s="183"/>
      <c r="V734" s="183"/>
      <c r="W734" s="183"/>
      <c r="X734" s="183"/>
      <c r="Y734" s="183"/>
      <c r="Z734" s="183"/>
      <c r="AA734" s="183"/>
      <c r="AB734" s="183"/>
      <c r="AC734" s="183"/>
      <c r="AD734" s="183"/>
      <c r="AE734" s="183"/>
      <c r="AF734" s="183"/>
      <c r="AG734" s="183"/>
      <c r="AH734" s="183"/>
      <c r="AI734" s="183"/>
      <c r="AJ734" s="183"/>
      <c r="AK734" s="183"/>
      <c r="AL734" s="183"/>
      <c r="AM734" s="183"/>
      <c r="AN734" s="183"/>
      <c r="AO734" s="186">
        <v>108</v>
      </c>
    </row>
    <row r="735" spans="1:41" x14ac:dyDescent="0.25">
      <c r="A735" s="181" t="s">
        <v>4276</v>
      </c>
      <c r="B735" s="183" t="s">
        <v>4277</v>
      </c>
      <c r="C735" s="183"/>
      <c r="D735" s="183"/>
      <c r="E735" s="183"/>
      <c r="F735" s="183"/>
      <c r="G735" s="183"/>
      <c r="H735" s="183"/>
      <c r="I735" s="183"/>
      <c r="J735" s="183"/>
      <c r="K735" s="183"/>
      <c r="L735" s="183"/>
      <c r="M735" s="183"/>
      <c r="N735" s="183"/>
      <c r="O735" s="183"/>
      <c r="P735" s="183"/>
      <c r="Q735" s="183"/>
      <c r="R735" s="183"/>
      <c r="S735" s="183"/>
      <c r="T735" s="183"/>
      <c r="U735" s="183"/>
      <c r="V735" s="183"/>
      <c r="W735" s="183"/>
      <c r="X735" s="183"/>
      <c r="Y735" s="183"/>
      <c r="Z735" s="183"/>
      <c r="AA735" s="183"/>
      <c r="AB735" s="183"/>
      <c r="AC735" s="183"/>
      <c r="AD735" s="183"/>
      <c r="AE735" s="183"/>
      <c r="AF735" s="183"/>
      <c r="AG735" s="183"/>
      <c r="AH735" s="183"/>
      <c r="AI735" s="183"/>
      <c r="AJ735" s="183"/>
      <c r="AK735" s="183"/>
      <c r="AL735" s="183"/>
      <c r="AM735" s="183"/>
      <c r="AN735" s="183"/>
      <c r="AO735" s="186">
        <v>14</v>
      </c>
    </row>
    <row r="736" spans="1:41" x14ac:dyDescent="0.25">
      <c r="A736" s="181" t="s">
        <v>4296</v>
      </c>
      <c r="B736" s="183" t="s">
        <v>4297</v>
      </c>
      <c r="C736" s="183"/>
      <c r="D736" s="183"/>
      <c r="E736" s="183"/>
      <c r="F736" s="183"/>
      <c r="G736" s="183"/>
      <c r="H736" s="183"/>
      <c r="I736" s="183"/>
      <c r="J736" s="183"/>
      <c r="K736" s="183"/>
      <c r="L736" s="183"/>
      <c r="M736" s="183"/>
      <c r="N736" s="183"/>
      <c r="O736" s="183"/>
      <c r="P736" s="183"/>
      <c r="Q736" s="183"/>
      <c r="R736" s="183"/>
      <c r="S736" s="183"/>
      <c r="T736" s="183"/>
      <c r="U736" s="183"/>
      <c r="V736" s="183"/>
      <c r="W736" s="183"/>
      <c r="X736" s="183"/>
      <c r="Y736" s="183"/>
      <c r="Z736" s="183"/>
      <c r="AA736" s="183"/>
      <c r="AB736" s="183"/>
      <c r="AC736" s="183"/>
      <c r="AD736" s="183"/>
      <c r="AE736" s="183"/>
      <c r="AF736" s="183"/>
      <c r="AG736" s="183"/>
      <c r="AH736" s="183"/>
      <c r="AI736" s="183"/>
      <c r="AJ736" s="183"/>
      <c r="AK736" s="183"/>
      <c r="AL736" s="183"/>
      <c r="AM736" s="183"/>
      <c r="AN736" s="183"/>
      <c r="AO736" s="186">
        <v>12</v>
      </c>
    </row>
    <row r="737" spans="1:41" x14ac:dyDescent="0.25">
      <c r="A737" s="181" t="s">
        <v>2517</v>
      </c>
      <c r="B737" s="183" t="s">
        <v>3984</v>
      </c>
      <c r="C737" s="183"/>
      <c r="D737" s="183"/>
      <c r="E737" s="183"/>
      <c r="F737" s="183"/>
      <c r="G737" s="183"/>
      <c r="H737" s="183"/>
      <c r="I737" s="183"/>
      <c r="J737" s="183"/>
      <c r="K737" s="183"/>
      <c r="L737" s="183"/>
      <c r="M737" s="183"/>
      <c r="N737" s="183"/>
      <c r="O737" s="183"/>
      <c r="P737" s="183"/>
      <c r="Q737" s="183"/>
      <c r="R737" s="183"/>
      <c r="S737" s="183"/>
      <c r="T737" s="183"/>
      <c r="U737" s="183"/>
      <c r="V737" s="183"/>
      <c r="W737" s="183"/>
      <c r="X737" s="183"/>
      <c r="Y737" s="183"/>
      <c r="Z737" s="183"/>
      <c r="AA737" s="183"/>
      <c r="AB737" s="183"/>
      <c r="AC737" s="183"/>
      <c r="AD737" s="183"/>
      <c r="AE737" s="183"/>
      <c r="AF737" s="183"/>
      <c r="AG737" s="183"/>
      <c r="AH737" s="183"/>
      <c r="AI737" s="183"/>
      <c r="AJ737" s="183"/>
      <c r="AK737" s="183"/>
      <c r="AL737" s="183"/>
      <c r="AM737" s="183"/>
      <c r="AN737" s="183"/>
      <c r="AO737" s="186">
        <v>367</v>
      </c>
    </row>
    <row r="738" spans="1:41" x14ac:dyDescent="0.25">
      <c r="A738" s="181" t="s">
        <v>2527</v>
      </c>
      <c r="B738" s="183" t="s">
        <v>2528</v>
      </c>
      <c r="C738" s="183"/>
      <c r="D738" s="183"/>
      <c r="E738" s="183"/>
      <c r="F738" s="183"/>
      <c r="G738" s="183"/>
      <c r="H738" s="183"/>
      <c r="I738" s="183"/>
      <c r="J738" s="183"/>
      <c r="K738" s="183"/>
      <c r="L738" s="183"/>
      <c r="M738" s="183"/>
      <c r="N738" s="183"/>
      <c r="O738" s="183"/>
      <c r="P738" s="183"/>
      <c r="Q738" s="183"/>
      <c r="R738" s="183"/>
      <c r="S738" s="183"/>
      <c r="T738" s="183"/>
      <c r="U738" s="183"/>
      <c r="V738" s="183"/>
      <c r="W738" s="183"/>
      <c r="X738" s="183"/>
      <c r="Y738" s="183"/>
      <c r="Z738" s="183"/>
      <c r="AA738" s="183"/>
      <c r="AB738" s="183"/>
      <c r="AC738" s="183"/>
      <c r="AD738" s="183"/>
      <c r="AE738" s="183"/>
      <c r="AF738" s="183"/>
      <c r="AG738" s="183"/>
      <c r="AH738" s="183"/>
      <c r="AI738" s="183"/>
      <c r="AJ738" s="183"/>
      <c r="AK738" s="183"/>
      <c r="AL738" s="183"/>
      <c r="AM738" s="183"/>
      <c r="AN738" s="183"/>
      <c r="AO738" s="186">
        <v>5</v>
      </c>
    </row>
    <row r="739" spans="1:41" x14ac:dyDescent="0.25">
      <c r="A739" s="181" t="s">
        <v>2529</v>
      </c>
      <c r="B739" s="183" t="s">
        <v>2530</v>
      </c>
      <c r="C739" s="183"/>
      <c r="D739" s="183"/>
      <c r="E739" s="183"/>
      <c r="F739" s="183"/>
      <c r="G739" s="183"/>
      <c r="H739" s="183"/>
      <c r="I739" s="183"/>
      <c r="J739" s="183"/>
      <c r="K739" s="183"/>
      <c r="L739" s="183"/>
      <c r="M739" s="183"/>
      <c r="N739" s="183"/>
      <c r="O739" s="183"/>
      <c r="P739" s="183"/>
      <c r="Q739" s="183"/>
      <c r="R739" s="183"/>
      <c r="S739" s="183"/>
      <c r="T739" s="183"/>
      <c r="U739" s="183"/>
      <c r="V739" s="183"/>
      <c r="W739" s="183"/>
      <c r="X739" s="183"/>
      <c r="Y739" s="183"/>
      <c r="Z739" s="183"/>
      <c r="AA739" s="183"/>
      <c r="AB739" s="183"/>
      <c r="AC739" s="183"/>
      <c r="AD739" s="183"/>
      <c r="AE739" s="183"/>
      <c r="AF739" s="183"/>
      <c r="AG739" s="183"/>
      <c r="AH739" s="183"/>
      <c r="AI739" s="183"/>
      <c r="AJ739" s="183"/>
      <c r="AK739" s="183"/>
      <c r="AL739" s="183"/>
      <c r="AM739" s="183"/>
      <c r="AN739" s="183"/>
      <c r="AO739" s="186">
        <v>340</v>
      </c>
    </row>
    <row r="740" spans="1:41" x14ac:dyDescent="0.25">
      <c r="A740" s="181" t="s">
        <v>2531</v>
      </c>
      <c r="B740" s="183" t="s">
        <v>2532</v>
      </c>
      <c r="C740" s="183"/>
      <c r="D740" s="183"/>
      <c r="E740" s="183"/>
      <c r="F740" s="183"/>
      <c r="G740" s="183"/>
      <c r="H740" s="183"/>
      <c r="I740" s="183"/>
      <c r="J740" s="183"/>
      <c r="K740" s="183"/>
      <c r="L740" s="183"/>
      <c r="M740" s="183"/>
      <c r="N740" s="183"/>
      <c r="O740" s="183"/>
      <c r="P740" s="183"/>
      <c r="Q740" s="183"/>
      <c r="R740" s="183"/>
      <c r="S740" s="183"/>
      <c r="T740" s="183"/>
      <c r="U740" s="183"/>
      <c r="V740" s="183"/>
      <c r="W740" s="183"/>
      <c r="X740" s="183"/>
      <c r="Y740" s="183"/>
      <c r="Z740" s="183"/>
      <c r="AA740" s="183"/>
      <c r="AB740" s="183"/>
      <c r="AC740" s="183"/>
      <c r="AD740" s="183"/>
      <c r="AE740" s="183"/>
      <c r="AF740" s="183"/>
      <c r="AG740" s="183"/>
      <c r="AH740" s="183"/>
      <c r="AI740" s="183"/>
      <c r="AJ740" s="183"/>
      <c r="AK740" s="183"/>
      <c r="AL740" s="183"/>
      <c r="AM740" s="183"/>
      <c r="AN740" s="183"/>
      <c r="AO740" s="186">
        <v>472</v>
      </c>
    </row>
    <row r="741" spans="1:41" x14ac:dyDescent="0.25">
      <c r="A741" s="181" t="s">
        <v>1349</v>
      </c>
      <c r="B741" s="183" t="s">
        <v>1350</v>
      </c>
      <c r="C741" s="183"/>
      <c r="D741" s="183"/>
      <c r="E741" s="183"/>
      <c r="F741" s="183"/>
      <c r="G741" s="183"/>
      <c r="H741" s="183"/>
      <c r="I741" s="183"/>
      <c r="J741" s="183"/>
      <c r="K741" s="183"/>
      <c r="L741" s="183"/>
      <c r="M741" s="183"/>
      <c r="N741" s="183"/>
      <c r="O741" s="183"/>
      <c r="P741" s="183"/>
      <c r="Q741" s="183"/>
      <c r="R741" s="183"/>
      <c r="S741" s="183"/>
      <c r="T741" s="183"/>
      <c r="U741" s="183"/>
      <c r="V741" s="183"/>
      <c r="W741" s="183"/>
      <c r="X741" s="183"/>
      <c r="Y741" s="183"/>
      <c r="Z741" s="183"/>
      <c r="AA741" s="183"/>
      <c r="AB741" s="183"/>
      <c r="AC741" s="183"/>
      <c r="AD741" s="183"/>
      <c r="AE741" s="183"/>
      <c r="AF741" s="183"/>
      <c r="AG741" s="183"/>
      <c r="AH741" s="183"/>
      <c r="AI741" s="183"/>
      <c r="AJ741" s="183"/>
      <c r="AK741" s="183"/>
      <c r="AL741" s="183"/>
      <c r="AM741" s="183"/>
      <c r="AN741" s="183"/>
      <c r="AO741" s="186">
        <v>6999</v>
      </c>
    </row>
    <row r="742" spans="1:41" x14ac:dyDescent="0.25">
      <c r="A742" s="181" t="s">
        <v>4237</v>
      </c>
      <c r="B742" s="183" t="s">
        <v>4238</v>
      </c>
      <c r="C742" s="183"/>
      <c r="D742" s="183"/>
      <c r="E742" s="183"/>
      <c r="F742" s="183"/>
      <c r="G742" s="183"/>
      <c r="H742" s="183"/>
      <c r="I742" s="183"/>
      <c r="J742" s="183"/>
      <c r="K742" s="183"/>
      <c r="L742" s="183"/>
      <c r="M742" s="183"/>
      <c r="N742" s="183"/>
      <c r="O742" s="183"/>
      <c r="P742" s="183"/>
      <c r="Q742" s="183"/>
      <c r="R742" s="183"/>
      <c r="S742" s="183"/>
      <c r="T742" s="183"/>
      <c r="U742" s="183"/>
      <c r="V742" s="183"/>
      <c r="W742" s="183"/>
      <c r="X742" s="183"/>
      <c r="Y742" s="183"/>
      <c r="Z742" s="183"/>
      <c r="AA742" s="183"/>
      <c r="AB742" s="183"/>
      <c r="AC742" s="183"/>
      <c r="AD742" s="183"/>
      <c r="AE742" s="183"/>
      <c r="AF742" s="183"/>
      <c r="AG742" s="183"/>
      <c r="AH742" s="183"/>
      <c r="AI742" s="183"/>
      <c r="AJ742" s="183"/>
      <c r="AK742" s="183"/>
      <c r="AL742" s="183"/>
      <c r="AM742" s="183"/>
      <c r="AN742" s="183"/>
      <c r="AO742" s="186">
        <v>11</v>
      </c>
    </row>
    <row r="743" spans="1:41" x14ac:dyDescent="0.25">
      <c r="A743" s="181" t="s">
        <v>340</v>
      </c>
      <c r="B743" s="183" t="s">
        <v>341</v>
      </c>
      <c r="C743" s="183"/>
      <c r="D743" s="183"/>
      <c r="E743" s="183"/>
      <c r="F743" s="183"/>
      <c r="G743" s="183"/>
      <c r="H743" s="183"/>
      <c r="I743" s="183"/>
      <c r="J743" s="183"/>
      <c r="K743" s="183"/>
      <c r="L743" s="183"/>
      <c r="M743" s="183"/>
      <c r="N743" s="183"/>
      <c r="O743" s="183"/>
      <c r="P743" s="183"/>
      <c r="Q743" s="183"/>
      <c r="R743" s="183"/>
      <c r="S743" s="183"/>
      <c r="T743" s="183"/>
      <c r="U743" s="183"/>
      <c r="V743" s="183"/>
      <c r="W743" s="183"/>
      <c r="X743" s="183"/>
      <c r="Y743" s="183"/>
      <c r="Z743" s="183"/>
      <c r="AA743" s="183"/>
      <c r="AB743" s="183"/>
      <c r="AC743" s="183"/>
      <c r="AD743" s="183"/>
      <c r="AE743" s="183"/>
      <c r="AF743" s="183"/>
      <c r="AG743" s="183"/>
      <c r="AH743" s="183"/>
      <c r="AI743" s="183"/>
      <c r="AJ743" s="183"/>
      <c r="AK743" s="183"/>
      <c r="AL743" s="183"/>
      <c r="AM743" s="183"/>
      <c r="AN743" s="183"/>
      <c r="AO743" s="186">
        <v>1866</v>
      </c>
    </row>
    <row r="744" spans="1:41" x14ac:dyDescent="0.25">
      <c r="A744" s="181" t="s">
        <v>935</v>
      </c>
      <c r="B744" s="183" t="s">
        <v>936</v>
      </c>
      <c r="C744" s="183"/>
      <c r="D744" s="183"/>
      <c r="E744" s="183"/>
      <c r="F744" s="183"/>
      <c r="G744" s="183"/>
      <c r="H744" s="183"/>
      <c r="I744" s="183"/>
      <c r="J744" s="183"/>
      <c r="K744" s="183"/>
      <c r="L744" s="183"/>
      <c r="M744" s="183"/>
      <c r="N744" s="183"/>
      <c r="O744" s="183"/>
      <c r="P744" s="183"/>
      <c r="Q744" s="183"/>
      <c r="R744" s="183"/>
      <c r="S744" s="183"/>
      <c r="T744" s="183"/>
      <c r="U744" s="183"/>
      <c r="V744" s="183"/>
      <c r="W744" s="183"/>
      <c r="X744" s="183"/>
      <c r="Y744" s="183"/>
      <c r="Z744" s="183"/>
      <c r="AA744" s="183"/>
      <c r="AB744" s="183"/>
      <c r="AC744" s="183"/>
      <c r="AD744" s="183"/>
      <c r="AE744" s="183"/>
      <c r="AF744" s="183"/>
      <c r="AG744" s="183"/>
      <c r="AH744" s="183"/>
      <c r="AI744" s="183"/>
      <c r="AJ744" s="183"/>
      <c r="AK744" s="183"/>
      <c r="AL744" s="183"/>
      <c r="AM744" s="183"/>
      <c r="AN744" s="183"/>
      <c r="AO744" s="186">
        <v>883</v>
      </c>
    </row>
    <row r="745" spans="1:41" x14ac:dyDescent="0.25">
      <c r="A745" s="181" t="s">
        <v>3926</v>
      </c>
      <c r="B745" s="183" t="s">
        <v>3927</v>
      </c>
      <c r="C745" s="183"/>
      <c r="D745" s="183"/>
      <c r="E745" s="183"/>
      <c r="F745" s="183"/>
      <c r="G745" s="183"/>
      <c r="H745" s="183"/>
      <c r="I745" s="183"/>
      <c r="J745" s="183"/>
      <c r="K745" s="183"/>
      <c r="L745" s="183"/>
      <c r="M745" s="183"/>
      <c r="N745" s="183"/>
      <c r="O745" s="183"/>
      <c r="P745" s="183"/>
      <c r="Q745" s="183"/>
      <c r="R745" s="183"/>
      <c r="S745" s="183"/>
      <c r="T745" s="183"/>
      <c r="U745" s="183"/>
      <c r="V745" s="183"/>
      <c r="W745" s="183"/>
      <c r="X745" s="183"/>
      <c r="Y745" s="183"/>
      <c r="Z745" s="183"/>
      <c r="AA745" s="183"/>
      <c r="AB745" s="183"/>
      <c r="AC745" s="183"/>
      <c r="AD745" s="183"/>
      <c r="AE745" s="183"/>
      <c r="AF745" s="183"/>
      <c r="AG745" s="183"/>
      <c r="AH745" s="183"/>
      <c r="AI745" s="183"/>
      <c r="AJ745" s="183"/>
      <c r="AK745" s="183"/>
      <c r="AL745" s="183"/>
      <c r="AM745" s="183"/>
      <c r="AN745" s="183"/>
      <c r="AO745" s="186">
        <v>341</v>
      </c>
    </row>
    <row r="746" spans="1:41" x14ac:dyDescent="0.25">
      <c r="A746" s="181" t="s">
        <v>965</v>
      </c>
      <c r="B746" s="183" t="s">
        <v>966</v>
      </c>
      <c r="C746" s="183"/>
      <c r="D746" s="183"/>
      <c r="E746" s="183"/>
      <c r="F746" s="183"/>
      <c r="G746" s="183"/>
      <c r="H746" s="183"/>
      <c r="I746" s="183"/>
      <c r="J746" s="183"/>
      <c r="K746" s="183"/>
      <c r="L746" s="183"/>
      <c r="M746" s="183"/>
      <c r="N746" s="183"/>
      <c r="O746" s="183"/>
      <c r="P746" s="183"/>
      <c r="Q746" s="183"/>
      <c r="R746" s="183"/>
      <c r="S746" s="183"/>
      <c r="T746" s="183"/>
      <c r="U746" s="183"/>
      <c r="V746" s="183"/>
      <c r="W746" s="183"/>
      <c r="X746" s="183"/>
      <c r="Y746" s="183"/>
      <c r="Z746" s="183"/>
      <c r="AA746" s="183"/>
      <c r="AB746" s="183"/>
      <c r="AC746" s="183"/>
      <c r="AD746" s="183"/>
      <c r="AE746" s="183"/>
      <c r="AF746" s="183"/>
      <c r="AG746" s="183"/>
      <c r="AH746" s="183"/>
      <c r="AI746" s="183"/>
      <c r="AJ746" s="183"/>
      <c r="AK746" s="183"/>
      <c r="AL746" s="183"/>
      <c r="AM746" s="183"/>
      <c r="AN746" s="183"/>
      <c r="AO746" s="186">
        <v>2000</v>
      </c>
    </row>
    <row r="747" spans="1:41" x14ac:dyDescent="0.25">
      <c r="A747" s="181" t="s">
        <v>967</v>
      </c>
      <c r="B747" s="183" t="s">
        <v>968</v>
      </c>
      <c r="C747" s="183"/>
      <c r="D747" s="183"/>
      <c r="E747" s="183"/>
      <c r="F747" s="183"/>
      <c r="G747" s="183"/>
      <c r="H747" s="183"/>
      <c r="I747" s="183"/>
      <c r="J747" s="183"/>
      <c r="K747" s="183"/>
      <c r="L747" s="183"/>
      <c r="M747" s="183"/>
      <c r="N747" s="183"/>
      <c r="O747" s="183"/>
      <c r="P747" s="183"/>
      <c r="Q747" s="183"/>
      <c r="R747" s="183"/>
      <c r="S747" s="183"/>
      <c r="T747" s="183"/>
      <c r="U747" s="183"/>
      <c r="V747" s="183"/>
      <c r="W747" s="183"/>
      <c r="X747" s="183"/>
      <c r="Y747" s="183"/>
      <c r="Z747" s="183"/>
      <c r="AA747" s="183"/>
      <c r="AB747" s="183"/>
      <c r="AC747" s="183"/>
      <c r="AD747" s="183"/>
      <c r="AE747" s="183"/>
      <c r="AF747" s="183"/>
      <c r="AG747" s="183"/>
      <c r="AH747" s="183"/>
      <c r="AI747" s="183"/>
      <c r="AJ747" s="183"/>
      <c r="AK747" s="183"/>
      <c r="AL747" s="183"/>
      <c r="AM747" s="183"/>
      <c r="AN747" s="183"/>
      <c r="AO747" s="186">
        <v>4000</v>
      </c>
    </row>
    <row r="748" spans="1:41" x14ac:dyDescent="0.25">
      <c r="A748" s="181" t="s">
        <v>969</v>
      </c>
      <c r="B748" s="183" t="s">
        <v>970</v>
      </c>
      <c r="C748" s="183"/>
      <c r="D748" s="183"/>
      <c r="E748" s="183"/>
      <c r="F748" s="183"/>
      <c r="G748" s="183"/>
      <c r="H748" s="183"/>
      <c r="I748" s="183"/>
      <c r="J748" s="183"/>
      <c r="K748" s="183"/>
      <c r="L748" s="183"/>
      <c r="M748" s="183"/>
      <c r="N748" s="183"/>
      <c r="O748" s="183"/>
      <c r="P748" s="183"/>
      <c r="Q748" s="183"/>
      <c r="R748" s="183"/>
      <c r="S748" s="183"/>
      <c r="T748" s="183"/>
      <c r="U748" s="183"/>
      <c r="V748" s="183"/>
      <c r="W748" s="183"/>
      <c r="X748" s="183"/>
      <c r="Y748" s="183"/>
      <c r="Z748" s="183"/>
      <c r="AA748" s="183"/>
      <c r="AB748" s="183"/>
      <c r="AC748" s="183"/>
      <c r="AD748" s="183"/>
      <c r="AE748" s="183"/>
      <c r="AF748" s="183"/>
      <c r="AG748" s="183"/>
      <c r="AH748" s="183"/>
      <c r="AI748" s="183"/>
      <c r="AJ748" s="183"/>
      <c r="AK748" s="183"/>
      <c r="AL748" s="183"/>
      <c r="AM748" s="183"/>
      <c r="AN748" s="183"/>
      <c r="AO748" s="186">
        <v>8000</v>
      </c>
    </row>
    <row r="749" spans="1:41" x14ac:dyDescent="0.25">
      <c r="A749" s="181" t="s">
        <v>1011</v>
      </c>
      <c r="B749" s="183" t="s">
        <v>1012</v>
      </c>
      <c r="C749" s="183"/>
      <c r="D749" s="183"/>
      <c r="E749" s="183"/>
      <c r="F749" s="183"/>
      <c r="G749" s="183"/>
      <c r="H749" s="183"/>
      <c r="I749" s="183"/>
      <c r="J749" s="183"/>
      <c r="K749" s="183"/>
      <c r="L749" s="183"/>
      <c r="M749" s="183"/>
      <c r="N749" s="183"/>
      <c r="O749" s="183"/>
      <c r="P749" s="183"/>
      <c r="Q749" s="183"/>
      <c r="R749" s="183"/>
      <c r="S749" s="183"/>
      <c r="T749" s="183"/>
      <c r="U749" s="183"/>
      <c r="V749" s="183"/>
      <c r="W749" s="183"/>
      <c r="X749" s="183"/>
      <c r="Y749" s="183"/>
      <c r="Z749" s="183"/>
      <c r="AA749" s="183"/>
      <c r="AB749" s="183"/>
      <c r="AC749" s="183"/>
      <c r="AD749" s="183"/>
      <c r="AE749" s="183"/>
      <c r="AF749" s="183"/>
      <c r="AG749" s="183"/>
      <c r="AH749" s="183"/>
      <c r="AI749" s="183"/>
      <c r="AJ749" s="183"/>
      <c r="AK749" s="183"/>
      <c r="AL749" s="183"/>
      <c r="AM749" s="183"/>
      <c r="AN749" s="183"/>
      <c r="AO749" s="186">
        <v>160</v>
      </c>
    </row>
    <row r="750" spans="1:41" x14ac:dyDescent="0.25">
      <c r="A750" s="181" t="s">
        <v>4434</v>
      </c>
      <c r="B750" s="183" t="s">
        <v>4396</v>
      </c>
      <c r="C750" s="183"/>
      <c r="D750" s="183"/>
      <c r="E750" s="183"/>
      <c r="F750" s="183"/>
      <c r="G750" s="183"/>
      <c r="H750" s="183"/>
      <c r="I750" s="183"/>
      <c r="J750" s="183"/>
      <c r="K750" s="183"/>
      <c r="L750" s="183"/>
      <c r="M750" s="183"/>
      <c r="N750" s="183"/>
      <c r="O750" s="183"/>
      <c r="P750" s="183"/>
      <c r="Q750" s="183"/>
      <c r="R750" s="183"/>
      <c r="S750" s="183"/>
      <c r="T750" s="183"/>
      <c r="U750" s="183"/>
      <c r="V750" s="183"/>
      <c r="W750" s="183"/>
      <c r="X750" s="183"/>
      <c r="Y750" s="183"/>
      <c r="Z750" s="183"/>
      <c r="AA750" s="183"/>
      <c r="AB750" s="183"/>
      <c r="AC750" s="183"/>
      <c r="AD750" s="183"/>
      <c r="AE750" s="183"/>
      <c r="AF750" s="183"/>
      <c r="AG750" s="183"/>
      <c r="AH750" s="183"/>
      <c r="AI750" s="183"/>
      <c r="AJ750" s="183"/>
      <c r="AK750" s="183"/>
      <c r="AL750" s="183"/>
      <c r="AM750" s="183"/>
      <c r="AN750" s="183"/>
      <c r="AO750" s="186">
        <v>468</v>
      </c>
    </row>
    <row r="751" spans="1:41" x14ac:dyDescent="0.25">
      <c r="A751" s="181" t="s">
        <v>1417</v>
      </c>
      <c r="B751" s="183" t="s">
        <v>1418</v>
      </c>
      <c r="C751" s="183"/>
      <c r="D751" s="183"/>
      <c r="E751" s="183"/>
      <c r="F751" s="183"/>
      <c r="G751" s="183"/>
      <c r="H751" s="183"/>
      <c r="I751" s="183"/>
      <c r="J751" s="183"/>
      <c r="K751" s="183"/>
      <c r="L751" s="183"/>
      <c r="M751" s="183"/>
      <c r="N751" s="183"/>
      <c r="O751" s="183"/>
      <c r="P751" s="183"/>
      <c r="Q751" s="183"/>
      <c r="R751" s="183"/>
      <c r="S751" s="183"/>
      <c r="T751" s="183"/>
      <c r="U751" s="183"/>
      <c r="V751" s="183"/>
      <c r="W751" s="183"/>
      <c r="X751" s="183"/>
      <c r="Y751" s="183"/>
      <c r="Z751" s="183"/>
      <c r="AA751" s="183"/>
      <c r="AB751" s="183"/>
      <c r="AC751" s="183"/>
      <c r="AD751" s="183"/>
      <c r="AE751" s="183"/>
      <c r="AF751" s="183"/>
      <c r="AG751" s="183"/>
      <c r="AH751" s="183"/>
      <c r="AI751" s="183"/>
      <c r="AJ751" s="183"/>
      <c r="AK751" s="183"/>
      <c r="AL751" s="183"/>
      <c r="AM751" s="183"/>
      <c r="AN751" s="183"/>
      <c r="AO751" s="186">
        <v>6253</v>
      </c>
    </row>
    <row r="752" spans="1:41" x14ac:dyDescent="0.25">
      <c r="A752" s="181" t="s">
        <v>3924</v>
      </c>
      <c r="B752" s="183" t="s">
        <v>3925</v>
      </c>
      <c r="C752" s="183"/>
      <c r="D752" s="183"/>
      <c r="E752" s="183"/>
      <c r="F752" s="183"/>
      <c r="G752" s="183"/>
      <c r="H752" s="183"/>
      <c r="I752" s="183"/>
      <c r="J752" s="183"/>
      <c r="K752" s="183"/>
      <c r="L752" s="183"/>
      <c r="M752" s="183"/>
      <c r="N752" s="183"/>
      <c r="O752" s="183"/>
      <c r="P752" s="183"/>
      <c r="Q752" s="183"/>
      <c r="R752" s="183"/>
      <c r="S752" s="183"/>
      <c r="T752" s="183"/>
      <c r="U752" s="183"/>
      <c r="V752" s="183"/>
      <c r="W752" s="183"/>
      <c r="X752" s="183"/>
      <c r="Y752" s="183"/>
      <c r="Z752" s="183"/>
      <c r="AA752" s="183"/>
      <c r="AB752" s="183"/>
      <c r="AC752" s="183"/>
      <c r="AD752" s="183"/>
      <c r="AE752" s="183"/>
      <c r="AF752" s="183"/>
      <c r="AG752" s="183"/>
      <c r="AH752" s="183"/>
      <c r="AI752" s="183"/>
      <c r="AJ752" s="183"/>
      <c r="AK752" s="183"/>
      <c r="AL752" s="183"/>
      <c r="AM752" s="183"/>
      <c r="AN752" s="183"/>
      <c r="AO752" s="186">
        <v>119</v>
      </c>
    </row>
    <row r="753" spans="1:41" x14ac:dyDescent="0.25">
      <c r="A753" s="181" t="s">
        <v>4074</v>
      </c>
      <c r="B753" s="183" t="s">
        <v>4075</v>
      </c>
      <c r="C753" s="183"/>
      <c r="D753" s="183"/>
      <c r="E753" s="183"/>
      <c r="F753" s="183"/>
      <c r="G753" s="183"/>
      <c r="H753" s="183"/>
      <c r="I753" s="183"/>
      <c r="J753" s="183"/>
      <c r="K753" s="183"/>
      <c r="L753" s="183"/>
      <c r="M753" s="183"/>
      <c r="N753" s="183"/>
      <c r="O753" s="183"/>
      <c r="P753" s="183"/>
      <c r="Q753" s="183"/>
      <c r="R753" s="183"/>
      <c r="S753" s="183"/>
      <c r="T753" s="183"/>
      <c r="U753" s="183"/>
      <c r="V753" s="183"/>
      <c r="W753" s="183"/>
      <c r="X753" s="183"/>
      <c r="Y753" s="183"/>
      <c r="Z753" s="183"/>
      <c r="AA753" s="183"/>
      <c r="AB753" s="183"/>
      <c r="AC753" s="183"/>
      <c r="AD753" s="183"/>
      <c r="AE753" s="183"/>
      <c r="AF753" s="183"/>
      <c r="AG753" s="183"/>
      <c r="AH753" s="183"/>
      <c r="AI753" s="183"/>
      <c r="AJ753" s="183"/>
      <c r="AK753" s="183"/>
      <c r="AL753" s="183"/>
      <c r="AM753" s="183"/>
      <c r="AN753" s="183"/>
      <c r="AO753" s="186">
        <v>6</v>
      </c>
    </row>
    <row r="754" spans="1:41" x14ac:dyDescent="0.25">
      <c r="A754" s="181" t="s">
        <v>5639</v>
      </c>
      <c r="B754" s="183" t="s">
        <v>5640</v>
      </c>
      <c r="C754" s="183"/>
      <c r="D754" s="183"/>
      <c r="E754" s="183"/>
      <c r="F754" s="183"/>
      <c r="G754" s="183"/>
      <c r="H754" s="183"/>
      <c r="I754" s="183"/>
      <c r="J754" s="183"/>
      <c r="K754" s="183"/>
      <c r="L754" s="183"/>
      <c r="M754" s="183"/>
      <c r="N754" s="183"/>
      <c r="O754" s="183"/>
      <c r="P754" s="183"/>
      <c r="Q754" s="183"/>
      <c r="R754" s="183"/>
      <c r="S754" s="183"/>
      <c r="T754" s="183"/>
      <c r="U754" s="183"/>
      <c r="V754" s="183"/>
      <c r="W754" s="183"/>
      <c r="X754" s="183"/>
      <c r="Y754" s="183"/>
      <c r="Z754" s="183"/>
      <c r="AA754" s="183"/>
      <c r="AB754" s="183"/>
      <c r="AC754" s="183"/>
      <c r="AD754" s="183"/>
      <c r="AE754" s="183"/>
      <c r="AF754" s="183"/>
      <c r="AG754" s="183"/>
      <c r="AH754" s="183"/>
      <c r="AI754" s="183"/>
      <c r="AJ754" s="183"/>
      <c r="AK754" s="183"/>
      <c r="AL754" s="183"/>
      <c r="AM754" s="183"/>
      <c r="AN754" s="183"/>
      <c r="AO754" s="186">
        <v>68193</v>
      </c>
    </row>
    <row r="755" spans="1:41" x14ac:dyDescent="0.25">
      <c r="A755" s="181" t="s">
        <v>913</v>
      </c>
      <c r="B755" s="183" t="s">
        <v>914</v>
      </c>
      <c r="C755" s="183"/>
      <c r="D755" s="183"/>
      <c r="E755" s="183"/>
      <c r="F755" s="183"/>
      <c r="G755" s="183"/>
      <c r="H755" s="183"/>
      <c r="I755" s="183"/>
      <c r="J755" s="183"/>
      <c r="K755" s="183"/>
      <c r="L755" s="183"/>
      <c r="M755" s="183"/>
      <c r="N755" s="183"/>
      <c r="O755" s="183"/>
      <c r="P755" s="183"/>
      <c r="Q755" s="183"/>
      <c r="R755" s="183"/>
      <c r="S755" s="183"/>
      <c r="T755" s="183"/>
      <c r="U755" s="183"/>
      <c r="V755" s="183"/>
      <c r="W755" s="183"/>
      <c r="X755" s="183"/>
      <c r="Y755" s="183"/>
      <c r="Z755" s="183"/>
      <c r="AA755" s="183"/>
      <c r="AB755" s="183"/>
      <c r="AC755" s="183"/>
      <c r="AD755" s="183"/>
      <c r="AE755" s="183"/>
      <c r="AF755" s="183"/>
      <c r="AG755" s="183"/>
      <c r="AH755" s="183"/>
      <c r="AI755" s="183"/>
      <c r="AJ755" s="183"/>
      <c r="AK755" s="183"/>
      <c r="AL755" s="183"/>
      <c r="AM755" s="183"/>
      <c r="AN755" s="183"/>
      <c r="AO755" s="186">
        <v>216</v>
      </c>
    </row>
    <row r="756" spans="1:41" x14ac:dyDescent="0.25">
      <c r="A756" s="181" t="s">
        <v>667</v>
      </c>
      <c r="B756" s="183" t="s">
        <v>668</v>
      </c>
      <c r="C756" s="183"/>
      <c r="D756" s="183"/>
      <c r="E756" s="183"/>
      <c r="F756" s="183"/>
      <c r="G756" s="183"/>
      <c r="H756" s="183"/>
      <c r="I756" s="183"/>
      <c r="J756" s="183"/>
      <c r="K756" s="183"/>
      <c r="L756" s="183"/>
      <c r="M756" s="183"/>
      <c r="N756" s="183"/>
      <c r="O756" s="183"/>
      <c r="P756" s="183"/>
      <c r="Q756" s="183"/>
      <c r="R756" s="183"/>
      <c r="S756" s="183"/>
      <c r="T756" s="183"/>
      <c r="U756" s="183"/>
      <c r="V756" s="183"/>
      <c r="W756" s="183"/>
      <c r="X756" s="183"/>
      <c r="Y756" s="183"/>
      <c r="Z756" s="183"/>
      <c r="AA756" s="183"/>
      <c r="AB756" s="183"/>
      <c r="AC756" s="183"/>
      <c r="AD756" s="183"/>
      <c r="AE756" s="183"/>
      <c r="AF756" s="183"/>
      <c r="AG756" s="183"/>
      <c r="AH756" s="183"/>
      <c r="AI756" s="183"/>
      <c r="AJ756" s="183"/>
      <c r="AK756" s="183"/>
      <c r="AL756" s="183"/>
      <c r="AM756" s="183"/>
      <c r="AN756" s="183"/>
      <c r="AO756" s="186">
        <v>20</v>
      </c>
    </row>
    <row r="757" spans="1:41" x14ac:dyDescent="0.25">
      <c r="A757" s="181" t="s">
        <v>316</v>
      </c>
      <c r="B757" s="183" t="s">
        <v>317</v>
      </c>
      <c r="C757" s="183"/>
      <c r="D757" s="183"/>
      <c r="E757" s="183"/>
      <c r="F757" s="183"/>
      <c r="G757" s="183"/>
      <c r="H757" s="183"/>
      <c r="I757" s="183"/>
      <c r="J757" s="183"/>
      <c r="K757" s="183"/>
      <c r="L757" s="183"/>
      <c r="M757" s="183"/>
      <c r="N757" s="183"/>
      <c r="O757" s="183"/>
      <c r="P757" s="183"/>
      <c r="Q757" s="183"/>
      <c r="R757" s="183"/>
      <c r="S757" s="183"/>
      <c r="T757" s="183"/>
      <c r="U757" s="183"/>
      <c r="V757" s="183"/>
      <c r="W757" s="183"/>
      <c r="X757" s="183"/>
      <c r="Y757" s="183"/>
      <c r="Z757" s="183"/>
      <c r="AA757" s="183"/>
      <c r="AB757" s="183"/>
      <c r="AC757" s="183"/>
      <c r="AD757" s="183"/>
      <c r="AE757" s="183"/>
      <c r="AF757" s="183"/>
      <c r="AG757" s="183"/>
      <c r="AH757" s="183"/>
      <c r="AI757" s="183"/>
      <c r="AJ757" s="183"/>
      <c r="AK757" s="183"/>
      <c r="AL757" s="183"/>
      <c r="AM757" s="183"/>
      <c r="AN757" s="183"/>
      <c r="AO757" s="186">
        <v>10</v>
      </c>
    </row>
    <row r="758" spans="1:41" x14ac:dyDescent="0.25">
      <c r="A758" s="181" t="s">
        <v>901</v>
      </c>
      <c r="B758" s="183" t="s">
        <v>902</v>
      </c>
      <c r="C758" s="183"/>
      <c r="D758" s="183"/>
      <c r="E758" s="183"/>
      <c r="F758" s="183"/>
      <c r="G758" s="183"/>
      <c r="H758" s="183"/>
      <c r="I758" s="183"/>
      <c r="J758" s="183"/>
      <c r="K758" s="183"/>
      <c r="L758" s="183"/>
      <c r="M758" s="183"/>
      <c r="N758" s="183"/>
      <c r="O758" s="183"/>
      <c r="P758" s="183"/>
      <c r="Q758" s="183"/>
      <c r="R758" s="183"/>
      <c r="S758" s="183"/>
      <c r="T758" s="183"/>
      <c r="U758" s="183"/>
      <c r="V758" s="183"/>
      <c r="W758" s="183"/>
      <c r="X758" s="183"/>
      <c r="Y758" s="183"/>
      <c r="Z758" s="183"/>
      <c r="AA758" s="183"/>
      <c r="AB758" s="183"/>
      <c r="AC758" s="183"/>
      <c r="AD758" s="183"/>
      <c r="AE758" s="183"/>
      <c r="AF758" s="183"/>
      <c r="AG758" s="183"/>
      <c r="AH758" s="183"/>
      <c r="AI758" s="183"/>
      <c r="AJ758" s="183"/>
      <c r="AK758" s="183"/>
      <c r="AL758" s="183"/>
      <c r="AM758" s="183"/>
      <c r="AN758" s="183"/>
      <c r="AO758" s="186">
        <v>220</v>
      </c>
    </row>
    <row r="759" spans="1:41" x14ac:dyDescent="0.25">
      <c r="A759" s="181" t="s">
        <v>1019</v>
      </c>
      <c r="B759" s="183" t="s">
        <v>1020</v>
      </c>
      <c r="C759" s="183"/>
      <c r="D759" s="183"/>
      <c r="E759" s="183"/>
      <c r="F759" s="183"/>
      <c r="G759" s="183"/>
      <c r="H759" s="183"/>
      <c r="I759" s="183"/>
      <c r="J759" s="183"/>
      <c r="K759" s="183"/>
      <c r="L759" s="183"/>
      <c r="M759" s="183"/>
      <c r="N759" s="183"/>
      <c r="O759" s="183"/>
      <c r="P759" s="183"/>
      <c r="Q759" s="183"/>
      <c r="R759" s="183"/>
      <c r="S759" s="183"/>
      <c r="T759" s="183"/>
      <c r="U759" s="183"/>
      <c r="V759" s="183"/>
      <c r="W759" s="183"/>
      <c r="X759" s="183"/>
      <c r="Y759" s="183"/>
      <c r="Z759" s="183"/>
      <c r="AA759" s="183"/>
      <c r="AB759" s="183"/>
      <c r="AC759" s="183"/>
      <c r="AD759" s="183"/>
      <c r="AE759" s="183"/>
      <c r="AF759" s="183"/>
      <c r="AG759" s="183"/>
      <c r="AH759" s="183"/>
      <c r="AI759" s="183"/>
      <c r="AJ759" s="183"/>
      <c r="AK759" s="183"/>
      <c r="AL759" s="183"/>
      <c r="AM759" s="183"/>
      <c r="AN759" s="183"/>
      <c r="AO759" s="186">
        <v>121</v>
      </c>
    </row>
    <row r="760" spans="1:41" x14ac:dyDescent="0.25">
      <c r="A760" s="181" t="s">
        <v>741</v>
      </c>
      <c r="B760" s="183" t="s">
        <v>742</v>
      </c>
      <c r="C760" s="183"/>
      <c r="D760" s="183"/>
      <c r="E760" s="183"/>
      <c r="F760" s="183"/>
      <c r="G760" s="183"/>
      <c r="H760" s="183"/>
      <c r="I760" s="183"/>
      <c r="J760" s="183"/>
      <c r="K760" s="183"/>
      <c r="L760" s="183"/>
      <c r="M760" s="183"/>
      <c r="N760" s="183"/>
      <c r="O760" s="183"/>
      <c r="P760" s="183"/>
      <c r="Q760" s="183"/>
      <c r="R760" s="183"/>
      <c r="S760" s="183"/>
      <c r="T760" s="183"/>
      <c r="U760" s="183"/>
      <c r="V760" s="183"/>
      <c r="W760" s="183"/>
      <c r="X760" s="183"/>
      <c r="Y760" s="183"/>
      <c r="Z760" s="183"/>
      <c r="AA760" s="183"/>
      <c r="AB760" s="183"/>
      <c r="AC760" s="183"/>
      <c r="AD760" s="183"/>
      <c r="AE760" s="183"/>
      <c r="AF760" s="183"/>
      <c r="AG760" s="183"/>
      <c r="AH760" s="183"/>
      <c r="AI760" s="183"/>
      <c r="AJ760" s="183"/>
      <c r="AK760" s="183"/>
      <c r="AL760" s="183"/>
      <c r="AM760" s="183"/>
      <c r="AN760" s="183"/>
      <c r="AO760" s="186">
        <v>250</v>
      </c>
    </row>
    <row r="761" spans="1:41" x14ac:dyDescent="0.25">
      <c r="A761" s="181" t="s">
        <v>697</v>
      </c>
      <c r="B761" s="183" t="s">
        <v>698</v>
      </c>
      <c r="C761" s="183"/>
      <c r="D761" s="183"/>
      <c r="E761" s="183"/>
      <c r="F761" s="183"/>
      <c r="G761" s="183"/>
      <c r="H761" s="183"/>
      <c r="I761" s="183"/>
      <c r="J761" s="183"/>
      <c r="K761" s="183"/>
      <c r="L761" s="183"/>
      <c r="M761" s="183"/>
      <c r="N761" s="183"/>
      <c r="O761" s="183"/>
      <c r="P761" s="183"/>
      <c r="Q761" s="183"/>
      <c r="R761" s="183"/>
      <c r="S761" s="183"/>
      <c r="T761" s="183"/>
      <c r="U761" s="183"/>
      <c r="V761" s="183"/>
      <c r="W761" s="183"/>
      <c r="X761" s="183"/>
      <c r="Y761" s="183"/>
      <c r="Z761" s="183"/>
      <c r="AA761" s="183"/>
      <c r="AB761" s="183"/>
      <c r="AC761" s="183"/>
      <c r="AD761" s="183"/>
      <c r="AE761" s="183"/>
      <c r="AF761" s="183"/>
      <c r="AG761" s="183"/>
      <c r="AH761" s="183"/>
      <c r="AI761" s="183"/>
      <c r="AJ761" s="183"/>
      <c r="AK761" s="183"/>
      <c r="AL761" s="183"/>
      <c r="AM761" s="183"/>
      <c r="AN761" s="183"/>
      <c r="AO761" s="186">
        <v>14</v>
      </c>
    </row>
    <row r="762" spans="1:41" x14ac:dyDescent="0.25">
      <c r="A762" s="181" t="s">
        <v>3918</v>
      </c>
      <c r="B762" s="183" t="s">
        <v>3919</v>
      </c>
      <c r="C762" s="183"/>
      <c r="D762" s="183"/>
      <c r="E762" s="183"/>
      <c r="F762" s="183"/>
      <c r="G762" s="183"/>
      <c r="H762" s="183"/>
      <c r="I762" s="183"/>
      <c r="J762" s="183"/>
      <c r="K762" s="183"/>
      <c r="L762" s="183"/>
      <c r="M762" s="183"/>
      <c r="N762" s="183"/>
      <c r="O762" s="183"/>
      <c r="P762" s="183"/>
      <c r="Q762" s="183"/>
      <c r="R762" s="183"/>
      <c r="S762" s="183"/>
      <c r="T762" s="183"/>
      <c r="U762" s="183"/>
      <c r="V762" s="183"/>
      <c r="W762" s="183"/>
      <c r="X762" s="183"/>
      <c r="Y762" s="183"/>
      <c r="Z762" s="183"/>
      <c r="AA762" s="183"/>
      <c r="AB762" s="183"/>
      <c r="AC762" s="183"/>
      <c r="AD762" s="183"/>
      <c r="AE762" s="183"/>
      <c r="AF762" s="183"/>
      <c r="AG762" s="183"/>
      <c r="AH762" s="183"/>
      <c r="AI762" s="183"/>
      <c r="AJ762" s="183"/>
      <c r="AK762" s="183"/>
      <c r="AL762" s="183"/>
      <c r="AM762" s="183"/>
      <c r="AN762" s="183"/>
      <c r="AO762" s="186">
        <v>8133</v>
      </c>
    </row>
    <row r="763" spans="1:41" x14ac:dyDescent="0.25">
      <c r="A763" s="181" t="s">
        <v>3916</v>
      </c>
      <c r="B763" s="183" t="s">
        <v>3917</v>
      </c>
      <c r="C763" s="183"/>
      <c r="D763" s="183"/>
      <c r="E763" s="183"/>
      <c r="F763" s="183"/>
      <c r="G763" s="183"/>
      <c r="H763" s="183"/>
      <c r="I763" s="183"/>
      <c r="J763" s="183"/>
      <c r="K763" s="183"/>
      <c r="L763" s="183"/>
      <c r="M763" s="183"/>
      <c r="N763" s="183"/>
      <c r="O763" s="183"/>
      <c r="P763" s="183"/>
      <c r="Q763" s="183"/>
      <c r="R763" s="183"/>
      <c r="S763" s="183"/>
      <c r="T763" s="183"/>
      <c r="U763" s="183"/>
      <c r="V763" s="183"/>
      <c r="W763" s="183"/>
      <c r="X763" s="183"/>
      <c r="Y763" s="183"/>
      <c r="Z763" s="183"/>
      <c r="AA763" s="183"/>
      <c r="AB763" s="183"/>
      <c r="AC763" s="183"/>
      <c r="AD763" s="183"/>
      <c r="AE763" s="183"/>
      <c r="AF763" s="183"/>
      <c r="AG763" s="183"/>
      <c r="AH763" s="183"/>
      <c r="AI763" s="183"/>
      <c r="AJ763" s="183"/>
      <c r="AK763" s="183"/>
      <c r="AL763" s="183"/>
      <c r="AM763" s="183"/>
      <c r="AN763" s="183"/>
      <c r="AO763" s="186">
        <v>8343</v>
      </c>
    </row>
    <row r="764" spans="1:41" x14ac:dyDescent="0.25">
      <c r="A764" s="181" t="s">
        <v>3912</v>
      </c>
      <c r="B764" s="183" t="s">
        <v>3913</v>
      </c>
      <c r="C764" s="183"/>
      <c r="D764" s="183"/>
      <c r="E764" s="183"/>
      <c r="F764" s="183"/>
      <c r="G764" s="183"/>
      <c r="H764" s="183"/>
      <c r="I764" s="183"/>
      <c r="J764" s="183"/>
      <c r="K764" s="183"/>
      <c r="L764" s="183"/>
      <c r="M764" s="183"/>
      <c r="N764" s="183"/>
      <c r="O764" s="183"/>
      <c r="P764" s="183"/>
      <c r="Q764" s="183"/>
      <c r="R764" s="183"/>
      <c r="S764" s="183"/>
      <c r="T764" s="183"/>
      <c r="U764" s="183"/>
      <c r="V764" s="183"/>
      <c r="W764" s="183"/>
      <c r="X764" s="183"/>
      <c r="Y764" s="183"/>
      <c r="Z764" s="183"/>
      <c r="AA764" s="183"/>
      <c r="AB764" s="183"/>
      <c r="AC764" s="183"/>
      <c r="AD764" s="183"/>
      <c r="AE764" s="183"/>
      <c r="AF764" s="183"/>
      <c r="AG764" s="183"/>
      <c r="AH764" s="183"/>
      <c r="AI764" s="183"/>
      <c r="AJ764" s="183"/>
      <c r="AK764" s="183"/>
      <c r="AL764" s="183"/>
      <c r="AM764" s="183"/>
      <c r="AN764" s="183"/>
      <c r="AO764" s="186">
        <v>4143</v>
      </c>
    </row>
    <row r="765" spans="1:41" x14ac:dyDescent="0.25">
      <c r="A765" s="181" t="s">
        <v>2537</v>
      </c>
      <c r="B765" s="183" t="s">
        <v>2538</v>
      </c>
      <c r="C765" s="183"/>
      <c r="D765" s="183"/>
      <c r="E765" s="183"/>
      <c r="F765" s="183"/>
      <c r="G765" s="183"/>
      <c r="H765" s="183"/>
      <c r="I765" s="183"/>
      <c r="J765" s="183"/>
      <c r="K765" s="183"/>
      <c r="L765" s="183"/>
      <c r="M765" s="183"/>
      <c r="N765" s="183"/>
      <c r="O765" s="183"/>
      <c r="P765" s="183"/>
      <c r="Q765" s="183"/>
      <c r="R765" s="183"/>
      <c r="S765" s="183"/>
      <c r="T765" s="183"/>
      <c r="U765" s="183"/>
      <c r="V765" s="183"/>
      <c r="W765" s="183"/>
      <c r="X765" s="183"/>
      <c r="Y765" s="183"/>
      <c r="Z765" s="183"/>
      <c r="AA765" s="183"/>
      <c r="AB765" s="183"/>
      <c r="AC765" s="183"/>
      <c r="AD765" s="183"/>
      <c r="AE765" s="183"/>
      <c r="AF765" s="183"/>
      <c r="AG765" s="183"/>
      <c r="AH765" s="183"/>
      <c r="AI765" s="183"/>
      <c r="AJ765" s="183"/>
      <c r="AK765" s="183"/>
      <c r="AL765" s="183"/>
      <c r="AM765" s="183"/>
      <c r="AN765" s="183"/>
      <c r="AO765" s="186">
        <v>17400</v>
      </c>
    </row>
    <row r="766" spans="1:41" x14ac:dyDescent="0.25">
      <c r="A766" s="181" t="s">
        <v>4017</v>
      </c>
      <c r="B766" s="183" t="s">
        <v>4018</v>
      </c>
      <c r="C766" s="183"/>
      <c r="D766" s="183"/>
      <c r="E766" s="183"/>
      <c r="F766" s="183"/>
      <c r="G766" s="183"/>
      <c r="H766" s="183"/>
      <c r="I766" s="183"/>
      <c r="J766" s="183"/>
      <c r="K766" s="183"/>
      <c r="L766" s="183"/>
      <c r="M766" s="183"/>
      <c r="N766" s="183"/>
      <c r="O766" s="183"/>
      <c r="P766" s="183"/>
      <c r="Q766" s="183"/>
      <c r="R766" s="183"/>
      <c r="S766" s="183"/>
      <c r="T766" s="183"/>
      <c r="U766" s="183"/>
      <c r="V766" s="183"/>
      <c r="W766" s="183"/>
      <c r="X766" s="183"/>
      <c r="Y766" s="183"/>
      <c r="Z766" s="183"/>
      <c r="AA766" s="183"/>
      <c r="AB766" s="183"/>
      <c r="AC766" s="183"/>
      <c r="AD766" s="183"/>
      <c r="AE766" s="183"/>
      <c r="AF766" s="183"/>
      <c r="AG766" s="183"/>
      <c r="AH766" s="183"/>
      <c r="AI766" s="183"/>
      <c r="AJ766" s="183"/>
      <c r="AK766" s="183"/>
      <c r="AL766" s="183"/>
      <c r="AM766" s="183"/>
      <c r="AN766" s="183"/>
      <c r="AO766" s="186">
        <v>699471</v>
      </c>
    </row>
    <row r="767" spans="1:41" x14ac:dyDescent="0.25">
      <c r="A767" s="181" t="s">
        <v>2539</v>
      </c>
      <c r="B767" s="183" t="s">
        <v>2540</v>
      </c>
      <c r="C767" s="183"/>
      <c r="D767" s="183"/>
      <c r="E767" s="183"/>
      <c r="F767" s="183"/>
      <c r="G767" s="183"/>
      <c r="H767" s="183"/>
      <c r="I767" s="183"/>
      <c r="J767" s="183"/>
      <c r="K767" s="183"/>
      <c r="L767" s="183"/>
      <c r="M767" s="183"/>
      <c r="N767" s="183"/>
      <c r="O767" s="183"/>
      <c r="P767" s="183"/>
      <c r="Q767" s="183"/>
      <c r="R767" s="183"/>
      <c r="S767" s="183"/>
      <c r="T767" s="183"/>
      <c r="U767" s="183"/>
      <c r="V767" s="183"/>
      <c r="W767" s="183"/>
      <c r="X767" s="183"/>
      <c r="Y767" s="183"/>
      <c r="Z767" s="183"/>
      <c r="AA767" s="183"/>
      <c r="AB767" s="183"/>
      <c r="AC767" s="183"/>
      <c r="AD767" s="183"/>
      <c r="AE767" s="183"/>
      <c r="AF767" s="183"/>
      <c r="AG767" s="183"/>
      <c r="AH767" s="183"/>
      <c r="AI767" s="183"/>
      <c r="AJ767" s="183"/>
      <c r="AK767" s="183"/>
      <c r="AL767" s="183"/>
      <c r="AM767" s="183"/>
      <c r="AN767" s="183"/>
      <c r="AO767" s="186">
        <v>17362</v>
      </c>
    </row>
    <row r="768" spans="1:41" x14ac:dyDescent="0.25">
      <c r="A768" s="181" t="s">
        <v>96</v>
      </c>
      <c r="B768" s="183" t="s">
        <v>107</v>
      </c>
      <c r="C768" s="183"/>
      <c r="D768" s="183"/>
      <c r="E768" s="183"/>
      <c r="F768" s="183"/>
      <c r="G768" s="183"/>
      <c r="H768" s="183"/>
      <c r="I768" s="183"/>
      <c r="J768" s="183"/>
      <c r="K768" s="183"/>
      <c r="L768" s="183"/>
      <c r="M768" s="183"/>
      <c r="N768" s="183"/>
      <c r="O768" s="183"/>
      <c r="P768" s="183"/>
      <c r="Q768" s="183"/>
      <c r="R768" s="183"/>
      <c r="S768" s="183"/>
      <c r="T768" s="183"/>
      <c r="U768" s="183"/>
      <c r="V768" s="183"/>
      <c r="W768" s="183"/>
      <c r="X768" s="183"/>
      <c r="Y768" s="183"/>
      <c r="Z768" s="183"/>
      <c r="AA768" s="183"/>
      <c r="AB768" s="183"/>
      <c r="AC768" s="183"/>
      <c r="AD768" s="183"/>
      <c r="AE768" s="183"/>
      <c r="AF768" s="183"/>
      <c r="AG768" s="183"/>
      <c r="AH768" s="183"/>
      <c r="AI768" s="183"/>
      <c r="AJ768" s="183"/>
      <c r="AK768" s="183"/>
      <c r="AL768" s="183"/>
      <c r="AM768" s="183"/>
      <c r="AN768" s="183"/>
      <c r="AO768" s="186">
        <v>154176</v>
      </c>
    </row>
    <row r="769" spans="1:41" x14ac:dyDescent="0.25">
      <c r="A769" s="181" t="s">
        <v>2541</v>
      </c>
      <c r="B769" s="183" t="s">
        <v>2542</v>
      </c>
      <c r="C769" s="183"/>
      <c r="D769" s="183"/>
      <c r="E769" s="183"/>
      <c r="F769" s="183"/>
      <c r="G769" s="183"/>
      <c r="H769" s="183"/>
      <c r="I769" s="183"/>
      <c r="J769" s="183"/>
      <c r="K769" s="183"/>
      <c r="L769" s="183"/>
      <c r="M769" s="183"/>
      <c r="N769" s="183"/>
      <c r="O769" s="183"/>
      <c r="P769" s="183"/>
      <c r="Q769" s="183"/>
      <c r="R769" s="183"/>
      <c r="S769" s="183"/>
      <c r="T769" s="183"/>
      <c r="U769" s="183"/>
      <c r="V769" s="183"/>
      <c r="W769" s="183"/>
      <c r="X769" s="183"/>
      <c r="Y769" s="183"/>
      <c r="Z769" s="183"/>
      <c r="AA769" s="183"/>
      <c r="AB769" s="183"/>
      <c r="AC769" s="183"/>
      <c r="AD769" s="183"/>
      <c r="AE769" s="183"/>
      <c r="AF769" s="183"/>
      <c r="AG769" s="183"/>
      <c r="AH769" s="183"/>
      <c r="AI769" s="183"/>
      <c r="AJ769" s="183"/>
      <c r="AK769" s="183"/>
      <c r="AL769" s="183"/>
      <c r="AM769" s="183"/>
      <c r="AN769" s="183"/>
      <c r="AO769" s="186">
        <v>144</v>
      </c>
    </row>
    <row r="770" spans="1:41" x14ac:dyDescent="0.25">
      <c r="A770" s="181" t="s">
        <v>97</v>
      </c>
      <c r="B770" s="183" t="s">
        <v>112</v>
      </c>
      <c r="C770" s="183"/>
      <c r="D770" s="183"/>
      <c r="E770" s="183"/>
      <c r="F770" s="183"/>
      <c r="G770" s="183"/>
      <c r="H770" s="183"/>
      <c r="I770" s="183"/>
      <c r="J770" s="183"/>
      <c r="K770" s="183"/>
      <c r="L770" s="183"/>
      <c r="M770" s="183"/>
      <c r="N770" s="183"/>
      <c r="O770" s="183"/>
      <c r="P770" s="183"/>
      <c r="Q770" s="183"/>
      <c r="R770" s="183"/>
      <c r="S770" s="183"/>
      <c r="T770" s="183"/>
      <c r="U770" s="183"/>
      <c r="V770" s="183"/>
      <c r="W770" s="183"/>
      <c r="X770" s="183"/>
      <c r="Y770" s="183"/>
      <c r="Z770" s="183"/>
      <c r="AA770" s="183"/>
      <c r="AB770" s="183"/>
      <c r="AC770" s="183"/>
      <c r="AD770" s="183"/>
      <c r="AE770" s="183"/>
      <c r="AF770" s="183"/>
      <c r="AG770" s="183"/>
      <c r="AH770" s="183"/>
      <c r="AI770" s="183"/>
      <c r="AJ770" s="183"/>
      <c r="AK770" s="183"/>
      <c r="AL770" s="183"/>
      <c r="AM770" s="183"/>
      <c r="AN770" s="183"/>
      <c r="AO770" s="186">
        <v>127428</v>
      </c>
    </row>
    <row r="771" spans="1:41" x14ac:dyDescent="0.25">
      <c r="A771" s="181" t="s">
        <v>2543</v>
      </c>
      <c r="B771" s="183" t="s">
        <v>2544</v>
      </c>
      <c r="C771" s="183"/>
      <c r="D771" s="183"/>
      <c r="E771" s="183"/>
      <c r="F771" s="183"/>
      <c r="G771" s="183"/>
      <c r="H771" s="183"/>
      <c r="I771" s="183"/>
      <c r="J771" s="183"/>
      <c r="K771" s="183"/>
      <c r="L771" s="183"/>
      <c r="M771" s="183"/>
      <c r="N771" s="183"/>
      <c r="O771" s="183"/>
      <c r="P771" s="183"/>
      <c r="Q771" s="183"/>
      <c r="R771" s="183"/>
      <c r="S771" s="183"/>
      <c r="T771" s="183"/>
      <c r="U771" s="183"/>
      <c r="V771" s="183"/>
      <c r="W771" s="183"/>
      <c r="X771" s="183"/>
      <c r="Y771" s="183"/>
      <c r="Z771" s="183"/>
      <c r="AA771" s="183"/>
      <c r="AB771" s="183"/>
      <c r="AC771" s="183"/>
      <c r="AD771" s="183"/>
      <c r="AE771" s="183"/>
      <c r="AF771" s="183"/>
      <c r="AG771" s="183"/>
      <c r="AH771" s="183"/>
      <c r="AI771" s="183"/>
      <c r="AJ771" s="183"/>
      <c r="AK771" s="183"/>
      <c r="AL771" s="183"/>
      <c r="AM771" s="183"/>
      <c r="AN771" s="183"/>
      <c r="AO771" s="186">
        <v>4</v>
      </c>
    </row>
    <row r="772" spans="1:41" x14ac:dyDescent="0.25">
      <c r="A772" s="181" t="s">
        <v>1133</v>
      </c>
      <c r="B772" s="183" t="s">
        <v>1134</v>
      </c>
      <c r="C772" s="183"/>
      <c r="D772" s="183"/>
      <c r="E772" s="183"/>
      <c r="F772" s="183"/>
      <c r="G772" s="183"/>
      <c r="H772" s="183"/>
      <c r="I772" s="183"/>
      <c r="J772" s="183"/>
      <c r="K772" s="183"/>
      <c r="L772" s="183"/>
      <c r="M772" s="183"/>
      <c r="N772" s="183"/>
      <c r="O772" s="183"/>
      <c r="P772" s="183"/>
      <c r="Q772" s="183"/>
      <c r="R772" s="183"/>
      <c r="S772" s="183"/>
      <c r="T772" s="183"/>
      <c r="U772" s="183"/>
      <c r="V772" s="183"/>
      <c r="W772" s="183"/>
      <c r="X772" s="183"/>
      <c r="Y772" s="183"/>
      <c r="Z772" s="183"/>
      <c r="AA772" s="183"/>
      <c r="AB772" s="183"/>
      <c r="AC772" s="183"/>
      <c r="AD772" s="183"/>
      <c r="AE772" s="183"/>
      <c r="AF772" s="183"/>
      <c r="AG772" s="183"/>
      <c r="AH772" s="183"/>
      <c r="AI772" s="183"/>
      <c r="AJ772" s="183"/>
      <c r="AK772" s="183"/>
      <c r="AL772" s="183"/>
      <c r="AM772" s="183"/>
      <c r="AN772" s="183"/>
      <c r="AO772" s="186">
        <v>305</v>
      </c>
    </row>
    <row r="773" spans="1:41" x14ac:dyDescent="0.25">
      <c r="A773" s="181" t="s">
        <v>2547</v>
      </c>
      <c r="B773" s="183" t="s">
        <v>2548</v>
      </c>
      <c r="C773" s="183"/>
      <c r="D773" s="183"/>
      <c r="E773" s="183"/>
      <c r="F773" s="183"/>
      <c r="G773" s="183"/>
      <c r="H773" s="183"/>
      <c r="I773" s="183"/>
      <c r="J773" s="183"/>
      <c r="K773" s="183"/>
      <c r="L773" s="183"/>
      <c r="M773" s="183"/>
      <c r="N773" s="183"/>
      <c r="O773" s="183"/>
      <c r="P773" s="183"/>
      <c r="Q773" s="183"/>
      <c r="R773" s="183"/>
      <c r="S773" s="183"/>
      <c r="T773" s="183"/>
      <c r="U773" s="183"/>
      <c r="V773" s="183"/>
      <c r="W773" s="183"/>
      <c r="X773" s="183"/>
      <c r="Y773" s="183"/>
      <c r="Z773" s="183"/>
      <c r="AA773" s="183"/>
      <c r="AB773" s="183"/>
      <c r="AC773" s="183"/>
      <c r="AD773" s="183"/>
      <c r="AE773" s="183"/>
      <c r="AF773" s="183"/>
      <c r="AG773" s="183"/>
      <c r="AH773" s="183"/>
      <c r="AI773" s="183"/>
      <c r="AJ773" s="183"/>
      <c r="AK773" s="183"/>
      <c r="AL773" s="183"/>
      <c r="AM773" s="183"/>
      <c r="AN773" s="183"/>
      <c r="AO773" s="186">
        <v>2385</v>
      </c>
    </row>
    <row r="774" spans="1:41" x14ac:dyDescent="0.25">
      <c r="A774" s="181" t="s">
        <v>717</v>
      </c>
      <c r="B774" s="183" t="s">
        <v>718</v>
      </c>
      <c r="C774" s="183"/>
      <c r="D774" s="183"/>
      <c r="E774" s="183"/>
      <c r="F774" s="183"/>
      <c r="G774" s="183"/>
      <c r="H774" s="183"/>
      <c r="I774" s="183"/>
      <c r="J774" s="183"/>
      <c r="K774" s="183"/>
      <c r="L774" s="183"/>
      <c r="M774" s="183"/>
      <c r="N774" s="183"/>
      <c r="O774" s="183"/>
      <c r="P774" s="183"/>
      <c r="Q774" s="183"/>
      <c r="R774" s="183"/>
      <c r="S774" s="183"/>
      <c r="T774" s="183"/>
      <c r="U774" s="183"/>
      <c r="V774" s="183"/>
      <c r="W774" s="183"/>
      <c r="X774" s="183"/>
      <c r="Y774" s="183"/>
      <c r="Z774" s="183"/>
      <c r="AA774" s="183"/>
      <c r="AB774" s="183"/>
      <c r="AC774" s="183"/>
      <c r="AD774" s="183"/>
      <c r="AE774" s="183"/>
      <c r="AF774" s="183"/>
      <c r="AG774" s="183"/>
      <c r="AH774" s="183"/>
      <c r="AI774" s="183"/>
      <c r="AJ774" s="183"/>
      <c r="AK774" s="183"/>
      <c r="AL774" s="183"/>
      <c r="AM774" s="183"/>
      <c r="AN774" s="183"/>
      <c r="AO774" s="186">
        <v>1</v>
      </c>
    </row>
    <row r="775" spans="1:41" x14ac:dyDescent="0.25">
      <c r="A775" s="181" t="s">
        <v>4076</v>
      </c>
      <c r="B775" s="183" t="s">
        <v>4077</v>
      </c>
      <c r="C775" s="183"/>
      <c r="D775" s="183"/>
      <c r="E775" s="183"/>
      <c r="F775" s="183"/>
      <c r="G775" s="183"/>
      <c r="H775" s="183"/>
      <c r="I775" s="183"/>
      <c r="J775" s="183"/>
      <c r="K775" s="183"/>
      <c r="L775" s="183"/>
      <c r="M775" s="183"/>
      <c r="N775" s="183"/>
      <c r="O775" s="183"/>
      <c r="P775" s="183"/>
      <c r="Q775" s="183"/>
      <c r="R775" s="183"/>
      <c r="S775" s="183"/>
      <c r="T775" s="183"/>
      <c r="U775" s="183"/>
      <c r="V775" s="183"/>
      <c r="W775" s="183"/>
      <c r="X775" s="183"/>
      <c r="Y775" s="183"/>
      <c r="Z775" s="183"/>
      <c r="AA775" s="183"/>
      <c r="AB775" s="183"/>
      <c r="AC775" s="183"/>
      <c r="AD775" s="183"/>
      <c r="AE775" s="183"/>
      <c r="AF775" s="183"/>
      <c r="AG775" s="183"/>
      <c r="AH775" s="183"/>
      <c r="AI775" s="183"/>
      <c r="AJ775" s="183"/>
      <c r="AK775" s="183"/>
      <c r="AL775" s="183"/>
      <c r="AM775" s="183"/>
      <c r="AN775" s="183"/>
      <c r="AO775" s="186">
        <v>9</v>
      </c>
    </row>
    <row r="776" spans="1:41" x14ac:dyDescent="0.25">
      <c r="A776" s="181" t="s">
        <v>981</v>
      </c>
      <c r="B776" s="183" t="s">
        <v>982</v>
      </c>
      <c r="C776" s="183"/>
      <c r="D776" s="183"/>
      <c r="E776" s="183"/>
      <c r="F776" s="183"/>
      <c r="G776" s="183"/>
      <c r="H776" s="183"/>
      <c r="I776" s="183"/>
      <c r="J776" s="183"/>
      <c r="K776" s="183"/>
      <c r="L776" s="183"/>
      <c r="M776" s="183"/>
      <c r="N776" s="183"/>
      <c r="O776" s="183"/>
      <c r="P776" s="183"/>
      <c r="Q776" s="183"/>
      <c r="R776" s="183"/>
      <c r="S776" s="183"/>
      <c r="T776" s="183"/>
      <c r="U776" s="183"/>
      <c r="V776" s="183"/>
      <c r="W776" s="183"/>
      <c r="X776" s="183"/>
      <c r="Y776" s="183"/>
      <c r="Z776" s="183"/>
      <c r="AA776" s="183"/>
      <c r="AB776" s="183"/>
      <c r="AC776" s="183"/>
      <c r="AD776" s="183"/>
      <c r="AE776" s="183"/>
      <c r="AF776" s="183"/>
      <c r="AG776" s="183"/>
      <c r="AH776" s="183"/>
      <c r="AI776" s="183"/>
      <c r="AJ776" s="183"/>
      <c r="AK776" s="183"/>
      <c r="AL776" s="183"/>
      <c r="AM776" s="183"/>
      <c r="AN776" s="183"/>
      <c r="AO776" s="186">
        <v>57</v>
      </c>
    </row>
    <row r="777" spans="1:41" x14ac:dyDescent="0.25">
      <c r="A777" s="181" t="s">
        <v>979</v>
      </c>
      <c r="B777" s="183" t="s">
        <v>980</v>
      </c>
      <c r="C777" s="183"/>
      <c r="D777" s="183"/>
      <c r="E777" s="183"/>
      <c r="F777" s="183"/>
      <c r="G777" s="183"/>
      <c r="H777" s="183"/>
      <c r="I777" s="183"/>
      <c r="J777" s="183"/>
      <c r="K777" s="183"/>
      <c r="L777" s="183"/>
      <c r="M777" s="183"/>
      <c r="N777" s="183"/>
      <c r="O777" s="183"/>
      <c r="P777" s="183"/>
      <c r="Q777" s="183"/>
      <c r="R777" s="183"/>
      <c r="S777" s="183"/>
      <c r="T777" s="183"/>
      <c r="U777" s="183"/>
      <c r="V777" s="183"/>
      <c r="W777" s="183"/>
      <c r="X777" s="183"/>
      <c r="Y777" s="183"/>
      <c r="Z777" s="183"/>
      <c r="AA777" s="183"/>
      <c r="AB777" s="183"/>
      <c r="AC777" s="183"/>
      <c r="AD777" s="183"/>
      <c r="AE777" s="183"/>
      <c r="AF777" s="183"/>
      <c r="AG777" s="183"/>
      <c r="AH777" s="183"/>
      <c r="AI777" s="183"/>
      <c r="AJ777" s="183"/>
      <c r="AK777" s="183"/>
      <c r="AL777" s="183"/>
      <c r="AM777" s="183"/>
      <c r="AN777" s="183"/>
      <c r="AO777" s="186">
        <v>57</v>
      </c>
    </row>
    <row r="778" spans="1:41" x14ac:dyDescent="0.25">
      <c r="A778" s="181" t="s">
        <v>983</v>
      </c>
      <c r="B778" s="183" t="s">
        <v>984</v>
      </c>
      <c r="C778" s="183"/>
      <c r="D778" s="183"/>
      <c r="E778" s="183"/>
      <c r="F778" s="183"/>
      <c r="G778" s="183"/>
      <c r="H778" s="183"/>
      <c r="I778" s="183"/>
      <c r="J778" s="183"/>
      <c r="K778" s="183"/>
      <c r="L778" s="183"/>
      <c r="M778" s="183"/>
      <c r="N778" s="183"/>
      <c r="O778" s="183"/>
      <c r="P778" s="183"/>
      <c r="Q778" s="183"/>
      <c r="R778" s="183"/>
      <c r="S778" s="183"/>
      <c r="T778" s="183"/>
      <c r="U778" s="183"/>
      <c r="V778" s="183"/>
      <c r="W778" s="183"/>
      <c r="X778" s="183"/>
      <c r="Y778" s="183"/>
      <c r="Z778" s="183"/>
      <c r="AA778" s="183"/>
      <c r="AB778" s="183"/>
      <c r="AC778" s="183"/>
      <c r="AD778" s="183"/>
      <c r="AE778" s="183"/>
      <c r="AF778" s="183"/>
      <c r="AG778" s="183"/>
      <c r="AH778" s="183"/>
      <c r="AI778" s="183"/>
      <c r="AJ778" s="183"/>
      <c r="AK778" s="183"/>
      <c r="AL778" s="183"/>
      <c r="AM778" s="183"/>
      <c r="AN778" s="183"/>
      <c r="AO778" s="186">
        <v>38</v>
      </c>
    </row>
    <row r="779" spans="1:41" x14ac:dyDescent="0.25">
      <c r="A779" s="181" t="s">
        <v>1574</v>
      </c>
      <c r="B779" s="183" t="s">
        <v>1575</v>
      </c>
      <c r="C779" s="183"/>
      <c r="D779" s="183"/>
      <c r="E779" s="183"/>
      <c r="F779" s="183"/>
      <c r="G779" s="183"/>
      <c r="H779" s="183"/>
      <c r="I779" s="183"/>
      <c r="J779" s="183"/>
      <c r="K779" s="183"/>
      <c r="L779" s="183"/>
      <c r="M779" s="183"/>
      <c r="N779" s="183"/>
      <c r="O779" s="183"/>
      <c r="P779" s="183"/>
      <c r="Q779" s="183"/>
      <c r="R779" s="183"/>
      <c r="S779" s="183"/>
      <c r="T779" s="183"/>
      <c r="U779" s="183"/>
      <c r="V779" s="183"/>
      <c r="W779" s="183"/>
      <c r="X779" s="183"/>
      <c r="Y779" s="183"/>
      <c r="Z779" s="183"/>
      <c r="AA779" s="183"/>
      <c r="AB779" s="183"/>
      <c r="AC779" s="183"/>
      <c r="AD779" s="183"/>
      <c r="AE779" s="183"/>
      <c r="AF779" s="183"/>
      <c r="AG779" s="183"/>
      <c r="AH779" s="183"/>
      <c r="AI779" s="183"/>
      <c r="AJ779" s="183"/>
      <c r="AK779" s="183"/>
      <c r="AL779" s="183"/>
      <c r="AM779" s="183"/>
      <c r="AN779" s="183"/>
      <c r="AO779" s="186">
        <v>71</v>
      </c>
    </row>
    <row r="780" spans="1:41" x14ac:dyDescent="0.25">
      <c r="A780" s="181" t="s">
        <v>1387</v>
      </c>
      <c r="B780" s="183" t="s">
        <v>1388</v>
      </c>
      <c r="C780" s="183"/>
      <c r="D780" s="183"/>
      <c r="E780" s="183"/>
      <c r="F780" s="183"/>
      <c r="G780" s="183"/>
      <c r="H780" s="183"/>
      <c r="I780" s="183"/>
      <c r="J780" s="183"/>
      <c r="K780" s="183"/>
      <c r="L780" s="183"/>
      <c r="M780" s="183"/>
      <c r="N780" s="183"/>
      <c r="O780" s="183"/>
      <c r="P780" s="183"/>
      <c r="Q780" s="183"/>
      <c r="R780" s="183"/>
      <c r="S780" s="183"/>
      <c r="T780" s="183"/>
      <c r="U780" s="183"/>
      <c r="V780" s="183"/>
      <c r="W780" s="183"/>
      <c r="X780" s="183"/>
      <c r="Y780" s="183"/>
      <c r="Z780" s="183"/>
      <c r="AA780" s="183"/>
      <c r="AB780" s="183"/>
      <c r="AC780" s="183"/>
      <c r="AD780" s="183"/>
      <c r="AE780" s="183"/>
      <c r="AF780" s="183"/>
      <c r="AG780" s="183"/>
      <c r="AH780" s="183"/>
      <c r="AI780" s="183"/>
      <c r="AJ780" s="183"/>
      <c r="AK780" s="183"/>
      <c r="AL780" s="183"/>
      <c r="AM780" s="183"/>
      <c r="AN780" s="183"/>
      <c r="AO780" s="186">
        <v>5</v>
      </c>
    </row>
    <row r="781" spans="1:41" x14ac:dyDescent="0.25">
      <c r="A781" s="181" t="s">
        <v>1385</v>
      </c>
      <c r="B781" s="183" t="s">
        <v>1386</v>
      </c>
      <c r="C781" s="183"/>
      <c r="D781" s="183"/>
      <c r="E781" s="183"/>
      <c r="F781" s="183"/>
      <c r="G781" s="183"/>
      <c r="H781" s="183"/>
      <c r="I781" s="183"/>
      <c r="J781" s="183"/>
      <c r="K781" s="183"/>
      <c r="L781" s="183"/>
      <c r="M781" s="183"/>
      <c r="N781" s="183"/>
      <c r="O781" s="183"/>
      <c r="P781" s="183"/>
      <c r="Q781" s="183"/>
      <c r="R781" s="183"/>
      <c r="S781" s="183"/>
      <c r="T781" s="183"/>
      <c r="U781" s="183"/>
      <c r="V781" s="183"/>
      <c r="W781" s="183"/>
      <c r="X781" s="183"/>
      <c r="Y781" s="183"/>
      <c r="Z781" s="183"/>
      <c r="AA781" s="183"/>
      <c r="AB781" s="183"/>
      <c r="AC781" s="183"/>
      <c r="AD781" s="183"/>
      <c r="AE781" s="183"/>
      <c r="AF781" s="183"/>
      <c r="AG781" s="183"/>
      <c r="AH781" s="183"/>
      <c r="AI781" s="183"/>
      <c r="AJ781" s="183"/>
      <c r="AK781" s="183"/>
      <c r="AL781" s="183"/>
      <c r="AM781" s="183"/>
      <c r="AN781" s="183"/>
      <c r="AO781" s="186">
        <v>1</v>
      </c>
    </row>
    <row r="782" spans="1:41" x14ac:dyDescent="0.25">
      <c r="A782" s="181" t="s">
        <v>4226</v>
      </c>
      <c r="B782" s="183" t="s">
        <v>4227</v>
      </c>
      <c r="C782" s="183"/>
      <c r="D782" s="183"/>
      <c r="E782" s="183"/>
      <c r="F782" s="183"/>
      <c r="G782" s="183"/>
      <c r="H782" s="183"/>
      <c r="I782" s="183"/>
      <c r="J782" s="183"/>
      <c r="K782" s="183"/>
      <c r="L782" s="183"/>
      <c r="M782" s="183"/>
      <c r="N782" s="183"/>
      <c r="O782" s="183"/>
      <c r="P782" s="183"/>
      <c r="Q782" s="183"/>
      <c r="R782" s="183"/>
      <c r="S782" s="183"/>
      <c r="T782" s="183"/>
      <c r="U782" s="183"/>
      <c r="V782" s="183"/>
      <c r="W782" s="183"/>
      <c r="X782" s="183"/>
      <c r="Y782" s="183"/>
      <c r="Z782" s="183"/>
      <c r="AA782" s="183"/>
      <c r="AB782" s="183"/>
      <c r="AC782" s="183"/>
      <c r="AD782" s="183"/>
      <c r="AE782" s="183"/>
      <c r="AF782" s="183"/>
      <c r="AG782" s="183"/>
      <c r="AH782" s="183"/>
      <c r="AI782" s="183"/>
      <c r="AJ782" s="183"/>
      <c r="AK782" s="183"/>
      <c r="AL782" s="183"/>
      <c r="AM782" s="183"/>
      <c r="AN782" s="183"/>
      <c r="AO782" s="186">
        <v>1</v>
      </c>
    </row>
    <row r="783" spans="1:41" x14ac:dyDescent="0.25">
      <c r="A783" s="181" t="s">
        <v>2549</v>
      </c>
      <c r="B783" s="183" t="s">
        <v>2550</v>
      </c>
      <c r="C783" s="183"/>
      <c r="D783" s="183"/>
      <c r="E783" s="183"/>
      <c r="F783" s="183"/>
      <c r="G783" s="183"/>
      <c r="H783" s="183"/>
      <c r="I783" s="183"/>
      <c r="J783" s="183"/>
      <c r="K783" s="183"/>
      <c r="L783" s="183"/>
      <c r="M783" s="183"/>
      <c r="N783" s="183"/>
      <c r="O783" s="183"/>
      <c r="P783" s="183"/>
      <c r="Q783" s="183"/>
      <c r="R783" s="183"/>
      <c r="S783" s="183"/>
      <c r="T783" s="183"/>
      <c r="U783" s="183"/>
      <c r="V783" s="183"/>
      <c r="W783" s="183"/>
      <c r="X783" s="183"/>
      <c r="Y783" s="183"/>
      <c r="Z783" s="183"/>
      <c r="AA783" s="183"/>
      <c r="AB783" s="183"/>
      <c r="AC783" s="183"/>
      <c r="AD783" s="183"/>
      <c r="AE783" s="183"/>
      <c r="AF783" s="183"/>
      <c r="AG783" s="183"/>
      <c r="AH783" s="183"/>
      <c r="AI783" s="183"/>
      <c r="AJ783" s="183"/>
      <c r="AK783" s="183"/>
      <c r="AL783" s="183"/>
      <c r="AM783" s="183"/>
      <c r="AN783" s="183"/>
      <c r="AO783" s="186">
        <v>70</v>
      </c>
    </row>
    <row r="784" spans="1:41" x14ac:dyDescent="0.25">
      <c r="A784" s="181" t="s">
        <v>2551</v>
      </c>
      <c r="B784" s="183" t="s">
        <v>2552</v>
      </c>
      <c r="C784" s="183"/>
      <c r="D784" s="183"/>
      <c r="E784" s="183"/>
      <c r="F784" s="183"/>
      <c r="G784" s="183"/>
      <c r="H784" s="183"/>
      <c r="I784" s="183"/>
      <c r="J784" s="183"/>
      <c r="K784" s="183"/>
      <c r="L784" s="183"/>
      <c r="M784" s="183"/>
      <c r="N784" s="183"/>
      <c r="O784" s="183"/>
      <c r="P784" s="183"/>
      <c r="Q784" s="183"/>
      <c r="R784" s="183"/>
      <c r="S784" s="183"/>
      <c r="T784" s="183"/>
      <c r="U784" s="183"/>
      <c r="V784" s="183"/>
      <c r="W784" s="183"/>
      <c r="X784" s="183"/>
      <c r="Y784" s="183"/>
      <c r="Z784" s="183"/>
      <c r="AA784" s="183"/>
      <c r="AB784" s="183"/>
      <c r="AC784" s="183"/>
      <c r="AD784" s="183"/>
      <c r="AE784" s="183"/>
      <c r="AF784" s="183"/>
      <c r="AG784" s="183"/>
      <c r="AH784" s="183"/>
      <c r="AI784" s="183"/>
      <c r="AJ784" s="183"/>
      <c r="AK784" s="183"/>
      <c r="AL784" s="183"/>
      <c r="AM784" s="183"/>
      <c r="AN784" s="183"/>
      <c r="AO784" s="186">
        <v>306</v>
      </c>
    </row>
    <row r="785" spans="1:41" x14ac:dyDescent="0.25">
      <c r="A785" s="181" t="s">
        <v>2555</v>
      </c>
      <c r="B785" s="183" t="s">
        <v>2556</v>
      </c>
      <c r="C785" s="183"/>
      <c r="D785" s="183"/>
      <c r="E785" s="183"/>
      <c r="F785" s="183"/>
      <c r="G785" s="183"/>
      <c r="H785" s="183"/>
      <c r="I785" s="183"/>
      <c r="J785" s="183"/>
      <c r="K785" s="183"/>
      <c r="L785" s="183"/>
      <c r="M785" s="183"/>
      <c r="N785" s="183"/>
      <c r="O785" s="183"/>
      <c r="P785" s="183"/>
      <c r="Q785" s="183"/>
      <c r="R785" s="183"/>
      <c r="S785" s="183"/>
      <c r="T785" s="183"/>
      <c r="U785" s="183"/>
      <c r="V785" s="183"/>
      <c r="W785" s="183"/>
      <c r="X785" s="183"/>
      <c r="Y785" s="183"/>
      <c r="Z785" s="183"/>
      <c r="AA785" s="183"/>
      <c r="AB785" s="183"/>
      <c r="AC785" s="183"/>
      <c r="AD785" s="183"/>
      <c r="AE785" s="183"/>
      <c r="AF785" s="183"/>
      <c r="AG785" s="183"/>
      <c r="AH785" s="183"/>
      <c r="AI785" s="183"/>
      <c r="AJ785" s="183"/>
      <c r="AK785" s="183"/>
      <c r="AL785" s="183"/>
      <c r="AM785" s="183"/>
      <c r="AN785" s="183"/>
      <c r="AO785" s="186">
        <v>207</v>
      </c>
    </row>
    <row r="786" spans="1:41" x14ac:dyDescent="0.25">
      <c r="A786" s="181" t="s">
        <v>2557</v>
      </c>
      <c r="B786" s="183" t="s">
        <v>2558</v>
      </c>
      <c r="C786" s="183"/>
      <c r="D786" s="183"/>
      <c r="E786" s="183"/>
      <c r="F786" s="183"/>
      <c r="G786" s="183"/>
      <c r="H786" s="183"/>
      <c r="I786" s="183"/>
      <c r="J786" s="183"/>
      <c r="K786" s="183"/>
      <c r="L786" s="183"/>
      <c r="M786" s="183"/>
      <c r="N786" s="183"/>
      <c r="O786" s="183"/>
      <c r="P786" s="183"/>
      <c r="Q786" s="183"/>
      <c r="R786" s="183"/>
      <c r="S786" s="183"/>
      <c r="T786" s="183"/>
      <c r="U786" s="183"/>
      <c r="V786" s="183"/>
      <c r="W786" s="183"/>
      <c r="X786" s="183"/>
      <c r="Y786" s="183"/>
      <c r="Z786" s="183"/>
      <c r="AA786" s="183"/>
      <c r="AB786" s="183"/>
      <c r="AC786" s="183"/>
      <c r="AD786" s="183"/>
      <c r="AE786" s="183"/>
      <c r="AF786" s="183"/>
      <c r="AG786" s="183"/>
      <c r="AH786" s="183"/>
      <c r="AI786" s="183"/>
      <c r="AJ786" s="183"/>
      <c r="AK786" s="183"/>
      <c r="AL786" s="183"/>
      <c r="AM786" s="183"/>
      <c r="AN786" s="183"/>
      <c r="AO786" s="186">
        <v>493</v>
      </c>
    </row>
    <row r="787" spans="1:41" x14ac:dyDescent="0.25">
      <c r="A787" s="181" t="s">
        <v>2559</v>
      </c>
      <c r="B787" s="183" t="s">
        <v>2560</v>
      </c>
      <c r="C787" s="183"/>
      <c r="D787" s="183"/>
      <c r="E787" s="183"/>
      <c r="F787" s="183"/>
      <c r="G787" s="183"/>
      <c r="H787" s="183"/>
      <c r="I787" s="183"/>
      <c r="J787" s="183"/>
      <c r="K787" s="183"/>
      <c r="L787" s="183"/>
      <c r="M787" s="183"/>
      <c r="N787" s="183"/>
      <c r="O787" s="183"/>
      <c r="P787" s="183"/>
      <c r="Q787" s="183"/>
      <c r="R787" s="183"/>
      <c r="S787" s="183"/>
      <c r="T787" s="183"/>
      <c r="U787" s="183"/>
      <c r="V787" s="183"/>
      <c r="W787" s="183"/>
      <c r="X787" s="183"/>
      <c r="Y787" s="183"/>
      <c r="Z787" s="183"/>
      <c r="AA787" s="183"/>
      <c r="AB787" s="183"/>
      <c r="AC787" s="183"/>
      <c r="AD787" s="183"/>
      <c r="AE787" s="183"/>
      <c r="AF787" s="183"/>
      <c r="AG787" s="183"/>
      <c r="AH787" s="183"/>
      <c r="AI787" s="183"/>
      <c r="AJ787" s="183"/>
      <c r="AK787" s="183"/>
      <c r="AL787" s="183"/>
      <c r="AM787" s="183"/>
      <c r="AN787" s="183"/>
      <c r="AO787" s="186">
        <v>1</v>
      </c>
    </row>
    <row r="788" spans="1:41" x14ac:dyDescent="0.25">
      <c r="A788" s="181" t="s">
        <v>1393</v>
      </c>
      <c r="B788" s="183" t="s">
        <v>1394</v>
      </c>
      <c r="C788" s="183"/>
      <c r="D788" s="183"/>
      <c r="E788" s="183"/>
      <c r="F788" s="183"/>
      <c r="G788" s="183"/>
      <c r="H788" s="183"/>
      <c r="I788" s="183"/>
      <c r="J788" s="183"/>
      <c r="K788" s="183"/>
      <c r="L788" s="183"/>
      <c r="M788" s="183"/>
      <c r="N788" s="183"/>
      <c r="O788" s="183"/>
      <c r="P788" s="183"/>
      <c r="Q788" s="183"/>
      <c r="R788" s="183"/>
      <c r="S788" s="183"/>
      <c r="T788" s="183"/>
      <c r="U788" s="183"/>
      <c r="V788" s="183"/>
      <c r="W788" s="183"/>
      <c r="X788" s="183"/>
      <c r="Y788" s="183"/>
      <c r="Z788" s="183"/>
      <c r="AA788" s="183"/>
      <c r="AB788" s="183"/>
      <c r="AC788" s="183"/>
      <c r="AD788" s="183"/>
      <c r="AE788" s="183"/>
      <c r="AF788" s="183"/>
      <c r="AG788" s="183"/>
      <c r="AH788" s="183"/>
      <c r="AI788" s="183"/>
      <c r="AJ788" s="183"/>
      <c r="AK788" s="183"/>
      <c r="AL788" s="183"/>
      <c r="AM788" s="183"/>
      <c r="AN788" s="183"/>
      <c r="AO788" s="186">
        <v>46</v>
      </c>
    </row>
    <row r="789" spans="1:41" x14ac:dyDescent="0.25">
      <c r="A789" s="181" t="s">
        <v>1391</v>
      </c>
      <c r="B789" s="183" t="s">
        <v>1392</v>
      </c>
      <c r="C789" s="183"/>
      <c r="D789" s="183"/>
      <c r="E789" s="183"/>
      <c r="F789" s="183"/>
      <c r="G789" s="183"/>
      <c r="H789" s="183"/>
      <c r="I789" s="183"/>
      <c r="J789" s="183"/>
      <c r="K789" s="183"/>
      <c r="L789" s="183"/>
      <c r="M789" s="183"/>
      <c r="N789" s="183"/>
      <c r="O789" s="183"/>
      <c r="P789" s="183"/>
      <c r="Q789" s="183"/>
      <c r="R789" s="183"/>
      <c r="S789" s="183"/>
      <c r="T789" s="183"/>
      <c r="U789" s="183"/>
      <c r="V789" s="183"/>
      <c r="W789" s="183"/>
      <c r="X789" s="183"/>
      <c r="Y789" s="183"/>
      <c r="Z789" s="183"/>
      <c r="AA789" s="183"/>
      <c r="AB789" s="183"/>
      <c r="AC789" s="183"/>
      <c r="AD789" s="183"/>
      <c r="AE789" s="183"/>
      <c r="AF789" s="183"/>
      <c r="AG789" s="183"/>
      <c r="AH789" s="183"/>
      <c r="AI789" s="183"/>
      <c r="AJ789" s="183"/>
      <c r="AK789" s="183"/>
      <c r="AL789" s="183"/>
      <c r="AM789" s="183"/>
      <c r="AN789" s="183"/>
      <c r="AO789" s="186">
        <v>69</v>
      </c>
    </row>
    <row r="790" spans="1:41" x14ac:dyDescent="0.25">
      <c r="A790" s="181" t="s">
        <v>1389</v>
      </c>
      <c r="B790" s="183" t="s">
        <v>1390</v>
      </c>
      <c r="C790" s="183"/>
      <c r="D790" s="183"/>
      <c r="E790" s="183"/>
      <c r="F790" s="183"/>
      <c r="G790" s="183"/>
      <c r="H790" s="183"/>
      <c r="I790" s="183"/>
      <c r="J790" s="183"/>
      <c r="K790" s="183"/>
      <c r="L790" s="183"/>
      <c r="M790" s="183"/>
      <c r="N790" s="183"/>
      <c r="O790" s="183"/>
      <c r="P790" s="183"/>
      <c r="Q790" s="183"/>
      <c r="R790" s="183"/>
      <c r="S790" s="183"/>
      <c r="T790" s="183"/>
      <c r="U790" s="183"/>
      <c r="V790" s="183"/>
      <c r="W790" s="183"/>
      <c r="X790" s="183"/>
      <c r="Y790" s="183"/>
      <c r="Z790" s="183"/>
      <c r="AA790" s="183"/>
      <c r="AB790" s="183"/>
      <c r="AC790" s="183"/>
      <c r="AD790" s="183"/>
      <c r="AE790" s="183"/>
      <c r="AF790" s="183"/>
      <c r="AG790" s="183"/>
      <c r="AH790" s="183"/>
      <c r="AI790" s="183"/>
      <c r="AJ790" s="183"/>
      <c r="AK790" s="183"/>
      <c r="AL790" s="183"/>
      <c r="AM790" s="183"/>
      <c r="AN790" s="183"/>
      <c r="AO790" s="186">
        <v>57</v>
      </c>
    </row>
    <row r="791" spans="1:41" x14ac:dyDescent="0.25">
      <c r="A791" s="181" t="s">
        <v>1423</v>
      </c>
      <c r="B791" s="183" t="s">
        <v>1424</v>
      </c>
      <c r="C791" s="183"/>
      <c r="D791" s="183"/>
      <c r="E791" s="183"/>
      <c r="F791" s="183"/>
      <c r="G791" s="183"/>
      <c r="H791" s="183"/>
      <c r="I791" s="183"/>
      <c r="J791" s="183"/>
      <c r="K791" s="183"/>
      <c r="L791" s="183"/>
      <c r="M791" s="183"/>
      <c r="N791" s="183"/>
      <c r="O791" s="183"/>
      <c r="P791" s="183"/>
      <c r="Q791" s="183"/>
      <c r="R791" s="183"/>
      <c r="S791" s="183"/>
      <c r="T791" s="183"/>
      <c r="U791" s="183"/>
      <c r="V791" s="183"/>
      <c r="W791" s="183"/>
      <c r="X791" s="183"/>
      <c r="Y791" s="183"/>
      <c r="Z791" s="183"/>
      <c r="AA791" s="183"/>
      <c r="AB791" s="183"/>
      <c r="AC791" s="183"/>
      <c r="AD791" s="183"/>
      <c r="AE791" s="183"/>
      <c r="AF791" s="183"/>
      <c r="AG791" s="183"/>
      <c r="AH791" s="183"/>
      <c r="AI791" s="183"/>
      <c r="AJ791" s="183"/>
      <c r="AK791" s="183"/>
      <c r="AL791" s="183"/>
      <c r="AM791" s="183"/>
      <c r="AN791" s="183"/>
      <c r="AO791" s="186">
        <v>38</v>
      </c>
    </row>
    <row r="792" spans="1:41" x14ac:dyDescent="0.25">
      <c r="A792" s="181" t="s">
        <v>1431</v>
      </c>
      <c r="B792" s="183" t="s">
        <v>1432</v>
      </c>
      <c r="C792" s="183"/>
      <c r="D792" s="183"/>
      <c r="E792" s="183"/>
      <c r="F792" s="183"/>
      <c r="G792" s="183"/>
      <c r="H792" s="183"/>
      <c r="I792" s="183"/>
      <c r="J792" s="183"/>
      <c r="K792" s="183"/>
      <c r="L792" s="183"/>
      <c r="M792" s="183"/>
      <c r="N792" s="183"/>
      <c r="O792" s="183"/>
      <c r="P792" s="183"/>
      <c r="Q792" s="183"/>
      <c r="R792" s="183"/>
      <c r="S792" s="183"/>
      <c r="T792" s="183"/>
      <c r="U792" s="183"/>
      <c r="V792" s="183"/>
      <c r="W792" s="183"/>
      <c r="X792" s="183"/>
      <c r="Y792" s="183"/>
      <c r="Z792" s="183"/>
      <c r="AA792" s="183"/>
      <c r="AB792" s="183"/>
      <c r="AC792" s="183"/>
      <c r="AD792" s="183"/>
      <c r="AE792" s="183"/>
      <c r="AF792" s="183"/>
      <c r="AG792" s="183"/>
      <c r="AH792" s="183"/>
      <c r="AI792" s="183"/>
      <c r="AJ792" s="183"/>
      <c r="AK792" s="183"/>
      <c r="AL792" s="183"/>
      <c r="AM792" s="183"/>
      <c r="AN792" s="183"/>
      <c r="AO792" s="186">
        <v>122</v>
      </c>
    </row>
    <row r="793" spans="1:41" x14ac:dyDescent="0.25">
      <c r="A793" s="181" t="s">
        <v>883</v>
      </c>
      <c r="B793" s="183" t="s">
        <v>884</v>
      </c>
      <c r="C793" s="183"/>
      <c r="D793" s="183"/>
      <c r="E793" s="183"/>
      <c r="F793" s="183"/>
      <c r="G793" s="183"/>
      <c r="H793" s="183"/>
      <c r="I793" s="183"/>
      <c r="J793" s="183"/>
      <c r="K793" s="183"/>
      <c r="L793" s="183"/>
      <c r="M793" s="183"/>
      <c r="N793" s="183"/>
      <c r="O793" s="183"/>
      <c r="P793" s="183"/>
      <c r="Q793" s="183"/>
      <c r="R793" s="183"/>
      <c r="S793" s="183"/>
      <c r="T793" s="183"/>
      <c r="U793" s="183"/>
      <c r="V793" s="183"/>
      <c r="W793" s="183"/>
      <c r="X793" s="183"/>
      <c r="Y793" s="183"/>
      <c r="Z793" s="183"/>
      <c r="AA793" s="183"/>
      <c r="AB793" s="183"/>
      <c r="AC793" s="183"/>
      <c r="AD793" s="183"/>
      <c r="AE793" s="183"/>
      <c r="AF793" s="183"/>
      <c r="AG793" s="183"/>
      <c r="AH793" s="183"/>
      <c r="AI793" s="183"/>
      <c r="AJ793" s="183"/>
      <c r="AK793" s="183"/>
      <c r="AL793" s="183"/>
      <c r="AM793" s="183"/>
      <c r="AN793" s="183"/>
      <c r="AO793" s="186">
        <v>210</v>
      </c>
    </row>
    <row r="794" spans="1:41" x14ac:dyDescent="0.25">
      <c r="A794" s="181" t="s">
        <v>1105</v>
      </c>
      <c r="B794" s="183" t="s">
        <v>1106</v>
      </c>
      <c r="C794" s="183"/>
      <c r="D794" s="183"/>
      <c r="E794" s="183"/>
      <c r="F794" s="183"/>
      <c r="G794" s="183"/>
      <c r="H794" s="183"/>
      <c r="I794" s="183"/>
      <c r="J794" s="183"/>
      <c r="K794" s="183"/>
      <c r="L794" s="183"/>
      <c r="M794" s="183"/>
      <c r="N794" s="183"/>
      <c r="O794" s="183"/>
      <c r="P794" s="183"/>
      <c r="Q794" s="183"/>
      <c r="R794" s="183"/>
      <c r="S794" s="183"/>
      <c r="T794" s="183"/>
      <c r="U794" s="183"/>
      <c r="V794" s="183"/>
      <c r="W794" s="183"/>
      <c r="X794" s="183"/>
      <c r="Y794" s="183"/>
      <c r="Z794" s="183"/>
      <c r="AA794" s="183"/>
      <c r="AB794" s="183"/>
      <c r="AC794" s="183"/>
      <c r="AD794" s="183"/>
      <c r="AE794" s="183"/>
      <c r="AF794" s="183"/>
      <c r="AG794" s="183"/>
      <c r="AH794" s="183"/>
      <c r="AI794" s="183"/>
      <c r="AJ794" s="183"/>
      <c r="AK794" s="183"/>
      <c r="AL794" s="183"/>
      <c r="AM794" s="183"/>
      <c r="AN794" s="183"/>
      <c r="AO794" s="186">
        <v>7</v>
      </c>
    </row>
    <row r="795" spans="1:41" x14ac:dyDescent="0.25">
      <c r="A795" s="181" t="s">
        <v>4435</v>
      </c>
      <c r="B795" s="183" t="s">
        <v>4397</v>
      </c>
      <c r="C795" s="183"/>
      <c r="D795" s="183"/>
      <c r="E795" s="183"/>
      <c r="F795" s="183"/>
      <c r="G795" s="183"/>
      <c r="H795" s="183"/>
      <c r="I795" s="183"/>
      <c r="J795" s="183"/>
      <c r="K795" s="183"/>
      <c r="L795" s="183"/>
      <c r="M795" s="183"/>
      <c r="N795" s="183"/>
      <c r="O795" s="183"/>
      <c r="P795" s="183"/>
      <c r="Q795" s="183"/>
      <c r="R795" s="183"/>
      <c r="S795" s="183"/>
      <c r="T795" s="183"/>
      <c r="U795" s="183"/>
      <c r="V795" s="183"/>
      <c r="W795" s="183"/>
      <c r="X795" s="183"/>
      <c r="Y795" s="183"/>
      <c r="Z795" s="183"/>
      <c r="AA795" s="183"/>
      <c r="AB795" s="183"/>
      <c r="AC795" s="183"/>
      <c r="AD795" s="183"/>
      <c r="AE795" s="183"/>
      <c r="AF795" s="183"/>
      <c r="AG795" s="183"/>
      <c r="AH795" s="183"/>
      <c r="AI795" s="183"/>
      <c r="AJ795" s="183"/>
      <c r="AK795" s="183"/>
      <c r="AL795" s="183"/>
      <c r="AM795" s="183"/>
      <c r="AN795" s="183"/>
      <c r="AO795" s="186">
        <v>3700</v>
      </c>
    </row>
    <row r="796" spans="1:41" x14ac:dyDescent="0.25">
      <c r="A796" s="181" t="s">
        <v>64</v>
      </c>
      <c r="B796" s="183" t="s">
        <v>65</v>
      </c>
      <c r="C796" s="183"/>
      <c r="D796" s="183"/>
      <c r="E796" s="183"/>
      <c r="F796" s="183"/>
      <c r="G796" s="183"/>
      <c r="H796" s="183"/>
      <c r="I796" s="183"/>
      <c r="J796" s="183"/>
      <c r="K796" s="183"/>
      <c r="L796" s="183"/>
      <c r="M796" s="183"/>
      <c r="N796" s="183"/>
      <c r="O796" s="183"/>
      <c r="P796" s="183"/>
      <c r="Q796" s="183"/>
      <c r="R796" s="183"/>
      <c r="S796" s="183"/>
      <c r="T796" s="183"/>
      <c r="U796" s="183"/>
      <c r="V796" s="183"/>
      <c r="W796" s="183"/>
      <c r="X796" s="183"/>
      <c r="Y796" s="183"/>
      <c r="Z796" s="183"/>
      <c r="AA796" s="183"/>
      <c r="AB796" s="183"/>
      <c r="AC796" s="183"/>
      <c r="AD796" s="183"/>
      <c r="AE796" s="183"/>
      <c r="AF796" s="183"/>
      <c r="AG796" s="183"/>
      <c r="AH796" s="183"/>
      <c r="AI796" s="183"/>
      <c r="AJ796" s="183"/>
      <c r="AK796" s="183"/>
      <c r="AL796" s="183"/>
      <c r="AM796" s="183"/>
      <c r="AN796" s="183"/>
      <c r="AO796" s="186">
        <v>775</v>
      </c>
    </row>
    <row r="797" spans="1:41" x14ac:dyDescent="0.25">
      <c r="A797" s="181" t="s">
        <v>66</v>
      </c>
      <c r="B797" s="183" t="s">
        <v>67</v>
      </c>
      <c r="C797" s="183"/>
      <c r="D797" s="183"/>
      <c r="E797" s="183"/>
      <c r="F797" s="183"/>
      <c r="G797" s="183"/>
      <c r="H797" s="183"/>
      <c r="I797" s="183"/>
      <c r="J797" s="183"/>
      <c r="K797" s="183"/>
      <c r="L797" s="183"/>
      <c r="M797" s="183"/>
      <c r="N797" s="183"/>
      <c r="O797" s="183"/>
      <c r="P797" s="183"/>
      <c r="Q797" s="183"/>
      <c r="R797" s="183"/>
      <c r="S797" s="183"/>
      <c r="T797" s="183"/>
      <c r="U797" s="183"/>
      <c r="V797" s="183"/>
      <c r="W797" s="183"/>
      <c r="X797" s="183"/>
      <c r="Y797" s="183"/>
      <c r="Z797" s="183"/>
      <c r="AA797" s="183"/>
      <c r="AB797" s="183"/>
      <c r="AC797" s="183"/>
      <c r="AD797" s="183"/>
      <c r="AE797" s="183"/>
      <c r="AF797" s="183"/>
      <c r="AG797" s="183"/>
      <c r="AH797" s="183"/>
      <c r="AI797" s="183"/>
      <c r="AJ797" s="183"/>
      <c r="AK797" s="183"/>
      <c r="AL797" s="183"/>
      <c r="AM797" s="183"/>
      <c r="AN797" s="183"/>
      <c r="AO797" s="186">
        <v>321883</v>
      </c>
    </row>
    <row r="798" spans="1:41" x14ac:dyDescent="0.25">
      <c r="A798" s="181" t="s">
        <v>68</v>
      </c>
      <c r="B798" s="183" t="s">
        <v>69</v>
      </c>
      <c r="C798" s="183"/>
      <c r="D798" s="183"/>
      <c r="E798" s="183"/>
      <c r="F798" s="183"/>
      <c r="G798" s="183"/>
      <c r="H798" s="183"/>
      <c r="I798" s="183"/>
      <c r="J798" s="183"/>
      <c r="K798" s="183"/>
      <c r="L798" s="183"/>
      <c r="M798" s="183"/>
      <c r="N798" s="183"/>
      <c r="O798" s="183"/>
      <c r="P798" s="183"/>
      <c r="Q798" s="183"/>
      <c r="R798" s="183"/>
      <c r="S798" s="183"/>
      <c r="T798" s="183"/>
      <c r="U798" s="183"/>
      <c r="V798" s="183"/>
      <c r="W798" s="183"/>
      <c r="X798" s="183"/>
      <c r="Y798" s="183"/>
      <c r="Z798" s="183"/>
      <c r="AA798" s="183"/>
      <c r="AB798" s="183"/>
      <c r="AC798" s="183"/>
      <c r="AD798" s="183"/>
      <c r="AE798" s="183"/>
      <c r="AF798" s="183"/>
      <c r="AG798" s="183"/>
      <c r="AH798" s="183"/>
      <c r="AI798" s="183"/>
      <c r="AJ798" s="183"/>
      <c r="AK798" s="183"/>
      <c r="AL798" s="183"/>
      <c r="AM798" s="183"/>
      <c r="AN798" s="183"/>
      <c r="AO798" s="186">
        <v>118511</v>
      </c>
    </row>
    <row r="799" spans="1:41" x14ac:dyDescent="0.25">
      <c r="A799" s="181" t="s">
        <v>128</v>
      </c>
      <c r="B799" s="183" t="s">
        <v>147</v>
      </c>
      <c r="C799" s="183"/>
      <c r="D799" s="183"/>
      <c r="E799" s="183"/>
      <c r="F799" s="183"/>
      <c r="G799" s="183"/>
      <c r="H799" s="183"/>
      <c r="I799" s="183"/>
      <c r="J799" s="183"/>
      <c r="K799" s="183"/>
      <c r="L799" s="183"/>
      <c r="M799" s="183"/>
      <c r="N799" s="183"/>
      <c r="O799" s="183"/>
      <c r="P799" s="183"/>
      <c r="Q799" s="183"/>
      <c r="R799" s="183"/>
      <c r="S799" s="183"/>
      <c r="T799" s="183"/>
      <c r="U799" s="183"/>
      <c r="V799" s="183"/>
      <c r="W799" s="183"/>
      <c r="X799" s="183"/>
      <c r="Y799" s="183"/>
      <c r="Z799" s="183"/>
      <c r="AA799" s="183"/>
      <c r="AB799" s="183"/>
      <c r="AC799" s="183"/>
      <c r="AD799" s="183"/>
      <c r="AE799" s="183"/>
      <c r="AF799" s="183"/>
      <c r="AG799" s="183"/>
      <c r="AH799" s="183"/>
      <c r="AI799" s="183"/>
      <c r="AJ799" s="183"/>
      <c r="AK799" s="183"/>
      <c r="AL799" s="183"/>
      <c r="AM799" s="183"/>
      <c r="AN799" s="183"/>
      <c r="AO799" s="186">
        <v>99910</v>
      </c>
    </row>
    <row r="800" spans="1:41" x14ac:dyDescent="0.25">
      <c r="A800" s="181" t="s">
        <v>70</v>
      </c>
      <c r="B800" s="183" t="s">
        <v>71</v>
      </c>
      <c r="C800" s="183"/>
      <c r="D800" s="183"/>
      <c r="E800" s="183"/>
      <c r="F800" s="183"/>
      <c r="G800" s="183"/>
      <c r="H800" s="183"/>
      <c r="I800" s="183"/>
      <c r="J800" s="183"/>
      <c r="K800" s="183"/>
      <c r="L800" s="183"/>
      <c r="M800" s="183"/>
      <c r="N800" s="183"/>
      <c r="O800" s="183"/>
      <c r="P800" s="183"/>
      <c r="Q800" s="183"/>
      <c r="R800" s="183"/>
      <c r="S800" s="183"/>
      <c r="T800" s="183"/>
      <c r="U800" s="183"/>
      <c r="V800" s="183"/>
      <c r="W800" s="183"/>
      <c r="X800" s="183"/>
      <c r="Y800" s="183"/>
      <c r="Z800" s="183"/>
      <c r="AA800" s="183"/>
      <c r="AB800" s="183"/>
      <c r="AC800" s="183"/>
      <c r="AD800" s="183"/>
      <c r="AE800" s="183"/>
      <c r="AF800" s="183"/>
      <c r="AG800" s="183"/>
      <c r="AH800" s="183"/>
      <c r="AI800" s="183"/>
      <c r="AJ800" s="183"/>
      <c r="AK800" s="183"/>
      <c r="AL800" s="183"/>
      <c r="AM800" s="183"/>
      <c r="AN800" s="183"/>
      <c r="AO800" s="186">
        <v>492099</v>
      </c>
    </row>
    <row r="801" spans="1:41" x14ac:dyDescent="0.25">
      <c r="A801" s="181" t="s">
        <v>72</v>
      </c>
      <c r="B801" s="183" t="s">
        <v>73</v>
      </c>
      <c r="C801" s="183"/>
      <c r="D801" s="183"/>
      <c r="E801" s="183"/>
      <c r="F801" s="183"/>
      <c r="G801" s="183"/>
      <c r="H801" s="183"/>
      <c r="I801" s="183"/>
      <c r="J801" s="183"/>
      <c r="K801" s="183"/>
      <c r="L801" s="183"/>
      <c r="M801" s="183"/>
      <c r="N801" s="183"/>
      <c r="O801" s="183"/>
      <c r="P801" s="183"/>
      <c r="Q801" s="183"/>
      <c r="R801" s="183"/>
      <c r="S801" s="183"/>
      <c r="T801" s="183"/>
      <c r="U801" s="183"/>
      <c r="V801" s="183"/>
      <c r="W801" s="183"/>
      <c r="X801" s="183"/>
      <c r="Y801" s="183"/>
      <c r="Z801" s="183"/>
      <c r="AA801" s="183"/>
      <c r="AB801" s="183"/>
      <c r="AC801" s="183"/>
      <c r="AD801" s="183"/>
      <c r="AE801" s="183"/>
      <c r="AF801" s="183"/>
      <c r="AG801" s="183"/>
      <c r="AH801" s="183"/>
      <c r="AI801" s="183"/>
      <c r="AJ801" s="183"/>
      <c r="AK801" s="183"/>
      <c r="AL801" s="183"/>
      <c r="AM801" s="183"/>
      <c r="AN801" s="183"/>
      <c r="AO801" s="186">
        <v>272921</v>
      </c>
    </row>
    <row r="802" spans="1:41" x14ac:dyDescent="0.25">
      <c r="A802" s="181" t="s">
        <v>2563</v>
      </c>
      <c r="B802" s="183" t="s">
        <v>2564</v>
      </c>
      <c r="C802" s="183"/>
      <c r="D802" s="183"/>
      <c r="E802" s="183"/>
      <c r="F802" s="183"/>
      <c r="G802" s="183"/>
      <c r="H802" s="183"/>
      <c r="I802" s="183"/>
      <c r="J802" s="183"/>
      <c r="K802" s="183"/>
      <c r="L802" s="183"/>
      <c r="M802" s="183"/>
      <c r="N802" s="183"/>
      <c r="O802" s="183"/>
      <c r="P802" s="183"/>
      <c r="Q802" s="183"/>
      <c r="R802" s="183"/>
      <c r="S802" s="183"/>
      <c r="T802" s="183"/>
      <c r="U802" s="183"/>
      <c r="V802" s="183"/>
      <c r="W802" s="183"/>
      <c r="X802" s="183"/>
      <c r="Y802" s="183"/>
      <c r="Z802" s="183"/>
      <c r="AA802" s="183"/>
      <c r="AB802" s="183"/>
      <c r="AC802" s="183"/>
      <c r="AD802" s="183"/>
      <c r="AE802" s="183"/>
      <c r="AF802" s="183"/>
      <c r="AG802" s="183"/>
      <c r="AH802" s="183"/>
      <c r="AI802" s="183"/>
      <c r="AJ802" s="183"/>
      <c r="AK802" s="183"/>
      <c r="AL802" s="183"/>
      <c r="AM802" s="183"/>
      <c r="AN802" s="183"/>
      <c r="AO802" s="186">
        <v>6907</v>
      </c>
    </row>
    <row r="803" spans="1:41" x14ac:dyDescent="0.25">
      <c r="A803" s="181" t="s">
        <v>5729</v>
      </c>
      <c r="B803" s="183" t="s">
        <v>5730</v>
      </c>
      <c r="C803" s="183"/>
      <c r="D803" s="183"/>
      <c r="E803" s="183"/>
      <c r="F803" s="183"/>
      <c r="G803" s="183"/>
      <c r="H803" s="183"/>
      <c r="I803" s="183"/>
      <c r="J803" s="183"/>
      <c r="K803" s="183"/>
      <c r="L803" s="183"/>
      <c r="M803" s="183"/>
      <c r="N803" s="183"/>
      <c r="O803" s="183"/>
      <c r="P803" s="183"/>
      <c r="Q803" s="183"/>
      <c r="R803" s="183"/>
      <c r="S803" s="183"/>
      <c r="T803" s="183"/>
      <c r="U803" s="183"/>
      <c r="V803" s="183"/>
      <c r="W803" s="183"/>
      <c r="X803" s="183"/>
      <c r="Y803" s="183"/>
      <c r="Z803" s="183"/>
      <c r="AA803" s="183"/>
      <c r="AB803" s="183"/>
      <c r="AC803" s="183"/>
      <c r="AD803" s="183"/>
      <c r="AE803" s="183"/>
      <c r="AF803" s="183"/>
      <c r="AG803" s="183"/>
      <c r="AH803" s="183"/>
      <c r="AI803" s="183"/>
      <c r="AJ803" s="183"/>
      <c r="AK803" s="183"/>
      <c r="AL803" s="183"/>
      <c r="AM803" s="183"/>
      <c r="AN803" s="183"/>
      <c r="AO803" s="186">
        <v>756</v>
      </c>
    </row>
    <row r="804" spans="1:41" x14ac:dyDescent="0.25">
      <c r="A804" s="181" t="s">
        <v>5731</v>
      </c>
      <c r="B804" s="183" t="s">
        <v>5732</v>
      </c>
      <c r="C804" s="183"/>
      <c r="D804" s="183"/>
      <c r="E804" s="183"/>
      <c r="F804" s="183"/>
      <c r="G804" s="183"/>
      <c r="H804" s="183"/>
      <c r="I804" s="183"/>
      <c r="J804" s="183"/>
      <c r="K804" s="183"/>
      <c r="L804" s="183"/>
      <c r="M804" s="183"/>
      <c r="N804" s="183"/>
      <c r="O804" s="183"/>
      <c r="P804" s="183"/>
      <c r="Q804" s="183"/>
      <c r="R804" s="183"/>
      <c r="S804" s="183"/>
      <c r="T804" s="183"/>
      <c r="U804" s="183"/>
      <c r="V804" s="183"/>
      <c r="W804" s="183"/>
      <c r="X804" s="183"/>
      <c r="Y804" s="183"/>
      <c r="Z804" s="183"/>
      <c r="AA804" s="183"/>
      <c r="AB804" s="183"/>
      <c r="AC804" s="183"/>
      <c r="AD804" s="183"/>
      <c r="AE804" s="183"/>
      <c r="AF804" s="183"/>
      <c r="AG804" s="183"/>
      <c r="AH804" s="183"/>
      <c r="AI804" s="183"/>
      <c r="AJ804" s="183"/>
      <c r="AK804" s="183"/>
      <c r="AL804" s="183"/>
      <c r="AM804" s="183"/>
      <c r="AN804" s="183"/>
      <c r="AO804" s="186">
        <v>565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138"/>
  <sheetViews>
    <sheetView topLeftCell="A84" workbookViewId="0">
      <selection activeCell="B96" sqref="B96"/>
    </sheetView>
  </sheetViews>
  <sheetFormatPr defaultRowHeight="15" x14ac:dyDescent="0.25"/>
  <cols>
    <col min="1" max="1" width="18.28515625" style="158" customWidth="1"/>
    <col min="2" max="2" width="69.7109375" style="158" customWidth="1"/>
    <col min="3" max="41" width="10.7109375" style="158" customWidth="1"/>
    <col min="42" max="16384" width="9.140625" style="158"/>
  </cols>
  <sheetData>
    <row r="1" spans="1:42" x14ac:dyDescent="0.25">
      <c r="A1" s="28"/>
      <c r="B1" s="28" t="s">
        <v>1</v>
      </c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28"/>
      <c r="AI1" s="28"/>
      <c r="AJ1" s="28"/>
      <c r="AK1" s="28"/>
      <c r="AL1" s="28"/>
      <c r="AM1" s="28"/>
      <c r="AN1" s="28"/>
      <c r="AO1" s="28"/>
      <c r="AP1" s="38" t="s">
        <v>108</v>
      </c>
    </row>
    <row r="2" spans="1:42" x14ac:dyDescent="0.25">
      <c r="A2" s="28" t="s">
        <v>4114</v>
      </c>
      <c r="B2" s="28" t="s">
        <v>4115</v>
      </c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28"/>
      <c r="AI2" s="28"/>
      <c r="AJ2" s="28"/>
      <c r="AK2" s="28"/>
      <c r="AL2" s="28"/>
      <c r="AM2" s="28"/>
      <c r="AN2" s="28"/>
      <c r="AO2" s="28"/>
      <c r="AP2" s="39">
        <v>10</v>
      </c>
    </row>
    <row r="3" spans="1:42" x14ac:dyDescent="0.25">
      <c r="A3" s="28" t="s">
        <v>4116</v>
      </c>
      <c r="B3" s="61" t="s">
        <v>4117</v>
      </c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1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  <c r="AB3" s="61"/>
      <c r="AC3" s="61"/>
      <c r="AD3" s="61"/>
      <c r="AE3" s="61"/>
      <c r="AF3" s="61"/>
      <c r="AG3" s="61"/>
      <c r="AH3" s="61"/>
      <c r="AI3" s="61"/>
      <c r="AJ3" s="61"/>
      <c r="AK3" s="61"/>
      <c r="AL3" s="61"/>
      <c r="AM3" s="61"/>
      <c r="AN3" s="61"/>
      <c r="AO3" s="61"/>
      <c r="AP3" s="62">
        <v>10</v>
      </c>
    </row>
    <row r="4" spans="1:42" x14ac:dyDescent="0.25">
      <c r="A4" s="28" t="s">
        <v>4118</v>
      </c>
      <c r="B4" s="61" t="s">
        <v>4304</v>
      </c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  <c r="AA4" s="61"/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2">
        <v>10</v>
      </c>
    </row>
    <row r="5" spans="1:42" x14ac:dyDescent="0.25">
      <c r="A5" s="28" t="s">
        <v>372</v>
      </c>
      <c r="B5" s="61" t="s">
        <v>373</v>
      </c>
      <c r="C5" s="61"/>
      <c r="D5" s="61"/>
      <c r="E5" s="61"/>
      <c r="F5" s="61"/>
      <c r="G5" s="61"/>
      <c r="H5" s="61"/>
      <c r="I5" s="61"/>
      <c r="J5" s="61"/>
      <c r="K5" s="61"/>
      <c r="L5" s="61"/>
      <c r="M5" s="61"/>
      <c r="N5" s="61"/>
      <c r="O5" s="61"/>
      <c r="P5" s="61"/>
      <c r="Q5" s="61"/>
      <c r="R5" s="61"/>
      <c r="S5" s="61"/>
      <c r="T5" s="61"/>
      <c r="U5" s="61"/>
      <c r="V5" s="61"/>
      <c r="W5" s="61"/>
      <c r="X5" s="61"/>
      <c r="Y5" s="61"/>
      <c r="Z5" s="61"/>
      <c r="AA5" s="61"/>
      <c r="AB5" s="61"/>
      <c r="AC5" s="61"/>
      <c r="AD5" s="61"/>
      <c r="AE5" s="61"/>
      <c r="AF5" s="61"/>
      <c r="AG5" s="61"/>
      <c r="AH5" s="61"/>
      <c r="AI5" s="61"/>
      <c r="AJ5" s="61"/>
      <c r="AK5" s="61"/>
      <c r="AL5" s="61"/>
      <c r="AM5" s="61"/>
      <c r="AN5" s="61"/>
      <c r="AO5" s="61"/>
      <c r="AP5" s="62">
        <v>1237</v>
      </c>
    </row>
    <row r="6" spans="1:42" x14ac:dyDescent="0.25">
      <c r="A6" s="28" t="s">
        <v>4120</v>
      </c>
      <c r="B6" s="61" t="s">
        <v>4121</v>
      </c>
      <c r="C6" s="61"/>
      <c r="D6" s="61"/>
      <c r="E6" s="61"/>
      <c r="F6" s="61"/>
      <c r="G6" s="61"/>
      <c r="H6" s="61"/>
      <c r="I6" s="61"/>
      <c r="J6" s="61"/>
      <c r="K6" s="61"/>
      <c r="L6" s="61"/>
      <c r="M6" s="61"/>
      <c r="N6" s="61"/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2">
        <v>10</v>
      </c>
    </row>
    <row r="7" spans="1:42" x14ac:dyDescent="0.25">
      <c r="A7" s="28" t="s">
        <v>4400</v>
      </c>
      <c r="B7" s="61" t="s">
        <v>4361</v>
      </c>
      <c r="C7" s="61"/>
      <c r="D7" s="61"/>
      <c r="E7" s="61"/>
      <c r="F7" s="61"/>
      <c r="G7" s="61"/>
      <c r="H7" s="61"/>
      <c r="I7" s="61"/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2">
        <v>7</v>
      </c>
    </row>
    <row r="8" spans="1:42" x14ac:dyDescent="0.25">
      <c r="A8" s="28" t="s">
        <v>364</v>
      </c>
      <c r="B8" s="61" t="s">
        <v>365</v>
      </c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2">
        <v>199</v>
      </c>
    </row>
    <row r="9" spans="1:42" x14ac:dyDescent="0.25">
      <c r="A9" s="28" t="s">
        <v>374</v>
      </c>
      <c r="B9" s="61" t="s">
        <v>375</v>
      </c>
      <c r="C9" s="61"/>
      <c r="D9" s="61"/>
      <c r="E9" s="61"/>
      <c r="F9" s="61"/>
      <c r="G9" s="61"/>
      <c r="H9" s="61"/>
      <c r="I9" s="61"/>
      <c r="J9" s="61"/>
      <c r="K9" s="61"/>
      <c r="L9" s="61"/>
      <c r="M9" s="61"/>
      <c r="N9" s="61"/>
      <c r="O9" s="61"/>
      <c r="P9" s="61"/>
      <c r="Q9" s="61"/>
      <c r="R9" s="61"/>
      <c r="S9" s="61"/>
      <c r="T9" s="61"/>
      <c r="U9" s="61"/>
      <c r="V9" s="61"/>
      <c r="W9" s="61"/>
      <c r="X9" s="61"/>
      <c r="Y9" s="61"/>
      <c r="Z9" s="61"/>
      <c r="AA9" s="61"/>
      <c r="AB9" s="61"/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2">
        <v>120</v>
      </c>
    </row>
    <row r="10" spans="1:42" x14ac:dyDescent="0.25">
      <c r="A10" s="28" t="s">
        <v>4122</v>
      </c>
      <c r="B10" s="61" t="s">
        <v>4123</v>
      </c>
      <c r="C10" s="61"/>
      <c r="D10" s="61"/>
      <c r="E10" s="61"/>
      <c r="F10" s="61"/>
      <c r="G10" s="61"/>
      <c r="H10" s="61"/>
      <c r="I10" s="61"/>
      <c r="J10" s="61"/>
      <c r="K10" s="61"/>
      <c r="L10" s="61"/>
      <c r="M10" s="61"/>
      <c r="N10" s="61"/>
      <c r="O10" s="61"/>
      <c r="P10" s="61"/>
      <c r="Q10" s="61"/>
      <c r="R10" s="61"/>
      <c r="S10" s="61"/>
      <c r="T10" s="61"/>
      <c r="U10" s="61"/>
      <c r="V10" s="61"/>
      <c r="W10" s="61"/>
      <c r="X10" s="61"/>
      <c r="Y10" s="61"/>
      <c r="Z10" s="61"/>
      <c r="AA10" s="61"/>
      <c r="AB10" s="61"/>
      <c r="AC10" s="61"/>
      <c r="AD10" s="61"/>
      <c r="AE10" s="61"/>
      <c r="AF10" s="61"/>
      <c r="AG10" s="61"/>
      <c r="AH10" s="61"/>
      <c r="AI10" s="61"/>
      <c r="AJ10" s="61"/>
      <c r="AK10" s="61"/>
      <c r="AL10" s="61"/>
      <c r="AM10" s="61"/>
      <c r="AN10" s="61"/>
      <c r="AO10" s="61"/>
      <c r="AP10" s="62">
        <v>10</v>
      </c>
    </row>
    <row r="11" spans="1:42" x14ac:dyDescent="0.25">
      <c r="A11" s="28" t="s">
        <v>1103</v>
      </c>
      <c r="B11" s="61" t="s">
        <v>1104</v>
      </c>
      <c r="C11" s="61"/>
      <c r="D11" s="61"/>
      <c r="E11" s="61"/>
      <c r="F11" s="61"/>
      <c r="G11" s="61"/>
      <c r="H11" s="61"/>
      <c r="I11" s="61"/>
      <c r="J11" s="61"/>
      <c r="K11" s="61"/>
      <c r="L11" s="61"/>
      <c r="M11" s="61"/>
      <c r="N11" s="61"/>
      <c r="O11" s="61"/>
      <c r="P11" s="61"/>
      <c r="Q11" s="61"/>
      <c r="R11" s="61"/>
      <c r="S11" s="61"/>
      <c r="T11" s="61"/>
      <c r="U11" s="61"/>
      <c r="V11" s="61"/>
      <c r="W11" s="61"/>
      <c r="X11" s="61"/>
      <c r="Y11" s="61"/>
      <c r="Z11" s="61"/>
      <c r="AA11" s="61"/>
      <c r="AB11" s="61"/>
      <c r="AC11" s="61"/>
      <c r="AD11" s="61"/>
      <c r="AE11" s="61"/>
      <c r="AF11" s="61"/>
      <c r="AG11" s="61"/>
      <c r="AH11" s="61"/>
      <c r="AI11" s="61"/>
      <c r="AJ11" s="61"/>
      <c r="AK11" s="61"/>
      <c r="AL11" s="61"/>
      <c r="AM11" s="61"/>
      <c r="AN11" s="61"/>
      <c r="AO11" s="61"/>
      <c r="AP11" s="62">
        <v>1439</v>
      </c>
    </row>
    <row r="12" spans="1:42" x14ac:dyDescent="0.25">
      <c r="A12" s="28" t="s">
        <v>4311</v>
      </c>
      <c r="B12" s="61" t="s">
        <v>4312</v>
      </c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2">
        <v>281</v>
      </c>
    </row>
    <row r="13" spans="1:42" x14ac:dyDescent="0.25">
      <c r="A13" s="28" t="s">
        <v>4124</v>
      </c>
      <c r="B13" s="61" t="s">
        <v>4125</v>
      </c>
      <c r="C13" s="61"/>
      <c r="D13" s="61"/>
      <c r="E13" s="61"/>
      <c r="F13" s="61"/>
      <c r="G13" s="61"/>
      <c r="H13" s="61"/>
      <c r="I13" s="61"/>
      <c r="J13" s="61"/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/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/>
      <c r="AN13" s="61"/>
      <c r="AO13" s="61"/>
      <c r="AP13" s="62">
        <v>21</v>
      </c>
    </row>
    <row r="14" spans="1:42" x14ac:dyDescent="0.25">
      <c r="A14" s="28" t="s">
        <v>132</v>
      </c>
      <c r="B14" s="61" t="s">
        <v>137</v>
      </c>
      <c r="C14" s="61"/>
      <c r="D14" s="61"/>
      <c r="E14" s="61"/>
      <c r="F14" s="61"/>
      <c r="G14" s="61"/>
      <c r="H14" s="61"/>
      <c r="I14" s="61"/>
      <c r="J14" s="61"/>
      <c r="K14" s="61"/>
      <c r="L14" s="61"/>
      <c r="M14" s="61"/>
      <c r="N14" s="61"/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2">
        <v>371790</v>
      </c>
    </row>
    <row r="15" spans="1:42" x14ac:dyDescent="0.25">
      <c r="A15" s="28" t="s">
        <v>4586</v>
      </c>
      <c r="B15" s="61" t="s">
        <v>4587</v>
      </c>
      <c r="C15" s="61"/>
      <c r="D15" s="61"/>
      <c r="E15" s="61"/>
      <c r="F15" s="61"/>
      <c r="G15" s="61"/>
      <c r="H15" s="61"/>
      <c r="I15" s="61"/>
      <c r="J15" s="61"/>
      <c r="K15" s="61"/>
      <c r="L15" s="61"/>
      <c r="M15" s="61"/>
      <c r="N15" s="61"/>
      <c r="O15" s="61"/>
      <c r="P15" s="61"/>
      <c r="Q15" s="61"/>
      <c r="R15" s="61"/>
      <c r="S15" s="61"/>
      <c r="T15" s="61"/>
      <c r="U15" s="61"/>
      <c r="V15" s="61"/>
      <c r="W15" s="61"/>
      <c r="X15" s="61"/>
      <c r="Y15" s="61"/>
      <c r="Z15" s="61"/>
      <c r="AA15" s="61"/>
      <c r="AB15" s="61"/>
      <c r="AC15" s="61"/>
      <c r="AD15" s="61"/>
      <c r="AE15" s="61"/>
      <c r="AF15" s="61"/>
      <c r="AG15" s="61"/>
      <c r="AH15" s="61"/>
      <c r="AI15" s="61"/>
      <c r="AJ15" s="61"/>
      <c r="AK15" s="61"/>
      <c r="AL15" s="61"/>
      <c r="AM15" s="61"/>
      <c r="AN15" s="61"/>
      <c r="AO15" s="61"/>
      <c r="AP15" s="62">
        <v>138488</v>
      </c>
    </row>
    <row r="16" spans="1:42" x14ac:dyDescent="0.25">
      <c r="A16" s="28" t="s">
        <v>366</v>
      </c>
      <c r="B16" s="61" t="s">
        <v>367</v>
      </c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61"/>
      <c r="AN16" s="61"/>
      <c r="AO16" s="61"/>
      <c r="AP16" s="62">
        <v>295</v>
      </c>
    </row>
    <row r="17" spans="1:42" x14ac:dyDescent="0.25">
      <c r="A17" s="28" t="s">
        <v>368</v>
      </c>
      <c r="B17" s="61" t="s">
        <v>369</v>
      </c>
      <c r="C17" s="61"/>
      <c r="D17" s="61"/>
      <c r="E17" s="61"/>
      <c r="F17" s="61"/>
      <c r="G17" s="61"/>
      <c r="H17" s="61"/>
      <c r="I17" s="61"/>
      <c r="J17" s="61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2">
        <v>102</v>
      </c>
    </row>
    <row r="18" spans="1:42" x14ac:dyDescent="0.25">
      <c r="A18" s="28" t="s">
        <v>1007</v>
      </c>
      <c r="B18" s="61" t="s">
        <v>1008</v>
      </c>
      <c r="C18" s="61"/>
      <c r="D18" s="61"/>
      <c r="E18" s="61"/>
      <c r="F18" s="61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/>
      <c r="AL18" s="61"/>
      <c r="AM18" s="61"/>
      <c r="AN18" s="61"/>
      <c r="AO18" s="61"/>
      <c r="AP18" s="62">
        <v>39</v>
      </c>
    </row>
    <row r="19" spans="1:42" x14ac:dyDescent="0.25">
      <c r="A19" s="28" t="s">
        <v>358</v>
      </c>
      <c r="B19" s="61" t="s">
        <v>359</v>
      </c>
      <c r="C19" s="61"/>
      <c r="D19" s="61"/>
      <c r="E19" s="61"/>
      <c r="F19" s="61"/>
      <c r="G19" s="61"/>
      <c r="H19" s="61"/>
      <c r="I19" s="61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  <c r="X19" s="61"/>
      <c r="Y19" s="61"/>
      <c r="Z19" s="61"/>
      <c r="AA19" s="61"/>
      <c r="AB19" s="61"/>
      <c r="AC19" s="61"/>
      <c r="AD19" s="61"/>
      <c r="AE19" s="61"/>
      <c r="AF19" s="61"/>
      <c r="AG19" s="61"/>
      <c r="AH19" s="61"/>
      <c r="AI19" s="61"/>
      <c r="AJ19" s="61"/>
      <c r="AK19" s="61"/>
      <c r="AL19" s="61"/>
      <c r="AM19" s="61"/>
      <c r="AN19" s="61"/>
      <c r="AO19" s="61"/>
      <c r="AP19" s="62">
        <v>3279</v>
      </c>
    </row>
    <row r="20" spans="1:42" x14ac:dyDescent="0.25">
      <c r="A20" s="28" t="s">
        <v>376</v>
      </c>
      <c r="B20" s="61" t="s">
        <v>377</v>
      </c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2">
        <v>14</v>
      </c>
    </row>
    <row r="21" spans="1:42" x14ac:dyDescent="0.25">
      <c r="A21" s="28" t="s">
        <v>354</v>
      </c>
      <c r="B21" s="61" t="s">
        <v>355</v>
      </c>
      <c r="C21" s="61"/>
      <c r="D21" s="61"/>
      <c r="E21" s="61"/>
      <c r="F21" s="61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2">
        <v>2498</v>
      </c>
    </row>
    <row r="22" spans="1:42" x14ac:dyDescent="0.25">
      <c r="A22" s="28" t="s">
        <v>3865</v>
      </c>
      <c r="B22" s="61" t="s">
        <v>3864</v>
      </c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2">
        <v>41</v>
      </c>
    </row>
    <row r="23" spans="1:42" x14ac:dyDescent="0.25">
      <c r="A23" s="28" t="s">
        <v>3881</v>
      </c>
      <c r="B23" s="61" t="s">
        <v>3880</v>
      </c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2">
        <v>8</v>
      </c>
    </row>
    <row r="24" spans="1:42" x14ac:dyDescent="0.25">
      <c r="A24" s="28" t="s">
        <v>3875</v>
      </c>
      <c r="B24" s="61" t="s">
        <v>3874</v>
      </c>
      <c r="C24" s="61"/>
      <c r="D24" s="61"/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2">
        <v>1</v>
      </c>
    </row>
    <row r="25" spans="1:42" x14ac:dyDescent="0.25">
      <c r="A25" s="28" t="s">
        <v>356</v>
      </c>
      <c r="B25" s="61" t="s">
        <v>357</v>
      </c>
      <c r="C25" s="61"/>
      <c r="D25" s="61"/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2">
        <v>307</v>
      </c>
    </row>
    <row r="26" spans="1:42" x14ac:dyDescent="0.25">
      <c r="A26" s="28" t="s">
        <v>3948</v>
      </c>
      <c r="B26" s="61" t="s">
        <v>3949</v>
      </c>
      <c r="C26" s="61"/>
      <c r="D26" s="61"/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2">
        <v>77027</v>
      </c>
    </row>
    <row r="27" spans="1:42" x14ac:dyDescent="0.25">
      <c r="A27" s="28" t="s">
        <v>5746</v>
      </c>
      <c r="B27" s="61" t="s">
        <v>5747</v>
      </c>
      <c r="C27" s="61"/>
      <c r="D27" s="61"/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2">
        <v>20553</v>
      </c>
    </row>
    <row r="28" spans="1:42" x14ac:dyDescent="0.25">
      <c r="A28" s="28" t="s">
        <v>4298</v>
      </c>
      <c r="B28" s="61" t="s">
        <v>4299</v>
      </c>
      <c r="C28" s="61"/>
      <c r="D28" s="61"/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2">
        <v>185</v>
      </c>
    </row>
    <row r="29" spans="1:42" x14ac:dyDescent="0.25">
      <c r="A29" s="28" t="s">
        <v>1185</v>
      </c>
      <c r="B29" s="61" t="s">
        <v>1186</v>
      </c>
      <c r="C29" s="61"/>
      <c r="D29" s="61"/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2">
        <v>1</v>
      </c>
    </row>
    <row r="30" spans="1:42" x14ac:dyDescent="0.25">
      <c r="A30" s="28" t="s">
        <v>1588</v>
      </c>
      <c r="B30" s="61" t="s">
        <v>1589</v>
      </c>
      <c r="C30" s="61"/>
      <c r="D30" s="61"/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2">
        <v>37125</v>
      </c>
    </row>
    <row r="31" spans="1:42" x14ac:dyDescent="0.25">
      <c r="A31" s="28" t="s">
        <v>1590</v>
      </c>
      <c r="B31" s="61" t="s">
        <v>1591</v>
      </c>
      <c r="C31" s="61"/>
      <c r="D31" s="61"/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2">
        <v>7215</v>
      </c>
    </row>
    <row r="32" spans="1:42" x14ac:dyDescent="0.25">
      <c r="A32" s="28" t="s">
        <v>5837</v>
      </c>
      <c r="B32" s="61" t="s">
        <v>5838</v>
      </c>
      <c r="C32" s="61"/>
      <c r="D32" s="61"/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2">
        <v>3860</v>
      </c>
    </row>
    <row r="33" spans="1:42" x14ac:dyDescent="0.25">
      <c r="A33" s="28" t="s">
        <v>5839</v>
      </c>
      <c r="B33" s="61" t="s">
        <v>5840</v>
      </c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2">
        <v>3</v>
      </c>
    </row>
    <row r="34" spans="1:42" x14ac:dyDescent="0.25">
      <c r="A34" s="28" t="s">
        <v>1145</v>
      </c>
      <c r="B34" s="61" t="s">
        <v>1146</v>
      </c>
      <c r="C34" s="61"/>
      <c r="D34" s="61"/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2">
        <v>25</v>
      </c>
    </row>
    <row r="35" spans="1:42" x14ac:dyDescent="0.25">
      <c r="A35" s="28" t="s">
        <v>164</v>
      </c>
      <c r="B35" s="61" t="s">
        <v>163</v>
      </c>
      <c r="C35" s="61"/>
      <c r="D35" s="61"/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2">
        <v>13999</v>
      </c>
    </row>
    <row r="36" spans="1:42" x14ac:dyDescent="0.25">
      <c r="A36" s="28" t="s">
        <v>4401</v>
      </c>
      <c r="B36" s="61" t="s">
        <v>4362</v>
      </c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2">
        <v>9849</v>
      </c>
    </row>
    <row r="37" spans="1:42" x14ac:dyDescent="0.25">
      <c r="A37" s="28" t="s">
        <v>87</v>
      </c>
      <c r="B37" s="61" t="s">
        <v>88</v>
      </c>
      <c r="C37" s="61"/>
      <c r="D37" s="61"/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2">
        <v>33704</v>
      </c>
    </row>
    <row r="38" spans="1:42" x14ac:dyDescent="0.25">
      <c r="A38" s="28" t="s">
        <v>2519</v>
      </c>
      <c r="B38" s="61" t="s">
        <v>3987</v>
      </c>
      <c r="C38" s="61"/>
      <c r="D38" s="61"/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2">
        <v>6174</v>
      </c>
    </row>
    <row r="39" spans="1:42" x14ac:dyDescent="0.25">
      <c r="A39" s="28" t="s">
        <v>5748</v>
      </c>
      <c r="B39" s="61" t="s">
        <v>5749</v>
      </c>
      <c r="C39" s="61"/>
      <c r="D39" s="61"/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2">
        <v>35</v>
      </c>
    </row>
    <row r="40" spans="1:42" x14ac:dyDescent="0.25">
      <c r="A40" s="28" t="s">
        <v>1592</v>
      </c>
      <c r="B40" s="61" t="s">
        <v>1593</v>
      </c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2">
        <v>165738</v>
      </c>
    </row>
    <row r="41" spans="1:42" x14ac:dyDescent="0.25">
      <c r="A41" s="28" t="s">
        <v>1594</v>
      </c>
      <c r="B41" s="61" t="s">
        <v>1595</v>
      </c>
      <c r="C41" s="61"/>
      <c r="D41" s="61"/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2">
        <v>4</v>
      </c>
    </row>
    <row r="42" spans="1:42" x14ac:dyDescent="0.25">
      <c r="A42" s="28" t="s">
        <v>1596</v>
      </c>
      <c r="B42" s="61" t="s">
        <v>1597</v>
      </c>
      <c r="C42" s="61"/>
      <c r="D42" s="61"/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2">
        <v>1120</v>
      </c>
    </row>
    <row r="43" spans="1:42" x14ac:dyDescent="0.25">
      <c r="A43" s="28" t="s">
        <v>1598</v>
      </c>
      <c r="B43" s="61" t="s">
        <v>1599</v>
      </c>
      <c r="C43" s="61"/>
      <c r="D43" s="61"/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2">
        <v>1875</v>
      </c>
    </row>
    <row r="44" spans="1:42" x14ac:dyDescent="0.25">
      <c r="A44" s="28" t="s">
        <v>1600</v>
      </c>
      <c r="B44" s="61" t="s">
        <v>1601</v>
      </c>
      <c r="C44" s="61"/>
      <c r="D44" s="61"/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2">
        <v>7181</v>
      </c>
    </row>
    <row r="45" spans="1:42" x14ac:dyDescent="0.25">
      <c r="A45" s="28" t="s">
        <v>1602</v>
      </c>
      <c r="B45" s="61" t="s">
        <v>1603</v>
      </c>
      <c r="C45" s="61"/>
      <c r="D45" s="61"/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2">
        <v>19930</v>
      </c>
    </row>
    <row r="46" spans="1:42" x14ac:dyDescent="0.25">
      <c r="A46" s="28" t="s">
        <v>1604</v>
      </c>
      <c r="B46" s="61" t="s">
        <v>1605</v>
      </c>
      <c r="C46" s="61"/>
      <c r="D46" s="61"/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2">
        <v>745</v>
      </c>
    </row>
    <row r="47" spans="1:42" x14ac:dyDescent="0.25">
      <c r="A47" s="28" t="s">
        <v>1606</v>
      </c>
      <c r="B47" s="61" t="s">
        <v>1607</v>
      </c>
      <c r="C47" s="61"/>
      <c r="D47" s="61"/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  <c r="AJ47" s="61"/>
      <c r="AK47" s="61"/>
      <c r="AL47" s="61"/>
      <c r="AM47" s="61"/>
      <c r="AN47" s="61"/>
      <c r="AO47" s="61"/>
      <c r="AP47" s="62">
        <v>873</v>
      </c>
    </row>
    <row r="48" spans="1:42" x14ac:dyDescent="0.25">
      <c r="A48" s="28" t="s">
        <v>1608</v>
      </c>
      <c r="B48" s="61" t="s">
        <v>1609</v>
      </c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  <c r="AJ48" s="61"/>
      <c r="AK48" s="61"/>
      <c r="AL48" s="61"/>
      <c r="AM48" s="61"/>
      <c r="AN48" s="61"/>
      <c r="AO48" s="61"/>
      <c r="AP48" s="62">
        <v>1932</v>
      </c>
    </row>
    <row r="49" spans="1:42" x14ac:dyDescent="0.25">
      <c r="A49" s="28" t="s">
        <v>4402</v>
      </c>
      <c r="B49" s="61" t="s">
        <v>4363</v>
      </c>
      <c r="C49" s="61"/>
      <c r="D49" s="61"/>
      <c r="E49" s="61"/>
      <c r="F49" s="61"/>
      <c r="G49" s="61"/>
      <c r="H49" s="61"/>
      <c r="I49" s="61"/>
      <c r="J49" s="61"/>
      <c r="K49" s="61"/>
      <c r="L49" s="61"/>
      <c r="M49" s="61"/>
      <c r="N49" s="61"/>
      <c r="O49" s="61"/>
      <c r="P49" s="61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  <c r="AJ49" s="61"/>
      <c r="AK49" s="61"/>
      <c r="AL49" s="61"/>
      <c r="AM49" s="61"/>
      <c r="AN49" s="61"/>
      <c r="AO49" s="61"/>
      <c r="AP49" s="62">
        <v>5049</v>
      </c>
    </row>
    <row r="50" spans="1:42" x14ac:dyDescent="0.25">
      <c r="A50" s="28" t="s">
        <v>4403</v>
      </c>
      <c r="B50" s="61" t="s">
        <v>4364</v>
      </c>
      <c r="C50" s="61"/>
      <c r="D50" s="61"/>
      <c r="E50" s="61"/>
      <c r="F50" s="61"/>
      <c r="G50" s="61"/>
      <c r="H50" s="61"/>
      <c r="I50" s="61"/>
      <c r="J50" s="61"/>
      <c r="K50" s="61"/>
      <c r="L50" s="61"/>
      <c r="M50" s="61"/>
      <c r="N50" s="61"/>
      <c r="O50" s="61"/>
      <c r="P50" s="61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  <c r="AG50" s="61"/>
      <c r="AH50" s="61"/>
      <c r="AI50" s="61"/>
      <c r="AJ50" s="61"/>
      <c r="AK50" s="61"/>
      <c r="AL50" s="61"/>
      <c r="AM50" s="61"/>
      <c r="AN50" s="61"/>
      <c r="AO50" s="61"/>
      <c r="AP50" s="62">
        <v>5072</v>
      </c>
    </row>
    <row r="51" spans="1:42" x14ac:dyDescent="0.25">
      <c r="A51" s="28" t="s">
        <v>4404</v>
      </c>
      <c r="B51" s="61" t="s">
        <v>4365</v>
      </c>
      <c r="C51" s="61"/>
      <c r="D51" s="61"/>
      <c r="E51" s="61"/>
      <c r="F51" s="61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  <c r="AJ51" s="61"/>
      <c r="AK51" s="61"/>
      <c r="AL51" s="61"/>
      <c r="AM51" s="61"/>
      <c r="AN51" s="61"/>
      <c r="AO51" s="61"/>
      <c r="AP51" s="62">
        <v>4971</v>
      </c>
    </row>
    <row r="52" spans="1:42" x14ac:dyDescent="0.25">
      <c r="A52" s="28" t="s">
        <v>4405</v>
      </c>
      <c r="B52" s="61" t="s">
        <v>4366</v>
      </c>
      <c r="C52" s="61"/>
      <c r="D52" s="61"/>
      <c r="E52" s="61"/>
      <c r="F52" s="61"/>
      <c r="G52" s="61"/>
      <c r="H52" s="61"/>
      <c r="I52" s="61"/>
      <c r="J52" s="61"/>
      <c r="K52" s="61"/>
      <c r="L52" s="61"/>
      <c r="M52" s="61"/>
      <c r="N52" s="61"/>
      <c r="O52" s="61"/>
      <c r="P52" s="61"/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  <c r="AG52" s="61"/>
      <c r="AH52" s="61"/>
      <c r="AI52" s="61"/>
      <c r="AJ52" s="61"/>
      <c r="AK52" s="61"/>
      <c r="AL52" s="61"/>
      <c r="AM52" s="61"/>
      <c r="AN52" s="61"/>
      <c r="AO52" s="61"/>
      <c r="AP52" s="62">
        <v>5011</v>
      </c>
    </row>
    <row r="53" spans="1:42" x14ac:dyDescent="0.25">
      <c r="A53" s="28" t="s">
        <v>4406</v>
      </c>
      <c r="B53" s="61" t="s">
        <v>4367</v>
      </c>
      <c r="C53" s="61"/>
      <c r="D53" s="61"/>
      <c r="E53" s="61"/>
      <c r="F53" s="61"/>
      <c r="G53" s="61"/>
      <c r="H53" s="61"/>
      <c r="I53" s="61"/>
      <c r="J53" s="61"/>
      <c r="K53" s="61"/>
      <c r="L53" s="61"/>
      <c r="M53" s="61"/>
      <c r="N53" s="61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  <c r="AG53" s="61"/>
      <c r="AH53" s="61"/>
      <c r="AI53" s="61"/>
      <c r="AJ53" s="61"/>
      <c r="AK53" s="61"/>
      <c r="AL53" s="61"/>
      <c r="AM53" s="61"/>
      <c r="AN53" s="61"/>
      <c r="AO53" s="61"/>
      <c r="AP53" s="62">
        <v>5068</v>
      </c>
    </row>
    <row r="54" spans="1:42" x14ac:dyDescent="0.25">
      <c r="A54" s="28" t="s">
        <v>5841</v>
      </c>
      <c r="B54" s="61" t="s">
        <v>5842</v>
      </c>
      <c r="C54" s="61"/>
      <c r="D54" s="61"/>
      <c r="E54" s="61"/>
      <c r="F54" s="61"/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1"/>
      <c r="AJ54" s="61"/>
      <c r="AK54" s="61"/>
      <c r="AL54" s="61"/>
      <c r="AM54" s="61"/>
      <c r="AN54" s="61"/>
      <c r="AO54" s="61"/>
      <c r="AP54" s="62">
        <v>4000</v>
      </c>
    </row>
    <row r="55" spans="1:42" x14ac:dyDescent="0.25">
      <c r="A55" s="28" t="s">
        <v>476</v>
      </c>
      <c r="B55" s="61" t="s">
        <v>477</v>
      </c>
      <c r="C55" s="61"/>
      <c r="D55" s="61"/>
      <c r="E55" s="61"/>
      <c r="F55" s="61"/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  <c r="AJ55" s="61"/>
      <c r="AK55" s="61"/>
      <c r="AL55" s="61"/>
      <c r="AM55" s="61"/>
      <c r="AN55" s="61"/>
      <c r="AO55" s="61"/>
      <c r="AP55" s="62">
        <v>29782</v>
      </c>
    </row>
    <row r="56" spans="1:42" x14ac:dyDescent="0.25">
      <c r="A56" s="28" t="s">
        <v>4268</v>
      </c>
      <c r="B56" s="61" t="s">
        <v>4269</v>
      </c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  <c r="AJ56" s="61"/>
      <c r="AK56" s="61"/>
      <c r="AL56" s="61"/>
      <c r="AM56" s="61"/>
      <c r="AN56" s="61"/>
      <c r="AO56" s="61"/>
      <c r="AP56" s="62">
        <v>14</v>
      </c>
    </row>
    <row r="57" spans="1:42" x14ac:dyDescent="0.25">
      <c r="A57" s="28" t="s">
        <v>1135</v>
      </c>
      <c r="B57" s="61" t="s">
        <v>1136</v>
      </c>
      <c r="C57" s="61"/>
      <c r="D57" s="61"/>
      <c r="E57" s="61"/>
      <c r="F57" s="61"/>
      <c r="G57" s="61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  <c r="AJ57" s="61"/>
      <c r="AK57" s="61"/>
      <c r="AL57" s="61"/>
      <c r="AM57" s="61"/>
      <c r="AN57" s="61"/>
      <c r="AO57" s="61"/>
      <c r="AP57" s="62">
        <v>157210</v>
      </c>
    </row>
    <row r="58" spans="1:42" x14ac:dyDescent="0.25">
      <c r="A58" s="28" t="s">
        <v>903</v>
      </c>
      <c r="B58" s="61" t="s">
        <v>904</v>
      </c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  <c r="AG58" s="61"/>
      <c r="AH58" s="61"/>
      <c r="AI58" s="61"/>
      <c r="AJ58" s="61"/>
      <c r="AK58" s="61"/>
      <c r="AL58" s="61"/>
      <c r="AM58" s="61"/>
      <c r="AN58" s="61"/>
      <c r="AO58" s="61"/>
      <c r="AP58" s="62">
        <v>1505</v>
      </c>
    </row>
    <row r="59" spans="1:42" x14ac:dyDescent="0.25">
      <c r="A59" s="28" t="s">
        <v>4327</v>
      </c>
      <c r="B59" s="61" t="s">
        <v>1140</v>
      </c>
      <c r="C59" s="61"/>
      <c r="D59" s="61"/>
      <c r="E59" s="61"/>
      <c r="F59" s="61"/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  <c r="AJ59" s="61"/>
      <c r="AK59" s="61"/>
      <c r="AL59" s="61"/>
      <c r="AM59" s="61"/>
      <c r="AN59" s="61"/>
      <c r="AO59" s="61"/>
      <c r="AP59" s="62">
        <v>37</v>
      </c>
    </row>
    <row r="60" spans="1:42" x14ac:dyDescent="0.25">
      <c r="A60" s="28" t="s">
        <v>4270</v>
      </c>
      <c r="B60" s="61" t="s">
        <v>4271</v>
      </c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  <c r="AG60" s="61"/>
      <c r="AH60" s="61"/>
      <c r="AI60" s="61"/>
      <c r="AJ60" s="61"/>
      <c r="AK60" s="61"/>
      <c r="AL60" s="61"/>
      <c r="AM60" s="61"/>
      <c r="AN60" s="61"/>
      <c r="AO60" s="61"/>
      <c r="AP60" s="62">
        <v>26</v>
      </c>
    </row>
    <row r="61" spans="1:42" x14ac:dyDescent="0.25">
      <c r="A61" s="28" t="s">
        <v>779</v>
      </c>
      <c r="B61" s="61" t="s">
        <v>780</v>
      </c>
      <c r="C61" s="61"/>
      <c r="D61" s="61"/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61"/>
      <c r="AK61" s="61"/>
      <c r="AL61" s="61"/>
      <c r="AM61" s="61"/>
      <c r="AN61" s="61"/>
      <c r="AO61" s="61"/>
      <c r="AP61" s="62">
        <v>20</v>
      </c>
    </row>
    <row r="62" spans="1:42" x14ac:dyDescent="0.25">
      <c r="A62" s="28" t="s">
        <v>1614</v>
      </c>
      <c r="B62" s="61" t="s">
        <v>1615</v>
      </c>
      <c r="C62" s="61"/>
      <c r="D62" s="61"/>
      <c r="E62" s="61"/>
      <c r="F62" s="61"/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  <c r="AJ62" s="61"/>
      <c r="AK62" s="61"/>
      <c r="AL62" s="61"/>
      <c r="AM62" s="61"/>
      <c r="AN62" s="61"/>
      <c r="AO62" s="61"/>
      <c r="AP62" s="62">
        <v>4476</v>
      </c>
    </row>
    <row r="63" spans="1:42" x14ac:dyDescent="0.25">
      <c r="A63" s="28" t="s">
        <v>1616</v>
      </c>
      <c r="B63" s="61" t="s">
        <v>1617</v>
      </c>
      <c r="C63" s="61"/>
      <c r="D63" s="61"/>
      <c r="E63" s="61"/>
      <c r="F63" s="61"/>
      <c r="G63" s="61"/>
      <c r="H63" s="61"/>
      <c r="I63" s="61"/>
      <c r="J63" s="61"/>
      <c r="K63" s="61"/>
      <c r="L63" s="61"/>
      <c r="M63" s="61"/>
      <c r="N63" s="61"/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  <c r="AJ63" s="61"/>
      <c r="AK63" s="61"/>
      <c r="AL63" s="61"/>
      <c r="AM63" s="61"/>
      <c r="AN63" s="61"/>
      <c r="AO63" s="61"/>
      <c r="AP63" s="62">
        <v>4575</v>
      </c>
    </row>
    <row r="64" spans="1:42" x14ac:dyDescent="0.25">
      <c r="A64" s="28" t="s">
        <v>1618</v>
      </c>
      <c r="B64" s="61" t="s">
        <v>1619</v>
      </c>
      <c r="C64" s="61"/>
      <c r="D64" s="61"/>
      <c r="E64" s="61"/>
      <c r="F64" s="61"/>
      <c r="G64" s="61"/>
      <c r="H64" s="61"/>
      <c r="I64" s="61"/>
      <c r="J64" s="61"/>
      <c r="K64" s="61"/>
      <c r="L64" s="61"/>
      <c r="M64" s="61"/>
      <c r="N64" s="61"/>
      <c r="O64" s="61"/>
      <c r="P64" s="61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  <c r="AJ64" s="61"/>
      <c r="AK64" s="61"/>
      <c r="AL64" s="61"/>
      <c r="AM64" s="61"/>
      <c r="AN64" s="61"/>
      <c r="AO64" s="61"/>
      <c r="AP64" s="62">
        <v>4335</v>
      </c>
    </row>
    <row r="65" spans="1:42" x14ac:dyDescent="0.25">
      <c r="A65" s="28" t="s">
        <v>1620</v>
      </c>
      <c r="B65" s="61" t="s">
        <v>1621</v>
      </c>
      <c r="C65" s="61"/>
      <c r="D65" s="61"/>
      <c r="E65" s="61"/>
      <c r="F65" s="61"/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2">
        <v>150</v>
      </c>
    </row>
    <row r="66" spans="1:42" x14ac:dyDescent="0.25">
      <c r="A66" s="28" t="s">
        <v>1535</v>
      </c>
      <c r="B66" s="61" t="s">
        <v>1536</v>
      </c>
      <c r="C66" s="61"/>
      <c r="D66" s="61"/>
      <c r="E66" s="61"/>
      <c r="F66" s="61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62">
        <v>304</v>
      </c>
    </row>
    <row r="67" spans="1:42" x14ac:dyDescent="0.25">
      <c r="A67" s="28" t="s">
        <v>1624</v>
      </c>
      <c r="B67" s="61" t="s">
        <v>1625</v>
      </c>
      <c r="C67" s="61"/>
      <c r="D67" s="61"/>
      <c r="E67" s="61"/>
      <c r="F67" s="61"/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/>
      <c r="AH67" s="61"/>
      <c r="AI67" s="61"/>
      <c r="AJ67" s="61"/>
      <c r="AK67" s="61"/>
      <c r="AL67" s="61"/>
      <c r="AM67" s="61"/>
      <c r="AN67" s="61"/>
      <c r="AO67" s="61"/>
      <c r="AP67" s="62">
        <v>57</v>
      </c>
    </row>
    <row r="68" spans="1:42" x14ac:dyDescent="0.25">
      <c r="A68" s="28" t="s">
        <v>1626</v>
      </c>
      <c r="B68" s="61" t="s">
        <v>1627</v>
      </c>
      <c r="C68" s="61"/>
      <c r="D68" s="61"/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  <c r="AJ68" s="61"/>
      <c r="AK68" s="61"/>
      <c r="AL68" s="61"/>
      <c r="AM68" s="61"/>
      <c r="AN68" s="61"/>
      <c r="AO68" s="61"/>
      <c r="AP68" s="62">
        <v>9392</v>
      </c>
    </row>
    <row r="69" spans="1:42" x14ac:dyDescent="0.25">
      <c r="A69" s="28" t="s">
        <v>5750</v>
      </c>
      <c r="B69" s="61" t="s">
        <v>5751</v>
      </c>
      <c r="C69" s="61"/>
      <c r="D69" s="61"/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  <c r="AJ69" s="61"/>
      <c r="AK69" s="61"/>
      <c r="AL69" s="61"/>
      <c r="AM69" s="61"/>
      <c r="AN69" s="61"/>
      <c r="AO69" s="61"/>
      <c r="AP69" s="62">
        <v>4796</v>
      </c>
    </row>
    <row r="70" spans="1:42" x14ac:dyDescent="0.25">
      <c r="A70" s="28" t="s">
        <v>4347</v>
      </c>
      <c r="B70" s="61" t="s">
        <v>4348</v>
      </c>
      <c r="C70" s="61"/>
      <c r="D70" s="61"/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/>
      <c r="AJ70" s="61"/>
      <c r="AK70" s="61"/>
      <c r="AL70" s="61"/>
      <c r="AM70" s="61"/>
      <c r="AN70" s="61"/>
      <c r="AO70" s="61"/>
      <c r="AP70" s="62">
        <v>2975</v>
      </c>
    </row>
    <row r="71" spans="1:42" x14ac:dyDescent="0.25">
      <c r="A71" s="28" t="s">
        <v>4126</v>
      </c>
      <c r="B71" s="61" t="s">
        <v>4127</v>
      </c>
      <c r="C71" s="61"/>
      <c r="D71" s="61"/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  <c r="AJ71" s="61"/>
      <c r="AK71" s="61"/>
      <c r="AL71" s="61"/>
      <c r="AM71" s="61"/>
      <c r="AN71" s="61"/>
      <c r="AO71" s="61"/>
      <c r="AP71" s="62">
        <v>4189</v>
      </c>
    </row>
    <row r="72" spans="1:42" x14ac:dyDescent="0.25">
      <c r="A72" s="28" t="s">
        <v>1628</v>
      </c>
      <c r="B72" s="61" t="s">
        <v>1629</v>
      </c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/>
      <c r="AJ72" s="61"/>
      <c r="AK72" s="61"/>
      <c r="AL72" s="61"/>
      <c r="AM72" s="61"/>
      <c r="AN72" s="61"/>
      <c r="AO72" s="61"/>
      <c r="AP72" s="62">
        <v>21626</v>
      </c>
    </row>
    <row r="73" spans="1:42" x14ac:dyDescent="0.25">
      <c r="A73" s="28" t="s">
        <v>4128</v>
      </c>
      <c r="B73" s="61" t="s">
        <v>4129</v>
      </c>
      <c r="C73" s="61"/>
      <c r="D73" s="61"/>
      <c r="E73" s="61"/>
      <c r="F73" s="61"/>
      <c r="G73" s="61"/>
      <c r="H73" s="61"/>
      <c r="I73" s="61"/>
      <c r="J73" s="61"/>
      <c r="K73" s="61"/>
      <c r="L73" s="61"/>
      <c r="M73" s="61"/>
      <c r="N73" s="61"/>
      <c r="O73" s="61"/>
      <c r="P73" s="61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  <c r="AG73" s="61"/>
      <c r="AH73" s="61"/>
      <c r="AI73" s="61"/>
      <c r="AJ73" s="61"/>
      <c r="AK73" s="61"/>
      <c r="AL73" s="61"/>
      <c r="AM73" s="61"/>
      <c r="AN73" s="61"/>
      <c r="AO73" s="61"/>
      <c r="AP73" s="62">
        <v>36790</v>
      </c>
    </row>
    <row r="74" spans="1:42" x14ac:dyDescent="0.25">
      <c r="A74" s="28" t="s">
        <v>1632</v>
      </c>
      <c r="B74" s="61" t="s">
        <v>1633</v>
      </c>
      <c r="C74" s="61"/>
      <c r="D74" s="61"/>
      <c r="E74" s="61"/>
      <c r="F74" s="61"/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/>
      <c r="AJ74" s="61"/>
      <c r="AK74" s="61"/>
      <c r="AL74" s="61"/>
      <c r="AM74" s="61"/>
      <c r="AN74" s="61"/>
      <c r="AO74" s="61"/>
      <c r="AP74" s="62">
        <v>747</v>
      </c>
    </row>
    <row r="75" spans="1:42" x14ac:dyDescent="0.25">
      <c r="A75" s="28" t="s">
        <v>1634</v>
      </c>
      <c r="B75" s="61" t="s">
        <v>1635</v>
      </c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2">
        <v>233824</v>
      </c>
    </row>
    <row r="76" spans="1:42" x14ac:dyDescent="0.25">
      <c r="A76" s="28" t="s">
        <v>1638</v>
      </c>
      <c r="B76" s="61" t="s">
        <v>1639</v>
      </c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2">
        <v>48848</v>
      </c>
    </row>
    <row r="77" spans="1:42" x14ac:dyDescent="0.25">
      <c r="A77" s="28" t="s">
        <v>1446</v>
      </c>
      <c r="B77" s="61" t="s">
        <v>1447</v>
      </c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2">
        <v>24863</v>
      </c>
    </row>
    <row r="78" spans="1:42" x14ac:dyDescent="0.25">
      <c r="A78" s="28" t="s">
        <v>1448</v>
      </c>
      <c r="B78" s="61" t="s">
        <v>1449</v>
      </c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2">
        <v>135402</v>
      </c>
    </row>
    <row r="79" spans="1:42" x14ac:dyDescent="0.25">
      <c r="A79" s="28" t="s">
        <v>1642</v>
      </c>
      <c r="B79" s="61" t="s">
        <v>1643</v>
      </c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2">
        <v>42891</v>
      </c>
    </row>
    <row r="80" spans="1:42" x14ac:dyDescent="0.25">
      <c r="A80" s="28" t="s">
        <v>1644</v>
      </c>
      <c r="B80" s="61" t="s">
        <v>1645</v>
      </c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2">
        <v>85238</v>
      </c>
    </row>
    <row r="81" spans="1:42" x14ac:dyDescent="0.25">
      <c r="A81" s="28" t="s">
        <v>1646</v>
      </c>
      <c r="B81" s="61" t="s">
        <v>1647</v>
      </c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2">
        <v>34220</v>
      </c>
    </row>
    <row r="82" spans="1:42" x14ac:dyDescent="0.25">
      <c r="A82" s="28" t="s">
        <v>1648</v>
      </c>
      <c r="B82" s="61" t="s">
        <v>5843</v>
      </c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2">
        <v>7206</v>
      </c>
    </row>
    <row r="83" spans="1:42" x14ac:dyDescent="0.25">
      <c r="A83" s="28" t="s">
        <v>1650</v>
      </c>
      <c r="B83" s="61" t="s">
        <v>1651</v>
      </c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2">
        <v>39461</v>
      </c>
    </row>
    <row r="84" spans="1:42" x14ac:dyDescent="0.25">
      <c r="A84" s="28" t="s">
        <v>5569</v>
      </c>
      <c r="B84" s="61" t="s">
        <v>5570</v>
      </c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2">
        <v>4</v>
      </c>
    </row>
    <row r="85" spans="1:42" x14ac:dyDescent="0.25">
      <c r="A85" s="28" t="s">
        <v>1652</v>
      </c>
      <c r="B85" s="61" t="s">
        <v>1653</v>
      </c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2">
        <v>23952</v>
      </c>
    </row>
    <row r="86" spans="1:42" x14ac:dyDescent="0.25">
      <c r="A86" s="28" t="s">
        <v>1654</v>
      </c>
      <c r="B86" s="61" t="s">
        <v>1655</v>
      </c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2">
        <v>25788</v>
      </c>
    </row>
    <row r="87" spans="1:42" x14ac:dyDescent="0.25">
      <c r="A87" s="28" t="s">
        <v>871</v>
      </c>
      <c r="B87" s="61" t="s">
        <v>872</v>
      </c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2">
        <v>1022</v>
      </c>
    </row>
    <row r="88" spans="1:42" x14ac:dyDescent="0.25">
      <c r="A88" s="28" t="s">
        <v>887</v>
      </c>
      <c r="B88" s="61" t="s">
        <v>888</v>
      </c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2">
        <v>711</v>
      </c>
    </row>
    <row r="89" spans="1:42" x14ac:dyDescent="0.25">
      <c r="A89" s="28" t="s">
        <v>1303</v>
      </c>
      <c r="B89" s="61" t="s">
        <v>1304</v>
      </c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2">
        <v>38</v>
      </c>
    </row>
    <row r="90" spans="1:42" x14ac:dyDescent="0.25">
      <c r="A90" s="28" t="s">
        <v>480</v>
      </c>
      <c r="B90" s="61" t="s">
        <v>481</v>
      </c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2">
        <v>1353030</v>
      </c>
    </row>
    <row r="91" spans="1:42" x14ac:dyDescent="0.25">
      <c r="A91" s="28" t="s">
        <v>1537</v>
      </c>
      <c r="B91" s="61" t="s">
        <v>1538</v>
      </c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2">
        <v>951210</v>
      </c>
    </row>
    <row r="92" spans="1:42" x14ac:dyDescent="0.25">
      <c r="A92" s="28" t="s">
        <v>482</v>
      </c>
      <c r="B92" s="61" t="s">
        <v>483</v>
      </c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2">
        <v>2229450</v>
      </c>
    </row>
    <row r="93" spans="1:42" x14ac:dyDescent="0.25">
      <c r="A93" s="28" t="s">
        <v>478</v>
      </c>
      <c r="B93" s="61" t="s">
        <v>479</v>
      </c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2">
        <v>478440</v>
      </c>
    </row>
    <row r="94" spans="1:42" x14ac:dyDescent="0.25">
      <c r="A94" s="28" t="s">
        <v>795</v>
      </c>
      <c r="B94" s="61" t="s">
        <v>796</v>
      </c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2">
        <v>621</v>
      </c>
    </row>
    <row r="95" spans="1:42" x14ac:dyDescent="0.25">
      <c r="A95" s="28" t="s">
        <v>3620</v>
      </c>
      <c r="B95" s="61" t="s">
        <v>485</v>
      </c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2">
        <v>208951</v>
      </c>
    </row>
    <row r="96" spans="1:42" x14ac:dyDescent="0.25">
      <c r="A96" s="28" t="s">
        <v>13</v>
      </c>
      <c r="B96" s="61" t="s">
        <v>14</v>
      </c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2">
        <v>432400</v>
      </c>
    </row>
    <row r="97" spans="1:42" x14ac:dyDescent="0.25">
      <c r="A97" s="28" t="s">
        <v>1656</v>
      </c>
      <c r="B97" s="61" t="s">
        <v>1657</v>
      </c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2">
        <v>4225</v>
      </c>
    </row>
    <row r="98" spans="1:42" x14ac:dyDescent="0.25">
      <c r="A98" s="28" t="s">
        <v>1658</v>
      </c>
      <c r="B98" s="61" t="s">
        <v>1659</v>
      </c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2">
        <v>642</v>
      </c>
    </row>
    <row r="99" spans="1:42" x14ac:dyDescent="0.25">
      <c r="A99" s="28" t="s">
        <v>3623</v>
      </c>
      <c r="B99" s="61" t="s">
        <v>3624</v>
      </c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2">
        <v>5833</v>
      </c>
    </row>
    <row r="100" spans="1:42" x14ac:dyDescent="0.25">
      <c r="A100" s="28" t="s">
        <v>1660</v>
      </c>
      <c r="B100" s="61" t="s">
        <v>1661</v>
      </c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2">
        <v>3269</v>
      </c>
    </row>
    <row r="101" spans="1:42" x14ac:dyDescent="0.25">
      <c r="A101" s="28" t="s">
        <v>1662</v>
      </c>
      <c r="B101" s="61" t="s">
        <v>1663</v>
      </c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2">
        <v>5225</v>
      </c>
    </row>
    <row r="102" spans="1:42" x14ac:dyDescent="0.25">
      <c r="A102" s="28" t="s">
        <v>1664</v>
      </c>
      <c r="B102" s="61" t="s">
        <v>1665</v>
      </c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2">
        <v>237827</v>
      </c>
    </row>
    <row r="103" spans="1:42" x14ac:dyDescent="0.25">
      <c r="A103" s="28" t="s">
        <v>921</v>
      </c>
      <c r="B103" s="61" t="s">
        <v>922</v>
      </c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  <c r="AN103" s="61"/>
      <c r="AO103" s="61"/>
      <c r="AP103" s="62">
        <v>292</v>
      </c>
    </row>
    <row r="104" spans="1:42" x14ac:dyDescent="0.25">
      <c r="A104" s="28" t="s">
        <v>4307</v>
      </c>
      <c r="B104" s="61" t="s">
        <v>4308</v>
      </c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  <c r="AN104" s="61"/>
      <c r="AO104" s="61"/>
      <c r="AP104" s="62">
        <v>200</v>
      </c>
    </row>
    <row r="105" spans="1:42" x14ac:dyDescent="0.25">
      <c r="A105" s="28" t="s">
        <v>3934</v>
      </c>
      <c r="B105" s="61" t="s">
        <v>3935</v>
      </c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  <c r="AN105" s="61"/>
      <c r="AO105" s="61"/>
      <c r="AP105" s="62">
        <v>245</v>
      </c>
    </row>
    <row r="106" spans="1:42" x14ac:dyDescent="0.25">
      <c r="A106" s="28" t="s">
        <v>709</v>
      </c>
      <c r="B106" s="61" t="s">
        <v>710</v>
      </c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  <c r="AN106" s="61"/>
      <c r="AO106" s="61"/>
      <c r="AP106" s="62">
        <v>14</v>
      </c>
    </row>
    <row r="107" spans="1:42" x14ac:dyDescent="0.25">
      <c r="A107" s="28" t="s">
        <v>272</v>
      </c>
      <c r="B107" s="61" t="s">
        <v>273</v>
      </c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  <c r="AN107" s="61"/>
      <c r="AO107" s="61"/>
      <c r="AP107" s="62">
        <v>1</v>
      </c>
    </row>
    <row r="108" spans="1:42" x14ac:dyDescent="0.25">
      <c r="A108" s="28" t="s">
        <v>1321</v>
      </c>
      <c r="B108" s="61" t="s">
        <v>1322</v>
      </c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  <c r="AJ108" s="61"/>
      <c r="AK108" s="61"/>
      <c r="AL108" s="61"/>
      <c r="AM108" s="61"/>
      <c r="AN108" s="61"/>
      <c r="AO108" s="61"/>
      <c r="AP108" s="62">
        <v>29894</v>
      </c>
    </row>
    <row r="109" spans="1:42" x14ac:dyDescent="0.25">
      <c r="A109" s="28" t="s">
        <v>1452</v>
      </c>
      <c r="B109" s="61" t="s">
        <v>1453</v>
      </c>
      <c r="C109" s="61"/>
      <c r="D109" s="61"/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  <c r="AJ109" s="61"/>
      <c r="AK109" s="61"/>
      <c r="AL109" s="61"/>
      <c r="AM109" s="61"/>
      <c r="AN109" s="61"/>
      <c r="AO109" s="61"/>
      <c r="AP109" s="62">
        <v>256819</v>
      </c>
    </row>
    <row r="110" spans="1:42" x14ac:dyDescent="0.25">
      <c r="A110" s="28" t="s">
        <v>3627</v>
      </c>
      <c r="B110" s="61" t="s">
        <v>3628</v>
      </c>
      <c r="C110" s="61"/>
      <c r="D110" s="61"/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  <c r="AH110" s="61"/>
      <c r="AI110" s="61"/>
      <c r="AJ110" s="61"/>
      <c r="AK110" s="61"/>
      <c r="AL110" s="61"/>
      <c r="AM110" s="61"/>
      <c r="AN110" s="61"/>
      <c r="AO110" s="61"/>
      <c r="AP110" s="62">
        <v>21173</v>
      </c>
    </row>
    <row r="111" spans="1:42" x14ac:dyDescent="0.25">
      <c r="A111" s="28" t="s">
        <v>1450</v>
      </c>
      <c r="B111" s="61" t="s">
        <v>1451</v>
      </c>
      <c r="C111" s="61"/>
      <c r="D111" s="61"/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  <c r="AH111" s="61"/>
      <c r="AI111" s="61"/>
      <c r="AJ111" s="61"/>
      <c r="AK111" s="61"/>
      <c r="AL111" s="61"/>
      <c r="AM111" s="61"/>
      <c r="AN111" s="61"/>
      <c r="AO111" s="61"/>
      <c r="AP111" s="62">
        <v>2141</v>
      </c>
    </row>
    <row r="112" spans="1:42" x14ac:dyDescent="0.25">
      <c r="A112" s="28" t="s">
        <v>1327</v>
      </c>
      <c r="B112" s="61" t="s">
        <v>1328</v>
      </c>
      <c r="C112" s="61"/>
      <c r="D112" s="61"/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  <c r="AH112" s="61"/>
      <c r="AI112" s="61"/>
      <c r="AJ112" s="61"/>
      <c r="AK112" s="61"/>
      <c r="AL112" s="61"/>
      <c r="AM112" s="61"/>
      <c r="AN112" s="61"/>
      <c r="AO112" s="61"/>
      <c r="AP112" s="62">
        <v>24168</v>
      </c>
    </row>
    <row r="113" spans="1:42" x14ac:dyDescent="0.25">
      <c r="A113" s="28" t="s">
        <v>4134</v>
      </c>
      <c r="B113" s="61" t="s">
        <v>4135</v>
      </c>
      <c r="C113" s="61"/>
      <c r="D113" s="61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  <c r="AH113" s="61"/>
      <c r="AI113" s="61"/>
      <c r="AJ113" s="61"/>
      <c r="AK113" s="61"/>
      <c r="AL113" s="61"/>
      <c r="AM113" s="61"/>
      <c r="AN113" s="61"/>
      <c r="AO113" s="61"/>
      <c r="AP113" s="62">
        <v>60</v>
      </c>
    </row>
    <row r="114" spans="1:42" x14ac:dyDescent="0.25">
      <c r="A114" s="28" t="s">
        <v>3785</v>
      </c>
      <c r="B114" s="61" t="s">
        <v>3786</v>
      </c>
      <c r="C114" s="61"/>
      <c r="D114" s="61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  <c r="AH114" s="61"/>
      <c r="AI114" s="61"/>
      <c r="AJ114" s="61"/>
      <c r="AK114" s="61"/>
      <c r="AL114" s="61"/>
      <c r="AM114" s="61"/>
      <c r="AN114" s="61"/>
      <c r="AO114" s="61"/>
      <c r="AP114" s="62">
        <v>30</v>
      </c>
    </row>
    <row r="115" spans="1:42" x14ac:dyDescent="0.25">
      <c r="A115" s="28" t="s">
        <v>4088</v>
      </c>
      <c r="B115" s="61" t="s">
        <v>4089</v>
      </c>
      <c r="C115" s="61"/>
      <c r="D115" s="61"/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  <c r="AH115" s="61"/>
      <c r="AI115" s="61"/>
      <c r="AJ115" s="61"/>
      <c r="AK115" s="61"/>
      <c r="AL115" s="61"/>
      <c r="AM115" s="61"/>
      <c r="AN115" s="61"/>
      <c r="AO115" s="61"/>
      <c r="AP115" s="62">
        <v>40</v>
      </c>
    </row>
    <row r="116" spans="1:42" x14ac:dyDescent="0.25">
      <c r="A116" s="28" t="s">
        <v>4407</v>
      </c>
      <c r="B116" s="61" t="s">
        <v>4368</v>
      </c>
      <c r="C116" s="61"/>
      <c r="D116" s="61"/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  <c r="AH116" s="61"/>
      <c r="AI116" s="61"/>
      <c r="AJ116" s="61"/>
      <c r="AK116" s="61"/>
      <c r="AL116" s="61"/>
      <c r="AM116" s="61"/>
      <c r="AN116" s="61"/>
      <c r="AO116" s="61"/>
      <c r="AP116" s="62">
        <v>26768</v>
      </c>
    </row>
    <row r="117" spans="1:42" x14ac:dyDescent="0.25">
      <c r="A117" s="28" t="s">
        <v>1668</v>
      </c>
      <c r="B117" s="61" t="s">
        <v>1669</v>
      </c>
      <c r="C117" s="61"/>
      <c r="D117" s="61"/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  <c r="AH117" s="61"/>
      <c r="AI117" s="61"/>
      <c r="AJ117" s="61"/>
      <c r="AK117" s="61"/>
      <c r="AL117" s="61"/>
      <c r="AM117" s="61"/>
      <c r="AN117" s="61"/>
      <c r="AO117" s="61"/>
      <c r="AP117" s="62">
        <v>153</v>
      </c>
    </row>
    <row r="118" spans="1:42" x14ac:dyDescent="0.25">
      <c r="A118" s="28" t="s">
        <v>1670</v>
      </c>
      <c r="B118" s="61" t="s">
        <v>1671</v>
      </c>
      <c r="C118" s="61"/>
      <c r="D118" s="61"/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  <c r="AG118" s="61"/>
      <c r="AH118" s="61"/>
      <c r="AI118" s="61"/>
      <c r="AJ118" s="61"/>
      <c r="AK118" s="61"/>
      <c r="AL118" s="61"/>
      <c r="AM118" s="61"/>
      <c r="AN118" s="61"/>
      <c r="AO118" s="61"/>
      <c r="AP118" s="62">
        <v>2979</v>
      </c>
    </row>
    <row r="119" spans="1:42" x14ac:dyDescent="0.25">
      <c r="A119" s="28" t="s">
        <v>1287</v>
      </c>
      <c r="B119" s="61" t="s">
        <v>1288</v>
      </c>
      <c r="C119" s="61"/>
      <c r="D119" s="61"/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  <c r="AH119" s="61"/>
      <c r="AI119" s="61"/>
      <c r="AJ119" s="61"/>
      <c r="AK119" s="61"/>
      <c r="AL119" s="61"/>
      <c r="AM119" s="61"/>
      <c r="AN119" s="61"/>
      <c r="AO119" s="61"/>
      <c r="AP119" s="62">
        <v>84</v>
      </c>
    </row>
    <row r="120" spans="1:42" x14ac:dyDescent="0.25">
      <c r="A120" s="28" t="s">
        <v>1672</v>
      </c>
      <c r="B120" s="61" t="s">
        <v>1673</v>
      </c>
      <c r="C120" s="61"/>
      <c r="D120" s="61"/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  <c r="AH120" s="61"/>
      <c r="AI120" s="61"/>
      <c r="AJ120" s="61"/>
      <c r="AK120" s="61"/>
      <c r="AL120" s="61"/>
      <c r="AM120" s="61"/>
      <c r="AN120" s="61"/>
      <c r="AO120" s="61"/>
      <c r="AP120" s="62">
        <v>7529</v>
      </c>
    </row>
    <row r="121" spans="1:42" x14ac:dyDescent="0.25">
      <c r="A121" s="28" t="s">
        <v>1674</v>
      </c>
      <c r="B121" s="61" t="s">
        <v>1675</v>
      </c>
      <c r="C121" s="61"/>
      <c r="D121" s="61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  <c r="AH121" s="61"/>
      <c r="AI121" s="61"/>
      <c r="AJ121" s="61"/>
      <c r="AK121" s="61"/>
      <c r="AL121" s="61"/>
      <c r="AM121" s="61"/>
      <c r="AN121" s="61"/>
      <c r="AO121" s="61"/>
      <c r="AP121" s="62">
        <v>1</v>
      </c>
    </row>
    <row r="122" spans="1:42" x14ac:dyDescent="0.25">
      <c r="A122" s="28" t="s">
        <v>1678</v>
      </c>
      <c r="B122" s="61" t="s">
        <v>1679</v>
      </c>
      <c r="C122" s="61"/>
      <c r="D122" s="61"/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  <c r="AG122" s="61"/>
      <c r="AH122" s="61"/>
      <c r="AI122" s="61"/>
      <c r="AJ122" s="61"/>
      <c r="AK122" s="61"/>
      <c r="AL122" s="61"/>
      <c r="AM122" s="61"/>
      <c r="AN122" s="61"/>
      <c r="AO122" s="61"/>
      <c r="AP122" s="62">
        <v>8241</v>
      </c>
    </row>
    <row r="123" spans="1:42" x14ac:dyDescent="0.25">
      <c r="A123" s="28" t="s">
        <v>1680</v>
      </c>
      <c r="B123" s="61" t="s">
        <v>1681</v>
      </c>
      <c r="C123" s="61"/>
      <c r="D123" s="61"/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  <c r="AH123" s="61"/>
      <c r="AI123" s="61"/>
      <c r="AJ123" s="61"/>
      <c r="AK123" s="61"/>
      <c r="AL123" s="61"/>
      <c r="AM123" s="61"/>
      <c r="AN123" s="61"/>
      <c r="AO123" s="61"/>
      <c r="AP123" s="62">
        <v>6081</v>
      </c>
    </row>
    <row r="124" spans="1:42" x14ac:dyDescent="0.25">
      <c r="A124" s="28" t="s">
        <v>1682</v>
      </c>
      <c r="B124" s="61" t="s">
        <v>1683</v>
      </c>
      <c r="C124" s="61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  <c r="AM124" s="61"/>
      <c r="AN124" s="61"/>
      <c r="AO124" s="61"/>
      <c r="AP124" s="62">
        <v>7436</v>
      </c>
    </row>
    <row r="125" spans="1:42" x14ac:dyDescent="0.25">
      <c r="A125" s="28" t="s">
        <v>5844</v>
      </c>
      <c r="B125" s="61" t="s">
        <v>5845</v>
      </c>
      <c r="C125" s="61"/>
      <c r="D125" s="61"/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  <c r="AH125" s="61"/>
      <c r="AI125" s="61"/>
      <c r="AJ125" s="61"/>
      <c r="AK125" s="61"/>
      <c r="AL125" s="61"/>
      <c r="AM125" s="61"/>
      <c r="AN125" s="61"/>
      <c r="AO125" s="61"/>
      <c r="AP125" s="62">
        <v>4200</v>
      </c>
    </row>
    <row r="126" spans="1:42" x14ac:dyDescent="0.25">
      <c r="A126" s="28" t="s">
        <v>5846</v>
      </c>
      <c r="B126" s="61" t="s">
        <v>1685</v>
      </c>
      <c r="C126" s="61"/>
      <c r="D126" s="61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  <c r="AJ126" s="61"/>
      <c r="AK126" s="61"/>
      <c r="AL126" s="61"/>
      <c r="AM126" s="61"/>
      <c r="AN126" s="61"/>
      <c r="AO126" s="61"/>
      <c r="AP126" s="62">
        <v>6437</v>
      </c>
    </row>
    <row r="127" spans="1:42" x14ac:dyDescent="0.25">
      <c r="A127" s="28" t="s">
        <v>5752</v>
      </c>
      <c r="B127" s="61" t="s">
        <v>5753</v>
      </c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  <c r="AN127" s="61"/>
      <c r="AO127" s="61"/>
      <c r="AP127" s="62">
        <v>1090</v>
      </c>
    </row>
    <row r="128" spans="1:42" x14ac:dyDescent="0.25">
      <c r="A128" s="28" t="s">
        <v>5847</v>
      </c>
      <c r="B128" s="61" t="s">
        <v>1687</v>
      </c>
      <c r="C128" s="61"/>
      <c r="D128" s="61"/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  <c r="AJ128" s="61"/>
      <c r="AK128" s="61"/>
      <c r="AL128" s="61"/>
      <c r="AM128" s="61"/>
      <c r="AN128" s="61"/>
      <c r="AO128" s="61"/>
      <c r="AP128" s="62">
        <v>1186</v>
      </c>
    </row>
    <row r="129" spans="1:42" x14ac:dyDescent="0.25">
      <c r="A129" s="28" t="s">
        <v>3629</v>
      </c>
      <c r="B129" s="61" t="s">
        <v>3630</v>
      </c>
      <c r="C129" s="61"/>
      <c r="D129" s="61"/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/>
      <c r="AN129" s="61"/>
      <c r="AO129" s="61"/>
      <c r="AP129" s="62">
        <v>2296</v>
      </c>
    </row>
    <row r="130" spans="1:42" x14ac:dyDescent="0.25">
      <c r="A130" s="28" t="s">
        <v>3631</v>
      </c>
      <c r="B130" s="61" t="s">
        <v>3632</v>
      </c>
      <c r="C130" s="61"/>
      <c r="D130" s="61"/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  <c r="AG130" s="61"/>
      <c r="AH130" s="61"/>
      <c r="AI130" s="61"/>
      <c r="AJ130" s="61"/>
      <c r="AK130" s="61"/>
      <c r="AL130" s="61"/>
      <c r="AM130" s="61"/>
      <c r="AN130" s="61"/>
      <c r="AO130" s="61"/>
      <c r="AP130" s="62">
        <v>3096</v>
      </c>
    </row>
    <row r="131" spans="1:42" x14ac:dyDescent="0.25">
      <c r="A131" s="28" t="s">
        <v>3633</v>
      </c>
      <c r="B131" s="61" t="s">
        <v>3634</v>
      </c>
      <c r="C131" s="61"/>
      <c r="D131" s="61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  <c r="AJ131" s="61"/>
      <c r="AK131" s="61"/>
      <c r="AL131" s="61"/>
      <c r="AM131" s="61"/>
      <c r="AN131" s="61"/>
      <c r="AO131" s="61"/>
      <c r="AP131" s="62">
        <v>2839</v>
      </c>
    </row>
    <row r="132" spans="1:42" x14ac:dyDescent="0.25">
      <c r="A132" s="28" t="s">
        <v>3928</v>
      </c>
      <c r="B132" s="61" t="s">
        <v>3929</v>
      </c>
      <c r="C132" s="61"/>
      <c r="D132" s="61"/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  <c r="AG132" s="61"/>
      <c r="AH132" s="61"/>
      <c r="AI132" s="61"/>
      <c r="AJ132" s="61"/>
      <c r="AK132" s="61"/>
      <c r="AL132" s="61"/>
      <c r="AM132" s="61"/>
      <c r="AN132" s="61"/>
      <c r="AO132" s="61"/>
      <c r="AP132" s="62">
        <v>1264</v>
      </c>
    </row>
    <row r="133" spans="1:42" x14ac:dyDescent="0.25">
      <c r="A133" s="28" t="s">
        <v>1688</v>
      </c>
      <c r="B133" s="61" t="s">
        <v>1689</v>
      </c>
      <c r="C133" s="61"/>
      <c r="D133" s="61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  <c r="AJ133" s="61"/>
      <c r="AK133" s="61"/>
      <c r="AL133" s="61"/>
      <c r="AM133" s="61"/>
      <c r="AN133" s="61"/>
      <c r="AO133" s="61"/>
      <c r="AP133" s="62">
        <v>126</v>
      </c>
    </row>
    <row r="134" spans="1:42" x14ac:dyDescent="0.25">
      <c r="A134" s="28" t="s">
        <v>3867</v>
      </c>
      <c r="B134" s="61" t="s">
        <v>5550</v>
      </c>
      <c r="C134" s="61"/>
      <c r="D134" s="61"/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  <c r="AJ134" s="61"/>
      <c r="AK134" s="61"/>
      <c r="AL134" s="61"/>
      <c r="AM134" s="61"/>
      <c r="AN134" s="61"/>
      <c r="AO134" s="61"/>
      <c r="AP134" s="62">
        <v>38</v>
      </c>
    </row>
    <row r="135" spans="1:42" x14ac:dyDescent="0.25">
      <c r="A135" s="28" t="s">
        <v>1017</v>
      </c>
      <c r="B135" s="61" t="s">
        <v>1018</v>
      </c>
      <c r="C135" s="61"/>
      <c r="D135" s="61"/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  <c r="AJ135" s="61"/>
      <c r="AK135" s="61"/>
      <c r="AL135" s="61"/>
      <c r="AM135" s="61"/>
      <c r="AN135" s="61"/>
      <c r="AO135" s="61"/>
      <c r="AP135" s="62">
        <v>135</v>
      </c>
    </row>
    <row r="136" spans="1:42" x14ac:dyDescent="0.25">
      <c r="A136" s="28" t="s">
        <v>1015</v>
      </c>
      <c r="B136" s="61" t="s">
        <v>1016</v>
      </c>
      <c r="C136" s="61"/>
      <c r="D136" s="61"/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  <c r="AG136" s="61"/>
      <c r="AH136" s="61"/>
      <c r="AI136" s="61"/>
      <c r="AJ136" s="61"/>
      <c r="AK136" s="61"/>
      <c r="AL136" s="61"/>
      <c r="AM136" s="61"/>
      <c r="AN136" s="61"/>
      <c r="AO136" s="61"/>
      <c r="AP136" s="62">
        <v>9</v>
      </c>
    </row>
    <row r="137" spans="1:42" x14ac:dyDescent="0.25">
      <c r="A137" s="28" t="s">
        <v>4136</v>
      </c>
      <c r="B137" s="61" t="s">
        <v>4137</v>
      </c>
      <c r="C137" s="61"/>
      <c r="D137" s="61"/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  <c r="AF137" s="61"/>
      <c r="AG137" s="61"/>
      <c r="AH137" s="61"/>
      <c r="AI137" s="61"/>
      <c r="AJ137" s="61"/>
      <c r="AK137" s="61"/>
      <c r="AL137" s="61"/>
      <c r="AM137" s="61"/>
      <c r="AN137" s="61"/>
      <c r="AO137" s="61"/>
      <c r="AP137" s="62">
        <v>186</v>
      </c>
    </row>
    <row r="138" spans="1:42" x14ac:dyDescent="0.25">
      <c r="A138" s="28" t="s">
        <v>1539</v>
      </c>
      <c r="B138" s="61" t="s">
        <v>1540</v>
      </c>
      <c r="C138" s="61"/>
      <c r="D138" s="61"/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  <c r="AF138" s="61"/>
      <c r="AG138" s="61"/>
      <c r="AH138" s="61"/>
      <c r="AI138" s="61"/>
      <c r="AJ138" s="61"/>
      <c r="AK138" s="61"/>
      <c r="AL138" s="61"/>
      <c r="AM138" s="61"/>
      <c r="AN138" s="61"/>
      <c r="AO138" s="61"/>
      <c r="AP138" s="62">
        <v>280</v>
      </c>
    </row>
    <row r="139" spans="1:42" x14ac:dyDescent="0.25">
      <c r="A139" s="28" t="s">
        <v>1690</v>
      </c>
      <c r="B139" s="61" t="s">
        <v>1691</v>
      </c>
      <c r="C139" s="61"/>
      <c r="D139" s="61"/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  <c r="AF139" s="61"/>
      <c r="AG139" s="61"/>
      <c r="AH139" s="61"/>
      <c r="AI139" s="61"/>
      <c r="AJ139" s="61"/>
      <c r="AK139" s="61"/>
      <c r="AL139" s="61"/>
      <c r="AM139" s="61"/>
      <c r="AN139" s="61"/>
      <c r="AO139" s="61"/>
      <c r="AP139" s="62">
        <v>1</v>
      </c>
    </row>
    <row r="140" spans="1:42" x14ac:dyDescent="0.25">
      <c r="A140" s="28" t="s">
        <v>434</v>
      </c>
      <c r="B140" s="61" t="s">
        <v>435</v>
      </c>
      <c r="C140" s="61"/>
      <c r="D140" s="61"/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  <c r="AG140" s="61"/>
      <c r="AH140" s="61"/>
      <c r="AI140" s="61"/>
      <c r="AJ140" s="61"/>
      <c r="AK140" s="61"/>
      <c r="AL140" s="61"/>
      <c r="AM140" s="61"/>
      <c r="AN140" s="61"/>
      <c r="AO140" s="61"/>
      <c r="AP140" s="62">
        <v>757</v>
      </c>
    </row>
    <row r="141" spans="1:42" x14ac:dyDescent="0.25">
      <c r="A141" s="28" t="s">
        <v>440</v>
      </c>
      <c r="B141" s="61" t="s">
        <v>441</v>
      </c>
      <c r="C141" s="61"/>
      <c r="D141" s="61"/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  <c r="AG141" s="61"/>
      <c r="AH141" s="61"/>
      <c r="AI141" s="61"/>
      <c r="AJ141" s="61"/>
      <c r="AK141" s="61"/>
      <c r="AL141" s="61"/>
      <c r="AM141" s="61"/>
      <c r="AN141" s="61"/>
      <c r="AO141" s="61"/>
      <c r="AP141" s="62">
        <v>31</v>
      </c>
    </row>
    <row r="142" spans="1:42" x14ac:dyDescent="0.25">
      <c r="A142" s="28" t="s">
        <v>1033</v>
      </c>
      <c r="B142" s="61" t="s">
        <v>1034</v>
      </c>
      <c r="C142" s="61"/>
      <c r="D142" s="61"/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  <c r="AF142" s="61"/>
      <c r="AG142" s="61"/>
      <c r="AH142" s="61"/>
      <c r="AI142" s="61"/>
      <c r="AJ142" s="61"/>
      <c r="AK142" s="61"/>
      <c r="AL142" s="61"/>
      <c r="AM142" s="61"/>
      <c r="AN142" s="61"/>
      <c r="AO142" s="61"/>
      <c r="AP142" s="62">
        <v>577</v>
      </c>
    </row>
    <row r="143" spans="1:42" x14ac:dyDescent="0.25">
      <c r="A143" s="28" t="s">
        <v>4337</v>
      </c>
      <c r="B143" s="61" t="s">
        <v>4338</v>
      </c>
      <c r="C143" s="61"/>
      <c r="D143" s="61"/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  <c r="AG143" s="61"/>
      <c r="AH143" s="61"/>
      <c r="AI143" s="61"/>
      <c r="AJ143" s="61"/>
      <c r="AK143" s="61"/>
      <c r="AL143" s="61"/>
      <c r="AM143" s="61"/>
      <c r="AN143" s="61"/>
      <c r="AO143" s="61"/>
      <c r="AP143" s="62">
        <v>502111</v>
      </c>
    </row>
    <row r="144" spans="1:42" x14ac:dyDescent="0.25">
      <c r="A144" s="28" t="s">
        <v>1490</v>
      </c>
      <c r="B144" s="61" t="s">
        <v>1491</v>
      </c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1"/>
      <c r="AJ144" s="61"/>
      <c r="AK144" s="61"/>
      <c r="AL144" s="61"/>
      <c r="AM144" s="61"/>
      <c r="AN144" s="61"/>
      <c r="AO144" s="61"/>
      <c r="AP144" s="62">
        <v>6121</v>
      </c>
    </row>
    <row r="145" spans="1:42" x14ac:dyDescent="0.25">
      <c r="A145" s="28" t="s">
        <v>1692</v>
      </c>
      <c r="B145" s="61" t="s">
        <v>1693</v>
      </c>
      <c r="C145" s="61"/>
      <c r="D145" s="61"/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  <c r="AF145" s="61"/>
      <c r="AG145" s="61"/>
      <c r="AH145" s="61"/>
      <c r="AI145" s="61"/>
      <c r="AJ145" s="61"/>
      <c r="AK145" s="61"/>
      <c r="AL145" s="61"/>
      <c r="AM145" s="61"/>
      <c r="AN145" s="61"/>
      <c r="AO145" s="61"/>
      <c r="AP145" s="62">
        <v>424</v>
      </c>
    </row>
    <row r="146" spans="1:42" x14ac:dyDescent="0.25">
      <c r="A146" s="28" t="s">
        <v>5848</v>
      </c>
      <c r="B146" s="61" t="s">
        <v>5849</v>
      </c>
      <c r="C146" s="61"/>
      <c r="D146" s="61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  <c r="AG146" s="61"/>
      <c r="AH146" s="61"/>
      <c r="AI146" s="61"/>
      <c r="AJ146" s="61"/>
      <c r="AK146" s="61"/>
      <c r="AL146" s="61"/>
      <c r="AM146" s="61"/>
      <c r="AN146" s="61"/>
      <c r="AO146" s="61"/>
      <c r="AP146" s="62">
        <v>4510</v>
      </c>
    </row>
    <row r="147" spans="1:42" x14ac:dyDescent="0.25">
      <c r="A147" s="28" t="s">
        <v>1694</v>
      </c>
      <c r="B147" s="61" t="s">
        <v>1695</v>
      </c>
      <c r="C147" s="61"/>
      <c r="D147" s="61"/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  <c r="AF147" s="61"/>
      <c r="AG147" s="61"/>
      <c r="AH147" s="61"/>
      <c r="AI147" s="61"/>
      <c r="AJ147" s="61"/>
      <c r="AK147" s="61"/>
      <c r="AL147" s="61"/>
      <c r="AM147" s="61"/>
      <c r="AN147" s="61"/>
      <c r="AO147" s="61"/>
      <c r="AP147" s="62">
        <v>137951</v>
      </c>
    </row>
    <row r="148" spans="1:42" x14ac:dyDescent="0.25">
      <c r="A148" s="28" t="s">
        <v>1696</v>
      </c>
      <c r="B148" s="61" t="s">
        <v>1697</v>
      </c>
      <c r="C148" s="61"/>
      <c r="D148" s="61"/>
      <c r="E148" s="61"/>
      <c r="F148" s="61"/>
      <c r="G148" s="61"/>
      <c r="H148" s="61"/>
      <c r="I148" s="61"/>
      <c r="J148" s="61"/>
      <c r="K148" s="61"/>
      <c r="L148" s="61"/>
      <c r="M148" s="61"/>
      <c r="N148" s="61"/>
      <c r="O148" s="61"/>
      <c r="P148" s="61"/>
      <c r="Q148" s="61"/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  <c r="AE148" s="61"/>
      <c r="AF148" s="61"/>
      <c r="AG148" s="61"/>
      <c r="AH148" s="61"/>
      <c r="AI148" s="61"/>
      <c r="AJ148" s="61"/>
      <c r="AK148" s="61"/>
      <c r="AL148" s="61"/>
      <c r="AM148" s="61"/>
      <c r="AN148" s="61"/>
      <c r="AO148" s="61"/>
      <c r="AP148" s="62">
        <v>9986</v>
      </c>
    </row>
    <row r="149" spans="1:42" x14ac:dyDescent="0.25">
      <c r="A149" s="28" t="s">
        <v>1698</v>
      </c>
      <c r="B149" s="61" t="s">
        <v>1699</v>
      </c>
      <c r="C149" s="61"/>
      <c r="D149" s="61"/>
      <c r="E149" s="61"/>
      <c r="F149" s="61"/>
      <c r="G149" s="61"/>
      <c r="H149" s="61"/>
      <c r="I149" s="61"/>
      <c r="J149" s="61"/>
      <c r="K149" s="61"/>
      <c r="L149" s="61"/>
      <c r="M149" s="61"/>
      <c r="N149" s="61"/>
      <c r="O149" s="61"/>
      <c r="P149" s="61"/>
      <c r="Q149" s="61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  <c r="AE149" s="61"/>
      <c r="AF149" s="61"/>
      <c r="AG149" s="61"/>
      <c r="AH149" s="61"/>
      <c r="AI149" s="61"/>
      <c r="AJ149" s="61"/>
      <c r="AK149" s="61"/>
      <c r="AL149" s="61"/>
      <c r="AM149" s="61"/>
      <c r="AN149" s="61"/>
      <c r="AO149" s="61"/>
      <c r="AP149" s="62">
        <v>31691</v>
      </c>
    </row>
    <row r="150" spans="1:42" x14ac:dyDescent="0.25">
      <c r="A150" s="28" t="s">
        <v>5754</v>
      </c>
      <c r="B150" s="61" t="s">
        <v>5755</v>
      </c>
      <c r="C150" s="61"/>
      <c r="D150" s="61"/>
      <c r="E150" s="61"/>
      <c r="F150" s="61"/>
      <c r="G150" s="61"/>
      <c r="H150" s="61"/>
      <c r="I150" s="61"/>
      <c r="J150" s="61"/>
      <c r="K150" s="61"/>
      <c r="L150" s="61"/>
      <c r="M150" s="61"/>
      <c r="N150" s="61"/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2">
        <v>6100</v>
      </c>
    </row>
    <row r="151" spans="1:42" x14ac:dyDescent="0.25">
      <c r="A151" s="28" t="s">
        <v>1700</v>
      </c>
      <c r="B151" s="61" t="s">
        <v>996</v>
      </c>
      <c r="C151" s="61"/>
      <c r="D151" s="61"/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  <c r="AN151" s="61"/>
      <c r="AO151" s="61"/>
      <c r="AP151" s="62">
        <v>126</v>
      </c>
    </row>
    <row r="152" spans="1:42" x14ac:dyDescent="0.25">
      <c r="A152" s="28" t="s">
        <v>5734</v>
      </c>
      <c r="B152" s="61" t="s">
        <v>5735</v>
      </c>
      <c r="C152" s="61"/>
      <c r="D152" s="61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  <c r="AG152" s="61"/>
      <c r="AH152" s="61"/>
      <c r="AI152" s="61"/>
      <c r="AJ152" s="61"/>
      <c r="AK152" s="61"/>
      <c r="AL152" s="61"/>
      <c r="AM152" s="61"/>
      <c r="AN152" s="61"/>
      <c r="AO152" s="61"/>
      <c r="AP152" s="62">
        <v>1</v>
      </c>
    </row>
    <row r="153" spans="1:42" x14ac:dyDescent="0.25">
      <c r="A153" s="28" t="s">
        <v>937</v>
      </c>
      <c r="B153" s="61" t="s">
        <v>938</v>
      </c>
      <c r="C153" s="61"/>
      <c r="D153" s="61"/>
      <c r="E153" s="61"/>
      <c r="F153" s="61"/>
      <c r="G153" s="61"/>
      <c r="H153" s="61"/>
      <c r="I153" s="61"/>
      <c r="J153" s="61"/>
      <c r="K153" s="61"/>
      <c r="L153" s="61"/>
      <c r="M153" s="61"/>
      <c r="N153" s="61"/>
      <c r="O153" s="61"/>
      <c r="P153" s="61"/>
      <c r="Q153" s="61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  <c r="AG153" s="61"/>
      <c r="AH153" s="61"/>
      <c r="AI153" s="61"/>
      <c r="AJ153" s="61"/>
      <c r="AK153" s="61"/>
      <c r="AL153" s="61"/>
      <c r="AM153" s="61"/>
      <c r="AN153" s="61"/>
      <c r="AO153" s="61"/>
      <c r="AP153" s="62">
        <v>4</v>
      </c>
    </row>
    <row r="154" spans="1:42" x14ac:dyDescent="0.25">
      <c r="A154" s="28" t="s">
        <v>949</v>
      </c>
      <c r="B154" s="61" t="s">
        <v>950</v>
      </c>
      <c r="C154" s="61"/>
      <c r="D154" s="61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  <c r="AG154" s="61"/>
      <c r="AH154" s="61"/>
      <c r="AI154" s="61"/>
      <c r="AJ154" s="61"/>
      <c r="AK154" s="61"/>
      <c r="AL154" s="61"/>
      <c r="AM154" s="61"/>
      <c r="AN154" s="61"/>
      <c r="AO154" s="61"/>
      <c r="AP154" s="62">
        <v>406</v>
      </c>
    </row>
    <row r="155" spans="1:42" x14ac:dyDescent="0.25">
      <c r="A155" s="28" t="s">
        <v>971</v>
      </c>
      <c r="B155" s="61" t="s">
        <v>972</v>
      </c>
      <c r="C155" s="61"/>
      <c r="D155" s="61"/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  <c r="AJ155" s="61"/>
      <c r="AK155" s="61"/>
      <c r="AL155" s="61"/>
      <c r="AM155" s="61"/>
      <c r="AN155" s="61"/>
      <c r="AO155" s="61"/>
      <c r="AP155" s="62">
        <v>4</v>
      </c>
    </row>
    <row r="156" spans="1:42" x14ac:dyDescent="0.25">
      <c r="A156" s="28" t="s">
        <v>1053</v>
      </c>
      <c r="B156" s="61" t="s">
        <v>1054</v>
      </c>
      <c r="C156" s="61"/>
      <c r="D156" s="61"/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  <c r="AN156" s="61"/>
      <c r="AO156" s="61"/>
      <c r="AP156" s="62">
        <v>20</v>
      </c>
    </row>
    <row r="157" spans="1:42" x14ac:dyDescent="0.25">
      <c r="A157" s="28" t="s">
        <v>4408</v>
      </c>
      <c r="B157" s="61" t="s">
        <v>4369</v>
      </c>
      <c r="C157" s="61"/>
      <c r="D157" s="61"/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  <c r="AN157" s="61"/>
      <c r="AO157" s="61"/>
      <c r="AP157" s="62">
        <v>4068</v>
      </c>
    </row>
    <row r="158" spans="1:42" x14ac:dyDescent="0.25">
      <c r="A158" s="28" t="s">
        <v>1703</v>
      </c>
      <c r="B158" s="61" t="s">
        <v>1704</v>
      </c>
      <c r="C158" s="61"/>
      <c r="D158" s="61"/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  <c r="AN158" s="61"/>
      <c r="AO158" s="61"/>
      <c r="AP158" s="62">
        <v>125</v>
      </c>
    </row>
    <row r="159" spans="1:42" x14ac:dyDescent="0.25">
      <c r="A159" s="28" t="s">
        <v>4138</v>
      </c>
      <c r="B159" s="61" t="s">
        <v>4139</v>
      </c>
      <c r="C159" s="61"/>
      <c r="D159" s="61"/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  <c r="AJ159" s="61"/>
      <c r="AK159" s="61"/>
      <c r="AL159" s="61"/>
      <c r="AM159" s="61"/>
      <c r="AN159" s="61"/>
      <c r="AO159" s="61"/>
      <c r="AP159" s="62">
        <v>6</v>
      </c>
    </row>
    <row r="160" spans="1:42" x14ac:dyDescent="0.25">
      <c r="A160" s="28" t="s">
        <v>5571</v>
      </c>
      <c r="B160" s="61" t="s">
        <v>5572</v>
      </c>
      <c r="C160" s="61"/>
      <c r="D160" s="61"/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2">
        <v>1</v>
      </c>
    </row>
    <row r="161" spans="1:42" x14ac:dyDescent="0.25">
      <c r="A161" s="28" t="s">
        <v>5850</v>
      </c>
      <c r="B161" s="61" t="s">
        <v>5851</v>
      </c>
      <c r="C161" s="61"/>
      <c r="D161" s="61"/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  <c r="AN161" s="61"/>
      <c r="AO161" s="61"/>
      <c r="AP161" s="62">
        <v>1503</v>
      </c>
    </row>
    <row r="162" spans="1:42" x14ac:dyDescent="0.25">
      <c r="A162" s="28" t="s">
        <v>1711</v>
      </c>
      <c r="B162" s="61" t="s">
        <v>1712</v>
      </c>
      <c r="C162" s="61"/>
      <c r="D162" s="61"/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1"/>
      <c r="AJ162" s="61"/>
      <c r="AK162" s="61"/>
      <c r="AL162" s="61"/>
      <c r="AM162" s="61"/>
      <c r="AN162" s="61"/>
      <c r="AO162" s="61"/>
      <c r="AP162" s="62">
        <v>533</v>
      </c>
    </row>
    <row r="163" spans="1:42" x14ac:dyDescent="0.25">
      <c r="A163" s="28" t="s">
        <v>1717</v>
      </c>
      <c r="B163" s="61" t="s">
        <v>4356</v>
      </c>
      <c r="C163" s="61"/>
      <c r="D163" s="61"/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  <c r="AH163" s="61"/>
      <c r="AI163" s="61"/>
      <c r="AJ163" s="61"/>
      <c r="AK163" s="61"/>
      <c r="AL163" s="61"/>
      <c r="AM163" s="61"/>
      <c r="AN163" s="61"/>
      <c r="AO163" s="61"/>
      <c r="AP163" s="62">
        <v>855</v>
      </c>
    </row>
    <row r="164" spans="1:42" x14ac:dyDescent="0.25">
      <c r="A164" s="28" t="s">
        <v>1719</v>
      </c>
      <c r="B164" s="61" t="s">
        <v>1720</v>
      </c>
      <c r="C164" s="61"/>
      <c r="D164" s="61"/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  <c r="AJ164" s="61"/>
      <c r="AK164" s="61"/>
      <c r="AL164" s="61"/>
      <c r="AM164" s="61"/>
      <c r="AN164" s="61"/>
      <c r="AO164" s="61"/>
      <c r="AP164" s="62">
        <v>42689</v>
      </c>
    </row>
    <row r="165" spans="1:42" x14ac:dyDescent="0.25">
      <c r="A165" s="28" t="s">
        <v>4140</v>
      </c>
      <c r="B165" s="61" t="s">
        <v>4141</v>
      </c>
      <c r="C165" s="61"/>
      <c r="D165" s="61"/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  <c r="AJ165" s="61"/>
      <c r="AK165" s="61"/>
      <c r="AL165" s="61"/>
      <c r="AM165" s="61"/>
      <c r="AN165" s="61"/>
      <c r="AO165" s="61"/>
      <c r="AP165" s="62">
        <v>10074</v>
      </c>
    </row>
    <row r="166" spans="1:42" x14ac:dyDescent="0.25">
      <c r="A166" s="28" t="s">
        <v>1545</v>
      </c>
      <c r="B166" s="61" t="s">
        <v>1546</v>
      </c>
      <c r="C166" s="61"/>
      <c r="D166" s="61"/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  <c r="AJ166" s="61"/>
      <c r="AK166" s="61"/>
      <c r="AL166" s="61"/>
      <c r="AM166" s="61"/>
      <c r="AN166" s="61"/>
      <c r="AO166" s="61"/>
      <c r="AP166" s="62">
        <v>528</v>
      </c>
    </row>
    <row r="167" spans="1:42" x14ac:dyDescent="0.25">
      <c r="A167" s="28" t="s">
        <v>993</v>
      </c>
      <c r="B167" s="61" t="s">
        <v>994</v>
      </c>
      <c r="C167" s="61"/>
      <c r="D167" s="61"/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  <c r="AJ167" s="61"/>
      <c r="AK167" s="61"/>
      <c r="AL167" s="61"/>
      <c r="AM167" s="61"/>
      <c r="AN167" s="61"/>
      <c r="AO167" s="61"/>
      <c r="AP167" s="62">
        <v>3</v>
      </c>
    </row>
    <row r="168" spans="1:42" x14ac:dyDescent="0.25">
      <c r="A168" s="28" t="s">
        <v>5736</v>
      </c>
      <c r="B168" s="61" t="s">
        <v>5737</v>
      </c>
      <c r="C168" s="61"/>
      <c r="D168" s="61"/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  <c r="AN168" s="61"/>
      <c r="AO168" s="61"/>
      <c r="AP168" s="62">
        <v>27</v>
      </c>
    </row>
    <row r="169" spans="1:42" x14ac:dyDescent="0.25">
      <c r="A169" s="28" t="s">
        <v>905</v>
      </c>
      <c r="B169" s="61" t="s">
        <v>906</v>
      </c>
      <c r="C169" s="61"/>
      <c r="D169" s="61"/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  <c r="AN169" s="61"/>
      <c r="AO169" s="61"/>
      <c r="AP169" s="62">
        <v>289</v>
      </c>
    </row>
    <row r="170" spans="1:42" x14ac:dyDescent="0.25">
      <c r="A170" s="28" t="s">
        <v>997</v>
      </c>
      <c r="B170" s="61" t="s">
        <v>998</v>
      </c>
      <c r="C170" s="61"/>
      <c r="D170" s="61"/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2">
        <v>64</v>
      </c>
    </row>
    <row r="171" spans="1:42" x14ac:dyDescent="0.25">
      <c r="A171" s="28" t="s">
        <v>4319</v>
      </c>
      <c r="B171" s="61" t="s">
        <v>4320</v>
      </c>
      <c r="C171" s="61"/>
      <c r="D171" s="61"/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  <c r="AN171" s="61"/>
      <c r="AO171" s="61"/>
      <c r="AP171" s="62">
        <v>87</v>
      </c>
    </row>
    <row r="172" spans="1:42" x14ac:dyDescent="0.25">
      <c r="A172" s="28" t="s">
        <v>5756</v>
      </c>
      <c r="B172" s="61" t="s">
        <v>5757</v>
      </c>
      <c r="C172" s="61"/>
      <c r="D172" s="61"/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  <c r="AJ172" s="61"/>
      <c r="AK172" s="61"/>
      <c r="AL172" s="61"/>
      <c r="AM172" s="61"/>
      <c r="AN172" s="61"/>
      <c r="AO172" s="61"/>
      <c r="AP172" s="62">
        <v>1797</v>
      </c>
    </row>
    <row r="173" spans="1:42" x14ac:dyDescent="0.25">
      <c r="A173" s="28" t="s">
        <v>1731</v>
      </c>
      <c r="B173" s="61" t="s">
        <v>1732</v>
      </c>
      <c r="C173" s="61"/>
      <c r="D173" s="61"/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  <c r="AJ173" s="61"/>
      <c r="AK173" s="61"/>
      <c r="AL173" s="61"/>
      <c r="AM173" s="61"/>
      <c r="AN173" s="61"/>
      <c r="AO173" s="61"/>
      <c r="AP173" s="62">
        <v>1134</v>
      </c>
    </row>
    <row r="174" spans="1:42" x14ac:dyDescent="0.25">
      <c r="A174" s="28" t="s">
        <v>1733</v>
      </c>
      <c r="B174" s="61" t="s">
        <v>1734</v>
      </c>
      <c r="C174" s="61"/>
      <c r="D174" s="61"/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  <c r="AJ174" s="61"/>
      <c r="AK174" s="61"/>
      <c r="AL174" s="61"/>
      <c r="AM174" s="61"/>
      <c r="AN174" s="61"/>
      <c r="AO174" s="61"/>
      <c r="AP174" s="62">
        <v>1290</v>
      </c>
    </row>
    <row r="175" spans="1:42" x14ac:dyDescent="0.25">
      <c r="A175" s="28" t="s">
        <v>360</v>
      </c>
      <c r="B175" s="61" t="s">
        <v>361</v>
      </c>
      <c r="C175" s="61"/>
      <c r="D175" s="61"/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  <c r="AJ175" s="61"/>
      <c r="AK175" s="61"/>
      <c r="AL175" s="61"/>
      <c r="AM175" s="61"/>
      <c r="AN175" s="61"/>
      <c r="AO175" s="61"/>
      <c r="AP175" s="62">
        <v>1490</v>
      </c>
    </row>
    <row r="176" spans="1:42" x14ac:dyDescent="0.25">
      <c r="A176" s="28" t="s">
        <v>1735</v>
      </c>
      <c r="B176" s="61" t="s">
        <v>1736</v>
      </c>
      <c r="C176" s="61"/>
      <c r="D176" s="61"/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  <c r="AJ176" s="61"/>
      <c r="AK176" s="61"/>
      <c r="AL176" s="61"/>
      <c r="AM176" s="61"/>
      <c r="AN176" s="61"/>
      <c r="AO176" s="61"/>
      <c r="AP176" s="62">
        <v>281</v>
      </c>
    </row>
    <row r="177" spans="1:42" x14ac:dyDescent="0.25">
      <c r="A177" s="28" t="s">
        <v>5852</v>
      </c>
      <c r="B177" s="61" t="s">
        <v>5853</v>
      </c>
      <c r="C177" s="61"/>
      <c r="D177" s="61"/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  <c r="AJ177" s="61"/>
      <c r="AK177" s="61"/>
      <c r="AL177" s="61"/>
      <c r="AM177" s="61"/>
      <c r="AN177" s="61"/>
      <c r="AO177" s="61"/>
      <c r="AP177" s="62">
        <v>298</v>
      </c>
    </row>
    <row r="178" spans="1:42" x14ac:dyDescent="0.25">
      <c r="A178" s="28" t="s">
        <v>695</v>
      </c>
      <c r="B178" s="61" t="s">
        <v>696</v>
      </c>
      <c r="C178" s="61"/>
      <c r="D178" s="61"/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  <c r="AJ178" s="61"/>
      <c r="AK178" s="61"/>
      <c r="AL178" s="61"/>
      <c r="AM178" s="61"/>
      <c r="AN178" s="61"/>
      <c r="AO178" s="61"/>
      <c r="AP178" s="62">
        <v>2</v>
      </c>
    </row>
    <row r="179" spans="1:42" x14ac:dyDescent="0.25">
      <c r="A179" s="28" t="s">
        <v>5573</v>
      </c>
      <c r="B179" s="61" t="s">
        <v>5574</v>
      </c>
      <c r="C179" s="61"/>
      <c r="D179" s="61"/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1"/>
      <c r="AJ179" s="61"/>
      <c r="AK179" s="61"/>
      <c r="AL179" s="61"/>
      <c r="AM179" s="61"/>
      <c r="AN179" s="61"/>
      <c r="AO179" s="61"/>
      <c r="AP179" s="62">
        <v>10217</v>
      </c>
    </row>
    <row r="180" spans="1:42" x14ac:dyDescent="0.25">
      <c r="A180" s="28" t="s">
        <v>1739</v>
      </c>
      <c r="B180" s="61" t="s">
        <v>1740</v>
      </c>
      <c r="C180" s="61"/>
      <c r="D180" s="61"/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  <c r="AH180" s="61"/>
      <c r="AI180" s="61"/>
      <c r="AJ180" s="61"/>
      <c r="AK180" s="61"/>
      <c r="AL180" s="61"/>
      <c r="AM180" s="61"/>
      <c r="AN180" s="61"/>
      <c r="AO180" s="61"/>
      <c r="AP180" s="62">
        <v>9631</v>
      </c>
    </row>
    <row r="181" spans="1:42" x14ac:dyDescent="0.25">
      <c r="A181" s="28" t="s">
        <v>5758</v>
      </c>
      <c r="B181" s="61" t="s">
        <v>5759</v>
      </c>
      <c r="C181" s="61"/>
      <c r="D181" s="61"/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  <c r="AH181" s="61"/>
      <c r="AI181" s="61"/>
      <c r="AJ181" s="61"/>
      <c r="AK181" s="61"/>
      <c r="AL181" s="61"/>
      <c r="AM181" s="61"/>
      <c r="AN181" s="61"/>
      <c r="AO181" s="61"/>
      <c r="AP181" s="62">
        <v>331</v>
      </c>
    </row>
    <row r="182" spans="1:42" x14ac:dyDescent="0.25">
      <c r="A182" s="28" t="s">
        <v>1741</v>
      </c>
      <c r="B182" s="61" t="s">
        <v>3644</v>
      </c>
      <c r="C182" s="61"/>
      <c r="D182" s="61"/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  <c r="AH182" s="61"/>
      <c r="AI182" s="61"/>
      <c r="AJ182" s="61"/>
      <c r="AK182" s="61"/>
      <c r="AL182" s="61"/>
      <c r="AM182" s="61"/>
      <c r="AN182" s="61"/>
      <c r="AO182" s="61"/>
      <c r="AP182" s="62">
        <v>2461</v>
      </c>
    </row>
    <row r="183" spans="1:42" x14ac:dyDescent="0.25">
      <c r="A183" s="28" t="s">
        <v>442</v>
      </c>
      <c r="B183" s="61" t="s">
        <v>443</v>
      </c>
      <c r="C183" s="61"/>
      <c r="D183" s="61"/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  <c r="AH183" s="61"/>
      <c r="AI183" s="61"/>
      <c r="AJ183" s="61"/>
      <c r="AK183" s="61"/>
      <c r="AL183" s="61"/>
      <c r="AM183" s="61"/>
      <c r="AN183" s="61"/>
      <c r="AO183" s="61"/>
      <c r="AP183" s="62">
        <v>16594</v>
      </c>
    </row>
    <row r="184" spans="1:42" x14ac:dyDescent="0.25">
      <c r="A184" s="28" t="s">
        <v>1492</v>
      </c>
      <c r="B184" s="61" t="s">
        <v>1493</v>
      </c>
      <c r="C184" s="61"/>
      <c r="D184" s="61"/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  <c r="AH184" s="61"/>
      <c r="AI184" s="61"/>
      <c r="AJ184" s="61"/>
      <c r="AK184" s="61"/>
      <c r="AL184" s="61"/>
      <c r="AM184" s="61"/>
      <c r="AN184" s="61"/>
      <c r="AO184" s="61"/>
      <c r="AP184" s="62">
        <v>438</v>
      </c>
    </row>
    <row r="185" spans="1:42" x14ac:dyDescent="0.25">
      <c r="A185" s="28" t="s">
        <v>1743</v>
      </c>
      <c r="B185" s="61" t="s">
        <v>1744</v>
      </c>
      <c r="C185" s="61"/>
      <c r="D185" s="61"/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  <c r="AH185" s="61"/>
      <c r="AI185" s="61"/>
      <c r="AJ185" s="61"/>
      <c r="AK185" s="61"/>
      <c r="AL185" s="61"/>
      <c r="AM185" s="61"/>
      <c r="AN185" s="61"/>
      <c r="AO185" s="61"/>
      <c r="AP185" s="62">
        <v>5538</v>
      </c>
    </row>
    <row r="186" spans="1:42" x14ac:dyDescent="0.25">
      <c r="A186" s="28" t="s">
        <v>5740</v>
      </c>
      <c r="B186" s="61" t="s">
        <v>5741</v>
      </c>
      <c r="C186" s="61"/>
      <c r="D186" s="61"/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H186" s="61"/>
      <c r="AI186" s="61"/>
      <c r="AJ186" s="61"/>
      <c r="AK186" s="61"/>
      <c r="AL186" s="61"/>
      <c r="AM186" s="61"/>
      <c r="AN186" s="61"/>
      <c r="AO186" s="61"/>
      <c r="AP186" s="62">
        <v>1398</v>
      </c>
    </row>
    <row r="187" spans="1:42" x14ac:dyDescent="0.25">
      <c r="A187" s="28" t="s">
        <v>1745</v>
      </c>
      <c r="B187" s="61" t="s">
        <v>1746</v>
      </c>
      <c r="C187" s="61"/>
      <c r="D187" s="61"/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H187" s="61"/>
      <c r="AI187" s="61"/>
      <c r="AJ187" s="61"/>
      <c r="AK187" s="61"/>
      <c r="AL187" s="61"/>
      <c r="AM187" s="61"/>
      <c r="AN187" s="61"/>
      <c r="AO187" s="61"/>
      <c r="AP187" s="62">
        <v>6774</v>
      </c>
    </row>
    <row r="188" spans="1:42" x14ac:dyDescent="0.25">
      <c r="A188" s="28" t="s">
        <v>4142</v>
      </c>
      <c r="B188" s="61" t="s">
        <v>4143</v>
      </c>
      <c r="C188" s="61"/>
      <c r="D188" s="61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H188" s="61"/>
      <c r="AI188" s="61"/>
      <c r="AJ188" s="61"/>
      <c r="AK188" s="61"/>
      <c r="AL188" s="61"/>
      <c r="AM188" s="61"/>
      <c r="AN188" s="61"/>
      <c r="AO188" s="61"/>
      <c r="AP188" s="62">
        <v>2226</v>
      </c>
    </row>
    <row r="189" spans="1:42" x14ac:dyDescent="0.25">
      <c r="A189" s="28" t="s">
        <v>1747</v>
      </c>
      <c r="B189" s="61" t="s">
        <v>1748</v>
      </c>
      <c r="C189" s="61"/>
      <c r="D189" s="61"/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H189" s="61"/>
      <c r="AI189" s="61"/>
      <c r="AJ189" s="61"/>
      <c r="AK189" s="61"/>
      <c r="AL189" s="61"/>
      <c r="AM189" s="61"/>
      <c r="AN189" s="61"/>
      <c r="AO189" s="61"/>
      <c r="AP189" s="62">
        <v>1680</v>
      </c>
    </row>
    <row r="190" spans="1:42" x14ac:dyDescent="0.25">
      <c r="A190" s="28" t="s">
        <v>1751</v>
      </c>
      <c r="B190" s="61" t="s">
        <v>1752</v>
      </c>
      <c r="C190" s="61"/>
      <c r="D190" s="61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H190" s="61"/>
      <c r="AI190" s="61"/>
      <c r="AJ190" s="61"/>
      <c r="AK190" s="61"/>
      <c r="AL190" s="61"/>
      <c r="AM190" s="61"/>
      <c r="AN190" s="61"/>
      <c r="AO190" s="61"/>
      <c r="AP190" s="62">
        <v>22913</v>
      </c>
    </row>
    <row r="191" spans="1:42" x14ac:dyDescent="0.25">
      <c r="A191" s="28" t="s">
        <v>1761</v>
      </c>
      <c r="B191" s="61" t="s">
        <v>3950</v>
      </c>
      <c r="C191" s="61"/>
      <c r="D191" s="61"/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1"/>
      <c r="AJ191" s="61"/>
      <c r="AK191" s="61"/>
      <c r="AL191" s="61"/>
      <c r="AM191" s="61"/>
      <c r="AN191" s="61"/>
      <c r="AO191" s="61"/>
      <c r="AP191" s="62">
        <v>11746</v>
      </c>
    </row>
    <row r="192" spans="1:42" x14ac:dyDescent="0.25">
      <c r="A192" s="28" t="s">
        <v>1759</v>
      </c>
      <c r="B192" s="61" t="s">
        <v>3951</v>
      </c>
      <c r="C192" s="61"/>
      <c r="D192" s="61"/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  <c r="AJ192" s="61"/>
      <c r="AK192" s="61"/>
      <c r="AL192" s="61"/>
      <c r="AM192" s="61"/>
      <c r="AN192" s="61"/>
      <c r="AO192" s="61"/>
      <c r="AP192" s="62">
        <v>29017</v>
      </c>
    </row>
    <row r="193" spans="1:42" x14ac:dyDescent="0.25">
      <c r="A193" s="28" t="s">
        <v>1753</v>
      </c>
      <c r="B193" s="61" t="s">
        <v>3953</v>
      </c>
      <c r="C193" s="61"/>
      <c r="D193" s="61"/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  <c r="AJ193" s="61"/>
      <c r="AK193" s="61"/>
      <c r="AL193" s="61"/>
      <c r="AM193" s="61"/>
      <c r="AN193" s="61"/>
      <c r="AO193" s="61"/>
      <c r="AP193" s="62">
        <v>17247</v>
      </c>
    </row>
    <row r="194" spans="1:42" x14ac:dyDescent="0.25">
      <c r="A194" s="28" t="s">
        <v>1755</v>
      </c>
      <c r="B194" s="61" t="s">
        <v>3952</v>
      </c>
      <c r="C194" s="61"/>
      <c r="D194" s="61"/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1"/>
      <c r="AJ194" s="61"/>
      <c r="AK194" s="61"/>
      <c r="AL194" s="61"/>
      <c r="AM194" s="61"/>
      <c r="AN194" s="61"/>
      <c r="AO194" s="61"/>
      <c r="AP194" s="62">
        <v>6301</v>
      </c>
    </row>
    <row r="195" spans="1:42" x14ac:dyDescent="0.25">
      <c r="A195" s="28" t="s">
        <v>1757</v>
      </c>
      <c r="B195" s="61" t="s">
        <v>1758</v>
      </c>
      <c r="C195" s="61"/>
      <c r="D195" s="61"/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1"/>
      <c r="AJ195" s="61"/>
      <c r="AK195" s="61"/>
      <c r="AL195" s="61"/>
      <c r="AM195" s="61"/>
      <c r="AN195" s="61"/>
      <c r="AO195" s="61"/>
      <c r="AP195" s="62">
        <v>35313</v>
      </c>
    </row>
    <row r="196" spans="1:42" x14ac:dyDescent="0.25">
      <c r="A196" s="28" t="s">
        <v>3646</v>
      </c>
      <c r="B196" s="61" t="s">
        <v>3954</v>
      </c>
      <c r="C196" s="61"/>
      <c r="D196" s="61"/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1"/>
      <c r="AJ196" s="61"/>
      <c r="AK196" s="61"/>
      <c r="AL196" s="61"/>
      <c r="AM196" s="61"/>
      <c r="AN196" s="61"/>
      <c r="AO196" s="61"/>
      <c r="AP196" s="62">
        <v>10936</v>
      </c>
    </row>
    <row r="197" spans="1:42" x14ac:dyDescent="0.25">
      <c r="A197" s="28" t="s">
        <v>1763</v>
      </c>
      <c r="B197" s="61" t="s">
        <v>1764</v>
      </c>
      <c r="C197" s="61"/>
      <c r="D197" s="61"/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  <c r="AJ197" s="61"/>
      <c r="AK197" s="61"/>
      <c r="AL197" s="61"/>
      <c r="AM197" s="61"/>
      <c r="AN197" s="61"/>
      <c r="AO197" s="61"/>
      <c r="AP197" s="62">
        <v>11953</v>
      </c>
    </row>
    <row r="198" spans="1:42" x14ac:dyDescent="0.25">
      <c r="A198" s="28" t="s">
        <v>1765</v>
      </c>
      <c r="B198" s="61" t="s">
        <v>1766</v>
      </c>
      <c r="C198" s="61"/>
      <c r="D198" s="61"/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  <c r="AJ198" s="61"/>
      <c r="AK198" s="61"/>
      <c r="AL198" s="61"/>
      <c r="AM198" s="61"/>
      <c r="AN198" s="61"/>
      <c r="AO198" s="61"/>
      <c r="AP198" s="62">
        <v>19049</v>
      </c>
    </row>
    <row r="199" spans="1:42" x14ac:dyDescent="0.25">
      <c r="A199" s="28" t="s">
        <v>1769</v>
      </c>
      <c r="B199" s="61" t="s">
        <v>1457</v>
      </c>
      <c r="C199" s="61"/>
      <c r="D199" s="61"/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  <c r="AJ199" s="61"/>
      <c r="AK199" s="61"/>
      <c r="AL199" s="61"/>
      <c r="AM199" s="61"/>
      <c r="AN199" s="61"/>
      <c r="AO199" s="61"/>
      <c r="AP199" s="62">
        <v>126805</v>
      </c>
    </row>
    <row r="200" spans="1:42" x14ac:dyDescent="0.25">
      <c r="A200" s="28" t="s">
        <v>4021</v>
      </c>
      <c r="B200" s="61" t="s">
        <v>4022</v>
      </c>
      <c r="C200" s="61"/>
      <c r="D200" s="61"/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1"/>
      <c r="AJ200" s="61"/>
      <c r="AK200" s="61"/>
      <c r="AL200" s="61"/>
      <c r="AM200" s="61"/>
      <c r="AN200" s="61"/>
      <c r="AO200" s="61"/>
      <c r="AP200" s="62">
        <v>38520</v>
      </c>
    </row>
    <row r="201" spans="1:42" x14ac:dyDescent="0.25">
      <c r="A201" s="28" t="s">
        <v>1770</v>
      </c>
      <c r="B201" s="61" t="s">
        <v>1771</v>
      </c>
      <c r="C201" s="61"/>
      <c r="D201" s="61"/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1"/>
      <c r="AJ201" s="61"/>
      <c r="AK201" s="61"/>
      <c r="AL201" s="61"/>
      <c r="AM201" s="61"/>
      <c r="AN201" s="61"/>
      <c r="AO201" s="61"/>
      <c r="AP201" s="62">
        <v>41889</v>
      </c>
    </row>
    <row r="202" spans="1:42" x14ac:dyDescent="0.25">
      <c r="A202" s="28" t="s">
        <v>1772</v>
      </c>
      <c r="B202" s="61" t="s">
        <v>1773</v>
      </c>
      <c r="C202" s="61"/>
      <c r="D202" s="61"/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H202" s="61"/>
      <c r="AI202" s="61"/>
      <c r="AJ202" s="61"/>
      <c r="AK202" s="61"/>
      <c r="AL202" s="61"/>
      <c r="AM202" s="61"/>
      <c r="AN202" s="61"/>
      <c r="AO202" s="61"/>
      <c r="AP202" s="62">
        <v>250230</v>
      </c>
    </row>
    <row r="203" spans="1:42" x14ac:dyDescent="0.25">
      <c r="A203" s="28" t="s">
        <v>1780</v>
      </c>
      <c r="B203" s="61" t="s">
        <v>1781</v>
      </c>
      <c r="C203" s="61"/>
      <c r="D203" s="61"/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H203" s="61"/>
      <c r="AI203" s="61"/>
      <c r="AJ203" s="61"/>
      <c r="AK203" s="61"/>
      <c r="AL203" s="61"/>
      <c r="AM203" s="61"/>
      <c r="AN203" s="61"/>
      <c r="AO203" s="61"/>
      <c r="AP203" s="62">
        <v>54</v>
      </c>
    </row>
    <row r="204" spans="1:42" x14ac:dyDescent="0.25">
      <c r="A204" s="28" t="s">
        <v>1782</v>
      </c>
      <c r="B204" s="61" t="s">
        <v>1783</v>
      </c>
      <c r="C204" s="61"/>
      <c r="D204" s="61"/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H204" s="61"/>
      <c r="AI204" s="61"/>
      <c r="AJ204" s="61"/>
      <c r="AK204" s="61"/>
      <c r="AL204" s="61"/>
      <c r="AM204" s="61"/>
      <c r="AN204" s="61"/>
      <c r="AO204" s="61"/>
      <c r="AP204" s="62">
        <v>79</v>
      </c>
    </row>
    <row r="205" spans="1:42" x14ac:dyDescent="0.25">
      <c r="A205" s="28" t="s">
        <v>4023</v>
      </c>
      <c r="B205" s="61" t="s">
        <v>4024</v>
      </c>
      <c r="C205" s="61"/>
      <c r="D205" s="61"/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H205" s="61"/>
      <c r="AI205" s="61"/>
      <c r="AJ205" s="61"/>
      <c r="AK205" s="61"/>
      <c r="AL205" s="61"/>
      <c r="AM205" s="61"/>
      <c r="AN205" s="61"/>
      <c r="AO205" s="61"/>
      <c r="AP205" s="62">
        <v>852</v>
      </c>
    </row>
    <row r="206" spans="1:42" x14ac:dyDescent="0.25">
      <c r="A206" s="28" t="s">
        <v>1784</v>
      </c>
      <c r="B206" s="61" t="s">
        <v>1785</v>
      </c>
      <c r="C206" s="61"/>
      <c r="D206" s="61"/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H206" s="61"/>
      <c r="AI206" s="61"/>
      <c r="AJ206" s="61"/>
      <c r="AK206" s="61"/>
      <c r="AL206" s="61"/>
      <c r="AM206" s="61"/>
      <c r="AN206" s="61"/>
      <c r="AO206" s="61"/>
      <c r="AP206" s="62">
        <v>55</v>
      </c>
    </row>
    <row r="207" spans="1:42" x14ac:dyDescent="0.25">
      <c r="A207" s="28" t="s">
        <v>1788</v>
      </c>
      <c r="B207" s="61" t="s">
        <v>1789</v>
      </c>
      <c r="C207" s="61"/>
      <c r="D207" s="61"/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H207" s="61"/>
      <c r="AI207" s="61"/>
      <c r="AJ207" s="61"/>
      <c r="AK207" s="61"/>
      <c r="AL207" s="61"/>
      <c r="AM207" s="61"/>
      <c r="AN207" s="61"/>
      <c r="AO207" s="61"/>
      <c r="AP207" s="62">
        <v>77238</v>
      </c>
    </row>
    <row r="208" spans="1:42" x14ac:dyDescent="0.25">
      <c r="A208" s="28" t="s">
        <v>1183</v>
      </c>
      <c r="B208" s="61" t="s">
        <v>1184</v>
      </c>
      <c r="C208" s="61"/>
      <c r="D208" s="61"/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H208" s="61"/>
      <c r="AI208" s="61"/>
      <c r="AJ208" s="61"/>
      <c r="AK208" s="61"/>
      <c r="AL208" s="61"/>
      <c r="AM208" s="61"/>
      <c r="AN208" s="61"/>
      <c r="AO208" s="61"/>
      <c r="AP208" s="62">
        <v>401</v>
      </c>
    </row>
    <row r="209" spans="1:42" x14ac:dyDescent="0.25">
      <c r="A209" s="28" t="s">
        <v>1790</v>
      </c>
      <c r="B209" s="61" t="s">
        <v>1791</v>
      </c>
      <c r="C209" s="61"/>
      <c r="D209" s="61"/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H209" s="61"/>
      <c r="AI209" s="61"/>
      <c r="AJ209" s="61"/>
      <c r="AK209" s="61"/>
      <c r="AL209" s="61"/>
      <c r="AM209" s="61"/>
      <c r="AN209" s="61"/>
      <c r="AO209" s="61"/>
      <c r="AP209" s="62">
        <v>58745</v>
      </c>
    </row>
    <row r="210" spans="1:42" x14ac:dyDescent="0.25">
      <c r="A210" s="28" t="s">
        <v>4144</v>
      </c>
      <c r="B210" s="61" t="s">
        <v>4145</v>
      </c>
      <c r="C210" s="61"/>
      <c r="D210" s="61"/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  <c r="AH210" s="61"/>
      <c r="AI210" s="61"/>
      <c r="AJ210" s="61"/>
      <c r="AK210" s="61"/>
      <c r="AL210" s="61"/>
      <c r="AM210" s="61"/>
      <c r="AN210" s="61"/>
      <c r="AO210" s="61"/>
      <c r="AP210" s="62">
        <v>16160</v>
      </c>
    </row>
    <row r="211" spans="1:42" x14ac:dyDescent="0.25">
      <c r="A211" s="28" t="s">
        <v>1792</v>
      </c>
      <c r="B211" s="61" t="s">
        <v>1793</v>
      </c>
      <c r="C211" s="61"/>
      <c r="D211" s="61"/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  <c r="AG211" s="61"/>
      <c r="AH211" s="61"/>
      <c r="AI211" s="61"/>
      <c r="AJ211" s="61"/>
      <c r="AK211" s="61"/>
      <c r="AL211" s="61"/>
      <c r="AM211" s="61"/>
      <c r="AN211" s="61"/>
      <c r="AO211" s="61"/>
      <c r="AP211" s="62">
        <v>19734</v>
      </c>
    </row>
    <row r="212" spans="1:42" x14ac:dyDescent="0.25">
      <c r="A212" s="28" t="s">
        <v>5742</v>
      </c>
      <c r="B212" s="61" t="s">
        <v>5743</v>
      </c>
      <c r="C212" s="61"/>
      <c r="D212" s="61"/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  <c r="AG212" s="61"/>
      <c r="AH212" s="61"/>
      <c r="AI212" s="61"/>
      <c r="AJ212" s="61"/>
      <c r="AK212" s="61"/>
      <c r="AL212" s="61"/>
      <c r="AM212" s="61"/>
      <c r="AN212" s="61"/>
      <c r="AO212" s="61"/>
      <c r="AP212" s="62">
        <v>2642</v>
      </c>
    </row>
    <row r="213" spans="1:42" x14ac:dyDescent="0.25">
      <c r="A213" s="28" t="s">
        <v>1794</v>
      </c>
      <c r="B213" s="61" t="s">
        <v>1795</v>
      </c>
      <c r="C213" s="61"/>
      <c r="D213" s="61"/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  <c r="AH213" s="61"/>
      <c r="AI213" s="61"/>
      <c r="AJ213" s="61"/>
      <c r="AK213" s="61"/>
      <c r="AL213" s="61"/>
      <c r="AM213" s="61"/>
      <c r="AN213" s="61"/>
      <c r="AO213" s="61"/>
      <c r="AP213" s="62">
        <v>3</v>
      </c>
    </row>
    <row r="214" spans="1:42" x14ac:dyDescent="0.25">
      <c r="A214" s="28" t="s">
        <v>1796</v>
      </c>
      <c r="B214" s="61" t="s">
        <v>1797</v>
      </c>
      <c r="C214" s="61"/>
      <c r="D214" s="61"/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  <c r="AH214" s="61"/>
      <c r="AI214" s="61"/>
      <c r="AJ214" s="61"/>
      <c r="AK214" s="61"/>
      <c r="AL214" s="61"/>
      <c r="AM214" s="61"/>
      <c r="AN214" s="61"/>
      <c r="AO214" s="61"/>
      <c r="AP214" s="62">
        <v>11</v>
      </c>
    </row>
    <row r="215" spans="1:42" x14ac:dyDescent="0.25">
      <c r="A215" s="28" t="s">
        <v>1800</v>
      </c>
      <c r="B215" s="61" t="s">
        <v>1801</v>
      </c>
      <c r="C215" s="61"/>
      <c r="D215" s="61"/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  <c r="AG215" s="61"/>
      <c r="AH215" s="61"/>
      <c r="AI215" s="61"/>
      <c r="AJ215" s="61"/>
      <c r="AK215" s="61"/>
      <c r="AL215" s="61"/>
      <c r="AM215" s="61"/>
      <c r="AN215" s="61"/>
      <c r="AO215" s="61"/>
      <c r="AP215" s="62">
        <v>1</v>
      </c>
    </row>
    <row r="216" spans="1:42" x14ac:dyDescent="0.25">
      <c r="A216" s="28" t="s">
        <v>1802</v>
      </c>
      <c r="B216" s="61" t="s">
        <v>1803</v>
      </c>
      <c r="C216" s="61"/>
      <c r="D216" s="61"/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  <c r="AH216" s="61"/>
      <c r="AI216" s="61"/>
      <c r="AJ216" s="61"/>
      <c r="AK216" s="61"/>
      <c r="AL216" s="61"/>
      <c r="AM216" s="61"/>
      <c r="AN216" s="61"/>
      <c r="AO216" s="61"/>
      <c r="AP216" s="62">
        <v>39363</v>
      </c>
    </row>
    <row r="217" spans="1:42" x14ac:dyDescent="0.25">
      <c r="A217" s="28" t="s">
        <v>1804</v>
      </c>
      <c r="B217" s="61" t="s">
        <v>1805</v>
      </c>
      <c r="C217" s="61"/>
      <c r="D217" s="61"/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  <c r="AG217" s="61"/>
      <c r="AH217" s="61"/>
      <c r="AI217" s="61"/>
      <c r="AJ217" s="61"/>
      <c r="AK217" s="61"/>
      <c r="AL217" s="61"/>
      <c r="AM217" s="61"/>
      <c r="AN217" s="61"/>
      <c r="AO217" s="61"/>
      <c r="AP217" s="62">
        <v>930</v>
      </c>
    </row>
    <row r="218" spans="1:42" x14ac:dyDescent="0.25">
      <c r="A218" s="28" t="s">
        <v>4588</v>
      </c>
      <c r="B218" s="61" t="s">
        <v>4589</v>
      </c>
      <c r="C218" s="61"/>
      <c r="D218" s="61"/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/>
      <c r="AF218" s="61"/>
      <c r="AG218" s="61"/>
      <c r="AH218" s="61"/>
      <c r="AI218" s="61"/>
      <c r="AJ218" s="61"/>
      <c r="AK218" s="61"/>
      <c r="AL218" s="61"/>
      <c r="AM218" s="61"/>
      <c r="AN218" s="61"/>
      <c r="AO218" s="61"/>
      <c r="AP218" s="62">
        <v>379</v>
      </c>
    </row>
    <row r="219" spans="1:42" x14ac:dyDescent="0.25">
      <c r="A219" s="28" t="s">
        <v>4409</v>
      </c>
      <c r="B219" s="61" t="s">
        <v>4370</v>
      </c>
      <c r="C219" s="61"/>
      <c r="D219" s="61"/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  <c r="AH219" s="61"/>
      <c r="AI219" s="61"/>
      <c r="AJ219" s="61"/>
      <c r="AK219" s="61"/>
      <c r="AL219" s="61"/>
      <c r="AM219" s="61"/>
      <c r="AN219" s="61"/>
      <c r="AO219" s="61"/>
      <c r="AP219" s="62">
        <v>3700</v>
      </c>
    </row>
    <row r="220" spans="1:42" x14ac:dyDescent="0.25">
      <c r="A220" s="28" t="s">
        <v>4280</v>
      </c>
      <c r="B220" s="61" t="s">
        <v>4281</v>
      </c>
      <c r="C220" s="61"/>
      <c r="D220" s="61"/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  <c r="AE220" s="61"/>
      <c r="AF220" s="61"/>
      <c r="AG220" s="61"/>
      <c r="AH220" s="61"/>
      <c r="AI220" s="61"/>
      <c r="AJ220" s="61"/>
      <c r="AK220" s="61"/>
      <c r="AL220" s="61"/>
      <c r="AM220" s="61"/>
      <c r="AN220" s="61"/>
      <c r="AO220" s="61"/>
      <c r="AP220" s="62">
        <v>6</v>
      </c>
    </row>
    <row r="221" spans="1:42" x14ac:dyDescent="0.25">
      <c r="A221" s="28" t="s">
        <v>1806</v>
      </c>
      <c r="B221" s="61" t="s">
        <v>1807</v>
      </c>
      <c r="C221" s="61"/>
      <c r="D221" s="61"/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  <c r="AH221" s="61"/>
      <c r="AI221" s="61"/>
      <c r="AJ221" s="61"/>
      <c r="AK221" s="61"/>
      <c r="AL221" s="61"/>
      <c r="AM221" s="61"/>
      <c r="AN221" s="61"/>
      <c r="AO221" s="61"/>
      <c r="AP221" s="62">
        <v>39478</v>
      </c>
    </row>
    <row r="222" spans="1:42" x14ac:dyDescent="0.25">
      <c r="A222" s="28" t="s">
        <v>5579</v>
      </c>
      <c r="B222" s="61" t="s">
        <v>5580</v>
      </c>
      <c r="C222" s="61"/>
      <c r="D222" s="61"/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  <c r="AH222" s="61"/>
      <c r="AI222" s="61"/>
      <c r="AJ222" s="61"/>
      <c r="AK222" s="61"/>
      <c r="AL222" s="61"/>
      <c r="AM222" s="61"/>
      <c r="AN222" s="61"/>
      <c r="AO222" s="61"/>
      <c r="AP222" s="62">
        <v>11326</v>
      </c>
    </row>
    <row r="223" spans="1:42" x14ac:dyDescent="0.25">
      <c r="A223" s="28" t="s">
        <v>1808</v>
      </c>
      <c r="B223" s="61" t="s">
        <v>1809</v>
      </c>
      <c r="C223" s="61"/>
      <c r="D223" s="61"/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  <c r="AH223" s="61"/>
      <c r="AI223" s="61"/>
      <c r="AJ223" s="61"/>
      <c r="AK223" s="61"/>
      <c r="AL223" s="61"/>
      <c r="AM223" s="61"/>
      <c r="AN223" s="61"/>
      <c r="AO223" s="61"/>
      <c r="AP223" s="62">
        <v>14570</v>
      </c>
    </row>
    <row r="224" spans="1:42" x14ac:dyDescent="0.25">
      <c r="A224" s="28" t="s">
        <v>4590</v>
      </c>
      <c r="B224" s="61" t="s">
        <v>4591</v>
      </c>
      <c r="C224" s="61"/>
      <c r="D224" s="61"/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1"/>
      <c r="AJ224" s="61"/>
      <c r="AK224" s="61"/>
      <c r="AL224" s="61"/>
      <c r="AM224" s="61"/>
      <c r="AN224" s="61"/>
      <c r="AO224" s="61"/>
      <c r="AP224" s="62">
        <v>42510</v>
      </c>
    </row>
    <row r="225" spans="1:42" x14ac:dyDescent="0.25">
      <c r="A225" s="28" t="s">
        <v>5761</v>
      </c>
      <c r="B225" s="61" t="s">
        <v>5762</v>
      </c>
      <c r="C225" s="61"/>
      <c r="D225" s="61"/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  <c r="AE225" s="61"/>
      <c r="AF225" s="61"/>
      <c r="AG225" s="61"/>
      <c r="AH225" s="61"/>
      <c r="AI225" s="61"/>
      <c r="AJ225" s="61"/>
      <c r="AK225" s="61"/>
      <c r="AL225" s="61"/>
      <c r="AM225" s="61"/>
      <c r="AN225" s="61"/>
      <c r="AO225" s="61"/>
      <c r="AP225" s="62">
        <v>4029</v>
      </c>
    </row>
    <row r="226" spans="1:42" x14ac:dyDescent="0.25">
      <c r="A226" s="28" t="s">
        <v>5763</v>
      </c>
      <c r="B226" s="61" t="s">
        <v>5764</v>
      </c>
      <c r="C226" s="61"/>
      <c r="D226" s="61"/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1"/>
      <c r="AG226" s="61"/>
      <c r="AH226" s="61"/>
      <c r="AI226" s="61"/>
      <c r="AJ226" s="61"/>
      <c r="AK226" s="61"/>
      <c r="AL226" s="61"/>
      <c r="AM226" s="61"/>
      <c r="AN226" s="61"/>
      <c r="AO226" s="61"/>
      <c r="AP226" s="62">
        <v>1269</v>
      </c>
    </row>
    <row r="227" spans="1:42" x14ac:dyDescent="0.25">
      <c r="A227" s="28" t="s">
        <v>1810</v>
      </c>
      <c r="B227" s="61" t="s">
        <v>1811</v>
      </c>
      <c r="C227" s="61"/>
      <c r="D227" s="61"/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  <c r="AE227" s="61"/>
      <c r="AF227" s="61"/>
      <c r="AG227" s="61"/>
      <c r="AH227" s="61"/>
      <c r="AI227" s="61"/>
      <c r="AJ227" s="61"/>
      <c r="AK227" s="61"/>
      <c r="AL227" s="61"/>
      <c r="AM227" s="61"/>
      <c r="AN227" s="61"/>
      <c r="AO227" s="61"/>
      <c r="AP227" s="62">
        <v>14713</v>
      </c>
    </row>
    <row r="228" spans="1:42" x14ac:dyDescent="0.25">
      <c r="A228" s="28" t="s">
        <v>5581</v>
      </c>
      <c r="B228" s="61" t="s">
        <v>5582</v>
      </c>
      <c r="C228" s="61"/>
      <c r="D228" s="61"/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/>
      <c r="AF228" s="61"/>
      <c r="AG228" s="61"/>
      <c r="AH228" s="61"/>
      <c r="AI228" s="61"/>
      <c r="AJ228" s="61"/>
      <c r="AK228" s="61"/>
      <c r="AL228" s="61"/>
      <c r="AM228" s="61"/>
      <c r="AN228" s="61"/>
      <c r="AO228" s="61"/>
      <c r="AP228" s="62">
        <v>599</v>
      </c>
    </row>
    <row r="229" spans="1:42" x14ac:dyDescent="0.25">
      <c r="A229" s="28" t="s">
        <v>4305</v>
      </c>
      <c r="B229" s="61" t="s">
        <v>4306</v>
      </c>
      <c r="C229" s="61"/>
      <c r="D229" s="61"/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  <c r="AE229" s="61"/>
      <c r="AF229" s="61"/>
      <c r="AG229" s="61"/>
      <c r="AH229" s="61"/>
      <c r="AI229" s="61"/>
      <c r="AJ229" s="61"/>
      <c r="AK229" s="61"/>
      <c r="AL229" s="61"/>
      <c r="AM229" s="61"/>
      <c r="AN229" s="61"/>
      <c r="AO229" s="61"/>
      <c r="AP229" s="62">
        <v>84</v>
      </c>
    </row>
    <row r="230" spans="1:42" x14ac:dyDescent="0.25">
      <c r="A230" s="28" t="s">
        <v>1812</v>
      </c>
      <c r="B230" s="61" t="s">
        <v>1813</v>
      </c>
      <c r="C230" s="61"/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1"/>
      <c r="AJ230" s="61"/>
      <c r="AK230" s="61"/>
      <c r="AL230" s="61"/>
      <c r="AM230" s="61"/>
      <c r="AN230" s="61"/>
      <c r="AO230" s="61"/>
      <c r="AP230" s="62">
        <v>1289</v>
      </c>
    </row>
    <row r="231" spans="1:42" x14ac:dyDescent="0.25">
      <c r="A231" s="28" t="s">
        <v>1814</v>
      </c>
      <c r="B231" s="61" t="s">
        <v>1815</v>
      </c>
      <c r="C231" s="61"/>
      <c r="D231" s="61"/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1"/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1"/>
      <c r="AE231" s="61"/>
      <c r="AF231" s="61"/>
      <c r="AG231" s="61"/>
      <c r="AH231" s="61"/>
      <c r="AI231" s="61"/>
      <c r="AJ231" s="61"/>
      <c r="AK231" s="61"/>
      <c r="AL231" s="61"/>
      <c r="AM231" s="61"/>
      <c r="AN231" s="61"/>
      <c r="AO231" s="61"/>
      <c r="AP231" s="62">
        <v>10</v>
      </c>
    </row>
    <row r="232" spans="1:42" x14ac:dyDescent="0.25">
      <c r="A232" s="28" t="s">
        <v>444</v>
      </c>
      <c r="B232" s="61" t="s">
        <v>445</v>
      </c>
      <c r="C232" s="61"/>
      <c r="D232" s="61"/>
      <c r="E232" s="61"/>
      <c r="F232" s="61"/>
      <c r="G232" s="61"/>
      <c r="H232" s="61"/>
      <c r="I232" s="61"/>
      <c r="J232" s="61"/>
      <c r="K232" s="61"/>
      <c r="L232" s="61"/>
      <c r="M232" s="61"/>
      <c r="N232" s="61"/>
      <c r="O232" s="61"/>
      <c r="P232" s="61"/>
      <c r="Q232" s="61"/>
      <c r="R232" s="61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  <c r="AE232" s="61"/>
      <c r="AF232" s="61"/>
      <c r="AG232" s="61"/>
      <c r="AH232" s="61"/>
      <c r="AI232" s="61"/>
      <c r="AJ232" s="61"/>
      <c r="AK232" s="61"/>
      <c r="AL232" s="61"/>
      <c r="AM232" s="61"/>
      <c r="AN232" s="61"/>
      <c r="AO232" s="61"/>
      <c r="AP232" s="62">
        <v>1092</v>
      </c>
    </row>
    <row r="233" spans="1:42" x14ac:dyDescent="0.25">
      <c r="A233" s="28" t="s">
        <v>5583</v>
      </c>
      <c r="B233" s="61" t="s">
        <v>5584</v>
      </c>
      <c r="C233" s="61"/>
      <c r="D233" s="61"/>
      <c r="E233" s="61"/>
      <c r="F233" s="61"/>
      <c r="G233" s="61"/>
      <c r="H233" s="61"/>
      <c r="I233" s="61"/>
      <c r="J233" s="61"/>
      <c r="K233" s="61"/>
      <c r="L233" s="61"/>
      <c r="M233" s="61"/>
      <c r="N233" s="61"/>
      <c r="O233" s="61"/>
      <c r="P233" s="61"/>
      <c r="Q233" s="61"/>
      <c r="R233" s="61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  <c r="AE233" s="61"/>
      <c r="AF233" s="61"/>
      <c r="AG233" s="61"/>
      <c r="AH233" s="61"/>
      <c r="AI233" s="61"/>
      <c r="AJ233" s="61"/>
      <c r="AK233" s="61"/>
      <c r="AL233" s="61"/>
      <c r="AM233" s="61"/>
      <c r="AN233" s="61"/>
      <c r="AO233" s="61"/>
      <c r="AP233" s="62">
        <v>262</v>
      </c>
    </row>
    <row r="234" spans="1:42" x14ac:dyDescent="0.25">
      <c r="A234" s="28" t="s">
        <v>1816</v>
      </c>
      <c r="B234" s="61" t="s">
        <v>1817</v>
      </c>
      <c r="C234" s="61"/>
      <c r="D234" s="61"/>
      <c r="E234" s="61"/>
      <c r="F234" s="61"/>
      <c r="G234" s="61"/>
      <c r="H234" s="61"/>
      <c r="I234" s="61"/>
      <c r="J234" s="61"/>
      <c r="K234" s="61"/>
      <c r="L234" s="61"/>
      <c r="M234" s="61"/>
      <c r="N234" s="61"/>
      <c r="O234" s="61"/>
      <c r="P234" s="61"/>
      <c r="Q234" s="61"/>
      <c r="R234" s="61"/>
      <c r="S234" s="61"/>
      <c r="T234" s="61"/>
      <c r="U234" s="61"/>
      <c r="V234" s="61"/>
      <c r="W234" s="61"/>
      <c r="X234" s="61"/>
      <c r="Y234" s="61"/>
      <c r="Z234" s="61"/>
      <c r="AA234" s="61"/>
      <c r="AB234" s="61"/>
      <c r="AC234" s="61"/>
      <c r="AD234" s="61"/>
      <c r="AE234" s="61"/>
      <c r="AF234" s="61"/>
      <c r="AG234" s="61"/>
      <c r="AH234" s="61"/>
      <c r="AI234" s="61"/>
      <c r="AJ234" s="61"/>
      <c r="AK234" s="61"/>
      <c r="AL234" s="61"/>
      <c r="AM234" s="61"/>
      <c r="AN234" s="61"/>
      <c r="AO234" s="61"/>
      <c r="AP234" s="62">
        <v>229774</v>
      </c>
    </row>
    <row r="235" spans="1:42" x14ac:dyDescent="0.25">
      <c r="A235" s="28" t="s">
        <v>1522</v>
      </c>
      <c r="B235" s="61" t="s">
        <v>1523</v>
      </c>
      <c r="C235" s="61"/>
      <c r="D235" s="61"/>
      <c r="E235" s="61"/>
      <c r="F235" s="61"/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61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1"/>
      <c r="AG235" s="61"/>
      <c r="AH235" s="61"/>
      <c r="AI235" s="61"/>
      <c r="AJ235" s="61"/>
      <c r="AK235" s="61"/>
      <c r="AL235" s="61"/>
      <c r="AM235" s="61"/>
      <c r="AN235" s="61"/>
      <c r="AO235" s="61"/>
      <c r="AP235" s="62">
        <v>10</v>
      </c>
    </row>
    <row r="236" spans="1:42" x14ac:dyDescent="0.25">
      <c r="A236" s="28" t="s">
        <v>1818</v>
      </c>
      <c r="B236" s="61" t="s">
        <v>1819</v>
      </c>
      <c r="C236" s="61"/>
      <c r="D236" s="61"/>
      <c r="E236" s="61"/>
      <c r="F236" s="61"/>
      <c r="G236" s="61"/>
      <c r="H236" s="61"/>
      <c r="I236" s="61"/>
      <c r="J236" s="61"/>
      <c r="K236" s="61"/>
      <c r="L236" s="61"/>
      <c r="M236" s="61"/>
      <c r="N236" s="61"/>
      <c r="O236" s="61"/>
      <c r="P236" s="61"/>
      <c r="Q236" s="61"/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  <c r="AE236" s="61"/>
      <c r="AF236" s="61"/>
      <c r="AG236" s="61"/>
      <c r="AH236" s="61"/>
      <c r="AI236" s="61"/>
      <c r="AJ236" s="61"/>
      <c r="AK236" s="61"/>
      <c r="AL236" s="61"/>
      <c r="AM236" s="61"/>
      <c r="AN236" s="61"/>
      <c r="AO236" s="61"/>
      <c r="AP236" s="62">
        <v>143576</v>
      </c>
    </row>
    <row r="237" spans="1:42" x14ac:dyDescent="0.25">
      <c r="A237" s="28" t="s">
        <v>1820</v>
      </c>
      <c r="B237" s="61" t="s">
        <v>3945</v>
      </c>
      <c r="C237" s="61"/>
      <c r="D237" s="61"/>
      <c r="E237" s="61"/>
      <c r="F237" s="61"/>
      <c r="G237" s="61"/>
      <c r="H237" s="61"/>
      <c r="I237" s="61"/>
      <c r="J237" s="61"/>
      <c r="K237" s="61"/>
      <c r="L237" s="61"/>
      <c r="M237" s="61"/>
      <c r="N237" s="61"/>
      <c r="O237" s="61"/>
      <c r="P237" s="61"/>
      <c r="Q237" s="61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  <c r="AG237" s="61"/>
      <c r="AH237" s="61"/>
      <c r="AI237" s="61"/>
      <c r="AJ237" s="61"/>
      <c r="AK237" s="61"/>
      <c r="AL237" s="61"/>
      <c r="AM237" s="61"/>
      <c r="AN237" s="61"/>
      <c r="AO237" s="61"/>
      <c r="AP237" s="62">
        <v>324</v>
      </c>
    </row>
    <row r="238" spans="1:42" x14ac:dyDescent="0.25">
      <c r="A238" s="28" t="s">
        <v>1111</v>
      </c>
      <c r="B238" s="61" t="s">
        <v>1112</v>
      </c>
      <c r="C238" s="61"/>
      <c r="D238" s="61"/>
      <c r="E238" s="61"/>
      <c r="F238" s="61"/>
      <c r="G238" s="61"/>
      <c r="H238" s="61"/>
      <c r="I238" s="61"/>
      <c r="J238" s="61"/>
      <c r="K238" s="61"/>
      <c r="L238" s="61"/>
      <c r="M238" s="61"/>
      <c r="N238" s="61"/>
      <c r="O238" s="61"/>
      <c r="P238" s="61"/>
      <c r="Q238" s="61"/>
      <c r="R238" s="61"/>
      <c r="S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  <c r="AE238" s="61"/>
      <c r="AF238" s="61"/>
      <c r="AG238" s="61"/>
      <c r="AH238" s="61"/>
      <c r="AI238" s="61"/>
      <c r="AJ238" s="61"/>
      <c r="AK238" s="61"/>
      <c r="AL238" s="61"/>
      <c r="AM238" s="61"/>
      <c r="AN238" s="61"/>
      <c r="AO238" s="61"/>
      <c r="AP238" s="62">
        <v>196</v>
      </c>
    </row>
    <row r="239" spans="1:42" x14ac:dyDescent="0.25">
      <c r="A239" s="28" t="s">
        <v>1107</v>
      </c>
      <c r="B239" s="61" t="s">
        <v>1108</v>
      </c>
      <c r="C239" s="61"/>
      <c r="D239" s="61"/>
      <c r="E239" s="61"/>
      <c r="F239" s="61"/>
      <c r="G239" s="61"/>
      <c r="H239" s="61"/>
      <c r="I239" s="61"/>
      <c r="J239" s="61"/>
      <c r="K239" s="61"/>
      <c r="L239" s="61"/>
      <c r="M239" s="61"/>
      <c r="N239" s="61"/>
      <c r="O239" s="61"/>
      <c r="P239" s="61"/>
      <c r="Q239" s="61"/>
      <c r="R239" s="61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  <c r="AE239" s="61"/>
      <c r="AF239" s="61"/>
      <c r="AG239" s="61"/>
      <c r="AH239" s="61"/>
      <c r="AI239" s="61"/>
      <c r="AJ239" s="61"/>
      <c r="AK239" s="61"/>
      <c r="AL239" s="61"/>
      <c r="AM239" s="61"/>
      <c r="AN239" s="61"/>
      <c r="AO239" s="61"/>
      <c r="AP239" s="62">
        <v>285</v>
      </c>
    </row>
    <row r="240" spans="1:42" x14ac:dyDescent="0.25">
      <c r="A240" s="28" t="s">
        <v>1109</v>
      </c>
      <c r="B240" s="61" t="s">
        <v>1110</v>
      </c>
      <c r="C240" s="61"/>
      <c r="D240" s="61"/>
      <c r="E240" s="61"/>
      <c r="F240" s="61"/>
      <c r="G240" s="61"/>
      <c r="H240" s="61"/>
      <c r="I240" s="61"/>
      <c r="J240" s="61"/>
      <c r="K240" s="61"/>
      <c r="L240" s="61"/>
      <c r="M240" s="61"/>
      <c r="N240" s="61"/>
      <c r="O240" s="61"/>
      <c r="P240" s="61"/>
      <c r="Q240" s="61"/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  <c r="AG240" s="61"/>
      <c r="AH240" s="61"/>
      <c r="AI240" s="61"/>
      <c r="AJ240" s="61"/>
      <c r="AK240" s="61"/>
      <c r="AL240" s="61"/>
      <c r="AM240" s="61"/>
      <c r="AN240" s="61"/>
      <c r="AO240" s="61"/>
      <c r="AP240" s="62">
        <v>245</v>
      </c>
    </row>
    <row r="241" spans="1:42" x14ac:dyDescent="0.25">
      <c r="A241" s="28" t="s">
        <v>1119</v>
      </c>
      <c r="B241" s="61" t="s">
        <v>1120</v>
      </c>
      <c r="C241" s="61"/>
      <c r="D241" s="61"/>
      <c r="E241" s="61"/>
      <c r="F241" s="61"/>
      <c r="G241" s="61"/>
      <c r="H241" s="61"/>
      <c r="I241" s="61"/>
      <c r="J241" s="61"/>
      <c r="K241" s="61"/>
      <c r="L241" s="61"/>
      <c r="M241" s="61"/>
      <c r="N241" s="61"/>
      <c r="O241" s="61"/>
      <c r="P241" s="61"/>
      <c r="Q241" s="61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  <c r="AG241" s="61"/>
      <c r="AH241" s="61"/>
      <c r="AI241" s="61"/>
      <c r="AJ241" s="61"/>
      <c r="AK241" s="61"/>
      <c r="AL241" s="61"/>
      <c r="AM241" s="61"/>
      <c r="AN241" s="61"/>
      <c r="AO241" s="61"/>
      <c r="AP241" s="62">
        <v>1</v>
      </c>
    </row>
    <row r="242" spans="1:42" x14ac:dyDescent="0.25">
      <c r="A242" s="28" t="s">
        <v>1117</v>
      </c>
      <c r="B242" s="61" t="s">
        <v>1118</v>
      </c>
      <c r="C242" s="61"/>
      <c r="D242" s="61"/>
      <c r="E242" s="61"/>
      <c r="F242" s="61"/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61"/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1"/>
      <c r="AJ242" s="61"/>
      <c r="AK242" s="61"/>
      <c r="AL242" s="61"/>
      <c r="AM242" s="61"/>
      <c r="AN242" s="61"/>
      <c r="AO242" s="61"/>
      <c r="AP242" s="62">
        <v>253</v>
      </c>
    </row>
    <row r="243" spans="1:42" x14ac:dyDescent="0.25">
      <c r="A243" s="28" t="s">
        <v>1113</v>
      </c>
      <c r="B243" s="61" t="s">
        <v>1114</v>
      </c>
      <c r="C243" s="61"/>
      <c r="D243" s="61"/>
      <c r="E243" s="61"/>
      <c r="F243" s="61"/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1"/>
      <c r="AJ243" s="61"/>
      <c r="AK243" s="61"/>
      <c r="AL243" s="61"/>
      <c r="AM243" s="61"/>
      <c r="AN243" s="61"/>
      <c r="AO243" s="61"/>
      <c r="AP243" s="62">
        <v>328</v>
      </c>
    </row>
    <row r="244" spans="1:42" x14ac:dyDescent="0.25">
      <c r="A244" s="28" t="s">
        <v>1115</v>
      </c>
      <c r="B244" s="61" t="s">
        <v>1116</v>
      </c>
      <c r="C244" s="61"/>
      <c r="D244" s="61"/>
      <c r="E244" s="61"/>
      <c r="F244" s="61"/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1"/>
      <c r="AJ244" s="61"/>
      <c r="AK244" s="61"/>
      <c r="AL244" s="61"/>
      <c r="AM244" s="61"/>
      <c r="AN244" s="61"/>
      <c r="AO244" s="61"/>
      <c r="AP244" s="62">
        <v>292</v>
      </c>
    </row>
    <row r="245" spans="1:42" x14ac:dyDescent="0.25">
      <c r="A245" s="28" t="s">
        <v>5585</v>
      </c>
      <c r="B245" s="61" t="s">
        <v>5586</v>
      </c>
      <c r="C245" s="61"/>
      <c r="D245" s="61"/>
      <c r="E245" s="61"/>
      <c r="F245" s="61"/>
      <c r="G245" s="61"/>
      <c r="H245" s="61"/>
      <c r="I245" s="61"/>
      <c r="J245" s="61"/>
      <c r="K245" s="61"/>
      <c r="L245" s="61"/>
      <c r="M245" s="61"/>
      <c r="N245" s="61"/>
      <c r="O245" s="61"/>
      <c r="P245" s="61"/>
      <c r="Q245" s="61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  <c r="AG245" s="61"/>
      <c r="AH245" s="61"/>
      <c r="AI245" s="61"/>
      <c r="AJ245" s="61"/>
      <c r="AK245" s="61"/>
      <c r="AL245" s="61"/>
      <c r="AM245" s="61"/>
      <c r="AN245" s="61"/>
      <c r="AO245" s="61"/>
      <c r="AP245" s="62">
        <v>24000</v>
      </c>
    </row>
    <row r="246" spans="1:42" x14ac:dyDescent="0.25">
      <c r="A246" s="28" t="s">
        <v>1518</v>
      </c>
      <c r="B246" s="61" t="s">
        <v>1519</v>
      </c>
      <c r="C246" s="61"/>
      <c r="D246" s="61"/>
      <c r="E246" s="61"/>
      <c r="F246" s="61"/>
      <c r="G246" s="61"/>
      <c r="H246" s="61"/>
      <c r="I246" s="61"/>
      <c r="J246" s="61"/>
      <c r="K246" s="61"/>
      <c r="L246" s="61"/>
      <c r="M246" s="61"/>
      <c r="N246" s="61"/>
      <c r="O246" s="61"/>
      <c r="P246" s="61"/>
      <c r="Q246" s="61"/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1"/>
      <c r="AJ246" s="61"/>
      <c r="AK246" s="61"/>
      <c r="AL246" s="61"/>
      <c r="AM246" s="61"/>
      <c r="AN246" s="61"/>
      <c r="AO246" s="61"/>
      <c r="AP246" s="62">
        <v>1993</v>
      </c>
    </row>
    <row r="247" spans="1:42" x14ac:dyDescent="0.25">
      <c r="A247" s="28" t="s">
        <v>5587</v>
      </c>
      <c r="B247" s="61" t="s">
        <v>5588</v>
      </c>
      <c r="C247" s="61"/>
      <c r="D247" s="61"/>
      <c r="E247" s="61"/>
      <c r="F247" s="61"/>
      <c r="G247" s="61"/>
      <c r="H247" s="61"/>
      <c r="I247" s="61"/>
      <c r="J247" s="61"/>
      <c r="K247" s="61"/>
      <c r="L247" s="61"/>
      <c r="M247" s="61"/>
      <c r="N247" s="61"/>
      <c r="O247" s="61"/>
      <c r="P247" s="61"/>
      <c r="Q247" s="61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1"/>
      <c r="AG247" s="61"/>
      <c r="AH247" s="61"/>
      <c r="AI247" s="61"/>
      <c r="AJ247" s="61"/>
      <c r="AK247" s="61"/>
      <c r="AL247" s="61"/>
      <c r="AM247" s="61"/>
      <c r="AN247" s="61"/>
      <c r="AO247" s="61"/>
      <c r="AP247" s="62">
        <v>11638</v>
      </c>
    </row>
    <row r="248" spans="1:42" x14ac:dyDescent="0.25">
      <c r="A248" s="28" t="s">
        <v>5589</v>
      </c>
      <c r="B248" s="61" t="s">
        <v>5590</v>
      </c>
      <c r="C248" s="61"/>
      <c r="D248" s="61"/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1"/>
      <c r="AG248" s="61"/>
      <c r="AH248" s="61"/>
      <c r="AI248" s="61"/>
      <c r="AJ248" s="61"/>
      <c r="AK248" s="61"/>
      <c r="AL248" s="61"/>
      <c r="AM248" s="61"/>
      <c r="AN248" s="61"/>
      <c r="AO248" s="61"/>
      <c r="AP248" s="62">
        <v>12796</v>
      </c>
    </row>
    <row r="249" spans="1:42" x14ac:dyDescent="0.25">
      <c r="A249" s="28" t="s">
        <v>5591</v>
      </c>
      <c r="B249" s="61" t="s">
        <v>5592</v>
      </c>
      <c r="C249" s="61"/>
      <c r="D249" s="61"/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1"/>
      <c r="AG249" s="61"/>
      <c r="AH249" s="61"/>
      <c r="AI249" s="61"/>
      <c r="AJ249" s="61"/>
      <c r="AK249" s="61"/>
      <c r="AL249" s="61"/>
      <c r="AM249" s="61"/>
      <c r="AN249" s="61"/>
      <c r="AO249" s="61"/>
      <c r="AP249" s="62">
        <v>14242</v>
      </c>
    </row>
    <row r="250" spans="1:42" x14ac:dyDescent="0.25">
      <c r="A250" s="28" t="s">
        <v>424</v>
      </c>
      <c r="B250" s="61" t="s">
        <v>425</v>
      </c>
      <c r="C250" s="61"/>
      <c r="D250" s="61"/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61"/>
      <c r="AG250" s="61"/>
      <c r="AH250" s="61"/>
      <c r="AI250" s="61"/>
      <c r="AJ250" s="61"/>
      <c r="AK250" s="61"/>
      <c r="AL250" s="61"/>
      <c r="AM250" s="61"/>
      <c r="AN250" s="61"/>
      <c r="AO250" s="61"/>
      <c r="AP250" s="62">
        <v>420000</v>
      </c>
    </row>
    <row r="251" spans="1:42" x14ac:dyDescent="0.25">
      <c r="A251" s="28" t="s">
        <v>953</v>
      </c>
      <c r="B251" s="61" t="s">
        <v>954</v>
      </c>
      <c r="C251" s="61"/>
      <c r="D251" s="61"/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  <c r="AG251" s="61"/>
      <c r="AH251" s="61"/>
      <c r="AI251" s="61"/>
      <c r="AJ251" s="61"/>
      <c r="AK251" s="61"/>
      <c r="AL251" s="61"/>
      <c r="AM251" s="61"/>
      <c r="AN251" s="61"/>
      <c r="AO251" s="61"/>
      <c r="AP251" s="62">
        <v>2000</v>
      </c>
    </row>
    <row r="252" spans="1:42" x14ac:dyDescent="0.25">
      <c r="A252" s="28" t="s">
        <v>955</v>
      </c>
      <c r="B252" s="61" t="s">
        <v>956</v>
      </c>
      <c r="C252" s="61"/>
      <c r="D252" s="61"/>
      <c r="E252" s="61"/>
      <c r="F252" s="61"/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61"/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1"/>
      <c r="AJ252" s="61"/>
      <c r="AK252" s="61"/>
      <c r="AL252" s="61"/>
      <c r="AM252" s="61"/>
      <c r="AN252" s="61"/>
      <c r="AO252" s="61"/>
      <c r="AP252" s="62">
        <v>2000</v>
      </c>
    </row>
    <row r="253" spans="1:42" x14ac:dyDescent="0.25">
      <c r="A253" s="28" t="s">
        <v>957</v>
      </c>
      <c r="B253" s="61" t="s">
        <v>958</v>
      </c>
      <c r="C253" s="61"/>
      <c r="D253" s="61"/>
      <c r="E253" s="61"/>
      <c r="F253" s="61"/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  <c r="AJ253" s="61"/>
      <c r="AK253" s="61"/>
      <c r="AL253" s="61"/>
      <c r="AM253" s="61"/>
      <c r="AN253" s="61"/>
      <c r="AO253" s="61"/>
      <c r="AP253" s="62">
        <v>2001</v>
      </c>
    </row>
    <row r="254" spans="1:42" x14ac:dyDescent="0.25">
      <c r="A254" s="28" t="s">
        <v>1822</v>
      </c>
      <c r="B254" s="61" t="s">
        <v>1823</v>
      </c>
      <c r="C254" s="61"/>
      <c r="D254" s="61"/>
      <c r="E254" s="61"/>
      <c r="F254" s="61"/>
      <c r="G254" s="61"/>
      <c r="H254" s="61"/>
      <c r="I254" s="61"/>
      <c r="J254" s="61"/>
      <c r="K254" s="61"/>
      <c r="L254" s="61"/>
      <c r="M254" s="61"/>
      <c r="N254" s="61"/>
      <c r="O254" s="61"/>
      <c r="P254" s="61"/>
      <c r="Q254" s="61"/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1"/>
      <c r="AJ254" s="61"/>
      <c r="AK254" s="61"/>
      <c r="AL254" s="61"/>
      <c r="AM254" s="61"/>
      <c r="AN254" s="61"/>
      <c r="AO254" s="61"/>
      <c r="AP254" s="62">
        <v>734803</v>
      </c>
    </row>
    <row r="255" spans="1:42" x14ac:dyDescent="0.25">
      <c r="A255" s="28" t="s">
        <v>793</v>
      </c>
      <c r="B255" s="61" t="s">
        <v>794</v>
      </c>
      <c r="C255" s="61"/>
      <c r="D255" s="61"/>
      <c r="E255" s="61"/>
      <c r="F255" s="61"/>
      <c r="G255" s="61"/>
      <c r="H255" s="61"/>
      <c r="I255" s="61"/>
      <c r="J255" s="61"/>
      <c r="K255" s="61"/>
      <c r="L255" s="61"/>
      <c r="M255" s="61"/>
      <c r="N255" s="61"/>
      <c r="O255" s="61"/>
      <c r="P255" s="61"/>
      <c r="Q255" s="61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1"/>
      <c r="AJ255" s="61"/>
      <c r="AK255" s="61"/>
      <c r="AL255" s="61"/>
      <c r="AM255" s="61"/>
      <c r="AN255" s="61"/>
      <c r="AO255" s="61"/>
      <c r="AP255" s="62">
        <v>1238</v>
      </c>
    </row>
    <row r="256" spans="1:42" x14ac:dyDescent="0.25">
      <c r="A256" s="28" t="s">
        <v>5854</v>
      </c>
      <c r="B256" s="61" t="s">
        <v>5855</v>
      </c>
      <c r="C256" s="61"/>
      <c r="D256" s="61"/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  <c r="AJ256" s="61"/>
      <c r="AK256" s="61"/>
      <c r="AL256" s="61"/>
      <c r="AM256" s="61"/>
      <c r="AN256" s="61"/>
      <c r="AO256" s="61"/>
      <c r="AP256" s="62">
        <v>68774</v>
      </c>
    </row>
    <row r="257" spans="1:42" x14ac:dyDescent="0.25">
      <c r="A257" s="28" t="s">
        <v>1365</v>
      </c>
      <c r="B257" s="61" t="s">
        <v>1366</v>
      </c>
      <c r="C257" s="61"/>
      <c r="D257" s="61"/>
      <c r="E257" s="61"/>
      <c r="F257" s="61"/>
      <c r="G257" s="61"/>
      <c r="H257" s="61"/>
      <c r="I257" s="61"/>
      <c r="J257" s="61"/>
      <c r="K257" s="61"/>
      <c r="L257" s="61"/>
      <c r="M257" s="61"/>
      <c r="N257" s="61"/>
      <c r="O257" s="61"/>
      <c r="P257" s="61"/>
      <c r="Q257" s="61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1"/>
      <c r="AJ257" s="61"/>
      <c r="AK257" s="61"/>
      <c r="AL257" s="61"/>
      <c r="AM257" s="61"/>
      <c r="AN257" s="61"/>
      <c r="AO257" s="61"/>
      <c r="AP257" s="62">
        <v>4613</v>
      </c>
    </row>
    <row r="258" spans="1:42" x14ac:dyDescent="0.25">
      <c r="A258" s="28" t="s">
        <v>76</v>
      </c>
      <c r="B258" s="61" t="s">
        <v>77</v>
      </c>
      <c r="C258" s="61"/>
      <c r="D258" s="61"/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1"/>
      <c r="AJ258" s="61"/>
      <c r="AK258" s="61"/>
      <c r="AL258" s="61"/>
      <c r="AM258" s="61"/>
      <c r="AN258" s="61"/>
      <c r="AO258" s="61"/>
      <c r="AP258" s="62">
        <v>2334220</v>
      </c>
    </row>
    <row r="259" spans="1:42" x14ac:dyDescent="0.25">
      <c r="A259" s="28" t="s">
        <v>179</v>
      </c>
      <c r="B259" s="61" t="s">
        <v>75</v>
      </c>
      <c r="C259" s="61"/>
      <c r="D259" s="61"/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1"/>
      <c r="AJ259" s="61"/>
      <c r="AK259" s="61"/>
      <c r="AL259" s="61"/>
      <c r="AM259" s="61"/>
      <c r="AN259" s="61"/>
      <c r="AO259" s="61"/>
      <c r="AP259" s="62">
        <v>861479</v>
      </c>
    </row>
    <row r="260" spans="1:42" x14ac:dyDescent="0.25">
      <c r="A260" s="28" t="s">
        <v>1824</v>
      </c>
      <c r="B260" s="61" t="s">
        <v>1825</v>
      </c>
      <c r="C260" s="61"/>
      <c r="D260" s="61"/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1"/>
      <c r="AJ260" s="61"/>
      <c r="AK260" s="61"/>
      <c r="AL260" s="61"/>
      <c r="AM260" s="61"/>
      <c r="AN260" s="61"/>
      <c r="AO260" s="61"/>
      <c r="AP260" s="62">
        <v>35</v>
      </c>
    </row>
    <row r="261" spans="1:42" x14ac:dyDescent="0.25">
      <c r="A261" s="28" t="s">
        <v>5593</v>
      </c>
      <c r="B261" s="61" t="s">
        <v>5594</v>
      </c>
      <c r="C261" s="61"/>
      <c r="D261" s="61"/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1"/>
      <c r="AJ261" s="61"/>
      <c r="AK261" s="61"/>
      <c r="AL261" s="61"/>
      <c r="AM261" s="61"/>
      <c r="AN261" s="61"/>
      <c r="AO261" s="61"/>
      <c r="AP261" s="62">
        <v>143342</v>
      </c>
    </row>
    <row r="262" spans="1:42" x14ac:dyDescent="0.25">
      <c r="A262" s="28" t="s">
        <v>1826</v>
      </c>
      <c r="B262" s="61" t="s">
        <v>1827</v>
      </c>
      <c r="C262" s="61"/>
      <c r="D262" s="61"/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1"/>
      <c r="AJ262" s="61"/>
      <c r="AK262" s="61"/>
      <c r="AL262" s="61"/>
      <c r="AM262" s="61"/>
      <c r="AN262" s="61"/>
      <c r="AO262" s="61"/>
      <c r="AP262" s="62">
        <v>0</v>
      </c>
    </row>
    <row r="263" spans="1:42" x14ac:dyDescent="0.25">
      <c r="A263" s="28" t="s">
        <v>1077</v>
      </c>
      <c r="B263" s="61" t="s">
        <v>1078</v>
      </c>
      <c r="C263" s="61"/>
      <c r="D263" s="61"/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1"/>
      <c r="AJ263" s="61"/>
      <c r="AK263" s="61"/>
      <c r="AL263" s="61"/>
      <c r="AM263" s="61"/>
      <c r="AN263" s="61"/>
      <c r="AO263" s="61"/>
      <c r="AP263" s="62">
        <v>107029</v>
      </c>
    </row>
    <row r="264" spans="1:42" x14ac:dyDescent="0.25">
      <c r="A264" s="28" t="s">
        <v>1828</v>
      </c>
      <c r="B264" s="61" t="s">
        <v>1829</v>
      </c>
      <c r="C264" s="61"/>
      <c r="D264" s="61"/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1"/>
      <c r="AJ264" s="61"/>
      <c r="AK264" s="61"/>
      <c r="AL264" s="61"/>
      <c r="AM264" s="61"/>
      <c r="AN264" s="61"/>
      <c r="AO264" s="61"/>
      <c r="AP264" s="62">
        <v>1212</v>
      </c>
    </row>
    <row r="265" spans="1:42" x14ac:dyDescent="0.25">
      <c r="A265" s="28" t="s">
        <v>1830</v>
      </c>
      <c r="B265" s="61" t="s">
        <v>1831</v>
      </c>
      <c r="C265" s="61"/>
      <c r="D265" s="61"/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1"/>
      <c r="AJ265" s="61"/>
      <c r="AK265" s="61"/>
      <c r="AL265" s="61"/>
      <c r="AM265" s="61"/>
      <c r="AN265" s="61"/>
      <c r="AO265" s="61"/>
      <c r="AP265" s="62">
        <v>996</v>
      </c>
    </row>
    <row r="266" spans="1:42" x14ac:dyDescent="0.25">
      <c r="A266" s="28" t="s">
        <v>1073</v>
      </c>
      <c r="B266" s="61" t="s">
        <v>1074</v>
      </c>
      <c r="C266" s="61"/>
      <c r="D266" s="61"/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  <c r="AG266" s="61"/>
      <c r="AH266" s="61"/>
      <c r="AI266" s="61"/>
      <c r="AJ266" s="61"/>
      <c r="AK266" s="61"/>
      <c r="AL266" s="61"/>
      <c r="AM266" s="61"/>
      <c r="AN266" s="61"/>
      <c r="AO266" s="61"/>
      <c r="AP266" s="62">
        <v>123584</v>
      </c>
    </row>
    <row r="267" spans="1:42" x14ac:dyDescent="0.25">
      <c r="A267" s="28" t="s">
        <v>4410</v>
      </c>
      <c r="B267" s="61" t="s">
        <v>4371</v>
      </c>
      <c r="C267" s="61"/>
      <c r="D267" s="61"/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  <c r="AG267" s="61"/>
      <c r="AH267" s="61"/>
      <c r="AI267" s="61"/>
      <c r="AJ267" s="61"/>
      <c r="AK267" s="61"/>
      <c r="AL267" s="61"/>
      <c r="AM267" s="61"/>
      <c r="AN267" s="61"/>
      <c r="AO267" s="61"/>
      <c r="AP267" s="62">
        <v>200</v>
      </c>
    </row>
    <row r="268" spans="1:42" x14ac:dyDescent="0.25">
      <c r="A268" s="28" t="s">
        <v>873</v>
      </c>
      <c r="B268" s="61" t="s">
        <v>874</v>
      </c>
      <c r="C268" s="61"/>
      <c r="D268" s="61"/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1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  <c r="AG268" s="61"/>
      <c r="AH268" s="61"/>
      <c r="AI268" s="61"/>
      <c r="AJ268" s="61"/>
      <c r="AK268" s="61"/>
      <c r="AL268" s="61"/>
      <c r="AM268" s="61"/>
      <c r="AN268" s="61"/>
      <c r="AO268" s="61"/>
      <c r="AP268" s="62">
        <v>760</v>
      </c>
    </row>
    <row r="269" spans="1:42" x14ac:dyDescent="0.25">
      <c r="A269" s="28" t="s">
        <v>3652</v>
      </c>
      <c r="B269" s="61" t="s">
        <v>3653</v>
      </c>
      <c r="C269" s="61"/>
      <c r="D269" s="61"/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  <c r="AG269" s="61"/>
      <c r="AH269" s="61"/>
      <c r="AI269" s="61"/>
      <c r="AJ269" s="61"/>
      <c r="AK269" s="61"/>
      <c r="AL269" s="61"/>
      <c r="AM269" s="61"/>
      <c r="AN269" s="61"/>
      <c r="AO269" s="61"/>
      <c r="AP269" s="62">
        <v>707</v>
      </c>
    </row>
    <row r="270" spans="1:42" x14ac:dyDescent="0.25">
      <c r="A270" s="28" t="s">
        <v>4284</v>
      </c>
      <c r="B270" s="61" t="s">
        <v>4285</v>
      </c>
      <c r="C270" s="61"/>
      <c r="D270" s="61"/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  <c r="AG270" s="61"/>
      <c r="AH270" s="61"/>
      <c r="AI270" s="61"/>
      <c r="AJ270" s="61"/>
      <c r="AK270" s="61"/>
      <c r="AL270" s="61"/>
      <c r="AM270" s="61"/>
      <c r="AN270" s="61"/>
      <c r="AO270" s="61"/>
      <c r="AP270" s="62">
        <v>10</v>
      </c>
    </row>
    <row r="271" spans="1:42" x14ac:dyDescent="0.25">
      <c r="A271" s="28" t="s">
        <v>1225</v>
      </c>
      <c r="B271" s="61" t="s">
        <v>1226</v>
      </c>
      <c r="C271" s="61"/>
      <c r="D271" s="61"/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  <c r="AG271" s="61"/>
      <c r="AH271" s="61"/>
      <c r="AI271" s="61"/>
      <c r="AJ271" s="61"/>
      <c r="AK271" s="61"/>
      <c r="AL271" s="61"/>
      <c r="AM271" s="61"/>
      <c r="AN271" s="61"/>
      <c r="AO271" s="61"/>
      <c r="AP271" s="62">
        <v>182</v>
      </c>
    </row>
    <row r="272" spans="1:42" x14ac:dyDescent="0.25">
      <c r="A272" s="28" t="s">
        <v>1832</v>
      </c>
      <c r="B272" s="61" t="s">
        <v>1833</v>
      </c>
      <c r="C272" s="61"/>
      <c r="D272" s="61"/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  <c r="AG272" s="61"/>
      <c r="AH272" s="61"/>
      <c r="AI272" s="61"/>
      <c r="AJ272" s="61"/>
      <c r="AK272" s="61"/>
      <c r="AL272" s="61"/>
      <c r="AM272" s="61"/>
      <c r="AN272" s="61"/>
      <c r="AO272" s="61"/>
      <c r="AP272" s="62">
        <v>994</v>
      </c>
    </row>
    <row r="273" spans="1:42" x14ac:dyDescent="0.25">
      <c r="A273" s="28" t="s">
        <v>1834</v>
      </c>
      <c r="B273" s="61" t="s">
        <v>1835</v>
      </c>
      <c r="C273" s="61"/>
      <c r="D273" s="61"/>
      <c r="E273" s="61"/>
      <c r="F273" s="61"/>
      <c r="G273" s="61"/>
      <c r="H273" s="61"/>
      <c r="I273" s="61"/>
      <c r="J273" s="61"/>
      <c r="K273" s="61"/>
      <c r="L273" s="61"/>
      <c r="M273" s="61"/>
      <c r="N273" s="61"/>
      <c r="O273" s="61"/>
      <c r="P273" s="61"/>
      <c r="Q273" s="61"/>
      <c r="R273" s="61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  <c r="AG273" s="61"/>
      <c r="AH273" s="61"/>
      <c r="AI273" s="61"/>
      <c r="AJ273" s="61"/>
      <c r="AK273" s="61"/>
      <c r="AL273" s="61"/>
      <c r="AM273" s="61"/>
      <c r="AN273" s="61"/>
      <c r="AO273" s="61"/>
      <c r="AP273" s="62">
        <v>491</v>
      </c>
    </row>
    <row r="274" spans="1:42" x14ac:dyDescent="0.25">
      <c r="A274" s="28" t="s">
        <v>5595</v>
      </c>
      <c r="B274" s="61" t="s">
        <v>5596</v>
      </c>
      <c r="C274" s="61"/>
      <c r="D274" s="61"/>
      <c r="E274" s="61"/>
      <c r="F274" s="61"/>
      <c r="G274" s="61"/>
      <c r="H274" s="61"/>
      <c r="I274" s="61"/>
      <c r="J274" s="61"/>
      <c r="K274" s="61"/>
      <c r="L274" s="61"/>
      <c r="M274" s="61"/>
      <c r="N274" s="61"/>
      <c r="O274" s="61"/>
      <c r="P274" s="61"/>
      <c r="Q274" s="61"/>
      <c r="R274" s="61"/>
      <c r="S274" s="61"/>
      <c r="T274" s="61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  <c r="AE274" s="61"/>
      <c r="AF274" s="61"/>
      <c r="AG274" s="61"/>
      <c r="AH274" s="61"/>
      <c r="AI274" s="61"/>
      <c r="AJ274" s="61"/>
      <c r="AK274" s="61"/>
      <c r="AL274" s="61"/>
      <c r="AM274" s="61"/>
      <c r="AN274" s="61"/>
      <c r="AO274" s="61"/>
      <c r="AP274" s="62">
        <v>1</v>
      </c>
    </row>
    <row r="275" spans="1:42" x14ac:dyDescent="0.25">
      <c r="A275" s="28" t="s">
        <v>4029</v>
      </c>
      <c r="B275" s="61" t="s">
        <v>4030</v>
      </c>
      <c r="C275" s="61"/>
      <c r="D275" s="61"/>
      <c r="E275" s="61"/>
      <c r="F275" s="61"/>
      <c r="G275" s="61"/>
      <c r="H275" s="61"/>
      <c r="I275" s="61"/>
      <c r="J275" s="61"/>
      <c r="K275" s="61"/>
      <c r="L275" s="61"/>
      <c r="M275" s="61"/>
      <c r="N275" s="61"/>
      <c r="O275" s="61"/>
      <c r="P275" s="61"/>
      <c r="Q275" s="61"/>
      <c r="R275" s="61"/>
      <c r="S275" s="61"/>
      <c r="T275" s="61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  <c r="AE275" s="61"/>
      <c r="AF275" s="61"/>
      <c r="AG275" s="61"/>
      <c r="AH275" s="61"/>
      <c r="AI275" s="61"/>
      <c r="AJ275" s="61"/>
      <c r="AK275" s="61"/>
      <c r="AL275" s="61"/>
      <c r="AM275" s="61"/>
      <c r="AN275" s="61"/>
      <c r="AO275" s="61"/>
      <c r="AP275" s="62">
        <v>1</v>
      </c>
    </row>
    <row r="276" spans="1:42" x14ac:dyDescent="0.25">
      <c r="A276" s="28" t="s">
        <v>1836</v>
      </c>
      <c r="B276" s="61" t="s">
        <v>1837</v>
      </c>
      <c r="C276" s="61"/>
      <c r="D276" s="61"/>
      <c r="E276" s="61"/>
      <c r="F276" s="61"/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61"/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1"/>
      <c r="AJ276" s="61"/>
      <c r="AK276" s="61"/>
      <c r="AL276" s="61"/>
      <c r="AM276" s="61"/>
      <c r="AN276" s="61"/>
      <c r="AO276" s="61"/>
      <c r="AP276" s="62">
        <v>5350</v>
      </c>
    </row>
    <row r="277" spans="1:42" x14ac:dyDescent="0.25">
      <c r="A277" s="28" t="s">
        <v>5597</v>
      </c>
      <c r="B277" s="61" t="s">
        <v>5598</v>
      </c>
      <c r="C277" s="61"/>
      <c r="D277" s="61"/>
      <c r="E277" s="61"/>
      <c r="F277" s="61"/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61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1"/>
      <c r="AJ277" s="61"/>
      <c r="AK277" s="61"/>
      <c r="AL277" s="61"/>
      <c r="AM277" s="61"/>
      <c r="AN277" s="61"/>
      <c r="AO277" s="61"/>
      <c r="AP277" s="62">
        <v>5</v>
      </c>
    </row>
    <row r="278" spans="1:42" x14ac:dyDescent="0.25">
      <c r="A278" s="28" t="s">
        <v>977</v>
      </c>
      <c r="B278" s="61" t="s">
        <v>978</v>
      </c>
      <c r="C278" s="61"/>
      <c r="D278" s="61"/>
      <c r="E278" s="61"/>
      <c r="F278" s="61"/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61"/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1"/>
      <c r="AJ278" s="61"/>
      <c r="AK278" s="61"/>
      <c r="AL278" s="61"/>
      <c r="AM278" s="61"/>
      <c r="AN278" s="61"/>
      <c r="AO278" s="61"/>
      <c r="AP278" s="62">
        <v>1440</v>
      </c>
    </row>
    <row r="279" spans="1:42" x14ac:dyDescent="0.25">
      <c r="A279" s="28" t="s">
        <v>989</v>
      </c>
      <c r="B279" s="61" t="s">
        <v>990</v>
      </c>
      <c r="C279" s="61"/>
      <c r="D279" s="61"/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1"/>
      <c r="AJ279" s="61"/>
      <c r="AK279" s="61"/>
      <c r="AL279" s="61"/>
      <c r="AM279" s="61"/>
      <c r="AN279" s="61"/>
      <c r="AO279" s="61"/>
      <c r="AP279" s="62">
        <v>92500</v>
      </c>
    </row>
    <row r="280" spans="1:42" x14ac:dyDescent="0.25">
      <c r="A280" s="28" t="s">
        <v>5599</v>
      </c>
      <c r="B280" s="61" t="s">
        <v>5600</v>
      </c>
      <c r="C280" s="61"/>
      <c r="D280" s="61"/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1"/>
      <c r="AJ280" s="61"/>
      <c r="AK280" s="61"/>
      <c r="AL280" s="61"/>
      <c r="AM280" s="61"/>
      <c r="AN280" s="61"/>
      <c r="AO280" s="61"/>
      <c r="AP280" s="62">
        <v>4</v>
      </c>
    </row>
    <row r="281" spans="1:42" x14ac:dyDescent="0.25">
      <c r="A281" s="28" t="s">
        <v>5601</v>
      </c>
      <c r="B281" s="61" t="s">
        <v>5602</v>
      </c>
      <c r="C281" s="61"/>
      <c r="D281" s="61"/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1"/>
      <c r="AJ281" s="61"/>
      <c r="AK281" s="61"/>
      <c r="AL281" s="61"/>
      <c r="AM281" s="61"/>
      <c r="AN281" s="61"/>
      <c r="AO281" s="61"/>
      <c r="AP281" s="62">
        <v>6</v>
      </c>
    </row>
    <row r="282" spans="1:42" x14ac:dyDescent="0.25">
      <c r="A282" s="28" t="s">
        <v>1838</v>
      </c>
      <c r="B282" s="61" t="s">
        <v>1839</v>
      </c>
      <c r="C282" s="61"/>
      <c r="D282" s="61"/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1"/>
      <c r="AJ282" s="61"/>
      <c r="AK282" s="61"/>
      <c r="AL282" s="61"/>
      <c r="AM282" s="61"/>
      <c r="AN282" s="61"/>
      <c r="AO282" s="61"/>
      <c r="AP282" s="62">
        <v>296</v>
      </c>
    </row>
    <row r="283" spans="1:42" x14ac:dyDescent="0.25">
      <c r="A283" s="28" t="s">
        <v>767</v>
      </c>
      <c r="B283" s="61" t="s">
        <v>768</v>
      </c>
      <c r="C283" s="61"/>
      <c r="D283" s="61"/>
      <c r="E283" s="61"/>
      <c r="F283" s="61"/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61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1"/>
      <c r="AJ283" s="61"/>
      <c r="AK283" s="61"/>
      <c r="AL283" s="61"/>
      <c r="AM283" s="61"/>
      <c r="AN283" s="61"/>
      <c r="AO283" s="61"/>
      <c r="AP283" s="62">
        <v>44</v>
      </c>
    </row>
    <row r="284" spans="1:42" x14ac:dyDescent="0.25">
      <c r="A284" s="28" t="s">
        <v>769</v>
      </c>
      <c r="B284" s="61" t="s">
        <v>770</v>
      </c>
      <c r="C284" s="61"/>
      <c r="D284" s="61"/>
      <c r="E284" s="61"/>
      <c r="F284" s="61"/>
      <c r="G284" s="61"/>
      <c r="H284" s="61"/>
      <c r="I284" s="61"/>
      <c r="J284" s="61"/>
      <c r="K284" s="61"/>
      <c r="L284" s="61"/>
      <c r="M284" s="61"/>
      <c r="N284" s="61"/>
      <c r="O284" s="61"/>
      <c r="P284" s="61"/>
      <c r="Q284" s="61"/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1"/>
      <c r="AJ284" s="61"/>
      <c r="AK284" s="61"/>
      <c r="AL284" s="61"/>
      <c r="AM284" s="61"/>
      <c r="AN284" s="61"/>
      <c r="AO284" s="61"/>
      <c r="AP284" s="62">
        <v>86</v>
      </c>
    </row>
    <row r="285" spans="1:42" x14ac:dyDescent="0.25">
      <c r="A285" s="28" t="s">
        <v>771</v>
      </c>
      <c r="B285" s="61" t="s">
        <v>772</v>
      </c>
      <c r="C285" s="61"/>
      <c r="D285" s="61"/>
      <c r="E285" s="61"/>
      <c r="F285" s="61"/>
      <c r="G285" s="61"/>
      <c r="H285" s="61"/>
      <c r="I285" s="61"/>
      <c r="J285" s="61"/>
      <c r="K285" s="61"/>
      <c r="L285" s="61"/>
      <c r="M285" s="61"/>
      <c r="N285" s="61"/>
      <c r="O285" s="61"/>
      <c r="P285" s="61"/>
      <c r="Q285" s="61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1"/>
      <c r="AJ285" s="61"/>
      <c r="AK285" s="61"/>
      <c r="AL285" s="61"/>
      <c r="AM285" s="61"/>
      <c r="AN285" s="61"/>
      <c r="AO285" s="61"/>
      <c r="AP285" s="62">
        <v>115</v>
      </c>
    </row>
    <row r="286" spans="1:42" x14ac:dyDescent="0.25">
      <c r="A286" s="28" t="s">
        <v>931</v>
      </c>
      <c r="B286" s="61" t="s">
        <v>932</v>
      </c>
      <c r="C286" s="61"/>
      <c r="D286" s="61"/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  <c r="AG286" s="61"/>
      <c r="AH286" s="61"/>
      <c r="AI286" s="61"/>
      <c r="AJ286" s="61"/>
      <c r="AK286" s="61"/>
      <c r="AL286" s="61"/>
      <c r="AM286" s="61"/>
      <c r="AN286" s="61"/>
      <c r="AO286" s="61"/>
      <c r="AP286" s="62">
        <v>30</v>
      </c>
    </row>
    <row r="287" spans="1:42" x14ac:dyDescent="0.25">
      <c r="A287" s="28" t="s">
        <v>1840</v>
      </c>
      <c r="B287" s="61" t="s">
        <v>1841</v>
      </c>
      <c r="C287" s="61"/>
      <c r="D287" s="61"/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1"/>
      <c r="AJ287" s="61"/>
      <c r="AK287" s="61"/>
      <c r="AL287" s="61"/>
      <c r="AM287" s="61"/>
      <c r="AN287" s="61"/>
      <c r="AO287" s="61"/>
      <c r="AP287" s="62">
        <v>184</v>
      </c>
    </row>
    <row r="288" spans="1:42" x14ac:dyDescent="0.25">
      <c r="A288" s="28" t="s">
        <v>1137</v>
      </c>
      <c r="B288" s="61" t="s">
        <v>1138</v>
      </c>
      <c r="C288" s="61"/>
      <c r="D288" s="61"/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  <c r="AJ288" s="61"/>
      <c r="AK288" s="61"/>
      <c r="AL288" s="61"/>
      <c r="AM288" s="61"/>
      <c r="AN288" s="61"/>
      <c r="AO288" s="61"/>
      <c r="AP288" s="62">
        <v>14549</v>
      </c>
    </row>
    <row r="289" spans="1:42" x14ac:dyDescent="0.25">
      <c r="A289" s="28" t="s">
        <v>5856</v>
      </c>
      <c r="B289" s="61" t="s">
        <v>5857</v>
      </c>
      <c r="C289" s="61"/>
      <c r="D289" s="61"/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  <c r="AJ289" s="61"/>
      <c r="AK289" s="61"/>
      <c r="AL289" s="61"/>
      <c r="AM289" s="61"/>
      <c r="AN289" s="61"/>
      <c r="AO289" s="61"/>
      <c r="AP289" s="62">
        <v>2397</v>
      </c>
    </row>
    <row r="290" spans="1:42" x14ac:dyDescent="0.25">
      <c r="A290" s="28" t="s">
        <v>5765</v>
      </c>
      <c r="B290" s="61" t="s">
        <v>5766</v>
      </c>
      <c r="C290" s="61"/>
      <c r="D290" s="61"/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  <c r="AJ290" s="61"/>
      <c r="AK290" s="61"/>
      <c r="AL290" s="61"/>
      <c r="AM290" s="61"/>
      <c r="AN290" s="61"/>
      <c r="AO290" s="61"/>
      <c r="AP290" s="62">
        <v>2525</v>
      </c>
    </row>
    <row r="291" spans="1:42" x14ac:dyDescent="0.25">
      <c r="A291" s="28" t="s">
        <v>446</v>
      </c>
      <c r="B291" s="61" t="s">
        <v>447</v>
      </c>
      <c r="C291" s="61"/>
      <c r="D291" s="61"/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  <c r="AJ291" s="61"/>
      <c r="AK291" s="61"/>
      <c r="AL291" s="61"/>
      <c r="AM291" s="61"/>
      <c r="AN291" s="61"/>
      <c r="AO291" s="61"/>
      <c r="AP291" s="62">
        <v>3687</v>
      </c>
    </row>
    <row r="292" spans="1:42" x14ac:dyDescent="0.25">
      <c r="A292" s="28" t="s">
        <v>430</v>
      </c>
      <c r="B292" s="61" t="s">
        <v>431</v>
      </c>
      <c r="C292" s="61"/>
      <c r="D292" s="61"/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  <c r="AJ292" s="61"/>
      <c r="AK292" s="61"/>
      <c r="AL292" s="61"/>
      <c r="AM292" s="61"/>
      <c r="AN292" s="61"/>
      <c r="AO292" s="61"/>
      <c r="AP292" s="62">
        <v>29806</v>
      </c>
    </row>
    <row r="293" spans="1:42" x14ac:dyDescent="0.25">
      <c r="A293" s="28" t="s">
        <v>1842</v>
      </c>
      <c r="B293" s="61" t="s">
        <v>1843</v>
      </c>
      <c r="C293" s="61"/>
      <c r="D293" s="61"/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J293" s="61"/>
      <c r="AK293" s="61"/>
      <c r="AL293" s="61"/>
      <c r="AM293" s="61"/>
      <c r="AN293" s="61"/>
      <c r="AO293" s="61"/>
      <c r="AP293" s="62">
        <v>725</v>
      </c>
    </row>
    <row r="294" spans="1:42" x14ac:dyDescent="0.25">
      <c r="A294" s="28" t="s">
        <v>1337</v>
      </c>
      <c r="B294" s="61" t="s">
        <v>1338</v>
      </c>
      <c r="C294" s="61"/>
      <c r="D294" s="61"/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J294" s="61"/>
      <c r="AK294" s="61"/>
      <c r="AL294" s="61"/>
      <c r="AM294" s="61"/>
      <c r="AN294" s="61"/>
      <c r="AO294" s="61"/>
      <c r="AP294" s="62">
        <v>4304</v>
      </c>
    </row>
    <row r="295" spans="1:42" x14ac:dyDescent="0.25">
      <c r="A295" s="28" t="s">
        <v>1844</v>
      </c>
      <c r="B295" s="61" t="s">
        <v>1845</v>
      </c>
      <c r="C295" s="61"/>
      <c r="D295" s="61"/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J295" s="61"/>
      <c r="AK295" s="61"/>
      <c r="AL295" s="61"/>
      <c r="AM295" s="61"/>
      <c r="AN295" s="61"/>
      <c r="AO295" s="61"/>
      <c r="AP295" s="62">
        <v>998</v>
      </c>
    </row>
    <row r="296" spans="1:42" x14ac:dyDescent="0.25">
      <c r="A296" s="28" t="s">
        <v>102</v>
      </c>
      <c r="B296" s="61" t="s">
        <v>103</v>
      </c>
      <c r="C296" s="61"/>
      <c r="D296" s="61"/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J296" s="61"/>
      <c r="AK296" s="61"/>
      <c r="AL296" s="61"/>
      <c r="AM296" s="61"/>
      <c r="AN296" s="61"/>
      <c r="AO296" s="61"/>
      <c r="AP296" s="62">
        <v>8</v>
      </c>
    </row>
    <row r="297" spans="1:42" x14ac:dyDescent="0.25">
      <c r="A297" s="28" t="s">
        <v>16</v>
      </c>
      <c r="B297" s="61" t="s">
        <v>17</v>
      </c>
      <c r="C297" s="61"/>
      <c r="D297" s="61"/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J297" s="61"/>
      <c r="AK297" s="61"/>
      <c r="AL297" s="61"/>
      <c r="AM297" s="61"/>
      <c r="AN297" s="61"/>
      <c r="AO297" s="61"/>
      <c r="AP297" s="62">
        <v>29</v>
      </c>
    </row>
    <row r="298" spans="1:42" x14ac:dyDescent="0.25">
      <c r="A298" s="28" t="s">
        <v>19</v>
      </c>
      <c r="B298" s="61" t="s">
        <v>20</v>
      </c>
      <c r="C298" s="61"/>
      <c r="D298" s="61"/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J298" s="61"/>
      <c r="AK298" s="61"/>
      <c r="AL298" s="61"/>
      <c r="AM298" s="61"/>
      <c r="AN298" s="61"/>
      <c r="AO298" s="61"/>
      <c r="AP298" s="62">
        <v>478</v>
      </c>
    </row>
    <row r="299" spans="1:42" x14ac:dyDescent="0.25">
      <c r="A299" s="28" t="s">
        <v>21</v>
      </c>
      <c r="B299" s="61" t="s">
        <v>22</v>
      </c>
      <c r="C299" s="61"/>
      <c r="D299" s="61"/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  <c r="AJ299" s="61"/>
      <c r="AK299" s="61"/>
      <c r="AL299" s="61"/>
      <c r="AM299" s="61"/>
      <c r="AN299" s="61"/>
      <c r="AO299" s="61"/>
      <c r="AP299" s="62">
        <v>50</v>
      </c>
    </row>
    <row r="300" spans="1:42" x14ac:dyDescent="0.25">
      <c r="A300" s="28" t="s">
        <v>1846</v>
      </c>
      <c r="B300" s="61" t="s">
        <v>1847</v>
      </c>
      <c r="C300" s="61"/>
      <c r="D300" s="61"/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  <c r="AJ300" s="61"/>
      <c r="AK300" s="61"/>
      <c r="AL300" s="61"/>
      <c r="AM300" s="61"/>
      <c r="AN300" s="61"/>
      <c r="AO300" s="61"/>
      <c r="AP300" s="62">
        <v>16</v>
      </c>
    </row>
    <row r="301" spans="1:42" x14ac:dyDescent="0.25">
      <c r="A301" s="28" t="s">
        <v>723</v>
      </c>
      <c r="B301" s="61" t="s">
        <v>724</v>
      </c>
      <c r="C301" s="61"/>
      <c r="D301" s="61"/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  <c r="AJ301" s="61"/>
      <c r="AK301" s="61"/>
      <c r="AL301" s="61"/>
      <c r="AM301" s="61"/>
      <c r="AN301" s="61"/>
      <c r="AO301" s="61"/>
      <c r="AP301" s="62">
        <v>39</v>
      </c>
    </row>
    <row r="302" spans="1:42" x14ac:dyDescent="0.25">
      <c r="A302" s="28" t="s">
        <v>1850</v>
      </c>
      <c r="B302" s="61" t="s">
        <v>1851</v>
      </c>
      <c r="C302" s="61"/>
      <c r="D302" s="61"/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  <c r="AK302" s="61"/>
      <c r="AL302" s="61"/>
      <c r="AM302" s="61"/>
      <c r="AN302" s="61"/>
      <c r="AO302" s="61"/>
      <c r="AP302" s="62">
        <v>1506</v>
      </c>
    </row>
    <row r="303" spans="1:42" x14ac:dyDescent="0.25">
      <c r="A303" s="28" t="s">
        <v>494</v>
      </c>
      <c r="B303" s="61" t="s">
        <v>495</v>
      </c>
      <c r="C303" s="61"/>
      <c r="D303" s="61"/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  <c r="AN303" s="61"/>
      <c r="AO303" s="61"/>
      <c r="AP303" s="62">
        <v>51453</v>
      </c>
    </row>
    <row r="304" spans="1:42" x14ac:dyDescent="0.25">
      <c r="A304" s="28" t="s">
        <v>4592</v>
      </c>
      <c r="B304" s="61" t="s">
        <v>4593</v>
      </c>
      <c r="C304" s="61"/>
      <c r="D304" s="61"/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J304" s="61"/>
      <c r="AK304" s="61"/>
      <c r="AL304" s="61"/>
      <c r="AM304" s="61"/>
      <c r="AN304" s="61"/>
      <c r="AO304" s="61"/>
      <c r="AP304" s="62">
        <v>400</v>
      </c>
    </row>
    <row r="305" spans="1:42" x14ac:dyDescent="0.25">
      <c r="A305" s="28" t="s">
        <v>1852</v>
      </c>
      <c r="B305" s="61" t="s">
        <v>1853</v>
      </c>
      <c r="C305" s="61"/>
      <c r="D305" s="61"/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J305" s="61"/>
      <c r="AK305" s="61"/>
      <c r="AL305" s="61"/>
      <c r="AM305" s="61"/>
      <c r="AN305" s="61"/>
      <c r="AO305" s="61"/>
      <c r="AP305" s="62">
        <v>1670</v>
      </c>
    </row>
    <row r="306" spans="1:42" x14ac:dyDescent="0.25">
      <c r="A306" s="28" t="s">
        <v>5767</v>
      </c>
      <c r="B306" s="61" t="s">
        <v>5768</v>
      </c>
      <c r="C306" s="61"/>
      <c r="D306" s="61"/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1"/>
      <c r="AJ306" s="61"/>
      <c r="AK306" s="61"/>
      <c r="AL306" s="61"/>
      <c r="AM306" s="61"/>
      <c r="AN306" s="61"/>
      <c r="AO306" s="61"/>
      <c r="AP306" s="62">
        <v>5760</v>
      </c>
    </row>
    <row r="307" spans="1:42" x14ac:dyDescent="0.25">
      <c r="A307" s="28" t="s">
        <v>4146</v>
      </c>
      <c r="B307" s="61" t="s">
        <v>4147</v>
      </c>
      <c r="C307" s="61"/>
      <c r="D307" s="61"/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H307" s="61"/>
      <c r="AI307" s="61"/>
      <c r="AJ307" s="61"/>
      <c r="AK307" s="61"/>
      <c r="AL307" s="61"/>
      <c r="AM307" s="61"/>
      <c r="AN307" s="61"/>
      <c r="AO307" s="61"/>
      <c r="AP307" s="62">
        <v>9857</v>
      </c>
    </row>
    <row r="308" spans="1:42" x14ac:dyDescent="0.25">
      <c r="A308" s="28" t="s">
        <v>5769</v>
      </c>
      <c r="B308" s="61" t="s">
        <v>5770</v>
      </c>
      <c r="C308" s="61"/>
      <c r="D308" s="61"/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H308" s="61"/>
      <c r="AI308" s="61"/>
      <c r="AJ308" s="61"/>
      <c r="AK308" s="61"/>
      <c r="AL308" s="61"/>
      <c r="AM308" s="61"/>
      <c r="AN308" s="61"/>
      <c r="AO308" s="61"/>
      <c r="AP308" s="62">
        <v>8990</v>
      </c>
    </row>
    <row r="309" spans="1:42" x14ac:dyDescent="0.25">
      <c r="A309" s="28" t="s">
        <v>1854</v>
      </c>
      <c r="B309" s="61" t="s">
        <v>1855</v>
      </c>
      <c r="C309" s="61"/>
      <c r="D309" s="61"/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H309" s="61"/>
      <c r="AI309" s="61"/>
      <c r="AJ309" s="61"/>
      <c r="AK309" s="61"/>
      <c r="AL309" s="61"/>
      <c r="AM309" s="61"/>
      <c r="AN309" s="61"/>
      <c r="AO309" s="61"/>
      <c r="AP309" s="62">
        <v>35</v>
      </c>
    </row>
    <row r="310" spans="1:42" x14ac:dyDescent="0.25">
      <c r="A310" s="28" t="s">
        <v>1856</v>
      </c>
      <c r="B310" s="61" t="s">
        <v>1857</v>
      </c>
      <c r="C310" s="61"/>
      <c r="D310" s="61"/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H310" s="61"/>
      <c r="AI310" s="61"/>
      <c r="AJ310" s="61"/>
      <c r="AK310" s="61"/>
      <c r="AL310" s="61"/>
      <c r="AM310" s="61"/>
      <c r="AN310" s="61"/>
      <c r="AO310" s="61"/>
      <c r="AP310" s="62">
        <v>8319</v>
      </c>
    </row>
    <row r="311" spans="1:42" x14ac:dyDescent="0.25">
      <c r="A311" s="28" t="s">
        <v>5858</v>
      </c>
      <c r="B311" s="61" t="s">
        <v>5859</v>
      </c>
      <c r="C311" s="61"/>
      <c r="D311" s="61"/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H311" s="61"/>
      <c r="AI311" s="61"/>
      <c r="AJ311" s="61"/>
      <c r="AK311" s="61"/>
      <c r="AL311" s="61"/>
      <c r="AM311" s="61"/>
      <c r="AN311" s="61"/>
      <c r="AO311" s="61"/>
      <c r="AP311" s="62">
        <v>5490</v>
      </c>
    </row>
    <row r="312" spans="1:42" x14ac:dyDescent="0.25">
      <c r="A312" s="28" t="s">
        <v>1858</v>
      </c>
      <c r="B312" s="61" t="s">
        <v>1859</v>
      </c>
      <c r="C312" s="61"/>
      <c r="D312" s="61"/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2">
        <v>23</v>
      </c>
    </row>
    <row r="313" spans="1:42" x14ac:dyDescent="0.25">
      <c r="A313" s="28" t="s">
        <v>5860</v>
      </c>
      <c r="B313" s="61" t="s">
        <v>5861</v>
      </c>
      <c r="C313" s="61"/>
      <c r="D313" s="61"/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2">
        <v>28</v>
      </c>
    </row>
    <row r="314" spans="1:42" x14ac:dyDescent="0.25">
      <c r="A314" s="28" t="s">
        <v>1860</v>
      </c>
      <c r="B314" s="61" t="s">
        <v>1861</v>
      </c>
      <c r="C314" s="61"/>
      <c r="D314" s="61"/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1"/>
      <c r="AK314" s="61"/>
      <c r="AL314" s="61"/>
      <c r="AM314" s="61"/>
      <c r="AN314" s="61"/>
      <c r="AO314" s="61"/>
      <c r="AP314" s="62">
        <v>284771</v>
      </c>
    </row>
    <row r="315" spans="1:42" x14ac:dyDescent="0.25">
      <c r="A315" s="28" t="s">
        <v>5771</v>
      </c>
      <c r="B315" s="61" t="s">
        <v>5772</v>
      </c>
      <c r="C315" s="61"/>
      <c r="D315" s="61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  <c r="AN315" s="61"/>
      <c r="AO315" s="61"/>
      <c r="AP315" s="62">
        <v>3455</v>
      </c>
    </row>
    <row r="316" spans="1:42" x14ac:dyDescent="0.25">
      <c r="A316" s="28" t="s">
        <v>1862</v>
      </c>
      <c r="B316" s="61" t="s">
        <v>4328</v>
      </c>
      <c r="C316" s="61"/>
      <c r="D316" s="61"/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  <c r="AN316" s="61"/>
      <c r="AO316" s="61"/>
      <c r="AP316" s="62">
        <v>278</v>
      </c>
    </row>
    <row r="317" spans="1:42" x14ac:dyDescent="0.25">
      <c r="A317" s="28" t="s">
        <v>1864</v>
      </c>
      <c r="B317" s="61" t="s">
        <v>4329</v>
      </c>
      <c r="C317" s="61"/>
      <c r="D317" s="61"/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  <c r="AN317" s="61"/>
      <c r="AO317" s="61"/>
      <c r="AP317" s="62">
        <v>14105</v>
      </c>
    </row>
    <row r="318" spans="1:42" x14ac:dyDescent="0.25">
      <c r="A318" s="28" t="s">
        <v>1870</v>
      </c>
      <c r="B318" s="61" t="s">
        <v>4344</v>
      </c>
      <c r="C318" s="61"/>
      <c r="D318" s="61"/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  <c r="AN318" s="61"/>
      <c r="AO318" s="61"/>
      <c r="AP318" s="62">
        <v>11</v>
      </c>
    </row>
    <row r="319" spans="1:42" x14ac:dyDescent="0.25">
      <c r="A319" s="28" t="s">
        <v>486</v>
      </c>
      <c r="B319" s="61" t="s">
        <v>487</v>
      </c>
      <c r="C319" s="61"/>
      <c r="D319" s="61"/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  <c r="AN319" s="61"/>
      <c r="AO319" s="61"/>
      <c r="AP319" s="62">
        <v>23</v>
      </c>
    </row>
    <row r="320" spans="1:42" x14ac:dyDescent="0.25">
      <c r="A320" s="28" t="s">
        <v>4037</v>
      </c>
      <c r="B320" s="61" t="s">
        <v>5862</v>
      </c>
      <c r="C320" s="61"/>
      <c r="D320" s="61"/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  <c r="AN320" s="61"/>
      <c r="AO320" s="61"/>
      <c r="AP320" s="62">
        <v>7</v>
      </c>
    </row>
    <row r="321" spans="1:42" x14ac:dyDescent="0.25">
      <c r="A321" s="28" t="s">
        <v>4411</v>
      </c>
      <c r="B321" s="61" t="s">
        <v>4372</v>
      </c>
      <c r="C321" s="61"/>
      <c r="D321" s="61"/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  <c r="AN321" s="61"/>
      <c r="AO321" s="61"/>
      <c r="AP321" s="62">
        <v>3</v>
      </c>
    </row>
    <row r="322" spans="1:42" x14ac:dyDescent="0.25">
      <c r="A322" s="28" t="s">
        <v>1874</v>
      </c>
      <c r="B322" s="61" t="s">
        <v>1875</v>
      </c>
      <c r="C322" s="61"/>
      <c r="D322" s="61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  <c r="AN322" s="61"/>
      <c r="AO322" s="61"/>
      <c r="AP322" s="62">
        <v>913</v>
      </c>
    </row>
    <row r="323" spans="1:42" x14ac:dyDescent="0.25">
      <c r="A323" s="28" t="s">
        <v>1876</v>
      </c>
      <c r="B323" s="61" t="s">
        <v>1877</v>
      </c>
      <c r="C323" s="61"/>
      <c r="D323" s="61"/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  <c r="AN323" s="61"/>
      <c r="AO323" s="61"/>
      <c r="AP323" s="62">
        <v>1620</v>
      </c>
    </row>
    <row r="324" spans="1:42" x14ac:dyDescent="0.25">
      <c r="A324" s="28" t="s">
        <v>1878</v>
      </c>
      <c r="B324" s="61" t="s">
        <v>1879</v>
      </c>
      <c r="C324" s="61"/>
      <c r="D324" s="61"/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/>
      <c r="AN324" s="61"/>
      <c r="AO324" s="61"/>
      <c r="AP324" s="62">
        <v>14189</v>
      </c>
    </row>
    <row r="325" spans="1:42" x14ac:dyDescent="0.25">
      <c r="A325" s="28" t="s">
        <v>4148</v>
      </c>
      <c r="B325" s="61" t="s">
        <v>4149</v>
      </c>
      <c r="C325" s="61"/>
      <c r="D325" s="61"/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  <c r="AJ325" s="61"/>
      <c r="AK325" s="61"/>
      <c r="AL325" s="61"/>
      <c r="AM325" s="61"/>
      <c r="AN325" s="61"/>
      <c r="AO325" s="61"/>
      <c r="AP325" s="62">
        <v>10</v>
      </c>
    </row>
    <row r="326" spans="1:42" x14ac:dyDescent="0.25">
      <c r="A326" s="28" t="s">
        <v>4278</v>
      </c>
      <c r="B326" s="61" t="s">
        <v>4279</v>
      </c>
      <c r="C326" s="61"/>
      <c r="D326" s="61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  <c r="AJ326" s="61"/>
      <c r="AK326" s="61"/>
      <c r="AL326" s="61"/>
      <c r="AM326" s="61"/>
      <c r="AN326" s="61"/>
      <c r="AO326" s="61"/>
      <c r="AP326" s="62">
        <v>14</v>
      </c>
    </row>
    <row r="327" spans="1:42" x14ac:dyDescent="0.25">
      <c r="A327" s="28" t="s">
        <v>1880</v>
      </c>
      <c r="B327" s="61" t="s">
        <v>1881</v>
      </c>
      <c r="C327" s="61"/>
      <c r="D327" s="61"/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  <c r="AJ327" s="61"/>
      <c r="AK327" s="61"/>
      <c r="AL327" s="61"/>
      <c r="AM327" s="61"/>
      <c r="AN327" s="61"/>
      <c r="AO327" s="61"/>
      <c r="AP327" s="62">
        <v>1</v>
      </c>
    </row>
    <row r="328" spans="1:42" x14ac:dyDescent="0.25">
      <c r="A328" s="28" t="s">
        <v>4594</v>
      </c>
      <c r="B328" s="61" t="s">
        <v>4595</v>
      </c>
      <c r="C328" s="61"/>
      <c r="D328" s="61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  <c r="AJ328" s="61"/>
      <c r="AK328" s="61"/>
      <c r="AL328" s="61"/>
      <c r="AM328" s="61"/>
      <c r="AN328" s="61"/>
      <c r="AO328" s="61"/>
      <c r="AP328" s="62">
        <v>47</v>
      </c>
    </row>
    <row r="329" spans="1:42" x14ac:dyDescent="0.25">
      <c r="A329" s="28" t="s">
        <v>4412</v>
      </c>
      <c r="B329" s="61" t="s">
        <v>4373</v>
      </c>
      <c r="C329" s="61"/>
      <c r="D329" s="61"/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  <c r="AJ329" s="61"/>
      <c r="AK329" s="61"/>
      <c r="AL329" s="61"/>
      <c r="AM329" s="61"/>
      <c r="AN329" s="61"/>
      <c r="AO329" s="61"/>
      <c r="AP329" s="62">
        <v>3</v>
      </c>
    </row>
    <row r="330" spans="1:42" x14ac:dyDescent="0.25">
      <c r="A330" s="28" t="s">
        <v>1884</v>
      </c>
      <c r="B330" s="61" t="s">
        <v>1885</v>
      </c>
      <c r="C330" s="61"/>
      <c r="D330" s="61"/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  <c r="AJ330" s="61"/>
      <c r="AK330" s="61"/>
      <c r="AL330" s="61"/>
      <c r="AM330" s="61"/>
      <c r="AN330" s="61"/>
      <c r="AO330" s="61"/>
      <c r="AP330" s="62">
        <v>23848</v>
      </c>
    </row>
    <row r="331" spans="1:42" x14ac:dyDescent="0.25">
      <c r="A331" s="28" t="s">
        <v>1331</v>
      </c>
      <c r="B331" s="61" t="s">
        <v>1332</v>
      </c>
      <c r="C331" s="61"/>
      <c r="D331" s="61"/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  <c r="AJ331" s="61"/>
      <c r="AK331" s="61"/>
      <c r="AL331" s="61"/>
      <c r="AM331" s="61"/>
      <c r="AN331" s="61"/>
      <c r="AO331" s="61"/>
      <c r="AP331" s="62">
        <v>64926</v>
      </c>
    </row>
    <row r="332" spans="1:42" x14ac:dyDescent="0.25">
      <c r="A332" s="28" t="s">
        <v>3922</v>
      </c>
      <c r="B332" s="61" t="s">
        <v>3923</v>
      </c>
      <c r="C332" s="61"/>
      <c r="D332" s="61"/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  <c r="AJ332" s="61"/>
      <c r="AK332" s="61"/>
      <c r="AL332" s="61"/>
      <c r="AM332" s="61"/>
      <c r="AN332" s="61"/>
      <c r="AO332" s="61"/>
      <c r="AP332" s="62">
        <v>8</v>
      </c>
    </row>
    <row r="333" spans="1:42" x14ac:dyDescent="0.25">
      <c r="A333" s="28" t="s">
        <v>5643</v>
      </c>
      <c r="B333" s="61" t="s">
        <v>5644</v>
      </c>
      <c r="C333" s="61"/>
      <c r="D333" s="61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1"/>
      <c r="AK333" s="61"/>
      <c r="AL333" s="61"/>
      <c r="AM333" s="61"/>
      <c r="AN333" s="61"/>
      <c r="AO333" s="61"/>
      <c r="AP333" s="62">
        <v>112</v>
      </c>
    </row>
    <row r="334" spans="1:42" x14ac:dyDescent="0.25">
      <c r="A334" s="28" t="s">
        <v>1029</v>
      </c>
      <c r="B334" s="61" t="s">
        <v>1030</v>
      </c>
      <c r="C334" s="61"/>
      <c r="D334" s="61"/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  <c r="AJ334" s="61"/>
      <c r="AK334" s="61"/>
      <c r="AL334" s="61"/>
      <c r="AM334" s="61"/>
      <c r="AN334" s="61"/>
      <c r="AO334" s="61"/>
      <c r="AP334" s="62">
        <v>238</v>
      </c>
    </row>
    <row r="335" spans="1:42" x14ac:dyDescent="0.25">
      <c r="A335" s="28" t="s">
        <v>1886</v>
      </c>
      <c r="B335" s="61" t="s">
        <v>1887</v>
      </c>
      <c r="C335" s="61"/>
      <c r="D335" s="61"/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  <c r="AN335" s="61"/>
      <c r="AO335" s="61"/>
      <c r="AP335" s="62">
        <v>234</v>
      </c>
    </row>
    <row r="336" spans="1:42" x14ac:dyDescent="0.25">
      <c r="A336" s="28" t="s">
        <v>1141</v>
      </c>
      <c r="B336" s="61" t="s">
        <v>1142</v>
      </c>
      <c r="C336" s="61"/>
      <c r="D336" s="61"/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  <c r="AN336" s="61"/>
      <c r="AO336" s="61"/>
      <c r="AP336" s="62">
        <v>9868</v>
      </c>
    </row>
    <row r="337" spans="1:42" x14ac:dyDescent="0.25">
      <c r="A337" s="28" t="s">
        <v>1888</v>
      </c>
      <c r="B337" s="61" t="s">
        <v>1889</v>
      </c>
      <c r="C337" s="61"/>
      <c r="D337" s="61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  <c r="AJ337" s="61"/>
      <c r="AK337" s="61"/>
      <c r="AL337" s="61"/>
      <c r="AM337" s="61"/>
      <c r="AN337" s="61"/>
      <c r="AO337" s="61"/>
      <c r="AP337" s="62">
        <v>510</v>
      </c>
    </row>
    <row r="338" spans="1:42" x14ac:dyDescent="0.25">
      <c r="A338" s="28" t="s">
        <v>1890</v>
      </c>
      <c r="B338" s="61" t="s">
        <v>1891</v>
      </c>
      <c r="C338" s="61"/>
      <c r="D338" s="61"/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  <c r="AN338" s="61"/>
      <c r="AO338" s="61"/>
      <c r="AP338" s="62">
        <v>9111</v>
      </c>
    </row>
    <row r="339" spans="1:42" x14ac:dyDescent="0.25">
      <c r="A339" s="28" t="s">
        <v>1892</v>
      </c>
      <c r="B339" s="61" t="s">
        <v>1893</v>
      </c>
      <c r="C339" s="61"/>
      <c r="D339" s="61"/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/>
      <c r="AK339" s="61"/>
      <c r="AL339" s="61"/>
      <c r="AM339" s="61"/>
      <c r="AN339" s="61"/>
      <c r="AO339" s="61"/>
      <c r="AP339" s="62">
        <v>4004</v>
      </c>
    </row>
    <row r="340" spans="1:42" x14ac:dyDescent="0.25">
      <c r="A340" s="28" t="s">
        <v>1357</v>
      </c>
      <c r="B340" s="61" t="s">
        <v>1358</v>
      </c>
      <c r="C340" s="61"/>
      <c r="D340" s="61"/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  <c r="AJ340" s="61"/>
      <c r="AK340" s="61"/>
      <c r="AL340" s="61"/>
      <c r="AM340" s="61"/>
      <c r="AN340" s="61"/>
      <c r="AO340" s="61"/>
      <c r="AP340" s="62">
        <v>2078</v>
      </c>
    </row>
    <row r="341" spans="1:42" x14ac:dyDescent="0.25">
      <c r="A341" s="28" t="s">
        <v>1894</v>
      </c>
      <c r="B341" s="61" t="s">
        <v>1895</v>
      </c>
      <c r="C341" s="61"/>
      <c r="D341" s="61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/>
      <c r="AJ341" s="61"/>
      <c r="AK341" s="61"/>
      <c r="AL341" s="61"/>
      <c r="AM341" s="61"/>
      <c r="AN341" s="61"/>
      <c r="AO341" s="61"/>
      <c r="AP341" s="62">
        <v>346</v>
      </c>
    </row>
    <row r="342" spans="1:42" x14ac:dyDescent="0.25">
      <c r="A342" s="28" t="s">
        <v>1896</v>
      </c>
      <c r="B342" s="61" t="s">
        <v>1897</v>
      </c>
      <c r="C342" s="61"/>
      <c r="D342" s="61"/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  <c r="AJ342" s="61"/>
      <c r="AK342" s="61"/>
      <c r="AL342" s="61"/>
      <c r="AM342" s="61"/>
      <c r="AN342" s="61"/>
      <c r="AO342" s="61"/>
      <c r="AP342" s="62">
        <v>420</v>
      </c>
    </row>
    <row r="343" spans="1:42" x14ac:dyDescent="0.25">
      <c r="A343" s="28" t="s">
        <v>1898</v>
      </c>
      <c r="B343" s="61" t="s">
        <v>1899</v>
      </c>
      <c r="C343" s="61"/>
      <c r="D343" s="61"/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  <c r="AJ343" s="61"/>
      <c r="AK343" s="61"/>
      <c r="AL343" s="61"/>
      <c r="AM343" s="61"/>
      <c r="AN343" s="61"/>
      <c r="AO343" s="61"/>
      <c r="AP343" s="62">
        <v>7285</v>
      </c>
    </row>
    <row r="344" spans="1:42" x14ac:dyDescent="0.25">
      <c r="A344" s="28" t="s">
        <v>1900</v>
      </c>
      <c r="B344" s="61" t="s">
        <v>1901</v>
      </c>
      <c r="C344" s="61"/>
      <c r="D344" s="61"/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  <c r="AJ344" s="61"/>
      <c r="AK344" s="61"/>
      <c r="AL344" s="61"/>
      <c r="AM344" s="61"/>
      <c r="AN344" s="61"/>
      <c r="AO344" s="61"/>
      <c r="AP344" s="62">
        <v>1245</v>
      </c>
    </row>
    <row r="345" spans="1:42" x14ac:dyDescent="0.25">
      <c r="A345" s="28" t="s">
        <v>1025</v>
      </c>
      <c r="B345" s="61" t="s">
        <v>1026</v>
      </c>
      <c r="C345" s="61"/>
      <c r="D345" s="61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  <c r="AJ345" s="61"/>
      <c r="AK345" s="61"/>
      <c r="AL345" s="61"/>
      <c r="AM345" s="61"/>
      <c r="AN345" s="61"/>
      <c r="AO345" s="61"/>
      <c r="AP345" s="62">
        <v>1801</v>
      </c>
    </row>
    <row r="346" spans="1:42" x14ac:dyDescent="0.25">
      <c r="A346" s="28" t="s">
        <v>5773</v>
      </c>
      <c r="B346" s="61" t="s">
        <v>5774</v>
      </c>
      <c r="C346" s="61"/>
      <c r="D346" s="61"/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  <c r="AJ346" s="61"/>
      <c r="AK346" s="61"/>
      <c r="AL346" s="61"/>
      <c r="AM346" s="61"/>
      <c r="AN346" s="61"/>
      <c r="AO346" s="61"/>
      <c r="AP346" s="62">
        <v>1699</v>
      </c>
    </row>
    <row r="347" spans="1:42" x14ac:dyDescent="0.25">
      <c r="A347" s="28" t="s">
        <v>1902</v>
      </c>
      <c r="B347" s="61" t="s">
        <v>1903</v>
      </c>
      <c r="C347" s="61"/>
      <c r="D347" s="61"/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  <c r="AJ347" s="61"/>
      <c r="AK347" s="61"/>
      <c r="AL347" s="61"/>
      <c r="AM347" s="61"/>
      <c r="AN347" s="61"/>
      <c r="AO347" s="61"/>
      <c r="AP347" s="62">
        <v>21963</v>
      </c>
    </row>
    <row r="348" spans="1:42" x14ac:dyDescent="0.25">
      <c r="A348" s="28" t="s">
        <v>5645</v>
      </c>
      <c r="B348" s="61" t="s">
        <v>5646</v>
      </c>
      <c r="C348" s="61"/>
      <c r="D348" s="61"/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  <c r="AJ348" s="61"/>
      <c r="AK348" s="61"/>
      <c r="AL348" s="61"/>
      <c r="AM348" s="61"/>
      <c r="AN348" s="61"/>
      <c r="AO348" s="61"/>
      <c r="AP348" s="62">
        <v>4790</v>
      </c>
    </row>
    <row r="349" spans="1:42" x14ac:dyDescent="0.25">
      <c r="A349" s="28" t="s">
        <v>5647</v>
      </c>
      <c r="B349" s="61" t="s">
        <v>5648</v>
      </c>
      <c r="C349" s="61"/>
      <c r="D349" s="61"/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  <c r="AH349" s="61"/>
      <c r="AI349" s="61"/>
      <c r="AJ349" s="61"/>
      <c r="AK349" s="61"/>
      <c r="AL349" s="61"/>
      <c r="AM349" s="61"/>
      <c r="AN349" s="61"/>
      <c r="AO349" s="61"/>
      <c r="AP349" s="62">
        <v>5110</v>
      </c>
    </row>
    <row r="350" spans="1:42" x14ac:dyDescent="0.25">
      <c r="A350" s="28" t="s">
        <v>1462</v>
      </c>
      <c r="B350" s="61" t="s">
        <v>1463</v>
      </c>
      <c r="C350" s="61"/>
      <c r="D350" s="61"/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61"/>
      <c r="S350" s="61"/>
      <c r="T350" s="61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  <c r="AE350" s="61"/>
      <c r="AF350" s="61"/>
      <c r="AG350" s="61"/>
      <c r="AH350" s="61"/>
      <c r="AI350" s="61"/>
      <c r="AJ350" s="61"/>
      <c r="AK350" s="61"/>
      <c r="AL350" s="61"/>
      <c r="AM350" s="61"/>
      <c r="AN350" s="61"/>
      <c r="AO350" s="61"/>
      <c r="AP350" s="62">
        <v>45302</v>
      </c>
    </row>
    <row r="351" spans="1:42" x14ac:dyDescent="0.25">
      <c r="A351" s="28" t="s">
        <v>4150</v>
      </c>
      <c r="B351" s="61" t="s">
        <v>4034</v>
      </c>
      <c r="C351" s="61"/>
      <c r="D351" s="61"/>
      <c r="E351" s="61"/>
      <c r="F351" s="61"/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61"/>
      <c r="R351" s="61"/>
      <c r="S351" s="61"/>
      <c r="T351" s="61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  <c r="AE351" s="61"/>
      <c r="AF351" s="61"/>
      <c r="AG351" s="61"/>
      <c r="AH351" s="61"/>
      <c r="AI351" s="61"/>
      <c r="AJ351" s="61"/>
      <c r="AK351" s="61"/>
      <c r="AL351" s="61"/>
      <c r="AM351" s="61"/>
      <c r="AN351" s="61"/>
      <c r="AO351" s="61"/>
      <c r="AP351" s="62">
        <v>3810</v>
      </c>
    </row>
    <row r="352" spans="1:42" x14ac:dyDescent="0.25">
      <c r="A352" s="28" t="s">
        <v>4151</v>
      </c>
      <c r="B352" s="61" t="s">
        <v>4152</v>
      </c>
      <c r="C352" s="61"/>
      <c r="D352" s="61"/>
      <c r="E352" s="61"/>
      <c r="F352" s="61"/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1"/>
      <c r="T352" s="61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  <c r="AE352" s="61"/>
      <c r="AF352" s="61"/>
      <c r="AG352" s="61"/>
      <c r="AH352" s="61"/>
      <c r="AI352" s="61"/>
      <c r="AJ352" s="61"/>
      <c r="AK352" s="61"/>
      <c r="AL352" s="61"/>
      <c r="AM352" s="61"/>
      <c r="AN352" s="61"/>
      <c r="AO352" s="61"/>
      <c r="AP352" s="62">
        <v>12</v>
      </c>
    </row>
    <row r="353" spans="1:42" x14ac:dyDescent="0.25">
      <c r="A353" s="28" t="s">
        <v>1904</v>
      </c>
      <c r="B353" s="61" t="s">
        <v>1905</v>
      </c>
      <c r="C353" s="61"/>
      <c r="D353" s="61"/>
      <c r="E353" s="61"/>
      <c r="F353" s="61"/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61"/>
      <c r="R353" s="61"/>
      <c r="S353" s="61"/>
      <c r="T353" s="61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  <c r="AE353" s="61"/>
      <c r="AF353" s="61"/>
      <c r="AG353" s="61"/>
      <c r="AH353" s="61"/>
      <c r="AI353" s="61"/>
      <c r="AJ353" s="61"/>
      <c r="AK353" s="61"/>
      <c r="AL353" s="61"/>
      <c r="AM353" s="61"/>
      <c r="AN353" s="61"/>
      <c r="AO353" s="61"/>
      <c r="AP353" s="62">
        <v>11790</v>
      </c>
    </row>
    <row r="354" spans="1:42" x14ac:dyDescent="0.25">
      <c r="A354" s="28" t="s">
        <v>1906</v>
      </c>
      <c r="B354" s="61" t="s">
        <v>1907</v>
      </c>
      <c r="C354" s="61"/>
      <c r="D354" s="61"/>
      <c r="E354" s="61"/>
      <c r="F354" s="61"/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1"/>
      <c r="T354" s="61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  <c r="AE354" s="61"/>
      <c r="AF354" s="61"/>
      <c r="AG354" s="61"/>
      <c r="AH354" s="61"/>
      <c r="AI354" s="61"/>
      <c r="AJ354" s="61"/>
      <c r="AK354" s="61"/>
      <c r="AL354" s="61"/>
      <c r="AM354" s="61"/>
      <c r="AN354" s="61"/>
      <c r="AO354" s="61"/>
      <c r="AP354" s="62">
        <v>4908</v>
      </c>
    </row>
    <row r="355" spans="1:42" x14ac:dyDescent="0.25">
      <c r="A355" s="28" t="s">
        <v>4035</v>
      </c>
      <c r="B355" s="61" t="s">
        <v>4036</v>
      </c>
      <c r="C355" s="61"/>
      <c r="D355" s="61"/>
      <c r="E355" s="61"/>
      <c r="F355" s="61"/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61"/>
      <c r="R355" s="61"/>
      <c r="S355" s="61"/>
      <c r="T355" s="61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  <c r="AE355" s="61"/>
      <c r="AF355" s="61"/>
      <c r="AG355" s="61"/>
      <c r="AH355" s="61"/>
      <c r="AI355" s="61"/>
      <c r="AJ355" s="61"/>
      <c r="AK355" s="61"/>
      <c r="AL355" s="61"/>
      <c r="AM355" s="61"/>
      <c r="AN355" s="61"/>
      <c r="AO355" s="61"/>
      <c r="AP355" s="62">
        <v>3</v>
      </c>
    </row>
    <row r="356" spans="1:42" x14ac:dyDescent="0.25">
      <c r="A356" s="28" t="s">
        <v>1908</v>
      </c>
      <c r="B356" s="61" t="s">
        <v>1909</v>
      </c>
      <c r="C356" s="61"/>
      <c r="D356" s="61"/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  <c r="AJ356" s="61"/>
      <c r="AK356" s="61"/>
      <c r="AL356" s="61"/>
      <c r="AM356" s="61"/>
      <c r="AN356" s="61"/>
      <c r="AO356" s="61"/>
      <c r="AP356" s="62">
        <v>124</v>
      </c>
    </row>
    <row r="357" spans="1:42" x14ac:dyDescent="0.25">
      <c r="A357" s="28" t="s">
        <v>5603</v>
      </c>
      <c r="B357" s="61" t="s">
        <v>5604</v>
      </c>
      <c r="C357" s="61"/>
      <c r="D357" s="61"/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  <c r="AJ357" s="61"/>
      <c r="AK357" s="61"/>
      <c r="AL357" s="61"/>
      <c r="AM357" s="61"/>
      <c r="AN357" s="61"/>
      <c r="AO357" s="61"/>
      <c r="AP357" s="62">
        <v>95</v>
      </c>
    </row>
    <row r="358" spans="1:42" x14ac:dyDescent="0.25">
      <c r="A358" s="28" t="s">
        <v>5605</v>
      </c>
      <c r="B358" s="61" t="s">
        <v>5606</v>
      </c>
      <c r="C358" s="61"/>
      <c r="D358" s="61"/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  <c r="AJ358" s="61"/>
      <c r="AK358" s="61"/>
      <c r="AL358" s="61"/>
      <c r="AM358" s="61"/>
      <c r="AN358" s="61"/>
      <c r="AO358" s="61"/>
      <c r="AP358" s="62">
        <v>94</v>
      </c>
    </row>
    <row r="359" spans="1:42" x14ac:dyDescent="0.25">
      <c r="A359" s="28" t="s">
        <v>5863</v>
      </c>
      <c r="B359" s="61" t="s">
        <v>5864</v>
      </c>
      <c r="C359" s="61"/>
      <c r="D359" s="61"/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  <c r="AJ359" s="61"/>
      <c r="AK359" s="61"/>
      <c r="AL359" s="61"/>
      <c r="AM359" s="61"/>
      <c r="AN359" s="61"/>
      <c r="AO359" s="61"/>
      <c r="AP359" s="62">
        <v>204</v>
      </c>
    </row>
    <row r="360" spans="1:42" x14ac:dyDescent="0.25">
      <c r="A360" s="28" t="s">
        <v>5865</v>
      </c>
      <c r="B360" s="61" t="s">
        <v>5866</v>
      </c>
      <c r="C360" s="61"/>
      <c r="D360" s="61"/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  <c r="AJ360" s="61"/>
      <c r="AK360" s="61"/>
      <c r="AL360" s="61"/>
      <c r="AM360" s="61"/>
      <c r="AN360" s="61"/>
      <c r="AO360" s="61"/>
      <c r="AP360" s="62">
        <v>658</v>
      </c>
    </row>
    <row r="361" spans="1:42" x14ac:dyDescent="0.25">
      <c r="A361" s="28" t="s">
        <v>5867</v>
      </c>
      <c r="B361" s="61" t="s">
        <v>5868</v>
      </c>
      <c r="C361" s="61"/>
      <c r="D361" s="61"/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  <c r="AJ361" s="61"/>
      <c r="AK361" s="61"/>
      <c r="AL361" s="61"/>
      <c r="AM361" s="61"/>
      <c r="AN361" s="61"/>
      <c r="AO361" s="61"/>
      <c r="AP361" s="62">
        <v>101</v>
      </c>
    </row>
    <row r="362" spans="1:42" x14ac:dyDescent="0.25">
      <c r="A362" s="28" t="s">
        <v>1235</v>
      </c>
      <c r="B362" s="61" t="s">
        <v>1236</v>
      </c>
      <c r="C362" s="61"/>
      <c r="D362" s="61"/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  <c r="AN362" s="61"/>
      <c r="AO362" s="61"/>
      <c r="AP362" s="62">
        <v>73</v>
      </c>
    </row>
    <row r="363" spans="1:42" x14ac:dyDescent="0.25">
      <c r="A363" s="28" t="s">
        <v>1237</v>
      </c>
      <c r="B363" s="61" t="s">
        <v>1238</v>
      </c>
      <c r="C363" s="61"/>
      <c r="D363" s="61"/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  <c r="AJ363" s="61"/>
      <c r="AK363" s="61"/>
      <c r="AL363" s="61"/>
      <c r="AM363" s="61"/>
      <c r="AN363" s="61"/>
      <c r="AO363" s="61"/>
      <c r="AP363" s="62">
        <v>65</v>
      </c>
    </row>
    <row r="364" spans="1:42" x14ac:dyDescent="0.25">
      <c r="A364" s="28" t="s">
        <v>1253</v>
      </c>
      <c r="B364" s="61" t="s">
        <v>1254</v>
      </c>
      <c r="C364" s="61"/>
      <c r="D364" s="61"/>
      <c r="E364" s="61"/>
      <c r="F364" s="61"/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61"/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  <c r="AJ364" s="61"/>
      <c r="AK364" s="61"/>
      <c r="AL364" s="61"/>
      <c r="AM364" s="61"/>
      <c r="AN364" s="61"/>
      <c r="AO364" s="61"/>
      <c r="AP364" s="62">
        <v>20</v>
      </c>
    </row>
    <row r="365" spans="1:42" x14ac:dyDescent="0.25">
      <c r="A365" s="28" t="s">
        <v>1249</v>
      </c>
      <c r="B365" s="61" t="s">
        <v>1250</v>
      </c>
      <c r="C365" s="61"/>
      <c r="D365" s="61"/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1"/>
      <c r="AK365" s="61"/>
      <c r="AL365" s="61"/>
      <c r="AM365" s="61"/>
      <c r="AN365" s="61"/>
      <c r="AO365" s="61"/>
      <c r="AP365" s="62">
        <v>20</v>
      </c>
    </row>
    <row r="366" spans="1:42" x14ac:dyDescent="0.25">
      <c r="A366" s="28" t="s">
        <v>1251</v>
      </c>
      <c r="B366" s="61" t="s">
        <v>1252</v>
      </c>
      <c r="C366" s="61"/>
      <c r="D366" s="61"/>
      <c r="E366" s="61"/>
      <c r="F366" s="61"/>
      <c r="G366" s="61"/>
      <c r="H366" s="61"/>
      <c r="I366" s="61"/>
      <c r="J366" s="61"/>
      <c r="K366" s="61"/>
      <c r="L366" s="61"/>
      <c r="M366" s="61"/>
      <c r="N366" s="61"/>
      <c r="O366" s="61"/>
      <c r="P366" s="61"/>
      <c r="Q366" s="61"/>
      <c r="R366" s="61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  <c r="AG366" s="61"/>
      <c r="AH366" s="61"/>
      <c r="AI366" s="61"/>
      <c r="AJ366" s="61"/>
      <c r="AK366" s="61"/>
      <c r="AL366" s="61"/>
      <c r="AM366" s="61"/>
      <c r="AN366" s="61"/>
      <c r="AO366" s="61"/>
      <c r="AP366" s="62">
        <v>20</v>
      </c>
    </row>
    <row r="367" spans="1:42" x14ac:dyDescent="0.25">
      <c r="A367" s="28" t="s">
        <v>1247</v>
      </c>
      <c r="B367" s="61" t="s">
        <v>1248</v>
      </c>
      <c r="C367" s="61"/>
      <c r="D367" s="61"/>
      <c r="E367" s="61"/>
      <c r="F367" s="61"/>
      <c r="G367" s="61"/>
      <c r="H367" s="61"/>
      <c r="I367" s="61"/>
      <c r="J367" s="61"/>
      <c r="K367" s="61"/>
      <c r="L367" s="61"/>
      <c r="M367" s="61"/>
      <c r="N367" s="61"/>
      <c r="O367" s="61"/>
      <c r="P367" s="61"/>
      <c r="Q367" s="61"/>
      <c r="R367" s="61"/>
      <c r="S367" s="61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  <c r="AG367" s="61"/>
      <c r="AH367" s="61"/>
      <c r="AI367" s="61"/>
      <c r="AJ367" s="61"/>
      <c r="AK367" s="61"/>
      <c r="AL367" s="61"/>
      <c r="AM367" s="61"/>
      <c r="AN367" s="61"/>
      <c r="AO367" s="61"/>
      <c r="AP367" s="62">
        <v>20</v>
      </c>
    </row>
    <row r="368" spans="1:42" x14ac:dyDescent="0.25">
      <c r="A368" s="28" t="s">
        <v>1291</v>
      </c>
      <c r="B368" s="61" t="s">
        <v>1292</v>
      </c>
      <c r="C368" s="61"/>
      <c r="D368" s="61"/>
      <c r="E368" s="61"/>
      <c r="F368" s="61"/>
      <c r="G368" s="61"/>
      <c r="H368" s="61"/>
      <c r="I368" s="61"/>
      <c r="J368" s="61"/>
      <c r="K368" s="61"/>
      <c r="L368" s="61"/>
      <c r="M368" s="61"/>
      <c r="N368" s="61"/>
      <c r="O368" s="61"/>
      <c r="P368" s="61"/>
      <c r="Q368" s="61"/>
      <c r="R368" s="61"/>
      <c r="S368" s="61"/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  <c r="AG368" s="61"/>
      <c r="AH368" s="61"/>
      <c r="AI368" s="61"/>
      <c r="AJ368" s="61"/>
      <c r="AK368" s="61"/>
      <c r="AL368" s="61"/>
      <c r="AM368" s="61"/>
      <c r="AN368" s="61"/>
      <c r="AO368" s="61"/>
      <c r="AP368" s="62">
        <v>78</v>
      </c>
    </row>
    <row r="369" spans="1:42" x14ac:dyDescent="0.25">
      <c r="A369" s="28" t="s">
        <v>1910</v>
      </c>
      <c r="B369" s="61" t="s">
        <v>1911</v>
      </c>
      <c r="C369" s="61"/>
      <c r="D369" s="61"/>
      <c r="E369" s="61"/>
      <c r="F369" s="61"/>
      <c r="G369" s="61"/>
      <c r="H369" s="61"/>
      <c r="I369" s="61"/>
      <c r="J369" s="61"/>
      <c r="K369" s="61"/>
      <c r="L369" s="61"/>
      <c r="M369" s="61"/>
      <c r="N369" s="61"/>
      <c r="O369" s="61"/>
      <c r="P369" s="61"/>
      <c r="Q369" s="61"/>
      <c r="R369" s="61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  <c r="AG369" s="61"/>
      <c r="AH369" s="61"/>
      <c r="AI369" s="61"/>
      <c r="AJ369" s="61"/>
      <c r="AK369" s="61"/>
      <c r="AL369" s="61"/>
      <c r="AM369" s="61"/>
      <c r="AN369" s="61"/>
      <c r="AO369" s="61"/>
      <c r="AP369" s="62">
        <v>700000</v>
      </c>
    </row>
    <row r="370" spans="1:42" x14ac:dyDescent="0.25">
      <c r="A370" s="28" t="s">
        <v>1912</v>
      </c>
      <c r="B370" s="61" t="s">
        <v>1913</v>
      </c>
      <c r="C370" s="61"/>
      <c r="D370" s="61"/>
      <c r="E370" s="61"/>
      <c r="F370" s="61"/>
      <c r="G370" s="61"/>
      <c r="H370" s="61"/>
      <c r="I370" s="61"/>
      <c r="J370" s="61"/>
      <c r="K370" s="61"/>
      <c r="L370" s="61"/>
      <c r="M370" s="61"/>
      <c r="N370" s="61"/>
      <c r="O370" s="61"/>
      <c r="P370" s="61"/>
      <c r="Q370" s="61"/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  <c r="AJ370" s="61"/>
      <c r="AK370" s="61"/>
      <c r="AL370" s="61"/>
      <c r="AM370" s="61"/>
      <c r="AN370" s="61"/>
      <c r="AO370" s="61"/>
      <c r="AP370" s="62">
        <v>198</v>
      </c>
    </row>
    <row r="371" spans="1:42" x14ac:dyDescent="0.25">
      <c r="A371" s="28" t="s">
        <v>1914</v>
      </c>
      <c r="B371" s="61" t="s">
        <v>1915</v>
      </c>
      <c r="C371" s="61"/>
      <c r="D371" s="61"/>
      <c r="E371" s="61"/>
      <c r="F371" s="61"/>
      <c r="G371" s="61"/>
      <c r="H371" s="61"/>
      <c r="I371" s="61"/>
      <c r="J371" s="61"/>
      <c r="K371" s="61"/>
      <c r="L371" s="61"/>
      <c r="M371" s="61"/>
      <c r="N371" s="61"/>
      <c r="O371" s="61"/>
      <c r="P371" s="61"/>
      <c r="Q371" s="61"/>
      <c r="R371" s="61"/>
      <c r="S371" s="61"/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  <c r="AG371" s="61"/>
      <c r="AH371" s="61"/>
      <c r="AI371" s="61"/>
      <c r="AJ371" s="61"/>
      <c r="AK371" s="61"/>
      <c r="AL371" s="61"/>
      <c r="AM371" s="61"/>
      <c r="AN371" s="61"/>
      <c r="AO371" s="61"/>
      <c r="AP371" s="62">
        <v>357000</v>
      </c>
    </row>
    <row r="372" spans="1:42" x14ac:dyDescent="0.25">
      <c r="A372" s="28" t="s">
        <v>1916</v>
      </c>
      <c r="B372" s="61" t="s">
        <v>1917</v>
      </c>
      <c r="C372" s="61"/>
      <c r="D372" s="61"/>
      <c r="E372" s="61"/>
      <c r="F372" s="61"/>
      <c r="G372" s="61"/>
      <c r="H372" s="61"/>
      <c r="I372" s="61"/>
      <c r="J372" s="61"/>
      <c r="K372" s="61"/>
      <c r="L372" s="61"/>
      <c r="M372" s="61"/>
      <c r="N372" s="61"/>
      <c r="O372" s="61"/>
      <c r="P372" s="61"/>
      <c r="Q372" s="61"/>
      <c r="R372" s="61"/>
      <c r="S372" s="61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  <c r="AG372" s="61"/>
      <c r="AH372" s="61"/>
      <c r="AI372" s="61"/>
      <c r="AJ372" s="61"/>
      <c r="AK372" s="61"/>
      <c r="AL372" s="61"/>
      <c r="AM372" s="61"/>
      <c r="AN372" s="61"/>
      <c r="AO372" s="61"/>
      <c r="AP372" s="62">
        <v>325500</v>
      </c>
    </row>
    <row r="373" spans="1:42" x14ac:dyDescent="0.25">
      <c r="A373" s="28" t="s">
        <v>1918</v>
      </c>
      <c r="B373" s="61" t="s">
        <v>1919</v>
      </c>
      <c r="C373" s="61"/>
      <c r="D373" s="61"/>
      <c r="E373" s="61"/>
      <c r="F373" s="61"/>
      <c r="G373" s="61"/>
      <c r="H373" s="61"/>
      <c r="I373" s="61"/>
      <c r="J373" s="61"/>
      <c r="K373" s="61"/>
      <c r="L373" s="61"/>
      <c r="M373" s="61"/>
      <c r="N373" s="61"/>
      <c r="O373" s="61"/>
      <c r="P373" s="61"/>
      <c r="Q373" s="61"/>
      <c r="R373" s="61"/>
      <c r="S373" s="61"/>
      <c r="T373" s="61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  <c r="AE373" s="61"/>
      <c r="AF373" s="61"/>
      <c r="AG373" s="61"/>
      <c r="AH373" s="61"/>
      <c r="AI373" s="61"/>
      <c r="AJ373" s="61"/>
      <c r="AK373" s="61"/>
      <c r="AL373" s="61"/>
      <c r="AM373" s="61"/>
      <c r="AN373" s="61"/>
      <c r="AO373" s="61"/>
      <c r="AP373" s="62">
        <v>94762</v>
      </c>
    </row>
    <row r="374" spans="1:42" x14ac:dyDescent="0.25">
      <c r="A374" s="28" t="s">
        <v>1920</v>
      </c>
      <c r="B374" s="61" t="s">
        <v>1921</v>
      </c>
      <c r="C374" s="61"/>
      <c r="D374" s="61"/>
      <c r="E374" s="61"/>
      <c r="F374" s="61"/>
      <c r="G374" s="61"/>
      <c r="H374" s="61"/>
      <c r="I374" s="61"/>
      <c r="J374" s="61"/>
      <c r="K374" s="61"/>
      <c r="L374" s="61"/>
      <c r="M374" s="61"/>
      <c r="N374" s="61"/>
      <c r="O374" s="61"/>
      <c r="P374" s="61"/>
      <c r="Q374" s="61"/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  <c r="AG374" s="61"/>
      <c r="AH374" s="61"/>
      <c r="AI374" s="61"/>
      <c r="AJ374" s="61"/>
      <c r="AK374" s="61"/>
      <c r="AL374" s="61"/>
      <c r="AM374" s="61"/>
      <c r="AN374" s="61"/>
      <c r="AO374" s="61"/>
      <c r="AP374" s="62">
        <v>40475</v>
      </c>
    </row>
    <row r="375" spans="1:42" x14ac:dyDescent="0.25">
      <c r="A375" s="28" t="s">
        <v>4413</v>
      </c>
      <c r="B375" s="61" t="s">
        <v>4374</v>
      </c>
      <c r="C375" s="61"/>
      <c r="D375" s="61"/>
      <c r="E375" s="61"/>
      <c r="F375" s="61"/>
      <c r="G375" s="61"/>
      <c r="H375" s="61"/>
      <c r="I375" s="61"/>
      <c r="J375" s="61"/>
      <c r="K375" s="61"/>
      <c r="L375" s="61"/>
      <c r="M375" s="61"/>
      <c r="N375" s="61"/>
      <c r="O375" s="61"/>
      <c r="P375" s="61"/>
      <c r="Q375" s="61"/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  <c r="AG375" s="61"/>
      <c r="AH375" s="61"/>
      <c r="AI375" s="61"/>
      <c r="AJ375" s="61"/>
      <c r="AK375" s="61"/>
      <c r="AL375" s="61"/>
      <c r="AM375" s="61"/>
      <c r="AN375" s="61"/>
      <c r="AO375" s="61"/>
      <c r="AP375" s="62">
        <v>1000</v>
      </c>
    </row>
    <row r="376" spans="1:42" x14ac:dyDescent="0.25">
      <c r="A376" s="28" t="s">
        <v>1922</v>
      </c>
      <c r="B376" s="61" t="s">
        <v>1923</v>
      </c>
      <c r="C376" s="61"/>
      <c r="D376" s="61"/>
      <c r="E376" s="61"/>
      <c r="F376" s="61"/>
      <c r="G376" s="61"/>
      <c r="H376" s="61"/>
      <c r="I376" s="61"/>
      <c r="J376" s="61"/>
      <c r="K376" s="61"/>
      <c r="L376" s="61"/>
      <c r="M376" s="61"/>
      <c r="N376" s="61"/>
      <c r="O376" s="61"/>
      <c r="P376" s="61"/>
      <c r="Q376" s="61"/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  <c r="AG376" s="61"/>
      <c r="AH376" s="61"/>
      <c r="AI376" s="61"/>
      <c r="AJ376" s="61"/>
      <c r="AK376" s="61"/>
      <c r="AL376" s="61"/>
      <c r="AM376" s="61"/>
      <c r="AN376" s="61"/>
      <c r="AO376" s="61"/>
      <c r="AP376" s="62">
        <v>285</v>
      </c>
    </row>
    <row r="377" spans="1:42" x14ac:dyDescent="0.25">
      <c r="A377" s="28" t="s">
        <v>24</v>
      </c>
      <c r="B377" s="61" t="s">
        <v>25</v>
      </c>
      <c r="C377" s="61"/>
      <c r="D377" s="61"/>
      <c r="E377" s="61"/>
      <c r="F377" s="61"/>
      <c r="G377" s="61"/>
      <c r="H377" s="61"/>
      <c r="I377" s="61"/>
      <c r="J377" s="61"/>
      <c r="K377" s="61"/>
      <c r="L377" s="61"/>
      <c r="M377" s="61"/>
      <c r="N377" s="61"/>
      <c r="O377" s="61"/>
      <c r="P377" s="61"/>
      <c r="Q377" s="61"/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  <c r="AG377" s="61"/>
      <c r="AH377" s="61"/>
      <c r="AI377" s="61"/>
      <c r="AJ377" s="61"/>
      <c r="AK377" s="61"/>
      <c r="AL377" s="61"/>
      <c r="AM377" s="61"/>
      <c r="AN377" s="61"/>
      <c r="AO377" s="61"/>
      <c r="AP377" s="62">
        <v>199</v>
      </c>
    </row>
    <row r="378" spans="1:42" x14ac:dyDescent="0.25">
      <c r="A378" s="28" t="s">
        <v>26</v>
      </c>
      <c r="B378" s="61" t="s">
        <v>27</v>
      </c>
      <c r="C378" s="61"/>
      <c r="D378" s="61"/>
      <c r="E378" s="61"/>
      <c r="F378" s="61"/>
      <c r="G378" s="61"/>
      <c r="H378" s="61"/>
      <c r="I378" s="61"/>
      <c r="J378" s="61"/>
      <c r="K378" s="61"/>
      <c r="L378" s="61"/>
      <c r="M378" s="61"/>
      <c r="N378" s="61"/>
      <c r="O378" s="61"/>
      <c r="P378" s="61"/>
      <c r="Q378" s="61"/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  <c r="AG378" s="61"/>
      <c r="AH378" s="61"/>
      <c r="AI378" s="61"/>
      <c r="AJ378" s="61"/>
      <c r="AK378" s="61"/>
      <c r="AL378" s="61"/>
      <c r="AM378" s="61"/>
      <c r="AN378" s="61"/>
      <c r="AO378" s="61"/>
      <c r="AP378" s="62">
        <v>175205</v>
      </c>
    </row>
    <row r="379" spans="1:42" x14ac:dyDescent="0.25">
      <c r="A379" s="28" t="s">
        <v>400</v>
      </c>
      <c r="B379" s="61" t="s">
        <v>401</v>
      </c>
      <c r="C379" s="61"/>
      <c r="D379" s="61"/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  <c r="AG379" s="61"/>
      <c r="AH379" s="61"/>
      <c r="AI379" s="61"/>
      <c r="AJ379" s="61"/>
      <c r="AK379" s="61"/>
      <c r="AL379" s="61"/>
      <c r="AM379" s="61"/>
      <c r="AN379" s="61"/>
      <c r="AO379" s="61"/>
      <c r="AP379" s="62">
        <v>10540</v>
      </c>
    </row>
    <row r="380" spans="1:42" x14ac:dyDescent="0.25">
      <c r="A380" s="28" t="s">
        <v>1926</v>
      </c>
      <c r="B380" s="61" t="s">
        <v>1927</v>
      </c>
      <c r="C380" s="61"/>
      <c r="D380" s="61"/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  <c r="AG380" s="61"/>
      <c r="AH380" s="61"/>
      <c r="AI380" s="61"/>
      <c r="AJ380" s="61"/>
      <c r="AK380" s="61"/>
      <c r="AL380" s="61"/>
      <c r="AM380" s="61"/>
      <c r="AN380" s="61"/>
      <c r="AO380" s="61"/>
      <c r="AP380" s="62">
        <v>158</v>
      </c>
    </row>
    <row r="381" spans="1:42" x14ac:dyDescent="0.25">
      <c r="A381" s="28" t="s">
        <v>1928</v>
      </c>
      <c r="B381" s="61" t="s">
        <v>1929</v>
      </c>
      <c r="C381" s="61"/>
      <c r="D381" s="61"/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  <c r="AG381" s="61"/>
      <c r="AH381" s="61"/>
      <c r="AI381" s="61"/>
      <c r="AJ381" s="61"/>
      <c r="AK381" s="61"/>
      <c r="AL381" s="61"/>
      <c r="AM381" s="61"/>
      <c r="AN381" s="61"/>
      <c r="AO381" s="61"/>
      <c r="AP381" s="62">
        <v>86</v>
      </c>
    </row>
    <row r="382" spans="1:42" x14ac:dyDescent="0.25">
      <c r="A382" s="28" t="s">
        <v>1227</v>
      </c>
      <c r="B382" s="61" t="s">
        <v>1228</v>
      </c>
      <c r="C382" s="61"/>
      <c r="D382" s="61"/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  <c r="AG382" s="61"/>
      <c r="AH382" s="61"/>
      <c r="AI382" s="61"/>
      <c r="AJ382" s="61"/>
      <c r="AK382" s="61"/>
      <c r="AL382" s="61"/>
      <c r="AM382" s="61"/>
      <c r="AN382" s="61"/>
      <c r="AO382" s="61"/>
      <c r="AP382" s="62">
        <v>55</v>
      </c>
    </row>
    <row r="383" spans="1:42" x14ac:dyDescent="0.25">
      <c r="A383" s="28" t="s">
        <v>4286</v>
      </c>
      <c r="B383" s="61" t="s">
        <v>4287</v>
      </c>
      <c r="C383" s="61"/>
      <c r="D383" s="61"/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  <c r="AG383" s="61"/>
      <c r="AH383" s="61"/>
      <c r="AI383" s="61"/>
      <c r="AJ383" s="61"/>
      <c r="AK383" s="61"/>
      <c r="AL383" s="61"/>
      <c r="AM383" s="61"/>
      <c r="AN383" s="61"/>
      <c r="AO383" s="61"/>
      <c r="AP383" s="62">
        <v>10</v>
      </c>
    </row>
    <row r="384" spans="1:42" x14ac:dyDescent="0.25">
      <c r="A384" s="28" t="s">
        <v>4288</v>
      </c>
      <c r="B384" s="61" t="s">
        <v>4289</v>
      </c>
      <c r="C384" s="61"/>
      <c r="D384" s="61"/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  <c r="AG384" s="61"/>
      <c r="AH384" s="61"/>
      <c r="AI384" s="61"/>
      <c r="AJ384" s="61"/>
      <c r="AK384" s="61"/>
      <c r="AL384" s="61"/>
      <c r="AM384" s="61"/>
      <c r="AN384" s="61"/>
      <c r="AO384" s="61"/>
      <c r="AP384" s="62">
        <v>10</v>
      </c>
    </row>
    <row r="385" spans="1:42" x14ac:dyDescent="0.25">
      <c r="A385" s="28" t="s">
        <v>4155</v>
      </c>
      <c r="B385" s="61" t="s">
        <v>4156</v>
      </c>
      <c r="C385" s="61"/>
      <c r="D385" s="61"/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  <c r="AG385" s="61"/>
      <c r="AH385" s="61"/>
      <c r="AI385" s="61"/>
      <c r="AJ385" s="61"/>
      <c r="AK385" s="61"/>
      <c r="AL385" s="61"/>
      <c r="AM385" s="61"/>
      <c r="AN385" s="61"/>
      <c r="AO385" s="61"/>
      <c r="AP385" s="62">
        <v>12</v>
      </c>
    </row>
    <row r="386" spans="1:42" x14ac:dyDescent="0.25">
      <c r="A386" s="28" t="s">
        <v>1930</v>
      </c>
      <c r="B386" s="61" t="s">
        <v>1931</v>
      </c>
      <c r="C386" s="61"/>
      <c r="D386" s="61"/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1"/>
      <c r="AH386" s="61"/>
      <c r="AI386" s="61"/>
      <c r="AJ386" s="61"/>
      <c r="AK386" s="61"/>
      <c r="AL386" s="61"/>
      <c r="AM386" s="61"/>
      <c r="AN386" s="61"/>
      <c r="AO386" s="61"/>
      <c r="AP386" s="62">
        <v>0</v>
      </c>
    </row>
    <row r="387" spans="1:42" x14ac:dyDescent="0.25">
      <c r="A387" s="28" t="s">
        <v>4157</v>
      </c>
      <c r="B387" s="61" t="s">
        <v>4158</v>
      </c>
      <c r="C387" s="61"/>
      <c r="D387" s="61"/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1"/>
      <c r="AH387" s="61"/>
      <c r="AI387" s="61"/>
      <c r="AJ387" s="61"/>
      <c r="AK387" s="61"/>
      <c r="AL387" s="61"/>
      <c r="AM387" s="61"/>
      <c r="AN387" s="61"/>
      <c r="AO387" s="61"/>
      <c r="AP387" s="62">
        <v>22600</v>
      </c>
    </row>
    <row r="388" spans="1:42" x14ac:dyDescent="0.25">
      <c r="A388" s="28" t="s">
        <v>1932</v>
      </c>
      <c r="B388" s="61" t="s">
        <v>1933</v>
      </c>
      <c r="C388" s="61"/>
      <c r="D388" s="61"/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  <c r="AH388" s="61"/>
      <c r="AI388" s="61"/>
      <c r="AJ388" s="61"/>
      <c r="AK388" s="61"/>
      <c r="AL388" s="61"/>
      <c r="AM388" s="61"/>
      <c r="AN388" s="61"/>
      <c r="AO388" s="61"/>
      <c r="AP388" s="62">
        <v>1051</v>
      </c>
    </row>
    <row r="389" spans="1:42" x14ac:dyDescent="0.25">
      <c r="A389" s="28" t="s">
        <v>1157</v>
      </c>
      <c r="B389" s="61" t="s">
        <v>1158</v>
      </c>
      <c r="C389" s="61"/>
      <c r="D389" s="61"/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  <c r="AH389" s="61"/>
      <c r="AI389" s="61"/>
      <c r="AJ389" s="61"/>
      <c r="AK389" s="61"/>
      <c r="AL389" s="61"/>
      <c r="AM389" s="61"/>
      <c r="AN389" s="61"/>
      <c r="AO389" s="61"/>
      <c r="AP389" s="62">
        <v>360</v>
      </c>
    </row>
    <row r="390" spans="1:42" x14ac:dyDescent="0.25">
      <c r="A390" s="28" t="s">
        <v>1934</v>
      </c>
      <c r="B390" s="61" t="s">
        <v>1935</v>
      </c>
      <c r="C390" s="61"/>
      <c r="D390" s="61"/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  <c r="AH390" s="61"/>
      <c r="AI390" s="61"/>
      <c r="AJ390" s="61"/>
      <c r="AK390" s="61"/>
      <c r="AL390" s="61"/>
      <c r="AM390" s="61"/>
      <c r="AN390" s="61"/>
      <c r="AO390" s="61"/>
      <c r="AP390" s="62">
        <v>2</v>
      </c>
    </row>
    <row r="391" spans="1:42" x14ac:dyDescent="0.25">
      <c r="A391" s="28" t="s">
        <v>1159</v>
      </c>
      <c r="B391" s="61" t="s">
        <v>1160</v>
      </c>
      <c r="C391" s="61"/>
      <c r="D391" s="61"/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  <c r="AH391" s="61"/>
      <c r="AI391" s="61"/>
      <c r="AJ391" s="61"/>
      <c r="AK391" s="61"/>
      <c r="AL391" s="61"/>
      <c r="AM391" s="61"/>
      <c r="AN391" s="61"/>
      <c r="AO391" s="61"/>
      <c r="AP391" s="62">
        <v>10</v>
      </c>
    </row>
    <row r="392" spans="1:42" x14ac:dyDescent="0.25">
      <c r="A392" s="28" t="s">
        <v>1936</v>
      </c>
      <c r="B392" s="61" t="s">
        <v>1937</v>
      </c>
      <c r="C392" s="61"/>
      <c r="D392" s="61"/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  <c r="AH392" s="61"/>
      <c r="AI392" s="61"/>
      <c r="AJ392" s="61"/>
      <c r="AK392" s="61"/>
      <c r="AL392" s="61"/>
      <c r="AM392" s="61"/>
      <c r="AN392" s="61"/>
      <c r="AO392" s="61"/>
      <c r="AP392" s="62">
        <v>1159</v>
      </c>
    </row>
    <row r="393" spans="1:42" x14ac:dyDescent="0.25">
      <c r="A393" s="28" t="s">
        <v>1938</v>
      </c>
      <c r="B393" s="61" t="s">
        <v>1939</v>
      </c>
      <c r="C393" s="61"/>
      <c r="D393" s="61"/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1"/>
      <c r="AH393" s="61"/>
      <c r="AI393" s="61"/>
      <c r="AJ393" s="61"/>
      <c r="AK393" s="61"/>
      <c r="AL393" s="61"/>
      <c r="AM393" s="61"/>
      <c r="AN393" s="61"/>
      <c r="AO393" s="61"/>
      <c r="AP393" s="62">
        <v>12975</v>
      </c>
    </row>
    <row r="394" spans="1:42" x14ac:dyDescent="0.25">
      <c r="A394" s="28" t="s">
        <v>1940</v>
      </c>
      <c r="B394" s="61" t="s">
        <v>1941</v>
      </c>
      <c r="C394" s="61"/>
      <c r="D394" s="61"/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1"/>
      <c r="AH394" s="61"/>
      <c r="AI394" s="61"/>
      <c r="AJ394" s="61"/>
      <c r="AK394" s="61"/>
      <c r="AL394" s="61"/>
      <c r="AM394" s="61"/>
      <c r="AN394" s="61"/>
      <c r="AO394" s="61"/>
      <c r="AP394" s="62">
        <v>658</v>
      </c>
    </row>
    <row r="395" spans="1:42" x14ac:dyDescent="0.25">
      <c r="A395" s="28" t="s">
        <v>1942</v>
      </c>
      <c r="B395" s="61" t="s">
        <v>1943</v>
      </c>
      <c r="C395" s="61"/>
      <c r="D395" s="61"/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1"/>
      <c r="AH395" s="61"/>
      <c r="AI395" s="61"/>
      <c r="AJ395" s="61"/>
      <c r="AK395" s="61"/>
      <c r="AL395" s="61"/>
      <c r="AM395" s="61"/>
      <c r="AN395" s="61"/>
      <c r="AO395" s="61"/>
      <c r="AP395" s="62">
        <v>7946</v>
      </c>
    </row>
    <row r="396" spans="1:42" x14ac:dyDescent="0.25">
      <c r="A396" s="28" t="s">
        <v>5869</v>
      </c>
      <c r="B396" s="61" t="s">
        <v>5870</v>
      </c>
      <c r="C396" s="61"/>
      <c r="D396" s="61"/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  <c r="AG396" s="61"/>
      <c r="AH396" s="61"/>
      <c r="AI396" s="61"/>
      <c r="AJ396" s="61"/>
      <c r="AK396" s="61"/>
      <c r="AL396" s="61"/>
      <c r="AM396" s="61"/>
      <c r="AN396" s="61"/>
      <c r="AO396" s="61"/>
      <c r="AP396" s="62">
        <v>582</v>
      </c>
    </row>
    <row r="397" spans="1:42" x14ac:dyDescent="0.25">
      <c r="A397" s="28" t="s">
        <v>1944</v>
      </c>
      <c r="B397" s="61" t="s">
        <v>1945</v>
      </c>
      <c r="C397" s="61"/>
      <c r="D397" s="61"/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  <c r="AG397" s="61"/>
      <c r="AH397" s="61"/>
      <c r="AI397" s="61"/>
      <c r="AJ397" s="61"/>
      <c r="AK397" s="61"/>
      <c r="AL397" s="61"/>
      <c r="AM397" s="61"/>
      <c r="AN397" s="61"/>
      <c r="AO397" s="61"/>
      <c r="AP397" s="62">
        <v>442</v>
      </c>
    </row>
    <row r="398" spans="1:42" x14ac:dyDescent="0.25">
      <c r="A398" s="28" t="s">
        <v>1946</v>
      </c>
      <c r="B398" s="61" t="s">
        <v>1947</v>
      </c>
      <c r="C398" s="61"/>
      <c r="D398" s="61"/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  <c r="AG398" s="61"/>
      <c r="AH398" s="61"/>
      <c r="AI398" s="61"/>
      <c r="AJ398" s="61"/>
      <c r="AK398" s="61"/>
      <c r="AL398" s="61"/>
      <c r="AM398" s="61"/>
      <c r="AN398" s="61"/>
      <c r="AO398" s="61"/>
      <c r="AP398" s="62">
        <v>7195</v>
      </c>
    </row>
    <row r="399" spans="1:42" x14ac:dyDescent="0.25">
      <c r="A399" s="28" t="s">
        <v>3973</v>
      </c>
      <c r="B399" s="61" t="s">
        <v>3974</v>
      </c>
      <c r="C399" s="61"/>
      <c r="D399" s="61"/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  <c r="AG399" s="61"/>
      <c r="AH399" s="61"/>
      <c r="AI399" s="61"/>
      <c r="AJ399" s="61"/>
      <c r="AK399" s="61"/>
      <c r="AL399" s="61"/>
      <c r="AM399" s="61"/>
      <c r="AN399" s="61"/>
      <c r="AO399" s="61"/>
      <c r="AP399" s="62">
        <v>765</v>
      </c>
    </row>
    <row r="400" spans="1:42" x14ac:dyDescent="0.25">
      <c r="A400" s="28" t="s">
        <v>3975</v>
      </c>
      <c r="B400" s="61" t="s">
        <v>3976</v>
      </c>
      <c r="C400" s="61"/>
      <c r="D400" s="61"/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  <c r="AG400" s="61"/>
      <c r="AH400" s="61"/>
      <c r="AI400" s="61"/>
      <c r="AJ400" s="61"/>
      <c r="AK400" s="61"/>
      <c r="AL400" s="61"/>
      <c r="AM400" s="61"/>
      <c r="AN400" s="61"/>
      <c r="AO400" s="61"/>
      <c r="AP400" s="62">
        <v>280</v>
      </c>
    </row>
    <row r="401" spans="1:42" x14ac:dyDescent="0.25">
      <c r="A401" s="28" t="s">
        <v>1950</v>
      </c>
      <c r="B401" s="61" t="s">
        <v>1951</v>
      </c>
      <c r="C401" s="61"/>
      <c r="D401" s="61"/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  <c r="AG401" s="61"/>
      <c r="AH401" s="61"/>
      <c r="AI401" s="61"/>
      <c r="AJ401" s="61"/>
      <c r="AK401" s="61"/>
      <c r="AL401" s="61"/>
      <c r="AM401" s="61"/>
      <c r="AN401" s="61"/>
      <c r="AO401" s="61"/>
      <c r="AP401" s="62">
        <v>4433</v>
      </c>
    </row>
    <row r="402" spans="1:42" x14ac:dyDescent="0.25">
      <c r="A402" s="28" t="s">
        <v>4002</v>
      </c>
      <c r="B402" s="61" t="s">
        <v>4003</v>
      </c>
      <c r="C402" s="61"/>
      <c r="D402" s="61"/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  <c r="AG402" s="61"/>
      <c r="AH402" s="61"/>
      <c r="AI402" s="61"/>
      <c r="AJ402" s="61"/>
      <c r="AK402" s="61"/>
      <c r="AL402" s="61"/>
      <c r="AM402" s="61"/>
      <c r="AN402" s="61"/>
      <c r="AO402" s="61"/>
      <c r="AP402" s="62">
        <v>6710</v>
      </c>
    </row>
    <row r="403" spans="1:42" x14ac:dyDescent="0.25">
      <c r="A403" s="28" t="s">
        <v>5649</v>
      </c>
      <c r="B403" s="61" t="s">
        <v>5650</v>
      </c>
      <c r="C403" s="61"/>
      <c r="D403" s="61"/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1"/>
      <c r="AH403" s="61"/>
      <c r="AI403" s="61"/>
      <c r="AJ403" s="61"/>
      <c r="AK403" s="61"/>
      <c r="AL403" s="61"/>
      <c r="AM403" s="61"/>
      <c r="AN403" s="61"/>
      <c r="AO403" s="61"/>
      <c r="AP403" s="62">
        <v>200</v>
      </c>
    </row>
    <row r="404" spans="1:42" x14ac:dyDescent="0.25">
      <c r="A404" s="28" t="s">
        <v>4039</v>
      </c>
      <c r="B404" s="61" t="s">
        <v>4040</v>
      </c>
      <c r="C404" s="61"/>
      <c r="D404" s="61"/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  <c r="AG404" s="61"/>
      <c r="AH404" s="61"/>
      <c r="AI404" s="61"/>
      <c r="AJ404" s="61"/>
      <c r="AK404" s="61"/>
      <c r="AL404" s="61"/>
      <c r="AM404" s="61"/>
      <c r="AN404" s="61"/>
      <c r="AO404" s="61"/>
      <c r="AP404" s="62">
        <v>2802</v>
      </c>
    </row>
    <row r="405" spans="1:42" x14ac:dyDescent="0.25">
      <c r="A405" s="28" t="s">
        <v>1952</v>
      </c>
      <c r="B405" s="61" t="s">
        <v>1953</v>
      </c>
      <c r="C405" s="61"/>
      <c r="D405" s="61"/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  <c r="AG405" s="61"/>
      <c r="AH405" s="61"/>
      <c r="AI405" s="61"/>
      <c r="AJ405" s="61"/>
      <c r="AK405" s="61"/>
      <c r="AL405" s="61"/>
      <c r="AM405" s="61"/>
      <c r="AN405" s="61"/>
      <c r="AO405" s="61"/>
      <c r="AP405" s="62">
        <v>3790</v>
      </c>
    </row>
    <row r="406" spans="1:42" x14ac:dyDescent="0.25">
      <c r="A406" s="28" t="s">
        <v>1954</v>
      </c>
      <c r="B406" s="61" t="s">
        <v>1955</v>
      </c>
      <c r="C406" s="61"/>
      <c r="D406" s="61"/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  <c r="X406" s="61"/>
      <c r="Y406" s="61"/>
      <c r="Z406" s="61"/>
      <c r="AA406" s="61"/>
      <c r="AB406" s="61"/>
      <c r="AC406" s="61"/>
      <c r="AD406" s="61"/>
      <c r="AE406" s="61"/>
      <c r="AF406" s="61"/>
      <c r="AG406" s="61"/>
      <c r="AH406" s="61"/>
      <c r="AI406" s="61"/>
      <c r="AJ406" s="61"/>
      <c r="AK406" s="61"/>
      <c r="AL406" s="61"/>
      <c r="AM406" s="61"/>
      <c r="AN406" s="61"/>
      <c r="AO406" s="61"/>
      <c r="AP406" s="62">
        <v>288</v>
      </c>
    </row>
    <row r="407" spans="1:42" x14ac:dyDescent="0.25">
      <c r="A407" s="28" t="s">
        <v>1956</v>
      </c>
      <c r="B407" s="61" t="s">
        <v>1957</v>
      </c>
      <c r="C407" s="61"/>
      <c r="D407" s="61"/>
      <c r="E407" s="61"/>
      <c r="F407" s="61"/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61"/>
      <c r="R407" s="61"/>
      <c r="S407" s="61"/>
      <c r="T407" s="61"/>
      <c r="U407" s="61"/>
      <c r="V407" s="61"/>
      <c r="W407" s="61"/>
      <c r="X407" s="61"/>
      <c r="Y407" s="61"/>
      <c r="Z407" s="61"/>
      <c r="AA407" s="61"/>
      <c r="AB407" s="61"/>
      <c r="AC407" s="61"/>
      <c r="AD407" s="61"/>
      <c r="AE407" s="61"/>
      <c r="AF407" s="61"/>
      <c r="AG407" s="61"/>
      <c r="AH407" s="61"/>
      <c r="AI407" s="61"/>
      <c r="AJ407" s="61"/>
      <c r="AK407" s="61"/>
      <c r="AL407" s="61"/>
      <c r="AM407" s="61"/>
      <c r="AN407" s="61"/>
      <c r="AO407" s="61"/>
      <c r="AP407" s="62">
        <v>3484</v>
      </c>
    </row>
    <row r="408" spans="1:42" x14ac:dyDescent="0.25">
      <c r="A408" s="28" t="s">
        <v>4596</v>
      </c>
      <c r="B408" s="61" t="s">
        <v>4597</v>
      </c>
      <c r="C408" s="61"/>
      <c r="D408" s="61"/>
      <c r="E408" s="61"/>
      <c r="F408" s="61"/>
      <c r="G408" s="61"/>
      <c r="H408" s="61"/>
      <c r="I408" s="61"/>
      <c r="J408" s="61"/>
      <c r="K408" s="61"/>
      <c r="L408" s="61"/>
      <c r="M408" s="61"/>
      <c r="N408" s="61"/>
      <c r="O408" s="61"/>
      <c r="P408" s="61"/>
      <c r="Q408" s="61"/>
      <c r="R408" s="61"/>
      <c r="S408" s="61"/>
      <c r="T408" s="61"/>
      <c r="U408" s="61"/>
      <c r="V408" s="61"/>
      <c r="W408" s="61"/>
      <c r="X408" s="61"/>
      <c r="Y408" s="61"/>
      <c r="Z408" s="61"/>
      <c r="AA408" s="61"/>
      <c r="AB408" s="61"/>
      <c r="AC408" s="61"/>
      <c r="AD408" s="61"/>
      <c r="AE408" s="61"/>
      <c r="AF408" s="61"/>
      <c r="AG408" s="61"/>
      <c r="AH408" s="61"/>
      <c r="AI408" s="61"/>
      <c r="AJ408" s="61"/>
      <c r="AK408" s="61"/>
      <c r="AL408" s="61"/>
      <c r="AM408" s="61"/>
      <c r="AN408" s="61"/>
      <c r="AO408" s="61"/>
      <c r="AP408" s="62">
        <v>9</v>
      </c>
    </row>
    <row r="409" spans="1:42" x14ac:dyDescent="0.25">
      <c r="A409" s="28" t="s">
        <v>1958</v>
      </c>
      <c r="B409" s="61" t="s">
        <v>1959</v>
      </c>
      <c r="C409" s="61"/>
      <c r="D409" s="61"/>
      <c r="E409" s="61"/>
      <c r="F409" s="61"/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61"/>
      <c r="R409" s="61"/>
      <c r="S409" s="61"/>
      <c r="T409" s="61"/>
      <c r="U409" s="61"/>
      <c r="V409" s="61"/>
      <c r="W409" s="61"/>
      <c r="X409" s="61"/>
      <c r="Y409" s="61"/>
      <c r="Z409" s="61"/>
      <c r="AA409" s="61"/>
      <c r="AB409" s="61"/>
      <c r="AC409" s="61"/>
      <c r="AD409" s="61"/>
      <c r="AE409" s="61"/>
      <c r="AF409" s="61"/>
      <c r="AG409" s="61"/>
      <c r="AH409" s="61"/>
      <c r="AI409" s="61"/>
      <c r="AJ409" s="61"/>
      <c r="AK409" s="61"/>
      <c r="AL409" s="61"/>
      <c r="AM409" s="61"/>
      <c r="AN409" s="61"/>
      <c r="AO409" s="61"/>
      <c r="AP409" s="62">
        <v>88</v>
      </c>
    </row>
    <row r="410" spans="1:42" x14ac:dyDescent="0.25">
      <c r="A410" s="28" t="s">
        <v>1960</v>
      </c>
      <c r="B410" s="61" t="s">
        <v>1961</v>
      </c>
      <c r="C410" s="61"/>
      <c r="D410" s="61"/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C410" s="61"/>
      <c r="AD410" s="61"/>
      <c r="AE410" s="61"/>
      <c r="AF410" s="61"/>
      <c r="AG410" s="61"/>
      <c r="AH410" s="61"/>
      <c r="AI410" s="61"/>
      <c r="AJ410" s="61"/>
      <c r="AK410" s="61"/>
      <c r="AL410" s="61"/>
      <c r="AM410" s="61"/>
      <c r="AN410" s="61"/>
      <c r="AO410" s="61"/>
      <c r="AP410" s="62">
        <v>16</v>
      </c>
    </row>
    <row r="411" spans="1:42" x14ac:dyDescent="0.25">
      <c r="A411" s="28" t="s">
        <v>5775</v>
      </c>
      <c r="B411" s="61" t="s">
        <v>5776</v>
      </c>
      <c r="C411" s="61"/>
      <c r="D411" s="61"/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C411" s="61"/>
      <c r="AD411" s="61"/>
      <c r="AE411" s="61"/>
      <c r="AF411" s="61"/>
      <c r="AG411" s="61"/>
      <c r="AH411" s="61"/>
      <c r="AI411" s="61"/>
      <c r="AJ411" s="61"/>
      <c r="AK411" s="61"/>
      <c r="AL411" s="61"/>
      <c r="AM411" s="61"/>
      <c r="AN411" s="61"/>
      <c r="AO411" s="61"/>
      <c r="AP411" s="62">
        <v>4058</v>
      </c>
    </row>
    <row r="412" spans="1:42" x14ac:dyDescent="0.25">
      <c r="A412" s="28" t="s">
        <v>5777</v>
      </c>
      <c r="B412" s="61" t="s">
        <v>5778</v>
      </c>
      <c r="C412" s="61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  <c r="AG412" s="61"/>
      <c r="AH412" s="61"/>
      <c r="AI412" s="61"/>
      <c r="AJ412" s="61"/>
      <c r="AK412" s="61"/>
      <c r="AL412" s="61"/>
      <c r="AM412" s="61"/>
      <c r="AN412" s="61"/>
      <c r="AO412" s="61"/>
      <c r="AP412" s="62">
        <v>11620</v>
      </c>
    </row>
    <row r="413" spans="1:42" x14ac:dyDescent="0.25">
      <c r="A413" s="28" t="s">
        <v>1962</v>
      </c>
      <c r="B413" s="61" t="s">
        <v>1963</v>
      </c>
      <c r="C413" s="61"/>
      <c r="D413" s="6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H413" s="61"/>
      <c r="AI413" s="61"/>
      <c r="AJ413" s="61"/>
      <c r="AK413" s="61"/>
      <c r="AL413" s="61"/>
      <c r="AM413" s="61"/>
      <c r="AN413" s="61"/>
      <c r="AO413" s="61"/>
      <c r="AP413" s="62">
        <v>3395</v>
      </c>
    </row>
    <row r="414" spans="1:42" x14ac:dyDescent="0.25">
      <c r="A414" s="28" t="s">
        <v>1964</v>
      </c>
      <c r="B414" s="61" t="s">
        <v>1965</v>
      </c>
      <c r="C414" s="61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H414" s="61"/>
      <c r="AI414" s="61"/>
      <c r="AJ414" s="61"/>
      <c r="AK414" s="61"/>
      <c r="AL414" s="61"/>
      <c r="AM414" s="61"/>
      <c r="AN414" s="61"/>
      <c r="AO414" s="61"/>
      <c r="AP414" s="62">
        <v>34478</v>
      </c>
    </row>
    <row r="415" spans="1:42" x14ac:dyDescent="0.25">
      <c r="A415" s="28" t="s">
        <v>450</v>
      </c>
      <c r="B415" s="61" t="s">
        <v>451</v>
      </c>
      <c r="C415" s="61"/>
      <c r="D415" s="6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H415" s="61"/>
      <c r="AI415" s="61"/>
      <c r="AJ415" s="61"/>
      <c r="AK415" s="61"/>
      <c r="AL415" s="61"/>
      <c r="AM415" s="61"/>
      <c r="AN415" s="61"/>
      <c r="AO415" s="61"/>
      <c r="AP415" s="62">
        <v>4383</v>
      </c>
    </row>
    <row r="416" spans="1:42" x14ac:dyDescent="0.25">
      <c r="A416" s="28" t="s">
        <v>452</v>
      </c>
      <c r="B416" s="61" t="s">
        <v>453</v>
      </c>
      <c r="C416" s="61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H416" s="61"/>
      <c r="AI416" s="61"/>
      <c r="AJ416" s="61"/>
      <c r="AK416" s="61"/>
      <c r="AL416" s="61"/>
      <c r="AM416" s="61"/>
      <c r="AN416" s="61"/>
      <c r="AO416" s="61"/>
      <c r="AP416" s="62">
        <v>99</v>
      </c>
    </row>
    <row r="417" spans="1:42" x14ac:dyDescent="0.25">
      <c r="A417" s="28" t="s">
        <v>4159</v>
      </c>
      <c r="B417" s="61" t="s">
        <v>4160</v>
      </c>
      <c r="C417" s="61"/>
      <c r="D417" s="6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1"/>
      <c r="AH417" s="61"/>
      <c r="AI417" s="61"/>
      <c r="AJ417" s="61"/>
      <c r="AK417" s="61"/>
      <c r="AL417" s="61"/>
      <c r="AM417" s="61"/>
      <c r="AN417" s="61"/>
      <c r="AO417" s="61"/>
      <c r="AP417" s="62">
        <v>1498</v>
      </c>
    </row>
    <row r="418" spans="1:42" x14ac:dyDescent="0.25">
      <c r="A418" s="28" t="s">
        <v>1966</v>
      </c>
      <c r="B418" s="61" t="s">
        <v>1967</v>
      </c>
      <c r="C418" s="61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1"/>
      <c r="AH418" s="61"/>
      <c r="AI418" s="61"/>
      <c r="AJ418" s="61"/>
      <c r="AK418" s="61"/>
      <c r="AL418" s="61"/>
      <c r="AM418" s="61"/>
      <c r="AN418" s="61"/>
      <c r="AO418" s="61"/>
      <c r="AP418" s="62">
        <v>3211</v>
      </c>
    </row>
    <row r="419" spans="1:42" x14ac:dyDescent="0.25">
      <c r="A419" s="28" t="s">
        <v>4290</v>
      </c>
      <c r="B419" s="61" t="s">
        <v>1550</v>
      </c>
      <c r="C419" s="61"/>
      <c r="D419" s="6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1"/>
      <c r="AH419" s="61"/>
      <c r="AI419" s="61"/>
      <c r="AJ419" s="61"/>
      <c r="AK419" s="61"/>
      <c r="AL419" s="61"/>
      <c r="AM419" s="61"/>
      <c r="AN419" s="61"/>
      <c r="AO419" s="61"/>
      <c r="AP419" s="62">
        <v>69</v>
      </c>
    </row>
    <row r="420" spans="1:42" x14ac:dyDescent="0.25">
      <c r="A420" s="28" t="s">
        <v>4236</v>
      </c>
      <c r="B420" s="61" t="s">
        <v>876</v>
      </c>
      <c r="C420" s="61"/>
      <c r="D420" s="6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  <c r="AH420" s="61"/>
      <c r="AI420" s="61"/>
      <c r="AJ420" s="61"/>
      <c r="AK420" s="61"/>
      <c r="AL420" s="61"/>
      <c r="AM420" s="61"/>
      <c r="AN420" s="61"/>
      <c r="AO420" s="61"/>
      <c r="AP420" s="62">
        <v>2762</v>
      </c>
    </row>
    <row r="421" spans="1:42" x14ac:dyDescent="0.25">
      <c r="A421" s="28" t="s">
        <v>5779</v>
      </c>
      <c r="B421" s="61" t="s">
        <v>5780</v>
      </c>
      <c r="C421" s="61"/>
      <c r="D421" s="6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  <c r="AH421" s="61"/>
      <c r="AI421" s="61"/>
      <c r="AJ421" s="61"/>
      <c r="AK421" s="61"/>
      <c r="AL421" s="61"/>
      <c r="AM421" s="61"/>
      <c r="AN421" s="61"/>
      <c r="AO421" s="61"/>
      <c r="AP421" s="62">
        <v>3564</v>
      </c>
    </row>
    <row r="422" spans="1:42" x14ac:dyDescent="0.25">
      <c r="A422" s="28" t="s">
        <v>1968</v>
      </c>
      <c r="B422" s="61" t="s">
        <v>1969</v>
      </c>
      <c r="C422" s="61"/>
      <c r="D422" s="6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H422" s="61"/>
      <c r="AI422" s="61"/>
      <c r="AJ422" s="61"/>
      <c r="AK422" s="61"/>
      <c r="AL422" s="61"/>
      <c r="AM422" s="61"/>
      <c r="AN422" s="61"/>
      <c r="AO422" s="61"/>
      <c r="AP422" s="62">
        <v>48</v>
      </c>
    </row>
    <row r="423" spans="1:42" x14ac:dyDescent="0.25">
      <c r="A423" s="28" t="s">
        <v>3946</v>
      </c>
      <c r="B423" s="61" t="s">
        <v>3947</v>
      </c>
      <c r="C423" s="61"/>
      <c r="D423" s="6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H423" s="61"/>
      <c r="AI423" s="61"/>
      <c r="AJ423" s="61"/>
      <c r="AK423" s="61"/>
      <c r="AL423" s="61"/>
      <c r="AM423" s="61"/>
      <c r="AN423" s="61"/>
      <c r="AO423" s="61"/>
      <c r="AP423" s="62">
        <v>1505</v>
      </c>
    </row>
    <row r="424" spans="1:42" x14ac:dyDescent="0.25">
      <c r="A424" s="28" t="s">
        <v>4161</v>
      </c>
      <c r="B424" s="61" t="s">
        <v>4162</v>
      </c>
      <c r="C424" s="61"/>
      <c r="D424" s="6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1"/>
      <c r="AH424" s="61"/>
      <c r="AI424" s="61"/>
      <c r="AJ424" s="61"/>
      <c r="AK424" s="61"/>
      <c r="AL424" s="61"/>
      <c r="AM424" s="61"/>
      <c r="AN424" s="61"/>
      <c r="AO424" s="61"/>
      <c r="AP424" s="62">
        <v>11440</v>
      </c>
    </row>
    <row r="425" spans="1:42" x14ac:dyDescent="0.25">
      <c r="A425" s="28" t="s">
        <v>4163</v>
      </c>
      <c r="B425" s="61" t="s">
        <v>4164</v>
      </c>
      <c r="C425" s="61"/>
      <c r="D425" s="61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1"/>
      <c r="AH425" s="61"/>
      <c r="AI425" s="61"/>
      <c r="AJ425" s="61"/>
      <c r="AK425" s="61"/>
      <c r="AL425" s="61"/>
      <c r="AM425" s="61"/>
      <c r="AN425" s="61"/>
      <c r="AO425" s="61"/>
      <c r="AP425" s="62">
        <v>12534</v>
      </c>
    </row>
    <row r="426" spans="1:42" x14ac:dyDescent="0.25">
      <c r="A426" s="28" t="s">
        <v>348</v>
      </c>
      <c r="B426" s="61" t="s">
        <v>349</v>
      </c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  <c r="AH426" s="61"/>
      <c r="AI426" s="61"/>
      <c r="AJ426" s="61"/>
      <c r="AK426" s="61"/>
      <c r="AL426" s="61"/>
      <c r="AM426" s="61"/>
      <c r="AN426" s="61"/>
      <c r="AO426" s="61"/>
      <c r="AP426" s="62">
        <v>2027</v>
      </c>
    </row>
    <row r="427" spans="1:42" x14ac:dyDescent="0.25">
      <c r="A427" s="28" t="s">
        <v>3660</v>
      </c>
      <c r="B427" s="61" t="s">
        <v>3661</v>
      </c>
      <c r="C427" s="61"/>
      <c r="D427" s="6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1"/>
      <c r="AH427" s="61"/>
      <c r="AI427" s="61"/>
      <c r="AJ427" s="61"/>
      <c r="AK427" s="61"/>
      <c r="AL427" s="61"/>
      <c r="AM427" s="61"/>
      <c r="AN427" s="61"/>
      <c r="AO427" s="61"/>
      <c r="AP427" s="62">
        <v>67</v>
      </c>
    </row>
    <row r="428" spans="1:42" x14ac:dyDescent="0.25">
      <c r="A428" s="28" t="s">
        <v>428</v>
      </c>
      <c r="B428" s="61" t="s">
        <v>3863</v>
      </c>
      <c r="C428" s="61"/>
      <c r="D428" s="6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  <c r="AH428" s="61"/>
      <c r="AI428" s="61"/>
      <c r="AJ428" s="61"/>
      <c r="AK428" s="61"/>
      <c r="AL428" s="61"/>
      <c r="AM428" s="61"/>
      <c r="AN428" s="61"/>
      <c r="AO428" s="61"/>
      <c r="AP428" s="62">
        <v>9511</v>
      </c>
    </row>
    <row r="429" spans="1:42" x14ac:dyDescent="0.25">
      <c r="A429" s="28" t="s">
        <v>885</v>
      </c>
      <c r="B429" s="61" t="s">
        <v>886</v>
      </c>
      <c r="C429" s="61"/>
      <c r="D429" s="6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  <c r="AJ429" s="61"/>
      <c r="AK429" s="61"/>
      <c r="AL429" s="61"/>
      <c r="AM429" s="61"/>
      <c r="AN429" s="61"/>
      <c r="AO429" s="61"/>
      <c r="AP429" s="62">
        <v>2039</v>
      </c>
    </row>
    <row r="430" spans="1:42" x14ac:dyDescent="0.25">
      <c r="A430" s="28" t="s">
        <v>1974</v>
      </c>
      <c r="B430" s="61" t="s">
        <v>1975</v>
      </c>
      <c r="C430" s="61"/>
      <c r="D430" s="6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1"/>
      <c r="AH430" s="61"/>
      <c r="AI430" s="61"/>
      <c r="AJ430" s="61"/>
      <c r="AK430" s="61"/>
      <c r="AL430" s="61"/>
      <c r="AM430" s="61"/>
      <c r="AN430" s="61"/>
      <c r="AO430" s="61"/>
      <c r="AP430" s="62">
        <v>500</v>
      </c>
    </row>
    <row r="431" spans="1:42" x14ac:dyDescent="0.25">
      <c r="A431" s="28" t="s">
        <v>4165</v>
      </c>
      <c r="B431" s="61" t="s">
        <v>4166</v>
      </c>
      <c r="C431" s="61"/>
      <c r="D431" s="6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  <c r="AH431" s="61"/>
      <c r="AI431" s="61"/>
      <c r="AJ431" s="61"/>
      <c r="AK431" s="61"/>
      <c r="AL431" s="61"/>
      <c r="AM431" s="61"/>
      <c r="AN431" s="61"/>
      <c r="AO431" s="61"/>
      <c r="AP431" s="62">
        <v>1</v>
      </c>
    </row>
    <row r="432" spans="1:42" x14ac:dyDescent="0.25">
      <c r="A432" s="28" t="s">
        <v>909</v>
      </c>
      <c r="B432" s="61" t="s">
        <v>910</v>
      </c>
      <c r="C432" s="61"/>
      <c r="D432" s="6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1"/>
      <c r="AH432" s="61"/>
      <c r="AI432" s="61"/>
      <c r="AJ432" s="61"/>
      <c r="AK432" s="61"/>
      <c r="AL432" s="61"/>
      <c r="AM432" s="61"/>
      <c r="AN432" s="61"/>
      <c r="AO432" s="61"/>
      <c r="AP432" s="62">
        <v>4158</v>
      </c>
    </row>
    <row r="433" spans="1:42" x14ac:dyDescent="0.25">
      <c r="A433" s="28" t="s">
        <v>1976</v>
      </c>
      <c r="B433" s="61" t="s">
        <v>1977</v>
      </c>
      <c r="C433" s="61"/>
      <c r="D433" s="6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1"/>
      <c r="AH433" s="61"/>
      <c r="AI433" s="61"/>
      <c r="AJ433" s="61"/>
      <c r="AK433" s="61"/>
      <c r="AL433" s="61"/>
      <c r="AM433" s="61"/>
      <c r="AN433" s="61"/>
      <c r="AO433" s="61"/>
      <c r="AP433" s="62">
        <v>487</v>
      </c>
    </row>
    <row r="434" spans="1:42" x14ac:dyDescent="0.25">
      <c r="A434" s="28" t="s">
        <v>4415</v>
      </c>
      <c r="B434" s="61" t="s">
        <v>4376</v>
      </c>
      <c r="C434" s="61"/>
      <c r="D434" s="6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1"/>
      <c r="AH434" s="61"/>
      <c r="AI434" s="61"/>
      <c r="AJ434" s="61"/>
      <c r="AK434" s="61"/>
      <c r="AL434" s="61"/>
      <c r="AM434" s="61"/>
      <c r="AN434" s="61"/>
      <c r="AO434" s="61"/>
      <c r="AP434" s="62">
        <v>27178</v>
      </c>
    </row>
    <row r="435" spans="1:42" x14ac:dyDescent="0.25">
      <c r="A435" s="28" t="s">
        <v>1982</v>
      </c>
      <c r="B435" s="61" t="s">
        <v>1983</v>
      </c>
      <c r="C435" s="61"/>
      <c r="D435" s="6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  <c r="AJ435" s="61"/>
      <c r="AK435" s="61"/>
      <c r="AL435" s="61"/>
      <c r="AM435" s="61"/>
      <c r="AN435" s="61"/>
      <c r="AO435" s="61"/>
      <c r="AP435" s="62">
        <v>4180</v>
      </c>
    </row>
    <row r="436" spans="1:42" x14ac:dyDescent="0.25">
      <c r="A436" s="28" t="s">
        <v>4167</v>
      </c>
      <c r="B436" s="61" t="s">
        <v>4168</v>
      </c>
      <c r="C436" s="61"/>
      <c r="D436" s="6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  <c r="AJ436" s="61"/>
      <c r="AK436" s="61"/>
      <c r="AL436" s="61"/>
      <c r="AM436" s="61"/>
      <c r="AN436" s="61"/>
      <c r="AO436" s="61"/>
      <c r="AP436" s="62">
        <v>208</v>
      </c>
    </row>
    <row r="437" spans="1:42" x14ac:dyDescent="0.25">
      <c r="A437" s="28" t="s">
        <v>3664</v>
      </c>
      <c r="B437" s="61" t="s">
        <v>3665</v>
      </c>
      <c r="C437" s="61"/>
      <c r="D437" s="6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  <c r="AJ437" s="61"/>
      <c r="AK437" s="61"/>
      <c r="AL437" s="61"/>
      <c r="AM437" s="61"/>
      <c r="AN437" s="61"/>
      <c r="AO437" s="61"/>
      <c r="AP437" s="62">
        <v>67</v>
      </c>
    </row>
    <row r="438" spans="1:42" x14ac:dyDescent="0.25">
      <c r="A438" s="28" t="s">
        <v>1990</v>
      </c>
      <c r="B438" s="61" t="s">
        <v>1991</v>
      </c>
      <c r="C438" s="61"/>
      <c r="D438" s="6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  <c r="AJ438" s="61"/>
      <c r="AK438" s="61"/>
      <c r="AL438" s="61"/>
      <c r="AM438" s="61"/>
      <c r="AN438" s="61"/>
      <c r="AO438" s="61"/>
      <c r="AP438" s="62">
        <v>24084</v>
      </c>
    </row>
    <row r="439" spans="1:42" x14ac:dyDescent="0.25">
      <c r="A439" s="28" t="s">
        <v>5781</v>
      </c>
      <c r="B439" s="61" t="s">
        <v>5782</v>
      </c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  <c r="AJ439" s="61"/>
      <c r="AK439" s="61"/>
      <c r="AL439" s="61"/>
      <c r="AM439" s="61"/>
      <c r="AN439" s="61"/>
      <c r="AO439" s="61"/>
      <c r="AP439" s="62">
        <v>59996</v>
      </c>
    </row>
    <row r="440" spans="1:42" x14ac:dyDescent="0.25">
      <c r="A440" s="28" t="s">
        <v>1992</v>
      </c>
      <c r="B440" s="61" t="s">
        <v>1993</v>
      </c>
      <c r="C440" s="61"/>
      <c r="D440" s="6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  <c r="AJ440" s="61"/>
      <c r="AK440" s="61"/>
      <c r="AL440" s="61"/>
      <c r="AM440" s="61"/>
      <c r="AN440" s="61"/>
      <c r="AO440" s="61"/>
      <c r="AP440" s="62">
        <v>6034</v>
      </c>
    </row>
    <row r="441" spans="1:42" x14ac:dyDescent="0.25">
      <c r="A441" s="28" t="s">
        <v>759</v>
      </c>
      <c r="B441" s="61" t="s">
        <v>760</v>
      </c>
      <c r="C441" s="61"/>
      <c r="D441" s="6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  <c r="AG441" s="61"/>
      <c r="AH441" s="61"/>
      <c r="AI441" s="61"/>
      <c r="AJ441" s="61"/>
      <c r="AK441" s="61"/>
      <c r="AL441" s="61"/>
      <c r="AM441" s="61"/>
      <c r="AN441" s="61"/>
      <c r="AO441" s="61"/>
      <c r="AP441" s="62">
        <v>1</v>
      </c>
    </row>
    <row r="442" spans="1:42" x14ac:dyDescent="0.25">
      <c r="A442" s="28" t="s">
        <v>5651</v>
      </c>
      <c r="B442" s="61" t="s">
        <v>5652</v>
      </c>
      <c r="C442" s="61"/>
      <c r="D442" s="6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  <c r="AG442" s="61"/>
      <c r="AH442" s="61"/>
      <c r="AI442" s="61"/>
      <c r="AJ442" s="61"/>
      <c r="AK442" s="61"/>
      <c r="AL442" s="61"/>
      <c r="AM442" s="61"/>
      <c r="AN442" s="61"/>
      <c r="AO442" s="61"/>
      <c r="AP442" s="62">
        <v>2534</v>
      </c>
    </row>
    <row r="443" spans="1:42" x14ac:dyDescent="0.25">
      <c r="A443" s="28" t="s">
        <v>5557</v>
      </c>
      <c r="B443" s="61" t="s">
        <v>5558</v>
      </c>
      <c r="C443" s="61"/>
      <c r="D443" s="6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  <c r="AG443" s="61"/>
      <c r="AH443" s="61"/>
      <c r="AI443" s="61"/>
      <c r="AJ443" s="61"/>
      <c r="AK443" s="61"/>
      <c r="AL443" s="61"/>
      <c r="AM443" s="61"/>
      <c r="AN443" s="61"/>
      <c r="AO443" s="61"/>
      <c r="AP443" s="62">
        <v>319</v>
      </c>
    </row>
    <row r="444" spans="1:42" x14ac:dyDescent="0.25">
      <c r="A444" s="28" t="s">
        <v>5607</v>
      </c>
      <c r="B444" s="61" t="s">
        <v>5608</v>
      </c>
      <c r="C444" s="61"/>
      <c r="D444" s="6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  <c r="AG444" s="61"/>
      <c r="AH444" s="61"/>
      <c r="AI444" s="61"/>
      <c r="AJ444" s="61"/>
      <c r="AK444" s="61"/>
      <c r="AL444" s="61"/>
      <c r="AM444" s="61"/>
      <c r="AN444" s="61"/>
      <c r="AO444" s="61"/>
      <c r="AP444" s="62">
        <v>20</v>
      </c>
    </row>
    <row r="445" spans="1:42" x14ac:dyDescent="0.25">
      <c r="A445" s="28" t="s">
        <v>5609</v>
      </c>
      <c r="B445" s="61" t="s">
        <v>5610</v>
      </c>
      <c r="C445" s="61"/>
      <c r="D445" s="6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  <c r="AG445" s="61"/>
      <c r="AH445" s="61"/>
      <c r="AI445" s="61"/>
      <c r="AJ445" s="61"/>
      <c r="AK445" s="61"/>
      <c r="AL445" s="61"/>
      <c r="AM445" s="61"/>
      <c r="AN445" s="61"/>
      <c r="AO445" s="61"/>
      <c r="AP445" s="62">
        <v>20</v>
      </c>
    </row>
    <row r="446" spans="1:42" x14ac:dyDescent="0.25">
      <c r="A446" s="28" t="s">
        <v>945</v>
      </c>
      <c r="B446" s="61" t="s">
        <v>946</v>
      </c>
      <c r="C446" s="61"/>
      <c r="D446" s="6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  <c r="AG446" s="61"/>
      <c r="AH446" s="61"/>
      <c r="AI446" s="61"/>
      <c r="AJ446" s="61"/>
      <c r="AK446" s="61"/>
      <c r="AL446" s="61"/>
      <c r="AM446" s="61"/>
      <c r="AN446" s="61"/>
      <c r="AO446" s="61"/>
      <c r="AP446" s="62">
        <v>5229</v>
      </c>
    </row>
    <row r="447" spans="1:42" x14ac:dyDescent="0.25">
      <c r="A447" s="28" t="s">
        <v>1994</v>
      </c>
      <c r="B447" s="61" t="s">
        <v>1995</v>
      </c>
      <c r="C447" s="61"/>
      <c r="D447" s="6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  <c r="AG447" s="61"/>
      <c r="AH447" s="61"/>
      <c r="AI447" s="61"/>
      <c r="AJ447" s="61"/>
      <c r="AK447" s="61"/>
      <c r="AL447" s="61"/>
      <c r="AM447" s="61"/>
      <c r="AN447" s="61"/>
      <c r="AO447" s="61"/>
      <c r="AP447" s="62">
        <v>32</v>
      </c>
    </row>
    <row r="448" spans="1:42" x14ac:dyDescent="0.25">
      <c r="A448" s="28" t="s">
        <v>943</v>
      </c>
      <c r="B448" s="61" t="s">
        <v>944</v>
      </c>
      <c r="C448" s="61"/>
      <c r="D448" s="6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  <c r="AG448" s="61"/>
      <c r="AH448" s="61"/>
      <c r="AI448" s="61"/>
      <c r="AJ448" s="61"/>
      <c r="AK448" s="61"/>
      <c r="AL448" s="61"/>
      <c r="AM448" s="61"/>
      <c r="AN448" s="61"/>
      <c r="AO448" s="61"/>
      <c r="AP448" s="62">
        <v>1258</v>
      </c>
    </row>
    <row r="449" spans="1:42" x14ac:dyDescent="0.25">
      <c r="A449" s="28" t="s">
        <v>5559</v>
      </c>
      <c r="B449" s="61" t="s">
        <v>5560</v>
      </c>
      <c r="C449" s="61"/>
      <c r="D449" s="6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  <c r="AJ449" s="61"/>
      <c r="AK449" s="61"/>
      <c r="AL449" s="61"/>
      <c r="AM449" s="61"/>
      <c r="AN449" s="61"/>
      <c r="AO449" s="61"/>
      <c r="AP449" s="62">
        <v>623</v>
      </c>
    </row>
    <row r="450" spans="1:42" x14ac:dyDescent="0.25">
      <c r="A450" s="28" t="s">
        <v>334</v>
      </c>
      <c r="B450" s="61" t="s">
        <v>335</v>
      </c>
      <c r="C450" s="61"/>
      <c r="D450" s="6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  <c r="AJ450" s="61"/>
      <c r="AK450" s="61"/>
      <c r="AL450" s="61"/>
      <c r="AM450" s="61"/>
      <c r="AN450" s="61"/>
      <c r="AO450" s="61"/>
      <c r="AP450" s="62">
        <v>3278</v>
      </c>
    </row>
    <row r="451" spans="1:42" x14ac:dyDescent="0.25">
      <c r="A451" s="28" t="s">
        <v>4598</v>
      </c>
      <c r="B451" s="61" t="s">
        <v>4599</v>
      </c>
      <c r="C451" s="61"/>
      <c r="D451" s="6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  <c r="AJ451" s="61"/>
      <c r="AK451" s="61"/>
      <c r="AL451" s="61"/>
      <c r="AM451" s="61"/>
      <c r="AN451" s="61"/>
      <c r="AO451" s="61"/>
      <c r="AP451" s="62">
        <v>7346</v>
      </c>
    </row>
    <row r="452" spans="1:42" x14ac:dyDescent="0.25">
      <c r="A452" s="28" t="s">
        <v>2004</v>
      </c>
      <c r="B452" s="61" t="s">
        <v>2005</v>
      </c>
      <c r="C452" s="61"/>
      <c r="D452" s="6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  <c r="AJ452" s="61"/>
      <c r="AK452" s="61"/>
      <c r="AL452" s="61"/>
      <c r="AM452" s="61"/>
      <c r="AN452" s="61"/>
      <c r="AO452" s="61"/>
      <c r="AP452" s="62">
        <v>76</v>
      </c>
    </row>
    <row r="453" spans="1:42" x14ac:dyDescent="0.25">
      <c r="A453" s="28" t="s">
        <v>104</v>
      </c>
      <c r="B453" s="61" t="s">
        <v>4041</v>
      </c>
      <c r="C453" s="61"/>
      <c r="D453" s="6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  <c r="AJ453" s="61"/>
      <c r="AK453" s="61"/>
      <c r="AL453" s="61"/>
      <c r="AM453" s="61"/>
      <c r="AN453" s="61"/>
      <c r="AO453" s="61"/>
      <c r="AP453" s="62">
        <v>125123</v>
      </c>
    </row>
    <row r="454" spans="1:42" x14ac:dyDescent="0.25">
      <c r="A454" s="28" t="s">
        <v>3666</v>
      </c>
      <c r="B454" s="61" t="s">
        <v>3667</v>
      </c>
      <c r="C454" s="61"/>
      <c r="D454" s="6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1"/>
      <c r="AL454" s="61"/>
      <c r="AM454" s="61"/>
      <c r="AN454" s="61"/>
      <c r="AO454" s="61"/>
      <c r="AP454" s="62">
        <v>33970</v>
      </c>
    </row>
    <row r="455" spans="1:42" x14ac:dyDescent="0.25">
      <c r="A455" s="28" t="s">
        <v>4171</v>
      </c>
      <c r="B455" s="61" t="s">
        <v>4172</v>
      </c>
      <c r="C455" s="61"/>
      <c r="D455" s="6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  <c r="AN455" s="61"/>
      <c r="AO455" s="61"/>
      <c r="AP455" s="62">
        <v>169</v>
      </c>
    </row>
    <row r="456" spans="1:42" x14ac:dyDescent="0.25">
      <c r="A456" s="28" t="s">
        <v>1496</v>
      </c>
      <c r="B456" s="61" t="s">
        <v>1497</v>
      </c>
      <c r="C456" s="61"/>
      <c r="D456" s="6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  <c r="AN456" s="61"/>
      <c r="AO456" s="61"/>
      <c r="AP456" s="62">
        <v>458</v>
      </c>
    </row>
    <row r="457" spans="1:42" x14ac:dyDescent="0.25">
      <c r="A457" s="28" t="s">
        <v>2006</v>
      </c>
      <c r="B457" s="61" t="s">
        <v>2007</v>
      </c>
      <c r="C457" s="61"/>
      <c r="D457" s="6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  <c r="AO457" s="61"/>
      <c r="AP457" s="62">
        <v>3408</v>
      </c>
    </row>
    <row r="458" spans="1:42" x14ac:dyDescent="0.25">
      <c r="A458" s="28" t="s">
        <v>2008</v>
      </c>
      <c r="B458" s="61" t="s">
        <v>2009</v>
      </c>
      <c r="C458" s="61"/>
      <c r="D458" s="6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  <c r="AJ458" s="61"/>
      <c r="AK458" s="61"/>
      <c r="AL458" s="61"/>
      <c r="AM458" s="61"/>
      <c r="AN458" s="61"/>
      <c r="AO458" s="61"/>
      <c r="AP458" s="62">
        <v>108787</v>
      </c>
    </row>
    <row r="459" spans="1:42" x14ac:dyDescent="0.25">
      <c r="A459" s="28" t="s">
        <v>3902</v>
      </c>
      <c r="B459" s="61" t="s">
        <v>3903</v>
      </c>
      <c r="C459" s="61"/>
      <c r="D459" s="61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  <c r="AG459" s="61"/>
      <c r="AH459" s="61"/>
      <c r="AI459" s="61"/>
      <c r="AJ459" s="61"/>
      <c r="AK459" s="61"/>
      <c r="AL459" s="61"/>
      <c r="AM459" s="61"/>
      <c r="AN459" s="61"/>
      <c r="AO459" s="61"/>
      <c r="AP459" s="62">
        <v>900</v>
      </c>
    </row>
    <row r="460" spans="1:42" x14ac:dyDescent="0.25">
      <c r="A460" s="28" t="s">
        <v>3904</v>
      </c>
      <c r="B460" s="61" t="s">
        <v>3905</v>
      </c>
      <c r="C460" s="61"/>
      <c r="D460" s="6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  <c r="AG460" s="61"/>
      <c r="AH460" s="61"/>
      <c r="AI460" s="61"/>
      <c r="AJ460" s="61"/>
      <c r="AK460" s="61"/>
      <c r="AL460" s="61"/>
      <c r="AM460" s="61"/>
      <c r="AN460" s="61"/>
      <c r="AO460" s="61"/>
      <c r="AP460" s="62">
        <v>950</v>
      </c>
    </row>
    <row r="461" spans="1:42" x14ac:dyDescent="0.25">
      <c r="A461" s="28" t="s">
        <v>2010</v>
      </c>
      <c r="B461" s="61" t="s">
        <v>2011</v>
      </c>
      <c r="C461" s="61"/>
      <c r="D461" s="61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  <c r="AG461" s="61"/>
      <c r="AH461" s="61"/>
      <c r="AI461" s="61"/>
      <c r="AJ461" s="61"/>
      <c r="AK461" s="61"/>
      <c r="AL461" s="61"/>
      <c r="AM461" s="61"/>
      <c r="AN461" s="61"/>
      <c r="AO461" s="61"/>
      <c r="AP461" s="62">
        <v>5932</v>
      </c>
    </row>
    <row r="462" spans="1:42" x14ac:dyDescent="0.25">
      <c r="A462" s="28" t="s">
        <v>655</v>
      </c>
      <c r="B462" s="61" t="s">
        <v>656</v>
      </c>
      <c r="C462" s="61"/>
      <c r="D462" s="6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1"/>
      <c r="AD462" s="61"/>
      <c r="AE462" s="61"/>
      <c r="AF462" s="61"/>
      <c r="AG462" s="61"/>
      <c r="AH462" s="61"/>
      <c r="AI462" s="61"/>
      <c r="AJ462" s="61"/>
      <c r="AK462" s="61"/>
      <c r="AL462" s="61"/>
      <c r="AM462" s="61"/>
      <c r="AN462" s="61"/>
      <c r="AO462" s="61"/>
      <c r="AP462" s="62">
        <v>1</v>
      </c>
    </row>
    <row r="463" spans="1:42" x14ac:dyDescent="0.25">
      <c r="A463" s="28" t="s">
        <v>508</v>
      </c>
      <c r="B463" s="61" t="s">
        <v>509</v>
      </c>
      <c r="C463" s="61"/>
      <c r="D463" s="6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1"/>
      <c r="AD463" s="61"/>
      <c r="AE463" s="61"/>
      <c r="AF463" s="61"/>
      <c r="AG463" s="61"/>
      <c r="AH463" s="61"/>
      <c r="AI463" s="61"/>
      <c r="AJ463" s="61"/>
      <c r="AK463" s="61"/>
      <c r="AL463" s="61"/>
      <c r="AM463" s="61"/>
      <c r="AN463" s="61"/>
      <c r="AO463" s="61"/>
      <c r="AP463" s="62">
        <v>76</v>
      </c>
    </row>
    <row r="464" spans="1:42" x14ac:dyDescent="0.25">
      <c r="A464" s="28" t="s">
        <v>5611</v>
      </c>
      <c r="B464" s="61" t="s">
        <v>5612</v>
      </c>
      <c r="C464" s="61"/>
      <c r="D464" s="6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1"/>
      <c r="AD464" s="61"/>
      <c r="AE464" s="61"/>
      <c r="AF464" s="61"/>
      <c r="AG464" s="61"/>
      <c r="AH464" s="61"/>
      <c r="AI464" s="61"/>
      <c r="AJ464" s="61"/>
      <c r="AK464" s="61"/>
      <c r="AL464" s="61"/>
      <c r="AM464" s="61"/>
      <c r="AN464" s="61"/>
      <c r="AO464" s="61"/>
      <c r="AP464" s="62">
        <v>612464</v>
      </c>
    </row>
    <row r="465" spans="1:42" x14ac:dyDescent="0.25">
      <c r="A465" s="28" t="s">
        <v>4173</v>
      </c>
      <c r="B465" s="61" t="s">
        <v>4174</v>
      </c>
      <c r="C465" s="61"/>
      <c r="D465" s="61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1"/>
      <c r="AD465" s="61"/>
      <c r="AE465" s="61"/>
      <c r="AF465" s="61"/>
      <c r="AG465" s="61"/>
      <c r="AH465" s="61"/>
      <c r="AI465" s="61"/>
      <c r="AJ465" s="61"/>
      <c r="AK465" s="61"/>
      <c r="AL465" s="61"/>
      <c r="AM465" s="61"/>
      <c r="AN465" s="61"/>
      <c r="AO465" s="61"/>
      <c r="AP465" s="62">
        <v>9746</v>
      </c>
    </row>
    <row r="466" spans="1:42" x14ac:dyDescent="0.25">
      <c r="A466" s="28" t="s">
        <v>1551</v>
      </c>
      <c r="B466" s="61" t="s">
        <v>1552</v>
      </c>
      <c r="C466" s="61"/>
      <c r="D466" s="6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  <c r="AG466" s="61"/>
      <c r="AH466" s="61"/>
      <c r="AI466" s="61"/>
      <c r="AJ466" s="61"/>
      <c r="AK466" s="61"/>
      <c r="AL466" s="61"/>
      <c r="AM466" s="61"/>
      <c r="AN466" s="61"/>
      <c r="AO466" s="61"/>
      <c r="AP466" s="62">
        <v>779</v>
      </c>
    </row>
    <row r="467" spans="1:42" x14ac:dyDescent="0.25">
      <c r="A467" s="28" t="s">
        <v>2017</v>
      </c>
      <c r="B467" s="61" t="s">
        <v>2018</v>
      </c>
      <c r="C467" s="61"/>
      <c r="D467" s="61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  <c r="AG467" s="61"/>
      <c r="AH467" s="61"/>
      <c r="AI467" s="61"/>
      <c r="AJ467" s="61"/>
      <c r="AK467" s="61"/>
      <c r="AL467" s="61"/>
      <c r="AM467" s="61"/>
      <c r="AN467" s="61"/>
      <c r="AO467" s="61"/>
      <c r="AP467" s="62">
        <v>1913</v>
      </c>
    </row>
    <row r="468" spans="1:42" x14ac:dyDescent="0.25">
      <c r="A468" s="28" t="s">
        <v>2019</v>
      </c>
      <c r="B468" s="61" t="s">
        <v>2020</v>
      </c>
      <c r="C468" s="61"/>
      <c r="D468" s="6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  <c r="AG468" s="61"/>
      <c r="AH468" s="61"/>
      <c r="AI468" s="61"/>
      <c r="AJ468" s="61"/>
      <c r="AK468" s="61"/>
      <c r="AL468" s="61"/>
      <c r="AM468" s="61"/>
      <c r="AN468" s="61"/>
      <c r="AO468" s="61"/>
      <c r="AP468" s="62">
        <v>493</v>
      </c>
    </row>
    <row r="469" spans="1:42" x14ac:dyDescent="0.25">
      <c r="A469" s="28" t="s">
        <v>4042</v>
      </c>
      <c r="B469" s="61" t="s">
        <v>4043</v>
      </c>
      <c r="C469" s="61"/>
      <c r="D469" s="6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  <c r="AG469" s="61"/>
      <c r="AH469" s="61"/>
      <c r="AI469" s="61"/>
      <c r="AJ469" s="61"/>
      <c r="AK469" s="61"/>
      <c r="AL469" s="61"/>
      <c r="AM469" s="61"/>
      <c r="AN469" s="61"/>
      <c r="AO469" s="61"/>
      <c r="AP469" s="62">
        <v>2</v>
      </c>
    </row>
    <row r="470" spans="1:42" x14ac:dyDescent="0.25">
      <c r="A470" s="28" t="s">
        <v>727</v>
      </c>
      <c r="B470" s="61" t="s">
        <v>728</v>
      </c>
      <c r="C470" s="61"/>
      <c r="D470" s="6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  <c r="AG470" s="61"/>
      <c r="AH470" s="61"/>
      <c r="AI470" s="61"/>
      <c r="AJ470" s="61"/>
      <c r="AK470" s="61"/>
      <c r="AL470" s="61"/>
      <c r="AM470" s="61"/>
      <c r="AN470" s="61"/>
      <c r="AO470" s="61"/>
      <c r="AP470" s="62">
        <v>40</v>
      </c>
    </row>
    <row r="471" spans="1:42" x14ac:dyDescent="0.25">
      <c r="A471" s="28" t="s">
        <v>4291</v>
      </c>
      <c r="B471" s="61" t="s">
        <v>4292</v>
      </c>
      <c r="C471" s="61"/>
      <c r="D471" s="6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  <c r="AG471" s="61"/>
      <c r="AH471" s="61"/>
      <c r="AI471" s="61"/>
      <c r="AJ471" s="61"/>
      <c r="AK471" s="61"/>
      <c r="AL471" s="61"/>
      <c r="AM471" s="61"/>
      <c r="AN471" s="61"/>
      <c r="AO471" s="61"/>
      <c r="AP471" s="62">
        <v>16</v>
      </c>
    </row>
    <row r="472" spans="1:42" x14ac:dyDescent="0.25">
      <c r="A472" s="28" t="s">
        <v>5783</v>
      </c>
      <c r="B472" s="61" t="s">
        <v>5784</v>
      </c>
      <c r="C472" s="61"/>
      <c r="D472" s="6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H472" s="61"/>
      <c r="AI472" s="61"/>
      <c r="AJ472" s="61"/>
      <c r="AK472" s="61"/>
      <c r="AL472" s="61"/>
      <c r="AM472" s="61"/>
      <c r="AN472" s="61"/>
      <c r="AO472" s="61"/>
      <c r="AP472" s="62">
        <v>1621</v>
      </c>
    </row>
    <row r="473" spans="1:42" x14ac:dyDescent="0.25">
      <c r="A473" s="28" t="s">
        <v>2021</v>
      </c>
      <c r="B473" s="61" t="s">
        <v>2022</v>
      </c>
      <c r="C473" s="61"/>
      <c r="D473" s="61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  <c r="AG473" s="61"/>
      <c r="AH473" s="61"/>
      <c r="AI473" s="61"/>
      <c r="AJ473" s="61"/>
      <c r="AK473" s="61"/>
      <c r="AL473" s="61"/>
      <c r="AM473" s="61"/>
      <c r="AN473" s="61"/>
      <c r="AO473" s="61"/>
      <c r="AP473" s="62">
        <v>1</v>
      </c>
    </row>
    <row r="474" spans="1:42" x14ac:dyDescent="0.25">
      <c r="A474" s="28" t="s">
        <v>338</v>
      </c>
      <c r="B474" s="61" t="s">
        <v>339</v>
      </c>
      <c r="C474" s="61"/>
      <c r="D474" s="6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H474" s="61"/>
      <c r="AI474" s="61"/>
      <c r="AJ474" s="61"/>
      <c r="AK474" s="61"/>
      <c r="AL474" s="61"/>
      <c r="AM474" s="61"/>
      <c r="AN474" s="61"/>
      <c r="AO474" s="61"/>
      <c r="AP474" s="62">
        <v>351</v>
      </c>
    </row>
    <row r="475" spans="1:42" x14ac:dyDescent="0.25">
      <c r="A475" s="28" t="s">
        <v>2023</v>
      </c>
      <c r="B475" s="61" t="s">
        <v>2024</v>
      </c>
      <c r="C475" s="61"/>
      <c r="D475" s="61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H475" s="61"/>
      <c r="AI475" s="61"/>
      <c r="AJ475" s="61"/>
      <c r="AK475" s="61"/>
      <c r="AL475" s="61"/>
      <c r="AM475" s="61"/>
      <c r="AN475" s="61"/>
      <c r="AO475" s="61"/>
      <c r="AP475" s="62">
        <v>10</v>
      </c>
    </row>
    <row r="476" spans="1:42" x14ac:dyDescent="0.25">
      <c r="A476" s="28" t="s">
        <v>2025</v>
      </c>
      <c r="B476" s="61" t="s">
        <v>2026</v>
      </c>
      <c r="C476" s="61"/>
      <c r="D476" s="6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H476" s="61"/>
      <c r="AI476" s="61"/>
      <c r="AJ476" s="61"/>
      <c r="AK476" s="61"/>
      <c r="AL476" s="61"/>
      <c r="AM476" s="61"/>
      <c r="AN476" s="61"/>
      <c r="AO476" s="61"/>
      <c r="AP476" s="62">
        <v>948384</v>
      </c>
    </row>
    <row r="477" spans="1:42" x14ac:dyDescent="0.25">
      <c r="A477" s="28" t="s">
        <v>2027</v>
      </c>
      <c r="B477" s="61" t="s">
        <v>2028</v>
      </c>
      <c r="C477" s="61"/>
      <c r="D477" s="6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H477" s="61"/>
      <c r="AI477" s="61"/>
      <c r="AJ477" s="61"/>
      <c r="AK477" s="61"/>
      <c r="AL477" s="61"/>
      <c r="AM477" s="61"/>
      <c r="AN477" s="61"/>
      <c r="AO477" s="61"/>
      <c r="AP477" s="62">
        <v>298240</v>
      </c>
    </row>
    <row r="478" spans="1:42" x14ac:dyDescent="0.25">
      <c r="A478" s="28" t="s">
        <v>5613</v>
      </c>
      <c r="B478" s="61" t="s">
        <v>5614</v>
      </c>
      <c r="C478" s="61"/>
      <c r="D478" s="6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  <c r="AG478" s="61"/>
      <c r="AH478" s="61"/>
      <c r="AI478" s="61"/>
      <c r="AJ478" s="61"/>
      <c r="AK478" s="61"/>
      <c r="AL478" s="61"/>
      <c r="AM478" s="61"/>
      <c r="AN478" s="61"/>
      <c r="AO478" s="61"/>
      <c r="AP478" s="62">
        <v>2500</v>
      </c>
    </row>
    <row r="479" spans="1:42" x14ac:dyDescent="0.25">
      <c r="A479" s="28" t="s">
        <v>3899</v>
      </c>
      <c r="B479" s="61" t="s">
        <v>3898</v>
      </c>
      <c r="C479" s="61"/>
      <c r="D479" s="61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  <c r="AG479" s="61"/>
      <c r="AH479" s="61"/>
      <c r="AI479" s="61"/>
      <c r="AJ479" s="61"/>
      <c r="AK479" s="61"/>
      <c r="AL479" s="61"/>
      <c r="AM479" s="61"/>
      <c r="AN479" s="61"/>
      <c r="AO479" s="61"/>
      <c r="AP479" s="62">
        <v>33</v>
      </c>
    </row>
    <row r="480" spans="1:42" x14ac:dyDescent="0.25">
      <c r="A480" s="28" t="s">
        <v>685</v>
      </c>
      <c r="B480" s="61" t="s">
        <v>686</v>
      </c>
      <c r="C480" s="61"/>
      <c r="D480" s="6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  <c r="AG480" s="61"/>
      <c r="AH480" s="61"/>
      <c r="AI480" s="61"/>
      <c r="AJ480" s="61"/>
      <c r="AK480" s="61"/>
      <c r="AL480" s="61"/>
      <c r="AM480" s="61"/>
      <c r="AN480" s="61"/>
      <c r="AO480" s="61"/>
      <c r="AP480" s="62">
        <v>1</v>
      </c>
    </row>
    <row r="481" spans="1:42" x14ac:dyDescent="0.25">
      <c r="A481" s="28" t="s">
        <v>2031</v>
      </c>
      <c r="B481" s="61" t="s">
        <v>2032</v>
      </c>
      <c r="C481" s="61"/>
      <c r="D481" s="6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  <c r="AG481" s="61"/>
      <c r="AH481" s="61"/>
      <c r="AI481" s="61"/>
      <c r="AJ481" s="61"/>
      <c r="AK481" s="61"/>
      <c r="AL481" s="61"/>
      <c r="AM481" s="61"/>
      <c r="AN481" s="61"/>
      <c r="AO481" s="61"/>
      <c r="AP481" s="62">
        <v>75792</v>
      </c>
    </row>
    <row r="482" spans="1:42" x14ac:dyDescent="0.25">
      <c r="A482" s="28" t="s">
        <v>5653</v>
      </c>
      <c r="B482" s="61" t="s">
        <v>5654</v>
      </c>
      <c r="C482" s="61"/>
      <c r="D482" s="6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  <c r="AG482" s="61"/>
      <c r="AH482" s="61"/>
      <c r="AI482" s="61"/>
      <c r="AJ482" s="61"/>
      <c r="AK482" s="61"/>
      <c r="AL482" s="61"/>
      <c r="AM482" s="61"/>
      <c r="AN482" s="61"/>
      <c r="AO482" s="61"/>
      <c r="AP482" s="62">
        <v>11790</v>
      </c>
    </row>
    <row r="483" spans="1:42" x14ac:dyDescent="0.25">
      <c r="A483" s="28" t="s">
        <v>2033</v>
      </c>
      <c r="B483" s="61" t="s">
        <v>2034</v>
      </c>
      <c r="C483" s="61"/>
      <c r="D483" s="61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  <c r="AG483" s="61"/>
      <c r="AH483" s="61"/>
      <c r="AI483" s="61"/>
      <c r="AJ483" s="61"/>
      <c r="AK483" s="61"/>
      <c r="AL483" s="61"/>
      <c r="AM483" s="61"/>
      <c r="AN483" s="61"/>
      <c r="AO483" s="61"/>
      <c r="AP483" s="62">
        <v>19375</v>
      </c>
    </row>
    <row r="484" spans="1:42" x14ac:dyDescent="0.25">
      <c r="A484" s="28" t="s">
        <v>2035</v>
      </c>
      <c r="B484" s="61" t="s">
        <v>2036</v>
      </c>
      <c r="C484" s="61"/>
      <c r="D484" s="6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  <c r="AG484" s="61"/>
      <c r="AH484" s="61"/>
      <c r="AI484" s="61"/>
      <c r="AJ484" s="61"/>
      <c r="AK484" s="61"/>
      <c r="AL484" s="61"/>
      <c r="AM484" s="61"/>
      <c r="AN484" s="61"/>
      <c r="AO484" s="61"/>
      <c r="AP484" s="62">
        <v>835</v>
      </c>
    </row>
    <row r="485" spans="1:42" x14ac:dyDescent="0.25">
      <c r="A485" s="28" t="s">
        <v>2037</v>
      </c>
      <c r="B485" s="61" t="s">
        <v>2038</v>
      </c>
      <c r="C485" s="61"/>
      <c r="D485" s="61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  <c r="AG485" s="61"/>
      <c r="AH485" s="61"/>
      <c r="AI485" s="61"/>
      <c r="AJ485" s="61"/>
      <c r="AK485" s="61"/>
      <c r="AL485" s="61"/>
      <c r="AM485" s="61"/>
      <c r="AN485" s="61"/>
      <c r="AO485" s="61"/>
      <c r="AP485" s="62">
        <v>4238</v>
      </c>
    </row>
    <row r="486" spans="1:42" x14ac:dyDescent="0.25">
      <c r="A486" s="28" t="s">
        <v>2039</v>
      </c>
      <c r="B486" s="61" t="s">
        <v>2040</v>
      </c>
      <c r="C486" s="61"/>
      <c r="D486" s="6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  <c r="AG486" s="61"/>
      <c r="AH486" s="61"/>
      <c r="AI486" s="61"/>
      <c r="AJ486" s="61"/>
      <c r="AK486" s="61"/>
      <c r="AL486" s="61"/>
      <c r="AM486" s="61"/>
      <c r="AN486" s="61"/>
      <c r="AO486" s="61"/>
      <c r="AP486" s="62">
        <v>804</v>
      </c>
    </row>
    <row r="487" spans="1:42" x14ac:dyDescent="0.25">
      <c r="A487" s="28" t="s">
        <v>4323</v>
      </c>
      <c r="B487" s="61" t="s">
        <v>4324</v>
      </c>
      <c r="C487" s="61"/>
      <c r="D487" s="61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  <c r="AG487" s="61"/>
      <c r="AH487" s="61"/>
      <c r="AI487" s="61"/>
      <c r="AJ487" s="61"/>
      <c r="AK487" s="61"/>
      <c r="AL487" s="61"/>
      <c r="AM487" s="61"/>
      <c r="AN487" s="61"/>
      <c r="AO487" s="61"/>
      <c r="AP487" s="62">
        <v>149</v>
      </c>
    </row>
    <row r="488" spans="1:42" x14ac:dyDescent="0.25">
      <c r="A488" s="28" t="s">
        <v>1089</v>
      </c>
      <c r="B488" s="61" t="s">
        <v>1090</v>
      </c>
      <c r="C488" s="61"/>
      <c r="D488" s="6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  <c r="AG488" s="61"/>
      <c r="AH488" s="61"/>
      <c r="AI488" s="61"/>
      <c r="AJ488" s="61"/>
      <c r="AK488" s="61"/>
      <c r="AL488" s="61"/>
      <c r="AM488" s="61"/>
      <c r="AN488" s="61"/>
      <c r="AO488" s="61"/>
      <c r="AP488" s="62">
        <v>182232</v>
      </c>
    </row>
    <row r="489" spans="1:42" x14ac:dyDescent="0.25">
      <c r="A489" s="28" t="s">
        <v>2041</v>
      </c>
      <c r="B489" s="61" t="s">
        <v>2042</v>
      </c>
      <c r="C489" s="61"/>
      <c r="D489" s="6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  <c r="AG489" s="61"/>
      <c r="AH489" s="61"/>
      <c r="AI489" s="61"/>
      <c r="AJ489" s="61"/>
      <c r="AK489" s="61"/>
      <c r="AL489" s="61"/>
      <c r="AM489" s="61"/>
      <c r="AN489" s="61"/>
      <c r="AO489" s="61"/>
      <c r="AP489" s="62">
        <v>1929</v>
      </c>
    </row>
    <row r="490" spans="1:42" x14ac:dyDescent="0.25">
      <c r="A490" s="28" t="s">
        <v>4325</v>
      </c>
      <c r="B490" s="61" t="s">
        <v>4326</v>
      </c>
      <c r="C490" s="61"/>
      <c r="D490" s="6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  <c r="AG490" s="61"/>
      <c r="AH490" s="61"/>
      <c r="AI490" s="61"/>
      <c r="AJ490" s="61"/>
      <c r="AK490" s="61"/>
      <c r="AL490" s="61"/>
      <c r="AM490" s="61"/>
      <c r="AN490" s="61"/>
      <c r="AO490" s="61"/>
      <c r="AP490" s="62">
        <v>179</v>
      </c>
    </row>
    <row r="491" spans="1:42" x14ac:dyDescent="0.25">
      <c r="A491" s="28" t="s">
        <v>4175</v>
      </c>
      <c r="B491" s="61" t="s">
        <v>4176</v>
      </c>
      <c r="C491" s="61"/>
      <c r="D491" s="6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  <c r="AG491" s="61"/>
      <c r="AH491" s="61"/>
      <c r="AI491" s="61"/>
      <c r="AJ491" s="61"/>
      <c r="AK491" s="61"/>
      <c r="AL491" s="61"/>
      <c r="AM491" s="61"/>
      <c r="AN491" s="61"/>
      <c r="AO491" s="61"/>
      <c r="AP491" s="62">
        <v>721</v>
      </c>
    </row>
    <row r="492" spans="1:42" x14ac:dyDescent="0.25">
      <c r="A492" s="28" t="s">
        <v>3672</v>
      </c>
      <c r="B492" s="61" t="s">
        <v>3673</v>
      </c>
      <c r="C492" s="61"/>
      <c r="D492" s="6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  <c r="AG492" s="61"/>
      <c r="AH492" s="61"/>
      <c r="AI492" s="61"/>
      <c r="AJ492" s="61"/>
      <c r="AK492" s="61"/>
      <c r="AL492" s="61"/>
      <c r="AM492" s="61"/>
      <c r="AN492" s="61"/>
      <c r="AO492" s="61"/>
      <c r="AP492" s="62">
        <v>6006</v>
      </c>
    </row>
    <row r="493" spans="1:42" x14ac:dyDescent="0.25">
      <c r="A493" s="28" t="s">
        <v>2045</v>
      </c>
      <c r="B493" s="61" t="s">
        <v>2046</v>
      </c>
      <c r="C493" s="61"/>
      <c r="D493" s="61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  <c r="AG493" s="61"/>
      <c r="AH493" s="61"/>
      <c r="AI493" s="61"/>
      <c r="AJ493" s="61"/>
      <c r="AK493" s="61"/>
      <c r="AL493" s="61"/>
      <c r="AM493" s="61"/>
      <c r="AN493" s="61"/>
      <c r="AO493" s="61"/>
      <c r="AP493" s="62">
        <v>9923</v>
      </c>
    </row>
    <row r="494" spans="1:42" x14ac:dyDescent="0.25">
      <c r="A494" s="28" t="s">
        <v>4293</v>
      </c>
      <c r="B494" s="61" t="s">
        <v>4294</v>
      </c>
      <c r="C494" s="61"/>
      <c r="D494" s="6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  <c r="AG494" s="61"/>
      <c r="AH494" s="61"/>
      <c r="AI494" s="61"/>
      <c r="AJ494" s="61"/>
      <c r="AK494" s="61"/>
      <c r="AL494" s="61"/>
      <c r="AM494" s="61"/>
      <c r="AN494" s="61"/>
      <c r="AO494" s="61"/>
      <c r="AP494" s="62">
        <v>6</v>
      </c>
    </row>
    <row r="495" spans="1:42" x14ac:dyDescent="0.25">
      <c r="A495" s="28" t="s">
        <v>925</v>
      </c>
      <c r="B495" s="61" t="s">
        <v>926</v>
      </c>
      <c r="C495" s="61"/>
      <c r="D495" s="61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H495" s="61"/>
      <c r="AI495" s="61"/>
      <c r="AJ495" s="61"/>
      <c r="AK495" s="61"/>
      <c r="AL495" s="61"/>
      <c r="AM495" s="61"/>
      <c r="AN495" s="61"/>
      <c r="AO495" s="61"/>
      <c r="AP495" s="62">
        <v>280</v>
      </c>
    </row>
    <row r="496" spans="1:42" x14ac:dyDescent="0.25">
      <c r="A496" s="28" t="s">
        <v>5785</v>
      </c>
      <c r="B496" s="61" t="s">
        <v>5786</v>
      </c>
      <c r="C496" s="61"/>
      <c r="D496" s="6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H496" s="61"/>
      <c r="AI496" s="61"/>
      <c r="AJ496" s="61"/>
      <c r="AK496" s="61"/>
      <c r="AL496" s="61"/>
      <c r="AM496" s="61"/>
      <c r="AN496" s="61"/>
      <c r="AO496" s="61"/>
      <c r="AP496" s="62">
        <v>3598</v>
      </c>
    </row>
    <row r="497" spans="1:42" x14ac:dyDescent="0.25">
      <c r="A497" s="28" t="s">
        <v>4177</v>
      </c>
      <c r="B497" s="61" t="s">
        <v>4178</v>
      </c>
      <c r="C497" s="61"/>
      <c r="D497" s="6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H497" s="61"/>
      <c r="AI497" s="61"/>
      <c r="AJ497" s="61"/>
      <c r="AK497" s="61"/>
      <c r="AL497" s="61"/>
      <c r="AM497" s="61"/>
      <c r="AN497" s="61"/>
      <c r="AO497" s="61"/>
      <c r="AP497" s="62">
        <v>11023</v>
      </c>
    </row>
    <row r="498" spans="1:42" x14ac:dyDescent="0.25">
      <c r="A498" s="28" t="s">
        <v>2050</v>
      </c>
      <c r="B498" s="61" t="s">
        <v>2051</v>
      </c>
      <c r="C498" s="61"/>
      <c r="D498" s="6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H498" s="61"/>
      <c r="AI498" s="61"/>
      <c r="AJ498" s="61"/>
      <c r="AK498" s="61"/>
      <c r="AL498" s="61"/>
      <c r="AM498" s="61"/>
      <c r="AN498" s="61"/>
      <c r="AO498" s="61"/>
      <c r="AP498" s="62">
        <v>0</v>
      </c>
    </row>
    <row r="499" spans="1:42" x14ac:dyDescent="0.25">
      <c r="A499" s="28" t="s">
        <v>4604</v>
      </c>
      <c r="B499" s="61" t="s">
        <v>4605</v>
      </c>
      <c r="C499" s="61"/>
      <c r="D499" s="61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H499" s="61"/>
      <c r="AI499" s="61"/>
      <c r="AJ499" s="61"/>
      <c r="AK499" s="61"/>
      <c r="AL499" s="61"/>
      <c r="AM499" s="61"/>
      <c r="AN499" s="61"/>
      <c r="AO499" s="61"/>
      <c r="AP499" s="62">
        <v>1</v>
      </c>
    </row>
    <row r="500" spans="1:42" x14ac:dyDescent="0.25">
      <c r="A500" s="28" t="s">
        <v>1498</v>
      </c>
      <c r="B500" s="61" t="s">
        <v>1499</v>
      </c>
      <c r="C500" s="61"/>
      <c r="D500" s="6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H500" s="61"/>
      <c r="AI500" s="61"/>
      <c r="AJ500" s="61"/>
      <c r="AK500" s="61"/>
      <c r="AL500" s="61"/>
      <c r="AM500" s="61"/>
      <c r="AN500" s="61"/>
      <c r="AO500" s="61"/>
      <c r="AP500" s="62">
        <v>4095</v>
      </c>
    </row>
    <row r="501" spans="1:42" x14ac:dyDescent="0.25">
      <c r="A501" s="28" t="s">
        <v>2052</v>
      </c>
      <c r="B501" s="61" t="s">
        <v>2053</v>
      </c>
      <c r="C501" s="61"/>
      <c r="D501" s="6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H501" s="61"/>
      <c r="AI501" s="61"/>
      <c r="AJ501" s="61"/>
      <c r="AK501" s="61"/>
      <c r="AL501" s="61"/>
      <c r="AM501" s="61"/>
      <c r="AN501" s="61"/>
      <c r="AO501" s="61"/>
      <c r="AP501" s="62">
        <v>17514</v>
      </c>
    </row>
    <row r="502" spans="1:42" x14ac:dyDescent="0.25">
      <c r="A502" s="28" t="s">
        <v>2056</v>
      </c>
      <c r="B502" s="61" t="s">
        <v>2057</v>
      </c>
      <c r="C502" s="61"/>
      <c r="D502" s="6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H502" s="61"/>
      <c r="AI502" s="61"/>
      <c r="AJ502" s="61"/>
      <c r="AK502" s="61"/>
      <c r="AL502" s="61"/>
      <c r="AM502" s="61"/>
      <c r="AN502" s="61"/>
      <c r="AO502" s="61"/>
      <c r="AP502" s="62">
        <v>3041</v>
      </c>
    </row>
    <row r="503" spans="1:42" x14ac:dyDescent="0.25">
      <c r="A503" s="28" t="s">
        <v>2058</v>
      </c>
      <c r="B503" s="61" t="s">
        <v>2059</v>
      </c>
      <c r="C503" s="61"/>
      <c r="D503" s="6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H503" s="61"/>
      <c r="AI503" s="61"/>
      <c r="AJ503" s="61"/>
      <c r="AK503" s="61"/>
      <c r="AL503" s="61"/>
      <c r="AM503" s="61"/>
      <c r="AN503" s="61"/>
      <c r="AO503" s="61"/>
      <c r="AP503" s="62">
        <v>487</v>
      </c>
    </row>
    <row r="504" spans="1:42" x14ac:dyDescent="0.25">
      <c r="A504" s="28" t="s">
        <v>4179</v>
      </c>
      <c r="B504" s="61" t="s">
        <v>4180</v>
      </c>
      <c r="C504" s="61"/>
      <c r="D504" s="6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H504" s="61"/>
      <c r="AI504" s="61"/>
      <c r="AJ504" s="61"/>
      <c r="AK504" s="61"/>
      <c r="AL504" s="61"/>
      <c r="AM504" s="61"/>
      <c r="AN504" s="61"/>
      <c r="AO504" s="61"/>
      <c r="AP504" s="62">
        <v>155</v>
      </c>
    </row>
    <row r="505" spans="1:42" x14ac:dyDescent="0.25">
      <c r="A505" s="28" t="s">
        <v>4282</v>
      </c>
      <c r="B505" s="61" t="s">
        <v>4283</v>
      </c>
      <c r="C505" s="61"/>
      <c r="D505" s="6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H505" s="61"/>
      <c r="AI505" s="61"/>
      <c r="AJ505" s="61"/>
      <c r="AK505" s="61"/>
      <c r="AL505" s="61"/>
      <c r="AM505" s="61"/>
      <c r="AN505" s="61"/>
      <c r="AO505" s="61"/>
      <c r="AP505" s="62">
        <v>100</v>
      </c>
    </row>
    <row r="506" spans="1:42" x14ac:dyDescent="0.25">
      <c r="A506" s="28" t="s">
        <v>827</v>
      </c>
      <c r="B506" s="61" t="s">
        <v>828</v>
      </c>
      <c r="C506" s="61"/>
      <c r="D506" s="6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H506" s="61"/>
      <c r="AI506" s="61"/>
      <c r="AJ506" s="61"/>
      <c r="AK506" s="61"/>
      <c r="AL506" s="61"/>
      <c r="AM506" s="61"/>
      <c r="AN506" s="61"/>
      <c r="AO506" s="61"/>
      <c r="AP506" s="62">
        <v>9800</v>
      </c>
    </row>
    <row r="507" spans="1:42" x14ac:dyDescent="0.25">
      <c r="A507" s="28" t="s">
        <v>3674</v>
      </c>
      <c r="B507" s="61" t="s">
        <v>3675</v>
      </c>
      <c r="C507" s="61"/>
      <c r="D507" s="6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H507" s="61"/>
      <c r="AI507" s="61"/>
      <c r="AJ507" s="61"/>
      <c r="AK507" s="61"/>
      <c r="AL507" s="61"/>
      <c r="AM507" s="61"/>
      <c r="AN507" s="61"/>
      <c r="AO507" s="61"/>
      <c r="AP507" s="62">
        <v>101</v>
      </c>
    </row>
    <row r="508" spans="1:42" x14ac:dyDescent="0.25">
      <c r="A508" s="28" t="s">
        <v>1528</v>
      </c>
      <c r="B508" s="61" t="s">
        <v>1529</v>
      </c>
      <c r="C508" s="61"/>
      <c r="D508" s="6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H508" s="61"/>
      <c r="AI508" s="61"/>
      <c r="AJ508" s="61"/>
      <c r="AK508" s="61"/>
      <c r="AL508" s="61"/>
      <c r="AM508" s="61"/>
      <c r="AN508" s="61"/>
      <c r="AO508" s="61"/>
      <c r="AP508" s="62">
        <v>154</v>
      </c>
    </row>
    <row r="509" spans="1:42" x14ac:dyDescent="0.25">
      <c r="A509" s="28" t="s">
        <v>2060</v>
      </c>
      <c r="B509" s="61" t="s">
        <v>2061</v>
      </c>
      <c r="C509" s="61"/>
      <c r="D509" s="6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H509" s="61"/>
      <c r="AI509" s="61"/>
      <c r="AJ509" s="61"/>
      <c r="AK509" s="61"/>
      <c r="AL509" s="61"/>
      <c r="AM509" s="61"/>
      <c r="AN509" s="61"/>
      <c r="AO509" s="61"/>
      <c r="AP509" s="62">
        <v>2425</v>
      </c>
    </row>
    <row r="510" spans="1:42" x14ac:dyDescent="0.25">
      <c r="A510" s="28" t="s">
        <v>2062</v>
      </c>
      <c r="B510" s="61" t="s">
        <v>2063</v>
      </c>
      <c r="C510" s="61"/>
      <c r="D510" s="6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  <c r="AH510" s="61"/>
      <c r="AI510" s="61"/>
      <c r="AJ510" s="61"/>
      <c r="AK510" s="61"/>
      <c r="AL510" s="61"/>
      <c r="AM510" s="61"/>
      <c r="AN510" s="61"/>
      <c r="AO510" s="61"/>
      <c r="AP510" s="62">
        <v>788</v>
      </c>
    </row>
    <row r="511" spans="1:42" x14ac:dyDescent="0.25">
      <c r="A511" s="28" t="s">
        <v>841</v>
      </c>
      <c r="B511" s="61" t="s">
        <v>842</v>
      </c>
      <c r="C511" s="61"/>
      <c r="D511" s="6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  <c r="AH511" s="61"/>
      <c r="AI511" s="61"/>
      <c r="AJ511" s="61"/>
      <c r="AK511" s="61"/>
      <c r="AL511" s="61"/>
      <c r="AM511" s="61"/>
      <c r="AN511" s="61"/>
      <c r="AO511" s="61"/>
      <c r="AP511" s="62">
        <v>866</v>
      </c>
    </row>
    <row r="512" spans="1:42" x14ac:dyDescent="0.25">
      <c r="A512" s="28" t="s">
        <v>5787</v>
      </c>
      <c r="B512" s="61" t="s">
        <v>5788</v>
      </c>
      <c r="C512" s="61"/>
      <c r="D512" s="6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  <c r="AH512" s="61"/>
      <c r="AI512" s="61"/>
      <c r="AJ512" s="61"/>
      <c r="AK512" s="61"/>
      <c r="AL512" s="61"/>
      <c r="AM512" s="61"/>
      <c r="AN512" s="61"/>
      <c r="AO512" s="61"/>
      <c r="AP512" s="62">
        <v>27853</v>
      </c>
    </row>
    <row r="513" spans="1:42" x14ac:dyDescent="0.25">
      <c r="A513" s="28" t="s">
        <v>2064</v>
      </c>
      <c r="B513" s="61" t="s">
        <v>2065</v>
      </c>
      <c r="C513" s="61"/>
      <c r="D513" s="6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  <c r="AH513" s="61"/>
      <c r="AI513" s="61"/>
      <c r="AJ513" s="61"/>
      <c r="AK513" s="61"/>
      <c r="AL513" s="61"/>
      <c r="AM513" s="61"/>
      <c r="AN513" s="61"/>
      <c r="AO513" s="61"/>
      <c r="AP513" s="62">
        <v>1051</v>
      </c>
    </row>
    <row r="514" spans="1:42" x14ac:dyDescent="0.25">
      <c r="A514" s="28" t="s">
        <v>2066</v>
      </c>
      <c r="B514" s="61" t="s">
        <v>2067</v>
      </c>
      <c r="C514" s="61"/>
      <c r="D514" s="6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  <c r="AH514" s="61"/>
      <c r="AI514" s="61"/>
      <c r="AJ514" s="61"/>
      <c r="AK514" s="61"/>
      <c r="AL514" s="61"/>
      <c r="AM514" s="61"/>
      <c r="AN514" s="61"/>
      <c r="AO514" s="61"/>
      <c r="AP514" s="62">
        <v>1143</v>
      </c>
    </row>
    <row r="515" spans="1:42" x14ac:dyDescent="0.25">
      <c r="A515" s="28" t="s">
        <v>5789</v>
      </c>
      <c r="B515" s="61" t="s">
        <v>5790</v>
      </c>
      <c r="C515" s="61"/>
      <c r="D515" s="6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  <c r="AH515" s="61"/>
      <c r="AI515" s="61"/>
      <c r="AJ515" s="61"/>
      <c r="AK515" s="61"/>
      <c r="AL515" s="61"/>
      <c r="AM515" s="61"/>
      <c r="AN515" s="61"/>
      <c r="AO515" s="61"/>
      <c r="AP515" s="62">
        <v>48788</v>
      </c>
    </row>
    <row r="516" spans="1:42" x14ac:dyDescent="0.25">
      <c r="A516" s="28" t="s">
        <v>490</v>
      </c>
      <c r="B516" s="61" t="s">
        <v>491</v>
      </c>
      <c r="C516" s="61"/>
      <c r="D516" s="6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  <c r="AH516" s="61"/>
      <c r="AI516" s="61"/>
      <c r="AJ516" s="61"/>
      <c r="AK516" s="61"/>
      <c r="AL516" s="61"/>
      <c r="AM516" s="61"/>
      <c r="AN516" s="61"/>
      <c r="AO516" s="61"/>
      <c r="AP516" s="62">
        <v>563</v>
      </c>
    </row>
    <row r="517" spans="1:42" x14ac:dyDescent="0.25">
      <c r="A517" s="28" t="s">
        <v>665</v>
      </c>
      <c r="B517" s="61" t="s">
        <v>666</v>
      </c>
      <c r="C517" s="61"/>
      <c r="D517" s="6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  <c r="AH517" s="61"/>
      <c r="AI517" s="61"/>
      <c r="AJ517" s="61"/>
      <c r="AK517" s="61"/>
      <c r="AL517" s="61"/>
      <c r="AM517" s="61"/>
      <c r="AN517" s="61"/>
      <c r="AO517" s="61"/>
      <c r="AP517" s="62">
        <v>8</v>
      </c>
    </row>
    <row r="518" spans="1:42" x14ac:dyDescent="0.25">
      <c r="A518" s="28" t="s">
        <v>5791</v>
      </c>
      <c r="B518" s="61" t="s">
        <v>5792</v>
      </c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  <c r="AH518" s="61"/>
      <c r="AI518" s="61"/>
      <c r="AJ518" s="61"/>
      <c r="AK518" s="61"/>
      <c r="AL518" s="61"/>
      <c r="AM518" s="61"/>
      <c r="AN518" s="61"/>
      <c r="AO518" s="61"/>
      <c r="AP518" s="62">
        <v>11</v>
      </c>
    </row>
    <row r="519" spans="1:42" x14ac:dyDescent="0.25">
      <c r="A519" s="28" t="s">
        <v>5871</v>
      </c>
      <c r="B519" s="61" t="s">
        <v>5872</v>
      </c>
      <c r="C519" s="61"/>
      <c r="D519" s="6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  <c r="AH519" s="61"/>
      <c r="AI519" s="61"/>
      <c r="AJ519" s="61"/>
      <c r="AK519" s="61"/>
      <c r="AL519" s="61"/>
      <c r="AM519" s="61"/>
      <c r="AN519" s="61"/>
      <c r="AO519" s="61"/>
      <c r="AP519" s="62">
        <v>2</v>
      </c>
    </row>
    <row r="520" spans="1:42" x14ac:dyDescent="0.25">
      <c r="A520" s="28" t="s">
        <v>5873</v>
      </c>
      <c r="B520" s="61" t="s">
        <v>5874</v>
      </c>
      <c r="C520" s="61"/>
      <c r="D520" s="6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  <c r="AH520" s="61"/>
      <c r="AI520" s="61"/>
      <c r="AJ520" s="61"/>
      <c r="AK520" s="61"/>
      <c r="AL520" s="61"/>
      <c r="AM520" s="61"/>
      <c r="AN520" s="61"/>
      <c r="AO520" s="61"/>
      <c r="AP520" s="62">
        <v>41</v>
      </c>
    </row>
    <row r="521" spans="1:42" x14ac:dyDescent="0.25">
      <c r="A521" s="28" t="s">
        <v>5875</v>
      </c>
      <c r="B521" s="61" t="s">
        <v>5876</v>
      </c>
      <c r="C521" s="61"/>
      <c r="D521" s="6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  <c r="AH521" s="61"/>
      <c r="AI521" s="61"/>
      <c r="AJ521" s="61"/>
      <c r="AK521" s="61"/>
      <c r="AL521" s="61"/>
      <c r="AM521" s="61"/>
      <c r="AN521" s="61"/>
      <c r="AO521" s="61"/>
      <c r="AP521" s="62">
        <v>13</v>
      </c>
    </row>
    <row r="522" spans="1:42" x14ac:dyDescent="0.25">
      <c r="A522" s="28" t="s">
        <v>5877</v>
      </c>
      <c r="B522" s="61" t="s">
        <v>5878</v>
      </c>
      <c r="C522" s="61"/>
      <c r="D522" s="6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  <c r="AG522" s="61"/>
      <c r="AH522" s="61"/>
      <c r="AI522" s="61"/>
      <c r="AJ522" s="61"/>
      <c r="AK522" s="61"/>
      <c r="AL522" s="61"/>
      <c r="AM522" s="61"/>
      <c r="AN522" s="61"/>
      <c r="AO522" s="61"/>
      <c r="AP522" s="62">
        <v>13</v>
      </c>
    </row>
    <row r="523" spans="1:42" x14ac:dyDescent="0.25">
      <c r="A523" s="28" t="s">
        <v>5879</v>
      </c>
      <c r="B523" s="61" t="s">
        <v>5880</v>
      </c>
      <c r="C523" s="61"/>
      <c r="D523" s="6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  <c r="AG523" s="61"/>
      <c r="AH523" s="61"/>
      <c r="AI523" s="61"/>
      <c r="AJ523" s="61"/>
      <c r="AK523" s="61"/>
      <c r="AL523" s="61"/>
      <c r="AM523" s="61"/>
      <c r="AN523" s="61"/>
      <c r="AO523" s="61"/>
      <c r="AP523" s="62">
        <v>63</v>
      </c>
    </row>
    <row r="524" spans="1:42" x14ac:dyDescent="0.25">
      <c r="A524" s="28" t="s">
        <v>5881</v>
      </c>
      <c r="B524" s="61" t="s">
        <v>5882</v>
      </c>
      <c r="C524" s="61"/>
      <c r="D524" s="6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  <c r="AG524" s="61"/>
      <c r="AH524" s="61"/>
      <c r="AI524" s="61"/>
      <c r="AJ524" s="61"/>
      <c r="AK524" s="61"/>
      <c r="AL524" s="61"/>
      <c r="AM524" s="61"/>
      <c r="AN524" s="61"/>
      <c r="AO524" s="61"/>
      <c r="AP524" s="62">
        <v>2</v>
      </c>
    </row>
    <row r="525" spans="1:42" x14ac:dyDescent="0.25">
      <c r="A525" s="28" t="s">
        <v>5883</v>
      </c>
      <c r="B525" s="61" t="s">
        <v>5884</v>
      </c>
      <c r="C525" s="61"/>
      <c r="D525" s="6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  <c r="AG525" s="61"/>
      <c r="AH525" s="61"/>
      <c r="AI525" s="61"/>
      <c r="AJ525" s="61"/>
      <c r="AK525" s="61"/>
      <c r="AL525" s="61"/>
      <c r="AM525" s="61"/>
      <c r="AN525" s="61"/>
      <c r="AO525" s="61"/>
      <c r="AP525" s="62">
        <v>2</v>
      </c>
    </row>
    <row r="526" spans="1:42" x14ac:dyDescent="0.25">
      <c r="A526" s="28" t="s">
        <v>5793</v>
      </c>
      <c r="B526" s="61" t="s">
        <v>5794</v>
      </c>
      <c r="C526" s="61"/>
      <c r="D526" s="6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1"/>
      <c r="AD526" s="61"/>
      <c r="AE526" s="61"/>
      <c r="AF526" s="61"/>
      <c r="AG526" s="61"/>
      <c r="AH526" s="61"/>
      <c r="AI526" s="61"/>
      <c r="AJ526" s="61"/>
      <c r="AK526" s="61"/>
      <c r="AL526" s="61"/>
      <c r="AM526" s="61"/>
      <c r="AN526" s="61"/>
      <c r="AO526" s="61"/>
      <c r="AP526" s="62">
        <v>25</v>
      </c>
    </row>
    <row r="527" spans="1:42" x14ac:dyDescent="0.25">
      <c r="A527" s="28" t="s">
        <v>5655</v>
      </c>
      <c r="B527" s="61" t="s">
        <v>5656</v>
      </c>
      <c r="C527" s="61"/>
      <c r="D527" s="6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1"/>
      <c r="AD527" s="61"/>
      <c r="AE527" s="61"/>
      <c r="AF527" s="61"/>
      <c r="AG527" s="61"/>
      <c r="AH527" s="61"/>
      <c r="AI527" s="61"/>
      <c r="AJ527" s="61"/>
      <c r="AK527" s="61"/>
      <c r="AL527" s="61"/>
      <c r="AM527" s="61"/>
      <c r="AN527" s="61"/>
      <c r="AO527" s="61"/>
      <c r="AP527" s="62">
        <v>10</v>
      </c>
    </row>
    <row r="528" spans="1:42" x14ac:dyDescent="0.25">
      <c r="A528" s="28" t="s">
        <v>5657</v>
      </c>
      <c r="B528" s="61" t="s">
        <v>5658</v>
      </c>
      <c r="C528" s="61"/>
      <c r="D528" s="6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1"/>
      <c r="AD528" s="61"/>
      <c r="AE528" s="61"/>
      <c r="AF528" s="61"/>
      <c r="AG528" s="61"/>
      <c r="AH528" s="61"/>
      <c r="AI528" s="61"/>
      <c r="AJ528" s="61"/>
      <c r="AK528" s="61"/>
      <c r="AL528" s="61"/>
      <c r="AM528" s="61"/>
      <c r="AN528" s="61"/>
      <c r="AO528" s="61"/>
      <c r="AP528" s="62">
        <v>4</v>
      </c>
    </row>
    <row r="529" spans="1:42" x14ac:dyDescent="0.25">
      <c r="A529" s="28" t="s">
        <v>5659</v>
      </c>
      <c r="B529" s="61" t="s">
        <v>5660</v>
      </c>
      <c r="C529" s="61"/>
      <c r="D529" s="6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1"/>
      <c r="AD529" s="61"/>
      <c r="AE529" s="61"/>
      <c r="AF529" s="61"/>
      <c r="AG529" s="61"/>
      <c r="AH529" s="61"/>
      <c r="AI529" s="61"/>
      <c r="AJ529" s="61"/>
      <c r="AK529" s="61"/>
      <c r="AL529" s="61"/>
      <c r="AM529" s="61"/>
      <c r="AN529" s="61"/>
      <c r="AO529" s="61"/>
      <c r="AP529" s="62">
        <v>4</v>
      </c>
    </row>
    <row r="530" spans="1:42" x14ac:dyDescent="0.25">
      <c r="A530" s="28" t="s">
        <v>5661</v>
      </c>
      <c r="B530" s="61" t="s">
        <v>5662</v>
      </c>
      <c r="C530" s="61"/>
      <c r="D530" s="6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  <c r="AG530" s="61"/>
      <c r="AH530" s="61"/>
      <c r="AI530" s="61"/>
      <c r="AJ530" s="61"/>
      <c r="AK530" s="61"/>
      <c r="AL530" s="61"/>
      <c r="AM530" s="61"/>
      <c r="AN530" s="61"/>
      <c r="AO530" s="61"/>
      <c r="AP530" s="62">
        <v>4</v>
      </c>
    </row>
    <row r="531" spans="1:42" x14ac:dyDescent="0.25">
      <c r="A531" s="28" t="s">
        <v>5663</v>
      </c>
      <c r="B531" s="61" t="s">
        <v>5664</v>
      </c>
      <c r="C531" s="61"/>
      <c r="D531" s="6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1"/>
      <c r="AD531" s="61"/>
      <c r="AE531" s="61"/>
      <c r="AF531" s="61"/>
      <c r="AG531" s="61"/>
      <c r="AH531" s="61"/>
      <c r="AI531" s="61"/>
      <c r="AJ531" s="61"/>
      <c r="AK531" s="61"/>
      <c r="AL531" s="61"/>
      <c r="AM531" s="61"/>
      <c r="AN531" s="61"/>
      <c r="AO531" s="61"/>
      <c r="AP531" s="62">
        <v>13</v>
      </c>
    </row>
    <row r="532" spans="1:42" x14ac:dyDescent="0.25">
      <c r="A532" s="28" t="s">
        <v>5665</v>
      </c>
      <c r="B532" s="61" t="s">
        <v>5666</v>
      </c>
      <c r="C532" s="61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1"/>
      <c r="AD532" s="61"/>
      <c r="AE532" s="61"/>
      <c r="AF532" s="61"/>
      <c r="AG532" s="61"/>
      <c r="AH532" s="61"/>
      <c r="AI532" s="61"/>
      <c r="AJ532" s="61"/>
      <c r="AK532" s="61"/>
      <c r="AL532" s="61"/>
      <c r="AM532" s="61"/>
      <c r="AN532" s="61"/>
      <c r="AO532" s="61"/>
      <c r="AP532" s="62">
        <v>13</v>
      </c>
    </row>
    <row r="533" spans="1:42" x14ac:dyDescent="0.25">
      <c r="A533" s="28" t="s">
        <v>5669</v>
      </c>
      <c r="B533" s="61" t="s">
        <v>5670</v>
      </c>
      <c r="C533" s="61"/>
      <c r="D533" s="6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/>
      <c r="AD533" s="61"/>
      <c r="AE533" s="61"/>
      <c r="AF533" s="61"/>
      <c r="AG533" s="61"/>
      <c r="AH533" s="61"/>
      <c r="AI533" s="61"/>
      <c r="AJ533" s="61"/>
      <c r="AK533" s="61"/>
      <c r="AL533" s="61"/>
      <c r="AM533" s="61"/>
      <c r="AN533" s="61"/>
      <c r="AO533" s="61"/>
      <c r="AP533" s="62">
        <v>13</v>
      </c>
    </row>
    <row r="534" spans="1:42" x14ac:dyDescent="0.25">
      <c r="A534" s="28" t="s">
        <v>5671</v>
      </c>
      <c r="B534" s="61" t="s">
        <v>5672</v>
      </c>
      <c r="C534" s="61"/>
      <c r="D534" s="6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1"/>
      <c r="AD534" s="61"/>
      <c r="AE534" s="61"/>
      <c r="AF534" s="61"/>
      <c r="AG534" s="61"/>
      <c r="AH534" s="61"/>
      <c r="AI534" s="61"/>
      <c r="AJ534" s="61"/>
      <c r="AK534" s="61"/>
      <c r="AL534" s="61"/>
      <c r="AM534" s="61"/>
      <c r="AN534" s="61"/>
      <c r="AO534" s="61"/>
      <c r="AP534" s="62">
        <v>13</v>
      </c>
    </row>
    <row r="535" spans="1:42" x14ac:dyDescent="0.25">
      <c r="A535" s="28" t="s">
        <v>5675</v>
      </c>
      <c r="B535" s="61" t="s">
        <v>5676</v>
      </c>
      <c r="C535" s="61"/>
      <c r="D535" s="6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/>
      <c r="AD535" s="61"/>
      <c r="AE535" s="61"/>
      <c r="AF535" s="61"/>
      <c r="AG535" s="61"/>
      <c r="AH535" s="61"/>
      <c r="AI535" s="61"/>
      <c r="AJ535" s="61"/>
      <c r="AK535" s="61"/>
      <c r="AL535" s="61"/>
      <c r="AM535" s="61"/>
      <c r="AN535" s="61"/>
      <c r="AO535" s="61"/>
      <c r="AP535" s="62">
        <v>42</v>
      </c>
    </row>
    <row r="536" spans="1:42" x14ac:dyDescent="0.25">
      <c r="A536" s="28" t="s">
        <v>5677</v>
      </c>
      <c r="B536" s="61" t="s">
        <v>5678</v>
      </c>
      <c r="C536" s="61"/>
      <c r="D536" s="6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1"/>
      <c r="AD536" s="61"/>
      <c r="AE536" s="61"/>
      <c r="AF536" s="61"/>
      <c r="AG536" s="61"/>
      <c r="AH536" s="61"/>
      <c r="AI536" s="61"/>
      <c r="AJ536" s="61"/>
      <c r="AK536" s="61"/>
      <c r="AL536" s="61"/>
      <c r="AM536" s="61"/>
      <c r="AN536" s="61"/>
      <c r="AO536" s="61"/>
      <c r="AP536" s="62">
        <v>25</v>
      </c>
    </row>
    <row r="537" spans="1:42" x14ac:dyDescent="0.25">
      <c r="A537" s="28" t="s">
        <v>5681</v>
      </c>
      <c r="B537" s="61" t="s">
        <v>5682</v>
      </c>
      <c r="C537" s="61"/>
      <c r="D537" s="6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  <c r="AG537" s="61"/>
      <c r="AH537" s="61"/>
      <c r="AI537" s="61"/>
      <c r="AJ537" s="61"/>
      <c r="AK537" s="61"/>
      <c r="AL537" s="61"/>
      <c r="AM537" s="61"/>
      <c r="AN537" s="61"/>
      <c r="AO537" s="61"/>
      <c r="AP537" s="62">
        <v>39</v>
      </c>
    </row>
    <row r="538" spans="1:42" x14ac:dyDescent="0.25">
      <c r="A538" s="28" t="s">
        <v>5685</v>
      </c>
      <c r="B538" s="61" t="s">
        <v>5686</v>
      </c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  <c r="AG538" s="61"/>
      <c r="AH538" s="61"/>
      <c r="AI538" s="61"/>
      <c r="AJ538" s="61"/>
      <c r="AK538" s="61"/>
      <c r="AL538" s="61"/>
      <c r="AM538" s="61"/>
      <c r="AN538" s="61"/>
      <c r="AO538" s="61"/>
      <c r="AP538" s="62">
        <v>2</v>
      </c>
    </row>
    <row r="539" spans="1:42" x14ac:dyDescent="0.25">
      <c r="A539" s="28" t="s">
        <v>5687</v>
      </c>
      <c r="B539" s="61" t="s">
        <v>5688</v>
      </c>
      <c r="C539" s="61"/>
      <c r="D539" s="6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  <c r="AG539" s="61"/>
      <c r="AH539" s="61"/>
      <c r="AI539" s="61"/>
      <c r="AJ539" s="61"/>
      <c r="AK539" s="61"/>
      <c r="AL539" s="61"/>
      <c r="AM539" s="61"/>
      <c r="AN539" s="61"/>
      <c r="AO539" s="61"/>
      <c r="AP539" s="62">
        <v>2</v>
      </c>
    </row>
    <row r="540" spans="1:42" x14ac:dyDescent="0.25">
      <c r="A540" s="28" t="s">
        <v>4004</v>
      </c>
      <c r="B540" s="61" t="s">
        <v>4181</v>
      </c>
      <c r="C540" s="61"/>
      <c r="D540" s="6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  <c r="AG540" s="61"/>
      <c r="AH540" s="61"/>
      <c r="AI540" s="61"/>
      <c r="AJ540" s="61"/>
      <c r="AK540" s="61"/>
      <c r="AL540" s="61"/>
      <c r="AM540" s="61"/>
      <c r="AN540" s="61"/>
      <c r="AO540" s="61"/>
      <c r="AP540" s="62">
        <v>2</v>
      </c>
    </row>
    <row r="541" spans="1:42" x14ac:dyDescent="0.25">
      <c r="A541" s="28" t="s">
        <v>4295</v>
      </c>
      <c r="B541" s="61" t="s">
        <v>878</v>
      </c>
      <c r="C541" s="61"/>
      <c r="D541" s="6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  <c r="AG541" s="61"/>
      <c r="AH541" s="61"/>
      <c r="AI541" s="61"/>
      <c r="AJ541" s="61"/>
      <c r="AK541" s="61"/>
      <c r="AL541" s="61"/>
      <c r="AM541" s="61"/>
      <c r="AN541" s="61"/>
      <c r="AO541" s="61"/>
      <c r="AP541" s="62">
        <v>683</v>
      </c>
    </row>
    <row r="542" spans="1:42" x14ac:dyDescent="0.25">
      <c r="A542" s="28" t="s">
        <v>2072</v>
      </c>
      <c r="B542" s="61" t="s">
        <v>2073</v>
      </c>
      <c r="C542" s="61"/>
      <c r="D542" s="6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1"/>
      <c r="AD542" s="61"/>
      <c r="AE542" s="61"/>
      <c r="AF542" s="61"/>
      <c r="AG542" s="61"/>
      <c r="AH542" s="61"/>
      <c r="AI542" s="61"/>
      <c r="AJ542" s="61"/>
      <c r="AK542" s="61"/>
      <c r="AL542" s="61"/>
      <c r="AM542" s="61"/>
      <c r="AN542" s="61"/>
      <c r="AO542" s="61"/>
      <c r="AP542" s="62">
        <v>6485</v>
      </c>
    </row>
    <row r="543" spans="1:42" x14ac:dyDescent="0.25">
      <c r="A543" s="28" t="s">
        <v>4044</v>
      </c>
      <c r="B543" s="61" t="s">
        <v>4045</v>
      </c>
      <c r="C543" s="61"/>
      <c r="D543" s="6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  <c r="AG543" s="61"/>
      <c r="AH543" s="61"/>
      <c r="AI543" s="61"/>
      <c r="AJ543" s="61"/>
      <c r="AK543" s="61"/>
      <c r="AL543" s="61"/>
      <c r="AM543" s="61"/>
      <c r="AN543" s="61"/>
      <c r="AO543" s="61"/>
      <c r="AP543" s="62">
        <v>22584</v>
      </c>
    </row>
    <row r="544" spans="1:42" x14ac:dyDescent="0.25">
      <c r="A544" s="28" t="s">
        <v>2074</v>
      </c>
      <c r="B544" s="61" t="s">
        <v>2075</v>
      </c>
      <c r="C544" s="61"/>
      <c r="D544" s="6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  <c r="AG544" s="61"/>
      <c r="AH544" s="61"/>
      <c r="AI544" s="61"/>
      <c r="AJ544" s="61"/>
      <c r="AK544" s="61"/>
      <c r="AL544" s="61"/>
      <c r="AM544" s="61"/>
      <c r="AN544" s="61"/>
      <c r="AO544" s="61"/>
      <c r="AP544" s="62">
        <v>584286</v>
      </c>
    </row>
    <row r="545" spans="1:42" x14ac:dyDescent="0.25">
      <c r="A545" s="28" t="s">
        <v>2076</v>
      </c>
      <c r="B545" s="61" t="s">
        <v>2077</v>
      </c>
      <c r="C545" s="61"/>
      <c r="D545" s="6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  <c r="AG545" s="61"/>
      <c r="AH545" s="61"/>
      <c r="AI545" s="61"/>
      <c r="AJ545" s="61"/>
      <c r="AK545" s="61"/>
      <c r="AL545" s="61"/>
      <c r="AM545" s="61"/>
      <c r="AN545" s="61"/>
      <c r="AO545" s="61"/>
      <c r="AP545" s="62">
        <v>7231</v>
      </c>
    </row>
    <row r="546" spans="1:42" x14ac:dyDescent="0.25">
      <c r="A546" s="28" t="s">
        <v>3682</v>
      </c>
      <c r="B546" s="61" t="s">
        <v>3683</v>
      </c>
      <c r="C546" s="61"/>
      <c r="D546" s="6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  <c r="AG546" s="61"/>
      <c r="AH546" s="61"/>
      <c r="AI546" s="61"/>
      <c r="AJ546" s="61"/>
      <c r="AK546" s="61"/>
      <c r="AL546" s="61"/>
      <c r="AM546" s="61"/>
      <c r="AN546" s="61"/>
      <c r="AO546" s="61"/>
      <c r="AP546" s="62">
        <v>181278</v>
      </c>
    </row>
    <row r="547" spans="1:42" x14ac:dyDescent="0.25">
      <c r="A547" s="28" t="s">
        <v>2078</v>
      </c>
      <c r="B547" s="61" t="s">
        <v>2079</v>
      </c>
      <c r="C547" s="61"/>
      <c r="D547" s="6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  <c r="AG547" s="61"/>
      <c r="AH547" s="61"/>
      <c r="AI547" s="61"/>
      <c r="AJ547" s="61"/>
      <c r="AK547" s="61"/>
      <c r="AL547" s="61"/>
      <c r="AM547" s="61"/>
      <c r="AN547" s="61"/>
      <c r="AO547" s="61"/>
      <c r="AP547" s="62">
        <v>817</v>
      </c>
    </row>
    <row r="548" spans="1:42" x14ac:dyDescent="0.25">
      <c r="A548" s="28" t="s">
        <v>4182</v>
      </c>
      <c r="B548" s="61" t="s">
        <v>4183</v>
      </c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  <c r="AG548" s="61"/>
      <c r="AH548" s="61"/>
      <c r="AI548" s="61"/>
      <c r="AJ548" s="61"/>
      <c r="AK548" s="61"/>
      <c r="AL548" s="61"/>
      <c r="AM548" s="61"/>
      <c r="AN548" s="61"/>
      <c r="AO548" s="61"/>
      <c r="AP548" s="62">
        <v>18715</v>
      </c>
    </row>
    <row r="549" spans="1:42" x14ac:dyDescent="0.25">
      <c r="A549" s="28" t="s">
        <v>414</v>
      </c>
      <c r="B549" s="61" t="s">
        <v>415</v>
      </c>
      <c r="C549" s="61"/>
      <c r="D549" s="6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  <c r="AG549" s="61"/>
      <c r="AH549" s="61"/>
      <c r="AI549" s="61"/>
      <c r="AJ549" s="61"/>
      <c r="AK549" s="61"/>
      <c r="AL549" s="61"/>
      <c r="AM549" s="61"/>
      <c r="AN549" s="61"/>
      <c r="AO549" s="61"/>
      <c r="AP549" s="62">
        <v>741582</v>
      </c>
    </row>
    <row r="550" spans="1:42" x14ac:dyDescent="0.25">
      <c r="A550" s="28" t="s">
        <v>2080</v>
      </c>
      <c r="B550" s="61" t="s">
        <v>2081</v>
      </c>
      <c r="C550" s="61"/>
      <c r="D550" s="6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  <c r="AG550" s="61"/>
      <c r="AH550" s="61"/>
      <c r="AI550" s="61"/>
      <c r="AJ550" s="61"/>
      <c r="AK550" s="61"/>
      <c r="AL550" s="61"/>
      <c r="AM550" s="61"/>
      <c r="AN550" s="61"/>
      <c r="AO550" s="61"/>
      <c r="AP550" s="62">
        <v>17145</v>
      </c>
    </row>
    <row r="551" spans="1:42" x14ac:dyDescent="0.25">
      <c r="A551" s="28" t="s">
        <v>412</v>
      </c>
      <c r="B551" s="61" t="s">
        <v>413</v>
      </c>
      <c r="C551" s="61"/>
      <c r="D551" s="6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  <c r="AG551" s="61"/>
      <c r="AH551" s="61"/>
      <c r="AI551" s="61"/>
      <c r="AJ551" s="61"/>
      <c r="AK551" s="61"/>
      <c r="AL551" s="61"/>
      <c r="AM551" s="61"/>
      <c r="AN551" s="61"/>
      <c r="AO551" s="61"/>
      <c r="AP551" s="62">
        <v>480875</v>
      </c>
    </row>
    <row r="552" spans="1:42" x14ac:dyDescent="0.25">
      <c r="A552" s="28" t="s">
        <v>2082</v>
      </c>
      <c r="B552" s="61" t="s">
        <v>2083</v>
      </c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  <c r="AG552" s="61"/>
      <c r="AH552" s="61"/>
      <c r="AI552" s="61"/>
      <c r="AJ552" s="61"/>
      <c r="AK552" s="61"/>
      <c r="AL552" s="61"/>
      <c r="AM552" s="61"/>
      <c r="AN552" s="61"/>
      <c r="AO552" s="61"/>
      <c r="AP552" s="62">
        <v>198605</v>
      </c>
    </row>
    <row r="553" spans="1:42" x14ac:dyDescent="0.25">
      <c r="A553" s="28" t="s">
        <v>2084</v>
      </c>
      <c r="B553" s="61" t="s">
        <v>2085</v>
      </c>
      <c r="C553" s="61"/>
      <c r="D553" s="6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  <c r="AG553" s="61"/>
      <c r="AH553" s="61"/>
      <c r="AI553" s="61"/>
      <c r="AJ553" s="61"/>
      <c r="AK553" s="61"/>
      <c r="AL553" s="61"/>
      <c r="AM553" s="61"/>
      <c r="AN553" s="61"/>
      <c r="AO553" s="61"/>
      <c r="AP553" s="62">
        <v>637712</v>
      </c>
    </row>
    <row r="554" spans="1:42" x14ac:dyDescent="0.25">
      <c r="A554" s="28" t="s">
        <v>5885</v>
      </c>
      <c r="B554" s="61" t="s">
        <v>5886</v>
      </c>
      <c r="C554" s="61"/>
      <c r="D554" s="6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  <c r="AG554" s="61"/>
      <c r="AH554" s="61"/>
      <c r="AI554" s="61"/>
      <c r="AJ554" s="61"/>
      <c r="AK554" s="61"/>
      <c r="AL554" s="61"/>
      <c r="AM554" s="61"/>
      <c r="AN554" s="61"/>
      <c r="AO554" s="61"/>
      <c r="AP554" s="62">
        <v>53190</v>
      </c>
    </row>
    <row r="555" spans="1:42" x14ac:dyDescent="0.25">
      <c r="A555" s="28" t="s">
        <v>1482</v>
      </c>
      <c r="B555" s="61" t="s">
        <v>1483</v>
      </c>
      <c r="C555" s="61"/>
      <c r="D555" s="6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  <c r="AC555" s="61"/>
      <c r="AD555" s="61"/>
      <c r="AE555" s="61"/>
      <c r="AF555" s="61"/>
      <c r="AG555" s="61"/>
      <c r="AH555" s="61"/>
      <c r="AI555" s="61"/>
      <c r="AJ555" s="61"/>
      <c r="AK555" s="61"/>
      <c r="AL555" s="61"/>
      <c r="AM555" s="61"/>
      <c r="AN555" s="61"/>
      <c r="AO555" s="61"/>
      <c r="AP555" s="62">
        <v>698359</v>
      </c>
    </row>
    <row r="556" spans="1:42" x14ac:dyDescent="0.25">
      <c r="A556" s="28" t="s">
        <v>1480</v>
      </c>
      <c r="B556" s="61" t="s">
        <v>1481</v>
      </c>
      <c r="C556" s="61"/>
      <c r="D556" s="6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  <c r="AC556" s="61"/>
      <c r="AD556" s="61"/>
      <c r="AE556" s="61"/>
      <c r="AF556" s="61"/>
      <c r="AG556" s="61"/>
      <c r="AH556" s="61"/>
      <c r="AI556" s="61"/>
      <c r="AJ556" s="61"/>
      <c r="AK556" s="61"/>
      <c r="AL556" s="61"/>
      <c r="AM556" s="61"/>
      <c r="AN556" s="61"/>
      <c r="AO556" s="61"/>
      <c r="AP556" s="62">
        <v>5</v>
      </c>
    </row>
    <row r="557" spans="1:42" x14ac:dyDescent="0.25">
      <c r="A557" s="28" t="s">
        <v>5689</v>
      </c>
      <c r="B557" s="61" t="s">
        <v>5690</v>
      </c>
      <c r="C557" s="61"/>
      <c r="D557" s="6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  <c r="AC557" s="61"/>
      <c r="AD557" s="61"/>
      <c r="AE557" s="61"/>
      <c r="AF557" s="61"/>
      <c r="AG557" s="61"/>
      <c r="AH557" s="61"/>
      <c r="AI557" s="61"/>
      <c r="AJ557" s="61"/>
      <c r="AK557" s="61"/>
      <c r="AL557" s="61"/>
      <c r="AM557" s="61"/>
      <c r="AN557" s="61"/>
      <c r="AO557" s="61"/>
      <c r="AP557" s="62">
        <v>99930</v>
      </c>
    </row>
    <row r="558" spans="1:42" x14ac:dyDescent="0.25">
      <c r="A558" s="28" t="s">
        <v>5795</v>
      </c>
      <c r="B558" s="61" t="s">
        <v>5796</v>
      </c>
      <c r="C558" s="61"/>
      <c r="D558" s="6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  <c r="AC558" s="61"/>
      <c r="AD558" s="61"/>
      <c r="AE558" s="61"/>
      <c r="AF558" s="61"/>
      <c r="AG558" s="61"/>
      <c r="AH558" s="61"/>
      <c r="AI558" s="61"/>
      <c r="AJ558" s="61"/>
      <c r="AK558" s="61"/>
      <c r="AL558" s="61"/>
      <c r="AM558" s="61"/>
      <c r="AN558" s="61"/>
      <c r="AO558" s="61"/>
      <c r="AP558" s="62">
        <v>194</v>
      </c>
    </row>
    <row r="559" spans="1:42" x14ac:dyDescent="0.25">
      <c r="A559" s="28" t="s">
        <v>5615</v>
      </c>
      <c r="B559" s="61" t="s">
        <v>5616</v>
      </c>
      <c r="C559" s="61"/>
      <c r="D559" s="6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  <c r="AC559" s="61"/>
      <c r="AD559" s="61"/>
      <c r="AE559" s="61"/>
      <c r="AF559" s="61"/>
      <c r="AG559" s="61"/>
      <c r="AH559" s="61"/>
      <c r="AI559" s="61"/>
      <c r="AJ559" s="61"/>
      <c r="AK559" s="61"/>
      <c r="AL559" s="61"/>
      <c r="AM559" s="61"/>
      <c r="AN559" s="61"/>
      <c r="AO559" s="61"/>
      <c r="AP559" s="62">
        <v>822</v>
      </c>
    </row>
    <row r="560" spans="1:42" x14ac:dyDescent="0.25">
      <c r="A560" s="28" t="s">
        <v>5617</v>
      </c>
      <c r="B560" s="61" t="s">
        <v>5618</v>
      </c>
      <c r="C560" s="61"/>
      <c r="D560" s="6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Y560" s="61"/>
      <c r="Z560" s="61"/>
      <c r="AA560" s="61"/>
      <c r="AB560" s="61"/>
      <c r="AC560" s="61"/>
      <c r="AD560" s="61"/>
      <c r="AE560" s="61"/>
      <c r="AF560" s="61"/>
      <c r="AG560" s="61"/>
      <c r="AH560" s="61"/>
      <c r="AI560" s="61"/>
      <c r="AJ560" s="61"/>
      <c r="AK560" s="61"/>
      <c r="AL560" s="61"/>
      <c r="AM560" s="61"/>
      <c r="AN560" s="61"/>
      <c r="AO560" s="61"/>
      <c r="AP560" s="62">
        <v>1</v>
      </c>
    </row>
    <row r="561" spans="1:42" x14ac:dyDescent="0.25">
      <c r="A561" s="28" t="s">
        <v>4184</v>
      </c>
      <c r="B561" s="61" t="s">
        <v>4185</v>
      </c>
      <c r="C561" s="61"/>
      <c r="D561" s="6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  <c r="AE561" s="61"/>
      <c r="AF561" s="61"/>
      <c r="AG561" s="61"/>
      <c r="AH561" s="61"/>
      <c r="AI561" s="61"/>
      <c r="AJ561" s="61"/>
      <c r="AK561" s="61"/>
      <c r="AL561" s="61"/>
      <c r="AM561" s="61"/>
      <c r="AN561" s="61"/>
      <c r="AO561" s="61"/>
      <c r="AP561" s="62">
        <v>1999</v>
      </c>
    </row>
    <row r="562" spans="1:42" x14ac:dyDescent="0.25">
      <c r="A562" s="28" t="s">
        <v>721</v>
      </c>
      <c r="B562" s="61" t="s">
        <v>722</v>
      </c>
      <c r="C562" s="61"/>
      <c r="D562" s="6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  <c r="AE562" s="61"/>
      <c r="AF562" s="61"/>
      <c r="AG562" s="61"/>
      <c r="AH562" s="61"/>
      <c r="AI562" s="61"/>
      <c r="AJ562" s="61"/>
      <c r="AK562" s="61"/>
      <c r="AL562" s="61"/>
      <c r="AM562" s="61"/>
      <c r="AN562" s="61"/>
      <c r="AO562" s="61"/>
      <c r="AP562" s="62">
        <v>297</v>
      </c>
    </row>
    <row r="563" spans="1:42" x14ac:dyDescent="0.25">
      <c r="A563" s="28" t="s">
        <v>733</v>
      </c>
      <c r="B563" s="61" t="s">
        <v>3884</v>
      </c>
      <c r="C563" s="61"/>
      <c r="D563" s="6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  <c r="AE563" s="61"/>
      <c r="AF563" s="61"/>
      <c r="AG563" s="61"/>
      <c r="AH563" s="61"/>
      <c r="AI563" s="61"/>
      <c r="AJ563" s="61"/>
      <c r="AK563" s="61"/>
      <c r="AL563" s="61"/>
      <c r="AM563" s="61"/>
      <c r="AN563" s="61"/>
      <c r="AO563" s="61"/>
      <c r="AP563" s="62">
        <v>2</v>
      </c>
    </row>
    <row r="564" spans="1:42" x14ac:dyDescent="0.25">
      <c r="A564" s="28" t="s">
        <v>2086</v>
      </c>
      <c r="B564" s="61" t="s">
        <v>2087</v>
      </c>
      <c r="C564" s="61"/>
      <c r="D564" s="6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  <c r="AE564" s="61"/>
      <c r="AF564" s="61"/>
      <c r="AG564" s="61"/>
      <c r="AH564" s="61"/>
      <c r="AI564" s="61"/>
      <c r="AJ564" s="61"/>
      <c r="AK564" s="61"/>
      <c r="AL564" s="61"/>
      <c r="AM564" s="61"/>
      <c r="AN564" s="61"/>
      <c r="AO564" s="61"/>
      <c r="AP564" s="62">
        <v>94098</v>
      </c>
    </row>
    <row r="565" spans="1:42" x14ac:dyDescent="0.25">
      <c r="A565" s="28" t="s">
        <v>789</v>
      </c>
      <c r="B565" s="61" t="s">
        <v>790</v>
      </c>
      <c r="C565" s="61"/>
      <c r="D565" s="6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  <c r="AE565" s="61"/>
      <c r="AF565" s="61"/>
      <c r="AG565" s="61"/>
      <c r="AH565" s="61"/>
      <c r="AI565" s="61"/>
      <c r="AJ565" s="61"/>
      <c r="AK565" s="61"/>
      <c r="AL565" s="61"/>
      <c r="AM565" s="61"/>
      <c r="AN565" s="61"/>
      <c r="AO565" s="61"/>
      <c r="AP565" s="62">
        <v>475</v>
      </c>
    </row>
    <row r="566" spans="1:42" x14ac:dyDescent="0.25">
      <c r="A566" s="28" t="s">
        <v>691</v>
      </c>
      <c r="B566" s="61" t="s">
        <v>692</v>
      </c>
      <c r="C566" s="61"/>
      <c r="D566" s="6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  <c r="AE566" s="61"/>
      <c r="AF566" s="61"/>
      <c r="AG566" s="61"/>
      <c r="AH566" s="61"/>
      <c r="AI566" s="61"/>
      <c r="AJ566" s="61"/>
      <c r="AK566" s="61"/>
      <c r="AL566" s="61"/>
      <c r="AM566" s="61"/>
      <c r="AN566" s="61"/>
      <c r="AO566" s="61"/>
      <c r="AP566" s="62">
        <v>20</v>
      </c>
    </row>
    <row r="567" spans="1:42" x14ac:dyDescent="0.25">
      <c r="A567" s="28" t="s">
        <v>2088</v>
      </c>
      <c r="B567" s="61" t="s">
        <v>2089</v>
      </c>
      <c r="C567" s="61"/>
      <c r="D567" s="6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  <c r="AG567" s="61"/>
      <c r="AH567" s="61"/>
      <c r="AI567" s="61"/>
      <c r="AJ567" s="61"/>
      <c r="AK567" s="61"/>
      <c r="AL567" s="61"/>
      <c r="AM567" s="61"/>
      <c r="AN567" s="61"/>
      <c r="AO567" s="61"/>
      <c r="AP567" s="62">
        <v>57172</v>
      </c>
    </row>
    <row r="568" spans="1:42" x14ac:dyDescent="0.25">
      <c r="A568" s="28" t="s">
        <v>4610</v>
      </c>
      <c r="B568" s="61" t="s">
        <v>4611</v>
      </c>
      <c r="C568" s="61"/>
      <c r="D568" s="6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  <c r="AG568" s="61"/>
      <c r="AH568" s="61"/>
      <c r="AI568" s="61"/>
      <c r="AJ568" s="61"/>
      <c r="AK568" s="61"/>
      <c r="AL568" s="61"/>
      <c r="AM568" s="61"/>
      <c r="AN568" s="61"/>
      <c r="AO568" s="61"/>
      <c r="AP568" s="62">
        <v>238</v>
      </c>
    </row>
    <row r="569" spans="1:42" x14ac:dyDescent="0.25">
      <c r="A569" s="28" t="s">
        <v>2090</v>
      </c>
      <c r="B569" s="61" t="s">
        <v>2091</v>
      </c>
      <c r="C569" s="61"/>
      <c r="D569" s="6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  <c r="AG569" s="61"/>
      <c r="AH569" s="61"/>
      <c r="AI569" s="61"/>
      <c r="AJ569" s="61"/>
      <c r="AK569" s="61"/>
      <c r="AL569" s="61"/>
      <c r="AM569" s="61"/>
      <c r="AN569" s="61"/>
      <c r="AO569" s="61"/>
      <c r="AP569" s="62">
        <v>3625</v>
      </c>
    </row>
    <row r="570" spans="1:42" x14ac:dyDescent="0.25">
      <c r="A570" s="28" t="s">
        <v>5887</v>
      </c>
      <c r="B570" s="61" t="s">
        <v>5888</v>
      </c>
      <c r="C570" s="61"/>
      <c r="D570" s="6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  <c r="AG570" s="61"/>
      <c r="AH570" s="61"/>
      <c r="AI570" s="61"/>
      <c r="AJ570" s="61"/>
      <c r="AK570" s="61"/>
      <c r="AL570" s="61"/>
      <c r="AM570" s="61"/>
      <c r="AN570" s="61"/>
      <c r="AO570" s="61"/>
      <c r="AP570" s="62">
        <v>90</v>
      </c>
    </row>
    <row r="571" spans="1:42" x14ac:dyDescent="0.25">
      <c r="A571" s="28" t="s">
        <v>5889</v>
      </c>
      <c r="B571" s="61" t="s">
        <v>5890</v>
      </c>
      <c r="C571" s="61"/>
      <c r="D571" s="6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  <c r="AE571" s="61"/>
      <c r="AF571" s="61"/>
      <c r="AG571" s="61"/>
      <c r="AH571" s="61"/>
      <c r="AI571" s="61"/>
      <c r="AJ571" s="61"/>
      <c r="AK571" s="61"/>
      <c r="AL571" s="61"/>
      <c r="AM571" s="61"/>
      <c r="AN571" s="61"/>
      <c r="AO571" s="61"/>
      <c r="AP571" s="62">
        <v>200</v>
      </c>
    </row>
    <row r="572" spans="1:42" x14ac:dyDescent="0.25">
      <c r="A572" s="28" t="s">
        <v>2092</v>
      </c>
      <c r="B572" s="61" t="s">
        <v>2093</v>
      </c>
      <c r="C572" s="61"/>
      <c r="D572" s="6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  <c r="AG572" s="61"/>
      <c r="AH572" s="61"/>
      <c r="AI572" s="61"/>
      <c r="AJ572" s="61"/>
      <c r="AK572" s="61"/>
      <c r="AL572" s="61"/>
      <c r="AM572" s="61"/>
      <c r="AN572" s="61"/>
      <c r="AO572" s="61"/>
      <c r="AP572" s="62">
        <v>988</v>
      </c>
    </row>
    <row r="573" spans="1:42" x14ac:dyDescent="0.25">
      <c r="A573" s="28" t="s">
        <v>2096</v>
      </c>
      <c r="B573" s="61" t="s">
        <v>2097</v>
      </c>
      <c r="C573" s="61"/>
      <c r="D573" s="6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  <c r="AG573" s="61"/>
      <c r="AH573" s="61"/>
      <c r="AI573" s="61"/>
      <c r="AJ573" s="61"/>
      <c r="AK573" s="61"/>
      <c r="AL573" s="61"/>
      <c r="AM573" s="61"/>
      <c r="AN573" s="61"/>
      <c r="AO573" s="61"/>
      <c r="AP573" s="62">
        <v>2584</v>
      </c>
    </row>
    <row r="574" spans="1:42" x14ac:dyDescent="0.25">
      <c r="A574" s="28" t="s">
        <v>5891</v>
      </c>
      <c r="B574" s="61" t="s">
        <v>5892</v>
      </c>
      <c r="C574" s="61"/>
      <c r="D574" s="6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  <c r="AG574" s="61"/>
      <c r="AH574" s="61"/>
      <c r="AI574" s="61"/>
      <c r="AJ574" s="61"/>
      <c r="AK574" s="61"/>
      <c r="AL574" s="61"/>
      <c r="AM574" s="61"/>
      <c r="AN574" s="61"/>
      <c r="AO574" s="61"/>
      <c r="AP574" s="62">
        <v>489</v>
      </c>
    </row>
    <row r="575" spans="1:42" x14ac:dyDescent="0.25">
      <c r="A575" s="28" t="s">
        <v>2098</v>
      </c>
      <c r="B575" s="61" t="s">
        <v>4264</v>
      </c>
      <c r="C575" s="61"/>
      <c r="D575" s="6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  <c r="AG575" s="61"/>
      <c r="AH575" s="61"/>
      <c r="AI575" s="61"/>
      <c r="AJ575" s="61"/>
      <c r="AK575" s="61"/>
      <c r="AL575" s="61"/>
      <c r="AM575" s="61"/>
      <c r="AN575" s="61"/>
      <c r="AO575" s="61"/>
      <c r="AP575" s="62">
        <v>2</v>
      </c>
    </row>
    <row r="576" spans="1:42" x14ac:dyDescent="0.25">
      <c r="A576" s="28" t="s">
        <v>2100</v>
      </c>
      <c r="B576" s="61" t="s">
        <v>4265</v>
      </c>
      <c r="C576" s="61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  <c r="AG576" s="61"/>
      <c r="AH576" s="61"/>
      <c r="AI576" s="61"/>
      <c r="AJ576" s="61"/>
      <c r="AK576" s="61"/>
      <c r="AL576" s="61"/>
      <c r="AM576" s="61"/>
      <c r="AN576" s="61"/>
      <c r="AO576" s="61"/>
      <c r="AP576" s="62">
        <v>109</v>
      </c>
    </row>
    <row r="577" spans="1:42" x14ac:dyDescent="0.25">
      <c r="A577" s="28" t="s">
        <v>5797</v>
      </c>
      <c r="B577" s="61" t="s">
        <v>5798</v>
      </c>
      <c r="C577" s="61"/>
      <c r="D577" s="6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  <c r="AG577" s="61"/>
      <c r="AH577" s="61"/>
      <c r="AI577" s="61"/>
      <c r="AJ577" s="61"/>
      <c r="AK577" s="61"/>
      <c r="AL577" s="61"/>
      <c r="AM577" s="61"/>
      <c r="AN577" s="61"/>
      <c r="AO577" s="61"/>
      <c r="AP577" s="62">
        <v>9015</v>
      </c>
    </row>
    <row r="578" spans="1:42" x14ac:dyDescent="0.25">
      <c r="A578" s="28" t="s">
        <v>4008</v>
      </c>
      <c r="B578" s="61" t="s">
        <v>4009</v>
      </c>
      <c r="C578" s="61"/>
      <c r="D578" s="6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  <c r="AG578" s="61"/>
      <c r="AH578" s="61"/>
      <c r="AI578" s="61"/>
      <c r="AJ578" s="61"/>
      <c r="AK578" s="61"/>
      <c r="AL578" s="61"/>
      <c r="AM578" s="61"/>
      <c r="AN578" s="61"/>
      <c r="AO578" s="61"/>
      <c r="AP578" s="62">
        <v>2749</v>
      </c>
    </row>
    <row r="579" spans="1:42" x14ac:dyDescent="0.25">
      <c r="A579" s="28" t="s">
        <v>81</v>
      </c>
      <c r="B579" s="61" t="s">
        <v>82</v>
      </c>
      <c r="C579" s="61"/>
      <c r="D579" s="6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  <c r="AG579" s="61"/>
      <c r="AH579" s="61"/>
      <c r="AI579" s="61"/>
      <c r="AJ579" s="61"/>
      <c r="AK579" s="61"/>
      <c r="AL579" s="61"/>
      <c r="AM579" s="61"/>
      <c r="AN579" s="61"/>
      <c r="AO579" s="61"/>
      <c r="AP579" s="62">
        <v>11902</v>
      </c>
    </row>
    <row r="580" spans="1:42" x14ac:dyDescent="0.25">
      <c r="A580" s="28" t="s">
        <v>84</v>
      </c>
      <c r="B580" s="61" t="s">
        <v>85</v>
      </c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  <c r="AG580" s="61"/>
      <c r="AH580" s="61"/>
      <c r="AI580" s="61"/>
      <c r="AJ580" s="61"/>
      <c r="AK580" s="61"/>
      <c r="AL580" s="61"/>
      <c r="AM580" s="61"/>
      <c r="AN580" s="61"/>
      <c r="AO580" s="61"/>
      <c r="AP580" s="62">
        <v>6728</v>
      </c>
    </row>
    <row r="581" spans="1:42" x14ac:dyDescent="0.25">
      <c r="A581" s="28" t="s">
        <v>141</v>
      </c>
      <c r="B581" s="61" t="s">
        <v>146</v>
      </c>
      <c r="C581" s="61"/>
      <c r="D581" s="6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  <c r="AG581" s="61"/>
      <c r="AH581" s="61"/>
      <c r="AI581" s="61"/>
      <c r="AJ581" s="61"/>
      <c r="AK581" s="61"/>
      <c r="AL581" s="61"/>
      <c r="AM581" s="61"/>
      <c r="AN581" s="61"/>
      <c r="AO581" s="61"/>
      <c r="AP581" s="62">
        <v>179987</v>
      </c>
    </row>
    <row r="582" spans="1:42" x14ac:dyDescent="0.25">
      <c r="A582" s="28" t="s">
        <v>110</v>
      </c>
      <c r="B582" s="61" t="s">
        <v>111</v>
      </c>
      <c r="C582" s="61"/>
      <c r="D582" s="6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  <c r="AG582" s="61"/>
      <c r="AH582" s="61"/>
      <c r="AI582" s="61"/>
      <c r="AJ582" s="61"/>
      <c r="AK582" s="61"/>
      <c r="AL582" s="61"/>
      <c r="AM582" s="61"/>
      <c r="AN582" s="61"/>
      <c r="AO582" s="61"/>
      <c r="AP582" s="62">
        <v>84350</v>
      </c>
    </row>
    <row r="583" spans="1:42" x14ac:dyDescent="0.25">
      <c r="A583" s="28" t="s">
        <v>5691</v>
      </c>
      <c r="B583" s="61" t="s">
        <v>5692</v>
      </c>
      <c r="C583" s="61"/>
      <c r="D583" s="6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  <c r="AG583" s="61"/>
      <c r="AH583" s="61"/>
      <c r="AI583" s="61"/>
      <c r="AJ583" s="61"/>
      <c r="AK583" s="61"/>
      <c r="AL583" s="61"/>
      <c r="AM583" s="61"/>
      <c r="AN583" s="61"/>
      <c r="AO583" s="61"/>
      <c r="AP583" s="62">
        <v>1</v>
      </c>
    </row>
    <row r="584" spans="1:42" x14ac:dyDescent="0.25">
      <c r="A584" s="28" t="s">
        <v>5693</v>
      </c>
      <c r="B584" s="61" t="s">
        <v>5694</v>
      </c>
      <c r="C584" s="61"/>
      <c r="D584" s="6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  <c r="AG584" s="61"/>
      <c r="AH584" s="61"/>
      <c r="AI584" s="61"/>
      <c r="AJ584" s="61"/>
      <c r="AK584" s="61"/>
      <c r="AL584" s="61"/>
      <c r="AM584" s="61"/>
      <c r="AN584" s="61"/>
      <c r="AO584" s="61"/>
      <c r="AP584" s="62">
        <v>1</v>
      </c>
    </row>
    <row r="585" spans="1:42" x14ac:dyDescent="0.25">
      <c r="A585" s="28" t="s">
        <v>456</v>
      </c>
      <c r="B585" s="61" t="s">
        <v>457</v>
      </c>
      <c r="C585" s="61"/>
      <c r="D585" s="6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  <c r="AG585" s="61"/>
      <c r="AH585" s="61"/>
      <c r="AI585" s="61"/>
      <c r="AJ585" s="61"/>
      <c r="AK585" s="61"/>
      <c r="AL585" s="61"/>
      <c r="AM585" s="61"/>
      <c r="AN585" s="61"/>
      <c r="AO585" s="61"/>
      <c r="AP585" s="62">
        <v>5643</v>
      </c>
    </row>
    <row r="586" spans="1:42" x14ac:dyDescent="0.25">
      <c r="A586" s="28" t="s">
        <v>2102</v>
      </c>
      <c r="B586" s="61" t="s">
        <v>2103</v>
      </c>
      <c r="C586" s="61"/>
      <c r="D586" s="6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  <c r="AG586" s="61"/>
      <c r="AH586" s="61"/>
      <c r="AI586" s="61"/>
      <c r="AJ586" s="61"/>
      <c r="AK586" s="61"/>
      <c r="AL586" s="61"/>
      <c r="AM586" s="61"/>
      <c r="AN586" s="61"/>
      <c r="AO586" s="61"/>
      <c r="AP586" s="62">
        <v>4979</v>
      </c>
    </row>
    <row r="587" spans="1:42" x14ac:dyDescent="0.25">
      <c r="A587" s="28" t="s">
        <v>2104</v>
      </c>
      <c r="B587" s="61" t="s">
        <v>2105</v>
      </c>
      <c r="C587" s="61"/>
      <c r="D587" s="6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  <c r="AG587" s="61"/>
      <c r="AH587" s="61"/>
      <c r="AI587" s="61"/>
      <c r="AJ587" s="61"/>
      <c r="AK587" s="61"/>
      <c r="AL587" s="61"/>
      <c r="AM587" s="61"/>
      <c r="AN587" s="61"/>
      <c r="AO587" s="61"/>
      <c r="AP587" s="62">
        <v>10571</v>
      </c>
    </row>
    <row r="588" spans="1:42" x14ac:dyDescent="0.25">
      <c r="A588" s="28" t="s">
        <v>2106</v>
      </c>
      <c r="B588" s="61" t="s">
        <v>2107</v>
      </c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  <c r="AG588" s="61"/>
      <c r="AH588" s="61"/>
      <c r="AI588" s="61"/>
      <c r="AJ588" s="61"/>
      <c r="AK588" s="61"/>
      <c r="AL588" s="61"/>
      <c r="AM588" s="61"/>
      <c r="AN588" s="61"/>
      <c r="AO588" s="61"/>
      <c r="AP588" s="62">
        <v>119184</v>
      </c>
    </row>
    <row r="589" spans="1:42" x14ac:dyDescent="0.25">
      <c r="A589" s="28" t="s">
        <v>2108</v>
      </c>
      <c r="B589" s="61" t="s">
        <v>2109</v>
      </c>
      <c r="C589" s="61"/>
      <c r="D589" s="6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  <c r="AG589" s="61"/>
      <c r="AH589" s="61"/>
      <c r="AI589" s="61"/>
      <c r="AJ589" s="61"/>
      <c r="AK589" s="61"/>
      <c r="AL589" s="61"/>
      <c r="AM589" s="61"/>
      <c r="AN589" s="61"/>
      <c r="AO589" s="61"/>
      <c r="AP589" s="62">
        <v>2</v>
      </c>
    </row>
    <row r="590" spans="1:42" x14ac:dyDescent="0.25">
      <c r="A590" s="28" t="s">
        <v>729</v>
      </c>
      <c r="B590" s="61" t="s">
        <v>730</v>
      </c>
      <c r="C590" s="61"/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  <c r="AG590" s="61"/>
      <c r="AH590" s="61"/>
      <c r="AI590" s="61"/>
      <c r="AJ590" s="61"/>
      <c r="AK590" s="61"/>
      <c r="AL590" s="61"/>
      <c r="AM590" s="61"/>
      <c r="AN590" s="61"/>
      <c r="AO590" s="61"/>
      <c r="AP590" s="62">
        <v>687</v>
      </c>
    </row>
    <row r="591" spans="1:42" x14ac:dyDescent="0.25">
      <c r="A591" s="28" t="s">
        <v>2110</v>
      </c>
      <c r="B591" s="61" t="s">
        <v>2111</v>
      </c>
      <c r="C591" s="61"/>
      <c r="D591" s="6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  <c r="AG591" s="61"/>
      <c r="AH591" s="61"/>
      <c r="AI591" s="61"/>
      <c r="AJ591" s="61"/>
      <c r="AK591" s="61"/>
      <c r="AL591" s="61"/>
      <c r="AM591" s="61"/>
      <c r="AN591" s="61"/>
      <c r="AO591" s="61"/>
      <c r="AP591" s="62">
        <v>2080</v>
      </c>
    </row>
    <row r="592" spans="1:42" x14ac:dyDescent="0.25">
      <c r="A592" s="28" t="s">
        <v>785</v>
      </c>
      <c r="B592" s="61" t="s">
        <v>786</v>
      </c>
      <c r="C592" s="61"/>
      <c r="D592" s="6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  <c r="AG592" s="61"/>
      <c r="AH592" s="61"/>
      <c r="AI592" s="61"/>
      <c r="AJ592" s="61"/>
      <c r="AK592" s="61"/>
      <c r="AL592" s="61"/>
      <c r="AM592" s="61"/>
      <c r="AN592" s="61"/>
      <c r="AO592" s="61"/>
      <c r="AP592" s="62">
        <v>228</v>
      </c>
    </row>
    <row r="593" spans="1:42" x14ac:dyDescent="0.25">
      <c r="A593" s="28" t="s">
        <v>773</v>
      </c>
      <c r="B593" s="61" t="s">
        <v>774</v>
      </c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  <c r="AG593" s="61"/>
      <c r="AH593" s="61"/>
      <c r="AI593" s="61"/>
      <c r="AJ593" s="61"/>
      <c r="AK593" s="61"/>
      <c r="AL593" s="61"/>
      <c r="AM593" s="61"/>
      <c r="AN593" s="61"/>
      <c r="AO593" s="61"/>
      <c r="AP593" s="62">
        <v>268</v>
      </c>
    </row>
    <row r="594" spans="1:42" x14ac:dyDescent="0.25">
      <c r="A594" s="28" t="s">
        <v>2112</v>
      </c>
      <c r="B594" s="61" t="s">
        <v>2113</v>
      </c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  <c r="AG594" s="61"/>
      <c r="AH594" s="61"/>
      <c r="AI594" s="61"/>
      <c r="AJ594" s="61"/>
      <c r="AK594" s="61"/>
      <c r="AL594" s="61"/>
      <c r="AM594" s="61"/>
      <c r="AN594" s="61"/>
      <c r="AO594" s="61"/>
      <c r="AP594" s="62">
        <v>211</v>
      </c>
    </row>
    <row r="595" spans="1:42" x14ac:dyDescent="0.25">
      <c r="A595" s="28" t="s">
        <v>2114</v>
      </c>
      <c r="B595" s="61" t="s">
        <v>2115</v>
      </c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  <c r="AH595" s="61"/>
      <c r="AI595" s="61"/>
      <c r="AJ595" s="61"/>
      <c r="AK595" s="61"/>
      <c r="AL595" s="61"/>
      <c r="AM595" s="61"/>
      <c r="AN595" s="61"/>
      <c r="AO595" s="61"/>
      <c r="AP595" s="62">
        <v>1739</v>
      </c>
    </row>
    <row r="596" spans="1:42" x14ac:dyDescent="0.25">
      <c r="A596" s="28" t="s">
        <v>2116</v>
      </c>
      <c r="B596" s="61" t="s">
        <v>2117</v>
      </c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  <c r="AH596" s="61"/>
      <c r="AI596" s="61"/>
      <c r="AJ596" s="61"/>
      <c r="AK596" s="61"/>
      <c r="AL596" s="61"/>
      <c r="AM596" s="61"/>
      <c r="AN596" s="61"/>
      <c r="AO596" s="61"/>
      <c r="AP596" s="62">
        <v>493</v>
      </c>
    </row>
    <row r="597" spans="1:42" x14ac:dyDescent="0.25">
      <c r="A597" s="28" t="s">
        <v>4309</v>
      </c>
      <c r="B597" s="61" t="s">
        <v>4310</v>
      </c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  <c r="AH597" s="61"/>
      <c r="AI597" s="61"/>
      <c r="AJ597" s="61"/>
      <c r="AK597" s="61"/>
      <c r="AL597" s="61"/>
      <c r="AM597" s="61"/>
      <c r="AN597" s="61"/>
      <c r="AO597" s="61"/>
      <c r="AP597" s="62">
        <v>7</v>
      </c>
    </row>
    <row r="598" spans="1:42" x14ac:dyDescent="0.25">
      <c r="A598" s="28" t="s">
        <v>4186</v>
      </c>
      <c r="B598" s="61" t="s">
        <v>4187</v>
      </c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  <c r="AH598" s="61"/>
      <c r="AI598" s="61"/>
      <c r="AJ598" s="61"/>
      <c r="AK598" s="61"/>
      <c r="AL598" s="61"/>
      <c r="AM598" s="61"/>
      <c r="AN598" s="61"/>
      <c r="AO598" s="61"/>
      <c r="AP598" s="62">
        <v>6</v>
      </c>
    </row>
    <row r="599" spans="1:42" x14ac:dyDescent="0.25">
      <c r="A599" s="28" t="s">
        <v>2118</v>
      </c>
      <c r="B599" s="61" t="s">
        <v>2119</v>
      </c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  <c r="AG599" s="61"/>
      <c r="AH599" s="61"/>
      <c r="AI599" s="61"/>
      <c r="AJ599" s="61"/>
      <c r="AK599" s="61"/>
      <c r="AL599" s="61"/>
      <c r="AM599" s="61"/>
      <c r="AN599" s="61"/>
      <c r="AO599" s="61"/>
      <c r="AP599" s="62">
        <v>8</v>
      </c>
    </row>
    <row r="600" spans="1:42" x14ac:dyDescent="0.25">
      <c r="A600" s="28" t="s">
        <v>2120</v>
      </c>
      <c r="B600" s="61" t="s">
        <v>2121</v>
      </c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  <c r="AG600" s="61"/>
      <c r="AH600" s="61"/>
      <c r="AI600" s="61"/>
      <c r="AJ600" s="61"/>
      <c r="AK600" s="61"/>
      <c r="AL600" s="61"/>
      <c r="AM600" s="61"/>
      <c r="AN600" s="61"/>
      <c r="AO600" s="61"/>
      <c r="AP600" s="62">
        <v>10</v>
      </c>
    </row>
    <row r="601" spans="1:42" x14ac:dyDescent="0.25">
      <c r="A601" s="28" t="s">
        <v>5619</v>
      </c>
      <c r="B601" s="61" t="s">
        <v>5620</v>
      </c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  <c r="AG601" s="61"/>
      <c r="AH601" s="61"/>
      <c r="AI601" s="61"/>
      <c r="AJ601" s="61"/>
      <c r="AK601" s="61"/>
      <c r="AL601" s="61"/>
      <c r="AM601" s="61"/>
      <c r="AN601" s="61"/>
      <c r="AO601" s="61"/>
      <c r="AP601" s="62">
        <v>4</v>
      </c>
    </row>
    <row r="602" spans="1:42" x14ac:dyDescent="0.25">
      <c r="A602" s="28" t="s">
        <v>5621</v>
      </c>
      <c r="B602" s="61" t="s">
        <v>5622</v>
      </c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  <c r="AG602" s="61"/>
      <c r="AH602" s="61"/>
      <c r="AI602" s="61"/>
      <c r="AJ602" s="61"/>
      <c r="AK602" s="61"/>
      <c r="AL602" s="61"/>
      <c r="AM602" s="61"/>
      <c r="AN602" s="61"/>
      <c r="AO602" s="61"/>
      <c r="AP602" s="62">
        <v>1</v>
      </c>
    </row>
    <row r="603" spans="1:42" x14ac:dyDescent="0.25">
      <c r="A603" s="28" t="s">
        <v>3686</v>
      </c>
      <c r="B603" s="61" t="s">
        <v>3687</v>
      </c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  <c r="AG603" s="61"/>
      <c r="AH603" s="61"/>
      <c r="AI603" s="61"/>
      <c r="AJ603" s="61"/>
      <c r="AK603" s="61"/>
      <c r="AL603" s="61"/>
      <c r="AM603" s="61"/>
      <c r="AN603" s="61"/>
      <c r="AO603" s="61"/>
      <c r="AP603" s="62">
        <v>6742</v>
      </c>
    </row>
    <row r="604" spans="1:42" x14ac:dyDescent="0.25">
      <c r="A604" s="28" t="s">
        <v>34</v>
      </c>
      <c r="B604" s="61" t="s">
        <v>35</v>
      </c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  <c r="AG604" s="61"/>
      <c r="AH604" s="61"/>
      <c r="AI604" s="61"/>
      <c r="AJ604" s="61"/>
      <c r="AK604" s="61"/>
      <c r="AL604" s="61"/>
      <c r="AM604" s="61"/>
      <c r="AN604" s="61"/>
      <c r="AO604" s="61"/>
      <c r="AP604" s="62">
        <v>28</v>
      </c>
    </row>
    <row r="605" spans="1:42" x14ac:dyDescent="0.25">
      <c r="A605" s="28" t="s">
        <v>37</v>
      </c>
      <c r="B605" s="61" t="s">
        <v>38</v>
      </c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  <c r="AG605" s="61"/>
      <c r="AH605" s="61"/>
      <c r="AI605" s="61"/>
      <c r="AJ605" s="61"/>
      <c r="AK605" s="61"/>
      <c r="AL605" s="61"/>
      <c r="AM605" s="61"/>
      <c r="AN605" s="61"/>
      <c r="AO605" s="61"/>
      <c r="AP605" s="62">
        <v>53</v>
      </c>
    </row>
    <row r="606" spans="1:42" x14ac:dyDescent="0.25">
      <c r="A606" s="28" t="s">
        <v>763</v>
      </c>
      <c r="B606" s="61" t="s">
        <v>764</v>
      </c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  <c r="AG606" s="61"/>
      <c r="AH606" s="61"/>
      <c r="AI606" s="61"/>
      <c r="AJ606" s="61"/>
      <c r="AK606" s="61"/>
      <c r="AL606" s="61"/>
      <c r="AM606" s="61"/>
      <c r="AN606" s="61"/>
      <c r="AO606" s="61"/>
      <c r="AP606" s="62">
        <v>127</v>
      </c>
    </row>
    <row r="607" spans="1:42" x14ac:dyDescent="0.25">
      <c r="A607" s="28" t="s">
        <v>1057</v>
      </c>
      <c r="B607" s="61" t="s">
        <v>1058</v>
      </c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  <c r="AG607" s="61"/>
      <c r="AH607" s="61"/>
      <c r="AI607" s="61"/>
      <c r="AJ607" s="61"/>
      <c r="AK607" s="61"/>
      <c r="AL607" s="61"/>
      <c r="AM607" s="61"/>
      <c r="AN607" s="61"/>
      <c r="AO607" s="61"/>
      <c r="AP607" s="62">
        <v>4871</v>
      </c>
    </row>
    <row r="608" spans="1:42" x14ac:dyDescent="0.25">
      <c r="A608" s="28" t="s">
        <v>693</v>
      </c>
      <c r="B608" s="61" t="s">
        <v>694</v>
      </c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  <c r="AG608" s="61"/>
      <c r="AH608" s="61"/>
      <c r="AI608" s="61"/>
      <c r="AJ608" s="61"/>
      <c r="AK608" s="61"/>
      <c r="AL608" s="61"/>
      <c r="AM608" s="61"/>
      <c r="AN608" s="61"/>
      <c r="AO608" s="61"/>
      <c r="AP608" s="62">
        <v>57</v>
      </c>
    </row>
    <row r="609" spans="1:42" x14ac:dyDescent="0.25">
      <c r="A609" s="28" t="s">
        <v>933</v>
      </c>
      <c r="B609" s="61" t="s">
        <v>934</v>
      </c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  <c r="AG609" s="61"/>
      <c r="AH609" s="61"/>
      <c r="AI609" s="61"/>
      <c r="AJ609" s="61"/>
      <c r="AK609" s="61"/>
      <c r="AL609" s="61"/>
      <c r="AM609" s="61"/>
      <c r="AN609" s="61"/>
      <c r="AO609" s="61"/>
      <c r="AP609" s="62">
        <v>163</v>
      </c>
    </row>
    <row r="610" spans="1:42" x14ac:dyDescent="0.25">
      <c r="A610" s="28" t="s">
        <v>5695</v>
      </c>
      <c r="B610" s="61" t="s">
        <v>5696</v>
      </c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  <c r="AG610" s="61"/>
      <c r="AH610" s="61"/>
      <c r="AI610" s="61"/>
      <c r="AJ610" s="61"/>
      <c r="AK610" s="61"/>
      <c r="AL610" s="61"/>
      <c r="AM610" s="61"/>
      <c r="AN610" s="61"/>
      <c r="AO610" s="61"/>
      <c r="AP610" s="62">
        <v>211</v>
      </c>
    </row>
    <row r="611" spans="1:42" x14ac:dyDescent="0.25">
      <c r="A611" s="28" t="s">
        <v>496</v>
      </c>
      <c r="B611" s="61" t="s">
        <v>497</v>
      </c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1"/>
      <c r="AD611" s="61"/>
      <c r="AE611" s="61"/>
      <c r="AF611" s="61"/>
      <c r="AG611" s="61"/>
      <c r="AH611" s="61"/>
      <c r="AI611" s="61"/>
      <c r="AJ611" s="61"/>
      <c r="AK611" s="61"/>
      <c r="AL611" s="61"/>
      <c r="AM611" s="61"/>
      <c r="AN611" s="61"/>
      <c r="AO611" s="61"/>
      <c r="AP611" s="62">
        <v>8155611</v>
      </c>
    </row>
    <row r="612" spans="1:42" x14ac:dyDescent="0.25">
      <c r="A612" s="28" t="s">
        <v>2124</v>
      </c>
      <c r="B612" s="61" t="s">
        <v>2125</v>
      </c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1"/>
      <c r="AD612" s="61"/>
      <c r="AE612" s="61"/>
      <c r="AF612" s="61"/>
      <c r="AG612" s="61"/>
      <c r="AH612" s="61"/>
      <c r="AI612" s="61"/>
      <c r="AJ612" s="61"/>
      <c r="AK612" s="61"/>
      <c r="AL612" s="61"/>
      <c r="AM612" s="61"/>
      <c r="AN612" s="61"/>
      <c r="AO612" s="61"/>
      <c r="AP612" s="62">
        <v>35494</v>
      </c>
    </row>
    <row r="613" spans="1:42" x14ac:dyDescent="0.25">
      <c r="A613" s="28" t="s">
        <v>458</v>
      </c>
      <c r="B613" s="61" t="s">
        <v>459</v>
      </c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1"/>
      <c r="AD613" s="61"/>
      <c r="AE613" s="61"/>
      <c r="AF613" s="61"/>
      <c r="AG613" s="61"/>
      <c r="AH613" s="61"/>
      <c r="AI613" s="61"/>
      <c r="AJ613" s="61"/>
      <c r="AK613" s="61"/>
      <c r="AL613" s="61"/>
      <c r="AM613" s="61"/>
      <c r="AN613" s="61"/>
      <c r="AO613" s="61"/>
      <c r="AP613" s="62">
        <v>193</v>
      </c>
    </row>
    <row r="614" spans="1:42" x14ac:dyDescent="0.25">
      <c r="A614" s="28" t="s">
        <v>460</v>
      </c>
      <c r="B614" s="61" t="s">
        <v>461</v>
      </c>
      <c r="C614" s="61"/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1"/>
      <c r="AD614" s="61"/>
      <c r="AE614" s="61"/>
      <c r="AF614" s="61"/>
      <c r="AG614" s="61"/>
      <c r="AH614" s="61"/>
      <c r="AI614" s="61"/>
      <c r="AJ614" s="61"/>
      <c r="AK614" s="61"/>
      <c r="AL614" s="61"/>
      <c r="AM614" s="61"/>
      <c r="AN614" s="61"/>
      <c r="AO614" s="61"/>
      <c r="AP614" s="62">
        <v>259</v>
      </c>
    </row>
    <row r="615" spans="1:42" x14ac:dyDescent="0.25">
      <c r="A615" s="28" t="s">
        <v>498</v>
      </c>
      <c r="B615" s="61" t="s">
        <v>499</v>
      </c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1"/>
      <c r="AD615" s="61"/>
      <c r="AE615" s="61"/>
      <c r="AF615" s="61"/>
      <c r="AG615" s="61"/>
      <c r="AH615" s="61"/>
      <c r="AI615" s="61"/>
      <c r="AJ615" s="61"/>
      <c r="AK615" s="61"/>
      <c r="AL615" s="61"/>
      <c r="AM615" s="61"/>
      <c r="AN615" s="61"/>
      <c r="AO615" s="61"/>
      <c r="AP615" s="62">
        <v>1400</v>
      </c>
    </row>
    <row r="616" spans="1:42" x14ac:dyDescent="0.25">
      <c r="A616" s="28" t="s">
        <v>1510</v>
      </c>
      <c r="B616" s="61" t="s">
        <v>1511</v>
      </c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1"/>
      <c r="AD616" s="61"/>
      <c r="AE616" s="61"/>
      <c r="AF616" s="61"/>
      <c r="AG616" s="61"/>
      <c r="AH616" s="61"/>
      <c r="AI616" s="61"/>
      <c r="AJ616" s="61"/>
      <c r="AK616" s="61"/>
      <c r="AL616" s="61"/>
      <c r="AM616" s="61"/>
      <c r="AN616" s="61"/>
      <c r="AO616" s="61"/>
      <c r="AP616" s="62">
        <v>84</v>
      </c>
    </row>
    <row r="617" spans="1:42" x14ac:dyDescent="0.25">
      <c r="A617" s="28" t="s">
        <v>4190</v>
      </c>
      <c r="B617" s="61" t="s">
        <v>1513</v>
      </c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1"/>
      <c r="AD617" s="61"/>
      <c r="AE617" s="61"/>
      <c r="AF617" s="61"/>
      <c r="AG617" s="61"/>
      <c r="AH617" s="61"/>
      <c r="AI617" s="61"/>
      <c r="AJ617" s="61"/>
      <c r="AK617" s="61"/>
      <c r="AL617" s="61"/>
      <c r="AM617" s="61"/>
      <c r="AN617" s="61"/>
      <c r="AO617" s="61"/>
      <c r="AP617" s="62">
        <v>1390542</v>
      </c>
    </row>
    <row r="618" spans="1:42" x14ac:dyDescent="0.25">
      <c r="A618" s="28" t="s">
        <v>2126</v>
      </c>
      <c r="B618" s="61" t="s">
        <v>2127</v>
      </c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  <c r="AG618" s="61"/>
      <c r="AH618" s="61"/>
      <c r="AI618" s="61"/>
      <c r="AJ618" s="61"/>
      <c r="AK618" s="61"/>
      <c r="AL618" s="61"/>
      <c r="AM618" s="61"/>
      <c r="AN618" s="61"/>
      <c r="AO618" s="61"/>
      <c r="AP618" s="62">
        <v>441</v>
      </c>
    </row>
    <row r="619" spans="1:42" x14ac:dyDescent="0.25">
      <c r="A619" s="28" t="s">
        <v>2128</v>
      </c>
      <c r="B619" s="61" t="s">
        <v>2129</v>
      </c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  <c r="AG619" s="61"/>
      <c r="AH619" s="61"/>
      <c r="AI619" s="61"/>
      <c r="AJ619" s="61"/>
      <c r="AK619" s="61"/>
      <c r="AL619" s="61"/>
      <c r="AM619" s="61"/>
      <c r="AN619" s="61"/>
      <c r="AO619" s="61"/>
      <c r="AP619" s="62">
        <v>442</v>
      </c>
    </row>
    <row r="620" spans="1:42" x14ac:dyDescent="0.25">
      <c r="A620" s="28" t="s">
        <v>3688</v>
      </c>
      <c r="B620" s="61" t="s">
        <v>3689</v>
      </c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  <c r="AG620" s="61"/>
      <c r="AH620" s="61"/>
      <c r="AI620" s="61"/>
      <c r="AJ620" s="61"/>
      <c r="AK620" s="61"/>
      <c r="AL620" s="61"/>
      <c r="AM620" s="61"/>
      <c r="AN620" s="61"/>
      <c r="AO620" s="61"/>
      <c r="AP620" s="62">
        <v>20</v>
      </c>
    </row>
    <row r="621" spans="1:42" x14ac:dyDescent="0.25">
      <c r="A621" s="28" t="s">
        <v>2132</v>
      </c>
      <c r="B621" s="61" t="s">
        <v>2133</v>
      </c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  <c r="AG621" s="61"/>
      <c r="AH621" s="61"/>
      <c r="AI621" s="61"/>
      <c r="AJ621" s="61"/>
      <c r="AK621" s="61"/>
      <c r="AL621" s="61"/>
      <c r="AM621" s="61"/>
      <c r="AN621" s="61"/>
      <c r="AO621" s="61"/>
      <c r="AP621" s="62">
        <v>168</v>
      </c>
    </row>
    <row r="622" spans="1:42" x14ac:dyDescent="0.25">
      <c r="A622" s="28" t="s">
        <v>705</v>
      </c>
      <c r="B622" s="61" t="s">
        <v>706</v>
      </c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  <c r="AG622" s="61"/>
      <c r="AH622" s="61"/>
      <c r="AI622" s="61"/>
      <c r="AJ622" s="61"/>
      <c r="AK622" s="61"/>
      <c r="AL622" s="61"/>
      <c r="AM622" s="61"/>
      <c r="AN622" s="61"/>
      <c r="AO622" s="61"/>
      <c r="AP622" s="62">
        <v>10</v>
      </c>
    </row>
    <row r="623" spans="1:42" x14ac:dyDescent="0.25">
      <c r="A623" s="28" t="s">
        <v>2134</v>
      </c>
      <c r="B623" s="61" t="s">
        <v>2135</v>
      </c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  <c r="AJ623" s="61"/>
      <c r="AK623" s="61"/>
      <c r="AL623" s="61"/>
      <c r="AM623" s="61"/>
      <c r="AN623" s="61"/>
      <c r="AO623" s="61"/>
      <c r="AP623" s="62">
        <v>1353</v>
      </c>
    </row>
    <row r="624" spans="1:42" x14ac:dyDescent="0.25">
      <c r="A624" s="28" t="s">
        <v>1500</v>
      </c>
      <c r="B624" s="61" t="s">
        <v>1501</v>
      </c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  <c r="AJ624" s="61"/>
      <c r="AK624" s="61"/>
      <c r="AL624" s="61"/>
      <c r="AM624" s="61"/>
      <c r="AN624" s="61"/>
      <c r="AO624" s="61"/>
      <c r="AP624" s="62">
        <v>128002</v>
      </c>
    </row>
    <row r="625" spans="1:42" x14ac:dyDescent="0.25">
      <c r="A625" s="28" t="s">
        <v>2136</v>
      </c>
      <c r="B625" s="61" t="s">
        <v>2137</v>
      </c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  <c r="AG625" s="61"/>
      <c r="AH625" s="61"/>
      <c r="AI625" s="61"/>
      <c r="AJ625" s="61"/>
      <c r="AK625" s="61"/>
      <c r="AL625" s="61"/>
      <c r="AM625" s="61"/>
      <c r="AN625" s="61"/>
      <c r="AO625" s="61"/>
      <c r="AP625" s="62">
        <v>21</v>
      </c>
    </row>
    <row r="626" spans="1:42" x14ac:dyDescent="0.25">
      <c r="A626" s="28" t="s">
        <v>462</v>
      </c>
      <c r="B626" s="61" t="s">
        <v>463</v>
      </c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  <c r="AG626" s="61"/>
      <c r="AH626" s="61"/>
      <c r="AI626" s="61"/>
      <c r="AJ626" s="61"/>
      <c r="AK626" s="61"/>
      <c r="AL626" s="61"/>
      <c r="AM626" s="61"/>
      <c r="AN626" s="61"/>
      <c r="AO626" s="61"/>
      <c r="AP626" s="62">
        <v>1843</v>
      </c>
    </row>
    <row r="627" spans="1:42" x14ac:dyDescent="0.25">
      <c r="A627" s="28" t="s">
        <v>5799</v>
      </c>
      <c r="B627" s="61" t="s">
        <v>5800</v>
      </c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  <c r="AJ627" s="61"/>
      <c r="AK627" s="61"/>
      <c r="AL627" s="61"/>
      <c r="AM627" s="61"/>
      <c r="AN627" s="61"/>
      <c r="AO627" s="61"/>
      <c r="AP627" s="62">
        <v>155</v>
      </c>
    </row>
    <row r="628" spans="1:42" x14ac:dyDescent="0.25">
      <c r="A628" s="28" t="s">
        <v>4418</v>
      </c>
      <c r="B628" s="61" t="s">
        <v>4378</v>
      </c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  <c r="AJ628" s="61"/>
      <c r="AK628" s="61"/>
      <c r="AL628" s="61"/>
      <c r="AM628" s="61"/>
      <c r="AN628" s="61"/>
      <c r="AO628" s="61"/>
      <c r="AP628" s="62">
        <v>12</v>
      </c>
    </row>
    <row r="629" spans="1:42" x14ac:dyDescent="0.25">
      <c r="A629" s="28" t="s">
        <v>2138</v>
      </c>
      <c r="B629" s="61" t="s">
        <v>2139</v>
      </c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1"/>
      <c r="Y629" s="61"/>
      <c r="Z629" s="61"/>
      <c r="AA629" s="61"/>
      <c r="AB629" s="61"/>
      <c r="AC629" s="61"/>
      <c r="AD629" s="61"/>
      <c r="AE629" s="61"/>
      <c r="AF629" s="61"/>
      <c r="AG629" s="61"/>
      <c r="AH629" s="61"/>
      <c r="AI629" s="61"/>
      <c r="AJ629" s="61"/>
      <c r="AK629" s="61"/>
      <c r="AL629" s="61"/>
      <c r="AM629" s="61"/>
      <c r="AN629" s="61"/>
      <c r="AO629" s="61"/>
      <c r="AP629" s="62">
        <v>6576</v>
      </c>
    </row>
    <row r="630" spans="1:42" x14ac:dyDescent="0.25">
      <c r="A630" s="28" t="s">
        <v>148</v>
      </c>
      <c r="B630" s="61" t="s">
        <v>149</v>
      </c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1"/>
      <c r="Y630" s="61"/>
      <c r="Z630" s="61"/>
      <c r="AA630" s="61"/>
      <c r="AB630" s="61"/>
      <c r="AC630" s="61"/>
      <c r="AD630" s="61"/>
      <c r="AE630" s="61"/>
      <c r="AF630" s="61"/>
      <c r="AG630" s="61"/>
      <c r="AH630" s="61"/>
      <c r="AI630" s="61"/>
      <c r="AJ630" s="61"/>
      <c r="AK630" s="61"/>
      <c r="AL630" s="61"/>
      <c r="AM630" s="61"/>
      <c r="AN630" s="61"/>
      <c r="AO630" s="61"/>
      <c r="AP630" s="62">
        <v>23185</v>
      </c>
    </row>
    <row r="631" spans="1:42" x14ac:dyDescent="0.25">
      <c r="A631" s="28" t="s">
        <v>39</v>
      </c>
      <c r="B631" s="61" t="s">
        <v>40</v>
      </c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  <c r="AC631" s="61"/>
      <c r="AD631" s="61"/>
      <c r="AE631" s="61"/>
      <c r="AF631" s="61"/>
      <c r="AG631" s="61"/>
      <c r="AH631" s="61"/>
      <c r="AI631" s="61"/>
      <c r="AJ631" s="61"/>
      <c r="AK631" s="61"/>
      <c r="AL631" s="61"/>
      <c r="AM631" s="61"/>
      <c r="AN631" s="61"/>
      <c r="AO631" s="61"/>
      <c r="AP631" s="62">
        <v>13664</v>
      </c>
    </row>
    <row r="632" spans="1:42" x14ac:dyDescent="0.25">
      <c r="A632" s="28" t="s">
        <v>2140</v>
      </c>
      <c r="B632" s="61" t="s">
        <v>2141</v>
      </c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1"/>
      <c r="Y632" s="61"/>
      <c r="Z632" s="61"/>
      <c r="AA632" s="61"/>
      <c r="AB632" s="61"/>
      <c r="AC632" s="61"/>
      <c r="AD632" s="61"/>
      <c r="AE632" s="61"/>
      <c r="AF632" s="61"/>
      <c r="AG632" s="61"/>
      <c r="AH632" s="61"/>
      <c r="AI632" s="61"/>
      <c r="AJ632" s="61"/>
      <c r="AK632" s="61"/>
      <c r="AL632" s="61"/>
      <c r="AM632" s="61"/>
      <c r="AN632" s="61"/>
      <c r="AO632" s="61"/>
      <c r="AP632" s="62">
        <v>4325</v>
      </c>
    </row>
    <row r="633" spans="1:42" x14ac:dyDescent="0.25">
      <c r="A633" s="28" t="s">
        <v>2142</v>
      </c>
      <c r="B633" s="61" t="s">
        <v>2143</v>
      </c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1"/>
      <c r="Y633" s="61"/>
      <c r="Z633" s="61"/>
      <c r="AA633" s="61"/>
      <c r="AB633" s="61"/>
      <c r="AC633" s="61"/>
      <c r="AD633" s="61"/>
      <c r="AE633" s="61"/>
      <c r="AF633" s="61"/>
      <c r="AG633" s="61"/>
      <c r="AH633" s="61"/>
      <c r="AI633" s="61"/>
      <c r="AJ633" s="61"/>
      <c r="AK633" s="61"/>
      <c r="AL633" s="61"/>
      <c r="AM633" s="61"/>
      <c r="AN633" s="61"/>
      <c r="AO633" s="61"/>
      <c r="AP633" s="62">
        <v>35931</v>
      </c>
    </row>
    <row r="634" spans="1:42" x14ac:dyDescent="0.25">
      <c r="A634" s="28" t="s">
        <v>1524</v>
      </c>
      <c r="B634" s="61" t="s">
        <v>1525</v>
      </c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1"/>
      <c r="Y634" s="61"/>
      <c r="Z634" s="61"/>
      <c r="AA634" s="61"/>
      <c r="AB634" s="61"/>
      <c r="AC634" s="61"/>
      <c r="AD634" s="61"/>
      <c r="AE634" s="61"/>
      <c r="AF634" s="61"/>
      <c r="AG634" s="61"/>
      <c r="AH634" s="61"/>
      <c r="AI634" s="61"/>
      <c r="AJ634" s="61"/>
      <c r="AK634" s="61"/>
      <c r="AL634" s="61"/>
      <c r="AM634" s="61"/>
      <c r="AN634" s="61"/>
      <c r="AO634" s="61"/>
      <c r="AP634" s="62">
        <v>4</v>
      </c>
    </row>
    <row r="635" spans="1:42" x14ac:dyDescent="0.25">
      <c r="A635" s="28" t="s">
        <v>787</v>
      </c>
      <c r="B635" s="61" t="s">
        <v>788</v>
      </c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1"/>
      <c r="Y635" s="61"/>
      <c r="Z635" s="61"/>
      <c r="AA635" s="61"/>
      <c r="AB635" s="61"/>
      <c r="AC635" s="61"/>
      <c r="AD635" s="61"/>
      <c r="AE635" s="61"/>
      <c r="AF635" s="61"/>
      <c r="AG635" s="61"/>
      <c r="AH635" s="61"/>
      <c r="AI635" s="61"/>
      <c r="AJ635" s="61"/>
      <c r="AK635" s="61"/>
      <c r="AL635" s="61"/>
      <c r="AM635" s="61"/>
      <c r="AN635" s="61"/>
      <c r="AO635" s="61"/>
      <c r="AP635" s="62">
        <v>547</v>
      </c>
    </row>
    <row r="636" spans="1:42" x14ac:dyDescent="0.25">
      <c r="A636" s="28" t="s">
        <v>2144</v>
      </c>
      <c r="B636" s="61" t="s">
        <v>2145</v>
      </c>
      <c r="C636" s="61"/>
      <c r="D636" s="6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1"/>
      <c r="Y636" s="61"/>
      <c r="Z636" s="61"/>
      <c r="AA636" s="61"/>
      <c r="AB636" s="61"/>
      <c r="AC636" s="61"/>
      <c r="AD636" s="61"/>
      <c r="AE636" s="61"/>
      <c r="AF636" s="61"/>
      <c r="AG636" s="61"/>
      <c r="AH636" s="61"/>
      <c r="AI636" s="61"/>
      <c r="AJ636" s="61"/>
      <c r="AK636" s="61"/>
      <c r="AL636" s="61"/>
      <c r="AM636" s="61"/>
      <c r="AN636" s="61"/>
      <c r="AO636" s="61"/>
      <c r="AP636" s="62">
        <v>32155</v>
      </c>
    </row>
    <row r="637" spans="1:42" x14ac:dyDescent="0.25">
      <c r="A637" s="28" t="s">
        <v>332</v>
      </c>
      <c r="B637" s="61" t="s">
        <v>333</v>
      </c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1"/>
      <c r="Y637" s="61"/>
      <c r="Z637" s="61"/>
      <c r="AA637" s="61"/>
      <c r="AB637" s="61"/>
      <c r="AC637" s="61"/>
      <c r="AD637" s="61"/>
      <c r="AE637" s="61"/>
      <c r="AF637" s="61"/>
      <c r="AG637" s="61"/>
      <c r="AH637" s="61"/>
      <c r="AI637" s="61"/>
      <c r="AJ637" s="61"/>
      <c r="AK637" s="61"/>
      <c r="AL637" s="61"/>
      <c r="AM637" s="61"/>
      <c r="AN637" s="61"/>
      <c r="AO637" s="61"/>
      <c r="AP637" s="62">
        <v>134575</v>
      </c>
    </row>
    <row r="638" spans="1:42" x14ac:dyDescent="0.25">
      <c r="A638" s="28" t="s">
        <v>422</v>
      </c>
      <c r="B638" s="61" t="s">
        <v>423</v>
      </c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1"/>
      <c r="Y638" s="61"/>
      <c r="Z638" s="61"/>
      <c r="AA638" s="61"/>
      <c r="AB638" s="61"/>
      <c r="AC638" s="61"/>
      <c r="AD638" s="61"/>
      <c r="AE638" s="61"/>
      <c r="AF638" s="61"/>
      <c r="AG638" s="61"/>
      <c r="AH638" s="61"/>
      <c r="AI638" s="61"/>
      <c r="AJ638" s="61"/>
      <c r="AK638" s="61"/>
      <c r="AL638" s="61"/>
      <c r="AM638" s="61"/>
      <c r="AN638" s="61"/>
      <c r="AO638" s="61"/>
      <c r="AP638" s="62">
        <v>3481344</v>
      </c>
    </row>
    <row r="639" spans="1:42" x14ac:dyDescent="0.25">
      <c r="A639" s="28" t="s">
        <v>5623</v>
      </c>
      <c r="B639" s="61" t="s">
        <v>5624</v>
      </c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1"/>
      <c r="Y639" s="61"/>
      <c r="Z639" s="61"/>
      <c r="AA639" s="61"/>
      <c r="AB639" s="61"/>
      <c r="AC639" s="61"/>
      <c r="AD639" s="61"/>
      <c r="AE639" s="61"/>
      <c r="AF639" s="61"/>
      <c r="AG639" s="61"/>
      <c r="AH639" s="61"/>
      <c r="AI639" s="61"/>
      <c r="AJ639" s="61"/>
      <c r="AK639" s="61"/>
      <c r="AL639" s="61"/>
      <c r="AM639" s="61"/>
      <c r="AN639" s="61"/>
      <c r="AO639" s="61"/>
      <c r="AP639" s="62">
        <v>40</v>
      </c>
    </row>
    <row r="640" spans="1:42" x14ac:dyDescent="0.25">
      <c r="A640" s="28" t="s">
        <v>2146</v>
      </c>
      <c r="B640" s="61" t="s">
        <v>2147</v>
      </c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1"/>
      <c r="Y640" s="61"/>
      <c r="Z640" s="61"/>
      <c r="AA640" s="61"/>
      <c r="AB640" s="61"/>
      <c r="AC640" s="61"/>
      <c r="AD640" s="61"/>
      <c r="AE640" s="61"/>
      <c r="AF640" s="61"/>
      <c r="AG640" s="61"/>
      <c r="AH640" s="61"/>
      <c r="AI640" s="61"/>
      <c r="AJ640" s="61"/>
      <c r="AK640" s="61"/>
      <c r="AL640" s="61"/>
      <c r="AM640" s="61"/>
      <c r="AN640" s="61"/>
      <c r="AO640" s="61"/>
      <c r="AP640" s="62">
        <v>20</v>
      </c>
    </row>
    <row r="641" spans="1:42" x14ac:dyDescent="0.25">
      <c r="A641" s="28" t="s">
        <v>4266</v>
      </c>
      <c r="B641" s="61" t="s">
        <v>4267</v>
      </c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1"/>
      <c r="Y641" s="61"/>
      <c r="Z641" s="61"/>
      <c r="AA641" s="61"/>
      <c r="AB641" s="61"/>
      <c r="AC641" s="61"/>
      <c r="AD641" s="61"/>
      <c r="AE641" s="61"/>
      <c r="AF641" s="61"/>
      <c r="AG641" s="61"/>
      <c r="AH641" s="61"/>
      <c r="AI641" s="61"/>
      <c r="AJ641" s="61"/>
      <c r="AK641" s="61"/>
      <c r="AL641" s="61"/>
      <c r="AM641" s="61"/>
      <c r="AN641" s="61"/>
      <c r="AO641" s="61"/>
      <c r="AP641" s="62">
        <v>126</v>
      </c>
    </row>
    <row r="642" spans="1:42" x14ac:dyDescent="0.25">
      <c r="A642" s="28" t="s">
        <v>2148</v>
      </c>
      <c r="B642" s="61" t="s">
        <v>2149</v>
      </c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1"/>
      <c r="Y642" s="61"/>
      <c r="Z642" s="61"/>
      <c r="AA642" s="61"/>
      <c r="AB642" s="61"/>
      <c r="AC642" s="61"/>
      <c r="AD642" s="61"/>
      <c r="AE642" s="61"/>
      <c r="AF642" s="61"/>
      <c r="AG642" s="61"/>
      <c r="AH642" s="61"/>
      <c r="AI642" s="61"/>
      <c r="AJ642" s="61"/>
      <c r="AK642" s="61"/>
      <c r="AL642" s="61"/>
      <c r="AM642" s="61"/>
      <c r="AN642" s="61"/>
      <c r="AO642" s="61"/>
      <c r="AP642" s="62">
        <v>23795</v>
      </c>
    </row>
    <row r="643" spans="1:42" x14ac:dyDescent="0.25">
      <c r="A643" s="28" t="s">
        <v>2150</v>
      </c>
      <c r="B643" s="61" t="s">
        <v>2151</v>
      </c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1"/>
      <c r="Y643" s="61"/>
      <c r="Z643" s="61"/>
      <c r="AA643" s="61"/>
      <c r="AB643" s="61"/>
      <c r="AC643" s="61"/>
      <c r="AD643" s="61"/>
      <c r="AE643" s="61"/>
      <c r="AF643" s="61"/>
      <c r="AG643" s="61"/>
      <c r="AH643" s="61"/>
      <c r="AI643" s="61"/>
      <c r="AJ643" s="61"/>
      <c r="AK643" s="61"/>
      <c r="AL643" s="61"/>
      <c r="AM643" s="61"/>
      <c r="AN643" s="61"/>
      <c r="AO643" s="61"/>
      <c r="AP643" s="62">
        <v>24163</v>
      </c>
    </row>
    <row r="644" spans="1:42" x14ac:dyDescent="0.25">
      <c r="A644" s="28" t="s">
        <v>1323</v>
      </c>
      <c r="B644" s="61" t="s">
        <v>1324</v>
      </c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1"/>
      <c r="Y644" s="61"/>
      <c r="Z644" s="61"/>
      <c r="AA644" s="61"/>
      <c r="AB644" s="61"/>
      <c r="AC644" s="61"/>
      <c r="AD644" s="61"/>
      <c r="AE644" s="61"/>
      <c r="AF644" s="61"/>
      <c r="AG644" s="61"/>
      <c r="AH644" s="61"/>
      <c r="AI644" s="61"/>
      <c r="AJ644" s="61"/>
      <c r="AK644" s="61"/>
      <c r="AL644" s="61"/>
      <c r="AM644" s="61"/>
      <c r="AN644" s="61"/>
      <c r="AO644" s="61"/>
      <c r="AP644" s="62">
        <v>1119</v>
      </c>
    </row>
    <row r="645" spans="1:42" x14ac:dyDescent="0.25">
      <c r="A645" s="28" t="s">
        <v>2152</v>
      </c>
      <c r="B645" s="61" t="s">
        <v>2153</v>
      </c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  <c r="AG645" s="61"/>
      <c r="AH645" s="61"/>
      <c r="AI645" s="61"/>
      <c r="AJ645" s="61"/>
      <c r="AK645" s="61"/>
      <c r="AL645" s="61"/>
      <c r="AM645" s="61"/>
      <c r="AN645" s="61"/>
      <c r="AO645" s="61"/>
      <c r="AP645" s="62">
        <v>275015</v>
      </c>
    </row>
    <row r="646" spans="1:42" x14ac:dyDescent="0.25">
      <c r="A646" s="28" t="s">
        <v>1271</v>
      </c>
      <c r="B646" s="61" t="s">
        <v>1272</v>
      </c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  <c r="AG646" s="61"/>
      <c r="AH646" s="61"/>
      <c r="AI646" s="61"/>
      <c r="AJ646" s="61"/>
      <c r="AK646" s="61"/>
      <c r="AL646" s="61"/>
      <c r="AM646" s="61"/>
      <c r="AN646" s="61"/>
      <c r="AO646" s="61"/>
      <c r="AP646" s="62">
        <v>40</v>
      </c>
    </row>
    <row r="647" spans="1:42" x14ac:dyDescent="0.25">
      <c r="A647" s="28" t="s">
        <v>783</v>
      </c>
      <c r="B647" s="61" t="s">
        <v>784</v>
      </c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  <c r="AG647" s="61"/>
      <c r="AH647" s="61"/>
      <c r="AI647" s="61"/>
      <c r="AJ647" s="61"/>
      <c r="AK647" s="61"/>
      <c r="AL647" s="61"/>
      <c r="AM647" s="61"/>
      <c r="AN647" s="61"/>
      <c r="AO647" s="61"/>
      <c r="AP647" s="62">
        <v>537</v>
      </c>
    </row>
    <row r="648" spans="1:42" x14ac:dyDescent="0.25">
      <c r="A648" s="28" t="s">
        <v>867</v>
      </c>
      <c r="B648" s="61" t="s">
        <v>868</v>
      </c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  <c r="AG648" s="61"/>
      <c r="AH648" s="61"/>
      <c r="AI648" s="61"/>
      <c r="AJ648" s="61"/>
      <c r="AK648" s="61"/>
      <c r="AL648" s="61"/>
      <c r="AM648" s="61"/>
      <c r="AN648" s="61"/>
      <c r="AO648" s="61"/>
      <c r="AP648" s="62">
        <v>53993</v>
      </c>
    </row>
    <row r="649" spans="1:42" x14ac:dyDescent="0.25">
      <c r="A649" s="28" t="s">
        <v>1341</v>
      </c>
      <c r="B649" s="61" t="s">
        <v>1342</v>
      </c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  <c r="AG649" s="61"/>
      <c r="AH649" s="61"/>
      <c r="AI649" s="61"/>
      <c r="AJ649" s="61"/>
      <c r="AK649" s="61"/>
      <c r="AL649" s="61"/>
      <c r="AM649" s="61"/>
      <c r="AN649" s="61"/>
      <c r="AO649" s="61"/>
      <c r="AP649" s="62">
        <v>4492</v>
      </c>
    </row>
    <row r="650" spans="1:42" x14ac:dyDescent="0.25">
      <c r="A650" s="28" t="s">
        <v>683</v>
      </c>
      <c r="B650" s="61" t="s">
        <v>684</v>
      </c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  <c r="AG650" s="61"/>
      <c r="AH650" s="61"/>
      <c r="AI650" s="61"/>
      <c r="AJ650" s="61"/>
      <c r="AK650" s="61"/>
      <c r="AL650" s="61"/>
      <c r="AM650" s="61"/>
      <c r="AN650" s="61"/>
      <c r="AO650" s="61"/>
      <c r="AP650" s="62">
        <v>1</v>
      </c>
    </row>
    <row r="651" spans="1:42" x14ac:dyDescent="0.25">
      <c r="A651" s="28" t="s">
        <v>5801</v>
      </c>
      <c r="B651" s="61" t="s">
        <v>5802</v>
      </c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  <c r="AG651" s="61"/>
      <c r="AH651" s="61"/>
      <c r="AI651" s="61"/>
      <c r="AJ651" s="61"/>
      <c r="AK651" s="61"/>
      <c r="AL651" s="61"/>
      <c r="AM651" s="61"/>
      <c r="AN651" s="61"/>
      <c r="AO651" s="61"/>
      <c r="AP651" s="62">
        <v>9865</v>
      </c>
    </row>
    <row r="652" spans="1:42" x14ac:dyDescent="0.25">
      <c r="A652" s="28" t="s">
        <v>5697</v>
      </c>
      <c r="B652" s="61" t="s">
        <v>5698</v>
      </c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  <c r="AG652" s="61"/>
      <c r="AH652" s="61"/>
      <c r="AI652" s="61"/>
      <c r="AJ652" s="61"/>
      <c r="AK652" s="61"/>
      <c r="AL652" s="61"/>
      <c r="AM652" s="61"/>
      <c r="AN652" s="61"/>
      <c r="AO652" s="61"/>
      <c r="AP652" s="62">
        <v>59995</v>
      </c>
    </row>
    <row r="653" spans="1:42" x14ac:dyDescent="0.25">
      <c r="A653" s="28" t="s">
        <v>2160</v>
      </c>
      <c r="B653" s="61" t="s">
        <v>2161</v>
      </c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  <c r="AG653" s="61"/>
      <c r="AH653" s="61"/>
      <c r="AI653" s="61"/>
      <c r="AJ653" s="61"/>
      <c r="AK653" s="61"/>
      <c r="AL653" s="61"/>
      <c r="AM653" s="61"/>
      <c r="AN653" s="61"/>
      <c r="AO653" s="61"/>
      <c r="AP653" s="62">
        <v>8273</v>
      </c>
    </row>
    <row r="654" spans="1:42" x14ac:dyDescent="0.25">
      <c r="A654" s="28" t="s">
        <v>5803</v>
      </c>
      <c r="B654" s="61" t="s">
        <v>5893</v>
      </c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  <c r="AG654" s="61"/>
      <c r="AH654" s="61"/>
      <c r="AI654" s="61"/>
      <c r="AJ654" s="61"/>
      <c r="AK654" s="61"/>
      <c r="AL654" s="61"/>
      <c r="AM654" s="61"/>
      <c r="AN654" s="61"/>
      <c r="AO654" s="61"/>
      <c r="AP654" s="62">
        <v>9998</v>
      </c>
    </row>
    <row r="655" spans="1:42" x14ac:dyDescent="0.25">
      <c r="A655" s="28" t="s">
        <v>2162</v>
      </c>
      <c r="B655" s="61" t="s">
        <v>2163</v>
      </c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1"/>
      <c r="Y655" s="61"/>
      <c r="Z655" s="61"/>
      <c r="AA655" s="61"/>
      <c r="AB655" s="61"/>
      <c r="AC655" s="61"/>
      <c r="AD655" s="61"/>
      <c r="AE655" s="61"/>
      <c r="AF655" s="61"/>
      <c r="AG655" s="61"/>
      <c r="AH655" s="61"/>
      <c r="AI655" s="61"/>
      <c r="AJ655" s="61"/>
      <c r="AK655" s="61"/>
      <c r="AL655" s="61"/>
      <c r="AM655" s="61"/>
      <c r="AN655" s="61"/>
      <c r="AO655" s="61"/>
      <c r="AP655" s="62">
        <v>3873</v>
      </c>
    </row>
    <row r="656" spans="1:42" x14ac:dyDescent="0.25">
      <c r="A656" s="28" t="s">
        <v>312</v>
      </c>
      <c r="B656" s="61" t="s">
        <v>313</v>
      </c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1"/>
      <c r="Y656" s="61"/>
      <c r="Z656" s="61"/>
      <c r="AA656" s="61"/>
      <c r="AB656" s="61"/>
      <c r="AC656" s="61"/>
      <c r="AD656" s="61"/>
      <c r="AE656" s="61"/>
      <c r="AF656" s="61"/>
      <c r="AG656" s="61"/>
      <c r="AH656" s="61"/>
      <c r="AI656" s="61"/>
      <c r="AJ656" s="61"/>
      <c r="AK656" s="61"/>
      <c r="AL656" s="61"/>
      <c r="AM656" s="61"/>
      <c r="AN656" s="61"/>
      <c r="AO656" s="61"/>
      <c r="AP656" s="62">
        <v>1806</v>
      </c>
    </row>
    <row r="657" spans="1:42" x14ac:dyDescent="0.25">
      <c r="A657" s="28" t="s">
        <v>5894</v>
      </c>
      <c r="B657" s="61" t="s">
        <v>5895</v>
      </c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1"/>
      <c r="Y657" s="61"/>
      <c r="Z657" s="61"/>
      <c r="AA657" s="61"/>
      <c r="AB657" s="61"/>
      <c r="AC657" s="61"/>
      <c r="AD657" s="61"/>
      <c r="AE657" s="61"/>
      <c r="AF657" s="61"/>
      <c r="AG657" s="61"/>
      <c r="AH657" s="61"/>
      <c r="AI657" s="61"/>
      <c r="AJ657" s="61"/>
      <c r="AK657" s="61"/>
      <c r="AL657" s="61"/>
      <c r="AM657" s="61"/>
      <c r="AN657" s="61"/>
      <c r="AO657" s="61"/>
      <c r="AP657" s="62">
        <v>20</v>
      </c>
    </row>
    <row r="658" spans="1:42" x14ac:dyDescent="0.25">
      <c r="A658" s="28" t="s">
        <v>2164</v>
      </c>
      <c r="B658" s="61" t="s">
        <v>2165</v>
      </c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1"/>
      <c r="Y658" s="61"/>
      <c r="Z658" s="61"/>
      <c r="AA658" s="61"/>
      <c r="AB658" s="61"/>
      <c r="AC658" s="61"/>
      <c r="AD658" s="61"/>
      <c r="AE658" s="61"/>
      <c r="AF658" s="61"/>
      <c r="AG658" s="61"/>
      <c r="AH658" s="61"/>
      <c r="AI658" s="61"/>
      <c r="AJ658" s="61"/>
      <c r="AK658" s="61"/>
      <c r="AL658" s="61"/>
      <c r="AM658" s="61"/>
      <c r="AN658" s="61"/>
      <c r="AO658" s="61"/>
      <c r="AP658" s="62">
        <v>2539</v>
      </c>
    </row>
    <row r="659" spans="1:42" x14ac:dyDescent="0.25">
      <c r="A659" s="28" t="s">
        <v>5896</v>
      </c>
      <c r="B659" s="61" t="s">
        <v>5897</v>
      </c>
      <c r="C659" s="61"/>
      <c r="D659" s="6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  <c r="AC659" s="61"/>
      <c r="AD659" s="61"/>
      <c r="AE659" s="61"/>
      <c r="AF659" s="61"/>
      <c r="AG659" s="61"/>
      <c r="AH659" s="61"/>
      <c r="AI659" s="61"/>
      <c r="AJ659" s="61"/>
      <c r="AK659" s="61"/>
      <c r="AL659" s="61"/>
      <c r="AM659" s="61"/>
      <c r="AN659" s="61"/>
      <c r="AO659" s="61"/>
      <c r="AP659" s="62">
        <v>245</v>
      </c>
    </row>
    <row r="660" spans="1:42" x14ac:dyDescent="0.25">
      <c r="A660" s="28" t="s">
        <v>879</v>
      </c>
      <c r="B660" s="61" t="s">
        <v>880</v>
      </c>
      <c r="C660" s="61"/>
      <c r="D660" s="6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1"/>
      <c r="Y660" s="61"/>
      <c r="Z660" s="61"/>
      <c r="AA660" s="61"/>
      <c r="AB660" s="61"/>
      <c r="AC660" s="61"/>
      <c r="AD660" s="61"/>
      <c r="AE660" s="61"/>
      <c r="AF660" s="61"/>
      <c r="AG660" s="61"/>
      <c r="AH660" s="61"/>
      <c r="AI660" s="61"/>
      <c r="AJ660" s="61"/>
      <c r="AK660" s="61"/>
      <c r="AL660" s="61"/>
      <c r="AM660" s="61"/>
      <c r="AN660" s="61"/>
      <c r="AO660" s="61"/>
      <c r="AP660" s="62">
        <v>1112</v>
      </c>
    </row>
    <row r="661" spans="1:42" x14ac:dyDescent="0.25">
      <c r="A661" s="28" t="s">
        <v>5699</v>
      </c>
      <c r="B661" s="61" t="s">
        <v>5700</v>
      </c>
      <c r="C661" s="61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1"/>
      <c r="Y661" s="61"/>
      <c r="Z661" s="61"/>
      <c r="AA661" s="61"/>
      <c r="AB661" s="61"/>
      <c r="AC661" s="61"/>
      <c r="AD661" s="61"/>
      <c r="AE661" s="61"/>
      <c r="AF661" s="61"/>
      <c r="AG661" s="61"/>
      <c r="AH661" s="61"/>
      <c r="AI661" s="61"/>
      <c r="AJ661" s="61"/>
      <c r="AK661" s="61"/>
      <c r="AL661" s="61"/>
      <c r="AM661" s="61"/>
      <c r="AN661" s="61"/>
      <c r="AO661" s="61"/>
      <c r="AP661" s="62">
        <v>596</v>
      </c>
    </row>
    <row r="662" spans="1:42" x14ac:dyDescent="0.25">
      <c r="A662" s="28" t="s">
        <v>2166</v>
      </c>
      <c r="B662" s="61" t="s">
        <v>2167</v>
      </c>
      <c r="C662" s="61"/>
      <c r="D662" s="6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1"/>
      <c r="Y662" s="61"/>
      <c r="Z662" s="61"/>
      <c r="AA662" s="61"/>
      <c r="AB662" s="61"/>
      <c r="AC662" s="61"/>
      <c r="AD662" s="61"/>
      <c r="AE662" s="61"/>
      <c r="AF662" s="61"/>
      <c r="AG662" s="61"/>
      <c r="AH662" s="61"/>
      <c r="AI662" s="61"/>
      <c r="AJ662" s="61"/>
      <c r="AK662" s="61"/>
      <c r="AL662" s="61"/>
      <c r="AM662" s="61"/>
      <c r="AN662" s="61"/>
      <c r="AO662" s="61"/>
      <c r="AP662" s="62">
        <v>11799</v>
      </c>
    </row>
    <row r="663" spans="1:42" x14ac:dyDescent="0.25">
      <c r="A663" s="28" t="s">
        <v>1488</v>
      </c>
      <c r="B663" s="61" t="s">
        <v>1489</v>
      </c>
      <c r="C663" s="61"/>
      <c r="D663" s="6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1"/>
      <c r="Y663" s="61"/>
      <c r="Z663" s="61"/>
      <c r="AA663" s="61"/>
      <c r="AB663" s="61"/>
      <c r="AC663" s="61"/>
      <c r="AD663" s="61"/>
      <c r="AE663" s="61"/>
      <c r="AF663" s="61"/>
      <c r="AG663" s="61"/>
      <c r="AH663" s="61"/>
      <c r="AI663" s="61"/>
      <c r="AJ663" s="61"/>
      <c r="AK663" s="61"/>
      <c r="AL663" s="61"/>
      <c r="AM663" s="61"/>
      <c r="AN663" s="61"/>
      <c r="AO663" s="61"/>
      <c r="AP663" s="62">
        <v>192</v>
      </c>
    </row>
    <row r="664" spans="1:42" x14ac:dyDescent="0.25">
      <c r="A664" s="28" t="s">
        <v>4345</v>
      </c>
      <c r="B664" s="61" t="s">
        <v>4346</v>
      </c>
      <c r="C664" s="61"/>
      <c r="D664" s="6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1"/>
      <c r="Y664" s="61"/>
      <c r="Z664" s="61"/>
      <c r="AA664" s="61"/>
      <c r="AB664" s="61"/>
      <c r="AC664" s="61"/>
      <c r="AD664" s="61"/>
      <c r="AE664" s="61"/>
      <c r="AF664" s="61"/>
      <c r="AG664" s="61"/>
      <c r="AH664" s="61"/>
      <c r="AI664" s="61"/>
      <c r="AJ664" s="61"/>
      <c r="AK664" s="61"/>
      <c r="AL664" s="61"/>
      <c r="AM664" s="61"/>
      <c r="AN664" s="61"/>
      <c r="AO664" s="61"/>
      <c r="AP664" s="62">
        <v>19598</v>
      </c>
    </row>
    <row r="665" spans="1:42" x14ac:dyDescent="0.25">
      <c r="A665" s="28" t="s">
        <v>927</v>
      </c>
      <c r="B665" s="61" t="s">
        <v>928</v>
      </c>
      <c r="C665" s="61"/>
      <c r="D665" s="6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1"/>
      <c r="Y665" s="61"/>
      <c r="Z665" s="61"/>
      <c r="AA665" s="61"/>
      <c r="AB665" s="61"/>
      <c r="AC665" s="61"/>
      <c r="AD665" s="61"/>
      <c r="AE665" s="61"/>
      <c r="AF665" s="61"/>
      <c r="AG665" s="61"/>
      <c r="AH665" s="61"/>
      <c r="AI665" s="61"/>
      <c r="AJ665" s="61"/>
      <c r="AK665" s="61"/>
      <c r="AL665" s="61"/>
      <c r="AM665" s="61"/>
      <c r="AN665" s="61"/>
      <c r="AO665" s="61"/>
      <c r="AP665" s="62">
        <v>318</v>
      </c>
    </row>
    <row r="666" spans="1:42" x14ac:dyDescent="0.25">
      <c r="A666" s="28" t="s">
        <v>1502</v>
      </c>
      <c r="B666" s="61" t="s">
        <v>1503</v>
      </c>
      <c r="C666" s="61"/>
      <c r="D666" s="61"/>
      <c r="E666" s="61"/>
      <c r="F666" s="61"/>
      <c r="G666" s="61"/>
      <c r="H666" s="61"/>
      <c r="I666" s="61"/>
      <c r="J666" s="61"/>
      <c r="K666" s="61"/>
      <c r="L666" s="61"/>
      <c r="M666" s="61"/>
      <c r="N666" s="61"/>
      <c r="O666" s="61"/>
      <c r="P666" s="61"/>
      <c r="Q666" s="61"/>
      <c r="R666" s="61"/>
      <c r="S666" s="61"/>
      <c r="T666" s="61"/>
      <c r="U666" s="61"/>
      <c r="V666" s="61"/>
      <c r="W666" s="61"/>
      <c r="X666" s="61"/>
      <c r="Y666" s="61"/>
      <c r="Z666" s="61"/>
      <c r="AA666" s="61"/>
      <c r="AB666" s="61"/>
      <c r="AC666" s="61"/>
      <c r="AD666" s="61"/>
      <c r="AE666" s="61"/>
      <c r="AF666" s="61"/>
      <c r="AG666" s="61"/>
      <c r="AH666" s="61"/>
      <c r="AI666" s="61"/>
      <c r="AJ666" s="61"/>
      <c r="AK666" s="61"/>
      <c r="AL666" s="61"/>
      <c r="AM666" s="61"/>
      <c r="AN666" s="61"/>
      <c r="AO666" s="61"/>
      <c r="AP666" s="62">
        <v>20509</v>
      </c>
    </row>
    <row r="667" spans="1:42" x14ac:dyDescent="0.25">
      <c r="A667" s="28" t="s">
        <v>4419</v>
      </c>
      <c r="B667" s="61" t="s">
        <v>4379</v>
      </c>
      <c r="C667" s="61"/>
      <c r="D667" s="61"/>
      <c r="E667" s="61"/>
      <c r="F667" s="61"/>
      <c r="G667" s="61"/>
      <c r="H667" s="61"/>
      <c r="I667" s="61"/>
      <c r="J667" s="61"/>
      <c r="K667" s="61"/>
      <c r="L667" s="61"/>
      <c r="M667" s="61"/>
      <c r="N667" s="61"/>
      <c r="O667" s="61"/>
      <c r="P667" s="61"/>
      <c r="Q667" s="61"/>
      <c r="R667" s="61"/>
      <c r="S667" s="61"/>
      <c r="T667" s="61"/>
      <c r="U667" s="61"/>
      <c r="V667" s="61"/>
      <c r="W667" s="61"/>
      <c r="X667" s="61"/>
      <c r="Y667" s="61"/>
      <c r="Z667" s="61"/>
      <c r="AA667" s="61"/>
      <c r="AB667" s="61"/>
      <c r="AC667" s="61"/>
      <c r="AD667" s="61"/>
      <c r="AE667" s="61"/>
      <c r="AF667" s="61"/>
      <c r="AG667" s="61"/>
      <c r="AH667" s="61"/>
      <c r="AI667" s="61"/>
      <c r="AJ667" s="61"/>
      <c r="AK667" s="61"/>
      <c r="AL667" s="61"/>
      <c r="AM667" s="61"/>
      <c r="AN667" s="61"/>
      <c r="AO667" s="61"/>
      <c r="AP667" s="62">
        <v>8</v>
      </c>
    </row>
    <row r="668" spans="1:42" x14ac:dyDescent="0.25">
      <c r="A668" s="28" t="s">
        <v>2168</v>
      </c>
      <c r="B668" s="61" t="s">
        <v>2169</v>
      </c>
      <c r="C668" s="61"/>
      <c r="D668" s="61"/>
      <c r="E668" s="61"/>
      <c r="F668" s="61"/>
      <c r="G668" s="61"/>
      <c r="H668" s="61"/>
      <c r="I668" s="61"/>
      <c r="J668" s="61"/>
      <c r="K668" s="61"/>
      <c r="L668" s="61"/>
      <c r="M668" s="61"/>
      <c r="N668" s="61"/>
      <c r="O668" s="61"/>
      <c r="P668" s="61"/>
      <c r="Q668" s="61"/>
      <c r="R668" s="61"/>
      <c r="S668" s="61"/>
      <c r="T668" s="61"/>
      <c r="U668" s="61"/>
      <c r="V668" s="61"/>
      <c r="W668" s="61"/>
      <c r="X668" s="61"/>
      <c r="Y668" s="61"/>
      <c r="Z668" s="61"/>
      <c r="AA668" s="61"/>
      <c r="AB668" s="61"/>
      <c r="AC668" s="61"/>
      <c r="AD668" s="61"/>
      <c r="AE668" s="61"/>
      <c r="AF668" s="61"/>
      <c r="AG668" s="61"/>
      <c r="AH668" s="61"/>
      <c r="AI668" s="61"/>
      <c r="AJ668" s="61"/>
      <c r="AK668" s="61"/>
      <c r="AL668" s="61"/>
      <c r="AM668" s="61"/>
      <c r="AN668" s="61"/>
      <c r="AO668" s="61"/>
      <c r="AP668" s="62">
        <v>885843</v>
      </c>
    </row>
    <row r="669" spans="1:42" x14ac:dyDescent="0.25">
      <c r="A669" s="28" t="s">
        <v>1476</v>
      </c>
      <c r="B669" s="61" t="s">
        <v>1477</v>
      </c>
      <c r="C669" s="61"/>
      <c r="D669" s="61"/>
      <c r="E669" s="61"/>
      <c r="F669" s="61"/>
      <c r="G669" s="61"/>
      <c r="H669" s="61"/>
      <c r="I669" s="61"/>
      <c r="J669" s="61"/>
      <c r="K669" s="61"/>
      <c r="L669" s="61"/>
      <c r="M669" s="61"/>
      <c r="N669" s="61"/>
      <c r="O669" s="61"/>
      <c r="P669" s="61"/>
      <c r="Q669" s="61"/>
      <c r="R669" s="61"/>
      <c r="S669" s="61"/>
      <c r="T669" s="61"/>
      <c r="U669" s="61"/>
      <c r="V669" s="61"/>
      <c r="W669" s="61"/>
      <c r="X669" s="61"/>
      <c r="Y669" s="61"/>
      <c r="Z669" s="61"/>
      <c r="AA669" s="61"/>
      <c r="AB669" s="61"/>
      <c r="AC669" s="61"/>
      <c r="AD669" s="61"/>
      <c r="AE669" s="61"/>
      <c r="AF669" s="61"/>
      <c r="AG669" s="61"/>
      <c r="AH669" s="61"/>
      <c r="AI669" s="61"/>
      <c r="AJ669" s="61"/>
      <c r="AK669" s="61"/>
      <c r="AL669" s="61"/>
      <c r="AM669" s="61"/>
      <c r="AN669" s="61"/>
      <c r="AO669" s="61"/>
      <c r="AP669" s="62">
        <v>55562</v>
      </c>
    </row>
    <row r="670" spans="1:42" x14ac:dyDescent="0.25">
      <c r="A670" s="28" t="s">
        <v>2170</v>
      </c>
      <c r="B670" s="61" t="s">
        <v>2171</v>
      </c>
      <c r="C670" s="61"/>
      <c r="D670" s="61"/>
      <c r="E670" s="61"/>
      <c r="F670" s="61"/>
      <c r="G670" s="61"/>
      <c r="H670" s="61"/>
      <c r="I670" s="61"/>
      <c r="J670" s="61"/>
      <c r="K670" s="61"/>
      <c r="L670" s="61"/>
      <c r="M670" s="61"/>
      <c r="N670" s="61"/>
      <c r="O670" s="61"/>
      <c r="P670" s="61"/>
      <c r="Q670" s="61"/>
      <c r="R670" s="61"/>
      <c r="S670" s="61"/>
      <c r="T670" s="61"/>
      <c r="U670" s="61"/>
      <c r="V670" s="61"/>
      <c r="W670" s="61"/>
      <c r="X670" s="61"/>
      <c r="Y670" s="61"/>
      <c r="Z670" s="61"/>
      <c r="AA670" s="61"/>
      <c r="AB670" s="61"/>
      <c r="AC670" s="61"/>
      <c r="AD670" s="61"/>
      <c r="AE670" s="61"/>
      <c r="AF670" s="61"/>
      <c r="AG670" s="61"/>
      <c r="AH670" s="61"/>
      <c r="AI670" s="61"/>
      <c r="AJ670" s="61"/>
      <c r="AK670" s="61"/>
      <c r="AL670" s="61"/>
      <c r="AM670" s="61"/>
      <c r="AN670" s="61"/>
      <c r="AO670" s="61"/>
      <c r="AP670" s="62">
        <v>42507</v>
      </c>
    </row>
    <row r="671" spans="1:42" x14ac:dyDescent="0.25">
      <c r="A671" s="28" t="s">
        <v>2172</v>
      </c>
      <c r="B671" s="61" t="s">
        <v>2173</v>
      </c>
      <c r="C671" s="61"/>
      <c r="D671" s="61"/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  <c r="T671" s="61"/>
      <c r="U671" s="61"/>
      <c r="V671" s="61"/>
      <c r="W671" s="61"/>
      <c r="X671" s="61"/>
      <c r="Y671" s="61"/>
      <c r="Z671" s="61"/>
      <c r="AA671" s="61"/>
      <c r="AB671" s="61"/>
      <c r="AC671" s="61"/>
      <c r="AD671" s="61"/>
      <c r="AE671" s="61"/>
      <c r="AF671" s="61"/>
      <c r="AG671" s="61"/>
      <c r="AH671" s="61"/>
      <c r="AI671" s="61"/>
      <c r="AJ671" s="61"/>
      <c r="AK671" s="61"/>
      <c r="AL671" s="61"/>
      <c r="AM671" s="61"/>
      <c r="AN671" s="61"/>
      <c r="AO671" s="61"/>
      <c r="AP671" s="62">
        <v>429062</v>
      </c>
    </row>
    <row r="672" spans="1:42" x14ac:dyDescent="0.25">
      <c r="A672" s="28" t="s">
        <v>3849</v>
      </c>
      <c r="B672" s="61" t="s">
        <v>3850</v>
      </c>
      <c r="C672" s="61"/>
      <c r="D672" s="61"/>
      <c r="E672" s="61"/>
      <c r="F672" s="61"/>
      <c r="G672" s="61"/>
      <c r="H672" s="61"/>
      <c r="I672" s="61"/>
      <c r="J672" s="61"/>
      <c r="K672" s="61"/>
      <c r="L672" s="61"/>
      <c r="M672" s="61"/>
      <c r="N672" s="61"/>
      <c r="O672" s="61"/>
      <c r="P672" s="61"/>
      <c r="Q672" s="61"/>
      <c r="R672" s="61"/>
      <c r="S672" s="61"/>
      <c r="T672" s="61"/>
      <c r="U672" s="61"/>
      <c r="V672" s="61"/>
      <c r="W672" s="61"/>
      <c r="X672" s="61"/>
      <c r="Y672" s="61"/>
      <c r="Z672" s="61"/>
      <c r="AA672" s="61"/>
      <c r="AB672" s="61"/>
      <c r="AC672" s="61"/>
      <c r="AD672" s="61"/>
      <c r="AE672" s="61"/>
      <c r="AF672" s="61"/>
      <c r="AG672" s="61"/>
      <c r="AH672" s="61"/>
      <c r="AI672" s="61"/>
      <c r="AJ672" s="61"/>
      <c r="AK672" s="61"/>
      <c r="AL672" s="61"/>
      <c r="AM672" s="61"/>
      <c r="AN672" s="61"/>
      <c r="AO672" s="61"/>
      <c r="AP672" s="62">
        <v>25</v>
      </c>
    </row>
    <row r="673" spans="1:42" x14ac:dyDescent="0.25">
      <c r="A673" s="28" t="s">
        <v>4612</v>
      </c>
      <c r="B673" s="61" t="s">
        <v>4613</v>
      </c>
      <c r="C673" s="61"/>
      <c r="D673" s="61"/>
      <c r="E673" s="61"/>
      <c r="F673" s="61"/>
      <c r="G673" s="61"/>
      <c r="H673" s="61"/>
      <c r="I673" s="61"/>
      <c r="J673" s="61"/>
      <c r="K673" s="61"/>
      <c r="L673" s="61"/>
      <c r="M673" s="61"/>
      <c r="N673" s="61"/>
      <c r="O673" s="61"/>
      <c r="P673" s="61"/>
      <c r="Q673" s="61"/>
      <c r="R673" s="61"/>
      <c r="S673" s="61"/>
      <c r="T673" s="61"/>
      <c r="U673" s="61"/>
      <c r="V673" s="61"/>
      <c r="W673" s="61"/>
      <c r="X673" s="61"/>
      <c r="Y673" s="61"/>
      <c r="Z673" s="61"/>
      <c r="AA673" s="61"/>
      <c r="AB673" s="61"/>
      <c r="AC673" s="61"/>
      <c r="AD673" s="61"/>
      <c r="AE673" s="61"/>
      <c r="AF673" s="61"/>
      <c r="AG673" s="61"/>
      <c r="AH673" s="61"/>
      <c r="AI673" s="61"/>
      <c r="AJ673" s="61"/>
      <c r="AK673" s="61"/>
      <c r="AL673" s="61"/>
      <c r="AM673" s="61"/>
      <c r="AN673" s="61"/>
      <c r="AO673" s="61"/>
      <c r="AP673" s="62">
        <v>1</v>
      </c>
    </row>
    <row r="674" spans="1:42" x14ac:dyDescent="0.25">
      <c r="A674" s="28" t="s">
        <v>4614</v>
      </c>
      <c r="B674" s="61" t="s">
        <v>4615</v>
      </c>
      <c r="C674" s="61"/>
      <c r="D674" s="61"/>
      <c r="E674" s="61"/>
      <c r="F674" s="61"/>
      <c r="G674" s="61"/>
      <c r="H674" s="61"/>
      <c r="I674" s="61"/>
      <c r="J674" s="61"/>
      <c r="K674" s="61"/>
      <c r="L674" s="61"/>
      <c r="M674" s="61"/>
      <c r="N674" s="61"/>
      <c r="O674" s="61"/>
      <c r="P674" s="61"/>
      <c r="Q674" s="61"/>
      <c r="R674" s="61"/>
      <c r="S674" s="61"/>
      <c r="T674" s="61"/>
      <c r="U674" s="61"/>
      <c r="V674" s="61"/>
      <c r="W674" s="61"/>
      <c r="X674" s="61"/>
      <c r="Y674" s="61"/>
      <c r="Z674" s="61"/>
      <c r="AA674" s="61"/>
      <c r="AB674" s="61"/>
      <c r="AC674" s="61"/>
      <c r="AD674" s="61"/>
      <c r="AE674" s="61"/>
      <c r="AF674" s="61"/>
      <c r="AG674" s="61"/>
      <c r="AH674" s="61"/>
      <c r="AI674" s="61"/>
      <c r="AJ674" s="61"/>
      <c r="AK674" s="61"/>
      <c r="AL674" s="61"/>
      <c r="AM674" s="61"/>
      <c r="AN674" s="61"/>
      <c r="AO674" s="61"/>
      <c r="AP674" s="62">
        <v>1</v>
      </c>
    </row>
    <row r="675" spans="1:42" x14ac:dyDescent="0.25">
      <c r="A675" s="28" t="s">
        <v>5898</v>
      </c>
      <c r="B675" s="61" t="s">
        <v>5899</v>
      </c>
      <c r="C675" s="61"/>
      <c r="D675" s="61"/>
      <c r="E675" s="61"/>
      <c r="F675" s="61"/>
      <c r="G675" s="61"/>
      <c r="H675" s="61"/>
      <c r="I675" s="61"/>
      <c r="J675" s="61"/>
      <c r="K675" s="61"/>
      <c r="L675" s="61"/>
      <c r="M675" s="61"/>
      <c r="N675" s="61"/>
      <c r="O675" s="61"/>
      <c r="P675" s="61"/>
      <c r="Q675" s="61"/>
      <c r="R675" s="61"/>
      <c r="S675" s="61"/>
      <c r="T675" s="61"/>
      <c r="U675" s="61"/>
      <c r="V675" s="61"/>
      <c r="W675" s="61"/>
      <c r="X675" s="61"/>
      <c r="Y675" s="61"/>
      <c r="Z675" s="61"/>
      <c r="AA675" s="61"/>
      <c r="AB675" s="61"/>
      <c r="AC675" s="61"/>
      <c r="AD675" s="61"/>
      <c r="AE675" s="61"/>
      <c r="AF675" s="61"/>
      <c r="AG675" s="61"/>
      <c r="AH675" s="61"/>
      <c r="AI675" s="61"/>
      <c r="AJ675" s="61"/>
      <c r="AK675" s="61"/>
      <c r="AL675" s="61"/>
      <c r="AM675" s="61"/>
      <c r="AN675" s="61"/>
      <c r="AO675" s="61"/>
      <c r="AP675" s="62">
        <v>7228</v>
      </c>
    </row>
    <row r="676" spans="1:42" x14ac:dyDescent="0.25">
      <c r="A676" s="28" t="s">
        <v>5563</v>
      </c>
      <c r="B676" s="61" t="s">
        <v>5553</v>
      </c>
      <c r="C676" s="61"/>
      <c r="D676" s="61"/>
      <c r="E676" s="61"/>
      <c r="F676" s="61"/>
      <c r="G676" s="61"/>
      <c r="H676" s="61"/>
      <c r="I676" s="61"/>
      <c r="J676" s="61"/>
      <c r="K676" s="61"/>
      <c r="L676" s="61"/>
      <c r="M676" s="61"/>
      <c r="N676" s="61"/>
      <c r="O676" s="61"/>
      <c r="P676" s="61"/>
      <c r="Q676" s="61"/>
      <c r="R676" s="61"/>
      <c r="S676" s="61"/>
      <c r="T676" s="61"/>
      <c r="U676" s="61"/>
      <c r="V676" s="61"/>
      <c r="W676" s="61"/>
      <c r="X676" s="61"/>
      <c r="Y676" s="61"/>
      <c r="Z676" s="61"/>
      <c r="AA676" s="61"/>
      <c r="AB676" s="61"/>
      <c r="AC676" s="61"/>
      <c r="AD676" s="61"/>
      <c r="AE676" s="61"/>
      <c r="AF676" s="61"/>
      <c r="AG676" s="61"/>
      <c r="AH676" s="61"/>
      <c r="AI676" s="61"/>
      <c r="AJ676" s="61"/>
      <c r="AK676" s="61"/>
      <c r="AL676" s="61"/>
      <c r="AM676" s="61"/>
      <c r="AN676" s="61"/>
      <c r="AO676" s="61"/>
      <c r="AP676" s="62">
        <v>1</v>
      </c>
    </row>
    <row r="677" spans="1:42" x14ac:dyDescent="0.25">
      <c r="A677" s="28" t="s">
        <v>4420</v>
      </c>
      <c r="B677" s="61" t="s">
        <v>4380</v>
      </c>
      <c r="C677" s="61"/>
      <c r="D677" s="61"/>
      <c r="E677" s="61"/>
      <c r="F677" s="61"/>
      <c r="G677" s="61"/>
      <c r="H677" s="61"/>
      <c r="I677" s="61"/>
      <c r="J677" s="61"/>
      <c r="K677" s="61"/>
      <c r="L677" s="61"/>
      <c r="M677" s="61"/>
      <c r="N677" s="61"/>
      <c r="O677" s="61"/>
      <c r="P677" s="61"/>
      <c r="Q677" s="61"/>
      <c r="R677" s="61"/>
      <c r="S677" s="61"/>
      <c r="T677" s="61"/>
      <c r="U677" s="61"/>
      <c r="V677" s="61"/>
      <c r="W677" s="61"/>
      <c r="X677" s="61"/>
      <c r="Y677" s="61"/>
      <c r="Z677" s="61"/>
      <c r="AA677" s="61"/>
      <c r="AB677" s="61"/>
      <c r="AC677" s="61"/>
      <c r="AD677" s="61"/>
      <c r="AE677" s="61"/>
      <c r="AF677" s="61"/>
      <c r="AG677" s="61"/>
      <c r="AH677" s="61"/>
      <c r="AI677" s="61"/>
      <c r="AJ677" s="61"/>
      <c r="AK677" s="61"/>
      <c r="AL677" s="61"/>
      <c r="AM677" s="61"/>
      <c r="AN677" s="61"/>
      <c r="AO677" s="61"/>
      <c r="AP677" s="62">
        <v>250</v>
      </c>
    </row>
    <row r="678" spans="1:42" x14ac:dyDescent="0.25">
      <c r="A678" s="28" t="s">
        <v>4421</v>
      </c>
      <c r="B678" s="61" t="s">
        <v>4381</v>
      </c>
      <c r="C678" s="61"/>
      <c r="D678" s="61"/>
      <c r="E678" s="61"/>
      <c r="F678" s="61"/>
      <c r="G678" s="61"/>
      <c r="H678" s="61"/>
      <c r="I678" s="61"/>
      <c r="J678" s="61"/>
      <c r="K678" s="61"/>
      <c r="L678" s="61"/>
      <c r="M678" s="61"/>
      <c r="N678" s="61"/>
      <c r="O678" s="61"/>
      <c r="P678" s="61"/>
      <c r="Q678" s="61"/>
      <c r="R678" s="61"/>
      <c r="S678" s="61"/>
      <c r="T678" s="61"/>
      <c r="U678" s="61"/>
      <c r="V678" s="61"/>
      <c r="W678" s="61"/>
      <c r="X678" s="61"/>
      <c r="Y678" s="61"/>
      <c r="Z678" s="61"/>
      <c r="AA678" s="61"/>
      <c r="AB678" s="61"/>
      <c r="AC678" s="61"/>
      <c r="AD678" s="61"/>
      <c r="AE678" s="61"/>
      <c r="AF678" s="61"/>
      <c r="AG678" s="61"/>
      <c r="AH678" s="61"/>
      <c r="AI678" s="61"/>
      <c r="AJ678" s="61"/>
      <c r="AK678" s="61"/>
      <c r="AL678" s="61"/>
      <c r="AM678" s="61"/>
      <c r="AN678" s="61"/>
      <c r="AO678" s="61"/>
      <c r="AP678" s="62">
        <v>495</v>
      </c>
    </row>
    <row r="679" spans="1:42" x14ac:dyDescent="0.25">
      <c r="A679" s="28" t="s">
        <v>4422</v>
      </c>
      <c r="B679" s="61" t="s">
        <v>4382</v>
      </c>
      <c r="C679" s="61"/>
      <c r="D679" s="61"/>
      <c r="E679" s="61"/>
      <c r="F679" s="61"/>
      <c r="G679" s="61"/>
      <c r="H679" s="61"/>
      <c r="I679" s="61"/>
      <c r="J679" s="61"/>
      <c r="K679" s="61"/>
      <c r="L679" s="61"/>
      <c r="M679" s="61"/>
      <c r="N679" s="61"/>
      <c r="O679" s="61"/>
      <c r="P679" s="61"/>
      <c r="Q679" s="61"/>
      <c r="R679" s="61"/>
      <c r="S679" s="61"/>
      <c r="T679" s="61"/>
      <c r="U679" s="61"/>
      <c r="V679" s="61"/>
      <c r="W679" s="61"/>
      <c r="X679" s="61"/>
      <c r="Y679" s="61"/>
      <c r="Z679" s="61"/>
      <c r="AA679" s="61"/>
      <c r="AB679" s="61"/>
      <c r="AC679" s="61"/>
      <c r="AD679" s="61"/>
      <c r="AE679" s="61"/>
      <c r="AF679" s="61"/>
      <c r="AG679" s="61"/>
      <c r="AH679" s="61"/>
      <c r="AI679" s="61"/>
      <c r="AJ679" s="61"/>
      <c r="AK679" s="61"/>
      <c r="AL679" s="61"/>
      <c r="AM679" s="61"/>
      <c r="AN679" s="61"/>
      <c r="AO679" s="61"/>
      <c r="AP679" s="62">
        <v>1420</v>
      </c>
    </row>
    <row r="680" spans="1:42" x14ac:dyDescent="0.25">
      <c r="A680" s="28" t="s">
        <v>907</v>
      </c>
      <c r="B680" s="61" t="s">
        <v>908</v>
      </c>
      <c r="C680" s="61"/>
      <c r="D680" s="61"/>
      <c r="E680" s="61"/>
      <c r="F680" s="61"/>
      <c r="G680" s="61"/>
      <c r="H680" s="61"/>
      <c r="I680" s="61"/>
      <c r="J680" s="61"/>
      <c r="K680" s="61"/>
      <c r="L680" s="61"/>
      <c r="M680" s="61"/>
      <c r="N680" s="61"/>
      <c r="O680" s="61"/>
      <c r="P680" s="61"/>
      <c r="Q680" s="61"/>
      <c r="R680" s="61"/>
      <c r="S680" s="61"/>
      <c r="T680" s="61"/>
      <c r="U680" s="61"/>
      <c r="V680" s="61"/>
      <c r="W680" s="61"/>
      <c r="X680" s="61"/>
      <c r="Y680" s="61"/>
      <c r="Z680" s="61"/>
      <c r="AA680" s="61"/>
      <c r="AB680" s="61"/>
      <c r="AC680" s="61"/>
      <c r="AD680" s="61"/>
      <c r="AE680" s="61"/>
      <c r="AF680" s="61"/>
      <c r="AG680" s="61"/>
      <c r="AH680" s="61"/>
      <c r="AI680" s="61"/>
      <c r="AJ680" s="61"/>
      <c r="AK680" s="61"/>
      <c r="AL680" s="61"/>
      <c r="AM680" s="61"/>
      <c r="AN680" s="61"/>
      <c r="AO680" s="61"/>
      <c r="AP680" s="62">
        <v>51714</v>
      </c>
    </row>
    <row r="681" spans="1:42" x14ac:dyDescent="0.25">
      <c r="A681" s="28" t="s">
        <v>1021</v>
      </c>
      <c r="B681" s="61" t="s">
        <v>1022</v>
      </c>
      <c r="C681" s="61"/>
      <c r="D681" s="61"/>
      <c r="E681" s="61"/>
      <c r="F681" s="61"/>
      <c r="G681" s="61"/>
      <c r="H681" s="61"/>
      <c r="I681" s="61"/>
      <c r="J681" s="61"/>
      <c r="K681" s="61"/>
      <c r="L681" s="61"/>
      <c r="M681" s="61"/>
      <c r="N681" s="61"/>
      <c r="O681" s="61"/>
      <c r="P681" s="61"/>
      <c r="Q681" s="61"/>
      <c r="R681" s="61"/>
      <c r="S681" s="61"/>
      <c r="T681" s="61"/>
      <c r="U681" s="61"/>
      <c r="V681" s="61"/>
      <c r="W681" s="61"/>
      <c r="X681" s="61"/>
      <c r="Y681" s="61"/>
      <c r="Z681" s="61"/>
      <c r="AA681" s="61"/>
      <c r="AB681" s="61"/>
      <c r="AC681" s="61"/>
      <c r="AD681" s="61"/>
      <c r="AE681" s="61"/>
      <c r="AF681" s="61"/>
      <c r="AG681" s="61"/>
      <c r="AH681" s="61"/>
      <c r="AI681" s="61"/>
      <c r="AJ681" s="61"/>
      <c r="AK681" s="61"/>
      <c r="AL681" s="61"/>
      <c r="AM681" s="61"/>
      <c r="AN681" s="61"/>
      <c r="AO681" s="61"/>
      <c r="AP681" s="62">
        <v>113</v>
      </c>
    </row>
    <row r="682" spans="1:42" x14ac:dyDescent="0.25">
      <c r="A682" s="28" t="s">
        <v>398</v>
      </c>
      <c r="B682" s="61" t="s">
        <v>399</v>
      </c>
      <c r="C682" s="61"/>
      <c r="D682" s="61"/>
      <c r="E682" s="61"/>
      <c r="F682" s="61"/>
      <c r="G682" s="61"/>
      <c r="H682" s="61"/>
      <c r="I682" s="61"/>
      <c r="J682" s="61"/>
      <c r="K682" s="61"/>
      <c r="L682" s="61"/>
      <c r="M682" s="61"/>
      <c r="N682" s="61"/>
      <c r="O682" s="61"/>
      <c r="P682" s="61"/>
      <c r="Q682" s="61"/>
      <c r="R682" s="61"/>
      <c r="S682" s="61"/>
      <c r="T682" s="61"/>
      <c r="U682" s="61"/>
      <c r="V682" s="61"/>
      <c r="W682" s="61"/>
      <c r="X682" s="61"/>
      <c r="Y682" s="61"/>
      <c r="Z682" s="61"/>
      <c r="AA682" s="61"/>
      <c r="AB682" s="61"/>
      <c r="AC682" s="61"/>
      <c r="AD682" s="61"/>
      <c r="AE682" s="61"/>
      <c r="AF682" s="61"/>
      <c r="AG682" s="61"/>
      <c r="AH682" s="61"/>
      <c r="AI682" s="61"/>
      <c r="AJ682" s="61"/>
      <c r="AK682" s="61"/>
      <c r="AL682" s="61"/>
      <c r="AM682" s="61"/>
      <c r="AN682" s="61"/>
      <c r="AO682" s="61"/>
      <c r="AP682" s="62">
        <v>17</v>
      </c>
    </row>
    <row r="683" spans="1:42" x14ac:dyDescent="0.25">
      <c r="A683" s="28" t="s">
        <v>1530</v>
      </c>
      <c r="B683" s="61" t="s">
        <v>1531</v>
      </c>
      <c r="C683" s="61"/>
      <c r="D683" s="61"/>
      <c r="E683" s="61"/>
      <c r="F683" s="61"/>
      <c r="G683" s="61"/>
      <c r="H683" s="61"/>
      <c r="I683" s="61"/>
      <c r="J683" s="61"/>
      <c r="K683" s="61"/>
      <c r="L683" s="61"/>
      <c r="M683" s="61"/>
      <c r="N683" s="61"/>
      <c r="O683" s="61"/>
      <c r="P683" s="61"/>
      <c r="Q683" s="61"/>
      <c r="R683" s="61"/>
      <c r="S683" s="61"/>
      <c r="T683" s="61"/>
      <c r="U683" s="61"/>
      <c r="V683" s="61"/>
      <c r="W683" s="61"/>
      <c r="X683" s="61"/>
      <c r="Y683" s="61"/>
      <c r="Z683" s="61"/>
      <c r="AA683" s="61"/>
      <c r="AB683" s="61"/>
      <c r="AC683" s="61"/>
      <c r="AD683" s="61"/>
      <c r="AE683" s="61"/>
      <c r="AF683" s="61"/>
      <c r="AG683" s="61"/>
      <c r="AH683" s="61"/>
      <c r="AI683" s="61"/>
      <c r="AJ683" s="61"/>
      <c r="AK683" s="61"/>
      <c r="AL683" s="61"/>
      <c r="AM683" s="61"/>
      <c r="AN683" s="61"/>
      <c r="AO683" s="61"/>
      <c r="AP683" s="62">
        <v>75</v>
      </c>
    </row>
    <row r="684" spans="1:42" x14ac:dyDescent="0.25">
      <c r="A684" s="28" t="s">
        <v>2176</v>
      </c>
      <c r="B684" s="61" t="s">
        <v>2177</v>
      </c>
      <c r="C684" s="61"/>
      <c r="D684" s="61"/>
      <c r="E684" s="61"/>
      <c r="F684" s="61"/>
      <c r="G684" s="61"/>
      <c r="H684" s="61"/>
      <c r="I684" s="61"/>
      <c r="J684" s="61"/>
      <c r="K684" s="61"/>
      <c r="L684" s="61"/>
      <c r="M684" s="61"/>
      <c r="N684" s="61"/>
      <c r="O684" s="61"/>
      <c r="P684" s="61"/>
      <c r="Q684" s="61"/>
      <c r="R684" s="61"/>
      <c r="S684" s="61"/>
      <c r="T684" s="61"/>
      <c r="U684" s="61"/>
      <c r="V684" s="61"/>
      <c r="W684" s="61"/>
      <c r="X684" s="61"/>
      <c r="Y684" s="61"/>
      <c r="Z684" s="61"/>
      <c r="AA684" s="61"/>
      <c r="AB684" s="61"/>
      <c r="AC684" s="61"/>
      <c r="AD684" s="61"/>
      <c r="AE684" s="61"/>
      <c r="AF684" s="61"/>
      <c r="AG684" s="61"/>
      <c r="AH684" s="61"/>
      <c r="AI684" s="61"/>
      <c r="AJ684" s="61"/>
      <c r="AK684" s="61"/>
      <c r="AL684" s="61"/>
      <c r="AM684" s="61"/>
      <c r="AN684" s="61"/>
      <c r="AO684" s="61"/>
      <c r="AP684" s="62">
        <v>45109</v>
      </c>
    </row>
    <row r="685" spans="1:42" x14ac:dyDescent="0.25">
      <c r="A685" s="28" t="s">
        <v>1245</v>
      </c>
      <c r="B685" s="61" t="s">
        <v>1246</v>
      </c>
      <c r="C685" s="61"/>
      <c r="D685" s="61"/>
      <c r="E685" s="61"/>
      <c r="F685" s="61"/>
      <c r="G685" s="61"/>
      <c r="H685" s="61"/>
      <c r="I685" s="61"/>
      <c r="J685" s="61"/>
      <c r="K685" s="61"/>
      <c r="L685" s="61"/>
      <c r="M685" s="61"/>
      <c r="N685" s="61"/>
      <c r="O685" s="61"/>
      <c r="P685" s="61"/>
      <c r="Q685" s="61"/>
      <c r="R685" s="61"/>
      <c r="S685" s="61"/>
      <c r="T685" s="61"/>
      <c r="U685" s="61"/>
      <c r="V685" s="61"/>
      <c r="W685" s="61"/>
      <c r="X685" s="61"/>
      <c r="Y685" s="61"/>
      <c r="Z685" s="61"/>
      <c r="AA685" s="61"/>
      <c r="AB685" s="61"/>
      <c r="AC685" s="61"/>
      <c r="AD685" s="61"/>
      <c r="AE685" s="61"/>
      <c r="AF685" s="61"/>
      <c r="AG685" s="61"/>
      <c r="AH685" s="61"/>
      <c r="AI685" s="61"/>
      <c r="AJ685" s="61"/>
      <c r="AK685" s="61"/>
      <c r="AL685" s="61"/>
      <c r="AM685" s="61"/>
      <c r="AN685" s="61"/>
      <c r="AO685" s="61"/>
      <c r="AP685" s="62">
        <v>280</v>
      </c>
    </row>
    <row r="686" spans="1:42" x14ac:dyDescent="0.25">
      <c r="A686" s="28" t="s">
        <v>396</v>
      </c>
      <c r="B686" s="61" t="s">
        <v>397</v>
      </c>
      <c r="C686" s="61"/>
      <c r="D686" s="61"/>
      <c r="E686" s="61"/>
      <c r="F686" s="61"/>
      <c r="G686" s="61"/>
      <c r="H686" s="61"/>
      <c r="I686" s="61"/>
      <c r="J686" s="61"/>
      <c r="K686" s="61"/>
      <c r="L686" s="61"/>
      <c r="M686" s="61"/>
      <c r="N686" s="61"/>
      <c r="O686" s="61"/>
      <c r="P686" s="61"/>
      <c r="Q686" s="61"/>
      <c r="R686" s="61"/>
      <c r="S686" s="61"/>
      <c r="T686" s="61"/>
      <c r="U686" s="61"/>
      <c r="V686" s="61"/>
      <c r="W686" s="61"/>
      <c r="X686" s="61"/>
      <c r="Y686" s="61"/>
      <c r="Z686" s="61"/>
      <c r="AA686" s="61"/>
      <c r="AB686" s="61"/>
      <c r="AC686" s="61"/>
      <c r="AD686" s="61"/>
      <c r="AE686" s="61"/>
      <c r="AF686" s="61"/>
      <c r="AG686" s="61"/>
      <c r="AH686" s="61"/>
      <c r="AI686" s="61"/>
      <c r="AJ686" s="61"/>
      <c r="AK686" s="61"/>
      <c r="AL686" s="61"/>
      <c r="AM686" s="61"/>
      <c r="AN686" s="61"/>
      <c r="AO686" s="61"/>
      <c r="AP686" s="62">
        <v>924</v>
      </c>
    </row>
    <row r="687" spans="1:42" x14ac:dyDescent="0.25">
      <c r="A687" s="28" t="s">
        <v>394</v>
      </c>
      <c r="B687" s="61" t="s">
        <v>395</v>
      </c>
      <c r="C687" s="61"/>
      <c r="D687" s="61"/>
      <c r="E687" s="61"/>
      <c r="F687" s="61"/>
      <c r="G687" s="61"/>
      <c r="H687" s="61"/>
      <c r="I687" s="61"/>
      <c r="J687" s="61"/>
      <c r="K687" s="61"/>
      <c r="L687" s="61"/>
      <c r="M687" s="61"/>
      <c r="N687" s="61"/>
      <c r="O687" s="61"/>
      <c r="P687" s="61"/>
      <c r="Q687" s="61"/>
      <c r="R687" s="61"/>
      <c r="S687" s="61"/>
      <c r="T687" s="61"/>
      <c r="U687" s="61"/>
      <c r="V687" s="61"/>
      <c r="W687" s="61"/>
      <c r="X687" s="61"/>
      <c r="Y687" s="61"/>
      <c r="Z687" s="61"/>
      <c r="AA687" s="61"/>
      <c r="AB687" s="61"/>
      <c r="AC687" s="61"/>
      <c r="AD687" s="61"/>
      <c r="AE687" s="61"/>
      <c r="AF687" s="61"/>
      <c r="AG687" s="61"/>
      <c r="AH687" s="61"/>
      <c r="AI687" s="61"/>
      <c r="AJ687" s="61"/>
      <c r="AK687" s="61"/>
      <c r="AL687" s="61"/>
      <c r="AM687" s="61"/>
      <c r="AN687" s="61"/>
      <c r="AO687" s="61"/>
      <c r="AP687" s="62">
        <v>4</v>
      </c>
    </row>
    <row r="688" spans="1:42" x14ac:dyDescent="0.25">
      <c r="A688" s="28" t="s">
        <v>390</v>
      </c>
      <c r="B688" s="61" t="s">
        <v>391</v>
      </c>
      <c r="C688" s="61"/>
      <c r="D688" s="61"/>
      <c r="E688" s="61"/>
      <c r="F688" s="61"/>
      <c r="G688" s="61"/>
      <c r="H688" s="61"/>
      <c r="I688" s="61"/>
      <c r="J688" s="61"/>
      <c r="K688" s="61"/>
      <c r="L688" s="61"/>
      <c r="M688" s="61"/>
      <c r="N688" s="61"/>
      <c r="O688" s="61"/>
      <c r="P688" s="61"/>
      <c r="Q688" s="61"/>
      <c r="R688" s="61"/>
      <c r="S688" s="61"/>
      <c r="T688" s="61"/>
      <c r="U688" s="61"/>
      <c r="V688" s="61"/>
      <c r="W688" s="61"/>
      <c r="X688" s="61"/>
      <c r="Y688" s="61"/>
      <c r="Z688" s="61"/>
      <c r="AA688" s="61"/>
      <c r="AB688" s="61"/>
      <c r="AC688" s="61"/>
      <c r="AD688" s="61"/>
      <c r="AE688" s="61"/>
      <c r="AF688" s="61"/>
      <c r="AG688" s="61"/>
      <c r="AH688" s="61"/>
      <c r="AI688" s="61"/>
      <c r="AJ688" s="61"/>
      <c r="AK688" s="61"/>
      <c r="AL688" s="61"/>
      <c r="AM688" s="61"/>
      <c r="AN688" s="61"/>
      <c r="AO688" s="61"/>
      <c r="AP688" s="62">
        <v>4</v>
      </c>
    </row>
    <row r="689" spans="1:42" x14ac:dyDescent="0.25">
      <c r="A689" s="28" t="s">
        <v>392</v>
      </c>
      <c r="B689" s="61" t="s">
        <v>393</v>
      </c>
      <c r="C689" s="61"/>
      <c r="D689" s="61"/>
      <c r="E689" s="61"/>
      <c r="F689" s="61"/>
      <c r="G689" s="61"/>
      <c r="H689" s="61"/>
      <c r="I689" s="61"/>
      <c r="J689" s="61"/>
      <c r="K689" s="61"/>
      <c r="L689" s="61"/>
      <c r="M689" s="61"/>
      <c r="N689" s="61"/>
      <c r="O689" s="61"/>
      <c r="P689" s="61"/>
      <c r="Q689" s="61"/>
      <c r="R689" s="61"/>
      <c r="S689" s="61"/>
      <c r="T689" s="61"/>
      <c r="U689" s="61"/>
      <c r="V689" s="61"/>
      <c r="W689" s="61"/>
      <c r="X689" s="61"/>
      <c r="Y689" s="61"/>
      <c r="Z689" s="61"/>
      <c r="AA689" s="61"/>
      <c r="AB689" s="61"/>
      <c r="AC689" s="61"/>
      <c r="AD689" s="61"/>
      <c r="AE689" s="61"/>
      <c r="AF689" s="61"/>
      <c r="AG689" s="61"/>
      <c r="AH689" s="61"/>
      <c r="AI689" s="61"/>
      <c r="AJ689" s="61"/>
      <c r="AK689" s="61"/>
      <c r="AL689" s="61"/>
      <c r="AM689" s="61"/>
      <c r="AN689" s="61"/>
      <c r="AO689" s="61"/>
      <c r="AP689" s="62">
        <v>3</v>
      </c>
    </row>
    <row r="690" spans="1:42" x14ac:dyDescent="0.25">
      <c r="A690" s="28" t="s">
        <v>384</v>
      </c>
      <c r="B690" s="61" t="s">
        <v>385</v>
      </c>
      <c r="C690" s="61"/>
      <c r="D690" s="61"/>
      <c r="E690" s="61"/>
      <c r="F690" s="61"/>
      <c r="G690" s="61"/>
      <c r="H690" s="61"/>
      <c r="I690" s="61"/>
      <c r="J690" s="61"/>
      <c r="K690" s="61"/>
      <c r="L690" s="61"/>
      <c r="M690" s="61"/>
      <c r="N690" s="61"/>
      <c r="O690" s="61"/>
      <c r="P690" s="61"/>
      <c r="Q690" s="61"/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  <c r="AG690" s="61"/>
      <c r="AH690" s="61"/>
      <c r="AI690" s="61"/>
      <c r="AJ690" s="61"/>
      <c r="AK690" s="61"/>
      <c r="AL690" s="61"/>
      <c r="AM690" s="61"/>
      <c r="AN690" s="61"/>
      <c r="AO690" s="61"/>
      <c r="AP690" s="62">
        <v>89</v>
      </c>
    </row>
    <row r="691" spans="1:42" x14ac:dyDescent="0.25">
      <c r="A691" s="28" t="s">
        <v>388</v>
      </c>
      <c r="B691" s="61" t="s">
        <v>389</v>
      </c>
      <c r="C691" s="61"/>
      <c r="D691" s="61"/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  <c r="AG691" s="61"/>
      <c r="AH691" s="61"/>
      <c r="AI691" s="61"/>
      <c r="AJ691" s="61"/>
      <c r="AK691" s="61"/>
      <c r="AL691" s="61"/>
      <c r="AM691" s="61"/>
      <c r="AN691" s="61"/>
      <c r="AO691" s="61"/>
      <c r="AP691" s="62">
        <v>6</v>
      </c>
    </row>
    <row r="692" spans="1:42" x14ac:dyDescent="0.25">
      <c r="A692" s="28" t="s">
        <v>386</v>
      </c>
      <c r="B692" s="61" t="s">
        <v>387</v>
      </c>
      <c r="C692" s="61"/>
      <c r="D692" s="61"/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  <c r="AG692" s="61"/>
      <c r="AH692" s="61"/>
      <c r="AI692" s="61"/>
      <c r="AJ692" s="61"/>
      <c r="AK692" s="61"/>
      <c r="AL692" s="61"/>
      <c r="AM692" s="61"/>
      <c r="AN692" s="61"/>
      <c r="AO692" s="61"/>
      <c r="AP692" s="62">
        <v>1066</v>
      </c>
    </row>
    <row r="693" spans="1:42" x14ac:dyDescent="0.25">
      <c r="A693" s="28" t="s">
        <v>378</v>
      </c>
      <c r="B693" s="61" t="s">
        <v>379</v>
      </c>
      <c r="C693" s="61"/>
      <c r="D693" s="61"/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  <c r="AG693" s="61"/>
      <c r="AH693" s="61"/>
      <c r="AI693" s="61"/>
      <c r="AJ693" s="61"/>
      <c r="AK693" s="61"/>
      <c r="AL693" s="61"/>
      <c r="AM693" s="61"/>
      <c r="AN693" s="61"/>
      <c r="AO693" s="61"/>
      <c r="AP693" s="62">
        <v>89</v>
      </c>
    </row>
    <row r="694" spans="1:42" x14ac:dyDescent="0.25">
      <c r="A694" s="28" t="s">
        <v>4015</v>
      </c>
      <c r="B694" s="61" t="s">
        <v>4016</v>
      </c>
      <c r="C694" s="61"/>
      <c r="D694" s="61"/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  <c r="AG694" s="61"/>
      <c r="AH694" s="61"/>
      <c r="AI694" s="61"/>
      <c r="AJ694" s="61"/>
      <c r="AK694" s="61"/>
      <c r="AL694" s="61"/>
      <c r="AM694" s="61"/>
      <c r="AN694" s="61"/>
      <c r="AO694" s="61"/>
      <c r="AP694" s="62">
        <v>5363</v>
      </c>
    </row>
    <row r="695" spans="1:42" x14ac:dyDescent="0.25">
      <c r="A695" s="28" t="s">
        <v>4048</v>
      </c>
      <c r="B695" s="61" t="s">
        <v>4049</v>
      </c>
      <c r="C695" s="61"/>
      <c r="D695" s="61"/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  <c r="AG695" s="61"/>
      <c r="AH695" s="61"/>
      <c r="AI695" s="61"/>
      <c r="AJ695" s="61"/>
      <c r="AK695" s="61"/>
      <c r="AL695" s="61"/>
      <c r="AM695" s="61"/>
      <c r="AN695" s="61"/>
      <c r="AO695" s="61"/>
      <c r="AP695" s="62">
        <v>3</v>
      </c>
    </row>
    <row r="696" spans="1:42" x14ac:dyDescent="0.25">
      <c r="A696" s="28" t="s">
        <v>2180</v>
      </c>
      <c r="B696" s="61" t="s">
        <v>2181</v>
      </c>
      <c r="C696" s="61"/>
      <c r="D696" s="61"/>
      <c r="E696" s="61"/>
      <c r="F696" s="61"/>
      <c r="G696" s="61"/>
      <c r="H696" s="61"/>
      <c r="I696" s="61"/>
      <c r="J696" s="61"/>
      <c r="K696" s="61"/>
      <c r="L696" s="61"/>
      <c r="M696" s="61"/>
      <c r="N696" s="61"/>
      <c r="O696" s="61"/>
      <c r="P696" s="61"/>
      <c r="Q696" s="61"/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  <c r="AG696" s="61"/>
      <c r="AH696" s="61"/>
      <c r="AI696" s="61"/>
      <c r="AJ696" s="61"/>
      <c r="AK696" s="61"/>
      <c r="AL696" s="61"/>
      <c r="AM696" s="61"/>
      <c r="AN696" s="61"/>
      <c r="AO696" s="61"/>
      <c r="AP696" s="62">
        <v>570</v>
      </c>
    </row>
    <row r="697" spans="1:42" x14ac:dyDescent="0.25">
      <c r="A697" s="28" t="s">
        <v>284</v>
      </c>
      <c r="B697" s="61" t="s">
        <v>285</v>
      </c>
      <c r="C697" s="61"/>
      <c r="D697" s="61"/>
      <c r="E697" s="61"/>
      <c r="F697" s="61"/>
      <c r="G697" s="61"/>
      <c r="H697" s="61"/>
      <c r="I697" s="61"/>
      <c r="J697" s="61"/>
      <c r="K697" s="61"/>
      <c r="L697" s="61"/>
      <c r="M697" s="61"/>
      <c r="N697" s="61"/>
      <c r="O697" s="61"/>
      <c r="P697" s="61"/>
      <c r="Q697" s="61"/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  <c r="AG697" s="61"/>
      <c r="AH697" s="61"/>
      <c r="AI697" s="61"/>
      <c r="AJ697" s="61"/>
      <c r="AK697" s="61"/>
      <c r="AL697" s="61"/>
      <c r="AM697" s="61"/>
      <c r="AN697" s="61"/>
      <c r="AO697" s="61"/>
      <c r="AP697" s="62">
        <v>172399</v>
      </c>
    </row>
    <row r="698" spans="1:42" x14ac:dyDescent="0.25">
      <c r="A698" s="28" t="s">
        <v>282</v>
      </c>
      <c r="B698" s="61" t="s">
        <v>283</v>
      </c>
      <c r="C698" s="61"/>
      <c r="D698" s="61"/>
      <c r="E698" s="61"/>
      <c r="F698" s="61"/>
      <c r="G698" s="61"/>
      <c r="H698" s="61"/>
      <c r="I698" s="61"/>
      <c r="J698" s="61"/>
      <c r="K698" s="61"/>
      <c r="L698" s="61"/>
      <c r="M698" s="61"/>
      <c r="N698" s="61"/>
      <c r="O698" s="61"/>
      <c r="P698" s="61"/>
      <c r="Q698" s="61"/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  <c r="AG698" s="61"/>
      <c r="AH698" s="61"/>
      <c r="AI698" s="61"/>
      <c r="AJ698" s="61"/>
      <c r="AK698" s="61"/>
      <c r="AL698" s="61"/>
      <c r="AM698" s="61"/>
      <c r="AN698" s="61"/>
      <c r="AO698" s="61"/>
      <c r="AP698" s="62">
        <v>930</v>
      </c>
    </row>
    <row r="699" spans="1:42" x14ac:dyDescent="0.25">
      <c r="A699" s="28" t="s">
        <v>1347</v>
      </c>
      <c r="B699" s="61" t="s">
        <v>1348</v>
      </c>
      <c r="C699" s="61"/>
      <c r="D699" s="61"/>
      <c r="E699" s="61"/>
      <c r="F699" s="61"/>
      <c r="G699" s="61"/>
      <c r="H699" s="61"/>
      <c r="I699" s="61"/>
      <c r="J699" s="61"/>
      <c r="K699" s="61"/>
      <c r="L699" s="61"/>
      <c r="M699" s="61"/>
      <c r="N699" s="61"/>
      <c r="O699" s="61"/>
      <c r="P699" s="61"/>
      <c r="Q699" s="61"/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  <c r="AG699" s="61"/>
      <c r="AH699" s="61"/>
      <c r="AI699" s="61"/>
      <c r="AJ699" s="61"/>
      <c r="AK699" s="61"/>
      <c r="AL699" s="61"/>
      <c r="AM699" s="61"/>
      <c r="AN699" s="61"/>
      <c r="AO699" s="61"/>
      <c r="AP699" s="62">
        <v>3104</v>
      </c>
    </row>
    <row r="700" spans="1:42" x14ac:dyDescent="0.25">
      <c r="A700" s="28" t="s">
        <v>1556</v>
      </c>
      <c r="B700" s="61" t="s">
        <v>1557</v>
      </c>
      <c r="C700" s="61"/>
      <c r="D700" s="61"/>
      <c r="E700" s="61"/>
      <c r="F700" s="61"/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61"/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  <c r="AG700" s="61"/>
      <c r="AH700" s="61"/>
      <c r="AI700" s="61"/>
      <c r="AJ700" s="61"/>
      <c r="AK700" s="61"/>
      <c r="AL700" s="61"/>
      <c r="AM700" s="61"/>
      <c r="AN700" s="61"/>
      <c r="AO700" s="61"/>
      <c r="AP700" s="62">
        <v>2550</v>
      </c>
    </row>
    <row r="701" spans="1:42" x14ac:dyDescent="0.25">
      <c r="A701" s="28" t="s">
        <v>4423</v>
      </c>
      <c r="B701" s="61" t="s">
        <v>4384</v>
      </c>
      <c r="C701" s="61"/>
      <c r="D701" s="61"/>
      <c r="E701" s="61"/>
      <c r="F701" s="61"/>
      <c r="G701" s="61"/>
      <c r="H701" s="61"/>
      <c r="I701" s="61"/>
      <c r="J701" s="61"/>
      <c r="K701" s="61"/>
      <c r="L701" s="61"/>
      <c r="M701" s="61"/>
      <c r="N701" s="61"/>
      <c r="O701" s="61"/>
      <c r="P701" s="61"/>
      <c r="Q701" s="61"/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  <c r="AG701" s="61"/>
      <c r="AH701" s="61"/>
      <c r="AI701" s="61"/>
      <c r="AJ701" s="61"/>
      <c r="AK701" s="61"/>
      <c r="AL701" s="61"/>
      <c r="AM701" s="61"/>
      <c r="AN701" s="61"/>
      <c r="AO701" s="61"/>
      <c r="AP701" s="62">
        <v>3</v>
      </c>
    </row>
    <row r="702" spans="1:42" x14ac:dyDescent="0.25">
      <c r="A702" s="28" t="s">
        <v>2182</v>
      </c>
      <c r="B702" s="61" t="s">
        <v>2183</v>
      </c>
      <c r="C702" s="61"/>
      <c r="D702" s="61"/>
      <c r="E702" s="61"/>
      <c r="F702" s="61"/>
      <c r="G702" s="61"/>
      <c r="H702" s="61"/>
      <c r="I702" s="61"/>
      <c r="J702" s="61"/>
      <c r="K702" s="61"/>
      <c r="L702" s="61"/>
      <c r="M702" s="61"/>
      <c r="N702" s="61"/>
      <c r="O702" s="61"/>
      <c r="P702" s="61"/>
      <c r="Q702" s="61"/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  <c r="AG702" s="61"/>
      <c r="AH702" s="61"/>
      <c r="AI702" s="61"/>
      <c r="AJ702" s="61"/>
      <c r="AK702" s="61"/>
      <c r="AL702" s="61"/>
      <c r="AM702" s="61"/>
      <c r="AN702" s="61"/>
      <c r="AO702" s="61"/>
      <c r="AP702" s="62">
        <v>49333</v>
      </c>
    </row>
    <row r="703" spans="1:42" x14ac:dyDescent="0.25">
      <c r="A703" s="28" t="s">
        <v>2185</v>
      </c>
      <c r="B703" s="61" t="s">
        <v>2186</v>
      </c>
      <c r="C703" s="61"/>
      <c r="D703" s="61"/>
      <c r="E703" s="61"/>
      <c r="F703" s="61"/>
      <c r="G703" s="61"/>
      <c r="H703" s="61"/>
      <c r="I703" s="61"/>
      <c r="J703" s="61"/>
      <c r="K703" s="61"/>
      <c r="L703" s="61"/>
      <c r="M703" s="61"/>
      <c r="N703" s="61"/>
      <c r="O703" s="61"/>
      <c r="P703" s="61"/>
      <c r="Q703" s="61"/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  <c r="AG703" s="61"/>
      <c r="AH703" s="61"/>
      <c r="AI703" s="61"/>
      <c r="AJ703" s="61"/>
      <c r="AK703" s="61"/>
      <c r="AL703" s="61"/>
      <c r="AM703" s="61"/>
      <c r="AN703" s="61"/>
      <c r="AO703" s="61"/>
      <c r="AP703" s="62">
        <v>11253</v>
      </c>
    </row>
    <row r="704" spans="1:42" x14ac:dyDescent="0.25">
      <c r="A704" s="28" t="s">
        <v>306</v>
      </c>
      <c r="B704" s="61" t="s">
        <v>307</v>
      </c>
      <c r="C704" s="61"/>
      <c r="D704" s="61"/>
      <c r="E704" s="61"/>
      <c r="F704" s="61"/>
      <c r="G704" s="61"/>
      <c r="H704" s="61"/>
      <c r="I704" s="61"/>
      <c r="J704" s="61"/>
      <c r="K704" s="61"/>
      <c r="L704" s="61"/>
      <c r="M704" s="61"/>
      <c r="N704" s="61"/>
      <c r="O704" s="61"/>
      <c r="P704" s="61"/>
      <c r="Q704" s="61"/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  <c r="AG704" s="61"/>
      <c r="AH704" s="61"/>
      <c r="AI704" s="61"/>
      <c r="AJ704" s="61"/>
      <c r="AK704" s="61"/>
      <c r="AL704" s="61"/>
      <c r="AM704" s="61"/>
      <c r="AN704" s="61"/>
      <c r="AO704" s="61"/>
      <c r="AP704" s="62">
        <v>16</v>
      </c>
    </row>
    <row r="705" spans="1:42" x14ac:dyDescent="0.25">
      <c r="A705" s="28" t="s">
        <v>853</v>
      </c>
      <c r="B705" s="61" t="s">
        <v>854</v>
      </c>
      <c r="C705" s="61"/>
      <c r="D705" s="61"/>
      <c r="E705" s="61"/>
      <c r="F705" s="61"/>
      <c r="G705" s="61"/>
      <c r="H705" s="61"/>
      <c r="I705" s="61"/>
      <c r="J705" s="61"/>
      <c r="K705" s="61"/>
      <c r="L705" s="61"/>
      <c r="M705" s="61"/>
      <c r="N705" s="61"/>
      <c r="O705" s="61"/>
      <c r="P705" s="61"/>
      <c r="Q705" s="61"/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  <c r="AG705" s="61"/>
      <c r="AH705" s="61"/>
      <c r="AI705" s="61"/>
      <c r="AJ705" s="61"/>
      <c r="AK705" s="61"/>
      <c r="AL705" s="61"/>
      <c r="AM705" s="61"/>
      <c r="AN705" s="61"/>
      <c r="AO705" s="61"/>
      <c r="AP705" s="62">
        <v>4318</v>
      </c>
    </row>
    <row r="706" spans="1:42" x14ac:dyDescent="0.25">
      <c r="A706" s="28" t="s">
        <v>2193</v>
      </c>
      <c r="B706" s="61" t="s">
        <v>2194</v>
      </c>
      <c r="C706" s="61"/>
      <c r="D706" s="61"/>
      <c r="E706" s="61"/>
      <c r="F706" s="61"/>
      <c r="G706" s="61"/>
      <c r="H706" s="61"/>
      <c r="I706" s="61"/>
      <c r="J706" s="61"/>
      <c r="K706" s="61"/>
      <c r="L706" s="61"/>
      <c r="M706" s="61"/>
      <c r="N706" s="61"/>
      <c r="O706" s="61"/>
      <c r="P706" s="61"/>
      <c r="Q706" s="61"/>
      <c r="R706" s="61"/>
      <c r="S706" s="61"/>
      <c r="T706" s="61"/>
      <c r="U706" s="61"/>
      <c r="V706" s="61"/>
      <c r="W706" s="61"/>
      <c r="X706" s="61"/>
      <c r="Y706" s="61"/>
      <c r="Z706" s="61"/>
      <c r="AA706" s="61"/>
      <c r="AB706" s="61"/>
      <c r="AC706" s="61"/>
      <c r="AD706" s="61"/>
      <c r="AE706" s="61"/>
      <c r="AF706" s="61"/>
      <c r="AG706" s="61"/>
      <c r="AH706" s="61"/>
      <c r="AI706" s="61"/>
      <c r="AJ706" s="61"/>
      <c r="AK706" s="61"/>
      <c r="AL706" s="61"/>
      <c r="AM706" s="61"/>
      <c r="AN706" s="61"/>
      <c r="AO706" s="61"/>
      <c r="AP706" s="62">
        <v>8641</v>
      </c>
    </row>
    <row r="707" spans="1:42" x14ac:dyDescent="0.25">
      <c r="A707" s="28" t="s">
        <v>2195</v>
      </c>
      <c r="B707" s="61" t="s">
        <v>2196</v>
      </c>
      <c r="C707" s="61"/>
      <c r="D707" s="61"/>
      <c r="E707" s="61"/>
      <c r="F707" s="61"/>
      <c r="G707" s="61"/>
      <c r="H707" s="61"/>
      <c r="I707" s="61"/>
      <c r="J707" s="61"/>
      <c r="K707" s="61"/>
      <c r="L707" s="61"/>
      <c r="M707" s="61"/>
      <c r="N707" s="61"/>
      <c r="O707" s="61"/>
      <c r="P707" s="61"/>
      <c r="Q707" s="61"/>
      <c r="R707" s="61"/>
      <c r="S707" s="61"/>
      <c r="T707" s="61"/>
      <c r="U707" s="61"/>
      <c r="V707" s="61"/>
      <c r="W707" s="61"/>
      <c r="X707" s="61"/>
      <c r="Y707" s="61"/>
      <c r="Z707" s="61"/>
      <c r="AA707" s="61"/>
      <c r="AB707" s="61"/>
      <c r="AC707" s="61"/>
      <c r="AD707" s="61"/>
      <c r="AE707" s="61"/>
      <c r="AF707" s="61"/>
      <c r="AG707" s="61"/>
      <c r="AH707" s="61"/>
      <c r="AI707" s="61"/>
      <c r="AJ707" s="61"/>
      <c r="AK707" s="61"/>
      <c r="AL707" s="61"/>
      <c r="AM707" s="61"/>
      <c r="AN707" s="61"/>
      <c r="AO707" s="61"/>
      <c r="AP707" s="62">
        <v>7371</v>
      </c>
    </row>
    <row r="708" spans="1:42" x14ac:dyDescent="0.25">
      <c r="A708" s="28" t="s">
        <v>731</v>
      </c>
      <c r="B708" s="61" t="s">
        <v>732</v>
      </c>
      <c r="C708" s="61"/>
      <c r="D708" s="61"/>
      <c r="E708" s="61"/>
      <c r="F708" s="61"/>
      <c r="G708" s="61"/>
      <c r="H708" s="61"/>
      <c r="I708" s="61"/>
      <c r="J708" s="61"/>
      <c r="K708" s="61"/>
      <c r="L708" s="61"/>
      <c r="M708" s="61"/>
      <c r="N708" s="61"/>
      <c r="O708" s="61"/>
      <c r="P708" s="61"/>
      <c r="Q708" s="61"/>
      <c r="R708" s="61"/>
      <c r="S708" s="61"/>
      <c r="T708" s="61"/>
      <c r="U708" s="61"/>
      <c r="V708" s="61"/>
      <c r="W708" s="61"/>
      <c r="X708" s="61"/>
      <c r="Y708" s="61"/>
      <c r="Z708" s="61"/>
      <c r="AA708" s="61"/>
      <c r="AB708" s="61"/>
      <c r="AC708" s="61"/>
      <c r="AD708" s="61"/>
      <c r="AE708" s="61"/>
      <c r="AF708" s="61"/>
      <c r="AG708" s="61"/>
      <c r="AH708" s="61"/>
      <c r="AI708" s="61"/>
      <c r="AJ708" s="61"/>
      <c r="AK708" s="61"/>
      <c r="AL708" s="61"/>
      <c r="AM708" s="61"/>
      <c r="AN708" s="61"/>
      <c r="AO708" s="61"/>
      <c r="AP708" s="62">
        <v>181</v>
      </c>
    </row>
    <row r="709" spans="1:42" x14ac:dyDescent="0.25">
      <c r="A709" s="28" t="s">
        <v>5900</v>
      </c>
      <c r="B709" s="61" t="s">
        <v>5901</v>
      </c>
      <c r="C709" s="61"/>
      <c r="D709" s="61"/>
      <c r="E709" s="61"/>
      <c r="F709" s="61"/>
      <c r="G709" s="61"/>
      <c r="H709" s="61"/>
      <c r="I709" s="61"/>
      <c r="J709" s="61"/>
      <c r="K709" s="61"/>
      <c r="L709" s="61"/>
      <c r="M709" s="61"/>
      <c r="N709" s="61"/>
      <c r="O709" s="61"/>
      <c r="P709" s="61"/>
      <c r="Q709" s="61"/>
      <c r="R709" s="61"/>
      <c r="S709" s="61"/>
      <c r="T709" s="61"/>
      <c r="U709" s="61"/>
      <c r="V709" s="61"/>
      <c r="W709" s="61"/>
      <c r="X709" s="61"/>
      <c r="Y709" s="61"/>
      <c r="Z709" s="61"/>
      <c r="AA709" s="61"/>
      <c r="AB709" s="61"/>
      <c r="AC709" s="61"/>
      <c r="AD709" s="61"/>
      <c r="AE709" s="61"/>
      <c r="AF709" s="61"/>
      <c r="AG709" s="61"/>
      <c r="AH709" s="61"/>
      <c r="AI709" s="61"/>
      <c r="AJ709" s="61"/>
      <c r="AK709" s="61"/>
      <c r="AL709" s="61"/>
      <c r="AM709" s="61"/>
      <c r="AN709" s="61"/>
      <c r="AO709" s="61"/>
      <c r="AP709" s="62">
        <v>21000</v>
      </c>
    </row>
    <row r="710" spans="1:42" x14ac:dyDescent="0.25">
      <c r="A710" s="28" t="s">
        <v>5902</v>
      </c>
      <c r="B710" s="61" t="s">
        <v>5903</v>
      </c>
      <c r="C710" s="61"/>
      <c r="D710" s="61"/>
      <c r="E710" s="61"/>
      <c r="F710" s="61"/>
      <c r="G710" s="61"/>
      <c r="H710" s="61"/>
      <c r="I710" s="61"/>
      <c r="J710" s="61"/>
      <c r="K710" s="61"/>
      <c r="L710" s="61"/>
      <c r="M710" s="61"/>
      <c r="N710" s="61"/>
      <c r="O710" s="61"/>
      <c r="P710" s="61"/>
      <c r="Q710" s="61"/>
      <c r="R710" s="61"/>
      <c r="S710" s="61"/>
      <c r="T710" s="61"/>
      <c r="U710" s="61"/>
      <c r="V710" s="61"/>
      <c r="W710" s="61"/>
      <c r="X710" s="61"/>
      <c r="Y710" s="61"/>
      <c r="Z710" s="61"/>
      <c r="AA710" s="61"/>
      <c r="AB710" s="61"/>
      <c r="AC710" s="61"/>
      <c r="AD710" s="61"/>
      <c r="AE710" s="61"/>
      <c r="AF710" s="61"/>
      <c r="AG710" s="61"/>
      <c r="AH710" s="61"/>
      <c r="AI710" s="61"/>
      <c r="AJ710" s="61"/>
      <c r="AK710" s="61"/>
      <c r="AL710" s="61"/>
      <c r="AM710" s="61"/>
      <c r="AN710" s="61"/>
      <c r="AO710" s="61"/>
      <c r="AP710" s="62">
        <v>25198</v>
      </c>
    </row>
    <row r="711" spans="1:42" x14ac:dyDescent="0.25">
      <c r="A711" s="28" t="s">
        <v>5904</v>
      </c>
      <c r="B711" s="61" t="s">
        <v>5905</v>
      </c>
      <c r="C711" s="61"/>
      <c r="D711" s="61"/>
      <c r="E711" s="61"/>
      <c r="F711" s="61"/>
      <c r="G711" s="61"/>
      <c r="H711" s="61"/>
      <c r="I711" s="61"/>
      <c r="J711" s="61"/>
      <c r="K711" s="61"/>
      <c r="L711" s="61"/>
      <c r="M711" s="61"/>
      <c r="N711" s="61"/>
      <c r="O711" s="61"/>
      <c r="P711" s="61"/>
      <c r="Q711" s="61"/>
      <c r="R711" s="61"/>
      <c r="S711" s="61"/>
      <c r="T711" s="61"/>
      <c r="U711" s="61"/>
      <c r="V711" s="61"/>
      <c r="W711" s="61"/>
      <c r="X711" s="61"/>
      <c r="Y711" s="61"/>
      <c r="Z711" s="61"/>
      <c r="AA711" s="61"/>
      <c r="AB711" s="61"/>
      <c r="AC711" s="61"/>
      <c r="AD711" s="61"/>
      <c r="AE711" s="61"/>
      <c r="AF711" s="61"/>
      <c r="AG711" s="61"/>
      <c r="AH711" s="61"/>
      <c r="AI711" s="61"/>
      <c r="AJ711" s="61"/>
      <c r="AK711" s="61"/>
      <c r="AL711" s="61"/>
      <c r="AM711" s="61"/>
      <c r="AN711" s="61"/>
      <c r="AO711" s="61"/>
      <c r="AP711" s="62">
        <v>953</v>
      </c>
    </row>
    <row r="712" spans="1:42" x14ac:dyDescent="0.25">
      <c r="A712" s="28" t="s">
        <v>2197</v>
      </c>
      <c r="B712" s="61" t="s">
        <v>2198</v>
      </c>
      <c r="C712" s="61"/>
      <c r="D712" s="61"/>
      <c r="E712" s="61"/>
      <c r="F712" s="61"/>
      <c r="G712" s="61"/>
      <c r="H712" s="61"/>
      <c r="I712" s="61"/>
      <c r="J712" s="61"/>
      <c r="K712" s="61"/>
      <c r="L712" s="61"/>
      <c r="M712" s="61"/>
      <c r="N712" s="61"/>
      <c r="O712" s="61"/>
      <c r="P712" s="61"/>
      <c r="Q712" s="61"/>
      <c r="R712" s="61"/>
      <c r="S712" s="61"/>
      <c r="T712" s="61"/>
      <c r="U712" s="61"/>
      <c r="V712" s="61"/>
      <c r="W712" s="61"/>
      <c r="X712" s="61"/>
      <c r="Y712" s="61"/>
      <c r="Z712" s="61"/>
      <c r="AA712" s="61"/>
      <c r="AB712" s="61"/>
      <c r="AC712" s="61"/>
      <c r="AD712" s="61"/>
      <c r="AE712" s="61"/>
      <c r="AF712" s="61"/>
      <c r="AG712" s="61"/>
      <c r="AH712" s="61"/>
      <c r="AI712" s="61"/>
      <c r="AJ712" s="61"/>
      <c r="AK712" s="61"/>
      <c r="AL712" s="61"/>
      <c r="AM712" s="61"/>
      <c r="AN712" s="61"/>
      <c r="AO712" s="61"/>
      <c r="AP712" s="62">
        <v>2480</v>
      </c>
    </row>
    <row r="713" spans="1:42" x14ac:dyDescent="0.25">
      <c r="A713" s="28" t="s">
        <v>3714</v>
      </c>
      <c r="B713" s="61" t="s">
        <v>3715</v>
      </c>
      <c r="C713" s="61"/>
      <c r="D713" s="61"/>
      <c r="E713" s="61"/>
      <c r="F713" s="61"/>
      <c r="G713" s="61"/>
      <c r="H713" s="61"/>
      <c r="I713" s="61"/>
      <c r="J713" s="61"/>
      <c r="K713" s="61"/>
      <c r="L713" s="61"/>
      <c r="M713" s="61"/>
      <c r="N713" s="61"/>
      <c r="O713" s="61"/>
      <c r="P713" s="61"/>
      <c r="Q713" s="61"/>
      <c r="R713" s="61"/>
      <c r="S713" s="61"/>
      <c r="T713" s="61"/>
      <c r="U713" s="61"/>
      <c r="V713" s="61"/>
      <c r="W713" s="61"/>
      <c r="X713" s="61"/>
      <c r="Y713" s="61"/>
      <c r="Z713" s="61"/>
      <c r="AA713" s="61"/>
      <c r="AB713" s="61"/>
      <c r="AC713" s="61"/>
      <c r="AD713" s="61"/>
      <c r="AE713" s="61"/>
      <c r="AF713" s="61"/>
      <c r="AG713" s="61"/>
      <c r="AH713" s="61"/>
      <c r="AI713" s="61"/>
      <c r="AJ713" s="61"/>
      <c r="AK713" s="61"/>
      <c r="AL713" s="61"/>
      <c r="AM713" s="61"/>
      <c r="AN713" s="61"/>
      <c r="AO713" s="61"/>
      <c r="AP713" s="62">
        <v>4999</v>
      </c>
    </row>
    <row r="714" spans="1:42" x14ac:dyDescent="0.25">
      <c r="A714" s="28" t="s">
        <v>791</v>
      </c>
      <c r="B714" s="61" t="s">
        <v>792</v>
      </c>
      <c r="C714" s="61"/>
      <c r="D714" s="61"/>
      <c r="E714" s="61"/>
      <c r="F714" s="61"/>
      <c r="G714" s="61"/>
      <c r="H714" s="61"/>
      <c r="I714" s="61"/>
      <c r="J714" s="61"/>
      <c r="K714" s="61"/>
      <c r="L714" s="61"/>
      <c r="M714" s="61"/>
      <c r="N714" s="61"/>
      <c r="O714" s="61"/>
      <c r="P714" s="61"/>
      <c r="Q714" s="61"/>
      <c r="R714" s="61"/>
      <c r="S714" s="61"/>
      <c r="T714" s="61"/>
      <c r="U714" s="61"/>
      <c r="V714" s="61"/>
      <c r="W714" s="61"/>
      <c r="X714" s="61"/>
      <c r="Y714" s="61"/>
      <c r="Z714" s="61"/>
      <c r="AA714" s="61"/>
      <c r="AB714" s="61"/>
      <c r="AC714" s="61"/>
      <c r="AD714" s="61"/>
      <c r="AE714" s="61"/>
      <c r="AF714" s="61"/>
      <c r="AG714" s="61"/>
      <c r="AH714" s="61"/>
      <c r="AI714" s="61"/>
      <c r="AJ714" s="61"/>
      <c r="AK714" s="61"/>
      <c r="AL714" s="61"/>
      <c r="AM714" s="61"/>
      <c r="AN714" s="61"/>
      <c r="AO714" s="61"/>
      <c r="AP714" s="62">
        <v>539</v>
      </c>
    </row>
    <row r="715" spans="1:42" x14ac:dyDescent="0.25">
      <c r="A715" s="28" t="s">
        <v>2199</v>
      </c>
      <c r="B715" s="61" t="s">
        <v>2200</v>
      </c>
      <c r="C715" s="61"/>
      <c r="D715" s="61"/>
      <c r="E715" s="61"/>
      <c r="F715" s="61"/>
      <c r="G715" s="61"/>
      <c r="H715" s="61"/>
      <c r="I715" s="61"/>
      <c r="J715" s="61"/>
      <c r="K715" s="61"/>
      <c r="L715" s="61"/>
      <c r="M715" s="61"/>
      <c r="N715" s="61"/>
      <c r="O715" s="61"/>
      <c r="P715" s="61"/>
      <c r="Q715" s="61"/>
      <c r="R715" s="61"/>
      <c r="S715" s="61"/>
      <c r="T715" s="61"/>
      <c r="U715" s="61"/>
      <c r="V715" s="61"/>
      <c r="W715" s="61"/>
      <c r="X715" s="61"/>
      <c r="Y715" s="61"/>
      <c r="Z715" s="61"/>
      <c r="AA715" s="61"/>
      <c r="AB715" s="61"/>
      <c r="AC715" s="61"/>
      <c r="AD715" s="61"/>
      <c r="AE715" s="61"/>
      <c r="AF715" s="61"/>
      <c r="AG715" s="61"/>
      <c r="AH715" s="61"/>
      <c r="AI715" s="61"/>
      <c r="AJ715" s="61"/>
      <c r="AK715" s="61"/>
      <c r="AL715" s="61"/>
      <c r="AM715" s="61"/>
      <c r="AN715" s="61"/>
      <c r="AO715" s="61"/>
      <c r="AP715" s="62">
        <v>23959</v>
      </c>
    </row>
    <row r="716" spans="1:42" x14ac:dyDescent="0.25">
      <c r="A716" s="28" t="s">
        <v>2201</v>
      </c>
      <c r="B716" s="61" t="s">
        <v>2202</v>
      </c>
      <c r="C716" s="61"/>
      <c r="D716" s="61"/>
      <c r="E716" s="61"/>
      <c r="F716" s="61"/>
      <c r="G716" s="61"/>
      <c r="H716" s="61"/>
      <c r="I716" s="61"/>
      <c r="J716" s="61"/>
      <c r="K716" s="61"/>
      <c r="L716" s="61"/>
      <c r="M716" s="61"/>
      <c r="N716" s="61"/>
      <c r="O716" s="61"/>
      <c r="P716" s="61"/>
      <c r="Q716" s="61"/>
      <c r="R716" s="61"/>
      <c r="S716" s="61"/>
      <c r="T716" s="61"/>
      <c r="U716" s="61"/>
      <c r="V716" s="61"/>
      <c r="W716" s="61"/>
      <c r="X716" s="61"/>
      <c r="Y716" s="61"/>
      <c r="Z716" s="61"/>
      <c r="AA716" s="61"/>
      <c r="AB716" s="61"/>
      <c r="AC716" s="61"/>
      <c r="AD716" s="61"/>
      <c r="AE716" s="61"/>
      <c r="AF716" s="61"/>
      <c r="AG716" s="61"/>
      <c r="AH716" s="61"/>
      <c r="AI716" s="61"/>
      <c r="AJ716" s="61"/>
      <c r="AK716" s="61"/>
      <c r="AL716" s="61"/>
      <c r="AM716" s="61"/>
      <c r="AN716" s="61"/>
      <c r="AO716" s="61"/>
      <c r="AP716" s="62">
        <v>9540</v>
      </c>
    </row>
    <row r="717" spans="1:42" x14ac:dyDescent="0.25">
      <c r="A717" s="28" t="s">
        <v>44</v>
      </c>
      <c r="B717" s="61" t="s">
        <v>45</v>
      </c>
      <c r="C717" s="61"/>
      <c r="D717" s="61"/>
      <c r="E717" s="61"/>
      <c r="F717" s="61"/>
      <c r="G717" s="61"/>
      <c r="H717" s="61"/>
      <c r="I717" s="61"/>
      <c r="J717" s="61"/>
      <c r="K717" s="61"/>
      <c r="L717" s="61"/>
      <c r="M717" s="61"/>
      <c r="N717" s="61"/>
      <c r="O717" s="61"/>
      <c r="P717" s="61"/>
      <c r="Q717" s="61"/>
      <c r="R717" s="61"/>
      <c r="S717" s="61"/>
      <c r="T717" s="61"/>
      <c r="U717" s="61"/>
      <c r="V717" s="61"/>
      <c r="W717" s="61"/>
      <c r="X717" s="61"/>
      <c r="Y717" s="61"/>
      <c r="Z717" s="61"/>
      <c r="AA717" s="61"/>
      <c r="AB717" s="61"/>
      <c r="AC717" s="61"/>
      <c r="AD717" s="61"/>
      <c r="AE717" s="61"/>
      <c r="AF717" s="61"/>
      <c r="AG717" s="61"/>
      <c r="AH717" s="61"/>
      <c r="AI717" s="61"/>
      <c r="AJ717" s="61"/>
      <c r="AK717" s="61"/>
      <c r="AL717" s="61"/>
      <c r="AM717" s="61"/>
      <c r="AN717" s="61"/>
      <c r="AO717" s="61"/>
      <c r="AP717" s="62">
        <v>29519</v>
      </c>
    </row>
    <row r="718" spans="1:42" x14ac:dyDescent="0.25">
      <c r="A718" s="28" t="s">
        <v>47</v>
      </c>
      <c r="B718" s="61" t="s">
        <v>48</v>
      </c>
      <c r="C718" s="61"/>
      <c r="D718" s="61"/>
      <c r="E718" s="61"/>
      <c r="F718" s="61"/>
      <c r="G718" s="61"/>
      <c r="H718" s="61"/>
      <c r="I718" s="61"/>
      <c r="J718" s="61"/>
      <c r="K718" s="61"/>
      <c r="L718" s="61"/>
      <c r="M718" s="61"/>
      <c r="N718" s="61"/>
      <c r="O718" s="61"/>
      <c r="P718" s="61"/>
      <c r="Q718" s="61"/>
      <c r="R718" s="61"/>
      <c r="S718" s="61"/>
      <c r="T718" s="61"/>
      <c r="U718" s="61"/>
      <c r="V718" s="61"/>
      <c r="W718" s="61"/>
      <c r="X718" s="61"/>
      <c r="Y718" s="61"/>
      <c r="Z718" s="61"/>
      <c r="AA718" s="61"/>
      <c r="AB718" s="61"/>
      <c r="AC718" s="61"/>
      <c r="AD718" s="61"/>
      <c r="AE718" s="61"/>
      <c r="AF718" s="61"/>
      <c r="AG718" s="61"/>
      <c r="AH718" s="61"/>
      <c r="AI718" s="61"/>
      <c r="AJ718" s="61"/>
      <c r="AK718" s="61"/>
      <c r="AL718" s="61"/>
      <c r="AM718" s="61"/>
      <c r="AN718" s="61"/>
      <c r="AO718" s="61"/>
      <c r="AP718" s="62">
        <v>1930</v>
      </c>
    </row>
    <row r="719" spans="1:42" x14ac:dyDescent="0.25">
      <c r="A719" s="28" t="s">
        <v>5906</v>
      </c>
      <c r="B719" s="61" t="s">
        <v>5907</v>
      </c>
      <c r="C719" s="61"/>
      <c r="D719" s="61"/>
      <c r="E719" s="61"/>
      <c r="F719" s="61"/>
      <c r="G719" s="61"/>
      <c r="H719" s="61"/>
      <c r="I719" s="61"/>
      <c r="J719" s="61"/>
      <c r="K719" s="61"/>
      <c r="L719" s="61"/>
      <c r="M719" s="61"/>
      <c r="N719" s="61"/>
      <c r="O719" s="61"/>
      <c r="P719" s="61"/>
      <c r="Q719" s="61"/>
      <c r="R719" s="61"/>
      <c r="S719" s="61"/>
      <c r="T719" s="61"/>
      <c r="U719" s="61"/>
      <c r="V719" s="61"/>
      <c r="W719" s="61"/>
      <c r="X719" s="61"/>
      <c r="Y719" s="61"/>
      <c r="Z719" s="61"/>
      <c r="AA719" s="61"/>
      <c r="AB719" s="61"/>
      <c r="AC719" s="61"/>
      <c r="AD719" s="61"/>
      <c r="AE719" s="61"/>
      <c r="AF719" s="61"/>
      <c r="AG719" s="61"/>
      <c r="AH719" s="61"/>
      <c r="AI719" s="61"/>
      <c r="AJ719" s="61"/>
      <c r="AK719" s="61"/>
      <c r="AL719" s="61"/>
      <c r="AM719" s="61"/>
      <c r="AN719" s="61"/>
      <c r="AO719" s="61"/>
      <c r="AP719" s="62">
        <v>250</v>
      </c>
    </row>
    <row r="720" spans="1:42" x14ac:dyDescent="0.25">
      <c r="A720" s="28" t="s">
        <v>5908</v>
      </c>
      <c r="B720" s="61" t="s">
        <v>5909</v>
      </c>
      <c r="C720" s="61"/>
      <c r="D720" s="61"/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Y720" s="61"/>
      <c r="Z720" s="61"/>
      <c r="AA720" s="61"/>
      <c r="AB720" s="61"/>
      <c r="AC720" s="61"/>
      <c r="AD720" s="61"/>
      <c r="AE720" s="61"/>
      <c r="AF720" s="61"/>
      <c r="AG720" s="61"/>
      <c r="AH720" s="61"/>
      <c r="AI720" s="61"/>
      <c r="AJ720" s="61"/>
      <c r="AK720" s="61"/>
      <c r="AL720" s="61"/>
      <c r="AM720" s="61"/>
      <c r="AN720" s="61"/>
      <c r="AO720" s="61"/>
      <c r="AP720" s="62">
        <v>250</v>
      </c>
    </row>
    <row r="721" spans="1:42" x14ac:dyDescent="0.25">
      <c r="A721" s="28" t="s">
        <v>1343</v>
      </c>
      <c r="B721" s="61" t="s">
        <v>1344</v>
      </c>
      <c r="C721" s="61"/>
      <c r="D721" s="61"/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Y721" s="61"/>
      <c r="Z721" s="61"/>
      <c r="AA721" s="61"/>
      <c r="AB721" s="61"/>
      <c r="AC721" s="61"/>
      <c r="AD721" s="61"/>
      <c r="AE721" s="61"/>
      <c r="AF721" s="61"/>
      <c r="AG721" s="61"/>
      <c r="AH721" s="61"/>
      <c r="AI721" s="61"/>
      <c r="AJ721" s="61"/>
      <c r="AK721" s="61"/>
      <c r="AL721" s="61"/>
      <c r="AM721" s="61"/>
      <c r="AN721" s="61"/>
      <c r="AO721" s="61"/>
      <c r="AP721" s="62">
        <v>285</v>
      </c>
    </row>
    <row r="722" spans="1:42" x14ac:dyDescent="0.25">
      <c r="A722" s="28" t="s">
        <v>3718</v>
      </c>
      <c r="B722" s="61" t="s">
        <v>3719</v>
      </c>
      <c r="C722" s="61"/>
      <c r="D722" s="61"/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Y722" s="61"/>
      <c r="Z722" s="61"/>
      <c r="AA722" s="61"/>
      <c r="AB722" s="61"/>
      <c r="AC722" s="61"/>
      <c r="AD722" s="61"/>
      <c r="AE722" s="61"/>
      <c r="AF722" s="61"/>
      <c r="AG722" s="61"/>
      <c r="AH722" s="61"/>
      <c r="AI722" s="61"/>
      <c r="AJ722" s="61"/>
      <c r="AK722" s="61"/>
      <c r="AL722" s="61"/>
      <c r="AM722" s="61"/>
      <c r="AN722" s="61"/>
      <c r="AO722" s="61"/>
      <c r="AP722" s="62">
        <v>122</v>
      </c>
    </row>
    <row r="723" spans="1:42" x14ac:dyDescent="0.25">
      <c r="A723" s="28" t="s">
        <v>2207</v>
      </c>
      <c r="B723" s="61" t="s">
        <v>2208</v>
      </c>
      <c r="C723" s="61"/>
      <c r="D723" s="61"/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Y723" s="61"/>
      <c r="Z723" s="61"/>
      <c r="AA723" s="61"/>
      <c r="AB723" s="61"/>
      <c r="AC723" s="61"/>
      <c r="AD723" s="61"/>
      <c r="AE723" s="61"/>
      <c r="AF723" s="61"/>
      <c r="AG723" s="61"/>
      <c r="AH723" s="61"/>
      <c r="AI723" s="61"/>
      <c r="AJ723" s="61"/>
      <c r="AK723" s="61"/>
      <c r="AL723" s="61"/>
      <c r="AM723" s="61"/>
      <c r="AN723" s="61"/>
      <c r="AO723" s="61"/>
      <c r="AP723" s="62">
        <v>250611</v>
      </c>
    </row>
    <row r="724" spans="1:42" x14ac:dyDescent="0.25">
      <c r="A724" s="28" t="s">
        <v>923</v>
      </c>
      <c r="B724" s="61" t="s">
        <v>924</v>
      </c>
      <c r="C724" s="61"/>
      <c r="D724" s="61"/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Y724" s="61"/>
      <c r="Z724" s="61"/>
      <c r="AA724" s="61"/>
      <c r="AB724" s="61"/>
      <c r="AC724" s="61"/>
      <c r="AD724" s="61"/>
      <c r="AE724" s="61"/>
      <c r="AF724" s="61"/>
      <c r="AG724" s="61"/>
      <c r="AH724" s="61"/>
      <c r="AI724" s="61"/>
      <c r="AJ724" s="61"/>
      <c r="AK724" s="61"/>
      <c r="AL724" s="61"/>
      <c r="AM724" s="61"/>
      <c r="AN724" s="61"/>
      <c r="AO724" s="61"/>
      <c r="AP724" s="62">
        <v>2071</v>
      </c>
    </row>
    <row r="725" spans="1:42" x14ac:dyDescent="0.25">
      <c r="A725" s="28" t="s">
        <v>2209</v>
      </c>
      <c r="B725" s="61" t="s">
        <v>2210</v>
      </c>
      <c r="C725" s="61"/>
      <c r="D725" s="61"/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Y725" s="61"/>
      <c r="Z725" s="61"/>
      <c r="AA725" s="61"/>
      <c r="AB725" s="61"/>
      <c r="AC725" s="61"/>
      <c r="AD725" s="61"/>
      <c r="AE725" s="61"/>
      <c r="AF725" s="61"/>
      <c r="AG725" s="61"/>
      <c r="AH725" s="61"/>
      <c r="AI725" s="61"/>
      <c r="AJ725" s="61"/>
      <c r="AK725" s="61"/>
      <c r="AL725" s="61"/>
      <c r="AM725" s="61"/>
      <c r="AN725" s="61"/>
      <c r="AO725" s="61"/>
      <c r="AP725" s="62">
        <v>1</v>
      </c>
    </row>
    <row r="726" spans="1:42" x14ac:dyDescent="0.25">
      <c r="A726" s="28" t="s">
        <v>1520</v>
      </c>
      <c r="B726" s="61" t="s">
        <v>1521</v>
      </c>
      <c r="C726" s="61"/>
      <c r="D726" s="61"/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  <c r="S726" s="61"/>
      <c r="T726" s="61"/>
      <c r="U726" s="61"/>
      <c r="V726" s="61"/>
      <c r="W726" s="61"/>
      <c r="X726" s="61"/>
      <c r="Y726" s="61"/>
      <c r="Z726" s="61"/>
      <c r="AA726" s="61"/>
      <c r="AB726" s="61"/>
      <c r="AC726" s="61"/>
      <c r="AD726" s="61"/>
      <c r="AE726" s="61"/>
      <c r="AF726" s="61"/>
      <c r="AG726" s="61"/>
      <c r="AH726" s="61"/>
      <c r="AI726" s="61"/>
      <c r="AJ726" s="61"/>
      <c r="AK726" s="61"/>
      <c r="AL726" s="61"/>
      <c r="AM726" s="61"/>
      <c r="AN726" s="61"/>
      <c r="AO726" s="61"/>
      <c r="AP726" s="62">
        <v>111083</v>
      </c>
    </row>
    <row r="727" spans="1:42" x14ac:dyDescent="0.25">
      <c r="A727" s="28" t="s">
        <v>2211</v>
      </c>
      <c r="B727" s="61" t="s">
        <v>2212</v>
      </c>
      <c r="C727" s="61"/>
      <c r="D727" s="61"/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T727" s="61"/>
      <c r="U727" s="61"/>
      <c r="V727" s="61"/>
      <c r="W727" s="61"/>
      <c r="X727" s="61"/>
      <c r="Y727" s="61"/>
      <c r="Z727" s="61"/>
      <c r="AA727" s="61"/>
      <c r="AB727" s="61"/>
      <c r="AC727" s="61"/>
      <c r="AD727" s="61"/>
      <c r="AE727" s="61"/>
      <c r="AF727" s="61"/>
      <c r="AG727" s="61"/>
      <c r="AH727" s="61"/>
      <c r="AI727" s="61"/>
      <c r="AJ727" s="61"/>
      <c r="AK727" s="61"/>
      <c r="AL727" s="61"/>
      <c r="AM727" s="61"/>
      <c r="AN727" s="61"/>
      <c r="AO727" s="61"/>
      <c r="AP727" s="62">
        <v>2</v>
      </c>
    </row>
    <row r="728" spans="1:42" x14ac:dyDescent="0.25">
      <c r="A728" s="28" t="s">
        <v>2213</v>
      </c>
      <c r="B728" s="61" t="s">
        <v>2214</v>
      </c>
      <c r="C728" s="61"/>
      <c r="D728" s="61"/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  <c r="AG728" s="61"/>
      <c r="AH728" s="61"/>
      <c r="AI728" s="61"/>
      <c r="AJ728" s="61"/>
      <c r="AK728" s="61"/>
      <c r="AL728" s="61"/>
      <c r="AM728" s="61"/>
      <c r="AN728" s="61"/>
      <c r="AO728" s="61"/>
      <c r="AP728" s="62">
        <v>61605</v>
      </c>
    </row>
    <row r="729" spans="1:42" x14ac:dyDescent="0.25">
      <c r="A729" s="28" t="s">
        <v>2215</v>
      </c>
      <c r="B729" s="61" t="s">
        <v>2216</v>
      </c>
      <c r="C729" s="61"/>
      <c r="D729" s="61"/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  <c r="AG729" s="61"/>
      <c r="AH729" s="61"/>
      <c r="AI729" s="61"/>
      <c r="AJ729" s="61"/>
      <c r="AK729" s="61"/>
      <c r="AL729" s="61"/>
      <c r="AM729" s="61"/>
      <c r="AN729" s="61"/>
      <c r="AO729" s="61"/>
      <c r="AP729" s="62">
        <v>2742</v>
      </c>
    </row>
    <row r="730" spans="1:42" x14ac:dyDescent="0.25">
      <c r="A730" s="28" t="s">
        <v>2217</v>
      </c>
      <c r="B730" s="61" t="s">
        <v>2218</v>
      </c>
      <c r="C730" s="61"/>
      <c r="D730" s="61"/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Y730" s="61"/>
      <c r="Z730" s="61"/>
      <c r="AA730" s="61"/>
      <c r="AB730" s="61"/>
      <c r="AC730" s="61"/>
      <c r="AD730" s="61"/>
      <c r="AE730" s="61"/>
      <c r="AF730" s="61"/>
      <c r="AG730" s="61"/>
      <c r="AH730" s="61"/>
      <c r="AI730" s="61"/>
      <c r="AJ730" s="61"/>
      <c r="AK730" s="61"/>
      <c r="AL730" s="61"/>
      <c r="AM730" s="61"/>
      <c r="AN730" s="61"/>
      <c r="AO730" s="61"/>
      <c r="AP730" s="62">
        <v>21427</v>
      </c>
    </row>
    <row r="731" spans="1:42" x14ac:dyDescent="0.25">
      <c r="A731" s="28" t="s">
        <v>5701</v>
      </c>
      <c r="B731" s="61" t="s">
        <v>5702</v>
      </c>
      <c r="C731" s="61"/>
      <c r="D731" s="61"/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Y731" s="61"/>
      <c r="Z731" s="61"/>
      <c r="AA731" s="61"/>
      <c r="AB731" s="61"/>
      <c r="AC731" s="61"/>
      <c r="AD731" s="61"/>
      <c r="AE731" s="61"/>
      <c r="AF731" s="61"/>
      <c r="AG731" s="61"/>
      <c r="AH731" s="61"/>
      <c r="AI731" s="61"/>
      <c r="AJ731" s="61"/>
      <c r="AK731" s="61"/>
      <c r="AL731" s="61"/>
      <c r="AM731" s="61"/>
      <c r="AN731" s="61"/>
      <c r="AO731" s="61"/>
      <c r="AP731" s="62">
        <v>40</v>
      </c>
    </row>
    <row r="732" spans="1:42" x14ac:dyDescent="0.25">
      <c r="A732" s="28" t="s">
        <v>5804</v>
      </c>
      <c r="B732" s="61" t="s">
        <v>5805</v>
      </c>
      <c r="C732" s="61"/>
      <c r="D732" s="61"/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  <c r="AG732" s="61"/>
      <c r="AH732" s="61"/>
      <c r="AI732" s="61"/>
      <c r="AJ732" s="61"/>
      <c r="AK732" s="61"/>
      <c r="AL732" s="61"/>
      <c r="AM732" s="61"/>
      <c r="AN732" s="61"/>
      <c r="AO732" s="61"/>
      <c r="AP732" s="62">
        <v>15</v>
      </c>
    </row>
    <row r="733" spans="1:42" x14ac:dyDescent="0.25">
      <c r="A733" s="28" t="s">
        <v>2221</v>
      </c>
      <c r="B733" s="61" t="s">
        <v>2222</v>
      </c>
      <c r="C733" s="61"/>
      <c r="D733" s="61"/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  <c r="AG733" s="61"/>
      <c r="AH733" s="61"/>
      <c r="AI733" s="61"/>
      <c r="AJ733" s="61"/>
      <c r="AK733" s="61"/>
      <c r="AL733" s="61"/>
      <c r="AM733" s="61"/>
      <c r="AN733" s="61"/>
      <c r="AO733" s="61"/>
      <c r="AP733" s="62">
        <v>2434</v>
      </c>
    </row>
    <row r="734" spans="1:42" x14ac:dyDescent="0.25">
      <c r="A734" s="28" t="s">
        <v>2223</v>
      </c>
      <c r="B734" s="61" t="s">
        <v>2224</v>
      </c>
      <c r="C734" s="61"/>
      <c r="D734" s="61"/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Y734" s="61"/>
      <c r="Z734" s="61"/>
      <c r="AA734" s="61"/>
      <c r="AB734" s="61"/>
      <c r="AC734" s="61"/>
      <c r="AD734" s="61"/>
      <c r="AE734" s="61"/>
      <c r="AF734" s="61"/>
      <c r="AG734" s="61"/>
      <c r="AH734" s="61"/>
      <c r="AI734" s="61"/>
      <c r="AJ734" s="61"/>
      <c r="AK734" s="61"/>
      <c r="AL734" s="61"/>
      <c r="AM734" s="61"/>
      <c r="AN734" s="61"/>
      <c r="AO734" s="61"/>
      <c r="AP734" s="62">
        <v>2261</v>
      </c>
    </row>
    <row r="735" spans="1:42" x14ac:dyDescent="0.25">
      <c r="A735" s="28" t="s">
        <v>2225</v>
      </c>
      <c r="B735" s="61" t="s">
        <v>2226</v>
      </c>
      <c r="C735" s="61"/>
      <c r="D735" s="61"/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Y735" s="61"/>
      <c r="Z735" s="61"/>
      <c r="AA735" s="61"/>
      <c r="AB735" s="61"/>
      <c r="AC735" s="61"/>
      <c r="AD735" s="61"/>
      <c r="AE735" s="61"/>
      <c r="AF735" s="61"/>
      <c r="AG735" s="61"/>
      <c r="AH735" s="61"/>
      <c r="AI735" s="61"/>
      <c r="AJ735" s="61"/>
      <c r="AK735" s="61"/>
      <c r="AL735" s="61"/>
      <c r="AM735" s="61"/>
      <c r="AN735" s="61"/>
      <c r="AO735" s="61"/>
      <c r="AP735" s="62">
        <v>2404</v>
      </c>
    </row>
    <row r="736" spans="1:42" x14ac:dyDescent="0.25">
      <c r="A736" s="28" t="s">
        <v>2227</v>
      </c>
      <c r="B736" s="61" t="s">
        <v>2228</v>
      </c>
      <c r="C736" s="61"/>
      <c r="D736" s="61"/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Y736" s="61"/>
      <c r="Z736" s="61"/>
      <c r="AA736" s="61"/>
      <c r="AB736" s="61"/>
      <c r="AC736" s="61"/>
      <c r="AD736" s="61"/>
      <c r="AE736" s="61"/>
      <c r="AF736" s="61"/>
      <c r="AG736" s="61"/>
      <c r="AH736" s="61"/>
      <c r="AI736" s="61"/>
      <c r="AJ736" s="61"/>
      <c r="AK736" s="61"/>
      <c r="AL736" s="61"/>
      <c r="AM736" s="61"/>
      <c r="AN736" s="61"/>
      <c r="AO736" s="61"/>
      <c r="AP736" s="62">
        <v>727</v>
      </c>
    </row>
    <row r="737" spans="1:42" x14ac:dyDescent="0.25">
      <c r="A737" s="28" t="s">
        <v>2229</v>
      </c>
      <c r="B737" s="61" t="s">
        <v>2230</v>
      </c>
      <c r="C737" s="61"/>
      <c r="D737" s="61"/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Y737" s="61"/>
      <c r="Z737" s="61"/>
      <c r="AA737" s="61"/>
      <c r="AB737" s="61"/>
      <c r="AC737" s="61"/>
      <c r="AD737" s="61"/>
      <c r="AE737" s="61"/>
      <c r="AF737" s="61"/>
      <c r="AG737" s="61"/>
      <c r="AH737" s="61"/>
      <c r="AI737" s="61"/>
      <c r="AJ737" s="61"/>
      <c r="AK737" s="61"/>
      <c r="AL737" s="61"/>
      <c r="AM737" s="61"/>
      <c r="AN737" s="61"/>
      <c r="AO737" s="61"/>
      <c r="AP737" s="62">
        <v>12299</v>
      </c>
    </row>
    <row r="738" spans="1:42" x14ac:dyDescent="0.25">
      <c r="A738" s="28" t="s">
        <v>3998</v>
      </c>
      <c r="B738" s="61" t="s">
        <v>3999</v>
      </c>
      <c r="C738" s="61"/>
      <c r="D738" s="61"/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Y738" s="61"/>
      <c r="Z738" s="61"/>
      <c r="AA738" s="61"/>
      <c r="AB738" s="61"/>
      <c r="AC738" s="61"/>
      <c r="AD738" s="61"/>
      <c r="AE738" s="61"/>
      <c r="AF738" s="61"/>
      <c r="AG738" s="61"/>
      <c r="AH738" s="61"/>
      <c r="AI738" s="61"/>
      <c r="AJ738" s="61"/>
      <c r="AK738" s="61"/>
      <c r="AL738" s="61"/>
      <c r="AM738" s="61"/>
      <c r="AN738" s="61"/>
      <c r="AO738" s="61"/>
      <c r="AP738" s="62">
        <v>27120</v>
      </c>
    </row>
    <row r="739" spans="1:42" x14ac:dyDescent="0.25">
      <c r="A739" s="28" t="s">
        <v>4424</v>
      </c>
      <c r="B739" s="61" t="s">
        <v>4385</v>
      </c>
      <c r="C739" s="61"/>
      <c r="D739" s="61"/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  <c r="Y739" s="61"/>
      <c r="Z739" s="61"/>
      <c r="AA739" s="61"/>
      <c r="AB739" s="61"/>
      <c r="AC739" s="61"/>
      <c r="AD739" s="61"/>
      <c r="AE739" s="61"/>
      <c r="AF739" s="61"/>
      <c r="AG739" s="61"/>
      <c r="AH739" s="61"/>
      <c r="AI739" s="61"/>
      <c r="AJ739" s="61"/>
      <c r="AK739" s="61"/>
      <c r="AL739" s="61"/>
      <c r="AM739" s="61"/>
      <c r="AN739" s="61"/>
      <c r="AO739" s="61"/>
      <c r="AP739" s="62">
        <v>230</v>
      </c>
    </row>
    <row r="740" spans="1:42" x14ac:dyDescent="0.25">
      <c r="A740" s="28" t="s">
        <v>2231</v>
      </c>
      <c r="B740" s="61" t="s">
        <v>2232</v>
      </c>
      <c r="C740" s="61"/>
      <c r="D740" s="61"/>
      <c r="E740" s="61"/>
      <c r="F740" s="61"/>
      <c r="G740" s="61"/>
      <c r="H740" s="61"/>
      <c r="I740" s="61"/>
      <c r="J740" s="61"/>
      <c r="K740" s="61"/>
      <c r="L740" s="61"/>
      <c r="M740" s="61"/>
      <c r="N740" s="61"/>
      <c r="O740" s="61"/>
      <c r="P740" s="61"/>
      <c r="Q740" s="61"/>
      <c r="R740" s="61"/>
      <c r="S740" s="61"/>
      <c r="T740" s="61"/>
      <c r="U740" s="61"/>
      <c r="V740" s="61"/>
      <c r="W740" s="61"/>
      <c r="X740" s="61"/>
      <c r="Y740" s="61"/>
      <c r="Z740" s="61"/>
      <c r="AA740" s="61"/>
      <c r="AB740" s="61"/>
      <c r="AC740" s="61"/>
      <c r="AD740" s="61"/>
      <c r="AE740" s="61"/>
      <c r="AF740" s="61"/>
      <c r="AG740" s="61"/>
      <c r="AH740" s="61"/>
      <c r="AI740" s="61"/>
      <c r="AJ740" s="61"/>
      <c r="AK740" s="61"/>
      <c r="AL740" s="61"/>
      <c r="AM740" s="61"/>
      <c r="AN740" s="61"/>
      <c r="AO740" s="61"/>
      <c r="AP740" s="62">
        <v>135</v>
      </c>
    </row>
    <row r="741" spans="1:42" x14ac:dyDescent="0.25">
      <c r="A741" s="28" t="s">
        <v>4195</v>
      </c>
      <c r="B741" s="61" t="s">
        <v>4196</v>
      </c>
      <c r="C741" s="61"/>
      <c r="D741" s="61"/>
      <c r="E741" s="61"/>
      <c r="F741" s="61"/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61"/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  <c r="AG741" s="61"/>
      <c r="AH741" s="61"/>
      <c r="AI741" s="61"/>
      <c r="AJ741" s="61"/>
      <c r="AK741" s="61"/>
      <c r="AL741" s="61"/>
      <c r="AM741" s="61"/>
      <c r="AN741" s="61"/>
      <c r="AO741" s="61"/>
      <c r="AP741" s="62">
        <v>15</v>
      </c>
    </row>
    <row r="742" spans="1:42" x14ac:dyDescent="0.25">
      <c r="A742" s="28" t="s">
        <v>2233</v>
      </c>
      <c r="B742" s="61" t="s">
        <v>2234</v>
      </c>
      <c r="C742" s="61"/>
      <c r="D742" s="61"/>
      <c r="E742" s="61"/>
      <c r="F742" s="61"/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61"/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  <c r="AG742" s="61"/>
      <c r="AH742" s="61"/>
      <c r="AI742" s="61"/>
      <c r="AJ742" s="61"/>
      <c r="AK742" s="61"/>
      <c r="AL742" s="61"/>
      <c r="AM742" s="61"/>
      <c r="AN742" s="61"/>
      <c r="AO742" s="61"/>
      <c r="AP742" s="62">
        <v>1630</v>
      </c>
    </row>
    <row r="743" spans="1:42" x14ac:dyDescent="0.25">
      <c r="A743" s="28" t="s">
        <v>2235</v>
      </c>
      <c r="B743" s="61" t="s">
        <v>2236</v>
      </c>
      <c r="C743" s="61"/>
      <c r="D743" s="61"/>
      <c r="E743" s="61"/>
      <c r="F743" s="61"/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  <c r="AG743" s="61"/>
      <c r="AH743" s="61"/>
      <c r="AI743" s="61"/>
      <c r="AJ743" s="61"/>
      <c r="AK743" s="61"/>
      <c r="AL743" s="61"/>
      <c r="AM743" s="61"/>
      <c r="AN743" s="61"/>
      <c r="AO743" s="61"/>
      <c r="AP743" s="62">
        <v>87</v>
      </c>
    </row>
    <row r="744" spans="1:42" x14ac:dyDescent="0.25">
      <c r="A744" s="28" t="s">
        <v>843</v>
      </c>
      <c r="B744" s="61" t="s">
        <v>844</v>
      </c>
      <c r="C744" s="61"/>
      <c r="D744" s="61"/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  <c r="AG744" s="61"/>
      <c r="AH744" s="61"/>
      <c r="AI744" s="61"/>
      <c r="AJ744" s="61"/>
      <c r="AK744" s="61"/>
      <c r="AL744" s="61"/>
      <c r="AM744" s="61"/>
      <c r="AN744" s="61"/>
      <c r="AO744" s="61"/>
      <c r="AP744" s="62">
        <v>15</v>
      </c>
    </row>
    <row r="745" spans="1:42" x14ac:dyDescent="0.25">
      <c r="A745" s="28" t="s">
        <v>5703</v>
      </c>
      <c r="B745" s="61" t="s">
        <v>5704</v>
      </c>
      <c r="C745" s="61"/>
      <c r="D745" s="61"/>
      <c r="E745" s="61"/>
      <c r="F745" s="61"/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  <c r="AG745" s="61"/>
      <c r="AH745" s="61"/>
      <c r="AI745" s="61"/>
      <c r="AJ745" s="61"/>
      <c r="AK745" s="61"/>
      <c r="AL745" s="61"/>
      <c r="AM745" s="61"/>
      <c r="AN745" s="61"/>
      <c r="AO745" s="61"/>
      <c r="AP745" s="62">
        <v>808</v>
      </c>
    </row>
    <row r="746" spans="1:42" x14ac:dyDescent="0.25">
      <c r="A746" s="28" t="s">
        <v>5705</v>
      </c>
      <c r="B746" s="61" t="s">
        <v>5706</v>
      </c>
      <c r="C746" s="61"/>
      <c r="D746" s="61"/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  <c r="AG746" s="61"/>
      <c r="AH746" s="61"/>
      <c r="AI746" s="61"/>
      <c r="AJ746" s="61"/>
      <c r="AK746" s="61"/>
      <c r="AL746" s="61"/>
      <c r="AM746" s="61"/>
      <c r="AN746" s="61"/>
      <c r="AO746" s="61"/>
      <c r="AP746" s="62">
        <v>2198</v>
      </c>
    </row>
    <row r="747" spans="1:42" x14ac:dyDescent="0.25">
      <c r="A747" s="28" t="s">
        <v>4052</v>
      </c>
      <c r="B747" s="61" t="s">
        <v>4053</v>
      </c>
      <c r="C747" s="61"/>
      <c r="D747" s="61"/>
      <c r="E747" s="61"/>
      <c r="F747" s="61"/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  <c r="AG747" s="61"/>
      <c r="AH747" s="61"/>
      <c r="AI747" s="61"/>
      <c r="AJ747" s="61"/>
      <c r="AK747" s="61"/>
      <c r="AL747" s="61"/>
      <c r="AM747" s="61"/>
      <c r="AN747" s="61"/>
      <c r="AO747" s="61"/>
      <c r="AP747" s="62">
        <v>2</v>
      </c>
    </row>
    <row r="748" spans="1:42" x14ac:dyDescent="0.25">
      <c r="A748" s="28" t="s">
        <v>2237</v>
      </c>
      <c r="B748" s="61" t="s">
        <v>2238</v>
      </c>
      <c r="C748" s="61"/>
      <c r="D748" s="61"/>
      <c r="E748" s="61"/>
      <c r="F748" s="61"/>
      <c r="G748" s="61"/>
      <c r="H748" s="61"/>
      <c r="I748" s="61"/>
      <c r="J748" s="61"/>
      <c r="K748" s="61"/>
      <c r="L748" s="61"/>
      <c r="M748" s="61"/>
      <c r="N748" s="61"/>
      <c r="O748" s="61"/>
      <c r="P748" s="61"/>
      <c r="Q748" s="61"/>
      <c r="R748" s="61"/>
      <c r="S748" s="61"/>
      <c r="T748" s="61"/>
      <c r="U748" s="61"/>
      <c r="V748" s="61"/>
      <c r="W748" s="61"/>
      <c r="X748" s="61"/>
      <c r="Y748" s="61"/>
      <c r="Z748" s="61"/>
      <c r="AA748" s="61"/>
      <c r="AB748" s="61"/>
      <c r="AC748" s="61"/>
      <c r="AD748" s="61"/>
      <c r="AE748" s="61"/>
      <c r="AF748" s="61"/>
      <c r="AG748" s="61"/>
      <c r="AH748" s="61"/>
      <c r="AI748" s="61"/>
      <c r="AJ748" s="61"/>
      <c r="AK748" s="61"/>
      <c r="AL748" s="61"/>
      <c r="AM748" s="61"/>
      <c r="AN748" s="61"/>
      <c r="AO748" s="61"/>
      <c r="AP748" s="62">
        <v>4787</v>
      </c>
    </row>
    <row r="749" spans="1:42" x14ac:dyDescent="0.25">
      <c r="A749" s="28" t="s">
        <v>2239</v>
      </c>
      <c r="B749" s="61" t="s">
        <v>2240</v>
      </c>
      <c r="C749" s="61"/>
      <c r="D749" s="61"/>
      <c r="E749" s="61"/>
      <c r="F749" s="61"/>
      <c r="G749" s="61"/>
      <c r="H749" s="61"/>
      <c r="I749" s="61"/>
      <c r="J749" s="61"/>
      <c r="K749" s="61"/>
      <c r="L749" s="61"/>
      <c r="M749" s="61"/>
      <c r="N749" s="61"/>
      <c r="O749" s="61"/>
      <c r="P749" s="61"/>
      <c r="Q749" s="61"/>
      <c r="R749" s="61"/>
      <c r="S749" s="61"/>
      <c r="T749" s="61"/>
      <c r="U749" s="61"/>
      <c r="V749" s="61"/>
      <c r="W749" s="61"/>
      <c r="X749" s="61"/>
      <c r="Y749" s="61"/>
      <c r="Z749" s="61"/>
      <c r="AA749" s="61"/>
      <c r="AB749" s="61"/>
      <c r="AC749" s="61"/>
      <c r="AD749" s="61"/>
      <c r="AE749" s="61"/>
      <c r="AF749" s="61"/>
      <c r="AG749" s="61"/>
      <c r="AH749" s="61"/>
      <c r="AI749" s="61"/>
      <c r="AJ749" s="61"/>
      <c r="AK749" s="61"/>
      <c r="AL749" s="61"/>
      <c r="AM749" s="61"/>
      <c r="AN749" s="61"/>
      <c r="AO749" s="61"/>
      <c r="AP749" s="62">
        <v>1929</v>
      </c>
    </row>
    <row r="750" spans="1:42" x14ac:dyDescent="0.25">
      <c r="A750" s="28" t="s">
        <v>3720</v>
      </c>
      <c r="B750" s="61" t="s">
        <v>3721</v>
      </c>
      <c r="C750" s="61"/>
      <c r="D750" s="61"/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  <c r="AG750" s="61"/>
      <c r="AH750" s="61"/>
      <c r="AI750" s="61"/>
      <c r="AJ750" s="61"/>
      <c r="AK750" s="61"/>
      <c r="AL750" s="61"/>
      <c r="AM750" s="61"/>
      <c r="AN750" s="61"/>
      <c r="AO750" s="61"/>
      <c r="AP750" s="62">
        <v>3228</v>
      </c>
    </row>
    <row r="751" spans="1:42" x14ac:dyDescent="0.25">
      <c r="A751" s="28" t="s">
        <v>2241</v>
      </c>
      <c r="B751" s="61" t="s">
        <v>2242</v>
      </c>
      <c r="C751" s="61"/>
      <c r="D751" s="61"/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  <c r="AG751" s="61"/>
      <c r="AH751" s="61"/>
      <c r="AI751" s="61"/>
      <c r="AJ751" s="61"/>
      <c r="AK751" s="61"/>
      <c r="AL751" s="61"/>
      <c r="AM751" s="61"/>
      <c r="AN751" s="61"/>
      <c r="AO751" s="61"/>
      <c r="AP751" s="62">
        <v>899761</v>
      </c>
    </row>
    <row r="752" spans="1:42" x14ac:dyDescent="0.25">
      <c r="A752" s="28" t="s">
        <v>2243</v>
      </c>
      <c r="B752" s="61" t="s">
        <v>2244</v>
      </c>
      <c r="C752" s="61"/>
      <c r="D752" s="61"/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2">
        <v>129133</v>
      </c>
    </row>
    <row r="753" spans="1:42" x14ac:dyDescent="0.25">
      <c r="A753" s="28" t="s">
        <v>4425</v>
      </c>
      <c r="B753" s="61" t="s">
        <v>4386</v>
      </c>
      <c r="C753" s="61"/>
      <c r="D753" s="61"/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  <c r="AG753" s="61"/>
      <c r="AH753" s="61"/>
      <c r="AI753" s="61"/>
      <c r="AJ753" s="61"/>
      <c r="AK753" s="61"/>
      <c r="AL753" s="61"/>
      <c r="AM753" s="61"/>
      <c r="AN753" s="61"/>
      <c r="AO753" s="61"/>
      <c r="AP753" s="62">
        <v>83</v>
      </c>
    </row>
    <row r="754" spans="1:42" x14ac:dyDescent="0.25">
      <c r="A754" s="28" t="s">
        <v>5707</v>
      </c>
      <c r="B754" s="61" t="s">
        <v>5708</v>
      </c>
      <c r="C754" s="61"/>
      <c r="D754" s="61"/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  <c r="AG754" s="61"/>
      <c r="AH754" s="61"/>
      <c r="AI754" s="61"/>
      <c r="AJ754" s="61"/>
      <c r="AK754" s="61"/>
      <c r="AL754" s="61"/>
      <c r="AM754" s="61"/>
      <c r="AN754" s="61"/>
      <c r="AO754" s="61"/>
      <c r="AP754" s="62">
        <v>4468</v>
      </c>
    </row>
    <row r="755" spans="1:42" x14ac:dyDescent="0.25">
      <c r="A755" s="28" t="s">
        <v>5709</v>
      </c>
      <c r="B755" s="61" t="s">
        <v>5710</v>
      </c>
      <c r="C755" s="61"/>
      <c r="D755" s="61"/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  <c r="AG755" s="61"/>
      <c r="AH755" s="61"/>
      <c r="AI755" s="61"/>
      <c r="AJ755" s="61"/>
      <c r="AK755" s="61"/>
      <c r="AL755" s="61"/>
      <c r="AM755" s="61"/>
      <c r="AN755" s="61"/>
      <c r="AO755" s="61"/>
      <c r="AP755" s="62">
        <v>4042</v>
      </c>
    </row>
    <row r="756" spans="1:42" x14ac:dyDescent="0.25">
      <c r="A756" s="28" t="s">
        <v>5711</v>
      </c>
      <c r="B756" s="61" t="s">
        <v>5806</v>
      </c>
      <c r="C756" s="61"/>
      <c r="D756" s="61"/>
      <c r="E756" s="61"/>
      <c r="F756" s="61"/>
      <c r="G756" s="61"/>
      <c r="H756" s="61"/>
      <c r="I756" s="61"/>
      <c r="J756" s="61"/>
      <c r="K756" s="61"/>
      <c r="L756" s="61"/>
      <c r="M756" s="61"/>
      <c r="N756" s="61"/>
      <c r="O756" s="61"/>
      <c r="P756" s="61"/>
      <c r="Q756" s="61"/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  <c r="AG756" s="61"/>
      <c r="AH756" s="61"/>
      <c r="AI756" s="61"/>
      <c r="AJ756" s="61"/>
      <c r="AK756" s="61"/>
      <c r="AL756" s="61"/>
      <c r="AM756" s="61"/>
      <c r="AN756" s="61"/>
      <c r="AO756" s="61"/>
      <c r="AP756" s="62">
        <v>384</v>
      </c>
    </row>
    <row r="757" spans="1:42" x14ac:dyDescent="0.25">
      <c r="A757" s="28" t="s">
        <v>2245</v>
      </c>
      <c r="B757" s="61" t="s">
        <v>2246</v>
      </c>
      <c r="C757" s="61"/>
      <c r="D757" s="61"/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  <c r="AG757" s="61"/>
      <c r="AH757" s="61"/>
      <c r="AI757" s="61"/>
      <c r="AJ757" s="61"/>
      <c r="AK757" s="61"/>
      <c r="AL757" s="61"/>
      <c r="AM757" s="61"/>
      <c r="AN757" s="61"/>
      <c r="AO757" s="61"/>
      <c r="AP757" s="62">
        <v>31657</v>
      </c>
    </row>
    <row r="758" spans="1:42" x14ac:dyDescent="0.25">
      <c r="A758" s="28" t="s">
        <v>5564</v>
      </c>
      <c r="B758" s="61" t="s">
        <v>465</v>
      </c>
      <c r="C758" s="61"/>
      <c r="D758" s="61"/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  <c r="AG758" s="61"/>
      <c r="AH758" s="61"/>
      <c r="AI758" s="61"/>
      <c r="AJ758" s="61"/>
      <c r="AK758" s="61"/>
      <c r="AL758" s="61"/>
      <c r="AM758" s="61"/>
      <c r="AN758" s="61"/>
      <c r="AO758" s="61"/>
      <c r="AP758" s="62">
        <v>8</v>
      </c>
    </row>
    <row r="759" spans="1:42" x14ac:dyDescent="0.25">
      <c r="A759" s="28" t="s">
        <v>5807</v>
      </c>
      <c r="B759" s="61" t="s">
        <v>5808</v>
      </c>
      <c r="C759" s="61"/>
      <c r="D759" s="61"/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  <c r="AG759" s="61"/>
      <c r="AH759" s="61"/>
      <c r="AI759" s="61"/>
      <c r="AJ759" s="61"/>
      <c r="AK759" s="61"/>
      <c r="AL759" s="61"/>
      <c r="AM759" s="61"/>
      <c r="AN759" s="61"/>
      <c r="AO759" s="61"/>
      <c r="AP759" s="62">
        <v>372</v>
      </c>
    </row>
    <row r="760" spans="1:42" x14ac:dyDescent="0.25">
      <c r="A760" s="28" t="s">
        <v>3722</v>
      </c>
      <c r="B760" s="61" t="s">
        <v>3723</v>
      </c>
      <c r="C760" s="61"/>
      <c r="D760" s="61"/>
      <c r="E760" s="61"/>
      <c r="F760" s="61"/>
      <c r="G760" s="61"/>
      <c r="H760" s="61"/>
      <c r="I760" s="61"/>
      <c r="J760" s="61"/>
      <c r="K760" s="61"/>
      <c r="L760" s="61"/>
      <c r="M760" s="61"/>
      <c r="N760" s="61"/>
      <c r="O760" s="61"/>
      <c r="P760" s="61"/>
      <c r="Q760" s="61"/>
      <c r="R760" s="61"/>
      <c r="S760" s="61"/>
      <c r="T760" s="61"/>
      <c r="U760" s="61"/>
      <c r="V760" s="61"/>
      <c r="W760" s="61"/>
      <c r="X760" s="61"/>
      <c r="Y760" s="61"/>
      <c r="Z760" s="61"/>
      <c r="AA760" s="61"/>
      <c r="AB760" s="61"/>
      <c r="AC760" s="61"/>
      <c r="AD760" s="61"/>
      <c r="AE760" s="61"/>
      <c r="AF760" s="61"/>
      <c r="AG760" s="61"/>
      <c r="AH760" s="61"/>
      <c r="AI760" s="61"/>
      <c r="AJ760" s="61"/>
      <c r="AK760" s="61"/>
      <c r="AL760" s="61"/>
      <c r="AM760" s="61"/>
      <c r="AN760" s="61"/>
      <c r="AO760" s="61"/>
      <c r="AP760" s="62">
        <v>387</v>
      </c>
    </row>
    <row r="761" spans="1:42" x14ac:dyDescent="0.25">
      <c r="A761" s="28" t="s">
        <v>2247</v>
      </c>
      <c r="B761" s="61" t="s">
        <v>2248</v>
      </c>
      <c r="C761" s="61"/>
      <c r="D761" s="61"/>
      <c r="E761" s="61"/>
      <c r="F761" s="61"/>
      <c r="G761" s="61"/>
      <c r="H761" s="61"/>
      <c r="I761" s="61"/>
      <c r="J761" s="61"/>
      <c r="K761" s="61"/>
      <c r="L761" s="61"/>
      <c r="M761" s="61"/>
      <c r="N761" s="61"/>
      <c r="O761" s="61"/>
      <c r="P761" s="61"/>
      <c r="Q761" s="61"/>
      <c r="R761" s="61"/>
      <c r="S761" s="61"/>
      <c r="T761" s="61"/>
      <c r="U761" s="61"/>
      <c r="V761" s="61"/>
      <c r="W761" s="61"/>
      <c r="X761" s="61"/>
      <c r="Y761" s="61"/>
      <c r="Z761" s="61"/>
      <c r="AA761" s="61"/>
      <c r="AB761" s="61"/>
      <c r="AC761" s="61"/>
      <c r="AD761" s="61"/>
      <c r="AE761" s="61"/>
      <c r="AF761" s="61"/>
      <c r="AG761" s="61"/>
      <c r="AH761" s="61"/>
      <c r="AI761" s="61"/>
      <c r="AJ761" s="61"/>
      <c r="AK761" s="61"/>
      <c r="AL761" s="61"/>
      <c r="AM761" s="61"/>
      <c r="AN761" s="61"/>
      <c r="AO761" s="61"/>
      <c r="AP761" s="62">
        <v>100647</v>
      </c>
    </row>
    <row r="762" spans="1:42" x14ac:dyDescent="0.25">
      <c r="A762" s="28" t="s">
        <v>1484</v>
      </c>
      <c r="B762" s="61" t="s">
        <v>1485</v>
      </c>
      <c r="C762" s="61"/>
      <c r="D762" s="61"/>
      <c r="E762" s="61"/>
      <c r="F762" s="61"/>
      <c r="G762" s="61"/>
      <c r="H762" s="61"/>
      <c r="I762" s="61"/>
      <c r="J762" s="61"/>
      <c r="K762" s="61"/>
      <c r="L762" s="61"/>
      <c r="M762" s="61"/>
      <c r="N762" s="61"/>
      <c r="O762" s="61"/>
      <c r="P762" s="61"/>
      <c r="Q762" s="61"/>
      <c r="R762" s="61"/>
      <c r="S762" s="61"/>
      <c r="T762" s="61"/>
      <c r="U762" s="61"/>
      <c r="V762" s="61"/>
      <c r="W762" s="61"/>
      <c r="X762" s="61"/>
      <c r="Y762" s="61"/>
      <c r="Z762" s="61"/>
      <c r="AA762" s="61"/>
      <c r="AB762" s="61"/>
      <c r="AC762" s="61"/>
      <c r="AD762" s="61"/>
      <c r="AE762" s="61"/>
      <c r="AF762" s="61"/>
      <c r="AG762" s="61"/>
      <c r="AH762" s="61"/>
      <c r="AI762" s="61"/>
      <c r="AJ762" s="61"/>
      <c r="AK762" s="61"/>
      <c r="AL762" s="61"/>
      <c r="AM762" s="61"/>
      <c r="AN762" s="61"/>
      <c r="AO762" s="61"/>
      <c r="AP762" s="62">
        <v>16459</v>
      </c>
    </row>
    <row r="763" spans="1:42" x14ac:dyDescent="0.25">
      <c r="A763" s="28" t="s">
        <v>2249</v>
      </c>
      <c r="B763" s="61" t="s">
        <v>2250</v>
      </c>
      <c r="C763" s="61"/>
      <c r="D763" s="61"/>
      <c r="E763" s="61"/>
      <c r="F763" s="61"/>
      <c r="G763" s="61"/>
      <c r="H763" s="61"/>
      <c r="I763" s="61"/>
      <c r="J763" s="61"/>
      <c r="K763" s="61"/>
      <c r="L763" s="61"/>
      <c r="M763" s="61"/>
      <c r="N763" s="61"/>
      <c r="O763" s="61"/>
      <c r="P763" s="61"/>
      <c r="Q763" s="61"/>
      <c r="R763" s="61"/>
      <c r="S763" s="61"/>
      <c r="T763" s="61"/>
      <c r="U763" s="61"/>
      <c r="V763" s="61"/>
      <c r="W763" s="61"/>
      <c r="X763" s="61"/>
      <c r="Y763" s="61"/>
      <c r="Z763" s="61"/>
      <c r="AA763" s="61"/>
      <c r="AB763" s="61"/>
      <c r="AC763" s="61"/>
      <c r="AD763" s="61"/>
      <c r="AE763" s="61"/>
      <c r="AF763" s="61"/>
      <c r="AG763" s="61"/>
      <c r="AH763" s="61"/>
      <c r="AI763" s="61"/>
      <c r="AJ763" s="61"/>
      <c r="AK763" s="61"/>
      <c r="AL763" s="61"/>
      <c r="AM763" s="61"/>
      <c r="AN763" s="61"/>
      <c r="AO763" s="61"/>
      <c r="AP763" s="62">
        <v>407269</v>
      </c>
    </row>
    <row r="764" spans="1:42" x14ac:dyDescent="0.25">
      <c r="A764" s="28" t="s">
        <v>5713</v>
      </c>
      <c r="B764" s="61" t="s">
        <v>5714</v>
      </c>
      <c r="C764" s="61"/>
      <c r="D764" s="61"/>
      <c r="E764" s="61"/>
      <c r="F764" s="61"/>
      <c r="G764" s="61"/>
      <c r="H764" s="61"/>
      <c r="I764" s="61"/>
      <c r="J764" s="61"/>
      <c r="K764" s="61"/>
      <c r="L764" s="61"/>
      <c r="M764" s="61"/>
      <c r="N764" s="61"/>
      <c r="O764" s="61"/>
      <c r="P764" s="61"/>
      <c r="Q764" s="61"/>
      <c r="R764" s="61"/>
      <c r="S764" s="61"/>
      <c r="T764" s="61"/>
      <c r="U764" s="61"/>
      <c r="V764" s="61"/>
      <c r="W764" s="61"/>
      <c r="X764" s="61"/>
      <c r="Y764" s="61"/>
      <c r="Z764" s="61"/>
      <c r="AA764" s="61"/>
      <c r="AB764" s="61"/>
      <c r="AC764" s="61"/>
      <c r="AD764" s="61"/>
      <c r="AE764" s="61"/>
      <c r="AF764" s="61"/>
      <c r="AG764" s="61"/>
      <c r="AH764" s="61"/>
      <c r="AI764" s="61"/>
      <c r="AJ764" s="61"/>
      <c r="AK764" s="61"/>
      <c r="AL764" s="61"/>
      <c r="AM764" s="61"/>
      <c r="AN764" s="61"/>
      <c r="AO764" s="61"/>
      <c r="AP764" s="62">
        <v>232171</v>
      </c>
    </row>
    <row r="765" spans="1:42" x14ac:dyDescent="0.25">
      <c r="A765" s="28" t="s">
        <v>2251</v>
      </c>
      <c r="B765" s="61" t="s">
        <v>2252</v>
      </c>
      <c r="C765" s="61"/>
      <c r="D765" s="61"/>
      <c r="E765" s="61"/>
      <c r="F765" s="61"/>
      <c r="G765" s="61"/>
      <c r="H765" s="61"/>
      <c r="I765" s="61"/>
      <c r="J765" s="61"/>
      <c r="K765" s="61"/>
      <c r="L765" s="61"/>
      <c r="M765" s="61"/>
      <c r="N765" s="61"/>
      <c r="O765" s="61"/>
      <c r="P765" s="61"/>
      <c r="Q765" s="61"/>
      <c r="R765" s="61"/>
      <c r="S765" s="61"/>
      <c r="T765" s="61"/>
      <c r="U765" s="61"/>
      <c r="V765" s="61"/>
      <c r="W765" s="61"/>
      <c r="X765" s="61"/>
      <c r="Y765" s="61"/>
      <c r="Z765" s="61"/>
      <c r="AA765" s="61"/>
      <c r="AB765" s="61"/>
      <c r="AC765" s="61"/>
      <c r="AD765" s="61"/>
      <c r="AE765" s="61"/>
      <c r="AF765" s="61"/>
      <c r="AG765" s="61"/>
      <c r="AH765" s="61"/>
      <c r="AI765" s="61"/>
      <c r="AJ765" s="61"/>
      <c r="AK765" s="61"/>
      <c r="AL765" s="61"/>
      <c r="AM765" s="61"/>
      <c r="AN765" s="61"/>
      <c r="AO765" s="61"/>
      <c r="AP765" s="62">
        <v>65009</v>
      </c>
    </row>
    <row r="766" spans="1:42" x14ac:dyDescent="0.25">
      <c r="A766" s="28" t="s">
        <v>4197</v>
      </c>
      <c r="B766" s="61" t="s">
        <v>4198</v>
      </c>
      <c r="C766" s="61"/>
      <c r="D766" s="61"/>
      <c r="E766" s="61"/>
      <c r="F766" s="61"/>
      <c r="G766" s="61"/>
      <c r="H766" s="61"/>
      <c r="I766" s="61"/>
      <c r="J766" s="61"/>
      <c r="K766" s="61"/>
      <c r="L766" s="61"/>
      <c r="M766" s="61"/>
      <c r="N766" s="61"/>
      <c r="O766" s="61"/>
      <c r="P766" s="61"/>
      <c r="Q766" s="61"/>
      <c r="R766" s="61"/>
      <c r="S766" s="61"/>
      <c r="T766" s="61"/>
      <c r="U766" s="61"/>
      <c r="V766" s="61"/>
      <c r="W766" s="61"/>
      <c r="X766" s="61"/>
      <c r="Y766" s="61"/>
      <c r="Z766" s="61"/>
      <c r="AA766" s="61"/>
      <c r="AB766" s="61"/>
      <c r="AC766" s="61"/>
      <c r="AD766" s="61"/>
      <c r="AE766" s="61"/>
      <c r="AF766" s="61"/>
      <c r="AG766" s="61"/>
      <c r="AH766" s="61"/>
      <c r="AI766" s="61"/>
      <c r="AJ766" s="61"/>
      <c r="AK766" s="61"/>
      <c r="AL766" s="61"/>
      <c r="AM766" s="61"/>
      <c r="AN766" s="61"/>
      <c r="AO766" s="61"/>
      <c r="AP766" s="62">
        <v>31738</v>
      </c>
    </row>
    <row r="767" spans="1:42" x14ac:dyDescent="0.25">
      <c r="A767" s="28" t="s">
        <v>1059</v>
      </c>
      <c r="B767" s="61" t="s">
        <v>1060</v>
      </c>
      <c r="C767" s="61"/>
      <c r="D767" s="61"/>
      <c r="E767" s="61"/>
      <c r="F767" s="61"/>
      <c r="G767" s="61"/>
      <c r="H767" s="61"/>
      <c r="I767" s="61"/>
      <c r="J767" s="61"/>
      <c r="K767" s="61"/>
      <c r="L767" s="61"/>
      <c r="M767" s="61"/>
      <c r="N767" s="61"/>
      <c r="O767" s="61"/>
      <c r="P767" s="61"/>
      <c r="Q767" s="61"/>
      <c r="R767" s="61"/>
      <c r="S767" s="61"/>
      <c r="T767" s="61"/>
      <c r="U767" s="61"/>
      <c r="V767" s="61"/>
      <c r="W767" s="61"/>
      <c r="X767" s="61"/>
      <c r="Y767" s="61"/>
      <c r="Z767" s="61"/>
      <c r="AA767" s="61"/>
      <c r="AB767" s="61"/>
      <c r="AC767" s="61"/>
      <c r="AD767" s="61"/>
      <c r="AE767" s="61"/>
      <c r="AF767" s="61"/>
      <c r="AG767" s="61"/>
      <c r="AH767" s="61"/>
      <c r="AI767" s="61"/>
      <c r="AJ767" s="61"/>
      <c r="AK767" s="61"/>
      <c r="AL767" s="61"/>
      <c r="AM767" s="61"/>
      <c r="AN767" s="61"/>
      <c r="AO767" s="61"/>
      <c r="AP767" s="62">
        <v>17254</v>
      </c>
    </row>
    <row r="768" spans="1:42" x14ac:dyDescent="0.25">
      <c r="A768" s="28" t="s">
        <v>1339</v>
      </c>
      <c r="B768" s="61" t="s">
        <v>1340</v>
      </c>
      <c r="C768" s="61"/>
      <c r="D768" s="61"/>
      <c r="E768" s="61"/>
      <c r="F768" s="61"/>
      <c r="G768" s="61"/>
      <c r="H768" s="61"/>
      <c r="I768" s="61"/>
      <c r="J768" s="61"/>
      <c r="K768" s="61"/>
      <c r="L768" s="61"/>
      <c r="M768" s="61"/>
      <c r="N768" s="61"/>
      <c r="O768" s="61"/>
      <c r="P768" s="61"/>
      <c r="Q768" s="61"/>
      <c r="R768" s="61"/>
      <c r="S768" s="61"/>
      <c r="T768" s="61"/>
      <c r="U768" s="61"/>
      <c r="V768" s="61"/>
      <c r="W768" s="61"/>
      <c r="X768" s="61"/>
      <c r="Y768" s="61"/>
      <c r="Z768" s="61"/>
      <c r="AA768" s="61"/>
      <c r="AB768" s="61"/>
      <c r="AC768" s="61"/>
      <c r="AD768" s="61"/>
      <c r="AE768" s="61"/>
      <c r="AF768" s="61"/>
      <c r="AG768" s="61"/>
      <c r="AH768" s="61"/>
      <c r="AI768" s="61"/>
      <c r="AJ768" s="61"/>
      <c r="AK768" s="61"/>
      <c r="AL768" s="61"/>
      <c r="AM768" s="61"/>
      <c r="AN768" s="61"/>
      <c r="AO768" s="61"/>
      <c r="AP768" s="62">
        <v>300</v>
      </c>
    </row>
    <row r="769" spans="1:42" x14ac:dyDescent="0.25">
      <c r="A769" s="28" t="s">
        <v>1353</v>
      </c>
      <c r="B769" s="61" t="s">
        <v>1354</v>
      </c>
      <c r="C769" s="61"/>
      <c r="D769" s="61"/>
      <c r="E769" s="61"/>
      <c r="F769" s="61"/>
      <c r="G769" s="61"/>
      <c r="H769" s="61"/>
      <c r="I769" s="61"/>
      <c r="J769" s="61"/>
      <c r="K769" s="61"/>
      <c r="L769" s="61"/>
      <c r="M769" s="61"/>
      <c r="N769" s="61"/>
      <c r="O769" s="61"/>
      <c r="P769" s="61"/>
      <c r="Q769" s="61"/>
      <c r="R769" s="61"/>
      <c r="S769" s="61"/>
      <c r="T769" s="61"/>
      <c r="U769" s="61"/>
      <c r="V769" s="61"/>
      <c r="W769" s="61"/>
      <c r="X769" s="61"/>
      <c r="Y769" s="61"/>
      <c r="Z769" s="61"/>
      <c r="AA769" s="61"/>
      <c r="AB769" s="61"/>
      <c r="AC769" s="61"/>
      <c r="AD769" s="61"/>
      <c r="AE769" s="61"/>
      <c r="AF769" s="61"/>
      <c r="AG769" s="61"/>
      <c r="AH769" s="61"/>
      <c r="AI769" s="61"/>
      <c r="AJ769" s="61"/>
      <c r="AK769" s="61"/>
      <c r="AL769" s="61"/>
      <c r="AM769" s="61"/>
      <c r="AN769" s="61"/>
      <c r="AO769" s="61"/>
      <c r="AP769" s="62">
        <v>368</v>
      </c>
    </row>
    <row r="770" spans="1:42" x14ac:dyDescent="0.25">
      <c r="A770" s="28" t="s">
        <v>2255</v>
      </c>
      <c r="B770" s="61" t="s">
        <v>2256</v>
      </c>
      <c r="C770" s="61"/>
      <c r="D770" s="61"/>
      <c r="E770" s="61"/>
      <c r="F770" s="61"/>
      <c r="G770" s="61"/>
      <c r="H770" s="61"/>
      <c r="I770" s="61"/>
      <c r="J770" s="61"/>
      <c r="K770" s="61"/>
      <c r="L770" s="61"/>
      <c r="M770" s="61"/>
      <c r="N770" s="61"/>
      <c r="O770" s="61"/>
      <c r="P770" s="61"/>
      <c r="Q770" s="61"/>
      <c r="R770" s="61"/>
      <c r="S770" s="61"/>
      <c r="T770" s="61"/>
      <c r="U770" s="61"/>
      <c r="V770" s="61"/>
      <c r="W770" s="61"/>
      <c r="X770" s="61"/>
      <c r="Y770" s="61"/>
      <c r="Z770" s="61"/>
      <c r="AA770" s="61"/>
      <c r="AB770" s="61"/>
      <c r="AC770" s="61"/>
      <c r="AD770" s="61"/>
      <c r="AE770" s="61"/>
      <c r="AF770" s="61"/>
      <c r="AG770" s="61"/>
      <c r="AH770" s="61"/>
      <c r="AI770" s="61"/>
      <c r="AJ770" s="61"/>
      <c r="AK770" s="61"/>
      <c r="AL770" s="61"/>
      <c r="AM770" s="61"/>
      <c r="AN770" s="61"/>
      <c r="AO770" s="61"/>
      <c r="AP770" s="62">
        <v>2594</v>
      </c>
    </row>
    <row r="771" spans="1:42" x14ac:dyDescent="0.25">
      <c r="A771" s="28" t="s">
        <v>2257</v>
      </c>
      <c r="B771" s="61" t="s">
        <v>4332</v>
      </c>
      <c r="C771" s="61"/>
      <c r="D771" s="61"/>
      <c r="E771" s="61"/>
      <c r="F771" s="61"/>
      <c r="G771" s="61"/>
      <c r="H771" s="61"/>
      <c r="I771" s="61"/>
      <c r="J771" s="61"/>
      <c r="K771" s="61"/>
      <c r="L771" s="61"/>
      <c r="M771" s="61"/>
      <c r="N771" s="61"/>
      <c r="O771" s="61"/>
      <c r="P771" s="61"/>
      <c r="Q771" s="61"/>
      <c r="R771" s="61"/>
      <c r="S771" s="61"/>
      <c r="T771" s="61"/>
      <c r="U771" s="61"/>
      <c r="V771" s="61"/>
      <c r="W771" s="61"/>
      <c r="X771" s="61"/>
      <c r="Y771" s="61"/>
      <c r="Z771" s="61"/>
      <c r="AA771" s="61"/>
      <c r="AB771" s="61"/>
      <c r="AC771" s="61"/>
      <c r="AD771" s="61"/>
      <c r="AE771" s="61"/>
      <c r="AF771" s="61"/>
      <c r="AG771" s="61"/>
      <c r="AH771" s="61"/>
      <c r="AI771" s="61"/>
      <c r="AJ771" s="61"/>
      <c r="AK771" s="61"/>
      <c r="AL771" s="61"/>
      <c r="AM771" s="61"/>
      <c r="AN771" s="61"/>
      <c r="AO771" s="61"/>
      <c r="AP771" s="62">
        <v>2867</v>
      </c>
    </row>
    <row r="772" spans="1:42" x14ac:dyDescent="0.25">
      <c r="A772" s="28" t="s">
        <v>2259</v>
      </c>
      <c r="B772" s="61" t="s">
        <v>2260</v>
      </c>
      <c r="C772" s="61"/>
      <c r="D772" s="61"/>
      <c r="E772" s="61"/>
      <c r="F772" s="61"/>
      <c r="G772" s="61"/>
      <c r="H772" s="61"/>
      <c r="I772" s="61"/>
      <c r="J772" s="61"/>
      <c r="K772" s="61"/>
      <c r="L772" s="61"/>
      <c r="M772" s="61"/>
      <c r="N772" s="61"/>
      <c r="O772" s="61"/>
      <c r="P772" s="61"/>
      <c r="Q772" s="61"/>
      <c r="R772" s="61"/>
      <c r="S772" s="61"/>
      <c r="T772" s="61"/>
      <c r="U772" s="61"/>
      <c r="V772" s="61"/>
      <c r="W772" s="61"/>
      <c r="X772" s="61"/>
      <c r="Y772" s="61"/>
      <c r="Z772" s="61"/>
      <c r="AA772" s="61"/>
      <c r="AB772" s="61"/>
      <c r="AC772" s="61"/>
      <c r="AD772" s="61"/>
      <c r="AE772" s="61"/>
      <c r="AF772" s="61"/>
      <c r="AG772" s="61"/>
      <c r="AH772" s="61"/>
      <c r="AI772" s="61"/>
      <c r="AJ772" s="61"/>
      <c r="AK772" s="61"/>
      <c r="AL772" s="61"/>
      <c r="AM772" s="61"/>
      <c r="AN772" s="61"/>
      <c r="AO772" s="61"/>
      <c r="AP772" s="62">
        <v>2891</v>
      </c>
    </row>
    <row r="773" spans="1:42" x14ac:dyDescent="0.25">
      <c r="A773" s="28" t="s">
        <v>2261</v>
      </c>
      <c r="B773" s="61" t="s">
        <v>2262</v>
      </c>
      <c r="C773" s="61"/>
      <c r="D773" s="61"/>
      <c r="E773" s="61"/>
      <c r="F773" s="61"/>
      <c r="G773" s="61"/>
      <c r="H773" s="61"/>
      <c r="I773" s="61"/>
      <c r="J773" s="61"/>
      <c r="K773" s="61"/>
      <c r="L773" s="61"/>
      <c r="M773" s="61"/>
      <c r="N773" s="61"/>
      <c r="O773" s="61"/>
      <c r="P773" s="61"/>
      <c r="Q773" s="61"/>
      <c r="R773" s="61"/>
      <c r="S773" s="61"/>
      <c r="T773" s="61"/>
      <c r="U773" s="61"/>
      <c r="V773" s="61"/>
      <c r="W773" s="61"/>
      <c r="X773" s="61"/>
      <c r="Y773" s="61"/>
      <c r="Z773" s="61"/>
      <c r="AA773" s="61"/>
      <c r="AB773" s="61"/>
      <c r="AC773" s="61"/>
      <c r="AD773" s="61"/>
      <c r="AE773" s="61"/>
      <c r="AF773" s="61"/>
      <c r="AG773" s="61"/>
      <c r="AH773" s="61"/>
      <c r="AI773" s="61"/>
      <c r="AJ773" s="61"/>
      <c r="AK773" s="61"/>
      <c r="AL773" s="61"/>
      <c r="AM773" s="61"/>
      <c r="AN773" s="61"/>
      <c r="AO773" s="61"/>
      <c r="AP773" s="62">
        <v>2317</v>
      </c>
    </row>
    <row r="774" spans="1:42" x14ac:dyDescent="0.25">
      <c r="A774" s="28" t="s">
        <v>2263</v>
      </c>
      <c r="B774" s="61" t="s">
        <v>2264</v>
      </c>
      <c r="C774" s="61"/>
      <c r="D774" s="61"/>
      <c r="E774" s="61"/>
      <c r="F774" s="61"/>
      <c r="G774" s="61"/>
      <c r="H774" s="61"/>
      <c r="I774" s="61"/>
      <c r="J774" s="61"/>
      <c r="K774" s="61"/>
      <c r="L774" s="61"/>
      <c r="M774" s="61"/>
      <c r="N774" s="61"/>
      <c r="O774" s="61"/>
      <c r="P774" s="61"/>
      <c r="Q774" s="61"/>
      <c r="R774" s="61"/>
      <c r="S774" s="61"/>
      <c r="T774" s="61"/>
      <c r="U774" s="61"/>
      <c r="V774" s="61"/>
      <c r="W774" s="61"/>
      <c r="X774" s="61"/>
      <c r="Y774" s="61"/>
      <c r="Z774" s="61"/>
      <c r="AA774" s="61"/>
      <c r="AB774" s="61"/>
      <c r="AC774" s="61"/>
      <c r="AD774" s="61"/>
      <c r="AE774" s="61"/>
      <c r="AF774" s="61"/>
      <c r="AG774" s="61"/>
      <c r="AH774" s="61"/>
      <c r="AI774" s="61"/>
      <c r="AJ774" s="61"/>
      <c r="AK774" s="61"/>
      <c r="AL774" s="61"/>
      <c r="AM774" s="61"/>
      <c r="AN774" s="61"/>
      <c r="AO774" s="61"/>
      <c r="AP774" s="62">
        <v>2753</v>
      </c>
    </row>
    <row r="775" spans="1:42" x14ac:dyDescent="0.25">
      <c r="A775" s="28" t="s">
        <v>2265</v>
      </c>
      <c r="B775" s="61" t="s">
        <v>2266</v>
      </c>
      <c r="C775" s="61"/>
      <c r="D775" s="61"/>
      <c r="E775" s="61"/>
      <c r="F775" s="61"/>
      <c r="G775" s="61"/>
      <c r="H775" s="61"/>
      <c r="I775" s="61"/>
      <c r="J775" s="61"/>
      <c r="K775" s="61"/>
      <c r="L775" s="61"/>
      <c r="M775" s="61"/>
      <c r="N775" s="61"/>
      <c r="O775" s="61"/>
      <c r="P775" s="61"/>
      <c r="Q775" s="61"/>
      <c r="R775" s="61"/>
      <c r="S775" s="61"/>
      <c r="T775" s="61"/>
      <c r="U775" s="61"/>
      <c r="V775" s="61"/>
      <c r="W775" s="61"/>
      <c r="X775" s="61"/>
      <c r="Y775" s="61"/>
      <c r="Z775" s="61"/>
      <c r="AA775" s="61"/>
      <c r="AB775" s="61"/>
      <c r="AC775" s="61"/>
      <c r="AD775" s="61"/>
      <c r="AE775" s="61"/>
      <c r="AF775" s="61"/>
      <c r="AG775" s="61"/>
      <c r="AH775" s="61"/>
      <c r="AI775" s="61"/>
      <c r="AJ775" s="61"/>
      <c r="AK775" s="61"/>
      <c r="AL775" s="61"/>
      <c r="AM775" s="61"/>
      <c r="AN775" s="61"/>
      <c r="AO775" s="61"/>
      <c r="AP775" s="62">
        <v>4637</v>
      </c>
    </row>
    <row r="776" spans="1:42" x14ac:dyDescent="0.25">
      <c r="A776" s="28" t="s">
        <v>2267</v>
      </c>
      <c r="B776" s="61" t="s">
        <v>2268</v>
      </c>
      <c r="C776" s="61"/>
      <c r="D776" s="61"/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  <c r="AG776" s="61"/>
      <c r="AH776" s="61"/>
      <c r="AI776" s="61"/>
      <c r="AJ776" s="61"/>
      <c r="AK776" s="61"/>
      <c r="AL776" s="61"/>
      <c r="AM776" s="61"/>
      <c r="AN776" s="61"/>
      <c r="AO776" s="61"/>
      <c r="AP776" s="62">
        <v>4905</v>
      </c>
    </row>
    <row r="777" spans="1:42" x14ac:dyDescent="0.25">
      <c r="A777" s="28" t="s">
        <v>2269</v>
      </c>
      <c r="B777" s="61" t="s">
        <v>2270</v>
      </c>
      <c r="C777" s="61"/>
      <c r="D777" s="61"/>
      <c r="E777" s="61"/>
      <c r="F777" s="61"/>
      <c r="G777" s="61"/>
      <c r="H777" s="61"/>
      <c r="I777" s="61"/>
      <c r="J777" s="61"/>
      <c r="K777" s="61"/>
      <c r="L777" s="61"/>
      <c r="M777" s="61"/>
      <c r="N777" s="61"/>
      <c r="O777" s="61"/>
      <c r="P777" s="61"/>
      <c r="Q777" s="61"/>
      <c r="R777" s="61"/>
      <c r="S777" s="61"/>
      <c r="T777" s="61"/>
      <c r="U777" s="61"/>
      <c r="V777" s="61"/>
      <c r="W777" s="61"/>
      <c r="X777" s="61"/>
      <c r="Y777" s="61"/>
      <c r="Z777" s="61"/>
      <c r="AA777" s="61"/>
      <c r="AB777" s="61"/>
      <c r="AC777" s="61"/>
      <c r="AD777" s="61"/>
      <c r="AE777" s="61"/>
      <c r="AF777" s="61"/>
      <c r="AG777" s="61"/>
      <c r="AH777" s="61"/>
      <c r="AI777" s="61"/>
      <c r="AJ777" s="61"/>
      <c r="AK777" s="61"/>
      <c r="AL777" s="61"/>
      <c r="AM777" s="61"/>
      <c r="AN777" s="61"/>
      <c r="AO777" s="61"/>
      <c r="AP777" s="62">
        <v>4842</v>
      </c>
    </row>
    <row r="778" spans="1:42" x14ac:dyDescent="0.25">
      <c r="A778" s="28" t="s">
        <v>2271</v>
      </c>
      <c r="B778" s="61" t="s">
        <v>2272</v>
      </c>
      <c r="C778" s="61"/>
      <c r="D778" s="61"/>
      <c r="E778" s="61"/>
      <c r="F778" s="61"/>
      <c r="G778" s="61"/>
      <c r="H778" s="61"/>
      <c r="I778" s="61"/>
      <c r="J778" s="61"/>
      <c r="K778" s="61"/>
      <c r="L778" s="61"/>
      <c r="M778" s="61"/>
      <c r="N778" s="61"/>
      <c r="O778" s="61"/>
      <c r="P778" s="61"/>
      <c r="Q778" s="61"/>
      <c r="R778" s="61"/>
      <c r="S778" s="61"/>
      <c r="T778" s="61"/>
      <c r="U778" s="61"/>
      <c r="V778" s="61"/>
      <c r="W778" s="61"/>
      <c r="X778" s="61"/>
      <c r="Y778" s="61"/>
      <c r="Z778" s="61"/>
      <c r="AA778" s="61"/>
      <c r="AB778" s="61"/>
      <c r="AC778" s="61"/>
      <c r="AD778" s="61"/>
      <c r="AE778" s="61"/>
      <c r="AF778" s="61"/>
      <c r="AG778" s="61"/>
      <c r="AH778" s="61"/>
      <c r="AI778" s="61"/>
      <c r="AJ778" s="61"/>
      <c r="AK778" s="61"/>
      <c r="AL778" s="61"/>
      <c r="AM778" s="61"/>
      <c r="AN778" s="61"/>
      <c r="AO778" s="61"/>
      <c r="AP778" s="62">
        <v>1948</v>
      </c>
    </row>
    <row r="779" spans="1:42" x14ac:dyDescent="0.25">
      <c r="A779" s="28" t="s">
        <v>2273</v>
      </c>
      <c r="B779" s="61" t="s">
        <v>2274</v>
      </c>
      <c r="C779" s="61"/>
      <c r="D779" s="61"/>
      <c r="E779" s="61"/>
      <c r="F779" s="61"/>
      <c r="G779" s="61"/>
      <c r="H779" s="61"/>
      <c r="I779" s="61"/>
      <c r="J779" s="61"/>
      <c r="K779" s="61"/>
      <c r="L779" s="61"/>
      <c r="M779" s="61"/>
      <c r="N779" s="61"/>
      <c r="O779" s="61"/>
      <c r="P779" s="61"/>
      <c r="Q779" s="61"/>
      <c r="R779" s="61"/>
      <c r="S779" s="61"/>
      <c r="T779" s="61"/>
      <c r="U779" s="61"/>
      <c r="V779" s="61"/>
      <c r="W779" s="61"/>
      <c r="X779" s="61"/>
      <c r="Y779" s="61"/>
      <c r="Z779" s="61"/>
      <c r="AA779" s="61"/>
      <c r="AB779" s="61"/>
      <c r="AC779" s="61"/>
      <c r="AD779" s="61"/>
      <c r="AE779" s="61"/>
      <c r="AF779" s="61"/>
      <c r="AG779" s="61"/>
      <c r="AH779" s="61"/>
      <c r="AI779" s="61"/>
      <c r="AJ779" s="61"/>
      <c r="AK779" s="61"/>
      <c r="AL779" s="61"/>
      <c r="AM779" s="61"/>
      <c r="AN779" s="61"/>
      <c r="AO779" s="61"/>
      <c r="AP779" s="62">
        <v>1252</v>
      </c>
    </row>
    <row r="780" spans="1:42" x14ac:dyDescent="0.25">
      <c r="A780" s="28" t="s">
        <v>2275</v>
      </c>
      <c r="B780" s="61" t="s">
        <v>2276</v>
      </c>
      <c r="C780" s="61"/>
      <c r="D780" s="61"/>
      <c r="E780" s="61"/>
      <c r="F780" s="61"/>
      <c r="G780" s="61"/>
      <c r="H780" s="61"/>
      <c r="I780" s="61"/>
      <c r="J780" s="61"/>
      <c r="K780" s="61"/>
      <c r="L780" s="61"/>
      <c r="M780" s="61"/>
      <c r="N780" s="61"/>
      <c r="O780" s="61"/>
      <c r="P780" s="61"/>
      <c r="Q780" s="61"/>
      <c r="R780" s="61"/>
      <c r="S780" s="61"/>
      <c r="T780" s="61"/>
      <c r="U780" s="61"/>
      <c r="V780" s="61"/>
      <c r="W780" s="61"/>
      <c r="X780" s="61"/>
      <c r="Y780" s="61"/>
      <c r="Z780" s="61"/>
      <c r="AA780" s="61"/>
      <c r="AB780" s="61"/>
      <c r="AC780" s="61"/>
      <c r="AD780" s="61"/>
      <c r="AE780" s="61"/>
      <c r="AF780" s="61"/>
      <c r="AG780" s="61"/>
      <c r="AH780" s="61"/>
      <c r="AI780" s="61"/>
      <c r="AJ780" s="61"/>
      <c r="AK780" s="61"/>
      <c r="AL780" s="61"/>
      <c r="AM780" s="61"/>
      <c r="AN780" s="61"/>
      <c r="AO780" s="61"/>
      <c r="AP780" s="62">
        <v>2056</v>
      </c>
    </row>
    <row r="781" spans="1:42" x14ac:dyDescent="0.25">
      <c r="A781" s="28" t="s">
        <v>2277</v>
      </c>
      <c r="B781" s="61" t="s">
        <v>2278</v>
      </c>
      <c r="C781" s="61"/>
      <c r="D781" s="61"/>
      <c r="E781" s="61"/>
      <c r="F781" s="61"/>
      <c r="G781" s="61"/>
      <c r="H781" s="61"/>
      <c r="I781" s="61"/>
      <c r="J781" s="61"/>
      <c r="K781" s="61"/>
      <c r="L781" s="61"/>
      <c r="M781" s="61"/>
      <c r="N781" s="61"/>
      <c r="O781" s="61"/>
      <c r="P781" s="61"/>
      <c r="Q781" s="61"/>
      <c r="R781" s="61"/>
      <c r="S781" s="61"/>
      <c r="T781" s="61"/>
      <c r="U781" s="61"/>
      <c r="V781" s="61"/>
      <c r="W781" s="61"/>
      <c r="X781" s="61"/>
      <c r="Y781" s="61"/>
      <c r="Z781" s="61"/>
      <c r="AA781" s="61"/>
      <c r="AB781" s="61"/>
      <c r="AC781" s="61"/>
      <c r="AD781" s="61"/>
      <c r="AE781" s="61"/>
      <c r="AF781" s="61"/>
      <c r="AG781" s="61"/>
      <c r="AH781" s="61"/>
      <c r="AI781" s="61"/>
      <c r="AJ781" s="61"/>
      <c r="AK781" s="61"/>
      <c r="AL781" s="61"/>
      <c r="AM781" s="61"/>
      <c r="AN781" s="61"/>
      <c r="AO781" s="61"/>
      <c r="AP781" s="62">
        <v>1890</v>
      </c>
    </row>
    <row r="782" spans="1:42" x14ac:dyDescent="0.25">
      <c r="A782" s="28" t="s">
        <v>2279</v>
      </c>
      <c r="B782" s="61" t="s">
        <v>2280</v>
      </c>
      <c r="C782" s="61"/>
      <c r="D782" s="61"/>
      <c r="E782" s="61"/>
      <c r="F782" s="61"/>
      <c r="G782" s="61"/>
      <c r="H782" s="61"/>
      <c r="I782" s="61"/>
      <c r="J782" s="61"/>
      <c r="K782" s="61"/>
      <c r="L782" s="61"/>
      <c r="M782" s="61"/>
      <c r="N782" s="61"/>
      <c r="O782" s="61"/>
      <c r="P782" s="61"/>
      <c r="Q782" s="61"/>
      <c r="R782" s="61"/>
      <c r="S782" s="61"/>
      <c r="T782" s="61"/>
      <c r="U782" s="61"/>
      <c r="V782" s="61"/>
      <c r="W782" s="61"/>
      <c r="X782" s="61"/>
      <c r="Y782" s="61"/>
      <c r="Z782" s="61"/>
      <c r="AA782" s="61"/>
      <c r="AB782" s="61"/>
      <c r="AC782" s="61"/>
      <c r="AD782" s="61"/>
      <c r="AE782" s="61"/>
      <c r="AF782" s="61"/>
      <c r="AG782" s="61"/>
      <c r="AH782" s="61"/>
      <c r="AI782" s="61"/>
      <c r="AJ782" s="61"/>
      <c r="AK782" s="61"/>
      <c r="AL782" s="61"/>
      <c r="AM782" s="61"/>
      <c r="AN782" s="61"/>
      <c r="AO782" s="61"/>
      <c r="AP782" s="62">
        <v>2804</v>
      </c>
    </row>
    <row r="783" spans="1:42" x14ac:dyDescent="0.25">
      <c r="A783" s="28" t="s">
        <v>1351</v>
      </c>
      <c r="B783" s="61" t="s">
        <v>1352</v>
      </c>
      <c r="C783" s="61"/>
      <c r="D783" s="61"/>
      <c r="E783" s="61"/>
      <c r="F783" s="61"/>
      <c r="G783" s="61"/>
      <c r="H783" s="61"/>
      <c r="I783" s="61"/>
      <c r="J783" s="61"/>
      <c r="K783" s="61"/>
      <c r="L783" s="61"/>
      <c r="M783" s="61"/>
      <c r="N783" s="61"/>
      <c r="O783" s="61"/>
      <c r="P783" s="61"/>
      <c r="Q783" s="61"/>
      <c r="R783" s="61"/>
      <c r="S783" s="61"/>
      <c r="T783" s="61"/>
      <c r="U783" s="61"/>
      <c r="V783" s="61"/>
      <c r="W783" s="61"/>
      <c r="X783" s="61"/>
      <c r="Y783" s="61"/>
      <c r="Z783" s="61"/>
      <c r="AA783" s="61"/>
      <c r="AB783" s="61"/>
      <c r="AC783" s="61"/>
      <c r="AD783" s="61"/>
      <c r="AE783" s="61"/>
      <c r="AF783" s="61"/>
      <c r="AG783" s="61"/>
      <c r="AH783" s="61"/>
      <c r="AI783" s="61"/>
      <c r="AJ783" s="61"/>
      <c r="AK783" s="61"/>
      <c r="AL783" s="61"/>
      <c r="AM783" s="61"/>
      <c r="AN783" s="61"/>
      <c r="AO783" s="61"/>
      <c r="AP783" s="62">
        <v>173</v>
      </c>
    </row>
    <row r="784" spans="1:42" x14ac:dyDescent="0.25">
      <c r="A784" s="28" t="s">
        <v>2281</v>
      </c>
      <c r="B784" s="61" t="s">
        <v>2282</v>
      </c>
      <c r="C784" s="61"/>
      <c r="D784" s="61"/>
      <c r="E784" s="61"/>
      <c r="F784" s="61"/>
      <c r="G784" s="61"/>
      <c r="H784" s="61"/>
      <c r="I784" s="61"/>
      <c r="J784" s="61"/>
      <c r="K784" s="61"/>
      <c r="L784" s="61"/>
      <c r="M784" s="61"/>
      <c r="N784" s="61"/>
      <c r="O784" s="61"/>
      <c r="P784" s="61"/>
      <c r="Q784" s="61"/>
      <c r="R784" s="61"/>
      <c r="S784" s="61"/>
      <c r="T784" s="61"/>
      <c r="U784" s="61"/>
      <c r="V784" s="61"/>
      <c r="W784" s="61"/>
      <c r="X784" s="61"/>
      <c r="Y784" s="61"/>
      <c r="Z784" s="61"/>
      <c r="AA784" s="61"/>
      <c r="AB784" s="61"/>
      <c r="AC784" s="61"/>
      <c r="AD784" s="61"/>
      <c r="AE784" s="61"/>
      <c r="AF784" s="61"/>
      <c r="AG784" s="61"/>
      <c r="AH784" s="61"/>
      <c r="AI784" s="61"/>
      <c r="AJ784" s="61"/>
      <c r="AK784" s="61"/>
      <c r="AL784" s="61"/>
      <c r="AM784" s="61"/>
      <c r="AN784" s="61"/>
      <c r="AO784" s="61"/>
      <c r="AP784" s="62">
        <v>170</v>
      </c>
    </row>
    <row r="785" spans="1:42" x14ac:dyDescent="0.25">
      <c r="A785" s="28" t="s">
        <v>3726</v>
      </c>
      <c r="B785" s="61" t="s">
        <v>3727</v>
      </c>
      <c r="C785" s="61"/>
      <c r="D785" s="61"/>
      <c r="E785" s="61"/>
      <c r="F785" s="61"/>
      <c r="G785" s="61"/>
      <c r="H785" s="61"/>
      <c r="I785" s="61"/>
      <c r="J785" s="61"/>
      <c r="K785" s="61"/>
      <c r="L785" s="61"/>
      <c r="M785" s="61"/>
      <c r="N785" s="61"/>
      <c r="O785" s="61"/>
      <c r="P785" s="61"/>
      <c r="Q785" s="61"/>
      <c r="R785" s="61"/>
      <c r="S785" s="61"/>
      <c r="T785" s="61"/>
      <c r="U785" s="61"/>
      <c r="V785" s="61"/>
      <c r="W785" s="61"/>
      <c r="X785" s="61"/>
      <c r="Y785" s="61"/>
      <c r="Z785" s="61"/>
      <c r="AA785" s="61"/>
      <c r="AB785" s="61"/>
      <c r="AC785" s="61"/>
      <c r="AD785" s="61"/>
      <c r="AE785" s="61"/>
      <c r="AF785" s="61"/>
      <c r="AG785" s="61"/>
      <c r="AH785" s="61"/>
      <c r="AI785" s="61"/>
      <c r="AJ785" s="61"/>
      <c r="AK785" s="61"/>
      <c r="AL785" s="61"/>
      <c r="AM785" s="61"/>
      <c r="AN785" s="61"/>
      <c r="AO785" s="61"/>
      <c r="AP785" s="62">
        <v>499</v>
      </c>
    </row>
    <row r="786" spans="1:42" x14ac:dyDescent="0.25">
      <c r="A786" s="28" t="s">
        <v>1468</v>
      </c>
      <c r="B786" s="61" t="s">
        <v>1469</v>
      </c>
      <c r="C786" s="61"/>
      <c r="D786" s="61"/>
      <c r="E786" s="61"/>
      <c r="F786" s="61"/>
      <c r="G786" s="61"/>
      <c r="H786" s="61"/>
      <c r="I786" s="61"/>
      <c r="J786" s="61"/>
      <c r="K786" s="61"/>
      <c r="L786" s="61"/>
      <c r="M786" s="61"/>
      <c r="N786" s="61"/>
      <c r="O786" s="61"/>
      <c r="P786" s="61"/>
      <c r="Q786" s="61"/>
      <c r="R786" s="61"/>
      <c r="S786" s="61"/>
      <c r="T786" s="61"/>
      <c r="U786" s="61"/>
      <c r="V786" s="61"/>
      <c r="W786" s="61"/>
      <c r="X786" s="61"/>
      <c r="Y786" s="61"/>
      <c r="Z786" s="61"/>
      <c r="AA786" s="61"/>
      <c r="AB786" s="61"/>
      <c r="AC786" s="61"/>
      <c r="AD786" s="61"/>
      <c r="AE786" s="61"/>
      <c r="AF786" s="61"/>
      <c r="AG786" s="61"/>
      <c r="AH786" s="61"/>
      <c r="AI786" s="61"/>
      <c r="AJ786" s="61"/>
      <c r="AK786" s="61"/>
      <c r="AL786" s="61"/>
      <c r="AM786" s="61"/>
      <c r="AN786" s="61"/>
      <c r="AO786" s="61"/>
      <c r="AP786" s="62">
        <v>46</v>
      </c>
    </row>
    <row r="787" spans="1:42" x14ac:dyDescent="0.25">
      <c r="A787" s="28" t="s">
        <v>4426</v>
      </c>
      <c r="B787" s="61" t="s">
        <v>4387</v>
      </c>
      <c r="C787" s="61"/>
      <c r="D787" s="61"/>
      <c r="E787" s="61"/>
      <c r="F787" s="61"/>
      <c r="G787" s="61"/>
      <c r="H787" s="61"/>
      <c r="I787" s="61"/>
      <c r="J787" s="61"/>
      <c r="K787" s="61"/>
      <c r="L787" s="61"/>
      <c r="M787" s="61"/>
      <c r="N787" s="61"/>
      <c r="O787" s="61"/>
      <c r="P787" s="61"/>
      <c r="Q787" s="61"/>
      <c r="R787" s="61"/>
      <c r="S787" s="61"/>
      <c r="T787" s="61"/>
      <c r="U787" s="61"/>
      <c r="V787" s="61"/>
      <c r="W787" s="61"/>
      <c r="X787" s="61"/>
      <c r="Y787" s="61"/>
      <c r="Z787" s="61"/>
      <c r="AA787" s="61"/>
      <c r="AB787" s="61"/>
      <c r="AC787" s="61"/>
      <c r="AD787" s="61"/>
      <c r="AE787" s="61"/>
      <c r="AF787" s="61"/>
      <c r="AG787" s="61"/>
      <c r="AH787" s="61"/>
      <c r="AI787" s="61"/>
      <c r="AJ787" s="61"/>
      <c r="AK787" s="61"/>
      <c r="AL787" s="61"/>
      <c r="AM787" s="61"/>
      <c r="AN787" s="61"/>
      <c r="AO787" s="61"/>
      <c r="AP787" s="62">
        <v>731979</v>
      </c>
    </row>
    <row r="788" spans="1:42" x14ac:dyDescent="0.25">
      <c r="A788" s="28" t="s">
        <v>4427</v>
      </c>
      <c r="B788" s="61" t="s">
        <v>4388</v>
      </c>
      <c r="C788" s="61"/>
      <c r="D788" s="61"/>
      <c r="E788" s="61"/>
      <c r="F788" s="61"/>
      <c r="G788" s="61"/>
      <c r="H788" s="61"/>
      <c r="I788" s="61"/>
      <c r="J788" s="61"/>
      <c r="K788" s="61"/>
      <c r="L788" s="61"/>
      <c r="M788" s="61"/>
      <c r="N788" s="61"/>
      <c r="O788" s="61"/>
      <c r="P788" s="61"/>
      <c r="Q788" s="61"/>
      <c r="R788" s="61"/>
      <c r="S788" s="61"/>
      <c r="T788" s="61"/>
      <c r="U788" s="61"/>
      <c r="V788" s="61"/>
      <c r="W788" s="61"/>
      <c r="X788" s="61"/>
      <c r="Y788" s="61"/>
      <c r="Z788" s="61"/>
      <c r="AA788" s="61"/>
      <c r="AB788" s="61"/>
      <c r="AC788" s="61"/>
      <c r="AD788" s="61"/>
      <c r="AE788" s="61"/>
      <c r="AF788" s="61"/>
      <c r="AG788" s="61"/>
      <c r="AH788" s="61"/>
      <c r="AI788" s="61"/>
      <c r="AJ788" s="61"/>
      <c r="AK788" s="61"/>
      <c r="AL788" s="61"/>
      <c r="AM788" s="61"/>
      <c r="AN788" s="61"/>
      <c r="AO788" s="61"/>
      <c r="AP788" s="62">
        <v>15</v>
      </c>
    </row>
    <row r="789" spans="1:42" x14ac:dyDescent="0.25">
      <c r="A789" s="28" t="s">
        <v>4428</v>
      </c>
      <c r="B789" s="61" t="s">
        <v>4389</v>
      </c>
      <c r="C789" s="61"/>
      <c r="D789" s="61"/>
      <c r="E789" s="61"/>
      <c r="F789" s="61"/>
      <c r="G789" s="61"/>
      <c r="H789" s="61"/>
      <c r="I789" s="61"/>
      <c r="J789" s="61"/>
      <c r="K789" s="61"/>
      <c r="L789" s="61"/>
      <c r="M789" s="61"/>
      <c r="N789" s="61"/>
      <c r="O789" s="61"/>
      <c r="P789" s="61"/>
      <c r="Q789" s="61"/>
      <c r="R789" s="61"/>
      <c r="S789" s="61"/>
      <c r="T789" s="61"/>
      <c r="U789" s="61"/>
      <c r="V789" s="61"/>
      <c r="W789" s="61"/>
      <c r="X789" s="61"/>
      <c r="Y789" s="61"/>
      <c r="Z789" s="61"/>
      <c r="AA789" s="61"/>
      <c r="AB789" s="61"/>
      <c r="AC789" s="61"/>
      <c r="AD789" s="61"/>
      <c r="AE789" s="61"/>
      <c r="AF789" s="61"/>
      <c r="AG789" s="61"/>
      <c r="AH789" s="61"/>
      <c r="AI789" s="61"/>
      <c r="AJ789" s="61"/>
      <c r="AK789" s="61"/>
      <c r="AL789" s="61"/>
      <c r="AM789" s="61"/>
      <c r="AN789" s="61"/>
      <c r="AO789" s="61"/>
      <c r="AP789" s="62">
        <v>15</v>
      </c>
    </row>
    <row r="790" spans="1:42" x14ac:dyDescent="0.25">
      <c r="A790" s="28" t="s">
        <v>939</v>
      </c>
      <c r="B790" s="61" t="s">
        <v>940</v>
      </c>
      <c r="C790" s="61"/>
      <c r="D790" s="61"/>
      <c r="E790" s="61"/>
      <c r="F790" s="61"/>
      <c r="G790" s="61"/>
      <c r="H790" s="61"/>
      <c r="I790" s="61"/>
      <c r="J790" s="61"/>
      <c r="K790" s="61"/>
      <c r="L790" s="61"/>
      <c r="M790" s="61"/>
      <c r="N790" s="61"/>
      <c r="O790" s="61"/>
      <c r="P790" s="61"/>
      <c r="Q790" s="61"/>
      <c r="R790" s="61"/>
      <c r="S790" s="61"/>
      <c r="T790" s="61"/>
      <c r="U790" s="61"/>
      <c r="V790" s="61"/>
      <c r="W790" s="61"/>
      <c r="X790" s="61"/>
      <c r="Y790" s="61"/>
      <c r="Z790" s="61"/>
      <c r="AA790" s="61"/>
      <c r="AB790" s="61"/>
      <c r="AC790" s="61"/>
      <c r="AD790" s="61"/>
      <c r="AE790" s="61"/>
      <c r="AF790" s="61"/>
      <c r="AG790" s="61"/>
      <c r="AH790" s="61"/>
      <c r="AI790" s="61"/>
      <c r="AJ790" s="61"/>
      <c r="AK790" s="61"/>
      <c r="AL790" s="61"/>
      <c r="AM790" s="61"/>
      <c r="AN790" s="61"/>
      <c r="AO790" s="61"/>
      <c r="AP790" s="62">
        <v>1</v>
      </c>
    </row>
    <row r="791" spans="1:42" x14ac:dyDescent="0.25">
      <c r="A791" s="28" t="s">
        <v>2285</v>
      </c>
      <c r="B791" s="61" t="s">
        <v>2286</v>
      </c>
      <c r="C791" s="61"/>
      <c r="D791" s="61"/>
      <c r="E791" s="61"/>
      <c r="F791" s="61"/>
      <c r="G791" s="61"/>
      <c r="H791" s="61"/>
      <c r="I791" s="61"/>
      <c r="J791" s="61"/>
      <c r="K791" s="61"/>
      <c r="L791" s="61"/>
      <c r="M791" s="61"/>
      <c r="N791" s="61"/>
      <c r="O791" s="61"/>
      <c r="P791" s="61"/>
      <c r="Q791" s="61"/>
      <c r="R791" s="61"/>
      <c r="S791" s="61"/>
      <c r="T791" s="61"/>
      <c r="U791" s="61"/>
      <c r="V791" s="61"/>
      <c r="W791" s="61"/>
      <c r="X791" s="61"/>
      <c r="Y791" s="61"/>
      <c r="Z791" s="61"/>
      <c r="AA791" s="61"/>
      <c r="AB791" s="61"/>
      <c r="AC791" s="61"/>
      <c r="AD791" s="61"/>
      <c r="AE791" s="61"/>
      <c r="AF791" s="61"/>
      <c r="AG791" s="61"/>
      <c r="AH791" s="61"/>
      <c r="AI791" s="61"/>
      <c r="AJ791" s="61"/>
      <c r="AK791" s="61"/>
      <c r="AL791" s="61"/>
      <c r="AM791" s="61"/>
      <c r="AN791" s="61"/>
      <c r="AO791" s="61"/>
      <c r="AP791" s="62">
        <v>60294</v>
      </c>
    </row>
    <row r="792" spans="1:42" x14ac:dyDescent="0.25">
      <c r="A792" s="28" t="s">
        <v>4010</v>
      </c>
      <c r="B792" s="61" t="s">
        <v>4011</v>
      </c>
      <c r="C792" s="61"/>
      <c r="D792" s="61"/>
      <c r="E792" s="61"/>
      <c r="F792" s="61"/>
      <c r="G792" s="61"/>
      <c r="H792" s="61"/>
      <c r="I792" s="61"/>
      <c r="J792" s="61"/>
      <c r="K792" s="61"/>
      <c r="L792" s="61"/>
      <c r="M792" s="61"/>
      <c r="N792" s="61"/>
      <c r="O792" s="61"/>
      <c r="P792" s="61"/>
      <c r="Q792" s="61"/>
      <c r="R792" s="61"/>
      <c r="S792" s="61"/>
      <c r="T792" s="61"/>
      <c r="U792" s="61"/>
      <c r="V792" s="61"/>
      <c r="W792" s="61"/>
      <c r="X792" s="61"/>
      <c r="Y792" s="61"/>
      <c r="Z792" s="61"/>
      <c r="AA792" s="61"/>
      <c r="AB792" s="61"/>
      <c r="AC792" s="61"/>
      <c r="AD792" s="61"/>
      <c r="AE792" s="61"/>
      <c r="AF792" s="61"/>
      <c r="AG792" s="61"/>
      <c r="AH792" s="61"/>
      <c r="AI792" s="61"/>
      <c r="AJ792" s="61"/>
      <c r="AK792" s="61"/>
      <c r="AL792" s="61"/>
      <c r="AM792" s="61"/>
      <c r="AN792" s="61"/>
      <c r="AO792" s="61"/>
      <c r="AP792" s="62">
        <v>6</v>
      </c>
    </row>
    <row r="793" spans="1:42" x14ac:dyDescent="0.25">
      <c r="A793" s="28" t="s">
        <v>2287</v>
      </c>
      <c r="B793" s="61" t="s">
        <v>2288</v>
      </c>
      <c r="C793" s="61"/>
      <c r="D793" s="61"/>
      <c r="E793" s="61"/>
      <c r="F793" s="61"/>
      <c r="G793" s="61"/>
      <c r="H793" s="61"/>
      <c r="I793" s="61"/>
      <c r="J793" s="61"/>
      <c r="K793" s="61"/>
      <c r="L793" s="61"/>
      <c r="M793" s="61"/>
      <c r="N793" s="61"/>
      <c r="O793" s="61"/>
      <c r="P793" s="61"/>
      <c r="Q793" s="61"/>
      <c r="R793" s="61"/>
      <c r="S793" s="61"/>
      <c r="T793" s="61"/>
      <c r="U793" s="61"/>
      <c r="V793" s="61"/>
      <c r="W793" s="61"/>
      <c r="X793" s="61"/>
      <c r="Y793" s="61"/>
      <c r="Z793" s="61"/>
      <c r="AA793" s="61"/>
      <c r="AB793" s="61"/>
      <c r="AC793" s="61"/>
      <c r="AD793" s="61"/>
      <c r="AE793" s="61"/>
      <c r="AF793" s="61"/>
      <c r="AG793" s="61"/>
      <c r="AH793" s="61"/>
      <c r="AI793" s="61"/>
      <c r="AJ793" s="61"/>
      <c r="AK793" s="61"/>
      <c r="AL793" s="61"/>
      <c r="AM793" s="61"/>
      <c r="AN793" s="61"/>
      <c r="AO793" s="61"/>
      <c r="AP793" s="62">
        <v>545</v>
      </c>
    </row>
    <row r="794" spans="1:42" x14ac:dyDescent="0.25">
      <c r="A794" s="28" t="s">
        <v>2289</v>
      </c>
      <c r="B794" s="61" t="s">
        <v>2290</v>
      </c>
      <c r="C794" s="61"/>
      <c r="D794" s="61"/>
      <c r="E794" s="61"/>
      <c r="F794" s="61"/>
      <c r="G794" s="61"/>
      <c r="H794" s="61"/>
      <c r="I794" s="61"/>
      <c r="J794" s="61"/>
      <c r="K794" s="61"/>
      <c r="L794" s="61"/>
      <c r="M794" s="61"/>
      <c r="N794" s="61"/>
      <c r="O794" s="61"/>
      <c r="P794" s="61"/>
      <c r="Q794" s="61"/>
      <c r="R794" s="61"/>
      <c r="S794" s="61"/>
      <c r="T794" s="61"/>
      <c r="U794" s="61"/>
      <c r="V794" s="61"/>
      <c r="W794" s="61"/>
      <c r="X794" s="61"/>
      <c r="Y794" s="61"/>
      <c r="Z794" s="61"/>
      <c r="AA794" s="61"/>
      <c r="AB794" s="61"/>
      <c r="AC794" s="61"/>
      <c r="AD794" s="61"/>
      <c r="AE794" s="61"/>
      <c r="AF794" s="61"/>
      <c r="AG794" s="61"/>
      <c r="AH794" s="61"/>
      <c r="AI794" s="61"/>
      <c r="AJ794" s="61"/>
      <c r="AK794" s="61"/>
      <c r="AL794" s="61"/>
      <c r="AM794" s="61"/>
      <c r="AN794" s="61"/>
      <c r="AO794" s="61"/>
      <c r="AP794" s="62">
        <v>116</v>
      </c>
    </row>
    <row r="795" spans="1:42" x14ac:dyDescent="0.25">
      <c r="A795" s="28" t="s">
        <v>4349</v>
      </c>
      <c r="B795" s="61" t="s">
        <v>4350</v>
      </c>
      <c r="C795" s="61"/>
      <c r="D795" s="61"/>
      <c r="E795" s="61"/>
      <c r="F795" s="61"/>
      <c r="G795" s="61"/>
      <c r="H795" s="61"/>
      <c r="I795" s="61"/>
      <c r="J795" s="61"/>
      <c r="K795" s="61"/>
      <c r="L795" s="61"/>
      <c r="M795" s="61"/>
      <c r="N795" s="61"/>
      <c r="O795" s="61"/>
      <c r="P795" s="61"/>
      <c r="Q795" s="61"/>
      <c r="R795" s="61"/>
      <c r="S795" s="61"/>
      <c r="T795" s="61"/>
      <c r="U795" s="61"/>
      <c r="V795" s="61"/>
      <c r="W795" s="61"/>
      <c r="X795" s="61"/>
      <c r="Y795" s="61"/>
      <c r="Z795" s="61"/>
      <c r="AA795" s="61"/>
      <c r="AB795" s="61"/>
      <c r="AC795" s="61"/>
      <c r="AD795" s="61"/>
      <c r="AE795" s="61"/>
      <c r="AF795" s="61"/>
      <c r="AG795" s="61"/>
      <c r="AH795" s="61"/>
      <c r="AI795" s="61"/>
      <c r="AJ795" s="61"/>
      <c r="AK795" s="61"/>
      <c r="AL795" s="61"/>
      <c r="AM795" s="61"/>
      <c r="AN795" s="61"/>
      <c r="AO795" s="61"/>
      <c r="AP795" s="62">
        <v>79</v>
      </c>
    </row>
    <row r="796" spans="1:42" x14ac:dyDescent="0.25">
      <c r="A796" s="28" t="s">
        <v>1031</v>
      </c>
      <c r="B796" s="61" t="s">
        <v>1032</v>
      </c>
      <c r="C796" s="61"/>
      <c r="D796" s="61"/>
      <c r="E796" s="61"/>
      <c r="F796" s="61"/>
      <c r="G796" s="61"/>
      <c r="H796" s="61"/>
      <c r="I796" s="61"/>
      <c r="J796" s="61"/>
      <c r="K796" s="61"/>
      <c r="L796" s="61"/>
      <c r="M796" s="61"/>
      <c r="N796" s="61"/>
      <c r="O796" s="61"/>
      <c r="P796" s="61"/>
      <c r="Q796" s="61"/>
      <c r="R796" s="61"/>
      <c r="S796" s="61"/>
      <c r="T796" s="61"/>
      <c r="U796" s="61"/>
      <c r="V796" s="61"/>
      <c r="W796" s="61"/>
      <c r="X796" s="61"/>
      <c r="Y796" s="61"/>
      <c r="Z796" s="61"/>
      <c r="AA796" s="61"/>
      <c r="AB796" s="61"/>
      <c r="AC796" s="61"/>
      <c r="AD796" s="61"/>
      <c r="AE796" s="61"/>
      <c r="AF796" s="61"/>
      <c r="AG796" s="61"/>
      <c r="AH796" s="61"/>
      <c r="AI796" s="61"/>
      <c r="AJ796" s="61"/>
      <c r="AK796" s="61"/>
      <c r="AL796" s="61"/>
      <c r="AM796" s="61"/>
      <c r="AN796" s="61"/>
      <c r="AO796" s="61"/>
      <c r="AP796" s="62">
        <v>546</v>
      </c>
    </row>
    <row r="797" spans="1:42" x14ac:dyDescent="0.25">
      <c r="A797" s="28" t="s">
        <v>2291</v>
      </c>
      <c r="B797" s="61" t="s">
        <v>2292</v>
      </c>
      <c r="C797" s="61"/>
      <c r="D797" s="61"/>
      <c r="E797" s="61"/>
      <c r="F797" s="61"/>
      <c r="G797" s="61"/>
      <c r="H797" s="61"/>
      <c r="I797" s="61"/>
      <c r="J797" s="61"/>
      <c r="K797" s="61"/>
      <c r="L797" s="61"/>
      <c r="M797" s="61"/>
      <c r="N797" s="61"/>
      <c r="O797" s="61"/>
      <c r="P797" s="61"/>
      <c r="Q797" s="61"/>
      <c r="R797" s="61"/>
      <c r="S797" s="61"/>
      <c r="T797" s="61"/>
      <c r="U797" s="61"/>
      <c r="V797" s="61"/>
      <c r="W797" s="61"/>
      <c r="X797" s="61"/>
      <c r="Y797" s="61"/>
      <c r="Z797" s="61"/>
      <c r="AA797" s="61"/>
      <c r="AB797" s="61"/>
      <c r="AC797" s="61"/>
      <c r="AD797" s="61"/>
      <c r="AE797" s="61"/>
      <c r="AF797" s="61"/>
      <c r="AG797" s="61"/>
      <c r="AH797" s="61"/>
      <c r="AI797" s="61"/>
      <c r="AJ797" s="61"/>
      <c r="AK797" s="61"/>
      <c r="AL797" s="61"/>
      <c r="AM797" s="61"/>
      <c r="AN797" s="61"/>
      <c r="AO797" s="61"/>
      <c r="AP797" s="62">
        <v>33030</v>
      </c>
    </row>
    <row r="798" spans="1:42" x14ac:dyDescent="0.25">
      <c r="A798" s="28" t="s">
        <v>4616</v>
      </c>
      <c r="B798" s="61" t="s">
        <v>3728</v>
      </c>
      <c r="C798" s="61"/>
      <c r="D798" s="61"/>
      <c r="E798" s="61"/>
      <c r="F798" s="61"/>
      <c r="G798" s="61"/>
      <c r="H798" s="61"/>
      <c r="I798" s="61"/>
      <c r="J798" s="61"/>
      <c r="K798" s="61"/>
      <c r="L798" s="61"/>
      <c r="M798" s="61"/>
      <c r="N798" s="61"/>
      <c r="O798" s="61"/>
      <c r="P798" s="61"/>
      <c r="Q798" s="61"/>
      <c r="R798" s="61"/>
      <c r="S798" s="61"/>
      <c r="T798" s="61"/>
      <c r="U798" s="61"/>
      <c r="V798" s="61"/>
      <c r="W798" s="61"/>
      <c r="X798" s="61"/>
      <c r="Y798" s="61"/>
      <c r="Z798" s="61"/>
      <c r="AA798" s="61"/>
      <c r="AB798" s="61"/>
      <c r="AC798" s="61"/>
      <c r="AD798" s="61"/>
      <c r="AE798" s="61"/>
      <c r="AF798" s="61"/>
      <c r="AG798" s="61"/>
      <c r="AH798" s="61"/>
      <c r="AI798" s="61"/>
      <c r="AJ798" s="61"/>
      <c r="AK798" s="61"/>
      <c r="AL798" s="61"/>
      <c r="AM798" s="61"/>
      <c r="AN798" s="61"/>
      <c r="AO798" s="61"/>
      <c r="AP798" s="62">
        <v>60362</v>
      </c>
    </row>
    <row r="799" spans="1:42" x14ac:dyDescent="0.25">
      <c r="A799" s="28" t="s">
        <v>2295</v>
      </c>
      <c r="B799" s="61" t="s">
        <v>2296</v>
      </c>
      <c r="C799" s="61"/>
      <c r="D799" s="61"/>
      <c r="E799" s="61"/>
      <c r="F799" s="61"/>
      <c r="G799" s="61"/>
      <c r="H799" s="61"/>
      <c r="I799" s="61"/>
      <c r="J799" s="61"/>
      <c r="K799" s="61"/>
      <c r="L799" s="61"/>
      <c r="M799" s="61"/>
      <c r="N799" s="61"/>
      <c r="O799" s="61"/>
      <c r="P799" s="61"/>
      <c r="Q799" s="61"/>
      <c r="R799" s="61"/>
      <c r="S799" s="61"/>
      <c r="T799" s="61"/>
      <c r="U799" s="61"/>
      <c r="V799" s="61"/>
      <c r="W799" s="61"/>
      <c r="X799" s="61"/>
      <c r="Y799" s="61"/>
      <c r="Z799" s="61"/>
      <c r="AA799" s="61"/>
      <c r="AB799" s="61"/>
      <c r="AC799" s="61"/>
      <c r="AD799" s="61"/>
      <c r="AE799" s="61"/>
      <c r="AF799" s="61"/>
      <c r="AG799" s="61"/>
      <c r="AH799" s="61"/>
      <c r="AI799" s="61"/>
      <c r="AJ799" s="61"/>
      <c r="AK799" s="61"/>
      <c r="AL799" s="61"/>
      <c r="AM799" s="61"/>
      <c r="AN799" s="61"/>
      <c r="AO799" s="61"/>
      <c r="AP799" s="62">
        <v>8352</v>
      </c>
    </row>
    <row r="800" spans="1:42" x14ac:dyDescent="0.25">
      <c r="A800" s="28" t="s">
        <v>1373</v>
      </c>
      <c r="B800" s="61" t="s">
        <v>1374</v>
      </c>
      <c r="C800" s="61"/>
      <c r="D800" s="61"/>
      <c r="E800" s="61"/>
      <c r="F800" s="61"/>
      <c r="G800" s="61"/>
      <c r="H800" s="61"/>
      <c r="I800" s="61"/>
      <c r="J800" s="61"/>
      <c r="K800" s="61"/>
      <c r="L800" s="61"/>
      <c r="M800" s="61"/>
      <c r="N800" s="61"/>
      <c r="O800" s="61"/>
      <c r="P800" s="61"/>
      <c r="Q800" s="61"/>
      <c r="R800" s="61"/>
      <c r="S800" s="61"/>
      <c r="T800" s="61"/>
      <c r="U800" s="61"/>
      <c r="V800" s="61"/>
      <c r="W800" s="61"/>
      <c r="X800" s="61"/>
      <c r="Y800" s="61"/>
      <c r="Z800" s="61"/>
      <c r="AA800" s="61"/>
      <c r="AB800" s="61"/>
      <c r="AC800" s="61"/>
      <c r="AD800" s="61"/>
      <c r="AE800" s="61"/>
      <c r="AF800" s="61"/>
      <c r="AG800" s="61"/>
      <c r="AH800" s="61"/>
      <c r="AI800" s="61"/>
      <c r="AJ800" s="61"/>
      <c r="AK800" s="61"/>
      <c r="AL800" s="61"/>
      <c r="AM800" s="61"/>
      <c r="AN800" s="61"/>
      <c r="AO800" s="61"/>
      <c r="AP800" s="62">
        <v>2911</v>
      </c>
    </row>
    <row r="801" spans="1:42" x14ac:dyDescent="0.25">
      <c r="A801" s="28" t="s">
        <v>4201</v>
      </c>
      <c r="B801" s="61" t="s">
        <v>4202</v>
      </c>
      <c r="C801" s="61"/>
      <c r="D801" s="61"/>
      <c r="E801" s="61"/>
      <c r="F801" s="61"/>
      <c r="G801" s="61"/>
      <c r="H801" s="61"/>
      <c r="I801" s="61"/>
      <c r="J801" s="61"/>
      <c r="K801" s="61"/>
      <c r="L801" s="61"/>
      <c r="M801" s="61"/>
      <c r="N801" s="61"/>
      <c r="O801" s="61"/>
      <c r="P801" s="61"/>
      <c r="Q801" s="61"/>
      <c r="R801" s="61"/>
      <c r="S801" s="61"/>
      <c r="T801" s="61"/>
      <c r="U801" s="61"/>
      <c r="V801" s="61"/>
      <c r="W801" s="61"/>
      <c r="X801" s="61"/>
      <c r="Y801" s="61"/>
      <c r="Z801" s="61"/>
      <c r="AA801" s="61"/>
      <c r="AB801" s="61"/>
      <c r="AC801" s="61"/>
      <c r="AD801" s="61"/>
      <c r="AE801" s="61"/>
      <c r="AF801" s="61"/>
      <c r="AG801" s="61"/>
      <c r="AH801" s="61"/>
      <c r="AI801" s="61"/>
      <c r="AJ801" s="61"/>
      <c r="AK801" s="61"/>
      <c r="AL801" s="61"/>
      <c r="AM801" s="61"/>
      <c r="AN801" s="61"/>
      <c r="AO801" s="61"/>
      <c r="AP801" s="62">
        <v>124</v>
      </c>
    </row>
    <row r="802" spans="1:42" x14ac:dyDescent="0.25">
      <c r="A802" s="28" t="s">
        <v>3729</v>
      </c>
      <c r="B802" s="61" t="s">
        <v>3730</v>
      </c>
      <c r="C802" s="61"/>
      <c r="D802" s="61"/>
      <c r="E802" s="61"/>
      <c r="F802" s="61"/>
      <c r="G802" s="61"/>
      <c r="H802" s="61"/>
      <c r="I802" s="61"/>
      <c r="J802" s="61"/>
      <c r="K802" s="61"/>
      <c r="L802" s="61"/>
      <c r="M802" s="61"/>
      <c r="N802" s="61"/>
      <c r="O802" s="61"/>
      <c r="P802" s="61"/>
      <c r="Q802" s="61"/>
      <c r="R802" s="61"/>
      <c r="S802" s="61"/>
      <c r="T802" s="61"/>
      <c r="U802" s="61"/>
      <c r="V802" s="61"/>
      <c r="W802" s="61"/>
      <c r="X802" s="61"/>
      <c r="Y802" s="61"/>
      <c r="Z802" s="61"/>
      <c r="AA802" s="61"/>
      <c r="AB802" s="61"/>
      <c r="AC802" s="61"/>
      <c r="AD802" s="61"/>
      <c r="AE802" s="61"/>
      <c r="AF802" s="61"/>
      <c r="AG802" s="61"/>
      <c r="AH802" s="61"/>
      <c r="AI802" s="61"/>
      <c r="AJ802" s="61"/>
      <c r="AK802" s="61"/>
      <c r="AL802" s="61"/>
      <c r="AM802" s="61"/>
      <c r="AN802" s="61"/>
      <c r="AO802" s="61"/>
      <c r="AP802" s="62">
        <v>350</v>
      </c>
    </row>
    <row r="803" spans="1:42" x14ac:dyDescent="0.25">
      <c r="A803" s="28" t="s">
        <v>2297</v>
      </c>
      <c r="B803" s="61" t="s">
        <v>5809</v>
      </c>
      <c r="C803" s="61"/>
      <c r="D803" s="61"/>
      <c r="E803" s="61"/>
      <c r="F803" s="61"/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61"/>
      <c r="R803" s="61"/>
      <c r="S803" s="61"/>
      <c r="T803" s="61"/>
      <c r="U803" s="61"/>
      <c r="V803" s="61"/>
      <c r="W803" s="61"/>
      <c r="X803" s="61"/>
      <c r="Y803" s="61"/>
      <c r="Z803" s="61"/>
      <c r="AA803" s="61"/>
      <c r="AB803" s="61"/>
      <c r="AC803" s="61"/>
      <c r="AD803" s="61"/>
      <c r="AE803" s="61"/>
      <c r="AF803" s="61"/>
      <c r="AG803" s="61"/>
      <c r="AH803" s="61"/>
      <c r="AI803" s="61"/>
      <c r="AJ803" s="61"/>
      <c r="AK803" s="61"/>
      <c r="AL803" s="61"/>
      <c r="AM803" s="61"/>
      <c r="AN803" s="61"/>
      <c r="AO803" s="61"/>
      <c r="AP803" s="62">
        <v>186</v>
      </c>
    </row>
    <row r="804" spans="1:42" x14ac:dyDescent="0.25">
      <c r="A804" s="28" t="s">
        <v>947</v>
      </c>
      <c r="B804" s="61" t="s">
        <v>948</v>
      </c>
      <c r="C804" s="61"/>
      <c r="D804" s="61"/>
      <c r="E804" s="61"/>
      <c r="F804" s="61"/>
      <c r="G804" s="61"/>
      <c r="H804" s="61"/>
      <c r="I804" s="61"/>
      <c r="J804" s="61"/>
      <c r="K804" s="61"/>
      <c r="L804" s="61"/>
      <c r="M804" s="61"/>
      <c r="N804" s="61"/>
      <c r="O804" s="61"/>
      <c r="P804" s="61"/>
      <c r="Q804" s="61"/>
      <c r="R804" s="61"/>
      <c r="S804" s="61"/>
      <c r="T804" s="61"/>
      <c r="U804" s="61"/>
      <c r="V804" s="61"/>
      <c r="W804" s="61"/>
      <c r="X804" s="61"/>
      <c r="Y804" s="61"/>
      <c r="Z804" s="61"/>
      <c r="AA804" s="61"/>
      <c r="AB804" s="61"/>
      <c r="AC804" s="61"/>
      <c r="AD804" s="61"/>
      <c r="AE804" s="61"/>
      <c r="AF804" s="61"/>
      <c r="AG804" s="61"/>
      <c r="AH804" s="61"/>
      <c r="AI804" s="61"/>
      <c r="AJ804" s="61"/>
      <c r="AK804" s="61"/>
      <c r="AL804" s="61"/>
      <c r="AM804" s="61"/>
      <c r="AN804" s="61"/>
      <c r="AO804" s="61"/>
      <c r="AP804" s="62">
        <v>7</v>
      </c>
    </row>
    <row r="805" spans="1:42" x14ac:dyDescent="0.25">
      <c r="A805" s="28" t="s">
        <v>2299</v>
      </c>
      <c r="B805" s="61" t="s">
        <v>2300</v>
      </c>
      <c r="C805" s="61"/>
      <c r="D805" s="61"/>
      <c r="E805" s="61"/>
      <c r="F805" s="61"/>
      <c r="G805" s="61"/>
      <c r="H805" s="61"/>
      <c r="I805" s="61"/>
      <c r="J805" s="61"/>
      <c r="K805" s="61"/>
      <c r="L805" s="61"/>
      <c r="M805" s="61"/>
      <c r="N805" s="61"/>
      <c r="O805" s="61"/>
      <c r="P805" s="61"/>
      <c r="Q805" s="61"/>
      <c r="R805" s="61"/>
      <c r="S805" s="61"/>
      <c r="T805" s="61"/>
      <c r="U805" s="61"/>
      <c r="V805" s="61"/>
      <c r="W805" s="61"/>
      <c r="X805" s="61"/>
      <c r="Y805" s="61"/>
      <c r="Z805" s="61"/>
      <c r="AA805" s="61"/>
      <c r="AB805" s="61"/>
      <c r="AC805" s="61"/>
      <c r="AD805" s="61"/>
      <c r="AE805" s="61"/>
      <c r="AF805" s="61"/>
      <c r="AG805" s="61"/>
      <c r="AH805" s="61"/>
      <c r="AI805" s="61"/>
      <c r="AJ805" s="61"/>
      <c r="AK805" s="61"/>
      <c r="AL805" s="61"/>
      <c r="AM805" s="61"/>
      <c r="AN805" s="61"/>
      <c r="AO805" s="61"/>
      <c r="AP805" s="62">
        <v>710</v>
      </c>
    </row>
    <row r="806" spans="1:42" x14ac:dyDescent="0.25">
      <c r="A806" s="28" t="s">
        <v>2307</v>
      </c>
      <c r="B806" s="61" t="s">
        <v>2308</v>
      </c>
      <c r="C806" s="61"/>
      <c r="D806" s="61"/>
      <c r="E806" s="61"/>
      <c r="F806" s="61"/>
      <c r="G806" s="61"/>
      <c r="H806" s="61"/>
      <c r="I806" s="61"/>
      <c r="J806" s="61"/>
      <c r="K806" s="61"/>
      <c r="L806" s="61"/>
      <c r="M806" s="61"/>
      <c r="N806" s="61"/>
      <c r="O806" s="61"/>
      <c r="P806" s="61"/>
      <c r="Q806" s="61"/>
      <c r="R806" s="61"/>
      <c r="S806" s="61"/>
      <c r="T806" s="61"/>
      <c r="U806" s="61"/>
      <c r="V806" s="61"/>
      <c r="W806" s="61"/>
      <c r="X806" s="61"/>
      <c r="Y806" s="61"/>
      <c r="Z806" s="61"/>
      <c r="AA806" s="61"/>
      <c r="AB806" s="61"/>
      <c r="AC806" s="61"/>
      <c r="AD806" s="61"/>
      <c r="AE806" s="61"/>
      <c r="AF806" s="61"/>
      <c r="AG806" s="61"/>
      <c r="AH806" s="61"/>
      <c r="AI806" s="61"/>
      <c r="AJ806" s="61"/>
      <c r="AK806" s="61"/>
      <c r="AL806" s="61"/>
      <c r="AM806" s="61"/>
      <c r="AN806" s="61"/>
      <c r="AO806" s="61"/>
      <c r="AP806" s="62">
        <v>211</v>
      </c>
    </row>
    <row r="807" spans="1:42" x14ac:dyDescent="0.25">
      <c r="A807" s="28" t="s">
        <v>4058</v>
      </c>
      <c r="B807" s="61" t="s">
        <v>4059</v>
      </c>
      <c r="C807" s="61"/>
      <c r="D807" s="61"/>
      <c r="E807" s="61"/>
      <c r="F807" s="61"/>
      <c r="G807" s="61"/>
      <c r="H807" s="61"/>
      <c r="I807" s="61"/>
      <c r="J807" s="61"/>
      <c r="K807" s="61"/>
      <c r="L807" s="61"/>
      <c r="M807" s="61"/>
      <c r="N807" s="61"/>
      <c r="O807" s="61"/>
      <c r="P807" s="61"/>
      <c r="Q807" s="61"/>
      <c r="R807" s="61"/>
      <c r="S807" s="61"/>
      <c r="T807" s="61"/>
      <c r="U807" s="61"/>
      <c r="V807" s="61"/>
      <c r="W807" s="61"/>
      <c r="X807" s="61"/>
      <c r="Y807" s="61"/>
      <c r="Z807" s="61"/>
      <c r="AA807" s="61"/>
      <c r="AB807" s="61"/>
      <c r="AC807" s="61"/>
      <c r="AD807" s="61"/>
      <c r="AE807" s="61"/>
      <c r="AF807" s="61"/>
      <c r="AG807" s="61"/>
      <c r="AH807" s="61"/>
      <c r="AI807" s="61"/>
      <c r="AJ807" s="61"/>
      <c r="AK807" s="61"/>
      <c r="AL807" s="61"/>
      <c r="AM807" s="61"/>
      <c r="AN807" s="61"/>
      <c r="AO807" s="61"/>
      <c r="AP807" s="62">
        <v>47</v>
      </c>
    </row>
    <row r="808" spans="1:42" x14ac:dyDescent="0.25">
      <c r="A808" s="28" t="s">
        <v>1231</v>
      </c>
      <c r="B808" s="61" t="s">
        <v>1232</v>
      </c>
      <c r="C808" s="61"/>
      <c r="D808" s="61"/>
      <c r="E808" s="61"/>
      <c r="F808" s="61"/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61"/>
      <c r="R808" s="61"/>
      <c r="S808" s="61"/>
      <c r="T808" s="61"/>
      <c r="U808" s="61"/>
      <c r="V808" s="61"/>
      <c r="W808" s="61"/>
      <c r="X808" s="61"/>
      <c r="Y808" s="61"/>
      <c r="Z808" s="61"/>
      <c r="AA808" s="61"/>
      <c r="AB808" s="61"/>
      <c r="AC808" s="61"/>
      <c r="AD808" s="61"/>
      <c r="AE808" s="61"/>
      <c r="AF808" s="61"/>
      <c r="AG808" s="61"/>
      <c r="AH808" s="61"/>
      <c r="AI808" s="61"/>
      <c r="AJ808" s="61"/>
      <c r="AK808" s="61"/>
      <c r="AL808" s="61"/>
      <c r="AM808" s="61"/>
      <c r="AN808" s="61"/>
      <c r="AO808" s="61"/>
      <c r="AP808" s="62">
        <v>237</v>
      </c>
    </row>
    <row r="809" spans="1:42" x14ac:dyDescent="0.25">
      <c r="A809" s="28" t="s">
        <v>2315</v>
      </c>
      <c r="B809" s="61" t="s">
        <v>2316</v>
      </c>
      <c r="C809" s="61"/>
      <c r="D809" s="61"/>
      <c r="E809" s="61"/>
      <c r="F809" s="61"/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61"/>
      <c r="S809" s="61"/>
      <c r="T809" s="61"/>
      <c r="U809" s="61"/>
      <c r="V809" s="61"/>
      <c r="W809" s="61"/>
      <c r="X809" s="61"/>
      <c r="Y809" s="61"/>
      <c r="Z809" s="61"/>
      <c r="AA809" s="61"/>
      <c r="AB809" s="61"/>
      <c r="AC809" s="61"/>
      <c r="AD809" s="61"/>
      <c r="AE809" s="61"/>
      <c r="AF809" s="61"/>
      <c r="AG809" s="61"/>
      <c r="AH809" s="61"/>
      <c r="AI809" s="61"/>
      <c r="AJ809" s="61"/>
      <c r="AK809" s="61"/>
      <c r="AL809" s="61"/>
      <c r="AM809" s="61"/>
      <c r="AN809" s="61"/>
      <c r="AO809" s="61"/>
      <c r="AP809" s="62">
        <v>40</v>
      </c>
    </row>
    <row r="810" spans="1:42" x14ac:dyDescent="0.25">
      <c r="A810" s="28" t="s">
        <v>5715</v>
      </c>
      <c r="B810" s="61" t="s">
        <v>5716</v>
      </c>
      <c r="C810" s="61"/>
      <c r="D810" s="61"/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Z810" s="61"/>
      <c r="AA810" s="61"/>
      <c r="AB810" s="61"/>
      <c r="AC810" s="61"/>
      <c r="AD810" s="61"/>
      <c r="AE810" s="61"/>
      <c r="AF810" s="61"/>
      <c r="AG810" s="61"/>
      <c r="AH810" s="61"/>
      <c r="AI810" s="61"/>
      <c r="AJ810" s="61"/>
      <c r="AK810" s="61"/>
      <c r="AL810" s="61"/>
      <c r="AM810" s="61"/>
      <c r="AN810" s="61"/>
      <c r="AO810" s="61"/>
      <c r="AP810" s="62">
        <v>336</v>
      </c>
    </row>
    <row r="811" spans="1:42" x14ac:dyDescent="0.25">
      <c r="A811" s="28" t="s">
        <v>863</v>
      </c>
      <c r="B811" s="61" t="s">
        <v>864</v>
      </c>
      <c r="C811" s="61"/>
      <c r="D811" s="61"/>
      <c r="E811" s="61"/>
      <c r="F811" s="61"/>
      <c r="G811" s="61"/>
      <c r="H811" s="61"/>
      <c r="I811" s="61"/>
      <c r="J811" s="61"/>
      <c r="K811" s="61"/>
      <c r="L811" s="61"/>
      <c r="M811" s="61"/>
      <c r="N811" s="61"/>
      <c r="O811" s="61"/>
      <c r="P811" s="61"/>
      <c r="Q811" s="61"/>
      <c r="R811" s="61"/>
      <c r="S811" s="61"/>
      <c r="T811" s="61"/>
      <c r="U811" s="61"/>
      <c r="V811" s="61"/>
      <c r="W811" s="61"/>
      <c r="X811" s="61"/>
      <c r="Y811" s="61"/>
      <c r="Z811" s="61"/>
      <c r="AA811" s="61"/>
      <c r="AB811" s="61"/>
      <c r="AC811" s="61"/>
      <c r="AD811" s="61"/>
      <c r="AE811" s="61"/>
      <c r="AF811" s="61"/>
      <c r="AG811" s="61"/>
      <c r="AH811" s="61"/>
      <c r="AI811" s="61"/>
      <c r="AJ811" s="61"/>
      <c r="AK811" s="61"/>
      <c r="AL811" s="61"/>
      <c r="AM811" s="61"/>
      <c r="AN811" s="61"/>
      <c r="AO811" s="61"/>
      <c r="AP811" s="62">
        <v>13</v>
      </c>
    </row>
    <row r="812" spans="1:42" x14ac:dyDescent="0.25">
      <c r="A812" s="28" t="s">
        <v>4429</v>
      </c>
      <c r="B812" s="61" t="s">
        <v>4390</v>
      </c>
      <c r="C812" s="61"/>
      <c r="D812" s="61"/>
      <c r="E812" s="61"/>
      <c r="F812" s="61"/>
      <c r="G812" s="61"/>
      <c r="H812" s="61"/>
      <c r="I812" s="61"/>
      <c r="J812" s="61"/>
      <c r="K812" s="61"/>
      <c r="L812" s="61"/>
      <c r="M812" s="61"/>
      <c r="N812" s="61"/>
      <c r="O812" s="61"/>
      <c r="P812" s="61"/>
      <c r="Q812" s="61"/>
      <c r="R812" s="61"/>
      <c r="S812" s="61"/>
      <c r="T812" s="61"/>
      <c r="U812" s="61"/>
      <c r="V812" s="61"/>
      <c r="W812" s="61"/>
      <c r="X812" s="61"/>
      <c r="Y812" s="61"/>
      <c r="Z812" s="61"/>
      <c r="AA812" s="61"/>
      <c r="AB812" s="61"/>
      <c r="AC812" s="61"/>
      <c r="AD812" s="61"/>
      <c r="AE812" s="61"/>
      <c r="AF812" s="61"/>
      <c r="AG812" s="61"/>
      <c r="AH812" s="61"/>
      <c r="AI812" s="61"/>
      <c r="AJ812" s="61"/>
      <c r="AK812" s="61"/>
      <c r="AL812" s="61"/>
      <c r="AM812" s="61"/>
      <c r="AN812" s="61"/>
      <c r="AO812" s="61"/>
      <c r="AP812" s="62">
        <v>7</v>
      </c>
    </row>
    <row r="813" spans="1:42" x14ac:dyDescent="0.25">
      <c r="A813" s="28" t="s">
        <v>2317</v>
      </c>
      <c r="B813" s="61" t="s">
        <v>2318</v>
      </c>
      <c r="C813" s="61"/>
      <c r="D813" s="61"/>
      <c r="E813" s="61"/>
      <c r="F813" s="61"/>
      <c r="G813" s="61"/>
      <c r="H813" s="61"/>
      <c r="I813" s="61"/>
      <c r="J813" s="61"/>
      <c r="K813" s="61"/>
      <c r="L813" s="61"/>
      <c r="M813" s="61"/>
      <c r="N813" s="61"/>
      <c r="O813" s="61"/>
      <c r="P813" s="61"/>
      <c r="Q813" s="61"/>
      <c r="R813" s="61"/>
      <c r="S813" s="61"/>
      <c r="T813" s="61"/>
      <c r="U813" s="61"/>
      <c r="V813" s="61"/>
      <c r="W813" s="61"/>
      <c r="X813" s="61"/>
      <c r="Y813" s="61"/>
      <c r="Z813" s="61"/>
      <c r="AA813" s="61"/>
      <c r="AB813" s="61"/>
      <c r="AC813" s="61"/>
      <c r="AD813" s="61"/>
      <c r="AE813" s="61"/>
      <c r="AF813" s="61"/>
      <c r="AG813" s="61"/>
      <c r="AH813" s="61"/>
      <c r="AI813" s="61"/>
      <c r="AJ813" s="61"/>
      <c r="AK813" s="61"/>
      <c r="AL813" s="61"/>
      <c r="AM813" s="61"/>
      <c r="AN813" s="61"/>
      <c r="AO813" s="61"/>
      <c r="AP813" s="62">
        <v>19900</v>
      </c>
    </row>
    <row r="814" spans="1:42" x14ac:dyDescent="0.25">
      <c r="A814" s="28" t="s">
        <v>2319</v>
      </c>
      <c r="B814" s="61" t="s">
        <v>2320</v>
      </c>
      <c r="C814" s="61"/>
      <c r="D814" s="61"/>
      <c r="E814" s="61"/>
      <c r="F814" s="61"/>
      <c r="G814" s="61"/>
      <c r="H814" s="61"/>
      <c r="I814" s="61"/>
      <c r="J814" s="61"/>
      <c r="K814" s="61"/>
      <c r="L814" s="61"/>
      <c r="M814" s="61"/>
      <c r="N814" s="61"/>
      <c r="O814" s="61"/>
      <c r="P814" s="61"/>
      <c r="Q814" s="61"/>
      <c r="R814" s="61"/>
      <c r="S814" s="61"/>
      <c r="T814" s="61"/>
      <c r="U814" s="61"/>
      <c r="V814" s="61"/>
      <c r="W814" s="61"/>
      <c r="X814" s="61"/>
      <c r="Y814" s="61"/>
      <c r="Z814" s="61"/>
      <c r="AA814" s="61"/>
      <c r="AB814" s="61"/>
      <c r="AC814" s="61"/>
      <c r="AD814" s="61"/>
      <c r="AE814" s="61"/>
      <c r="AF814" s="61"/>
      <c r="AG814" s="61"/>
      <c r="AH814" s="61"/>
      <c r="AI814" s="61"/>
      <c r="AJ814" s="61"/>
      <c r="AK814" s="61"/>
      <c r="AL814" s="61"/>
      <c r="AM814" s="61"/>
      <c r="AN814" s="61"/>
      <c r="AO814" s="61"/>
      <c r="AP814" s="62">
        <v>760</v>
      </c>
    </row>
    <row r="815" spans="1:42" x14ac:dyDescent="0.25">
      <c r="A815" s="28" t="s">
        <v>2321</v>
      </c>
      <c r="B815" s="61" t="s">
        <v>2322</v>
      </c>
      <c r="C815" s="61"/>
      <c r="D815" s="61"/>
      <c r="E815" s="61"/>
      <c r="F815" s="61"/>
      <c r="G815" s="61"/>
      <c r="H815" s="61"/>
      <c r="I815" s="61"/>
      <c r="J815" s="61"/>
      <c r="K815" s="61"/>
      <c r="L815" s="61"/>
      <c r="M815" s="61"/>
      <c r="N815" s="61"/>
      <c r="O815" s="61"/>
      <c r="P815" s="61"/>
      <c r="Q815" s="61"/>
      <c r="R815" s="61"/>
      <c r="S815" s="61"/>
      <c r="T815" s="61"/>
      <c r="U815" s="61"/>
      <c r="V815" s="61"/>
      <c r="W815" s="61"/>
      <c r="X815" s="61"/>
      <c r="Y815" s="61"/>
      <c r="Z815" s="61"/>
      <c r="AA815" s="61"/>
      <c r="AB815" s="61"/>
      <c r="AC815" s="61"/>
      <c r="AD815" s="61"/>
      <c r="AE815" s="61"/>
      <c r="AF815" s="61"/>
      <c r="AG815" s="61"/>
      <c r="AH815" s="61"/>
      <c r="AI815" s="61"/>
      <c r="AJ815" s="61"/>
      <c r="AK815" s="61"/>
      <c r="AL815" s="61"/>
      <c r="AM815" s="61"/>
      <c r="AN815" s="61"/>
      <c r="AO815" s="61"/>
      <c r="AP815" s="62">
        <v>6378</v>
      </c>
    </row>
    <row r="816" spans="1:42" x14ac:dyDescent="0.25">
      <c r="A816" s="28" t="s">
        <v>2323</v>
      </c>
      <c r="B816" s="61" t="s">
        <v>2324</v>
      </c>
      <c r="C816" s="61"/>
      <c r="D816" s="61"/>
      <c r="E816" s="61"/>
      <c r="F816" s="61"/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  <c r="U816" s="61"/>
      <c r="V816" s="61"/>
      <c r="W816" s="61"/>
      <c r="X816" s="61"/>
      <c r="Y816" s="61"/>
      <c r="Z816" s="61"/>
      <c r="AA816" s="61"/>
      <c r="AB816" s="61"/>
      <c r="AC816" s="61"/>
      <c r="AD816" s="61"/>
      <c r="AE816" s="61"/>
      <c r="AF816" s="61"/>
      <c r="AG816" s="61"/>
      <c r="AH816" s="61"/>
      <c r="AI816" s="61"/>
      <c r="AJ816" s="61"/>
      <c r="AK816" s="61"/>
      <c r="AL816" s="61"/>
      <c r="AM816" s="61"/>
      <c r="AN816" s="61"/>
      <c r="AO816" s="61"/>
      <c r="AP816" s="62">
        <v>6627</v>
      </c>
    </row>
    <row r="817" spans="1:42" x14ac:dyDescent="0.25">
      <c r="A817" s="28" t="s">
        <v>1129</v>
      </c>
      <c r="B817" s="61" t="s">
        <v>1130</v>
      </c>
      <c r="C817" s="61"/>
      <c r="D817" s="61"/>
      <c r="E817" s="61"/>
      <c r="F817" s="61"/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  <c r="V817" s="61"/>
      <c r="W817" s="61"/>
      <c r="X817" s="61"/>
      <c r="Y817" s="61"/>
      <c r="Z817" s="61"/>
      <c r="AA817" s="61"/>
      <c r="AB817" s="61"/>
      <c r="AC817" s="61"/>
      <c r="AD817" s="61"/>
      <c r="AE817" s="61"/>
      <c r="AF817" s="61"/>
      <c r="AG817" s="61"/>
      <c r="AH817" s="61"/>
      <c r="AI817" s="61"/>
      <c r="AJ817" s="61"/>
      <c r="AK817" s="61"/>
      <c r="AL817" s="61"/>
      <c r="AM817" s="61"/>
      <c r="AN817" s="61"/>
      <c r="AO817" s="61"/>
      <c r="AP817" s="62">
        <v>339</v>
      </c>
    </row>
    <row r="818" spans="1:42" x14ac:dyDescent="0.25">
      <c r="A818" s="28" t="s">
        <v>1131</v>
      </c>
      <c r="B818" s="61" t="s">
        <v>1132</v>
      </c>
      <c r="C818" s="61"/>
      <c r="D818" s="61"/>
      <c r="E818" s="61"/>
      <c r="F818" s="61"/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  <c r="U818" s="61"/>
      <c r="V818" s="61"/>
      <c r="W818" s="61"/>
      <c r="X818" s="61"/>
      <c r="Y818" s="61"/>
      <c r="Z818" s="61"/>
      <c r="AA818" s="61"/>
      <c r="AB818" s="61"/>
      <c r="AC818" s="61"/>
      <c r="AD818" s="61"/>
      <c r="AE818" s="61"/>
      <c r="AF818" s="61"/>
      <c r="AG818" s="61"/>
      <c r="AH818" s="61"/>
      <c r="AI818" s="61"/>
      <c r="AJ818" s="61"/>
      <c r="AK818" s="61"/>
      <c r="AL818" s="61"/>
      <c r="AM818" s="61"/>
      <c r="AN818" s="61"/>
      <c r="AO818" s="61"/>
      <c r="AP818" s="62">
        <v>9589</v>
      </c>
    </row>
    <row r="819" spans="1:42" x14ac:dyDescent="0.25">
      <c r="A819" s="28" t="s">
        <v>2325</v>
      </c>
      <c r="B819" s="61" t="s">
        <v>2326</v>
      </c>
      <c r="C819" s="61"/>
      <c r="D819" s="61"/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  <c r="V819" s="61"/>
      <c r="W819" s="61"/>
      <c r="X819" s="61"/>
      <c r="Y819" s="61"/>
      <c r="Z819" s="61"/>
      <c r="AA819" s="61"/>
      <c r="AB819" s="61"/>
      <c r="AC819" s="61"/>
      <c r="AD819" s="61"/>
      <c r="AE819" s="61"/>
      <c r="AF819" s="61"/>
      <c r="AG819" s="61"/>
      <c r="AH819" s="61"/>
      <c r="AI819" s="61"/>
      <c r="AJ819" s="61"/>
      <c r="AK819" s="61"/>
      <c r="AL819" s="61"/>
      <c r="AM819" s="61"/>
      <c r="AN819" s="61"/>
      <c r="AO819" s="61"/>
      <c r="AP819" s="62">
        <v>5312</v>
      </c>
    </row>
    <row r="820" spans="1:42" x14ac:dyDescent="0.25">
      <c r="A820" s="28" t="s">
        <v>5910</v>
      </c>
      <c r="B820" s="61" t="s">
        <v>5911</v>
      </c>
      <c r="C820" s="61"/>
      <c r="D820" s="61"/>
      <c r="E820" s="61"/>
      <c r="F820" s="61"/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  <c r="U820" s="61"/>
      <c r="V820" s="61"/>
      <c r="W820" s="61"/>
      <c r="X820" s="61"/>
      <c r="Y820" s="61"/>
      <c r="Z820" s="61"/>
      <c r="AA820" s="61"/>
      <c r="AB820" s="61"/>
      <c r="AC820" s="61"/>
      <c r="AD820" s="61"/>
      <c r="AE820" s="61"/>
      <c r="AF820" s="61"/>
      <c r="AG820" s="61"/>
      <c r="AH820" s="61"/>
      <c r="AI820" s="61"/>
      <c r="AJ820" s="61"/>
      <c r="AK820" s="61"/>
      <c r="AL820" s="61"/>
      <c r="AM820" s="61"/>
      <c r="AN820" s="61"/>
      <c r="AO820" s="61"/>
      <c r="AP820" s="62">
        <v>792</v>
      </c>
    </row>
    <row r="821" spans="1:42" x14ac:dyDescent="0.25">
      <c r="A821" s="28" t="s">
        <v>2327</v>
      </c>
      <c r="B821" s="61" t="s">
        <v>2328</v>
      </c>
      <c r="C821" s="61"/>
      <c r="D821" s="61"/>
      <c r="E821" s="61"/>
      <c r="F821" s="61"/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61"/>
      <c r="R821" s="61"/>
      <c r="S821" s="61"/>
      <c r="T821" s="61"/>
      <c r="U821" s="61"/>
      <c r="V821" s="61"/>
      <c r="W821" s="61"/>
      <c r="X821" s="61"/>
      <c r="Y821" s="61"/>
      <c r="Z821" s="61"/>
      <c r="AA821" s="61"/>
      <c r="AB821" s="61"/>
      <c r="AC821" s="61"/>
      <c r="AD821" s="61"/>
      <c r="AE821" s="61"/>
      <c r="AF821" s="61"/>
      <c r="AG821" s="61"/>
      <c r="AH821" s="61"/>
      <c r="AI821" s="61"/>
      <c r="AJ821" s="61"/>
      <c r="AK821" s="61"/>
      <c r="AL821" s="61"/>
      <c r="AM821" s="61"/>
      <c r="AN821" s="61"/>
      <c r="AO821" s="61"/>
      <c r="AP821" s="62">
        <v>6891</v>
      </c>
    </row>
    <row r="822" spans="1:42" x14ac:dyDescent="0.25">
      <c r="A822" s="28" t="s">
        <v>855</v>
      </c>
      <c r="B822" s="61" t="s">
        <v>856</v>
      </c>
      <c r="C822" s="61"/>
      <c r="D822" s="61"/>
      <c r="E822" s="61"/>
      <c r="F822" s="61"/>
      <c r="G822" s="61"/>
      <c r="H822" s="61"/>
      <c r="I822" s="61"/>
      <c r="J822" s="61"/>
      <c r="K822" s="61"/>
      <c r="L822" s="61"/>
      <c r="M822" s="61"/>
      <c r="N822" s="61"/>
      <c r="O822" s="61"/>
      <c r="P822" s="61"/>
      <c r="Q822" s="61"/>
      <c r="R822" s="61"/>
      <c r="S822" s="61"/>
      <c r="T822" s="61"/>
      <c r="U822" s="61"/>
      <c r="V822" s="61"/>
      <c r="W822" s="61"/>
      <c r="X822" s="61"/>
      <c r="Y822" s="61"/>
      <c r="Z822" s="61"/>
      <c r="AA822" s="61"/>
      <c r="AB822" s="61"/>
      <c r="AC822" s="61"/>
      <c r="AD822" s="61"/>
      <c r="AE822" s="61"/>
      <c r="AF822" s="61"/>
      <c r="AG822" s="61"/>
      <c r="AH822" s="61"/>
      <c r="AI822" s="61"/>
      <c r="AJ822" s="61"/>
      <c r="AK822" s="61"/>
      <c r="AL822" s="61"/>
      <c r="AM822" s="61"/>
      <c r="AN822" s="61"/>
      <c r="AO822" s="61"/>
      <c r="AP822" s="62">
        <v>2</v>
      </c>
    </row>
    <row r="823" spans="1:42" x14ac:dyDescent="0.25">
      <c r="A823" s="28" t="s">
        <v>2329</v>
      </c>
      <c r="B823" s="61" t="s">
        <v>2330</v>
      </c>
      <c r="C823" s="61"/>
      <c r="D823" s="61"/>
      <c r="E823" s="61"/>
      <c r="F823" s="61"/>
      <c r="G823" s="61"/>
      <c r="H823" s="61"/>
      <c r="I823" s="61"/>
      <c r="J823" s="61"/>
      <c r="K823" s="61"/>
      <c r="L823" s="61"/>
      <c r="M823" s="61"/>
      <c r="N823" s="61"/>
      <c r="O823" s="61"/>
      <c r="P823" s="61"/>
      <c r="Q823" s="61"/>
      <c r="R823" s="61"/>
      <c r="S823" s="61"/>
      <c r="T823" s="61"/>
      <c r="U823" s="61"/>
      <c r="V823" s="61"/>
      <c r="W823" s="61"/>
      <c r="X823" s="61"/>
      <c r="Y823" s="61"/>
      <c r="Z823" s="61"/>
      <c r="AA823" s="61"/>
      <c r="AB823" s="61"/>
      <c r="AC823" s="61"/>
      <c r="AD823" s="61"/>
      <c r="AE823" s="61"/>
      <c r="AF823" s="61"/>
      <c r="AG823" s="61"/>
      <c r="AH823" s="61"/>
      <c r="AI823" s="61"/>
      <c r="AJ823" s="61"/>
      <c r="AK823" s="61"/>
      <c r="AL823" s="61"/>
      <c r="AM823" s="61"/>
      <c r="AN823" s="61"/>
      <c r="AO823" s="61"/>
      <c r="AP823" s="62">
        <v>6685</v>
      </c>
    </row>
    <row r="824" spans="1:42" x14ac:dyDescent="0.25">
      <c r="A824" s="28" t="s">
        <v>4618</v>
      </c>
      <c r="B824" s="61" t="s">
        <v>4619</v>
      </c>
      <c r="C824" s="61"/>
      <c r="D824" s="61"/>
      <c r="E824" s="61"/>
      <c r="F824" s="61"/>
      <c r="G824" s="61"/>
      <c r="H824" s="61"/>
      <c r="I824" s="61"/>
      <c r="J824" s="61"/>
      <c r="K824" s="61"/>
      <c r="L824" s="61"/>
      <c r="M824" s="61"/>
      <c r="N824" s="61"/>
      <c r="O824" s="61"/>
      <c r="P824" s="61"/>
      <c r="Q824" s="61"/>
      <c r="R824" s="61"/>
      <c r="S824" s="61"/>
      <c r="T824" s="61"/>
      <c r="U824" s="61"/>
      <c r="V824" s="61"/>
      <c r="W824" s="61"/>
      <c r="X824" s="61"/>
      <c r="Y824" s="61"/>
      <c r="Z824" s="61"/>
      <c r="AA824" s="61"/>
      <c r="AB824" s="61"/>
      <c r="AC824" s="61"/>
      <c r="AD824" s="61"/>
      <c r="AE824" s="61"/>
      <c r="AF824" s="61"/>
      <c r="AG824" s="61"/>
      <c r="AH824" s="61"/>
      <c r="AI824" s="61"/>
      <c r="AJ824" s="61"/>
      <c r="AK824" s="61"/>
      <c r="AL824" s="61"/>
      <c r="AM824" s="61"/>
      <c r="AN824" s="61"/>
      <c r="AO824" s="61"/>
      <c r="AP824" s="62">
        <v>57</v>
      </c>
    </row>
    <row r="825" spans="1:42" x14ac:dyDescent="0.25">
      <c r="A825" s="28" t="s">
        <v>4620</v>
      </c>
      <c r="B825" s="61" t="s">
        <v>4621</v>
      </c>
      <c r="C825" s="61"/>
      <c r="D825" s="61"/>
      <c r="E825" s="61"/>
      <c r="F825" s="61"/>
      <c r="G825" s="61"/>
      <c r="H825" s="61"/>
      <c r="I825" s="61"/>
      <c r="J825" s="61"/>
      <c r="K825" s="61"/>
      <c r="L825" s="61"/>
      <c r="M825" s="61"/>
      <c r="N825" s="61"/>
      <c r="O825" s="61"/>
      <c r="P825" s="61"/>
      <c r="Q825" s="61"/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  <c r="AG825" s="61"/>
      <c r="AH825" s="61"/>
      <c r="AI825" s="61"/>
      <c r="AJ825" s="61"/>
      <c r="AK825" s="61"/>
      <c r="AL825" s="61"/>
      <c r="AM825" s="61"/>
      <c r="AN825" s="61"/>
      <c r="AO825" s="61"/>
      <c r="AP825" s="62">
        <v>15</v>
      </c>
    </row>
    <row r="826" spans="1:42" x14ac:dyDescent="0.25">
      <c r="A826" s="28" t="s">
        <v>5717</v>
      </c>
      <c r="B826" s="61" t="s">
        <v>5718</v>
      </c>
      <c r="C826" s="61"/>
      <c r="D826" s="61"/>
      <c r="E826" s="61"/>
      <c r="F826" s="61"/>
      <c r="G826" s="61"/>
      <c r="H826" s="61"/>
      <c r="I826" s="61"/>
      <c r="J826" s="61"/>
      <c r="K826" s="61"/>
      <c r="L826" s="61"/>
      <c r="M826" s="61"/>
      <c r="N826" s="61"/>
      <c r="O826" s="61"/>
      <c r="P826" s="61"/>
      <c r="Q826" s="61"/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  <c r="AG826" s="61"/>
      <c r="AH826" s="61"/>
      <c r="AI826" s="61"/>
      <c r="AJ826" s="61"/>
      <c r="AK826" s="61"/>
      <c r="AL826" s="61"/>
      <c r="AM826" s="61"/>
      <c r="AN826" s="61"/>
      <c r="AO826" s="61"/>
      <c r="AP826" s="62">
        <v>5987</v>
      </c>
    </row>
    <row r="827" spans="1:42" x14ac:dyDescent="0.25">
      <c r="A827" s="28" t="s">
        <v>2331</v>
      </c>
      <c r="B827" s="61" t="s">
        <v>2332</v>
      </c>
      <c r="C827" s="61"/>
      <c r="D827" s="61"/>
      <c r="E827" s="61"/>
      <c r="F827" s="61"/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61"/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  <c r="AG827" s="61"/>
      <c r="AH827" s="61"/>
      <c r="AI827" s="61"/>
      <c r="AJ827" s="61"/>
      <c r="AK827" s="61"/>
      <c r="AL827" s="61"/>
      <c r="AM827" s="61"/>
      <c r="AN827" s="61"/>
      <c r="AO827" s="61"/>
      <c r="AP827" s="62">
        <v>51218</v>
      </c>
    </row>
    <row r="828" spans="1:42" x14ac:dyDescent="0.25">
      <c r="A828" s="28" t="s">
        <v>991</v>
      </c>
      <c r="B828" s="61" t="s">
        <v>992</v>
      </c>
      <c r="C828" s="61"/>
      <c r="D828" s="61"/>
      <c r="E828" s="61"/>
      <c r="F828" s="61"/>
      <c r="G828" s="61"/>
      <c r="H828" s="61"/>
      <c r="I828" s="61"/>
      <c r="J828" s="61"/>
      <c r="K828" s="61"/>
      <c r="L828" s="61"/>
      <c r="M828" s="61"/>
      <c r="N828" s="61"/>
      <c r="O828" s="61"/>
      <c r="P828" s="61"/>
      <c r="Q828" s="61"/>
      <c r="R828" s="61"/>
      <c r="S828" s="61"/>
      <c r="T828" s="61"/>
      <c r="U828" s="61"/>
      <c r="V828" s="61"/>
      <c r="W828" s="61"/>
      <c r="X828" s="61"/>
      <c r="Y828" s="61"/>
      <c r="Z828" s="61"/>
      <c r="AA828" s="61"/>
      <c r="AB828" s="61"/>
      <c r="AC828" s="61"/>
      <c r="AD828" s="61"/>
      <c r="AE828" s="61"/>
      <c r="AF828" s="61"/>
      <c r="AG828" s="61"/>
      <c r="AH828" s="61"/>
      <c r="AI828" s="61"/>
      <c r="AJ828" s="61"/>
      <c r="AK828" s="61"/>
      <c r="AL828" s="61"/>
      <c r="AM828" s="61"/>
      <c r="AN828" s="61"/>
      <c r="AO828" s="61"/>
      <c r="AP828" s="62">
        <v>5</v>
      </c>
    </row>
    <row r="829" spans="1:42" x14ac:dyDescent="0.25">
      <c r="A829" s="28" t="s">
        <v>2333</v>
      </c>
      <c r="B829" s="61" t="s">
        <v>1479</v>
      </c>
      <c r="C829" s="61"/>
      <c r="D829" s="61"/>
      <c r="E829" s="61"/>
      <c r="F829" s="61"/>
      <c r="G829" s="61"/>
      <c r="H829" s="61"/>
      <c r="I829" s="61"/>
      <c r="J829" s="61"/>
      <c r="K829" s="61"/>
      <c r="L829" s="61"/>
      <c r="M829" s="61"/>
      <c r="N829" s="61"/>
      <c r="O829" s="61"/>
      <c r="P829" s="61"/>
      <c r="Q829" s="61"/>
      <c r="R829" s="61"/>
      <c r="S829" s="61"/>
      <c r="T829" s="61"/>
      <c r="U829" s="61"/>
      <c r="V829" s="61"/>
      <c r="W829" s="61"/>
      <c r="X829" s="61"/>
      <c r="Y829" s="61"/>
      <c r="Z829" s="61"/>
      <c r="AA829" s="61"/>
      <c r="AB829" s="61"/>
      <c r="AC829" s="61"/>
      <c r="AD829" s="61"/>
      <c r="AE829" s="61"/>
      <c r="AF829" s="61"/>
      <c r="AG829" s="61"/>
      <c r="AH829" s="61"/>
      <c r="AI829" s="61"/>
      <c r="AJ829" s="61"/>
      <c r="AK829" s="61"/>
      <c r="AL829" s="61"/>
      <c r="AM829" s="61"/>
      <c r="AN829" s="61"/>
      <c r="AO829" s="61"/>
      <c r="AP829" s="62">
        <v>3455</v>
      </c>
    </row>
    <row r="830" spans="1:42" x14ac:dyDescent="0.25">
      <c r="A830" s="28" t="s">
        <v>1514</v>
      </c>
      <c r="B830" s="61" t="s">
        <v>1515</v>
      </c>
      <c r="C830" s="61"/>
      <c r="D830" s="61"/>
      <c r="E830" s="61"/>
      <c r="F830" s="61"/>
      <c r="G830" s="61"/>
      <c r="H830" s="61"/>
      <c r="I830" s="61"/>
      <c r="J830" s="61"/>
      <c r="K830" s="61"/>
      <c r="L830" s="61"/>
      <c r="M830" s="61"/>
      <c r="N830" s="61"/>
      <c r="O830" s="61"/>
      <c r="P830" s="61"/>
      <c r="Q830" s="61"/>
      <c r="R830" s="61"/>
      <c r="S830" s="61"/>
      <c r="T830" s="61"/>
      <c r="U830" s="61"/>
      <c r="V830" s="61"/>
      <c r="W830" s="61"/>
      <c r="X830" s="61"/>
      <c r="Y830" s="61"/>
      <c r="Z830" s="61"/>
      <c r="AA830" s="61"/>
      <c r="AB830" s="61"/>
      <c r="AC830" s="61"/>
      <c r="AD830" s="61"/>
      <c r="AE830" s="61"/>
      <c r="AF830" s="61"/>
      <c r="AG830" s="61"/>
      <c r="AH830" s="61"/>
      <c r="AI830" s="61"/>
      <c r="AJ830" s="61"/>
      <c r="AK830" s="61"/>
      <c r="AL830" s="61"/>
      <c r="AM830" s="61"/>
      <c r="AN830" s="61"/>
      <c r="AO830" s="61"/>
      <c r="AP830" s="62">
        <v>1355</v>
      </c>
    </row>
    <row r="831" spans="1:42" x14ac:dyDescent="0.25">
      <c r="A831" s="28" t="s">
        <v>2336</v>
      </c>
      <c r="B831" s="61" t="s">
        <v>2337</v>
      </c>
      <c r="C831" s="61"/>
      <c r="D831" s="61"/>
      <c r="E831" s="61"/>
      <c r="F831" s="61"/>
      <c r="G831" s="61"/>
      <c r="H831" s="61"/>
      <c r="I831" s="61"/>
      <c r="J831" s="61"/>
      <c r="K831" s="61"/>
      <c r="L831" s="61"/>
      <c r="M831" s="61"/>
      <c r="N831" s="61"/>
      <c r="O831" s="61"/>
      <c r="P831" s="61"/>
      <c r="Q831" s="61"/>
      <c r="R831" s="61"/>
      <c r="S831" s="61"/>
      <c r="T831" s="61"/>
      <c r="U831" s="61"/>
      <c r="V831" s="61"/>
      <c r="W831" s="61"/>
      <c r="X831" s="61"/>
      <c r="Y831" s="61"/>
      <c r="Z831" s="61"/>
      <c r="AA831" s="61"/>
      <c r="AB831" s="61"/>
      <c r="AC831" s="61"/>
      <c r="AD831" s="61"/>
      <c r="AE831" s="61"/>
      <c r="AF831" s="61"/>
      <c r="AG831" s="61"/>
      <c r="AH831" s="61"/>
      <c r="AI831" s="61"/>
      <c r="AJ831" s="61"/>
      <c r="AK831" s="61"/>
      <c r="AL831" s="61"/>
      <c r="AM831" s="61"/>
      <c r="AN831" s="61"/>
      <c r="AO831" s="61"/>
      <c r="AP831" s="62">
        <v>4197</v>
      </c>
    </row>
    <row r="832" spans="1:42" x14ac:dyDescent="0.25">
      <c r="A832" s="28" t="s">
        <v>4060</v>
      </c>
      <c r="B832" s="61" t="s">
        <v>4061</v>
      </c>
      <c r="C832" s="61"/>
      <c r="D832" s="61"/>
      <c r="E832" s="61"/>
      <c r="F832" s="61"/>
      <c r="G832" s="61"/>
      <c r="H832" s="61"/>
      <c r="I832" s="61"/>
      <c r="J832" s="61"/>
      <c r="K832" s="61"/>
      <c r="L832" s="61"/>
      <c r="M832" s="61"/>
      <c r="N832" s="61"/>
      <c r="O832" s="61"/>
      <c r="P832" s="61"/>
      <c r="Q832" s="61"/>
      <c r="R832" s="61"/>
      <c r="S832" s="61"/>
      <c r="T832" s="61"/>
      <c r="U832" s="61"/>
      <c r="V832" s="61"/>
      <c r="W832" s="61"/>
      <c r="X832" s="61"/>
      <c r="Y832" s="61"/>
      <c r="Z832" s="61"/>
      <c r="AA832" s="61"/>
      <c r="AB832" s="61"/>
      <c r="AC832" s="61"/>
      <c r="AD832" s="61"/>
      <c r="AE832" s="61"/>
      <c r="AF832" s="61"/>
      <c r="AG832" s="61"/>
      <c r="AH832" s="61"/>
      <c r="AI832" s="61"/>
      <c r="AJ832" s="61"/>
      <c r="AK832" s="61"/>
      <c r="AL832" s="61"/>
      <c r="AM832" s="61"/>
      <c r="AN832" s="61"/>
      <c r="AO832" s="61"/>
      <c r="AP832" s="62">
        <v>2</v>
      </c>
    </row>
    <row r="833" spans="1:42" x14ac:dyDescent="0.25">
      <c r="A833" s="28" t="s">
        <v>5719</v>
      </c>
      <c r="B833" s="61" t="s">
        <v>5810</v>
      </c>
      <c r="C833" s="61"/>
      <c r="D833" s="61"/>
      <c r="E833" s="61"/>
      <c r="F833" s="61"/>
      <c r="G833" s="61"/>
      <c r="H833" s="61"/>
      <c r="I833" s="61"/>
      <c r="J833" s="61"/>
      <c r="K833" s="61"/>
      <c r="L833" s="61"/>
      <c r="M833" s="61"/>
      <c r="N833" s="61"/>
      <c r="O833" s="61"/>
      <c r="P833" s="61"/>
      <c r="Q833" s="61"/>
      <c r="R833" s="61"/>
      <c r="S833" s="61"/>
      <c r="T833" s="61"/>
      <c r="U833" s="61"/>
      <c r="V833" s="61"/>
      <c r="W833" s="61"/>
      <c r="X833" s="61"/>
      <c r="Y833" s="61"/>
      <c r="Z833" s="61"/>
      <c r="AA833" s="61"/>
      <c r="AB833" s="61"/>
      <c r="AC833" s="61"/>
      <c r="AD833" s="61"/>
      <c r="AE833" s="61"/>
      <c r="AF833" s="61"/>
      <c r="AG833" s="61"/>
      <c r="AH833" s="61"/>
      <c r="AI833" s="61"/>
      <c r="AJ833" s="61"/>
      <c r="AK833" s="61"/>
      <c r="AL833" s="61"/>
      <c r="AM833" s="61"/>
      <c r="AN833" s="61"/>
      <c r="AO833" s="61"/>
      <c r="AP833" s="62">
        <v>16570</v>
      </c>
    </row>
    <row r="834" spans="1:42" x14ac:dyDescent="0.25">
      <c r="A834" s="28" t="s">
        <v>4207</v>
      </c>
      <c r="B834" s="61" t="s">
        <v>4208</v>
      </c>
      <c r="C834" s="61"/>
      <c r="D834" s="61"/>
      <c r="E834" s="61"/>
      <c r="F834" s="61"/>
      <c r="G834" s="61"/>
      <c r="H834" s="61"/>
      <c r="I834" s="61"/>
      <c r="J834" s="61"/>
      <c r="K834" s="61"/>
      <c r="L834" s="61"/>
      <c r="M834" s="61"/>
      <c r="N834" s="61"/>
      <c r="O834" s="61"/>
      <c r="P834" s="61"/>
      <c r="Q834" s="61"/>
      <c r="R834" s="61"/>
      <c r="S834" s="61"/>
      <c r="T834" s="61"/>
      <c r="U834" s="61"/>
      <c r="V834" s="61"/>
      <c r="W834" s="61"/>
      <c r="X834" s="61"/>
      <c r="Y834" s="61"/>
      <c r="Z834" s="61"/>
      <c r="AA834" s="61"/>
      <c r="AB834" s="61"/>
      <c r="AC834" s="61"/>
      <c r="AD834" s="61"/>
      <c r="AE834" s="61"/>
      <c r="AF834" s="61"/>
      <c r="AG834" s="61"/>
      <c r="AH834" s="61"/>
      <c r="AI834" s="61"/>
      <c r="AJ834" s="61"/>
      <c r="AK834" s="61"/>
      <c r="AL834" s="61"/>
      <c r="AM834" s="61"/>
      <c r="AN834" s="61"/>
      <c r="AO834" s="61"/>
      <c r="AP834" s="62">
        <v>164</v>
      </c>
    </row>
    <row r="835" spans="1:42" x14ac:dyDescent="0.25">
      <c r="A835" s="28" t="s">
        <v>2338</v>
      </c>
      <c r="B835" s="61" t="s">
        <v>2339</v>
      </c>
      <c r="C835" s="61"/>
      <c r="D835" s="61"/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  <c r="AA835" s="61"/>
      <c r="AB835" s="61"/>
      <c r="AC835" s="61"/>
      <c r="AD835" s="61"/>
      <c r="AE835" s="61"/>
      <c r="AF835" s="61"/>
      <c r="AG835" s="61"/>
      <c r="AH835" s="61"/>
      <c r="AI835" s="61"/>
      <c r="AJ835" s="61"/>
      <c r="AK835" s="61"/>
      <c r="AL835" s="61"/>
      <c r="AM835" s="61"/>
      <c r="AN835" s="61"/>
      <c r="AO835" s="61"/>
      <c r="AP835" s="62">
        <v>3078</v>
      </c>
    </row>
    <row r="836" spans="1:42" x14ac:dyDescent="0.25">
      <c r="A836" s="28" t="s">
        <v>2340</v>
      </c>
      <c r="B836" s="61" t="s">
        <v>2341</v>
      </c>
      <c r="C836" s="61"/>
      <c r="D836" s="61"/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  <c r="AA836" s="61"/>
      <c r="AB836" s="61"/>
      <c r="AC836" s="61"/>
      <c r="AD836" s="61"/>
      <c r="AE836" s="61"/>
      <c r="AF836" s="61"/>
      <c r="AG836" s="61"/>
      <c r="AH836" s="61"/>
      <c r="AI836" s="61"/>
      <c r="AJ836" s="61"/>
      <c r="AK836" s="61"/>
      <c r="AL836" s="61"/>
      <c r="AM836" s="61"/>
      <c r="AN836" s="61"/>
      <c r="AO836" s="61"/>
      <c r="AP836" s="62">
        <v>499</v>
      </c>
    </row>
    <row r="837" spans="1:42" x14ac:dyDescent="0.25">
      <c r="A837" s="28" t="s">
        <v>829</v>
      </c>
      <c r="B837" s="61" t="s">
        <v>830</v>
      </c>
      <c r="C837" s="61"/>
      <c r="D837" s="61"/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  <c r="AA837" s="61"/>
      <c r="AB837" s="61"/>
      <c r="AC837" s="61"/>
      <c r="AD837" s="61"/>
      <c r="AE837" s="61"/>
      <c r="AF837" s="61"/>
      <c r="AG837" s="61"/>
      <c r="AH837" s="61"/>
      <c r="AI837" s="61"/>
      <c r="AJ837" s="61"/>
      <c r="AK837" s="61"/>
      <c r="AL837" s="61"/>
      <c r="AM837" s="61"/>
      <c r="AN837" s="61"/>
      <c r="AO837" s="61"/>
      <c r="AP837" s="62">
        <v>206</v>
      </c>
    </row>
    <row r="838" spans="1:42" x14ac:dyDescent="0.25">
      <c r="A838" s="28" t="s">
        <v>468</v>
      </c>
      <c r="B838" s="61" t="s">
        <v>469</v>
      </c>
      <c r="C838" s="61"/>
      <c r="D838" s="61"/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  <c r="AA838" s="61"/>
      <c r="AB838" s="61"/>
      <c r="AC838" s="61"/>
      <c r="AD838" s="61"/>
      <c r="AE838" s="61"/>
      <c r="AF838" s="61"/>
      <c r="AG838" s="61"/>
      <c r="AH838" s="61"/>
      <c r="AI838" s="61"/>
      <c r="AJ838" s="61"/>
      <c r="AK838" s="61"/>
      <c r="AL838" s="61"/>
      <c r="AM838" s="61"/>
      <c r="AN838" s="61"/>
      <c r="AO838" s="61"/>
      <c r="AP838" s="62">
        <v>3571</v>
      </c>
    </row>
    <row r="839" spans="1:42" x14ac:dyDescent="0.25">
      <c r="A839" s="28" t="s">
        <v>4622</v>
      </c>
      <c r="B839" s="61" t="s">
        <v>4623</v>
      </c>
      <c r="C839" s="61"/>
      <c r="D839" s="61"/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  <c r="AA839" s="61"/>
      <c r="AB839" s="61"/>
      <c r="AC839" s="61"/>
      <c r="AD839" s="61"/>
      <c r="AE839" s="61"/>
      <c r="AF839" s="61"/>
      <c r="AG839" s="61"/>
      <c r="AH839" s="61"/>
      <c r="AI839" s="61"/>
      <c r="AJ839" s="61"/>
      <c r="AK839" s="61"/>
      <c r="AL839" s="61"/>
      <c r="AM839" s="61"/>
      <c r="AN839" s="61"/>
      <c r="AO839" s="61"/>
      <c r="AP839" s="62">
        <v>8500</v>
      </c>
    </row>
    <row r="840" spans="1:42" x14ac:dyDescent="0.25">
      <c r="A840" s="28" t="s">
        <v>5627</v>
      </c>
      <c r="B840" s="61" t="s">
        <v>5628</v>
      </c>
      <c r="C840" s="61"/>
      <c r="D840" s="61"/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  <c r="AA840" s="61"/>
      <c r="AB840" s="61"/>
      <c r="AC840" s="61"/>
      <c r="AD840" s="61"/>
      <c r="AE840" s="61"/>
      <c r="AF840" s="61"/>
      <c r="AG840" s="61"/>
      <c r="AH840" s="61"/>
      <c r="AI840" s="61"/>
      <c r="AJ840" s="61"/>
      <c r="AK840" s="61"/>
      <c r="AL840" s="61"/>
      <c r="AM840" s="61"/>
      <c r="AN840" s="61"/>
      <c r="AO840" s="61"/>
      <c r="AP840" s="62">
        <v>487</v>
      </c>
    </row>
    <row r="841" spans="1:42" x14ac:dyDescent="0.25">
      <c r="A841" s="28" t="s">
        <v>1470</v>
      </c>
      <c r="B841" s="61" t="s">
        <v>471</v>
      </c>
      <c r="C841" s="61"/>
      <c r="D841" s="61"/>
      <c r="E841" s="61"/>
      <c r="F841" s="61"/>
      <c r="G841" s="61"/>
      <c r="H841" s="61"/>
      <c r="I841" s="61"/>
      <c r="J841" s="61"/>
      <c r="K841" s="61"/>
      <c r="L841" s="61"/>
      <c r="M841" s="61"/>
      <c r="N841" s="61"/>
      <c r="O841" s="61"/>
      <c r="P841" s="61"/>
      <c r="Q841" s="61"/>
      <c r="R841" s="61"/>
      <c r="S841" s="61"/>
      <c r="T841" s="61"/>
      <c r="U841" s="61"/>
      <c r="V841" s="61"/>
      <c r="W841" s="61"/>
      <c r="X841" s="61"/>
      <c r="Y841" s="61"/>
      <c r="Z841" s="61"/>
      <c r="AA841" s="61"/>
      <c r="AB841" s="61"/>
      <c r="AC841" s="61"/>
      <c r="AD841" s="61"/>
      <c r="AE841" s="61"/>
      <c r="AF841" s="61"/>
      <c r="AG841" s="61"/>
      <c r="AH841" s="61"/>
      <c r="AI841" s="61"/>
      <c r="AJ841" s="61"/>
      <c r="AK841" s="61"/>
      <c r="AL841" s="61"/>
      <c r="AM841" s="61"/>
      <c r="AN841" s="61"/>
      <c r="AO841" s="61"/>
      <c r="AP841" s="62">
        <v>24391</v>
      </c>
    </row>
    <row r="842" spans="1:42" x14ac:dyDescent="0.25">
      <c r="A842" s="28" t="s">
        <v>222</v>
      </c>
      <c r="B842" s="61" t="s">
        <v>261</v>
      </c>
      <c r="C842" s="61"/>
      <c r="D842" s="61"/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  <c r="AG842" s="61"/>
      <c r="AH842" s="61"/>
      <c r="AI842" s="61"/>
      <c r="AJ842" s="61"/>
      <c r="AK842" s="61"/>
      <c r="AL842" s="61"/>
      <c r="AM842" s="61"/>
      <c r="AN842" s="61"/>
      <c r="AO842" s="61"/>
      <c r="AP842" s="62">
        <v>33176</v>
      </c>
    </row>
    <row r="843" spans="1:42" x14ac:dyDescent="0.25">
      <c r="A843" s="28" t="s">
        <v>851</v>
      </c>
      <c r="B843" s="61" t="s">
        <v>852</v>
      </c>
      <c r="C843" s="61"/>
      <c r="D843" s="61"/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  <c r="AG843" s="61"/>
      <c r="AH843" s="61"/>
      <c r="AI843" s="61"/>
      <c r="AJ843" s="61"/>
      <c r="AK843" s="61"/>
      <c r="AL843" s="61"/>
      <c r="AM843" s="61"/>
      <c r="AN843" s="61"/>
      <c r="AO843" s="61"/>
      <c r="AP843" s="62">
        <v>185</v>
      </c>
    </row>
    <row r="844" spans="1:42" x14ac:dyDescent="0.25">
      <c r="A844" s="28" t="s">
        <v>512</v>
      </c>
      <c r="B844" s="61" t="s">
        <v>513</v>
      </c>
      <c r="C844" s="61"/>
      <c r="D844" s="61"/>
      <c r="E844" s="61"/>
      <c r="F844" s="61"/>
      <c r="G844" s="61"/>
      <c r="H844" s="61"/>
      <c r="I844" s="61"/>
      <c r="J844" s="61"/>
      <c r="K844" s="61"/>
      <c r="L844" s="61"/>
      <c r="M844" s="61"/>
      <c r="N844" s="61"/>
      <c r="O844" s="61"/>
      <c r="P844" s="61"/>
      <c r="Q844" s="61"/>
      <c r="R844" s="61"/>
      <c r="S844" s="61"/>
      <c r="T844" s="61"/>
      <c r="U844" s="61"/>
      <c r="V844" s="61"/>
      <c r="W844" s="61"/>
      <c r="X844" s="61"/>
      <c r="Y844" s="61"/>
      <c r="Z844" s="61"/>
      <c r="AA844" s="61"/>
      <c r="AB844" s="61"/>
      <c r="AC844" s="61"/>
      <c r="AD844" s="61"/>
      <c r="AE844" s="61"/>
      <c r="AF844" s="61"/>
      <c r="AG844" s="61"/>
      <c r="AH844" s="61"/>
      <c r="AI844" s="61"/>
      <c r="AJ844" s="61"/>
      <c r="AK844" s="61"/>
      <c r="AL844" s="61"/>
      <c r="AM844" s="61"/>
      <c r="AN844" s="61"/>
      <c r="AO844" s="61"/>
      <c r="AP844" s="62">
        <v>3070678</v>
      </c>
    </row>
    <row r="845" spans="1:42" x14ac:dyDescent="0.25">
      <c r="A845" s="28" t="s">
        <v>514</v>
      </c>
      <c r="B845" s="61" t="s">
        <v>515</v>
      </c>
      <c r="C845" s="61"/>
      <c r="D845" s="61"/>
      <c r="E845" s="61"/>
      <c r="F845" s="61"/>
      <c r="G845" s="61"/>
      <c r="H845" s="61"/>
      <c r="I845" s="61"/>
      <c r="J845" s="61"/>
      <c r="K845" s="61"/>
      <c r="L845" s="61"/>
      <c r="M845" s="61"/>
      <c r="N845" s="61"/>
      <c r="O845" s="61"/>
      <c r="P845" s="61"/>
      <c r="Q845" s="61"/>
      <c r="R845" s="61"/>
      <c r="S845" s="61"/>
      <c r="T845" s="61"/>
      <c r="U845" s="61"/>
      <c r="V845" s="61"/>
      <c r="W845" s="61"/>
      <c r="X845" s="61"/>
      <c r="Y845" s="61"/>
      <c r="Z845" s="61"/>
      <c r="AA845" s="61"/>
      <c r="AB845" s="61"/>
      <c r="AC845" s="61"/>
      <c r="AD845" s="61"/>
      <c r="AE845" s="61"/>
      <c r="AF845" s="61"/>
      <c r="AG845" s="61"/>
      <c r="AH845" s="61"/>
      <c r="AI845" s="61"/>
      <c r="AJ845" s="61"/>
      <c r="AK845" s="61"/>
      <c r="AL845" s="61"/>
      <c r="AM845" s="61"/>
      <c r="AN845" s="61"/>
      <c r="AO845" s="61"/>
      <c r="AP845" s="62">
        <v>811864</v>
      </c>
    </row>
    <row r="846" spans="1:42" x14ac:dyDescent="0.25">
      <c r="A846" s="28" t="s">
        <v>673</v>
      </c>
      <c r="B846" s="61" t="s">
        <v>674</v>
      </c>
      <c r="C846" s="61"/>
      <c r="D846" s="61"/>
      <c r="E846" s="61"/>
      <c r="F846" s="61"/>
      <c r="G846" s="61"/>
      <c r="H846" s="61"/>
      <c r="I846" s="61"/>
      <c r="J846" s="61"/>
      <c r="K846" s="61"/>
      <c r="L846" s="61"/>
      <c r="M846" s="61"/>
      <c r="N846" s="61"/>
      <c r="O846" s="61"/>
      <c r="P846" s="61"/>
      <c r="Q846" s="61"/>
      <c r="R846" s="61"/>
      <c r="S846" s="61"/>
      <c r="T846" s="61"/>
      <c r="U846" s="61"/>
      <c r="V846" s="61"/>
      <c r="W846" s="61"/>
      <c r="X846" s="61"/>
      <c r="Y846" s="61"/>
      <c r="Z846" s="61"/>
      <c r="AA846" s="61"/>
      <c r="AB846" s="61"/>
      <c r="AC846" s="61"/>
      <c r="AD846" s="61"/>
      <c r="AE846" s="61"/>
      <c r="AF846" s="61"/>
      <c r="AG846" s="61"/>
      <c r="AH846" s="61"/>
      <c r="AI846" s="61"/>
      <c r="AJ846" s="61"/>
      <c r="AK846" s="61"/>
      <c r="AL846" s="61"/>
      <c r="AM846" s="61"/>
      <c r="AN846" s="61"/>
      <c r="AO846" s="61"/>
      <c r="AP846" s="62">
        <v>1</v>
      </c>
    </row>
    <row r="847" spans="1:42" x14ac:dyDescent="0.25">
      <c r="A847" s="28" t="s">
        <v>492</v>
      </c>
      <c r="B847" s="61" t="s">
        <v>493</v>
      </c>
      <c r="C847" s="61"/>
      <c r="D847" s="61"/>
      <c r="E847" s="61"/>
      <c r="F847" s="61"/>
      <c r="G847" s="61"/>
      <c r="H847" s="61"/>
      <c r="I847" s="61"/>
      <c r="J847" s="61"/>
      <c r="K847" s="61"/>
      <c r="L847" s="61"/>
      <c r="M847" s="61"/>
      <c r="N847" s="61"/>
      <c r="O847" s="61"/>
      <c r="P847" s="61"/>
      <c r="Q847" s="61"/>
      <c r="R847" s="61"/>
      <c r="S847" s="61"/>
      <c r="T847" s="61"/>
      <c r="U847" s="61"/>
      <c r="V847" s="61"/>
      <c r="W847" s="61"/>
      <c r="X847" s="61"/>
      <c r="Y847" s="61"/>
      <c r="Z847" s="61"/>
      <c r="AA847" s="61"/>
      <c r="AB847" s="61"/>
      <c r="AC847" s="61"/>
      <c r="AD847" s="61"/>
      <c r="AE847" s="61"/>
      <c r="AF847" s="61"/>
      <c r="AG847" s="61"/>
      <c r="AH847" s="61"/>
      <c r="AI847" s="61"/>
      <c r="AJ847" s="61"/>
      <c r="AK847" s="61"/>
      <c r="AL847" s="61"/>
      <c r="AM847" s="61"/>
      <c r="AN847" s="61"/>
      <c r="AO847" s="61"/>
      <c r="AP847" s="62">
        <v>44100</v>
      </c>
    </row>
    <row r="848" spans="1:42" x14ac:dyDescent="0.25">
      <c r="A848" s="28" t="s">
        <v>831</v>
      </c>
      <c r="B848" s="61" t="s">
        <v>832</v>
      </c>
      <c r="C848" s="61"/>
      <c r="D848" s="61"/>
      <c r="E848" s="61"/>
      <c r="F848" s="61"/>
      <c r="G848" s="61"/>
      <c r="H848" s="61"/>
      <c r="I848" s="61"/>
      <c r="J848" s="61"/>
      <c r="K848" s="61"/>
      <c r="L848" s="61"/>
      <c r="M848" s="61"/>
      <c r="N848" s="61"/>
      <c r="O848" s="61"/>
      <c r="P848" s="61"/>
      <c r="Q848" s="61"/>
      <c r="R848" s="61"/>
      <c r="S848" s="61"/>
      <c r="T848" s="61"/>
      <c r="U848" s="61"/>
      <c r="V848" s="61"/>
      <c r="W848" s="61"/>
      <c r="X848" s="61"/>
      <c r="Y848" s="61"/>
      <c r="Z848" s="61"/>
      <c r="AA848" s="61"/>
      <c r="AB848" s="61"/>
      <c r="AC848" s="61"/>
      <c r="AD848" s="61"/>
      <c r="AE848" s="61"/>
      <c r="AF848" s="61"/>
      <c r="AG848" s="61"/>
      <c r="AH848" s="61"/>
      <c r="AI848" s="61"/>
      <c r="AJ848" s="61"/>
      <c r="AK848" s="61"/>
      <c r="AL848" s="61"/>
      <c r="AM848" s="61"/>
      <c r="AN848" s="61"/>
      <c r="AO848" s="61"/>
      <c r="AP848" s="62">
        <v>1020</v>
      </c>
    </row>
    <row r="849" spans="1:42" x14ac:dyDescent="0.25">
      <c r="A849" s="28" t="s">
        <v>1363</v>
      </c>
      <c r="B849" s="61" t="s">
        <v>1364</v>
      </c>
      <c r="C849" s="61"/>
      <c r="D849" s="61"/>
      <c r="E849" s="61"/>
      <c r="F849" s="61"/>
      <c r="G849" s="61"/>
      <c r="H849" s="61"/>
      <c r="I849" s="61"/>
      <c r="J849" s="61"/>
      <c r="K849" s="61"/>
      <c r="L849" s="61"/>
      <c r="M849" s="61"/>
      <c r="N849" s="61"/>
      <c r="O849" s="61"/>
      <c r="P849" s="61"/>
      <c r="Q849" s="61"/>
      <c r="R849" s="61"/>
      <c r="S849" s="61"/>
      <c r="T849" s="61"/>
      <c r="U849" s="61"/>
      <c r="V849" s="61"/>
      <c r="W849" s="61"/>
      <c r="X849" s="61"/>
      <c r="Y849" s="61"/>
      <c r="Z849" s="61"/>
      <c r="AA849" s="61"/>
      <c r="AB849" s="61"/>
      <c r="AC849" s="61"/>
      <c r="AD849" s="61"/>
      <c r="AE849" s="61"/>
      <c r="AF849" s="61"/>
      <c r="AG849" s="61"/>
      <c r="AH849" s="61"/>
      <c r="AI849" s="61"/>
      <c r="AJ849" s="61"/>
      <c r="AK849" s="61"/>
      <c r="AL849" s="61"/>
      <c r="AM849" s="61"/>
      <c r="AN849" s="61"/>
      <c r="AO849" s="61"/>
      <c r="AP849" s="62">
        <v>400</v>
      </c>
    </row>
    <row r="850" spans="1:42" x14ac:dyDescent="0.25">
      <c r="A850" s="28" t="s">
        <v>5721</v>
      </c>
      <c r="B850" s="61" t="s">
        <v>5722</v>
      </c>
      <c r="C850" s="61"/>
      <c r="D850" s="61"/>
      <c r="E850" s="61"/>
      <c r="F850" s="61"/>
      <c r="G850" s="61"/>
      <c r="H850" s="61"/>
      <c r="I850" s="61"/>
      <c r="J850" s="61"/>
      <c r="K850" s="61"/>
      <c r="L850" s="61"/>
      <c r="M850" s="61"/>
      <c r="N850" s="61"/>
      <c r="O850" s="61"/>
      <c r="P850" s="61"/>
      <c r="Q850" s="61"/>
      <c r="R850" s="61"/>
      <c r="S850" s="61"/>
      <c r="T850" s="61"/>
      <c r="U850" s="61"/>
      <c r="V850" s="61"/>
      <c r="W850" s="61"/>
      <c r="X850" s="61"/>
      <c r="Y850" s="61"/>
      <c r="Z850" s="61"/>
      <c r="AA850" s="61"/>
      <c r="AB850" s="61"/>
      <c r="AC850" s="61"/>
      <c r="AD850" s="61"/>
      <c r="AE850" s="61"/>
      <c r="AF850" s="61"/>
      <c r="AG850" s="61"/>
      <c r="AH850" s="61"/>
      <c r="AI850" s="61"/>
      <c r="AJ850" s="61"/>
      <c r="AK850" s="61"/>
      <c r="AL850" s="61"/>
      <c r="AM850" s="61"/>
      <c r="AN850" s="61"/>
      <c r="AO850" s="61"/>
      <c r="AP850" s="62">
        <v>1</v>
      </c>
    </row>
    <row r="851" spans="1:42" x14ac:dyDescent="0.25">
      <c r="A851" s="28" t="s">
        <v>757</v>
      </c>
      <c r="B851" s="61" t="s">
        <v>758</v>
      </c>
      <c r="C851" s="61"/>
      <c r="D851" s="61"/>
      <c r="E851" s="61"/>
      <c r="F851" s="61"/>
      <c r="G851" s="61"/>
      <c r="H851" s="61"/>
      <c r="I851" s="61"/>
      <c r="J851" s="61"/>
      <c r="K851" s="61"/>
      <c r="L851" s="61"/>
      <c r="M851" s="61"/>
      <c r="N851" s="61"/>
      <c r="O851" s="61"/>
      <c r="P851" s="61"/>
      <c r="Q851" s="61"/>
      <c r="R851" s="61"/>
      <c r="S851" s="61"/>
      <c r="T851" s="61"/>
      <c r="U851" s="61"/>
      <c r="V851" s="61"/>
      <c r="W851" s="61"/>
      <c r="X851" s="61"/>
      <c r="Y851" s="61"/>
      <c r="Z851" s="61"/>
      <c r="AA851" s="61"/>
      <c r="AB851" s="61"/>
      <c r="AC851" s="61"/>
      <c r="AD851" s="61"/>
      <c r="AE851" s="61"/>
      <c r="AF851" s="61"/>
      <c r="AG851" s="61"/>
      <c r="AH851" s="61"/>
      <c r="AI851" s="61"/>
      <c r="AJ851" s="61"/>
      <c r="AK851" s="61"/>
      <c r="AL851" s="61"/>
      <c r="AM851" s="61"/>
      <c r="AN851" s="61"/>
      <c r="AO851" s="61"/>
      <c r="AP851" s="62">
        <v>2</v>
      </c>
    </row>
    <row r="852" spans="1:42" x14ac:dyDescent="0.25">
      <c r="A852" s="28" t="s">
        <v>5723</v>
      </c>
      <c r="B852" s="61" t="s">
        <v>5724</v>
      </c>
      <c r="C852" s="61"/>
      <c r="D852" s="61"/>
      <c r="E852" s="61"/>
      <c r="F852" s="61"/>
      <c r="G852" s="61"/>
      <c r="H852" s="61"/>
      <c r="I852" s="61"/>
      <c r="J852" s="61"/>
      <c r="K852" s="61"/>
      <c r="L852" s="61"/>
      <c r="M852" s="61"/>
      <c r="N852" s="61"/>
      <c r="O852" s="61"/>
      <c r="P852" s="61"/>
      <c r="Q852" s="61"/>
      <c r="R852" s="61"/>
      <c r="S852" s="61"/>
      <c r="T852" s="61"/>
      <c r="U852" s="61"/>
      <c r="V852" s="61"/>
      <c r="W852" s="61"/>
      <c r="X852" s="61"/>
      <c r="Y852" s="61"/>
      <c r="Z852" s="61"/>
      <c r="AA852" s="61"/>
      <c r="AB852" s="61"/>
      <c r="AC852" s="61"/>
      <c r="AD852" s="61"/>
      <c r="AE852" s="61"/>
      <c r="AF852" s="61"/>
      <c r="AG852" s="61"/>
      <c r="AH852" s="61"/>
      <c r="AI852" s="61"/>
      <c r="AJ852" s="61"/>
      <c r="AK852" s="61"/>
      <c r="AL852" s="61"/>
      <c r="AM852" s="61"/>
      <c r="AN852" s="61"/>
      <c r="AO852" s="61"/>
      <c r="AP852" s="62">
        <v>3497</v>
      </c>
    </row>
    <row r="853" spans="1:42" x14ac:dyDescent="0.25">
      <c r="A853" s="28" t="s">
        <v>3908</v>
      </c>
      <c r="B853" s="61" t="s">
        <v>3909</v>
      </c>
      <c r="C853" s="61"/>
      <c r="D853" s="61"/>
      <c r="E853" s="61"/>
      <c r="F853" s="61"/>
      <c r="G853" s="61"/>
      <c r="H853" s="61"/>
      <c r="I853" s="61"/>
      <c r="J853" s="61"/>
      <c r="K853" s="61"/>
      <c r="L853" s="61"/>
      <c r="M853" s="61"/>
      <c r="N853" s="61"/>
      <c r="O853" s="61"/>
      <c r="P853" s="61"/>
      <c r="Q853" s="61"/>
      <c r="R853" s="61"/>
      <c r="S853" s="61"/>
      <c r="T853" s="61"/>
      <c r="U853" s="61"/>
      <c r="V853" s="61"/>
      <c r="W853" s="61"/>
      <c r="X853" s="61"/>
      <c r="Y853" s="61"/>
      <c r="Z853" s="61"/>
      <c r="AA853" s="61"/>
      <c r="AB853" s="61"/>
      <c r="AC853" s="61"/>
      <c r="AD853" s="61"/>
      <c r="AE853" s="61"/>
      <c r="AF853" s="61"/>
      <c r="AG853" s="61"/>
      <c r="AH853" s="61"/>
      <c r="AI853" s="61"/>
      <c r="AJ853" s="61"/>
      <c r="AK853" s="61"/>
      <c r="AL853" s="61"/>
      <c r="AM853" s="61"/>
      <c r="AN853" s="61"/>
      <c r="AO853" s="61"/>
      <c r="AP853" s="62">
        <v>2465</v>
      </c>
    </row>
    <row r="854" spans="1:42" x14ac:dyDescent="0.25">
      <c r="A854" s="28" t="s">
        <v>4209</v>
      </c>
      <c r="B854" s="61" t="s">
        <v>4210</v>
      </c>
      <c r="C854" s="61"/>
      <c r="D854" s="61"/>
      <c r="E854" s="61"/>
      <c r="F854" s="61"/>
      <c r="G854" s="61"/>
      <c r="H854" s="61"/>
      <c r="I854" s="61"/>
      <c r="J854" s="61"/>
      <c r="K854" s="61"/>
      <c r="L854" s="61"/>
      <c r="M854" s="61"/>
      <c r="N854" s="61"/>
      <c r="O854" s="61"/>
      <c r="P854" s="61"/>
      <c r="Q854" s="61"/>
      <c r="R854" s="61"/>
      <c r="S854" s="61"/>
      <c r="T854" s="61"/>
      <c r="U854" s="61"/>
      <c r="V854" s="61"/>
      <c r="W854" s="61"/>
      <c r="X854" s="61"/>
      <c r="Y854" s="61"/>
      <c r="Z854" s="61"/>
      <c r="AA854" s="61"/>
      <c r="AB854" s="61"/>
      <c r="AC854" s="61"/>
      <c r="AD854" s="61"/>
      <c r="AE854" s="61"/>
      <c r="AF854" s="61"/>
      <c r="AG854" s="61"/>
      <c r="AH854" s="61"/>
      <c r="AI854" s="61"/>
      <c r="AJ854" s="61"/>
      <c r="AK854" s="61"/>
      <c r="AL854" s="61"/>
      <c r="AM854" s="61"/>
      <c r="AN854" s="61"/>
      <c r="AO854" s="61"/>
      <c r="AP854" s="62">
        <v>37770</v>
      </c>
    </row>
    <row r="855" spans="1:42" x14ac:dyDescent="0.25">
      <c r="A855" s="28" t="s">
        <v>2346</v>
      </c>
      <c r="B855" s="61" t="s">
        <v>2347</v>
      </c>
      <c r="C855" s="61"/>
      <c r="D855" s="61"/>
      <c r="E855" s="61"/>
      <c r="F855" s="61"/>
      <c r="G855" s="61"/>
      <c r="H855" s="61"/>
      <c r="I855" s="61"/>
      <c r="J855" s="61"/>
      <c r="K855" s="61"/>
      <c r="L855" s="61"/>
      <c r="M855" s="61"/>
      <c r="N855" s="61"/>
      <c r="O855" s="61"/>
      <c r="P855" s="61"/>
      <c r="Q855" s="61"/>
      <c r="R855" s="61"/>
      <c r="S855" s="61"/>
      <c r="T855" s="61"/>
      <c r="U855" s="61"/>
      <c r="V855" s="61"/>
      <c r="W855" s="61"/>
      <c r="X855" s="61"/>
      <c r="Y855" s="61"/>
      <c r="Z855" s="61"/>
      <c r="AA855" s="61"/>
      <c r="AB855" s="61"/>
      <c r="AC855" s="61"/>
      <c r="AD855" s="61"/>
      <c r="AE855" s="61"/>
      <c r="AF855" s="61"/>
      <c r="AG855" s="61"/>
      <c r="AH855" s="61"/>
      <c r="AI855" s="61"/>
      <c r="AJ855" s="61"/>
      <c r="AK855" s="61"/>
      <c r="AL855" s="61"/>
      <c r="AM855" s="61"/>
      <c r="AN855" s="61"/>
      <c r="AO855" s="61"/>
      <c r="AP855" s="62">
        <v>5211</v>
      </c>
    </row>
    <row r="856" spans="1:42" x14ac:dyDescent="0.25">
      <c r="A856" s="28" t="s">
        <v>4211</v>
      </c>
      <c r="B856" s="61" t="s">
        <v>4212</v>
      </c>
      <c r="C856" s="61"/>
      <c r="D856" s="61"/>
      <c r="E856" s="61"/>
      <c r="F856" s="61"/>
      <c r="G856" s="61"/>
      <c r="H856" s="61"/>
      <c r="I856" s="61"/>
      <c r="J856" s="61"/>
      <c r="K856" s="61"/>
      <c r="L856" s="61"/>
      <c r="M856" s="61"/>
      <c r="N856" s="61"/>
      <c r="O856" s="61"/>
      <c r="P856" s="61"/>
      <c r="Q856" s="61"/>
      <c r="R856" s="61"/>
      <c r="S856" s="61"/>
      <c r="T856" s="61"/>
      <c r="U856" s="61"/>
      <c r="V856" s="61"/>
      <c r="W856" s="61"/>
      <c r="X856" s="61"/>
      <c r="Y856" s="61"/>
      <c r="Z856" s="61"/>
      <c r="AA856" s="61"/>
      <c r="AB856" s="61"/>
      <c r="AC856" s="61"/>
      <c r="AD856" s="61"/>
      <c r="AE856" s="61"/>
      <c r="AF856" s="61"/>
      <c r="AG856" s="61"/>
      <c r="AH856" s="61"/>
      <c r="AI856" s="61"/>
      <c r="AJ856" s="61"/>
      <c r="AK856" s="61"/>
      <c r="AL856" s="61"/>
      <c r="AM856" s="61"/>
      <c r="AN856" s="61"/>
      <c r="AO856" s="61"/>
      <c r="AP856" s="62">
        <v>17242</v>
      </c>
    </row>
    <row r="857" spans="1:42" x14ac:dyDescent="0.25">
      <c r="A857" s="28" t="s">
        <v>4339</v>
      </c>
      <c r="B857" s="61" t="s">
        <v>4340</v>
      </c>
      <c r="C857" s="61"/>
      <c r="D857" s="61"/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  <c r="T857" s="61"/>
      <c r="U857" s="61"/>
      <c r="V857" s="61"/>
      <c r="W857" s="61"/>
      <c r="X857" s="61"/>
      <c r="Y857" s="61"/>
      <c r="Z857" s="61"/>
      <c r="AA857" s="61"/>
      <c r="AB857" s="61"/>
      <c r="AC857" s="61"/>
      <c r="AD857" s="61"/>
      <c r="AE857" s="61"/>
      <c r="AF857" s="61"/>
      <c r="AG857" s="61"/>
      <c r="AH857" s="61"/>
      <c r="AI857" s="61"/>
      <c r="AJ857" s="61"/>
      <c r="AK857" s="61"/>
      <c r="AL857" s="61"/>
      <c r="AM857" s="61"/>
      <c r="AN857" s="61"/>
      <c r="AO857" s="61"/>
      <c r="AP857" s="62">
        <v>403</v>
      </c>
    </row>
    <row r="858" spans="1:42" x14ac:dyDescent="0.25">
      <c r="A858" s="28" t="s">
        <v>1471</v>
      </c>
      <c r="B858" s="61" t="s">
        <v>1472</v>
      </c>
      <c r="C858" s="61"/>
      <c r="D858" s="61"/>
      <c r="E858" s="61"/>
      <c r="F858" s="61"/>
      <c r="G858" s="61"/>
      <c r="H858" s="61"/>
      <c r="I858" s="61"/>
      <c r="J858" s="61"/>
      <c r="K858" s="61"/>
      <c r="L858" s="61"/>
      <c r="M858" s="61"/>
      <c r="N858" s="61"/>
      <c r="O858" s="61"/>
      <c r="P858" s="61"/>
      <c r="Q858" s="61"/>
      <c r="R858" s="61"/>
      <c r="S858" s="61"/>
      <c r="T858" s="61"/>
      <c r="U858" s="61"/>
      <c r="V858" s="61"/>
      <c r="W858" s="61"/>
      <c r="X858" s="61"/>
      <c r="Y858" s="61"/>
      <c r="Z858" s="61"/>
      <c r="AA858" s="61"/>
      <c r="AB858" s="61"/>
      <c r="AC858" s="61"/>
      <c r="AD858" s="61"/>
      <c r="AE858" s="61"/>
      <c r="AF858" s="61"/>
      <c r="AG858" s="61"/>
      <c r="AH858" s="61"/>
      <c r="AI858" s="61"/>
      <c r="AJ858" s="61"/>
      <c r="AK858" s="61"/>
      <c r="AL858" s="61"/>
      <c r="AM858" s="61"/>
      <c r="AN858" s="61"/>
      <c r="AO858" s="61"/>
      <c r="AP858" s="62">
        <v>4779</v>
      </c>
    </row>
    <row r="859" spans="1:42" x14ac:dyDescent="0.25">
      <c r="A859" s="28" t="s">
        <v>5811</v>
      </c>
      <c r="B859" s="61" t="s">
        <v>51</v>
      </c>
      <c r="C859" s="61"/>
      <c r="D859" s="61"/>
      <c r="E859" s="61"/>
      <c r="F859" s="61"/>
      <c r="G859" s="61"/>
      <c r="H859" s="61"/>
      <c r="I859" s="61"/>
      <c r="J859" s="61"/>
      <c r="K859" s="61"/>
      <c r="L859" s="61"/>
      <c r="M859" s="61"/>
      <c r="N859" s="61"/>
      <c r="O859" s="61"/>
      <c r="P859" s="61"/>
      <c r="Q859" s="61"/>
      <c r="R859" s="61"/>
      <c r="S859" s="61"/>
      <c r="T859" s="61"/>
      <c r="U859" s="61"/>
      <c r="V859" s="61"/>
      <c r="W859" s="61"/>
      <c r="X859" s="61"/>
      <c r="Y859" s="61"/>
      <c r="Z859" s="61"/>
      <c r="AA859" s="61"/>
      <c r="AB859" s="61"/>
      <c r="AC859" s="61"/>
      <c r="AD859" s="61"/>
      <c r="AE859" s="61"/>
      <c r="AF859" s="61"/>
      <c r="AG859" s="61"/>
      <c r="AH859" s="61"/>
      <c r="AI859" s="61"/>
      <c r="AJ859" s="61"/>
      <c r="AK859" s="61"/>
      <c r="AL859" s="61"/>
      <c r="AM859" s="61"/>
      <c r="AN859" s="61"/>
      <c r="AO859" s="61"/>
      <c r="AP859" s="62">
        <v>995</v>
      </c>
    </row>
    <row r="860" spans="1:42" x14ac:dyDescent="0.25">
      <c r="A860" s="28" t="s">
        <v>5912</v>
      </c>
      <c r="B860" s="61" t="s">
        <v>5913</v>
      </c>
      <c r="C860" s="61"/>
      <c r="D860" s="61"/>
      <c r="E860" s="61"/>
      <c r="F860" s="61"/>
      <c r="G860" s="61"/>
      <c r="H860" s="61"/>
      <c r="I860" s="61"/>
      <c r="J860" s="61"/>
      <c r="K860" s="61"/>
      <c r="L860" s="61"/>
      <c r="M860" s="61"/>
      <c r="N860" s="61"/>
      <c r="O860" s="61"/>
      <c r="P860" s="61"/>
      <c r="Q860" s="61"/>
      <c r="R860" s="61"/>
      <c r="S860" s="61"/>
      <c r="T860" s="61"/>
      <c r="U860" s="61"/>
      <c r="V860" s="61"/>
      <c r="W860" s="61"/>
      <c r="X860" s="61"/>
      <c r="Y860" s="61"/>
      <c r="Z860" s="61"/>
      <c r="AA860" s="61"/>
      <c r="AB860" s="61"/>
      <c r="AC860" s="61"/>
      <c r="AD860" s="61"/>
      <c r="AE860" s="61"/>
      <c r="AF860" s="61"/>
      <c r="AG860" s="61"/>
      <c r="AH860" s="61"/>
      <c r="AI860" s="61"/>
      <c r="AJ860" s="61"/>
      <c r="AK860" s="61"/>
      <c r="AL860" s="61"/>
      <c r="AM860" s="61"/>
      <c r="AN860" s="61"/>
      <c r="AO860" s="61"/>
      <c r="AP860" s="62">
        <v>100</v>
      </c>
    </row>
    <row r="861" spans="1:42" x14ac:dyDescent="0.25">
      <c r="A861" s="28" t="s">
        <v>5812</v>
      </c>
      <c r="B861" s="61" t="s">
        <v>5813</v>
      </c>
      <c r="C861" s="61"/>
      <c r="D861" s="61"/>
      <c r="E861" s="61"/>
      <c r="F861" s="61"/>
      <c r="G861" s="61"/>
      <c r="H861" s="61"/>
      <c r="I861" s="61"/>
      <c r="J861" s="61"/>
      <c r="K861" s="61"/>
      <c r="L861" s="61"/>
      <c r="M861" s="61"/>
      <c r="N861" s="61"/>
      <c r="O861" s="61"/>
      <c r="P861" s="61"/>
      <c r="Q861" s="61"/>
      <c r="R861" s="61"/>
      <c r="S861" s="61"/>
      <c r="T861" s="61"/>
      <c r="U861" s="61"/>
      <c r="V861" s="61"/>
      <c r="W861" s="61"/>
      <c r="X861" s="61"/>
      <c r="Y861" s="61"/>
      <c r="Z861" s="61"/>
      <c r="AA861" s="61"/>
      <c r="AB861" s="61"/>
      <c r="AC861" s="61"/>
      <c r="AD861" s="61"/>
      <c r="AE861" s="61"/>
      <c r="AF861" s="61"/>
      <c r="AG861" s="61"/>
      <c r="AH861" s="61"/>
      <c r="AI861" s="61"/>
      <c r="AJ861" s="61"/>
      <c r="AK861" s="61"/>
      <c r="AL861" s="61"/>
      <c r="AM861" s="61"/>
      <c r="AN861" s="61"/>
      <c r="AO861" s="61"/>
      <c r="AP861" s="62">
        <v>89</v>
      </c>
    </row>
    <row r="862" spans="1:42" x14ac:dyDescent="0.25">
      <c r="A862" s="28" t="s">
        <v>1027</v>
      </c>
      <c r="B862" s="61" t="s">
        <v>1028</v>
      </c>
      <c r="C862" s="61"/>
      <c r="D862" s="61"/>
      <c r="E862" s="61"/>
      <c r="F862" s="61"/>
      <c r="G862" s="61"/>
      <c r="H862" s="61"/>
      <c r="I862" s="61"/>
      <c r="J862" s="61"/>
      <c r="K862" s="61"/>
      <c r="L862" s="61"/>
      <c r="M862" s="61"/>
      <c r="N862" s="61"/>
      <c r="O862" s="61"/>
      <c r="P862" s="61"/>
      <c r="Q862" s="61"/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  <c r="AG862" s="61"/>
      <c r="AH862" s="61"/>
      <c r="AI862" s="61"/>
      <c r="AJ862" s="61"/>
      <c r="AK862" s="61"/>
      <c r="AL862" s="61"/>
      <c r="AM862" s="61"/>
      <c r="AN862" s="61"/>
      <c r="AO862" s="61"/>
      <c r="AP862" s="62">
        <v>3016</v>
      </c>
    </row>
    <row r="863" spans="1:42" x14ac:dyDescent="0.25">
      <c r="A863" s="28" t="s">
        <v>861</v>
      </c>
      <c r="B863" s="61" t="s">
        <v>862</v>
      </c>
      <c r="C863" s="61"/>
      <c r="D863" s="61"/>
      <c r="E863" s="61"/>
      <c r="F863" s="61"/>
      <c r="G863" s="61"/>
      <c r="H863" s="61"/>
      <c r="I863" s="61"/>
      <c r="J863" s="61"/>
      <c r="K863" s="61"/>
      <c r="L863" s="61"/>
      <c r="M863" s="61"/>
      <c r="N863" s="61"/>
      <c r="O863" s="61"/>
      <c r="P863" s="61"/>
      <c r="Q863" s="61"/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  <c r="AG863" s="61"/>
      <c r="AH863" s="61"/>
      <c r="AI863" s="61"/>
      <c r="AJ863" s="61"/>
      <c r="AK863" s="61"/>
      <c r="AL863" s="61"/>
      <c r="AM863" s="61"/>
      <c r="AN863" s="61"/>
      <c r="AO863" s="61"/>
      <c r="AP863" s="62">
        <v>2</v>
      </c>
    </row>
    <row r="864" spans="1:42" x14ac:dyDescent="0.25">
      <c r="A864" s="28" t="s">
        <v>833</v>
      </c>
      <c r="B864" s="61" t="s">
        <v>834</v>
      </c>
      <c r="C864" s="61"/>
      <c r="D864" s="61"/>
      <c r="E864" s="61"/>
      <c r="F864" s="61"/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61"/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  <c r="AG864" s="61"/>
      <c r="AH864" s="61"/>
      <c r="AI864" s="61"/>
      <c r="AJ864" s="61"/>
      <c r="AK864" s="61"/>
      <c r="AL864" s="61"/>
      <c r="AM864" s="61"/>
      <c r="AN864" s="61"/>
      <c r="AO864" s="61"/>
      <c r="AP864" s="62">
        <v>125</v>
      </c>
    </row>
    <row r="865" spans="1:42" x14ac:dyDescent="0.25">
      <c r="A865" s="28" t="s">
        <v>835</v>
      </c>
      <c r="B865" s="61" t="s">
        <v>836</v>
      </c>
      <c r="C865" s="61"/>
      <c r="D865" s="61"/>
      <c r="E865" s="61"/>
      <c r="F865" s="61"/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61"/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  <c r="AG865" s="61"/>
      <c r="AH865" s="61"/>
      <c r="AI865" s="61"/>
      <c r="AJ865" s="61"/>
      <c r="AK865" s="61"/>
      <c r="AL865" s="61"/>
      <c r="AM865" s="61"/>
      <c r="AN865" s="61"/>
      <c r="AO865" s="61"/>
      <c r="AP865" s="62">
        <v>200</v>
      </c>
    </row>
    <row r="866" spans="1:42" x14ac:dyDescent="0.25">
      <c r="A866" s="28" t="s">
        <v>845</v>
      </c>
      <c r="B866" s="61" t="s">
        <v>846</v>
      </c>
      <c r="C866" s="61"/>
      <c r="D866" s="61"/>
      <c r="E866" s="61"/>
      <c r="F866" s="61"/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61"/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  <c r="AG866" s="61"/>
      <c r="AH866" s="61"/>
      <c r="AI866" s="61"/>
      <c r="AJ866" s="61"/>
      <c r="AK866" s="61"/>
      <c r="AL866" s="61"/>
      <c r="AM866" s="61"/>
      <c r="AN866" s="61"/>
      <c r="AO866" s="61"/>
      <c r="AP866" s="62">
        <v>200</v>
      </c>
    </row>
    <row r="867" spans="1:42" x14ac:dyDescent="0.25">
      <c r="A867" s="28" t="s">
        <v>837</v>
      </c>
      <c r="B867" s="61" t="s">
        <v>838</v>
      </c>
      <c r="C867" s="61"/>
      <c r="D867" s="61"/>
      <c r="E867" s="61"/>
      <c r="F867" s="61"/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  <c r="AG867" s="61"/>
      <c r="AH867" s="61"/>
      <c r="AI867" s="61"/>
      <c r="AJ867" s="61"/>
      <c r="AK867" s="61"/>
      <c r="AL867" s="61"/>
      <c r="AM867" s="61"/>
      <c r="AN867" s="61"/>
      <c r="AO867" s="61"/>
      <c r="AP867" s="62">
        <v>197</v>
      </c>
    </row>
    <row r="868" spans="1:42" x14ac:dyDescent="0.25">
      <c r="A868" s="28" t="s">
        <v>839</v>
      </c>
      <c r="B868" s="61" t="s">
        <v>840</v>
      </c>
      <c r="C868" s="61"/>
      <c r="D868" s="61"/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  <c r="AG868" s="61"/>
      <c r="AH868" s="61"/>
      <c r="AI868" s="61"/>
      <c r="AJ868" s="61"/>
      <c r="AK868" s="61"/>
      <c r="AL868" s="61"/>
      <c r="AM868" s="61"/>
      <c r="AN868" s="61"/>
      <c r="AO868" s="61"/>
      <c r="AP868" s="62">
        <v>196</v>
      </c>
    </row>
    <row r="869" spans="1:42" x14ac:dyDescent="0.25">
      <c r="A869" s="28" t="s">
        <v>302</v>
      </c>
      <c r="B869" s="61" t="s">
        <v>303</v>
      </c>
      <c r="C869" s="61"/>
      <c r="D869" s="61"/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  <c r="AG869" s="61"/>
      <c r="AH869" s="61"/>
      <c r="AI869" s="61"/>
      <c r="AJ869" s="61"/>
      <c r="AK869" s="61"/>
      <c r="AL869" s="61"/>
      <c r="AM869" s="61"/>
      <c r="AN869" s="61"/>
      <c r="AO869" s="61"/>
      <c r="AP869" s="62">
        <v>196</v>
      </c>
    </row>
    <row r="870" spans="1:42" x14ac:dyDescent="0.25">
      <c r="A870" s="28" t="s">
        <v>304</v>
      </c>
      <c r="B870" s="61" t="s">
        <v>305</v>
      </c>
      <c r="C870" s="61"/>
      <c r="D870" s="61"/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  <c r="AG870" s="61"/>
      <c r="AH870" s="61"/>
      <c r="AI870" s="61"/>
      <c r="AJ870" s="61"/>
      <c r="AK870" s="61"/>
      <c r="AL870" s="61"/>
      <c r="AM870" s="61"/>
      <c r="AN870" s="61"/>
      <c r="AO870" s="61"/>
      <c r="AP870" s="62">
        <v>197</v>
      </c>
    </row>
    <row r="871" spans="1:42" x14ac:dyDescent="0.25">
      <c r="A871" s="28" t="s">
        <v>370</v>
      </c>
      <c r="B871" s="61" t="s">
        <v>371</v>
      </c>
      <c r="C871" s="61"/>
      <c r="D871" s="61"/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  <c r="AG871" s="61"/>
      <c r="AH871" s="61"/>
      <c r="AI871" s="61"/>
      <c r="AJ871" s="61"/>
      <c r="AK871" s="61"/>
      <c r="AL871" s="61"/>
      <c r="AM871" s="61"/>
      <c r="AN871" s="61"/>
      <c r="AO871" s="61"/>
      <c r="AP871" s="62">
        <v>2836</v>
      </c>
    </row>
    <row r="872" spans="1:42" x14ac:dyDescent="0.25">
      <c r="A872" s="28" t="s">
        <v>362</v>
      </c>
      <c r="B872" s="61" t="s">
        <v>363</v>
      </c>
      <c r="C872" s="61"/>
      <c r="D872" s="61"/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  <c r="AG872" s="61"/>
      <c r="AH872" s="61"/>
      <c r="AI872" s="61"/>
      <c r="AJ872" s="61"/>
      <c r="AK872" s="61"/>
      <c r="AL872" s="61"/>
      <c r="AM872" s="61"/>
      <c r="AN872" s="61"/>
      <c r="AO872" s="61"/>
      <c r="AP872" s="62">
        <v>41</v>
      </c>
    </row>
    <row r="873" spans="1:42" x14ac:dyDescent="0.25">
      <c r="A873" s="28" t="s">
        <v>1125</v>
      </c>
      <c r="B873" s="61" t="s">
        <v>1126</v>
      </c>
      <c r="C873" s="61"/>
      <c r="D873" s="61"/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  <c r="AG873" s="61"/>
      <c r="AH873" s="61"/>
      <c r="AI873" s="61"/>
      <c r="AJ873" s="61"/>
      <c r="AK873" s="61"/>
      <c r="AL873" s="61"/>
      <c r="AM873" s="61"/>
      <c r="AN873" s="61"/>
      <c r="AO873" s="61"/>
      <c r="AP873" s="62">
        <v>858205</v>
      </c>
    </row>
    <row r="874" spans="1:42" x14ac:dyDescent="0.25">
      <c r="A874" s="28" t="s">
        <v>4213</v>
      </c>
      <c r="B874" s="61" t="s">
        <v>4214</v>
      </c>
      <c r="C874" s="61"/>
      <c r="D874" s="61"/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  <c r="AG874" s="61"/>
      <c r="AH874" s="61"/>
      <c r="AI874" s="61"/>
      <c r="AJ874" s="61"/>
      <c r="AK874" s="61"/>
      <c r="AL874" s="61"/>
      <c r="AM874" s="61"/>
      <c r="AN874" s="61"/>
      <c r="AO874" s="61"/>
      <c r="AP874" s="62">
        <v>36268</v>
      </c>
    </row>
    <row r="875" spans="1:42" x14ac:dyDescent="0.25">
      <c r="A875" s="28" t="s">
        <v>2349</v>
      </c>
      <c r="B875" s="61" t="s">
        <v>2350</v>
      </c>
      <c r="C875" s="61"/>
      <c r="D875" s="61"/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  <c r="AG875" s="61"/>
      <c r="AH875" s="61"/>
      <c r="AI875" s="61"/>
      <c r="AJ875" s="61"/>
      <c r="AK875" s="61"/>
      <c r="AL875" s="61"/>
      <c r="AM875" s="61"/>
      <c r="AN875" s="61"/>
      <c r="AO875" s="61"/>
      <c r="AP875" s="62">
        <v>108165</v>
      </c>
    </row>
    <row r="876" spans="1:42" x14ac:dyDescent="0.25">
      <c r="A876" s="28" t="s">
        <v>2351</v>
      </c>
      <c r="B876" s="61" t="s">
        <v>2352</v>
      </c>
      <c r="C876" s="61"/>
      <c r="D876" s="61"/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  <c r="AG876" s="61"/>
      <c r="AH876" s="61"/>
      <c r="AI876" s="61"/>
      <c r="AJ876" s="61"/>
      <c r="AK876" s="61"/>
      <c r="AL876" s="61"/>
      <c r="AM876" s="61"/>
      <c r="AN876" s="61"/>
      <c r="AO876" s="61"/>
      <c r="AP876" s="62">
        <v>8404</v>
      </c>
    </row>
    <row r="877" spans="1:42" x14ac:dyDescent="0.25">
      <c r="A877" s="28" t="s">
        <v>2353</v>
      </c>
      <c r="B877" s="61" t="s">
        <v>2354</v>
      </c>
      <c r="C877" s="61"/>
      <c r="D877" s="61"/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  <c r="AG877" s="61"/>
      <c r="AH877" s="61"/>
      <c r="AI877" s="61"/>
      <c r="AJ877" s="61"/>
      <c r="AK877" s="61"/>
      <c r="AL877" s="61"/>
      <c r="AM877" s="61"/>
      <c r="AN877" s="61"/>
      <c r="AO877" s="61"/>
      <c r="AP877" s="62">
        <v>113426</v>
      </c>
    </row>
    <row r="878" spans="1:42" x14ac:dyDescent="0.25">
      <c r="A878" s="28" t="s">
        <v>4215</v>
      </c>
      <c r="B878" s="61" t="s">
        <v>4216</v>
      </c>
      <c r="C878" s="61"/>
      <c r="D878" s="61"/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  <c r="AG878" s="61"/>
      <c r="AH878" s="61"/>
      <c r="AI878" s="61"/>
      <c r="AJ878" s="61"/>
      <c r="AK878" s="61"/>
      <c r="AL878" s="61"/>
      <c r="AM878" s="61"/>
      <c r="AN878" s="61"/>
      <c r="AO878" s="61"/>
      <c r="AP878" s="62">
        <v>111</v>
      </c>
    </row>
    <row r="879" spans="1:42" x14ac:dyDescent="0.25">
      <c r="A879" s="28" t="s">
        <v>1009</v>
      </c>
      <c r="B879" s="61" t="s">
        <v>1010</v>
      </c>
      <c r="C879" s="61"/>
      <c r="D879" s="61"/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  <c r="AG879" s="61"/>
      <c r="AH879" s="61"/>
      <c r="AI879" s="61"/>
      <c r="AJ879" s="61"/>
      <c r="AK879" s="61"/>
      <c r="AL879" s="61"/>
      <c r="AM879" s="61"/>
      <c r="AN879" s="61"/>
      <c r="AO879" s="61"/>
      <c r="AP879" s="62">
        <v>1114</v>
      </c>
    </row>
    <row r="880" spans="1:42" x14ac:dyDescent="0.25">
      <c r="A880" s="28" t="s">
        <v>715</v>
      </c>
      <c r="B880" s="61" t="s">
        <v>716</v>
      </c>
      <c r="C880" s="61"/>
      <c r="D880" s="61"/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  <c r="AG880" s="61"/>
      <c r="AH880" s="61"/>
      <c r="AI880" s="61"/>
      <c r="AJ880" s="61"/>
      <c r="AK880" s="61"/>
      <c r="AL880" s="61"/>
      <c r="AM880" s="61"/>
      <c r="AN880" s="61"/>
      <c r="AO880" s="61"/>
      <c r="AP880" s="62">
        <v>500</v>
      </c>
    </row>
    <row r="881" spans="1:42" x14ac:dyDescent="0.25">
      <c r="A881" s="28" t="s">
        <v>1570</v>
      </c>
      <c r="B881" s="61" t="s">
        <v>1571</v>
      </c>
      <c r="C881" s="61"/>
      <c r="D881" s="61"/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  <c r="AG881" s="61"/>
      <c r="AH881" s="61"/>
      <c r="AI881" s="61"/>
      <c r="AJ881" s="61"/>
      <c r="AK881" s="61"/>
      <c r="AL881" s="61"/>
      <c r="AM881" s="61"/>
      <c r="AN881" s="61"/>
      <c r="AO881" s="61"/>
      <c r="AP881" s="62">
        <v>190</v>
      </c>
    </row>
    <row r="882" spans="1:42" x14ac:dyDescent="0.25">
      <c r="A882" s="28" t="s">
        <v>781</v>
      </c>
      <c r="B882" s="61" t="s">
        <v>782</v>
      </c>
      <c r="C882" s="61"/>
      <c r="D882" s="61"/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  <c r="AG882" s="61"/>
      <c r="AH882" s="61"/>
      <c r="AI882" s="61"/>
      <c r="AJ882" s="61"/>
      <c r="AK882" s="61"/>
      <c r="AL882" s="61"/>
      <c r="AM882" s="61"/>
      <c r="AN882" s="61"/>
      <c r="AO882" s="61"/>
      <c r="AP882" s="62">
        <v>20</v>
      </c>
    </row>
    <row r="883" spans="1:42" x14ac:dyDescent="0.25">
      <c r="A883" s="28" t="s">
        <v>3914</v>
      </c>
      <c r="B883" s="61" t="s">
        <v>3915</v>
      </c>
      <c r="C883" s="61"/>
      <c r="D883" s="61"/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  <c r="AG883" s="61"/>
      <c r="AH883" s="61"/>
      <c r="AI883" s="61"/>
      <c r="AJ883" s="61"/>
      <c r="AK883" s="61"/>
      <c r="AL883" s="61"/>
      <c r="AM883" s="61"/>
      <c r="AN883" s="61"/>
      <c r="AO883" s="61"/>
      <c r="AP883" s="62">
        <v>17900</v>
      </c>
    </row>
    <row r="884" spans="1:42" x14ac:dyDescent="0.25">
      <c r="A884" s="28" t="s">
        <v>5629</v>
      </c>
      <c r="B884" s="61" t="s">
        <v>5630</v>
      </c>
      <c r="C884" s="61"/>
      <c r="D884" s="61"/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  <c r="AG884" s="61"/>
      <c r="AH884" s="61"/>
      <c r="AI884" s="61"/>
      <c r="AJ884" s="61"/>
      <c r="AK884" s="61"/>
      <c r="AL884" s="61"/>
      <c r="AM884" s="61"/>
      <c r="AN884" s="61"/>
      <c r="AO884" s="61"/>
      <c r="AP884" s="62">
        <v>16</v>
      </c>
    </row>
    <row r="885" spans="1:42" x14ac:dyDescent="0.25">
      <c r="A885" s="28" t="s">
        <v>5631</v>
      </c>
      <c r="B885" s="61" t="s">
        <v>5632</v>
      </c>
      <c r="C885" s="61"/>
      <c r="D885" s="61"/>
      <c r="E885" s="61"/>
      <c r="F885" s="61"/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61"/>
      <c r="R885" s="61"/>
      <c r="S885" s="61"/>
      <c r="T885" s="61"/>
      <c r="U885" s="61"/>
      <c r="V885" s="61"/>
      <c r="W885" s="61"/>
      <c r="X885" s="61"/>
      <c r="Y885" s="61"/>
      <c r="Z885" s="61"/>
      <c r="AA885" s="61"/>
      <c r="AB885" s="61"/>
      <c r="AC885" s="61"/>
      <c r="AD885" s="61"/>
      <c r="AE885" s="61"/>
      <c r="AF885" s="61"/>
      <c r="AG885" s="61"/>
      <c r="AH885" s="61"/>
      <c r="AI885" s="61"/>
      <c r="AJ885" s="61"/>
      <c r="AK885" s="61"/>
      <c r="AL885" s="61"/>
      <c r="AM885" s="61"/>
      <c r="AN885" s="61"/>
      <c r="AO885" s="61"/>
      <c r="AP885" s="62">
        <v>15</v>
      </c>
    </row>
    <row r="886" spans="1:42" x14ac:dyDescent="0.25">
      <c r="A886" s="28" t="s">
        <v>5633</v>
      </c>
      <c r="B886" s="61" t="s">
        <v>5634</v>
      </c>
      <c r="C886" s="61"/>
      <c r="D886" s="61"/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  <c r="X886" s="61"/>
      <c r="Y886" s="61"/>
      <c r="Z886" s="61"/>
      <c r="AA886" s="61"/>
      <c r="AB886" s="61"/>
      <c r="AC886" s="61"/>
      <c r="AD886" s="61"/>
      <c r="AE886" s="61"/>
      <c r="AF886" s="61"/>
      <c r="AG886" s="61"/>
      <c r="AH886" s="61"/>
      <c r="AI886" s="61"/>
      <c r="AJ886" s="61"/>
      <c r="AK886" s="61"/>
      <c r="AL886" s="61"/>
      <c r="AM886" s="61"/>
      <c r="AN886" s="61"/>
      <c r="AO886" s="61"/>
      <c r="AP886" s="62">
        <v>16</v>
      </c>
    </row>
    <row r="887" spans="1:42" x14ac:dyDescent="0.25">
      <c r="A887" s="28" t="s">
        <v>4274</v>
      </c>
      <c r="B887" s="61" t="s">
        <v>4275</v>
      </c>
      <c r="C887" s="61"/>
      <c r="D887" s="61"/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  <c r="X887" s="61"/>
      <c r="Y887" s="61"/>
      <c r="Z887" s="61"/>
      <c r="AA887" s="61"/>
      <c r="AB887" s="61"/>
      <c r="AC887" s="61"/>
      <c r="AD887" s="61"/>
      <c r="AE887" s="61"/>
      <c r="AF887" s="61"/>
      <c r="AG887" s="61"/>
      <c r="AH887" s="61"/>
      <c r="AI887" s="61"/>
      <c r="AJ887" s="61"/>
      <c r="AK887" s="61"/>
      <c r="AL887" s="61"/>
      <c r="AM887" s="61"/>
      <c r="AN887" s="61"/>
      <c r="AO887" s="61"/>
      <c r="AP887" s="62">
        <v>16</v>
      </c>
    </row>
    <row r="888" spans="1:42" x14ac:dyDescent="0.25">
      <c r="A888" s="28" t="s">
        <v>4272</v>
      </c>
      <c r="B888" s="61" t="s">
        <v>4273</v>
      </c>
      <c r="C888" s="61"/>
      <c r="D888" s="61"/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  <c r="X888" s="61"/>
      <c r="Y888" s="61"/>
      <c r="Z888" s="61"/>
      <c r="AA888" s="61"/>
      <c r="AB888" s="61"/>
      <c r="AC888" s="61"/>
      <c r="AD888" s="61"/>
      <c r="AE888" s="61"/>
      <c r="AF888" s="61"/>
      <c r="AG888" s="61"/>
      <c r="AH888" s="61"/>
      <c r="AI888" s="61"/>
      <c r="AJ888" s="61"/>
      <c r="AK888" s="61"/>
      <c r="AL888" s="61"/>
      <c r="AM888" s="61"/>
      <c r="AN888" s="61"/>
      <c r="AO888" s="61"/>
      <c r="AP888" s="62">
        <v>16</v>
      </c>
    </row>
    <row r="889" spans="1:42" x14ac:dyDescent="0.25">
      <c r="A889" s="28" t="s">
        <v>1127</v>
      </c>
      <c r="B889" s="61" t="s">
        <v>1128</v>
      </c>
      <c r="C889" s="61"/>
      <c r="D889" s="61"/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  <c r="X889" s="61"/>
      <c r="Y889" s="61"/>
      <c r="Z889" s="61"/>
      <c r="AA889" s="61"/>
      <c r="AB889" s="61"/>
      <c r="AC889" s="61"/>
      <c r="AD889" s="61"/>
      <c r="AE889" s="61"/>
      <c r="AF889" s="61"/>
      <c r="AG889" s="61"/>
      <c r="AH889" s="61"/>
      <c r="AI889" s="61"/>
      <c r="AJ889" s="61"/>
      <c r="AK889" s="61"/>
      <c r="AL889" s="61"/>
      <c r="AM889" s="61"/>
      <c r="AN889" s="61"/>
      <c r="AO889" s="61"/>
      <c r="AP889" s="62">
        <v>450</v>
      </c>
    </row>
    <row r="890" spans="1:42" x14ac:dyDescent="0.25">
      <c r="A890" s="28" t="s">
        <v>4064</v>
      </c>
      <c r="B890" s="61" t="s">
        <v>4065</v>
      </c>
      <c r="C890" s="61"/>
      <c r="D890" s="61"/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  <c r="X890" s="61"/>
      <c r="Y890" s="61"/>
      <c r="Z890" s="61"/>
      <c r="AA890" s="61"/>
      <c r="AB890" s="61"/>
      <c r="AC890" s="61"/>
      <c r="AD890" s="61"/>
      <c r="AE890" s="61"/>
      <c r="AF890" s="61"/>
      <c r="AG890" s="61"/>
      <c r="AH890" s="61"/>
      <c r="AI890" s="61"/>
      <c r="AJ890" s="61"/>
      <c r="AK890" s="61"/>
      <c r="AL890" s="61"/>
      <c r="AM890" s="61"/>
      <c r="AN890" s="61"/>
      <c r="AO890" s="61"/>
      <c r="AP890" s="62">
        <v>73</v>
      </c>
    </row>
    <row r="891" spans="1:42" x14ac:dyDescent="0.25">
      <c r="A891" s="28" t="s">
        <v>849</v>
      </c>
      <c r="B891" s="61" t="s">
        <v>850</v>
      </c>
      <c r="C891" s="61"/>
      <c r="D891" s="61"/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  <c r="X891" s="61"/>
      <c r="Y891" s="61"/>
      <c r="Z891" s="61"/>
      <c r="AA891" s="61"/>
      <c r="AB891" s="61"/>
      <c r="AC891" s="61"/>
      <c r="AD891" s="61"/>
      <c r="AE891" s="61"/>
      <c r="AF891" s="61"/>
      <c r="AG891" s="61"/>
      <c r="AH891" s="61"/>
      <c r="AI891" s="61"/>
      <c r="AJ891" s="61"/>
      <c r="AK891" s="61"/>
      <c r="AL891" s="61"/>
      <c r="AM891" s="61"/>
      <c r="AN891" s="61"/>
      <c r="AO891" s="61"/>
      <c r="AP891" s="62">
        <v>5996</v>
      </c>
    </row>
    <row r="892" spans="1:42" x14ac:dyDescent="0.25">
      <c r="A892" s="28" t="s">
        <v>1175</v>
      </c>
      <c r="B892" s="61" t="s">
        <v>1176</v>
      </c>
      <c r="C892" s="61"/>
      <c r="D892" s="61"/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  <c r="X892" s="61"/>
      <c r="Y892" s="61"/>
      <c r="Z892" s="61"/>
      <c r="AA892" s="61"/>
      <c r="AB892" s="61"/>
      <c r="AC892" s="61"/>
      <c r="AD892" s="61"/>
      <c r="AE892" s="61"/>
      <c r="AF892" s="61"/>
      <c r="AG892" s="61"/>
      <c r="AH892" s="61"/>
      <c r="AI892" s="61"/>
      <c r="AJ892" s="61"/>
      <c r="AK892" s="61"/>
      <c r="AL892" s="61"/>
      <c r="AM892" s="61"/>
      <c r="AN892" s="61"/>
      <c r="AO892" s="61"/>
      <c r="AP892" s="62">
        <v>19</v>
      </c>
    </row>
    <row r="893" spans="1:42" x14ac:dyDescent="0.25">
      <c r="A893" s="28" t="s">
        <v>4219</v>
      </c>
      <c r="B893" s="61" t="s">
        <v>4220</v>
      </c>
      <c r="C893" s="61"/>
      <c r="D893" s="61"/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  <c r="V893" s="61"/>
      <c r="W893" s="61"/>
      <c r="X893" s="61"/>
      <c r="Y893" s="61"/>
      <c r="Z893" s="61"/>
      <c r="AA893" s="61"/>
      <c r="AB893" s="61"/>
      <c r="AC893" s="61"/>
      <c r="AD893" s="61"/>
      <c r="AE893" s="61"/>
      <c r="AF893" s="61"/>
      <c r="AG893" s="61"/>
      <c r="AH893" s="61"/>
      <c r="AI893" s="61"/>
      <c r="AJ893" s="61"/>
      <c r="AK893" s="61"/>
      <c r="AL893" s="61"/>
      <c r="AM893" s="61"/>
      <c r="AN893" s="61"/>
      <c r="AO893" s="61"/>
      <c r="AP893" s="62">
        <v>16</v>
      </c>
    </row>
    <row r="894" spans="1:42" x14ac:dyDescent="0.25">
      <c r="A894" s="28" t="s">
        <v>2369</v>
      </c>
      <c r="B894" s="61" t="s">
        <v>2370</v>
      </c>
      <c r="C894" s="61"/>
      <c r="D894" s="61"/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  <c r="V894" s="61"/>
      <c r="W894" s="61"/>
      <c r="X894" s="61"/>
      <c r="Y894" s="61"/>
      <c r="Z894" s="61"/>
      <c r="AA894" s="61"/>
      <c r="AB894" s="61"/>
      <c r="AC894" s="61"/>
      <c r="AD894" s="61"/>
      <c r="AE894" s="61"/>
      <c r="AF894" s="61"/>
      <c r="AG894" s="61"/>
      <c r="AH894" s="61"/>
      <c r="AI894" s="61"/>
      <c r="AJ894" s="61"/>
      <c r="AK894" s="61"/>
      <c r="AL894" s="61"/>
      <c r="AM894" s="61"/>
      <c r="AN894" s="61"/>
      <c r="AO894" s="61"/>
      <c r="AP894" s="62">
        <v>200</v>
      </c>
    </row>
    <row r="895" spans="1:42" x14ac:dyDescent="0.25">
      <c r="A895" s="28" t="s">
        <v>2371</v>
      </c>
      <c r="B895" s="61" t="s">
        <v>2372</v>
      </c>
      <c r="C895" s="61"/>
      <c r="D895" s="61"/>
      <c r="E895" s="61"/>
      <c r="F895" s="61"/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61"/>
      <c r="R895" s="61"/>
      <c r="S895" s="61"/>
      <c r="T895" s="61"/>
      <c r="U895" s="61"/>
      <c r="V895" s="61"/>
      <c r="W895" s="61"/>
      <c r="X895" s="61"/>
      <c r="Y895" s="61"/>
      <c r="Z895" s="61"/>
      <c r="AA895" s="61"/>
      <c r="AB895" s="61"/>
      <c r="AC895" s="61"/>
      <c r="AD895" s="61"/>
      <c r="AE895" s="61"/>
      <c r="AF895" s="61"/>
      <c r="AG895" s="61"/>
      <c r="AH895" s="61"/>
      <c r="AI895" s="61"/>
      <c r="AJ895" s="61"/>
      <c r="AK895" s="61"/>
      <c r="AL895" s="61"/>
      <c r="AM895" s="61"/>
      <c r="AN895" s="61"/>
      <c r="AO895" s="61"/>
      <c r="AP895" s="62">
        <v>1069</v>
      </c>
    </row>
    <row r="896" spans="1:42" x14ac:dyDescent="0.25">
      <c r="A896" s="28" t="s">
        <v>5814</v>
      </c>
      <c r="B896" s="61" t="s">
        <v>5815</v>
      </c>
      <c r="C896" s="61"/>
      <c r="D896" s="61"/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  <c r="AG896" s="61"/>
      <c r="AH896" s="61"/>
      <c r="AI896" s="61"/>
      <c r="AJ896" s="61"/>
      <c r="AK896" s="61"/>
      <c r="AL896" s="61"/>
      <c r="AM896" s="61"/>
      <c r="AN896" s="61"/>
      <c r="AO896" s="61"/>
      <c r="AP896" s="62">
        <v>1019</v>
      </c>
    </row>
    <row r="897" spans="1:42" x14ac:dyDescent="0.25">
      <c r="A897" s="28" t="s">
        <v>4430</v>
      </c>
      <c r="B897" s="61" t="s">
        <v>4391</v>
      </c>
      <c r="C897" s="61"/>
      <c r="D897" s="61"/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  <c r="AG897" s="61"/>
      <c r="AH897" s="61"/>
      <c r="AI897" s="61"/>
      <c r="AJ897" s="61"/>
      <c r="AK897" s="61"/>
      <c r="AL897" s="61"/>
      <c r="AM897" s="61"/>
      <c r="AN897" s="61"/>
      <c r="AO897" s="61"/>
      <c r="AP897" s="62">
        <v>151</v>
      </c>
    </row>
    <row r="898" spans="1:42" x14ac:dyDescent="0.25">
      <c r="A898" s="28" t="s">
        <v>2373</v>
      </c>
      <c r="B898" s="61" t="s">
        <v>2374</v>
      </c>
      <c r="C898" s="61"/>
      <c r="D898" s="61"/>
      <c r="E898" s="61"/>
      <c r="F898" s="61"/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61"/>
      <c r="S898" s="61"/>
      <c r="T898" s="61"/>
      <c r="U898" s="61"/>
      <c r="V898" s="61"/>
      <c r="W898" s="61"/>
      <c r="X898" s="61"/>
      <c r="Y898" s="61"/>
      <c r="Z898" s="61"/>
      <c r="AA898" s="61"/>
      <c r="AB898" s="61"/>
      <c r="AC898" s="61"/>
      <c r="AD898" s="61"/>
      <c r="AE898" s="61"/>
      <c r="AF898" s="61"/>
      <c r="AG898" s="61"/>
      <c r="AH898" s="61"/>
      <c r="AI898" s="61"/>
      <c r="AJ898" s="61"/>
      <c r="AK898" s="61"/>
      <c r="AL898" s="61"/>
      <c r="AM898" s="61"/>
      <c r="AN898" s="61"/>
      <c r="AO898" s="61"/>
      <c r="AP898" s="62">
        <v>10905</v>
      </c>
    </row>
    <row r="899" spans="1:42" x14ac:dyDescent="0.25">
      <c r="A899" s="28" t="s">
        <v>2377</v>
      </c>
      <c r="B899" s="61" t="s">
        <v>2378</v>
      </c>
      <c r="C899" s="61"/>
      <c r="D899" s="61"/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  <c r="AG899" s="61"/>
      <c r="AH899" s="61"/>
      <c r="AI899" s="61"/>
      <c r="AJ899" s="61"/>
      <c r="AK899" s="61"/>
      <c r="AL899" s="61"/>
      <c r="AM899" s="61"/>
      <c r="AN899" s="61"/>
      <c r="AO899" s="61"/>
      <c r="AP899" s="62">
        <v>27</v>
      </c>
    </row>
    <row r="900" spans="1:42" x14ac:dyDescent="0.25">
      <c r="A900" s="28" t="s">
        <v>5914</v>
      </c>
      <c r="B900" s="61" t="s">
        <v>5915</v>
      </c>
      <c r="C900" s="61"/>
      <c r="D900" s="61"/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  <c r="AG900" s="61"/>
      <c r="AH900" s="61"/>
      <c r="AI900" s="61"/>
      <c r="AJ900" s="61"/>
      <c r="AK900" s="61"/>
      <c r="AL900" s="61"/>
      <c r="AM900" s="61"/>
      <c r="AN900" s="61"/>
      <c r="AO900" s="61"/>
      <c r="AP900" s="62">
        <v>86998</v>
      </c>
    </row>
    <row r="901" spans="1:42" x14ac:dyDescent="0.25">
      <c r="A901" s="28" t="s">
        <v>1506</v>
      </c>
      <c r="B901" s="61" t="s">
        <v>1507</v>
      </c>
      <c r="C901" s="61"/>
      <c r="D901" s="61"/>
      <c r="E901" s="61"/>
      <c r="F901" s="61"/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61"/>
      <c r="R901" s="61"/>
      <c r="S901" s="61"/>
      <c r="T901" s="61"/>
      <c r="U901" s="61"/>
      <c r="V901" s="61"/>
      <c r="W901" s="61"/>
      <c r="X901" s="61"/>
      <c r="Y901" s="61"/>
      <c r="Z901" s="61"/>
      <c r="AA901" s="61"/>
      <c r="AB901" s="61"/>
      <c r="AC901" s="61"/>
      <c r="AD901" s="61"/>
      <c r="AE901" s="61"/>
      <c r="AF901" s="61"/>
      <c r="AG901" s="61"/>
      <c r="AH901" s="61"/>
      <c r="AI901" s="61"/>
      <c r="AJ901" s="61"/>
      <c r="AK901" s="61"/>
      <c r="AL901" s="61"/>
      <c r="AM901" s="61"/>
      <c r="AN901" s="61"/>
      <c r="AO901" s="61"/>
      <c r="AP901" s="62">
        <v>304689</v>
      </c>
    </row>
    <row r="902" spans="1:42" x14ac:dyDescent="0.25">
      <c r="A902" s="28" t="s">
        <v>4351</v>
      </c>
      <c r="B902" s="61" t="s">
        <v>4352</v>
      </c>
      <c r="C902" s="61"/>
      <c r="D902" s="61"/>
      <c r="E902" s="61"/>
      <c r="F902" s="61"/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  <c r="U902" s="61"/>
      <c r="V902" s="61"/>
      <c r="W902" s="61"/>
      <c r="X902" s="61"/>
      <c r="Y902" s="61"/>
      <c r="Z902" s="61"/>
      <c r="AA902" s="61"/>
      <c r="AB902" s="61"/>
      <c r="AC902" s="61"/>
      <c r="AD902" s="61"/>
      <c r="AE902" s="61"/>
      <c r="AF902" s="61"/>
      <c r="AG902" s="61"/>
      <c r="AH902" s="61"/>
      <c r="AI902" s="61"/>
      <c r="AJ902" s="61"/>
      <c r="AK902" s="61"/>
      <c r="AL902" s="61"/>
      <c r="AM902" s="61"/>
      <c r="AN902" s="61"/>
      <c r="AO902" s="61"/>
      <c r="AP902" s="62">
        <v>15</v>
      </c>
    </row>
    <row r="903" spans="1:42" x14ac:dyDescent="0.25">
      <c r="A903" s="28" t="s">
        <v>2381</v>
      </c>
      <c r="B903" s="61" t="s">
        <v>2382</v>
      </c>
      <c r="C903" s="61"/>
      <c r="D903" s="61"/>
      <c r="E903" s="61"/>
      <c r="F903" s="61"/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61"/>
      <c r="R903" s="61"/>
      <c r="S903" s="61"/>
      <c r="T903" s="61"/>
      <c r="U903" s="61"/>
      <c r="V903" s="61"/>
      <c r="W903" s="61"/>
      <c r="X903" s="61"/>
      <c r="Y903" s="61"/>
      <c r="Z903" s="61"/>
      <c r="AA903" s="61"/>
      <c r="AB903" s="61"/>
      <c r="AC903" s="61"/>
      <c r="AD903" s="61"/>
      <c r="AE903" s="61"/>
      <c r="AF903" s="61"/>
      <c r="AG903" s="61"/>
      <c r="AH903" s="61"/>
      <c r="AI903" s="61"/>
      <c r="AJ903" s="61"/>
      <c r="AK903" s="61"/>
      <c r="AL903" s="61"/>
      <c r="AM903" s="61"/>
      <c r="AN903" s="61"/>
      <c r="AO903" s="61"/>
      <c r="AP903" s="62">
        <v>1064</v>
      </c>
    </row>
    <row r="904" spans="1:42" x14ac:dyDescent="0.25">
      <c r="A904" s="28" t="s">
        <v>4431</v>
      </c>
      <c r="B904" s="61" t="s">
        <v>4392</v>
      </c>
      <c r="C904" s="61"/>
      <c r="D904" s="61"/>
      <c r="E904" s="61"/>
      <c r="F904" s="61"/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  <c r="U904" s="61"/>
      <c r="V904" s="61"/>
      <c r="W904" s="61"/>
      <c r="X904" s="61"/>
      <c r="Y904" s="61"/>
      <c r="Z904" s="61"/>
      <c r="AA904" s="61"/>
      <c r="AB904" s="61"/>
      <c r="AC904" s="61"/>
      <c r="AD904" s="61"/>
      <c r="AE904" s="61"/>
      <c r="AF904" s="61"/>
      <c r="AG904" s="61"/>
      <c r="AH904" s="61"/>
      <c r="AI904" s="61"/>
      <c r="AJ904" s="61"/>
      <c r="AK904" s="61"/>
      <c r="AL904" s="61"/>
      <c r="AM904" s="61"/>
      <c r="AN904" s="61"/>
      <c r="AO904" s="61"/>
      <c r="AP904" s="62">
        <v>29</v>
      </c>
    </row>
    <row r="905" spans="1:42" x14ac:dyDescent="0.25">
      <c r="A905" s="28" t="s">
        <v>1443</v>
      </c>
      <c r="B905" s="61" t="s">
        <v>5565</v>
      </c>
      <c r="C905" s="61"/>
      <c r="D905" s="61"/>
      <c r="E905" s="61"/>
      <c r="F905" s="61"/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61"/>
      <c r="R905" s="61"/>
      <c r="S905" s="61"/>
      <c r="T905" s="61"/>
      <c r="U905" s="61"/>
      <c r="V905" s="61"/>
      <c r="W905" s="61"/>
      <c r="X905" s="61"/>
      <c r="Y905" s="61"/>
      <c r="Z905" s="61"/>
      <c r="AA905" s="61"/>
      <c r="AB905" s="61"/>
      <c r="AC905" s="61"/>
      <c r="AD905" s="61"/>
      <c r="AE905" s="61"/>
      <c r="AF905" s="61"/>
      <c r="AG905" s="61"/>
      <c r="AH905" s="61"/>
      <c r="AI905" s="61"/>
      <c r="AJ905" s="61"/>
      <c r="AK905" s="61"/>
      <c r="AL905" s="61"/>
      <c r="AM905" s="61"/>
      <c r="AN905" s="61"/>
      <c r="AO905" s="61"/>
      <c r="AP905" s="62">
        <v>423</v>
      </c>
    </row>
    <row r="906" spans="1:42" x14ac:dyDescent="0.25">
      <c r="A906" s="28" t="s">
        <v>2383</v>
      </c>
      <c r="B906" s="61" t="s">
        <v>2384</v>
      </c>
      <c r="C906" s="61"/>
      <c r="D906" s="61"/>
      <c r="E906" s="61"/>
      <c r="F906" s="61"/>
      <c r="G906" s="61"/>
      <c r="H906" s="61"/>
      <c r="I906" s="61"/>
      <c r="J906" s="61"/>
      <c r="K906" s="61"/>
      <c r="L906" s="61"/>
      <c r="M906" s="61"/>
      <c r="N906" s="61"/>
      <c r="O906" s="61"/>
      <c r="P906" s="61"/>
      <c r="Q906" s="61"/>
      <c r="R906" s="61"/>
      <c r="S906" s="61"/>
      <c r="T906" s="61"/>
      <c r="U906" s="61"/>
      <c r="V906" s="61"/>
      <c r="W906" s="61"/>
      <c r="X906" s="61"/>
      <c r="Y906" s="61"/>
      <c r="Z906" s="61"/>
      <c r="AA906" s="61"/>
      <c r="AB906" s="61"/>
      <c r="AC906" s="61"/>
      <c r="AD906" s="61"/>
      <c r="AE906" s="61"/>
      <c r="AF906" s="61"/>
      <c r="AG906" s="61"/>
      <c r="AH906" s="61"/>
      <c r="AI906" s="61"/>
      <c r="AJ906" s="61"/>
      <c r="AK906" s="61"/>
      <c r="AL906" s="61"/>
      <c r="AM906" s="61"/>
      <c r="AN906" s="61"/>
      <c r="AO906" s="61"/>
      <c r="AP906" s="62">
        <v>461</v>
      </c>
    </row>
    <row r="907" spans="1:42" x14ac:dyDescent="0.25">
      <c r="A907" s="28" t="s">
        <v>5916</v>
      </c>
      <c r="B907" s="61" t="s">
        <v>5917</v>
      </c>
      <c r="C907" s="61"/>
      <c r="D907" s="61"/>
      <c r="E907" s="61"/>
      <c r="F907" s="61"/>
      <c r="G907" s="61"/>
      <c r="H907" s="61"/>
      <c r="I907" s="61"/>
      <c r="J907" s="61"/>
      <c r="K907" s="61"/>
      <c r="L907" s="61"/>
      <c r="M907" s="61"/>
      <c r="N907" s="61"/>
      <c r="O907" s="61"/>
      <c r="P907" s="61"/>
      <c r="Q907" s="61"/>
      <c r="R907" s="61"/>
      <c r="S907" s="61"/>
      <c r="T907" s="61"/>
      <c r="U907" s="61"/>
      <c r="V907" s="61"/>
      <c r="W907" s="61"/>
      <c r="X907" s="61"/>
      <c r="Y907" s="61"/>
      <c r="Z907" s="61"/>
      <c r="AA907" s="61"/>
      <c r="AB907" s="61"/>
      <c r="AC907" s="61"/>
      <c r="AD907" s="61"/>
      <c r="AE907" s="61"/>
      <c r="AF907" s="61"/>
      <c r="AG907" s="61"/>
      <c r="AH907" s="61"/>
      <c r="AI907" s="61"/>
      <c r="AJ907" s="61"/>
      <c r="AK907" s="61"/>
      <c r="AL907" s="61"/>
      <c r="AM907" s="61"/>
      <c r="AN907" s="61"/>
      <c r="AO907" s="61"/>
      <c r="AP907" s="62">
        <v>86998</v>
      </c>
    </row>
    <row r="908" spans="1:42" x14ac:dyDescent="0.25">
      <c r="A908" s="28" t="s">
        <v>2385</v>
      </c>
      <c r="B908" s="61" t="s">
        <v>2386</v>
      </c>
      <c r="C908" s="61"/>
      <c r="D908" s="61"/>
      <c r="E908" s="61"/>
      <c r="F908" s="61"/>
      <c r="G908" s="61"/>
      <c r="H908" s="61"/>
      <c r="I908" s="61"/>
      <c r="J908" s="61"/>
      <c r="K908" s="61"/>
      <c r="L908" s="61"/>
      <c r="M908" s="61"/>
      <c r="N908" s="61"/>
      <c r="O908" s="61"/>
      <c r="P908" s="61"/>
      <c r="Q908" s="61"/>
      <c r="R908" s="61"/>
      <c r="S908" s="61"/>
      <c r="T908" s="61"/>
      <c r="U908" s="61"/>
      <c r="V908" s="61"/>
      <c r="W908" s="61"/>
      <c r="X908" s="61"/>
      <c r="Y908" s="61"/>
      <c r="Z908" s="61"/>
      <c r="AA908" s="61"/>
      <c r="AB908" s="61"/>
      <c r="AC908" s="61"/>
      <c r="AD908" s="61"/>
      <c r="AE908" s="61"/>
      <c r="AF908" s="61"/>
      <c r="AG908" s="61"/>
      <c r="AH908" s="61"/>
      <c r="AI908" s="61"/>
      <c r="AJ908" s="61"/>
      <c r="AK908" s="61"/>
      <c r="AL908" s="61"/>
      <c r="AM908" s="61"/>
      <c r="AN908" s="61"/>
      <c r="AO908" s="61"/>
      <c r="AP908" s="62">
        <v>210119</v>
      </c>
    </row>
    <row r="909" spans="1:42" x14ac:dyDescent="0.25">
      <c r="A909" s="28" t="s">
        <v>4302</v>
      </c>
      <c r="B909" s="61" t="s">
        <v>4303</v>
      </c>
      <c r="C909" s="61"/>
      <c r="D909" s="61"/>
      <c r="E909" s="61"/>
      <c r="F909" s="61"/>
      <c r="G909" s="61"/>
      <c r="H909" s="61"/>
      <c r="I909" s="61"/>
      <c r="J909" s="61"/>
      <c r="K909" s="61"/>
      <c r="L909" s="61"/>
      <c r="M909" s="61"/>
      <c r="N909" s="61"/>
      <c r="O909" s="61"/>
      <c r="P909" s="61"/>
      <c r="Q909" s="61"/>
      <c r="R909" s="61"/>
      <c r="S909" s="61"/>
      <c r="T909" s="61"/>
      <c r="U909" s="61"/>
      <c r="V909" s="61"/>
      <c r="W909" s="61"/>
      <c r="X909" s="61"/>
      <c r="Y909" s="61"/>
      <c r="Z909" s="61"/>
      <c r="AA909" s="61"/>
      <c r="AB909" s="61"/>
      <c r="AC909" s="61"/>
      <c r="AD909" s="61"/>
      <c r="AE909" s="61"/>
      <c r="AF909" s="61"/>
      <c r="AG909" s="61"/>
      <c r="AH909" s="61"/>
      <c r="AI909" s="61"/>
      <c r="AJ909" s="61"/>
      <c r="AK909" s="61"/>
      <c r="AL909" s="61"/>
      <c r="AM909" s="61"/>
      <c r="AN909" s="61"/>
      <c r="AO909" s="61"/>
      <c r="AP909" s="62">
        <v>8</v>
      </c>
    </row>
    <row r="910" spans="1:42" x14ac:dyDescent="0.25">
      <c r="A910" s="28" t="s">
        <v>4000</v>
      </c>
      <c r="B910" s="61" t="s">
        <v>4001</v>
      </c>
      <c r="C910" s="61"/>
      <c r="D910" s="61"/>
      <c r="E910" s="61"/>
      <c r="F910" s="61"/>
      <c r="G910" s="61"/>
      <c r="H910" s="61"/>
      <c r="I910" s="61"/>
      <c r="J910" s="61"/>
      <c r="K910" s="61"/>
      <c r="L910" s="61"/>
      <c r="M910" s="61"/>
      <c r="N910" s="61"/>
      <c r="O910" s="61"/>
      <c r="P910" s="61"/>
      <c r="Q910" s="61"/>
      <c r="R910" s="61"/>
      <c r="S910" s="61"/>
      <c r="T910" s="61"/>
      <c r="U910" s="61"/>
      <c r="V910" s="61"/>
      <c r="W910" s="61"/>
      <c r="X910" s="61"/>
      <c r="Y910" s="61"/>
      <c r="Z910" s="61"/>
      <c r="AA910" s="61"/>
      <c r="AB910" s="61"/>
      <c r="AC910" s="61"/>
      <c r="AD910" s="61"/>
      <c r="AE910" s="61"/>
      <c r="AF910" s="61"/>
      <c r="AG910" s="61"/>
      <c r="AH910" s="61"/>
      <c r="AI910" s="61"/>
      <c r="AJ910" s="61"/>
      <c r="AK910" s="61"/>
      <c r="AL910" s="61"/>
      <c r="AM910" s="61"/>
      <c r="AN910" s="61"/>
      <c r="AO910" s="61"/>
      <c r="AP910" s="62">
        <v>275</v>
      </c>
    </row>
    <row r="911" spans="1:42" x14ac:dyDescent="0.25">
      <c r="A911" s="28" t="s">
        <v>4066</v>
      </c>
      <c r="B911" s="61" t="s">
        <v>4067</v>
      </c>
      <c r="C911" s="61"/>
      <c r="D911" s="61"/>
      <c r="E911" s="61"/>
      <c r="F911" s="61"/>
      <c r="G911" s="61"/>
      <c r="H911" s="61"/>
      <c r="I911" s="61"/>
      <c r="J911" s="61"/>
      <c r="K911" s="61"/>
      <c r="L911" s="61"/>
      <c r="M911" s="61"/>
      <c r="N911" s="61"/>
      <c r="O911" s="61"/>
      <c r="P911" s="61"/>
      <c r="Q911" s="61"/>
      <c r="R911" s="61"/>
      <c r="S911" s="61"/>
      <c r="T911" s="61"/>
      <c r="U911" s="61"/>
      <c r="V911" s="61"/>
      <c r="W911" s="61"/>
      <c r="X911" s="61"/>
      <c r="Y911" s="61"/>
      <c r="Z911" s="61"/>
      <c r="AA911" s="61"/>
      <c r="AB911" s="61"/>
      <c r="AC911" s="61"/>
      <c r="AD911" s="61"/>
      <c r="AE911" s="61"/>
      <c r="AF911" s="61"/>
      <c r="AG911" s="61"/>
      <c r="AH911" s="61"/>
      <c r="AI911" s="61"/>
      <c r="AJ911" s="61"/>
      <c r="AK911" s="61"/>
      <c r="AL911" s="61"/>
      <c r="AM911" s="61"/>
      <c r="AN911" s="61"/>
      <c r="AO911" s="61"/>
      <c r="AP911" s="62">
        <v>1292</v>
      </c>
    </row>
    <row r="912" spans="1:42" x14ac:dyDescent="0.25">
      <c r="A912" s="28" t="s">
        <v>3985</v>
      </c>
      <c r="B912" s="61" t="s">
        <v>3986</v>
      </c>
      <c r="C912" s="61"/>
      <c r="D912" s="61"/>
      <c r="E912" s="61"/>
      <c r="F912" s="61"/>
      <c r="G912" s="61"/>
      <c r="H912" s="61"/>
      <c r="I912" s="61"/>
      <c r="J912" s="61"/>
      <c r="K912" s="61"/>
      <c r="L912" s="61"/>
      <c r="M912" s="61"/>
      <c r="N912" s="61"/>
      <c r="O912" s="61"/>
      <c r="P912" s="61"/>
      <c r="Q912" s="61"/>
      <c r="R912" s="61"/>
      <c r="S912" s="61"/>
      <c r="T912" s="61"/>
      <c r="U912" s="61"/>
      <c r="V912" s="61"/>
      <c r="W912" s="61"/>
      <c r="X912" s="61"/>
      <c r="Y912" s="61"/>
      <c r="Z912" s="61"/>
      <c r="AA912" s="61"/>
      <c r="AB912" s="61"/>
      <c r="AC912" s="61"/>
      <c r="AD912" s="61"/>
      <c r="AE912" s="61"/>
      <c r="AF912" s="61"/>
      <c r="AG912" s="61"/>
      <c r="AH912" s="61"/>
      <c r="AI912" s="61"/>
      <c r="AJ912" s="61"/>
      <c r="AK912" s="61"/>
      <c r="AL912" s="61"/>
      <c r="AM912" s="61"/>
      <c r="AN912" s="61"/>
      <c r="AO912" s="61"/>
      <c r="AP912" s="62">
        <v>22706</v>
      </c>
    </row>
    <row r="913" spans="1:42" x14ac:dyDescent="0.25">
      <c r="A913" s="28" t="s">
        <v>2387</v>
      </c>
      <c r="B913" s="61" t="s">
        <v>2388</v>
      </c>
      <c r="C913" s="61"/>
      <c r="D913" s="61"/>
      <c r="E913" s="61"/>
      <c r="F913" s="61"/>
      <c r="G913" s="61"/>
      <c r="H913" s="61"/>
      <c r="I913" s="61"/>
      <c r="J913" s="61"/>
      <c r="K913" s="61"/>
      <c r="L913" s="61"/>
      <c r="M913" s="61"/>
      <c r="N913" s="61"/>
      <c r="O913" s="61"/>
      <c r="P913" s="61"/>
      <c r="Q913" s="61"/>
      <c r="R913" s="61"/>
      <c r="S913" s="61"/>
      <c r="T913" s="61"/>
      <c r="U913" s="61"/>
      <c r="V913" s="61"/>
      <c r="W913" s="61"/>
      <c r="X913" s="61"/>
      <c r="Y913" s="61"/>
      <c r="Z913" s="61"/>
      <c r="AA913" s="61"/>
      <c r="AB913" s="61"/>
      <c r="AC913" s="61"/>
      <c r="AD913" s="61"/>
      <c r="AE913" s="61"/>
      <c r="AF913" s="61"/>
      <c r="AG913" s="61"/>
      <c r="AH913" s="61"/>
      <c r="AI913" s="61"/>
      <c r="AJ913" s="61"/>
      <c r="AK913" s="61"/>
      <c r="AL913" s="61"/>
      <c r="AM913" s="61"/>
      <c r="AN913" s="61"/>
      <c r="AO913" s="61"/>
      <c r="AP913" s="62">
        <v>48816</v>
      </c>
    </row>
    <row r="914" spans="1:42" x14ac:dyDescent="0.25">
      <c r="A914" s="28" t="s">
        <v>5725</v>
      </c>
      <c r="B914" s="61" t="s">
        <v>5726</v>
      </c>
      <c r="C914" s="61"/>
      <c r="D914" s="61"/>
      <c r="E914" s="61"/>
      <c r="F914" s="61"/>
      <c r="G914" s="61"/>
      <c r="H914" s="61"/>
      <c r="I914" s="61"/>
      <c r="J914" s="61"/>
      <c r="K914" s="61"/>
      <c r="L914" s="61"/>
      <c r="M914" s="61"/>
      <c r="N914" s="61"/>
      <c r="O914" s="61"/>
      <c r="P914" s="61"/>
      <c r="Q914" s="61"/>
      <c r="R914" s="61"/>
      <c r="S914" s="61"/>
      <c r="T914" s="61"/>
      <c r="U914" s="61"/>
      <c r="V914" s="61"/>
      <c r="W914" s="61"/>
      <c r="X914" s="61"/>
      <c r="Y914" s="61"/>
      <c r="Z914" s="61"/>
      <c r="AA914" s="61"/>
      <c r="AB914" s="61"/>
      <c r="AC914" s="61"/>
      <c r="AD914" s="61"/>
      <c r="AE914" s="61"/>
      <c r="AF914" s="61"/>
      <c r="AG914" s="61"/>
      <c r="AH914" s="61"/>
      <c r="AI914" s="61"/>
      <c r="AJ914" s="61"/>
      <c r="AK914" s="61"/>
      <c r="AL914" s="61"/>
      <c r="AM914" s="61"/>
      <c r="AN914" s="61"/>
      <c r="AO914" s="61"/>
      <c r="AP914" s="62">
        <v>1</v>
      </c>
    </row>
    <row r="915" spans="1:42" x14ac:dyDescent="0.25">
      <c r="A915" s="28" t="s">
        <v>5816</v>
      </c>
      <c r="B915" s="61" t="s">
        <v>5817</v>
      </c>
      <c r="C915" s="61"/>
      <c r="D915" s="61"/>
      <c r="E915" s="61"/>
      <c r="F915" s="61"/>
      <c r="G915" s="61"/>
      <c r="H915" s="61"/>
      <c r="I915" s="61"/>
      <c r="J915" s="61"/>
      <c r="K915" s="61"/>
      <c r="L915" s="61"/>
      <c r="M915" s="61"/>
      <c r="N915" s="61"/>
      <c r="O915" s="61"/>
      <c r="P915" s="61"/>
      <c r="Q915" s="61"/>
      <c r="R915" s="61"/>
      <c r="S915" s="61"/>
      <c r="T915" s="61"/>
      <c r="U915" s="61"/>
      <c r="V915" s="61"/>
      <c r="W915" s="61"/>
      <c r="X915" s="61"/>
      <c r="Y915" s="61"/>
      <c r="Z915" s="61"/>
      <c r="AA915" s="61"/>
      <c r="AB915" s="61"/>
      <c r="AC915" s="61"/>
      <c r="AD915" s="61"/>
      <c r="AE915" s="61"/>
      <c r="AF915" s="61"/>
      <c r="AG915" s="61"/>
      <c r="AH915" s="61"/>
      <c r="AI915" s="61"/>
      <c r="AJ915" s="61"/>
      <c r="AK915" s="61"/>
      <c r="AL915" s="61"/>
      <c r="AM915" s="61"/>
      <c r="AN915" s="61"/>
      <c r="AO915" s="61"/>
      <c r="AP915" s="62">
        <v>1</v>
      </c>
    </row>
    <row r="916" spans="1:42" x14ac:dyDescent="0.25">
      <c r="A916" s="28" t="s">
        <v>895</v>
      </c>
      <c r="B916" s="61" t="s">
        <v>896</v>
      </c>
      <c r="C916" s="61"/>
      <c r="D916" s="61"/>
      <c r="E916" s="61"/>
      <c r="F916" s="61"/>
      <c r="G916" s="61"/>
      <c r="H916" s="61"/>
      <c r="I916" s="61"/>
      <c r="J916" s="61"/>
      <c r="K916" s="61"/>
      <c r="L916" s="61"/>
      <c r="M916" s="61"/>
      <c r="N916" s="61"/>
      <c r="O916" s="61"/>
      <c r="P916" s="61"/>
      <c r="Q916" s="61"/>
      <c r="R916" s="61"/>
      <c r="S916" s="61"/>
      <c r="T916" s="61"/>
      <c r="U916" s="61"/>
      <c r="V916" s="61"/>
      <c r="W916" s="61"/>
      <c r="X916" s="61"/>
      <c r="Y916" s="61"/>
      <c r="Z916" s="61"/>
      <c r="AA916" s="61"/>
      <c r="AB916" s="61"/>
      <c r="AC916" s="61"/>
      <c r="AD916" s="61"/>
      <c r="AE916" s="61"/>
      <c r="AF916" s="61"/>
      <c r="AG916" s="61"/>
      <c r="AH916" s="61"/>
      <c r="AI916" s="61"/>
      <c r="AJ916" s="61"/>
      <c r="AK916" s="61"/>
      <c r="AL916" s="61"/>
      <c r="AM916" s="61"/>
      <c r="AN916" s="61"/>
      <c r="AO916" s="61"/>
      <c r="AP916" s="62">
        <v>609</v>
      </c>
    </row>
    <row r="917" spans="1:42" x14ac:dyDescent="0.25">
      <c r="A917" s="28" t="s">
        <v>897</v>
      </c>
      <c r="B917" s="61" t="s">
        <v>898</v>
      </c>
      <c r="C917" s="61"/>
      <c r="D917" s="61"/>
      <c r="E917" s="61"/>
      <c r="F917" s="61"/>
      <c r="G917" s="61"/>
      <c r="H917" s="61"/>
      <c r="I917" s="61"/>
      <c r="J917" s="61"/>
      <c r="K917" s="61"/>
      <c r="L917" s="61"/>
      <c r="M917" s="61"/>
      <c r="N917" s="61"/>
      <c r="O917" s="61"/>
      <c r="P917" s="61"/>
      <c r="Q917" s="61"/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  <c r="AG917" s="61"/>
      <c r="AH917" s="61"/>
      <c r="AI917" s="61"/>
      <c r="AJ917" s="61"/>
      <c r="AK917" s="61"/>
      <c r="AL917" s="61"/>
      <c r="AM917" s="61"/>
      <c r="AN917" s="61"/>
      <c r="AO917" s="61"/>
      <c r="AP917" s="62">
        <v>602</v>
      </c>
    </row>
    <row r="918" spans="1:42" x14ac:dyDescent="0.25">
      <c r="A918" s="28" t="s">
        <v>899</v>
      </c>
      <c r="B918" s="61" t="s">
        <v>900</v>
      </c>
      <c r="C918" s="61"/>
      <c r="D918" s="61"/>
      <c r="E918" s="61"/>
      <c r="F918" s="61"/>
      <c r="G918" s="61"/>
      <c r="H918" s="61"/>
      <c r="I918" s="61"/>
      <c r="J918" s="61"/>
      <c r="K918" s="61"/>
      <c r="L918" s="61"/>
      <c r="M918" s="61"/>
      <c r="N918" s="61"/>
      <c r="O918" s="61"/>
      <c r="P918" s="61"/>
      <c r="Q918" s="61"/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  <c r="AG918" s="61"/>
      <c r="AH918" s="61"/>
      <c r="AI918" s="61"/>
      <c r="AJ918" s="61"/>
      <c r="AK918" s="61"/>
      <c r="AL918" s="61"/>
      <c r="AM918" s="61"/>
      <c r="AN918" s="61"/>
      <c r="AO918" s="61"/>
      <c r="AP918" s="62">
        <v>611</v>
      </c>
    </row>
    <row r="919" spans="1:42" x14ac:dyDescent="0.25">
      <c r="A919" s="28" t="s">
        <v>1333</v>
      </c>
      <c r="B919" s="61" t="s">
        <v>1334</v>
      </c>
      <c r="C919" s="61"/>
      <c r="D919" s="61"/>
      <c r="E919" s="61"/>
      <c r="F919" s="61"/>
      <c r="G919" s="61"/>
      <c r="H919" s="61"/>
      <c r="I919" s="61"/>
      <c r="J919" s="61"/>
      <c r="K919" s="61"/>
      <c r="L919" s="61"/>
      <c r="M919" s="61"/>
      <c r="N919" s="61"/>
      <c r="O919" s="61"/>
      <c r="P919" s="61"/>
      <c r="Q919" s="61"/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  <c r="AG919" s="61"/>
      <c r="AH919" s="61"/>
      <c r="AI919" s="61"/>
      <c r="AJ919" s="61"/>
      <c r="AK919" s="61"/>
      <c r="AL919" s="61"/>
      <c r="AM919" s="61"/>
      <c r="AN919" s="61"/>
      <c r="AO919" s="61"/>
      <c r="AP919" s="62">
        <v>110</v>
      </c>
    </row>
    <row r="920" spans="1:42" x14ac:dyDescent="0.25">
      <c r="A920" s="28" t="s">
        <v>2389</v>
      </c>
      <c r="B920" s="61" t="s">
        <v>2390</v>
      </c>
      <c r="C920" s="61"/>
      <c r="D920" s="61"/>
      <c r="E920" s="61"/>
      <c r="F920" s="61"/>
      <c r="G920" s="61"/>
      <c r="H920" s="61"/>
      <c r="I920" s="61"/>
      <c r="J920" s="61"/>
      <c r="K920" s="61"/>
      <c r="L920" s="61"/>
      <c r="M920" s="61"/>
      <c r="N920" s="61"/>
      <c r="O920" s="61"/>
      <c r="P920" s="61"/>
      <c r="Q920" s="61"/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  <c r="AG920" s="61"/>
      <c r="AH920" s="61"/>
      <c r="AI920" s="61"/>
      <c r="AJ920" s="61"/>
      <c r="AK920" s="61"/>
      <c r="AL920" s="61"/>
      <c r="AM920" s="61"/>
      <c r="AN920" s="61"/>
      <c r="AO920" s="61"/>
      <c r="AP920" s="62">
        <v>1688</v>
      </c>
    </row>
    <row r="921" spans="1:42" x14ac:dyDescent="0.25">
      <c r="A921" s="28" t="s">
        <v>765</v>
      </c>
      <c r="B921" s="61" t="s">
        <v>766</v>
      </c>
      <c r="C921" s="61"/>
      <c r="D921" s="61"/>
      <c r="E921" s="61"/>
      <c r="F921" s="61"/>
      <c r="G921" s="61"/>
      <c r="H921" s="61"/>
      <c r="I921" s="61"/>
      <c r="J921" s="61"/>
      <c r="K921" s="61"/>
      <c r="L921" s="61"/>
      <c r="M921" s="61"/>
      <c r="N921" s="61"/>
      <c r="O921" s="61"/>
      <c r="P921" s="61"/>
      <c r="Q921" s="61"/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  <c r="AG921" s="61"/>
      <c r="AH921" s="61"/>
      <c r="AI921" s="61"/>
      <c r="AJ921" s="61"/>
      <c r="AK921" s="61"/>
      <c r="AL921" s="61"/>
      <c r="AM921" s="61"/>
      <c r="AN921" s="61"/>
      <c r="AO921" s="61"/>
      <c r="AP921" s="62">
        <v>15</v>
      </c>
    </row>
    <row r="922" spans="1:42" x14ac:dyDescent="0.25">
      <c r="A922" s="28" t="s">
        <v>4068</v>
      </c>
      <c r="B922" s="61" t="s">
        <v>4069</v>
      </c>
      <c r="C922" s="61"/>
      <c r="D922" s="61"/>
      <c r="E922" s="61"/>
      <c r="F922" s="61"/>
      <c r="G922" s="61"/>
      <c r="H922" s="61"/>
      <c r="I922" s="61"/>
      <c r="J922" s="61"/>
      <c r="K922" s="61"/>
      <c r="L922" s="61"/>
      <c r="M922" s="61"/>
      <c r="N922" s="61"/>
      <c r="O922" s="61"/>
      <c r="P922" s="61"/>
      <c r="Q922" s="61"/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  <c r="AG922" s="61"/>
      <c r="AH922" s="61"/>
      <c r="AI922" s="61"/>
      <c r="AJ922" s="61"/>
      <c r="AK922" s="61"/>
      <c r="AL922" s="61"/>
      <c r="AM922" s="61"/>
      <c r="AN922" s="61"/>
      <c r="AO922" s="61"/>
      <c r="AP922" s="62">
        <v>15981</v>
      </c>
    </row>
    <row r="923" spans="1:42" x14ac:dyDescent="0.25">
      <c r="A923" s="28" t="s">
        <v>4433</v>
      </c>
      <c r="B923" s="61" t="s">
        <v>4393</v>
      </c>
      <c r="C923" s="61"/>
      <c r="D923" s="61"/>
      <c r="E923" s="61"/>
      <c r="F923" s="61"/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61"/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  <c r="AG923" s="61"/>
      <c r="AH923" s="61"/>
      <c r="AI923" s="61"/>
      <c r="AJ923" s="61"/>
      <c r="AK923" s="61"/>
      <c r="AL923" s="61"/>
      <c r="AM923" s="61"/>
      <c r="AN923" s="61"/>
      <c r="AO923" s="61"/>
      <c r="AP923" s="62">
        <v>778</v>
      </c>
    </row>
    <row r="924" spans="1:42" x14ac:dyDescent="0.25">
      <c r="A924" s="28" t="s">
        <v>4432</v>
      </c>
      <c r="B924" s="61" t="s">
        <v>4394</v>
      </c>
      <c r="C924" s="61"/>
      <c r="D924" s="61"/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  <c r="AG924" s="61"/>
      <c r="AH924" s="61"/>
      <c r="AI924" s="61"/>
      <c r="AJ924" s="61"/>
      <c r="AK924" s="61"/>
      <c r="AL924" s="61"/>
      <c r="AM924" s="61"/>
      <c r="AN924" s="61"/>
      <c r="AO924" s="61"/>
      <c r="AP924" s="62">
        <v>778</v>
      </c>
    </row>
    <row r="925" spans="1:42" x14ac:dyDescent="0.25">
      <c r="A925" s="28" t="s">
        <v>2393</v>
      </c>
      <c r="B925" s="61" t="s">
        <v>2394</v>
      </c>
      <c r="C925" s="61"/>
      <c r="D925" s="61"/>
      <c r="E925" s="61"/>
      <c r="F925" s="61"/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61"/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  <c r="AG925" s="61"/>
      <c r="AH925" s="61"/>
      <c r="AI925" s="61"/>
      <c r="AJ925" s="61"/>
      <c r="AK925" s="61"/>
      <c r="AL925" s="61"/>
      <c r="AM925" s="61"/>
      <c r="AN925" s="61"/>
      <c r="AO925" s="61"/>
      <c r="AP925" s="62">
        <v>6691</v>
      </c>
    </row>
    <row r="926" spans="1:42" x14ac:dyDescent="0.25">
      <c r="A926" s="28" t="s">
        <v>701</v>
      </c>
      <c r="B926" s="61" t="s">
        <v>702</v>
      </c>
      <c r="C926" s="61"/>
      <c r="D926" s="61"/>
      <c r="E926" s="61"/>
      <c r="F926" s="61"/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61"/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  <c r="AG926" s="61"/>
      <c r="AH926" s="61"/>
      <c r="AI926" s="61"/>
      <c r="AJ926" s="61"/>
      <c r="AK926" s="61"/>
      <c r="AL926" s="61"/>
      <c r="AM926" s="61"/>
      <c r="AN926" s="61"/>
      <c r="AO926" s="61"/>
      <c r="AP926" s="62">
        <v>6</v>
      </c>
    </row>
    <row r="927" spans="1:42" x14ac:dyDescent="0.25">
      <c r="A927" s="28" t="s">
        <v>1516</v>
      </c>
      <c r="B927" s="61" t="s">
        <v>1517</v>
      </c>
      <c r="C927" s="61"/>
      <c r="D927" s="61"/>
      <c r="E927" s="61"/>
      <c r="F927" s="61"/>
      <c r="G927" s="61"/>
      <c r="H927" s="61"/>
      <c r="I927" s="61"/>
      <c r="J927" s="61"/>
      <c r="K927" s="61"/>
      <c r="L927" s="61"/>
      <c r="M927" s="61"/>
      <c r="N927" s="61"/>
      <c r="O927" s="61"/>
      <c r="P927" s="61"/>
      <c r="Q927" s="61"/>
      <c r="R927" s="61"/>
      <c r="S927" s="61"/>
      <c r="T927" s="61"/>
      <c r="U927" s="61"/>
      <c r="V927" s="61"/>
      <c r="W927" s="61"/>
      <c r="X927" s="61"/>
      <c r="Y927" s="61"/>
      <c r="Z927" s="61"/>
      <c r="AA927" s="61"/>
      <c r="AB927" s="61"/>
      <c r="AC927" s="61"/>
      <c r="AD927" s="61"/>
      <c r="AE927" s="61"/>
      <c r="AF927" s="61"/>
      <c r="AG927" s="61"/>
      <c r="AH927" s="61"/>
      <c r="AI927" s="61"/>
      <c r="AJ927" s="61"/>
      <c r="AK927" s="61"/>
      <c r="AL927" s="61"/>
      <c r="AM927" s="61"/>
      <c r="AN927" s="61"/>
      <c r="AO927" s="61"/>
      <c r="AP927" s="62">
        <v>9572</v>
      </c>
    </row>
    <row r="928" spans="1:42" x14ac:dyDescent="0.25">
      <c r="A928" s="28" t="s">
        <v>775</v>
      </c>
      <c r="B928" s="61" t="s">
        <v>776</v>
      </c>
      <c r="C928" s="61"/>
      <c r="D928" s="61"/>
      <c r="E928" s="61"/>
      <c r="F928" s="61"/>
      <c r="G928" s="61"/>
      <c r="H928" s="61"/>
      <c r="I928" s="61"/>
      <c r="J928" s="61"/>
      <c r="K928" s="61"/>
      <c r="L928" s="61"/>
      <c r="M928" s="61"/>
      <c r="N928" s="61"/>
      <c r="O928" s="61"/>
      <c r="P928" s="61"/>
      <c r="Q928" s="61"/>
      <c r="R928" s="61"/>
      <c r="S928" s="61"/>
      <c r="T928" s="61"/>
      <c r="U928" s="61"/>
      <c r="V928" s="61"/>
      <c r="W928" s="61"/>
      <c r="X928" s="61"/>
      <c r="Y928" s="61"/>
      <c r="Z928" s="61"/>
      <c r="AA928" s="61"/>
      <c r="AB928" s="61"/>
      <c r="AC928" s="61"/>
      <c r="AD928" s="61"/>
      <c r="AE928" s="61"/>
      <c r="AF928" s="61"/>
      <c r="AG928" s="61"/>
      <c r="AH928" s="61"/>
      <c r="AI928" s="61"/>
      <c r="AJ928" s="61"/>
      <c r="AK928" s="61"/>
      <c r="AL928" s="61"/>
      <c r="AM928" s="61"/>
      <c r="AN928" s="61"/>
      <c r="AO928" s="61"/>
      <c r="AP928" s="62">
        <v>253</v>
      </c>
    </row>
    <row r="929" spans="1:42" x14ac:dyDescent="0.25">
      <c r="A929" s="28" t="s">
        <v>314</v>
      </c>
      <c r="B929" s="61" t="s">
        <v>315</v>
      </c>
      <c r="C929" s="61"/>
      <c r="D929" s="61"/>
      <c r="E929" s="61"/>
      <c r="F929" s="61"/>
      <c r="G929" s="61"/>
      <c r="H929" s="61"/>
      <c r="I929" s="61"/>
      <c r="J929" s="61"/>
      <c r="K929" s="61"/>
      <c r="L929" s="61"/>
      <c r="M929" s="61"/>
      <c r="N929" s="61"/>
      <c r="O929" s="61"/>
      <c r="P929" s="61"/>
      <c r="Q929" s="61"/>
      <c r="R929" s="61"/>
      <c r="S929" s="61"/>
      <c r="T929" s="61"/>
      <c r="U929" s="61"/>
      <c r="V929" s="61"/>
      <c r="W929" s="61"/>
      <c r="X929" s="61"/>
      <c r="Y929" s="61"/>
      <c r="Z929" s="61"/>
      <c r="AA929" s="61"/>
      <c r="AB929" s="61"/>
      <c r="AC929" s="61"/>
      <c r="AD929" s="61"/>
      <c r="AE929" s="61"/>
      <c r="AF929" s="61"/>
      <c r="AG929" s="61"/>
      <c r="AH929" s="61"/>
      <c r="AI929" s="61"/>
      <c r="AJ929" s="61"/>
      <c r="AK929" s="61"/>
      <c r="AL929" s="61"/>
      <c r="AM929" s="61"/>
      <c r="AN929" s="61"/>
      <c r="AO929" s="61"/>
      <c r="AP929" s="62">
        <v>15</v>
      </c>
    </row>
    <row r="930" spans="1:42" x14ac:dyDescent="0.25">
      <c r="A930" s="28" t="s">
        <v>911</v>
      </c>
      <c r="B930" s="61" t="s">
        <v>912</v>
      </c>
      <c r="C930" s="61"/>
      <c r="D930" s="61"/>
      <c r="E930" s="61"/>
      <c r="F930" s="61"/>
      <c r="G930" s="61"/>
      <c r="H930" s="61"/>
      <c r="I930" s="61"/>
      <c r="J930" s="61"/>
      <c r="K930" s="61"/>
      <c r="L930" s="61"/>
      <c r="M930" s="61"/>
      <c r="N930" s="61"/>
      <c r="O930" s="61"/>
      <c r="P930" s="61"/>
      <c r="Q930" s="61"/>
      <c r="R930" s="61"/>
      <c r="S930" s="61"/>
      <c r="T930" s="61"/>
      <c r="U930" s="61"/>
      <c r="V930" s="61"/>
      <c r="W930" s="61"/>
      <c r="X930" s="61"/>
      <c r="Y930" s="61"/>
      <c r="Z930" s="61"/>
      <c r="AA930" s="61"/>
      <c r="AB930" s="61"/>
      <c r="AC930" s="61"/>
      <c r="AD930" s="61"/>
      <c r="AE930" s="61"/>
      <c r="AF930" s="61"/>
      <c r="AG930" s="61"/>
      <c r="AH930" s="61"/>
      <c r="AI930" s="61"/>
      <c r="AJ930" s="61"/>
      <c r="AK930" s="61"/>
      <c r="AL930" s="61"/>
      <c r="AM930" s="61"/>
      <c r="AN930" s="61"/>
      <c r="AO930" s="61"/>
      <c r="AP930" s="62">
        <v>7229</v>
      </c>
    </row>
    <row r="931" spans="1:42" x14ac:dyDescent="0.25">
      <c r="A931" s="28" t="s">
        <v>707</v>
      </c>
      <c r="B931" s="61" t="s">
        <v>708</v>
      </c>
      <c r="C931" s="61"/>
      <c r="D931" s="61"/>
      <c r="E931" s="61"/>
      <c r="F931" s="61"/>
      <c r="G931" s="61"/>
      <c r="H931" s="61"/>
      <c r="I931" s="61"/>
      <c r="J931" s="61"/>
      <c r="K931" s="61"/>
      <c r="L931" s="61"/>
      <c r="M931" s="61"/>
      <c r="N931" s="61"/>
      <c r="O931" s="61"/>
      <c r="P931" s="61"/>
      <c r="Q931" s="61"/>
      <c r="R931" s="61"/>
      <c r="S931" s="61"/>
      <c r="T931" s="61"/>
      <c r="U931" s="61"/>
      <c r="V931" s="61"/>
      <c r="W931" s="61"/>
      <c r="X931" s="61"/>
      <c r="Y931" s="61"/>
      <c r="Z931" s="61"/>
      <c r="AA931" s="61"/>
      <c r="AB931" s="61"/>
      <c r="AC931" s="61"/>
      <c r="AD931" s="61"/>
      <c r="AE931" s="61"/>
      <c r="AF931" s="61"/>
      <c r="AG931" s="61"/>
      <c r="AH931" s="61"/>
      <c r="AI931" s="61"/>
      <c r="AJ931" s="61"/>
      <c r="AK931" s="61"/>
      <c r="AL931" s="61"/>
      <c r="AM931" s="61"/>
      <c r="AN931" s="61"/>
      <c r="AO931" s="61"/>
      <c r="AP931" s="62">
        <v>1075</v>
      </c>
    </row>
    <row r="932" spans="1:42" x14ac:dyDescent="0.25">
      <c r="A932" s="28" t="s">
        <v>2397</v>
      </c>
      <c r="B932" s="61" t="s">
        <v>2398</v>
      </c>
      <c r="C932" s="61"/>
      <c r="D932" s="61"/>
      <c r="E932" s="61"/>
      <c r="F932" s="61"/>
      <c r="G932" s="61"/>
      <c r="H932" s="61"/>
      <c r="I932" s="61"/>
      <c r="J932" s="61"/>
      <c r="K932" s="61"/>
      <c r="L932" s="61"/>
      <c r="M932" s="61"/>
      <c r="N932" s="61"/>
      <c r="O932" s="61"/>
      <c r="P932" s="61"/>
      <c r="Q932" s="61"/>
      <c r="R932" s="61"/>
      <c r="S932" s="61"/>
      <c r="T932" s="61"/>
      <c r="U932" s="61"/>
      <c r="V932" s="61"/>
      <c r="W932" s="61"/>
      <c r="X932" s="61"/>
      <c r="Y932" s="61"/>
      <c r="Z932" s="61"/>
      <c r="AA932" s="61"/>
      <c r="AB932" s="61"/>
      <c r="AC932" s="61"/>
      <c r="AD932" s="61"/>
      <c r="AE932" s="61"/>
      <c r="AF932" s="61"/>
      <c r="AG932" s="61"/>
      <c r="AH932" s="61"/>
      <c r="AI932" s="61"/>
      <c r="AJ932" s="61"/>
      <c r="AK932" s="61"/>
      <c r="AL932" s="61"/>
      <c r="AM932" s="61"/>
      <c r="AN932" s="61"/>
      <c r="AO932" s="61"/>
      <c r="AP932" s="62">
        <v>4600</v>
      </c>
    </row>
    <row r="933" spans="1:42" x14ac:dyDescent="0.25">
      <c r="A933" s="28" t="s">
        <v>2399</v>
      </c>
      <c r="B933" s="61" t="s">
        <v>2400</v>
      </c>
      <c r="C933" s="61"/>
      <c r="D933" s="61"/>
      <c r="E933" s="61"/>
      <c r="F933" s="61"/>
      <c r="G933" s="61"/>
      <c r="H933" s="61"/>
      <c r="I933" s="61"/>
      <c r="J933" s="61"/>
      <c r="K933" s="61"/>
      <c r="L933" s="61"/>
      <c r="M933" s="61"/>
      <c r="N933" s="61"/>
      <c r="O933" s="61"/>
      <c r="P933" s="61"/>
      <c r="Q933" s="61"/>
      <c r="R933" s="61"/>
      <c r="S933" s="61"/>
      <c r="T933" s="61"/>
      <c r="U933" s="61"/>
      <c r="V933" s="61"/>
      <c r="W933" s="61"/>
      <c r="X933" s="61"/>
      <c r="Y933" s="61"/>
      <c r="Z933" s="61"/>
      <c r="AA933" s="61"/>
      <c r="AB933" s="61"/>
      <c r="AC933" s="61"/>
      <c r="AD933" s="61"/>
      <c r="AE933" s="61"/>
      <c r="AF933" s="61"/>
      <c r="AG933" s="61"/>
      <c r="AH933" s="61"/>
      <c r="AI933" s="61"/>
      <c r="AJ933" s="61"/>
      <c r="AK933" s="61"/>
      <c r="AL933" s="61"/>
      <c r="AM933" s="61"/>
      <c r="AN933" s="61"/>
      <c r="AO933" s="61"/>
      <c r="AP933" s="62">
        <v>1955</v>
      </c>
    </row>
    <row r="934" spans="1:42" x14ac:dyDescent="0.25">
      <c r="A934" s="28" t="s">
        <v>1267</v>
      </c>
      <c r="B934" s="61" t="s">
        <v>1268</v>
      </c>
      <c r="C934" s="61"/>
      <c r="D934" s="61"/>
      <c r="E934" s="61"/>
      <c r="F934" s="61"/>
      <c r="G934" s="61"/>
      <c r="H934" s="61"/>
      <c r="I934" s="61"/>
      <c r="J934" s="61"/>
      <c r="K934" s="61"/>
      <c r="L934" s="61"/>
      <c r="M934" s="61"/>
      <c r="N934" s="61"/>
      <c r="O934" s="61"/>
      <c r="P934" s="61"/>
      <c r="Q934" s="61"/>
      <c r="R934" s="61"/>
      <c r="S934" s="61"/>
      <c r="T934" s="61"/>
      <c r="U934" s="61"/>
      <c r="V934" s="61"/>
      <c r="W934" s="61"/>
      <c r="X934" s="61"/>
      <c r="Y934" s="61"/>
      <c r="Z934" s="61"/>
      <c r="AA934" s="61"/>
      <c r="AB934" s="61"/>
      <c r="AC934" s="61"/>
      <c r="AD934" s="61"/>
      <c r="AE934" s="61"/>
      <c r="AF934" s="61"/>
      <c r="AG934" s="61"/>
      <c r="AH934" s="61"/>
      <c r="AI934" s="61"/>
      <c r="AJ934" s="61"/>
      <c r="AK934" s="61"/>
      <c r="AL934" s="61"/>
      <c r="AM934" s="61"/>
      <c r="AN934" s="61"/>
      <c r="AO934" s="61"/>
      <c r="AP934" s="62">
        <v>10</v>
      </c>
    </row>
    <row r="935" spans="1:42" x14ac:dyDescent="0.25">
      <c r="A935" s="28" t="s">
        <v>2401</v>
      </c>
      <c r="B935" s="61" t="s">
        <v>2402</v>
      </c>
      <c r="C935" s="61"/>
      <c r="D935" s="61"/>
      <c r="E935" s="61"/>
      <c r="F935" s="61"/>
      <c r="G935" s="61"/>
      <c r="H935" s="61"/>
      <c r="I935" s="61"/>
      <c r="J935" s="61"/>
      <c r="K935" s="61"/>
      <c r="L935" s="61"/>
      <c r="M935" s="61"/>
      <c r="N935" s="61"/>
      <c r="O935" s="61"/>
      <c r="P935" s="61"/>
      <c r="Q935" s="61"/>
      <c r="R935" s="61"/>
      <c r="S935" s="61"/>
      <c r="T935" s="61"/>
      <c r="U935" s="61"/>
      <c r="V935" s="61"/>
      <c r="W935" s="61"/>
      <c r="X935" s="61"/>
      <c r="Y935" s="61"/>
      <c r="Z935" s="61"/>
      <c r="AA935" s="61"/>
      <c r="AB935" s="61"/>
      <c r="AC935" s="61"/>
      <c r="AD935" s="61"/>
      <c r="AE935" s="61"/>
      <c r="AF935" s="61"/>
      <c r="AG935" s="61"/>
      <c r="AH935" s="61"/>
      <c r="AI935" s="61"/>
      <c r="AJ935" s="61"/>
      <c r="AK935" s="61"/>
      <c r="AL935" s="61"/>
      <c r="AM935" s="61"/>
      <c r="AN935" s="61"/>
      <c r="AO935" s="61"/>
      <c r="AP935" s="62">
        <v>151</v>
      </c>
    </row>
    <row r="936" spans="1:42" x14ac:dyDescent="0.25">
      <c r="A936" s="28" t="s">
        <v>4221</v>
      </c>
      <c r="B936" s="61" t="s">
        <v>4222</v>
      </c>
      <c r="C936" s="61"/>
      <c r="D936" s="61"/>
      <c r="E936" s="61"/>
      <c r="F936" s="61"/>
      <c r="G936" s="61"/>
      <c r="H936" s="61"/>
      <c r="I936" s="61"/>
      <c r="J936" s="61"/>
      <c r="K936" s="61"/>
      <c r="L936" s="61"/>
      <c r="M936" s="61"/>
      <c r="N936" s="61"/>
      <c r="O936" s="61"/>
      <c r="P936" s="61"/>
      <c r="Q936" s="61"/>
      <c r="R936" s="61"/>
      <c r="S936" s="61"/>
      <c r="T936" s="61"/>
      <c r="U936" s="61"/>
      <c r="V936" s="61"/>
      <c r="W936" s="61"/>
      <c r="X936" s="61"/>
      <c r="Y936" s="61"/>
      <c r="Z936" s="61"/>
      <c r="AA936" s="61"/>
      <c r="AB936" s="61"/>
      <c r="AC936" s="61"/>
      <c r="AD936" s="61"/>
      <c r="AE936" s="61"/>
      <c r="AF936" s="61"/>
      <c r="AG936" s="61"/>
      <c r="AH936" s="61"/>
      <c r="AI936" s="61"/>
      <c r="AJ936" s="61"/>
      <c r="AK936" s="61"/>
      <c r="AL936" s="61"/>
      <c r="AM936" s="61"/>
      <c r="AN936" s="61"/>
      <c r="AO936" s="61"/>
      <c r="AP936" s="62">
        <v>5</v>
      </c>
    </row>
    <row r="937" spans="1:42" x14ac:dyDescent="0.25">
      <c r="A937" s="28" t="s">
        <v>2403</v>
      </c>
      <c r="B937" s="61" t="s">
        <v>2404</v>
      </c>
      <c r="C937" s="61"/>
      <c r="D937" s="61"/>
      <c r="E937" s="61"/>
      <c r="F937" s="61"/>
      <c r="G937" s="61"/>
      <c r="H937" s="61"/>
      <c r="I937" s="61"/>
      <c r="J937" s="61"/>
      <c r="K937" s="61"/>
      <c r="L937" s="61"/>
      <c r="M937" s="61"/>
      <c r="N937" s="61"/>
      <c r="O937" s="61"/>
      <c r="P937" s="61"/>
      <c r="Q937" s="61"/>
      <c r="R937" s="61"/>
      <c r="S937" s="61"/>
      <c r="T937" s="61"/>
      <c r="U937" s="61"/>
      <c r="V937" s="61"/>
      <c r="W937" s="61"/>
      <c r="X937" s="61"/>
      <c r="Y937" s="61"/>
      <c r="Z937" s="61"/>
      <c r="AA937" s="61"/>
      <c r="AB937" s="61"/>
      <c r="AC937" s="61"/>
      <c r="AD937" s="61"/>
      <c r="AE937" s="61"/>
      <c r="AF937" s="61"/>
      <c r="AG937" s="61"/>
      <c r="AH937" s="61"/>
      <c r="AI937" s="61"/>
      <c r="AJ937" s="61"/>
      <c r="AK937" s="61"/>
      <c r="AL937" s="61"/>
      <c r="AM937" s="61"/>
      <c r="AN937" s="61"/>
      <c r="AO937" s="61"/>
      <c r="AP937" s="62">
        <v>97718</v>
      </c>
    </row>
    <row r="938" spans="1:42" x14ac:dyDescent="0.25">
      <c r="A938" s="28" t="s">
        <v>2405</v>
      </c>
      <c r="B938" s="61" t="s">
        <v>2406</v>
      </c>
      <c r="C938" s="61"/>
      <c r="D938" s="61"/>
      <c r="E938" s="61"/>
      <c r="F938" s="61"/>
      <c r="G938" s="61"/>
      <c r="H938" s="61"/>
      <c r="I938" s="61"/>
      <c r="J938" s="61"/>
      <c r="K938" s="61"/>
      <c r="L938" s="61"/>
      <c r="M938" s="61"/>
      <c r="N938" s="61"/>
      <c r="O938" s="61"/>
      <c r="P938" s="61"/>
      <c r="Q938" s="61"/>
      <c r="R938" s="61"/>
      <c r="S938" s="61"/>
      <c r="T938" s="61"/>
      <c r="U938" s="61"/>
      <c r="V938" s="61"/>
      <c r="W938" s="61"/>
      <c r="X938" s="61"/>
      <c r="Y938" s="61"/>
      <c r="Z938" s="61"/>
      <c r="AA938" s="61"/>
      <c r="AB938" s="61"/>
      <c r="AC938" s="61"/>
      <c r="AD938" s="61"/>
      <c r="AE938" s="61"/>
      <c r="AF938" s="61"/>
      <c r="AG938" s="61"/>
      <c r="AH938" s="61"/>
      <c r="AI938" s="61"/>
      <c r="AJ938" s="61"/>
      <c r="AK938" s="61"/>
      <c r="AL938" s="61"/>
      <c r="AM938" s="61"/>
      <c r="AN938" s="61"/>
      <c r="AO938" s="61"/>
      <c r="AP938" s="62">
        <v>97379</v>
      </c>
    </row>
    <row r="939" spans="1:42" x14ac:dyDescent="0.25">
      <c r="A939" s="28" t="s">
        <v>2407</v>
      </c>
      <c r="B939" s="61" t="s">
        <v>2408</v>
      </c>
      <c r="C939" s="61"/>
      <c r="D939" s="61"/>
      <c r="E939" s="61"/>
      <c r="F939" s="61"/>
      <c r="G939" s="61"/>
      <c r="H939" s="61"/>
      <c r="I939" s="61"/>
      <c r="J939" s="61"/>
      <c r="K939" s="61"/>
      <c r="L939" s="61"/>
      <c r="M939" s="61"/>
      <c r="N939" s="61"/>
      <c r="O939" s="61"/>
      <c r="P939" s="61"/>
      <c r="Q939" s="61"/>
      <c r="R939" s="61"/>
      <c r="S939" s="61"/>
      <c r="T939" s="61"/>
      <c r="U939" s="61"/>
      <c r="V939" s="61"/>
      <c r="W939" s="61"/>
      <c r="X939" s="61"/>
      <c r="Y939" s="61"/>
      <c r="Z939" s="61"/>
      <c r="AA939" s="61"/>
      <c r="AB939" s="61"/>
      <c r="AC939" s="61"/>
      <c r="AD939" s="61"/>
      <c r="AE939" s="61"/>
      <c r="AF939" s="61"/>
      <c r="AG939" s="61"/>
      <c r="AH939" s="61"/>
      <c r="AI939" s="61"/>
      <c r="AJ939" s="61"/>
      <c r="AK939" s="61"/>
      <c r="AL939" s="61"/>
      <c r="AM939" s="61"/>
      <c r="AN939" s="61"/>
      <c r="AO939" s="61"/>
      <c r="AP939" s="62">
        <v>98137</v>
      </c>
    </row>
    <row r="940" spans="1:42" x14ac:dyDescent="0.25">
      <c r="A940" s="28" t="s">
        <v>2409</v>
      </c>
      <c r="B940" s="61" t="s">
        <v>2410</v>
      </c>
      <c r="C940" s="61"/>
      <c r="D940" s="61"/>
      <c r="E940" s="61"/>
      <c r="F940" s="61"/>
      <c r="G940" s="61"/>
      <c r="H940" s="61"/>
      <c r="I940" s="61"/>
      <c r="J940" s="61"/>
      <c r="K940" s="61"/>
      <c r="L940" s="61"/>
      <c r="M940" s="61"/>
      <c r="N940" s="61"/>
      <c r="O940" s="61"/>
      <c r="P940" s="61"/>
      <c r="Q940" s="61"/>
      <c r="R940" s="61"/>
      <c r="S940" s="61"/>
      <c r="T940" s="61"/>
      <c r="U940" s="61"/>
      <c r="V940" s="61"/>
      <c r="W940" s="61"/>
      <c r="X940" s="61"/>
      <c r="Y940" s="61"/>
      <c r="Z940" s="61"/>
      <c r="AA940" s="61"/>
      <c r="AB940" s="61"/>
      <c r="AC940" s="61"/>
      <c r="AD940" s="61"/>
      <c r="AE940" s="61"/>
      <c r="AF940" s="61"/>
      <c r="AG940" s="61"/>
      <c r="AH940" s="61"/>
      <c r="AI940" s="61"/>
      <c r="AJ940" s="61"/>
      <c r="AK940" s="61"/>
      <c r="AL940" s="61"/>
      <c r="AM940" s="61"/>
      <c r="AN940" s="61"/>
      <c r="AO940" s="61"/>
      <c r="AP940" s="62">
        <v>290</v>
      </c>
    </row>
    <row r="941" spans="1:42" x14ac:dyDescent="0.25">
      <c r="A941" s="28" t="s">
        <v>1335</v>
      </c>
      <c r="B941" s="61" t="s">
        <v>1336</v>
      </c>
      <c r="C941" s="61"/>
      <c r="D941" s="61"/>
      <c r="E941" s="61"/>
      <c r="F941" s="61"/>
      <c r="G941" s="61"/>
      <c r="H941" s="61"/>
      <c r="I941" s="61"/>
      <c r="J941" s="61"/>
      <c r="K941" s="61"/>
      <c r="L941" s="61"/>
      <c r="M941" s="61"/>
      <c r="N941" s="61"/>
      <c r="O941" s="61"/>
      <c r="P941" s="61"/>
      <c r="Q941" s="61"/>
      <c r="R941" s="61"/>
      <c r="S941" s="61"/>
      <c r="T941" s="61"/>
      <c r="U941" s="61"/>
      <c r="V941" s="61"/>
      <c r="W941" s="61"/>
      <c r="X941" s="61"/>
      <c r="Y941" s="61"/>
      <c r="Z941" s="61"/>
      <c r="AA941" s="61"/>
      <c r="AB941" s="61"/>
      <c r="AC941" s="61"/>
      <c r="AD941" s="61"/>
      <c r="AE941" s="61"/>
      <c r="AF941" s="61"/>
      <c r="AG941" s="61"/>
      <c r="AH941" s="61"/>
      <c r="AI941" s="61"/>
      <c r="AJ941" s="61"/>
      <c r="AK941" s="61"/>
      <c r="AL941" s="61"/>
      <c r="AM941" s="61"/>
      <c r="AN941" s="61"/>
      <c r="AO941" s="61"/>
      <c r="AP941" s="62">
        <v>161665</v>
      </c>
    </row>
    <row r="942" spans="1:42" x14ac:dyDescent="0.25">
      <c r="A942" s="28" t="s">
        <v>2411</v>
      </c>
      <c r="B942" s="61" t="s">
        <v>2412</v>
      </c>
      <c r="C942" s="61"/>
      <c r="D942" s="61"/>
      <c r="E942" s="61"/>
      <c r="F942" s="61"/>
      <c r="G942" s="61"/>
      <c r="H942" s="61"/>
      <c r="I942" s="61"/>
      <c r="J942" s="61"/>
      <c r="K942" s="61"/>
      <c r="L942" s="61"/>
      <c r="M942" s="61"/>
      <c r="N942" s="61"/>
      <c r="O942" s="61"/>
      <c r="P942" s="61"/>
      <c r="Q942" s="61"/>
      <c r="R942" s="61"/>
      <c r="S942" s="61"/>
      <c r="T942" s="61"/>
      <c r="U942" s="61"/>
      <c r="V942" s="61"/>
      <c r="W942" s="61"/>
      <c r="X942" s="61"/>
      <c r="Y942" s="61"/>
      <c r="Z942" s="61"/>
      <c r="AA942" s="61"/>
      <c r="AB942" s="61"/>
      <c r="AC942" s="61"/>
      <c r="AD942" s="61"/>
      <c r="AE942" s="61"/>
      <c r="AF942" s="61"/>
      <c r="AG942" s="61"/>
      <c r="AH942" s="61"/>
      <c r="AI942" s="61"/>
      <c r="AJ942" s="61"/>
      <c r="AK942" s="61"/>
      <c r="AL942" s="61"/>
      <c r="AM942" s="61"/>
      <c r="AN942" s="61"/>
      <c r="AO942" s="61"/>
      <c r="AP942" s="62">
        <v>51</v>
      </c>
    </row>
    <row r="943" spans="1:42" x14ac:dyDescent="0.25">
      <c r="A943" s="28" t="s">
        <v>2413</v>
      </c>
      <c r="B943" s="61" t="s">
        <v>2414</v>
      </c>
      <c r="C943" s="61"/>
      <c r="D943" s="61"/>
      <c r="E943" s="61"/>
      <c r="F943" s="61"/>
      <c r="G943" s="61"/>
      <c r="H943" s="61"/>
      <c r="I943" s="61"/>
      <c r="J943" s="61"/>
      <c r="K943" s="61"/>
      <c r="L943" s="61"/>
      <c r="M943" s="61"/>
      <c r="N943" s="61"/>
      <c r="O943" s="61"/>
      <c r="P943" s="61"/>
      <c r="Q943" s="61"/>
      <c r="R943" s="61"/>
      <c r="S943" s="61"/>
      <c r="T943" s="61"/>
      <c r="U943" s="61"/>
      <c r="V943" s="61"/>
      <c r="W943" s="61"/>
      <c r="X943" s="61"/>
      <c r="Y943" s="61"/>
      <c r="Z943" s="61"/>
      <c r="AA943" s="61"/>
      <c r="AB943" s="61"/>
      <c r="AC943" s="61"/>
      <c r="AD943" s="61"/>
      <c r="AE943" s="61"/>
      <c r="AF943" s="61"/>
      <c r="AG943" s="61"/>
      <c r="AH943" s="61"/>
      <c r="AI943" s="61"/>
      <c r="AJ943" s="61"/>
      <c r="AK943" s="61"/>
      <c r="AL943" s="61"/>
      <c r="AM943" s="61"/>
      <c r="AN943" s="61"/>
      <c r="AO943" s="61"/>
      <c r="AP943" s="62">
        <v>31</v>
      </c>
    </row>
    <row r="944" spans="1:42" x14ac:dyDescent="0.25">
      <c r="A944" s="28" t="s">
        <v>2415</v>
      </c>
      <c r="B944" s="61" t="s">
        <v>2416</v>
      </c>
      <c r="C944" s="61"/>
      <c r="D944" s="61"/>
      <c r="E944" s="61"/>
      <c r="F944" s="61"/>
      <c r="G944" s="61"/>
      <c r="H944" s="61"/>
      <c r="I944" s="61"/>
      <c r="J944" s="61"/>
      <c r="K944" s="61"/>
      <c r="L944" s="61"/>
      <c r="M944" s="61"/>
      <c r="N944" s="61"/>
      <c r="O944" s="61"/>
      <c r="P944" s="61"/>
      <c r="Q944" s="61"/>
      <c r="R944" s="61"/>
      <c r="S944" s="61"/>
      <c r="T944" s="61"/>
      <c r="U944" s="61"/>
      <c r="V944" s="61"/>
      <c r="W944" s="61"/>
      <c r="X944" s="61"/>
      <c r="Y944" s="61"/>
      <c r="Z944" s="61"/>
      <c r="AA944" s="61"/>
      <c r="AB944" s="61"/>
      <c r="AC944" s="61"/>
      <c r="AD944" s="61"/>
      <c r="AE944" s="61"/>
      <c r="AF944" s="61"/>
      <c r="AG944" s="61"/>
      <c r="AH944" s="61"/>
      <c r="AI944" s="61"/>
      <c r="AJ944" s="61"/>
      <c r="AK944" s="61"/>
      <c r="AL944" s="61"/>
      <c r="AM944" s="61"/>
      <c r="AN944" s="61"/>
      <c r="AO944" s="61"/>
      <c r="AP944" s="62">
        <v>4183</v>
      </c>
    </row>
    <row r="945" spans="1:42" x14ac:dyDescent="0.25">
      <c r="A945" s="28" t="s">
        <v>2421</v>
      </c>
      <c r="B945" s="61" t="s">
        <v>2422</v>
      </c>
      <c r="C945" s="61"/>
      <c r="D945" s="61"/>
      <c r="E945" s="61"/>
      <c r="F945" s="61"/>
      <c r="G945" s="61"/>
      <c r="H945" s="61"/>
      <c r="I945" s="61"/>
      <c r="J945" s="61"/>
      <c r="K945" s="61"/>
      <c r="L945" s="61"/>
      <c r="M945" s="61"/>
      <c r="N945" s="61"/>
      <c r="O945" s="61"/>
      <c r="P945" s="61"/>
      <c r="Q945" s="61"/>
      <c r="R945" s="61"/>
      <c r="S945" s="61"/>
      <c r="T945" s="61"/>
      <c r="U945" s="61"/>
      <c r="V945" s="61"/>
      <c r="W945" s="61"/>
      <c r="X945" s="61"/>
      <c r="Y945" s="61"/>
      <c r="Z945" s="61"/>
      <c r="AA945" s="61"/>
      <c r="AB945" s="61"/>
      <c r="AC945" s="61"/>
      <c r="AD945" s="61"/>
      <c r="AE945" s="61"/>
      <c r="AF945" s="61"/>
      <c r="AG945" s="61"/>
      <c r="AH945" s="61"/>
      <c r="AI945" s="61"/>
      <c r="AJ945" s="61"/>
      <c r="AK945" s="61"/>
      <c r="AL945" s="61"/>
      <c r="AM945" s="61"/>
      <c r="AN945" s="61"/>
      <c r="AO945" s="61"/>
      <c r="AP945" s="62">
        <v>20635</v>
      </c>
    </row>
    <row r="946" spans="1:42" x14ac:dyDescent="0.25">
      <c r="A946" s="28" t="s">
        <v>2425</v>
      </c>
      <c r="B946" s="61" t="s">
        <v>2426</v>
      </c>
      <c r="C946" s="61"/>
      <c r="D946" s="61"/>
      <c r="E946" s="61"/>
      <c r="F946" s="61"/>
      <c r="G946" s="61"/>
      <c r="H946" s="61"/>
      <c r="I946" s="61"/>
      <c r="J946" s="61"/>
      <c r="K946" s="61"/>
      <c r="L946" s="61"/>
      <c r="M946" s="61"/>
      <c r="N946" s="61"/>
      <c r="O946" s="61"/>
      <c r="P946" s="61"/>
      <c r="Q946" s="61"/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  <c r="AG946" s="61"/>
      <c r="AH946" s="61"/>
      <c r="AI946" s="61"/>
      <c r="AJ946" s="61"/>
      <c r="AK946" s="61"/>
      <c r="AL946" s="61"/>
      <c r="AM946" s="61"/>
      <c r="AN946" s="61"/>
      <c r="AO946" s="61"/>
      <c r="AP946" s="62">
        <v>8637</v>
      </c>
    </row>
    <row r="947" spans="1:42" x14ac:dyDescent="0.25">
      <c r="A947" s="28" t="s">
        <v>3859</v>
      </c>
      <c r="B947" s="61" t="s">
        <v>3860</v>
      </c>
      <c r="C947" s="61"/>
      <c r="D947" s="61"/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H947" s="61"/>
      <c r="AI947" s="61"/>
      <c r="AJ947" s="61"/>
      <c r="AK947" s="61"/>
      <c r="AL947" s="61"/>
      <c r="AM947" s="61"/>
      <c r="AN947" s="61"/>
      <c r="AO947" s="61"/>
      <c r="AP947" s="62">
        <v>60294</v>
      </c>
    </row>
    <row r="948" spans="1:42" x14ac:dyDescent="0.25">
      <c r="A948" s="28" t="s">
        <v>1079</v>
      </c>
      <c r="B948" s="61" t="s">
        <v>1080</v>
      </c>
      <c r="C948" s="61"/>
      <c r="D948" s="61"/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H948" s="61"/>
      <c r="AI948" s="61"/>
      <c r="AJ948" s="61"/>
      <c r="AK948" s="61"/>
      <c r="AL948" s="61"/>
      <c r="AM948" s="61"/>
      <c r="AN948" s="61"/>
      <c r="AO948" s="61"/>
      <c r="AP948" s="62">
        <v>60258</v>
      </c>
    </row>
    <row r="949" spans="1:42" x14ac:dyDescent="0.25">
      <c r="A949" s="28" t="s">
        <v>5818</v>
      </c>
      <c r="B949" s="61" t="s">
        <v>5819</v>
      </c>
      <c r="C949" s="61"/>
      <c r="D949" s="61"/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H949" s="61"/>
      <c r="AI949" s="61"/>
      <c r="AJ949" s="61"/>
      <c r="AK949" s="61"/>
      <c r="AL949" s="61"/>
      <c r="AM949" s="61"/>
      <c r="AN949" s="61"/>
      <c r="AO949" s="61"/>
      <c r="AP949" s="62">
        <v>10</v>
      </c>
    </row>
    <row r="950" spans="1:42" x14ac:dyDescent="0.25">
      <c r="A950" s="28" t="s">
        <v>5820</v>
      </c>
      <c r="B950" s="61" t="s">
        <v>5821</v>
      </c>
      <c r="C950" s="61"/>
      <c r="D950" s="61"/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H950" s="61"/>
      <c r="AI950" s="61"/>
      <c r="AJ950" s="61"/>
      <c r="AK950" s="61"/>
      <c r="AL950" s="61"/>
      <c r="AM950" s="61"/>
      <c r="AN950" s="61"/>
      <c r="AO950" s="61"/>
      <c r="AP950" s="62">
        <v>10</v>
      </c>
    </row>
    <row r="951" spans="1:42" x14ac:dyDescent="0.25">
      <c r="A951" s="28" t="s">
        <v>747</v>
      </c>
      <c r="B951" s="61" t="s">
        <v>748</v>
      </c>
      <c r="C951" s="61"/>
      <c r="D951" s="61"/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H951" s="61"/>
      <c r="AI951" s="61"/>
      <c r="AJ951" s="61"/>
      <c r="AK951" s="61"/>
      <c r="AL951" s="61"/>
      <c r="AM951" s="61"/>
      <c r="AN951" s="61"/>
      <c r="AO951" s="61"/>
      <c r="AP951" s="62">
        <v>65</v>
      </c>
    </row>
    <row r="952" spans="1:42" x14ac:dyDescent="0.25">
      <c r="A952" s="28" t="s">
        <v>745</v>
      </c>
      <c r="B952" s="61" t="s">
        <v>746</v>
      </c>
      <c r="C952" s="61"/>
      <c r="D952" s="61"/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H952" s="61"/>
      <c r="AI952" s="61"/>
      <c r="AJ952" s="61"/>
      <c r="AK952" s="61"/>
      <c r="AL952" s="61"/>
      <c r="AM952" s="61"/>
      <c r="AN952" s="61"/>
      <c r="AO952" s="61"/>
      <c r="AP952" s="62">
        <v>105</v>
      </c>
    </row>
    <row r="953" spans="1:42" x14ac:dyDescent="0.25">
      <c r="A953" s="28" t="s">
        <v>5822</v>
      </c>
      <c r="B953" s="61" t="s">
        <v>5823</v>
      </c>
      <c r="C953" s="61"/>
      <c r="D953" s="61"/>
      <c r="E953" s="61"/>
      <c r="F953" s="61"/>
      <c r="G953" s="61"/>
      <c r="H953" s="61"/>
      <c r="I953" s="61"/>
      <c r="J953" s="61"/>
      <c r="K953" s="61"/>
      <c r="L953" s="61"/>
      <c r="M953" s="61"/>
      <c r="N953" s="61"/>
      <c r="O953" s="61"/>
      <c r="P953" s="61"/>
      <c r="Q953" s="61"/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  <c r="AG953" s="61"/>
      <c r="AH953" s="61"/>
      <c r="AI953" s="61"/>
      <c r="AJ953" s="61"/>
      <c r="AK953" s="61"/>
      <c r="AL953" s="61"/>
      <c r="AM953" s="61"/>
      <c r="AN953" s="61"/>
      <c r="AO953" s="61"/>
      <c r="AP953" s="62">
        <v>800</v>
      </c>
    </row>
    <row r="954" spans="1:42" x14ac:dyDescent="0.25">
      <c r="A954" s="28" t="s">
        <v>5824</v>
      </c>
      <c r="B954" s="61" t="s">
        <v>5825</v>
      </c>
      <c r="C954" s="61"/>
      <c r="D954" s="61"/>
      <c r="E954" s="61"/>
      <c r="F954" s="61"/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H954" s="61"/>
      <c r="AI954" s="61"/>
      <c r="AJ954" s="61"/>
      <c r="AK954" s="61"/>
      <c r="AL954" s="61"/>
      <c r="AM954" s="61"/>
      <c r="AN954" s="61"/>
      <c r="AO954" s="61"/>
      <c r="AP954" s="62">
        <v>10</v>
      </c>
    </row>
    <row r="955" spans="1:42" x14ac:dyDescent="0.25">
      <c r="A955" s="28" t="s">
        <v>488</v>
      </c>
      <c r="B955" s="61" t="s">
        <v>489</v>
      </c>
      <c r="C955" s="61"/>
      <c r="D955" s="61"/>
      <c r="E955" s="61"/>
      <c r="F955" s="61"/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H955" s="61"/>
      <c r="AI955" s="61"/>
      <c r="AJ955" s="61"/>
      <c r="AK955" s="61"/>
      <c r="AL955" s="61"/>
      <c r="AM955" s="61"/>
      <c r="AN955" s="61"/>
      <c r="AO955" s="61"/>
      <c r="AP955" s="62">
        <v>3038</v>
      </c>
    </row>
    <row r="956" spans="1:42" x14ac:dyDescent="0.25">
      <c r="A956" s="28" t="s">
        <v>881</v>
      </c>
      <c r="B956" s="61" t="s">
        <v>882</v>
      </c>
      <c r="C956" s="61"/>
      <c r="D956" s="61"/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H956" s="61"/>
      <c r="AI956" s="61"/>
      <c r="AJ956" s="61"/>
      <c r="AK956" s="61"/>
      <c r="AL956" s="61"/>
      <c r="AM956" s="61"/>
      <c r="AN956" s="61"/>
      <c r="AO956" s="61"/>
      <c r="AP956" s="62">
        <v>1029</v>
      </c>
    </row>
    <row r="957" spans="1:42" x14ac:dyDescent="0.25">
      <c r="A957" s="28" t="s">
        <v>502</v>
      </c>
      <c r="B957" s="61" t="s">
        <v>503</v>
      </c>
      <c r="C957" s="61"/>
      <c r="D957" s="61"/>
      <c r="E957" s="61"/>
      <c r="F957" s="61"/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  <c r="AH957" s="61"/>
      <c r="AI957" s="61"/>
      <c r="AJ957" s="61"/>
      <c r="AK957" s="61"/>
      <c r="AL957" s="61"/>
      <c r="AM957" s="61"/>
      <c r="AN957" s="61"/>
      <c r="AO957" s="61"/>
      <c r="AP957" s="62">
        <v>10</v>
      </c>
    </row>
    <row r="958" spans="1:42" x14ac:dyDescent="0.25">
      <c r="A958" s="28" t="s">
        <v>687</v>
      </c>
      <c r="B958" s="61" t="s">
        <v>688</v>
      </c>
      <c r="C958" s="61"/>
      <c r="D958" s="61"/>
      <c r="E958" s="61"/>
      <c r="F958" s="61"/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  <c r="AH958" s="61"/>
      <c r="AI958" s="61"/>
      <c r="AJ958" s="61"/>
      <c r="AK958" s="61"/>
      <c r="AL958" s="61"/>
      <c r="AM958" s="61"/>
      <c r="AN958" s="61"/>
      <c r="AO958" s="61"/>
      <c r="AP958" s="62">
        <v>10</v>
      </c>
    </row>
    <row r="959" spans="1:42" x14ac:dyDescent="0.25">
      <c r="A959" s="28" t="s">
        <v>5826</v>
      </c>
      <c r="B959" s="61" t="s">
        <v>5827</v>
      </c>
      <c r="C959" s="61"/>
      <c r="D959" s="61"/>
      <c r="E959" s="61"/>
      <c r="F959" s="61"/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  <c r="AH959" s="61"/>
      <c r="AI959" s="61"/>
      <c r="AJ959" s="61"/>
      <c r="AK959" s="61"/>
      <c r="AL959" s="61"/>
      <c r="AM959" s="61"/>
      <c r="AN959" s="61"/>
      <c r="AO959" s="61"/>
      <c r="AP959" s="62">
        <v>1035</v>
      </c>
    </row>
    <row r="960" spans="1:42" x14ac:dyDescent="0.25">
      <c r="A960" s="28" t="s">
        <v>3739</v>
      </c>
      <c r="B960" s="61" t="s">
        <v>3740</v>
      </c>
      <c r="C960" s="61"/>
      <c r="D960" s="61"/>
      <c r="E960" s="61"/>
      <c r="F960" s="61"/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  <c r="AH960" s="61"/>
      <c r="AI960" s="61"/>
      <c r="AJ960" s="61"/>
      <c r="AK960" s="61"/>
      <c r="AL960" s="61"/>
      <c r="AM960" s="61"/>
      <c r="AN960" s="61"/>
      <c r="AO960" s="61"/>
      <c r="AP960" s="62">
        <v>34747</v>
      </c>
    </row>
    <row r="961" spans="1:42" x14ac:dyDescent="0.25">
      <c r="A961" s="28" t="s">
        <v>3741</v>
      </c>
      <c r="B961" s="61" t="s">
        <v>3742</v>
      </c>
      <c r="C961" s="61"/>
      <c r="D961" s="61"/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  <c r="AH961" s="61"/>
      <c r="AI961" s="61"/>
      <c r="AJ961" s="61"/>
      <c r="AK961" s="61"/>
      <c r="AL961" s="61"/>
      <c r="AM961" s="61"/>
      <c r="AN961" s="61"/>
      <c r="AO961" s="61"/>
      <c r="AP961" s="62">
        <v>476</v>
      </c>
    </row>
    <row r="962" spans="1:42" x14ac:dyDescent="0.25">
      <c r="A962" s="28" t="s">
        <v>1359</v>
      </c>
      <c r="B962" s="61" t="s">
        <v>1360</v>
      </c>
      <c r="C962" s="61"/>
      <c r="D962" s="61"/>
      <c r="E962" s="61"/>
      <c r="F962" s="61"/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  <c r="AH962" s="61"/>
      <c r="AI962" s="61"/>
      <c r="AJ962" s="61"/>
      <c r="AK962" s="61"/>
      <c r="AL962" s="61"/>
      <c r="AM962" s="61"/>
      <c r="AN962" s="61"/>
      <c r="AO962" s="61"/>
      <c r="AP962" s="62">
        <v>4512</v>
      </c>
    </row>
    <row r="963" spans="1:42" x14ac:dyDescent="0.25">
      <c r="A963" s="28" t="s">
        <v>1361</v>
      </c>
      <c r="B963" s="61" t="s">
        <v>1362</v>
      </c>
      <c r="C963" s="61"/>
      <c r="D963" s="61"/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  <c r="AH963" s="61"/>
      <c r="AI963" s="61"/>
      <c r="AJ963" s="61"/>
      <c r="AK963" s="61"/>
      <c r="AL963" s="61"/>
      <c r="AM963" s="61"/>
      <c r="AN963" s="61"/>
      <c r="AO963" s="61"/>
      <c r="AP963" s="62">
        <v>4380</v>
      </c>
    </row>
    <row r="964" spans="1:42" x14ac:dyDescent="0.25">
      <c r="A964" s="28" t="s">
        <v>2429</v>
      </c>
      <c r="B964" s="61" t="s">
        <v>2430</v>
      </c>
      <c r="C964" s="61"/>
      <c r="D964" s="61"/>
      <c r="E964" s="61"/>
      <c r="F964" s="61"/>
      <c r="G964" s="61"/>
      <c r="H964" s="61"/>
      <c r="I964" s="61"/>
      <c r="J964" s="61"/>
      <c r="K964" s="61"/>
      <c r="L964" s="61"/>
      <c r="M964" s="61"/>
      <c r="N964" s="61"/>
      <c r="O964" s="61"/>
      <c r="P964" s="61"/>
      <c r="Q964" s="61"/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  <c r="AG964" s="61"/>
      <c r="AH964" s="61"/>
      <c r="AI964" s="61"/>
      <c r="AJ964" s="61"/>
      <c r="AK964" s="61"/>
      <c r="AL964" s="61"/>
      <c r="AM964" s="61"/>
      <c r="AN964" s="61"/>
      <c r="AO964" s="61"/>
      <c r="AP964" s="62">
        <v>999</v>
      </c>
    </row>
    <row r="965" spans="1:42" x14ac:dyDescent="0.25">
      <c r="A965" s="28" t="s">
        <v>3743</v>
      </c>
      <c r="B965" s="61" t="s">
        <v>3996</v>
      </c>
      <c r="C965" s="61"/>
      <c r="D965" s="61"/>
      <c r="E965" s="61"/>
      <c r="F965" s="61"/>
      <c r="G965" s="61"/>
      <c r="H965" s="61"/>
      <c r="I965" s="61"/>
      <c r="J965" s="61"/>
      <c r="K965" s="61"/>
      <c r="L965" s="61"/>
      <c r="M965" s="61"/>
      <c r="N965" s="61"/>
      <c r="O965" s="61"/>
      <c r="P965" s="61"/>
      <c r="Q965" s="61"/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  <c r="AG965" s="61"/>
      <c r="AH965" s="61"/>
      <c r="AI965" s="61"/>
      <c r="AJ965" s="61"/>
      <c r="AK965" s="61"/>
      <c r="AL965" s="61"/>
      <c r="AM965" s="61"/>
      <c r="AN965" s="61"/>
      <c r="AO965" s="61"/>
      <c r="AP965" s="62">
        <v>35</v>
      </c>
    </row>
    <row r="966" spans="1:42" x14ac:dyDescent="0.25">
      <c r="A966" s="28" t="s">
        <v>1445</v>
      </c>
      <c r="B966" s="61" t="s">
        <v>439</v>
      </c>
      <c r="C966" s="61"/>
      <c r="D966" s="61"/>
      <c r="E966" s="61"/>
      <c r="F966" s="61"/>
      <c r="G966" s="61"/>
      <c r="H966" s="61"/>
      <c r="I966" s="61"/>
      <c r="J966" s="61"/>
      <c r="K966" s="61"/>
      <c r="L966" s="61"/>
      <c r="M966" s="61"/>
      <c r="N966" s="61"/>
      <c r="O966" s="61"/>
      <c r="P966" s="61"/>
      <c r="Q966" s="61"/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  <c r="AG966" s="61"/>
      <c r="AH966" s="61"/>
      <c r="AI966" s="61"/>
      <c r="AJ966" s="61"/>
      <c r="AK966" s="61"/>
      <c r="AL966" s="61"/>
      <c r="AM966" s="61"/>
      <c r="AN966" s="61"/>
      <c r="AO966" s="61"/>
      <c r="AP966" s="62">
        <v>2</v>
      </c>
    </row>
    <row r="967" spans="1:42" x14ac:dyDescent="0.25">
      <c r="A967" s="28" t="s">
        <v>3963</v>
      </c>
      <c r="B967" s="61" t="s">
        <v>3964</v>
      </c>
      <c r="C967" s="61"/>
      <c r="D967" s="61"/>
      <c r="E967" s="61"/>
      <c r="F967" s="61"/>
      <c r="G967" s="61"/>
      <c r="H967" s="61"/>
      <c r="I967" s="61"/>
      <c r="J967" s="61"/>
      <c r="K967" s="61"/>
      <c r="L967" s="61"/>
      <c r="M967" s="61"/>
      <c r="N967" s="61"/>
      <c r="O967" s="61"/>
      <c r="P967" s="61"/>
      <c r="Q967" s="61"/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  <c r="AG967" s="61"/>
      <c r="AH967" s="61"/>
      <c r="AI967" s="61"/>
      <c r="AJ967" s="61"/>
      <c r="AK967" s="61"/>
      <c r="AL967" s="61"/>
      <c r="AM967" s="61"/>
      <c r="AN967" s="61"/>
      <c r="AO967" s="61"/>
      <c r="AP967" s="62">
        <v>6948</v>
      </c>
    </row>
    <row r="968" spans="1:42" x14ac:dyDescent="0.25">
      <c r="A968" s="28" t="s">
        <v>2431</v>
      </c>
      <c r="B968" s="61" t="s">
        <v>2432</v>
      </c>
      <c r="C968" s="61"/>
      <c r="D968" s="61"/>
      <c r="E968" s="61"/>
      <c r="F968" s="61"/>
      <c r="G968" s="61"/>
      <c r="H968" s="61"/>
      <c r="I968" s="61"/>
      <c r="J968" s="61"/>
      <c r="K968" s="61"/>
      <c r="L968" s="61"/>
      <c r="M968" s="61"/>
      <c r="N968" s="61"/>
      <c r="O968" s="61"/>
      <c r="P968" s="61"/>
      <c r="Q968" s="61"/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  <c r="AG968" s="61"/>
      <c r="AH968" s="61"/>
      <c r="AI968" s="61"/>
      <c r="AJ968" s="61"/>
      <c r="AK968" s="61"/>
      <c r="AL968" s="61"/>
      <c r="AM968" s="61"/>
      <c r="AN968" s="61"/>
      <c r="AO968" s="61"/>
      <c r="AP968" s="62">
        <v>801</v>
      </c>
    </row>
    <row r="969" spans="1:42" x14ac:dyDescent="0.25">
      <c r="A969" s="28" t="s">
        <v>2433</v>
      </c>
      <c r="B969" s="61" t="s">
        <v>2434</v>
      </c>
      <c r="C969" s="61"/>
      <c r="D969" s="61"/>
      <c r="E969" s="61"/>
      <c r="F969" s="61"/>
      <c r="G969" s="61"/>
      <c r="H969" s="61"/>
      <c r="I969" s="61"/>
      <c r="J969" s="61"/>
      <c r="K969" s="61"/>
      <c r="L969" s="61"/>
      <c r="M969" s="61"/>
      <c r="N969" s="61"/>
      <c r="O969" s="61"/>
      <c r="P969" s="61"/>
      <c r="Q969" s="61"/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  <c r="AG969" s="61"/>
      <c r="AH969" s="61"/>
      <c r="AI969" s="61"/>
      <c r="AJ969" s="61"/>
      <c r="AK969" s="61"/>
      <c r="AL969" s="61"/>
      <c r="AM969" s="61"/>
      <c r="AN969" s="61"/>
      <c r="AO969" s="61"/>
      <c r="AP969" s="62">
        <v>2894</v>
      </c>
    </row>
    <row r="970" spans="1:42" x14ac:dyDescent="0.25">
      <c r="A970" s="28" t="s">
        <v>2435</v>
      </c>
      <c r="B970" s="61" t="s">
        <v>2436</v>
      </c>
      <c r="C970" s="61"/>
      <c r="D970" s="61"/>
      <c r="E970" s="61"/>
      <c r="F970" s="61"/>
      <c r="G970" s="61"/>
      <c r="H970" s="61"/>
      <c r="I970" s="61"/>
      <c r="J970" s="61"/>
      <c r="K970" s="61"/>
      <c r="L970" s="61"/>
      <c r="M970" s="61"/>
      <c r="N970" s="61"/>
      <c r="O970" s="61"/>
      <c r="P970" s="61"/>
      <c r="Q970" s="61"/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  <c r="AG970" s="61"/>
      <c r="AH970" s="61"/>
      <c r="AI970" s="61"/>
      <c r="AJ970" s="61"/>
      <c r="AK970" s="61"/>
      <c r="AL970" s="61"/>
      <c r="AM970" s="61"/>
      <c r="AN970" s="61"/>
      <c r="AO970" s="61"/>
      <c r="AP970" s="62">
        <v>1760</v>
      </c>
    </row>
    <row r="971" spans="1:42" x14ac:dyDescent="0.25">
      <c r="A971" s="28" t="s">
        <v>5918</v>
      </c>
      <c r="B971" s="61" t="s">
        <v>5919</v>
      </c>
      <c r="C971" s="61"/>
      <c r="D971" s="61"/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  <c r="AG971" s="61"/>
      <c r="AH971" s="61"/>
      <c r="AI971" s="61"/>
      <c r="AJ971" s="61"/>
      <c r="AK971" s="61"/>
      <c r="AL971" s="61"/>
      <c r="AM971" s="61"/>
      <c r="AN971" s="61"/>
      <c r="AO971" s="61"/>
      <c r="AP971" s="62">
        <v>280</v>
      </c>
    </row>
    <row r="972" spans="1:42" x14ac:dyDescent="0.25">
      <c r="A972" s="28" t="s">
        <v>3971</v>
      </c>
      <c r="B972" s="61" t="s">
        <v>3972</v>
      </c>
      <c r="C972" s="61"/>
      <c r="D972" s="61"/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  <c r="AG972" s="61"/>
      <c r="AH972" s="61"/>
      <c r="AI972" s="61"/>
      <c r="AJ972" s="61"/>
      <c r="AK972" s="61"/>
      <c r="AL972" s="61"/>
      <c r="AM972" s="61"/>
      <c r="AN972" s="61"/>
      <c r="AO972" s="61"/>
      <c r="AP972" s="62">
        <v>3184</v>
      </c>
    </row>
    <row r="973" spans="1:42" x14ac:dyDescent="0.25">
      <c r="A973" s="28" t="s">
        <v>2437</v>
      </c>
      <c r="B973" s="61" t="s">
        <v>2438</v>
      </c>
      <c r="C973" s="61"/>
      <c r="D973" s="61"/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  <c r="AG973" s="61"/>
      <c r="AH973" s="61"/>
      <c r="AI973" s="61"/>
      <c r="AJ973" s="61"/>
      <c r="AK973" s="61"/>
      <c r="AL973" s="61"/>
      <c r="AM973" s="61"/>
      <c r="AN973" s="61"/>
      <c r="AO973" s="61"/>
      <c r="AP973" s="62">
        <v>665</v>
      </c>
    </row>
    <row r="974" spans="1:42" x14ac:dyDescent="0.25">
      <c r="A974" s="28" t="s">
        <v>3745</v>
      </c>
      <c r="B974" s="61" t="s">
        <v>3746</v>
      </c>
      <c r="C974" s="61"/>
      <c r="D974" s="61"/>
      <c r="E974" s="61"/>
      <c r="F974" s="61"/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61"/>
      <c r="R974" s="61"/>
      <c r="S974" s="61"/>
      <c r="T974" s="61"/>
      <c r="U974" s="61"/>
      <c r="V974" s="61"/>
      <c r="W974" s="61"/>
      <c r="X974" s="61"/>
      <c r="Y974" s="61"/>
      <c r="Z974" s="61"/>
      <c r="AA974" s="61"/>
      <c r="AB974" s="61"/>
      <c r="AC974" s="61"/>
      <c r="AD974" s="61"/>
      <c r="AE974" s="61"/>
      <c r="AF974" s="61"/>
      <c r="AG974" s="61"/>
      <c r="AH974" s="61"/>
      <c r="AI974" s="61"/>
      <c r="AJ974" s="61"/>
      <c r="AK974" s="61"/>
      <c r="AL974" s="61"/>
      <c r="AM974" s="61"/>
      <c r="AN974" s="61"/>
      <c r="AO974" s="61"/>
      <c r="AP974" s="62">
        <v>969</v>
      </c>
    </row>
    <row r="975" spans="1:42" x14ac:dyDescent="0.25">
      <c r="A975" s="28" t="s">
        <v>2439</v>
      </c>
      <c r="B975" s="61" t="s">
        <v>2440</v>
      </c>
      <c r="C975" s="61"/>
      <c r="D975" s="61"/>
      <c r="E975" s="61"/>
      <c r="F975" s="61"/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61"/>
      <c r="R975" s="61"/>
      <c r="S975" s="61"/>
      <c r="T975" s="61"/>
      <c r="U975" s="61"/>
      <c r="V975" s="61"/>
      <c r="W975" s="61"/>
      <c r="X975" s="61"/>
      <c r="Y975" s="61"/>
      <c r="Z975" s="61"/>
      <c r="AA975" s="61"/>
      <c r="AB975" s="61"/>
      <c r="AC975" s="61"/>
      <c r="AD975" s="61"/>
      <c r="AE975" s="61"/>
      <c r="AF975" s="61"/>
      <c r="AG975" s="61"/>
      <c r="AH975" s="61"/>
      <c r="AI975" s="61"/>
      <c r="AJ975" s="61"/>
      <c r="AK975" s="61"/>
      <c r="AL975" s="61"/>
      <c r="AM975" s="61"/>
      <c r="AN975" s="61"/>
      <c r="AO975" s="61"/>
      <c r="AP975" s="62">
        <v>1619</v>
      </c>
    </row>
    <row r="976" spans="1:42" x14ac:dyDescent="0.25">
      <c r="A976" s="28" t="s">
        <v>2441</v>
      </c>
      <c r="B976" s="61" t="s">
        <v>2442</v>
      </c>
      <c r="C976" s="61"/>
      <c r="D976" s="61"/>
      <c r="E976" s="61"/>
      <c r="F976" s="61"/>
      <c r="G976" s="61"/>
      <c r="H976" s="61"/>
      <c r="I976" s="61"/>
      <c r="J976" s="61"/>
      <c r="K976" s="61"/>
      <c r="L976" s="61"/>
      <c r="M976" s="61"/>
      <c r="N976" s="61"/>
      <c r="O976" s="61"/>
      <c r="P976" s="61"/>
      <c r="Q976" s="61"/>
      <c r="R976" s="61"/>
      <c r="S976" s="61"/>
      <c r="T976" s="61"/>
      <c r="U976" s="61"/>
      <c r="V976" s="61"/>
      <c r="W976" s="61"/>
      <c r="X976" s="61"/>
      <c r="Y976" s="61"/>
      <c r="Z976" s="61"/>
      <c r="AA976" s="61"/>
      <c r="AB976" s="61"/>
      <c r="AC976" s="61"/>
      <c r="AD976" s="61"/>
      <c r="AE976" s="61"/>
      <c r="AF976" s="61"/>
      <c r="AG976" s="61"/>
      <c r="AH976" s="61"/>
      <c r="AI976" s="61"/>
      <c r="AJ976" s="61"/>
      <c r="AK976" s="61"/>
      <c r="AL976" s="61"/>
      <c r="AM976" s="61"/>
      <c r="AN976" s="61"/>
      <c r="AO976" s="61"/>
      <c r="AP976" s="62">
        <v>1474</v>
      </c>
    </row>
    <row r="977" spans="1:42" x14ac:dyDescent="0.25">
      <c r="A977" s="28" t="s">
        <v>2443</v>
      </c>
      <c r="B977" s="61" t="s">
        <v>2444</v>
      </c>
      <c r="C977" s="61"/>
      <c r="D977" s="61"/>
      <c r="E977" s="61"/>
      <c r="F977" s="61"/>
      <c r="G977" s="61"/>
      <c r="H977" s="61"/>
      <c r="I977" s="61"/>
      <c r="J977" s="61"/>
      <c r="K977" s="61"/>
      <c r="L977" s="61"/>
      <c r="M977" s="61"/>
      <c r="N977" s="61"/>
      <c r="O977" s="61"/>
      <c r="P977" s="61"/>
      <c r="Q977" s="61"/>
      <c r="R977" s="61"/>
      <c r="S977" s="61"/>
      <c r="T977" s="61"/>
      <c r="U977" s="61"/>
      <c r="V977" s="61"/>
      <c r="W977" s="61"/>
      <c r="X977" s="61"/>
      <c r="Y977" s="61"/>
      <c r="Z977" s="61"/>
      <c r="AA977" s="61"/>
      <c r="AB977" s="61"/>
      <c r="AC977" s="61"/>
      <c r="AD977" s="61"/>
      <c r="AE977" s="61"/>
      <c r="AF977" s="61"/>
      <c r="AG977" s="61"/>
      <c r="AH977" s="61"/>
      <c r="AI977" s="61"/>
      <c r="AJ977" s="61"/>
      <c r="AK977" s="61"/>
      <c r="AL977" s="61"/>
      <c r="AM977" s="61"/>
      <c r="AN977" s="61"/>
      <c r="AO977" s="61"/>
      <c r="AP977" s="62">
        <v>2242</v>
      </c>
    </row>
    <row r="978" spans="1:42" x14ac:dyDescent="0.25">
      <c r="A978" s="28" t="s">
        <v>2445</v>
      </c>
      <c r="B978" s="61" t="s">
        <v>2446</v>
      </c>
      <c r="C978" s="61"/>
      <c r="D978" s="61"/>
      <c r="E978" s="61"/>
      <c r="F978" s="61"/>
      <c r="G978" s="61"/>
      <c r="H978" s="61"/>
      <c r="I978" s="61"/>
      <c r="J978" s="61"/>
      <c r="K978" s="61"/>
      <c r="L978" s="61"/>
      <c r="M978" s="61"/>
      <c r="N978" s="61"/>
      <c r="O978" s="61"/>
      <c r="P978" s="61"/>
      <c r="Q978" s="61"/>
      <c r="R978" s="61"/>
      <c r="S978" s="61"/>
      <c r="T978" s="61"/>
      <c r="U978" s="61"/>
      <c r="V978" s="61"/>
      <c r="W978" s="61"/>
      <c r="X978" s="61"/>
      <c r="Y978" s="61"/>
      <c r="Z978" s="61"/>
      <c r="AA978" s="61"/>
      <c r="AB978" s="61"/>
      <c r="AC978" s="61"/>
      <c r="AD978" s="61"/>
      <c r="AE978" s="61"/>
      <c r="AF978" s="61"/>
      <c r="AG978" s="61"/>
      <c r="AH978" s="61"/>
      <c r="AI978" s="61"/>
      <c r="AJ978" s="61"/>
      <c r="AK978" s="61"/>
      <c r="AL978" s="61"/>
      <c r="AM978" s="61"/>
      <c r="AN978" s="61"/>
      <c r="AO978" s="61"/>
      <c r="AP978" s="62">
        <v>2374</v>
      </c>
    </row>
    <row r="979" spans="1:42" x14ac:dyDescent="0.25">
      <c r="A979" s="28" t="s">
        <v>2447</v>
      </c>
      <c r="B979" s="61" t="s">
        <v>2448</v>
      </c>
      <c r="C979" s="61"/>
      <c r="D979" s="61"/>
      <c r="E979" s="61"/>
      <c r="F979" s="61"/>
      <c r="G979" s="61"/>
      <c r="H979" s="61"/>
      <c r="I979" s="61"/>
      <c r="J979" s="61"/>
      <c r="K979" s="61"/>
      <c r="L979" s="61"/>
      <c r="M979" s="61"/>
      <c r="N979" s="61"/>
      <c r="O979" s="61"/>
      <c r="P979" s="61"/>
      <c r="Q979" s="61"/>
      <c r="R979" s="61"/>
      <c r="S979" s="61"/>
      <c r="T979" s="61"/>
      <c r="U979" s="61"/>
      <c r="V979" s="61"/>
      <c r="W979" s="61"/>
      <c r="X979" s="61"/>
      <c r="Y979" s="61"/>
      <c r="Z979" s="61"/>
      <c r="AA979" s="61"/>
      <c r="AB979" s="61"/>
      <c r="AC979" s="61"/>
      <c r="AD979" s="61"/>
      <c r="AE979" s="61"/>
      <c r="AF979" s="61"/>
      <c r="AG979" s="61"/>
      <c r="AH979" s="61"/>
      <c r="AI979" s="61"/>
      <c r="AJ979" s="61"/>
      <c r="AK979" s="61"/>
      <c r="AL979" s="61"/>
      <c r="AM979" s="61"/>
      <c r="AN979" s="61"/>
      <c r="AO979" s="61"/>
      <c r="AP979" s="62">
        <v>3327</v>
      </c>
    </row>
    <row r="980" spans="1:42" x14ac:dyDescent="0.25">
      <c r="A980" s="28" t="s">
        <v>3961</v>
      </c>
      <c r="B980" s="61" t="s">
        <v>3962</v>
      </c>
      <c r="C980" s="61"/>
      <c r="D980" s="61"/>
      <c r="E980" s="61"/>
      <c r="F980" s="61"/>
      <c r="G980" s="61"/>
      <c r="H980" s="61"/>
      <c r="I980" s="61"/>
      <c r="J980" s="61"/>
      <c r="K980" s="61"/>
      <c r="L980" s="61"/>
      <c r="M980" s="61"/>
      <c r="N980" s="61"/>
      <c r="O980" s="61"/>
      <c r="P980" s="61"/>
      <c r="Q980" s="61"/>
      <c r="R980" s="61"/>
      <c r="S980" s="61"/>
      <c r="T980" s="61"/>
      <c r="U980" s="61"/>
      <c r="V980" s="61"/>
      <c r="W980" s="61"/>
      <c r="X980" s="61"/>
      <c r="Y980" s="61"/>
      <c r="Z980" s="61"/>
      <c r="AA980" s="61"/>
      <c r="AB980" s="61"/>
      <c r="AC980" s="61"/>
      <c r="AD980" s="61"/>
      <c r="AE980" s="61"/>
      <c r="AF980" s="61"/>
      <c r="AG980" s="61"/>
      <c r="AH980" s="61"/>
      <c r="AI980" s="61"/>
      <c r="AJ980" s="61"/>
      <c r="AK980" s="61"/>
      <c r="AL980" s="61"/>
      <c r="AM980" s="61"/>
      <c r="AN980" s="61"/>
      <c r="AO980" s="61"/>
      <c r="AP980" s="62">
        <v>1349</v>
      </c>
    </row>
    <row r="981" spans="1:42" x14ac:dyDescent="0.25">
      <c r="A981" s="28" t="s">
        <v>3957</v>
      </c>
      <c r="B981" s="61" t="s">
        <v>3958</v>
      </c>
      <c r="C981" s="61"/>
      <c r="D981" s="61"/>
      <c r="E981" s="61"/>
      <c r="F981" s="61"/>
      <c r="G981" s="61"/>
      <c r="H981" s="61"/>
      <c r="I981" s="61"/>
      <c r="J981" s="61"/>
      <c r="K981" s="61"/>
      <c r="L981" s="61"/>
      <c r="M981" s="61"/>
      <c r="N981" s="61"/>
      <c r="O981" s="61"/>
      <c r="P981" s="61"/>
      <c r="Q981" s="61"/>
      <c r="R981" s="61"/>
      <c r="S981" s="61"/>
      <c r="T981" s="61"/>
      <c r="U981" s="61"/>
      <c r="V981" s="61"/>
      <c r="W981" s="61"/>
      <c r="X981" s="61"/>
      <c r="Y981" s="61"/>
      <c r="Z981" s="61"/>
      <c r="AA981" s="61"/>
      <c r="AB981" s="61"/>
      <c r="AC981" s="61"/>
      <c r="AD981" s="61"/>
      <c r="AE981" s="61"/>
      <c r="AF981" s="61"/>
      <c r="AG981" s="61"/>
      <c r="AH981" s="61"/>
      <c r="AI981" s="61"/>
      <c r="AJ981" s="61"/>
      <c r="AK981" s="61"/>
      <c r="AL981" s="61"/>
      <c r="AM981" s="61"/>
      <c r="AN981" s="61"/>
      <c r="AO981" s="61"/>
      <c r="AP981" s="62">
        <v>834</v>
      </c>
    </row>
    <row r="982" spans="1:42" x14ac:dyDescent="0.25">
      <c r="A982" s="28" t="s">
        <v>3969</v>
      </c>
      <c r="B982" s="61" t="s">
        <v>3970</v>
      </c>
      <c r="C982" s="61"/>
      <c r="D982" s="61"/>
      <c r="E982" s="61"/>
      <c r="F982" s="61"/>
      <c r="G982" s="61"/>
      <c r="H982" s="61"/>
      <c r="I982" s="61"/>
      <c r="J982" s="61"/>
      <c r="K982" s="61"/>
      <c r="L982" s="61"/>
      <c r="M982" s="61"/>
      <c r="N982" s="61"/>
      <c r="O982" s="61"/>
      <c r="P982" s="61"/>
      <c r="Q982" s="61"/>
      <c r="R982" s="61"/>
      <c r="S982" s="61"/>
      <c r="T982" s="61"/>
      <c r="U982" s="61"/>
      <c r="V982" s="61"/>
      <c r="W982" s="61"/>
      <c r="X982" s="61"/>
      <c r="Y982" s="61"/>
      <c r="Z982" s="61"/>
      <c r="AA982" s="61"/>
      <c r="AB982" s="61"/>
      <c r="AC982" s="61"/>
      <c r="AD982" s="61"/>
      <c r="AE982" s="61"/>
      <c r="AF982" s="61"/>
      <c r="AG982" s="61"/>
      <c r="AH982" s="61"/>
      <c r="AI982" s="61"/>
      <c r="AJ982" s="61"/>
      <c r="AK982" s="61"/>
      <c r="AL982" s="61"/>
      <c r="AM982" s="61"/>
      <c r="AN982" s="61"/>
      <c r="AO982" s="61"/>
      <c r="AP982" s="62">
        <v>92</v>
      </c>
    </row>
    <row r="983" spans="1:42" x14ac:dyDescent="0.25">
      <c r="A983" s="28" t="s">
        <v>3965</v>
      </c>
      <c r="B983" s="61" t="s">
        <v>3966</v>
      </c>
      <c r="C983" s="61"/>
      <c r="D983" s="61"/>
      <c r="E983" s="61"/>
      <c r="F983" s="61"/>
      <c r="G983" s="61"/>
      <c r="H983" s="61"/>
      <c r="I983" s="61"/>
      <c r="J983" s="61"/>
      <c r="K983" s="61"/>
      <c r="L983" s="61"/>
      <c r="M983" s="61"/>
      <c r="N983" s="61"/>
      <c r="O983" s="61"/>
      <c r="P983" s="61"/>
      <c r="Q983" s="61"/>
      <c r="R983" s="61"/>
      <c r="S983" s="61"/>
      <c r="T983" s="61"/>
      <c r="U983" s="61"/>
      <c r="V983" s="61"/>
      <c r="W983" s="61"/>
      <c r="X983" s="61"/>
      <c r="Y983" s="61"/>
      <c r="Z983" s="61"/>
      <c r="AA983" s="61"/>
      <c r="AB983" s="61"/>
      <c r="AC983" s="61"/>
      <c r="AD983" s="61"/>
      <c r="AE983" s="61"/>
      <c r="AF983" s="61"/>
      <c r="AG983" s="61"/>
      <c r="AH983" s="61"/>
      <c r="AI983" s="61"/>
      <c r="AJ983" s="61"/>
      <c r="AK983" s="61"/>
      <c r="AL983" s="61"/>
      <c r="AM983" s="61"/>
      <c r="AN983" s="61"/>
      <c r="AO983" s="61"/>
      <c r="AP983" s="62">
        <v>676</v>
      </c>
    </row>
    <row r="984" spans="1:42" x14ac:dyDescent="0.25">
      <c r="A984" s="28" t="s">
        <v>3959</v>
      </c>
      <c r="B984" s="61" t="s">
        <v>3960</v>
      </c>
      <c r="C984" s="61"/>
      <c r="D984" s="61"/>
      <c r="E984" s="61"/>
      <c r="F984" s="61"/>
      <c r="G984" s="61"/>
      <c r="H984" s="61"/>
      <c r="I984" s="61"/>
      <c r="J984" s="61"/>
      <c r="K984" s="61"/>
      <c r="L984" s="61"/>
      <c r="M984" s="61"/>
      <c r="N984" s="61"/>
      <c r="O984" s="61"/>
      <c r="P984" s="61"/>
      <c r="Q984" s="61"/>
      <c r="R984" s="61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  <c r="AE984" s="61"/>
      <c r="AF984" s="61"/>
      <c r="AG984" s="61"/>
      <c r="AH984" s="61"/>
      <c r="AI984" s="61"/>
      <c r="AJ984" s="61"/>
      <c r="AK984" s="61"/>
      <c r="AL984" s="61"/>
      <c r="AM984" s="61"/>
      <c r="AN984" s="61"/>
      <c r="AO984" s="61"/>
      <c r="AP984" s="62">
        <v>753</v>
      </c>
    </row>
    <row r="985" spans="1:42" x14ac:dyDescent="0.25">
      <c r="A985" s="28" t="s">
        <v>5920</v>
      </c>
      <c r="B985" s="61" t="s">
        <v>5921</v>
      </c>
      <c r="C985" s="61"/>
      <c r="D985" s="61"/>
      <c r="E985" s="61"/>
      <c r="F985" s="61"/>
      <c r="G985" s="61"/>
      <c r="H985" s="61"/>
      <c r="I985" s="61"/>
      <c r="J985" s="61"/>
      <c r="K985" s="61"/>
      <c r="L985" s="61"/>
      <c r="M985" s="61"/>
      <c r="N985" s="61"/>
      <c r="O985" s="61"/>
      <c r="P985" s="61"/>
      <c r="Q985" s="61"/>
      <c r="R985" s="61"/>
      <c r="S985" s="61"/>
      <c r="T985" s="61"/>
      <c r="U985" s="61"/>
      <c r="V985" s="61"/>
      <c r="W985" s="61"/>
      <c r="X985" s="61"/>
      <c r="Y985" s="61"/>
      <c r="Z985" s="61"/>
      <c r="AA985" s="61"/>
      <c r="AB985" s="61"/>
      <c r="AC985" s="61"/>
      <c r="AD985" s="61"/>
      <c r="AE985" s="61"/>
      <c r="AF985" s="61"/>
      <c r="AG985" s="61"/>
      <c r="AH985" s="61"/>
      <c r="AI985" s="61"/>
      <c r="AJ985" s="61"/>
      <c r="AK985" s="61"/>
      <c r="AL985" s="61"/>
      <c r="AM985" s="61"/>
      <c r="AN985" s="61"/>
      <c r="AO985" s="61"/>
      <c r="AP985" s="62">
        <v>91</v>
      </c>
    </row>
    <row r="986" spans="1:42" x14ac:dyDescent="0.25">
      <c r="A986" s="28" t="s">
        <v>5828</v>
      </c>
      <c r="B986" s="61" t="s">
        <v>5829</v>
      </c>
      <c r="C986" s="61"/>
      <c r="D986" s="61"/>
      <c r="E986" s="61"/>
      <c r="F986" s="61"/>
      <c r="G986" s="61"/>
      <c r="H986" s="61"/>
      <c r="I986" s="61"/>
      <c r="J986" s="61"/>
      <c r="K986" s="61"/>
      <c r="L986" s="61"/>
      <c r="M986" s="61"/>
      <c r="N986" s="61"/>
      <c r="O986" s="61"/>
      <c r="P986" s="61"/>
      <c r="Q986" s="61"/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  <c r="AE986" s="61"/>
      <c r="AF986" s="61"/>
      <c r="AG986" s="61"/>
      <c r="AH986" s="61"/>
      <c r="AI986" s="61"/>
      <c r="AJ986" s="61"/>
      <c r="AK986" s="61"/>
      <c r="AL986" s="61"/>
      <c r="AM986" s="61"/>
      <c r="AN986" s="61"/>
      <c r="AO986" s="61"/>
      <c r="AP986" s="62">
        <v>200</v>
      </c>
    </row>
    <row r="987" spans="1:42" x14ac:dyDescent="0.25">
      <c r="A987" s="28" t="s">
        <v>5830</v>
      </c>
      <c r="B987" s="61" t="s">
        <v>5831</v>
      </c>
      <c r="C987" s="61"/>
      <c r="D987" s="61"/>
      <c r="E987" s="61"/>
      <c r="F987" s="61"/>
      <c r="G987" s="61"/>
      <c r="H987" s="61"/>
      <c r="I987" s="61"/>
      <c r="J987" s="61"/>
      <c r="K987" s="61"/>
      <c r="L987" s="61"/>
      <c r="M987" s="61"/>
      <c r="N987" s="61"/>
      <c r="O987" s="61"/>
      <c r="P987" s="61"/>
      <c r="Q987" s="61"/>
      <c r="R987" s="61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  <c r="AE987" s="61"/>
      <c r="AF987" s="61"/>
      <c r="AG987" s="61"/>
      <c r="AH987" s="61"/>
      <c r="AI987" s="61"/>
      <c r="AJ987" s="61"/>
      <c r="AK987" s="61"/>
      <c r="AL987" s="61"/>
      <c r="AM987" s="61"/>
      <c r="AN987" s="61"/>
      <c r="AO987" s="61"/>
      <c r="AP987" s="62">
        <v>250</v>
      </c>
    </row>
    <row r="988" spans="1:42" x14ac:dyDescent="0.25">
      <c r="A988" s="28" t="s">
        <v>5922</v>
      </c>
      <c r="B988" s="61" t="s">
        <v>5923</v>
      </c>
      <c r="C988" s="61"/>
      <c r="D988" s="61"/>
      <c r="E988" s="61"/>
      <c r="F988" s="61"/>
      <c r="G988" s="61"/>
      <c r="H988" s="61"/>
      <c r="I988" s="61"/>
      <c r="J988" s="61"/>
      <c r="K988" s="61"/>
      <c r="L988" s="61"/>
      <c r="M988" s="61"/>
      <c r="N988" s="61"/>
      <c r="O988" s="61"/>
      <c r="P988" s="61"/>
      <c r="Q988" s="61"/>
      <c r="R988" s="61"/>
      <c r="S988" s="61"/>
      <c r="T988" s="61"/>
      <c r="U988" s="61"/>
      <c r="V988" s="61"/>
      <c r="W988" s="61"/>
      <c r="X988" s="61"/>
      <c r="Y988" s="61"/>
      <c r="Z988" s="61"/>
      <c r="AA988" s="61"/>
      <c r="AB988" s="61"/>
      <c r="AC988" s="61"/>
      <c r="AD988" s="61"/>
      <c r="AE988" s="61"/>
      <c r="AF988" s="61"/>
      <c r="AG988" s="61"/>
      <c r="AH988" s="61"/>
      <c r="AI988" s="61"/>
      <c r="AJ988" s="61"/>
      <c r="AK988" s="61"/>
      <c r="AL988" s="61"/>
      <c r="AM988" s="61"/>
      <c r="AN988" s="61"/>
      <c r="AO988" s="61"/>
      <c r="AP988" s="62">
        <v>24</v>
      </c>
    </row>
    <row r="989" spans="1:42" x14ac:dyDescent="0.25">
      <c r="A989" s="28" t="s">
        <v>5924</v>
      </c>
      <c r="B989" s="61" t="s">
        <v>5925</v>
      </c>
      <c r="C989" s="61"/>
      <c r="D989" s="61"/>
      <c r="E989" s="61"/>
      <c r="F989" s="61"/>
      <c r="G989" s="61"/>
      <c r="H989" s="61"/>
      <c r="I989" s="61"/>
      <c r="J989" s="61"/>
      <c r="K989" s="61"/>
      <c r="L989" s="61"/>
      <c r="M989" s="61"/>
      <c r="N989" s="61"/>
      <c r="O989" s="61"/>
      <c r="P989" s="61"/>
      <c r="Q989" s="61"/>
      <c r="R989" s="61"/>
      <c r="S989" s="61"/>
      <c r="T989" s="61"/>
      <c r="U989" s="61"/>
      <c r="V989" s="61"/>
      <c r="W989" s="61"/>
      <c r="X989" s="61"/>
      <c r="Y989" s="61"/>
      <c r="Z989" s="61"/>
      <c r="AA989" s="61"/>
      <c r="AB989" s="61"/>
      <c r="AC989" s="61"/>
      <c r="AD989" s="61"/>
      <c r="AE989" s="61"/>
      <c r="AF989" s="61"/>
      <c r="AG989" s="61"/>
      <c r="AH989" s="61"/>
      <c r="AI989" s="61"/>
      <c r="AJ989" s="61"/>
      <c r="AK989" s="61"/>
      <c r="AL989" s="61"/>
      <c r="AM989" s="61"/>
      <c r="AN989" s="61"/>
      <c r="AO989" s="61"/>
      <c r="AP989" s="62">
        <v>638</v>
      </c>
    </row>
    <row r="990" spans="1:42" x14ac:dyDescent="0.25">
      <c r="A990" s="28" t="s">
        <v>2455</v>
      </c>
      <c r="B990" s="61" t="s">
        <v>2456</v>
      </c>
      <c r="C990" s="61"/>
      <c r="D990" s="61"/>
      <c r="E990" s="61"/>
      <c r="F990" s="61"/>
      <c r="G990" s="61"/>
      <c r="H990" s="61"/>
      <c r="I990" s="61"/>
      <c r="J990" s="61"/>
      <c r="K990" s="61"/>
      <c r="L990" s="61"/>
      <c r="M990" s="61"/>
      <c r="N990" s="61"/>
      <c r="O990" s="61"/>
      <c r="P990" s="61"/>
      <c r="Q990" s="61"/>
      <c r="R990" s="61"/>
      <c r="S990" s="61"/>
      <c r="T990" s="61"/>
      <c r="U990" s="61"/>
      <c r="V990" s="61"/>
      <c r="W990" s="61"/>
      <c r="X990" s="61"/>
      <c r="Y990" s="61"/>
      <c r="Z990" s="61"/>
      <c r="AA990" s="61"/>
      <c r="AB990" s="61"/>
      <c r="AC990" s="61"/>
      <c r="AD990" s="61"/>
      <c r="AE990" s="61"/>
      <c r="AF990" s="61"/>
      <c r="AG990" s="61"/>
      <c r="AH990" s="61"/>
      <c r="AI990" s="61"/>
      <c r="AJ990" s="61"/>
      <c r="AK990" s="61"/>
      <c r="AL990" s="61"/>
      <c r="AM990" s="61"/>
      <c r="AN990" s="61"/>
      <c r="AO990" s="61"/>
      <c r="AP990" s="62">
        <v>583</v>
      </c>
    </row>
    <row r="991" spans="1:42" x14ac:dyDescent="0.25">
      <c r="A991" s="28" t="s">
        <v>2459</v>
      </c>
      <c r="B991" s="61" t="s">
        <v>2460</v>
      </c>
      <c r="C991" s="61"/>
      <c r="D991" s="61"/>
      <c r="E991" s="61"/>
      <c r="F991" s="61"/>
      <c r="G991" s="61"/>
      <c r="H991" s="61"/>
      <c r="I991" s="61"/>
      <c r="J991" s="61"/>
      <c r="K991" s="61"/>
      <c r="L991" s="61"/>
      <c r="M991" s="61"/>
      <c r="N991" s="61"/>
      <c r="O991" s="61"/>
      <c r="P991" s="61"/>
      <c r="Q991" s="61"/>
      <c r="R991" s="61"/>
      <c r="S991" s="61"/>
      <c r="T991" s="61"/>
      <c r="U991" s="61"/>
      <c r="V991" s="61"/>
      <c r="W991" s="61"/>
      <c r="X991" s="61"/>
      <c r="Y991" s="61"/>
      <c r="Z991" s="61"/>
      <c r="AA991" s="61"/>
      <c r="AB991" s="61"/>
      <c r="AC991" s="61"/>
      <c r="AD991" s="61"/>
      <c r="AE991" s="61"/>
      <c r="AF991" s="61"/>
      <c r="AG991" s="61"/>
      <c r="AH991" s="61"/>
      <c r="AI991" s="61"/>
      <c r="AJ991" s="61"/>
      <c r="AK991" s="61"/>
      <c r="AL991" s="61"/>
      <c r="AM991" s="61"/>
      <c r="AN991" s="61"/>
      <c r="AO991" s="61"/>
      <c r="AP991" s="62">
        <v>1185</v>
      </c>
    </row>
    <row r="992" spans="1:42" x14ac:dyDescent="0.25">
      <c r="A992" s="28" t="s">
        <v>2461</v>
      </c>
      <c r="B992" s="61" t="s">
        <v>2462</v>
      </c>
      <c r="C992" s="61"/>
      <c r="D992" s="61"/>
      <c r="E992" s="61"/>
      <c r="F992" s="61"/>
      <c r="G992" s="61"/>
      <c r="H992" s="61"/>
      <c r="I992" s="61"/>
      <c r="J992" s="61"/>
      <c r="K992" s="61"/>
      <c r="L992" s="61"/>
      <c r="M992" s="61"/>
      <c r="N992" s="61"/>
      <c r="O992" s="61"/>
      <c r="P992" s="61"/>
      <c r="Q992" s="61"/>
      <c r="R992" s="61"/>
      <c r="S992" s="61"/>
      <c r="T992" s="61"/>
      <c r="U992" s="61"/>
      <c r="V992" s="61"/>
      <c r="W992" s="61"/>
      <c r="X992" s="61"/>
      <c r="Y992" s="61"/>
      <c r="Z992" s="61"/>
      <c r="AA992" s="61"/>
      <c r="AB992" s="61"/>
      <c r="AC992" s="61"/>
      <c r="AD992" s="61"/>
      <c r="AE992" s="61"/>
      <c r="AF992" s="61"/>
      <c r="AG992" s="61"/>
      <c r="AH992" s="61"/>
      <c r="AI992" s="61"/>
      <c r="AJ992" s="61"/>
      <c r="AK992" s="61"/>
      <c r="AL992" s="61"/>
      <c r="AM992" s="61"/>
      <c r="AN992" s="61"/>
      <c r="AO992" s="61"/>
      <c r="AP992" s="62">
        <v>1664</v>
      </c>
    </row>
    <row r="993" spans="1:42" x14ac:dyDescent="0.25">
      <c r="A993" s="28" t="s">
        <v>3753</v>
      </c>
      <c r="B993" s="61" t="s">
        <v>3754</v>
      </c>
      <c r="C993" s="61"/>
      <c r="D993" s="61"/>
      <c r="E993" s="61"/>
      <c r="F993" s="61"/>
      <c r="G993" s="61"/>
      <c r="H993" s="61"/>
      <c r="I993" s="61"/>
      <c r="J993" s="61"/>
      <c r="K993" s="61"/>
      <c r="L993" s="61"/>
      <c r="M993" s="61"/>
      <c r="N993" s="61"/>
      <c r="O993" s="61"/>
      <c r="P993" s="61"/>
      <c r="Q993" s="61"/>
      <c r="R993" s="61"/>
      <c r="S993" s="61"/>
      <c r="T993" s="61"/>
      <c r="U993" s="61"/>
      <c r="V993" s="61"/>
      <c r="W993" s="61"/>
      <c r="X993" s="61"/>
      <c r="Y993" s="61"/>
      <c r="Z993" s="61"/>
      <c r="AA993" s="61"/>
      <c r="AB993" s="61"/>
      <c r="AC993" s="61"/>
      <c r="AD993" s="61"/>
      <c r="AE993" s="61"/>
      <c r="AF993" s="61"/>
      <c r="AG993" s="61"/>
      <c r="AH993" s="61"/>
      <c r="AI993" s="61"/>
      <c r="AJ993" s="61"/>
      <c r="AK993" s="61"/>
      <c r="AL993" s="61"/>
      <c r="AM993" s="61"/>
      <c r="AN993" s="61"/>
      <c r="AO993" s="61"/>
      <c r="AP993" s="62">
        <v>1281</v>
      </c>
    </row>
    <row r="994" spans="1:42" x14ac:dyDescent="0.25">
      <c r="A994" s="28" t="s">
        <v>2463</v>
      </c>
      <c r="B994" s="61" t="s">
        <v>2464</v>
      </c>
      <c r="C994" s="61"/>
      <c r="D994" s="61"/>
      <c r="E994" s="61"/>
      <c r="F994" s="61"/>
      <c r="G994" s="61"/>
      <c r="H994" s="61"/>
      <c r="I994" s="61"/>
      <c r="J994" s="61"/>
      <c r="K994" s="61"/>
      <c r="L994" s="61"/>
      <c r="M994" s="61"/>
      <c r="N994" s="61"/>
      <c r="O994" s="61"/>
      <c r="P994" s="61"/>
      <c r="Q994" s="61"/>
      <c r="R994" s="61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  <c r="AE994" s="61"/>
      <c r="AF994" s="61"/>
      <c r="AG994" s="61"/>
      <c r="AH994" s="61"/>
      <c r="AI994" s="61"/>
      <c r="AJ994" s="61"/>
      <c r="AK994" s="61"/>
      <c r="AL994" s="61"/>
      <c r="AM994" s="61"/>
      <c r="AN994" s="61"/>
      <c r="AO994" s="61"/>
      <c r="AP994" s="62">
        <v>1820</v>
      </c>
    </row>
    <row r="995" spans="1:42" x14ac:dyDescent="0.25">
      <c r="A995" s="28" t="s">
        <v>3757</v>
      </c>
      <c r="B995" s="61" t="s">
        <v>3758</v>
      </c>
      <c r="C995" s="61"/>
      <c r="D995" s="61"/>
      <c r="E995" s="61"/>
      <c r="F995" s="61"/>
      <c r="G995" s="61"/>
      <c r="H995" s="61"/>
      <c r="I995" s="61"/>
      <c r="J995" s="61"/>
      <c r="K995" s="61"/>
      <c r="L995" s="61"/>
      <c r="M995" s="61"/>
      <c r="N995" s="61"/>
      <c r="O995" s="61"/>
      <c r="P995" s="61"/>
      <c r="Q995" s="61"/>
      <c r="R995" s="61"/>
      <c r="S995" s="61"/>
      <c r="T995" s="61"/>
      <c r="U995" s="61"/>
      <c r="V995" s="61"/>
      <c r="W995" s="61"/>
      <c r="X995" s="61"/>
      <c r="Y995" s="61"/>
      <c r="Z995" s="61"/>
      <c r="AA995" s="61"/>
      <c r="AB995" s="61"/>
      <c r="AC995" s="61"/>
      <c r="AD995" s="61"/>
      <c r="AE995" s="61"/>
      <c r="AF995" s="61"/>
      <c r="AG995" s="61"/>
      <c r="AH995" s="61"/>
      <c r="AI995" s="61"/>
      <c r="AJ995" s="61"/>
      <c r="AK995" s="61"/>
      <c r="AL995" s="61"/>
      <c r="AM995" s="61"/>
      <c r="AN995" s="61"/>
      <c r="AO995" s="61"/>
      <c r="AP995" s="62">
        <v>1571</v>
      </c>
    </row>
    <row r="996" spans="1:42" x14ac:dyDescent="0.25">
      <c r="A996" s="28" t="s">
        <v>2465</v>
      </c>
      <c r="B996" s="61" t="s">
        <v>2466</v>
      </c>
      <c r="C996" s="61"/>
      <c r="D996" s="61"/>
      <c r="E996" s="61"/>
      <c r="F996" s="61"/>
      <c r="G996" s="61"/>
      <c r="H996" s="61"/>
      <c r="I996" s="61"/>
      <c r="J996" s="61"/>
      <c r="K996" s="61"/>
      <c r="L996" s="61"/>
      <c r="M996" s="61"/>
      <c r="N996" s="61"/>
      <c r="O996" s="61"/>
      <c r="P996" s="61"/>
      <c r="Q996" s="61"/>
      <c r="R996" s="61"/>
      <c r="S996" s="61"/>
      <c r="T996" s="61"/>
      <c r="U996" s="61"/>
      <c r="V996" s="61"/>
      <c r="W996" s="61"/>
      <c r="X996" s="61"/>
      <c r="Y996" s="61"/>
      <c r="Z996" s="61"/>
      <c r="AA996" s="61"/>
      <c r="AB996" s="61"/>
      <c r="AC996" s="61"/>
      <c r="AD996" s="61"/>
      <c r="AE996" s="61"/>
      <c r="AF996" s="61"/>
      <c r="AG996" s="61"/>
      <c r="AH996" s="61"/>
      <c r="AI996" s="61"/>
      <c r="AJ996" s="61"/>
      <c r="AK996" s="61"/>
      <c r="AL996" s="61"/>
      <c r="AM996" s="61"/>
      <c r="AN996" s="61"/>
      <c r="AO996" s="61"/>
      <c r="AP996" s="62">
        <v>2855</v>
      </c>
    </row>
    <row r="997" spans="1:42" x14ac:dyDescent="0.25">
      <c r="A997" s="28" t="s">
        <v>2469</v>
      </c>
      <c r="B997" s="61" t="s">
        <v>2470</v>
      </c>
      <c r="C997" s="61"/>
      <c r="D997" s="61"/>
      <c r="E997" s="61"/>
      <c r="F997" s="61"/>
      <c r="G997" s="61"/>
      <c r="H997" s="61"/>
      <c r="I997" s="61"/>
      <c r="J997" s="61"/>
      <c r="K997" s="61"/>
      <c r="L997" s="61"/>
      <c r="M997" s="61"/>
      <c r="N997" s="61"/>
      <c r="O997" s="61"/>
      <c r="P997" s="61"/>
      <c r="Q997" s="61"/>
      <c r="R997" s="61"/>
      <c r="S997" s="61"/>
      <c r="T997" s="61"/>
      <c r="U997" s="61"/>
      <c r="V997" s="61"/>
      <c r="W997" s="61"/>
      <c r="X997" s="61"/>
      <c r="Y997" s="61"/>
      <c r="Z997" s="61"/>
      <c r="AA997" s="61"/>
      <c r="AB997" s="61"/>
      <c r="AC997" s="61"/>
      <c r="AD997" s="61"/>
      <c r="AE997" s="61"/>
      <c r="AF997" s="61"/>
      <c r="AG997" s="61"/>
      <c r="AH997" s="61"/>
      <c r="AI997" s="61"/>
      <c r="AJ997" s="61"/>
      <c r="AK997" s="61"/>
      <c r="AL997" s="61"/>
      <c r="AM997" s="61"/>
      <c r="AN997" s="61"/>
      <c r="AO997" s="61"/>
      <c r="AP997" s="62">
        <v>4385</v>
      </c>
    </row>
    <row r="998" spans="1:42" x14ac:dyDescent="0.25">
      <c r="A998" s="28" t="s">
        <v>2471</v>
      </c>
      <c r="B998" s="61" t="s">
        <v>2472</v>
      </c>
      <c r="C998" s="61"/>
      <c r="D998" s="61"/>
      <c r="E998" s="61"/>
      <c r="F998" s="61"/>
      <c r="G998" s="61"/>
      <c r="H998" s="61"/>
      <c r="I998" s="61"/>
      <c r="J998" s="61"/>
      <c r="K998" s="61"/>
      <c r="L998" s="61"/>
      <c r="M998" s="61"/>
      <c r="N998" s="61"/>
      <c r="O998" s="61"/>
      <c r="P998" s="61"/>
      <c r="Q998" s="61"/>
      <c r="R998" s="61"/>
      <c r="S998" s="61"/>
      <c r="T998" s="61"/>
      <c r="U998" s="61"/>
      <c r="V998" s="61"/>
      <c r="W998" s="61"/>
      <c r="X998" s="61"/>
      <c r="Y998" s="61"/>
      <c r="Z998" s="61"/>
      <c r="AA998" s="61"/>
      <c r="AB998" s="61"/>
      <c r="AC998" s="61"/>
      <c r="AD998" s="61"/>
      <c r="AE998" s="61"/>
      <c r="AF998" s="61"/>
      <c r="AG998" s="61"/>
      <c r="AH998" s="61"/>
      <c r="AI998" s="61"/>
      <c r="AJ998" s="61"/>
      <c r="AK998" s="61"/>
      <c r="AL998" s="61"/>
      <c r="AM998" s="61"/>
      <c r="AN998" s="61"/>
      <c r="AO998" s="61"/>
      <c r="AP998" s="62">
        <v>4929</v>
      </c>
    </row>
    <row r="999" spans="1:42" x14ac:dyDescent="0.25">
      <c r="A999" s="28" t="s">
        <v>3759</v>
      </c>
      <c r="B999" s="61" t="s">
        <v>3760</v>
      </c>
      <c r="C999" s="61"/>
      <c r="D999" s="61"/>
      <c r="E999" s="61"/>
      <c r="F999" s="61"/>
      <c r="G999" s="61"/>
      <c r="H999" s="61"/>
      <c r="I999" s="61"/>
      <c r="J999" s="61"/>
      <c r="K999" s="61"/>
      <c r="L999" s="61"/>
      <c r="M999" s="61"/>
      <c r="N999" s="61"/>
      <c r="O999" s="61"/>
      <c r="P999" s="61"/>
      <c r="Q999" s="61"/>
      <c r="R999" s="61"/>
      <c r="S999" s="61"/>
      <c r="T999" s="61"/>
      <c r="U999" s="61"/>
      <c r="V999" s="61"/>
      <c r="W999" s="61"/>
      <c r="X999" s="61"/>
      <c r="Y999" s="61"/>
      <c r="Z999" s="61"/>
      <c r="AA999" s="61"/>
      <c r="AB999" s="61"/>
      <c r="AC999" s="61"/>
      <c r="AD999" s="61"/>
      <c r="AE999" s="61"/>
      <c r="AF999" s="61"/>
      <c r="AG999" s="61"/>
      <c r="AH999" s="61"/>
      <c r="AI999" s="61"/>
      <c r="AJ999" s="61"/>
      <c r="AK999" s="61"/>
      <c r="AL999" s="61"/>
      <c r="AM999" s="61"/>
      <c r="AN999" s="61"/>
      <c r="AO999" s="61"/>
      <c r="AP999" s="62">
        <v>12261</v>
      </c>
    </row>
    <row r="1000" spans="1:42" x14ac:dyDescent="0.25">
      <c r="A1000" s="28" t="s">
        <v>2473</v>
      </c>
      <c r="B1000" s="61" t="s">
        <v>2474</v>
      </c>
      <c r="C1000" s="61"/>
      <c r="D1000" s="61"/>
      <c r="E1000" s="61"/>
      <c r="F1000" s="61"/>
      <c r="G1000" s="61"/>
      <c r="H1000" s="61"/>
      <c r="I1000" s="61"/>
      <c r="J1000" s="61"/>
      <c r="K1000" s="61"/>
      <c r="L1000" s="61"/>
      <c r="M1000" s="61"/>
      <c r="N1000" s="61"/>
      <c r="O1000" s="61"/>
      <c r="P1000" s="61"/>
      <c r="Q1000" s="61"/>
      <c r="R1000" s="61"/>
      <c r="S1000" s="61"/>
      <c r="T1000" s="61"/>
      <c r="U1000" s="61"/>
      <c r="V1000" s="61"/>
      <c r="W1000" s="61"/>
      <c r="X1000" s="61"/>
      <c r="Y1000" s="61"/>
      <c r="Z1000" s="61"/>
      <c r="AA1000" s="61"/>
      <c r="AB1000" s="61"/>
      <c r="AC1000" s="61"/>
      <c r="AD1000" s="61"/>
      <c r="AE1000" s="61"/>
      <c r="AF1000" s="61"/>
      <c r="AG1000" s="61"/>
      <c r="AH1000" s="61"/>
      <c r="AI1000" s="61"/>
      <c r="AJ1000" s="61"/>
      <c r="AK1000" s="61"/>
      <c r="AL1000" s="61"/>
      <c r="AM1000" s="61"/>
      <c r="AN1000" s="61"/>
      <c r="AO1000" s="61"/>
      <c r="AP1000" s="62">
        <v>1533</v>
      </c>
    </row>
    <row r="1001" spans="1:42" x14ac:dyDescent="0.25">
      <c r="A1001" s="28" t="s">
        <v>5832</v>
      </c>
      <c r="B1001" s="61" t="s">
        <v>5833</v>
      </c>
      <c r="C1001" s="61"/>
      <c r="D1001" s="61"/>
      <c r="E1001" s="61"/>
      <c r="F1001" s="61"/>
      <c r="G1001" s="61"/>
      <c r="H1001" s="61"/>
      <c r="I1001" s="61"/>
      <c r="J1001" s="61"/>
      <c r="K1001" s="61"/>
      <c r="L1001" s="61"/>
      <c r="M1001" s="61"/>
      <c r="N1001" s="61"/>
      <c r="O1001" s="61"/>
      <c r="P1001" s="61"/>
      <c r="Q1001" s="61"/>
      <c r="R1001" s="61"/>
      <c r="S1001" s="61"/>
      <c r="T1001" s="61"/>
      <c r="U1001" s="61"/>
      <c r="V1001" s="61"/>
      <c r="W1001" s="61"/>
      <c r="X1001" s="61"/>
      <c r="Y1001" s="61"/>
      <c r="Z1001" s="61"/>
      <c r="AA1001" s="61"/>
      <c r="AB1001" s="61"/>
      <c r="AC1001" s="61"/>
      <c r="AD1001" s="61"/>
      <c r="AE1001" s="61"/>
      <c r="AF1001" s="61"/>
      <c r="AG1001" s="61"/>
      <c r="AH1001" s="61"/>
      <c r="AI1001" s="61"/>
      <c r="AJ1001" s="61"/>
      <c r="AK1001" s="61"/>
      <c r="AL1001" s="61"/>
      <c r="AM1001" s="61"/>
      <c r="AN1001" s="61"/>
      <c r="AO1001" s="61"/>
      <c r="AP1001" s="62">
        <v>2</v>
      </c>
    </row>
    <row r="1002" spans="1:42" x14ac:dyDescent="0.25">
      <c r="A1002" s="28" t="s">
        <v>2475</v>
      </c>
      <c r="B1002" s="61" t="s">
        <v>2476</v>
      </c>
      <c r="C1002" s="61"/>
      <c r="D1002" s="61"/>
      <c r="E1002" s="61"/>
      <c r="F1002" s="61"/>
      <c r="G1002" s="61"/>
      <c r="H1002" s="61"/>
      <c r="I1002" s="61"/>
      <c r="J1002" s="61"/>
      <c r="K1002" s="61"/>
      <c r="L1002" s="61"/>
      <c r="M1002" s="61"/>
      <c r="N1002" s="61"/>
      <c r="O1002" s="61"/>
      <c r="P1002" s="61"/>
      <c r="Q1002" s="61"/>
      <c r="R1002" s="61"/>
      <c r="S1002" s="61"/>
      <c r="T1002" s="61"/>
      <c r="U1002" s="61"/>
      <c r="V1002" s="61"/>
      <c r="W1002" s="61"/>
      <c r="X1002" s="61"/>
      <c r="Y1002" s="61"/>
      <c r="Z1002" s="61"/>
      <c r="AA1002" s="61"/>
      <c r="AB1002" s="61"/>
      <c r="AC1002" s="61"/>
      <c r="AD1002" s="61"/>
      <c r="AE1002" s="61"/>
      <c r="AF1002" s="61"/>
      <c r="AG1002" s="61"/>
      <c r="AH1002" s="61"/>
      <c r="AI1002" s="61"/>
      <c r="AJ1002" s="61"/>
      <c r="AK1002" s="61"/>
      <c r="AL1002" s="61"/>
      <c r="AM1002" s="61"/>
      <c r="AN1002" s="61"/>
      <c r="AO1002" s="61"/>
      <c r="AP1002" s="62">
        <v>19392</v>
      </c>
    </row>
    <row r="1003" spans="1:42" x14ac:dyDescent="0.25">
      <c r="A1003" s="28" t="s">
        <v>5834</v>
      </c>
      <c r="B1003" s="61" t="s">
        <v>5835</v>
      </c>
      <c r="C1003" s="61"/>
      <c r="D1003" s="61"/>
      <c r="E1003" s="61"/>
      <c r="F1003" s="61"/>
      <c r="G1003" s="61"/>
      <c r="H1003" s="61"/>
      <c r="I1003" s="61"/>
      <c r="J1003" s="61"/>
      <c r="K1003" s="61"/>
      <c r="L1003" s="61"/>
      <c r="M1003" s="61"/>
      <c r="N1003" s="61"/>
      <c r="O1003" s="61"/>
      <c r="P1003" s="61"/>
      <c r="Q1003" s="61"/>
      <c r="R1003" s="61"/>
      <c r="S1003" s="61"/>
      <c r="T1003" s="61"/>
      <c r="U1003" s="61"/>
      <c r="V1003" s="61"/>
      <c r="W1003" s="61"/>
      <c r="X1003" s="61"/>
      <c r="Y1003" s="61"/>
      <c r="Z1003" s="61"/>
      <c r="AA1003" s="61"/>
      <c r="AB1003" s="61"/>
      <c r="AC1003" s="61"/>
      <c r="AD1003" s="61"/>
      <c r="AE1003" s="61"/>
      <c r="AF1003" s="61"/>
      <c r="AG1003" s="61"/>
      <c r="AH1003" s="61"/>
      <c r="AI1003" s="61"/>
      <c r="AJ1003" s="61"/>
      <c r="AK1003" s="61"/>
      <c r="AL1003" s="61"/>
      <c r="AM1003" s="61"/>
      <c r="AN1003" s="61"/>
      <c r="AO1003" s="61"/>
      <c r="AP1003" s="62">
        <v>833</v>
      </c>
    </row>
    <row r="1004" spans="1:42" x14ac:dyDescent="0.25">
      <c r="A1004" s="28" t="s">
        <v>2479</v>
      </c>
      <c r="B1004" s="61" t="s">
        <v>2480</v>
      </c>
      <c r="C1004" s="61"/>
      <c r="D1004" s="61"/>
      <c r="E1004" s="61"/>
      <c r="F1004" s="61"/>
      <c r="G1004" s="61"/>
      <c r="H1004" s="61"/>
      <c r="I1004" s="61"/>
      <c r="J1004" s="61"/>
      <c r="K1004" s="61"/>
      <c r="L1004" s="61"/>
      <c r="M1004" s="61"/>
      <c r="N1004" s="61"/>
      <c r="O1004" s="61"/>
      <c r="P1004" s="61"/>
      <c r="Q1004" s="61"/>
      <c r="R1004" s="61"/>
      <c r="S1004" s="61"/>
      <c r="T1004" s="61"/>
      <c r="U1004" s="61"/>
      <c r="V1004" s="61"/>
      <c r="W1004" s="61"/>
      <c r="X1004" s="61"/>
      <c r="Y1004" s="61"/>
      <c r="Z1004" s="61"/>
      <c r="AA1004" s="61"/>
      <c r="AB1004" s="61"/>
      <c r="AC1004" s="61"/>
      <c r="AD1004" s="61"/>
      <c r="AE1004" s="61"/>
      <c r="AF1004" s="61"/>
      <c r="AG1004" s="61"/>
      <c r="AH1004" s="61"/>
      <c r="AI1004" s="61"/>
      <c r="AJ1004" s="61"/>
      <c r="AK1004" s="61"/>
      <c r="AL1004" s="61"/>
      <c r="AM1004" s="61"/>
      <c r="AN1004" s="61"/>
      <c r="AO1004" s="61"/>
      <c r="AP1004" s="62">
        <v>9854</v>
      </c>
    </row>
    <row r="1005" spans="1:42" x14ac:dyDescent="0.25">
      <c r="A1005" s="28" t="s">
        <v>2481</v>
      </c>
      <c r="B1005" s="61" t="s">
        <v>2482</v>
      </c>
      <c r="C1005" s="61"/>
      <c r="D1005" s="61"/>
      <c r="E1005" s="61"/>
      <c r="F1005" s="61"/>
      <c r="G1005" s="61"/>
      <c r="H1005" s="61"/>
      <c r="I1005" s="61"/>
      <c r="J1005" s="61"/>
      <c r="K1005" s="61"/>
      <c r="L1005" s="61"/>
      <c r="M1005" s="61"/>
      <c r="N1005" s="61"/>
      <c r="O1005" s="61"/>
      <c r="P1005" s="61"/>
      <c r="Q1005" s="61"/>
      <c r="R1005" s="61"/>
      <c r="S1005" s="61"/>
      <c r="T1005" s="61"/>
      <c r="U1005" s="61"/>
      <c r="V1005" s="61"/>
      <c r="W1005" s="61"/>
      <c r="X1005" s="61"/>
      <c r="Y1005" s="61"/>
      <c r="Z1005" s="61"/>
      <c r="AA1005" s="61"/>
      <c r="AB1005" s="61"/>
      <c r="AC1005" s="61"/>
      <c r="AD1005" s="61"/>
      <c r="AE1005" s="61"/>
      <c r="AF1005" s="61"/>
      <c r="AG1005" s="61"/>
      <c r="AH1005" s="61"/>
      <c r="AI1005" s="61"/>
      <c r="AJ1005" s="61"/>
      <c r="AK1005" s="61"/>
      <c r="AL1005" s="61"/>
      <c r="AM1005" s="61"/>
      <c r="AN1005" s="61"/>
      <c r="AO1005" s="61"/>
      <c r="AP1005" s="62">
        <v>56</v>
      </c>
    </row>
    <row r="1006" spans="1:42" x14ac:dyDescent="0.25">
      <c r="A1006" s="28" t="s">
        <v>2483</v>
      </c>
      <c r="B1006" s="61" t="s">
        <v>2484</v>
      </c>
      <c r="C1006" s="61"/>
      <c r="D1006" s="61"/>
      <c r="E1006" s="61"/>
      <c r="F1006" s="61"/>
      <c r="G1006" s="61"/>
      <c r="H1006" s="61"/>
      <c r="I1006" s="61"/>
      <c r="J1006" s="61"/>
      <c r="K1006" s="61"/>
      <c r="L1006" s="61"/>
      <c r="M1006" s="61"/>
      <c r="N1006" s="61"/>
      <c r="O1006" s="61"/>
      <c r="P1006" s="61"/>
      <c r="Q1006" s="61"/>
      <c r="R1006" s="61"/>
      <c r="S1006" s="61"/>
      <c r="T1006" s="61"/>
      <c r="U1006" s="61"/>
      <c r="V1006" s="61"/>
      <c r="W1006" s="61"/>
      <c r="X1006" s="61"/>
      <c r="Y1006" s="61"/>
      <c r="Z1006" s="61"/>
      <c r="AA1006" s="61"/>
      <c r="AB1006" s="61"/>
      <c r="AC1006" s="61"/>
      <c r="AD1006" s="61"/>
      <c r="AE1006" s="61"/>
      <c r="AF1006" s="61"/>
      <c r="AG1006" s="61"/>
      <c r="AH1006" s="61"/>
      <c r="AI1006" s="61"/>
      <c r="AJ1006" s="61"/>
      <c r="AK1006" s="61"/>
      <c r="AL1006" s="61"/>
      <c r="AM1006" s="61"/>
      <c r="AN1006" s="61"/>
      <c r="AO1006" s="61"/>
      <c r="AP1006" s="62">
        <v>43733</v>
      </c>
    </row>
    <row r="1007" spans="1:42" x14ac:dyDescent="0.25">
      <c r="A1007" s="28" t="s">
        <v>2485</v>
      </c>
      <c r="B1007" s="61" t="s">
        <v>2486</v>
      </c>
      <c r="C1007" s="61"/>
      <c r="D1007" s="61"/>
      <c r="E1007" s="61"/>
      <c r="F1007" s="61"/>
      <c r="G1007" s="61"/>
      <c r="H1007" s="61"/>
      <c r="I1007" s="61"/>
      <c r="J1007" s="61"/>
      <c r="K1007" s="61"/>
      <c r="L1007" s="61"/>
      <c r="M1007" s="61"/>
      <c r="N1007" s="61"/>
      <c r="O1007" s="61"/>
      <c r="P1007" s="61"/>
      <c r="Q1007" s="61"/>
      <c r="R1007" s="61"/>
      <c r="S1007" s="61"/>
      <c r="T1007" s="61"/>
      <c r="U1007" s="61"/>
      <c r="V1007" s="61"/>
      <c r="W1007" s="61"/>
      <c r="X1007" s="61"/>
      <c r="Y1007" s="61"/>
      <c r="Z1007" s="61"/>
      <c r="AA1007" s="61"/>
      <c r="AB1007" s="61"/>
      <c r="AC1007" s="61"/>
      <c r="AD1007" s="61"/>
      <c r="AE1007" s="61"/>
      <c r="AF1007" s="61"/>
      <c r="AG1007" s="61"/>
      <c r="AH1007" s="61"/>
      <c r="AI1007" s="61"/>
      <c r="AJ1007" s="61"/>
      <c r="AK1007" s="61"/>
      <c r="AL1007" s="61"/>
      <c r="AM1007" s="61"/>
      <c r="AN1007" s="61"/>
      <c r="AO1007" s="61"/>
      <c r="AP1007" s="62">
        <v>36589</v>
      </c>
    </row>
    <row r="1008" spans="1:42" x14ac:dyDescent="0.25">
      <c r="A1008" s="28" t="s">
        <v>5635</v>
      </c>
      <c r="B1008" s="61" t="s">
        <v>5636</v>
      </c>
      <c r="C1008" s="61"/>
      <c r="D1008" s="61"/>
      <c r="E1008" s="61"/>
      <c r="F1008" s="61"/>
      <c r="G1008" s="61"/>
      <c r="H1008" s="61"/>
      <c r="I1008" s="61"/>
      <c r="J1008" s="61"/>
      <c r="K1008" s="61"/>
      <c r="L1008" s="61"/>
      <c r="M1008" s="61"/>
      <c r="N1008" s="61"/>
      <c r="O1008" s="61"/>
      <c r="P1008" s="61"/>
      <c r="Q1008" s="61"/>
      <c r="R1008" s="61"/>
      <c r="S1008" s="61"/>
      <c r="T1008" s="61"/>
      <c r="U1008" s="61"/>
      <c r="V1008" s="61"/>
      <c r="W1008" s="61"/>
      <c r="X1008" s="61"/>
      <c r="Y1008" s="61"/>
      <c r="Z1008" s="61"/>
      <c r="AA1008" s="61"/>
      <c r="AB1008" s="61"/>
      <c r="AC1008" s="61"/>
      <c r="AD1008" s="61"/>
      <c r="AE1008" s="61"/>
      <c r="AF1008" s="61"/>
      <c r="AG1008" s="61"/>
      <c r="AH1008" s="61"/>
      <c r="AI1008" s="61"/>
      <c r="AJ1008" s="61"/>
      <c r="AK1008" s="61"/>
      <c r="AL1008" s="61"/>
      <c r="AM1008" s="61"/>
      <c r="AN1008" s="61"/>
      <c r="AO1008" s="61"/>
      <c r="AP1008" s="62">
        <v>192498</v>
      </c>
    </row>
    <row r="1009" spans="1:42" x14ac:dyDescent="0.25">
      <c r="A1009" s="28" t="s">
        <v>3761</v>
      </c>
      <c r="B1009" s="61" t="s">
        <v>3762</v>
      </c>
      <c r="C1009" s="61"/>
      <c r="D1009" s="61"/>
      <c r="E1009" s="61"/>
      <c r="F1009" s="61"/>
      <c r="G1009" s="61"/>
      <c r="H1009" s="61"/>
      <c r="I1009" s="61"/>
      <c r="J1009" s="61"/>
      <c r="K1009" s="61"/>
      <c r="L1009" s="61"/>
      <c r="M1009" s="61"/>
      <c r="N1009" s="61"/>
      <c r="O1009" s="61"/>
      <c r="P1009" s="61"/>
      <c r="Q1009" s="61"/>
      <c r="R1009" s="61"/>
      <c r="S1009" s="61"/>
      <c r="T1009" s="61"/>
      <c r="U1009" s="61"/>
      <c r="V1009" s="61"/>
      <c r="W1009" s="61"/>
      <c r="X1009" s="61"/>
      <c r="Y1009" s="61"/>
      <c r="Z1009" s="61"/>
      <c r="AA1009" s="61"/>
      <c r="AB1009" s="61"/>
      <c r="AC1009" s="61"/>
      <c r="AD1009" s="61"/>
      <c r="AE1009" s="61"/>
      <c r="AF1009" s="61"/>
      <c r="AG1009" s="61"/>
      <c r="AH1009" s="61"/>
      <c r="AI1009" s="61"/>
      <c r="AJ1009" s="61"/>
      <c r="AK1009" s="61"/>
      <c r="AL1009" s="61"/>
      <c r="AM1009" s="61"/>
      <c r="AN1009" s="61"/>
      <c r="AO1009" s="61"/>
      <c r="AP1009" s="62">
        <v>5456</v>
      </c>
    </row>
    <row r="1010" spans="1:42" x14ac:dyDescent="0.25">
      <c r="A1010" s="28" t="s">
        <v>3763</v>
      </c>
      <c r="B1010" s="61" t="s">
        <v>3764</v>
      </c>
      <c r="C1010" s="61"/>
      <c r="D1010" s="61"/>
      <c r="E1010" s="61"/>
      <c r="F1010" s="61"/>
      <c r="G1010" s="61"/>
      <c r="H1010" s="61"/>
      <c r="I1010" s="61"/>
      <c r="J1010" s="61"/>
      <c r="K1010" s="61"/>
      <c r="L1010" s="61"/>
      <c r="M1010" s="61"/>
      <c r="N1010" s="61"/>
      <c r="O1010" s="61"/>
      <c r="P1010" s="61"/>
      <c r="Q1010" s="61"/>
      <c r="R1010" s="61"/>
      <c r="S1010" s="61"/>
      <c r="T1010" s="61"/>
      <c r="U1010" s="61"/>
      <c r="V1010" s="61"/>
      <c r="W1010" s="61"/>
      <c r="X1010" s="61"/>
      <c r="Y1010" s="61"/>
      <c r="Z1010" s="61"/>
      <c r="AA1010" s="61"/>
      <c r="AB1010" s="61"/>
      <c r="AC1010" s="61"/>
      <c r="AD1010" s="61"/>
      <c r="AE1010" s="61"/>
      <c r="AF1010" s="61"/>
      <c r="AG1010" s="61"/>
      <c r="AH1010" s="61"/>
      <c r="AI1010" s="61"/>
      <c r="AJ1010" s="61"/>
      <c r="AK1010" s="61"/>
      <c r="AL1010" s="61"/>
      <c r="AM1010" s="61"/>
      <c r="AN1010" s="61"/>
      <c r="AO1010" s="61"/>
      <c r="AP1010" s="62">
        <v>1460</v>
      </c>
    </row>
    <row r="1011" spans="1:42" x14ac:dyDescent="0.25">
      <c r="A1011" s="28" t="s">
        <v>4357</v>
      </c>
      <c r="B1011" s="61" t="s">
        <v>4358</v>
      </c>
      <c r="C1011" s="61"/>
      <c r="D1011" s="61"/>
      <c r="E1011" s="61"/>
      <c r="F1011" s="61"/>
      <c r="G1011" s="61"/>
      <c r="H1011" s="61"/>
      <c r="I1011" s="61"/>
      <c r="J1011" s="61"/>
      <c r="K1011" s="61"/>
      <c r="L1011" s="61"/>
      <c r="M1011" s="61"/>
      <c r="N1011" s="61"/>
      <c r="O1011" s="61"/>
      <c r="P1011" s="61"/>
      <c r="Q1011" s="61"/>
      <c r="R1011" s="61"/>
      <c r="S1011" s="61"/>
      <c r="T1011" s="61"/>
      <c r="U1011" s="61"/>
      <c r="V1011" s="61"/>
      <c r="W1011" s="61"/>
      <c r="X1011" s="61"/>
      <c r="Y1011" s="61"/>
      <c r="Z1011" s="61"/>
      <c r="AA1011" s="61"/>
      <c r="AB1011" s="61"/>
      <c r="AC1011" s="61"/>
      <c r="AD1011" s="61"/>
      <c r="AE1011" s="61"/>
      <c r="AF1011" s="61"/>
      <c r="AG1011" s="61"/>
      <c r="AH1011" s="61"/>
      <c r="AI1011" s="61"/>
      <c r="AJ1011" s="61"/>
      <c r="AK1011" s="61"/>
      <c r="AL1011" s="61"/>
      <c r="AM1011" s="61"/>
      <c r="AN1011" s="61"/>
      <c r="AO1011" s="61"/>
      <c r="AP1011" s="62">
        <v>3453</v>
      </c>
    </row>
    <row r="1012" spans="1:42" x14ac:dyDescent="0.25">
      <c r="A1012" s="28" t="s">
        <v>4223</v>
      </c>
      <c r="B1012" s="61" t="s">
        <v>4224</v>
      </c>
      <c r="C1012" s="61"/>
      <c r="D1012" s="61"/>
      <c r="E1012" s="61"/>
      <c r="F1012" s="61"/>
      <c r="G1012" s="61"/>
      <c r="H1012" s="61"/>
      <c r="I1012" s="61"/>
      <c r="J1012" s="61"/>
      <c r="K1012" s="61"/>
      <c r="L1012" s="61"/>
      <c r="M1012" s="61"/>
      <c r="N1012" s="61"/>
      <c r="O1012" s="61"/>
      <c r="P1012" s="61"/>
      <c r="Q1012" s="61"/>
      <c r="R1012" s="61"/>
      <c r="S1012" s="61"/>
      <c r="T1012" s="61"/>
      <c r="U1012" s="61"/>
      <c r="V1012" s="61"/>
      <c r="W1012" s="61"/>
      <c r="X1012" s="61"/>
      <c r="Y1012" s="61"/>
      <c r="Z1012" s="61"/>
      <c r="AA1012" s="61"/>
      <c r="AB1012" s="61"/>
      <c r="AC1012" s="61"/>
      <c r="AD1012" s="61"/>
      <c r="AE1012" s="61"/>
      <c r="AF1012" s="61"/>
      <c r="AG1012" s="61"/>
      <c r="AH1012" s="61"/>
      <c r="AI1012" s="61"/>
      <c r="AJ1012" s="61"/>
      <c r="AK1012" s="61"/>
      <c r="AL1012" s="61"/>
      <c r="AM1012" s="61"/>
      <c r="AN1012" s="61"/>
      <c r="AO1012" s="61"/>
      <c r="AP1012" s="62">
        <v>1644</v>
      </c>
    </row>
    <row r="1013" spans="1:42" x14ac:dyDescent="0.25">
      <c r="A1013" s="28" t="s">
        <v>5637</v>
      </c>
      <c r="B1013" s="61" t="s">
        <v>5638</v>
      </c>
      <c r="C1013" s="61"/>
      <c r="D1013" s="61"/>
      <c r="E1013" s="61"/>
      <c r="F1013" s="61"/>
      <c r="G1013" s="61"/>
      <c r="H1013" s="61"/>
      <c r="I1013" s="61"/>
      <c r="J1013" s="61"/>
      <c r="K1013" s="61"/>
      <c r="L1013" s="61"/>
      <c r="M1013" s="61"/>
      <c r="N1013" s="61"/>
      <c r="O1013" s="61"/>
      <c r="P1013" s="61"/>
      <c r="Q1013" s="61"/>
      <c r="R1013" s="61"/>
      <c r="S1013" s="61"/>
      <c r="T1013" s="61"/>
      <c r="U1013" s="61"/>
      <c r="V1013" s="61"/>
      <c r="W1013" s="61"/>
      <c r="X1013" s="61"/>
      <c r="Y1013" s="61"/>
      <c r="Z1013" s="61"/>
      <c r="AA1013" s="61"/>
      <c r="AB1013" s="61"/>
      <c r="AC1013" s="61"/>
      <c r="AD1013" s="61"/>
      <c r="AE1013" s="61"/>
      <c r="AF1013" s="61"/>
      <c r="AG1013" s="61"/>
      <c r="AH1013" s="61"/>
      <c r="AI1013" s="61"/>
      <c r="AJ1013" s="61"/>
      <c r="AK1013" s="61"/>
      <c r="AL1013" s="61"/>
      <c r="AM1013" s="61"/>
      <c r="AN1013" s="61"/>
      <c r="AO1013" s="61"/>
      <c r="AP1013" s="62">
        <v>1010</v>
      </c>
    </row>
    <row r="1014" spans="1:42" x14ac:dyDescent="0.25">
      <c r="A1014" s="28" t="s">
        <v>5727</v>
      </c>
      <c r="B1014" s="61" t="s">
        <v>5728</v>
      </c>
      <c r="C1014" s="61"/>
      <c r="D1014" s="61"/>
      <c r="E1014" s="61"/>
      <c r="F1014" s="61"/>
      <c r="G1014" s="61"/>
      <c r="H1014" s="61"/>
      <c r="I1014" s="61"/>
      <c r="J1014" s="61"/>
      <c r="K1014" s="61"/>
      <c r="L1014" s="61"/>
      <c r="M1014" s="61"/>
      <c r="N1014" s="61"/>
      <c r="O1014" s="61"/>
      <c r="P1014" s="61"/>
      <c r="Q1014" s="61"/>
      <c r="R1014" s="61"/>
      <c r="S1014" s="61"/>
      <c r="T1014" s="61"/>
      <c r="U1014" s="61"/>
      <c r="V1014" s="61"/>
      <c r="W1014" s="61"/>
      <c r="X1014" s="61"/>
      <c r="Y1014" s="61"/>
      <c r="Z1014" s="61"/>
      <c r="AA1014" s="61"/>
      <c r="AB1014" s="61"/>
      <c r="AC1014" s="61"/>
      <c r="AD1014" s="61"/>
      <c r="AE1014" s="61"/>
      <c r="AF1014" s="61"/>
      <c r="AG1014" s="61"/>
      <c r="AH1014" s="61"/>
      <c r="AI1014" s="61"/>
      <c r="AJ1014" s="61"/>
      <c r="AK1014" s="61"/>
      <c r="AL1014" s="61"/>
      <c r="AM1014" s="61"/>
      <c r="AN1014" s="61"/>
      <c r="AO1014" s="61"/>
      <c r="AP1014" s="62">
        <v>868</v>
      </c>
    </row>
    <row r="1015" spans="1:42" x14ac:dyDescent="0.25">
      <c r="A1015" s="28" t="s">
        <v>1325</v>
      </c>
      <c r="B1015" s="61" t="s">
        <v>1326</v>
      </c>
      <c r="C1015" s="61"/>
      <c r="D1015" s="61"/>
      <c r="E1015" s="61"/>
      <c r="F1015" s="61"/>
      <c r="G1015" s="61"/>
      <c r="H1015" s="61"/>
      <c r="I1015" s="61"/>
      <c r="J1015" s="61"/>
      <c r="K1015" s="61"/>
      <c r="L1015" s="61"/>
      <c r="M1015" s="61"/>
      <c r="N1015" s="61"/>
      <c r="O1015" s="61"/>
      <c r="P1015" s="61"/>
      <c r="Q1015" s="61"/>
      <c r="R1015" s="61"/>
      <c r="S1015" s="61"/>
      <c r="T1015" s="61"/>
      <c r="U1015" s="61"/>
      <c r="V1015" s="61"/>
      <c r="W1015" s="61"/>
      <c r="X1015" s="61"/>
      <c r="Y1015" s="61"/>
      <c r="Z1015" s="61"/>
      <c r="AA1015" s="61"/>
      <c r="AB1015" s="61"/>
      <c r="AC1015" s="61"/>
      <c r="AD1015" s="61"/>
      <c r="AE1015" s="61"/>
      <c r="AF1015" s="61"/>
      <c r="AG1015" s="61"/>
      <c r="AH1015" s="61"/>
      <c r="AI1015" s="61"/>
      <c r="AJ1015" s="61"/>
      <c r="AK1015" s="61"/>
      <c r="AL1015" s="61"/>
      <c r="AM1015" s="61"/>
      <c r="AN1015" s="61"/>
      <c r="AO1015" s="61"/>
      <c r="AP1015" s="62">
        <v>91</v>
      </c>
    </row>
    <row r="1016" spans="1:42" x14ac:dyDescent="0.25">
      <c r="A1016" s="28" t="s">
        <v>777</v>
      </c>
      <c r="B1016" s="61" t="s">
        <v>778</v>
      </c>
      <c r="C1016" s="61"/>
      <c r="D1016" s="61"/>
      <c r="E1016" s="61"/>
      <c r="F1016" s="61"/>
      <c r="G1016" s="61"/>
      <c r="H1016" s="61"/>
      <c r="I1016" s="61"/>
      <c r="J1016" s="61"/>
      <c r="K1016" s="61"/>
      <c r="L1016" s="61"/>
      <c r="M1016" s="61"/>
      <c r="N1016" s="61"/>
      <c r="O1016" s="61"/>
      <c r="P1016" s="61"/>
      <c r="Q1016" s="61"/>
      <c r="R1016" s="61"/>
      <c r="S1016" s="61"/>
      <c r="T1016" s="61"/>
      <c r="U1016" s="61"/>
      <c r="V1016" s="61"/>
      <c r="W1016" s="61"/>
      <c r="X1016" s="61"/>
      <c r="Y1016" s="61"/>
      <c r="Z1016" s="61"/>
      <c r="AA1016" s="61"/>
      <c r="AB1016" s="61"/>
      <c r="AC1016" s="61"/>
      <c r="AD1016" s="61"/>
      <c r="AE1016" s="61"/>
      <c r="AF1016" s="61"/>
      <c r="AG1016" s="61"/>
      <c r="AH1016" s="61"/>
      <c r="AI1016" s="61"/>
      <c r="AJ1016" s="61"/>
      <c r="AK1016" s="61"/>
      <c r="AL1016" s="61"/>
      <c r="AM1016" s="61"/>
      <c r="AN1016" s="61"/>
      <c r="AO1016" s="61"/>
      <c r="AP1016" s="62">
        <v>20</v>
      </c>
    </row>
    <row r="1017" spans="1:42" x14ac:dyDescent="0.25">
      <c r="A1017" s="28" t="s">
        <v>797</v>
      </c>
      <c r="B1017" s="61" t="s">
        <v>798</v>
      </c>
      <c r="C1017" s="61"/>
      <c r="D1017" s="61"/>
      <c r="E1017" s="61"/>
      <c r="F1017" s="61"/>
      <c r="G1017" s="61"/>
      <c r="H1017" s="61"/>
      <c r="I1017" s="61"/>
      <c r="J1017" s="61"/>
      <c r="K1017" s="61"/>
      <c r="L1017" s="61"/>
      <c r="M1017" s="61"/>
      <c r="N1017" s="61"/>
      <c r="O1017" s="61"/>
      <c r="P1017" s="61"/>
      <c r="Q1017" s="61"/>
      <c r="R1017" s="61"/>
      <c r="S1017" s="61"/>
      <c r="T1017" s="61"/>
      <c r="U1017" s="61"/>
      <c r="V1017" s="61"/>
      <c r="W1017" s="61"/>
      <c r="X1017" s="61"/>
      <c r="Y1017" s="61"/>
      <c r="Z1017" s="61"/>
      <c r="AA1017" s="61"/>
      <c r="AB1017" s="61"/>
      <c r="AC1017" s="61"/>
      <c r="AD1017" s="61"/>
      <c r="AE1017" s="61"/>
      <c r="AF1017" s="61"/>
      <c r="AG1017" s="61"/>
      <c r="AH1017" s="61"/>
      <c r="AI1017" s="61"/>
      <c r="AJ1017" s="61"/>
      <c r="AK1017" s="61"/>
      <c r="AL1017" s="61"/>
      <c r="AM1017" s="61"/>
      <c r="AN1017" s="61"/>
      <c r="AO1017" s="61"/>
      <c r="AP1017" s="62">
        <v>503</v>
      </c>
    </row>
    <row r="1018" spans="1:42" x14ac:dyDescent="0.25">
      <c r="A1018" s="28" t="s">
        <v>134</v>
      </c>
      <c r="B1018" s="61" t="s">
        <v>138</v>
      </c>
      <c r="C1018" s="61"/>
      <c r="D1018" s="61"/>
      <c r="E1018" s="61"/>
      <c r="F1018" s="61"/>
      <c r="G1018" s="61"/>
      <c r="H1018" s="61"/>
      <c r="I1018" s="61"/>
      <c r="J1018" s="61"/>
      <c r="K1018" s="61"/>
      <c r="L1018" s="61"/>
      <c r="M1018" s="61"/>
      <c r="N1018" s="61"/>
      <c r="O1018" s="61"/>
      <c r="P1018" s="61"/>
      <c r="Q1018" s="61"/>
      <c r="R1018" s="61"/>
      <c r="S1018" s="61"/>
      <c r="T1018" s="61"/>
      <c r="U1018" s="61"/>
      <c r="V1018" s="61"/>
      <c r="W1018" s="61"/>
      <c r="X1018" s="61"/>
      <c r="Y1018" s="61"/>
      <c r="Z1018" s="61"/>
      <c r="AA1018" s="61"/>
      <c r="AB1018" s="61"/>
      <c r="AC1018" s="61"/>
      <c r="AD1018" s="61"/>
      <c r="AE1018" s="61"/>
      <c r="AF1018" s="61"/>
      <c r="AG1018" s="61"/>
      <c r="AH1018" s="61"/>
      <c r="AI1018" s="61"/>
      <c r="AJ1018" s="61"/>
      <c r="AK1018" s="61"/>
      <c r="AL1018" s="61"/>
      <c r="AM1018" s="61"/>
      <c r="AN1018" s="61"/>
      <c r="AO1018" s="61"/>
      <c r="AP1018" s="62">
        <v>86561</v>
      </c>
    </row>
    <row r="1019" spans="1:42" x14ac:dyDescent="0.25">
      <c r="A1019" s="28" t="s">
        <v>57</v>
      </c>
      <c r="B1019" s="61" t="s">
        <v>58</v>
      </c>
      <c r="C1019" s="61"/>
      <c r="D1019" s="61"/>
      <c r="E1019" s="61"/>
      <c r="F1019" s="61"/>
      <c r="G1019" s="61"/>
      <c r="H1019" s="61"/>
      <c r="I1019" s="61"/>
      <c r="J1019" s="61"/>
      <c r="K1019" s="61"/>
      <c r="L1019" s="61"/>
      <c r="M1019" s="61"/>
      <c r="N1019" s="61"/>
      <c r="O1019" s="61"/>
      <c r="P1019" s="61"/>
      <c r="Q1019" s="61"/>
      <c r="R1019" s="61"/>
      <c r="S1019" s="61"/>
      <c r="T1019" s="61"/>
      <c r="U1019" s="61"/>
      <c r="V1019" s="61"/>
      <c r="W1019" s="61"/>
      <c r="X1019" s="61"/>
      <c r="Y1019" s="61"/>
      <c r="Z1019" s="61"/>
      <c r="AA1019" s="61"/>
      <c r="AB1019" s="61"/>
      <c r="AC1019" s="61"/>
      <c r="AD1019" s="61"/>
      <c r="AE1019" s="61"/>
      <c r="AF1019" s="61"/>
      <c r="AG1019" s="61"/>
      <c r="AH1019" s="61"/>
      <c r="AI1019" s="61"/>
      <c r="AJ1019" s="61"/>
      <c r="AK1019" s="61"/>
      <c r="AL1019" s="61"/>
      <c r="AM1019" s="61"/>
      <c r="AN1019" s="61"/>
      <c r="AO1019" s="61"/>
      <c r="AP1019" s="62">
        <v>829</v>
      </c>
    </row>
    <row r="1020" spans="1:42" x14ac:dyDescent="0.25">
      <c r="A1020" s="28" t="s">
        <v>4070</v>
      </c>
      <c r="B1020" s="61" t="s">
        <v>4395</v>
      </c>
      <c r="C1020" s="61"/>
      <c r="D1020" s="61"/>
      <c r="E1020" s="61"/>
      <c r="F1020" s="61"/>
      <c r="G1020" s="61"/>
      <c r="H1020" s="61"/>
      <c r="I1020" s="61"/>
      <c r="J1020" s="61"/>
      <c r="K1020" s="61"/>
      <c r="L1020" s="61"/>
      <c r="M1020" s="61"/>
      <c r="N1020" s="61"/>
      <c r="O1020" s="61"/>
      <c r="P1020" s="61"/>
      <c r="Q1020" s="61"/>
      <c r="R1020" s="61"/>
      <c r="S1020" s="61"/>
      <c r="T1020" s="61"/>
      <c r="U1020" s="61"/>
      <c r="V1020" s="61"/>
      <c r="W1020" s="61"/>
      <c r="X1020" s="61"/>
      <c r="Y1020" s="61"/>
      <c r="Z1020" s="61"/>
      <c r="AA1020" s="61"/>
      <c r="AB1020" s="61"/>
      <c r="AC1020" s="61"/>
      <c r="AD1020" s="61"/>
      <c r="AE1020" s="61"/>
      <c r="AF1020" s="61"/>
      <c r="AG1020" s="61"/>
      <c r="AH1020" s="61"/>
      <c r="AI1020" s="61"/>
      <c r="AJ1020" s="61"/>
      <c r="AK1020" s="61"/>
      <c r="AL1020" s="61"/>
      <c r="AM1020" s="61"/>
      <c r="AN1020" s="61"/>
      <c r="AO1020" s="61"/>
      <c r="AP1020" s="62">
        <v>4469606</v>
      </c>
    </row>
    <row r="1021" spans="1:42" x14ac:dyDescent="0.25">
      <c r="A1021" s="28" t="s">
        <v>150</v>
      </c>
      <c r="B1021" s="61" t="s">
        <v>151</v>
      </c>
      <c r="C1021" s="61"/>
      <c r="D1021" s="61"/>
      <c r="E1021" s="61"/>
      <c r="F1021" s="61"/>
      <c r="G1021" s="61"/>
      <c r="H1021" s="61"/>
      <c r="I1021" s="61"/>
      <c r="J1021" s="61"/>
      <c r="K1021" s="61"/>
      <c r="L1021" s="61"/>
      <c r="M1021" s="61"/>
      <c r="N1021" s="61"/>
      <c r="O1021" s="61"/>
      <c r="P1021" s="61"/>
      <c r="Q1021" s="61"/>
      <c r="R1021" s="61"/>
      <c r="S1021" s="61"/>
      <c r="T1021" s="61"/>
      <c r="U1021" s="61"/>
      <c r="V1021" s="61"/>
      <c r="W1021" s="61"/>
      <c r="X1021" s="61"/>
      <c r="Y1021" s="61"/>
      <c r="Z1021" s="61"/>
      <c r="AA1021" s="61"/>
      <c r="AB1021" s="61"/>
      <c r="AC1021" s="61"/>
      <c r="AD1021" s="61"/>
      <c r="AE1021" s="61"/>
      <c r="AF1021" s="61"/>
      <c r="AG1021" s="61"/>
      <c r="AH1021" s="61"/>
      <c r="AI1021" s="61"/>
      <c r="AJ1021" s="61"/>
      <c r="AK1021" s="61"/>
      <c r="AL1021" s="61"/>
      <c r="AM1021" s="61"/>
      <c r="AN1021" s="61"/>
      <c r="AO1021" s="61"/>
      <c r="AP1021" s="62">
        <v>1290462</v>
      </c>
    </row>
    <row r="1022" spans="1:42" x14ac:dyDescent="0.25">
      <c r="A1022" s="28" t="s">
        <v>959</v>
      </c>
      <c r="B1022" s="61" t="s">
        <v>960</v>
      </c>
      <c r="C1022" s="61"/>
      <c r="D1022" s="61"/>
      <c r="E1022" s="61"/>
      <c r="F1022" s="61"/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  <c r="R1022" s="61"/>
      <c r="S1022" s="61"/>
      <c r="T1022" s="61"/>
      <c r="U1022" s="61"/>
      <c r="V1022" s="61"/>
      <c r="W1022" s="61"/>
      <c r="X1022" s="61"/>
      <c r="Y1022" s="61"/>
      <c r="Z1022" s="61"/>
      <c r="AA1022" s="61"/>
      <c r="AB1022" s="61"/>
      <c r="AC1022" s="61"/>
      <c r="AD1022" s="61"/>
      <c r="AE1022" s="61"/>
      <c r="AF1022" s="61"/>
      <c r="AG1022" s="61"/>
      <c r="AH1022" s="61"/>
      <c r="AI1022" s="61"/>
      <c r="AJ1022" s="61"/>
      <c r="AK1022" s="61"/>
      <c r="AL1022" s="61"/>
      <c r="AM1022" s="61"/>
      <c r="AN1022" s="61"/>
      <c r="AO1022" s="61"/>
      <c r="AP1022" s="62">
        <v>2000</v>
      </c>
    </row>
    <row r="1023" spans="1:42" x14ac:dyDescent="0.25">
      <c r="A1023" s="28" t="s">
        <v>961</v>
      </c>
      <c r="B1023" s="61" t="s">
        <v>962</v>
      </c>
      <c r="C1023" s="61"/>
      <c r="D1023" s="61"/>
      <c r="E1023" s="61"/>
      <c r="F1023" s="61"/>
      <c r="G1023" s="61"/>
      <c r="H1023" s="61"/>
      <c r="I1023" s="61"/>
      <c r="J1023" s="61"/>
      <c r="K1023" s="61"/>
      <c r="L1023" s="61"/>
      <c r="M1023" s="61"/>
      <c r="N1023" s="61"/>
      <c r="O1023" s="61"/>
      <c r="P1023" s="61"/>
      <c r="Q1023" s="61"/>
      <c r="R1023" s="61"/>
      <c r="S1023" s="61"/>
      <c r="T1023" s="61"/>
      <c r="U1023" s="61"/>
      <c r="V1023" s="61"/>
      <c r="W1023" s="61"/>
      <c r="X1023" s="61"/>
      <c r="Y1023" s="61"/>
      <c r="Z1023" s="61"/>
      <c r="AA1023" s="61"/>
      <c r="AB1023" s="61"/>
      <c r="AC1023" s="61"/>
      <c r="AD1023" s="61"/>
      <c r="AE1023" s="61"/>
      <c r="AF1023" s="61"/>
      <c r="AG1023" s="61"/>
      <c r="AH1023" s="61"/>
      <c r="AI1023" s="61"/>
      <c r="AJ1023" s="61"/>
      <c r="AK1023" s="61"/>
      <c r="AL1023" s="61"/>
      <c r="AM1023" s="61"/>
      <c r="AN1023" s="61"/>
      <c r="AO1023" s="61"/>
      <c r="AP1023" s="62">
        <v>2000</v>
      </c>
    </row>
    <row r="1024" spans="1:42" x14ac:dyDescent="0.25">
      <c r="A1024" s="28" t="s">
        <v>963</v>
      </c>
      <c r="B1024" s="61" t="s">
        <v>964</v>
      </c>
      <c r="C1024" s="61"/>
      <c r="D1024" s="61"/>
      <c r="E1024" s="61"/>
      <c r="F1024" s="61"/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  <c r="R1024" s="61"/>
      <c r="S1024" s="61"/>
      <c r="T1024" s="61"/>
      <c r="U1024" s="61"/>
      <c r="V1024" s="61"/>
      <c r="W1024" s="61"/>
      <c r="X1024" s="61"/>
      <c r="Y1024" s="61"/>
      <c r="Z1024" s="61"/>
      <c r="AA1024" s="61"/>
      <c r="AB1024" s="61"/>
      <c r="AC1024" s="61"/>
      <c r="AD1024" s="61"/>
      <c r="AE1024" s="61"/>
      <c r="AF1024" s="61"/>
      <c r="AG1024" s="61"/>
      <c r="AH1024" s="61"/>
      <c r="AI1024" s="61"/>
      <c r="AJ1024" s="61"/>
      <c r="AK1024" s="61"/>
      <c r="AL1024" s="61"/>
      <c r="AM1024" s="61"/>
      <c r="AN1024" s="61"/>
      <c r="AO1024" s="61"/>
      <c r="AP1024" s="62">
        <v>2001</v>
      </c>
    </row>
    <row r="1025" spans="1:42" x14ac:dyDescent="0.25">
      <c r="A1025" s="28" t="s">
        <v>320</v>
      </c>
      <c r="B1025" s="61" t="s">
        <v>321</v>
      </c>
      <c r="C1025" s="61"/>
      <c r="D1025" s="61"/>
      <c r="E1025" s="61"/>
      <c r="F1025" s="61"/>
      <c r="G1025" s="61"/>
      <c r="H1025" s="61"/>
      <c r="I1025" s="61"/>
      <c r="J1025" s="61"/>
      <c r="K1025" s="61"/>
      <c r="L1025" s="61"/>
      <c r="M1025" s="61"/>
      <c r="N1025" s="61"/>
      <c r="O1025" s="61"/>
      <c r="P1025" s="61"/>
      <c r="Q1025" s="61"/>
      <c r="R1025" s="61"/>
      <c r="S1025" s="61"/>
      <c r="T1025" s="61"/>
      <c r="U1025" s="61"/>
      <c r="V1025" s="61"/>
      <c r="W1025" s="61"/>
      <c r="X1025" s="61"/>
      <c r="Y1025" s="61"/>
      <c r="Z1025" s="61"/>
      <c r="AA1025" s="61"/>
      <c r="AB1025" s="61"/>
      <c r="AC1025" s="61"/>
      <c r="AD1025" s="61"/>
      <c r="AE1025" s="61"/>
      <c r="AF1025" s="61"/>
      <c r="AG1025" s="61"/>
      <c r="AH1025" s="61"/>
      <c r="AI1025" s="61"/>
      <c r="AJ1025" s="61"/>
      <c r="AK1025" s="61"/>
      <c r="AL1025" s="61"/>
      <c r="AM1025" s="61"/>
      <c r="AN1025" s="61"/>
      <c r="AO1025" s="61"/>
      <c r="AP1025" s="62">
        <v>39996</v>
      </c>
    </row>
    <row r="1026" spans="1:42" x14ac:dyDescent="0.25">
      <c r="A1026" s="28" t="s">
        <v>1526</v>
      </c>
      <c r="B1026" s="61" t="s">
        <v>1527</v>
      </c>
      <c r="C1026" s="61"/>
      <c r="D1026" s="61"/>
      <c r="E1026" s="61"/>
      <c r="F1026" s="61"/>
      <c r="G1026" s="61"/>
      <c r="H1026" s="61"/>
      <c r="I1026" s="61"/>
      <c r="J1026" s="61"/>
      <c r="K1026" s="61"/>
      <c r="L1026" s="61"/>
      <c r="M1026" s="61"/>
      <c r="N1026" s="61"/>
      <c r="O1026" s="61"/>
      <c r="P1026" s="61"/>
      <c r="Q1026" s="61"/>
      <c r="R1026" s="61"/>
      <c r="S1026" s="61"/>
      <c r="T1026" s="61"/>
      <c r="U1026" s="61"/>
      <c r="V1026" s="61"/>
      <c r="W1026" s="61"/>
      <c r="X1026" s="61"/>
      <c r="Y1026" s="61"/>
      <c r="Z1026" s="61"/>
      <c r="AA1026" s="61"/>
      <c r="AB1026" s="61"/>
      <c r="AC1026" s="61"/>
      <c r="AD1026" s="61"/>
      <c r="AE1026" s="61"/>
      <c r="AF1026" s="61"/>
      <c r="AG1026" s="61"/>
      <c r="AH1026" s="61"/>
      <c r="AI1026" s="61"/>
      <c r="AJ1026" s="61"/>
      <c r="AK1026" s="61"/>
      <c r="AL1026" s="61"/>
      <c r="AM1026" s="61"/>
      <c r="AN1026" s="61"/>
      <c r="AO1026" s="61"/>
      <c r="AP1026" s="62">
        <v>308721</v>
      </c>
    </row>
    <row r="1027" spans="1:42" x14ac:dyDescent="0.25">
      <c r="A1027" s="28" t="s">
        <v>1721</v>
      </c>
      <c r="B1027" s="61" t="s">
        <v>4624</v>
      </c>
      <c r="C1027" s="61"/>
      <c r="D1027" s="61"/>
      <c r="E1027" s="61"/>
      <c r="F1027" s="61"/>
      <c r="G1027" s="61"/>
      <c r="H1027" s="61"/>
      <c r="I1027" s="61"/>
      <c r="J1027" s="61"/>
      <c r="K1027" s="61"/>
      <c r="L1027" s="61"/>
      <c r="M1027" s="61"/>
      <c r="N1027" s="61"/>
      <c r="O1027" s="61"/>
      <c r="P1027" s="61"/>
      <c r="Q1027" s="61"/>
      <c r="R1027" s="61"/>
      <c r="S1027" s="61"/>
      <c r="T1027" s="61"/>
      <c r="U1027" s="61"/>
      <c r="V1027" s="61"/>
      <c r="W1027" s="61"/>
      <c r="X1027" s="61"/>
      <c r="Y1027" s="61"/>
      <c r="Z1027" s="61"/>
      <c r="AA1027" s="61"/>
      <c r="AB1027" s="61"/>
      <c r="AC1027" s="61"/>
      <c r="AD1027" s="61"/>
      <c r="AE1027" s="61"/>
      <c r="AF1027" s="61"/>
      <c r="AG1027" s="61"/>
      <c r="AH1027" s="61"/>
      <c r="AI1027" s="61"/>
      <c r="AJ1027" s="61"/>
      <c r="AK1027" s="61"/>
      <c r="AL1027" s="61"/>
      <c r="AM1027" s="61"/>
      <c r="AN1027" s="61"/>
      <c r="AO1027" s="61"/>
      <c r="AP1027" s="62">
        <v>9</v>
      </c>
    </row>
    <row r="1028" spans="1:42" x14ac:dyDescent="0.25">
      <c r="A1028" s="28" t="s">
        <v>1723</v>
      </c>
      <c r="B1028" s="61" t="s">
        <v>5836</v>
      </c>
      <c r="C1028" s="61"/>
      <c r="D1028" s="61"/>
      <c r="E1028" s="61"/>
      <c r="F1028" s="61"/>
      <c r="G1028" s="61"/>
      <c r="H1028" s="61"/>
      <c r="I1028" s="61"/>
      <c r="J1028" s="61"/>
      <c r="K1028" s="61"/>
      <c r="L1028" s="61"/>
      <c r="M1028" s="61"/>
      <c r="N1028" s="61"/>
      <c r="O1028" s="61"/>
      <c r="P1028" s="61"/>
      <c r="Q1028" s="61"/>
      <c r="R1028" s="61"/>
      <c r="S1028" s="61"/>
      <c r="T1028" s="61"/>
      <c r="U1028" s="61"/>
      <c r="V1028" s="61"/>
      <c r="W1028" s="61"/>
      <c r="X1028" s="61"/>
      <c r="Y1028" s="61"/>
      <c r="Z1028" s="61"/>
      <c r="AA1028" s="61"/>
      <c r="AB1028" s="61"/>
      <c r="AC1028" s="61"/>
      <c r="AD1028" s="61"/>
      <c r="AE1028" s="61"/>
      <c r="AF1028" s="61"/>
      <c r="AG1028" s="61"/>
      <c r="AH1028" s="61"/>
      <c r="AI1028" s="61"/>
      <c r="AJ1028" s="61"/>
      <c r="AK1028" s="61"/>
      <c r="AL1028" s="61"/>
      <c r="AM1028" s="61"/>
      <c r="AN1028" s="61"/>
      <c r="AO1028" s="61"/>
      <c r="AP1028" s="62">
        <v>4</v>
      </c>
    </row>
    <row r="1029" spans="1:42" x14ac:dyDescent="0.25">
      <c r="A1029" s="28" t="s">
        <v>1725</v>
      </c>
      <c r="B1029" s="61" t="s">
        <v>3988</v>
      </c>
      <c r="C1029" s="61"/>
      <c r="D1029" s="61"/>
      <c r="E1029" s="61"/>
      <c r="F1029" s="61"/>
      <c r="G1029" s="61"/>
      <c r="H1029" s="61"/>
      <c r="I1029" s="61"/>
      <c r="J1029" s="61"/>
      <c r="K1029" s="61"/>
      <c r="L1029" s="61"/>
      <c r="M1029" s="61"/>
      <c r="N1029" s="61"/>
      <c r="O1029" s="61"/>
      <c r="P1029" s="61"/>
      <c r="Q1029" s="61"/>
      <c r="R1029" s="61"/>
      <c r="S1029" s="61"/>
      <c r="T1029" s="61"/>
      <c r="U1029" s="61"/>
      <c r="V1029" s="61"/>
      <c r="W1029" s="61"/>
      <c r="X1029" s="61"/>
      <c r="Y1029" s="61"/>
      <c r="Z1029" s="61"/>
      <c r="AA1029" s="61"/>
      <c r="AB1029" s="61"/>
      <c r="AC1029" s="61"/>
      <c r="AD1029" s="61"/>
      <c r="AE1029" s="61"/>
      <c r="AF1029" s="61"/>
      <c r="AG1029" s="61"/>
      <c r="AH1029" s="61"/>
      <c r="AI1029" s="61"/>
      <c r="AJ1029" s="61"/>
      <c r="AK1029" s="61"/>
      <c r="AL1029" s="61"/>
      <c r="AM1029" s="61"/>
      <c r="AN1029" s="61"/>
      <c r="AO1029" s="61"/>
      <c r="AP1029" s="62">
        <v>96</v>
      </c>
    </row>
    <row r="1030" spans="1:42" x14ac:dyDescent="0.25">
      <c r="A1030" s="28" t="s">
        <v>1727</v>
      </c>
      <c r="B1030" s="61" t="s">
        <v>3989</v>
      </c>
      <c r="C1030" s="61"/>
      <c r="D1030" s="61"/>
      <c r="E1030" s="61"/>
      <c r="F1030" s="61"/>
      <c r="G1030" s="61"/>
      <c r="H1030" s="61"/>
      <c r="I1030" s="61"/>
      <c r="J1030" s="61"/>
      <c r="K1030" s="61"/>
      <c r="L1030" s="61"/>
      <c r="M1030" s="61"/>
      <c r="N1030" s="61"/>
      <c r="O1030" s="61"/>
      <c r="P1030" s="61"/>
      <c r="Q1030" s="61"/>
      <c r="R1030" s="61"/>
      <c r="S1030" s="61"/>
      <c r="T1030" s="61"/>
      <c r="U1030" s="61"/>
      <c r="V1030" s="61"/>
      <c r="W1030" s="61"/>
      <c r="X1030" s="61"/>
      <c r="Y1030" s="61"/>
      <c r="Z1030" s="61"/>
      <c r="AA1030" s="61"/>
      <c r="AB1030" s="61"/>
      <c r="AC1030" s="61"/>
      <c r="AD1030" s="61"/>
      <c r="AE1030" s="61"/>
      <c r="AF1030" s="61"/>
      <c r="AG1030" s="61"/>
      <c r="AH1030" s="61"/>
      <c r="AI1030" s="61"/>
      <c r="AJ1030" s="61"/>
      <c r="AK1030" s="61"/>
      <c r="AL1030" s="61"/>
      <c r="AM1030" s="61"/>
      <c r="AN1030" s="61"/>
      <c r="AO1030" s="61"/>
      <c r="AP1030" s="62">
        <v>58</v>
      </c>
    </row>
    <row r="1031" spans="1:42" x14ac:dyDescent="0.25">
      <c r="A1031" s="28" t="s">
        <v>1729</v>
      </c>
      <c r="B1031" s="61" t="s">
        <v>3990</v>
      </c>
      <c r="C1031" s="61"/>
      <c r="D1031" s="61"/>
      <c r="E1031" s="61"/>
      <c r="F1031" s="61"/>
      <c r="G1031" s="61"/>
      <c r="H1031" s="61"/>
      <c r="I1031" s="61"/>
      <c r="J1031" s="61"/>
      <c r="K1031" s="61"/>
      <c r="L1031" s="61"/>
      <c r="M1031" s="61"/>
      <c r="N1031" s="61"/>
      <c r="O1031" s="61"/>
      <c r="P1031" s="61"/>
      <c r="Q1031" s="61"/>
      <c r="R1031" s="61"/>
      <c r="S1031" s="61"/>
      <c r="T1031" s="61"/>
      <c r="U1031" s="61"/>
      <c r="V1031" s="61"/>
      <c r="W1031" s="61"/>
      <c r="X1031" s="61"/>
      <c r="Y1031" s="61"/>
      <c r="Z1031" s="61"/>
      <c r="AA1031" s="61"/>
      <c r="AB1031" s="61"/>
      <c r="AC1031" s="61"/>
      <c r="AD1031" s="61"/>
      <c r="AE1031" s="61"/>
      <c r="AF1031" s="61"/>
      <c r="AG1031" s="61"/>
      <c r="AH1031" s="61"/>
      <c r="AI1031" s="61"/>
      <c r="AJ1031" s="61"/>
      <c r="AK1031" s="61"/>
      <c r="AL1031" s="61"/>
      <c r="AM1031" s="61"/>
      <c r="AN1031" s="61"/>
      <c r="AO1031" s="61"/>
      <c r="AP1031" s="62">
        <v>46</v>
      </c>
    </row>
    <row r="1032" spans="1:42" x14ac:dyDescent="0.25">
      <c r="A1032" s="28" t="s">
        <v>2357</v>
      </c>
      <c r="B1032" s="61" t="s">
        <v>3993</v>
      </c>
      <c r="C1032" s="61"/>
      <c r="D1032" s="61"/>
      <c r="E1032" s="61"/>
      <c r="F1032" s="61"/>
      <c r="G1032" s="61"/>
      <c r="H1032" s="61"/>
      <c r="I1032" s="61"/>
      <c r="J1032" s="61"/>
      <c r="K1032" s="61"/>
      <c r="L1032" s="61"/>
      <c r="M1032" s="61"/>
      <c r="N1032" s="61"/>
      <c r="O1032" s="61"/>
      <c r="P1032" s="61"/>
      <c r="Q1032" s="61"/>
      <c r="R1032" s="61"/>
      <c r="S1032" s="61"/>
      <c r="T1032" s="61"/>
      <c r="U1032" s="61"/>
      <c r="V1032" s="61"/>
      <c r="W1032" s="61"/>
      <c r="X1032" s="61"/>
      <c r="Y1032" s="61"/>
      <c r="Z1032" s="61"/>
      <c r="AA1032" s="61"/>
      <c r="AB1032" s="61"/>
      <c r="AC1032" s="61"/>
      <c r="AD1032" s="61"/>
      <c r="AE1032" s="61"/>
      <c r="AF1032" s="61"/>
      <c r="AG1032" s="61"/>
      <c r="AH1032" s="61"/>
      <c r="AI1032" s="61"/>
      <c r="AJ1032" s="61"/>
      <c r="AK1032" s="61"/>
      <c r="AL1032" s="61"/>
      <c r="AM1032" s="61"/>
      <c r="AN1032" s="61"/>
      <c r="AO1032" s="61"/>
      <c r="AP1032" s="62">
        <v>129</v>
      </c>
    </row>
    <row r="1033" spans="1:42" x14ac:dyDescent="0.25">
      <c r="A1033" s="28" t="s">
        <v>2359</v>
      </c>
      <c r="B1033" s="61" t="s">
        <v>4333</v>
      </c>
      <c r="C1033" s="61"/>
      <c r="D1033" s="61"/>
      <c r="E1033" s="61"/>
      <c r="F1033" s="61"/>
      <c r="G1033" s="61"/>
      <c r="H1033" s="61"/>
      <c r="I1033" s="61"/>
      <c r="J1033" s="61"/>
      <c r="K1033" s="61"/>
      <c r="L1033" s="61"/>
      <c r="M1033" s="61"/>
      <c r="N1033" s="61"/>
      <c r="O1033" s="61"/>
      <c r="P1033" s="61"/>
      <c r="Q1033" s="61"/>
      <c r="R1033" s="61"/>
      <c r="S1033" s="61"/>
      <c r="T1033" s="61"/>
      <c r="U1033" s="61"/>
      <c r="V1033" s="61"/>
      <c r="W1033" s="61"/>
      <c r="X1033" s="61"/>
      <c r="Y1033" s="61"/>
      <c r="Z1033" s="61"/>
      <c r="AA1033" s="61"/>
      <c r="AB1033" s="61"/>
      <c r="AC1033" s="61"/>
      <c r="AD1033" s="61"/>
      <c r="AE1033" s="61"/>
      <c r="AF1033" s="61"/>
      <c r="AG1033" s="61"/>
      <c r="AH1033" s="61"/>
      <c r="AI1033" s="61"/>
      <c r="AJ1033" s="61"/>
      <c r="AK1033" s="61"/>
      <c r="AL1033" s="61"/>
      <c r="AM1033" s="61"/>
      <c r="AN1033" s="61"/>
      <c r="AO1033" s="61"/>
      <c r="AP1033" s="62">
        <v>162</v>
      </c>
    </row>
    <row r="1034" spans="1:42" x14ac:dyDescent="0.25">
      <c r="A1034" s="28" t="s">
        <v>2365</v>
      </c>
      <c r="B1034" s="61" t="s">
        <v>3992</v>
      </c>
      <c r="C1034" s="61"/>
      <c r="D1034" s="61"/>
      <c r="E1034" s="61"/>
      <c r="F1034" s="61"/>
      <c r="G1034" s="61"/>
      <c r="H1034" s="61"/>
      <c r="I1034" s="61"/>
      <c r="J1034" s="61"/>
      <c r="K1034" s="61"/>
      <c r="L1034" s="61"/>
      <c r="M1034" s="61"/>
      <c r="N1034" s="61"/>
      <c r="O1034" s="61"/>
      <c r="P1034" s="61"/>
      <c r="Q1034" s="61"/>
      <c r="R1034" s="61"/>
      <c r="S1034" s="61"/>
      <c r="T1034" s="61"/>
      <c r="U1034" s="61"/>
      <c r="V1034" s="61"/>
      <c r="W1034" s="61"/>
      <c r="X1034" s="61"/>
      <c r="Y1034" s="61"/>
      <c r="Z1034" s="61"/>
      <c r="AA1034" s="61"/>
      <c r="AB1034" s="61"/>
      <c r="AC1034" s="61"/>
      <c r="AD1034" s="61"/>
      <c r="AE1034" s="61"/>
      <c r="AF1034" s="61"/>
      <c r="AG1034" s="61"/>
      <c r="AH1034" s="61"/>
      <c r="AI1034" s="61"/>
      <c r="AJ1034" s="61"/>
      <c r="AK1034" s="61"/>
      <c r="AL1034" s="61"/>
      <c r="AM1034" s="61"/>
      <c r="AN1034" s="61"/>
      <c r="AO1034" s="61"/>
      <c r="AP1034" s="62">
        <v>465</v>
      </c>
    </row>
    <row r="1035" spans="1:42" x14ac:dyDescent="0.25">
      <c r="A1035" s="28" t="s">
        <v>2363</v>
      </c>
      <c r="B1035" s="61" t="s">
        <v>4334</v>
      </c>
      <c r="C1035" s="61"/>
      <c r="D1035" s="61"/>
      <c r="E1035" s="61"/>
      <c r="F1035" s="61"/>
      <c r="G1035" s="61"/>
      <c r="H1035" s="61"/>
      <c r="I1035" s="61"/>
      <c r="J1035" s="61"/>
      <c r="K1035" s="61"/>
      <c r="L1035" s="61"/>
      <c r="M1035" s="61"/>
      <c r="N1035" s="61"/>
      <c r="O1035" s="61"/>
      <c r="P1035" s="61"/>
      <c r="Q1035" s="61"/>
      <c r="R1035" s="61"/>
      <c r="S1035" s="61"/>
      <c r="T1035" s="61"/>
      <c r="U1035" s="61"/>
      <c r="V1035" s="61"/>
      <c r="W1035" s="61"/>
      <c r="X1035" s="61"/>
      <c r="Y1035" s="61"/>
      <c r="Z1035" s="61"/>
      <c r="AA1035" s="61"/>
      <c r="AB1035" s="61"/>
      <c r="AC1035" s="61"/>
      <c r="AD1035" s="61"/>
      <c r="AE1035" s="61"/>
      <c r="AF1035" s="61"/>
      <c r="AG1035" s="61"/>
      <c r="AH1035" s="61"/>
      <c r="AI1035" s="61"/>
      <c r="AJ1035" s="61"/>
      <c r="AK1035" s="61"/>
      <c r="AL1035" s="61"/>
      <c r="AM1035" s="61"/>
      <c r="AN1035" s="61"/>
      <c r="AO1035" s="61"/>
      <c r="AP1035" s="62">
        <v>1465</v>
      </c>
    </row>
    <row r="1036" spans="1:42" x14ac:dyDescent="0.25">
      <c r="A1036" s="28" t="s">
        <v>1299</v>
      </c>
      <c r="B1036" s="61" t="s">
        <v>1300</v>
      </c>
      <c r="C1036" s="61"/>
      <c r="D1036" s="61"/>
      <c r="E1036" s="61"/>
      <c r="F1036" s="61"/>
      <c r="G1036" s="61"/>
      <c r="H1036" s="61"/>
      <c r="I1036" s="61"/>
      <c r="J1036" s="61"/>
      <c r="K1036" s="61"/>
      <c r="L1036" s="61"/>
      <c r="M1036" s="61"/>
      <c r="N1036" s="61"/>
      <c r="O1036" s="61"/>
      <c r="P1036" s="61"/>
      <c r="Q1036" s="61"/>
      <c r="R1036" s="61"/>
      <c r="S1036" s="61"/>
      <c r="T1036" s="61"/>
      <c r="U1036" s="61"/>
      <c r="V1036" s="61"/>
      <c r="W1036" s="61"/>
      <c r="X1036" s="61"/>
      <c r="Y1036" s="61"/>
      <c r="Z1036" s="61"/>
      <c r="AA1036" s="61"/>
      <c r="AB1036" s="61"/>
      <c r="AC1036" s="61"/>
      <c r="AD1036" s="61"/>
      <c r="AE1036" s="61"/>
      <c r="AF1036" s="61"/>
      <c r="AG1036" s="61"/>
      <c r="AH1036" s="61"/>
      <c r="AI1036" s="61"/>
      <c r="AJ1036" s="61"/>
      <c r="AK1036" s="61"/>
      <c r="AL1036" s="61"/>
      <c r="AM1036" s="61"/>
      <c r="AN1036" s="61"/>
      <c r="AO1036" s="61"/>
      <c r="AP1036" s="62">
        <v>127</v>
      </c>
    </row>
    <row r="1037" spans="1:42" x14ac:dyDescent="0.25">
      <c r="A1037" s="28" t="s">
        <v>1297</v>
      </c>
      <c r="B1037" s="61" t="s">
        <v>1298</v>
      </c>
      <c r="C1037" s="61"/>
      <c r="D1037" s="61"/>
      <c r="E1037" s="61"/>
      <c r="F1037" s="61"/>
      <c r="G1037" s="61"/>
      <c r="H1037" s="61"/>
      <c r="I1037" s="61"/>
      <c r="J1037" s="61"/>
      <c r="K1037" s="61"/>
      <c r="L1037" s="61"/>
      <c r="M1037" s="61"/>
      <c r="N1037" s="61"/>
      <c r="O1037" s="61"/>
      <c r="P1037" s="61"/>
      <c r="Q1037" s="61"/>
      <c r="R1037" s="61"/>
      <c r="S1037" s="61"/>
      <c r="T1037" s="61"/>
      <c r="U1037" s="61"/>
      <c r="V1037" s="61"/>
      <c r="W1037" s="61"/>
      <c r="X1037" s="61"/>
      <c r="Y1037" s="61"/>
      <c r="Z1037" s="61"/>
      <c r="AA1037" s="61"/>
      <c r="AB1037" s="61"/>
      <c r="AC1037" s="61"/>
      <c r="AD1037" s="61"/>
      <c r="AE1037" s="61"/>
      <c r="AF1037" s="61"/>
      <c r="AG1037" s="61"/>
      <c r="AH1037" s="61"/>
      <c r="AI1037" s="61"/>
      <c r="AJ1037" s="61"/>
      <c r="AK1037" s="61"/>
      <c r="AL1037" s="61"/>
      <c r="AM1037" s="61"/>
      <c r="AN1037" s="61"/>
      <c r="AO1037" s="61"/>
      <c r="AP1037" s="62">
        <v>77</v>
      </c>
    </row>
    <row r="1038" spans="1:42" x14ac:dyDescent="0.25">
      <c r="A1038" s="28" t="s">
        <v>1289</v>
      </c>
      <c r="B1038" s="61" t="s">
        <v>1290</v>
      </c>
      <c r="C1038" s="61"/>
      <c r="D1038" s="61"/>
      <c r="E1038" s="61"/>
      <c r="F1038" s="61"/>
      <c r="G1038" s="61"/>
      <c r="H1038" s="61"/>
      <c r="I1038" s="61"/>
      <c r="J1038" s="61"/>
      <c r="K1038" s="61"/>
      <c r="L1038" s="61"/>
      <c r="M1038" s="61"/>
      <c r="N1038" s="61"/>
      <c r="O1038" s="61"/>
      <c r="P1038" s="61"/>
      <c r="Q1038" s="61"/>
      <c r="R1038" s="61"/>
      <c r="S1038" s="61"/>
      <c r="T1038" s="61"/>
      <c r="U1038" s="61"/>
      <c r="V1038" s="61"/>
      <c r="W1038" s="61"/>
      <c r="X1038" s="61"/>
      <c r="Y1038" s="61"/>
      <c r="Z1038" s="61"/>
      <c r="AA1038" s="61"/>
      <c r="AB1038" s="61"/>
      <c r="AC1038" s="61"/>
      <c r="AD1038" s="61"/>
      <c r="AE1038" s="61"/>
      <c r="AF1038" s="61"/>
      <c r="AG1038" s="61"/>
      <c r="AH1038" s="61"/>
      <c r="AI1038" s="61"/>
      <c r="AJ1038" s="61"/>
      <c r="AK1038" s="61"/>
      <c r="AL1038" s="61"/>
      <c r="AM1038" s="61"/>
      <c r="AN1038" s="61"/>
      <c r="AO1038" s="61"/>
      <c r="AP1038" s="62">
        <v>89</v>
      </c>
    </row>
    <row r="1039" spans="1:42" x14ac:dyDescent="0.25">
      <c r="A1039" s="28" t="s">
        <v>1301</v>
      </c>
      <c r="B1039" s="61" t="s">
        <v>1302</v>
      </c>
      <c r="C1039" s="61"/>
      <c r="D1039" s="61"/>
      <c r="E1039" s="61"/>
      <c r="F1039" s="61"/>
      <c r="G1039" s="61"/>
      <c r="H1039" s="61"/>
      <c r="I1039" s="61"/>
      <c r="J1039" s="61"/>
      <c r="K1039" s="61"/>
      <c r="L1039" s="61"/>
      <c r="M1039" s="61"/>
      <c r="N1039" s="61"/>
      <c r="O1039" s="61"/>
      <c r="P1039" s="61"/>
      <c r="Q1039" s="61"/>
      <c r="R1039" s="61"/>
      <c r="S1039" s="61"/>
      <c r="T1039" s="61"/>
      <c r="U1039" s="61"/>
      <c r="V1039" s="61"/>
      <c r="W1039" s="61"/>
      <c r="X1039" s="61"/>
      <c r="Y1039" s="61"/>
      <c r="Z1039" s="61"/>
      <c r="AA1039" s="61"/>
      <c r="AB1039" s="61"/>
      <c r="AC1039" s="61"/>
      <c r="AD1039" s="61"/>
      <c r="AE1039" s="61"/>
      <c r="AF1039" s="61"/>
      <c r="AG1039" s="61"/>
      <c r="AH1039" s="61"/>
      <c r="AI1039" s="61"/>
      <c r="AJ1039" s="61"/>
      <c r="AK1039" s="61"/>
      <c r="AL1039" s="61"/>
      <c r="AM1039" s="61"/>
      <c r="AN1039" s="61"/>
      <c r="AO1039" s="61"/>
      <c r="AP1039" s="62">
        <v>135</v>
      </c>
    </row>
    <row r="1040" spans="1:42" x14ac:dyDescent="0.25">
      <c r="A1040" s="28" t="s">
        <v>5926</v>
      </c>
      <c r="B1040" s="61" t="s">
        <v>5927</v>
      </c>
      <c r="C1040" s="61"/>
      <c r="D1040" s="61"/>
      <c r="E1040" s="61"/>
      <c r="F1040" s="61"/>
      <c r="G1040" s="61"/>
      <c r="H1040" s="61"/>
      <c r="I1040" s="61"/>
      <c r="J1040" s="61"/>
      <c r="K1040" s="61"/>
      <c r="L1040" s="61"/>
      <c r="M1040" s="61"/>
      <c r="N1040" s="61"/>
      <c r="O1040" s="61"/>
      <c r="P1040" s="61"/>
      <c r="Q1040" s="61"/>
      <c r="R1040" s="61"/>
      <c r="S1040" s="61"/>
      <c r="T1040" s="61"/>
      <c r="U1040" s="61"/>
      <c r="V1040" s="61"/>
      <c r="W1040" s="61"/>
      <c r="X1040" s="61"/>
      <c r="Y1040" s="61"/>
      <c r="Z1040" s="61"/>
      <c r="AA1040" s="61"/>
      <c r="AB1040" s="61"/>
      <c r="AC1040" s="61"/>
      <c r="AD1040" s="61"/>
      <c r="AE1040" s="61"/>
      <c r="AF1040" s="61"/>
      <c r="AG1040" s="61"/>
      <c r="AH1040" s="61"/>
      <c r="AI1040" s="61"/>
      <c r="AJ1040" s="61"/>
      <c r="AK1040" s="61"/>
      <c r="AL1040" s="61"/>
      <c r="AM1040" s="61"/>
      <c r="AN1040" s="61"/>
      <c r="AO1040" s="61"/>
      <c r="AP1040" s="62">
        <v>506</v>
      </c>
    </row>
    <row r="1041" spans="1:42" x14ac:dyDescent="0.25">
      <c r="A1041" s="28" t="s">
        <v>2495</v>
      </c>
      <c r="B1041" s="61" t="s">
        <v>2496</v>
      </c>
      <c r="C1041" s="61"/>
      <c r="D1041" s="61"/>
      <c r="E1041" s="61"/>
      <c r="F1041" s="61"/>
      <c r="G1041" s="61"/>
      <c r="H1041" s="61"/>
      <c r="I1041" s="61"/>
      <c r="J1041" s="61"/>
      <c r="K1041" s="61"/>
      <c r="L1041" s="61"/>
      <c r="M1041" s="61"/>
      <c r="N1041" s="61"/>
      <c r="O1041" s="61"/>
      <c r="P1041" s="61"/>
      <c r="Q1041" s="61"/>
      <c r="R1041" s="61"/>
      <c r="S1041" s="61"/>
      <c r="T1041" s="61"/>
      <c r="U1041" s="61"/>
      <c r="V1041" s="61"/>
      <c r="W1041" s="61"/>
      <c r="X1041" s="61"/>
      <c r="Y1041" s="61"/>
      <c r="Z1041" s="61"/>
      <c r="AA1041" s="61"/>
      <c r="AB1041" s="61"/>
      <c r="AC1041" s="61"/>
      <c r="AD1041" s="61"/>
      <c r="AE1041" s="61"/>
      <c r="AF1041" s="61"/>
      <c r="AG1041" s="61"/>
      <c r="AH1041" s="61"/>
      <c r="AI1041" s="61"/>
      <c r="AJ1041" s="61"/>
      <c r="AK1041" s="61"/>
      <c r="AL1041" s="61"/>
      <c r="AM1041" s="61"/>
      <c r="AN1041" s="61"/>
      <c r="AO1041" s="61"/>
      <c r="AP1041" s="62">
        <v>1550</v>
      </c>
    </row>
    <row r="1042" spans="1:42" x14ac:dyDescent="0.25">
      <c r="A1042" s="28" t="s">
        <v>2497</v>
      </c>
      <c r="B1042" s="61" t="s">
        <v>2498</v>
      </c>
      <c r="C1042" s="61"/>
      <c r="D1042" s="61"/>
      <c r="E1042" s="61"/>
      <c r="F1042" s="61"/>
      <c r="G1042" s="61"/>
      <c r="H1042" s="61"/>
      <c r="I1042" s="61"/>
      <c r="J1042" s="61"/>
      <c r="K1042" s="61"/>
      <c r="L1042" s="61"/>
      <c r="M1042" s="61"/>
      <c r="N1042" s="61"/>
      <c r="O1042" s="61"/>
      <c r="P1042" s="61"/>
      <c r="Q1042" s="61"/>
      <c r="R1042" s="61"/>
      <c r="S1042" s="61"/>
      <c r="T1042" s="61"/>
      <c r="U1042" s="61"/>
      <c r="V1042" s="61"/>
      <c r="W1042" s="61"/>
      <c r="X1042" s="61"/>
      <c r="Y1042" s="61"/>
      <c r="Z1042" s="61"/>
      <c r="AA1042" s="61"/>
      <c r="AB1042" s="61"/>
      <c r="AC1042" s="61"/>
      <c r="AD1042" s="61"/>
      <c r="AE1042" s="61"/>
      <c r="AF1042" s="61"/>
      <c r="AG1042" s="61"/>
      <c r="AH1042" s="61"/>
      <c r="AI1042" s="61"/>
      <c r="AJ1042" s="61"/>
      <c r="AK1042" s="61"/>
      <c r="AL1042" s="61"/>
      <c r="AM1042" s="61"/>
      <c r="AN1042" s="61"/>
      <c r="AO1042" s="61"/>
      <c r="AP1042" s="62">
        <v>3278</v>
      </c>
    </row>
    <row r="1043" spans="1:42" x14ac:dyDescent="0.25">
      <c r="A1043" s="28" t="s">
        <v>2499</v>
      </c>
      <c r="B1043" s="61" t="s">
        <v>2500</v>
      </c>
      <c r="C1043" s="61"/>
      <c r="D1043" s="61"/>
      <c r="E1043" s="61"/>
      <c r="F1043" s="61"/>
      <c r="G1043" s="61"/>
      <c r="H1043" s="61"/>
      <c r="I1043" s="61"/>
      <c r="J1043" s="61"/>
      <c r="K1043" s="61"/>
      <c r="L1043" s="61"/>
      <c r="M1043" s="61"/>
      <c r="N1043" s="61"/>
      <c r="O1043" s="61"/>
      <c r="P1043" s="61"/>
      <c r="Q1043" s="61"/>
      <c r="R1043" s="61"/>
      <c r="S1043" s="61"/>
      <c r="T1043" s="61"/>
      <c r="U1043" s="61"/>
      <c r="V1043" s="61"/>
      <c r="W1043" s="61"/>
      <c r="X1043" s="61"/>
      <c r="Y1043" s="61"/>
      <c r="Z1043" s="61"/>
      <c r="AA1043" s="61"/>
      <c r="AB1043" s="61"/>
      <c r="AC1043" s="61"/>
      <c r="AD1043" s="61"/>
      <c r="AE1043" s="61"/>
      <c r="AF1043" s="61"/>
      <c r="AG1043" s="61"/>
      <c r="AH1043" s="61"/>
      <c r="AI1043" s="61"/>
      <c r="AJ1043" s="61"/>
      <c r="AK1043" s="61"/>
      <c r="AL1043" s="61"/>
      <c r="AM1043" s="61"/>
      <c r="AN1043" s="61"/>
      <c r="AO1043" s="61"/>
      <c r="AP1043" s="62">
        <v>2097</v>
      </c>
    </row>
    <row r="1044" spans="1:42" x14ac:dyDescent="0.25">
      <c r="A1044" s="28" t="s">
        <v>4342</v>
      </c>
      <c r="B1044" s="61" t="s">
        <v>4343</v>
      </c>
      <c r="C1044" s="61"/>
      <c r="D1044" s="61"/>
      <c r="E1044" s="61"/>
      <c r="F1044" s="61"/>
      <c r="G1044" s="61"/>
      <c r="H1044" s="61"/>
      <c r="I1044" s="61"/>
      <c r="J1044" s="61"/>
      <c r="K1044" s="61"/>
      <c r="L1044" s="61"/>
      <c r="M1044" s="61"/>
      <c r="N1044" s="61"/>
      <c r="O1044" s="61"/>
      <c r="P1044" s="61"/>
      <c r="Q1044" s="61"/>
      <c r="R1044" s="61"/>
      <c r="S1044" s="61"/>
      <c r="T1044" s="61"/>
      <c r="U1044" s="61"/>
      <c r="V1044" s="61"/>
      <c r="W1044" s="61"/>
      <c r="X1044" s="61"/>
      <c r="Y1044" s="61"/>
      <c r="Z1044" s="61"/>
      <c r="AA1044" s="61"/>
      <c r="AB1044" s="61"/>
      <c r="AC1044" s="61"/>
      <c r="AD1044" s="61"/>
      <c r="AE1044" s="61"/>
      <c r="AF1044" s="61"/>
      <c r="AG1044" s="61"/>
      <c r="AH1044" s="61"/>
      <c r="AI1044" s="61"/>
      <c r="AJ1044" s="61"/>
      <c r="AK1044" s="61"/>
      <c r="AL1044" s="61"/>
      <c r="AM1044" s="61"/>
      <c r="AN1044" s="61"/>
      <c r="AO1044" s="61"/>
      <c r="AP1044" s="62">
        <v>6483</v>
      </c>
    </row>
    <row r="1045" spans="1:42" x14ac:dyDescent="0.25">
      <c r="A1045" s="28" t="s">
        <v>4072</v>
      </c>
      <c r="B1045" s="61" t="s">
        <v>4073</v>
      </c>
      <c r="C1045" s="61"/>
      <c r="D1045" s="61"/>
      <c r="E1045" s="61"/>
      <c r="F1045" s="61"/>
      <c r="G1045" s="61"/>
      <c r="H1045" s="61"/>
      <c r="I1045" s="61"/>
      <c r="J1045" s="61"/>
      <c r="K1045" s="61"/>
      <c r="L1045" s="61"/>
      <c r="M1045" s="61"/>
      <c r="N1045" s="61"/>
      <c r="O1045" s="61"/>
      <c r="P1045" s="61"/>
      <c r="Q1045" s="61"/>
      <c r="R1045" s="61"/>
      <c r="S1045" s="61"/>
      <c r="T1045" s="61"/>
      <c r="U1045" s="61"/>
      <c r="V1045" s="61"/>
      <c r="W1045" s="61"/>
      <c r="X1045" s="61"/>
      <c r="Y1045" s="61"/>
      <c r="Z1045" s="61"/>
      <c r="AA1045" s="61"/>
      <c r="AB1045" s="61"/>
      <c r="AC1045" s="61"/>
      <c r="AD1045" s="61"/>
      <c r="AE1045" s="61"/>
      <c r="AF1045" s="61"/>
      <c r="AG1045" s="61"/>
      <c r="AH1045" s="61"/>
      <c r="AI1045" s="61"/>
      <c r="AJ1045" s="61"/>
      <c r="AK1045" s="61"/>
      <c r="AL1045" s="61"/>
      <c r="AM1045" s="61"/>
      <c r="AN1045" s="61"/>
      <c r="AO1045" s="61"/>
      <c r="AP1045" s="62">
        <v>108</v>
      </c>
    </row>
    <row r="1046" spans="1:42" x14ac:dyDescent="0.25">
      <c r="A1046" s="28" t="s">
        <v>4276</v>
      </c>
      <c r="B1046" s="61" t="s">
        <v>4277</v>
      </c>
      <c r="C1046" s="61"/>
      <c r="D1046" s="61"/>
      <c r="E1046" s="61"/>
      <c r="F1046" s="61"/>
      <c r="G1046" s="61"/>
      <c r="H1046" s="61"/>
      <c r="I1046" s="61"/>
      <c r="J1046" s="61"/>
      <c r="K1046" s="61"/>
      <c r="L1046" s="61"/>
      <c r="M1046" s="61"/>
      <c r="N1046" s="61"/>
      <c r="O1046" s="61"/>
      <c r="P1046" s="61"/>
      <c r="Q1046" s="61"/>
      <c r="R1046" s="61"/>
      <c r="S1046" s="61"/>
      <c r="T1046" s="61"/>
      <c r="U1046" s="61"/>
      <c r="V1046" s="61"/>
      <c r="W1046" s="61"/>
      <c r="X1046" s="61"/>
      <c r="Y1046" s="61"/>
      <c r="Z1046" s="61"/>
      <c r="AA1046" s="61"/>
      <c r="AB1046" s="61"/>
      <c r="AC1046" s="61"/>
      <c r="AD1046" s="61"/>
      <c r="AE1046" s="61"/>
      <c r="AF1046" s="61"/>
      <c r="AG1046" s="61"/>
      <c r="AH1046" s="61"/>
      <c r="AI1046" s="61"/>
      <c r="AJ1046" s="61"/>
      <c r="AK1046" s="61"/>
      <c r="AL1046" s="61"/>
      <c r="AM1046" s="61"/>
      <c r="AN1046" s="61"/>
      <c r="AO1046" s="61"/>
      <c r="AP1046" s="62">
        <v>14</v>
      </c>
    </row>
    <row r="1047" spans="1:42" x14ac:dyDescent="0.25">
      <c r="A1047" s="28" t="s">
        <v>4296</v>
      </c>
      <c r="B1047" s="61" t="s">
        <v>4297</v>
      </c>
      <c r="C1047" s="61"/>
      <c r="D1047" s="61"/>
      <c r="E1047" s="61"/>
      <c r="F1047" s="61"/>
      <c r="G1047" s="61"/>
      <c r="H1047" s="61"/>
      <c r="I1047" s="61"/>
      <c r="J1047" s="61"/>
      <c r="K1047" s="61"/>
      <c r="L1047" s="61"/>
      <c r="M1047" s="61"/>
      <c r="N1047" s="61"/>
      <c r="O1047" s="61"/>
      <c r="P1047" s="61"/>
      <c r="Q1047" s="61"/>
      <c r="R1047" s="61"/>
      <c r="S1047" s="61"/>
      <c r="T1047" s="61"/>
      <c r="U1047" s="61"/>
      <c r="V1047" s="61"/>
      <c r="W1047" s="61"/>
      <c r="X1047" s="61"/>
      <c r="Y1047" s="61"/>
      <c r="Z1047" s="61"/>
      <c r="AA1047" s="61"/>
      <c r="AB1047" s="61"/>
      <c r="AC1047" s="61"/>
      <c r="AD1047" s="61"/>
      <c r="AE1047" s="61"/>
      <c r="AF1047" s="61"/>
      <c r="AG1047" s="61"/>
      <c r="AH1047" s="61"/>
      <c r="AI1047" s="61"/>
      <c r="AJ1047" s="61"/>
      <c r="AK1047" s="61"/>
      <c r="AL1047" s="61"/>
      <c r="AM1047" s="61"/>
      <c r="AN1047" s="61"/>
      <c r="AO1047" s="61"/>
      <c r="AP1047" s="62">
        <v>12</v>
      </c>
    </row>
    <row r="1048" spans="1:42" x14ac:dyDescent="0.25">
      <c r="A1048" s="28" t="s">
        <v>2501</v>
      </c>
      <c r="B1048" s="61" t="s">
        <v>2502</v>
      </c>
      <c r="C1048" s="61"/>
      <c r="D1048" s="61"/>
      <c r="E1048" s="61"/>
      <c r="F1048" s="61"/>
      <c r="G1048" s="61"/>
      <c r="H1048" s="61"/>
      <c r="I1048" s="61"/>
      <c r="J1048" s="61"/>
      <c r="K1048" s="61"/>
      <c r="L1048" s="61"/>
      <c r="M1048" s="61"/>
      <c r="N1048" s="61"/>
      <c r="O1048" s="61"/>
      <c r="P1048" s="61"/>
      <c r="Q1048" s="61"/>
      <c r="R1048" s="61"/>
      <c r="S1048" s="61"/>
      <c r="T1048" s="61"/>
      <c r="U1048" s="61"/>
      <c r="V1048" s="61"/>
      <c r="W1048" s="61"/>
      <c r="X1048" s="61"/>
      <c r="Y1048" s="61"/>
      <c r="Z1048" s="61"/>
      <c r="AA1048" s="61"/>
      <c r="AB1048" s="61"/>
      <c r="AC1048" s="61"/>
      <c r="AD1048" s="61"/>
      <c r="AE1048" s="61"/>
      <c r="AF1048" s="61"/>
      <c r="AG1048" s="61"/>
      <c r="AH1048" s="61"/>
      <c r="AI1048" s="61"/>
      <c r="AJ1048" s="61"/>
      <c r="AK1048" s="61"/>
      <c r="AL1048" s="61"/>
      <c r="AM1048" s="61"/>
      <c r="AN1048" s="61"/>
      <c r="AO1048" s="61"/>
      <c r="AP1048" s="62">
        <v>1702</v>
      </c>
    </row>
    <row r="1049" spans="1:42" x14ac:dyDescent="0.25">
      <c r="A1049" s="28" t="s">
        <v>2503</v>
      </c>
      <c r="B1049" s="61" t="s">
        <v>3980</v>
      </c>
      <c r="C1049" s="61"/>
      <c r="D1049" s="61"/>
      <c r="E1049" s="61"/>
      <c r="F1049" s="61"/>
      <c r="G1049" s="61"/>
      <c r="H1049" s="61"/>
      <c r="I1049" s="61"/>
      <c r="J1049" s="61"/>
      <c r="K1049" s="61"/>
      <c r="L1049" s="61"/>
      <c r="M1049" s="61"/>
      <c r="N1049" s="61"/>
      <c r="O1049" s="61"/>
      <c r="P1049" s="61"/>
      <c r="Q1049" s="61"/>
      <c r="R1049" s="61"/>
      <c r="S1049" s="61"/>
      <c r="T1049" s="61"/>
      <c r="U1049" s="61"/>
      <c r="V1049" s="61"/>
      <c r="W1049" s="61"/>
      <c r="X1049" s="61"/>
      <c r="Y1049" s="61"/>
      <c r="Z1049" s="61"/>
      <c r="AA1049" s="61"/>
      <c r="AB1049" s="61"/>
      <c r="AC1049" s="61"/>
      <c r="AD1049" s="61"/>
      <c r="AE1049" s="61"/>
      <c r="AF1049" s="61"/>
      <c r="AG1049" s="61"/>
      <c r="AH1049" s="61"/>
      <c r="AI1049" s="61"/>
      <c r="AJ1049" s="61"/>
      <c r="AK1049" s="61"/>
      <c r="AL1049" s="61"/>
      <c r="AM1049" s="61"/>
      <c r="AN1049" s="61"/>
      <c r="AO1049" s="61"/>
      <c r="AP1049" s="62">
        <v>1556</v>
      </c>
    </row>
    <row r="1050" spans="1:42" x14ac:dyDescent="0.25">
      <c r="A1050" s="28" t="s">
        <v>2505</v>
      </c>
      <c r="B1050" s="61" t="s">
        <v>3979</v>
      </c>
      <c r="C1050" s="61"/>
      <c r="D1050" s="61"/>
      <c r="E1050" s="61"/>
      <c r="F1050" s="61"/>
      <c r="G1050" s="61"/>
      <c r="H1050" s="61"/>
      <c r="I1050" s="61"/>
      <c r="J1050" s="61"/>
      <c r="K1050" s="61"/>
      <c r="L1050" s="61"/>
      <c r="M1050" s="61"/>
      <c r="N1050" s="61"/>
      <c r="O1050" s="61"/>
      <c r="P1050" s="61"/>
      <c r="Q1050" s="61"/>
      <c r="R1050" s="61"/>
      <c r="S1050" s="61"/>
      <c r="T1050" s="61"/>
      <c r="U1050" s="61"/>
      <c r="V1050" s="61"/>
      <c r="W1050" s="61"/>
      <c r="X1050" s="61"/>
      <c r="Y1050" s="61"/>
      <c r="Z1050" s="61"/>
      <c r="AA1050" s="61"/>
      <c r="AB1050" s="61"/>
      <c r="AC1050" s="61"/>
      <c r="AD1050" s="61"/>
      <c r="AE1050" s="61"/>
      <c r="AF1050" s="61"/>
      <c r="AG1050" s="61"/>
      <c r="AH1050" s="61"/>
      <c r="AI1050" s="61"/>
      <c r="AJ1050" s="61"/>
      <c r="AK1050" s="61"/>
      <c r="AL1050" s="61"/>
      <c r="AM1050" s="61"/>
      <c r="AN1050" s="61"/>
      <c r="AO1050" s="61"/>
      <c r="AP1050" s="62">
        <v>25</v>
      </c>
    </row>
    <row r="1051" spans="1:42" x14ac:dyDescent="0.25">
      <c r="A1051" s="28" t="s">
        <v>2511</v>
      </c>
      <c r="B1051" s="61" t="s">
        <v>3978</v>
      </c>
      <c r="C1051" s="61"/>
      <c r="D1051" s="61"/>
      <c r="E1051" s="61"/>
      <c r="F1051" s="61"/>
      <c r="G1051" s="61"/>
      <c r="H1051" s="61"/>
      <c r="I1051" s="61"/>
      <c r="J1051" s="61"/>
      <c r="K1051" s="61"/>
      <c r="L1051" s="61"/>
      <c r="M1051" s="61"/>
      <c r="N1051" s="61"/>
      <c r="O1051" s="61"/>
      <c r="P1051" s="61"/>
      <c r="Q1051" s="61"/>
      <c r="R1051" s="61"/>
      <c r="S1051" s="61"/>
      <c r="T1051" s="61"/>
      <c r="U1051" s="61"/>
      <c r="V1051" s="61"/>
      <c r="W1051" s="61"/>
      <c r="X1051" s="61"/>
      <c r="Y1051" s="61"/>
      <c r="Z1051" s="61"/>
      <c r="AA1051" s="61"/>
      <c r="AB1051" s="61"/>
      <c r="AC1051" s="61"/>
      <c r="AD1051" s="61"/>
      <c r="AE1051" s="61"/>
      <c r="AF1051" s="61"/>
      <c r="AG1051" s="61"/>
      <c r="AH1051" s="61"/>
      <c r="AI1051" s="61"/>
      <c r="AJ1051" s="61"/>
      <c r="AK1051" s="61"/>
      <c r="AL1051" s="61"/>
      <c r="AM1051" s="61"/>
      <c r="AN1051" s="61"/>
      <c r="AO1051" s="61"/>
      <c r="AP1051" s="62">
        <v>1223</v>
      </c>
    </row>
    <row r="1052" spans="1:42" x14ac:dyDescent="0.25">
      <c r="A1052" s="28" t="s">
        <v>2515</v>
      </c>
      <c r="B1052" s="61" t="s">
        <v>3983</v>
      </c>
      <c r="C1052" s="61"/>
      <c r="D1052" s="61"/>
      <c r="E1052" s="61"/>
      <c r="F1052" s="61"/>
      <c r="G1052" s="61"/>
      <c r="H1052" s="61"/>
      <c r="I1052" s="61"/>
      <c r="J1052" s="61"/>
      <c r="K1052" s="61"/>
      <c r="L1052" s="61"/>
      <c r="M1052" s="61"/>
      <c r="N1052" s="61"/>
      <c r="O1052" s="61"/>
      <c r="P1052" s="61"/>
      <c r="Q1052" s="61"/>
      <c r="R1052" s="61"/>
      <c r="S1052" s="61"/>
      <c r="T1052" s="61"/>
      <c r="U1052" s="61"/>
      <c r="V1052" s="61"/>
      <c r="W1052" s="61"/>
      <c r="X1052" s="61"/>
      <c r="Y1052" s="61"/>
      <c r="Z1052" s="61"/>
      <c r="AA1052" s="61"/>
      <c r="AB1052" s="61"/>
      <c r="AC1052" s="61"/>
      <c r="AD1052" s="61"/>
      <c r="AE1052" s="61"/>
      <c r="AF1052" s="61"/>
      <c r="AG1052" s="61"/>
      <c r="AH1052" s="61"/>
      <c r="AI1052" s="61"/>
      <c r="AJ1052" s="61"/>
      <c r="AK1052" s="61"/>
      <c r="AL1052" s="61"/>
      <c r="AM1052" s="61"/>
      <c r="AN1052" s="61"/>
      <c r="AO1052" s="61"/>
      <c r="AP1052" s="62">
        <v>1380</v>
      </c>
    </row>
    <row r="1053" spans="1:42" x14ac:dyDescent="0.25">
      <c r="A1053" s="28" t="s">
        <v>2517</v>
      </c>
      <c r="B1053" s="61" t="s">
        <v>3984</v>
      </c>
      <c r="C1053" s="61"/>
      <c r="D1053" s="61"/>
      <c r="E1053" s="61"/>
      <c r="F1053" s="61"/>
      <c r="G1053" s="61"/>
      <c r="H1053" s="61"/>
      <c r="I1053" s="61"/>
      <c r="J1053" s="61"/>
      <c r="K1053" s="61"/>
      <c r="L1053" s="61"/>
      <c r="M1053" s="61"/>
      <c r="N1053" s="61"/>
      <c r="O1053" s="61"/>
      <c r="P1053" s="61"/>
      <c r="Q1053" s="61"/>
      <c r="R1053" s="61"/>
      <c r="S1053" s="61"/>
      <c r="T1053" s="61"/>
      <c r="U1053" s="61"/>
      <c r="V1053" s="61"/>
      <c r="W1053" s="61"/>
      <c r="X1053" s="61"/>
      <c r="Y1053" s="61"/>
      <c r="Z1053" s="61"/>
      <c r="AA1053" s="61"/>
      <c r="AB1053" s="61"/>
      <c r="AC1053" s="61"/>
      <c r="AD1053" s="61"/>
      <c r="AE1053" s="61"/>
      <c r="AF1053" s="61"/>
      <c r="AG1053" s="61"/>
      <c r="AH1053" s="61"/>
      <c r="AI1053" s="61"/>
      <c r="AJ1053" s="61"/>
      <c r="AK1053" s="61"/>
      <c r="AL1053" s="61"/>
      <c r="AM1053" s="61"/>
      <c r="AN1053" s="61"/>
      <c r="AO1053" s="61"/>
      <c r="AP1053" s="62">
        <v>357</v>
      </c>
    </row>
    <row r="1054" spans="1:42" x14ac:dyDescent="0.25">
      <c r="A1054" s="28" t="s">
        <v>2521</v>
      </c>
      <c r="B1054" s="61" t="s">
        <v>2522</v>
      </c>
      <c r="C1054" s="61"/>
      <c r="D1054" s="61"/>
      <c r="E1054" s="61"/>
      <c r="F1054" s="61"/>
      <c r="G1054" s="61"/>
      <c r="H1054" s="61"/>
      <c r="I1054" s="61"/>
      <c r="J1054" s="61"/>
      <c r="K1054" s="61"/>
      <c r="L1054" s="61"/>
      <c r="M1054" s="61"/>
      <c r="N1054" s="61"/>
      <c r="O1054" s="61"/>
      <c r="P1054" s="61"/>
      <c r="Q1054" s="61"/>
      <c r="R1054" s="61"/>
      <c r="S1054" s="61"/>
      <c r="T1054" s="61"/>
      <c r="U1054" s="61"/>
      <c r="V1054" s="61"/>
      <c r="W1054" s="61"/>
      <c r="X1054" s="61"/>
      <c r="Y1054" s="61"/>
      <c r="Z1054" s="61"/>
      <c r="AA1054" s="61"/>
      <c r="AB1054" s="61"/>
      <c r="AC1054" s="61"/>
      <c r="AD1054" s="61"/>
      <c r="AE1054" s="61"/>
      <c r="AF1054" s="61"/>
      <c r="AG1054" s="61"/>
      <c r="AH1054" s="61"/>
      <c r="AI1054" s="61"/>
      <c r="AJ1054" s="61"/>
      <c r="AK1054" s="61"/>
      <c r="AL1054" s="61"/>
      <c r="AM1054" s="61"/>
      <c r="AN1054" s="61"/>
      <c r="AO1054" s="61"/>
      <c r="AP1054" s="62">
        <v>2354</v>
      </c>
    </row>
    <row r="1055" spans="1:42" x14ac:dyDescent="0.25">
      <c r="A1055" s="28" t="s">
        <v>2527</v>
      </c>
      <c r="B1055" s="61" t="s">
        <v>2528</v>
      </c>
      <c r="C1055" s="61"/>
      <c r="D1055" s="61"/>
      <c r="E1055" s="61"/>
      <c r="F1055" s="61"/>
      <c r="G1055" s="61"/>
      <c r="H1055" s="61"/>
      <c r="I1055" s="61"/>
      <c r="J1055" s="61"/>
      <c r="K1055" s="61"/>
      <c r="L1055" s="61"/>
      <c r="M1055" s="61"/>
      <c r="N1055" s="61"/>
      <c r="O1055" s="61"/>
      <c r="P1055" s="61"/>
      <c r="Q1055" s="61"/>
      <c r="R1055" s="61"/>
      <c r="S1055" s="61"/>
      <c r="T1055" s="61"/>
      <c r="U1055" s="61"/>
      <c r="V1055" s="61"/>
      <c r="W1055" s="61"/>
      <c r="X1055" s="61"/>
      <c r="Y1055" s="61"/>
      <c r="Z1055" s="61"/>
      <c r="AA1055" s="61"/>
      <c r="AB1055" s="61"/>
      <c r="AC1055" s="61"/>
      <c r="AD1055" s="61"/>
      <c r="AE1055" s="61"/>
      <c r="AF1055" s="61"/>
      <c r="AG1055" s="61"/>
      <c r="AH1055" s="61"/>
      <c r="AI1055" s="61"/>
      <c r="AJ1055" s="61"/>
      <c r="AK1055" s="61"/>
      <c r="AL1055" s="61"/>
      <c r="AM1055" s="61"/>
      <c r="AN1055" s="61"/>
      <c r="AO1055" s="61"/>
      <c r="AP1055" s="62">
        <v>5</v>
      </c>
    </row>
    <row r="1056" spans="1:42" x14ac:dyDescent="0.25">
      <c r="A1056" s="28" t="s">
        <v>2529</v>
      </c>
      <c r="B1056" s="61" t="s">
        <v>2530</v>
      </c>
      <c r="C1056" s="61"/>
      <c r="D1056" s="61"/>
      <c r="E1056" s="61"/>
      <c r="F1056" s="61"/>
      <c r="G1056" s="61"/>
      <c r="H1056" s="61"/>
      <c r="I1056" s="61"/>
      <c r="J1056" s="61"/>
      <c r="K1056" s="61"/>
      <c r="L1056" s="61"/>
      <c r="M1056" s="61"/>
      <c r="N1056" s="61"/>
      <c r="O1056" s="61"/>
      <c r="P1056" s="61"/>
      <c r="Q1056" s="61"/>
      <c r="R1056" s="61"/>
      <c r="S1056" s="61"/>
      <c r="T1056" s="61"/>
      <c r="U1056" s="61"/>
      <c r="V1056" s="61"/>
      <c r="W1056" s="61"/>
      <c r="X1056" s="61"/>
      <c r="Y1056" s="61"/>
      <c r="Z1056" s="61"/>
      <c r="AA1056" s="61"/>
      <c r="AB1056" s="61"/>
      <c r="AC1056" s="61"/>
      <c r="AD1056" s="61"/>
      <c r="AE1056" s="61"/>
      <c r="AF1056" s="61"/>
      <c r="AG1056" s="61"/>
      <c r="AH1056" s="61"/>
      <c r="AI1056" s="61"/>
      <c r="AJ1056" s="61"/>
      <c r="AK1056" s="61"/>
      <c r="AL1056" s="61"/>
      <c r="AM1056" s="61"/>
      <c r="AN1056" s="61"/>
      <c r="AO1056" s="61"/>
      <c r="AP1056" s="62">
        <v>340</v>
      </c>
    </row>
    <row r="1057" spans="1:42" x14ac:dyDescent="0.25">
      <c r="A1057" s="28" t="s">
        <v>5928</v>
      </c>
      <c r="B1057" s="61" t="s">
        <v>5929</v>
      </c>
      <c r="C1057" s="61"/>
      <c r="D1057" s="61"/>
      <c r="E1057" s="61"/>
      <c r="F1057" s="61"/>
      <c r="G1057" s="61"/>
      <c r="H1057" s="61"/>
      <c r="I1057" s="61"/>
      <c r="J1057" s="61"/>
      <c r="K1057" s="61"/>
      <c r="L1057" s="61"/>
      <c r="M1057" s="61"/>
      <c r="N1057" s="61"/>
      <c r="O1057" s="61"/>
      <c r="P1057" s="61"/>
      <c r="Q1057" s="61"/>
      <c r="R1057" s="61"/>
      <c r="S1057" s="61"/>
      <c r="T1057" s="61"/>
      <c r="U1057" s="61"/>
      <c r="V1057" s="61"/>
      <c r="W1057" s="61"/>
      <c r="X1057" s="61"/>
      <c r="Y1057" s="61"/>
      <c r="Z1057" s="61"/>
      <c r="AA1057" s="61"/>
      <c r="AB1057" s="61"/>
      <c r="AC1057" s="61"/>
      <c r="AD1057" s="61"/>
      <c r="AE1057" s="61"/>
      <c r="AF1057" s="61"/>
      <c r="AG1057" s="61"/>
      <c r="AH1057" s="61"/>
      <c r="AI1057" s="61"/>
      <c r="AJ1057" s="61"/>
      <c r="AK1057" s="61"/>
      <c r="AL1057" s="61"/>
      <c r="AM1057" s="61"/>
      <c r="AN1057" s="61"/>
      <c r="AO1057" s="61"/>
      <c r="AP1057" s="62">
        <v>5698</v>
      </c>
    </row>
    <row r="1058" spans="1:42" x14ac:dyDescent="0.25">
      <c r="A1058" s="28" t="s">
        <v>2531</v>
      </c>
      <c r="B1058" s="61" t="s">
        <v>2532</v>
      </c>
      <c r="C1058" s="61"/>
      <c r="D1058" s="61"/>
      <c r="E1058" s="61"/>
      <c r="F1058" s="61"/>
      <c r="G1058" s="61"/>
      <c r="H1058" s="61"/>
      <c r="I1058" s="61"/>
      <c r="J1058" s="61"/>
      <c r="K1058" s="61"/>
      <c r="L1058" s="61"/>
      <c r="M1058" s="61"/>
      <c r="N1058" s="61"/>
      <c r="O1058" s="61"/>
      <c r="P1058" s="61"/>
      <c r="Q1058" s="61"/>
      <c r="R1058" s="61"/>
      <c r="S1058" s="61"/>
      <c r="T1058" s="61"/>
      <c r="U1058" s="61"/>
      <c r="V1058" s="61"/>
      <c r="W1058" s="61"/>
      <c r="X1058" s="61"/>
      <c r="Y1058" s="61"/>
      <c r="Z1058" s="61"/>
      <c r="AA1058" s="61"/>
      <c r="AB1058" s="61"/>
      <c r="AC1058" s="61"/>
      <c r="AD1058" s="61"/>
      <c r="AE1058" s="61"/>
      <c r="AF1058" s="61"/>
      <c r="AG1058" s="61"/>
      <c r="AH1058" s="61"/>
      <c r="AI1058" s="61"/>
      <c r="AJ1058" s="61"/>
      <c r="AK1058" s="61"/>
      <c r="AL1058" s="61"/>
      <c r="AM1058" s="61"/>
      <c r="AN1058" s="61"/>
      <c r="AO1058" s="61"/>
      <c r="AP1058" s="62">
        <v>472</v>
      </c>
    </row>
    <row r="1059" spans="1:42" x14ac:dyDescent="0.25">
      <c r="A1059" s="28" t="s">
        <v>1349</v>
      </c>
      <c r="B1059" s="61" t="s">
        <v>1350</v>
      </c>
      <c r="C1059" s="61"/>
      <c r="D1059" s="61"/>
      <c r="E1059" s="61"/>
      <c r="F1059" s="61"/>
      <c r="G1059" s="61"/>
      <c r="H1059" s="61"/>
      <c r="I1059" s="61"/>
      <c r="J1059" s="61"/>
      <c r="K1059" s="61"/>
      <c r="L1059" s="61"/>
      <c r="M1059" s="61"/>
      <c r="N1059" s="61"/>
      <c r="O1059" s="61"/>
      <c r="P1059" s="61"/>
      <c r="Q1059" s="61"/>
      <c r="R1059" s="61"/>
      <c r="S1059" s="61"/>
      <c r="T1059" s="61"/>
      <c r="U1059" s="61"/>
      <c r="V1059" s="61"/>
      <c r="W1059" s="61"/>
      <c r="X1059" s="61"/>
      <c r="Y1059" s="61"/>
      <c r="Z1059" s="61"/>
      <c r="AA1059" s="61"/>
      <c r="AB1059" s="61"/>
      <c r="AC1059" s="61"/>
      <c r="AD1059" s="61"/>
      <c r="AE1059" s="61"/>
      <c r="AF1059" s="61"/>
      <c r="AG1059" s="61"/>
      <c r="AH1059" s="61"/>
      <c r="AI1059" s="61"/>
      <c r="AJ1059" s="61"/>
      <c r="AK1059" s="61"/>
      <c r="AL1059" s="61"/>
      <c r="AM1059" s="61"/>
      <c r="AN1059" s="61"/>
      <c r="AO1059" s="61"/>
      <c r="AP1059" s="62">
        <v>6999</v>
      </c>
    </row>
    <row r="1060" spans="1:42" x14ac:dyDescent="0.25">
      <c r="A1060" s="28" t="s">
        <v>4237</v>
      </c>
      <c r="B1060" s="61" t="s">
        <v>4238</v>
      </c>
      <c r="C1060" s="61"/>
      <c r="D1060" s="61"/>
      <c r="E1060" s="61"/>
      <c r="F1060" s="61"/>
      <c r="G1060" s="61"/>
      <c r="H1060" s="61"/>
      <c r="I1060" s="61"/>
      <c r="J1060" s="61"/>
      <c r="K1060" s="61"/>
      <c r="L1060" s="61"/>
      <c r="M1060" s="61"/>
      <c r="N1060" s="61"/>
      <c r="O1060" s="61"/>
      <c r="P1060" s="61"/>
      <c r="Q1060" s="61"/>
      <c r="R1060" s="61"/>
      <c r="S1060" s="61"/>
      <c r="T1060" s="61"/>
      <c r="U1060" s="61"/>
      <c r="V1060" s="61"/>
      <c r="W1060" s="61"/>
      <c r="X1060" s="61"/>
      <c r="Y1060" s="61"/>
      <c r="Z1060" s="61"/>
      <c r="AA1060" s="61"/>
      <c r="AB1060" s="61"/>
      <c r="AC1060" s="61"/>
      <c r="AD1060" s="61"/>
      <c r="AE1060" s="61"/>
      <c r="AF1060" s="61"/>
      <c r="AG1060" s="61"/>
      <c r="AH1060" s="61"/>
      <c r="AI1060" s="61"/>
      <c r="AJ1060" s="61"/>
      <c r="AK1060" s="61"/>
      <c r="AL1060" s="61"/>
      <c r="AM1060" s="61"/>
      <c r="AN1060" s="61"/>
      <c r="AO1060" s="61"/>
      <c r="AP1060" s="62">
        <v>11</v>
      </c>
    </row>
    <row r="1061" spans="1:42" x14ac:dyDescent="0.25">
      <c r="A1061" s="28" t="s">
        <v>699</v>
      </c>
      <c r="B1061" s="61" t="s">
        <v>700</v>
      </c>
      <c r="C1061" s="61"/>
      <c r="D1061" s="61"/>
      <c r="E1061" s="61"/>
      <c r="F1061" s="61"/>
      <c r="G1061" s="61"/>
      <c r="H1061" s="61"/>
      <c r="I1061" s="61"/>
      <c r="J1061" s="61"/>
      <c r="K1061" s="61"/>
      <c r="L1061" s="61"/>
      <c r="M1061" s="61"/>
      <c r="N1061" s="61"/>
      <c r="O1061" s="61"/>
      <c r="P1061" s="61"/>
      <c r="Q1061" s="61"/>
      <c r="R1061" s="61"/>
      <c r="S1061" s="61"/>
      <c r="T1061" s="61"/>
      <c r="U1061" s="61"/>
      <c r="V1061" s="61"/>
      <c r="W1061" s="61"/>
      <c r="X1061" s="61"/>
      <c r="Y1061" s="61"/>
      <c r="Z1061" s="61"/>
      <c r="AA1061" s="61"/>
      <c r="AB1061" s="61"/>
      <c r="AC1061" s="61"/>
      <c r="AD1061" s="61"/>
      <c r="AE1061" s="61"/>
      <c r="AF1061" s="61"/>
      <c r="AG1061" s="61"/>
      <c r="AH1061" s="61"/>
      <c r="AI1061" s="61"/>
      <c r="AJ1061" s="61"/>
      <c r="AK1061" s="61"/>
      <c r="AL1061" s="61"/>
      <c r="AM1061" s="61"/>
      <c r="AN1061" s="61"/>
      <c r="AO1061" s="61"/>
      <c r="AP1061" s="62">
        <v>2</v>
      </c>
    </row>
    <row r="1062" spans="1:42" x14ac:dyDescent="0.25">
      <c r="A1062" s="28" t="s">
        <v>737</v>
      </c>
      <c r="B1062" s="61" t="s">
        <v>738</v>
      </c>
      <c r="C1062" s="61"/>
      <c r="D1062" s="61"/>
      <c r="E1062" s="61"/>
      <c r="F1062" s="61"/>
      <c r="G1062" s="61"/>
      <c r="H1062" s="61"/>
      <c r="I1062" s="61"/>
      <c r="J1062" s="61"/>
      <c r="K1062" s="61"/>
      <c r="L1062" s="61"/>
      <c r="M1062" s="61"/>
      <c r="N1062" s="61"/>
      <c r="O1062" s="61"/>
      <c r="P1062" s="61"/>
      <c r="Q1062" s="61"/>
      <c r="R1062" s="61"/>
      <c r="S1062" s="61"/>
      <c r="T1062" s="61"/>
      <c r="U1062" s="61"/>
      <c r="V1062" s="61"/>
      <c r="W1062" s="61"/>
      <c r="X1062" s="61"/>
      <c r="Y1062" s="61"/>
      <c r="Z1062" s="61"/>
      <c r="AA1062" s="61"/>
      <c r="AB1062" s="61"/>
      <c r="AC1062" s="61"/>
      <c r="AD1062" s="61"/>
      <c r="AE1062" s="61"/>
      <c r="AF1062" s="61"/>
      <c r="AG1062" s="61"/>
      <c r="AH1062" s="61"/>
      <c r="AI1062" s="61"/>
      <c r="AJ1062" s="61"/>
      <c r="AK1062" s="61"/>
      <c r="AL1062" s="61"/>
      <c r="AM1062" s="61"/>
      <c r="AN1062" s="61"/>
      <c r="AO1062" s="61"/>
      <c r="AP1062" s="62">
        <v>49</v>
      </c>
    </row>
    <row r="1063" spans="1:42" x14ac:dyDescent="0.25">
      <c r="A1063" s="28" t="s">
        <v>340</v>
      </c>
      <c r="B1063" s="61" t="s">
        <v>341</v>
      </c>
      <c r="C1063" s="61"/>
      <c r="D1063" s="61"/>
      <c r="E1063" s="61"/>
      <c r="F1063" s="61"/>
      <c r="G1063" s="61"/>
      <c r="H1063" s="61"/>
      <c r="I1063" s="61"/>
      <c r="J1063" s="61"/>
      <c r="K1063" s="61"/>
      <c r="L1063" s="61"/>
      <c r="M1063" s="61"/>
      <c r="N1063" s="61"/>
      <c r="O1063" s="61"/>
      <c r="P1063" s="61"/>
      <c r="Q1063" s="61"/>
      <c r="R1063" s="61"/>
      <c r="S1063" s="61"/>
      <c r="T1063" s="61"/>
      <c r="U1063" s="61"/>
      <c r="V1063" s="61"/>
      <c r="W1063" s="61"/>
      <c r="X1063" s="61"/>
      <c r="Y1063" s="61"/>
      <c r="Z1063" s="61"/>
      <c r="AA1063" s="61"/>
      <c r="AB1063" s="61"/>
      <c r="AC1063" s="61"/>
      <c r="AD1063" s="61"/>
      <c r="AE1063" s="61"/>
      <c r="AF1063" s="61"/>
      <c r="AG1063" s="61"/>
      <c r="AH1063" s="61"/>
      <c r="AI1063" s="61"/>
      <c r="AJ1063" s="61"/>
      <c r="AK1063" s="61"/>
      <c r="AL1063" s="61"/>
      <c r="AM1063" s="61"/>
      <c r="AN1063" s="61"/>
      <c r="AO1063" s="61"/>
      <c r="AP1063" s="62">
        <v>1866</v>
      </c>
    </row>
    <row r="1064" spans="1:42" x14ac:dyDescent="0.25">
      <c r="A1064" s="28" t="s">
        <v>935</v>
      </c>
      <c r="B1064" s="61" t="s">
        <v>936</v>
      </c>
      <c r="C1064" s="61"/>
      <c r="D1064" s="61"/>
      <c r="E1064" s="61"/>
      <c r="F1064" s="61"/>
      <c r="G1064" s="61"/>
      <c r="H1064" s="61"/>
      <c r="I1064" s="61"/>
      <c r="J1064" s="61"/>
      <c r="K1064" s="61"/>
      <c r="L1064" s="61"/>
      <c r="M1064" s="61"/>
      <c r="N1064" s="61"/>
      <c r="O1064" s="61"/>
      <c r="P1064" s="61"/>
      <c r="Q1064" s="61"/>
      <c r="R1064" s="61"/>
      <c r="S1064" s="61"/>
      <c r="T1064" s="61"/>
      <c r="U1064" s="61"/>
      <c r="V1064" s="61"/>
      <c r="W1064" s="61"/>
      <c r="X1064" s="61"/>
      <c r="Y1064" s="61"/>
      <c r="Z1064" s="61"/>
      <c r="AA1064" s="61"/>
      <c r="AB1064" s="61"/>
      <c r="AC1064" s="61"/>
      <c r="AD1064" s="61"/>
      <c r="AE1064" s="61"/>
      <c r="AF1064" s="61"/>
      <c r="AG1064" s="61"/>
      <c r="AH1064" s="61"/>
      <c r="AI1064" s="61"/>
      <c r="AJ1064" s="61"/>
      <c r="AK1064" s="61"/>
      <c r="AL1064" s="61"/>
      <c r="AM1064" s="61"/>
      <c r="AN1064" s="61"/>
      <c r="AO1064" s="61"/>
      <c r="AP1064" s="62">
        <v>883</v>
      </c>
    </row>
    <row r="1065" spans="1:42" x14ac:dyDescent="0.25">
      <c r="A1065" s="28" t="s">
        <v>3926</v>
      </c>
      <c r="B1065" s="61" t="s">
        <v>3927</v>
      </c>
      <c r="C1065" s="61"/>
      <c r="D1065" s="61"/>
      <c r="E1065" s="61"/>
      <c r="F1065" s="61"/>
      <c r="G1065" s="61"/>
      <c r="H1065" s="61"/>
      <c r="I1065" s="61"/>
      <c r="J1065" s="61"/>
      <c r="K1065" s="61"/>
      <c r="L1065" s="61"/>
      <c r="M1065" s="61"/>
      <c r="N1065" s="61"/>
      <c r="O1065" s="61"/>
      <c r="P1065" s="61"/>
      <c r="Q1065" s="61"/>
      <c r="R1065" s="61"/>
      <c r="S1065" s="61"/>
      <c r="T1065" s="61"/>
      <c r="U1065" s="61"/>
      <c r="V1065" s="61"/>
      <c r="W1065" s="61"/>
      <c r="X1065" s="61"/>
      <c r="Y1065" s="61"/>
      <c r="Z1065" s="61"/>
      <c r="AA1065" s="61"/>
      <c r="AB1065" s="61"/>
      <c r="AC1065" s="61"/>
      <c r="AD1065" s="61"/>
      <c r="AE1065" s="61"/>
      <c r="AF1065" s="61"/>
      <c r="AG1065" s="61"/>
      <c r="AH1065" s="61"/>
      <c r="AI1065" s="61"/>
      <c r="AJ1065" s="61"/>
      <c r="AK1065" s="61"/>
      <c r="AL1065" s="61"/>
      <c r="AM1065" s="61"/>
      <c r="AN1065" s="61"/>
      <c r="AO1065" s="61"/>
      <c r="AP1065" s="62">
        <v>341</v>
      </c>
    </row>
    <row r="1066" spans="1:42" x14ac:dyDescent="0.25">
      <c r="A1066" s="28" t="s">
        <v>965</v>
      </c>
      <c r="B1066" s="61" t="s">
        <v>966</v>
      </c>
      <c r="C1066" s="61"/>
      <c r="D1066" s="61"/>
      <c r="E1066" s="61"/>
      <c r="F1066" s="61"/>
      <c r="G1066" s="61"/>
      <c r="H1066" s="61"/>
      <c r="I1066" s="61"/>
      <c r="J1066" s="61"/>
      <c r="K1066" s="61"/>
      <c r="L1066" s="61"/>
      <c r="M1066" s="61"/>
      <c r="N1066" s="61"/>
      <c r="O1066" s="61"/>
      <c r="P1066" s="61"/>
      <c r="Q1066" s="61"/>
      <c r="R1066" s="61"/>
      <c r="S1066" s="61"/>
      <c r="T1066" s="61"/>
      <c r="U1066" s="61"/>
      <c r="V1066" s="61"/>
      <c r="W1066" s="61"/>
      <c r="X1066" s="61"/>
      <c r="Y1066" s="61"/>
      <c r="Z1066" s="61"/>
      <c r="AA1066" s="61"/>
      <c r="AB1066" s="61"/>
      <c r="AC1066" s="61"/>
      <c r="AD1066" s="61"/>
      <c r="AE1066" s="61"/>
      <c r="AF1066" s="61"/>
      <c r="AG1066" s="61"/>
      <c r="AH1066" s="61"/>
      <c r="AI1066" s="61"/>
      <c r="AJ1066" s="61"/>
      <c r="AK1066" s="61"/>
      <c r="AL1066" s="61"/>
      <c r="AM1066" s="61"/>
      <c r="AN1066" s="61"/>
      <c r="AO1066" s="61"/>
      <c r="AP1066" s="62">
        <v>2000</v>
      </c>
    </row>
    <row r="1067" spans="1:42" x14ac:dyDescent="0.25">
      <c r="A1067" s="28" t="s">
        <v>967</v>
      </c>
      <c r="B1067" s="61" t="s">
        <v>968</v>
      </c>
      <c r="C1067" s="61"/>
      <c r="D1067" s="61"/>
      <c r="E1067" s="61"/>
      <c r="F1067" s="61"/>
      <c r="G1067" s="61"/>
      <c r="H1067" s="61"/>
      <c r="I1067" s="61"/>
      <c r="J1067" s="61"/>
      <c r="K1067" s="61"/>
      <c r="L1067" s="61"/>
      <c r="M1067" s="61"/>
      <c r="N1067" s="61"/>
      <c r="O1067" s="61"/>
      <c r="P1067" s="61"/>
      <c r="Q1067" s="61"/>
      <c r="R1067" s="61"/>
      <c r="S1067" s="61"/>
      <c r="T1067" s="61"/>
      <c r="U1067" s="61"/>
      <c r="V1067" s="61"/>
      <c r="W1067" s="61"/>
      <c r="X1067" s="61"/>
      <c r="Y1067" s="61"/>
      <c r="Z1067" s="61"/>
      <c r="AA1067" s="61"/>
      <c r="AB1067" s="61"/>
      <c r="AC1067" s="61"/>
      <c r="AD1067" s="61"/>
      <c r="AE1067" s="61"/>
      <c r="AF1067" s="61"/>
      <c r="AG1067" s="61"/>
      <c r="AH1067" s="61"/>
      <c r="AI1067" s="61"/>
      <c r="AJ1067" s="61"/>
      <c r="AK1067" s="61"/>
      <c r="AL1067" s="61"/>
      <c r="AM1067" s="61"/>
      <c r="AN1067" s="61"/>
      <c r="AO1067" s="61"/>
      <c r="AP1067" s="62">
        <v>4000</v>
      </c>
    </row>
    <row r="1068" spans="1:42" x14ac:dyDescent="0.25">
      <c r="A1068" s="28" t="s">
        <v>969</v>
      </c>
      <c r="B1068" s="61" t="s">
        <v>970</v>
      </c>
      <c r="C1068" s="61"/>
      <c r="D1068" s="61"/>
      <c r="E1068" s="61"/>
      <c r="F1068" s="61"/>
      <c r="G1068" s="61"/>
      <c r="H1068" s="61"/>
      <c r="I1068" s="61"/>
      <c r="J1068" s="61"/>
      <c r="K1068" s="61"/>
      <c r="L1068" s="61"/>
      <c r="M1068" s="61"/>
      <c r="N1068" s="61"/>
      <c r="O1068" s="61"/>
      <c r="P1068" s="61"/>
      <c r="Q1068" s="61"/>
      <c r="R1068" s="61"/>
      <c r="S1068" s="61"/>
      <c r="T1068" s="61"/>
      <c r="U1068" s="61"/>
      <c r="V1068" s="61"/>
      <c r="W1068" s="61"/>
      <c r="X1068" s="61"/>
      <c r="Y1068" s="61"/>
      <c r="Z1068" s="61"/>
      <c r="AA1068" s="61"/>
      <c r="AB1068" s="61"/>
      <c r="AC1068" s="61"/>
      <c r="AD1068" s="61"/>
      <c r="AE1068" s="61"/>
      <c r="AF1068" s="61"/>
      <c r="AG1068" s="61"/>
      <c r="AH1068" s="61"/>
      <c r="AI1068" s="61"/>
      <c r="AJ1068" s="61"/>
      <c r="AK1068" s="61"/>
      <c r="AL1068" s="61"/>
      <c r="AM1068" s="61"/>
      <c r="AN1068" s="61"/>
      <c r="AO1068" s="61"/>
      <c r="AP1068" s="62">
        <v>8000</v>
      </c>
    </row>
    <row r="1069" spans="1:42" x14ac:dyDescent="0.25">
      <c r="A1069" s="28" t="s">
        <v>1011</v>
      </c>
      <c r="B1069" s="61" t="s">
        <v>1012</v>
      </c>
      <c r="C1069" s="61"/>
      <c r="D1069" s="61"/>
      <c r="E1069" s="61"/>
      <c r="F1069" s="61"/>
      <c r="G1069" s="61"/>
      <c r="H1069" s="61"/>
      <c r="I1069" s="61"/>
      <c r="J1069" s="61"/>
      <c r="K1069" s="61"/>
      <c r="L1069" s="61"/>
      <c r="M1069" s="61"/>
      <c r="N1069" s="61"/>
      <c r="O1069" s="61"/>
      <c r="P1069" s="61"/>
      <c r="Q1069" s="61"/>
      <c r="R1069" s="61"/>
      <c r="S1069" s="61"/>
      <c r="T1069" s="61"/>
      <c r="U1069" s="61"/>
      <c r="V1069" s="61"/>
      <c r="W1069" s="61"/>
      <c r="X1069" s="61"/>
      <c r="Y1069" s="61"/>
      <c r="Z1069" s="61"/>
      <c r="AA1069" s="61"/>
      <c r="AB1069" s="61"/>
      <c r="AC1069" s="61"/>
      <c r="AD1069" s="61"/>
      <c r="AE1069" s="61"/>
      <c r="AF1069" s="61"/>
      <c r="AG1069" s="61"/>
      <c r="AH1069" s="61"/>
      <c r="AI1069" s="61"/>
      <c r="AJ1069" s="61"/>
      <c r="AK1069" s="61"/>
      <c r="AL1069" s="61"/>
      <c r="AM1069" s="61"/>
      <c r="AN1069" s="61"/>
      <c r="AO1069" s="61"/>
      <c r="AP1069" s="62">
        <v>160</v>
      </c>
    </row>
    <row r="1070" spans="1:42" x14ac:dyDescent="0.25">
      <c r="A1070" s="28" t="s">
        <v>857</v>
      </c>
      <c r="B1070" s="61" t="s">
        <v>858</v>
      </c>
      <c r="C1070" s="61"/>
      <c r="D1070" s="61"/>
      <c r="E1070" s="61"/>
      <c r="F1070" s="61"/>
      <c r="G1070" s="61"/>
      <c r="H1070" s="61"/>
      <c r="I1070" s="61"/>
      <c r="J1070" s="61"/>
      <c r="K1070" s="61"/>
      <c r="L1070" s="61"/>
      <c r="M1070" s="61"/>
      <c r="N1070" s="61"/>
      <c r="O1070" s="61"/>
      <c r="P1070" s="61"/>
      <c r="Q1070" s="61"/>
      <c r="R1070" s="61"/>
      <c r="S1070" s="61"/>
      <c r="T1070" s="61"/>
      <c r="U1070" s="61"/>
      <c r="V1070" s="61"/>
      <c r="W1070" s="61"/>
      <c r="X1070" s="61"/>
      <c r="Y1070" s="61"/>
      <c r="Z1070" s="61"/>
      <c r="AA1070" s="61"/>
      <c r="AB1070" s="61"/>
      <c r="AC1070" s="61"/>
      <c r="AD1070" s="61"/>
      <c r="AE1070" s="61"/>
      <c r="AF1070" s="61"/>
      <c r="AG1070" s="61"/>
      <c r="AH1070" s="61"/>
      <c r="AI1070" s="61"/>
      <c r="AJ1070" s="61"/>
      <c r="AK1070" s="61"/>
      <c r="AL1070" s="61"/>
      <c r="AM1070" s="61"/>
      <c r="AN1070" s="61"/>
      <c r="AO1070" s="61"/>
      <c r="AP1070" s="62">
        <v>77</v>
      </c>
    </row>
    <row r="1071" spans="1:42" x14ac:dyDescent="0.25">
      <c r="A1071" s="28" t="s">
        <v>4434</v>
      </c>
      <c r="B1071" s="61" t="s">
        <v>4396</v>
      </c>
      <c r="C1071" s="61"/>
      <c r="D1071" s="61"/>
      <c r="E1071" s="61"/>
      <c r="F1071" s="61"/>
      <c r="G1071" s="61"/>
      <c r="H1071" s="61"/>
      <c r="I1071" s="61"/>
      <c r="J1071" s="61"/>
      <c r="K1071" s="61"/>
      <c r="L1071" s="61"/>
      <c r="M1071" s="61"/>
      <c r="N1071" s="61"/>
      <c r="O1071" s="61"/>
      <c r="P1071" s="61"/>
      <c r="Q1071" s="61"/>
      <c r="R1071" s="61"/>
      <c r="S1071" s="61"/>
      <c r="T1071" s="61"/>
      <c r="U1071" s="61"/>
      <c r="V1071" s="61"/>
      <c r="W1071" s="61"/>
      <c r="X1071" s="61"/>
      <c r="Y1071" s="61"/>
      <c r="Z1071" s="61"/>
      <c r="AA1071" s="61"/>
      <c r="AB1071" s="61"/>
      <c r="AC1071" s="61"/>
      <c r="AD1071" s="61"/>
      <c r="AE1071" s="61"/>
      <c r="AF1071" s="61"/>
      <c r="AG1071" s="61"/>
      <c r="AH1071" s="61"/>
      <c r="AI1071" s="61"/>
      <c r="AJ1071" s="61"/>
      <c r="AK1071" s="61"/>
      <c r="AL1071" s="61"/>
      <c r="AM1071" s="61"/>
      <c r="AN1071" s="61"/>
      <c r="AO1071" s="61"/>
      <c r="AP1071" s="62">
        <v>428</v>
      </c>
    </row>
    <row r="1072" spans="1:42" x14ac:dyDescent="0.25">
      <c r="A1072" s="28" t="s">
        <v>1417</v>
      </c>
      <c r="B1072" s="61" t="s">
        <v>1418</v>
      </c>
      <c r="C1072" s="61"/>
      <c r="D1072" s="61"/>
      <c r="E1072" s="61"/>
      <c r="F1072" s="61"/>
      <c r="G1072" s="61"/>
      <c r="H1072" s="61"/>
      <c r="I1072" s="61"/>
      <c r="J1072" s="61"/>
      <c r="K1072" s="61"/>
      <c r="L1072" s="61"/>
      <c r="M1072" s="61"/>
      <c r="N1072" s="61"/>
      <c r="O1072" s="61"/>
      <c r="P1072" s="61"/>
      <c r="Q1072" s="61"/>
      <c r="R1072" s="61"/>
      <c r="S1072" s="61"/>
      <c r="T1072" s="61"/>
      <c r="U1072" s="61"/>
      <c r="V1072" s="61"/>
      <c r="W1072" s="61"/>
      <c r="X1072" s="61"/>
      <c r="Y1072" s="61"/>
      <c r="Z1072" s="61"/>
      <c r="AA1072" s="61"/>
      <c r="AB1072" s="61"/>
      <c r="AC1072" s="61"/>
      <c r="AD1072" s="61"/>
      <c r="AE1072" s="61"/>
      <c r="AF1072" s="61"/>
      <c r="AG1072" s="61"/>
      <c r="AH1072" s="61"/>
      <c r="AI1072" s="61"/>
      <c r="AJ1072" s="61"/>
      <c r="AK1072" s="61"/>
      <c r="AL1072" s="61"/>
      <c r="AM1072" s="61"/>
      <c r="AN1072" s="61"/>
      <c r="AO1072" s="61"/>
      <c r="AP1072" s="62">
        <v>6253</v>
      </c>
    </row>
    <row r="1073" spans="1:42" x14ac:dyDescent="0.25">
      <c r="A1073" s="28" t="s">
        <v>5930</v>
      </c>
      <c r="B1073" s="61" t="s">
        <v>5931</v>
      </c>
      <c r="C1073" s="61"/>
      <c r="D1073" s="61"/>
      <c r="E1073" s="61"/>
      <c r="F1073" s="61"/>
      <c r="G1073" s="61"/>
      <c r="H1073" s="61"/>
      <c r="I1073" s="61"/>
      <c r="J1073" s="61"/>
      <c r="K1073" s="61"/>
      <c r="L1073" s="61"/>
      <c r="M1073" s="61"/>
      <c r="N1073" s="61"/>
      <c r="O1073" s="61"/>
      <c r="P1073" s="61"/>
      <c r="Q1073" s="61"/>
      <c r="R1073" s="61"/>
      <c r="S1073" s="61"/>
      <c r="T1073" s="61"/>
      <c r="U1073" s="61"/>
      <c r="V1073" s="61"/>
      <c r="W1073" s="61"/>
      <c r="X1073" s="61"/>
      <c r="Y1073" s="61"/>
      <c r="Z1073" s="61"/>
      <c r="AA1073" s="61"/>
      <c r="AB1073" s="61"/>
      <c r="AC1073" s="61"/>
      <c r="AD1073" s="61"/>
      <c r="AE1073" s="61"/>
      <c r="AF1073" s="61"/>
      <c r="AG1073" s="61"/>
      <c r="AH1073" s="61"/>
      <c r="AI1073" s="61"/>
      <c r="AJ1073" s="61"/>
      <c r="AK1073" s="61"/>
      <c r="AL1073" s="61"/>
      <c r="AM1073" s="61"/>
      <c r="AN1073" s="61"/>
      <c r="AO1073" s="61"/>
      <c r="AP1073" s="62">
        <v>149</v>
      </c>
    </row>
    <row r="1074" spans="1:42" x14ac:dyDescent="0.25">
      <c r="A1074" s="28" t="s">
        <v>1259</v>
      </c>
      <c r="B1074" s="61" t="s">
        <v>1260</v>
      </c>
      <c r="C1074" s="61"/>
      <c r="D1074" s="61"/>
      <c r="E1074" s="61"/>
      <c r="F1074" s="61"/>
      <c r="G1074" s="61"/>
      <c r="H1074" s="61"/>
      <c r="I1074" s="61"/>
      <c r="J1074" s="61"/>
      <c r="K1074" s="61"/>
      <c r="L1074" s="61"/>
      <c r="M1074" s="61"/>
      <c r="N1074" s="61"/>
      <c r="O1074" s="61"/>
      <c r="P1074" s="61"/>
      <c r="Q1074" s="61"/>
      <c r="R1074" s="61"/>
      <c r="S1074" s="61"/>
      <c r="T1074" s="61"/>
      <c r="U1074" s="61"/>
      <c r="V1074" s="61"/>
      <c r="W1074" s="61"/>
      <c r="X1074" s="61"/>
      <c r="Y1074" s="61"/>
      <c r="Z1074" s="61"/>
      <c r="AA1074" s="61"/>
      <c r="AB1074" s="61"/>
      <c r="AC1074" s="61"/>
      <c r="AD1074" s="61"/>
      <c r="AE1074" s="61"/>
      <c r="AF1074" s="61"/>
      <c r="AG1074" s="61"/>
      <c r="AH1074" s="61"/>
      <c r="AI1074" s="61"/>
      <c r="AJ1074" s="61"/>
      <c r="AK1074" s="61"/>
      <c r="AL1074" s="61"/>
      <c r="AM1074" s="61"/>
      <c r="AN1074" s="61"/>
      <c r="AO1074" s="61"/>
      <c r="AP1074" s="62">
        <v>4</v>
      </c>
    </row>
    <row r="1075" spans="1:42" x14ac:dyDescent="0.25">
      <c r="A1075" s="28" t="s">
        <v>3924</v>
      </c>
      <c r="B1075" s="61" t="s">
        <v>3925</v>
      </c>
      <c r="C1075" s="61"/>
      <c r="D1075" s="61"/>
      <c r="E1075" s="61"/>
      <c r="F1075" s="61"/>
      <c r="G1075" s="61"/>
      <c r="H1075" s="61"/>
      <c r="I1075" s="61"/>
      <c r="J1075" s="61"/>
      <c r="K1075" s="61"/>
      <c r="L1075" s="61"/>
      <c r="M1075" s="61"/>
      <c r="N1075" s="61"/>
      <c r="O1075" s="61"/>
      <c r="P1075" s="61"/>
      <c r="Q1075" s="61"/>
      <c r="R1075" s="61"/>
      <c r="S1075" s="61"/>
      <c r="T1075" s="61"/>
      <c r="U1075" s="61"/>
      <c r="V1075" s="61"/>
      <c r="W1075" s="61"/>
      <c r="X1075" s="61"/>
      <c r="Y1075" s="61"/>
      <c r="Z1075" s="61"/>
      <c r="AA1075" s="61"/>
      <c r="AB1075" s="61"/>
      <c r="AC1075" s="61"/>
      <c r="AD1075" s="61"/>
      <c r="AE1075" s="61"/>
      <c r="AF1075" s="61"/>
      <c r="AG1075" s="61"/>
      <c r="AH1075" s="61"/>
      <c r="AI1075" s="61"/>
      <c r="AJ1075" s="61"/>
      <c r="AK1075" s="61"/>
      <c r="AL1075" s="61"/>
      <c r="AM1075" s="61"/>
      <c r="AN1075" s="61"/>
      <c r="AO1075" s="61"/>
      <c r="AP1075" s="62">
        <v>118</v>
      </c>
    </row>
    <row r="1076" spans="1:42" x14ac:dyDescent="0.25">
      <c r="A1076" s="28" t="s">
        <v>4074</v>
      </c>
      <c r="B1076" s="61" t="s">
        <v>4075</v>
      </c>
      <c r="C1076" s="61"/>
      <c r="D1076" s="61"/>
      <c r="E1076" s="61"/>
      <c r="F1076" s="61"/>
      <c r="G1076" s="61"/>
      <c r="H1076" s="61"/>
      <c r="I1076" s="61"/>
      <c r="J1076" s="61"/>
      <c r="K1076" s="61"/>
      <c r="L1076" s="61"/>
      <c r="M1076" s="61"/>
      <c r="N1076" s="61"/>
      <c r="O1076" s="61"/>
      <c r="P1076" s="61"/>
      <c r="Q1076" s="61"/>
      <c r="R1076" s="61"/>
      <c r="S1076" s="61"/>
      <c r="T1076" s="61"/>
      <c r="U1076" s="61"/>
      <c r="V1076" s="61"/>
      <c r="W1076" s="61"/>
      <c r="X1076" s="61"/>
      <c r="Y1076" s="61"/>
      <c r="Z1076" s="61"/>
      <c r="AA1076" s="61"/>
      <c r="AB1076" s="61"/>
      <c r="AC1076" s="61"/>
      <c r="AD1076" s="61"/>
      <c r="AE1076" s="61"/>
      <c r="AF1076" s="61"/>
      <c r="AG1076" s="61"/>
      <c r="AH1076" s="61"/>
      <c r="AI1076" s="61"/>
      <c r="AJ1076" s="61"/>
      <c r="AK1076" s="61"/>
      <c r="AL1076" s="61"/>
      <c r="AM1076" s="61"/>
      <c r="AN1076" s="61"/>
      <c r="AO1076" s="61"/>
      <c r="AP1076" s="62">
        <v>6</v>
      </c>
    </row>
    <row r="1077" spans="1:42" x14ac:dyDescent="0.25">
      <c r="A1077" s="28" t="s">
        <v>2533</v>
      </c>
      <c r="B1077" s="61" t="s">
        <v>2534</v>
      </c>
      <c r="C1077" s="61"/>
      <c r="D1077" s="61"/>
      <c r="E1077" s="61"/>
      <c r="F1077" s="61"/>
      <c r="G1077" s="61"/>
      <c r="H1077" s="61"/>
      <c r="I1077" s="61"/>
      <c r="J1077" s="61"/>
      <c r="K1077" s="61"/>
      <c r="L1077" s="61"/>
      <c r="M1077" s="61"/>
      <c r="N1077" s="61"/>
      <c r="O1077" s="61"/>
      <c r="P1077" s="61"/>
      <c r="Q1077" s="61"/>
      <c r="R1077" s="61"/>
      <c r="S1077" s="61"/>
      <c r="T1077" s="61"/>
      <c r="U1077" s="61"/>
      <c r="V1077" s="61"/>
      <c r="W1077" s="61"/>
      <c r="X1077" s="61"/>
      <c r="Y1077" s="61"/>
      <c r="Z1077" s="61"/>
      <c r="AA1077" s="61"/>
      <c r="AB1077" s="61"/>
      <c r="AC1077" s="61"/>
      <c r="AD1077" s="61"/>
      <c r="AE1077" s="61"/>
      <c r="AF1077" s="61"/>
      <c r="AG1077" s="61"/>
      <c r="AH1077" s="61"/>
      <c r="AI1077" s="61"/>
      <c r="AJ1077" s="61"/>
      <c r="AK1077" s="61"/>
      <c r="AL1077" s="61"/>
      <c r="AM1077" s="61"/>
      <c r="AN1077" s="61"/>
      <c r="AO1077" s="61"/>
      <c r="AP1077" s="62">
        <v>40025</v>
      </c>
    </row>
    <row r="1078" spans="1:42" x14ac:dyDescent="0.25">
      <c r="A1078" s="28" t="s">
        <v>5639</v>
      </c>
      <c r="B1078" s="61" t="s">
        <v>5640</v>
      </c>
      <c r="C1078" s="61"/>
      <c r="D1078" s="61"/>
      <c r="E1078" s="61"/>
      <c r="F1078" s="61"/>
      <c r="G1078" s="61"/>
      <c r="H1078" s="61"/>
      <c r="I1078" s="61"/>
      <c r="J1078" s="61"/>
      <c r="K1078" s="61"/>
      <c r="L1078" s="61"/>
      <c r="M1078" s="61"/>
      <c r="N1078" s="61"/>
      <c r="O1078" s="61"/>
      <c r="P1078" s="61"/>
      <c r="Q1078" s="61"/>
      <c r="R1078" s="61"/>
      <c r="S1078" s="61"/>
      <c r="T1078" s="61"/>
      <c r="U1078" s="61"/>
      <c r="V1078" s="61"/>
      <c r="W1078" s="61"/>
      <c r="X1078" s="61"/>
      <c r="Y1078" s="61"/>
      <c r="Z1078" s="61"/>
      <c r="AA1078" s="61"/>
      <c r="AB1078" s="61"/>
      <c r="AC1078" s="61"/>
      <c r="AD1078" s="61"/>
      <c r="AE1078" s="61"/>
      <c r="AF1078" s="61"/>
      <c r="AG1078" s="61"/>
      <c r="AH1078" s="61"/>
      <c r="AI1078" s="61"/>
      <c r="AJ1078" s="61"/>
      <c r="AK1078" s="61"/>
      <c r="AL1078" s="61"/>
      <c r="AM1078" s="61"/>
      <c r="AN1078" s="61"/>
      <c r="AO1078" s="61"/>
      <c r="AP1078" s="62">
        <v>66052</v>
      </c>
    </row>
    <row r="1079" spans="1:42" x14ac:dyDescent="0.25">
      <c r="A1079" s="28" t="s">
        <v>913</v>
      </c>
      <c r="B1079" s="61" t="s">
        <v>914</v>
      </c>
      <c r="C1079" s="61"/>
      <c r="D1079" s="61"/>
      <c r="E1079" s="61"/>
      <c r="F1079" s="61"/>
      <c r="G1079" s="61"/>
      <c r="H1079" s="61"/>
      <c r="I1079" s="61"/>
      <c r="J1079" s="61"/>
      <c r="K1079" s="61"/>
      <c r="L1079" s="61"/>
      <c r="M1079" s="61"/>
      <c r="N1079" s="61"/>
      <c r="O1079" s="61"/>
      <c r="P1079" s="61"/>
      <c r="Q1079" s="61"/>
      <c r="R1079" s="61"/>
      <c r="S1079" s="61"/>
      <c r="T1079" s="61"/>
      <c r="U1079" s="61"/>
      <c r="V1079" s="61"/>
      <c r="W1079" s="61"/>
      <c r="X1079" s="61"/>
      <c r="Y1079" s="61"/>
      <c r="Z1079" s="61"/>
      <c r="AA1079" s="61"/>
      <c r="AB1079" s="61"/>
      <c r="AC1079" s="61"/>
      <c r="AD1079" s="61"/>
      <c r="AE1079" s="61"/>
      <c r="AF1079" s="61"/>
      <c r="AG1079" s="61"/>
      <c r="AH1079" s="61"/>
      <c r="AI1079" s="61"/>
      <c r="AJ1079" s="61"/>
      <c r="AK1079" s="61"/>
      <c r="AL1079" s="61"/>
      <c r="AM1079" s="61"/>
      <c r="AN1079" s="61"/>
      <c r="AO1079" s="61"/>
      <c r="AP1079" s="62">
        <v>216</v>
      </c>
    </row>
    <row r="1080" spans="1:42" x14ac:dyDescent="0.25">
      <c r="A1080" s="28" t="s">
        <v>667</v>
      </c>
      <c r="B1080" s="61" t="s">
        <v>668</v>
      </c>
      <c r="C1080" s="61"/>
      <c r="D1080" s="61"/>
      <c r="E1080" s="61"/>
      <c r="F1080" s="61"/>
      <c r="G1080" s="61"/>
      <c r="H1080" s="61"/>
      <c r="I1080" s="61"/>
      <c r="J1080" s="61"/>
      <c r="K1080" s="61"/>
      <c r="L1080" s="61"/>
      <c r="M1080" s="61"/>
      <c r="N1080" s="61"/>
      <c r="O1080" s="61"/>
      <c r="P1080" s="61"/>
      <c r="Q1080" s="61"/>
      <c r="R1080" s="61"/>
      <c r="S1080" s="61"/>
      <c r="T1080" s="61"/>
      <c r="U1080" s="61"/>
      <c r="V1080" s="61"/>
      <c r="W1080" s="61"/>
      <c r="X1080" s="61"/>
      <c r="Y1080" s="61"/>
      <c r="Z1080" s="61"/>
      <c r="AA1080" s="61"/>
      <c r="AB1080" s="61"/>
      <c r="AC1080" s="61"/>
      <c r="AD1080" s="61"/>
      <c r="AE1080" s="61"/>
      <c r="AF1080" s="61"/>
      <c r="AG1080" s="61"/>
      <c r="AH1080" s="61"/>
      <c r="AI1080" s="61"/>
      <c r="AJ1080" s="61"/>
      <c r="AK1080" s="61"/>
      <c r="AL1080" s="61"/>
      <c r="AM1080" s="61"/>
      <c r="AN1080" s="61"/>
      <c r="AO1080" s="61"/>
      <c r="AP1080" s="62">
        <v>20</v>
      </c>
    </row>
    <row r="1081" spans="1:42" x14ac:dyDescent="0.25">
      <c r="A1081" s="28" t="s">
        <v>316</v>
      </c>
      <c r="B1081" s="61" t="s">
        <v>317</v>
      </c>
      <c r="C1081" s="61"/>
      <c r="D1081" s="61"/>
      <c r="E1081" s="61"/>
      <c r="F1081" s="61"/>
      <c r="G1081" s="61"/>
      <c r="H1081" s="61"/>
      <c r="I1081" s="61"/>
      <c r="J1081" s="61"/>
      <c r="K1081" s="61"/>
      <c r="L1081" s="61"/>
      <c r="M1081" s="61"/>
      <c r="N1081" s="61"/>
      <c r="O1081" s="61"/>
      <c r="P1081" s="61"/>
      <c r="Q1081" s="61"/>
      <c r="R1081" s="61"/>
      <c r="S1081" s="61"/>
      <c r="T1081" s="61"/>
      <c r="U1081" s="61"/>
      <c r="V1081" s="61"/>
      <c r="W1081" s="61"/>
      <c r="X1081" s="61"/>
      <c r="Y1081" s="61"/>
      <c r="Z1081" s="61"/>
      <c r="AA1081" s="61"/>
      <c r="AB1081" s="61"/>
      <c r="AC1081" s="61"/>
      <c r="AD1081" s="61"/>
      <c r="AE1081" s="61"/>
      <c r="AF1081" s="61"/>
      <c r="AG1081" s="61"/>
      <c r="AH1081" s="61"/>
      <c r="AI1081" s="61"/>
      <c r="AJ1081" s="61"/>
      <c r="AK1081" s="61"/>
      <c r="AL1081" s="61"/>
      <c r="AM1081" s="61"/>
      <c r="AN1081" s="61"/>
      <c r="AO1081" s="61"/>
      <c r="AP1081" s="62">
        <v>10</v>
      </c>
    </row>
    <row r="1082" spans="1:42" x14ac:dyDescent="0.25">
      <c r="A1082" s="28" t="s">
        <v>901</v>
      </c>
      <c r="B1082" s="61" t="s">
        <v>902</v>
      </c>
      <c r="C1082" s="61"/>
      <c r="D1082" s="61"/>
      <c r="E1082" s="61"/>
      <c r="F1082" s="61"/>
      <c r="G1082" s="61"/>
      <c r="H1082" s="61"/>
      <c r="I1082" s="61"/>
      <c r="J1082" s="61"/>
      <c r="K1082" s="61"/>
      <c r="L1082" s="61"/>
      <c r="M1082" s="61"/>
      <c r="N1082" s="61"/>
      <c r="O1082" s="61"/>
      <c r="P1082" s="61"/>
      <c r="Q1082" s="61"/>
      <c r="R1082" s="61"/>
      <c r="S1082" s="61"/>
      <c r="T1082" s="61"/>
      <c r="U1082" s="61"/>
      <c r="V1082" s="61"/>
      <c r="W1082" s="61"/>
      <c r="X1082" s="61"/>
      <c r="Y1082" s="61"/>
      <c r="Z1082" s="61"/>
      <c r="AA1082" s="61"/>
      <c r="AB1082" s="61"/>
      <c r="AC1082" s="61"/>
      <c r="AD1082" s="61"/>
      <c r="AE1082" s="61"/>
      <c r="AF1082" s="61"/>
      <c r="AG1082" s="61"/>
      <c r="AH1082" s="61"/>
      <c r="AI1082" s="61"/>
      <c r="AJ1082" s="61"/>
      <c r="AK1082" s="61"/>
      <c r="AL1082" s="61"/>
      <c r="AM1082" s="61"/>
      <c r="AN1082" s="61"/>
      <c r="AO1082" s="61"/>
      <c r="AP1082" s="62">
        <v>3</v>
      </c>
    </row>
    <row r="1083" spans="1:42" x14ac:dyDescent="0.25">
      <c r="A1083" s="28" t="s">
        <v>4225</v>
      </c>
      <c r="B1083" s="61" t="s">
        <v>1020</v>
      </c>
      <c r="C1083" s="61"/>
      <c r="D1083" s="61"/>
      <c r="E1083" s="61"/>
      <c r="F1083" s="61"/>
      <c r="G1083" s="61"/>
      <c r="H1083" s="61"/>
      <c r="I1083" s="61"/>
      <c r="J1083" s="61"/>
      <c r="K1083" s="61"/>
      <c r="L1083" s="61"/>
      <c r="M1083" s="61"/>
      <c r="N1083" s="61"/>
      <c r="O1083" s="61"/>
      <c r="P1083" s="61"/>
      <c r="Q1083" s="61"/>
      <c r="R1083" s="61"/>
      <c r="S1083" s="61"/>
      <c r="T1083" s="61"/>
      <c r="U1083" s="61"/>
      <c r="V1083" s="61"/>
      <c r="W1083" s="61"/>
      <c r="X1083" s="61"/>
      <c r="Y1083" s="61"/>
      <c r="Z1083" s="61"/>
      <c r="AA1083" s="61"/>
      <c r="AB1083" s="61"/>
      <c r="AC1083" s="61"/>
      <c r="AD1083" s="61"/>
      <c r="AE1083" s="61"/>
      <c r="AF1083" s="61"/>
      <c r="AG1083" s="61"/>
      <c r="AH1083" s="61"/>
      <c r="AI1083" s="61"/>
      <c r="AJ1083" s="61"/>
      <c r="AK1083" s="61"/>
      <c r="AL1083" s="61"/>
      <c r="AM1083" s="61"/>
      <c r="AN1083" s="61"/>
      <c r="AO1083" s="61"/>
      <c r="AP1083" s="62">
        <v>4</v>
      </c>
    </row>
    <row r="1084" spans="1:42" x14ac:dyDescent="0.25">
      <c r="A1084" s="28" t="s">
        <v>739</v>
      </c>
      <c r="B1084" s="61" t="s">
        <v>740</v>
      </c>
      <c r="C1084" s="61"/>
      <c r="D1084" s="61"/>
      <c r="E1084" s="61"/>
      <c r="F1084" s="61"/>
      <c r="G1084" s="61"/>
      <c r="H1084" s="61"/>
      <c r="I1084" s="61"/>
      <c r="J1084" s="61"/>
      <c r="K1084" s="61"/>
      <c r="L1084" s="61"/>
      <c r="M1084" s="61"/>
      <c r="N1084" s="61"/>
      <c r="O1084" s="61"/>
      <c r="P1084" s="61"/>
      <c r="Q1084" s="61"/>
      <c r="R1084" s="61"/>
      <c r="S1084" s="61"/>
      <c r="T1084" s="61"/>
      <c r="U1084" s="61"/>
      <c r="V1084" s="61"/>
      <c r="W1084" s="61"/>
      <c r="X1084" s="61"/>
      <c r="Y1084" s="61"/>
      <c r="Z1084" s="61"/>
      <c r="AA1084" s="61"/>
      <c r="AB1084" s="61"/>
      <c r="AC1084" s="61"/>
      <c r="AD1084" s="61"/>
      <c r="AE1084" s="61"/>
      <c r="AF1084" s="61"/>
      <c r="AG1084" s="61"/>
      <c r="AH1084" s="61"/>
      <c r="AI1084" s="61"/>
      <c r="AJ1084" s="61"/>
      <c r="AK1084" s="61"/>
      <c r="AL1084" s="61"/>
      <c r="AM1084" s="61"/>
      <c r="AN1084" s="61"/>
      <c r="AO1084" s="61"/>
      <c r="AP1084" s="62">
        <v>921</v>
      </c>
    </row>
    <row r="1085" spans="1:42" x14ac:dyDescent="0.25">
      <c r="A1085" s="28" t="s">
        <v>741</v>
      </c>
      <c r="B1085" s="61" t="s">
        <v>742</v>
      </c>
      <c r="C1085" s="61"/>
      <c r="D1085" s="61"/>
      <c r="E1085" s="61"/>
      <c r="F1085" s="61"/>
      <c r="G1085" s="61"/>
      <c r="H1085" s="61"/>
      <c r="I1085" s="61"/>
      <c r="J1085" s="61"/>
      <c r="K1085" s="61"/>
      <c r="L1085" s="61"/>
      <c r="M1085" s="61"/>
      <c r="N1085" s="61"/>
      <c r="O1085" s="61"/>
      <c r="P1085" s="61"/>
      <c r="Q1085" s="61"/>
      <c r="R1085" s="61"/>
      <c r="S1085" s="61"/>
      <c r="T1085" s="61"/>
      <c r="U1085" s="61"/>
      <c r="V1085" s="61"/>
      <c r="W1085" s="61"/>
      <c r="X1085" s="61"/>
      <c r="Y1085" s="61"/>
      <c r="Z1085" s="61"/>
      <c r="AA1085" s="61"/>
      <c r="AB1085" s="61"/>
      <c r="AC1085" s="61"/>
      <c r="AD1085" s="61"/>
      <c r="AE1085" s="61"/>
      <c r="AF1085" s="61"/>
      <c r="AG1085" s="61"/>
      <c r="AH1085" s="61"/>
      <c r="AI1085" s="61"/>
      <c r="AJ1085" s="61"/>
      <c r="AK1085" s="61"/>
      <c r="AL1085" s="61"/>
      <c r="AM1085" s="61"/>
      <c r="AN1085" s="61"/>
      <c r="AO1085" s="61"/>
      <c r="AP1085" s="62">
        <v>250</v>
      </c>
    </row>
    <row r="1086" spans="1:42" x14ac:dyDescent="0.25">
      <c r="A1086" s="28" t="s">
        <v>697</v>
      </c>
      <c r="B1086" s="61" t="s">
        <v>698</v>
      </c>
      <c r="C1086" s="61"/>
      <c r="D1086" s="61"/>
      <c r="E1086" s="61"/>
      <c r="F1086" s="61"/>
      <c r="G1086" s="61"/>
      <c r="H1086" s="61"/>
      <c r="I1086" s="61"/>
      <c r="J1086" s="61"/>
      <c r="K1086" s="61"/>
      <c r="L1086" s="61"/>
      <c r="M1086" s="61"/>
      <c r="N1086" s="61"/>
      <c r="O1086" s="61"/>
      <c r="P1086" s="61"/>
      <c r="Q1086" s="61"/>
      <c r="R1086" s="61"/>
      <c r="S1086" s="61"/>
      <c r="T1086" s="61"/>
      <c r="U1086" s="61"/>
      <c r="V1086" s="61"/>
      <c r="W1086" s="61"/>
      <c r="X1086" s="61"/>
      <c r="Y1086" s="61"/>
      <c r="Z1086" s="61"/>
      <c r="AA1086" s="61"/>
      <c r="AB1086" s="61"/>
      <c r="AC1086" s="61"/>
      <c r="AD1086" s="61"/>
      <c r="AE1086" s="61"/>
      <c r="AF1086" s="61"/>
      <c r="AG1086" s="61"/>
      <c r="AH1086" s="61"/>
      <c r="AI1086" s="61"/>
      <c r="AJ1086" s="61"/>
      <c r="AK1086" s="61"/>
      <c r="AL1086" s="61"/>
      <c r="AM1086" s="61"/>
      <c r="AN1086" s="61"/>
      <c r="AO1086" s="61"/>
      <c r="AP1086" s="62">
        <v>14</v>
      </c>
    </row>
    <row r="1087" spans="1:42" x14ac:dyDescent="0.25">
      <c r="A1087" s="28" t="s">
        <v>1504</v>
      </c>
      <c r="B1087" s="61" t="s">
        <v>1505</v>
      </c>
      <c r="C1087" s="61"/>
      <c r="D1087" s="61"/>
      <c r="E1087" s="61"/>
      <c r="F1087" s="61"/>
      <c r="G1087" s="61"/>
      <c r="H1087" s="61"/>
      <c r="I1087" s="61"/>
      <c r="J1087" s="61"/>
      <c r="K1087" s="61"/>
      <c r="L1087" s="61"/>
      <c r="M1087" s="61"/>
      <c r="N1087" s="61"/>
      <c r="O1087" s="61"/>
      <c r="P1087" s="61"/>
      <c r="Q1087" s="61"/>
      <c r="R1087" s="61"/>
      <c r="S1087" s="61"/>
      <c r="T1087" s="61"/>
      <c r="U1087" s="61"/>
      <c r="V1087" s="61"/>
      <c r="W1087" s="61"/>
      <c r="X1087" s="61"/>
      <c r="Y1087" s="61"/>
      <c r="Z1087" s="61"/>
      <c r="AA1087" s="61"/>
      <c r="AB1087" s="61"/>
      <c r="AC1087" s="61"/>
      <c r="AD1087" s="61"/>
      <c r="AE1087" s="61"/>
      <c r="AF1087" s="61"/>
      <c r="AG1087" s="61"/>
      <c r="AH1087" s="61"/>
      <c r="AI1087" s="61"/>
      <c r="AJ1087" s="61"/>
      <c r="AK1087" s="61"/>
      <c r="AL1087" s="61"/>
      <c r="AM1087" s="61"/>
      <c r="AN1087" s="61"/>
      <c r="AO1087" s="61"/>
      <c r="AP1087" s="62">
        <v>4018</v>
      </c>
    </row>
    <row r="1088" spans="1:42" x14ac:dyDescent="0.25">
      <c r="A1088" s="28" t="s">
        <v>3918</v>
      </c>
      <c r="B1088" s="61" t="s">
        <v>3919</v>
      </c>
      <c r="C1088" s="61"/>
      <c r="D1088" s="61"/>
      <c r="E1088" s="61"/>
      <c r="F1088" s="61"/>
      <c r="G1088" s="61"/>
      <c r="H1088" s="61"/>
      <c r="I1088" s="61"/>
      <c r="J1088" s="61"/>
      <c r="K1088" s="61"/>
      <c r="L1088" s="61"/>
      <c r="M1088" s="61"/>
      <c r="N1088" s="61"/>
      <c r="O1088" s="61"/>
      <c r="P1088" s="61"/>
      <c r="Q1088" s="61"/>
      <c r="R1088" s="61"/>
      <c r="S1088" s="61"/>
      <c r="T1088" s="61"/>
      <c r="U1088" s="61"/>
      <c r="V1088" s="61"/>
      <c r="W1088" s="61"/>
      <c r="X1088" s="61"/>
      <c r="Y1088" s="61"/>
      <c r="Z1088" s="61"/>
      <c r="AA1088" s="61"/>
      <c r="AB1088" s="61"/>
      <c r="AC1088" s="61"/>
      <c r="AD1088" s="61"/>
      <c r="AE1088" s="61"/>
      <c r="AF1088" s="61"/>
      <c r="AG1088" s="61"/>
      <c r="AH1088" s="61"/>
      <c r="AI1088" s="61"/>
      <c r="AJ1088" s="61"/>
      <c r="AK1088" s="61"/>
      <c r="AL1088" s="61"/>
      <c r="AM1088" s="61"/>
      <c r="AN1088" s="61"/>
      <c r="AO1088" s="61"/>
      <c r="AP1088" s="62">
        <v>8133</v>
      </c>
    </row>
    <row r="1089" spans="1:42" x14ac:dyDescent="0.25">
      <c r="A1089" s="28" t="s">
        <v>3916</v>
      </c>
      <c r="B1089" s="61" t="s">
        <v>3917</v>
      </c>
      <c r="C1089" s="61"/>
      <c r="D1089" s="61"/>
      <c r="E1089" s="61"/>
      <c r="F1089" s="61"/>
      <c r="G1089" s="61"/>
      <c r="H1089" s="61"/>
      <c r="I1089" s="61"/>
      <c r="J1089" s="61"/>
      <c r="K1089" s="61"/>
      <c r="L1089" s="61"/>
      <c r="M1089" s="61"/>
      <c r="N1089" s="61"/>
      <c r="O1089" s="61"/>
      <c r="P1089" s="61"/>
      <c r="Q1089" s="61"/>
      <c r="R1089" s="61"/>
      <c r="S1089" s="61"/>
      <c r="T1089" s="61"/>
      <c r="U1089" s="61"/>
      <c r="V1089" s="61"/>
      <c r="W1089" s="61"/>
      <c r="X1089" s="61"/>
      <c r="Y1089" s="61"/>
      <c r="Z1089" s="61"/>
      <c r="AA1089" s="61"/>
      <c r="AB1089" s="61"/>
      <c r="AC1089" s="61"/>
      <c r="AD1089" s="61"/>
      <c r="AE1089" s="61"/>
      <c r="AF1089" s="61"/>
      <c r="AG1089" s="61"/>
      <c r="AH1089" s="61"/>
      <c r="AI1089" s="61"/>
      <c r="AJ1089" s="61"/>
      <c r="AK1089" s="61"/>
      <c r="AL1089" s="61"/>
      <c r="AM1089" s="61"/>
      <c r="AN1089" s="61"/>
      <c r="AO1089" s="61"/>
      <c r="AP1089" s="62">
        <v>8343</v>
      </c>
    </row>
    <row r="1090" spans="1:42" x14ac:dyDescent="0.25">
      <c r="A1090" s="28" t="s">
        <v>3912</v>
      </c>
      <c r="B1090" s="61" t="s">
        <v>3913</v>
      </c>
      <c r="C1090" s="61"/>
      <c r="D1090" s="61"/>
      <c r="E1090" s="61"/>
      <c r="F1090" s="61"/>
      <c r="G1090" s="61"/>
      <c r="H1090" s="61"/>
      <c r="I1090" s="61"/>
      <c r="J1090" s="61"/>
      <c r="K1090" s="61"/>
      <c r="L1090" s="61"/>
      <c r="M1090" s="61"/>
      <c r="N1090" s="61"/>
      <c r="O1090" s="61"/>
      <c r="P1090" s="61"/>
      <c r="Q1090" s="61"/>
      <c r="R1090" s="61"/>
      <c r="S1090" s="61"/>
      <c r="T1090" s="61"/>
      <c r="U1090" s="61"/>
      <c r="V1090" s="61"/>
      <c r="W1090" s="61"/>
      <c r="X1090" s="61"/>
      <c r="Y1090" s="61"/>
      <c r="Z1090" s="61"/>
      <c r="AA1090" s="61"/>
      <c r="AB1090" s="61"/>
      <c r="AC1090" s="61"/>
      <c r="AD1090" s="61"/>
      <c r="AE1090" s="61"/>
      <c r="AF1090" s="61"/>
      <c r="AG1090" s="61"/>
      <c r="AH1090" s="61"/>
      <c r="AI1090" s="61"/>
      <c r="AJ1090" s="61"/>
      <c r="AK1090" s="61"/>
      <c r="AL1090" s="61"/>
      <c r="AM1090" s="61"/>
      <c r="AN1090" s="61"/>
      <c r="AO1090" s="61"/>
      <c r="AP1090" s="62">
        <v>4143</v>
      </c>
    </row>
    <row r="1091" spans="1:42" x14ac:dyDescent="0.25">
      <c r="A1091" s="28" t="s">
        <v>2537</v>
      </c>
      <c r="B1091" s="61" t="s">
        <v>2538</v>
      </c>
      <c r="C1091" s="61"/>
      <c r="D1091" s="61"/>
      <c r="E1091" s="61"/>
      <c r="F1091" s="61"/>
      <c r="G1091" s="61"/>
      <c r="H1091" s="61"/>
      <c r="I1091" s="61"/>
      <c r="J1091" s="61"/>
      <c r="K1091" s="61"/>
      <c r="L1091" s="61"/>
      <c r="M1091" s="61"/>
      <c r="N1091" s="61"/>
      <c r="O1091" s="61"/>
      <c r="P1091" s="61"/>
      <c r="Q1091" s="61"/>
      <c r="R1091" s="61"/>
      <c r="S1091" s="61"/>
      <c r="T1091" s="61"/>
      <c r="U1091" s="61"/>
      <c r="V1091" s="61"/>
      <c r="W1091" s="61"/>
      <c r="X1091" s="61"/>
      <c r="Y1091" s="61"/>
      <c r="Z1091" s="61"/>
      <c r="AA1091" s="61"/>
      <c r="AB1091" s="61"/>
      <c r="AC1091" s="61"/>
      <c r="AD1091" s="61"/>
      <c r="AE1091" s="61"/>
      <c r="AF1091" s="61"/>
      <c r="AG1091" s="61"/>
      <c r="AH1091" s="61"/>
      <c r="AI1091" s="61"/>
      <c r="AJ1091" s="61"/>
      <c r="AK1091" s="61"/>
      <c r="AL1091" s="61"/>
      <c r="AM1091" s="61"/>
      <c r="AN1091" s="61"/>
      <c r="AO1091" s="61"/>
      <c r="AP1091" s="62">
        <v>17400</v>
      </c>
    </row>
    <row r="1092" spans="1:42" x14ac:dyDescent="0.25">
      <c r="A1092" s="28" t="s">
        <v>4017</v>
      </c>
      <c r="B1092" s="61" t="s">
        <v>4018</v>
      </c>
      <c r="C1092" s="61"/>
      <c r="D1092" s="61"/>
      <c r="E1092" s="61"/>
      <c r="F1092" s="61"/>
      <c r="G1092" s="61"/>
      <c r="H1092" s="61"/>
      <c r="I1092" s="61"/>
      <c r="J1092" s="61"/>
      <c r="K1092" s="61"/>
      <c r="L1092" s="61"/>
      <c r="M1092" s="61"/>
      <c r="N1092" s="61"/>
      <c r="O1092" s="61"/>
      <c r="P1092" s="61"/>
      <c r="Q1092" s="61"/>
      <c r="R1092" s="61"/>
      <c r="S1092" s="61"/>
      <c r="T1092" s="61"/>
      <c r="U1092" s="61"/>
      <c r="V1092" s="61"/>
      <c r="W1092" s="61"/>
      <c r="X1092" s="61"/>
      <c r="Y1092" s="61"/>
      <c r="Z1092" s="61"/>
      <c r="AA1092" s="61"/>
      <c r="AB1092" s="61"/>
      <c r="AC1092" s="61"/>
      <c r="AD1092" s="61"/>
      <c r="AE1092" s="61"/>
      <c r="AF1092" s="61"/>
      <c r="AG1092" s="61"/>
      <c r="AH1092" s="61"/>
      <c r="AI1092" s="61"/>
      <c r="AJ1092" s="61"/>
      <c r="AK1092" s="61"/>
      <c r="AL1092" s="61"/>
      <c r="AM1092" s="61"/>
      <c r="AN1092" s="61"/>
      <c r="AO1092" s="61"/>
      <c r="AP1092" s="62">
        <v>419626</v>
      </c>
    </row>
    <row r="1093" spans="1:42" x14ac:dyDescent="0.25">
      <c r="A1093" s="28" t="s">
        <v>2539</v>
      </c>
      <c r="B1093" s="61" t="s">
        <v>2540</v>
      </c>
      <c r="C1093" s="61"/>
      <c r="D1093" s="61"/>
      <c r="E1093" s="61"/>
      <c r="F1093" s="61"/>
      <c r="G1093" s="61"/>
      <c r="H1093" s="61"/>
      <c r="I1093" s="61"/>
      <c r="J1093" s="61"/>
      <c r="K1093" s="61"/>
      <c r="L1093" s="61"/>
      <c r="M1093" s="61"/>
      <c r="N1093" s="61"/>
      <c r="O1093" s="61"/>
      <c r="P1093" s="61"/>
      <c r="Q1093" s="61"/>
      <c r="R1093" s="61"/>
      <c r="S1093" s="61"/>
      <c r="T1093" s="61"/>
      <c r="U1093" s="61"/>
      <c r="V1093" s="61"/>
      <c r="W1093" s="61"/>
      <c r="X1093" s="61"/>
      <c r="Y1093" s="61"/>
      <c r="Z1093" s="61"/>
      <c r="AA1093" s="61"/>
      <c r="AB1093" s="61"/>
      <c r="AC1093" s="61"/>
      <c r="AD1093" s="61"/>
      <c r="AE1093" s="61"/>
      <c r="AF1093" s="61"/>
      <c r="AG1093" s="61"/>
      <c r="AH1093" s="61"/>
      <c r="AI1093" s="61"/>
      <c r="AJ1093" s="61"/>
      <c r="AK1093" s="61"/>
      <c r="AL1093" s="61"/>
      <c r="AM1093" s="61"/>
      <c r="AN1093" s="61"/>
      <c r="AO1093" s="61"/>
      <c r="AP1093" s="62">
        <v>1200</v>
      </c>
    </row>
    <row r="1094" spans="1:42" x14ac:dyDescent="0.25">
      <c r="A1094" s="28" t="s">
        <v>5932</v>
      </c>
      <c r="B1094" s="61" t="s">
        <v>5933</v>
      </c>
      <c r="C1094" s="61"/>
      <c r="D1094" s="61"/>
      <c r="E1094" s="61"/>
      <c r="F1094" s="61"/>
      <c r="G1094" s="61"/>
      <c r="H1094" s="61"/>
      <c r="I1094" s="61"/>
      <c r="J1094" s="61"/>
      <c r="K1094" s="61"/>
      <c r="L1094" s="61"/>
      <c r="M1094" s="61"/>
      <c r="N1094" s="61"/>
      <c r="O1094" s="61"/>
      <c r="P1094" s="61"/>
      <c r="Q1094" s="61"/>
      <c r="R1094" s="61"/>
      <c r="S1094" s="61"/>
      <c r="T1094" s="61"/>
      <c r="U1094" s="61"/>
      <c r="V1094" s="61"/>
      <c r="W1094" s="61"/>
      <c r="X1094" s="61"/>
      <c r="Y1094" s="61"/>
      <c r="Z1094" s="61"/>
      <c r="AA1094" s="61"/>
      <c r="AB1094" s="61"/>
      <c r="AC1094" s="61"/>
      <c r="AD1094" s="61"/>
      <c r="AE1094" s="61"/>
      <c r="AF1094" s="61"/>
      <c r="AG1094" s="61"/>
      <c r="AH1094" s="61"/>
      <c r="AI1094" s="61"/>
      <c r="AJ1094" s="61"/>
      <c r="AK1094" s="61"/>
      <c r="AL1094" s="61"/>
      <c r="AM1094" s="61"/>
      <c r="AN1094" s="61"/>
      <c r="AO1094" s="61"/>
      <c r="AP1094" s="62">
        <v>597</v>
      </c>
    </row>
    <row r="1095" spans="1:42" x14ac:dyDescent="0.25">
      <c r="A1095" s="28" t="s">
        <v>96</v>
      </c>
      <c r="B1095" s="61" t="s">
        <v>107</v>
      </c>
      <c r="C1095" s="61"/>
      <c r="D1095" s="61"/>
      <c r="E1095" s="61"/>
      <c r="F1095" s="61"/>
      <c r="G1095" s="61"/>
      <c r="H1095" s="61"/>
      <c r="I1095" s="61"/>
      <c r="J1095" s="61"/>
      <c r="K1095" s="61"/>
      <c r="L1095" s="61"/>
      <c r="M1095" s="61"/>
      <c r="N1095" s="61"/>
      <c r="O1095" s="61"/>
      <c r="P1095" s="61"/>
      <c r="Q1095" s="61"/>
      <c r="R1095" s="61"/>
      <c r="S1095" s="61"/>
      <c r="T1095" s="61"/>
      <c r="U1095" s="61"/>
      <c r="V1095" s="61"/>
      <c r="W1095" s="61"/>
      <c r="X1095" s="61"/>
      <c r="Y1095" s="61"/>
      <c r="Z1095" s="61"/>
      <c r="AA1095" s="61"/>
      <c r="AB1095" s="61"/>
      <c r="AC1095" s="61"/>
      <c r="AD1095" s="61"/>
      <c r="AE1095" s="61"/>
      <c r="AF1095" s="61"/>
      <c r="AG1095" s="61"/>
      <c r="AH1095" s="61"/>
      <c r="AI1095" s="61"/>
      <c r="AJ1095" s="61"/>
      <c r="AK1095" s="61"/>
      <c r="AL1095" s="61"/>
      <c r="AM1095" s="61"/>
      <c r="AN1095" s="61"/>
      <c r="AO1095" s="61"/>
      <c r="AP1095" s="62">
        <v>134861</v>
      </c>
    </row>
    <row r="1096" spans="1:42" x14ac:dyDescent="0.25">
      <c r="A1096" s="28" t="s">
        <v>2541</v>
      </c>
      <c r="B1096" s="61" t="s">
        <v>2542</v>
      </c>
      <c r="C1096" s="61"/>
      <c r="D1096" s="61"/>
      <c r="E1096" s="61"/>
      <c r="F1096" s="61"/>
      <c r="G1096" s="61"/>
      <c r="H1096" s="61"/>
      <c r="I1096" s="61"/>
      <c r="J1096" s="61"/>
      <c r="K1096" s="61"/>
      <c r="L1096" s="61"/>
      <c r="M1096" s="61"/>
      <c r="N1096" s="61"/>
      <c r="O1096" s="61"/>
      <c r="P1096" s="61"/>
      <c r="Q1096" s="61"/>
      <c r="R1096" s="61"/>
      <c r="S1096" s="61"/>
      <c r="T1096" s="61"/>
      <c r="U1096" s="61"/>
      <c r="V1096" s="61"/>
      <c r="W1096" s="61"/>
      <c r="X1096" s="61"/>
      <c r="Y1096" s="61"/>
      <c r="Z1096" s="61"/>
      <c r="AA1096" s="61"/>
      <c r="AB1096" s="61"/>
      <c r="AC1096" s="61"/>
      <c r="AD1096" s="61"/>
      <c r="AE1096" s="61"/>
      <c r="AF1096" s="61"/>
      <c r="AG1096" s="61"/>
      <c r="AH1096" s="61"/>
      <c r="AI1096" s="61"/>
      <c r="AJ1096" s="61"/>
      <c r="AK1096" s="61"/>
      <c r="AL1096" s="61"/>
      <c r="AM1096" s="61"/>
      <c r="AN1096" s="61"/>
      <c r="AO1096" s="61"/>
      <c r="AP1096" s="62">
        <v>144</v>
      </c>
    </row>
    <row r="1097" spans="1:42" x14ac:dyDescent="0.25">
      <c r="A1097" s="28" t="s">
        <v>97</v>
      </c>
      <c r="B1097" s="61" t="s">
        <v>112</v>
      </c>
      <c r="C1097" s="61"/>
      <c r="D1097" s="61"/>
      <c r="E1097" s="61"/>
      <c r="F1097" s="61"/>
      <c r="G1097" s="61"/>
      <c r="H1097" s="61"/>
      <c r="I1097" s="61"/>
      <c r="J1097" s="61"/>
      <c r="K1097" s="61"/>
      <c r="L1097" s="61"/>
      <c r="M1097" s="61"/>
      <c r="N1097" s="61"/>
      <c r="O1097" s="61"/>
      <c r="P1097" s="61"/>
      <c r="Q1097" s="61"/>
      <c r="R1097" s="61"/>
      <c r="S1097" s="61"/>
      <c r="T1097" s="61"/>
      <c r="U1097" s="61"/>
      <c r="V1097" s="61"/>
      <c r="W1097" s="61"/>
      <c r="X1097" s="61"/>
      <c r="Y1097" s="61"/>
      <c r="Z1097" s="61"/>
      <c r="AA1097" s="61"/>
      <c r="AB1097" s="61"/>
      <c r="AC1097" s="61"/>
      <c r="AD1097" s="61"/>
      <c r="AE1097" s="61"/>
      <c r="AF1097" s="61"/>
      <c r="AG1097" s="61"/>
      <c r="AH1097" s="61"/>
      <c r="AI1097" s="61"/>
      <c r="AJ1097" s="61"/>
      <c r="AK1097" s="61"/>
      <c r="AL1097" s="61"/>
      <c r="AM1097" s="61"/>
      <c r="AN1097" s="61"/>
      <c r="AO1097" s="61"/>
      <c r="AP1097" s="62">
        <v>125297</v>
      </c>
    </row>
    <row r="1098" spans="1:42" x14ac:dyDescent="0.25">
      <c r="A1098" s="28" t="s">
        <v>2543</v>
      </c>
      <c r="B1098" s="61" t="s">
        <v>2544</v>
      </c>
      <c r="C1098" s="61"/>
      <c r="D1098" s="61"/>
      <c r="E1098" s="61"/>
      <c r="F1098" s="61"/>
      <c r="G1098" s="61"/>
      <c r="H1098" s="61"/>
      <c r="I1098" s="61"/>
      <c r="J1098" s="61"/>
      <c r="K1098" s="61"/>
      <c r="L1098" s="61"/>
      <c r="M1098" s="61"/>
      <c r="N1098" s="61"/>
      <c r="O1098" s="61"/>
      <c r="P1098" s="61"/>
      <c r="Q1098" s="61"/>
      <c r="R1098" s="61"/>
      <c r="S1098" s="61"/>
      <c r="T1098" s="61"/>
      <c r="U1098" s="61"/>
      <c r="V1098" s="61"/>
      <c r="W1098" s="61"/>
      <c r="X1098" s="61"/>
      <c r="Y1098" s="61"/>
      <c r="Z1098" s="61"/>
      <c r="AA1098" s="61"/>
      <c r="AB1098" s="61"/>
      <c r="AC1098" s="61"/>
      <c r="AD1098" s="61"/>
      <c r="AE1098" s="61"/>
      <c r="AF1098" s="61"/>
      <c r="AG1098" s="61"/>
      <c r="AH1098" s="61"/>
      <c r="AI1098" s="61"/>
      <c r="AJ1098" s="61"/>
      <c r="AK1098" s="61"/>
      <c r="AL1098" s="61"/>
      <c r="AM1098" s="61"/>
      <c r="AN1098" s="61"/>
      <c r="AO1098" s="61"/>
      <c r="AP1098" s="62">
        <v>4</v>
      </c>
    </row>
    <row r="1099" spans="1:42" x14ac:dyDescent="0.25">
      <c r="A1099" s="28" t="s">
        <v>1133</v>
      </c>
      <c r="B1099" s="61" t="s">
        <v>1134</v>
      </c>
      <c r="C1099" s="61"/>
      <c r="D1099" s="61"/>
      <c r="E1099" s="61"/>
      <c r="F1099" s="61"/>
      <c r="G1099" s="61"/>
      <c r="H1099" s="61"/>
      <c r="I1099" s="61"/>
      <c r="J1099" s="61"/>
      <c r="K1099" s="61"/>
      <c r="L1099" s="61"/>
      <c r="M1099" s="61"/>
      <c r="N1099" s="61"/>
      <c r="O1099" s="61"/>
      <c r="P1099" s="61"/>
      <c r="Q1099" s="61"/>
      <c r="R1099" s="61"/>
      <c r="S1099" s="61"/>
      <c r="T1099" s="61"/>
      <c r="U1099" s="61"/>
      <c r="V1099" s="61"/>
      <c r="W1099" s="61"/>
      <c r="X1099" s="61"/>
      <c r="Y1099" s="61"/>
      <c r="Z1099" s="61"/>
      <c r="AA1099" s="61"/>
      <c r="AB1099" s="61"/>
      <c r="AC1099" s="61"/>
      <c r="AD1099" s="61"/>
      <c r="AE1099" s="61"/>
      <c r="AF1099" s="61"/>
      <c r="AG1099" s="61"/>
      <c r="AH1099" s="61"/>
      <c r="AI1099" s="61"/>
      <c r="AJ1099" s="61"/>
      <c r="AK1099" s="61"/>
      <c r="AL1099" s="61"/>
      <c r="AM1099" s="61"/>
      <c r="AN1099" s="61"/>
      <c r="AO1099" s="61"/>
      <c r="AP1099" s="62">
        <v>305</v>
      </c>
    </row>
    <row r="1100" spans="1:42" x14ac:dyDescent="0.25">
      <c r="A1100" s="28" t="s">
        <v>2545</v>
      </c>
      <c r="B1100" s="61" t="s">
        <v>4331</v>
      </c>
      <c r="C1100" s="61"/>
      <c r="D1100" s="61"/>
      <c r="E1100" s="61"/>
      <c r="F1100" s="61"/>
      <c r="G1100" s="61"/>
      <c r="H1100" s="61"/>
      <c r="I1100" s="61"/>
      <c r="J1100" s="61"/>
      <c r="K1100" s="61"/>
      <c r="L1100" s="61"/>
      <c r="M1100" s="61"/>
      <c r="N1100" s="61"/>
      <c r="O1100" s="61"/>
      <c r="P1100" s="61"/>
      <c r="Q1100" s="61"/>
      <c r="R1100" s="61"/>
      <c r="S1100" s="61"/>
      <c r="T1100" s="61"/>
      <c r="U1100" s="61"/>
      <c r="V1100" s="61"/>
      <c r="W1100" s="61"/>
      <c r="X1100" s="61"/>
      <c r="Y1100" s="61"/>
      <c r="Z1100" s="61"/>
      <c r="AA1100" s="61"/>
      <c r="AB1100" s="61"/>
      <c r="AC1100" s="61"/>
      <c r="AD1100" s="61"/>
      <c r="AE1100" s="61"/>
      <c r="AF1100" s="61"/>
      <c r="AG1100" s="61"/>
      <c r="AH1100" s="61"/>
      <c r="AI1100" s="61"/>
      <c r="AJ1100" s="61"/>
      <c r="AK1100" s="61"/>
      <c r="AL1100" s="61"/>
      <c r="AM1100" s="61"/>
      <c r="AN1100" s="61"/>
      <c r="AO1100" s="61"/>
      <c r="AP1100" s="62">
        <v>2356</v>
      </c>
    </row>
    <row r="1101" spans="1:42" x14ac:dyDescent="0.25">
      <c r="A1101" s="28" t="s">
        <v>3777</v>
      </c>
      <c r="B1101" s="61" t="s">
        <v>3778</v>
      </c>
      <c r="C1101" s="61"/>
      <c r="D1101" s="61"/>
      <c r="E1101" s="61"/>
      <c r="F1101" s="61"/>
      <c r="G1101" s="61"/>
      <c r="H1101" s="61"/>
      <c r="I1101" s="61"/>
      <c r="J1101" s="61"/>
      <c r="K1101" s="61"/>
      <c r="L1101" s="61"/>
      <c r="M1101" s="61"/>
      <c r="N1101" s="61"/>
      <c r="O1101" s="61"/>
      <c r="P1101" s="61"/>
      <c r="Q1101" s="61"/>
      <c r="R1101" s="61"/>
      <c r="S1101" s="61"/>
      <c r="T1101" s="61"/>
      <c r="U1101" s="61"/>
      <c r="V1101" s="61"/>
      <c r="W1101" s="61"/>
      <c r="X1101" s="61"/>
      <c r="Y1101" s="61"/>
      <c r="Z1101" s="61"/>
      <c r="AA1101" s="61"/>
      <c r="AB1101" s="61"/>
      <c r="AC1101" s="61"/>
      <c r="AD1101" s="61"/>
      <c r="AE1101" s="61"/>
      <c r="AF1101" s="61"/>
      <c r="AG1101" s="61"/>
      <c r="AH1101" s="61"/>
      <c r="AI1101" s="61"/>
      <c r="AJ1101" s="61"/>
      <c r="AK1101" s="61"/>
      <c r="AL1101" s="61"/>
      <c r="AM1101" s="61"/>
      <c r="AN1101" s="61"/>
      <c r="AO1101" s="61"/>
      <c r="AP1101" s="62">
        <v>1</v>
      </c>
    </row>
    <row r="1102" spans="1:42" x14ac:dyDescent="0.25">
      <c r="A1102" s="28" t="s">
        <v>1508</v>
      </c>
      <c r="B1102" s="61" t="s">
        <v>1509</v>
      </c>
      <c r="C1102" s="61"/>
      <c r="D1102" s="61"/>
      <c r="E1102" s="61"/>
      <c r="F1102" s="61"/>
      <c r="G1102" s="61"/>
      <c r="H1102" s="61"/>
      <c r="I1102" s="61"/>
      <c r="J1102" s="61"/>
      <c r="K1102" s="61"/>
      <c r="L1102" s="61"/>
      <c r="M1102" s="61"/>
      <c r="N1102" s="61"/>
      <c r="O1102" s="61"/>
      <c r="P1102" s="61"/>
      <c r="Q1102" s="61"/>
      <c r="R1102" s="61"/>
      <c r="S1102" s="61"/>
      <c r="T1102" s="61"/>
      <c r="U1102" s="61"/>
      <c r="V1102" s="61"/>
      <c r="W1102" s="61"/>
      <c r="X1102" s="61"/>
      <c r="Y1102" s="61"/>
      <c r="Z1102" s="61"/>
      <c r="AA1102" s="61"/>
      <c r="AB1102" s="61"/>
      <c r="AC1102" s="61"/>
      <c r="AD1102" s="61"/>
      <c r="AE1102" s="61"/>
      <c r="AF1102" s="61"/>
      <c r="AG1102" s="61"/>
      <c r="AH1102" s="61"/>
      <c r="AI1102" s="61"/>
      <c r="AJ1102" s="61"/>
      <c r="AK1102" s="61"/>
      <c r="AL1102" s="61"/>
      <c r="AM1102" s="61"/>
      <c r="AN1102" s="61"/>
      <c r="AO1102" s="61"/>
      <c r="AP1102" s="62">
        <v>3151625</v>
      </c>
    </row>
    <row r="1103" spans="1:42" x14ac:dyDescent="0.25">
      <c r="A1103" s="28" t="s">
        <v>2547</v>
      </c>
      <c r="B1103" s="61" t="s">
        <v>2548</v>
      </c>
      <c r="C1103" s="61"/>
      <c r="D1103" s="61"/>
      <c r="E1103" s="61"/>
      <c r="F1103" s="61"/>
      <c r="G1103" s="61"/>
      <c r="H1103" s="61"/>
      <c r="I1103" s="61"/>
      <c r="J1103" s="61"/>
      <c r="K1103" s="61"/>
      <c r="L1103" s="61"/>
      <c r="M1103" s="61"/>
      <c r="N1103" s="61"/>
      <c r="O1103" s="61"/>
      <c r="P1103" s="61"/>
      <c r="Q1103" s="61"/>
      <c r="R1103" s="61"/>
      <c r="S1103" s="61"/>
      <c r="T1103" s="61"/>
      <c r="U1103" s="61"/>
      <c r="V1103" s="61"/>
      <c r="W1103" s="61"/>
      <c r="X1103" s="61"/>
      <c r="Y1103" s="61"/>
      <c r="Z1103" s="61"/>
      <c r="AA1103" s="61"/>
      <c r="AB1103" s="61"/>
      <c r="AC1103" s="61"/>
      <c r="AD1103" s="61"/>
      <c r="AE1103" s="61"/>
      <c r="AF1103" s="61"/>
      <c r="AG1103" s="61"/>
      <c r="AH1103" s="61"/>
      <c r="AI1103" s="61"/>
      <c r="AJ1103" s="61"/>
      <c r="AK1103" s="61"/>
      <c r="AL1103" s="61"/>
      <c r="AM1103" s="61"/>
      <c r="AN1103" s="61"/>
      <c r="AO1103" s="61"/>
      <c r="AP1103" s="62">
        <v>2349</v>
      </c>
    </row>
    <row r="1104" spans="1:42" x14ac:dyDescent="0.25">
      <c r="A1104" s="28" t="s">
        <v>717</v>
      </c>
      <c r="B1104" s="61" t="s">
        <v>718</v>
      </c>
      <c r="C1104" s="61"/>
      <c r="D1104" s="61"/>
      <c r="E1104" s="61"/>
      <c r="F1104" s="61"/>
      <c r="G1104" s="61"/>
      <c r="H1104" s="61"/>
      <c r="I1104" s="61"/>
      <c r="J1104" s="61"/>
      <c r="K1104" s="61"/>
      <c r="L1104" s="61"/>
      <c r="M1104" s="61"/>
      <c r="N1104" s="61"/>
      <c r="O1104" s="61"/>
      <c r="P1104" s="61"/>
      <c r="Q1104" s="61"/>
      <c r="R1104" s="61"/>
      <c r="S1104" s="61"/>
      <c r="T1104" s="61"/>
      <c r="U1104" s="61"/>
      <c r="V1104" s="61"/>
      <c r="W1104" s="61"/>
      <c r="X1104" s="61"/>
      <c r="Y1104" s="61"/>
      <c r="Z1104" s="61"/>
      <c r="AA1104" s="61"/>
      <c r="AB1104" s="61"/>
      <c r="AC1104" s="61"/>
      <c r="AD1104" s="61"/>
      <c r="AE1104" s="61"/>
      <c r="AF1104" s="61"/>
      <c r="AG1104" s="61"/>
      <c r="AH1104" s="61"/>
      <c r="AI1104" s="61"/>
      <c r="AJ1104" s="61"/>
      <c r="AK1104" s="61"/>
      <c r="AL1104" s="61"/>
      <c r="AM1104" s="61"/>
      <c r="AN1104" s="61"/>
      <c r="AO1104" s="61"/>
      <c r="AP1104" s="62">
        <v>1</v>
      </c>
    </row>
    <row r="1105" spans="1:42" x14ac:dyDescent="0.25">
      <c r="A1105" s="28" t="s">
        <v>4076</v>
      </c>
      <c r="B1105" s="61" t="s">
        <v>5934</v>
      </c>
      <c r="C1105" s="61"/>
      <c r="D1105" s="61"/>
      <c r="E1105" s="61"/>
      <c r="F1105" s="61"/>
      <c r="G1105" s="61"/>
      <c r="H1105" s="61"/>
      <c r="I1105" s="61"/>
      <c r="J1105" s="61"/>
      <c r="K1105" s="61"/>
      <c r="L1105" s="61"/>
      <c r="M1105" s="61"/>
      <c r="N1105" s="61"/>
      <c r="O1105" s="61"/>
      <c r="P1105" s="61"/>
      <c r="Q1105" s="61"/>
      <c r="R1105" s="61"/>
      <c r="S1105" s="61"/>
      <c r="T1105" s="61"/>
      <c r="U1105" s="61"/>
      <c r="V1105" s="61"/>
      <c r="W1105" s="61"/>
      <c r="X1105" s="61"/>
      <c r="Y1105" s="61"/>
      <c r="Z1105" s="61"/>
      <c r="AA1105" s="61"/>
      <c r="AB1105" s="61"/>
      <c r="AC1105" s="61"/>
      <c r="AD1105" s="61"/>
      <c r="AE1105" s="61"/>
      <c r="AF1105" s="61"/>
      <c r="AG1105" s="61"/>
      <c r="AH1105" s="61"/>
      <c r="AI1105" s="61"/>
      <c r="AJ1105" s="61"/>
      <c r="AK1105" s="61"/>
      <c r="AL1105" s="61"/>
      <c r="AM1105" s="61"/>
      <c r="AN1105" s="61"/>
      <c r="AO1105" s="61"/>
      <c r="AP1105" s="62">
        <v>9</v>
      </c>
    </row>
    <row r="1106" spans="1:42" x14ac:dyDescent="0.25">
      <c r="A1106" s="28" t="s">
        <v>981</v>
      </c>
      <c r="B1106" s="61" t="s">
        <v>982</v>
      </c>
      <c r="C1106" s="61"/>
      <c r="D1106" s="61"/>
      <c r="E1106" s="61"/>
      <c r="F1106" s="61"/>
      <c r="G1106" s="61"/>
      <c r="H1106" s="61"/>
      <c r="I1106" s="61"/>
      <c r="J1106" s="61"/>
      <c r="K1106" s="61"/>
      <c r="L1106" s="61"/>
      <c r="M1106" s="61"/>
      <c r="N1106" s="61"/>
      <c r="O1106" s="61"/>
      <c r="P1106" s="61"/>
      <c r="Q1106" s="61"/>
      <c r="R1106" s="61"/>
      <c r="S1106" s="61"/>
      <c r="T1106" s="61"/>
      <c r="U1106" s="61"/>
      <c r="V1106" s="61"/>
      <c r="W1106" s="61"/>
      <c r="X1106" s="61"/>
      <c r="Y1106" s="61"/>
      <c r="Z1106" s="61"/>
      <c r="AA1106" s="61"/>
      <c r="AB1106" s="61"/>
      <c r="AC1106" s="61"/>
      <c r="AD1106" s="61"/>
      <c r="AE1106" s="61"/>
      <c r="AF1106" s="61"/>
      <c r="AG1106" s="61"/>
      <c r="AH1106" s="61"/>
      <c r="AI1106" s="61"/>
      <c r="AJ1106" s="61"/>
      <c r="AK1106" s="61"/>
      <c r="AL1106" s="61"/>
      <c r="AM1106" s="61"/>
      <c r="AN1106" s="61"/>
      <c r="AO1106" s="61"/>
      <c r="AP1106" s="62">
        <v>57</v>
      </c>
    </row>
    <row r="1107" spans="1:42" x14ac:dyDescent="0.25">
      <c r="A1107" s="28" t="s">
        <v>979</v>
      </c>
      <c r="B1107" s="61" t="s">
        <v>980</v>
      </c>
      <c r="C1107" s="61"/>
      <c r="D1107" s="61"/>
      <c r="E1107" s="61"/>
      <c r="F1107" s="61"/>
      <c r="G1107" s="61"/>
      <c r="H1107" s="61"/>
      <c r="I1107" s="61"/>
      <c r="J1107" s="61"/>
      <c r="K1107" s="61"/>
      <c r="L1107" s="61"/>
      <c r="M1107" s="61"/>
      <c r="N1107" s="61"/>
      <c r="O1107" s="61"/>
      <c r="P1107" s="61"/>
      <c r="Q1107" s="61"/>
      <c r="R1107" s="61"/>
      <c r="S1107" s="61"/>
      <c r="T1107" s="61"/>
      <c r="U1107" s="61"/>
      <c r="V1107" s="61"/>
      <c r="W1107" s="61"/>
      <c r="X1107" s="61"/>
      <c r="Y1107" s="61"/>
      <c r="Z1107" s="61"/>
      <c r="AA1107" s="61"/>
      <c r="AB1107" s="61"/>
      <c r="AC1107" s="61"/>
      <c r="AD1107" s="61"/>
      <c r="AE1107" s="61"/>
      <c r="AF1107" s="61"/>
      <c r="AG1107" s="61"/>
      <c r="AH1107" s="61"/>
      <c r="AI1107" s="61"/>
      <c r="AJ1107" s="61"/>
      <c r="AK1107" s="61"/>
      <c r="AL1107" s="61"/>
      <c r="AM1107" s="61"/>
      <c r="AN1107" s="61"/>
      <c r="AO1107" s="61"/>
      <c r="AP1107" s="62">
        <v>57</v>
      </c>
    </row>
    <row r="1108" spans="1:42" x14ac:dyDescent="0.25">
      <c r="A1108" s="28" t="s">
        <v>983</v>
      </c>
      <c r="B1108" s="61" t="s">
        <v>984</v>
      </c>
      <c r="C1108" s="61"/>
      <c r="D1108" s="61"/>
      <c r="E1108" s="61"/>
      <c r="F1108" s="61"/>
      <c r="G1108" s="61"/>
      <c r="H1108" s="61"/>
      <c r="I1108" s="61"/>
      <c r="J1108" s="61"/>
      <c r="K1108" s="61"/>
      <c r="L1108" s="61"/>
      <c r="M1108" s="61"/>
      <c r="N1108" s="61"/>
      <c r="O1108" s="61"/>
      <c r="P1108" s="61"/>
      <c r="Q1108" s="61"/>
      <c r="R1108" s="61"/>
      <c r="S1108" s="61"/>
      <c r="T1108" s="61"/>
      <c r="U1108" s="61"/>
      <c r="V1108" s="61"/>
      <c r="W1108" s="61"/>
      <c r="X1108" s="61"/>
      <c r="Y1108" s="61"/>
      <c r="Z1108" s="61"/>
      <c r="AA1108" s="61"/>
      <c r="AB1108" s="61"/>
      <c r="AC1108" s="61"/>
      <c r="AD1108" s="61"/>
      <c r="AE1108" s="61"/>
      <c r="AF1108" s="61"/>
      <c r="AG1108" s="61"/>
      <c r="AH1108" s="61"/>
      <c r="AI1108" s="61"/>
      <c r="AJ1108" s="61"/>
      <c r="AK1108" s="61"/>
      <c r="AL1108" s="61"/>
      <c r="AM1108" s="61"/>
      <c r="AN1108" s="61"/>
      <c r="AO1108" s="61"/>
      <c r="AP1108" s="62">
        <v>38</v>
      </c>
    </row>
    <row r="1109" spans="1:42" x14ac:dyDescent="0.25">
      <c r="A1109" s="28" t="s">
        <v>1574</v>
      </c>
      <c r="B1109" s="61" t="s">
        <v>1575</v>
      </c>
      <c r="C1109" s="61"/>
      <c r="D1109" s="61"/>
      <c r="E1109" s="61"/>
      <c r="F1109" s="61"/>
      <c r="G1109" s="61"/>
      <c r="H1109" s="61"/>
      <c r="I1109" s="61"/>
      <c r="J1109" s="61"/>
      <c r="K1109" s="61"/>
      <c r="L1109" s="61"/>
      <c r="M1109" s="61"/>
      <c r="N1109" s="61"/>
      <c r="O1109" s="61"/>
      <c r="P1109" s="61"/>
      <c r="Q1109" s="61"/>
      <c r="R1109" s="61"/>
      <c r="S1109" s="61"/>
      <c r="T1109" s="61"/>
      <c r="U1109" s="61"/>
      <c r="V1109" s="61"/>
      <c r="W1109" s="61"/>
      <c r="X1109" s="61"/>
      <c r="Y1109" s="61"/>
      <c r="Z1109" s="61"/>
      <c r="AA1109" s="61"/>
      <c r="AB1109" s="61"/>
      <c r="AC1109" s="61"/>
      <c r="AD1109" s="61"/>
      <c r="AE1109" s="61"/>
      <c r="AF1109" s="61"/>
      <c r="AG1109" s="61"/>
      <c r="AH1109" s="61"/>
      <c r="AI1109" s="61"/>
      <c r="AJ1109" s="61"/>
      <c r="AK1109" s="61"/>
      <c r="AL1109" s="61"/>
      <c r="AM1109" s="61"/>
      <c r="AN1109" s="61"/>
      <c r="AO1109" s="61"/>
      <c r="AP1109" s="62">
        <v>71</v>
      </c>
    </row>
    <row r="1110" spans="1:42" x14ac:dyDescent="0.25">
      <c r="A1110" s="28" t="s">
        <v>1387</v>
      </c>
      <c r="B1110" s="61" t="s">
        <v>1388</v>
      </c>
      <c r="C1110" s="61"/>
      <c r="D1110" s="61"/>
      <c r="E1110" s="61"/>
      <c r="F1110" s="61"/>
      <c r="G1110" s="61"/>
      <c r="H1110" s="61"/>
      <c r="I1110" s="61"/>
      <c r="J1110" s="61"/>
      <c r="K1110" s="61"/>
      <c r="L1110" s="61"/>
      <c r="M1110" s="61"/>
      <c r="N1110" s="61"/>
      <c r="O1110" s="61"/>
      <c r="P1110" s="61"/>
      <c r="Q1110" s="61"/>
      <c r="R1110" s="61"/>
      <c r="S1110" s="61"/>
      <c r="T1110" s="61"/>
      <c r="U1110" s="61"/>
      <c r="V1110" s="61"/>
      <c r="W1110" s="61"/>
      <c r="X1110" s="61"/>
      <c r="Y1110" s="61"/>
      <c r="Z1110" s="61"/>
      <c r="AA1110" s="61"/>
      <c r="AB1110" s="61"/>
      <c r="AC1110" s="61"/>
      <c r="AD1110" s="61"/>
      <c r="AE1110" s="61"/>
      <c r="AF1110" s="61"/>
      <c r="AG1110" s="61"/>
      <c r="AH1110" s="61"/>
      <c r="AI1110" s="61"/>
      <c r="AJ1110" s="61"/>
      <c r="AK1110" s="61"/>
      <c r="AL1110" s="61"/>
      <c r="AM1110" s="61"/>
      <c r="AN1110" s="61"/>
      <c r="AO1110" s="61"/>
      <c r="AP1110" s="62">
        <v>5</v>
      </c>
    </row>
    <row r="1111" spans="1:42" x14ac:dyDescent="0.25">
      <c r="A1111" s="28" t="s">
        <v>1385</v>
      </c>
      <c r="B1111" s="61" t="s">
        <v>1386</v>
      </c>
      <c r="C1111" s="61"/>
      <c r="D1111" s="61"/>
      <c r="E1111" s="61"/>
      <c r="F1111" s="61"/>
      <c r="G1111" s="61"/>
      <c r="H1111" s="61"/>
      <c r="I1111" s="61"/>
      <c r="J1111" s="61"/>
      <c r="K1111" s="61"/>
      <c r="L1111" s="61"/>
      <c r="M1111" s="61"/>
      <c r="N1111" s="61"/>
      <c r="O1111" s="61"/>
      <c r="P1111" s="61"/>
      <c r="Q1111" s="61"/>
      <c r="R1111" s="61"/>
      <c r="S1111" s="61"/>
      <c r="T1111" s="61"/>
      <c r="U1111" s="61"/>
      <c r="V1111" s="61"/>
      <c r="W1111" s="61"/>
      <c r="X1111" s="61"/>
      <c r="Y1111" s="61"/>
      <c r="Z1111" s="61"/>
      <c r="AA1111" s="61"/>
      <c r="AB1111" s="61"/>
      <c r="AC1111" s="61"/>
      <c r="AD1111" s="61"/>
      <c r="AE1111" s="61"/>
      <c r="AF1111" s="61"/>
      <c r="AG1111" s="61"/>
      <c r="AH1111" s="61"/>
      <c r="AI1111" s="61"/>
      <c r="AJ1111" s="61"/>
      <c r="AK1111" s="61"/>
      <c r="AL1111" s="61"/>
      <c r="AM1111" s="61"/>
      <c r="AN1111" s="61"/>
      <c r="AO1111" s="61"/>
      <c r="AP1111" s="62">
        <v>1</v>
      </c>
    </row>
    <row r="1112" spans="1:42" x14ac:dyDescent="0.25">
      <c r="A1112" s="28" t="s">
        <v>2549</v>
      </c>
      <c r="B1112" s="61" t="s">
        <v>2550</v>
      </c>
      <c r="C1112" s="61"/>
      <c r="D1112" s="61"/>
      <c r="E1112" s="61"/>
      <c r="F1112" s="61"/>
      <c r="G1112" s="61"/>
      <c r="H1112" s="61"/>
      <c r="I1112" s="61"/>
      <c r="J1112" s="61"/>
      <c r="K1112" s="61"/>
      <c r="L1112" s="61"/>
      <c r="M1112" s="61"/>
      <c r="N1112" s="61"/>
      <c r="O1112" s="61"/>
      <c r="P1112" s="61"/>
      <c r="Q1112" s="61"/>
      <c r="R1112" s="61"/>
      <c r="S1112" s="61"/>
      <c r="T1112" s="61"/>
      <c r="U1112" s="61"/>
      <c r="V1112" s="61"/>
      <c r="W1112" s="61"/>
      <c r="X1112" s="61"/>
      <c r="Y1112" s="61"/>
      <c r="Z1112" s="61"/>
      <c r="AA1112" s="61"/>
      <c r="AB1112" s="61"/>
      <c r="AC1112" s="61"/>
      <c r="AD1112" s="61"/>
      <c r="AE1112" s="61"/>
      <c r="AF1112" s="61"/>
      <c r="AG1112" s="61"/>
      <c r="AH1112" s="61"/>
      <c r="AI1112" s="61"/>
      <c r="AJ1112" s="61"/>
      <c r="AK1112" s="61"/>
      <c r="AL1112" s="61"/>
      <c r="AM1112" s="61"/>
      <c r="AN1112" s="61"/>
      <c r="AO1112" s="61"/>
      <c r="AP1112" s="62">
        <v>70</v>
      </c>
    </row>
    <row r="1113" spans="1:42" x14ac:dyDescent="0.25">
      <c r="A1113" s="28" t="s">
        <v>2551</v>
      </c>
      <c r="B1113" s="61" t="s">
        <v>2552</v>
      </c>
      <c r="C1113" s="61"/>
      <c r="D1113" s="61"/>
      <c r="E1113" s="61"/>
      <c r="F1113" s="61"/>
      <c r="G1113" s="61"/>
      <c r="H1113" s="61"/>
      <c r="I1113" s="61"/>
      <c r="J1113" s="61"/>
      <c r="K1113" s="61"/>
      <c r="L1113" s="61"/>
      <c r="M1113" s="61"/>
      <c r="N1113" s="61"/>
      <c r="O1113" s="61"/>
      <c r="P1113" s="61"/>
      <c r="Q1113" s="61"/>
      <c r="R1113" s="61"/>
      <c r="S1113" s="61"/>
      <c r="T1113" s="61"/>
      <c r="U1113" s="61"/>
      <c r="V1113" s="61"/>
      <c r="W1113" s="61"/>
      <c r="X1113" s="61"/>
      <c r="Y1113" s="61"/>
      <c r="Z1113" s="61"/>
      <c r="AA1113" s="61"/>
      <c r="AB1113" s="61"/>
      <c r="AC1113" s="61"/>
      <c r="AD1113" s="61"/>
      <c r="AE1113" s="61"/>
      <c r="AF1113" s="61"/>
      <c r="AG1113" s="61"/>
      <c r="AH1113" s="61"/>
      <c r="AI1113" s="61"/>
      <c r="AJ1113" s="61"/>
      <c r="AK1113" s="61"/>
      <c r="AL1113" s="61"/>
      <c r="AM1113" s="61"/>
      <c r="AN1113" s="61"/>
      <c r="AO1113" s="61"/>
      <c r="AP1113" s="62">
        <v>306</v>
      </c>
    </row>
    <row r="1114" spans="1:42" x14ac:dyDescent="0.25">
      <c r="A1114" s="28" t="s">
        <v>2555</v>
      </c>
      <c r="B1114" s="61" t="s">
        <v>2556</v>
      </c>
      <c r="C1114" s="61"/>
      <c r="D1114" s="61"/>
      <c r="E1114" s="61"/>
      <c r="F1114" s="61"/>
      <c r="G1114" s="61"/>
      <c r="H1114" s="61"/>
      <c r="I1114" s="61"/>
      <c r="J1114" s="61"/>
      <c r="K1114" s="61"/>
      <c r="L1114" s="61"/>
      <c r="M1114" s="61"/>
      <c r="N1114" s="61"/>
      <c r="O1114" s="61"/>
      <c r="P1114" s="61"/>
      <c r="Q1114" s="61"/>
      <c r="R1114" s="61"/>
      <c r="S1114" s="61"/>
      <c r="T1114" s="61"/>
      <c r="U1114" s="61"/>
      <c r="V1114" s="61"/>
      <c r="W1114" s="61"/>
      <c r="X1114" s="61"/>
      <c r="Y1114" s="61"/>
      <c r="Z1114" s="61"/>
      <c r="AA1114" s="61"/>
      <c r="AB1114" s="61"/>
      <c r="AC1114" s="61"/>
      <c r="AD1114" s="61"/>
      <c r="AE1114" s="61"/>
      <c r="AF1114" s="61"/>
      <c r="AG1114" s="61"/>
      <c r="AH1114" s="61"/>
      <c r="AI1114" s="61"/>
      <c r="AJ1114" s="61"/>
      <c r="AK1114" s="61"/>
      <c r="AL1114" s="61"/>
      <c r="AM1114" s="61"/>
      <c r="AN1114" s="61"/>
      <c r="AO1114" s="61"/>
      <c r="AP1114" s="62">
        <v>204</v>
      </c>
    </row>
    <row r="1115" spans="1:42" x14ac:dyDescent="0.25">
      <c r="A1115" s="28" t="s">
        <v>2557</v>
      </c>
      <c r="B1115" s="61" t="s">
        <v>2558</v>
      </c>
      <c r="C1115" s="61"/>
      <c r="D1115" s="61"/>
      <c r="E1115" s="61"/>
      <c r="F1115" s="61"/>
      <c r="G1115" s="61"/>
      <c r="H1115" s="61"/>
      <c r="I1115" s="61"/>
      <c r="J1115" s="61"/>
      <c r="K1115" s="61"/>
      <c r="L1115" s="61"/>
      <c r="M1115" s="61"/>
      <c r="N1115" s="61"/>
      <c r="O1115" s="61"/>
      <c r="P1115" s="61"/>
      <c r="Q1115" s="61"/>
      <c r="R1115" s="61"/>
      <c r="S1115" s="61"/>
      <c r="T1115" s="61"/>
      <c r="U1115" s="61"/>
      <c r="V1115" s="61"/>
      <c r="W1115" s="61"/>
      <c r="X1115" s="61"/>
      <c r="Y1115" s="61"/>
      <c r="Z1115" s="61"/>
      <c r="AA1115" s="61"/>
      <c r="AB1115" s="61"/>
      <c r="AC1115" s="61"/>
      <c r="AD1115" s="61"/>
      <c r="AE1115" s="61"/>
      <c r="AF1115" s="61"/>
      <c r="AG1115" s="61"/>
      <c r="AH1115" s="61"/>
      <c r="AI1115" s="61"/>
      <c r="AJ1115" s="61"/>
      <c r="AK1115" s="61"/>
      <c r="AL1115" s="61"/>
      <c r="AM1115" s="61"/>
      <c r="AN1115" s="61"/>
      <c r="AO1115" s="61"/>
      <c r="AP1115" s="62">
        <v>480</v>
      </c>
    </row>
    <row r="1116" spans="1:42" x14ac:dyDescent="0.25">
      <c r="A1116" s="28" t="s">
        <v>2559</v>
      </c>
      <c r="B1116" s="61" t="s">
        <v>2560</v>
      </c>
      <c r="C1116" s="61"/>
      <c r="D1116" s="61"/>
      <c r="E1116" s="61"/>
      <c r="F1116" s="61"/>
      <c r="G1116" s="61"/>
      <c r="H1116" s="61"/>
      <c r="I1116" s="61"/>
      <c r="J1116" s="61"/>
      <c r="K1116" s="61"/>
      <c r="L1116" s="61"/>
      <c r="M1116" s="61"/>
      <c r="N1116" s="61"/>
      <c r="O1116" s="61"/>
      <c r="P1116" s="61"/>
      <c r="Q1116" s="61"/>
      <c r="R1116" s="61"/>
      <c r="S1116" s="61"/>
      <c r="T1116" s="61"/>
      <c r="U1116" s="61"/>
      <c r="V1116" s="61"/>
      <c r="W1116" s="61"/>
      <c r="X1116" s="61"/>
      <c r="Y1116" s="61"/>
      <c r="Z1116" s="61"/>
      <c r="AA1116" s="61"/>
      <c r="AB1116" s="61"/>
      <c r="AC1116" s="61"/>
      <c r="AD1116" s="61"/>
      <c r="AE1116" s="61"/>
      <c r="AF1116" s="61"/>
      <c r="AG1116" s="61"/>
      <c r="AH1116" s="61"/>
      <c r="AI1116" s="61"/>
      <c r="AJ1116" s="61"/>
      <c r="AK1116" s="61"/>
      <c r="AL1116" s="61"/>
      <c r="AM1116" s="61"/>
      <c r="AN1116" s="61"/>
      <c r="AO1116" s="61"/>
      <c r="AP1116" s="62">
        <v>1</v>
      </c>
    </row>
    <row r="1117" spans="1:42" x14ac:dyDescent="0.25">
      <c r="A1117" s="28" t="s">
        <v>1393</v>
      </c>
      <c r="B1117" s="61" t="s">
        <v>1394</v>
      </c>
      <c r="C1117" s="61"/>
      <c r="D1117" s="61"/>
      <c r="E1117" s="61"/>
      <c r="F1117" s="61"/>
      <c r="G1117" s="61"/>
      <c r="H1117" s="61"/>
      <c r="I1117" s="61"/>
      <c r="J1117" s="61"/>
      <c r="K1117" s="61"/>
      <c r="L1117" s="61"/>
      <c r="M1117" s="61"/>
      <c r="N1117" s="61"/>
      <c r="O1117" s="61"/>
      <c r="P1117" s="61"/>
      <c r="Q1117" s="61"/>
      <c r="R1117" s="61"/>
      <c r="S1117" s="61"/>
      <c r="T1117" s="61"/>
      <c r="U1117" s="61"/>
      <c r="V1117" s="61"/>
      <c r="W1117" s="61"/>
      <c r="X1117" s="61"/>
      <c r="Y1117" s="61"/>
      <c r="Z1117" s="61"/>
      <c r="AA1117" s="61"/>
      <c r="AB1117" s="61"/>
      <c r="AC1117" s="61"/>
      <c r="AD1117" s="61"/>
      <c r="AE1117" s="61"/>
      <c r="AF1117" s="61"/>
      <c r="AG1117" s="61"/>
      <c r="AH1117" s="61"/>
      <c r="AI1117" s="61"/>
      <c r="AJ1117" s="61"/>
      <c r="AK1117" s="61"/>
      <c r="AL1117" s="61"/>
      <c r="AM1117" s="61"/>
      <c r="AN1117" s="61"/>
      <c r="AO1117" s="61"/>
      <c r="AP1117" s="62">
        <v>46</v>
      </c>
    </row>
    <row r="1118" spans="1:42" x14ac:dyDescent="0.25">
      <c r="A1118" s="28" t="s">
        <v>1391</v>
      </c>
      <c r="B1118" s="61" t="s">
        <v>1392</v>
      </c>
      <c r="C1118" s="61"/>
      <c r="D1118" s="61"/>
      <c r="E1118" s="61"/>
      <c r="F1118" s="61"/>
      <c r="G1118" s="61"/>
      <c r="H1118" s="61"/>
      <c r="I1118" s="61"/>
      <c r="J1118" s="61"/>
      <c r="K1118" s="61"/>
      <c r="L1118" s="61"/>
      <c r="M1118" s="61"/>
      <c r="N1118" s="61"/>
      <c r="O1118" s="61"/>
      <c r="P1118" s="61"/>
      <c r="Q1118" s="61"/>
      <c r="R1118" s="61"/>
      <c r="S1118" s="61"/>
      <c r="T1118" s="61"/>
      <c r="U1118" s="61"/>
      <c r="V1118" s="61"/>
      <c r="W1118" s="61"/>
      <c r="X1118" s="61"/>
      <c r="Y1118" s="61"/>
      <c r="Z1118" s="61"/>
      <c r="AA1118" s="61"/>
      <c r="AB1118" s="61"/>
      <c r="AC1118" s="61"/>
      <c r="AD1118" s="61"/>
      <c r="AE1118" s="61"/>
      <c r="AF1118" s="61"/>
      <c r="AG1118" s="61"/>
      <c r="AH1118" s="61"/>
      <c r="AI1118" s="61"/>
      <c r="AJ1118" s="61"/>
      <c r="AK1118" s="61"/>
      <c r="AL1118" s="61"/>
      <c r="AM1118" s="61"/>
      <c r="AN1118" s="61"/>
      <c r="AO1118" s="61"/>
      <c r="AP1118" s="62">
        <v>69</v>
      </c>
    </row>
    <row r="1119" spans="1:42" x14ac:dyDescent="0.25">
      <c r="A1119" s="28" t="s">
        <v>1389</v>
      </c>
      <c r="B1119" s="61" t="s">
        <v>1390</v>
      </c>
      <c r="C1119" s="61"/>
      <c r="D1119" s="61"/>
      <c r="E1119" s="61"/>
      <c r="F1119" s="61"/>
      <c r="G1119" s="61"/>
      <c r="H1119" s="61"/>
      <c r="I1119" s="61"/>
      <c r="J1119" s="61"/>
      <c r="K1119" s="61"/>
      <c r="L1119" s="61"/>
      <c r="M1119" s="61"/>
      <c r="N1119" s="61"/>
      <c r="O1119" s="61"/>
      <c r="P1119" s="61"/>
      <c r="Q1119" s="61"/>
      <c r="R1119" s="61"/>
      <c r="S1119" s="61"/>
      <c r="T1119" s="61"/>
      <c r="U1119" s="61"/>
      <c r="V1119" s="61"/>
      <c r="W1119" s="61"/>
      <c r="X1119" s="61"/>
      <c r="Y1119" s="61"/>
      <c r="Z1119" s="61"/>
      <c r="AA1119" s="61"/>
      <c r="AB1119" s="61"/>
      <c r="AC1119" s="61"/>
      <c r="AD1119" s="61"/>
      <c r="AE1119" s="61"/>
      <c r="AF1119" s="61"/>
      <c r="AG1119" s="61"/>
      <c r="AH1119" s="61"/>
      <c r="AI1119" s="61"/>
      <c r="AJ1119" s="61"/>
      <c r="AK1119" s="61"/>
      <c r="AL1119" s="61"/>
      <c r="AM1119" s="61"/>
      <c r="AN1119" s="61"/>
      <c r="AO1119" s="61"/>
      <c r="AP1119" s="62">
        <v>57</v>
      </c>
    </row>
    <row r="1120" spans="1:42" x14ac:dyDescent="0.25">
      <c r="A1120" s="28" t="s">
        <v>1423</v>
      </c>
      <c r="B1120" s="61" t="s">
        <v>1424</v>
      </c>
      <c r="C1120" s="61"/>
      <c r="D1120" s="61"/>
      <c r="E1120" s="61"/>
      <c r="F1120" s="61"/>
      <c r="G1120" s="61"/>
      <c r="H1120" s="61"/>
      <c r="I1120" s="61"/>
      <c r="J1120" s="61"/>
      <c r="K1120" s="61"/>
      <c r="L1120" s="61"/>
      <c r="M1120" s="61"/>
      <c r="N1120" s="61"/>
      <c r="O1120" s="61"/>
      <c r="P1120" s="61"/>
      <c r="Q1120" s="61"/>
      <c r="R1120" s="61"/>
      <c r="S1120" s="61"/>
      <c r="T1120" s="61"/>
      <c r="U1120" s="61"/>
      <c r="V1120" s="61"/>
      <c r="W1120" s="61"/>
      <c r="X1120" s="61"/>
      <c r="Y1120" s="61"/>
      <c r="Z1120" s="61"/>
      <c r="AA1120" s="61"/>
      <c r="AB1120" s="61"/>
      <c r="AC1120" s="61"/>
      <c r="AD1120" s="61"/>
      <c r="AE1120" s="61"/>
      <c r="AF1120" s="61"/>
      <c r="AG1120" s="61"/>
      <c r="AH1120" s="61"/>
      <c r="AI1120" s="61"/>
      <c r="AJ1120" s="61"/>
      <c r="AK1120" s="61"/>
      <c r="AL1120" s="61"/>
      <c r="AM1120" s="61"/>
      <c r="AN1120" s="61"/>
      <c r="AO1120" s="61"/>
      <c r="AP1120" s="62">
        <v>38</v>
      </c>
    </row>
    <row r="1121" spans="1:42" x14ac:dyDescent="0.25">
      <c r="A1121" s="28" t="s">
        <v>1431</v>
      </c>
      <c r="B1121" s="61" t="s">
        <v>1432</v>
      </c>
      <c r="C1121" s="61"/>
      <c r="D1121" s="61"/>
      <c r="E1121" s="61"/>
      <c r="F1121" s="61"/>
      <c r="G1121" s="61"/>
      <c r="H1121" s="61"/>
      <c r="I1121" s="61"/>
      <c r="J1121" s="61"/>
      <c r="K1121" s="61"/>
      <c r="L1121" s="61"/>
      <c r="M1121" s="61"/>
      <c r="N1121" s="61"/>
      <c r="O1121" s="61"/>
      <c r="P1121" s="61"/>
      <c r="Q1121" s="61"/>
      <c r="R1121" s="61"/>
      <c r="S1121" s="61"/>
      <c r="T1121" s="61"/>
      <c r="U1121" s="61"/>
      <c r="V1121" s="61"/>
      <c r="W1121" s="61"/>
      <c r="X1121" s="61"/>
      <c r="Y1121" s="61"/>
      <c r="Z1121" s="61"/>
      <c r="AA1121" s="61"/>
      <c r="AB1121" s="61"/>
      <c r="AC1121" s="61"/>
      <c r="AD1121" s="61"/>
      <c r="AE1121" s="61"/>
      <c r="AF1121" s="61"/>
      <c r="AG1121" s="61"/>
      <c r="AH1121" s="61"/>
      <c r="AI1121" s="61"/>
      <c r="AJ1121" s="61"/>
      <c r="AK1121" s="61"/>
      <c r="AL1121" s="61"/>
      <c r="AM1121" s="61"/>
      <c r="AN1121" s="61"/>
      <c r="AO1121" s="61"/>
      <c r="AP1121" s="62">
        <v>122</v>
      </c>
    </row>
    <row r="1122" spans="1:42" x14ac:dyDescent="0.25">
      <c r="A1122" s="28" t="s">
        <v>883</v>
      </c>
      <c r="B1122" s="61" t="s">
        <v>884</v>
      </c>
      <c r="C1122" s="61"/>
      <c r="D1122" s="61"/>
      <c r="E1122" s="61"/>
      <c r="F1122" s="61"/>
      <c r="G1122" s="61"/>
      <c r="H1122" s="61"/>
      <c r="I1122" s="61"/>
      <c r="J1122" s="61"/>
      <c r="K1122" s="61"/>
      <c r="L1122" s="61"/>
      <c r="M1122" s="61"/>
      <c r="N1122" s="61"/>
      <c r="O1122" s="61"/>
      <c r="P1122" s="61"/>
      <c r="Q1122" s="61"/>
      <c r="R1122" s="61"/>
      <c r="S1122" s="61"/>
      <c r="T1122" s="61"/>
      <c r="U1122" s="61"/>
      <c r="V1122" s="61"/>
      <c r="W1122" s="61"/>
      <c r="X1122" s="61"/>
      <c r="Y1122" s="61"/>
      <c r="Z1122" s="61"/>
      <c r="AA1122" s="61"/>
      <c r="AB1122" s="61"/>
      <c r="AC1122" s="61"/>
      <c r="AD1122" s="61"/>
      <c r="AE1122" s="61"/>
      <c r="AF1122" s="61"/>
      <c r="AG1122" s="61"/>
      <c r="AH1122" s="61"/>
      <c r="AI1122" s="61"/>
      <c r="AJ1122" s="61"/>
      <c r="AK1122" s="61"/>
      <c r="AL1122" s="61"/>
      <c r="AM1122" s="61"/>
      <c r="AN1122" s="61"/>
      <c r="AO1122" s="61"/>
      <c r="AP1122" s="62">
        <v>210</v>
      </c>
    </row>
    <row r="1123" spans="1:42" x14ac:dyDescent="0.25">
      <c r="A1123" s="28" t="s">
        <v>1105</v>
      </c>
      <c r="B1123" s="61" t="s">
        <v>1106</v>
      </c>
      <c r="C1123" s="61"/>
      <c r="D1123" s="61"/>
      <c r="E1123" s="61"/>
      <c r="F1123" s="61"/>
      <c r="G1123" s="61"/>
      <c r="H1123" s="61"/>
      <c r="I1123" s="61"/>
      <c r="J1123" s="61"/>
      <c r="K1123" s="61"/>
      <c r="L1123" s="61"/>
      <c r="M1123" s="61"/>
      <c r="N1123" s="61"/>
      <c r="O1123" s="61"/>
      <c r="P1123" s="61"/>
      <c r="Q1123" s="61"/>
      <c r="R1123" s="61"/>
      <c r="S1123" s="61"/>
      <c r="T1123" s="61"/>
      <c r="U1123" s="61"/>
      <c r="V1123" s="61"/>
      <c r="W1123" s="61"/>
      <c r="X1123" s="61"/>
      <c r="Y1123" s="61"/>
      <c r="Z1123" s="61"/>
      <c r="AA1123" s="61"/>
      <c r="AB1123" s="61"/>
      <c r="AC1123" s="61"/>
      <c r="AD1123" s="61"/>
      <c r="AE1123" s="61"/>
      <c r="AF1123" s="61"/>
      <c r="AG1123" s="61"/>
      <c r="AH1123" s="61"/>
      <c r="AI1123" s="61"/>
      <c r="AJ1123" s="61"/>
      <c r="AK1123" s="61"/>
      <c r="AL1123" s="61"/>
      <c r="AM1123" s="61"/>
      <c r="AN1123" s="61"/>
      <c r="AO1123" s="61"/>
      <c r="AP1123" s="62">
        <v>7</v>
      </c>
    </row>
    <row r="1124" spans="1:42" x14ac:dyDescent="0.25">
      <c r="A1124" s="28" t="s">
        <v>4435</v>
      </c>
      <c r="B1124" s="61" t="s">
        <v>4397</v>
      </c>
      <c r="C1124" s="61"/>
      <c r="D1124" s="61"/>
      <c r="E1124" s="61"/>
      <c r="F1124" s="61"/>
      <c r="G1124" s="61"/>
      <c r="H1124" s="61"/>
      <c r="I1124" s="61"/>
      <c r="J1124" s="61"/>
      <c r="K1124" s="61"/>
      <c r="L1124" s="61"/>
      <c r="M1124" s="61"/>
      <c r="N1124" s="61"/>
      <c r="O1124" s="61"/>
      <c r="P1124" s="61"/>
      <c r="Q1124" s="61"/>
      <c r="R1124" s="61"/>
      <c r="S1124" s="61"/>
      <c r="T1124" s="61"/>
      <c r="U1124" s="61"/>
      <c r="V1124" s="61"/>
      <c r="W1124" s="61"/>
      <c r="X1124" s="61"/>
      <c r="Y1124" s="61"/>
      <c r="Z1124" s="61"/>
      <c r="AA1124" s="61"/>
      <c r="AB1124" s="61"/>
      <c r="AC1124" s="61"/>
      <c r="AD1124" s="61"/>
      <c r="AE1124" s="61"/>
      <c r="AF1124" s="61"/>
      <c r="AG1124" s="61"/>
      <c r="AH1124" s="61"/>
      <c r="AI1124" s="61"/>
      <c r="AJ1124" s="61"/>
      <c r="AK1124" s="61"/>
      <c r="AL1124" s="61"/>
      <c r="AM1124" s="61"/>
      <c r="AN1124" s="61"/>
      <c r="AO1124" s="61"/>
      <c r="AP1124" s="62">
        <v>3137</v>
      </c>
    </row>
    <row r="1125" spans="1:42" x14ac:dyDescent="0.25">
      <c r="A1125" s="28" t="s">
        <v>5935</v>
      </c>
      <c r="B1125" s="61" t="s">
        <v>5936</v>
      </c>
      <c r="C1125" s="61"/>
      <c r="D1125" s="61"/>
      <c r="E1125" s="61"/>
      <c r="F1125" s="61"/>
      <c r="G1125" s="61"/>
      <c r="H1125" s="61"/>
      <c r="I1125" s="61"/>
      <c r="J1125" s="61"/>
      <c r="K1125" s="61"/>
      <c r="L1125" s="61"/>
      <c r="M1125" s="61"/>
      <c r="N1125" s="61"/>
      <c r="O1125" s="61"/>
      <c r="P1125" s="61"/>
      <c r="Q1125" s="61"/>
      <c r="R1125" s="61"/>
      <c r="S1125" s="61"/>
      <c r="T1125" s="61"/>
      <c r="U1125" s="61"/>
      <c r="V1125" s="61"/>
      <c r="W1125" s="61"/>
      <c r="X1125" s="61"/>
      <c r="Y1125" s="61"/>
      <c r="Z1125" s="61"/>
      <c r="AA1125" s="61"/>
      <c r="AB1125" s="61"/>
      <c r="AC1125" s="61"/>
      <c r="AD1125" s="61"/>
      <c r="AE1125" s="61"/>
      <c r="AF1125" s="61"/>
      <c r="AG1125" s="61"/>
      <c r="AH1125" s="61"/>
      <c r="AI1125" s="61"/>
      <c r="AJ1125" s="61"/>
      <c r="AK1125" s="61"/>
      <c r="AL1125" s="61"/>
      <c r="AM1125" s="61"/>
      <c r="AN1125" s="61"/>
      <c r="AO1125" s="61"/>
      <c r="AP1125" s="62">
        <v>841</v>
      </c>
    </row>
    <row r="1126" spans="1:42" x14ac:dyDescent="0.25">
      <c r="A1126" s="28" t="s">
        <v>64</v>
      </c>
      <c r="B1126" s="61" t="s">
        <v>65</v>
      </c>
      <c r="C1126" s="61"/>
      <c r="D1126" s="61"/>
      <c r="E1126" s="61"/>
      <c r="F1126" s="61"/>
      <c r="G1126" s="61"/>
      <c r="H1126" s="61"/>
      <c r="I1126" s="61"/>
      <c r="J1126" s="61"/>
      <c r="K1126" s="61"/>
      <c r="L1126" s="61"/>
      <c r="M1126" s="61"/>
      <c r="N1126" s="61"/>
      <c r="O1126" s="61"/>
      <c r="P1126" s="61"/>
      <c r="Q1126" s="61"/>
      <c r="R1126" s="61"/>
      <c r="S1126" s="61"/>
      <c r="T1126" s="61"/>
      <c r="U1126" s="61"/>
      <c r="V1126" s="61"/>
      <c r="W1126" s="61"/>
      <c r="X1126" s="61"/>
      <c r="Y1126" s="61"/>
      <c r="Z1126" s="61"/>
      <c r="AA1126" s="61"/>
      <c r="AB1126" s="61"/>
      <c r="AC1126" s="61"/>
      <c r="AD1126" s="61"/>
      <c r="AE1126" s="61"/>
      <c r="AF1126" s="61"/>
      <c r="AG1126" s="61"/>
      <c r="AH1126" s="61"/>
      <c r="AI1126" s="61"/>
      <c r="AJ1126" s="61"/>
      <c r="AK1126" s="61"/>
      <c r="AL1126" s="61"/>
      <c r="AM1126" s="61"/>
      <c r="AN1126" s="61"/>
      <c r="AO1126" s="61"/>
      <c r="AP1126" s="62">
        <v>670</v>
      </c>
    </row>
    <row r="1127" spans="1:42" x14ac:dyDescent="0.25">
      <c r="A1127" s="28" t="s">
        <v>66</v>
      </c>
      <c r="B1127" s="61" t="s">
        <v>67</v>
      </c>
      <c r="C1127" s="61"/>
      <c r="D1127" s="61"/>
      <c r="E1127" s="61"/>
      <c r="F1127" s="61"/>
      <c r="G1127" s="61"/>
      <c r="H1127" s="61"/>
      <c r="I1127" s="61"/>
      <c r="J1127" s="61"/>
      <c r="K1127" s="61"/>
      <c r="L1127" s="61"/>
      <c r="M1127" s="61"/>
      <c r="N1127" s="61"/>
      <c r="O1127" s="61"/>
      <c r="P1127" s="61"/>
      <c r="Q1127" s="61"/>
      <c r="R1127" s="61"/>
      <c r="S1127" s="61"/>
      <c r="T1127" s="61"/>
      <c r="U1127" s="61"/>
      <c r="V1127" s="61"/>
      <c r="W1127" s="61"/>
      <c r="X1127" s="61"/>
      <c r="Y1127" s="61"/>
      <c r="Z1127" s="61"/>
      <c r="AA1127" s="61"/>
      <c r="AB1127" s="61"/>
      <c r="AC1127" s="61"/>
      <c r="AD1127" s="61"/>
      <c r="AE1127" s="61"/>
      <c r="AF1127" s="61"/>
      <c r="AG1127" s="61"/>
      <c r="AH1127" s="61"/>
      <c r="AI1127" s="61"/>
      <c r="AJ1127" s="61"/>
      <c r="AK1127" s="61"/>
      <c r="AL1127" s="61"/>
      <c r="AM1127" s="61"/>
      <c r="AN1127" s="61"/>
      <c r="AO1127" s="61"/>
      <c r="AP1127" s="62">
        <v>260969</v>
      </c>
    </row>
    <row r="1128" spans="1:42" x14ac:dyDescent="0.25">
      <c r="A1128" s="28" t="s">
        <v>68</v>
      </c>
      <c r="B1128" s="61" t="s">
        <v>69</v>
      </c>
      <c r="C1128" s="61"/>
      <c r="D1128" s="61"/>
      <c r="E1128" s="61"/>
      <c r="F1128" s="61"/>
      <c r="G1128" s="61"/>
      <c r="H1128" s="61"/>
      <c r="I1128" s="61"/>
      <c r="J1128" s="61"/>
      <c r="K1128" s="61"/>
      <c r="L1128" s="61"/>
      <c r="M1128" s="61"/>
      <c r="N1128" s="61"/>
      <c r="O1128" s="61"/>
      <c r="P1128" s="61"/>
      <c r="Q1128" s="61"/>
      <c r="R1128" s="61"/>
      <c r="S1128" s="61"/>
      <c r="T1128" s="61"/>
      <c r="U1128" s="61"/>
      <c r="V1128" s="61"/>
      <c r="W1128" s="61"/>
      <c r="X1128" s="61"/>
      <c r="Y1128" s="61"/>
      <c r="Z1128" s="61"/>
      <c r="AA1128" s="61"/>
      <c r="AB1128" s="61"/>
      <c r="AC1128" s="61"/>
      <c r="AD1128" s="61"/>
      <c r="AE1128" s="61"/>
      <c r="AF1128" s="61"/>
      <c r="AG1128" s="61"/>
      <c r="AH1128" s="61"/>
      <c r="AI1128" s="61"/>
      <c r="AJ1128" s="61"/>
      <c r="AK1128" s="61"/>
      <c r="AL1128" s="61"/>
      <c r="AM1128" s="61"/>
      <c r="AN1128" s="61"/>
      <c r="AO1128" s="61"/>
      <c r="AP1128" s="62">
        <v>108496</v>
      </c>
    </row>
    <row r="1129" spans="1:42" x14ac:dyDescent="0.25">
      <c r="A1129" s="28" t="s">
        <v>128</v>
      </c>
      <c r="B1129" s="61" t="s">
        <v>147</v>
      </c>
      <c r="C1129" s="61"/>
      <c r="D1129" s="61"/>
      <c r="E1129" s="61"/>
      <c r="F1129" s="61"/>
      <c r="G1129" s="61"/>
      <c r="H1129" s="61"/>
      <c r="I1129" s="61"/>
      <c r="J1129" s="61"/>
      <c r="K1129" s="61"/>
      <c r="L1129" s="61"/>
      <c r="M1129" s="61"/>
      <c r="N1129" s="61"/>
      <c r="O1129" s="61"/>
      <c r="P1129" s="61"/>
      <c r="Q1129" s="61"/>
      <c r="R1129" s="61"/>
      <c r="S1129" s="61"/>
      <c r="T1129" s="61"/>
      <c r="U1129" s="61"/>
      <c r="V1129" s="61"/>
      <c r="W1129" s="61"/>
      <c r="X1129" s="61"/>
      <c r="Y1129" s="61"/>
      <c r="Z1129" s="61"/>
      <c r="AA1129" s="61"/>
      <c r="AB1129" s="61"/>
      <c r="AC1129" s="61"/>
      <c r="AD1129" s="61"/>
      <c r="AE1129" s="61"/>
      <c r="AF1129" s="61"/>
      <c r="AG1129" s="61"/>
      <c r="AH1129" s="61"/>
      <c r="AI1129" s="61"/>
      <c r="AJ1129" s="61"/>
      <c r="AK1129" s="61"/>
      <c r="AL1129" s="61"/>
      <c r="AM1129" s="61"/>
      <c r="AN1129" s="61"/>
      <c r="AO1129" s="61"/>
      <c r="AP1129" s="62">
        <v>77700</v>
      </c>
    </row>
    <row r="1130" spans="1:42" x14ac:dyDescent="0.25">
      <c r="A1130" s="28" t="s">
        <v>70</v>
      </c>
      <c r="B1130" s="61" t="s">
        <v>71</v>
      </c>
      <c r="C1130" s="61"/>
      <c r="D1130" s="61"/>
      <c r="E1130" s="61"/>
      <c r="F1130" s="61"/>
      <c r="G1130" s="61"/>
      <c r="H1130" s="61"/>
      <c r="I1130" s="61"/>
      <c r="J1130" s="61"/>
      <c r="K1130" s="61"/>
      <c r="L1130" s="61"/>
      <c r="M1130" s="61"/>
      <c r="N1130" s="61"/>
      <c r="O1130" s="61"/>
      <c r="P1130" s="61"/>
      <c r="Q1130" s="61"/>
      <c r="R1130" s="61"/>
      <c r="S1130" s="61"/>
      <c r="T1130" s="61"/>
      <c r="U1130" s="61"/>
      <c r="V1130" s="61"/>
      <c r="W1130" s="61"/>
      <c r="X1130" s="61"/>
      <c r="Y1130" s="61"/>
      <c r="Z1130" s="61"/>
      <c r="AA1130" s="61"/>
      <c r="AB1130" s="61"/>
      <c r="AC1130" s="61"/>
      <c r="AD1130" s="61"/>
      <c r="AE1130" s="61"/>
      <c r="AF1130" s="61"/>
      <c r="AG1130" s="61"/>
      <c r="AH1130" s="61"/>
      <c r="AI1130" s="61"/>
      <c r="AJ1130" s="61"/>
      <c r="AK1130" s="61"/>
      <c r="AL1130" s="61"/>
      <c r="AM1130" s="61"/>
      <c r="AN1130" s="61"/>
      <c r="AO1130" s="61"/>
      <c r="AP1130" s="62">
        <v>444825</v>
      </c>
    </row>
    <row r="1131" spans="1:42" x14ac:dyDescent="0.25">
      <c r="A1131" s="28" t="s">
        <v>72</v>
      </c>
      <c r="B1131" s="61" t="s">
        <v>73</v>
      </c>
      <c r="C1131" s="61"/>
      <c r="D1131" s="61"/>
      <c r="E1131" s="61"/>
      <c r="F1131" s="61"/>
      <c r="G1131" s="61"/>
      <c r="H1131" s="61"/>
      <c r="I1131" s="61"/>
      <c r="J1131" s="61"/>
      <c r="K1131" s="61"/>
      <c r="L1131" s="61"/>
      <c r="M1131" s="61"/>
      <c r="N1131" s="61"/>
      <c r="O1131" s="61"/>
      <c r="P1131" s="61"/>
      <c r="Q1131" s="61"/>
      <c r="R1131" s="61"/>
      <c r="S1131" s="61"/>
      <c r="T1131" s="61"/>
      <c r="U1131" s="61"/>
      <c r="V1131" s="61"/>
      <c r="W1131" s="61"/>
      <c r="X1131" s="61"/>
      <c r="Y1131" s="61"/>
      <c r="Z1131" s="61"/>
      <c r="AA1131" s="61"/>
      <c r="AB1131" s="61"/>
      <c r="AC1131" s="61"/>
      <c r="AD1131" s="61"/>
      <c r="AE1131" s="61"/>
      <c r="AF1131" s="61"/>
      <c r="AG1131" s="61"/>
      <c r="AH1131" s="61"/>
      <c r="AI1131" s="61"/>
      <c r="AJ1131" s="61"/>
      <c r="AK1131" s="61"/>
      <c r="AL1131" s="61"/>
      <c r="AM1131" s="61"/>
      <c r="AN1131" s="61"/>
      <c r="AO1131" s="61"/>
      <c r="AP1131" s="62">
        <v>267939</v>
      </c>
    </row>
    <row r="1132" spans="1:42" x14ac:dyDescent="0.25">
      <c r="A1132" s="28" t="s">
        <v>2561</v>
      </c>
      <c r="B1132" s="61" t="s">
        <v>2562</v>
      </c>
      <c r="C1132" s="61"/>
      <c r="D1132" s="61"/>
      <c r="E1132" s="61"/>
      <c r="F1132" s="61"/>
      <c r="G1132" s="61"/>
      <c r="H1132" s="61"/>
      <c r="I1132" s="61"/>
      <c r="J1132" s="61"/>
      <c r="K1132" s="61"/>
      <c r="L1132" s="61"/>
      <c r="M1132" s="61"/>
      <c r="N1132" s="61"/>
      <c r="O1132" s="61"/>
      <c r="P1132" s="61"/>
      <c r="Q1132" s="61"/>
      <c r="R1132" s="61"/>
      <c r="S1132" s="61"/>
      <c r="T1132" s="61"/>
      <c r="U1132" s="61"/>
      <c r="V1132" s="61"/>
      <c r="W1132" s="61"/>
      <c r="X1132" s="61"/>
      <c r="Y1132" s="61"/>
      <c r="Z1132" s="61"/>
      <c r="AA1132" s="61"/>
      <c r="AB1132" s="61"/>
      <c r="AC1132" s="61"/>
      <c r="AD1132" s="61"/>
      <c r="AE1132" s="61"/>
      <c r="AF1132" s="61"/>
      <c r="AG1132" s="61"/>
      <c r="AH1132" s="61"/>
      <c r="AI1132" s="61"/>
      <c r="AJ1132" s="61"/>
      <c r="AK1132" s="61"/>
      <c r="AL1132" s="61"/>
      <c r="AM1132" s="61"/>
      <c r="AN1132" s="61"/>
      <c r="AO1132" s="61"/>
      <c r="AP1132" s="62">
        <v>3151</v>
      </c>
    </row>
    <row r="1133" spans="1:42" x14ac:dyDescent="0.25">
      <c r="A1133" s="28" t="s">
        <v>2563</v>
      </c>
      <c r="B1133" s="61" t="s">
        <v>2564</v>
      </c>
      <c r="C1133" s="61"/>
      <c r="D1133" s="61"/>
      <c r="E1133" s="61"/>
      <c r="F1133" s="61"/>
      <c r="G1133" s="61"/>
      <c r="H1133" s="61"/>
      <c r="I1133" s="61"/>
      <c r="J1133" s="61"/>
      <c r="K1133" s="61"/>
      <c r="L1133" s="61"/>
      <c r="M1133" s="61"/>
      <c r="N1133" s="61"/>
      <c r="O1133" s="61"/>
      <c r="P1133" s="61"/>
      <c r="Q1133" s="61"/>
      <c r="R1133" s="61"/>
      <c r="S1133" s="61"/>
      <c r="T1133" s="61"/>
      <c r="U1133" s="61"/>
      <c r="V1133" s="61"/>
      <c r="W1133" s="61"/>
      <c r="X1133" s="61"/>
      <c r="Y1133" s="61"/>
      <c r="Z1133" s="61"/>
      <c r="AA1133" s="61"/>
      <c r="AB1133" s="61"/>
      <c r="AC1133" s="61"/>
      <c r="AD1133" s="61"/>
      <c r="AE1133" s="61"/>
      <c r="AF1133" s="61"/>
      <c r="AG1133" s="61"/>
      <c r="AH1133" s="61"/>
      <c r="AI1133" s="61"/>
      <c r="AJ1133" s="61"/>
      <c r="AK1133" s="61"/>
      <c r="AL1133" s="61"/>
      <c r="AM1133" s="61"/>
      <c r="AN1133" s="61"/>
      <c r="AO1133" s="61"/>
      <c r="AP1133" s="62">
        <v>1375</v>
      </c>
    </row>
    <row r="1134" spans="1:42" x14ac:dyDescent="0.25">
      <c r="A1134" s="28" t="s">
        <v>2565</v>
      </c>
      <c r="B1134" s="61" t="s">
        <v>2566</v>
      </c>
      <c r="C1134" s="61"/>
      <c r="D1134" s="61"/>
      <c r="E1134" s="61"/>
      <c r="F1134" s="61"/>
      <c r="G1134" s="61"/>
      <c r="H1134" s="61"/>
      <c r="I1134" s="61"/>
      <c r="J1134" s="61"/>
      <c r="K1134" s="61"/>
      <c r="L1134" s="61"/>
      <c r="M1134" s="61"/>
      <c r="N1134" s="61"/>
      <c r="O1134" s="61"/>
      <c r="P1134" s="61"/>
      <c r="Q1134" s="61"/>
      <c r="R1134" s="61"/>
      <c r="S1134" s="61"/>
      <c r="T1134" s="61"/>
      <c r="U1134" s="61"/>
      <c r="V1134" s="61"/>
      <c r="W1134" s="61"/>
      <c r="X1134" s="61"/>
      <c r="Y1134" s="61"/>
      <c r="Z1134" s="61"/>
      <c r="AA1134" s="61"/>
      <c r="AB1134" s="61"/>
      <c r="AC1134" s="61"/>
      <c r="AD1134" s="61"/>
      <c r="AE1134" s="61"/>
      <c r="AF1134" s="61"/>
      <c r="AG1134" s="61"/>
      <c r="AH1134" s="61"/>
      <c r="AI1134" s="61"/>
      <c r="AJ1134" s="61"/>
      <c r="AK1134" s="61"/>
      <c r="AL1134" s="61"/>
      <c r="AM1134" s="61"/>
      <c r="AN1134" s="61"/>
      <c r="AO1134" s="61"/>
      <c r="AP1134" s="62">
        <v>77889</v>
      </c>
    </row>
    <row r="1135" spans="1:42" x14ac:dyDescent="0.25">
      <c r="A1135" s="28" t="s">
        <v>2567</v>
      </c>
      <c r="B1135" s="61" t="s">
        <v>2568</v>
      </c>
      <c r="C1135" s="61"/>
      <c r="D1135" s="61"/>
      <c r="E1135" s="61"/>
      <c r="F1135" s="61"/>
      <c r="G1135" s="61"/>
      <c r="H1135" s="61"/>
      <c r="I1135" s="61"/>
      <c r="J1135" s="61"/>
      <c r="K1135" s="61"/>
      <c r="L1135" s="61"/>
      <c r="M1135" s="61"/>
      <c r="N1135" s="61"/>
      <c r="O1135" s="61"/>
      <c r="P1135" s="61"/>
      <c r="Q1135" s="61"/>
      <c r="R1135" s="61"/>
      <c r="S1135" s="61"/>
      <c r="T1135" s="61"/>
      <c r="U1135" s="61"/>
      <c r="V1135" s="61"/>
      <c r="W1135" s="61"/>
      <c r="X1135" s="61"/>
      <c r="Y1135" s="61"/>
      <c r="Z1135" s="61"/>
      <c r="AA1135" s="61"/>
      <c r="AB1135" s="61"/>
      <c r="AC1135" s="61"/>
      <c r="AD1135" s="61"/>
      <c r="AE1135" s="61"/>
      <c r="AF1135" s="61"/>
      <c r="AG1135" s="61"/>
      <c r="AH1135" s="61"/>
      <c r="AI1135" s="61"/>
      <c r="AJ1135" s="61"/>
      <c r="AK1135" s="61"/>
      <c r="AL1135" s="61"/>
      <c r="AM1135" s="61"/>
      <c r="AN1135" s="61"/>
      <c r="AO1135" s="61"/>
      <c r="AP1135" s="62">
        <v>57195</v>
      </c>
    </row>
    <row r="1136" spans="1:42" x14ac:dyDescent="0.25">
      <c r="A1136" s="28" t="s">
        <v>5729</v>
      </c>
      <c r="B1136" s="61" t="s">
        <v>5730</v>
      </c>
      <c r="C1136" s="61"/>
      <c r="D1136" s="61"/>
      <c r="E1136" s="61"/>
      <c r="F1136" s="61"/>
      <c r="G1136" s="61"/>
      <c r="H1136" s="61"/>
      <c r="I1136" s="61"/>
      <c r="J1136" s="61"/>
      <c r="K1136" s="61"/>
      <c r="L1136" s="61"/>
      <c r="M1136" s="61"/>
      <c r="N1136" s="61"/>
      <c r="O1136" s="61"/>
      <c r="P1136" s="61"/>
      <c r="Q1136" s="61"/>
      <c r="R1136" s="61"/>
      <c r="S1136" s="61"/>
      <c r="T1136" s="61"/>
      <c r="U1136" s="61"/>
      <c r="V1136" s="61"/>
      <c r="W1136" s="61"/>
      <c r="X1136" s="61"/>
      <c r="Y1136" s="61"/>
      <c r="Z1136" s="61"/>
      <c r="AA1136" s="61"/>
      <c r="AB1136" s="61"/>
      <c r="AC1136" s="61"/>
      <c r="AD1136" s="61"/>
      <c r="AE1136" s="61"/>
      <c r="AF1136" s="61"/>
      <c r="AG1136" s="61"/>
      <c r="AH1136" s="61"/>
      <c r="AI1136" s="61"/>
      <c r="AJ1136" s="61"/>
      <c r="AK1136" s="61"/>
      <c r="AL1136" s="61"/>
      <c r="AM1136" s="61"/>
      <c r="AN1136" s="61"/>
      <c r="AO1136" s="61"/>
      <c r="AP1136" s="62">
        <v>1116</v>
      </c>
    </row>
    <row r="1137" spans="1:42" x14ac:dyDescent="0.25">
      <c r="A1137" s="28" t="s">
        <v>5641</v>
      </c>
      <c r="B1137" s="61" t="s">
        <v>5642</v>
      </c>
      <c r="C1137" s="61"/>
      <c r="D1137" s="61"/>
      <c r="E1137" s="61"/>
      <c r="F1137" s="61"/>
      <c r="G1137" s="61"/>
      <c r="H1137" s="61"/>
      <c r="I1137" s="61"/>
      <c r="J1137" s="61"/>
      <c r="K1137" s="61"/>
      <c r="L1137" s="61"/>
      <c r="M1137" s="61"/>
      <c r="N1137" s="61"/>
      <c r="O1137" s="61"/>
      <c r="P1137" s="61"/>
      <c r="Q1137" s="61"/>
      <c r="R1137" s="61"/>
      <c r="S1137" s="61"/>
      <c r="T1137" s="61"/>
      <c r="U1137" s="61"/>
      <c r="V1137" s="61"/>
      <c r="W1137" s="61"/>
      <c r="X1137" s="61"/>
      <c r="Y1137" s="61"/>
      <c r="Z1137" s="61"/>
      <c r="AA1137" s="61"/>
      <c r="AB1137" s="61"/>
      <c r="AC1137" s="61"/>
      <c r="AD1137" s="61"/>
      <c r="AE1137" s="61"/>
      <c r="AF1137" s="61"/>
      <c r="AG1137" s="61"/>
      <c r="AH1137" s="61"/>
      <c r="AI1137" s="61"/>
      <c r="AJ1137" s="61"/>
      <c r="AK1137" s="61"/>
      <c r="AL1137" s="61"/>
      <c r="AM1137" s="61"/>
      <c r="AN1137" s="61"/>
      <c r="AO1137" s="61"/>
      <c r="AP1137" s="62">
        <v>297</v>
      </c>
    </row>
    <row r="1138" spans="1:42" x14ac:dyDescent="0.25">
      <c r="A1138" s="28" t="s">
        <v>5731</v>
      </c>
      <c r="B1138" s="61" t="s">
        <v>5732</v>
      </c>
      <c r="C1138" s="61"/>
      <c r="D1138" s="61"/>
      <c r="E1138" s="61"/>
      <c r="F1138" s="61"/>
      <c r="G1138" s="61"/>
      <c r="H1138" s="61"/>
      <c r="I1138" s="61"/>
      <c r="J1138" s="61"/>
      <c r="K1138" s="61"/>
      <c r="L1138" s="61"/>
      <c r="M1138" s="61"/>
      <c r="N1138" s="61"/>
      <c r="O1138" s="61"/>
      <c r="P1138" s="61"/>
      <c r="Q1138" s="61"/>
      <c r="R1138" s="61"/>
      <c r="S1138" s="61"/>
      <c r="T1138" s="61"/>
      <c r="U1138" s="61"/>
      <c r="V1138" s="61"/>
      <c r="W1138" s="61"/>
      <c r="X1138" s="61"/>
      <c r="Y1138" s="61"/>
      <c r="Z1138" s="61"/>
      <c r="AA1138" s="61"/>
      <c r="AB1138" s="61"/>
      <c r="AC1138" s="61"/>
      <c r="AD1138" s="61"/>
      <c r="AE1138" s="61"/>
      <c r="AF1138" s="61"/>
      <c r="AG1138" s="61"/>
      <c r="AH1138" s="61"/>
      <c r="AI1138" s="61"/>
      <c r="AJ1138" s="61"/>
      <c r="AK1138" s="61"/>
      <c r="AL1138" s="61"/>
      <c r="AM1138" s="61"/>
      <c r="AN1138" s="61"/>
      <c r="AO1138" s="61"/>
      <c r="AP1138" s="62">
        <v>531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76"/>
  <sheetViews>
    <sheetView topLeftCell="AL1" workbookViewId="0">
      <selection activeCell="AN1" sqref="A1:AN65536"/>
    </sheetView>
  </sheetViews>
  <sheetFormatPr defaultRowHeight="15" x14ac:dyDescent="0.25"/>
  <cols>
    <col min="1" max="1" width="19.140625" style="158" customWidth="1"/>
    <col min="2" max="39" width="82.85546875" style="158" customWidth="1"/>
    <col min="40" max="16384" width="9.140625" style="158"/>
  </cols>
  <sheetData>
    <row r="1" spans="1:40" x14ac:dyDescent="0.25">
      <c r="A1" s="28"/>
      <c r="B1" s="28" t="s">
        <v>100</v>
      </c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28"/>
      <c r="AI1" s="28"/>
      <c r="AJ1" s="28"/>
      <c r="AK1" s="28"/>
      <c r="AL1" s="28"/>
      <c r="AM1" s="28"/>
      <c r="AN1" s="38" t="s">
        <v>108</v>
      </c>
    </row>
    <row r="2" spans="1:40" x14ac:dyDescent="0.25">
      <c r="A2" s="28" t="s">
        <v>372</v>
      </c>
      <c r="B2" s="28" t="s">
        <v>373</v>
      </c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28"/>
      <c r="AI2" s="28"/>
      <c r="AJ2" s="28"/>
      <c r="AK2" s="28"/>
      <c r="AL2" s="28"/>
      <c r="AM2" s="28"/>
      <c r="AN2" s="39">
        <v>652</v>
      </c>
    </row>
    <row r="3" spans="1:40" x14ac:dyDescent="0.25">
      <c r="A3" s="28" t="s">
        <v>364</v>
      </c>
      <c r="B3" s="61" t="s">
        <v>365</v>
      </c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1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  <c r="AB3" s="61"/>
      <c r="AC3" s="61"/>
      <c r="AD3" s="61"/>
      <c r="AE3" s="61"/>
      <c r="AF3" s="61"/>
      <c r="AG3" s="61"/>
      <c r="AH3" s="61"/>
      <c r="AI3" s="61"/>
      <c r="AJ3" s="61"/>
      <c r="AK3" s="61"/>
      <c r="AL3" s="61"/>
      <c r="AM3" s="61"/>
      <c r="AN3" s="62">
        <v>122</v>
      </c>
    </row>
    <row r="4" spans="1:40" x14ac:dyDescent="0.25">
      <c r="A4" s="28" t="s">
        <v>374</v>
      </c>
      <c r="B4" s="61" t="s">
        <v>375</v>
      </c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  <c r="AA4" s="61"/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2">
        <v>77</v>
      </c>
    </row>
    <row r="5" spans="1:40" x14ac:dyDescent="0.25">
      <c r="A5" s="28" t="s">
        <v>132</v>
      </c>
      <c r="B5" s="61" t="s">
        <v>137</v>
      </c>
      <c r="C5" s="61"/>
      <c r="D5" s="61"/>
      <c r="E5" s="61"/>
      <c r="F5" s="61"/>
      <c r="G5" s="61"/>
      <c r="H5" s="61"/>
      <c r="I5" s="61"/>
      <c r="J5" s="61"/>
      <c r="K5" s="61"/>
      <c r="L5" s="61"/>
      <c r="M5" s="61"/>
      <c r="N5" s="61"/>
      <c r="O5" s="61"/>
      <c r="P5" s="61"/>
      <c r="Q5" s="61"/>
      <c r="R5" s="61"/>
      <c r="S5" s="61"/>
      <c r="T5" s="61"/>
      <c r="U5" s="61"/>
      <c r="V5" s="61"/>
      <c r="W5" s="61"/>
      <c r="X5" s="61"/>
      <c r="Y5" s="61"/>
      <c r="Z5" s="61"/>
      <c r="AA5" s="61"/>
      <c r="AB5" s="61"/>
      <c r="AC5" s="61"/>
      <c r="AD5" s="61"/>
      <c r="AE5" s="61"/>
      <c r="AF5" s="61"/>
      <c r="AG5" s="61"/>
      <c r="AH5" s="61"/>
      <c r="AI5" s="61"/>
      <c r="AJ5" s="61"/>
      <c r="AK5" s="61"/>
      <c r="AL5" s="61"/>
      <c r="AM5" s="61"/>
      <c r="AN5" s="62">
        <v>100522</v>
      </c>
    </row>
    <row r="6" spans="1:40" x14ac:dyDescent="0.25">
      <c r="A6" s="28" t="s">
        <v>4586</v>
      </c>
      <c r="B6" s="61" t="s">
        <v>4587</v>
      </c>
      <c r="C6" s="61"/>
      <c r="D6" s="61"/>
      <c r="E6" s="61"/>
      <c r="F6" s="61"/>
      <c r="G6" s="61"/>
      <c r="H6" s="61"/>
      <c r="I6" s="61"/>
      <c r="J6" s="61"/>
      <c r="K6" s="61"/>
      <c r="L6" s="61"/>
      <c r="M6" s="61"/>
      <c r="N6" s="61"/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2">
        <v>46449</v>
      </c>
    </row>
    <row r="7" spans="1:40" x14ac:dyDescent="0.25">
      <c r="A7" s="28" t="s">
        <v>366</v>
      </c>
      <c r="B7" s="61" t="s">
        <v>367</v>
      </c>
      <c r="C7" s="61"/>
      <c r="D7" s="61"/>
      <c r="E7" s="61"/>
      <c r="F7" s="61"/>
      <c r="G7" s="61"/>
      <c r="H7" s="61"/>
      <c r="I7" s="61"/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2">
        <v>157</v>
      </c>
    </row>
    <row r="8" spans="1:40" x14ac:dyDescent="0.25">
      <c r="A8" s="28" t="s">
        <v>368</v>
      </c>
      <c r="B8" s="61" t="s">
        <v>369</v>
      </c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2">
        <v>89</v>
      </c>
    </row>
    <row r="9" spans="1:40" x14ac:dyDescent="0.25">
      <c r="A9" s="28" t="s">
        <v>358</v>
      </c>
      <c r="B9" s="61" t="s">
        <v>359</v>
      </c>
      <c r="C9" s="61"/>
      <c r="D9" s="61"/>
      <c r="E9" s="61"/>
      <c r="F9" s="61"/>
      <c r="G9" s="61"/>
      <c r="H9" s="61"/>
      <c r="I9" s="61"/>
      <c r="J9" s="61"/>
      <c r="K9" s="61"/>
      <c r="L9" s="61"/>
      <c r="M9" s="61"/>
      <c r="N9" s="61"/>
      <c r="O9" s="61"/>
      <c r="P9" s="61"/>
      <c r="Q9" s="61"/>
      <c r="R9" s="61"/>
      <c r="S9" s="61"/>
      <c r="T9" s="61"/>
      <c r="U9" s="61"/>
      <c r="V9" s="61"/>
      <c r="W9" s="61"/>
      <c r="X9" s="61"/>
      <c r="Y9" s="61"/>
      <c r="Z9" s="61"/>
      <c r="AA9" s="61"/>
      <c r="AB9" s="61"/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2">
        <v>1576</v>
      </c>
    </row>
    <row r="10" spans="1:40" x14ac:dyDescent="0.25">
      <c r="A10" s="28" t="s">
        <v>376</v>
      </c>
      <c r="B10" s="61" t="s">
        <v>377</v>
      </c>
      <c r="C10" s="61"/>
      <c r="D10" s="61"/>
      <c r="E10" s="61"/>
      <c r="F10" s="61"/>
      <c r="G10" s="61"/>
      <c r="H10" s="61"/>
      <c r="I10" s="61"/>
      <c r="J10" s="61"/>
      <c r="K10" s="61"/>
      <c r="L10" s="61"/>
      <c r="M10" s="61"/>
      <c r="N10" s="61"/>
      <c r="O10" s="61"/>
      <c r="P10" s="61"/>
      <c r="Q10" s="61"/>
      <c r="R10" s="61"/>
      <c r="S10" s="61"/>
      <c r="T10" s="61"/>
      <c r="U10" s="61"/>
      <c r="V10" s="61"/>
      <c r="W10" s="61"/>
      <c r="X10" s="61"/>
      <c r="Y10" s="61"/>
      <c r="Z10" s="61"/>
      <c r="AA10" s="61"/>
      <c r="AB10" s="61"/>
      <c r="AC10" s="61"/>
      <c r="AD10" s="61"/>
      <c r="AE10" s="61"/>
      <c r="AF10" s="61"/>
      <c r="AG10" s="61"/>
      <c r="AH10" s="61"/>
      <c r="AI10" s="61"/>
      <c r="AJ10" s="61"/>
      <c r="AK10" s="61"/>
      <c r="AL10" s="61"/>
      <c r="AM10" s="61"/>
      <c r="AN10" s="62">
        <v>21</v>
      </c>
    </row>
    <row r="11" spans="1:40" x14ac:dyDescent="0.25">
      <c r="A11" s="28" t="s">
        <v>354</v>
      </c>
      <c r="B11" s="61" t="s">
        <v>355</v>
      </c>
      <c r="C11" s="61"/>
      <c r="D11" s="61"/>
      <c r="E11" s="61"/>
      <c r="F11" s="61"/>
      <c r="G11" s="61"/>
      <c r="H11" s="61"/>
      <c r="I11" s="61"/>
      <c r="J11" s="61"/>
      <c r="K11" s="61"/>
      <c r="L11" s="61"/>
      <c r="M11" s="61"/>
      <c r="N11" s="61"/>
      <c r="O11" s="61"/>
      <c r="P11" s="61"/>
      <c r="Q11" s="61"/>
      <c r="R11" s="61"/>
      <c r="S11" s="61"/>
      <c r="T11" s="61"/>
      <c r="U11" s="61"/>
      <c r="V11" s="61"/>
      <c r="W11" s="61"/>
      <c r="X11" s="61"/>
      <c r="Y11" s="61"/>
      <c r="Z11" s="61"/>
      <c r="AA11" s="61"/>
      <c r="AB11" s="61"/>
      <c r="AC11" s="61"/>
      <c r="AD11" s="61"/>
      <c r="AE11" s="61"/>
      <c r="AF11" s="61"/>
      <c r="AG11" s="61"/>
      <c r="AH11" s="61"/>
      <c r="AI11" s="61"/>
      <c r="AJ11" s="61"/>
      <c r="AK11" s="61"/>
      <c r="AL11" s="61"/>
      <c r="AM11" s="61"/>
      <c r="AN11" s="62">
        <v>1741</v>
      </c>
    </row>
    <row r="12" spans="1:40" x14ac:dyDescent="0.25">
      <c r="A12" s="28" t="s">
        <v>3881</v>
      </c>
      <c r="B12" s="61" t="s">
        <v>3880</v>
      </c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2">
        <v>9</v>
      </c>
    </row>
    <row r="13" spans="1:40" x14ac:dyDescent="0.25">
      <c r="A13" s="28" t="s">
        <v>356</v>
      </c>
      <c r="B13" s="61" t="s">
        <v>357</v>
      </c>
      <c r="C13" s="61"/>
      <c r="D13" s="61"/>
      <c r="E13" s="61"/>
      <c r="F13" s="61"/>
      <c r="G13" s="61"/>
      <c r="H13" s="61"/>
      <c r="I13" s="61"/>
      <c r="J13" s="61"/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/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/>
      <c r="AN13" s="62">
        <v>225</v>
      </c>
    </row>
    <row r="14" spans="1:40" x14ac:dyDescent="0.25">
      <c r="A14" s="28" t="s">
        <v>87</v>
      </c>
      <c r="B14" s="61" t="s">
        <v>88</v>
      </c>
      <c r="C14" s="61"/>
      <c r="D14" s="61"/>
      <c r="E14" s="61"/>
      <c r="F14" s="61"/>
      <c r="G14" s="61"/>
      <c r="H14" s="61"/>
      <c r="I14" s="61"/>
      <c r="J14" s="61"/>
      <c r="K14" s="61"/>
      <c r="L14" s="61"/>
      <c r="M14" s="61"/>
      <c r="N14" s="61"/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2">
        <v>3531</v>
      </c>
    </row>
    <row r="15" spans="1:40" x14ac:dyDescent="0.25">
      <c r="A15" s="28" t="s">
        <v>903</v>
      </c>
      <c r="B15" s="61" t="s">
        <v>904</v>
      </c>
      <c r="C15" s="61"/>
      <c r="D15" s="61"/>
      <c r="E15" s="61"/>
      <c r="F15" s="61"/>
      <c r="G15" s="61"/>
      <c r="H15" s="61"/>
      <c r="I15" s="61"/>
      <c r="J15" s="61"/>
      <c r="K15" s="61"/>
      <c r="L15" s="61"/>
      <c r="M15" s="61"/>
      <c r="N15" s="61"/>
      <c r="O15" s="61"/>
      <c r="P15" s="61"/>
      <c r="Q15" s="61"/>
      <c r="R15" s="61"/>
      <c r="S15" s="61"/>
      <c r="T15" s="61"/>
      <c r="U15" s="61"/>
      <c r="V15" s="61"/>
      <c r="W15" s="61"/>
      <c r="X15" s="61"/>
      <c r="Y15" s="61"/>
      <c r="Z15" s="61"/>
      <c r="AA15" s="61"/>
      <c r="AB15" s="61"/>
      <c r="AC15" s="61"/>
      <c r="AD15" s="61"/>
      <c r="AE15" s="61"/>
      <c r="AF15" s="61"/>
      <c r="AG15" s="61"/>
      <c r="AH15" s="61"/>
      <c r="AI15" s="61"/>
      <c r="AJ15" s="61"/>
      <c r="AK15" s="61"/>
      <c r="AL15" s="61"/>
      <c r="AM15" s="61"/>
      <c r="AN15" s="62">
        <v>10</v>
      </c>
    </row>
    <row r="16" spans="1:40" x14ac:dyDescent="0.25">
      <c r="A16" s="28" t="s">
        <v>480</v>
      </c>
      <c r="B16" s="61" t="s">
        <v>481</v>
      </c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61"/>
      <c r="AN16" s="62">
        <v>89370</v>
      </c>
    </row>
    <row r="17" spans="1:40" x14ac:dyDescent="0.25">
      <c r="A17" s="28" t="s">
        <v>1537</v>
      </c>
      <c r="B17" s="61" t="s">
        <v>1538</v>
      </c>
      <c r="C17" s="61"/>
      <c r="D17" s="61"/>
      <c r="E17" s="61"/>
      <c r="F17" s="61"/>
      <c r="G17" s="61"/>
      <c r="H17" s="61"/>
      <c r="I17" s="61"/>
      <c r="J17" s="61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2">
        <v>42750</v>
      </c>
    </row>
    <row r="18" spans="1:40" x14ac:dyDescent="0.25">
      <c r="A18" s="28" t="s">
        <v>482</v>
      </c>
      <c r="B18" s="61" t="s">
        <v>483</v>
      </c>
      <c r="C18" s="61"/>
      <c r="D18" s="61"/>
      <c r="E18" s="61"/>
      <c r="F18" s="61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/>
      <c r="AL18" s="61"/>
      <c r="AM18" s="61"/>
      <c r="AN18" s="62">
        <v>130560</v>
      </c>
    </row>
    <row r="19" spans="1:40" x14ac:dyDescent="0.25">
      <c r="A19" s="28" t="s">
        <v>478</v>
      </c>
      <c r="B19" s="61" t="s">
        <v>479</v>
      </c>
      <c r="C19" s="61"/>
      <c r="D19" s="61"/>
      <c r="E19" s="61"/>
      <c r="F19" s="61"/>
      <c r="G19" s="61"/>
      <c r="H19" s="61"/>
      <c r="I19" s="61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  <c r="X19" s="61"/>
      <c r="Y19" s="61"/>
      <c r="Z19" s="61"/>
      <c r="AA19" s="61"/>
      <c r="AB19" s="61"/>
      <c r="AC19" s="61"/>
      <c r="AD19" s="61"/>
      <c r="AE19" s="61"/>
      <c r="AF19" s="61"/>
      <c r="AG19" s="61"/>
      <c r="AH19" s="61"/>
      <c r="AI19" s="61"/>
      <c r="AJ19" s="61"/>
      <c r="AK19" s="61"/>
      <c r="AL19" s="61"/>
      <c r="AM19" s="61"/>
      <c r="AN19" s="62">
        <v>187560</v>
      </c>
    </row>
    <row r="20" spans="1:40" x14ac:dyDescent="0.25">
      <c r="A20" s="28" t="s">
        <v>3620</v>
      </c>
      <c r="B20" s="61" t="s">
        <v>485</v>
      </c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2">
        <v>104464</v>
      </c>
    </row>
    <row r="21" spans="1:40" x14ac:dyDescent="0.25">
      <c r="A21" s="28" t="s">
        <v>13</v>
      </c>
      <c r="B21" s="61" t="s">
        <v>14</v>
      </c>
      <c r="C21" s="61"/>
      <c r="D21" s="61"/>
      <c r="E21" s="61"/>
      <c r="F21" s="61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2">
        <v>64426</v>
      </c>
    </row>
    <row r="22" spans="1:40" x14ac:dyDescent="0.25">
      <c r="A22" s="28" t="s">
        <v>1454</v>
      </c>
      <c r="B22" s="61" t="s">
        <v>1455</v>
      </c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2">
        <v>48384</v>
      </c>
    </row>
    <row r="23" spans="1:40" x14ac:dyDescent="0.25">
      <c r="A23" s="28" t="s">
        <v>1450</v>
      </c>
      <c r="B23" s="61" t="s">
        <v>1451</v>
      </c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2">
        <v>7963</v>
      </c>
    </row>
    <row r="24" spans="1:40" x14ac:dyDescent="0.25">
      <c r="A24" s="28" t="s">
        <v>4259</v>
      </c>
      <c r="B24" s="61" t="s">
        <v>4260</v>
      </c>
      <c r="C24" s="61"/>
      <c r="D24" s="61"/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2">
        <v>128</v>
      </c>
    </row>
    <row r="25" spans="1:40" x14ac:dyDescent="0.25">
      <c r="A25" s="28" t="s">
        <v>4313</v>
      </c>
      <c r="B25" s="61" t="s">
        <v>4314</v>
      </c>
      <c r="C25" s="61"/>
      <c r="D25" s="61"/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2">
        <v>12</v>
      </c>
    </row>
    <row r="26" spans="1:40" x14ac:dyDescent="0.25">
      <c r="A26" s="28" t="s">
        <v>4315</v>
      </c>
      <c r="B26" s="61" t="s">
        <v>4316</v>
      </c>
      <c r="C26" s="61"/>
      <c r="D26" s="61"/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2">
        <v>3</v>
      </c>
    </row>
    <row r="27" spans="1:40" x14ac:dyDescent="0.25">
      <c r="A27" s="28" t="s">
        <v>4317</v>
      </c>
      <c r="B27" s="61" t="s">
        <v>4318</v>
      </c>
      <c r="C27" s="61"/>
      <c r="D27" s="61"/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2">
        <v>4</v>
      </c>
    </row>
    <row r="28" spans="1:40" x14ac:dyDescent="0.25">
      <c r="A28" s="28" t="s">
        <v>1017</v>
      </c>
      <c r="B28" s="61" t="s">
        <v>1018</v>
      </c>
      <c r="C28" s="61"/>
      <c r="D28" s="61"/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2">
        <v>5</v>
      </c>
    </row>
    <row r="29" spans="1:40" x14ac:dyDescent="0.25">
      <c r="A29" s="28" t="s">
        <v>1015</v>
      </c>
      <c r="B29" s="61" t="s">
        <v>1016</v>
      </c>
      <c r="C29" s="61"/>
      <c r="D29" s="61"/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2">
        <v>4</v>
      </c>
    </row>
    <row r="30" spans="1:40" x14ac:dyDescent="0.25">
      <c r="A30" s="28" t="s">
        <v>1539</v>
      </c>
      <c r="B30" s="61" t="s">
        <v>1540</v>
      </c>
      <c r="C30" s="61"/>
      <c r="D30" s="61"/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2">
        <v>272</v>
      </c>
    </row>
    <row r="31" spans="1:40" x14ac:dyDescent="0.25">
      <c r="A31" s="28" t="s">
        <v>440</v>
      </c>
      <c r="B31" s="61" t="s">
        <v>441</v>
      </c>
      <c r="C31" s="61"/>
      <c r="D31" s="61"/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2">
        <v>6</v>
      </c>
    </row>
    <row r="32" spans="1:40" x14ac:dyDescent="0.25">
      <c r="A32" s="28" t="s">
        <v>1033</v>
      </c>
      <c r="B32" s="61" t="s">
        <v>1034</v>
      </c>
      <c r="C32" s="61"/>
      <c r="D32" s="61"/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2">
        <v>74</v>
      </c>
    </row>
    <row r="33" spans="1:40" x14ac:dyDescent="0.25">
      <c r="A33" s="28" t="s">
        <v>949</v>
      </c>
      <c r="B33" s="61" t="s">
        <v>950</v>
      </c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2">
        <v>120</v>
      </c>
    </row>
    <row r="34" spans="1:40" x14ac:dyDescent="0.25">
      <c r="A34" s="28" t="s">
        <v>5850</v>
      </c>
      <c r="B34" s="61" t="s">
        <v>5851</v>
      </c>
      <c r="C34" s="61"/>
      <c r="D34" s="61"/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2">
        <v>479</v>
      </c>
    </row>
    <row r="35" spans="1:40" x14ac:dyDescent="0.25">
      <c r="A35" s="28" t="s">
        <v>1545</v>
      </c>
      <c r="B35" s="61" t="s">
        <v>1546</v>
      </c>
      <c r="C35" s="61"/>
      <c r="D35" s="61"/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2">
        <v>42</v>
      </c>
    </row>
    <row r="36" spans="1:40" x14ac:dyDescent="0.25">
      <c r="A36" s="28" t="s">
        <v>360</v>
      </c>
      <c r="B36" s="61" t="s">
        <v>361</v>
      </c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2">
        <v>928</v>
      </c>
    </row>
    <row r="37" spans="1:40" x14ac:dyDescent="0.25">
      <c r="A37" s="28" t="s">
        <v>442</v>
      </c>
      <c r="B37" s="61" t="s">
        <v>443</v>
      </c>
      <c r="C37" s="61"/>
      <c r="D37" s="61"/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2">
        <v>200</v>
      </c>
    </row>
    <row r="38" spans="1:40" x14ac:dyDescent="0.25">
      <c r="A38" s="28" t="s">
        <v>300</v>
      </c>
      <c r="B38" s="61" t="s">
        <v>301</v>
      </c>
      <c r="C38" s="61"/>
      <c r="D38" s="61"/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2">
        <v>2</v>
      </c>
    </row>
    <row r="39" spans="1:40" x14ac:dyDescent="0.25">
      <c r="A39" s="28" t="s">
        <v>444</v>
      </c>
      <c r="B39" s="61" t="s">
        <v>445</v>
      </c>
      <c r="C39" s="61"/>
      <c r="D39" s="61"/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2">
        <v>128</v>
      </c>
    </row>
    <row r="40" spans="1:40" x14ac:dyDescent="0.25">
      <c r="A40" s="28" t="s">
        <v>5583</v>
      </c>
      <c r="B40" s="61" t="s">
        <v>5584</v>
      </c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2">
        <v>2</v>
      </c>
    </row>
    <row r="41" spans="1:40" x14ac:dyDescent="0.25">
      <c r="A41" s="28" t="s">
        <v>1045</v>
      </c>
      <c r="B41" s="61" t="s">
        <v>1046</v>
      </c>
      <c r="C41" s="61"/>
      <c r="D41" s="61"/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2">
        <v>35</v>
      </c>
    </row>
    <row r="42" spans="1:40" x14ac:dyDescent="0.25">
      <c r="A42" s="28" t="s">
        <v>1061</v>
      </c>
      <c r="B42" s="61" t="s">
        <v>1062</v>
      </c>
      <c r="C42" s="61"/>
      <c r="D42" s="61"/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2">
        <v>16</v>
      </c>
    </row>
    <row r="43" spans="1:40" x14ac:dyDescent="0.25">
      <c r="A43" s="28" t="s">
        <v>1049</v>
      </c>
      <c r="B43" s="61" t="s">
        <v>1050</v>
      </c>
      <c r="C43" s="61"/>
      <c r="D43" s="61"/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2">
        <v>15</v>
      </c>
    </row>
    <row r="44" spans="1:40" x14ac:dyDescent="0.25">
      <c r="A44" s="28" t="s">
        <v>1037</v>
      </c>
      <c r="B44" s="61" t="s">
        <v>1038</v>
      </c>
      <c r="C44" s="61"/>
      <c r="D44" s="61"/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2">
        <v>6</v>
      </c>
    </row>
    <row r="45" spans="1:40" x14ac:dyDescent="0.25">
      <c r="A45" s="28" t="s">
        <v>1047</v>
      </c>
      <c r="B45" s="61" t="s">
        <v>1048</v>
      </c>
      <c r="C45" s="61"/>
      <c r="D45" s="61"/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2">
        <v>25</v>
      </c>
    </row>
    <row r="46" spans="1:40" x14ac:dyDescent="0.25">
      <c r="A46" s="28" t="s">
        <v>1041</v>
      </c>
      <c r="B46" s="61" t="s">
        <v>1042</v>
      </c>
      <c r="C46" s="61"/>
      <c r="D46" s="61"/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2">
        <v>16</v>
      </c>
    </row>
    <row r="47" spans="1:40" x14ac:dyDescent="0.25">
      <c r="A47" s="28" t="s">
        <v>1043</v>
      </c>
      <c r="B47" s="61" t="s">
        <v>1044</v>
      </c>
      <c r="C47" s="61"/>
      <c r="D47" s="61"/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  <c r="AJ47" s="61"/>
      <c r="AK47" s="61"/>
      <c r="AL47" s="61"/>
      <c r="AM47" s="61"/>
      <c r="AN47" s="62">
        <v>8</v>
      </c>
    </row>
    <row r="48" spans="1:40" x14ac:dyDescent="0.25">
      <c r="A48" s="28" t="s">
        <v>1039</v>
      </c>
      <c r="B48" s="61" t="s">
        <v>1040</v>
      </c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  <c r="AJ48" s="61"/>
      <c r="AK48" s="61"/>
      <c r="AL48" s="61"/>
      <c r="AM48" s="61"/>
      <c r="AN48" s="62">
        <v>15</v>
      </c>
    </row>
    <row r="49" spans="1:40" x14ac:dyDescent="0.25">
      <c r="A49" s="28" t="s">
        <v>424</v>
      </c>
      <c r="B49" s="61" t="s">
        <v>425</v>
      </c>
      <c r="C49" s="61"/>
      <c r="D49" s="61"/>
      <c r="E49" s="61"/>
      <c r="F49" s="61"/>
      <c r="G49" s="61"/>
      <c r="H49" s="61"/>
      <c r="I49" s="61"/>
      <c r="J49" s="61"/>
      <c r="K49" s="61"/>
      <c r="L49" s="61"/>
      <c r="M49" s="61"/>
      <c r="N49" s="61"/>
      <c r="O49" s="61"/>
      <c r="P49" s="61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  <c r="AJ49" s="61"/>
      <c r="AK49" s="61"/>
      <c r="AL49" s="61"/>
      <c r="AM49" s="61"/>
      <c r="AN49" s="62">
        <v>127000</v>
      </c>
    </row>
    <row r="50" spans="1:40" x14ac:dyDescent="0.25">
      <c r="A50" s="28" t="s">
        <v>76</v>
      </c>
      <c r="B50" s="61" t="s">
        <v>77</v>
      </c>
      <c r="C50" s="61"/>
      <c r="D50" s="61"/>
      <c r="E50" s="61"/>
      <c r="F50" s="61"/>
      <c r="G50" s="61"/>
      <c r="H50" s="61"/>
      <c r="I50" s="61"/>
      <c r="J50" s="61"/>
      <c r="K50" s="61"/>
      <c r="L50" s="61"/>
      <c r="M50" s="61"/>
      <c r="N50" s="61"/>
      <c r="O50" s="61"/>
      <c r="P50" s="61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  <c r="AG50" s="61"/>
      <c r="AH50" s="61"/>
      <c r="AI50" s="61"/>
      <c r="AJ50" s="61"/>
      <c r="AK50" s="61"/>
      <c r="AL50" s="61"/>
      <c r="AM50" s="61"/>
      <c r="AN50" s="62">
        <v>239076</v>
      </c>
    </row>
    <row r="51" spans="1:40" x14ac:dyDescent="0.25">
      <c r="A51" s="28" t="s">
        <v>74</v>
      </c>
      <c r="B51" s="61" t="s">
        <v>75</v>
      </c>
      <c r="C51" s="61"/>
      <c r="D51" s="61"/>
      <c r="E51" s="61"/>
      <c r="F51" s="61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  <c r="AJ51" s="61"/>
      <c r="AK51" s="61"/>
      <c r="AL51" s="61"/>
      <c r="AM51" s="61"/>
      <c r="AN51" s="62">
        <v>85670</v>
      </c>
    </row>
    <row r="52" spans="1:40" x14ac:dyDescent="0.25">
      <c r="A52" s="28" t="s">
        <v>1077</v>
      </c>
      <c r="B52" s="61" t="s">
        <v>1078</v>
      </c>
      <c r="C52" s="61"/>
      <c r="D52" s="61"/>
      <c r="E52" s="61"/>
      <c r="F52" s="61"/>
      <c r="G52" s="61"/>
      <c r="H52" s="61"/>
      <c r="I52" s="61"/>
      <c r="J52" s="61"/>
      <c r="K52" s="61"/>
      <c r="L52" s="61"/>
      <c r="M52" s="61"/>
      <c r="N52" s="61"/>
      <c r="O52" s="61"/>
      <c r="P52" s="61"/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  <c r="AG52" s="61"/>
      <c r="AH52" s="61"/>
      <c r="AI52" s="61"/>
      <c r="AJ52" s="61"/>
      <c r="AK52" s="61"/>
      <c r="AL52" s="61"/>
      <c r="AM52" s="61"/>
      <c r="AN52" s="62">
        <v>85</v>
      </c>
    </row>
    <row r="53" spans="1:40" x14ac:dyDescent="0.25">
      <c r="A53" s="28" t="s">
        <v>1137</v>
      </c>
      <c r="B53" s="61" t="s">
        <v>1138</v>
      </c>
      <c r="C53" s="61"/>
      <c r="D53" s="61"/>
      <c r="E53" s="61"/>
      <c r="F53" s="61"/>
      <c r="G53" s="61"/>
      <c r="H53" s="61"/>
      <c r="I53" s="61"/>
      <c r="J53" s="61"/>
      <c r="K53" s="61"/>
      <c r="L53" s="61"/>
      <c r="M53" s="61"/>
      <c r="N53" s="61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  <c r="AG53" s="61"/>
      <c r="AH53" s="61"/>
      <c r="AI53" s="61"/>
      <c r="AJ53" s="61"/>
      <c r="AK53" s="61"/>
      <c r="AL53" s="61"/>
      <c r="AM53" s="61"/>
      <c r="AN53" s="62">
        <v>2712</v>
      </c>
    </row>
    <row r="54" spans="1:40" x14ac:dyDescent="0.25">
      <c r="A54" s="28" t="s">
        <v>446</v>
      </c>
      <c r="B54" s="61" t="s">
        <v>447</v>
      </c>
      <c r="C54" s="61"/>
      <c r="D54" s="61"/>
      <c r="E54" s="61"/>
      <c r="F54" s="61"/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1"/>
      <c r="AJ54" s="61"/>
      <c r="AK54" s="61"/>
      <c r="AL54" s="61"/>
      <c r="AM54" s="61"/>
      <c r="AN54" s="62">
        <v>94</v>
      </c>
    </row>
    <row r="55" spans="1:40" x14ac:dyDescent="0.25">
      <c r="A55" s="28" t="s">
        <v>430</v>
      </c>
      <c r="B55" s="61" t="s">
        <v>431</v>
      </c>
      <c r="C55" s="61"/>
      <c r="D55" s="61"/>
      <c r="E55" s="61"/>
      <c r="F55" s="61"/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  <c r="AJ55" s="61"/>
      <c r="AK55" s="61"/>
      <c r="AL55" s="61"/>
      <c r="AM55" s="61"/>
      <c r="AN55" s="62">
        <v>913</v>
      </c>
    </row>
    <row r="56" spans="1:40" x14ac:dyDescent="0.25">
      <c r="A56" s="28" t="s">
        <v>1842</v>
      </c>
      <c r="B56" s="61" t="s">
        <v>1843</v>
      </c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  <c r="AJ56" s="61"/>
      <c r="AK56" s="61"/>
      <c r="AL56" s="61"/>
      <c r="AM56" s="61"/>
      <c r="AN56" s="62">
        <v>30</v>
      </c>
    </row>
    <row r="57" spans="1:40" x14ac:dyDescent="0.25">
      <c r="A57" s="28" t="s">
        <v>16</v>
      </c>
      <c r="B57" s="61" t="s">
        <v>17</v>
      </c>
      <c r="C57" s="61"/>
      <c r="D57" s="61"/>
      <c r="E57" s="61"/>
      <c r="F57" s="61"/>
      <c r="G57" s="61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  <c r="AJ57" s="61"/>
      <c r="AK57" s="61"/>
      <c r="AL57" s="61"/>
      <c r="AM57" s="61"/>
      <c r="AN57" s="62">
        <v>26</v>
      </c>
    </row>
    <row r="58" spans="1:40" x14ac:dyDescent="0.25">
      <c r="A58" s="28" t="s">
        <v>19</v>
      </c>
      <c r="B58" s="61" t="s">
        <v>20</v>
      </c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  <c r="AG58" s="61"/>
      <c r="AH58" s="61"/>
      <c r="AI58" s="61"/>
      <c r="AJ58" s="61"/>
      <c r="AK58" s="61"/>
      <c r="AL58" s="61"/>
      <c r="AM58" s="61"/>
      <c r="AN58" s="62">
        <v>210</v>
      </c>
    </row>
    <row r="59" spans="1:40" x14ac:dyDescent="0.25">
      <c r="A59" s="28" t="s">
        <v>21</v>
      </c>
      <c r="B59" s="61" t="s">
        <v>22</v>
      </c>
      <c r="C59" s="61"/>
      <c r="D59" s="61"/>
      <c r="E59" s="61"/>
      <c r="F59" s="61"/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  <c r="AJ59" s="61"/>
      <c r="AK59" s="61"/>
      <c r="AL59" s="61"/>
      <c r="AM59" s="61"/>
      <c r="AN59" s="62">
        <v>5</v>
      </c>
    </row>
    <row r="60" spans="1:40" x14ac:dyDescent="0.25">
      <c r="A60" s="28" t="s">
        <v>494</v>
      </c>
      <c r="B60" s="61" t="s">
        <v>495</v>
      </c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  <c r="AG60" s="61"/>
      <c r="AH60" s="61"/>
      <c r="AI60" s="61"/>
      <c r="AJ60" s="61"/>
      <c r="AK60" s="61"/>
      <c r="AL60" s="61"/>
      <c r="AM60" s="61"/>
      <c r="AN60" s="62">
        <v>2286</v>
      </c>
    </row>
    <row r="61" spans="1:40" x14ac:dyDescent="0.25">
      <c r="A61" s="28" t="s">
        <v>1884</v>
      </c>
      <c r="B61" s="61" t="s">
        <v>1885</v>
      </c>
      <c r="C61" s="61"/>
      <c r="D61" s="61"/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61"/>
      <c r="AK61" s="61"/>
      <c r="AL61" s="61"/>
      <c r="AM61" s="61"/>
      <c r="AN61" s="62">
        <v>32</v>
      </c>
    </row>
    <row r="62" spans="1:40" x14ac:dyDescent="0.25">
      <c r="A62" s="28" t="s">
        <v>1029</v>
      </c>
      <c r="B62" s="61" t="s">
        <v>1030</v>
      </c>
      <c r="C62" s="61"/>
      <c r="D62" s="61"/>
      <c r="E62" s="61"/>
      <c r="F62" s="61"/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  <c r="AJ62" s="61"/>
      <c r="AK62" s="61"/>
      <c r="AL62" s="61"/>
      <c r="AM62" s="61"/>
      <c r="AN62" s="62">
        <v>125</v>
      </c>
    </row>
    <row r="63" spans="1:40" x14ac:dyDescent="0.25">
      <c r="A63" s="28" t="s">
        <v>1025</v>
      </c>
      <c r="B63" s="61" t="s">
        <v>1026</v>
      </c>
      <c r="C63" s="61"/>
      <c r="D63" s="61"/>
      <c r="E63" s="61"/>
      <c r="F63" s="61"/>
      <c r="G63" s="61"/>
      <c r="H63" s="61"/>
      <c r="I63" s="61"/>
      <c r="J63" s="61"/>
      <c r="K63" s="61"/>
      <c r="L63" s="61"/>
      <c r="M63" s="61"/>
      <c r="N63" s="61"/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  <c r="AJ63" s="61"/>
      <c r="AK63" s="61"/>
      <c r="AL63" s="61"/>
      <c r="AM63" s="61"/>
      <c r="AN63" s="62">
        <v>177</v>
      </c>
    </row>
    <row r="64" spans="1:40" x14ac:dyDescent="0.25">
      <c r="A64" s="28" t="s">
        <v>144</v>
      </c>
      <c r="B64" s="61" t="s">
        <v>145</v>
      </c>
      <c r="C64" s="61"/>
      <c r="D64" s="61"/>
      <c r="E64" s="61"/>
      <c r="F64" s="61"/>
      <c r="G64" s="61"/>
      <c r="H64" s="61"/>
      <c r="I64" s="61"/>
      <c r="J64" s="61"/>
      <c r="K64" s="61"/>
      <c r="L64" s="61"/>
      <c r="M64" s="61"/>
      <c r="N64" s="61"/>
      <c r="O64" s="61"/>
      <c r="P64" s="61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  <c r="AJ64" s="61"/>
      <c r="AK64" s="61"/>
      <c r="AL64" s="61"/>
      <c r="AM64" s="61"/>
      <c r="AN64" s="62">
        <v>5318</v>
      </c>
    </row>
    <row r="65" spans="1:40" x14ac:dyDescent="0.25">
      <c r="A65" s="28" t="s">
        <v>26</v>
      </c>
      <c r="B65" s="61" t="s">
        <v>27</v>
      </c>
      <c r="C65" s="61"/>
      <c r="D65" s="61"/>
      <c r="E65" s="61"/>
      <c r="F65" s="61"/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1"/>
      <c r="AK65" s="61"/>
      <c r="AL65" s="61"/>
      <c r="AM65" s="61"/>
      <c r="AN65" s="62">
        <v>22614</v>
      </c>
    </row>
    <row r="66" spans="1:40" x14ac:dyDescent="0.25">
      <c r="A66" s="28" t="s">
        <v>400</v>
      </c>
      <c r="B66" s="61" t="s">
        <v>401</v>
      </c>
      <c r="C66" s="61"/>
      <c r="D66" s="61"/>
      <c r="E66" s="61"/>
      <c r="F66" s="61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  <c r="AJ66" s="61"/>
      <c r="AK66" s="61"/>
      <c r="AL66" s="61"/>
      <c r="AM66" s="61"/>
      <c r="AN66" s="62">
        <v>2155</v>
      </c>
    </row>
    <row r="67" spans="1:40" x14ac:dyDescent="0.25">
      <c r="A67" s="28" t="s">
        <v>450</v>
      </c>
      <c r="B67" s="61" t="s">
        <v>451</v>
      </c>
      <c r="C67" s="61"/>
      <c r="D67" s="61"/>
      <c r="E67" s="61"/>
      <c r="F67" s="61"/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/>
      <c r="AH67" s="61"/>
      <c r="AI67" s="61"/>
      <c r="AJ67" s="61"/>
      <c r="AK67" s="61"/>
      <c r="AL67" s="61"/>
      <c r="AM67" s="61"/>
      <c r="AN67" s="62">
        <v>57</v>
      </c>
    </row>
    <row r="68" spans="1:40" x14ac:dyDescent="0.25">
      <c r="A68" s="28" t="s">
        <v>452</v>
      </c>
      <c r="B68" s="61" t="s">
        <v>453</v>
      </c>
      <c r="C68" s="61"/>
      <c r="D68" s="61"/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  <c r="AJ68" s="61"/>
      <c r="AK68" s="61"/>
      <c r="AL68" s="61"/>
      <c r="AM68" s="61"/>
      <c r="AN68" s="62">
        <v>97</v>
      </c>
    </row>
    <row r="69" spans="1:40" x14ac:dyDescent="0.25">
      <c r="A69" s="28" t="s">
        <v>4236</v>
      </c>
      <c r="B69" s="61" t="s">
        <v>876</v>
      </c>
      <c r="C69" s="61"/>
      <c r="D69" s="61"/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  <c r="AJ69" s="61"/>
      <c r="AK69" s="61"/>
      <c r="AL69" s="61"/>
      <c r="AM69" s="61"/>
      <c r="AN69" s="62">
        <v>110</v>
      </c>
    </row>
    <row r="70" spans="1:40" x14ac:dyDescent="0.25">
      <c r="A70" s="28" t="s">
        <v>454</v>
      </c>
      <c r="B70" s="61" t="s">
        <v>455</v>
      </c>
      <c r="C70" s="61"/>
      <c r="D70" s="61"/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/>
      <c r="AJ70" s="61"/>
      <c r="AK70" s="61"/>
      <c r="AL70" s="61"/>
      <c r="AM70" s="61"/>
      <c r="AN70" s="62">
        <v>34221</v>
      </c>
    </row>
    <row r="71" spans="1:40" x14ac:dyDescent="0.25">
      <c r="A71" s="28" t="s">
        <v>4161</v>
      </c>
      <c r="B71" s="61" t="s">
        <v>4162</v>
      </c>
      <c r="C71" s="61"/>
      <c r="D71" s="61"/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  <c r="AJ71" s="61"/>
      <c r="AK71" s="61"/>
      <c r="AL71" s="61"/>
      <c r="AM71" s="61"/>
      <c r="AN71" s="62">
        <v>1056</v>
      </c>
    </row>
    <row r="72" spans="1:40" x14ac:dyDescent="0.25">
      <c r="A72" s="28" t="s">
        <v>4163</v>
      </c>
      <c r="B72" s="61" t="s">
        <v>4164</v>
      </c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/>
      <c r="AJ72" s="61"/>
      <c r="AK72" s="61"/>
      <c r="AL72" s="61"/>
      <c r="AM72" s="61"/>
      <c r="AN72" s="62">
        <v>960</v>
      </c>
    </row>
    <row r="73" spans="1:40" x14ac:dyDescent="0.25">
      <c r="A73" s="28" t="s">
        <v>1970</v>
      </c>
      <c r="B73" s="61" t="s">
        <v>1971</v>
      </c>
      <c r="C73" s="61"/>
      <c r="D73" s="61"/>
      <c r="E73" s="61"/>
      <c r="F73" s="61"/>
      <c r="G73" s="61"/>
      <c r="H73" s="61"/>
      <c r="I73" s="61"/>
      <c r="J73" s="61"/>
      <c r="K73" s="61"/>
      <c r="L73" s="61"/>
      <c r="M73" s="61"/>
      <c r="N73" s="61"/>
      <c r="O73" s="61"/>
      <c r="P73" s="61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  <c r="AG73" s="61"/>
      <c r="AH73" s="61"/>
      <c r="AI73" s="61"/>
      <c r="AJ73" s="61"/>
      <c r="AK73" s="61"/>
      <c r="AL73" s="61"/>
      <c r="AM73" s="61"/>
      <c r="AN73" s="62">
        <v>12</v>
      </c>
    </row>
    <row r="74" spans="1:40" x14ac:dyDescent="0.25">
      <c r="A74" s="28" t="s">
        <v>428</v>
      </c>
      <c r="B74" s="61" t="s">
        <v>3863</v>
      </c>
      <c r="C74" s="61"/>
      <c r="D74" s="61"/>
      <c r="E74" s="61"/>
      <c r="F74" s="61"/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/>
      <c r="AJ74" s="61"/>
      <c r="AK74" s="61"/>
      <c r="AL74" s="61"/>
      <c r="AM74" s="61"/>
      <c r="AN74" s="62">
        <v>719</v>
      </c>
    </row>
    <row r="75" spans="1:40" x14ac:dyDescent="0.25">
      <c r="A75" s="28" t="s">
        <v>4414</v>
      </c>
      <c r="B75" s="61" t="s">
        <v>4375</v>
      </c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2">
        <v>15</v>
      </c>
    </row>
    <row r="76" spans="1:40" x14ac:dyDescent="0.25">
      <c r="A76" s="28" t="s">
        <v>945</v>
      </c>
      <c r="B76" s="61" t="s">
        <v>946</v>
      </c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2">
        <v>195</v>
      </c>
    </row>
    <row r="77" spans="1:40" x14ac:dyDescent="0.25">
      <c r="A77" s="28" t="s">
        <v>943</v>
      </c>
      <c r="B77" s="61" t="s">
        <v>944</v>
      </c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2">
        <v>110</v>
      </c>
    </row>
    <row r="78" spans="1:40" x14ac:dyDescent="0.25">
      <c r="A78" s="28" t="s">
        <v>334</v>
      </c>
      <c r="B78" s="61" t="s">
        <v>335</v>
      </c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2">
        <v>1703</v>
      </c>
    </row>
    <row r="79" spans="1:40" x14ac:dyDescent="0.25">
      <c r="A79" s="28" t="s">
        <v>104</v>
      </c>
      <c r="B79" s="61" t="s">
        <v>4041</v>
      </c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2">
        <v>4752</v>
      </c>
    </row>
    <row r="80" spans="1:40" x14ac:dyDescent="0.25">
      <c r="A80" s="28" t="s">
        <v>3902</v>
      </c>
      <c r="B80" s="61" t="s">
        <v>3903</v>
      </c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2">
        <v>9900</v>
      </c>
    </row>
    <row r="81" spans="1:40" x14ac:dyDescent="0.25">
      <c r="A81" s="28" t="s">
        <v>3904</v>
      </c>
      <c r="B81" s="61" t="s">
        <v>3905</v>
      </c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2">
        <v>9900</v>
      </c>
    </row>
    <row r="82" spans="1:40" x14ac:dyDescent="0.25">
      <c r="A82" s="28" t="s">
        <v>508</v>
      </c>
      <c r="B82" s="61" t="s">
        <v>509</v>
      </c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2">
        <v>3420</v>
      </c>
    </row>
    <row r="83" spans="1:40" x14ac:dyDescent="0.25">
      <c r="A83" s="28" t="s">
        <v>4321</v>
      </c>
      <c r="B83" s="61" t="s">
        <v>4322</v>
      </c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2">
        <v>1486</v>
      </c>
    </row>
    <row r="84" spans="1:40" x14ac:dyDescent="0.25">
      <c r="A84" s="28" t="s">
        <v>2043</v>
      </c>
      <c r="B84" s="61" t="s">
        <v>2044</v>
      </c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2">
        <v>2</v>
      </c>
    </row>
    <row r="85" spans="1:40" x14ac:dyDescent="0.25">
      <c r="A85" s="28" t="s">
        <v>5937</v>
      </c>
      <c r="B85" s="61" t="s">
        <v>5938</v>
      </c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2">
        <v>10</v>
      </c>
    </row>
    <row r="86" spans="1:40" x14ac:dyDescent="0.25">
      <c r="A86" s="28" t="s">
        <v>5939</v>
      </c>
      <c r="B86" s="61" t="s">
        <v>5940</v>
      </c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2">
        <v>10</v>
      </c>
    </row>
    <row r="87" spans="1:40" x14ac:dyDescent="0.25">
      <c r="A87" s="28" t="s">
        <v>5941</v>
      </c>
      <c r="B87" s="61" t="s">
        <v>5942</v>
      </c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2">
        <v>10</v>
      </c>
    </row>
    <row r="88" spans="1:40" x14ac:dyDescent="0.25">
      <c r="A88" s="28" t="s">
        <v>3811</v>
      </c>
      <c r="B88" s="61" t="s">
        <v>3812</v>
      </c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2">
        <v>1</v>
      </c>
    </row>
    <row r="89" spans="1:40" x14ac:dyDescent="0.25">
      <c r="A89" s="28" t="s">
        <v>3813</v>
      </c>
      <c r="B89" s="61" t="s">
        <v>3814</v>
      </c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2">
        <v>3</v>
      </c>
    </row>
    <row r="90" spans="1:40" x14ac:dyDescent="0.25">
      <c r="A90" s="28" t="s">
        <v>322</v>
      </c>
      <c r="B90" s="61" t="s">
        <v>323</v>
      </c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2">
        <v>10</v>
      </c>
    </row>
    <row r="91" spans="1:40" x14ac:dyDescent="0.25">
      <c r="A91" s="28" t="s">
        <v>3817</v>
      </c>
      <c r="B91" s="61" t="s">
        <v>3818</v>
      </c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2">
        <v>1</v>
      </c>
    </row>
    <row r="92" spans="1:40" x14ac:dyDescent="0.25">
      <c r="A92" s="28" t="s">
        <v>3819</v>
      </c>
      <c r="B92" s="61" t="s">
        <v>3820</v>
      </c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2">
        <v>3</v>
      </c>
    </row>
    <row r="93" spans="1:40" x14ac:dyDescent="0.25">
      <c r="A93" s="28" t="s">
        <v>324</v>
      </c>
      <c r="B93" s="61" t="s">
        <v>325</v>
      </c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2">
        <v>3</v>
      </c>
    </row>
    <row r="94" spans="1:40" x14ac:dyDescent="0.25">
      <c r="A94" s="28" t="s">
        <v>326</v>
      </c>
      <c r="B94" s="61" t="s">
        <v>327</v>
      </c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2">
        <v>10</v>
      </c>
    </row>
    <row r="95" spans="1:40" x14ac:dyDescent="0.25">
      <c r="A95" s="28" t="s">
        <v>3821</v>
      </c>
      <c r="B95" s="61" t="s">
        <v>3822</v>
      </c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2">
        <v>1</v>
      </c>
    </row>
    <row r="96" spans="1:40" x14ac:dyDescent="0.25">
      <c r="A96" s="28" t="s">
        <v>3823</v>
      </c>
      <c r="B96" s="61" t="s">
        <v>3824</v>
      </c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2">
        <v>3</v>
      </c>
    </row>
    <row r="97" spans="1:40" x14ac:dyDescent="0.25">
      <c r="A97" s="28" t="s">
        <v>328</v>
      </c>
      <c r="B97" s="61" t="s">
        <v>329</v>
      </c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2">
        <v>10</v>
      </c>
    </row>
    <row r="98" spans="1:40" x14ac:dyDescent="0.25">
      <c r="A98" s="28" t="s">
        <v>3825</v>
      </c>
      <c r="B98" s="61" t="s">
        <v>3826</v>
      </c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2">
        <v>9</v>
      </c>
    </row>
    <row r="99" spans="1:40" x14ac:dyDescent="0.25">
      <c r="A99" s="28" t="s">
        <v>3827</v>
      </c>
      <c r="B99" s="61" t="s">
        <v>3828</v>
      </c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2">
        <v>2</v>
      </c>
    </row>
    <row r="100" spans="1:40" x14ac:dyDescent="0.25">
      <c r="A100" s="28" t="s">
        <v>3837</v>
      </c>
      <c r="B100" s="61" t="s">
        <v>3838</v>
      </c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2">
        <v>1</v>
      </c>
    </row>
    <row r="101" spans="1:40" x14ac:dyDescent="0.25">
      <c r="A101" s="28" t="s">
        <v>3839</v>
      </c>
      <c r="B101" s="61" t="s">
        <v>3840</v>
      </c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2">
        <v>3</v>
      </c>
    </row>
    <row r="102" spans="1:40" x14ac:dyDescent="0.25">
      <c r="A102" s="28" t="s">
        <v>330</v>
      </c>
      <c r="B102" s="61" t="s">
        <v>331</v>
      </c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2">
        <v>42</v>
      </c>
    </row>
    <row r="103" spans="1:40" x14ac:dyDescent="0.25">
      <c r="A103" s="28" t="s">
        <v>81</v>
      </c>
      <c r="B103" s="61" t="s">
        <v>82</v>
      </c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  <c r="AN103" s="62">
        <v>3219</v>
      </c>
    </row>
    <row r="104" spans="1:40" x14ac:dyDescent="0.25">
      <c r="A104" s="28" t="s">
        <v>84</v>
      </c>
      <c r="B104" s="61" t="s">
        <v>85</v>
      </c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  <c r="AN104" s="62">
        <v>98</v>
      </c>
    </row>
    <row r="105" spans="1:40" x14ac:dyDescent="0.25">
      <c r="A105" s="28" t="s">
        <v>141</v>
      </c>
      <c r="B105" s="61" t="s">
        <v>146</v>
      </c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  <c r="AN105" s="62">
        <v>951</v>
      </c>
    </row>
    <row r="106" spans="1:40" x14ac:dyDescent="0.25">
      <c r="A106" s="28" t="s">
        <v>110</v>
      </c>
      <c r="B106" s="61" t="s">
        <v>111</v>
      </c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  <c r="AN106" s="62">
        <v>961</v>
      </c>
    </row>
    <row r="107" spans="1:40" x14ac:dyDescent="0.25">
      <c r="A107" s="28" t="s">
        <v>456</v>
      </c>
      <c r="B107" s="61" t="s">
        <v>457</v>
      </c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  <c r="AN107" s="62">
        <v>519</v>
      </c>
    </row>
    <row r="108" spans="1:40" x14ac:dyDescent="0.25">
      <c r="A108" s="28" t="s">
        <v>1051</v>
      </c>
      <c r="B108" s="61" t="s">
        <v>1052</v>
      </c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  <c r="AJ108" s="61"/>
      <c r="AK108" s="61"/>
      <c r="AL108" s="61"/>
      <c r="AM108" s="61"/>
      <c r="AN108" s="62">
        <v>135</v>
      </c>
    </row>
    <row r="109" spans="1:40" x14ac:dyDescent="0.25">
      <c r="A109" s="28" t="s">
        <v>34</v>
      </c>
      <c r="B109" s="61" t="s">
        <v>35</v>
      </c>
      <c r="C109" s="61"/>
      <c r="D109" s="61"/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  <c r="AJ109" s="61"/>
      <c r="AK109" s="61"/>
      <c r="AL109" s="61"/>
      <c r="AM109" s="61"/>
      <c r="AN109" s="62">
        <v>16</v>
      </c>
    </row>
    <row r="110" spans="1:40" x14ac:dyDescent="0.25">
      <c r="A110" s="28" t="s">
        <v>496</v>
      </c>
      <c r="B110" s="61" t="s">
        <v>497</v>
      </c>
      <c r="C110" s="61"/>
      <c r="D110" s="61"/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  <c r="AH110" s="61"/>
      <c r="AI110" s="61"/>
      <c r="AJ110" s="61"/>
      <c r="AK110" s="61"/>
      <c r="AL110" s="61"/>
      <c r="AM110" s="61"/>
      <c r="AN110" s="62">
        <v>62291</v>
      </c>
    </row>
    <row r="111" spans="1:40" x14ac:dyDescent="0.25">
      <c r="A111" s="28" t="s">
        <v>458</v>
      </c>
      <c r="B111" s="61" t="s">
        <v>459</v>
      </c>
      <c r="C111" s="61"/>
      <c r="D111" s="61"/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  <c r="AH111" s="61"/>
      <c r="AI111" s="61"/>
      <c r="AJ111" s="61"/>
      <c r="AK111" s="61"/>
      <c r="AL111" s="61"/>
      <c r="AM111" s="61"/>
      <c r="AN111" s="62">
        <v>118</v>
      </c>
    </row>
    <row r="112" spans="1:40" x14ac:dyDescent="0.25">
      <c r="A112" s="28" t="s">
        <v>460</v>
      </c>
      <c r="B112" s="61" t="s">
        <v>461</v>
      </c>
      <c r="C112" s="61"/>
      <c r="D112" s="61"/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  <c r="AH112" s="61"/>
      <c r="AI112" s="61"/>
      <c r="AJ112" s="61"/>
      <c r="AK112" s="61"/>
      <c r="AL112" s="61"/>
      <c r="AM112" s="61"/>
      <c r="AN112" s="62">
        <v>132</v>
      </c>
    </row>
    <row r="113" spans="1:40" x14ac:dyDescent="0.25">
      <c r="A113" s="28" t="s">
        <v>498</v>
      </c>
      <c r="B113" s="61" t="s">
        <v>499</v>
      </c>
      <c r="C113" s="61"/>
      <c r="D113" s="61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  <c r="AH113" s="61"/>
      <c r="AI113" s="61"/>
      <c r="AJ113" s="61"/>
      <c r="AK113" s="61"/>
      <c r="AL113" s="61"/>
      <c r="AM113" s="61"/>
      <c r="AN113" s="62">
        <v>39100</v>
      </c>
    </row>
    <row r="114" spans="1:40" x14ac:dyDescent="0.25">
      <c r="A114" s="28" t="s">
        <v>4190</v>
      </c>
      <c r="B114" s="61" t="s">
        <v>1513</v>
      </c>
      <c r="C114" s="61"/>
      <c r="D114" s="61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  <c r="AH114" s="61"/>
      <c r="AI114" s="61"/>
      <c r="AJ114" s="61"/>
      <c r="AK114" s="61"/>
      <c r="AL114" s="61"/>
      <c r="AM114" s="61"/>
      <c r="AN114" s="62">
        <v>30693</v>
      </c>
    </row>
    <row r="115" spans="1:40" x14ac:dyDescent="0.25">
      <c r="A115" s="28" t="s">
        <v>1500</v>
      </c>
      <c r="B115" s="61" t="s">
        <v>1501</v>
      </c>
      <c r="C115" s="61"/>
      <c r="D115" s="61"/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  <c r="AH115" s="61"/>
      <c r="AI115" s="61"/>
      <c r="AJ115" s="61"/>
      <c r="AK115" s="61"/>
      <c r="AL115" s="61"/>
      <c r="AM115" s="61"/>
      <c r="AN115" s="62">
        <v>2850</v>
      </c>
    </row>
    <row r="116" spans="1:40" x14ac:dyDescent="0.25">
      <c r="A116" s="28" t="s">
        <v>462</v>
      </c>
      <c r="B116" s="61" t="s">
        <v>463</v>
      </c>
      <c r="C116" s="61"/>
      <c r="D116" s="61"/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  <c r="AH116" s="61"/>
      <c r="AI116" s="61"/>
      <c r="AJ116" s="61"/>
      <c r="AK116" s="61"/>
      <c r="AL116" s="61"/>
      <c r="AM116" s="61"/>
      <c r="AN116" s="62">
        <v>40</v>
      </c>
    </row>
    <row r="117" spans="1:40" x14ac:dyDescent="0.25">
      <c r="A117" s="28" t="s">
        <v>148</v>
      </c>
      <c r="B117" s="61" t="s">
        <v>149</v>
      </c>
      <c r="C117" s="61"/>
      <c r="D117" s="61"/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  <c r="AH117" s="61"/>
      <c r="AI117" s="61"/>
      <c r="AJ117" s="61"/>
      <c r="AK117" s="61"/>
      <c r="AL117" s="61"/>
      <c r="AM117" s="61"/>
      <c r="AN117" s="62">
        <v>6062</v>
      </c>
    </row>
    <row r="118" spans="1:40" x14ac:dyDescent="0.25">
      <c r="A118" s="28" t="s">
        <v>39</v>
      </c>
      <c r="B118" s="61" t="s">
        <v>40</v>
      </c>
      <c r="C118" s="61"/>
      <c r="D118" s="61"/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  <c r="AG118" s="61"/>
      <c r="AH118" s="61"/>
      <c r="AI118" s="61"/>
      <c r="AJ118" s="61"/>
      <c r="AK118" s="61"/>
      <c r="AL118" s="61"/>
      <c r="AM118" s="61"/>
      <c r="AN118" s="62">
        <v>3589</v>
      </c>
    </row>
    <row r="119" spans="1:40" x14ac:dyDescent="0.25">
      <c r="A119" s="28" t="s">
        <v>332</v>
      </c>
      <c r="B119" s="61" t="s">
        <v>333</v>
      </c>
      <c r="C119" s="61"/>
      <c r="D119" s="61"/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  <c r="AH119" s="61"/>
      <c r="AI119" s="61"/>
      <c r="AJ119" s="61"/>
      <c r="AK119" s="61"/>
      <c r="AL119" s="61"/>
      <c r="AM119" s="61"/>
      <c r="AN119" s="62">
        <v>15036</v>
      </c>
    </row>
    <row r="120" spans="1:40" x14ac:dyDescent="0.25">
      <c r="A120" s="28" t="s">
        <v>422</v>
      </c>
      <c r="B120" s="61" t="s">
        <v>423</v>
      </c>
      <c r="C120" s="61"/>
      <c r="D120" s="61"/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  <c r="AH120" s="61"/>
      <c r="AI120" s="61"/>
      <c r="AJ120" s="61"/>
      <c r="AK120" s="61"/>
      <c r="AL120" s="61"/>
      <c r="AM120" s="61"/>
      <c r="AN120" s="62">
        <v>5722446</v>
      </c>
    </row>
    <row r="121" spans="1:40" x14ac:dyDescent="0.25">
      <c r="A121" s="28" t="s">
        <v>312</v>
      </c>
      <c r="B121" s="61" t="s">
        <v>313</v>
      </c>
      <c r="C121" s="61"/>
      <c r="D121" s="61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  <c r="AH121" s="61"/>
      <c r="AI121" s="61"/>
      <c r="AJ121" s="61"/>
      <c r="AK121" s="61"/>
      <c r="AL121" s="61"/>
      <c r="AM121" s="61"/>
      <c r="AN121" s="62">
        <v>1405</v>
      </c>
    </row>
    <row r="122" spans="1:40" x14ac:dyDescent="0.25">
      <c r="A122" s="28" t="s">
        <v>382</v>
      </c>
      <c r="B122" s="61" t="s">
        <v>383</v>
      </c>
      <c r="C122" s="61"/>
      <c r="D122" s="61"/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  <c r="AG122" s="61"/>
      <c r="AH122" s="61"/>
      <c r="AI122" s="61"/>
      <c r="AJ122" s="61"/>
      <c r="AK122" s="61"/>
      <c r="AL122" s="61"/>
      <c r="AM122" s="61"/>
      <c r="AN122" s="62">
        <v>899</v>
      </c>
    </row>
    <row r="123" spans="1:40" x14ac:dyDescent="0.25">
      <c r="A123" s="28" t="s">
        <v>394</v>
      </c>
      <c r="B123" s="61" t="s">
        <v>395</v>
      </c>
      <c r="C123" s="61"/>
      <c r="D123" s="61"/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  <c r="AH123" s="61"/>
      <c r="AI123" s="61"/>
      <c r="AJ123" s="61"/>
      <c r="AK123" s="61"/>
      <c r="AL123" s="61"/>
      <c r="AM123" s="61"/>
      <c r="AN123" s="62">
        <v>329</v>
      </c>
    </row>
    <row r="124" spans="1:40" x14ac:dyDescent="0.25">
      <c r="A124" s="28" t="s">
        <v>390</v>
      </c>
      <c r="B124" s="61" t="s">
        <v>391</v>
      </c>
      <c r="C124" s="61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  <c r="AM124" s="61"/>
      <c r="AN124" s="62">
        <v>147</v>
      </c>
    </row>
    <row r="125" spans="1:40" x14ac:dyDescent="0.25">
      <c r="A125" s="28" t="s">
        <v>392</v>
      </c>
      <c r="B125" s="61" t="s">
        <v>393</v>
      </c>
      <c r="C125" s="61"/>
      <c r="D125" s="61"/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  <c r="AH125" s="61"/>
      <c r="AI125" s="61"/>
      <c r="AJ125" s="61"/>
      <c r="AK125" s="61"/>
      <c r="AL125" s="61"/>
      <c r="AM125" s="61"/>
      <c r="AN125" s="62">
        <v>83</v>
      </c>
    </row>
    <row r="126" spans="1:40" x14ac:dyDescent="0.25">
      <c r="A126" s="28" t="s">
        <v>384</v>
      </c>
      <c r="B126" s="61" t="s">
        <v>385</v>
      </c>
      <c r="C126" s="61"/>
      <c r="D126" s="61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  <c r="AJ126" s="61"/>
      <c r="AK126" s="61"/>
      <c r="AL126" s="61"/>
      <c r="AM126" s="61"/>
      <c r="AN126" s="62">
        <v>111</v>
      </c>
    </row>
    <row r="127" spans="1:40" x14ac:dyDescent="0.25">
      <c r="A127" s="28" t="s">
        <v>388</v>
      </c>
      <c r="B127" s="61" t="s">
        <v>389</v>
      </c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  <c r="AN127" s="62">
        <v>329</v>
      </c>
    </row>
    <row r="128" spans="1:40" x14ac:dyDescent="0.25">
      <c r="A128" s="28" t="s">
        <v>386</v>
      </c>
      <c r="B128" s="61" t="s">
        <v>387</v>
      </c>
      <c r="C128" s="61"/>
      <c r="D128" s="61"/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  <c r="AJ128" s="61"/>
      <c r="AK128" s="61"/>
      <c r="AL128" s="61"/>
      <c r="AM128" s="61"/>
      <c r="AN128" s="62">
        <v>830</v>
      </c>
    </row>
    <row r="129" spans="1:40" x14ac:dyDescent="0.25">
      <c r="A129" s="28" t="s">
        <v>378</v>
      </c>
      <c r="B129" s="61" t="s">
        <v>379</v>
      </c>
      <c r="C129" s="61"/>
      <c r="D129" s="61"/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/>
      <c r="AN129" s="62">
        <v>38</v>
      </c>
    </row>
    <row r="130" spans="1:40" x14ac:dyDescent="0.25">
      <c r="A130" s="28" t="s">
        <v>1347</v>
      </c>
      <c r="B130" s="61" t="s">
        <v>1348</v>
      </c>
      <c r="C130" s="61"/>
      <c r="D130" s="61"/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  <c r="AG130" s="61"/>
      <c r="AH130" s="61"/>
      <c r="AI130" s="61"/>
      <c r="AJ130" s="61"/>
      <c r="AK130" s="61"/>
      <c r="AL130" s="61"/>
      <c r="AM130" s="61"/>
      <c r="AN130" s="62">
        <v>1</v>
      </c>
    </row>
    <row r="131" spans="1:40" x14ac:dyDescent="0.25">
      <c r="A131" s="28" t="s">
        <v>1556</v>
      </c>
      <c r="B131" s="61" t="s">
        <v>1557</v>
      </c>
      <c r="C131" s="61"/>
      <c r="D131" s="61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  <c r="AJ131" s="61"/>
      <c r="AK131" s="61"/>
      <c r="AL131" s="61"/>
      <c r="AM131" s="61"/>
      <c r="AN131" s="62">
        <v>208</v>
      </c>
    </row>
    <row r="132" spans="1:40" x14ac:dyDescent="0.25">
      <c r="A132" s="28" t="s">
        <v>44</v>
      </c>
      <c r="B132" s="61" t="s">
        <v>45</v>
      </c>
      <c r="C132" s="61"/>
      <c r="D132" s="61"/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  <c r="AG132" s="61"/>
      <c r="AH132" s="61"/>
      <c r="AI132" s="61"/>
      <c r="AJ132" s="61"/>
      <c r="AK132" s="61"/>
      <c r="AL132" s="61"/>
      <c r="AM132" s="61"/>
      <c r="AN132" s="62">
        <v>27748</v>
      </c>
    </row>
    <row r="133" spans="1:40" x14ac:dyDescent="0.25">
      <c r="A133" s="28" t="s">
        <v>47</v>
      </c>
      <c r="B133" s="61" t="s">
        <v>48</v>
      </c>
      <c r="C133" s="61"/>
      <c r="D133" s="61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  <c r="AJ133" s="61"/>
      <c r="AK133" s="61"/>
      <c r="AL133" s="61"/>
      <c r="AM133" s="61"/>
      <c r="AN133" s="62">
        <v>900</v>
      </c>
    </row>
    <row r="134" spans="1:40" x14ac:dyDescent="0.25">
      <c r="A134" s="28" t="s">
        <v>1520</v>
      </c>
      <c r="B134" s="61" t="s">
        <v>1521</v>
      </c>
      <c r="C134" s="61"/>
      <c r="D134" s="61"/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  <c r="AJ134" s="61"/>
      <c r="AK134" s="61"/>
      <c r="AL134" s="61"/>
      <c r="AM134" s="61"/>
      <c r="AN134" s="62">
        <v>2130</v>
      </c>
    </row>
    <row r="135" spans="1:40" x14ac:dyDescent="0.25">
      <c r="A135" s="28" t="s">
        <v>3906</v>
      </c>
      <c r="B135" s="61" t="s">
        <v>3907</v>
      </c>
      <c r="C135" s="61"/>
      <c r="D135" s="61"/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  <c r="AJ135" s="61"/>
      <c r="AK135" s="61"/>
      <c r="AL135" s="61"/>
      <c r="AM135" s="61"/>
      <c r="AN135" s="62">
        <v>2421</v>
      </c>
    </row>
    <row r="136" spans="1:40" x14ac:dyDescent="0.25">
      <c r="A136" s="28" t="s">
        <v>1059</v>
      </c>
      <c r="B136" s="61" t="s">
        <v>1060</v>
      </c>
      <c r="C136" s="61"/>
      <c r="D136" s="61"/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  <c r="AG136" s="61"/>
      <c r="AH136" s="61"/>
      <c r="AI136" s="61"/>
      <c r="AJ136" s="61"/>
      <c r="AK136" s="61"/>
      <c r="AL136" s="61"/>
      <c r="AM136" s="61"/>
      <c r="AN136" s="62">
        <v>53</v>
      </c>
    </row>
    <row r="137" spans="1:40" x14ac:dyDescent="0.25">
      <c r="A137" s="28" t="s">
        <v>929</v>
      </c>
      <c r="B137" s="61" t="s">
        <v>930</v>
      </c>
      <c r="C137" s="61"/>
      <c r="D137" s="61"/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  <c r="AF137" s="61"/>
      <c r="AG137" s="61"/>
      <c r="AH137" s="61"/>
      <c r="AI137" s="61"/>
      <c r="AJ137" s="61"/>
      <c r="AK137" s="61"/>
      <c r="AL137" s="61"/>
      <c r="AM137" s="61"/>
      <c r="AN137" s="62">
        <v>25</v>
      </c>
    </row>
    <row r="138" spans="1:40" x14ac:dyDescent="0.25">
      <c r="A138" s="28" t="s">
        <v>1031</v>
      </c>
      <c r="B138" s="61" t="s">
        <v>1032</v>
      </c>
      <c r="C138" s="61"/>
      <c r="D138" s="61"/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  <c r="AF138" s="61"/>
      <c r="AG138" s="61"/>
      <c r="AH138" s="61"/>
      <c r="AI138" s="61"/>
      <c r="AJ138" s="61"/>
      <c r="AK138" s="61"/>
      <c r="AL138" s="61"/>
      <c r="AM138" s="61"/>
      <c r="AN138" s="62">
        <v>72</v>
      </c>
    </row>
    <row r="139" spans="1:40" x14ac:dyDescent="0.25">
      <c r="A139" s="28" t="s">
        <v>4203</v>
      </c>
      <c r="B139" s="61" t="s">
        <v>4204</v>
      </c>
      <c r="C139" s="61"/>
      <c r="D139" s="61"/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  <c r="AF139" s="61"/>
      <c r="AG139" s="61"/>
      <c r="AH139" s="61"/>
      <c r="AI139" s="61"/>
      <c r="AJ139" s="61"/>
      <c r="AK139" s="61"/>
      <c r="AL139" s="61"/>
      <c r="AM139" s="61"/>
      <c r="AN139" s="62">
        <v>5</v>
      </c>
    </row>
    <row r="140" spans="1:40" x14ac:dyDescent="0.25">
      <c r="A140" s="28" t="s">
        <v>3910</v>
      </c>
      <c r="B140" s="61" t="s">
        <v>3911</v>
      </c>
      <c r="C140" s="61"/>
      <c r="D140" s="61"/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  <c r="AG140" s="61"/>
      <c r="AH140" s="61"/>
      <c r="AI140" s="61"/>
      <c r="AJ140" s="61"/>
      <c r="AK140" s="61"/>
      <c r="AL140" s="61"/>
      <c r="AM140" s="61"/>
      <c r="AN140" s="62">
        <v>545</v>
      </c>
    </row>
    <row r="141" spans="1:40" x14ac:dyDescent="0.25">
      <c r="A141" s="28" t="s">
        <v>468</v>
      </c>
      <c r="B141" s="61" t="s">
        <v>469</v>
      </c>
      <c r="C141" s="61"/>
      <c r="D141" s="61"/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  <c r="AG141" s="61"/>
      <c r="AH141" s="61"/>
      <c r="AI141" s="61"/>
      <c r="AJ141" s="61"/>
      <c r="AK141" s="61"/>
      <c r="AL141" s="61"/>
      <c r="AM141" s="61"/>
      <c r="AN141" s="62">
        <v>283</v>
      </c>
    </row>
    <row r="142" spans="1:40" x14ac:dyDescent="0.25">
      <c r="A142" s="28" t="s">
        <v>470</v>
      </c>
      <c r="B142" s="61" t="s">
        <v>471</v>
      </c>
      <c r="C142" s="61"/>
      <c r="D142" s="61"/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  <c r="AF142" s="61"/>
      <c r="AG142" s="61"/>
      <c r="AH142" s="61"/>
      <c r="AI142" s="61"/>
      <c r="AJ142" s="61"/>
      <c r="AK142" s="61"/>
      <c r="AL142" s="61"/>
      <c r="AM142" s="61"/>
      <c r="AN142" s="62">
        <v>1852</v>
      </c>
    </row>
    <row r="143" spans="1:40" x14ac:dyDescent="0.25">
      <c r="A143" s="28" t="s">
        <v>222</v>
      </c>
      <c r="B143" s="61" t="s">
        <v>261</v>
      </c>
      <c r="C143" s="61"/>
      <c r="D143" s="61"/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  <c r="AG143" s="61"/>
      <c r="AH143" s="61"/>
      <c r="AI143" s="61"/>
      <c r="AJ143" s="61"/>
      <c r="AK143" s="61"/>
      <c r="AL143" s="61"/>
      <c r="AM143" s="61"/>
      <c r="AN143" s="62">
        <v>60</v>
      </c>
    </row>
    <row r="144" spans="1:40" x14ac:dyDescent="0.25">
      <c r="A144" s="28" t="s">
        <v>512</v>
      </c>
      <c r="B144" s="61" t="s">
        <v>513</v>
      </c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1"/>
      <c r="AJ144" s="61"/>
      <c r="AK144" s="61"/>
      <c r="AL144" s="61"/>
      <c r="AM144" s="61"/>
      <c r="AN144" s="62">
        <v>142500</v>
      </c>
    </row>
    <row r="145" spans="1:40" x14ac:dyDescent="0.25">
      <c r="A145" s="28" t="s">
        <v>514</v>
      </c>
      <c r="B145" s="61" t="s">
        <v>515</v>
      </c>
      <c r="C145" s="61"/>
      <c r="D145" s="61"/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  <c r="AF145" s="61"/>
      <c r="AG145" s="61"/>
      <c r="AH145" s="61"/>
      <c r="AI145" s="61"/>
      <c r="AJ145" s="61"/>
      <c r="AK145" s="61"/>
      <c r="AL145" s="61"/>
      <c r="AM145" s="61"/>
      <c r="AN145" s="62">
        <v>1330050</v>
      </c>
    </row>
    <row r="146" spans="1:40" x14ac:dyDescent="0.25">
      <c r="A146" s="28" t="s">
        <v>492</v>
      </c>
      <c r="B146" s="61" t="s">
        <v>493</v>
      </c>
      <c r="C146" s="61"/>
      <c r="D146" s="61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  <c r="AG146" s="61"/>
      <c r="AH146" s="61"/>
      <c r="AI146" s="61"/>
      <c r="AJ146" s="61"/>
      <c r="AK146" s="61"/>
      <c r="AL146" s="61"/>
      <c r="AM146" s="61"/>
      <c r="AN146" s="62">
        <v>1500</v>
      </c>
    </row>
    <row r="147" spans="1:40" x14ac:dyDescent="0.25">
      <c r="A147" s="28" t="s">
        <v>831</v>
      </c>
      <c r="B147" s="61" t="s">
        <v>832</v>
      </c>
      <c r="C147" s="61"/>
      <c r="D147" s="61"/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  <c r="AF147" s="61"/>
      <c r="AG147" s="61"/>
      <c r="AH147" s="61"/>
      <c r="AI147" s="61"/>
      <c r="AJ147" s="61"/>
      <c r="AK147" s="61"/>
      <c r="AL147" s="61"/>
      <c r="AM147" s="61"/>
      <c r="AN147" s="62">
        <v>100</v>
      </c>
    </row>
    <row r="148" spans="1:40" x14ac:dyDescent="0.25">
      <c r="A148" s="28" t="s">
        <v>1363</v>
      </c>
      <c r="B148" s="61" t="s">
        <v>1364</v>
      </c>
      <c r="C148" s="61"/>
      <c r="D148" s="61"/>
      <c r="E148" s="61"/>
      <c r="F148" s="61"/>
      <c r="G148" s="61"/>
      <c r="H148" s="61"/>
      <c r="I148" s="61"/>
      <c r="J148" s="61"/>
      <c r="K148" s="61"/>
      <c r="L148" s="61"/>
      <c r="M148" s="61"/>
      <c r="N148" s="61"/>
      <c r="O148" s="61"/>
      <c r="P148" s="61"/>
      <c r="Q148" s="61"/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  <c r="AE148" s="61"/>
      <c r="AF148" s="61"/>
      <c r="AG148" s="61"/>
      <c r="AH148" s="61"/>
      <c r="AI148" s="61"/>
      <c r="AJ148" s="61"/>
      <c r="AK148" s="61"/>
      <c r="AL148" s="61"/>
      <c r="AM148" s="61"/>
      <c r="AN148" s="62">
        <v>20</v>
      </c>
    </row>
    <row r="149" spans="1:40" x14ac:dyDescent="0.25">
      <c r="A149" s="28" t="s">
        <v>4209</v>
      </c>
      <c r="B149" s="61" t="s">
        <v>4210</v>
      </c>
      <c r="C149" s="61"/>
      <c r="D149" s="61"/>
      <c r="E149" s="61"/>
      <c r="F149" s="61"/>
      <c r="G149" s="61"/>
      <c r="H149" s="61"/>
      <c r="I149" s="61"/>
      <c r="J149" s="61"/>
      <c r="K149" s="61"/>
      <c r="L149" s="61"/>
      <c r="M149" s="61"/>
      <c r="N149" s="61"/>
      <c r="O149" s="61"/>
      <c r="P149" s="61"/>
      <c r="Q149" s="61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  <c r="AE149" s="61"/>
      <c r="AF149" s="61"/>
      <c r="AG149" s="61"/>
      <c r="AH149" s="61"/>
      <c r="AI149" s="61"/>
      <c r="AJ149" s="61"/>
      <c r="AK149" s="61"/>
      <c r="AL149" s="61"/>
      <c r="AM149" s="61"/>
      <c r="AN149" s="62">
        <v>1180</v>
      </c>
    </row>
    <row r="150" spans="1:40" x14ac:dyDescent="0.25">
      <c r="A150" s="28" t="s">
        <v>4211</v>
      </c>
      <c r="B150" s="61" t="s">
        <v>4212</v>
      </c>
      <c r="C150" s="61"/>
      <c r="D150" s="61"/>
      <c r="E150" s="61"/>
      <c r="F150" s="61"/>
      <c r="G150" s="61"/>
      <c r="H150" s="61"/>
      <c r="I150" s="61"/>
      <c r="J150" s="61"/>
      <c r="K150" s="61"/>
      <c r="L150" s="61"/>
      <c r="M150" s="61"/>
      <c r="N150" s="61"/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2">
        <v>902</v>
      </c>
    </row>
    <row r="151" spans="1:40" x14ac:dyDescent="0.25">
      <c r="A151" s="28" t="s">
        <v>4339</v>
      </c>
      <c r="B151" s="61" t="s">
        <v>4340</v>
      </c>
      <c r="C151" s="61"/>
      <c r="D151" s="61"/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  <c r="AN151" s="62">
        <v>62</v>
      </c>
    </row>
    <row r="152" spans="1:40" x14ac:dyDescent="0.25">
      <c r="A152" s="28" t="s">
        <v>1471</v>
      </c>
      <c r="B152" s="61" t="s">
        <v>1472</v>
      </c>
      <c r="C152" s="61"/>
      <c r="D152" s="61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  <c r="AG152" s="61"/>
      <c r="AH152" s="61"/>
      <c r="AI152" s="61"/>
      <c r="AJ152" s="61"/>
      <c r="AK152" s="61"/>
      <c r="AL152" s="61"/>
      <c r="AM152" s="61"/>
      <c r="AN152" s="62">
        <v>5157</v>
      </c>
    </row>
    <row r="153" spans="1:40" x14ac:dyDescent="0.25">
      <c r="A153" s="28" t="s">
        <v>2348</v>
      </c>
      <c r="B153" s="61" t="s">
        <v>51</v>
      </c>
      <c r="C153" s="61"/>
      <c r="D153" s="61"/>
      <c r="E153" s="61"/>
      <c r="F153" s="61"/>
      <c r="G153" s="61"/>
      <c r="H153" s="61"/>
      <c r="I153" s="61"/>
      <c r="J153" s="61"/>
      <c r="K153" s="61"/>
      <c r="L153" s="61"/>
      <c r="M153" s="61"/>
      <c r="N153" s="61"/>
      <c r="O153" s="61"/>
      <c r="P153" s="61"/>
      <c r="Q153" s="61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  <c r="AG153" s="61"/>
      <c r="AH153" s="61"/>
      <c r="AI153" s="61"/>
      <c r="AJ153" s="61"/>
      <c r="AK153" s="61"/>
      <c r="AL153" s="61"/>
      <c r="AM153" s="61"/>
      <c r="AN153" s="62">
        <v>64</v>
      </c>
    </row>
    <row r="154" spans="1:40" x14ac:dyDescent="0.25">
      <c r="A154" s="28" t="s">
        <v>5744</v>
      </c>
      <c r="B154" s="61" t="s">
        <v>5745</v>
      </c>
      <c r="C154" s="61"/>
      <c r="D154" s="61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  <c r="AG154" s="61"/>
      <c r="AH154" s="61"/>
      <c r="AI154" s="61"/>
      <c r="AJ154" s="61"/>
      <c r="AK154" s="61"/>
      <c r="AL154" s="61"/>
      <c r="AM154" s="61"/>
      <c r="AN154" s="62">
        <v>164</v>
      </c>
    </row>
    <row r="155" spans="1:40" x14ac:dyDescent="0.25">
      <c r="A155" s="28" t="s">
        <v>105</v>
      </c>
      <c r="B155" s="61" t="s">
        <v>4263</v>
      </c>
      <c r="C155" s="61"/>
      <c r="D155" s="61"/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  <c r="AJ155" s="61"/>
      <c r="AK155" s="61"/>
      <c r="AL155" s="61"/>
      <c r="AM155" s="61"/>
      <c r="AN155" s="62">
        <v>2</v>
      </c>
    </row>
    <row r="156" spans="1:40" x14ac:dyDescent="0.25">
      <c r="A156" s="28" t="s">
        <v>52</v>
      </c>
      <c r="B156" s="61" t="s">
        <v>53</v>
      </c>
      <c r="C156" s="61"/>
      <c r="D156" s="61"/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  <c r="AN156" s="62">
        <v>140</v>
      </c>
    </row>
    <row r="157" spans="1:40" x14ac:dyDescent="0.25">
      <c r="A157" s="28" t="s">
        <v>1027</v>
      </c>
      <c r="B157" s="61" t="s">
        <v>1028</v>
      </c>
      <c r="C157" s="61"/>
      <c r="D157" s="61"/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  <c r="AN157" s="62">
        <v>220</v>
      </c>
    </row>
    <row r="158" spans="1:40" x14ac:dyDescent="0.25">
      <c r="A158" s="28" t="s">
        <v>370</v>
      </c>
      <c r="B158" s="61" t="s">
        <v>371</v>
      </c>
      <c r="C158" s="61"/>
      <c r="D158" s="61"/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  <c r="AN158" s="62">
        <v>921</v>
      </c>
    </row>
    <row r="159" spans="1:40" x14ac:dyDescent="0.25">
      <c r="A159" s="28" t="s">
        <v>362</v>
      </c>
      <c r="B159" s="61" t="s">
        <v>363</v>
      </c>
      <c r="C159" s="61"/>
      <c r="D159" s="61"/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  <c r="AJ159" s="61"/>
      <c r="AK159" s="61"/>
      <c r="AL159" s="61"/>
      <c r="AM159" s="61"/>
      <c r="AN159" s="62">
        <v>83</v>
      </c>
    </row>
    <row r="160" spans="1:40" x14ac:dyDescent="0.25">
      <c r="A160" s="28" t="s">
        <v>2383</v>
      </c>
      <c r="B160" s="61" t="s">
        <v>2384</v>
      </c>
      <c r="C160" s="61"/>
      <c r="D160" s="61"/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2">
        <v>56</v>
      </c>
    </row>
    <row r="161" spans="1:40" x14ac:dyDescent="0.25">
      <c r="A161" s="28" t="s">
        <v>4066</v>
      </c>
      <c r="B161" s="61" t="s">
        <v>4067</v>
      </c>
      <c r="C161" s="61"/>
      <c r="D161" s="61"/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  <c r="AN161" s="62">
        <v>275</v>
      </c>
    </row>
    <row r="162" spans="1:40" x14ac:dyDescent="0.25">
      <c r="A162" s="28" t="s">
        <v>134</v>
      </c>
      <c r="B162" s="61" t="s">
        <v>138</v>
      </c>
      <c r="C162" s="61"/>
      <c r="D162" s="61"/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1"/>
      <c r="AJ162" s="61"/>
      <c r="AK162" s="61"/>
      <c r="AL162" s="61"/>
      <c r="AM162" s="61"/>
      <c r="AN162" s="62">
        <v>25616</v>
      </c>
    </row>
    <row r="163" spans="1:40" x14ac:dyDescent="0.25">
      <c r="A163" s="28" t="s">
        <v>4070</v>
      </c>
      <c r="B163" s="61" t="s">
        <v>4395</v>
      </c>
      <c r="C163" s="61"/>
      <c r="D163" s="61"/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  <c r="AH163" s="61"/>
      <c r="AI163" s="61"/>
      <c r="AJ163" s="61"/>
      <c r="AK163" s="61"/>
      <c r="AL163" s="61"/>
      <c r="AM163" s="61"/>
      <c r="AN163" s="62">
        <v>307581</v>
      </c>
    </row>
    <row r="164" spans="1:40" x14ac:dyDescent="0.25">
      <c r="A164" s="28" t="s">
        <v>150</v>
      </c>
      <c r="B164" s="61" t="s">
        <v>151</v>
      </c>
      <c r="C164" s="61"/>
      <c r="D164" s="61"/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  <c r="AJ164" s="61"/>
      <c r="AK164" s="61"/>
      <c r="AL164" s="61"/>
      <c r="AM164" s="61"/>
      <c r="AN164" s="62">
        <v>431710</v>
      </c>
    </row>
    <row r="165" spans="1:40" x14ac:dyDescent="0.25">
      <c r="A165" s="28" t="s">
        <v>320</v>
      </c>
      <c r="B165" s="61" t="s">
        <v>321</v>
      </c>
      <c r="C165" s="61"/>
      <c r="D165" s="61"/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  <c r="AJ165" s="61"/>
      <c r="AK165" s="61"/>
      <c r="AL165" s="61"/>
      <c r="AM165" s="61"/>
      <c r="AN165" s="62">
        <v>19532</v>
      </c>
    </row>
    <row r="166" spans="1:40" x14ac:dyDescent="0.25">
      <c r="A166" s="28" t="s">
        <v>901</v>
      </c>
      <c r="B166" s="61" t="s">
        <v>902</v>
      </c>
      <c r="C166" s="61"/>
      <c r="D166" s="61"/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  <c r="AJ166" s="61"/>
      <c r="AK166" s="61"/>
      <c r="AL166" s="61"/>
      <c r="AM166" s="61"/>
      <c r="AN166" s="62">
        <v>217</v>
      </c>
    </row>
    <row r="167" spans="1:40" x14ac:dyDescent="0.25">
      <c r="A167" s="28" t="s">
        <v>4225</v>
      </c>
      <c r="B167" s="61" t="s">
        <v>1020</v>
      </c>
      <c r="C167" s="61"/>
      <c r="D167" s="61"/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  <c r="AJ167" s="61"/>
      <c r="AK167" s="61"/>
      <c r="AL167" s="61"/>
      <c r="AM167" s="61"/>
      <c r="AN167" s="62">
        <v>117</v>
      </c>
    </row>
    <row r="168" spans="1:40" x14ac:dyDescent="0.25">
      <c r="A168" s="28" t="s">
        <v>4017</v>
      </c>
      <c r="B168" s="61" t="s">
        <v>4018</v>
      </c>
      <c r="C168" s="61"/>
      <c r="D168" s="61"/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  <c r="AN168" s="62">
        <v>279845</v>
      </c>
    </row>
    <row r="169" spans="1:40" x14ac:dyDescent="0.25">
      <c r="A169" s="28" t="s">
        <v>96</v>
      </c>
      <c r="B169" s="61" t="s">
        <v>107</v>
      </c>
      <c r="C169" s="61"/>
      <c r="D169" s="61"/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  <c r="AN169" s="62">
        <v>19310</v>
      </c>
    </row>
    <row r="170" spans="1:40" x14ac:dyDescent="0.25">
      <c r="A170" s="28" t="s">
        <v>97</v>
      </c>
      <c r="B170" s="61" t="s">
        <v>112</v>
      </c>
      <c r="C170" s="61"/>
      <c r="D170" s="61"/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2">
        <v>2139</v>
      </c>
    </row>
    <row r="171" spans="1:40" x14ac:dyDescent="0.25">
      <c r="A171" s="28" t="s">
        <v>64</v>
      </c>
      <c r="B171" s="61" t="s">
        <v>65</v>
      </c>
      <c r="C171" s="61"/>
      <c r="D171" s="61"/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  <c r="AN171" s="62">
        <v>105</v>
      </c>
    </row>
    <row r="172" spans="1:40" x14ac:dyDescent="0.25">
      <c r="A172" s="28" t="s">
        <v>66</v>
      </c>
      <c r="B172" s="61" t="s">
        <v>67</v>
      </c>
      <c r="C172" s="61"/>
      <c r="D172" s="61"/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  <c r="AJ172" s="61"/>
      <c r="AK172" s="61"/>
      <c r="AL172" s="61"/>
      <c r="AM172" s="61"/>
      <c r="AN172" s="62">
        <v>63845</v>
      </c>
    </row>
    <row r="173" spans="1:40" x14ac:dyDescent="0.25">
      <c r="A173" s="28" t="s">
        <v>68</v>
      </c>
      <c r="B173" s="61" t="s">
        <v>69</v>
      </c>
      <c r="C173" s="61"/>
      <c r="D173" s="61"/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  <c r="AJ173" s="61"/>
      <c r="AK173" s="61"/>
      <c r="AL173" s="61"/>
      <c r="AM173" s="61"/>
      <c r="AN173" s="62">
        <v>10015</v>
      </c>
    </row>
    <row r="174" spans="1:40" x14ac:dyDescent="0.25">
      <c r="A174" s="28" t="s">
        <v>128</v>
      </c>
      <c r="B174" s="61" t="s">
        <v>147</v>
      </c>
      <c r="C174" s="61"/>
      <c r="D174" s="61"/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  <c r="AJ174" s="61"/>
      <c r="AK174" s="61"/>
      <c r="AL174" s="61"/>
      <c r="AM174" s="61"/>
      <c r="AN174" s="62">
        <v>22203</v>
      </c>
    </row>
    <row r="175" spans="1:40" x14ac:dyDescent="0.25">
      <c r="A175" s="28" t="s">
        <v>70</v>
      </c>
      <c r="B175" s="61" t="s">
        <v>71</v>
      </c>
      <c r="C175" s="61"/>
      <c r="D175" s="61"/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  <c r="AJ175" s="61"/>
      <c r="AK175" s="61"/>
      <c r="AL175" s="61"/>
      <c r="AM175" s="61"/>
      <c r="AN175" s="62">
        <v>47274</v>
      </c>
    </row>
    <row r="176" spans="1:40" x14ac:dyDescent="0.25">
      <c r="A176" s="28" t="s">
        <v>72</v>
      </c>
      <c r="B176" s="61" t="s">
        <v>73</v>
      </c>
      <c r="C176" s="61"/>
      <c r="D176" s="61"/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  <c r="AJ176" s="61"/>
      <c r="AK176" s="61"/>
      <c r="AL176" s="61"/>
      <c r="AM176" s="61"/>
      <c r="AN176" s="62">
        <v>5215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18"/>
  <sheetViews>
    <sheetView workbookViewId="0">
      <selection activeCell="A12" sqref="A12"/>
    </sheetView>
  </sheetViews>
  <sheetFormatPr defaultRowHeight="15" x14ac:dyDescent="0.25"/>
  <cols>
    <col min="1" max="1" width="16.28515625" style="158" customWidth="1"/>
    <col min="2" max="2" width="78.140625" style="158" customWidth="1"/>
    <col min="3" max="40" width="11.7109375" style="158" customWidth="1"/>
    <col min="41" max="41" width="11.42578125" style="158" customWidth="1"/>
    <col min="42" max="16384" width="9.140625" style="158"/>
  </cols>
  <sheetData>
    <row r="1" spans="1:41" x14ac:dyDescent="0.25">
      <c r="A1" s="158" t="s">
        <v>5548</v>
      </c>
      <c r="B1" s="158" t="s">
        <v>100</v>
      </c>
      <c r="AO1" s="158" t="s">
        <v>108</v>
      </c>
    </row>
    <row r="2" spans="1:41" x14ac:dyDescent="0.25">
      <c r="A2" s="158" t="s">
        <v>372</v>
      </c>
      <c r="B2" s="158" t="s">
        <v>373</v>
      </c>
      <c r="AO2" s="158">
        <v>85</v>
      </c>
    </row>
    <row r="3" spans="1:41" x14ac:dyDescent="0.25">
      <c r="A3" s="158" t="s">
        <v>364</v>
      </c>
      <c r="B3" s="158" t="s">
        <v>365</v>
      </c>
      <c r="AO3" s="158">
        <v>15</v>
      </c>
    </row>
    <row r="4" spans="1:41" x14ac:dyDescent="0.25">
      <c r="A4" s="158" t="s">
        <v>374</v>
      </c>
      <c r="B4" s="158" t="s">
        <v>375</v>
      </c>
      <c r="AO4" s="158">
        <v>10</v>
      </c>
    </row>
    <row r="5" spans="1:41" x14ac:dyDescent="0.25">
      <c r="A5" s="158" t="s">
        <v>132</v>
      </c>
      <c r="B5" s="158" t="s">
        <v>137</v>
      </c>
      <c r="AO5" s="158">
        <v>102928</v>
      </c>
    </row>
    <row r="6" spans="1:41" x14ac:dyDescent="0.25">
      <c r="A6" s="158" t="s">
        <v>4586</v>
      </c>
      <c r="B6" s="158" t="s">
        <v>4587</v>
      </c>
      <c r="AO6" s="158">
        <v>31907</v>
      </c>
    </row>
    <row r="7" spans="1:41" x14ac:dyDescent="0.25">
      <c r="A7" s="158" t="s">
        <v>366</v>
      </c>
      <c r="B7" s="158" t="s">
        <v>367</v>
      </c>
      <c r="AO7" s="158">
        <v>24</v>
      </c>
    </row>
    <row r="8" spans="1:41" x14ac:dyDescent="0.25">
      <c r="A8" s="158" t="s">
        <v>368</v>
      </c>
      <c r="B8" s="158" t="s">
        <v>369</v>
      </c>
      <c r="AO8" s="158">
        <v>12</v>
      </c>
    </row>
    <row r="9" spans="1:41" x14ac:dyDescent="0.25">
      <c r="A9" s="158" t="s">
        <v>358</v>
      </c>
      <c r="B9" s="158" t="s">
        <v>359</v>
      </c>
      <c r="AO9" s="158">
        <v>277</v>
      </c>
    </row>
    <row r="10" spans="1:41" x14ac:dyDescent="0.25">
      <c r="A10" s="158" t="s">
        <v>376</v>
      </c>
      <c r="B10" s="158" t="s">
        <v>377</v>
      </c>
      <c r="AO10" s="158">
        <v>2</v>
      </c>
    </row>
    <row r="11" spans="1:41" x14ac:dyDescent="0.25">
      <c r="A11" s="158" t="s">
        <v>354</v>
      </c>
      <c r="B11" s="158" t="s">
        <v>355</v>
      </c>
      <c r="AO11" s="158">
        <v>263</v>
      </c>
    </row>
    <row r="12" spans="1:41" x14ac:dyDescent="0.25">
      <c r="A12" s="158" t="s">
        <v>356</v>
      </c>
      <c r="B12" s="158" t="s">
        <v>357</v>
      </c>
      <c r="AO12" s="158">
        <v>29</v>
      </c>
    </row>
    <row r="13" spans="1:41" x14ac:dyDescent="0.25">
      <c r="A13" s="158" t="s">
        <v>164</v>
      </c>
      <c r="B13" s="158" t="s">
        <v>163</v>
      </c>
      <c r="AO13" s="158">
        <v>49</v>
      </c>
    </row>
    <row r="14" spans="1:41" x14ac:dyDescent="0.25">
      <c r="A14" s="158" t="s">
        <v>87</v>
      </c>
      <c r="B14" s="158" t="s">
        <v>88</v>
      </c>
      <c r="AO14" s="158">
        <v>4101</v>
      </c>
    </row>
    <row r="15" spans="1:41" x14ac:dyDescent="0.25">
      <c r="A15" s="158" t="s">
        <v>476</v>
      </c>
      <c r="B15" s="158" t="s">
        <v>477</v>
      </c>
      <c r="AO15" s="158">
        <v>9835</v>
      </c>
    </row>
    <row r="16" spans="1:41" x14ac:dyDescent="0.25">
      <c r="A16" s="158" t="s">
        <v>1620</v>
      </c>
      <c r="B16" s="158" t="s">
        <v>1621</v>
      </c>
      <c r="AO16" s="158">
        <v>14</v>
      </c>
    </row>
    <row r="17" spans="1:41" x14ac:dyDescent="0.25">
      <c r="A17" s="158" t="s">
        <v>1535</v>
      </c>
      <c r="B17" s="158" t="s">
        <v>1536</v>
      </c>
      <c r="AO17" s="158">
        <v>8</v>
      </c>
    </row>
    <row r="18" spans="1:41" x14ac:dyDescent="0.25">
      <c r="A18" s="158" t="s">
        <v>480</v>
      </c>
      <c r="B18" s="158" t="s">
        <v>481</v>
      </c>
      <c r="AO18" s="158">
        <v>190380</v>
      </c>
    </row>
    <row r="19" spans="1:41" x14ac:dyDescent="0.25">
      <c r="A19" s="158" t="s">
        <v>1537</v>
      </c>
      <c r="B19" s="158" t="s">
        <v>1538</v>
      </c>
      <c r="AO19" s="158">
        <v>72870</v>
      </c>
    </row>
    <row r="20" spans="1:41" x14ac:dyDescent="0.25">
      <c r="A20" s="158" t="s">
        <v>482</v>
      </c>
      <c r="B20" s="158" t="s">
        <v>483</v>
      </c>
      <c r="AO20" s="158">
        <v>195210</v>
      </c>
    </row>
    <row r="21" spans="1:41" x14ac:dyDescent="0.25">
      <c r="A21" s="158" t="s">
        <v>478</v>
      </c>
      <c r="B21" s="158" t="s">
        <v>479</v>
      </c>
      <c r="AO21" s="158">
        <v>130410</v>
      </c>
    </row>
    <row r="22" spans="1:41" x14ac:dyDescent="0.25">
      <c r="A22" s="158" t="s">
        <v>795</v>
      </c>
      <c r="B22" s="158" t="s">
        <v>796</v>
      </c>
      <c r="AO22" s="158">
        <v>26</v>
      </c>
    </row>
    <row r="23" spans="1:41" x14ac:dyDescent="0.25">
      <c r="A23" s="158" t="s">
        <v>3620</v>
      </c>
      <c r="B23" s="158" t="s">
        <v>485</v>
      </c>
      <c r="AO23" s="158">
        <v>62898</v>
      </c>
    </row>
    <row r="24" spans="1:41" x14ac:dyDescent="0.25">
      <c r="A24" s="158" t="s">
        <v>13</v>
      </c>
      <c r="B24" s="158" t="s">
        <v>14</v>
      </c>
      <c r="AO24" s="158">
        <v>75731</v>
      </c>
    </row>
    <row r="25" spans="1:41" x14ac:dyDescent="0.25">
      <c r="A25" s="158" t="s">
        <v>709</v>
      </c>
      <c r="B25" s="158" t="s">
        <v>710</v>
      </c>
      <c r="AO25" s="158">
        <v>5</v>
      </c>
    </row>
    <row r="26" spans="1:41" x14ac:dyDescent="0.25">
      <c r="A26" s="158" t="s">
        <v>4313</v>
      </c>
      <c r="B26" s="158" t="s">
        <v>4314</v>
      </c>
      <c r="AO26" s="158">
        <v>16</v>
      </c>
    </row>
    <row r="27" spans="1:41" x14ac:dyDescent="0.25">
      <c r="A27" s="158" t="s">
        <v>4315</v>
      </c>
      <c r="B27" s="158" t="s">
        <v>4316</v>
      </c>
      <c r="AO27" s="158">
        <v>1</v>
      </c>
    </row>
    <row r="28" spans="1:41" x14ac:dyDescent="0.25">
      <c r="A28" s="158" t="s">
        <v>4317</v>
      </c>
      <c r="B28" s="158" t="s">
        <v>4318</v>
      </c>
      <c r="AO28" s="158">
        <v>4</v>
      </c>
    </row>
    <row r="29" spans="1:41" x14ac:dyDescent="0.25">
      <c r="A29" s="158" t="s">
        <v>1017</v>
      </c>
      <c r="B29" s="158" t="s">
        <v>1018</v>
      </c>
      <c r="AO29" s="158">
        <v>2</v>
      </c>
    </row>
    <row r="30" spans="1:41" x14ac:dyDescent="0.25">
      <c r="A30" s="158" t="s">
        <v>1015</v>
      </c>
      <c r="B30" s="158" t="s">
        <v>1016</v>
      </c>
      <c r="AO30" s="158">
        <v>4</v>
      </c>
    </row>
    <row r="31" spans="1:41" x14ac:dyDescent="0.25">
      <c r="A31" s="158" t="s">
        <v>1539</v>
      </c>
      <c r="B31" s="158" t="s">
        <v>1540</v>
      </c>
      <c r="AO31" s="158">
        <v>15</v>
      </c>
    </row>
    <row r="32" spans="1:41" x14ac:dyDescent="0.25">
      <c r="A32" s="158" t="s">
        <v>434</v>
      </c>
      <c r="B32" s="158" t="s">
        <v>435</v>
      </c>
      <c r="AO32" s="158">
        <v>140</v>
      </c>
    </row>
    <row r="33" spans="1:41" x14ac:dyDescent="0.25">
      <c r="A33" s="158" t="s">
        <v>440</v>
      </c>
      <c r="B33" s="158" t="s">
        <v>441</v>
      </c>
      <c r="AO33" s="158">
        <v>6</v>
      </c>
    </row>
    <row r="34" spans="1:41" x14ac:dyDescent="0.25">
      <c r="A34" s="158" t="s">
        <v>3639</v>
      </c>
      <c r="B34" s="158" t="s">
        <v>3640</v>
      </c>
      <c r="AO34" s="158">
        <v>13998</v>
      </c>
    </row>
    <row r="35" spans="1:41" x14ac:dyDescent="0.25">
      <c r="A35" s="158" t="s">
        <v>4140</v>
      </c>
      <c r="B35" s="158" t="s">
        <v>4141</v>
      </c>
      <c r="AO35" s="158">
        <v>75</v>
      </c>
    </row>
    <row r="36" spans="1:41" x14ac:dyDescent="0.25">
      <c r="A36" s="158" t="s">
        <v>905</v>
      </c>
      <c r="B36" s="158" t="s">
        <v>906</v>
      </c>
      <c r="AO36" s="158">
        <v>15</v>
      </c>
    </row>
    <row r="37" spans="1:41" x14ac:dyDescent="0.25">
      <c r="A37" s="158" t="s">
        <v>360</v>
      </c>
      <c r="B37" s="158" t="s">
        <v>361</v>
      </c>
      <c r="AO37" s="158">
        <v>463</v>
      </c>
    </row>
    <row r="38" spans="1:41" x14ac:dyDescent="0.25">
      <c r="A38" s="158" t="s">
        <v>4023</v>
      </c>
      <c r="B38" s="158" t="s">
        <v>4024</v>
      </c>
      <c r="AO38" s="158">
        <v>817</v>
      </c>
    </row>
    <row r="39" spans="1:41" x14ac:dyDescent="0.25">
      <c r="A39" s="158" t="s">
        <v>1784</v>
      </c>
      <c r="B39" s="158" t="s">
        <v>1785</v>
      </c>
      <c r="AO39" s="158">
        <v>22</v>
      </c>
    </row>
    <row r="40" spans="1:41" x14ac:dyDescent="0.25">
      <c r="A40" s="158" t="s">
        <v>1183</v>
      </c>
      <c r="B40" s="158" t="s">
        <v>1184</v>
      </c>
      <c r="AO40" s="158">
        <v>45</v>
      </c>
    </row>
    <row r="41" spans="1:41" x14ac:dyDescent="0.25">
      <c r="A41" s="158" t="s">
        <v>300</v>
      </c>
      <c r="B41" s="158" t="s">
        <v>301</v>
      </c>
      <c r="AO41" s="158">
        <v>30</v>
      </c>
    </row>
    <row r="42" spans="1:41" x14ac:dyDescent="0.25">
      <c r="A42" s="158" t="s">
        <v>1814</v>
      </c>
      <c r="B42" s="158" t="s">
        <v>1815</v>
      </c>
      <c r="AO42" s="158">
        <v>10</v>
      </c>
    </row>
    <row r="43" spans="1:41" x14ac:dyDescent="0.25">
      <c r="A43" s="158" t="s">
        <v>444</v>
      </c>
      <c r="B43" s="158" t="s">
        <v>445</v>
      </c>
      <c r="AO43" s="158">
        <v>101</v>
      </c>
    </row>
    <row r="44" spans="1:41" x14ac:dyDescent="0.25">
      <c r="A44" s="158" t="s">
        <v>5583</v>
      </c>
      <c r="B44" s="158" t="s">
        <v>5584</v>
      </c>
      <c r="AO44" s="158">
        <v>7</v>
      </c>
    </row>
    <row r="45" spans="1:41" x14ac:dyDescent="0.25">
      <c r="A45" s="158" t="s">
        <v>1111</v>
      </c>
      <c r="B45" s="158" t="s">
        <v>1112</v>
      </c>
      <c r="AO45" s="158">
        <v>44</v>
      </c>
    </row>
    <row r="46" spans="1:41" x14ac:dyDescent="0.25">
      <c r="A46" s="158" t="s">
        <v>1107</v>
      </c>
      <c r="B46" s="158" t="s">
        <v>1108</v>
      </c>
      <c r="AO46" s="158">
        <v>44</v>
      </c>
    </row>
    <row r="47" spans="1:41" x14ac:dyDescent="0.25">
      <c r="A47" s="158" t="s">
        <v>1109</v>
      </c>
      <c r="B47" s="158" t="s">
        <v>1110</v>
      </c>
      <c r="AO47" s="158">
        <v>44</v>
      </c>
    </row>
    <row r="48" spans="1:41" x14ac:dyDescent="0.25">
      <c r="A48" s="158" t="s">
        <v>1117</v>
      </c>
      <c r="B48" s="158" t="s">
        <v>1118</v>
      </c>
      <c r="AO48" s="158">
        <v>23</v>
      </c>
    </row>
    <row r="49" spans="1:41" x14ac:dyDescent="0.25">
      <c r="A49" s="158" t="s">
        <v>1113</v>
      </c>
      <c r="B49" s="158" t="s">
        <v>1114</v>
      </c>
      <c r="AO49" s="158">
        <v>25</v>
      </c>
    </row>
    <row r="50" spans="1:41" x14ac:dyDescent="0.25">
      <c r="A50" s="158" t="s">
        <v>1115</v>
      </c>
      <c r="B50" s="158" t="s">
        <v>1116</v>
      </c>
      <c r="AO50" s="158">
        <v>23</v>
      </c>
    </row>
    <row r="51" spans="1:41" x14ac:dyDescent="0.25">
      <c r="A51" s="158" t="s">
        <v>424</v>
      </c>
      <c r="B51" s="158" t="s">
        <v>425</v>
      </c>
      <c r="AO51" s="158">
        <v>183000</v>
      </c>
    </row>
    <row r="52" spans="1:41" x14ac:dyDescent="0.25">
      <c r="A52" s="158" t="s">
        <v>793</v>
      </c>
      <c r="B52" s="158" t="s">
        <v>794</v>
      </c>
      <c r="AO52" s="158">
        <v>55</v>
      </c>
    </row>
    <row r="53" spans="1:41" x14ac:dyDescent="0.25">
      <c r="A53" s="158" t="s">
        <v>76</v>
      </c>
      <c r="B53" s="158" t="s">
        <v>77</v>
      </c>
      <c r="AO53" s="158">
        <v>295644</v>
      </c>
    </row>
    <row r="54" spans="1:41" x14ac:dyDescent="0.25">
      <c r="A54" s="158" t="s">
        <v>74</v>
      </c>
      <c r="B54" s="158" t="s">
        <v>75</v>
      </c>
      <c r="AO54" s="158">
        <v>98322</v>
      </c>
    </row>
    <row r="55" spans="1:41" x14ac:dyDescent="0.25">
      <c r="A55" s="158" t="s">
        <v>1838</v>
      </c>
      <c r="B55" s="158" t="s">
        <v>1839</v>
      </c>
      <c r="AO55" s="158">
        <v>51</v>
      </c>
    </row>
    <row r="56" spans="1:41" x14ac:dyDescent="0.25">
      <c r="A56" s="158" t="s">
        <v>771</v>
      </c>
      <c r="B56" s="158" t="s">
        <v>772</v>
      </c>
      <c r="AO56" s="158">
        <v>21</v>
      </c>
    </row>
    <row r="57" spans="1:41" x14ac:dyDescent="0.25">
      <c r="A57" s="158" t="s">
        <v>1137</v>
      </c>
      <c r="B57" s="158" t="s">
        <v>1138</v>
      </c>
      <c r="AO57" s="158">
        <v>4463</v>
      </c>
    </row>
    <row r="58" spans="1:41" x14ac:dyDescent="0.25">
      <c r="A58" s="158" t="s">
        <v>446</v>
      </c>
      <c r="B58" s="158" t="s">
        <v>447</v>
      </c>
      <c r="AO58" s="158">
        <v>48</v>
      </c>
    </row>
    <row r="59" spans="1:41" x14ac:dyDescent="0.25">
      <c r="A59" s="158" t="s">
        <v>430</v>
      </c>
      <c r="B59" s="158" t="s">
        <v>431</v>
      </c>
      <c r="AO59" s="158">
        <v>1324</v>
      </c>
    </row>
    <row r="60" spans="1:41" x14ac:dyDescent="0.25">
      <c r="A60" s="158" t="s">
        <v>102</v>
      </c>
      <c r="B60" s="158" t="s">
        <v>103</v>
      </c>
      <c r="AO60" s="158">
        <v>2</v>
      </c>
    </row>
    <row r="61" spans="1:41" x14ac:dyDescent="0.25">
      <c r="A61" s="158" t="s">
        <v>16</v>
      </c>
      <c r="B61" s="158" t="s">
        <v>17</v>
      </c>
      <c r="AO61" s="158">
        <v>26</v>
      </c>
    </row>
    <row r="62" spans="1:41" x14ac:dyDescent="0.25">
      <c r="A62" s="158" t="s">
        <v>19</v>
      </c>
      <c r="B62" s="158" t="s">
        <v>20</v>
      </c>
      <c r="AO62" s="158">
        <v>468</v>
      </c>
    </row>
    <row r="63" spans="1:41" x14ac:dyDescent="0.25">
      <c r="A63" s="158" t="s">
        <v>21</v>
      </c>
      <c r="B63" s="158" t="s">
        <v>22</v>
      </c>
      <c r="AO63" s="158">
        <v>13</v>
      </c>
    </row>
    <row r="64" spans="1:41" x14ac:dyDescent="0.25">
      <c r="A64" s="158" t="s">
        <v>1846</v>
      </c>
      <c r="B64" s="158" t="s">
        <v>1847</v>
      </c>
      <c r="AO64" s="158">
        <v>11</v>
      </c>
    </row>
    <row r="65" spans="1:41" x14ac:dyDescent="0.25">
      <c r="A65" s="158" t="s">
        <v>723</v>
      </c>
      <c r="B65" s="158" t="s">
        <v>724</v>
      </c>
      <c r="AO65" s="158">
        <v>10</v>
      </c>
    </row>
    <row r="66" spans="1:41" x14ac:dyDescent="0.25">
      <c r="A66" s="158" t="s">
        <v>494</v>
      </c>
      <c r="B66" s="158" t="s">
        <v>495</v>
      </c>
      <c r="AO66" s="158">
        <v>3832</v>
      </c>
    </row>
    <row r="67" spans="1:41" x14ac:dyDescent="0.25">
      <c r="A67" s="158" t="s">
        <v>1894</v>
      </c>
      <c r="B67" s="158" t="s">
        <v>1895</v>
      </c>
      <c r="AO67" s="158">
        <v>60</v>
      </c>
    </row>
    <row r="68" spans="1:41" x14ac:dyDescent="0.25">
      <c r="A68" s="158" t="s">
        <v>1896</v>
      </c>
      <c r="B68" s="158" t="s">
        <v>1897</v>
      </c>
      <c r="AO68" s="158">
        <v>60</v>
      </c>
    </row>
    <row r="69" spans="1:41" x14ac:dyDescent="0.25">
      <c r="A69" s="158" t="s">
        <v>1898</v>
      </c>
      <c r="B69" s="158" t="s">
        <v>1899</v>
      </c>
      <c r="AO69" s="158">
        <v>91</v>
      </c>
    </row>
    <row r="70" spans="1:41" x14ac:dyDescent="0.25">
      <c r="A70" s="158" t="s">
        <v>1900</v>
      </c>
      <c r="B70" s="158" t="s">
        <v>1901</v>
      </c>
      <c r="AO70" s="158">
        <v>65</v>
      </c>
    </row>
    <row r="71" spans="1:41" x14ac:dyDescent="0.25">
      <c r="A71" s="158" t="s">
        <v>144</v>
      </c>
      <c r="B71" s="158" t="s">
        <v>145</v>
      </c>
      <c r="AO71" s="158">
        <v>1145</v>
      </c>
    </row>
    <row r="72" spans="1:41" x14ac:dyDescent="0.25">
      <c r="A72" s="158" t="s">
        <v>24</v>
      </c>
      <c r="B72" s="158" t="s">
        <v>25</v>
      </c>
      <c r="AO72" s="158">
        <v>99</v>
      </c>
    </row>
    <row r="73" spans="1:41" x14ac:dyDescent="0.25">
      <c r="A73" s="158" t="s">
        <v>26</v>
      </c>
      <c r="B73" s="158" t="s">
        <v>27</v>
      </c>
      <c r="AO73" s="158">
        <v>18565</v>
      </c>
    </row>
    <row r="74" spans="1:41" x14ac:dyDescent="0.25">
      <c r="A74" s="158" t="s">
        <v>400</v>
      </c>
      <c r="B74" s="158" t="s">
        <v>401</v>
      </c>
      <c r="AO74" s="158">
        <v>4024</v>
      </c>
    </row>
    <row r="75" spans="1:41" x14ac:dyDescent="0.25">
      <c r="A75" s="158" t="s">
        <v>1952</v>
      </c>
      <c r="B75" s="158" t="s">
        <v>1953</v>
      </c>
      <c r="AO75" s="158">
        <v>41</v>
      </c>
    </row>
    <row r="76" spans="1:41" x14ac:dyDescent="0.25">
      <c r="A76" s="158" t="s">
        <v>1954</v>
      </c>
      <c r="B76" s="158" t="s">
        <v>1955</v>
      </c>
      <c r="AO76" s="158">
        <v>41</v>
      </c>
    </row>
    <row r="77" spans="1:41" x14ac:dyDescent="0.25">
      <c r="A77" s="158" t="s">
        <v>1956</v>
      </c>
      <c r="B77" s="158" t="s">
        <v>1957</v>
      </c>
      <c r="AO77" s="158">
        <v>40</v>
      </c>
    </row>
    <row r="78" spans="1:41" x14ac:dyDescent="0.25">
      <c r="A78" s="158" t="s">
        <v>450</v>
      </c>
      <c r="B78" s="158" t="s">
        <v>451</v>
      </c>
      <c r="AO78" s="158">
        <v>69</v>
      </c>
    </row>
    <row r="79" spans="1:41" x14ac:dyDescent="0.25">
      <c r="A79" s="158" t="s">
        <v>452</v>
      </c>
      <c r="B79" s="158" t="s">
        <v>453</v>
      </c>
      <c r="AO79" s="158">
        <v>58</v>
      </c>
    </row>
    <row r="80" spans="1:41" x14ac:dyDescent="0.25">
      <c r="A80" s="158" t="s">
        <v>29</v>
      </c>
      <c r="B80" s="158" t="s">
        <v>30</v>
      </c>
      <c r="AO80" s="158">
        <v>10</v>
      </c>
    </row>
    <row r="81" spans="1:41" x14ac:dyDescent="0.25">
      <c r="A81" s="158" t="s">
        <v>4161</v>
      </c>
      <c r="B81" s="158" t="s">
        <v>4162</v>
      </c>
      <c r="AO81" s="158">
        <v>1584</v>
      </c>
    </row>
    <row r="82" spans="1:41" x14ac:dyDescent="0.25">
      <c r="A82" s="158" t="s">
        <v>4163</v>
      </c>
      <c r="B82" s="158" t="s">
        <v>4164</v>
      </c>
      <c r="AO82" s="158">
        <v>1278</v>
      </c>
    </row>
    <row r="83" spans="1:41" x14ac:dyDescent="0.25">
      <c r="A83" s="158" t="s">
        <v>428</v>
      </c>
      <c r="B83" s="158" t="s">
        <v>3863</v>
      </c>
      <c r="AO83" s="158">
        <v>1110</v>
      </c>
    </row>
    <row r="84" spans="1:41" x14ac:dyDescent="0.25">
      <c r="A84" s="158" t="s">
        <v>4414</v>
      </c>
      <c r="B84" s="158" t="s">
        <v>4375</v>
      </c>
      <c r="AO84" s="158">
        <v>5</v>
      </c>
    </row>
    <row r="85" spans="1:41" x14ac:dyDescent="0.25">
      <c r="A85" s="158" t="s">
        <v>334</v>
      </c>
      <c r="B85" s="158" t="s">
        <v>335</v>
      </c>
      <c r="AO85" s="158">
        <v>2757</v>
      </c>
    </row>
    <row r="86" spans="1:41" x14ac:dyDescent="0.25">
      <c r="A86" s="158" t="s">
        <v>104</v>
      </c>
      <c r="B86" s="158" t="s">
        <v>4041</v>
      </c>
      <c r="AO86" s="158">
        <v>7087</v>
      </c>
    </row>
    <row r="87" spans="1:41" x14ac:dyDescent="0.25">
      <c r="A87" s="158" t="s">
        <v>508</v>
      </c>
      <c r="B87" s="158" t="s">
        <v>509</v>
      </c>
      <c r="AO87" s="158">
        <v>1970</v>
      </c>
    </row>
    <row r="88" spans="1:41" x14ac:dyDescent="0.25">
      <c r="A88" s="158" t="s">
        <v>3668</v>
      </c>
      <c r="B88" s="158" t="s">
        <v>3669</v>
      </c>
      <c r="AO88" s="158">
        <v>287160</v>
      </c>
    </row>
    <row r="89" spans="1:41" x14ac:dyDescent="0.25">
      <c r="A89" s="158" t="s">
        <v>2019</v>
      </c>
      <c r="B89" s="158" t="s">
        <v>2020</v>
      </c>
      <c r="AO89" s="158">
        <v>90</v>
      </c>
    </row>
    <row r="90" spans="1:41" x14ac:dyDescent="0.25">
      <c r="A90" s="158" t="s">
        <v>4229</v>
      </c>
      <c r="B90" s="158" t="s">
        <v>4230</v>
      </c>
      <c r="AO90" s="158">
        <v>70</v>
      </c>
    </row>
    <row r="91" spans="1:41" x14ac:dyDescent="0.25">
      <c r="A91" s="158" t="s">
        <v>4323</v>
      </c>
      <c r="B91" s="158" t="s">
        <v>4324</v>
      </c>
      <c r="AO91" s="158">
        <v>149</v>
      </c>
    </row>
    <row r="92" spans="1:41" x14ac:dyDescent="0.25">
      <c r="A92" s="158" t="s">
        <v>4175</v>
      </c>
      <c r="B92" s="158" t="s">
        <v>4176</v>
      </c>
      <c r="AO92" s="158">
        <v>27</v>
      </c>
    </row>
    <row r="93" spans="1:41" x14ac:dyDescent="0.25">
      <c r="A93" s="158" t="s">
        <v>3674</v>
      </c>
      <c r="B93" s="158" t="s">
        <v>3675</v>
      </c>
      <c r="AO93" s="158">
        <v>55</v>
      </c>
    </row>
    <row r="94" spans="1:41" x14ac:dyDescent="0.25">
      <c r="A94" s="158" t="s">
        <v>1528</v>
      </c>
      <c r="B94" s="158" t="s">
        <v>1529</v>
      </c>
      <c r="AO94" s="158">
        <v>2</v>
      </c>
    </row>
    <row r="95" spans="1:41" x14ac:dyDescent="0.25">
      <c r="A95" s="158" t="s">
        <v>841</v>
      </c>
      <c r="B95" s="158" t="s">
        <v>842</v>
      </c>
      <c r="AO95" s="158">
        <v>5</v>
      </c>
    </row>
    <row r="96" spans="1:41" x14ac:dyDescent="0.25">
      <c r="A96" s="158" t="s">
        <v>665</v>
      </c>
      <c r="B96" s="158" t="s">
        <v>666</v>
      </c>
      <c r="AO96" s="158">
        <v>5</v>
      </c>
    </row>
    <row r="97" spans="1:41" x14ac:dyDescent="0.25">
      <c r="A97" s="158" t="s">
        <v>3815</v>
      </c>
      <c r="B97" s="158" t="s">
        <v>3816</v>
      </c>
      <c r="AO97" s="158">
        <v>116</v>
      </c>
    </row>
    <row r="98" spans="1:41" x14ac:dyDescent="0.25">
      <c r="A98" s="158" t="s">
        <v>3829</v>
      </c>
      <c r="B98" s="158" t="s">
        <v>3830</v>
      </c>
      <c r="AO98" s="158">
        <v>1</v>
      </c>
    </row>
    <row r="99" spans="1:41" x14ac:dyDescent="0.25">
      <c r="A99" s="158" t="s">
        <v>3831</v>
      </c>
      <c r="B99" s="158" t="s">
        <v>3832</v>
      </c>
      <c r="AO99" s="158">
        <v>5</v>
      </c>
    </row>
    <row r="100" spans="1:41" x14ac:dyDescent="0.25">
      <c r="A100" s="158" t="s">
        <v>3833</v>
      </c>
      <c r="B100" s="158" t="s">
        <v>3834</v>
      </c>
      <c r="AO100" s="158">
        <v>2</v>
      </c>
    </row>
    <row r="101" spans="1:41" x14ac:dyDescent="0.25">
      <c r="A101" s="158" t="s">
        <v>3835</v>
      </c>
      <c r="B101" s="158" t="s">
        <v>3836</v>
      </c>
      <c r="AO101" s="158">
        <v>8</v>
      </c>
    </row>
    <row r="102" spans="1:41" x14ac:dyDescent="0.25">
      <c r="A102" s="158" t="s">
        <v>3841</v>
      </c>
      <c r="B102" s="158" t="s">
        <v>3842</v>
      </c>
      <c r="AO102" s="158">
        <v>14</v>
      </c>
    </row>
    <row r="103" spans="1:41" x14ac:dyDescent="0.25">
      <c r="A103" s="158" t="s">
        <v>3843</v>
      </c>
      <c r="B103" s="158" t="s">
        <v>3844</v>
      </c>
      <c r="AO103" s="158">
        <v>25</v>
      </c>
    </row>
    <row r="104" spans="1:41" x14ac:dyDescent="0.25">
      <c r="A104" s="158" t="s">
        <v>789</v>
      </c>
      <c r="B104" s="158" t="s">
        <v>790</v>
      </c>
      <c r="AO104" s="158">
        <v>41</v>
      </c>
    </row>
    <row r="105" spans="1:41" x14ac:dyDescent="0.25">
      <c r="A105" s="158" t="s">
        <v>81</v>
      </c>
      <c r="B105" s="158" t="s">
        <v>82</v>
      </c>
      <c r="AO105" s="158">
        <v>4781</v>
      </c>
    </row>
    <row r="106" spans="1:41" x14ac:dyDescent="0.25">
      <c r="A106" s="158" t="s">
        <v>84</v>
      </c>
      <c r="B106" s="158" t="s">
        <v>85</v>
      </c>
      <c r="AO106" s="158">
        <v>25</v>
      </c>
    </row>
    <row r="107" spans="1:41" x14ac:dyDescent="0.25">
      <c r="A107" s="158" t="s">
        <v>141</v>
      </c>
      <c r="B107" s="158" t="s">
        <v>146</v>
      </c>
      <c r="AO107" s="158">
        <v>8573</v>
      </c>
    </row>
    <row r="108" spans="1:41" x14ac:dyDescent="0.25">
      <c r="A108" s="158" t="s">
        <v>110</v>
      </c>
      <c r="B108" s="158" t="s">
        <v>111</v>
      </c>
      <c r="AO108" s="158">
        <v>2061</v>
      </c>
    </row>
    <row r="109" spans="1:41" x14ac:dyDescent="0.25">
      <c r="A109" s="158" t="s">
        <v>456</v>
      </c>
      <c r="B109" s="158" t="s">
        <v>457</v>
      </c>
      <c r="AO109" s="158">
        <v>341</v>
      </c>
    </row>
    <row r="110" spans="1:41" x14ac:dyDescent="0.25">
      <c r="A110" s="158" t="s">
        <v>729</v>
      </c>
      <c r="B110" s="158" t="s">
        <v>730</v>
      </c>
      <c r="AO110" s="158">
        <v>60</v>
      </c>
    </row>
    <row r="111" spans="1:41" x14ac:dyDescent="0.25">
      <c r="A111" s="158" t="s">
        <v>2110</v>
      </c>
      <c r="B111" s="158" t="s">
        <v>2111</v>
      </c>
      <c r="AO111" s="158">
        <v>90</v>
      </c>
    </row>
    <row r="112" spans="1:41" x14ac:dyDescent="0.25">
      <c r="A112" s="158" t="s">
        <v>785</v>
      </c>
      <c r="B112" s="158" t="s">
        <v>786</v>
      </c>
      <c r="AO112" s="158">
        <v>31</v>
      </c>
    </row>
    <row r="113" spans="1:41" x14ac:dyDescent="0.25">
      <c r="A113" s="158" t="s">
        <v>773</v>
      </c>
      <c r="B113" s="158" t="s">
        <v>774</v>
      </c>
      <c r="AO113" s="158">
        <v>70</v>
      </c>
    </row>
    <row r="114" spans="1:41" x14ac:dyDescent="0.25">
      <c r="A114" s="158" t="s">
        <v>2112</v>
      </c>
      <c r="B114" s="158" t="s">
        <v>2113</v>
      </c>
      <c r="AO114" s="158">
        <v>45</v>
      </c>
    </row>
    <row r="115" spans="1:41" x14ac:dyDescent="0.25">
      <c r="A115" s="158" t="s">
        <v>2114</v>
      </c>
      <c r="B115" s="158" t="s">
        <v>2115</v>
      </c>
      <c r="AO115" s="158">
        <v>45</v>
      </c>
    </row>
    <row r="116" spans="1:41" x14ac:dyDescent="0.25">
      <c r="A116" s="158" t="s">
        <v>2116</v>
      </c>
      <c r="B116" s="158" t="s">
        <v>2117</v>
      </c>
      <c r="AO116" s="158">
        <v>45</v>
      </c>
    </row>
    <row r="117" spans="1:41" x14ac:dyDescent="0.25">
      <c r="A117" s="158" t="s">
        <v>34</v>
      </c>
      <c r="B117" s="158" t="s">
        <v>35</v>
      </c>
      <c r="AO117" s="158">
        <v>14</v>
      </c>
    </row>
    <row r="118" spans="1:41" x14ac:dyDescent="0.25">
      <c r="A118" s="158" t="s">
        <v>37</v>
      </c>
      <c r="B118" s="158" t="s">
        <v>38</v>
      </c>
      <c r="AO118" s="158">
        <v>33</v>
      </c>
    </row>
    <row r="119" spans="1:41" x14ac:dyDescent="0.25">
      <c r="A119" s="158" t="s">
        <v>763</v>
      </c>
      <c r="B119" s="158" t="s">
        <v>764</v>
      </c>
      <c r="AO119" s="158">
        <v>10</v>
      </c>
    </row>
    <row r="120" spans="1:41" x14ac:dyDescent="0.25">
      <c r="A120" s="158" t="s">
        <v>496</v>
      </c>
      <c r="B120" s="158" t="s">
        <v>497</v>
      </c>
      <c r="AO120" s="158">
        <v>120103</v>
      </c>
    </row>
    <row r="121" spans="1:41" x14ac:dyDescent="0.25">
      <c r="A121" s="158" t="s">
        <v>458</v>
      </c>
      <c r="B121" s="158" t="s">
        <v>459</v>
      </c>
      <c r="AO121" s="158">
        <v>39</v>
      </c>
    </row>
    <row r="122" spans="1:41" x14ac:dyDescent="0.25">
      <c r="A122" s="158" t="s">
        <v>460</v>
      </c>
      <c r="B122" s="158" t="s">
        <v>461</v>
      </c>
      <c r="AO122" s="158">
        <v>43</v>
      </c>
    </row>
    <row r="123" spans="1:41" x14ac:dyDescent="0.25">
      <c r="A123" s="158" t="s">
        <v>498</v>
      </c>
      <c r="B123" s="158" t="s">
        <v>499</v>
      </c>
      <c r="AO123" s="158">
        <v>3050</v>
      </c>
    </row>
    <row r="124" spans="1:41" x14ac:dyDescent="0.25">
      <c r="A124" s="158" t="s">
        <v>4190</v>
      </c>
      <c r="B124" s="158" t="s">
        <v>1513</v>
      </c>
      <c r="AO124" s="158">
        <v>40557</v>
      </c>
    </row>
    <row r="125" spans="1:41" x14ac:dyDescent="0.25">
      <c r="A125" s="158" t="s">
        <v>462</v>
      </c>
      <c r="B125" s="158" t="s">
        <v>463</v>
      </c>
      <c r="AO125" s="158">
        <v>110</v>
      </c>
    </row>
    <row r="126" spans="1:41" x14ac:dyDescent="0.25">
      <c r="A126" s="158" t="s">
        <v>148</v>
      </c>
      <c r="B126" s="158" t="s">
        <v>149</v>
      </c>
      <c r="AO126" s="158">
        <v>13660</v>
      </c>
    </row>
    <row r="127" spans="1:41" x14ac:dyDescent="0.25">
      <c r="A127" s="158" t="s">
        <v>39</v>
      </c>
      <c r="B127" s="158" t="s">
        <v>40</v>
      </c>
      <c r="AO127" s="158">
        <v>3267</v>
      </c>
    </row>
    <row r="128" spans="1:41" x14ac:dyDescent="0.25">
      <c r="A128" s="158" t="s">
        <v>42</v>
      </c>
      <c r="B128" s="158" t="s">
        <v>43</v>
      </c>
      <c r="AO128" s="158">
        <v>31996</v>
      </c>
    </row>
    <row r="129" spans="1:41" x14ac:dyDescent="0.25">
      <c r="A129" s="158" t="s">
        <v>787</v>
      </c>
      <c r="B129" s="158" t="s">
        <v>788</v>
      </c>
      <c r="AO129" s="158">
        <v>26</v>
      </c>
    </row>
    <row r="130" spans="1:41" x14ac:dyDescent="0.25">
      <c r="A130" s="158" t="s">
        <v>332</v>
      </c>
      <c r="B130" s="158" t="s">
        <v>333</v>
      </c>
      <c r="AO130" s="158">
        <v>25111</v>
      </c>
    </row>
    <row r="131" spans="1:41" x14ac:dyDescent="0.25">
      <c r="A131" s="158" t="s">
        <v>422</v>
      </c>
      <c r="B131" s="158" t="s">
        <v>423</v>
      </c>
      <c r="AO131" s="158">
        <v>1857600</v>
      </c>
    </row>
    <row r="132" spans="1:41" x14ac:dyDescent="0.25">
      <c r="A132" s="158" t="s">
        <v>1271</v>
      </c>
      <c r="B132" s="158" t="s">
        <v>1272</v>
      </c>
      <c r="AO132" s="158">
        <v>21</v>
      </c>
    </row>
    <row r="133" spans="1:41" x14ac:dyDescent="0.25">
      <c r="A133" s="158" t="s">
        <v>783</v>
      </c>
      <c r="B133" s="158" t="s">
        <v>784</v>
      </c>
      <c r="AO133" s="158">
        <v>26</v>
      </c>
    </row>
    <row r="134" spans="1:41" x14ac:dyDescent="0.25">
      <c r="A134" s="158" t="s">
        <v>312</v>
      </c>
      <c r="B134" s="158" t="s">
        <v>313</v>
      </c>
      <c r="AO134" s="158">
        <v>1540</v>
      </c>
    </row>
    <row r="135" spans="1:41" x14ac:dyDescent="0.25">
      <c r="A135" s="158" t="s">
        <v>396</v>
      </c>
      <c r="B135" s="158" t="s">
        <v>397</v>
      </c>
      <c r="AO135" s="158">
        <v>148</v>
      </c>
    </row>
    <row r="136" spans="1:41" x14ac:dyDescent="0.25">
      <c r="A136" s="158" t="s">
        <v>384</v>
      </c>
      <c r="B136" s="158" t="s">
        <v>385</v>
      </c>
      <c r="AO136" s="158">
        <v>16</v>
      </c>
    </row>
    <row r="137" spans="1:41" x14ac:dyDescent="0.25">
      <c r="A137" s="158" t="s">
        <v>378</v>
      </c>
      <c r="B137" s="158" t="s">
        <v>379</v>
      </c>
      <c r="AO137" s="158">
        <v>5</v>
      </c>
    </row>
    <row r="138" spans="1:41" x14ac:dyDescent="0.25">
      <c r="A138" s="158" t="s">
        <v>284</v>
      </c>
      <c r="B138" s="158" t="s">
        <v>285</v>
      </c>
      <c r="AO138" s="158">
        <v>10000</v>
      </c>
    </row>
    <row r="139" spans="1:41" x14ac:dyDescent="0.25">
      <c r="A139" s="158" t="s">
        <v>1347</v>
      </c>
      <c r="B139" s="158" t="s">
        <v>1348</v>
      </c>
      <c r="AO139" s="158">
        <v>599</v>
      </c>
    </row>
    <row r="140" spans="1:41" x14ac:dyDescent="0.25">
      <c r="A140" s="158" t="s">
        <v>1556</v>
      </c>
      <c r="B140" s="158" t="s">
        <v>1557</v>
      </c>
      <c r="AO140" s="158">
        <v>131</v>
      </c>
    </row>
    <row r="141" spans="1:41" x14ac:dyDescent="0.25">
      <c r="A141" s="158" t="s">
        <v>853</v>
      </c>
      <c r="B141" s="158" t="s">
        <v>854</v>
      </c>
      <c r="AO141" s="158">
        <v>125</v>
      </c>
    </row>
    <row r="142" spans="1:41" x14ac:dyDescent="0.25">
      <c r="A142" s="158" t="s">
        <v>791</v>
      </c>
      <c r="B142" s="158" t="s">
        <v>792</v>
      </c>
      <c r="AO142" s="158">
        <v>26</v>
      </c>
    </row>
    <row r="143" spans="1:41" x14ac:dyDescent="0.25">
      <c r="A143" s="158" t="s">
        <v>44</v>
      </c>
      <c r="B143" s="158" t="s">
        <v>45</v>
      </c>
      <c r="AO143" s="158">
        <v>28015</v>
      </c>
    </row>
    <row r="144" spans="1:41" x14ac:dyDescent="0.25">
      <c r="A144" s="158" t="s">
        <v>47</v>
      </c>
      <c r="B144" s="158" t="s">
        <v>48</v>
      </c>
      <c r="AO144" s="158">
        <v>1788</v>
      </c>
    </row>
    <row r="145" spans="1:41" x14ac:dyDescent="0.25">
      <c r="A145" s="158" t="s">
        <v>1520</v>
      </c>
      <c r="B145" s="158" t="s">
        <v>1521</v>
      </c>
      <c r="AO145" s="158">
        <v>1091</v>
      </c>
    </row>
    <row r="146" spans="1:41" x14ac:dyDescent="0.25">
      <c r="A146" s="158" t="s">
        <v>2229</v>
      </c>
      <c r="B146" s="158" t="s">
        <v>2230</v>
      </c>
      <c r="AO146" s="158">
        <v>7000</v>
      </c>
    </row>
    <row r="147" spans="1:41" x14ac:dyDescent="0.25">
      <c r="A147" s="158" t="s">
        <v>2235</v>
      </c>
      <c r="B147" s="158" t="s">
        <v>2236</v>
      </c>
      <c r="AO147" s="158">
        <v>45</v>
      </c>
    </row>
    <row r="148" spans="1:41" x14ac:dyDescent="0.25">
      <c r="A148" s="158" t="s">
        <v>847</v>
      </c>
      <c r="B148" s="158" t="s">
        <v>848</v>
      </c>
      <c r="AO148" s="158">
        <v>5</v>
      </c>
    </row>
    <row r="149" spans="1:41" x14ac:dyDescent="0.25">
      <c r="A149" s="158" t="s">
        <v>2295</v>
      </c>
      <c r="B149" s="158" t="s">
        <v>2296</v>
      </c>
      <c r="AO149" s="158">
        <v>22</v>
      </c>
    </row>
    <row r="150" spans="1:41" x14ac:dyDescent="0.25">
      <c r="A150" s="158" t="s">
        <v>4201</v>
      </c>
      <c r="B150" s="158" t="s">
        <v>4202</v>
      </c>
      <c r="AO150" s="158">
        <v>119</v>
      </c>
    </row>
    <row r="151" spans="1:41" x14ac:dyDescent="0.25">
      <c r="A151" s="158" t="s">
        <v>3729</v>
      </c>
      <c r="B151" s="158" t="s">
        <v>3730</v>
      </c>
      <c r="AO151" s="158">
        <v>300</v>
      </c>
    </row>
    <row r="152" spans="1:41" x14ac:dyDescent="0.25">
      <c r="A152" s="158" t="s">
        <v>863</v>
      </c>
      <c r="B152" s="158" t="s">
        <v>864</v>
      </c>
      <c r="AO152" s="158">
        <v>13</v>
      </c>
    </row>
    <row r="153" spans="1:41" x14ac:dyDescent="0.25">
      <c r="A153" s="158" t="s">
        <v>2317</v>
      </c>
      <c r="B153" s="158" t="s">
        <v>2318</v>
      </c>
      <c r="AO153" s="158">
        <v>5000</v>
      </c>
    </row>
    <row r="154" spans="1:41" x14ac:dyDescent="0.25">
      <c r="A154" s="158" t="s">
        <v>2319</v>
      </c>
      <c r="B154" s="158" t="s">
        <v>2320</v>
      </c>
      <c r="AO154" s="158">
        <v>230</v>
      </c>
    </row>
    <row r="155" spans="1:41" x14ac:dyDescent="0.25">
      <c r="A155" s="158" t="s">
        <v>855</v>
      </c>
      <c r="B155" s="158" t="s">
        <v>856</v>
      </c>
      <c r="AO155" s="158">
        <v>1</v>
      </c>
    </row>
    <row r="156" spans="1:41" x14ac:dyDescent="0.25">
      <c r="A156" s="158" t="s">
        <v>1478</v>
      </c>
      <c r="B156" s="158" t="s">
        <v>1479</v>
      </c>
      <c r="AO156" s="158">
        <v>970</v>
      </c>
    </row>
    <row r="157" spans="1:41" x14ac:dyDescent="0.25">
      <c r="A157" s="158" t="s">
        <v>829</v>
      </c>
      <c r="B157" s="158" t="s">
        <v>830</v>
      </c>
      <c r="AO157" s="158">
        <v>10</v>
      </c>
    </row>
    <row r="158" spans="1:41" x14ac:dyDescent="0.25">
      <c r="A158" s="158" t="s">
        <v>468</v>
      </c>
      <c r="B158" s="158" t="s">
        <v>469</v>
      </c>
      <c r="AO158" s="158">
        <v>141</v>
      </c>
    </row>
    <row r="159" spans="1:41" x14ac:dyDescent="0.25">
      <c r="A159" s="158" t="s">
        <v>4622</v>
      </c>
      <c r="B159" s="158" t="s">
        <v>4623</v>
      </c>
      <c r="AO159" s="158">
        <v>501</v>
      </c>
    </row>
    <row r="160" spans="1:41" x14ac:dyDescent="0.25">
      <c r="A160" s="158" t="s">
        <v>470</v>
      </c>
      <c r="B160" s="158" t="s">
        <v>471</v>
      </c>
      <c r="AO160" s="158">
        <v>1486</v>
      </c>
    </row>
    <row r="161" spans="1:41" x14ac:dyDescent="0.25">
      <c r="A161" s="158" t="s">
        <v>222</v>
      </c>
      <c r="B161" s="158" t="s">
        <v>261</v>
      </c>
      <c r="AO161" s="158">
        <v>4039</v>
      </c>
    </row>
    <row r="162" spans="1:41" x14ac:dyDescent="0.25">
      <c r="A162" s="158" t="s">
        <v>512</v>
      </c>
      <c r="B162" s="158" t="s">
        <v>513</v>
      </c>
      <c r="AO162" s="158">
        <v>532140</v>
      </c>
    </row>
    <row r="163" spans="1:41" x14ac:dyDescent="0.25">
      <c r="A163" s="158" t="s">
        <v>514</v>
      </c>
      <c r="B163" s="158" t="s">
        <v>5944</v>
      </c>
      <c r="AO163" s="158">
        <v>1484250</v>
      </c>
    </row>
    <row r="164" spans="1:41" x14ac:dyDescent="0.25">
      <c r="A164" s="158" t="s">
        <v>492</v>
      </c>
      <c r="B164" s="158" t="s">
        <v>493</v>
      </c>
      <c r="AO164" s="158">
        <v>1900</v>
      </c>
    </row>
    <row r="165" spans="1:41" x14ac:dyDescent="0.25">
      <c r="A165" s="158" t="s">
        <v>3908</v>
      </c>
      <c r="B165" s="158" t="s">
        <v>3909</v>
      </c>
      <c r="AO165" s="158">
        <v>100</v>
      </c>
    </row>
    <row r="166" spans="1:41" x14ac:dyDescent="0.25">
      <c r="A166" s="158" t="s">
        <v>4209</v>
      </c>
      <c r="B166" s="158" t="s">
        <v>4210</v>
      </c>
      <c r="AO166" s="158">
        <v>1094</v>
      </c>
    </row>
    <row r="167" spans="1:41" x14ac:dyDescent="0.25">
      <c r="A167" s="158" t="s">
        <v>4211</v>
      </c>
      <c r="B167" s="158" t="s">
        <v>4212</v>
      </c>
      <c r="AO167" s="158">
        <v>749</v>
      </c>
    </row>
    <row r="168" spans="1:41" x14ac:dyDescent="0.25">
      <c r="A168" s="158" t="s">
        <v>4339</v>
      </c>
      <c r="B168" s="158" t="s">
        <v>4340</v>
      </c>
      <c r="AO168" s="158">
        <v>100</v>
      </c>
    </row>
    <row r="169" spans="1:41" x14ac:dyDescent="0.25">
      <c r="A169" s="158" t="s">
        <v>1471</v>
      </c>
      <c r="B169" s="158" t="s">
        <v>1472</v>
      </c>
      <c r="AO169" s="158">
        <v>9861</v>
      </c>
    </row>
    <row r="170" spans="1:41" x14ac:dyDescent="0.25">
      <c r="A170" s="158" t="s">
        <v>2348</v>
      </c>
      <c r="B170" s="158" t="s">
        <v>51</v>
      </c>
      <c r="AO170" s="158">
        <v>2</v>
      </c>
    </row>
    <row r="171" spans="1:41" x14ac:dyDescent="0.25">
      <c r="A171" s="158" t="s">
        <v>5744</v>
      </c>
      <c r="B171" s="158" t="s">
        <v>5745</v>
      </c>
      <c r="AO171" s="158">
        <v>22</v>
      </c>
    </row>
    <row r="172" spans="1:41" x14ac:dyDescent="0.25">
      <c r="A172" s="158" t="s">
        <v>105</v>
      </c>
      <c r="B172" s="158" t="s">
        <v>4263</v>
      </c>
      <c r="AO172" s="158">
        <v>92</v>
      </c>
    </row>
    <row r="173" spans="1:41" x14ac:dyDescent="0.25">
      <c r="A173" s="158" t="s">
        <v>833</v>
      </c>
      <c r="B173" s="158" t="s">
        <v>834</v>
      </c>
      <c r="AO173" s="158">
        <v>21</v>
      </c>
    </row>
    <row r="174" spans="1:41" x14ac:dyDescent="0.25">
      <c r="A174" s="158" t="s">
        <v>835</v>
      </c>
      <c r="B174" s="158" t="s">
        <v>836</v>
      </c>
      <c r="AO174" s="158">
        <v>5</v>
      </c>
    </row>
    <row r="175" spans="1:41" x14ac:dyDescent="0.25">
      <c r="A175" s="158" t="s">
        <v>845</v>
      </c>
      <c r="B175" s="158" t="s">
        <v>846</v>
      </c>
      <c r="AO175" s="158">
        <v>5</v>
      </c>
    </row>
    <row r="176" spans="1:41" x14ac:dyDescent="0.25">
      <c r="A176" s="158" t="s">
        <v>837</v>
      </c>
      <c r="B176" s="158" t="s">
        <v>838</v>
      </c>
      <c r="AO176" s="158">
        <v>10</v>
      </c>
    </row>
    <row r="177" spans="1:41" x14ac:dyDescent="0.25">
      <c r="A177" s="158" t="s">
        <v>839</v>
      </c>
      <c r="B177" s="158" t="s">
        <v>840</v>
      </c>
      <c r="AO177" s="158">
        <v>5</v>
      </c>
    </row>
    <row r="178" spans="1:41" x14ac:dyDescent="0.25">
      <c r="A178" s="158" t="s">
        <v>302</v>
      </c>
      <c r="B178" s="158" t="s">
        <v>303</v>
      </c>
      <c r="AO178" s="158">
        <v>21</v>
      </c>
    </row>
    <row r="179" spans="1:41" x14ac:dyDescent="0.25">
      <c r="A179" s="158" t="s">
        <v>304</v>
      </c>
      <c r="B179" s="158" t="s">
        <v>305</v>
      </c>
      <c r="AO179" s="158">
        <v>10</v>
      </c>
    </row>
    <row r="180" spans="1:41" x14ac:dyDescent="0.25">
      <c r="A180" s="158" t="s">
        <v>370</v>
      </c>
      <c r="B180" s="158" t="s">
        <v>371</v>
      </c>
      <c r="AO180" s="158">
        <v>153</v>
      </c>
    </row>
    <row r="181" spans="1:41" x14ac:dyDescent="0.25">
      <c r="A181" s="158" t="s">
        <v>362</v>
      </c>
      <c r="B181" s="158" t="s">
        <v>363</v>
      </c>
      <c r="AO181" s="158">
        <v>11</v>
      </c>
    </row>
    <row r="182" spans="1:41" x14ac:dyDescent="0.25">
      <c r="A182" s="158" t="s">
        <v>849</v>
      </c>
      <c r="B182" s="158" t="s">
        <v>850</v>
      </c>
      <c r="AO182" s="158">
        <v>60</v>
      </c>
    </row>
    <row r="183" spans="1:41" x14ac:dyDescent="0.25">
      <c r="A183" s="158" t="s">
        <v>765</v>
      </c>
      <c r="B183" s="158" t="s">
        <v>766</v>
      </c>
      <c r="AO183" s="158">
        <v>10</v>
      </c>
    </row>
    <row r="184" spans="1:41" x14ac:dyDescent="0.25">
      <c r="A184" s="158" t="s">
        <v>775</v>
      </c>
      <c r="B184" s="158" t="s">
        <v>776</v>
      </c>
      <c r="AO184" s="158">
        <v>30</v>
      </c>
    </row>
    <row r="185" spans="1:41" x14ac:dyDescent="0.25">
      <c r="A185" s="158" t="s">
        <v>911</v>
      </c>
      <c r="B185" s="158" t="s">
        <v>912</v>
      </c>
      <c r="AO185" s="158">
        <v>3</v>
      </c>
    </row>
    <row r="186" spans="1:41" x14ac:dyDescent="0.25">
      <c r="A186" s="158" t="s">
        <v>2397</v>
      </c>
      <c r="B186" s="158" t="s">
        <v>2398</v>
      </c>
      <c r="AO186" s="158">
        <v>140</v>
      </c>
    </row>
    <row r="187" spans="1:41" x14ac:dyDescent="0.25">
      <c r="A187" s="158" t="s">
        <v>1267</v>
      </c>
      <c r="B187" s="158" t="s">
        <v>1268</v>
      </c>
      <c r="AO187" s="158">
        <v>4</v>
      </c>
    </row>
    <row r="188" spans="1:41" x14ac:dyDescent="0.25">
      <c r="A188" s="158" t="s">
        <v>2411</v>
      </c>
      <c r="B188" s="158" t="s">
        <v>2412</v>
      </c>
      <c r="AO188" s="158">
        <v>30</v>
      </c>
    </row>
    <row r="189" spans="1:41" x14ac:dyDescent="0.25">
      <c r="A189" s="158" t="s">
        <v>2413</v>
      </c>
      <c r="B189" s="158" t="s">
        <v>2414</v>
      </c>
      <c r="AO189" s="158">
        <v>25</v>
      </c>
    </row>
    <row r="190" spans="1:41" x14ac:dyDescent="0.25">
      <c r="A190" s="158" t="s">
        <v>747</v>
      </c>
      <c r="B190" s="158" t="s">
        <v>748</v>
      </c>
      <c r="AO190" s="158">
        <v>10</v>
      </c>
    </row>
    <row r="191" spans="1:41" x14ac:dyDescent="0.25">
      <c r="A191" s="158" t="s">
        <v>745</v>
      </c>
      <c r="B191" s="158" t="s">
        <v>746</v>
      </c>
      <c r="AO191" s="158">
        <v>11</v>
      </c>
    </row>
    <row r="192" spans="1:41" x14ac:dyDescent="0.25">
      <c r="A192" s="158" t="s">
        <v>488</v>
      </c>
      <c r="B192" s="158" t="s">
        <v>489</v>
      </c>
      <c r="AO192" s="158">
        <v>164</v>
      </c>
    </row>
    <row r="193" spans="1:41" x14ac:dyDescent="0.25">
      <c r="A193" s="158" t="s">
        <v>502</v>
      </c>
      <c r="B193" s="158" t="s">
        <v>503</v>
      </c>
      <c r="AO193" s="158">
        <v>43</v>
      </c>
    </row>
    <row r="194" spans="1:41" x14ac:dyDescent="0.25">
      <c r="A194" s="158" t="s">
        <v>797</v>
      </c>
      <c r="B194" s="158" t="s">
        <v>798</v>
      </c>
      <c r="AO194" s="158">
        <v>31</v>
      </c>
    </row>
    <row r="195" spans="1:41" x14ac:dyDescent="0.25">
      <c r="A195" s="158" t="s">
        <v>134</v>
      </c>
      <c r="B195" s="158" t="s">
        <v>138</v>
      </c>
      <c r="AO195" s="158">
        <v>21109</v>
      </c>
    </row>
    <row r="196" spans="1:41" x14ac:dyDescent="0.25">
      <c r="A196" s="158" t="s">
        <v>57</v>
      </c>
      <c r="B196" s="158" t="s">
        <v>58</v>
      </c>
      <c r="AO196" s="158">
        <v>1009</v>
      </c>
    </row>
    <row r="197" spans="1:41" x14ac:dyDescent="0.25">
      <c r="A197" s="158" t="s">
        <v>4070</v>
      </c>
      <c r="B197" s="158" t="s">
        <v>4395</v>
      </c>
      <c r="AO197" s="158">
        <v>390470</v>
      </c>
    </row>
    <row r="198" spans="1:41" x14ac:dyDescent="0.25">
      <c r="A198" s="158" t="s">
        <v>150</v>
      </c>
      <c r="B198" s="158" t="s">
        <v>151</v>
      </c>
      <c r="AO198" s="158">
        <v>505295</v>
      </c>
    </row>
    <row r="199" spans="1:41" x14ac:dyDescent="0.25">
      <c r="A199" s="158" t="s">
        <v>62</v>
      </c>
      <c r="B199" s="158" t="s">
        <v>63</v>
      </c>
      <c r="AO199" s="158">
        <v>113796</v>
      </c>
    </row>
    <row r="200" spans="1:41" x14ac:dyDescent="0.25">
      <c r="A200" s="158" t="s">
        <v>320</v>
      </c>
      <c r="B200" s="158" t="s">
        <v>321</v>
      </c>
      <c r="AO200" s="158">
        <v>15307</v>
      </c>
    </row>
    <row r="201" spans="1:41" x14ac:dyDescent="0.25">
      <c r="A201" s="158" t="s">
        <v>2531</v>
      </c>
      <c r="B201" s="158" t="s">
        <v>2532</v>
      </c>
      <c r="AO201" s="158">
        <v>38</v>
      </c>
    </row>
    <row r="202" spans="1:41" x14ac:dyDescent="0.25">
      <c r="A202" s="158" t="s">
        <v>737</v>
      </c>
      <c r="B202" s="158" t="s">
        <v>738</v>
      </c>
      <c r="AO202" s="158">
        <v>11</v>
      </c>
    </row>
    <row r="203" spans="1:41" x14ac:dyDescent="0.25">
      <c r="A203" s="158" t="s">
        <v>857</v>
      </c>
      <c r="B203" s="158" t="s">
        <v>858</v>
      </c>
      <c r="AO203" s="158">
        <v>15</v>
      </c>
    </row>
    <row r="204" spans="1:41" x14ac:dyDescent="0.25">
      <c r="A204" s="158" t="s">
        <v>3918</v>
      </c>
      <c r="B204" s="158" t="s">
        <v>3919</v>
      </c>
      <c r="AO204" s="158">
        <v>100</v>
      </c>
    </row>
    <row r="205" spans="1:41" x14ac:dyDescent="0.25">
      <c r="A205" s="158" t="s">
        <v>3916</v>
      </c>
      <c r="B205" s="158" t="s">
        <v>3917</v>
      </c>
      <c r="AO205" s="158">
        <v>100</v>
      </c>
    </row>
    <row r="206" spans="1:41" x14ac:dyDescent="0.25">
      <c r="A206" s="158" t="s">
        <v>3912</v>
      </c>
      <c r="B206" s="158" t="s">
        <v>3913</v>
      </c>
      <c r="AO206" s="158">
        <v>100</v>
      </c>
    </row>
    <row r="207" spans="1:41" x14ac:dyDescent="0.25">
      <c r="A207" s="158" t="s">
        <v>2537</v>
      </c>
      <c r="B207" s="158" t="s">
        <v>2538</v>
      </c>
      <c r="AO207" s="158">
        <v>5000</v>
      </c>
    </row>
    <row r="208" spans="1:41" x14ac:dyDescent="0.25">
      <c r="A208" s="158" t="s">
        <v>96</v>
      </c>
      <c r="B208" s="158" t="s">
        <v>107</v>
      </c>
      <c r="AO208" s="158">
        <v>23769</v>
      </c>
    </row>
    <row r="209" spans="1:41" x14ac:dyDescent="0.25">
      <c r="A209" s="158" t="s">
        <v>2541</v>
      </c>
      <c r="B209" s="158" t="s">
        <v>2542</v>
      </c>
      <c r="AO209" s="158">
        <v>4</v>
      </c>
    </row>
    <row r="210" spans="1:41" x14ac:dyDescent="0.25">
      <c r="A210" s="158" t="s">
        <v>97</v>
      </c>
      <c r="B210" s="158" t="s">
        <v>112</v>
      </c>
      <c r="AO210" s="158">
        <v>1550</v>
      </c>
    </row>
    <row r="211" spans="1:41" x14ac:dyDescent="0.25">
      <c r="A211" s="158" t="s">
        <v>1133</v>
      </c>
      <c r="B211" s="158" t="s">
        <v>1134</v>
      </c>
      <c r="AO211" s="158">
        <v>5</v>
      </c>
    </row>
    <row r="212" spans="1:41" x14ac:dyDescent="0.25">
      <c r="A212" s="158" t="s">
        <v>64</v>
      </c>
      <c r="B212" s="158" t="s">
        <v>65</v>
      </c>
      <c r="AO212" s="158">
        <v>220</v>
      </c>
    </row>
    <row r="213" spans="1:41" x14ac:dyDescent="0.25">
      <c r="A213" s="158" t="s">
        <v>66</v>
      </c>
      <c r="B213" s="158" t="s">
        <v>67</v>
      </c>
      <c r="AO213" s="158">
        <v>44415</v>
      </c>
    </row>
    <row r="214" spans="1:41" x14ac:dyDescent="0.25">
      <c r="A214" s="158" t="s">
        <v>68</v>
      </c>
      <c r="B214" s="158" t="s">
        <v>69</v>
      </c>
      <c r="AO214" s="158">
        <v>6227</v>
      </c>
    </row>
    <row r="215" spans="1:41" x14ac:dyDescent="0.25">
      <c r="A215" s="158" t="s">
        <v>128</v>
      </c>
      <c r="B215" s="158" t="s">
        <v>147</v>
      </c>
      <c r="AO215" s="158">
        <v>12810</v>
      </c>
    </row>
    <row r="216" spans="1:41" x14ac:dyDescent="0.25">
      <c r="A216" s="158" t="s">
        <v>70</v>
      </c>
      <c r="B216" s="158" t="s">
        <v>71</v>
      </c>
      <c r="AO216" s="158">
        <v>44841</v>
      </c>
    </row>
    <row r="217" spans="1:41" x14ac:dyDescent="0.25">
      <c r="A217" s="158" t="s">
        <v>72</v>
      </c>
      <c r="B217" s="158" t="s">
        <v>73</v>
      </c>
      <c r="AO217" s="158">
        <v>5555</v>
      </c>
    </row>
    <row r="218" spans="1:41" x14ac:dyDescent="0.25">
      <c r="A218" s="158" t="s">
        <v>152</v>
      </c>
      <c r="B218" s="158" t="e">
        <v>#N/A</v>
      </c>
      <c r="AO218" s="158">
        <v>7206344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159"/>
  <sheetViews>
    <sheetView topLeftCell="AC1" workbookViewId="0">
      <selection activeCell="G9" sqref="G9"/>
    </sheetView>
  </sheetViews>
  <sheetFormatPr defaultRowHeight="15" x14ac:dyDescent="0.25"/>
  <cols>
    <col min="1" max="1" width="13.7109375" style="158" customWidth="1"/>
    <col min="2" max="2" width="79.28515625" style="158" customWidth="1"/>
    <col min="3" max="42" width="11.7109375" style="158" customWidth="1"/>
    <col min="43" max="16384" width="9.140625" style="158"/>
  </cols>
  <sheetData>
    <row r="1" spans="1:43" x14ac:dyDescent="0.25">
      <c r="A1" s="49" t="s">
        <v>5548</v>
      </c>
      <c r="B1" s="49" t="s">
        <v>1</v>
      </c>
      <c r="C1" s="49"/>
      <c r="D1" s="49"/>
      <c r="E1" s="49"/>
      <c r="F1" s="49"/>
      <c r="G1" s="49"/>
      <c r="H1" s="49"/>
      <c r="I1" s="49"/>
      <c r="J1" s="49"/>
      <c r="K1" s="49"/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49"/>
      <c r="AK1" s="49"/>
      <c r="AL1" s="49"/>
      <c r="AM1" s="49"/>
      <c r="AN1" s="49"/>
      <c r="AO1" s="49"/>
      <c r="AP1" s="49"/>
      <c r="AQ1" s="51" t="s">
        <v>108</v>
      </c>
    </row>
    <row r="2" spans="1:43" x14ac:dyDescent="0.25">
      <c r="A2" s="49" t="s">
        <v>4114</v>
      </c>
      <c r="B2" s="49" t="s">
        <v>4115</v>
      </c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  <c r="AC2" s="49"/>
      <c r="AD2" s="49"/>
      <c r="AE2" s="49"/>
      <c r="AF2" s="49"/>
      <c r="AG2" s="49"/>
      <c r="AH2" s="49"/>
      <c r="AI2" s="49"/>
      <c r="AJ2" s="49"/>
      <c r="AK2" s="49"/>
      <c r="AL2" s="49"/>
      <c r="AM2" s="49"/>
      <c r="AN2" s="49"/>
      <c r="AO2" s="49"/>
      <c r="AP2" s="49"/>
      <c r="AQ2" s="52">
        <v>10</v>
      </c>
    </row>
    <row r="3" spans="1:43" x14ac:dyDescent="0.25">
      <c r="A3" s="49" t="s">
        <v>4116</v>
      </c>
      <c r="B3" s="53" t="s">
        <v>4117</v>
      </c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  <c r="AA3" s="53"/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  <c r="AO3" s="53"/>
      <c r="AP3" s="53"/>
      <c r="AQ3" s="54">
        <v>10</v>
      </c>
    </row>
    <row r="4" spans="1:43" x14ac:dyDescent="0.25">
      <c r="A4" s="49" t="s">
        <v>4118</v>
      </c>
      <c r="B4" s="53" t="s">
        <v>4304</v>
      </c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  <c r="Z4" s="53"/>
      <c r="AA4" s="53"/>
      <c r="AB4" s="53"/>
      <c r="AC4" s="53"/>
      <c r="AD4" s="53"/>
      <c r="AE4" s="53"/>
      <c r="AF4" s="53"/>
      <c r="AG4" s="53"/>
      <c r="AH4" s="53"/>
      <c r="AI4" s="53"/>
      <c r="AJ4" s="53"/>
      <c r="AK4" s="53"/>
      <c r="AL4" s="53"/>
      <c r="AM4" s="53"/>
      <c r="AN4" s="53"/>
      <c r="AO4" s="53"/>
      <c r="AP4" s="53"/>
      <c r="AQ4" s="54">
        <v>10</v>
      </c>
    </row>
    <row r="5" spans="1:43" x14ac:dyDescent="0.25">
      <c r="A5" s="49" t="s">
        <v>372</v>
      </c>
      <c r="B5" s="53" t="s">
        <v>373</v>
      </c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  <c r="AA5" s="53"/>
      <c r="AB5" s="53"/>
      <c r="AC5" s="53"/>
      <c r="AD5" s="53"/>
      <c r="AE5" s="53"/>
      <c r="AF5" s="53"/>
      <c r="AG5" s="53"/>
      <c r="AH5" s="53"/>
      <c r="AI5" s="53"/>
      <c r="AJ5" s="53"/>
      <c r="AK5" s="53"/>
      <c r="AL5" s="53"/>
      <c r="AM5" s="53"/>
      <c r="AN5" s="53"/>
      <c r="AO5" s="53"/>
      <c r="AP5" s="53"/>
      <c r="AQ5" s="54">
        <v>1067</v>
      </c>
    </row>
    <row r="6" spans="1:43" x14ac:dyDescent="0.25">
      <c r="A6" s="49" t="s">
        <v>4120</v>
      </c>
      <c r="B6" s="53" t="s">
        <v>4121</v>
      </c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3"/>
      <c r="T6" s="53"/>
      <c r="U6" s="53"/>
      <c r="V6" s="53"/>
      <c r="W6" s="53"/>
      <c r="X6" s="53"/>
      <c r="Y6" s="53"/>
      <c r="Z6" s="53"/>
      <c r="AA6" s="53"/>
      <c r="AB6" s="53"/>
      <c r="AC6" s="53"/>
      <c r="AD6" s="53"/>
      <c r="AE6" s="53"/>
      <c r="AF6" s="53"/>
      <c r="AG6" s="53"/>
      <c r="AH6" s="53"/>
      <c r="AI6" s="53"/>
      <c r="AJ6" s="53"/>
      <c r="AK6" s="53"/>
      <c r="AL6" s="53"/>
      <c r="AM6" s="53"/>
      <c r="AN6" s="53"/>
      <c r="AO6" s="53"/>
      <c r="AP6" s="53"/>
      <c r="AQ6" s="54">
        <v>10</v>
      </c>
    </row>
    <row r="7" spans="1:43" x14ac:dyDescent="0.25">
      <c r="A7" s="49" t="s">
        <v>4400</v>
      </c>
      <c r="B7" s="53" t="s">
        <v>4361</v>
      </c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  <c r="Z7" s="53"/>
      <c r="AA7" s="53"/>
      <c r="AB7" s="53"/>
      <c r="AC7" s="53"/>
      <c r="AD7" s="53"/>
      <c r="AE7" s="53"/>
      <c r="AF7" s="53"/>
      <c r="AG7" s="53"/>
      <c r="AH7" s="53"/>
      <c r="AI7" s="53"/>
      <c r="AJ7" s="53"/>
      <c r="AK7" s="53"/>
      <c r="AL7" s="53"/>
      <c r="AM7" s="53"/>
      <c r="AN7" s="53"/>
      <c r="AO7" s="53"/>
      <c r="AP7" s="53"/>
      <c r="AQ7" s="54">
        <v>7</v>
      </c>
    </row>
    <row r="8" spans="1:43" x14ac:dyDescent="0.25">
      <c r="A8" s="49" t="s">
        <v>364</v>
      </c>
      <c r="B8" s="53" t="s">
        <v>365</v>
      </c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  <c r="AA8" s="53"/>
      <c r="AB8" s="53"/>
      <c r="AC8" s="53"/>
      <c r="AD8" s="53"/>
      <c r="AE8" s="53"/>
      <c r="AF8" s="53"/>
      <c r="AG8" s="53"/>
      <c r="AH8" s="53"/>
      <c r="AI8" s="53"/>
      <c r="AJ8" s="53"/>
      <c r="AK8" s="53"/>
      <c r="AL8" s="53"/>
      <c r="AM8" s="53"/>
      <c r="AN8" s="53"/>
      <c r="AO8" s="53"/>
      <c r="AP8" s="53"/>
      <c r="AQ8" s="54">
        <v>169</v>
      </c>
    </row>
    <row r="9" spans="1:43" x14ac:dyDescent="0.25">
      <c r="A9" s="49" t="s">
        <v>374</v>
      </c>
      <c r="B9" s="53" t="s">
        <v>375</v>
      </c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53"/>
      <c r="AJ9" s="53"/>
      <c r="AK9" s="53"/>
      <c r="AL9" s="53"/>
      <c r="AM9" s="53"/>
      <c r="AN9" s="53"/>
      <c r="AO9" s="53"/>
      <c r="AP9" s="53"/>
      <c r="AQ9" s="54">
        <v>100</v>
      </c>
    </row>
    <row r="10" spans="1:43" x14ac:dyDescent="0.25">
      <c r="A10" s="49" t="s">
        <v>4122</v>
      </c>
      <c r="B10" s="53" t="s">
        <v>4123</v>
      </c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53"/>
      <c r="AG10" s="53"/>
      <c r="AH10" s="53"/>
      <c r="AI10" s="53"/>
      <c r="AJ10" s="53"/>
      <c r="AK10" s="53"/>
      <c r="AL10" s="53"/>
      <c r="AM10" s="53"/>
      <c r="AN10" s="53"/>
      <c r="AO10" s="53"/>
      <c r="AP10" s="53"/>
      <c r="AQ10" s="54">
        <v>10</v>
      </c>
    </row>
    <row r="11" spans="1:43" x14ac:dyDescent="0.25">
      <c r="A11" s="49" t="s">
        <v>1103</v>
      </c>
      <c r="B11" s="53" t="s">
        <v>1104</v>
      </c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53"/>
      <c r="AG11" s="53"/>
      <c r="AH11" s="53"/>
      <c r="AI11" s="53"/>
      <c r="AJ11" s="53"/>
      <c r="AK11" s="53"/>
      <c r="AL11" s="53"/>
      <c r="AM11" s="53"/>
      <c r="AN11" s="53"/>
      <c r="AO11" s="53"/>
      <c r="AP11" s="53"/>
      <c r="AQ11" s="54">
        <v>1439</v>
      </c>
    </row>
    <row r="12" spans="1:43" x14ac:dyDescent="0.25">
      <c r="A12" s="49" t="s">
        <v>4311</v>
      </c>
      <c r="B12" s="53" t="s">
        <v>4312</v>
      </c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53"/>
      <c r="AJ12" s="53"/>
      <c r="AK12" s="53"/>
      <c r="AL12" s="53"/>
      <c r="AM12" s="53"/>
      <c r="AN12" s="53"/>
      <c r="AO12" s="53"/>
      <c r="AP12" s="53"/>
      <c r="AQ12" s="54">
        <v>2006</v>
      </c>
    </row>
    <row r="13" spans="1:43" x14ac:dyDescent="0.25">
      <c r="A13" s="49" t="s">
        <v>4124</v>
      </c>
      <c r="B13" s="53" t="s">
        <v>4125</v>
      </c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  <c r="AA13" s="53"/>
      <c r="AB13" s="53"/>
      <c r="AC13" s="53"/>
      <c r="AD13" s="53"/>
      <c r="AE13" s="53"/>
      <c r="AF13" s="53"/>
      <c r="AG13" s="53"/>
      <c r="AH13" s="53"/>
      <c r="AI13" s="53"/>
      <c r="AJ13" s="53"/>
      <c r="AK13" s="53"/>
      <c r="AL13" s="53"/>
      <c r="AM13" s="53"/>
      <c r="AN13" s="53"/>
      <c r="AO13" s="53"/>
      <c r="AP13" s="53"/>
      <c r="AQ13" s="54">
        <v>21</v>
      </c>
    </row>
    <row r="14" spans="1:43" x14ac:dyDescent="0.25">
      <c r="A14" s="49" t="s">
        <v>9</v>
      </c>
      <c r="B14" s="53" t="s">
        <v>10</v>
      </c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53"/>
      <c r="AD14" s="53"/>
      <c r="AE14" s="53"/>
      <c r="AF14" s="53"/>
      <c r="AG14" s="53"/>
      <c r="AH14" s="53"/>
      <c r="AI14" s="53"/>
      <c r="AJ14" s="53"/>
      <c r="AK14" s="53"/>
      <c r="AL14" s="53"/>
      <c r="AM14" s="53"/>
      <c r="AN14" s="53"/>
      <c r="AO14" s="53"/>
      <c r="AP14" s="53"/>
      <c r="AQ14" s="54">
        <v>2041</v>
      </c>
    </row>
    <row r="15" spans="1:43" x14ac:dyDescent="0.25">
      <c r="A15" s="49" t="s">
        <v>132</v>
      </c>
      <c r="B15" s="53" t="s">
        <v>137</v>
      </c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53"/>
      <c r="AJ15" s="53"/>
      <c r="AK15" s="53"/>
      <c r="AL15" s="53"/>
      <c r="AM15" s="53"/>
      <c r="AN15" s="53"/>
      <c r="AO15" s="53"/>
      <c r="AP15" s="53"/>
      <c r="AQ15" s="54">
        <v>257604</v>
      </c>
    </row>
    <row r="16" spans="1:43" x14ac:dyDescent="0.25">
      <c r="A16" s="49" t="s">
        <v>4586</v>
      </c>
      <c r="B16" s="53" t="s">
        <v>4587</v>
      </c>
      <c r="C16" s="53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53"/>
      <c r="AC16" s="53"/>
      <c r="AD16" s="53"/>
      <c r="AE16" s="53"/>
      <c r="AF16" s="53"/>
      <c r="AG16" s="53"/>
      <c r="AH16" s="53"/>
      <c r="AI16" s="53"/>
      <c r="AJ16" s="53"/>
      <c r="AK16" s="53"/>
      <c r="AL16" s="53"/>
      <c r="AM16" s="53"/>
      <c r="AN16" s="53"/>
      <c r="AO16" s="53"/>
      <c r="AP16" s="53"/>
      <c r="AQ16" s="54">
        <v>104332</v>
      </c>
    </row>
    <row r="17" spans="1:43" x14ac:dyDescent="0.25">
      <c r="A17" s="49" t="s">
        <v>366</v>
      </c>
      <c r="B17" s="53" t="s">
        <v>367</v>
      </c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  <c r="AA17" s="53"/>
      <c r="AB17" s="53"/>
      <c r="AC17" s="53"/>
      <c r="AD17" s="53"/>
      <c r="AE17" s="53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4">
        <v>247</v>
      </c>
    </row>
    <row r="18" spans="1:43" x14ac:dyDescent="0.25">
      <c r="A18" s="49" t="s">
        <v>368</v>
      </c>
      <c r="B18" s="53" t="s">
        <v>369</v>
      </c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53"/>
      <c r="AJ18" s="53"/>
      <c r="AK18" s="53"/>
      <c r="AL18" s="53"/>
      <c r="AM18" s="53"/>
      <c r="AN18" s="53"/>
      <c r="AO18" s="53"/>
      <c r="AP18" s="53"/>
      <c r="AQ18" s="54">
        <v>118</v>
      </c>
    </row>
    <row r="19" spans="1:43" x14ac:dyDescent="0.25">
      <c r="A19" s="49" t="s">
        <v>1007</v>
      </c>
      <c r="B19" s="53" t="s">
        <v>1008</v>
      </c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  <c r="AA19" s="53"/>
      <c r="AB19" s="53"/>
      <c r="AC19" s="53"/>
      <c r="AD19" s="53"/>
      <c r="AE19" s="53"/>
      <c r="AF19" s="53"/>
      <c r="AG19" s="53"/>
      <c r="AH19" s="53"/>
      <c r="AI19" s="53"/>
      <c r="AJ19" s="53"/>
      <c r="AK19" s="53"/>
      <c r="AL19" s="53"/>
      <c r="AM19" s="53"/>
      <c r="AN19" s="53"/>
      <c r="AO19" s="53"/>
      <c r="AP19" s="53"/>
      <c r="AQ19" s="54">
        <v>39</v>
      </c>
    </row>
    <row r="20" spans="1:43" x14ac:dyDescent="0.25">
      <c r="A20" s="49" t="s">
        <v>358</v>
      </c>
      <c r="B20" s="53" t="s">
        <v>359</v>
      </c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  <c r="AB20" s="53"/>
      <c r="AC20" s="53"/>
      <c r="AD20" s="53"/>
      <c r="AE20" s="53"/>
      <c r="AF20" s="53"/>
      <c r="AG20" s="53"/>
      <c r="AH20" s="53"/>
      <c r="AI20" s="53"/>
      <c r="AJ20" s="53"/>
      <c r="AK20" s="53"/>
      <c r="AL20" s="53"/>
      <c r="AM20" s="53"/>
      <c r="AN20" s="53"/>
      <c r="AO20" s="53"/>
      <c r="AP20" s="53"/>
      <c r="AQ20" s="54">
        <v>2725</v>
      </c>
    </row>
    <row r="21" spans="1:43" x14ac:dyDescent="0.25">
      <c r="A21" s="49" t="s">
        <v>376</v>
      </c>
      <c r="B21" s="53" t="s">
        <v>377</v>
      </c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53"/>
      <c r="AJ21" s="53"/>
      <c r="AK21" s="53"/>
      <c r="AL21" s="53"/>
      <c r="AM21" s="53"/>
      <c r="AN21" s="53"/>
      <c r="AO21" s="53"/>
      <c r="AP21" s="53"/>
      <c r="AQ21" s="54">
        <v>10</v>
      </c>
    </row>
    <row r="22" spans="1:43" x14ac:dyDescent="0.25">
      <c r="A22" s="49" t="s">
        <v>354</v>
      </c>
      <c r="B22" s="53" t="s">
        <v>355</v>
      </c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4">
        <v>1972</v>
      </c>
    </row>
    <row r="23" spans="1:43" x14ac:dyDescent="0.25">
      <c r="A23" s="49" t="s">
        <v>3865</v>
      </c>
      <c r="B23" s="53" t="s">
        <v>3864</v>
      </c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4">
        <v>41</v>
      </c>
    </row>
    <row r="24" spans="1:43" x14ac:dyDescent="0.25">
      <c r="A24" s="49" t="s">
        <v>3881</v>
      </c>
      <c r="B24" s="53" t="s">
        <v>3880</v>
      </c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4">
        <v>8</v>
      </c>
    </row>
    <row r="25" spans="1:43" x14ac:dyDescent="0.25">
      <c r="A25" s="49" t="s">
        <v>356</v>
      </c>
      <c r="B25" s="53" t="s">
        <v>357</v>
      </c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4">
        <v>249</v>
      </c>
    </row>
    <row r="26" spans="1:43" x14ac:dyDescent="0.25">
      <c r="A26" s="49" t="s">
        <v>3948</v>
      </c>
      <c r="B26" s="53" t="s">
        <v>3949</v>
      </c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4">
        <v>76172</v>
      </c>
    </row>
    <row r="27" spans="1:43" x14ac:dyDescent="0.25">
      <c r="A27" s="49" t="s">
        <v>5746</v>
      </c>
      <c r="B27" s="53" t="s">
        <v>5747</v>
      </c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4">
        <v>19292</v>
      </c>
    </row>
    <row r="28" spans="1:43" x14ac:dyDescent="0.25">
      <c r="A28" s="49" t="s">
        <v>4298</v>
      </c>
      <c r="B28" s="53" t="s">
        <v>4299</v>
      </c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4">
        <v>185</v>
      </c>
    </row>
    <row r="29" spans="1:43" x14ac:dyDescent="0.25">
      <c r="A29" s="49" t="s">
        <v>1185</v>
      </c>
      <c r="B29" s="53" t="s">
        <v>1186</v>
      </c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4">
        <v>1</v>
      </c>
    </row>
    <row r="30" spans="1:43" x14ac:dyDescent="0.25">
      <c r="A30" s="49" t="s">
        <v>5567</v>
      </c>
      <c r="B30" s="53" t="s">
        <v>5568</v>
      </c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4">
        <v>17985</v>
      </c>
    </row>
    <row r="31" spans="1:43" x14ac:dyDescent="0.25">
      <c r="A31" s="49" t="s">
        <v>1588</v>
      </c>
      <c r="B31" s="53" t="s">
        <v>1589</v>
      </c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4">
        <v>23909</v>
      </c>
    </row>
    <row r="32" spans="1:43" x14ac:dyDescent="0.25">
      <c r="A32" s="49" t="s">
        <v>1590</v>
      </c>
      <c r="B32" s="53" t="s">
        <v>1591</v>
      </c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4">
        <v>6256</v>
      </c>
    </row>
    <row r="33" spans="1:43" x14ac:dyDescent="0.25">
      <c r="A33" s="49" t="s">
        <v>5945</v>
      </c>
      <c r="B33" s="53" t="s">
        <v>5946</v>
      </c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4">
        <v>24997</v>
      </c>
    </row>
    <row r="34" spans="1:43" x14ac:dyDescent="0.25">
      <c r="A34" s="49" t="s">
        <v>5837</v>
      </c>
      <c r="B34" s="53" t="s">
        <v>5838</v>
      </c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4">
        <v>12560</v>
      </c>
    </row>
    <row r="35" spans="1:43" x14ac:dyDescent="0.25">
      <c r="A35" s="49" t="s">
        <v>5839</v>
      </c>
      <c r="B35" s="53" t="s">
        <v>5840</v>
      </c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4">
        <v>13676</v>
      </c>
    </row>
    <row r="36" spans="1:43" x14ac:dyDescent="0.25">
      <c r="A36" s="49" t="s">
        <v>1145</v>
      </c>
      <c r="B36" s="53" t="s">
        <v>1146</v>
      </c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4">
        <v>25</v>
      </c>
    </row>
    <row r="37" spans="1:43" x14ac:dyDescent="0.25">
      <c r="A37" s="49" t="s">
        <v>164</v>
      </c>
      <c r="B37" s="53" t="s">
        <v>163</v>
      </c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4">
        <v>13259</v>
      </c>
    </row>
    <row r="38" spans="1:43" x14ac:dyDescent="0.25">
      <c r="A38" s="49" t="s">
        <v>4401</v>
      </c>
      <c r="B38" s="53" t="s">
        <v>4362</v>
      </c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4">
        <v>9849</v>
      </c>
    </row>
    <row r="39" spans="1:43" x14ac:dyDescent="0.25">
      <c r="A39" s="49" t="s">
        <v>87</v>
      </c>
      <c r="B39" s="53" t="s">
        <v>88</v>
      </c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4">
        <v>29437</v>
      </c>
    </row>
    <row r="40" spans="1:43" x14ac:dyDescent="0.25">
      <c r="A40" s="49" t="s">
        <v>2519</v>
      </c>
      <c r="B40" s="53" t="s">
        <v>3987</v>
      </c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4">
        <v>6082</v>
      </c>
    </row>
    <row r="41" spans="1:43" x14ac:dyDescent="0.25">
      <c r="A41" s="49" t="s">
        <v>5748</v>
      </c>
      <c r="B41" s="53" t="s">
        <v>5749</v>
      </c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4">
        <v>5</v>
      </c>
    </row>
    <row r="42" spans="1:43" x14ac:dyDescent="0.25">
      <c r="A42" s="49" t="s">
        <v>1592</v>
      </c>
      <c r="B42" s="53" t="s">
        <v>1593</v>
      </c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4">
        <v>135164</v>
      </c>
    </row>
    <row r="43" spans="1:43" x14ac:dyDescent="0.25">
      <c r="A43" s="49" t="s">
        <v>1594</v>
      </c>
      <c r="B43" s="53" t="s">
        <v>1595</v>
      </c>
      <c r="C43" s="53"/>
      <c r="D43" s="53"/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4">
        <v>4</v>
      </c>
    </row>
    <row r="44" spans="1:43" x14ac:dyDescent="0.25">
      <c r="A44" s="49" t="s">
        <v>1596</v>
      </c>
      <c r="B44" s="53" t="s">
        <v>1597</v>
      </c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4">
        <v>1731</v>
      </c>
    </row>
    <row r="45" spans="1:43" x14ac:dyDescent="0.25">
      <c r="A45" s="49" t="s">
        <v>1598</v>
      </c>
      <c r="B45" s="53" t="s">
        <v>1599</v>
      </c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4">
        <v>1793</v>
      </c>
    </row>
    <row r="46" spans="1:43" x14ac:dyDescent="0.25">
      <c r="A46" s="49" t="s">
        <v>1600</v>
      </c>
      <c r="B46" s="53" t="s">
        <v>1601</v>
      </c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4">
        <v>6977</v>
      </c>
    </row>
    <row r="47" spans="1:43" x14ac:dyDescent="0.25">
      <c r="A47" s="49" t="s">
        <v>1602</v>
      </c>
      <c r="B47" s="53" t="s">
        <v>1603</v>
      </c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3"/>
      <c r="AB47" s="53"/>
      <c r="AC47" s="53"/>
      <c r="AD47" s="53"/>
      <c r="AE47" s="53"/>
      <c r="AF47" s="53"/>
      <c r="AG47" s="53"/>
      <c r="AH47" s="53"/>
      <c r="AI47" s="53"/>
      <c r="AJ47" s="53"/>
      <c r="AK47" s="53"/>
      <c r="AL47" s="53"/>
      <c r="AM47" s="53"/>
      <c r="AN47" s="53"/>
      <c r="AO47" s="53"/>
      <c r="AP47" s="53"/>
      <c r="AQ47" s="54">
        <v>19731</v>
      </c>
    </row>
    <row r="48" spans="1:43" x14ac:dyDescent="0.25">
      <c r="A48" s="49" t="s">
        <v>1604</v>
      </c>
      <c r="B48" s="53" t="s">
        <v>1605</v>
      </c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53"/>
      <c r="AF48" s="53"/>
      <c r="AG48" s="53"/>
      <c r="AH48" s="53"/>
      <c r="AI48" s="53"/>
      <c r="AJ48" s="53"/>
      <c r="AK48" s="53"/>
      <c r="AL48" s="53"/>
      <c r="AM48" s="53"/>
      <c r="AN48" s="53"/>
      <c r="AO48" s="53"/>
      <c r="AP48" s="53"/>
      <c r="AQ48" s="54">
        <v>563</v>
      </c>
    </row>
    <row r="49" spans="1:43" x14ac:dyDescent="0.25">
      <c r="A49" s="49" t="s">
        <v>1606</v>
      </c>
      <c r="B49" s="53" t="s">
        <v>1607</v>
      </c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3"/>
      <c r="AB49" s="53"/>
      <c r="AC49" s="53"/>
      <c r="AD49" s="53"/>
      <c r="AE49" s="53"/>
      <c r="AF49" s="53"/>
      <c r="AG49" s="53"/>
      <c r="AH49" s="53"/>
      <c r="AI49" s="53"/>
      <c r="AJ49" s="53"/>
      <c r="AK49" s="53"/>
      <c r="AL49" s="53"/>
      <c r="AM49" s="53"/>
      <c r="AN49" s="53"/>
      <c r="AO49" s="53"/>
      <c r="AP49" s="53"/>
      <c r="AQ49" s="54">
        <v>654</v>
      </c>
    </row>
    <row r="50" spans="1:43" x14ac:dyDescent="0.25">
      <c r="A50" s="49" t="s">
        <v>1608</v>
      </c>
      <c r="B50" s="53" t="s">
        <v>1609</v>
      </c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  <c r="AA50" s="53"/>
      <c r="AB50" s="53"/>
      <c r="AC50" s="53"/>
      <c r="AD50" s="53"/>
      <c r="AE50" s="53"/>
      <c r="AF50" s="53"/>
      <c r="AG50" s="53"/>
      <c r="AH50" s="53"/>
      <c r="AI50" s="53"/>
      <c r="AJ50" s="53"/>
      <c r="AK50" s="53"/>
      <c r="AL50" s="53"/>
      <c r="AM50" s="53"/>
      <c r="AN50" s="53"/>
      <c r="AO50" s="53"/>
      <c r="AP50" s="53"/>
      <c r="AQ50" s="54">
        <v>1722</v>
      </c>
    </row>
    <row r="51" spans="1:43" x14ac:dyDescent="0.25">
      <c r="A51" s="49" t="s">
        <v>4402</v>
      </c>
      <c r="B51" s="53" t="s">
        <v>4363</v>
      </c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  <c r="AE51" s="53"/>
      <c r="AF51" s="53"/>
      <c r="AG51" s="53"/>
      <c r="AH51" s="53"/>
      <c r="AI51" s="53"/>
      <c r="AJ51" s="53"/>
      <c r="AK51" s="53"/>
      <c r="AL51" s="53"/>
      <c r="AM51" s="53"/>
      <c r="AN51" s="53"/>
      <c r="AO51" s="53"/>
      <c r="AP51" s="53"/>
      <c r="AQ51" s="54">
        <v>4989</v>
      </c>
    </row>
    <row r="52" spans="1:43" x14ac:dyDescent="0.25">
      <c r="A52" s="49" t="s">
        <v>4403</v>
      </c>
      <c r="B52" s="53" t="s">
        <v>4364</v>
      </c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  <c r="AB52" s="53"/>
      <c r="AC52" s="53"/>
      <c r="AD52" s="53"/>
      <c r="AE52" s="53"/>
      <c r="AF52" s="53"/>
      <c r="AG52" s="53"/>
      <c r="AH52" s="53"/>
      <c r="AI52" s="53"/>
      <c r="AJ52" s="53"/>
      <c r="AK52" s="53"/>
      <c r="AL52" s="53"/>
      <c r="AM52" s="53"/>
      <c r="AN52" s="53"/>
      <c r="AO52" s="53"/>
      <c r="AP52" s="53"/>
      <c r="AQ52" s="54">
        <v>5016</v>
      </c>
    </row>
    <row r="53" spans="1:43" x14ac:dyDescent="0.25">
      <c r="A53" s="49" t="s">
        <v>4404</v>
      </c>
      <c r="B53" s="53" t="s">
        <v>4365</v>
      </c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  <c r="AB53" s="53"/>
      <c r="AC53" s="53"/>
      <c r="AD53" s="53"/>
      <c r="AE53" s="53"/>
      <c r="AF53" s="53"/>
      <c r="AG53" s="53"/>
      <c r="AH53" s="53"/>
      <c r="AI53" s="53"/>
      <c r="AJ53" s="53"/>
      <c r="AK53" s="53"/>
      <c r="AL53" s="53"/>
      <c r="AM53" s="53"/>
      <c r="AN53" s="53"/>
      <c r="AO53" s="53"/>
      <c r="AP53" s="53"/>
      <c r="AQ53" s="54">
        <v>4883</v>
      </c>
    </row>
    <row r="54" spans="1:43" x14ac:dyDescent="0.25">
      <c r="A54" s="49" t="s">
        <v>4405</v>
      </c>
      <c r="B54" s="53" t="s">
        <v>4366</v>
      </c>
      <c r="C54" s="53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  <c r="AE54" s="53"/>
      <c r="AF54" s="53"/>
      <c r="AG54" s="53"/>
      <c r="AH54" s="53"/>
      <c r="AI54" s="53"/>
      <c r="AJ54" s="53"/>
      <c r="AK54" s="53"/>
      <c r="AL54" s="53"/>
      <c r="AM54" s="53"/>
      <c r="AN54" s="53"/>
      <c r="AO54" s="53"/>
      <c r="AP54" s="53"/>
      <c r="AQ54" s="54">
        <v>4859</v>
      </c>
    </row>
    <row r="55" spans="1:43" x14ac:dyDescent="0.25">
      <c r="A55" s="49" t="s">
        <v>4406</v>
      </c>
      <c r="B55" s="53" t="s">
        <v>4367</v>
      </c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3"/>
      <c r="AB55" s="53"/>
      <c r="AC55" s="53"/>
      <c r="AD55" s="53"/>
      <c r="AE55" s="53"/>
      <c r="AF55" s="53"/>
      <c r="AG55" s="53"/>
      <c r="AH55" s="53"/>
      <c r="AI55" s="53"/>
      <c r="AJ55" s="53"/>
      <c r="AK55" s="53"/>
      <c r="AL55" s="53"/>
      <c r="AM55" s="53"/>
      <c r="AN55" s="53"/>
      <c r="AO55" s="53"/>
      <c r="AP55" s="53"/>
      <c r="AQ55" s="54">
        <v>4921</v>
      </c>
    </row>
    <row r="56" spans="1:43" x14ac:dyDescent="0.25">
      <c r="A56" s="49" t="s">
        <v>5841</v>
      </c>
      <c r="B56" s="53" t="s">
        <v>5842</v>
      </c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  <c r="AB56" s="53"/>
      <c r="AC56" s="53"/>
      <c r="AD56" s="53"/>
      <c r="AE56" s="53"/>
      <c r="AF56" s="53"/>
      <c r="AG56" s="53"/>
      <c r="AH56" s="53"/>
      <c r="AI56" s="53"/>
      <c r="AJ56" s="53"/>
      <c r="AK56" s="53"/>
      <c r="AL56" s="53"/>
      <c r="AM56" s="53"/>
      <c r="AN56" s="53"/>
      <c r="AO56" s="53"/>
      <c r="AP56" s="53"/>
      <c r="AQ56" s="54">
        <v>9109</v>
      </c>
    </row>
    <row r="57" spans="1:43" x14ac:dyDescent="0.25">
      <c r="A57" s="49" t="s">
        <v>476</v>
      </c>
      <c r="B57" s="53" t="s">
        <v>477</v>
      </c>
      <c r="C57" s="53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53"/>
      <c r="AG57" s="53"/>
      <c r="AH57" s="53"/>
      <c r="AI57" s="53"/>
      <c r="AJ57" s="53"/>
      <c r="AK57" s="53"/>
      <c r="AL57" s="53"/>
      <c r="AM57" s="53"/>
      <c r="AN57" s="53"/>
      <c r="AO57" s="53"/>
      <c r="AP57" s="53"/>
      <c r="AQ57" s="54">
        <v>14308</v>
      </c>
    </row>
    <row r="58" spans="1:43" x14ac:dyDescent="0.25">
      <c r="A58" s="49" t="s">
        <v>4268</v>
      </c>
      <c r="B58" s="53" t="s">
        <v>4269</v>
      </c>
      <c r="C58" s="53"/>
      <c r="D58" s="53"/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  <c r="AA58" s="53"/>
      <c r="AB58" s="53"/>
      <c r="AC58" s="53"/>
      <c r="AD58" s="53"/>
      <c r="AE58" s="53"/>
      <c r="AF58" s="53"/>
      <c r="AG58" s="53"/>
      <c r="AH58" s="53"/>
      <c r="AI58" s="53"/>
      <c r="AJ58" s="53"/>
      <c r="AK58" s="53"/>
      <c r="AL58" s="53"/>
      <c r="AM58" s="53"/>
      <c r="AN58" s="53"/>
      <c r="AO58" s="53"/>
      <c r="AP58" s="53"/>
      <c r="AQ58" s="54">
        <v>14</v>
      </c>
    </row>
    <row r="59" spans="1:43" x14ac:dyDescent="0.25">
      <c r="A59" s="49" t="s">
        <v>1435</v>
      </c>
      <c r="B59" s="53" t="s">
        <v>5733</v>
      </c>
      <c r="C59" s="53"/>
      <c r="D59" s="53"/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3"/>
      <c r="AB59" s="53"/>
      <c r="AC59" s="53"/>
      <c r="AD59" s="53"/>
      <c r="AE59" s="53"/>
      <c r="AF59" s="53"/>
      <c r="AG59" s="53"/>
      <c r="AH59" s="53"/>
      <c r="AI59" s="53"/>
      <c r="AJ59" s="53"/>
      <c r="AK59" s="53"/>
      <c r="AL59" s="53"/>
      <c r="AM59" s="53"/>
      <c r="AN59" s="53"/>
      <c r="AO59" s="53"/>
      <c r="AP59" s="53"/>
      <c r="AQ59" s="54">
        <v>6932</v>
      </c>
    </row>
    <row r="60" spans="1:43" x14ac:dyDescent="0.25">
      <c r="A60" s="49" t="s">
        <v>1135</v>
      </c>
      <c r="B60" s="53" t="s">
        <v>1136</v>
      </c>
      <c r="C60" s="53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G60" s="53"/>
      <c r="AH60" s="53"/>
      <c r="AI60" s="53"/>
      <c r="AJ60" s="53"/>
      <c r="AK60" s="53"/>
      <c r="AL60" s="53"/>
      <c r="AM60" s="53"/>
      <c r="AN60" s="53"/>
      <c r="AO60" s="53"/>
      <c r="AP60" s="53"/>
      <c r="AQ60" s="54">
        <v>148577</v>
      </c>
    </row>
    <row r="61" spans="1:43" x14ac:dyDescent="0.25">
      <c r="A61" s="49" t="s">
        <v>903</v>
      </c>
      <c r="B61" s="53" t="s">
        <v>904</v>
      </c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53"/>
      <c r="AG61" s="53"/>
      <c r="AH61" s="53"/>
      <c r="AI61" s="53"/>
      <c r="AJ61" s="53"/>
      <c r="AK61" s="53"/>
      <c r="AL61" s="53"/>
      <c r="AM61" s="53"/>
      <c r="AN61" s="53"/>
      <c r="AO61" s="53"/>
      <c r="AP61" s="53"/>
      <c r="AQ61" s="54">
        <v>1505</v>
      </c>
    </row>
    <row r="62" spans="1:43" x14ac:dyDescent="0.25">
      <c r="A62" s="49" t="s">
        <v>4327</v>
      </c>
      <c r="B62" s="53" t="s">
        <v>1140</v>
      </c>
      <c r="C62" s="53"/>
      <c r="D62" s="53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3"/>
      <c r="AB62" s="53"/>
      <c r="AC62" s="53"/>
      <c r="AD62" s="53"/>
      <c r="AE62" s="53"/>
      <c r="AF62" s="53"/>
      <c r="AG62" s="53"/>
      <c r="AH62" s="53"/>
      <c r="AI62" s="53"/>
      <c r="AJ62" s="53"/>
      <c r="AK62" s="53"/>
      <c r="AL62" s="53"/>
      <c r="AM62" s="53"/>
      <c r="AN62" s="53"/>
      <c r="AO62" s="53"/>
      <c r="AP62" s="53"/>
      <c r="AQ62" s="54">
        <v>37</v>
      </c>
    </row>
    <row r="63" spans="1:43" x14ac:dyDescent="0.25">
      <c r="A63" s="49" t="s">
        <v>4270</v>
      </c>
      <c r="B63" s="53" t="s">
        <v>4271</v>
      </c>
      <c r="C63" s="53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53"/>
      <c r="AI63" s="53"/>
      <c r="AJ63" s="53"/>
      <c r="AK63" s="53"/>
      <c r="AL63" s="53"/>
      <c r="AM63" s="53"/>
      <c r="AN63" s="53"/>
      <c r="AO63" s="53"/>
      <c r="AP63" s="53"/>
      <c r="AQ63" s="54">
        <v>26</v>
      </c>
    </row>
    <row r="64" spans="1:43" x14ac:dyDescent="0.25">
      <c r="A64" s="49" t="s">
        <v>779</v>
      </c>
      <c r="B64" s="53" t="s">
        <v>780</v>
      </c>
      <c r="C64" s="53"/>
      <c r="D64" s="53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53"/>
      <c r="AI64" s="53"/>
      <c r="AJ64" s="53"/>
      <c r="AK64" s="53"/>
      <c r="AL64" s="53"/>
      <c r="AM64" s="53"/>
      <c r="AN64" s="53"/>
      <c r="AO64" s="53"/>
      <c r="AP64" s="53"/>
      <c r="AQ64" s="54">
        <v>20</v>
      </c>
    </row>
    <row r="65" spans="1:43" x14ac:dyDescent="0.25">
      <c r="A65" s="49" t="s">
        <v>1614</v>
      </c>
      <c r="B65" s="53" t="s">
        <v>1615</v>
      </c>
      <c r="C65" s="53"/>
      <c r="D65" s="53"/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53"/>
      <c r="AI65" s="53"/>
      <c r="AJ65" s="53"/>
      <c r="AK65" s="53"/>
      <c r="AL65" s="53"/>
      <c r="AM65" s="53"/>
      <c r="AN65" s="53"/>
      <c r="AO65" s="53"/>
      <c r="AP65" s="53"/>
      <c r="AQ65" s="54">
        <v>4362</v>
      </c>
    </row>
    <row r="66" spans="1:43" x14ac:dyDescent="0.25">
      <c r="A66" s="49" t="s">
        <v>1616</v>
      </c>
      <c r="B66" s="53" t="s">
        <v>1617</v>
      </c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53"/>
      <c r="AI66" s="53"/>
      <c r="AJ66" s="53"/>
      <c r="AK66" s="53"/>
      <c r="AL66" s="53"/>
      <c r="AM66" s="53"/>
      <c r="AN66" s="53"/>
      <c r="AO66" s="53"/>
      <c r="AP66" s="53"/>
      <c r="AQ66" s="54">
        <v>4426</v>
      </c>
    </row>
    <row r="67" spans="1:43" x14ac:dyDescent="0.25">
      <c r="A67" s="49" t="s">
        <v>1618</v>
      </c>
      <c r="B67" s="53" t="s">
        <v>1619</v>
      </c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  <c r="AE67" s="53"/>
      <c r="AF67" s="53"/>
      <c r="AG67" s="53"/>
      <c r="AH67" s="53"/>
      <c r="AI67" s="53"/>
      <c r="AJ67" s="53"/>
      <c r="AK67" s="53"/>
      <c r="AL67" s="53"/>
      <c r="AM67" s="53"/>
      <c r="AN67" s="53"/>
      <c r="AO67" s="53"/>
      <c r="AP67" s="53"/>
      <c r="AQ67" s="54">
        <v>4196</v>
      </c>
    </row>
    <row r="68" spans="1:43" x14ac:dyDescent="0.25">
      <c r="A68" s="49" t="s">
        <v>1620</v>
      </c>
      <c r="B68" s="53" t="s">
        <v>1621</v>
      </c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  <c r="AE68" s="53"/>
      <c r="AF68" s="53"/>
      <c r="AG68" s="53"/>
      <c r="AH68" s="53"/>
      <c r="AI68" s="53"/>
      <c r="AJ68" s="53"/>
      <c r="AK68" s="53"/>
      <c r="AL68" s="53"/>
      <c r="AM68" s="53"/>
      <c r="AN68" s="53"/>
      <c r="AO68" s="53"/>
      <c r="AP68" s="53"/>
      <c r="AQ68" s="54">
        <v>136</v>
      </c>
    </row>
    <row r="69" spans="1:43" x14ac:dyDescent="0.25">
      <c r="A69" s="49" t="s">
        <v>1535</v>
      </c>
      <c r="B69" s="53" t="s">
        <v>1536</v>
      </c>
      <c r="C69" s="53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53"/>
      <c r="AH69" s="53"/>
      <c r="AI69" s="53"/>
      <c r="AJ69" s="53"/>
      <c r="AK69" s="53"/>
      <c r="AL69" s="53"/>
      <c r="AM69" s="53"/>
      <c r="AN69" s="53"/>
      <c r="AO69" s="53"/>
      <c r="AP69" s="53"/>
      <c r="AQ69" s="54">
        <v>308</v>
      </c>
    </row>
    <row r="70" spans="1:43" x14ac:dyDescent="0.25">
      <c r="A70" s="49" t="s">
        <v>5947</v>
      </c>
      <c r="B70" s="53" t="s">
        <v>5948</v>
      </c>
      <c r="C70" s="53"/>
      <c r="D70" s="53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3"/>
      <c r="AB70" s="53"/>
      <c r="AC70" s="53"/>
      <c r="AD70" s="53"/>
      <c r="AE70" s="53"/>
      <c r="AF70" s="53"/>
      <c r="AG70" s="53"/>
      <c r="AH70" s="53"/>
      <c r="AI70" s="53"/>
      <c r="AJ70" s="53"/>
      <c r="AK70" s="53"/>
      <c r="AL70" s="53"/>
      <c r="AM70" s="53"/>
      <c r="AN70" s="53"/>
      <c r="AO70" s="53"/>
      <c r="AP70" s="53"/>
      <c r="AQ70" s="54">
        <v>12</v>
      </c>
    </row>
    <row r="71" spans="1:43" x14ac:dyDescent="0.25">
      <c r="A71" s="49" t="s">
        <v>1626</v>
      </c>
      <c r="B71" s="53" t="s">
        <v>1627</v>
      </c>
      <c r="C71" s="53"/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3"/>
      <c r="AB71" s="53"/>
      <c r="AC71" s="53"/>
      <c r="AD71" s="53"/>
      <c r="AE71" s="53"/>
      <c r="AF71" s="53"/>
      <c r="AG71" s="53"/>
      <c r="AH71" s="53"/>
      <c r="AI71" s="53"/>
      <c r="AJ71" s="53"/>
      <c r="AK71" s="53"/>
      <c r="AL71" s="53"/>
      <c r="AM71" s="53"/>
      <c r="AN71" s="53"/>
      <c r="AO71" s="53"/>
      <c r="AP71" s="53"/>
      <c r="AQ71" s="54">
        <v>8053</v>
      </c>
    </row>
    <row r="72" spans="1:43" x14ac:dyDescent="0.25">
      <c r="A72" s="49" t="s">
        <v>5750</v>
      </c>
      <c r="B72" s="53" t="s">
        <v>5751</v>
      </c>
      <c r="C72" s="53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  <c r="AE72" s="53"/>
      <c r="AF72" s="53"/>
      <c r="AG72" s="53"/>
      <c r="AH72" s="53"/>
      <c r="AI72" s="53"/>
      <c r="AJ72" s="53"/>
      <c r="AK72" s="53"/>
      <c r="AL72" s="53"/>
      <c r="AM72" s="53"/>
      <c r="AN72" s="53"/>
      <c r="AO72" s="53"/>
      <c r="AP72" s="53"/>
      <c r="AQ72" s="54">
        <v>4196</v>
      </c>
    </row>
    <row r="73" spans="1:43" x14ac:dyDescent="0.25">
      <c r="A73" s="49" t="s">
        <v>4347</v>
      </c>
      <c r="B73" s="53" t="s">
        <v>4348</v>
      </c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3"/>
      <c r="AB73" s="53"/>
      <c r="AC73" s="53"/>
      <c r="AD73" s="53"/>
      <c r="AE73" s="53"/>
      <c r="AF73" s="53"/>
      <c r="AG73" s="53"/>
      <c r="AH73" s="53"/>
      <c r="AI73" s="53"/>
      <c r="AJ73" s="53"/>
      <c r="AK73" s="53"/>
      <c r="AL73" s="53"/>
      <c r="AM73" s="53"/>
      <c r="AN73" s="53"/>
      <c r="AO73" s="53"/>
      <c r="AP73" s="53"/>
      <c r="AQ73" s="54">
        <v>7911</v>
      </c>
    </row>
    <row r="74" spans="1:43" x14ac:dyDescent="0.25">
      <c r="A74" s="49" t="s">
        <v>4126</v>
      </c>
      <c r="B74" s="53" t="s">
        <v>4127</v>
      </c>
      <c r="C74" s="53"/>
      <c r="D74" s="53"/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  <c r="AA74" s="53"/>
      <c r="AB74" s="53"/>
      <c r="AC74" s="53"/>
      <c r="AD74" s="53"/>
      <c r="AE74" s="53"/>
      <c r="AF74" s="53"/>
      <c r="AG74" s="53"/>
      <c r="AH74" s="53"/>
      <c r="AI74" s="53"/>
      <c r="AJ74" s="53"/>
      <c r="AK74" s="53"/>
      <c r="AL74" s="53"/>
      <c r="AM74" s="53"/>
      <c r="AN74" s="53"/>
      <c r="AO74" s="53"/>
      <c r="AP74" s="53"/>
      <c r="AQ74" s="54">
        <v>1470</v>
      </c>
    </row>
    <row r="75" spans="1:43" x14ac:dyDescent="0.25">
      <c r="A75" s="49" t="s">
        <v>1628</v>
      </c>
      <c r="B75" s="53" t="s">
        <v>1629</v>
      </c>
      <c r="C75" s="53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53"/>
      <c r="AF75" s="53"/>
      <c r="AG75" s="53"/>
      <c r="AH75" s="53"/>
      <c r="AI75" s="53"/>
      <c r="AJ75" s="53"/>
      <c r="AK75" s="53"/>
      <c r="AL75" s="53"/>
      <c r="AM75" s="53"/>
      <c r="AN75" s="53"/>
      <c r="AO75" s="53"/>
      <c r="AP75" s="53"/>
      <c r="AQ75" s="54">
        <v>13200</v>
      </c>
    </row>
    <row r="76" spans="1:43" x14ac:dyDescent="0.25">
      <c r="A76" s="49" t="s">
        <v>4019</v>
      </c>
      <c r="B76" s="53" t="s">
        <v>4020</v>
      </c>
      <c r="C76" s="53"/>
      <c r="D76" s="53"/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3"/>
      <c r="AB76" s="53"/>
      <c r="AC76" s="53"/>
      <c r="AD76" s="53"/>
      <c r="AE76" s="53"/>
      <c r="AF76" s="53"/>
      <c r="AG76" s="53"/>
      <c r="AH76" s="53"/>
      <c r="AI76" s="53"/>
      <c r="AJ76" s="53"/>
      <c r="AK76" s="53"/>
      <c r="AL76" s="53"/>
      <c r="AM76" s="53"/>
      <c r="AN76" s="53"/>
      <c r="AO76" s="53"/>
      <c r="AP76" s="53"/>
      <c r="AQ76" s="54">
        <v>9469</v>
      </c>
    </row>
    <row r="77" spans="1:43" x14ac:dyDescent="0.25">
      <c r="A77" s="49" t="s">
        <v>4128</v>
      </c>
      <c r="B77" s="53" t="s">
        <v>4129</v>
      </c>
      <c r="C77" s="53"/>
      <c r="D77" s="53"/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3"/>
      <c r="AB77" s="53"/>
      <c r="AC77" s="53"/>
      <c r="AD77" s="53"/>
      <c r="AE77" s="53"/>
      <c r="AF77" s="53"/>
      <c r="AG77" s="53"/>
      <c r="AH77" s="53"/>
      <c r="AI77" s="53"/>
      <c r="AJ77" s="53"/>
      <c r="AK77" s="53"/>
      <c r="AL77" s="53"/>
      <c r="AM77" s="53"/>
      <c r="AN77" s="53"/>
      <c r="AO77" s="53"/>
      <c r="AP77" s="53"/>
      <c r="AQ77" s="54">
        <v>48769</v>
      </c>
    </row>
    <row r="78" spans="1:43" x14ac:dyDescent="0.25">
      <c r="A78" s="49" t="s">
        <v>1632</v>
      </c>
      <c r="B78" s="53" t="s">
        <v>1633</v>
      </c>
      <c r="C78" s="53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  <c r="AF78" s="53"/>
      <c r="AG78" s="53"/>
      <c r="AH78" s="53"/>
      <c r="AI78" s="53"/>
      <c r="AJ78" s="53"/>
      <c r="AK78" s="53"/>
      <c r="AL78" s="53"/>
      <c r="AM78" s="53"/>
      <c r="AN78" s="53"/>
      <c r="AO78" s="53"/>
      <c r="AP78" s="53"/>
      <c r="AQ78" s="54">
        <v>747</v>
      </c>
    </row>
    <row r="79" spans="1:43" x14ac:dyDescent="0.25">
      <c r="A79" s="49" t="s">
        <v>1634</v>
      </c>
      <c r="B79" s="53" t="s">
        <v>1635</v>
      </c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  <c r="AB79" s="53"/>
      <c r="AC79" s="53"/>
      <c r="AD79" s="53"/>
      <c r="AE79" s="53"/>
      <c r="AF79" s="53"/>
      <c r="AG79" s="53"/>
      <c r="AH79" s="53"/>
      <c r="AI79" s="53"/>
      <c r="AJ79" s="53"/>
      <c r="AK79" s="53"/>
      <c r="AL79" s="53"/>
      <c r="AM79" s="53"/>
      <c r="AN79" s="53"/>
      <c r="AO79" s="53"/>
      <c r="AP79" s="53"/>
      <c r="AQ79" s="54">
        <v>42624</v>
      </c>
    </row>
    <row r="80" spans="1:43" x14ac:dyDescent="0.25">
      <c r="A80" s="49" t="s">
        <v>1638</v>
      </c>
      <c r="B80" s="53" t="s">
        <v>1639</v>
      </c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  <c r="AB80" s="53"/>
      <c r="AC80" s="53"/>
      <c r="AD80" s="53"/>
      <c r="AE80" s="53"/>
      <c r="AF80" s="53"/>
      <c r="AG80" s="53"/>
      <c r="AH80" s="53"/>
      <c r="AI80" s="53"/>
      <c r="AJ80" s="53"/>
      <c r="AK80" s="53"/>
      <c r="AL80" s="53"/>
      <c r="AM80" s="53"/>
      <c r="AN80" s="53"/>
      <c r="AO80" s="53"/>
      <c r="AP80" s="53"/>
      <c r="AQ80" s="54">
        <v>18811</v>
      </c>
    </row>
    <row r="81" spans="1:43" x14ac:dyDescent="0.25">
      <c r="A81" s="49" t="s">
        <v>1446</v>
      </c>
      <c r="B81" s="53" t="s">
        <v>1447</v>
      </c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53"/>
      <c r="AH81" s="53"/>
      <c r="AI81" s="53"/>
      <c r="AJ81" s="53"/>
      <c r="AK81" s="53"/>
      <c r="AL81" s="53"/>
      <c r="AM81" s="53"/>
      <c r="AN81" s="53"/>
      <c r="AO81" s="53"/>
      <c r="AP81" s="53"/>
      <c r="AQ81" s="54">
        <v>54544</v>
      </c>
    </row>
    <row r="82" spans="1:43" x14ac:dyDescent="0.25">
      <c r="A82" s="49" t="s">
        <v>1448</v>
      </c>
      <c r="B82" s="53" t="s">
        <v>1449</v>
      </c>
      <c r="C82" s="53"/>
      <c r="D82" s="53"/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  <c r="AA82" s="53"/>
      <c r="AB82" s="53"/>
      <c r="AC82" s="53"/>
      <c r="AD82" s="53"/>
      <c r="AE82" s="53"/>
      <c r="AF82" s="53"/>
      <c r="AG82" s="53"/>
      <c r="AH82" s="53"/>
      <c r="AI82" s="53"/>
      <c r="AJ82" s="53"/>
      <c r="AK82" s="53"/>
      <c r="AL82" s="53"/>
      <c r="AM82" s="53"/>
      <c r="AN82" s="53"/>
      <c r="AO82" s="53"/>
      <c r="AP82" s="53"/>
      <c r="AQ82" s="54">
        <v>135265</v>
      </c>
    </row>
    <row r="83" spans="1:43" x14ac:dyDescent="0.25">
      <c r="A83" s="49" t="s">
        <v>1642</v>
      </c>
      <c r="B83" s="53" t="s">
        <v>1643</v>
      </c>
      <c r="C83" s="53"/>
      <c r="D83" s="53"/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3"/>
      <c r="AB83" s="53"/>
      <c r="AC83" s="53"/>
      <c r="AD83" s="53"/>
      <c r="AE83" s="53"/>
      <c r="AF83" s="53"/>
      <c r="AG83" s="53"/>
      <c r="AH83" s="53"/>
      <c r="AI83" s="53"/>
      <c r="AJ83" s="53"/>
      <c r="AK83" s="53"/>
      <c r="AL83" s="53"/>
      <c r="AM83" s="53"/>
      <c r="AN83" s="53"/>
      <c r="AO83" s="53"/>
      <c r="AP83" s="53"/>
      <c r="AQ83" s="54">
        <v>8204</v>
      </c>
    </row>
    <row r="84" spans="1:43" x14ac:dyDescent="0.25">
      <c r="A84" s="49" t="s">
        <v>1644</v>
      </c>
      <c r="B84" s="53" t="s">
        <v>1645</v>
      </c>
      <c r="C84" s="53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53"/>
      <c r="AJ84" s="53"/>
      <c r="AK84" s="53"/>
      <c r="AL84" s="53"/>
      <c r="AM84" s="53"/>
      <c r="AN84" s="53"/>
      <c r="AO84" s="53"/>
      <c r="AP84" s="53"/>
      <c r="AQ84" s="54">
        <v>319629</v>
      </c>
    </row>
    <row r="85" spans="1:43" x14ac:dyDescent="0.25">
      <c r="A85" s="49" t="s">
        <v>101</v>
      </c>
      <c r="B85" s="53" t="s">
        <v>1475</v>
      </c>
      <c r="C85" s="53"/>
      <c r="D85" s="53"/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53"/>
      <c r="AF85" s="53"/>
      <c r="AG85" s="53"/>
      <c r="AH85" s="53"/>
      <c r="AI85" s="53"/>
      <c r="AJ85" s="53"/>
      <c r="AK85" s="53"/>
      <c r="AL85" s="53"/>
      <c r="AM85" s="53"/>
      <c r="AN85" s="53"/>
      <c r="AO85" s="53"/>
      <c r="AP85" s="53"/>
      <c r="AQ85" s="54">
        <v>2500</v>
      </c>
    </row>
    <row r="86" spans="1:43" x14ac:dyDescent="0.25">
      <c r="A86" s="49" t="s">
        <v>1648</v>
      </c>
      <c r="B86" s="53" t="s">
        <v>5843</v>
      </c>
      <c r="C86" s="53"/>
      <c r="D86" s="53"/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  <c r="AE86" s="53"/>
      <c r="AF86" s="53"/>
      <c r="AG86" s="53"/>
      <c r="AH86" s="53"/>
      <c r="AI86" s="53"/>
      <c r="AJ86" s="53"/>
      <c r="AK86" s="53"/>
      <c r="AL86" s="53"/>
      <c r="AM86" s="53"/>
      <c r="AN86" s="53"/>
      <c r="AO86" s="53"/>
      <c r="AP86" s="53"/>
      <c r="AQ86" s="54">
        <v>4863</v>
      </c>
    </row>
    <row r="87" spans="1:43" x14ac:dyDescent="0.25">
      <c r="A87" s="49" t="s">
        <v>1650</v>
      </c>
      <c r="B87" s="53" t="s">
        <v>1651</v>
      </c>
      <c r="C87" s="53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53"/>
      <c r="AJ87" s="53"/>
      <c r="AK87" s="53"/>
      <c r="AL87" s="53"/>
      <c r="AM87" s="53"/>
      <c r="AN87" s="53"/>
      <c r="AO87" s="53"/>
      <c r="AP87" s="53"/>
      <c r="AQ87" s="54">
        <v>52873</v>
      </c>
    </row>
    <row r="88" spans="1:43" x14ac:dyDescent="0.25">
      <c r="A88" s="49" t="s">
        <v>5569</v>
      </c>
      <c r="B88" s="53" t="s">
        <v>5570</v>
      </c>
      <c r="C88" s="53"/>
      <c r="D88" s="53"/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J88" s="53"/>
      <c r="AK88" s="53"/>
      <c r="AL88" s="53"/>
      <c r="AM88" s="53"/>
      <c r="AN88" s="53"/>
      <c r="AO88" s="53"/>
      <c r="AP88" s="53"/>
      <c r="AQ88" s="54">
        <v>4</v>
      </c>
    </row>
    <row r="89" spans="1:43" x14ac:dyDescent="0.25">
      <c r="A89" s="49" t="s">
        <v>4130</v>
      </c>
      <c r="B89" s="53" t="s">
        <v>4131</v>
      </c>
      <c r="C89" s="53"/>
      <c r="D89" s="53"/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J89" s="53"/>
      <c r="AK89" s="53"/>
      <c r="AL89" s="53"/>
      <c r="AM89" s="53"/>
      <c r="AN89" s="53"/>
      <c r="AO89" s="53"/>
      <c r="AP89" s="53"/>
      <c r="AQ89" s="54">
        <v>11406</v>
      </c>
    </row>
    <row r="90" spans="1:43" x14ac:dyDescent="0.25">
      <c r="A90" s="49" t="s">
        <v>1652</v>
      </c>
      <c r="B90" s="53" t="s">
        <v>1653</v>
      </c>
      <c r="C90" s="53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  <c r="AN90" s="53"/>
      <c r="AO90" s="53"/>
      <c r="AP90" s="53"/>
      <c r="AQ90" s="54">
        <v>22677</v>
      </c>
    </row>
    <row r="91" spans="1:43" x14ac:dyDescent="0.25">
      <c r="A91" s="49" t="s">
        <v>1654</v>
      </c>
      <c r="B91" s="53" t="s">
        <v>1655</v>
      </c>
      <c r="C91" s="53"/>
      <c r="D91" s="53"/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  <c r="AI91" s="53"/>
      <c r="AJ91" s="53"/>
      <c r="AK91" s="53"/>
      <c r="AL91" s="53"/>
      <c r="AM91" s="53"/>
      <c r="AN91" s="53"/>
      <c r="AO91" s="53"/>
      <c r="AP91" s="53"/>
      <c r="AQ91" s="54">
        <v>22894</v>
      </c>
    </row>
    <row r="92" spans="1:43" x14ac:dyDescent="0.25">
      <c r="A92" s="49" t="s">
        <v>871</v>
      </c>
      <c r="B92" s="53" t="s">
        <v>872</v>
      </c>
      <c r="C92" s="53"/>
      <c r="D92" s="53"/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53"/>
      <c r="AH92" s="53"/>
      <c r="AI92" s="53"/>
      <c r="AJ92" s="53"/>
      <c r="AK92" s="53"/>
      <c r="AL92" s="53"/>
      <c r="AM92" s="53"/>
      <c r="AN92" s="53"/>
      <c r="AO92" s="53"/>
      <c r="AP92" s="53"/>
      <c r="AQ92" s="54">
        <v>1022</v>
      </c>
    </row>
    <row r="93" spans="1:43" x14ac:dyDescent="0.25">
      <c r="A93" s="49" t="s">
        <v>887</v>
      </c>
      <c r="B93" s="53" t="s">
        <v>888</v>
      </c>
      <c r="C93" s="53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3"/>
      <c r="AN93" s="53"/>
      <c r="AO93" s="53"/>
      <c r="AP93" s="53"/>
      <c r="AQ93" s="54">
        <v>711</v>
      </c>
    </row>
    <row r="94" spans="1:43" x14ac:dyDescent="0.25">
      <c r="A94" s="49" t="s">
        <v>1303</v>
      </c>
      <c r="B94" s="53" t="s">
        <v>1304</v>
      </c>
      <c r="C94" s="53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4">
        <v>38</v>
      </c>
    </row>
    <row r="95" spans="1:43" x14ac:dyDescent="0.25">
      <c r="A95" s="49" t="s">
        <v>480</v>
      </c>
      <c r="B95" s="53" t="s">
        <v>481</v>
      </c>
      <c r="C95" s="53"/>
      <c r="D95" s="53"/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4">
        <v>1062810</v>
      </c>
    </row>
    <row r="96" spans="1:43" x14ac:dyDescent="0.25">
      <c r="A96" s="49" t="s">
        <v>1537</v>
      </c>
      <c r="B96" s="53" t="s">
        <v>1538</v>
      </c>
      <c r="C96" s="53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  <c r="AN96" s="53"/>
      <c r="AO96" s="53"/>
      <c r="AP96" s="53"/>
      <c r="AQ96" s="54">
        <v>831180</v>
      </c>
    </row>
    <row r="97" spans="1:43" x14ac:dyDescent="0.25">
      <c r="A97" s="49" t="s">
        <v>482</v>
      </c>
      <c r="B97" s="53" t="s">
        <v>483</v>
      </c>
      <c r="C97" s="53"/>
      <c r="D97" s="53"/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H97" s="53"/>
      <c r="AI97" s="53"/>
      <c r="AJ97" s="53"/>
      <c r="AK97" s="53"/>
      <c r="AL97" s="53"/>
      <c r="AM97" s="53"/>
      <c r="AN97" s="53"/>
      <c r="AO97" s="53"/>
      <c r="AP97" s="53"/>
      <c r="AQ97" s="54">
        <v>1969290</v>
      </c>
    </row>
    <row r="98" spans="1:43" x14ac:dyDescent="0.25">
      <c r="A98" s="49" t="s">
        <v>478</v>
      </c>
      <c r="B98" s="53" t="s">
        <v>479</v>
      </c>
      <c r="C98" s="53"/>
      <c r="D98" s="53"/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H98" s="53"/>
      <c r="AI98" s="53"/>
      <c r="AJ98" s="53"/>
      <c r="AK98" s="53"/>
      <c r="AL98" s="53"/>
      <c r="AM98" s="53"/>
      <c r="AN98" s="53"/>
      <c r="AO98" s="53"/>
      <c r="AP98" s="53"/>
      <c r="AQ98" s="54">
        <v>313560</v>
      </c>
    </row>
    <row r="99" spans="1:43" x14ac:dyDescent="0.25">
      <c r="A99" s="49" t="s">
        <v>795</v>
      </c>
      <c r="B99" s="53" t="s">
        <v>796</v>
      </c>
      <c r="C99" s="53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  <c r="AN99" s="53"/>
      <c r="AO99" s="53"/>
      <c r="AP99" s="53"/>
      <c r="AQ99" s="54">
        <v>595</v>
      </c>
    </row>
    <row r="100" spans="1:43" x14ac:dyDescent="0.25">
      <c r="A100" s="49" t="s">
        <v>3620</v>
      </c>
      <c r="B100" s="53" t="s">
        <v>485</v>
      </c>
      <c r="C100" s="53"/>
      <c r="D100" s="53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4">
        <v>116423</v>
      </c>
    </row>
    <row r="101" spans="1:43" x14ac:dyDescent="0.25">
      <c r="A101" s="49" t="s">
        <v>13</v>
      </c>
      <c r="B101" s="53" t="s">
        <v>14</v>
      </c>
      <c r="C101" s="53"/>
      <c r="D101" s="53"/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4">
        <v>589783</v>
      </c>
    </row>
    <row r="102" spans="1:43" x14ac:dyDescent="0.25">
      <c r="A102" s="49" t="s">
        <v>1656</v>
      </c>
      <c r="B102" s="53" t="s">
        <v>1657</v>
      </c>
      <c r="C102" s="53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4">
        <v>3297</v>
      </c>
    </row>
    <row r="103" spans="1:43" x14ac:dyDescent="0.25">
      <c r="A103" s="49" t="s">
        <v>1658</v>
      </c>
      <c r="B103" s="53" t="s">
        <v>1659</v>
      </c>
      <c r="C103" s="53"/>
      <c r="D103" s="53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4">
        <v>12703</v>
      </c>
    </row>
    <row r="104" spans="1:43" x14ac:dyDescent="0.25">
      <c r="A104" s="49" t="s">
        <v>3623</v>
      </c>
      <c r="B104" s="53" t="s">
        <v>3624</v>
      </c>
      <c r="C104" s="53"/>
      <c r="D104" s="53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4">
        <v>2951</v>
      </c>
    </row>
    <row r="105" spans="1:43" x14ac:dyDescent="0.25">
      <c r="A105" s="49" t="s">
        <v>1662</v>
      </c>
      <c r="B105" s="53" t="s">
        <v>1663</v>
      </c>
      <c r="C105" s="53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4">
        <v>14502</v>
      </c>
    </row>
    <row r="106" spans="1:43" x14ac:dyDescent="0.25">
      <c r="A106" s="49" t="s">
        <v>1664</v>
      </c>
      <c r="B106" s="53" t="s">
        <v>1665</v>
      </c>
      <c r="C106" s="53"/>
      <c r="D106" s="53"/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4">
        <v>209467</v>
      </c>
    </row>
    <row r="107" spans="1:43" x14ac:dyDescent="0.25">
      <c r="A107" s="49" t="s">
        <v>921</v>
      </c>
      <c r="B107" s="53" t="s">
        <v>922</v>
      </c>
      <c r="C107" s="53"/>
      <c r="D107" s="53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4">
        <v>292</v>
      </c>
    </row>
    <row r="108" spans="1:43" x14ac:dyDescent="0.25">
      <c r="A108" s="49" t="s">
        <v>4307</v>
      </c>
      <c r="B108" s="53" t="s">
        <v>4308</v>
      </c>
      <c r="C108" s="53"/>
      <c r="D108" s="53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4">
        <v>200</v>
      </c>
    </row>
    <row r="109" spans="1:43" x14ac:dyDescent="0.25">
      <c r="A109" s="49" t="s">
        <v>3934</v>
      </c>
      <c r="B109" s="53" t="s">
        <v>3935</v>
      </c>
      <c r="C109" s="53"/>
      <c r="D109" s="53"/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4">
        <v>245</v>
      </c>
    </row>
    <row r="110" spans="1:43" x14ac:dyDescent="0.25">
      <c r="A110" s="49" t="s">
        <v>709</v>
      </c>
      <c r="B110" s="53" t="s">
        <v>710</v>
      </c>
      <c r="C110" s="53"/>
      <c r="D110" s="53"/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4">
        <v>9</v>
      </c>
    </row>
    <row r="111" spans="1:43" x14ac:dyDescent="0.25">
      <c r="A111" s="49" t="s">
        <v>272</v>
      </c>
      <c r="B111" s="53" t="s">
        <v>273</v>
      </c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4">
        <v>1</v>
      </c>
    </row>
    <row r="112" spans="1:43" x14ac:dyDescent="0.25">
      <c r="A112" s="49" t="s">
        <v>4132</v>
      </c>
      <c r="B112" s="53" t="s">
        <v>4133</v>
      </c>
      <c r="C112" s="53"/>
      <c r="D112" s="53"/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  <c r="AN112" s="53"/>
      <c r="AO112" s="53"/>
      <c r="AP112" s="53"/>
      <c r="AQ112" s="54">
        <v>1</v>
      </c>
    </row>
    <row r="113" spans="1:43" x14ac:dyDescent="0.25">
      <c r="A113" s="49" t="s">
        <v>1321</v>
      </c>
      <c r="B113" s="53" t="s">
        <v>1322</v>
      </c>
      <c r="C113" s="53"/>
      <c r="D113" s="53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  <c r="AN113" s="53"/>
      <c r="AO113" s="53"/>
      <c r="AP113" s="53"/>
      <c r="AQ113" s="54">
        <v>23315</v>
      </c>
    </row>
    <row r="114" spans="1:43" x14ac:dyDescent="0.25">
      <c r="A114" s="49" t="s">
        <v>1452</v>
      </c>
      <c r="B114" s="53" t="s">
        <v>1453</v>
      </c>
      <c r="C114" s="53"/>
      <c r="D114" s="53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  <c r="AG114" s="53"/>
      <c r="AH114" s="53"/>
      <c r="AI114" s="53"/>
      <c r="AJ114" s="53"/>
      <c r="AK114" s="53"/>
      <c r="AL114" s="53"/>
      <c r="AM114" s="53"/>
      <c r="AN114" s="53"/>
      <c r="AO114" s="53"/>
      <c r="AP114" s="53"/>
      <c r="AQ114" s="54">
        <v>151691</v>
      </c>
    </row>
    <row r="115" spans="1:43" x14ac:dyDescent="0.25">
      <c r="A115" s="49" t="s">
        <v>3627</v>
      </c>
      <c r="B115" s="53" t="s">
        <v>3628</v>
      </c>
      <c r="C115" s="53"/>
      <c r="D115" s="53"/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  <c r="AH115" s="53"/>
      <c r="AI115" s="53"/>
      <c r="AJ115" s="53"/>
      <c r="AK115" s="53"/>
      <c r="AL115" s="53"/>
      <c r="AM115" s="53"/>
      <c r="AN115" s="53"/>
      <c r="AO115" s="53"/>
      <c r="AP115" s="53"/>
      <c r="AQ115" s="54">
        <v>185</v>
      </c>
    </row>
    <row r="116" spans="1:43" x14ac:dyDescent="0.25">
      <c r="A116" s="49" t="s">
        <v>1450</v>
      </c>
      <c r="B116" s="53" t="s">
        <v>1451</v>
      </c>
      <c r="C116" s="53"/>
      <c r="D116" s="53"/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  <c r="AF116" s="53"/>
      <c r="AG116" s="53"/>
      <c r="AH116" s="53"/>
      <c r="AI116" s="53"/>
      <c r="AJ116" s="53"/>
      <c r="AK116" s="53"/>
      <c r="AL116" s="53"/>
      <c r="AM116" s="53"/>
      <c r="AN116" s="53"/>
      <c r="AO116" s="53"/>
      <c r="AP116" s="53"/>
      <c r="AQ116" s="54">
        <v>2141</v>
      </c>
    </row>
    <row r="117" spans="1:43" x14ac:dyDescent="0.25">
      <c r="A117" s="49" t="s">
        <v>1327</v>
      </c>
      <c r="B117" s="53" t="s">
        <v>1328</v>
      </c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  <c r="AG117" s="53"/>
      <c r="AH117" s="53"/>
      <c r="AI117" s="53"/>
      <c r="AJ117" s="53"/>
      <c r="AK117" s="53"/>
      <c r="AL117" s="53"/>
      <c r="AM117" s="53"/>
      <c r="AN117" s="53"/>
      <c r="AO117" s="53"/>
      <c r="AP117" s="53"/>
      <c r="AQ117" s="54">
        <v>23467</v>
      </c>
    </row>
    <row r="118" spans="1:43" x14ac:dyDescent="0.25">
      <c r="A118" s="49" t="s">
        <v>4134</v>
      </c>
      <c r="B118" s="53" t="s">
        <v>4135</v>
      </c>
      <c r="C118" s="53"/>
      <c r="D118" s="53"/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  <c r="AF118" s="53"/>
      <c r="AG118" s="53"/>
      <c r="AH118" s="53"/>
      <c r="AI118" s="53"/>
      <c r="AJ118" s="53"/>
      <c r="AK118" s="53"/>
      <c r="AL118" s="53"/>
      <c r="AM118" s="53"/>
      <c r="AN118" s="53"/>
      <c r="AO118" s="53"/>
      <c r="AP118" s="53"/>
      <c r="AQ118" s="54">
        <v>60</v>
      </c>
    </row>
    <row r="119" spans="1:43" x14ac:dyDescent="0.25">
      <c r="A119" s="49" t="s">
        <v>3785</v>
      </c>
      <c r="B119" s="53" t="s">
        <v>3786</v>
      </c>
      <c r="C119" s="53"/>
      <c r="D119" s="53"/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  <c r="AE119" s="53"/>
      <c r="AF119" s="53"/>
      <c r="AG119" s="53"/>
      <c r="AH119" s="53"/>
      <c r="AI119" s="53"/>
      <c r="AJ119" s="53"/>
      <c r="AK119" s="53"/>
      <c r="AL119" s="53"/>
      <c r="AM119" s="53"/>
      <c r="AN119" s="53"/>
      <c r="AO119" s="53"/>
      <c r="AP119" s="53"/>
      <c r="AQ119" s="54">
        <v>30</v>
      </c>
    </row>
    <row r="120" spans="1:43" x14ac:dyDescent="0.25">
      <c r="A120" s="49" t="s">
        <v>4088</v>
      </c>
      <c r="B120" s="53" t="s">
        <v>4089</v>
      </c>
      <c r="C120" s="53"/>
      <c r="D120" s="53"/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  <c r="AE120" s="53"/>
      <c r="AF120" s="53"/>
      <c r="AG120" s="53"/>
      <c r="AH120" s="53"/>
      <c r="AI120" s="53"/>
      <c r="AJ120" s="53"/>
      <c r="AK120" s="53"/>
      <c r="AL120" s="53"/>
      <c r="AM120" s="53"/>
      <c r="AN120" s="53"/>
      <c r="AO120" s="53"/>
      <c r="AP120" s="53"/>
      <c r="AQ120" s="54">
        <v>40</v>
      </c>
    </row>
    <row r="121" spans="1:43" x14ac:dyDescent="0.25">
      <c r="A121" s="49" t="s">
        <v>4407</v>
      </c>
      <c r="B121" s="53" t="s">
        <v>4368</v>
      </c>
      <c r="C121" s="53"/>
      <c r="D121" s="53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4">
        <v>26693</v>
      </c>
    </row>
    <row r="122" spans="1:43" x14ac:dyDescent="0.25">
      <c r="A122" s="49" t="s">
        <v>1668</v>
      </c>
      <c r="B122" s="53" t="s">
        <v>1669</v>
      </c>
      <c r="C122" s="53"/>
      <c r="D122" s="53"/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4">
        <v>106</v>
      </c>
    </row>
    <row r="123" spans="1:43" x14ac:dyDescent="0.25">
      <c r="A123" s="49" t="s">
        <v>1670</v>
      </c>
      <c r="B123" s="53" t="s">
        <v>1671</v>
      </c>
      <c r="C123" s="53"/>
      <c r="D123" s="53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4">
        <v>2920</v>
      </c>
    </row>
    <row r="124" spans="1:43" x14ac:dyDescent="0.25">
      <c r="A124" s="49" t="s">
        <v>1287</v>
      </c>
      <c r="B124" s="53" t="s">
        <v>1288</v>
      </c>
      <c r="C124" s="53"/>
      <c r="D124" s="53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4">
        <v>84</v>
      </c>
    </row>
    <row r="125" spans="1:43" x14ac:dyDescent="0.25">
      <c r="A125" s="49" t="s">
        <v>1672</v>
      </c>
      <c r="B125" s="53" t="s">
        <v>1673</v>
      </c>
      <c r="C125" s="53"/>
      <c r="D125" s="53"/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4">
        <v>24850</v>
      </c>
    </row>
    <row r="126" spans="1:43" x14ac:dyDescent="0.25">
      <c r="A126" s="49" t="s">
        <v>1674</v>
      </c>
      <c r="B126" s="53" t="s">
        <v>1675</v>
      </c>
      <c r="C126" s="53"/>
      <c r="D126" s="53"/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4">
        <v>11223</v>
      </c>
    </row>
    <row r="127" spans="1:43" x14ac:dyDescent="0.25">
      <c r="A127" s="49" t="s">
        <v>1676</v>
      </c>
      <c r="B127" s="53" t="s">
        <v>1677</v>
      </c>
      <c r="C127" s="53"/>
      <c r="D127" s="53"/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  <c r="AP127" s="53"/>
      <c r="AQ127" s="54">
        <v>38276</v>
      </c>
    </row>
    <row r="128" spans="1:43" x14ac:dyDescent="0.25">
      <c r="A128" s="49" t="s">
        <v>1678</v>
      </c>
      <c r="B128" s="53" t="s">
        <v>1679</v>
      </c>
      <c r="C128" s="53"/>
      <c r="D128" s="53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4">
        <v>7602</v>
      </c>
    </row>
    <row r="129" spans="1:43" x14ac:dyDescent="0.25">
      <c r="A129" s="49" t="s">
        <v>1680</v>
      </c>
      <c r="B129" s="53" t="s">
        <v>1681</v>
      </c>
      <c r="C129" s="53"/>
      <c r="D129" s="53"/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4">
        <v>5489</v>
      </c>
    </row>
    <row r="130" spans="1:43" x14ac:dyDescent="0.25">
      <c r="A130" s="49" t="s">
        <v>1682</v>
      </c>
      <c r="B130" s="53" t="s">
        <v>1683</v>
      </c>
      <c r="C130" s="53"/>
      <c r="D130" s="53"/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4">
        <v>5009</v>
      </c>
    </row>
    <row r="131" spans="1:43" x14ac:dyDescent="0.25">
      <c r="A131" s="49" t="s">
        <v>5844</v>
      </c>
      <c r="B131" s="53" t="s">
        <v>5845</v>
      </c>
      <c r="C131" s="53"/>
      <c r="D131" s="53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4">
        <v>16597</v>
      </c>
    </row>
    <row r="132" spans="1:43" x14ac:dyDescent="0.25">
      <c r="A132" s="49" t="s">
        <v>1684</v>
      </c>
      <c r="B132" s="53" t="s">
        <v>1685</v>
      </c>
      <c r="C132" s="53"/>
      <c r="D132" s="53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4">
        <v>5241</v>
      </c>
    </row>
    <row r="133" spans="1:43" x14ac:dyDescent="0.25">
      <c r="A133" s="49" t="s">
        <v>5752</v>
      </c>
      <c r="B133" s="53" t="s">
        <v>5753</v>
      </c>
      <c r="C133" s="53"/>
      <c r="D133" s="53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4">
        <v>794</v>
      </c>
    </row>
    <row r="134" spans="1:43" x14ac:dyDescent="0.25">
      <c r="A134" s="49" t="s">
        <v>5847</v>
      </c>
      <c r="B134" s="53" t="s">
        <v>1687</v>
      </c>
      <c r="C134" s="53"/>
      <c r="D134" s="53"/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4">
        <v>11776</v>
      </c>
    </row>
    <row r="135" spans="1:43" x14ac:dyDescent="0.25">
      <c r="A135" s="49" t="s">
        <v>3629</v>
      </c>
      <c r="B135" s="53" t="s">
        <v>3630</v>
      </c>
      <c r="C135" s="53"/>
      <c r="D135" s="53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4">
        <v>1727</v>
      </c>
    </row>
    <row r="136" spans="1:43" x14ac:dyDescent="0.25">
      <c r="A136" s="49" t="s">
        <v>3631</v>
      </c>
      <c r="B136" s="53" t="s">
        <v>3632</v>
      </c>
      <c r="C136" s="53"/>
      <c r="D136" s="53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4">
        <v>2381</v>
      </c>
    </row>
    <row r="137" spans="1:43" x14ac:dyDescent="0.25">
      <c r="A137" s="49" t="s">
        <v>3633</v>
      </c>
      <c r="B137" s="53" t="s">
        <v>3634</v>
      </c>
      <c r="C137" s="53"/>
      <c r="D137" s="53"/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  <c r="AE137" s="53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  <c r="AQ137" s="54">
        <v>978</v>
      </c>
    </row>
    <row r="138" spans="1:43" x14ac:dyDescent="0.25">
      <c r="A138" s="49" t="s">
        <v>3635</v>
      </c>
      <c r="B138" s="53" t="s">
        <v>3636</v>
      </c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4">
        <v>1495</v>
      </c>
    </row>
    <row r="139" spans="1:43" x14ac:dyDescent="0.25">
      <c r="A139" s="49" t="s">
        <v>3928</v>
      </c>
      <c r="B139" s="53" t="s">
        <v>3929</v>
      </c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4">
        <v>1264</v>
      </c>
    </row>
    <row r="140" spans="1:43" x14ac:dyDescent="0.25">
      <c r="A140" s="49" t="s">
        <v>1688</v>
      </c>
      <c r="B140" s="53" t="s">
        <v>1689</v>
      </c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4">
        <v>495</v>
      </c>
    </row>
    <row r="141" spans="1:43" x14ac:dyDescent="0.25">
      <c r="A141" s="49" t="s">
        <v>3867</v>
      </c>
      <c r="B141" s="53" t="s">
        <v>5550</v>
      </c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AP141" s="53"/>
      <c r="AQ141" s="54">
        <v>38</v>
      </c>
    </row>
    <row r="142" spans="1:43" x14ac:dyDescent="0.25">
      <c r="A142" s="49" t="s">
        <v>1017</v>
      </c>
      <c r="B142" s="53" t="s">
        <v>1018</v>
      </c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AP142" s="53"/>
      <c r="AQ142" s="54">
        <v>133</v>
      </c>
    </row>
    <row r="143" spans="1:43" x14ac:dyDescent="0.25">
      <c r="A143" s="49" t="s">
        <v>1015</v>
      </c>
      <c r="B143" s="53" t="s">
        <v>1016</v>
      </c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  <c r="AE143" s="53"/>
      <c r="AF143" s="53"/>
      <c r="AG143" s="53"/>
      <c r="AH143" s="53"/>
      <c r="AI143" s="53"/>
      <c r="AJ143" s="53"/>
      <c r="AK143" s="53"/>
      <c r="AL143" s="53"/>
      <c r="AM143" s="53"/>
      <c r="AN143" s="53"/>
      <c r="AO143" s="53"/>
      <c r="AP143" s="53"/>
      <c r="AQ143" s="54">
        <v>4</v>
      </c>
    </row>
    <row r="144" spans="1:43" x14ac:dyDescent="0.25">
      <c r="A144" s="49" t="s">
        <v>4136</v>
      </c>
      <c r="B144" s="53" t="s">
        <v>4137</v>
      </c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  <c r="AF144" s="53"/>
      <c r="AG144" s="53"/>
      <c r="AH144" s="53"/>
      <c r="AI144" s="53"/>
      <c r="AJ144" s="53"/>
      <c r="AK144" s="53"/>
      <c r="AL144" s="53"/>
      <c r="AM144" s="53"/>
      <c r="AN144" s="53"/>
      <c r="AO144" s="53"/>
      <c r="AP144" s="53"/>
      <c r="AQ144" s="54">
        <v>186</v>
      </c>
    </row>
    <row r="145" spans="1:43" x14ac:dyDescent="0.25">
      <c r="A145" s="49" t="s">
        <v>1539</v>
      </c>
      <c r="B145" s="53" t="s">
        <v>1540</v>
      </c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  <c r="AE145" s="53"/>
      <c r="AF145" s="53"/>
      <c r="AG145" s="53"/>
      <c r="AH145" s="53"/>
      <c r="AI145" s="53"/>
      <c r="AJ145" s="53"/>
      <c r="AK145" s="53"/>
      <c r="AL145" s="53"/>
      <c r="AM145" s="53"/>
      <c r="AN145" s="53"/>
      <c r="AO145" s="53"/>
      <c r="AP145" s="53"/>
      <c r="AQ145" s="54">
        <v>265</v>
      </c>
    </row>
    <row r="146" spans="1:43" x14ac:dyDescent="0.25">
      <c r="A146" s="49" t="s">
        <v>1690</v>
      </c>
      <c r="B146" s="53" t="s">
        <v>1691</v>
      </c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  <c r="AE146" s="53"/>
      <c r="AF146" s="53"/>
      <c r="AG146" s="53"/>
      <c r="AH146" s="53"/>
      <c r="AI146" s="53"/>
      <c r="AJ146" s="53"/>
      <c r="AK146" s="53"/>
      <c r="AL146" s="53"/>
      <c r="AM146" s="53"/>
      <c r="AN146" s="53"/>
      <c r="AO146" s="53"/>
      <c r="AP146" s="53"/>
      <c r="AQ146" s="54">
        <v>1</v>
      </c>
    </row>
    <row r="147" spans="1:43" x14ac:dyDescent="0.25">
      <c r="A147" s="49" t="s">
        <v>434</v>
      </c>
      <c r="B147" s="53" t="s">
        <v>435</v>
      </c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  <c r="AB147" s="53"/>
      <c r="AC147" s="53"/>
      <c r="AD147" s="53"/>
      <c r="AE147" s="53"/>
      <c r="AF147" s="53"/>
      <c r="AG147" s="53"/>
      <c r="AH147" s="53"/>
      <c r="AI147" s="53"/>
      <c r="AJ147" s="53"/>
      <c r="AK147" s="53"/>
      <c r="AL147" s="53"/>
      <c r="AM147" s="53"/>
      <c r="AN147" s="53"/>
      <c r="AO147" s="53"/>
      <c r="AP147" s="53"/>
      <c r="AQ147" s="54">
        <v>1217</v>
      </c>
    </row>
    <row r="148" spans="1:43" x14ac:dyDescent="0.25">
      <c r="A148" s="49" t="s">
        <v>440</v>
      </c>
      <c r="B148" s="53" t="s">
        <v>441</v>
      </c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3"/>
      <c r="AB148" s="53"/>
      <c r="AC148" s="53"/>
      <c r="AD148" s="53"/>
      <c r="AE148" s="53"/>
      <c r="AF148" s="53"/>
      <c r="AG148" s="53"/>
      <c r="AH148" s="53"/>
      <c r="AI148" s="53"/>
      <c r="AJ148" s="53"/>
      <c r="AK148" s="53"/>
      <c r="AL148" s="53"/>
      <c r="AM148" s="53"/>
      <c r="AN148" s="53"/>
      <c r="AO148" s="53"/>
      <c r="AP148" s="53"/>
      <c r="AQ148" s="54">
        <v>56</v>
      </c>
    </row>
    <row r="149" spans="1:43" x14ac:dyDescent="0.25">
      <c r="A149" s="49" t="s">
        <v>1033</v>
      </c>
      <c r="B149" s="53" t="s">
        <v>1034</v>
      </c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  <c r="AB149" s="53"/>
      <c r="AC149" s="53"/>
      <c r="AD149" s="53"/>
      <c r="AE149" s="53"/>
      <c r="AF149" s="53"/>
      <c r="AG149" s="53"/>
      <c r="AH149" s="53"/>
      <c r="AI149" s="53"/>
      <c r="AJ149" s="53"/>
      <c r="AK149" s="53"/>
      <c r="AL149" s="53"/>
      <c r="AM149" s="53"/>
      <c r="AN149" s="53"/>
      <c r="AO149" s="53"/>
      <c r="AP149" s="53"/>
      <c r="AQ149" s="54">
        <v>577</v>
      </c>
    </row>
    <row r="150" spans="1:43" x14ac:dyDescent="0.25">
      <c r="A150" s="49" t="s">
        <v>4337</v>
      </c>
      <c r="B150" s="53" t="s">
        <v>4338</v>
      </c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3"/>
      <c r="AB150" s="53"/>
      <c r="AC150" s="53"/>
      <c r="AD150" s="53"/>
      <c r="AE150" s="53"/>
      <c r="AF150" s="53"/>
      <c r="AG150" s="53"/>
      <c r="AH150" s="53"/>
      <c r="AI150" s="53"/>
      <c r="AJ150" s="53"/>
      <c r="AK150" s="53"/>
      <c r="AL150" s="53"/>
      <c r="AM150" s="53"/>
      <c r="AN150" s="53"/>
      <c r="AO150" s="53"/>
      <c r="AP150" s="53"/>
      <c r="AQ150" s="54">
        <v>486061</v>
      </c>
    </row>
    <row r="151" spans="1:43" x14ac:dyDescent="0.25">
      <c r="A151" s="49" t="s">
        <v>1490</v>
      </c>
      <c r="B151" s="53" t="s">
        <v>1491</v>
      </c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3"/>
      <c r="AB151" s="53"/>
      <c r="AC151" s="53"/>
      <c r="AD151" s="53"/>
      <c r="AE151" s="53"/>
      <c r="AF151" s="53"/>
      <c r="AG151" s="53"/>
      <c r="AH151" s="53"/>
      <c r="AI151" s="53"/>
      <c r="AJ151" s="53"/>
      <c r="AK151" s="53"/>
      <c r="AL151" s="53"/>
      <c r="AM151" s="53"/>
      <c r="AN151" s="53"/>
      <c r="AO151" s="53"/>
      <c r="AP151" s="53"/>
      <c r="AQ151" s="54">
        <v>3977</v>
      </c>
    </row>
    <row r="152" spans="1:43" x14ac:dyDescent="0.25">
      <c r="A152" s="49" t="s">
        <v>5848</v>
      </c>
      <c r="B152" s="53" t="s">
        <v>5849</v>
      </c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  <c r="AB152" s="53"/>
      <c r="AC152" s="53"/>
      <c r="AD152" s="53"/>
      <c r="AE152" s="53"/>
      <c r="AF152" s="53"/>
      <c r="AG152" s="53"/>
      <c r="AH152" s="53"/>
      <c r="AI152" s="53"/>
      <c r="AJ152" s="53"/>
      <c r="AK152" s="53"/>
      <c r="AL152" s="53"/>
      <c r="AM152" s="53"/>
      <c r="AN152" s="53"/>
      <c r="AO152" s="53"/>
      <c r="AP152" s="53"/>
      <c r="AQ152" s="54">
        <v>15190</v>
      </c>
    </row>
    <row r="153" spans="1:43" x14ac:dyDescent="0.25">
      <c r="A153" s="49" t="s">
        <v>1694</v>
      </c>
      <c r="B153" s="53" t="s">
        <v>1695</v>
      </c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  <c r="AB153" s="53"/>
      <c r="AC153" s="53"/>
      <c r="AD153" s="53"/>
      <c r="AE153" s="53"/>
      <c r="AF153" s="53"/>
      <c r="AG153" s="53"/>
      <c r="AH153" s="53"/>
      <c r="AI153" s="53"/>
      <c r="AJ153" s="53"/>
      <c r="AK153" s="53"/>
      <c r="AL153" s="53"/>
      <c r="AM153" s="53"/>
      <c r="AN153" s="53"/>
      <c r="AO153" s="53"/>
      <c r="AP153" s="53"/>
      <c r="AQ153" s="54">
        <v>104898</v>
      </c>
    </row>
    <row r="154" spans="1:43" x14ac:dyDescent="0.25">
      <c r="A154" s="49" t="s">
        <v>1696</v>
      </c>
      <c r="B154" s="53" t="s">
        <v>1697</v>
      </c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  <c r="AE154" s="53"/>
      <c r="AF154" s="53"/>
      <c r="AG154" s="53"/>
      <c r="AH154" s="53"/>
      <c r="AI154" s="53"/>
      <c r="AJ154" s="53"/>
      <c r="AK154" s="53"/>
      <c r="AL154" s="53"/>
      <c r="AM154" s="53"/>
      <c r="AN154" s="53"/>
      <c r="AO154" s="53"/>
      <c r="AP154" s="53"/>
      <c r="AQ154" s="54">
        <v>294</v>
      </c>
    </row>
    <row r="155" spans="1:43" x14ac:dyDescent="0.25">
      <c r="A155" s="49" t="s">
        <v>1698</v>
      </c>
      <c r="B155" s="53" t="s">
        <v>1699</v>
      </c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  <c r="AE155" s="53"/>
      <c r="AF155" s="53"/>
      <c r="AG155" s="53"/>
      <c r="AH155" s="53"/>
      <c r="AI155" s="53"/>
      <c r="AJ155" s="53"/>
      <c r="AK155" s="53"/>
      <c r="AL155" s="53"/>
      <c r="AM155" s="53"/>
      <c r="AN155" s="53"/>
      <c r="AO155" s="53"/>
      <c r="AP155" s="53"/>
      <c r="AQ155" s="54">
        <v>35548</v>
      </c>
    </row>
    <row r="156" spans="1:43" x14ac:dyDescent="0.25">
      <c r="A156" s="49" t="s">
        <v>5754</v>
      </c>
      <c r="B156" s="53" t="s">
        <v>5755</v>
      </c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  <c r="AB156" s="53"/>
      <c r="AC156" s="53"/>
      <c r="AD156" s="53"/>
      <c r="AE156" s="53"/>
      <c r="AF156" s="53"/>
      <c r="AG156" s="53"/>
      <c r="AH156" s="53"/>
      <c r="AI156" s="53"/>
      <c r="AJ156" s="53"/>
      <c r="AK156" s="53"/>
      <c r="AL156" s="53"/>
      <c r="AM156" s="53"/>
      <c r="AN156" s="53"/>
      <c r="AO156" s="53"/>
      <c r="AP156" s="53"/>
      <c r="AQ156" s="54">
        <v>20388</v>
      </c>
    </row>
    <row r="157" spans="1:43" x14ac:dyDescent="0.25">
      <c r="A157" s="49" t="s">
        <v>1700</v>
      </c>
      <c r="B157" s="53" t="s">
        <v>996</v>
      </c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  <c r="AA157" s="53"/>
      <c r="AB157" s="53"/>
      <c r="AC157" s="53"/>
      <c r="AD157" s="53"/>
      <c r="AE157" s="53"/>
      <c r="AF157" s="53"/>
      <c r="AG157" s="53"/>
      <c r="AH157" s="53"/>
      <c r="AI157" s="53"/>
      <c r="AJ157" s="53"/>
      <c r="AK157" s="53"/>
      <c r="AL157" s="53"/>
      <c r="AM157" s="53"/>
      <c r="AN157" s="53"/>
      <c r="AO157" s="53"/>
      <c r="AP157" s="53"/>
      <c r="AQ157" s="54">
        <v>126</v>
      </c>
    </row>
    <row r="158" spans="1:43" x14ac:dyDescent="0.25">
      <c r="A158" s="49" t="s">
        <v>5734</v>
      </c>
      <c r="B158" s="53" t="s">
        <v>5735</v>
      </c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  <c r="AA158" s="53"/>
      <c r="AB158" s="53"/>
      <c r="AC158" s="53"/>
      <c r="AD158" s="53"/>
      <c r="AE158" s="53"/>
      <c r="AF158" s="53"/>
      <c r="AG158" s="53"/>
      <c r="AH158" s="53"/>
      <c r="AI158" s="53"/>
      <c r="AJ158" s="53"/>
      <c r="AK158" s="53"/>
      <c r="AL158" s="53"/>
      <c r="AM158" s="53"/>
      <c r="AN158" s="53"/>
      <c r="AO158" s="53"/>
      <c r="AP158" s="53"/>
      <c r="AQ158" s="54">
        <v>1</v>
      </c>
    </row>
    <row r="159" spans="1:43" x14ac:dyDescent="0.25">
      <c r="A159" s="49" t="s">
        <v>937</v>
      </c>
      <c r="B159" s="53" t="s">
        <v>938</v>
      </c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  <c r="AE159" s="53"/>
      <c r="AF159" s="53"/>
      <c r="AG159" s="53"/>
      <c r="AH159" s="53"/>
      <c r="AI159" s="53"/>
      <c r="AJ159" s="53"/>
      <c r="AK159" s="53"/>
      <c r="AL159" s="53"/>
      <c r="AM159" s="53"/>
      <c r="AN159" s="53"/>
      <c r="AO159" s="53"/>
      <c r="AP159" s="53"/>
      <c r="AQ159" s="54">
        <v>4</v>
      </c>
    </row>
    <row r="160" spans="1:43" x14ac:dyDescent="0.25">
      <c r="A160" s="49" t="s">
        <v>949</v>
      </c>
      <c r="B160" s="53" t="s">
        <v>950</v>
      </c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  <c r="AE160" s="53"/>
      <c r="AF160" s="53"/>
      <c r="AG160" s="53"/>
      <c r="AH160" s="53"/>
      <c r="AI160" s="53"/>
      <c r="AJ160" s="53"/>
      <c r="AK160" s="53"/>
      <c r="AL160" s="53"/>
      <c r="AM160" s="53"/>
      <c r="AN160" s="53"/>
      <c r="AO160" s="53"/>
      <c r="AP160" s="53"/>
      <c r="AQ160" s="54">
        <v>406</v>
      </c>
    </row>
    <row r="161" spans="1:43" x14ac:dyDescent="0.25">
      <c r="A161" s="49" t="s">
        <v>971</v>
      </c>
      <c r="B161" s="53" t="s">
        <v>972</v>
      </c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  <c r="AA161" s="53"/>
      <c r="AB161" s="53"/>
      <c r="AC161" s="53"/>
      <c r="AD161" s="53"/>
      <c r="AE161" s="53"/>
      <c r="AF161" s="53"/>
      <c r="AG161" s="53"/>
      <c r="AH161" s="53"/>
      <c r="AI161" s="53"/>
      <c r="AJ161" s="53"/>
      <c r="AK161" s="53"/>
      <c r="AL161" s="53"/>
      <c r="AM161" s="53"/>
      <c r="AN161" s="53"/>
      <c r="AO161" s="53"/>
      <c r="AP161" s="53"/>
      <c r="AQ161" s="54">
        <v>4</v>
      </c>
    </row>
    <row r="162" spans="1:43" x14ac:dyDescent="0.25">
      <c r="A162" s="49" t="s">
        <v>1053</v>
      </c>
      <c r="B162" s="53" t="s">
        <v>1054</v>
      </c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  <c r="AA162" s="53"/>
      <c r="AB162" s="53"/>
      <c r="AC162" s="53"/>
      <c r="AD162" s="53"/>
      <c r="AE162" s="53"/>
      <c r="AF162" s="53"/>
      <c r="AG162" s="53"/>
      <c r="AH162" s="53"/>
      <c r="AI162" s="53"/>
      <c r="AJ162" s="53"/>
      <c r="AK162" s="53"/>
      <c r="AL162" s="53"/>
      <c r="AM162" s="53"/>
      <c r="AN162" s="53"/>
      <c r="AO162" s="53"/>
      <c r="AP162" s="53"/>
      <c r="AQ162" s="54">
        <v>20</v>
      </c>
    </row>
    <row r="163" spans="1:43" x14ac:dyDescent="0.25">
      <c r="A163" s="49" t="s">
        <v>4408</v>
      </c>
      <c r="B163" s="53" t="s">
        <v>4369</v>
      </c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  <c r="AA163" s="53"/>
      <c r="AB163" s="53"/>
      <c r="AC163" s="53"/>
      <c r="AD163" s="53"/>
      <c r="AE163" s="53"/>
      <c r="AF163" s="53"/>
      <c r="AG163" s="53"/>
      <c r="AH163" s="53"/>
      <c r="AI163" s="53"/>
      <c r="AJ163" s="53"/>
      <c r="AK163" s="53"/>
      <c r="AL163" s="53"/>
      <c r="AM163" s="53"/>
      <c r="AN163" s="53"/>
      <c r="AO163" s="53"/>
      <c r="AP163" s="53"/>
      <c r="AQ163" s="54">
        <v>2964</v>
      </c>
    </row>
    <row r="164" spans="1:43" x14ac:dyDescent="0.25">
      <c r="A164" s="49" t="s">
        <v>4138</v>
      </c>
      <c r="B164" s="53" t="s">
        <v>4139</v>
      </c>
      <c r="C164" s="53"/>
      <c r="D164" s="53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  <c r="AA164" s="53"/>
      <c r="AB164" s="53"/>
      <c r="AC164" s="53"/>
      <c r="AD164" s="53"/>
      <c r="AE164" s="53"/>
      <c r="AF164" s="53"/>
      <c r="AG164" s="53"/>
      <c r="AH164" s="53"/>
      <c r="AI164" s="53"/>
      <c r="AJ164" s="53"/>
      <c r="AK164" s="53"/>
      <c r="AL164" s="53"/>
      <c r="AM164" s="53"/>
      <c r="AN164" s="53"/>
      <c r="AO164" s="53"/>
      <c r="AP164" s="53"/>
      <c r="AQ164" s="54">
        <v>6</v>
      </c>
    </row>
    <row r="165" spans="1:43" x14ac:dyDescent="0.25">
      <c r="A165" s="49" t="s">
        <v>5571</v>
      </c>
      <c r="B165" s="53" t="s">
        <v>5572</v>
      </c>
      <c r="C165" s="53"/>
      <c r="D165" s="53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  <c r="AB165" s="53"/>
      <c r="AC165" s="53"/>
      <c r="AD165" s="53"/>
      <c r="AE165" s="53"/>
      <c r="AF165" s="53"/>
      <c r="AG165" s="53"/>
      <c r="AH165" s="53"/>
      <c r="AI165" s="53"/>
      <c r="AJ165" s="53"/>
      <c r="AK165" s="53"/>
      <c r="AL165" s="53"/>
      <c r="AM165" s="53"/>
      <c r="AN165" s="53"/>
      <c r="AO165" s="53"/>
      <c r="AP165" s="53"/>
      <c r="AQ165" s="54">
        <v>1</v>
      </c>
    </row>
    <row r="166" spans="1:43" x14ac:dyDescent="0.25">
      <c r="A166" s="49" t="s">
        <v>5850</v>
      </c>
      <c r="B166" s="53" t="s">
        <v>5851</v>
      </c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  <c r="AB166" s="53"/>
      <c r="AC166" s="53"/>
      <c r="AD166" s="53"/>
      <c r="AE166" s="53"/>
      <c r="AF166" s="53"/>
      <c r="AG166" s="53"/>
      <c r="AH166" s="53"/>
      <c r="AI166" s="53"/>
      <c r="AJ166" s="53"/>
      <c r="AK166" s="53"/>
      <c r="AL166" s="53"/>
      <c r="AM166" s="53"/>
      <c r="AN166" s="53"/>
      <c r="AO166" s="53"/>
      <c r="AP166" s="53"/>
      <c r="AQ166" s="54">
        <v>1503</v>
      </c>
    </row>
    <row r="167" spans="1:43" x14ac:dyDescent="0.25">
      <c r="A167" s="49" t="s">
        <v>1711</v>
      </c>
      <c r="B167" s="53" t="s">
        <v>1712</v>
      </c>
      <c r="C167" s="53"/>
      <c r="D167" s="53"/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  <c r="AB167" s="53"/>
      <c r="AC167" s="53"/>
      <c r="AD167" s="53"/>
      <c r="AE167" s="53"/>
      <c r="AF167" s="53"/>
      <c r="AG167" s="53"/>
      <c r="AH167" s="53"/>
      <c r="AI167" s="53"/>
      <c r="AJ167" s="53"/>
      <c r="AK167" s="53"/>
      <c r="AL167" s="53"/>
      <c r="AM167" s="53"/>
      <c r="AN167" s="53"/>
      <c r="AO167" s="53"/>
      <c r="AP167" s="53"/>
      <c r="AQ167" s="54">
        <v>209</v>
      </c>
    </row>
    <row r="168" spans="1:43" x14ac:dyDescent="0.25">
      <c r="A168" s="49" t="s">
        <v>1719</v>
      </c>
      <c r="B168" s="53" t="s">
        <v>1720</v>
      </c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53"/>
      <c r="AH168" s="53"/>
      <c r="AI168" s="53"/>
      <c r="AJ168" s="53"/>
      <c r="AK168" s="53"/>
      <c r="AL168" s="53"/>
      <c r="AM168" s="53"/>
      <c r="AN168" s="53"/>
      <c r="AO168" s="53"/>
      <c r="AP168" s="53"/>
      <c r="AQ168" s="54">
        <v>41941</v>
      </c>
    </row>
    <row r="169" spans="1:43" x14ac:dyDescent="0.25">
      <c r="A169" s="49" t="s">
        <v>4140</v>
      </c>
      <c r="B169" s="53" t="s">
        <v>4141</v>
      </c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53"/>
      <c r="AH169" s="53"/>
      <c r="AI169" s="53"/>
      <c r="AJ169" s="53"/>
      <c r="AK169" s="53"/>
      <c r="AL169" s="53"/>
      <c r="AM169" s="53"/>
      <c r="AN169" s="53"/>
      <c r="AO169" s="53"/>
      <c r="AP169" s="53"/>
      <c r="AQ169" s="54">
        <v>9999</v>
      </c>
    </row>
    <row r="170" spans="1:43" x14ac:dyDescent="0.25">
      <c r="A170" s="49" t="s">
        <v>1545</v>
      </c>
      <c r="B170" s="53" t="s">
        <v>1546</v>
      </c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53"/>
      <c r="AH170" s="53"/>
      <c r="AI170" s="53"/>
      <c r="AJ170" s="53"/>
      <c r="AK170" s="53"/>
      <c r="AL170" s="53"/>
      <c r="AM170" s="53"/>
      <c r="AN170" s="53"/>
      <c r="AO170" s="53"/>
      <c r="AP170" s="53"/>
      <c r="AQ170" s="54">
        <v>5</v>
      </c>
    </row>
    <row r="171" spans="1:43" x14ac:dyDescent="0.25">
      <c r="A171" s="49" t="s">
        <v>993</v>
      </c>
      <c r="B171" s="53" t="s">
        <v>994</v>
      </c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53"/>
      <c r="AH171" s="53"/>
      <c r="AI171" s="53"/>
      <c r="AJ171" s="53"/>
      <c r="AK171" s="53"/>
      <c r="AL171" s="53"/>
      <c r="AM171" s="53"/>
      <c r="AN171" s="53"/>
      <c r="AO171" s="53"/>
      <c r="AP171" s="53"/>
      <c r="AQ171" s="54">
        <v>3</v>
      </c>
    </row>
    <row r="172" spans="1:43" x14ac:dyDescent="0.25">
      <c r="A172" s="49" t="s">
        <v>5736</v>
      </c>
      <c r="B172" s="53" t="s">
        <v>5737</v>
      </c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53"/>
      <c r="AH172" s="53"/>
      <c r="AI172" s="53"/>
      <c r="AJ172" s="53"/>
      <c r="AK172" s="53"/>
      <c r="AL172" s="53"/>
      <c r="AM172" s="53"/>
      <c r="AN172" s="53"/>
      <c r="AO172" s="53"/>
      <c r="AP172" s="53"/>
      <c r="AQ172" s="54">
        <v>7</v>
      </c>
    </row>
    <row r="173" spans="1:43" x14ac:dyDescent="0.25">
      <c r="A173" s="49" t="s">
        <v>905</v>
      </c>
      <c r="B173" s="53" t="s">
        <v>906</v>
      </c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E173" s="53"/>
      <c r="AF173" s="53"/>
      <c r="AG173" s="53"/>
      <c r="AH173" s="53"/>
      <c r="AI173" s="53"/>
      <c r="AJ173" s="53"/>
      <c r="AK173" s="53"/>
      <c r="AL173" s="53"/>
      <c r="AM173" s="53"/>
      <c r="AN173" s="53"/>
      <c r="AO173" s="53"/>
      <c r="AP173" s="53"/>
      <c r="AQ173" s="54">
        <v>274</v>
      </c>
    </row>
    <row r="174" spans="1:43" x14ac:dyDescent="0.25">
      <c r="A174" s="49" t="s">
        <v>997</v>
      </c>
      <c r="B174" s="53" t="s">
        <v>998</v>
      </c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53"/>
      <c r="AF174" s="53"/>
      <c r="AG174" s="53"/>
      <c r="AH174" s="53"/>
      <c r="AI174" s="53"/>
      <c r="AJ174" s="53"/>
      <c r="AK174" s="53"/>
      <c r="AL174" s="53"/>
      <c r="AM174" s="53"/>
      <c r="AN174" s="53"/>
      <c r="AO174" s="53"/>
      <c r="AP174" s="53"/>
      <c r="AQ174" s="54">
        <v>64</v>
      </c>
    </row>
    <row r="175" spans="1:43" x14ac:dyDescent="0.25">
      <c r="A175" s="49" t="s">
        <v>4319</v>
      </c>
      <c r="B175" s="53" t="s">
        <v>4320</v>
      </c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53"/>
      <c r="AH175" s="53"/>
      <c r="AI175" s="53"/>
      <c r="AJ175" s="53"/>
      <c r="AK175" s="53"/>
      <c r="AL175" s="53"/>
      <c r="AM175" s="53"/>
      <c r="AN175" s="53"/>
      <c r="AO175" s="53"/>
      <c r="AP175" s="53"/>
      <c r="AQ175" s="54">
        <v>87</v>
      </c>
    </row>
    <row r="176" spans="1:43" x14ac:dyDescent="0.25">
      <c r="A176" s="49" t="s">
        <v>5756</v>
      </c>
      <c r="B176" s="53" t="s">
        <v>5757</v>
      </c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53"/>
      <c r="AH176" s="53"/>
      <c r="AI176" s="53"/>
      <c r="AJ176" s="53"/>
      <c r="AK176" s="53"/>
      <c r="AL176" s="53"/>
      <c r="AM176" s="53"/>
      <c r="AN176" s="53"/>
      <c r="AO176" s="53"/>
      <c r="AP176" s="53"/>
      <c r="AQ176" s="54">
        <v>1768</v>
      </c>
    </row>
    <row r="177" spans="1:43" x14ac:dyDescent="0.25">
      <c r="A177" s="49" t="s">
        <v>1731</v>
      </c>
      <c r="B177" s="53" t="s">
        <v>1732</v>
      </c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53"/>
      <c r="AH177" s="53"/>
      <c r="AI177" s="53"/>
      <c r="AJ177" s="53"/>
      <c r="AK177" s="53"/>
      <c r="AL177" s="53"/>
      <c r="AM177" s="53"/>
      <c r="AN177" s="53"/>
      <c r="AO177" s="53"/>
      <c r="AP177" s="53"/>
      <c r="AQ177" s="54">
        <v>1034</v>
      </c>
    </row>
    <row r="178" spans="1:43" x14ac:dyDescent="0.25">
      <c r="A178" s="49" t="s">
        <v>1733</v>
      </c>
      <c r="B178" s="53" t="s">
        <v>1734</v>
      </c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  <c r="AG178" s="53"/>
      <c r="AH178" s="53"/>
      <c r="AI178" s="53"/>
      <c r="AJ178" s="53"/>
      <c r="AK178" s="53"/>
      <c r="AL178" s="53"/>
      <c r="AM178" s="53"/>
      <c r="AN178" s="53"/>
      <c r="AO178" s="53"/>
      <c r="AP178" s="53"/>
      <c r="AQ178" s="54">
        <v>1192</v>
      </c>
    </row>
    <row r="179" spans="1:43" x14ac:dyDescent="0.25">
      <c r="A179" s="49" t="s">
        <v>360</v>
      </c>
      <c r="B179" s="53" t="s">
        <v>361</v>
      </c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  <c r="AE179" s="53"/>
      <c r="AF179" s="53"/>
      <c r="AG179" s="53"/>
      <c r="AH179" s="53"/>
      <c r="AI179" s="53"/>
      <c r="AJ179" s="53"/>
      <c r="AK179" s="53"/>
      <c r="AL179" s="53"/>
      <c r="AM179" s="53"/>
      <c r="AN179" s="53"/>
      <c r="AO179" s="53"/>
      <c r="AP179" s="53"/>
      <c r="AQ179" s="54">
        <v>954</v>
      </c>
    </row>
    <row r="180" spans="1:43" x14ac:dyDescent="0.25">
      <c r="A180" s="49" t="s">
        <v>1735</v>
      </c>
      <c r="B180" s="53" t="s">
        <v>1736</v>
      </c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  <c r="AE180" s="53"/>
      <c r="AF180" s="53"/>
      <c r="AG180" s="53"/>
      <c r="AH180" s="53"/>
      <c r="AI180" s="53"/>
      <c r="AJ180" s="53"/>
      <c r="AK180" s="53"/>
      <c r="AL180" s="53"/>
      <c r="AM180" s="53"/>
      <c r="AN180" s="53"/>
      <c r="AO180" s="53"/>
      <c r="AP180" s="53"/>
      <c r="AQ180" s="54">
        <v>6390</v>
      </c>
    </row>
    <row r="181" spans="1:43" x14ac:dyDescent="0.25">
      <c r="A181" s="49" t="s">
        <v>5852</v>
      </c>
      <c r="B181" s="53" t="s">
        <v>5853</v>
      </c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  <c r="AE181" s="53"/>
      <c r="AF181" s="53"/>
      <c r="AG181" s="53"/>
      <c r="AH181" s="53"/>
      <c r="AI181" s="53"/>
      <c r="AJ181" s="53"/>
      <c r="AK181" s="53"/>
      <c r="AL181" s="53"/>
      <c r="AM181" s="53"/>
      <c r="AN181" s="53"/>
      <c r="AO181" s="53"/>
      <c r="AP181" s="53"/>
      <c r="AQ181" s="54">
        <v>8</v>
      </c>
    </row>
    <row r="182" spans="1:43" x14ac:dyDescent="0.25">
      <c r="A182" s="49" t="s">
        <v>695</v>
      </c>
      <c r="B182" s="53" t="s">
        <v>696</v>
      </c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  <c r="AE182" s="53"/>
      <c r="AF182" s="53"/>
      <c r="AG182" s="53"/>
      <c r="AH182" s="53"/>
      <c r="AI182" s="53"/>
      <c r="AJ182" s="53"/>
      <c r="AK182" s="53"/>
      <c r="AL182" s="53"/>
      <c r="AM182" s="53"/>
      <c r="AN182" s="53"/>
      <c r="AO182" s="53"/>
      <c r="AP182" s="53"/>
      <c r="AQ182" s="54">
        <v>2</v>
      </c>
    </row>
    <row r="183" spans="1:43" x14ac:dyDescent="0.25">
      <c r="A183" s="49" t="s">
        <v>5573</v>
      </c>
      <c r="B183" s="53" t="s">
        <v>5574</v>
      </c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  <c r="AE183" s="53"/>
      <c r="AF183" s="53"/>
      <c r="AG183" s="53"/>
      <c r="AH183" s="53"/>
      <c r="AI183" s="53"/>
      <c r="AJ183" s="53"/>
      <c r="AK183" s="53"/>
      <c r="AL183" s="53"/>
      <c r="AM183" s="53"/>
      <c r="AN183" s="53"/>
      <c r="AO183" s="53"/>
      <c r="AP183" s="53"/>
      <c r="AQ183" s="54">
        <v>5838</v>
      </c>
    </row>
    <row r="184" spans="1:43" x14ac:dyDescent="0.25">
      <c r="A184" s="49" t="s">
        <v>1739</v>
      </c>
      <c r="B184" s="53" t="s">
        <v>1740</v>
      </c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  <c r="AE184" s="53"/>
      <c r="AF184" s="53"/>
      <c r="AG184" s="53"/>
      <c r="AH184" s="53"/>
      <c r="AI184" s="53"/>
      <c r="AJ184" s="53"/>
      <c r="AK184" s="53"/>
      <c r="AL184" s="53"/>
      <c r="AM184" s="53"/>
      <c r="AN184" s="53"/>
      <c r="AO184" s="53"/>
      <c r="AP184" s="53"/>
      <c r="AQ184" s="54">
        <v>7311</v>
      </c>
    </row>
    <row r="185" spans="1:43" x14ac:dyDescent="0.25">
      <c r="A185" s="49" t="s">
        <v>5758</v>
      </c>
      <c r="B185" s="53" t="s">
        <v>5759</v>
      </c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  <c r="AG185" s="53"/>
      <c r="AH185" s="53"/>
      <c r="AI185" s="53"/>
      <c r="AJ185" s="53"/>
      <c r="AK185" s="53"/>
      <c r="AL185" s="53"/>
      <c r="AM185" s="53"/>
      <c r="AN185" s="53"/>
      <c r="AO185" s="53"/>
      <c r="AP185" s="53"/>
      <c r="AQ185" s="54">
        <v>172</v>
      </c>
    </row>
    <row r="186" spans="1:43" x14ac:dyDescent="0.25">
      <c r="A186" s="49" t="s">
        <v>1741</v>
      </c>
      <c r="B186" s="53" t="s">
        <v>3644</v>
      </c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  <c r="AE186" s="53"/>
      <c r="AF186" s="53"/>
      <c r="AG186" s="53"/>
      <c r="AH186" s="53"/>
      <c r="AI186" s="53"/>
      <c r="AJ186" s="53"/>
      <c r="AK186" s="53"/>
      <c r="AL186" s="53"/>
      <c r="AM186" s="53"/>
      <c r="AN186" s="53"/>
      <c r="AO186" s="53"/>
      <c r="AP186" s="53"/>
      <c r="AQ186" s="54">
        <v>2611</v>
      </c>
    </row>
    <row r="187" spans="1:43" x14ac:dyDescent="0.25">
      <c r="A187" s="49" t="s">
        <v>442</v>
      </c>
      <c r="B187" s="53" t="s">
        <v>443</v>
      </c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  <c r="AC187" s="53"/>
      <c r="AD187" s="53"/>
      <c r="AE187" s="53"/>
      <c r="AF187" s="53"/>
      <c r="AG187" s="53"/>
      <c r="AH187" s="53"/>
      <c r="AI187" s="53"/>
      <c r="AJ187" s="53"/>
      <c r="AK187" s="53"/>
      <c r="AL187" s="53"/>
      <c r="AM187" s="53"/>
      <c r="AN187" s="53"/>
      <c r="AO187" s="53"/>
      <c r="AP187" s="53"/>
      <c r="AQ187" s="54">
        <v>16594</v>
      </c>
    </row>
    <row r="188" spans="1:43" x14ac:dyDescent="0.25">
      <c r="A188" s="49" t="s">
        <v>1492</v>
      </c>
      <c r="B188" s="53" t="s">
        <v>1493</v>
      </c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  <c r="AE188" s="53"/>
      <c r="AF188" s="53"/>
      <c r="AG188" s="53"/>
      <c r="AH188" s="53"/>
      <c r="AI188" s="53"/>
      <c r="AJ188" s="53"/>
      <c r="AK188" s="53"/>
      <c r="AL188" s="53"/>
      <c r="AM188" s="53"/>
      <c r="AN188" s="53"/>
      <c r="AO188" s="53"/>
      <c r="AP188" s="53"/>
      <c r="AQ188" s="54">
        <v>428</v>
      </c>
    </row>
    <row r="189" spans="1:43" x14ac:dyDescent="0.25">
      <c r="A189" s="49" t="s">
        <v>1743</v>
      </c>
      <c r="B189" s="53" t="s">
        <v>1744</v>
      </c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  <c r="AE189" s="53"/>
      <c r="AF189" s="53"/>
      <c r="AG189" s="53"/>
      <c r="AH189" s="53"/>
      <c r="AI189" s="53"/>
      <c r="AJ189" s="53"/>
      <c r="AK189" s="53"/>
      <c r="AL189" s="53"/>
      <c r="AM189" s="53"/>
      <c r="AN189" s="53"/>
      <c r="AO189" s="53"/>
      <c r="AP189" s="53"/>
      <c r="AQ189" s="54">
        <v>3518</v>
      </c>
    </row>
    <row r="190" spans="1:43" x14ac:dyDescent="0.25">
      <c r="A190" s="49" t="s">
        <v>5949</v>
      </c>
      <c r="B190" s="53" t="s">
        <v>5950</v>
      </c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  <c r="AE190" s="53"/>
      <c r="AF190" s="53"/>
      <c r="AG190" s="53"/>
      <c r="AH190" s="53"/>
      <c r="AI190" s="53"/>
      <c r="AJ190" s="53"/>
      <c r="AK190" s="53"/>
      <c r="AL190" s="53"/>
      <c r="AM190" s="53"/>
      <c r="AN190" s="53"/>
      <c r="AO190" s="53"/>
      <c r="AP190" s="53"/>
      <c r="AQ190" s="54">
        <v>1798</v>
      </c>
    </row>
    <row r="191" spans="1:43" x14ac:dyDescent="0.25">
      <c r="A191" s="49" t="s">
        <v>5740</v>
      </c>
      <c r="B191" s="53" t="s">
        <v>5741</v>
      </c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  <c r="AC191" s="53"/>
      <c r="AD191" s="53"/>
      <c r="AE191" s="53"/>
      <c r="AF191" s="53"/>
      <c r="AG191" s="53"/>
      <c r="AH191" s="53"/>
      <c r="AI191" s="53"/>
      <c r="AJ191" s="53"/>
      <c r="AK191" s="53"/>
      <c r="AL191" s="53"/>
      <c r="AM191" s="53"/>
      <c r="AN191" s="53"/>
      <c r="AO191" s="53"/>
      <c r="AP191" s="53"/>
      <c r="AQ191" s="54">
        <v>973</v>
      </c>
    </row>
    <row r="192" spans="1:43" x14ac:dyDescent="0.25">
      <c r="A192" s="49" t="s">
        <v>1745</v>
      </c>
      <c r="B192" s="53" t="s">
        <v>1746</v>
      </c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  <c r="AB192" s="53"/>
      <c r="AC192" s="53"/>
      <c r="AD192" s="53"/>
      <c r="AE192" s="53"/>
      <c r="AF192" s="53"/>
      <c r="AG192" s="53"/>
      <c r="AH192" s="53"/>
      <c r="AI192" s="53"/>
      <c r="AJ192" s="53"/>
      <c r="AK192" s="53"/>
      <c r="AL192" s="53"/>
      <c r="AM192" s="53"/>
      <c r="AN192" s="53"/>
      <c r="AO192" s="53"/>
      <c r="AP192" s="53"/>
      <c r="AQ192" s="54">
        <v>16580</v>
      </c>
    </row>
    <row r="193" spans="1:43" x14ac:dyDescent="0.25">
      <c r="A193" s="49" t="s">
        <v>1751</v>
      </c>
      <c r="B193" s="53" t="s">
        <v>1752</v>
      </c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  <c r="AB193" s="53"/>
      <c r="AC193" s="53"/>
      <c r="AD193" s="53"/>
      <c r="AE193" s="53"/>
      <c r="AF193" s="53"/>
      <c r="AG193" s="53"/>
      <c r="AH193" s="53"/>
      <c r="AI193" s="53"/>
      <c r="AJ193" s="53"/>
      <c r="AK193" s="53"/>
      <c r="AL193" s="53"/>
      <c r="AM193" s="53"/>
      <c r="AN193" s="53"/>
      <c r="AO193" s="53"/>
      <c r="AP193" s="53"/>
      <c r="AQ193" s="54">
        <v>22332</v>
      </c>
    </row>
    <row r="194" spans="1:43" x14ac:dyDescent="0.25">
      <c r="A194" s="49" t="s">
        <v>1761</v>
      </c>
      <c r="B194" s="53" t="s">
        <v>3950</v>
      </c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  <c r="AE194" s="53"/>
      <c r="AF194" s="53"/>
      <c r="AG194" s="53"/>
      <c r="AH194" s="53"/>
      <c r="AI194" s="53"/>
      <c r="AJ194" s="53"/>
      <c r="AK194" s="53"/>
      <c r="AL194" s="53"/>
      <c r="AM194" s="53"/>
      <c r="AN194" s="53"/>
      <c r="AO194" s="53"/>
      <c r="AP194" s="53"/>
      <c r="AQ194" s="54">
        <v>11153</v>
      </c>
    </row>
    <row r="195" spans="1:43" x14ac:dyDescent="0.25">
      <c r="A195" s="49" t="s">
        <v>1759</v>
      </c>
      <c r="B195" s="53" t="s">
        <v>3951</v>
      </c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  <c r="AB195" s="53"/>
      <c r="AC195" s="53"/>
      <c r="AD195" s="53"/>
      <c r="AE195" s="53"/>
      <c r="AF195" s="53"/>
      <c r="AG195" s="53"/>
      <c r="AH195" s="53"/>
      <c r="AI195" s="53"/>
      <c r="AJ195" s="53"/>
      <c r="AK195" s="53"/>
      <c r="AL195" s="53"/>
      <c r="AM195" s="53"/>
      <c r="AN195" s="53"/>
      <c r="AO195" s="53"/>
      <c r="AP195" s="53"/>
      <c r="AQ195" s="54">
        <v>28675</v>
      </c>
    </row>
    <row r="196" spans="1:43" x14ac:dyDescent="0.25">
      <c r="A196" s="49" t="s">
        <v>1753</v>
      </c>
      <c r="B196" s="53" t="s">
        <v>3953</v>
      </c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  <c r="AE196" s="53"/>
      <c r="AF196" s="53"/>
      <c r="AG196" s="53"/>
      <c r="AH196" s="53"/>
      <c r="AI196" s="53"/>
      <c r="AJ196" s="53"/>
      <c r="AK196" s="53"/>
      <c r="AL196" s="53"/>
      <c r="AM196" s="53"/>
      <c r="AN196" s="53"/>
      <c r="AO196" s="53"/>
      <c r="AP196" s="53"/>
      <c r="AQ196" s="54">
        <v>1444</v>
      </c>
    </row>
    <row r="197" spans="1:43" x14ac:dyDescent="0.25">
      <c r="A197" s="49" t="s">
        <v>1755</v>
      </c>
      <c r="B197" s="53" t="s">
        <v>3952</v>
      </c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  <c r="AE197" s="53"/>
      <c r="AF197" s="53"/>
      <c r="AG197" s="53"/>
      <c r="AH197" s="53"/>
      <c r="AI197" s="53"/>
      <c r="AJ197" s="53"/>
      <c r="AK197" s="53"/>
      <c r="AL197" s="53"/>
      <c r="AM197" s="53"/>
      <c r="AN197" s="53"/>
      <c r="AO197" s="53"/>
      <c r="AP197" s="53"/>
      <c r="AQ197" s="54">
        <v>5034</v>
      </c>
    </row>
    <row r="198" spans="1:43" x14ac:dyDescent="0.25">
      <c r="A198" s="49" t="s">
        <v>1757</v>
      </c>
      <c r="B198" s="53" t="s">
        <v>1758</v>
      </c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E198" s="53"/>
      <c r="AF198" s="53"/>
      <c r="AG198" s="53"/>
      <c r="AH198" s="53"/>
      <c r="AI198" s="53"/>
      <c r="AJ198" s="53"/>
      <c r="AK198" s="53"/>
      <c r="AL198" s="53"/>
      <c r="AM198" s="53"/>
      <c r="AN198" s="53"/>
      <c r="AO198" s="53"/>
      <c r="AP198" s="53"/>
      <c r="AQ198" s="54">
        <v>28328</v>
      </c>
    </row>
    <row r="199" spans="1:43" x14ac:dyDescent="0.25">
      <c r="A199" s="49" t="s">
        <v>3646</v>
      </c>
      <c r="B199" s="53" t="s">
        <v>3954</v>
      </c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  <c r="AC199" s="53"/>
      <c r="AD199" s="53"/>
      <c r="AE199" s="53"/>
      <c r="AF199" s="53"/>
      <c r="AG199" s="53"/>
      <c r="AH199" s="53"/>
      <c r="AI199" s="53"/>
      <c r="AJ199" s="53"/>
      <c r="AK199" s="53"/>
      <c r="AL199" s="53"/>
      <c r="AM199" s="53"/>
      <c r="AN199" s="53"/>
      <c r="AO199" s="53"/>
      <c r="AP199" s="53"/>
      <c r="AQ199" s="54">
        <v>11864</v>
      </c>
    </row>
    <row r="200" spans="1:43" x14ac:dyDescent="0.25">
      <c r="A200" s="49" t="s">
        <v>5951</v>
      </c>
      <c r="B200" s="53" t="s">
        <v>5952</v>
      </c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  <c r="AE200" s="53"/>
      <c r="AF200" s="53"/>
      <c r="AG200" s="53"/>
      <c r="AH200" s="53"/>
      <c r="AI200" s="53"/>
      <c r="AJ200" s="53"/>
      <c r="AK200" s="53"/>
      <c r="AL200" s="53"/>
      <c r="AM200" s="53"/>
      <c r="AN200" s="53"/>
      <c r="AO200" s="53"/>
      <c r="AP200" s="53"/>
      <c r="AQ200" s="54">
        <v>1160</v>
      </c>
    </row>
    <row r="201" spans="1:43" x14ac:dyDescent="0.25">
      <c r="A201" s="49" t="s">
        <v>1763</v>
      </c>
      <c r="B201" s="53" t="s">
        <v>1764</v>
      </c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/>
      <c r="AH201" s="53"/>
      <c r="AI201" s="53"/>
      <c r="AJ201" s="53"/>
      <c r="AK201" s="53"/>
      <c r="AL201" s="53"/>
      <c r="AM201" s="53"/>
      <c r="AN201" s="53"/>
      <c r="AO201" s="53"/>
      <c r="AP201" s="53"/>
      <c r="AQ201" s="54">
        <v>11798</v>
      </c>
    </row>
    <row r="202" spans="1:43" x14ac:dyDescent="0.25">
      <c r="A202" s="49" t="s">
        <v>1765</v>
      </c>
      <c r="B202" s="53" t="s">
        <v>1766</v>
      </c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  <c r="AG202" s="53"/>
      <c r="AH202" s="53"/>
      <c r="AI202" s="53"/>
      <c r="AJ202" s="53"/>
      <c r="AK202" s="53"/>
      <c r="AL202" s="53"/>
      <c r="AM202" s="53"/>
      <c r="AN202" s="53"/>
      <c r="AO202" s="53"/>
      <c r="AP202" s="53"/>
      <c r="AQ202" s="54">
        <v>18879</v>
      </c>
    </row>
    <row r="203" spans="1:43" x14ac:dyDescent="0.25">
      <c r="A203" s="49" t="s">
        <v>1769</v>
      </c>
      <c r="B203" s="53" t="s">
        <v>1457</v>
      </c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  <c r="AG203" s="53"/>
      <c r="AH203" s="53"/>
      <c r="AI203" s="53"/>
      <c r="AJ203" s="53"/>
      <c r="AK203" s="53"/>
      <c r="AL203" s="53"/>
      <c r="AM203" s="53"/>
      <c r="AN203" s="53"/>
      <c r="AO203" s="53"/>
      <c r="AP203" s="53"/>
      <c r="AQ203" s="54">
        <v>101081</v>
      </c>
    </row>
    <row r="204" spans="1:43" x14ac:dyDescent="0.25">
      <c r="A204" s="49" t="s">
        <v>4021</v>
      </c>
      <c r="B204" s="53" t="s">
        <v>4022</v>
      </c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  <c r="AC204" s="53"/>
      <c r="AD204" s="53"/>
      <c r="AE204" s="53"/>
      <c r="AF204" s="53"/>
      <c r="AG204" s="53"/>
      <c r="AH204" s="53"/>
      <c r="AI204" s="53"/>
      <c r="AJ204" s="53"/>
      <c r="AK204" s="53"/>
      <c r="AL204" s="53"/>
      <c r="AM204" s="53"/>
      <c r="AN204" s="53"/>
      <c r="AO204" s="53"/>
      <c r="AP204" s="53"/>
      <c r="AQ204" s="54">
        <v>27472</v>
      </c>
    </row>
    <row r="205" spans="1:43" x14ac:dyDescent="0.25">
      <c r="A205" s="49" t="s">
        <v>1770</v>
      </c>
      <c r="B205" s="53" t="s">
        <v>1771</v>
      </c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  <c r="AC205" s="53"/>
      <c r="AD205" s="53"/>
      <c r="AE205" s="53"/>
      <c r="AF205" s="53"/>
      <c r="AG205" s="53"/>
      <c r="AH205" s="53"/>
      <c r="AI205" s="53"/>
      <c r="AJ205" s="53"/>
      <c r="AK205" s="53"/>
      <c r="AL205" s="53"/>
      <c r="AM205" s="53"/>
      <c r="AN205" s="53"/>
      <c r="AO205" s="53"/>
      <c r="AP205" s="53"/>
      <c r="AQ205" s="54">
        <v>100506</v>
      </c>
    </row>
    <row r="206" spans="1:43" x14ac:dyDescent="0.25">
      <c r="A206" s="49" t="s">
        <v>1772</v>
      </c>
      <c r="B206" s="53" t="s">
        <v>1773</v>
      </c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  <c r="AC206" s="53"/>
      <c r="AD206" s="53"/>
      <c r="AE206" s="53"/>
      <c r="AF206" s="53"/>
      <c r="AG206" s="53"/>
      <c r="AH206" s="53"/>
      <c r="AI206" s="53"/>
      <c r="AJ206" s="53"/>
      <c r="AK206" s="53"/>
      <c r="AL206" s="53"/>
      <c r="AM206" s="53"/>
      <c r="AN206" s="53"/>
      <c r="AO206" s="53"/>
      <c r="AP206" s="53"/>
      <c r="AQ206" s="54">
        <v>536779</v>
      </c>
    </row>
    <row r="207" spans="1:43" x14ac:dyDescent="0.25">
      <c r="A207" s="49" t="s">
        <v>1778</v>
      </c>
      <c r="B207" s="53" t="s">
        <v>1779</v>
      </c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  <c r="AE207" s="53"/>
      <c r="AF207" s="53"/>
      <c r="AG207" s="53"/>
      <c r="AH207" s="53"/>
      <c r="AI207" s="53"/>
      <c r="AJ207" s="53"/>
      <c r="AK207" s="53"/>
      <c r="AL207" s="53"/>
      <c r="AM207" s="53"/>
      <c r="AN207" s="53"/>
      <c r="AO207" s="53"/>
      <c r="AP207" s="53"/>
      <c r="AQ207" s="54">
        <v>80384</v>
      </c>
    </row>
    <row r="208" spans="1:43" x14ac:dyDescent="0.25">
      <c r="A208" s="49" t="s">
        <v>1780</v>
      </c>
      <c r="B208" s="53" t="s">
        <v>1781</v>
      </c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  <c r="AE208" s="53"/>
      <c r="AF208" s="53"/>
      <c r="AG208" s="53"/>
      <c r="AH208" s="53"/>
      <c r="AI208" s="53"/>
      <c r="AJ208" s="53"/>
      <c r="AK208" s="53"/>
      <c r="AL208" s="53"/>
      <c r="AM208" s="53"/>
      <c r="AN208" s="53"/>
      <c r="AO208" s="53"/>
      <c r="AP208" s="53"/>
      <c r="AQ208" s="54">
        <v>54</v>
      </c>
    </row>
    <row r="209" spans="1:43" x14ac:dyDescent="0.25">
      <c r="A209" s="49" t="s">
        <v>1782</v>
      </c>
      <c r="B209" s="53" t="s">
        <v>1783</v>
      </c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  <c r="AC209" s="53"/>
      <c r="AD209" s="53"/>
      <c r="AE209" s="53"/>
      <c r="AF209" s="53"/>
      <c r="AG209" s="53"/>
      <c r="AH209" s="53"/>
      <c r="AI209" s="53"/>
      <c r="AJ209" s="53"/>
      <c r="AK209" s="53"/>
      <c r="AL209" s="53"/>
      <c r="AM209" s="53"/>
      <c r="AN209" s="53"/>
      <c r="AO209" s="53"/>
      <c r="AP209" s="53"/>
      <c r="AQ209" s="54">
        <v>79</v>
      </c>
    </row>
    <row r="210" spans="1:43" x14ac:dyDescent="0.25">
      <c r="A210" s="49" t="s">
        <v>4023</v>
      </c>
      <c r="B210" s="53" t="s">
        <v>4024</v>
      </c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  <c r="AC210" s="53"/>
      <c r="AD210" s="53"/>
      <c r="AE210" s="53"/>
      <c r="AF210" s="53"/>
      <c r="AG210" s="53"/>
      <c r="AH210" s="53"/>
      <c r="AI210" s="53"/>
      <c r="AJ210" s="53"/>
      <c r="AK210" s="53"/>
      <c r="AL210" s="53"/>
      <c r="AM210" s="53"/>
      <c r="AN210" s="53"/>
      <c r="AO210" s="53"/>
      <c r="AP210" s="53"/>
      <c r="AQ210" s="54">
        <v>9</v>
      </c>
    </row>
    <row r="211" spans="1:43" x14ac:dyDescent="0.25">
      <c r="A211" s="49" t="s">
        <v>1784</v>
      </c>
      <c r="B211" s="53" t="s">
        <v>1785</v>
      </c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  <c r="AE211" s="53"/>
      <c r="AF211" s="53"/>
      <c r="AG211" s="53"/>
      <c r="AH211" s="53"/>
      <c r="AI211" s="53"/>
      <c r="AJ211" s="53"/>
      <c r="AK211" s="53"/>
      <c r="AL211" s="53"/>
      <c r="AM211" s="53"/>
      <c r="AN211" s="53"/>
      <c r="AO211" s="53"/>
      <c r="AP211" s="53"/>
      <c r="AQ211" s="54">
        <v>33</v>
      </c>
    </row>
    <row r="212" spans="1:43" x14ac:dyDescent="0.25">
      <c r="A212" s="49" t="s">
        <v>3648</v>
      </c>
      <c r="B212" s="53" t="s">
        <v>3649</v>
      </c>
      <c r="C212" s="53"/>
      <c r="D212" s="53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  <c r="AC212" s="53"/>
      <c r="AD212" s="53"/>
      <c r="AE212" s="53"/>
      <c r="AF212" s="53"/>
      <c r="AG212" s="53"/>
      <c r="AH212" s="53"/>
      <c r="AI212" s="53"/>
      <c r="AJ212" s="53"/>
      <c r="AK212" s="53"/>
      <c r="AL212" s="53"/>
      <c r="AM212" s="53"/>
      <c r="AN212" s="53"/>
      <c r="AO212" s="53"/>
      <c r="AP212" s="53"/>
      <c r="AQ212" s="54">
        <v>0</v>
      </c>
    </row>
    <row r="213" spans="1:43" x14ac:dyDescent="0.25">
      <c r="A213" s="49" t="s">
        <v>1788</v>
      </c>
      <c r="B213" s="53" t="s">
        <v>1789</v>
      </c>
      <c r="C213" s="53"/>
      <c r="D213" s="53"/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53"/>
      <c r="AF213" s="53"/>
      <c r="AG213" s="53"/>
      <c r="AH213" s="53"/>
      <c r="AI213" s="53"/>
      <c r="AJ213" s="53"/>
      <c r="AK213" s="53"/>
      <c r="AL213" s="53"/>
      <c r="AM213" s="53"/>
      <c r="AN213" s="53"/>
      <c r="AO213" s="53"/>
      <c r="AP213" s="53"/>
      <c r="AQ213" s="54">
        <v>100</v>
      </c>
    </row>
    <row r="214" spans="1:43" x14ac:dyDescent="0.25">
      <c r="A214" s="49" t="s">
        <v>1183</v>
      </c>
      <c r="B214" s="53" t="s">
        <v>1184</v>
      </c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E214" s="53"/>
      <c r="AF214" s="53"/>
      <c r="AG214" s="53"/>
      <c r="AH214" s="53"/>
      <c r="AI214" s="53"/>
      <c r="AJ214" s="53"/>
      <c r="AK214" s="53"/>
      <c r="AL214" s="53"/>
      <c r="AM214" s="53"/>
      <c r="AN214" s="53"/>
      <c r="AO214" s="53"/>
      <c r="AP214" s="53"/>
      <c r="AQ214" s="54">
        <v>356</v>
      </c>
    </row>
    <row r="215" spans="1:43" x14ac:dyDescent="0.25">
      <c r="A215" s="49" t="s">
        <v>1792</v>
      </c>
      <c r="B215" s="53" t="s">
        <v>1793</v>
      </c>
      <c r="C215" s="53"/>
      <c r="D215" s="53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  <c r="AE215" s="53"/>
      <c r="AF215" s="53"/>
      <c r="AG215" s="53"/>
      <c r="AH215" s="53"/>
      <c r="AI215" s="53"/>
      <c r="AJ215" s="53"/>
      <c r="AK215" s="53"/>
      <c r="AL215" s="53"/>
      <c r="AM215" s="53"/>
      <c r="AN215" s="53"/>
      <c r="AO215" s="53"/>
      <c r="AP215" s="53"/>
      <c r="AQ215" s="54">
        <v>19210</v>
      </c>
    </row>
    <row r="216" spans="1:43" x14ac:dyDescent="0.25">
      <c r="A216" s="49" t="s">
        <v>1794</v>
      </c>
      <c r="B216" s="53" t="s">
        <v>1795</v>
      </c>
      <c r="C216" s="53"/>
      <c r="D216" s="53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  <c r="AE216" s="53"/>
      <c r="AF216" s="53"/>
      <c r="AG216" s="53"/>
      <c r="AH216" s="53"/>
      <c r="AI216" s="53"/>
      <c r="AJ216" s="53"/>
      <c r="AK216" s="53"/>
      <c r="AL216" s="53"/>
      <c r="AM216" s="53"/>
      <c r="AN216" s="53"/>
      <c r="AO216" s="53"/>
      <c r="AP216" s="53"/>
      <c r="AQ216" s="54">
        <v>3</v>
      </c>
    </row>
    <row r="217" spans="1:43" x14ac:dyDescent="0.25">
      <c r="A217" s="49" t="s">
        <v>1796</v>
      </c>
      <c r="B217" s="53" t="s">
        <v>1797</v>
      </c>
      <c r="C217" s="53"/>
      <c r="D217" s="53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  <c r="AB217" s="53"/>
      <c r="AC217" s="53"/>
      <c r="AD217" s="53"/>
      <c r="AE217" s="53"/>
      <c r="AF217" s="53"/>
      <c r="AG217" s="53"/>
      <c r="AH217" s="53"/>
      <c r="AI217" s="53"/>
      <c r="AJ217" s="53"/>
      <c r="AK217" s="53"/>
      <c r="AL217" s="53"/>
      <c r="AM217" s="53"/>
      <c r="AN217" s="53"/>
      <c r="AO217" s="53"/>
      <c r="AP217" s="53"/>
      <c r="AQ217" s="54">
        <v>10</v>
      </c>
    </row>
    <row r="218" spans="1:43" x14ac:dyDescent="0.25">
      <c r="A218" s="49" t="s">
        <v>1800</v>
      </c>
      <c r="B218" s="53" t="s">
        <v>1801</v>
      </c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  <c r="AB218" s="53"/>
      <c r="AC218" s="53"/>
      <c r="AD218" s="53"/>
      <c r="AE218" s="53"/>
      <c r="AF218" s="53"/>
      <c r="AG218" s="53"/>
      <c r="AH218" s="53"/>
      <c r="AI218" s="53"/>
      <c r="AJ218" s="53"/>
      <c r="AK218" s="53"/>
      <c r="AL218" s="53"/>
      <c r="AM218" s="53"/>
      <c r="AN218" s="53"/>
      <c r="AO218" s="53"/>
      <c r="AP218" s="53"/>
      <c r="AQ218" s="54">
        <v>1</v>
      </c>
    </row>
    <row r="219" spans="1:43" x14ac:dyDescent="0.25">
      <c r="A219" s="49" t="s">
        <v>1802</v>
      </c>
      <c r="B219" s="53" t="s">
        <v>1803</v>
      </c>
      <c r="C219" s="53"/>
      <c r="D219" s="53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  <c r="AE219" s="53"/>
      <c r="AF219" s="53"/>
      <c r="AG219" s="53"/>
      <c r="AH219" s="53"/>
      <c r="AI219" s="53"/>
      <c r="AJ219" s="53"/>
      <c r="AK219" s="53"/>
      <c r="AL219" s="53"/>
      <c r="AM219" s="53"/>
      <c r="AN219" s="53"/>
      <c r="AO219" s="53"/>
      <c r="AP219" s="53"/>
      <c r="AQ219" s="54">
        <v>30293</v>
      </c>
    </row>
    <row r="220" spans="1:43" x14ac:dyDescent="0.25">
      <c r="A220" s="49" t="s">
        <v>1804</v>
      </c>
      <c r="B220" s="53" t="s">
        <v>1805</v>
      </c>
      <c r="C220" s="53"/>
      <c r="D220" s="53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  <c r="AE220" s="53"/>
      <c r="AF220" s="53"/>
      <c r="AG220" s="53"/>
      <c r="AH220" s="53"/>
      <c r="AI220" s="53"/>
      <c r="AJ220" s="53"/>
      <c r="AK220" s="53"/>
      <c r="AL220" s="53"/>
      <c r="AM220" s="53"/>
      <c r="AN220" s="53"/>
      <c r="AO220" s="53"/>
      <c r="AP220" s="53"/>
      <c r="AQ220" s="54">
        <v>1629</v>
      </c>
    </row>
    <row r="221" spans="1:43" x14ac:dyDescent="0.25">
      <c r="A221" s="49" t="s">
        <v>4409</v>
      </c>
      <c r="B221" s="53" t="s">
        <v>4370</v>
      </c>
      <c r="C221" s="53"/>
      <c r="D221" s="53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  <c r="AH221" s="53"/>
      <c r="AI221" s="53"/>
      <c r="AJ221" s="53"/>
      <c r="AK221" s="53"/>
      <c r="AL221" s="53"/>
      <c r="AM221" s="53"/>
      <c r="AN221" s="53"/>
      <c r="AO221" s="53"/>
      <c r="AP221" s="53"/>
      <c r="AQ221" s="54">
        <v>3450</v>
      </c>
    </row>
    <row r="222" spans="1:43" x14ac:dyDescent="0.25">
      <c r="A222" s="49" t="s">
        <v>4280</v>
      </c>
      <c r="B222" s="53" t="s">
        <v>4281</v>
      </c>
      <c r="C222" s="53"/>
      <c r="D222" s="53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  <c r="AH222" s="53"/>
      <c r="AI222" s="53"/>
      <c r="AJ222" s="53"/>
      <c r="AK222" s="53"/>
      <c r="AL222" s="53"/>
      <c r="AM222" s="53"/>
      <c r="AN222" s="53"/>
      <c r="AO222" s="53"/>
      <c r="AP222" s="53"/>
      <c r="AQ222" s="54">
        <v>6</v>
      </c>
    </row>
    <row r="223" spans="1:43" x14ac:dyDescent="0.25">
      <c r="A223" s="49" t="s">
        <v>1806</v>
      </c>
      <c r="B223" s="53" t="s">
        <v>1807</v>
      </c>
      <c r="C223" s="53"/>
      <c r="D223" s="53"/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  <c r="AH223" s="53"/>
      <c r="AI223" s="53"/>
      <c r="AJ223" s="53"/>
      <c r="AK223" s="53"/>
      <c r="AL223" s="53"/>
      <c r="AM223" s="53"/>
      <c r="AN223" s="53"/>
      <c r="AO223" s="53"/>
      <c r="AP223" s="53"/>
      <c r="AQ223" s="54">
        <v>22219</v>
      </c>
    </row>
    <row r="224" spans="1:43" x14ac:dyDescent="0.25">
      <c r="A224" s="49" t="s">
        <v>5579</v>
      </c>
      <c r="B224" s="53" t="s">
        <v>5580</v>
      </c>
      <c r="C224" s="53"/>
      <c r="D224" s="53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  <c r="AH224" s="53"/>
      <c r="AI224" s="53"/>
      <c r="AJ224" s="53"/>
      <c r="AK224" s="53"/>
      <c r="AL224" s="53"/>
      <c r="AM224" s="53"/>
      <c r="AN224" s="53"/>
      <c r="AO224" s="53"/>
      <c r="AP224" s="53"/>
      <c r="AQ224" s="54">
        <v>4662</v>
      </c>
    </row>
    <row r="225" spans="1:43" x14ac:dyDescent="0.25">
      <c r="A225" s="49" t="s">
        <v>1808</v>
      </c>
      <c r="B225" s="53" t="s">
        <v>1809</v>
      </c>
      <c r="C225" s="53"/>
      <c r="D225" s="53"/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  <c r="AE225" s="53"/>
      <c r="AF225" s="53"/>
      <c r="AG225" s="53"/>
      <c r="AH225" s="53"/>
      <c r="AI225" s="53"/>
      <c r="AJ225" s="53"/>
      <c r="AK225" s="53"/>
      <c r="AL225" s="53"/>
      <c r="AM225" s="53"/>
      <c r="AN225" s="53"/>
      <c r="AO225" s="53"/>
      <c r="AP225" s="53"/>
      <c r="AQ225" s="54">
        <v>10097</v>
      </c>
    </row>
    <row r="226" spans="1:43" x14ac:dyDescent="0.25">
      <c r="A226" s="49" t="s">
        <v>4590</v>
      </c>
      <c r="B226" s="53" t="s">
        <v>4591</v>
      </c>
      <c r="C226" s="53"/>
      <c r="D226" s="53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  <c r="AB226" s="53"/>
      <c r="AC226" s="53"/>
      <c r="AD226" s="53"/>
      <c r="AE226" s="53"/>
      <c r="AF226" s="53"/>
      <c r="AG226" s="53"/>
      <c r="AH226" s="53"/>
      <c r="AI226" s="53"/>
      <c r="AJ226" s="53"/>
      <c r="AK226" s="53"/>
      <c r="AL226" s="53"/>
      <c r="AM226" s="53"/>
      <c r="AN226" s="53"/>
      <c r="AO226" s="53"/>
      <c r="AP226" s="53"/>
      <c r="AQ226" s="54">
        <v>32931</v>
      </c>
    </row>
    <row r="227" spans="1:43" x14ac:dyDescent="0.25">
      <c r="A227" s="49" t="s">
        <v>5761</v>
      </c>
      <c r="B227" s="53" t="s">
        <v>5762</v>
      </c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  <c r="AB227" s="53"/>
      <c r="AC227" s="53"/>
      <c r="AD227" s="53"/>
      <c r="AE227" s="53"/>
      <c r="AF227" s="53"/>
      <c r="AG227" s="53"/>
      <c r="AH227" s="53"/>
      <c r="AI227" s="53"/>
      <c r="AJ227" s="53"/>
      <c r="AK227" s="53"/>
      <c r="AL227" s="53"/>
      <c r="AM227" s="53"/>
      <c r="AN227" s="53"/>
      <c r="AO227" s="53"/>
      <c r="AP227" s="53"/>
      <c r="AQ227" s="54">
        <v>3339</v>
      </c>
    </row>
    <row r="228" spans="1:43" x14ac:dyDescent="0.25">
      <c r="A228" s="49" t="s">
        <v>5763</v>
      </c>
      <c r="B228" s="53" t="s">
        <v>5764</v>
      </c>
      <c r="C228" s="53"/>
      <c r="D228" s="53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  <c r="AB228" s="53"/>
      <c r="AC228" s="53"/>
      <c r="AD228" s="53"/>
      <c r="AE228" s="53"/>
      <c r="AF228" s="53"/>
      <c r="AG228" s="53"/>
      <c r="AH228" s="53"/>
      <c r="AI228" s="53"/>
      <c r="AJ228" s="53"/>
      <c r="AK228" s="53"/>
      <c r="AL228" s="53"/>
      <c r="AM228" s="53"/>
      <c r="AN228" s="53"/>
      <c r="AO228" s="53"/>
      <c r="AP228" s="53"/>
      <c r="AQ228" s="54">
        <v>1199</v>
      </c>
    </row>
    <row r="229" spans="1:43" x14ac:dyDescent="0.25">
      <c r="A229" s="49" t="s">
        <v>1810</v>
      </c>
      <c r="B229" s="53" t="s">
        <v>1811</v>
      </c>
      <c r="C229" s="53"/>
      <c r="D229" s="53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  <c r="AB229" s="53"/>
      <c r="AC229" s="53"/>
      <c r="AD229" s="53"/>
      <c r="AE229" s="53"/>
      <c r="AF229" s="53"/>
      <c r="AG229" s="53"/>
      <c r="AH229" s="53"/>
      <c r="AI229" s="53"/>
      <c r="AJ229" s="53"/>
      <c r="AK229" s="53"/>
      <c r="AL229" s="53"/>
      <c r="AM229" s="53"/>
      <c r="AN229" s="53"/>
      <c r="AO229" s="53"/>
      <c r="AP229" s="53"/>
      <c r="AQ229" s="54">
        <v>6955</v>
      </c>
    </row>
    <row r="230" spans="1:43" x14ac:dyDescent="0.25">
      <c r="A230" s="49" t="s">
        <v>5581</v>
      </c>
      <c r="B230" s="53" t="s">
        <v>5582</v>
      </c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  <c r="AB230" s="53"/>
      <c r="AC230" s="53"/>
      <c r="AD230" s="53"/>
      <c r="AE230" s="53"/>
      <c r="AF230" s="53"/>
      <c r="AG230" s="53"/>
      <c r="AH230" s="53"/>
      <c r="AI230" s="53"/>
      <c r="AJ230" s="53"/>
      <c r="AK230" s="53"/>
      <c r="AL230" s="53"/>
      <c r="AM230" s="53"/>
      <c r="AN230" s="53"/>
      <c r="AO230" s="53"/>
      <c r="AP230" s="53"/>
      <c r="AQ230" s="54">
        <v>599</v>
      </c>
    </row>
    <row r="231" spans="1:43" x14ac:dyDescent="0.25">
      <c r="A231" s="49" t="s">
        <v>4305</v>
      </c>
      <c r="B231" s="53" t="s">
        <v>4306</v>
      </c>
      <c r="C231" s="53"/>
      <c r="D231" s="53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3"/>
      <c r="AB231" s="53"/>
      <c r="AC231" s="53"/>
      <c r="AD231" s="53"/>
      <c r="AE231" s="53"/>
      <c r="AF231" s="53"/>
      <c r="AG231" s="53"/>
      <c r="AH231" s="53"/>
      <c r="AI231" s="53"/>
      <c r="AJ231" s="53"/>
      <c r="AK231" s="53"/>
      <c r="AL231" s="53"/>
      <c r="AM231" s="53"/>
      <c r="AN231" s="53"/>
      <c r="AO231" s="53"/>
      <c r="AP231" s="53"/>
      <c r="AQ231" s="54">
        <v>84</v>
      </c>
    </row>
    <row r="232" spans="1:43" x14ac:dyDescent="0.25">
      <c r="A232" s="49" t="s">
        <v>1812</v>
      </c>
      <c r="B232" s="53" t="s">
        <v>1813</v>
      </c>
      <c r="C232" s="53"/>
      <c r="D232" s="53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  <c r="AB232" s="53"/>
      <c r="AC232" s="53"/>
      <c r="AD232" s="53"/>
      <c r="AE232" s="53"/>
      <c r="AF232" s="53"/>
      <c r="AG232" s="53"/>
      <c r="AH232" s="53"/>
      <c r="AI232" s="53"/>
      <c r="AJ232" s="53"/>
      <c r="AK232" s="53"/>
      <c r="AL232" s="53"/>
      <c r="AM232" s="53"/>
      <c r="AN232" s="53"/>
      <c r="AO232" s="53"/>
      <c r="AP232" s="53"/>
      <c r="AQ232" s="54">
        <v>1289</v>
      </c>
    </row>
    <row r="233" spans="1:43" x14ac:dyDescent="0.25">
      <c r="A233" s="49" t="s">
        <v>444</v>
      </c>
      <c r="B233" s="53" t="s">
        <v>445</v>
      </c>
      <c r="C233" s="53"/>
      <c r="D233" s="53"/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3"/>
      <c r="AB233" s="53"/>
      <c r="AC233" s="53"/>
      <c r="AD233" s="53"/>
      <c r="AE233" s="53"/>
      <c r="AF233" s="53"/>
      <c r="AG233" s="53"/>
      <c r="AH233" s="53"/>
      <c r="AI233" s="53"/>
      <c r="AJ233" s="53"/>
      <c r="AK233" s="53"/>
      <c r="AL233" s="53"/>
      <c r="AM233" s="53"/>
      <c r="AN233" s="53"/>
      <c r="AO233" s="53"/>
      <c r="AP233" s="53"/>
      <c r="AQ233" s="54">
        <v>1950</v>
      </c>
    </row>
    <row r="234" spans="1:43" x14ac:dyDescent="0.25">
      <c r="A234" s="49" t="s">
        <v>5583</v>
      </c>
      <c r="B234" s="53" t="s">
        <v>5584</v>
      </c>
      <c r="C234" s="53"/>
      <c r="D234" s="53"/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  <c r="AA234" s="53"/>
      <c r="AB234" s="53"/>
      <c r="AC234" s="53"/>
      <c r="AD234" s="53"/>
      <c r="AE234" s="53"/>
      <c r="AF234" s="53"/>
      <c r="AG234" s="53"/>
      <c r="AH234" s="53"/>
      <c r="AI234" s="53"/>
      <c r="AJ234" s="53"/>
      <c r="AK234" s="53"/>
      <c r="AL234" s="53"/>
      <c r="AM234" s="53"/>
      <c r="AN234" s="53"/>
      <c r="AO234" s="53"/>
      <c r="AP234" s="53"/>
      <c r="AQ234" s="54">
        <v>428</v>
      </c>
    </row>
    <row r="235" spans="1:43" x14ac:dyDescent="0.25">
      <c r="A235" s="49" t="s">
        <v>1816</v>
      </c>
      <c r="B235" s="53" t="s">
        <v>1817</v>
      </c>
      <c r="C235" s="53"/>
      <c r="D235" s="53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  <c r="AB235" s="53"/>
      <c r="AC235" s="53"/>
      <c r="AD235" s="53"/>
      <c r="AE235" s="53"/>
      <c r="AF235" s="53"/>
      <c r="AG235" s="53"/>
      <c r="AH235" s="53"/>
      <c r="AI235" s="53"/>
      <c r="AJ235" s="53"/>
      <c r="AK235" s="53"/>
      <c r="AL235" s="53"/>
      <c r="AM235" s="53"/>
      <c r="AN235" s="53"/>
      <c r="AO235" s="53"/>
      <c r="AP235" s="53"/>
      <c r="AQ235" s="54">
        <v>104251</v>
      </c>
    </row>
    <row r="236" spans="1:43" x14ac:dyDescent="0.25">
      <c r="A236" s="49" t="s">
        <v>1522</v>
      </c>
      <c r="B236" s="53" t="s">
        <v>1523</v>
      </c>
      <c r="C236" s="53"/>
      <c r="D236" s="53"/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  <c r="AA236" s="53"/>
      <c r="AB236" s="53"/>
      <c r="AC236" s="53"/>
      <c r="AD236" s="53"/>
      <c r="AE236" s="53"/>
      <c r="AF236" s="53"/>
      <c r="AG236" s="53"/>
      <c r="AH236" s="53"/>
      <c r="AI236" s="53"/>
      <c r="AJ236" s="53"/>
      <c r="AK236" s="53"/>
      <c r="AL236" s="53"/>
      <c r="AM236" s="53"/>
      <c r="AN236" s="53"/>
      <c r="AO236" s="53"/>
      <c r="AP236" s="53"/>
      <c r="AQ236" s="54">
        <v>10</v>
      </c>
    </row>
    <row r="237" spans="1:43" x14ac:dyDescent="0.25">
      <c r="A237" s="49" t="s">
        <v>1818</v>
      </c>
      <c r="B237" s="53" t="s">
        <v>1819</v>
      </c>
      <c r="C237" s="53"/>
      <c r="D237" s="53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3"/>
      <c r="AB237" s="53"/>
      <c r="AC237" s="53"/>
      <c r="AD237" s="53"/>
      <c r="AE237" s="53"/>
      <c r="AF237" s="53"/>
      <c r="AG237" s="53"/>
      <c r="AH237" s="53"/>
      <c r="AI237" s="53"/>
      <c r="AJ237" s="53"/>
      <c r="AK237" s="53"/>
      <c r="AL237" s="53"/>
      <c r="AM237" s="53"/>
      <c r="AN237" s="53"/>
      <c r="AO237" s="53"/>
      <c r="AP237" s="53"/>
      <c r="AQ237" s="54">
        <v>189401</v>
      </c>
    </row>
    <row r="238" spans="1:43" x14ac:dyDescent="0.25">
      <c r="A238" s="49" t="s">
        <v>1820</v>
      </c>
      <c r="B238" s="53" t="s">
        <v>3945</v>
      </c>
      <c r="C238" s="53"/>
      <c r="D238" s="53"/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  <c r="AA238" s="53"/>
      <c r="AB238" s="53"/>
      <c r="AC238" s="53"/>
      <c r="AD238" s="53"/>
      <c r="AE238" s="53"/>
      <c r="AF238" s="53"/>
      <c r="AG238" s="53"/>
      <c r="AH238" s="53"/>
      <c r="AI238" s="53"/>
      <c r="AJ238" s="53"/>
      <c r="AK238" s="53"/>
      <c r="AL238" s="53"/>
      <c r="AM238" s="53"/>
      <c r="AN238" s="53"/>
      <c r="AO238" s="53"/>
      <c r="AP238" s="53"/>
      <c r="AQ238" s="54">
        <v>254</v>
      </c>
    </row>
    <row r="239" spans="1:43" x14ac:dyDescent="0.25">
      <c r="A239" s="49" t="s">
        <v>1111</v>
      </c>
      <c r="B239" s="53" t="s">
        <v>1112</v>
      </c>
      <c r="C239" s="53"/>
      <c r="D239" s="53"/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  <c r="AB239" s="53"/>
      <c r="AC239" s="53"/>
      <c r="AD239" s="53"/>
      <c r="AE239" s="53"/>
      <c r="AF239" s="53"/>
      <c r="AG239" s="53"/>
      <c r="AH239" s="53"/>
      <c r="AI239" s="53"/>
      <c r="AJ239" s="53"/>
      <c r="AK239" s="53"/>
      <c r="AL239" s="53"/>
      <c r="AM239" s="53"/>
      <c r="AN239" s="53"/>
      <c r="AO239" s="53"/>
      <c r="AP239" s="53"/>
      <c r="AQ239" s="54">
        <v>152</v>
      </c>
    </row>
    <row r="240" spans="1:43" x14ac:dyDescent="0.25">
      <c r="A240" s="49" t="s">
        <v>1107</v>
      </c>
      <c r="B240" s="53" t="s">
        <v>1108</v>
      </c>
      <c r="C240" s="53"/>
      <c r="D240" s="53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  <c r="AE240" s="53"/>
      <c r="AF240" s="53"/>
      <c r="AG240" s="53"/>
      <c r="AH240" s="53"/>
      <c r="AI240" s="53"/>
      <c r="AJ240" s="53"/>
      <c r="AK240" s="53"/>
      <c r="AL240" s="53"/>
      <c r="AM240" s="53"/>
      <c r="AN240" s="53"/>
      <c r="AO240" s="53"/>
      <c r="AP240" s="53"/>
      <c r="AQ240" s="54">
        <v>241</v>
      </c>
    </row>
    <row r="241" spans="1:43" x14ac:dyDescent="0.25">
      <c r="A241" s="49" t="s">
        <v>1109</v>
      </c>
      <c r="B241" s="53" t="s">
        <v>1110</v>
      </c>
      <c r="C241" s="53"/>
      <c r="D241" s="53"/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  <c r="AF241" s="53"/>
      <c r="AG241" s="53"/>
      <c r="AH241" s="53"/>
      <c r="AI241" s="53"/>
      <c r="AJ241" s="53"/>
      <c r="AK241" s="53"/>
      <c r="AL241" s="53"/>
      <c r="AM241" s="53"/>
      <c r="AN241" s="53"/>
      <c r="AO241" s="53"/>
      <c r="AP241" s="53"/>
      <c r="AQ241" s="54">
        <v>201</v>
      </c>
    </row>
    <row r="242" spans="1:43" x14ac:dyDescent="0.25">
      <c r="A242" s="49" t="s">
        <v>1119</v>
      </c>
      <c r="B242" s="53" t="s">
        <v>1120</v>
      </c>
      <c r="C242" s="53"/>
      <c r="D242" s="53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  <c r="AF242" s="53"/>
      <c r="AG242" s="53"/>
      <c r="AH242" s="53"/>
      <c r="AI242" s="53"/>
      <c r="AJ242" s="53"/>
      <c r="AK242" s="53"/>
      <c r="AL242" s="53"/>
      <c r="AM242" s="53"/>
      <c r="AN242" s="53"/>
      <c r="AO242" s="53"/>
      <c r="AP242" s="53"/>
      <c r="AQ242" s="54">
        <v>1</v>
      </c>
    </row>
    <row r="243" spans="1:43" x14ac:dyDescent="0.25">
      <c r="A243" s="49" t="s">
        <v>1117</v>
      </c>
      <c r="B243" s="53" t="s">
        <v>1118</v>
      </c>
      <c r="C243" s="53"/>
      <c r="D243" s="53"/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  <c r="AB243" s="53"/>
      <c r="AC243" s="53"/>
      <c r="AD243" s="53"/>
      <c r="AE243" s="53"/>
      <c r="AF243" s="53"/>
      <c r="AG243" s="53"/>
      <c r="AH243" s="53"/>
      <c r="AI243" s="53"/>
      <c r="AJ243" s="53"/>
      <c r="AK243" s="53"/>
      <c r="AL243" s="53"/>
      <c r="AM243" s="53"/>
      <c r="AN243" s="53"/>
      <c r="AO243" s="53"/>
      <c r="AP243" s="53"/>
      <c r="AQ243" s="54">
        <v>230</v>
      </c>
    </row>
    <row r="244" spans="1:43" x14ac:dyDescent="0.25">
      <c r="A244" s="49" t="s">
        <v>1113</v>
      </c>
      <c r="B244" s="53" t="s">
        <v>1114</v>
      </c>
      <c r="C244" s="53"/>
      <c r="D244" s="53"/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  <c r="AE244" s="53"/>
      <c r="AF244" s="53"/>
      <c r="AG244" s="53"/>
      <c r="AH244" s="53"/>
      <c r="AI244" s="53"/>
      <c r="AJ244" s="53"/>
      <c r="AK244" s="53"/>
      <c r="AL244" s="53"/>
      <c r="AM244" s="53"/>
      <c r="AN244" s="53"/>
      <c r="AO244" s="53"/>
      <c r="AP244" s="53"/>
      <c r="AQ244" s="54">
        <v>303</v>
      </c>
    </row>
    <row r="245" spans="1:43" x14ac:dyDescent="0.25">
      <c r="A245" s="49" t="s">
        <v>1115</v>
      </c>
      <c r="B245" s="53" t="s">
        <v>1116</v>
      </c>
      <c r="C245" s="53"/>
      <c r="D245" s="53"/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  <c r="AE245" s="53"/>
      <c r="AF245" s="53"/>
      <c r="AG245" s="53"/>
      <c r="AH245" s="53"/>
      <c r="AI245" s="53"/>
      <c r="AJ245" s="53"/>
      <c r="AK245" s="53"/>
      <c r="AL245" s="53"/>
      <c r="AM245" s="53"/>
      <c r="AN245" s="53"/>
      <c r="AO245" s="53"/>
      <c r="AP245" s="53"/>
      <c r="AQ245" s="54">
        <v>269</v>
      </c>
    </row>
    <row r="246" spans="1:43" x14ac:dyDescent="0.25">
      <c r="A246" s="49" t="s">
        <v>5585</v>
      </c>
      <c r="B246" s="53" t="s">
        <v>5586</v>
      </c>
      <c r="C246" s="53"/>
      <c r="D246" s="53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  <c r="AE246" s="53"/>
      <c r="AF246" s="53"/>
      <c r="AG246" s="53"/>
      <c r="AH246" s="53"/>
      <c r="AI246" s="53"/>
      <c r="AJ246" s="53"/>
      <c r="AK246" s="53"/>
      <c r="AL246" s="53"/>
      <c r="AM246" s="53"/>
      <c r="AN246" s="53"/>
      <c r="AO246" s="53"/>
      <c r="AP246" s="53"/>
      <c r="AQ246" s="54">
        <v>24000</v>
      </c>
    </row>
    <row r="247" spans="1:43" x14ac:dyDescent="0.25">
      <c r="A247" s="49" t="s">
        <v>1518</v>
      </c>
      <c r="B247" s="53" t="s">
        <v>1519</v>
      </c>
      <c r="C247" s="53"/>
      <c r="D247" s="53"/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  <c r="AE247" s="53"/>
      <c r="AF247" s="53"/>
      <c r="AG247" s="53"/>
      <c r="AH247" s="53"/>
      <c r="AI247" s="53"/>
      <c r="AJ247" s="53"/>
      <c r="AK247" s="53"/>
      <c r="AL247" s="53"/>
      <c r="AM247" s="53"/>
      <c r="AN247" s="53"/>
      <c r="AO247" s="53"/>
      <c r="AP247" s="53"/>
      <c r="AQ247" s="54">
        <v>1993</v>
      </c>
    </row>
    <row r="248" spans="1:43" x14ac:dyDescent="0.25">
      <c r="A248" s="49" t="s">
        <v>5587</v>
      </c>
      <c r="B248" s="53" t="s">
        <v>5588</v>
      </c>
      <c r="C248" s="53"/>
      <c r="D248" s="53"/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  <c r="AF248" s="53"/>
      <c r="AG248" s="53"/>
      <c r="AH248" s="53"/>
      <c r="AI248" s="53"/>
      <c r="AJ248" s="53"/>
      <c r="AK248" s="53"/>
      <c r="AL248" s="53"/>
      <c r="AM248" s="53"/>
      <c r="AN248" s="53"/>
      <c r="AO248" s="53"/>
      <c r="AP248" s="53"/>
      <c r="AQ248" s="54">
        <v>10958</v>
      </c>
    </row>
    <row r="249" spans="1:43" x14ac:dyDescent="0.25">
      <c r="A249" s="49" t="s">
        <v>5589</v>
      </c>
      <c r="B249" s="53" t="s">
        <v>5590</v>
      </c>
      <c r="C249" s="53"/>
      <c r="D249" s="53"/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  <c r="AF249" s="53"/>
      <c r="AG249" s="53"/>
      <c r="AH249" s="53"/>
      <c r="AI249" s="53"/>
      <c r="AJ249" s="53"/>
      <c r="AK249" s="53"/>
      <c r="AL249" s="53"/>
      <c r="AM249" s="53"/>
      <c r="AN249" s="53"/>
      <c r="AO249" s="53"/>
      <c r="AP249" s="53"/>
      <c r="AQ249" s="54">
        <v>11961</v>
      </c>
    </row>
    <row r="250" spans="1:43" x14ac:dyDescent="0.25">
      <c r="A250" s="49" t="s">
        <v>5591</v>
      </c>
      <c r="B250" s="53" t="s">
        <v>5592</v>
      </c>
      <c r="C250" s="53"/>
      <c r="D250" s="53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F250" s="53"/>
      <c r="AG250" s="53"/>
      <c r="AH250" s="53"/>
      <c r="AI250" s="53"/>
      <c r="AJ250" s="53"/>
      <c r="AK250" s="53"/>
      <c r="AL250" s="53"/>
      <c r="AM250" s="53"/>
      <c r="AN250" s="53"/>
      <c r="AO250" s="53"/>
      <c r="AP250" s="53"/>
      <c r="AQ250" s="54">
        <v>13962</v>
      </c>
    </row>
    <row r="251" spans="1:43" x14ac:dyDescent="0.25">
      <c r="A251" s="49" t="s">
        <v>424</v>
      </c>
      <c r="B251" s="53" t="s">
        <v>425</v>
      </c>
      <c r="C251" s="53"/>
      <c r="D251" s="53"/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  <c r="AF251" s="53"/>
      <c r="AG251" s="53"/>
      <c r="AH251" s="53"/>
      <c r="AI251" s="53"/>
      <c r="AJ251" s="53"/>
      <c r="AK251" s="53"/>
      <c r="AL251" s="53"/>
      <c r="AM251" s="53"/>
      <c r="AN251" s="53"/>
      <c r="AO251" s="53"/>
      <c r="AP251" s="53"/>
      <c r="AQ251" s="54">
        <v>235000</v>
      </c>
    </row>
    <row r="252" spans="1:43" x14ac:dyDescent="0.25">
      <c r="A252" s="49" t="s">
        <v>953</v>
      </c>
      <c r="B252" s="53" t="s">
        <v>954</v>
      </c>
      <c r="C252" s="53"/>
      <c r="D252" s="53"/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  <c r="AF252" s="53"/>
      <c r="AG252" s="53"/>
      <c r="AH252" s="53"/>
      <c r="AI252" s="53"/>
      <c r="AJ252" s="53"/>
      <c r="AK252" s="53"/>
      <c r="AL252" s="53"/>
      <c r="AM252" s="53"/>
      <c r="AN252" s="53"/>
      <c r="AO252" s="53"/>
      <c r="AP252" s="53"/>
      <c r="AQ252" s="54">
        <v>2000</v>
      </c>
    </row>
    <row r="253" spans="1:43" x14ac:dyDescent="0.25">
      <c r="A253" s="49" t="s">
        <v>955</v>
      </c>
      <c r="B253" s="53" t="s">
        <v>956</v>
      </c>
      <c r="C253" s="53"/>
      <c r="D253" s="53"/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  <c r="AO253" s="53"/>
      <c r="AP253" s="53"/>
      <c r="AQ253" s="54">
        <v>2000</v>
      </c>
    </row>
    <row r="254" spans="1:43" x14ac:dyDescent="0.25">
      <c r="A254" s="49" t="s">
        <v>957</v>
      </c>
      <c r="B254" s="53" t="s">
        <v>958</v>
      </c>
      <c r="C254" s="53"/>
      <c r="D254" s="53"/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/>
      <c r="AE254" s="53"/>
      <c r="AF254" s="53"/>
      <c r="AG254" s="53"/>
      <c r="AH254" s="53"/>
      <c r="AI254" s="53"/>
      <c r="AJ254" s="53"/>
      <c r="AK254" s="53"/>
      <c r="AL254" s="53"/>
      <c r="AM254" s="53"/>
      <c r="AN254" s="53"/>
      <c r="AO254" s="53"/>
      <c r="AP254" s="53"/>
      <c r="AQ254" s="54">
        <v>2001</v>
      </c>
    </row>
    <row r="255" spans="1:43" x14ac:dyDescent="0.25">
      <c r="A255" s="49" t="s">
        <v>1822</v>
      </c>
      <c r="B255" s="53" t="s">
        <v>1823</v>
      </c>
      <c r="C255" s="53"/>
      <c r="D255" s="53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  <c r="AF255" s="53"/>
      <c r="AG255" s="53"/>
      <c r="AH255" s="53"/>
      <c r="AI255" s="53"/>
      <c r="AJ255" s="53"/>
      <c r="AK255" s="53"/>
      <c r="AL255" s="53"/>
      <c r="AM255" s="53"/>
      <c r="AN255" s="53"/>
      <c r="AO255" s="53"/>
      <c r="AP255" s="53"/>
      <c r="AQ255" s="54">
        <v>589961</v>
      </c>
    </row>
    <row r="256" spans="1:43" x14ac:dyDescent="0.25">
      <c r="A256" s="49" t="s">
        <v>793</v>
      </c>
      <c r="B256" s="53" t="s">
        <v>794</v>
      </c>
      <c r="C256" s="53"/>
      <c r="D256" s="53"/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  <c r="AO256" s="53"/>
      <c r="AP256" s="53"/>
      <c r="AQ256" s="54">
        <v>1183</v>
      </c>
    </row>
    <row r="257" spans="1:43" x14ac:dyDescent="0.25">
      <c r="A257" s="49" t="s">
        <v>5854</v>
      </c>
      <c r="B257" s="53" t="s">
        <v>5855</v>
      </c>
      <c r="C257" s="53"/>
      <c r="D257" s="53"/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  <c r="AF257" s="53"/>
      <c r="AG257" s="53"/>
      <c r="AH257" s="53"/>
      <c r="AI257" s="53"/>
      <c r="AJ257" s="53"/>
      <c r="AK257" s="53"/>
      <c r="AL257" s="53"/>
      <c r="AM257" s="53"/>
      <c r="AN257" s="53"/>
      <c r="AO257" s="53"/>
      <c r="AP257" s="53"/>
      <c r="AQ257" s="54">
        <v>131852</v>
      </c>
    </row>
    <row r="258" spans="1:43" x14ac:dyDescent="0.25">
      <c r="A258" s="49" t="s">
        <v>1365</v>
      </c>
      <c r="B258" s="53" t="s">
        <v>1366</v>
      </c>
      <c r="C258" s="53"/>
      <c r="D258" s="53"/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  <c r="AF258" s="53"/>
      <c r="AG258" s="53"/>
      <c r="AH258" s="53"/>
      <c r="AI258" s="53"/>
      <c r="AJ258" s="53"/>
      <c r="AK258" s="53"/>
      <c r="AL258" s="53"/>
      <c r="AM258" s="53"/>
      <c r="AN258" s="53"/>
      <c r="AO258" s="53"/>
      <c r="AP258" s="53"/>
      <c r="AQ258" s="54">
        <v>4425</v>
      </c>
    </row>
    <row r="259" spans="1:43" x14ac:dyDescent="0.25">
      <c r="A259" s="49" t="s">
        <v>76</v>
      </c>
      <c r="B259" s="53" t="s">
        <v>77</v>
      </c>
      <c r="C259" s="53"/>
      <c r="D259" s="53"/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/>
      <c r="AE259" s="53"/>
      <c r="AF259" s="53"/>
      <c r="AG259" s="53"/>
      <c r="AH259" s="53"/>
      <c r="AI259" s="53"/>
      <c r="AJ259" s="53"/>
      <c r="AK259" s="53"/>
      <c r="AL259" s="53"/>
      <c r="AM259" s="53"/>
      <c r="AN259" s="53"/>
      <c r="AO259" s="53"/>
      <c r="AP259" s="53"/>
      <c r="AQ259" s="54">
        <v>2242969</v>
      </c>
    </row>
    <row r="260" spans="1:43" x14ac:dyDescent="0.25">
      <c r="A260" s="49" t="s">
        <v>179</v>
      </c>
      <c r="B260" s="53" t="s">
        <v>75</v>
      </c>
      <c r="C260" s="53"/>
      <c r="D260" s="53"/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  <c r="AE260" s="53"/>
      <c r="AF260" s="53"/>
      <c r="AG260" s="53"/>
      <c r="AH260" s="53"/>
      <c r="AI260" s="53"/>
      <c r="AJ260" s="53"/>
      <c r="AK260" s="53"/>
      <c r="AL260" s="53"/>
      <c r="AM260" s="53"/>
      <c r="AN260" s="53"/>
      <c r="AO260" s="53"/>
      <c r="AP260" s="53"/>
      <c r="AQ260" s="54">
        <v>1124921</v>
      </c>
    </row>
    <row r="261" spans="1:43" x14ac:dyDescent="0.25">
      <c r="A261" s="49" t="s">
        <v>1824</v>
      </c>
      <c r="B261" s="53" t="s">
        <v>1825</v>
      </c>
      <c r="C261" s="53"/>
      <c r="D261" s="53"/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  <c r="AE261" s="53"/>
      <c r="AF261" s="53"/>
      <c r="AG261" s="53"/>
      <c r="AH261" s="53"/>
      <c r="AI261" s="53"/>
      <c r="AJ261" s="53"/>
      <c r="AK261" s="53"/>
      <c r="AL261" s="53"/>
      <c r="AM261" s="53"/>
      <c r="AN261" s="53"/>
      <c r="AO261" s="53"/>
      <c r="AP261" s="53"/>
      <c r="AQ261" s="54">
        <v>35</v>
      </c>
    </row>
    <row r="262" spans="1:43" x14ac:dyDescent="0.25">
      <c r="A262" s="49" t="s">
        <v>5593</v>
      </c>
      <c r="B262" s="53" t="s">
        <v>5594</v>
      </c>
      <c r="C262" s="53"/>
      <c r="D262" s="53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  <c r="AB262" s="53"/>
      <c r="AC262" s="53"/>
      <c r="AD262" s="53"/>
      <c r="AE262" s="53"/>
      <c r="AF262" s="53"/>
      <c r="AG262" s="53"/>
      <c r="AH262" s="53"/>
      <c r="AI262" s="53"/>
      <c r="AJ262" s="53"/>
      <c r="AK262" s="53"/>
      <c r="AL262" s="53"/>
      <c r="AM262" s="53"/>
      <c r="AN262" s="53"/>
      <c r="AO262" s="53"/>
      <c r="AP262" s="53"/>
      <c r="AQ262" s="54">
        <v>138982</v>
      </c>
    </row>
    <row r="263" spans="1:43" x14ac:dyDescent="0.25">
      <c r="A263" s="49" t="s">
        <v>1826</v>
      </c>
      <c r="B263" s="53" t="s">
        <v>1827</v>
      </c>
      <c r="C263" s="53"/>
      <c r="D263" s="53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  <c r="AB263" s="53"/>
      <c r="AC263" s="53"/>
      <c r="AD263" s="53"/>
      <c r="AE263" s="53"/>
      <c r="AF263" s="53"/>
      <c r="AG263" s="53"/>
      <c r="AH263" s="53"/>
      <c r="AI263" s="53"/>
      <c r="AJ263" s="53"/>
      <c r="AK263" s="53"/>
      <c r="AL263" s="53"/>
      <c r="AM263" s="53"/>
      <c r="AN263" s="53"/>
      <c r="AO263" s="53"/>
      <c r="AP263" s="53"/>
      <c r="AQ263" s="54">
        <v>9065</v>
      </c>
    </row>
    <row r="264" spans="1:43" x14ac:dyDescent="0.25">
      <c r="A264" s="49" t="s">
        <v>1077</v>
      </c>
      <c r="B264" s="53" t="s">
        <v>1078</v>
      </c>
      <c r="C264" s="53"/>
      <c r="D264" s="53"/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  <c r="AC264" s="53"/>
      <c r="AD264" s="53"/>
      <c r="AE264" s="53"/>
      <c r="AF264" s="53"/>
      <c r="AG264" s="53"/>
      <c r="AH264" s="53"/>
      <c r="AI264" s="53"/>
      <c r="AJ264" s="53"/>
      <c r="AK264" s="53"/>
      <c r="AL264" s="53"/>
      <c r="AM264" s="53"/>
      <c r="AN264" s="53"/>
      <c r="AO264" s="53"/>
      <c r="AP264" s="53"/>
      <c r="AQ264" s="54">
        <v>99233</v>
      </c>
    </row>
    <row r="265" spans="1:43" x14ac:dyDescent="0.25">
      <c r="A265" s="49" t="s">
        <v>1828</v>
      </c>
      <c r="B265" s="53" t="s">
        <v>1829</v>
      </c>
      <c r="C265" s="53"/>
      <c r="D265" s="53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  <c r="AB265" s="53"/>
      <c r="AC265" s="53"/>
      <c r="AD265" s="53"/>
      <c r="AE265" s="53"/>
      <c r="AF265" s="53"/>
      <c r="AG265" s="53"/>
      <c r="AH265" s="53"/>
      <c r="AI265" s="53"/>
      <c r="AJ265" s="53"/>
      <c r="AK265" s="53"/>
      <c r="AL265" s="53"/>
      <c r="AM265" s="53"/>
      <c r="AN265" s="53"/>
      <c r="AO265" s="53"/>
      <c r="AP265" s="53"/>
      <c r="AQ265" s="54">
        <v>1104</v>
      </c>
    </row>
    <row r="266" spans="1:43" x14ac:dyDescent="0.25">
      <c r="A266" s="49" t="s">
        <v>1830</v>
      </c>
      <c r="B266" s="53" t="s">
        <v>1831</v>
      </c>
      <c r="C266" s="53"/>
      <c r="D266" s="53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  <c r="AB266" s="53"/>
      <c r="AC266" s="53"/>
      <c r="AD266" s="53"/>
      <c r="AE266" s="53"/>
      <c r="AF266" s="53"/>
      <c r="AG266" s="53"/>
      <c r="AH266" s="53"/>
      <c r="AI266" s="53"/>
      <c r="AJ266" s="53"/>
      <c r="AK266" s="53"/>
      <c r="AL266" s="53"/>
      <c r="AM266" s="53"/>
      <c r="AN266" s="53"/>
      <c r="AO266" s="53"/>
      <c r="AP266" s="53"/>
      <c r="AQ266" s="54">
        <v>996</v>
      </c>
    </row>
    <row r="267" spans="1:43" x14ac:dyDescent="0.25">
      <c r="A267" s="49" t="s">
        <v>1073</v>
      </c>
      <c r="B267" s="53" t="s">
        <v>1074</v>
      </c>
      <c r="C267" s="53"/>
      <c r="D267" s="53"/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  <c r="AB267" s="53"/>
      <c r="AC267" s="53"/>
      <c r="AD267" s="53"/>
      <c r="AE267" s="53"/>
      <c r="AF267" s="53"/>
      <c r="AG267" s="53"/>
      <c r="AH267" s="53"/>
      <c r="AI267" s="53"/>
      <c r="AJ267" s="53"/>
      <c r="AK267" s="53"/>
      <c r="AL267" s="53"/>
      <c r="AM267" s="53"/>
      <c r="AN267" s="53"/>
      <c r="AO267" s="53"/>
      <c r="AP267" s="53"/>
      <c r="AQ267" s="54">
        <v>99118</v>
      </c>
    </row>
    <row r="268" spans="1:43" x14ac:dyDescent="0.25">
      <c r="A268" s="49" t="s">
        <v>4410</v>
      </c>
      <c r="B268" s="53" t="s">
        <v>4371</v>
      </c>
      <c r="C268" s="53"/>
      <c r="D268" s="53"/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  <c r="AB268" s="53"/>
      <c r="AC268" s="53"/>
      <c r="AD268" s="53"/>
      <c r="AE268" s="53"/>
      <c r="AF268" s="53"/>
      <c r="AG268" s="53"/>
      <c r="AH268" s="53"/>
      <c r="AI268" s="53"/>
      <c r="AJ268" s="53"/>
      <c r="AK268" s="53"/>
      <c r="AL268" s="53"/>
      <c r="AM268" s="53"/>
      <c r="AN268" s="53"/>
      <c r="AO268" s="53"/>
      <c r="AP268" s="53"/>
      <c r="AQ268" s="54">
        <v>200</v>
      </c>
    </row>
    <row r="269" spans="1:43" x14ac:dyDescent="0.25">
      <c r="A269" s="49" t="s">
        <v>873</v>
      </c>
      <c r="B269" s="53" t="s">
        <v>874</v>
      </c>
      <c r="C269" s="53"/>
      <c r="D269" s="53"/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  <c r="AB269" s="53"/>
      <c r="AC269" s="53"/>
      <c r="AD269" s="53"/>
      <c r="AE269" s="53"/>
      <c r="AF269" s="53"/>
      <c r="AG269" s="53"/>
      <c r="AH269" s="53"/>
      <c r="AI269" s="53"/>
      <c r="AJ269" s="53"/>
      <c r="AK269" s="53"/>
      <c r="AL269" s="53"/>
      <c r="AM269" s="53"/>
      <c r="AN269" s="53"/>
      <c r="AO269" s="53"/>
      <c r="AP269" s="53"/>
      <c r="AQ269" s="54">
        <v>760</v>
      </c>
    </row>
    <row r="270" spans="1:43" x14ac:dyDescent="0.25">
      <c r="A270" s="49" t="s">
        <v>3652</v>
      </c>
      <c r="B270" s="53" t="s">
        <v>3653</v>
      </c>
      <c r="C270" s="53"/>
      <c r="D270" s="53"/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/>
      <c r="AE270" s="53"/>
      <c r="AF270" s="53"/>
      <c r="AG270" s="53"/>
      <c r="AH270" s="53"/>
      <c r="AI270" s="53"/>
      <c r="AJ270" s="53"/>
      <c r="AK270" s="53"/>
      <c r="AL270" s="53"/>
      <c r="AM270" s="53"/>
      <c r="AN270" s="53"/>
      <c r="AO270" s="53"/>
      <c r="AP270" s="53"/>
      <c r="AQ270" s="54">
        <v>835</v>
      </c>
    </row>
    <row r="271" spans="1:43" x14ac:dyDescent="0.25">
      <c r="A271" s="49" t="s">
        <v>4284</v>
      </c>
      <c r="B271" s="53" t="s">
        <v>4285</v>
      </c>
      <c r="C271" s="53"/>
      <c r="D271" s="53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3"/>
      <c r="AB271" s="53"/>
      <c r="AC271" s="53"/>
      <c r="AD271" s="53"/>
      <c r="AE271" s="53"/>
      <c r="AF271" s="53"/>
      <c r="AG271" s="53"/>
      <c r="AH271" s="53"/>
      <c r="AI271" s="53"/>
      <c r="AJ271" s="53"/>
      <c r="AK271" s="53"/>
      <c r="AL271" s="53"/>
      <c r="AM271" s="53"/>
      <c r="AN271" s="53"/>
      <c r="AO271" s="53"/>
      <c r="AP271" s="53"/>
      <c r="AQ271" s="54">
        <v>10</v>
      </c>
    </row>
    <row r="272" spans="1:43" x14ac:dyDescent="0.25">
      <c r="A272" s="49" t="s">
        <v>1225</v>
      </c>
      <c r="B272" s="53" t="s">
        <v>1226</v>
      </c>
      <c r="C272" s="53"/>
      <c r="D272" s="53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  <c r="AC272" s="53"/>
      <c r="AD272" s="53"/>
      <c r="AE272" s="53"/>
      <c r="AF272" s="53"/>
      <c r="AG272" s="53"/>
      <c r="AH272" s="53"/>
      <c r="AI272" s="53"/>
      <c r="AJ272" s="53"/>
      <c r="AK272" s="53"/>
      <c r="AL272" s="53"/>
      <c r="AM272" s="53"/>
      <c r="AN272" s="53"/>
      <c r="AO272" s="53"/>
      <c r="AP272" s="53"/>
      <c r="AQ272" s="54">
        <v>182</v>
      </c>
    </row>
    <row r="273" spans="1:43" x14ac:dyDescent="0.25">
      <c r="A273" s="49" t="s">
        <v>1832</v>
      </c>
      <c r="B273" s="53" t="s">
        <v>1833</v>
      </c>
      <c r="C273" s="53"/>
      <c r="D273" s="53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  <c r="AA273" s="53"/>
      <c r="AB273" s="53"/>
      <c r="AC273" s="53"/>
      <c r="AD273" s="53"/>
      <c r="AE273" s="53"/>
      <c r="AF273" s="53"/>
      <c r="AG273" s="53"/>
      <c r="AH273" s="53"/>
      <c r="AI273" s="53"/>
      <c r="AJ273" s="53"/>
      <c r="AK273" s="53"/>
      <c r="AL273" s="53"/>
      <c r="AM273" s="53"/>
      <c r="AN273" s="53"/>
      <c r="AO273" s="53"/>
      <c r="AP273" s="53"/>
      <c r="AQ273" s="54">
        <v>994</v>
      </c>
    </row>
    <row r="274" spans="1:43" x14ac:dyDescent="0.25">
      <c r="A274" s="49" t="s">
        <v>1834</v>
      </c>
      <c r="B274" s="53" t="s">
        <v>1835</v>
      </c>
      <c r="C274" s="53"/>
      <c r="D274" s="53"/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  <c r="AA274" s="53"/>
      <c r="AB274" s="53"/>
      <c r="AC274" s="53"/>
      <c r="AD274" s="53"/>
      <c r="AE274" s="53"/>
      <c r="AF274" s="53"/>
      <c r="AG274" s="53"/>
      <c r="AH274" s="53"/>
      <c r="AI274" s="53"/>
      <c r="AJ274" s="53"/>
      <c r="AK274" s="53"/>
      <c r="AL274" s="53"/>
      <c r="AM274" s="53"/>
      <c r="AN274" s="53"/>
      <c r="AO274" s="53"/>
      <c r="AP274" s="53"/>
      <c r="AQ274" s="54">
        <v>491</v>
      </c>
    </row>
    <row r="275" spans="1:43" x14ac:dyDescent="0.25">
      <c r="A275" s="49" t="s">
        <v>5595</v>
      </c>
      <c r="B275" s="53" t="s">
        <v>5596</v>
      </c>
      <c r="C275" s="53"/>
      <c r="D275" s="53"/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3"/>
      <c r="AB275" s="53"/>
      <c r="AC275" s="53"/>
      <c r="AD275" s="53"/>
      <c r="AE275" s="53"/>
      <c r="AF275" s="53"/>
      <c r="AG275" s="53"/>
      <c r="AH275" s="53"/>
      <c r="AI275" s="53"/>
      <c r="AJ275" s="53"/>
      <c r="AK275" s="53"/>
      <c r="AL275" s="53"/>
      <c r="AM275" s="53"/>
      <c r="AN275" s="53"/>
      <c r="AO275" s="53"/>
      <c r="AP275" s="53"/>
      <c r="AQ275" s="54">
        <v>1</v>
      </c>
    </row>
    <row r="276" spans="1:43" x14ac:dyDescent="0.25">
      <c r="A276" s="49" t="s">
        <v>4029</v>
      </c>
      <c r="B276" s="53" t="s">
        <v>4030</v>
      </c>
      <c r="C276" s="53"/>
      <c r="D276" s="53"/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  <c r="AB276" s="53"/>
      <c r="AC276" s="53"/>
      <c r="AD276" s="53"/>
      <c r="AE276" s="53"/>
      <c r="AF276" s="53"/>
      <c r="AG276" s="53"/>
      <c r="AH276" s="53"/>
      <c r="AI276" s="53"/>
      <c r="AJ276" s="53"/>
      <c r="AK276" s="53"/>
      <c r="AL276" s="53"/>
      <c r="AM276" s="53"/>
      <c r="AN276" s="53"/>
      <c r="AO276" s="53"/>
      <c r="AP276" s="53"/>
      <c r="AQ276" s="54">
        <v>1</v>
      </c>
    </row>
    <row r="277" spans="1:43" x14ac:dyDescent="0.25">
      <c r="A277" s="49" t="s">
        <v>1836</v>
      </c>
      <c r="B277" s="53" t="s">
        <v>1837</v>
      </c>
      <c r="C277" s="53"/>
      <c r="D277" s="53"/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  <c r="AF277" s="53"/>
      <c r="AG277" s="53"/>
      <c r="AH277" s="53"/>
      <c r="AI277" s="53"/>
      <c r="AJ277" s="53"/>
      <c r="AK277" s="53"/>
      <c r="AL277" s="53"/>
      <c r="AM277" s="53"/>
      <c r="AN277" s="53"/>
      <c r="AO277" s="53"/>
      <c r="AP277" s="53"/>
      <c r="AQ277" s="54">
        <v>5350</v>
      </c>
    </row>
    <row r="278" spans="1:43" x14ac:dyDescent="0.25">
      <c r="A278" s="49" t="s">
        <v>5597</v>
      </c>
      <c r="B278" s="53" t="s">
        <v>5598</v>
      </c>
      <c r="C278" s="53"/>
      <c r="D278" s="53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F278" s="53"/>
      <c r="AG278" s="53"/>
      <c r="AH278" s="53"/>
      <c r="AI278" s="53"/>
      <c r="AJ278" s="53"/>
      <c r="AK278" s="53"/>
      <c r="AL278" s="53"/>
      <c r="AM278" s="53"/>
      <c r="AN278" s="53"/>
      <c r="AO278" s="53"/>
      <c r="AP278" s="53"/>
      <c r="AQ278" s="54">
        <v>5</v>
      </c>
    </row>
    <row r="279" spans="1:43" x14ac:dyDescent="0.25">
      <c r="A279" s="49" t="s">
        <v>977</v>
      </c>
      <c r="B279" s="53" t="s">
        <v>978</v>
      </c>
      <c r="C279" s="53"/>
      <c r="D279" s="53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F279" s="53"/>
      <c r="AG279" s="53"/>
      <c r="AH279" s="53"/>
      <c r="AI279" s="53"/>
      <c r="AJ279" s="53"/>
      <c r="AK279" s="53"/>
      <c r="AL279" s="53"/>
      <c r="AM279" s="53"/>
      <c r="AN279" s="53"/>
      <c r="AO279" s="53"/>
      <c r="AP279" s="53"/>
      <c r="AQ279" s="54">
        <v>1440</v>
      </c>
    </row>
    <row r="280" spans="1:43" x14ac:dyDescent="0.25">
      <c r="A280" s="49" t="s">
        <v>989</v>
      </c>
      <c r="B280" s="53" t="s">
        <v>990</v>
      </c>
      <c r="C280" s="53"/>
      <c r="D280" s="53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  <c r="AE280" s="53"/>
      <c r="AF280" s="53"/>
      <c r="AG280" s="53"/>
      <c r="AH280" s="53"/>
      <c r="AI280" s="53"/>
      <c r="AJ280" s="53"/>
      <c r="AK280" s="53"/>
      <c r="AL280" s="53"/>
      <c r="AM280" s="53"/>
      <c r="AN280" s="53"/>
      <c r="AO280" s="53"/>
      <c r="AP280" s="53"/>
      <c r="AQ280" s="54">
        <v>92500</v>
      </c>
    </row>
    <row r="281" spans="1:43" x14ac:dyDescent="0.25">
      <c r="A281" s="49" t="s">
        <v>5599</v>
      </c>
      <c r="B281" s="53" t="s">
        <v>5600</v>
      </c>
      <c r="C281" s="53"/>
      <c r="D281" s="53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  <c r="AB281" s="53"/>
      <c r="AC281" s="53"/>
      <c r="AD281" s="53"/>
      <c r="AE281" s="53"/>
      <c r="AF281" s="53"/>
      <c r="AG281" s="53"/>
      <c r="AH281" s="53"/>
      <c r="AI281" s="53"/>
      <c r="AJ281" s="53"/>
      <c r="AK281" s="53"/>
      <c r="AL281" s="53"/>
      <c r="AM281" s="53"/>
      <c r="AN281" s="53"/>
      <c r="AO281" s="53"/>
      <c r="AP281" s="53"/>
      <c r="AQ281" s="54">
        <v>4</v>
      </c>
    </row>
    <row r="282" spans="1:43" x14ac:dyDescent="0.25">
      <c r="A282" s="49" t="s">
        <v>5601</v>
      </c>
      <c r="B282" s="53" t="s">
        <v>5602</v>
      </c>
      <c r="C282" s="53"/>
      <c r="D282" s="53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  <c r="AE282" s="53"/>
      <c r="AF282" s="53"/>
      <c r="AG282" s="53"/>
      <c r="AH282" s="53"/>
      <c r="AI282" s="53"/>
      <c r="AJ282" s="53"/>
      <c r="AK282" s="53"/>
      <c r="AL282" s="53"/>
      <c r="AM282" s="53"/>
      <c r="AN282" s="53"/>
      <c r="AO282" s="53"/>
      <c r="AP282" s="53"/>
      <c r="AQ282" s="54">
        <v>6</v>
      </c>
    </row>
    <row r="283" spans="1:43" x14ac:dyDescent="0.25">
      <c r="A283" s="49" t="s">
        <v>1838</v>
      </c>
      <c r="B283" s="53" t="s">
        <v>1839</v>
      </c>
      <c r="C283" s="53"/>
      <c r="D283" s="53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  <c r="AK283" s="53"/>
      <c r="AL283" s="53"/>
      <c r="AM283" s="53"/>
      <c r="AN283" s="53"/>
      <c r="AO283" s="53"/>
      <c r="AP283" s="53"/>
      <c r="AQ283" s="54">
        <v>245</v>
      </c>
    </row>
    <row r="284" spans="1:43" x14ac:dyDescent="0.25">
      <c r="A284" s="49" t="s">
        <v>767</v>
      </c>
      <c r="B284" s="53" t="s">
        <v>768</v>
      </c>
      <c r="C284" s="53"/>
      <c r="D284" s="53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4">
        <v>44</v>
      </c>
    </row>
    <row r="285" spans="1:43" x14ac:dyDescent="0.25">
      <c r="A285" s="49" t="s">
        <v>769</v>
      </c>
      <c r="B285" s="53" t="s">
        <v>770</v>
      </c>
      <c r="C285" s="53"/>
      <c r="D285" s="53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4">
        <v>86</v>
      </c>
    </row>
    <row r="286" spans="1:43" x14ac:dyDescent="0.25">
      <c r="A286" s="49" t="s">
        <v>771</v>
      </c>
      <c r="B286" s="53" t="s">
        <v>772</v>
      </c>
      <c r="C286" s="53"/>
      <c r="D286" s="53"/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  <c r="AF286" s="53"/>
      <c r="AG286" s="53"/>
      <c r="AH286" s="53"/>
      <c r="AI286" s="53"/>
      <c r="AJ286" s="53"/>
      <c r="AK286" s="53"/>
      <c r="AL286" s="53"/>
      <c r="AM286" s="53"/>
      <c r="AN286" s="53"/>
      <c r="AO286" s="53"/>
      <c r="AP286" s="53"/>
      <c r="AQ286" s="54">
        <v>94</v>
      </c>
    </row>
    <row r="287" spans="1:43" x14ac:dyDescent="0.25">
      <c r="A287" s="49" t="s">
        <v>931</v>
      </c>
      <c r="B287" s="53" t="s">
        <v>932</v>
      </c>
      <c r="C287" s="53"/>
      <c r="D287" s="53"/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  <c r="AC287" s="53"/>
      <c r="AD287" s="53"/>
      <c r="AE287" s="53"/>
      <c r="AF287" s="53"/>
      <c r="AG287" s="53"/>
      <c r="AH287" s="53"/>
      <c r="AI287" s="53"/>
      <c r="AJ287" s="53"/>
      <c r="AK287" s="53"/>
      <c r="AL287" s="53"/>
      <c r="AM287" s="53"/>
      <c r="AN287" s="53"/>
      <c r="AO287" s="53"/>
      <c r="AP287" s="53"/>
      <c r="AQ287" s="54">
        <v>30</v>
      </c>
    </row>
    <row r="288" spans="1:43" x14ac:dyDescent="0.25">
      <c r="A288" s="49" t="s">
        <v>1840</v>
      </c>
      <c r="B288" s="53" t="s">
        <v>1841</v>
      </c>
      <c r="C288" s="53"/>
      <c r="D288" s="53"/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  <c r="AE288" s="53"/>
      <c r="AF288" s="53"/>
      <c r="AG288" s="53"/>
      <c r="AH288" s="53"/>
      <c r="AI288" s="53"/>
      <c r="AJ288" s="53"/>
      <c r="AK288" s="53"/>
      <c r="AL288" s="53"/>
      <c r="AM288" s="53"/>
      <c r="AN288" s="53"/>
      <c r="AO288" s="53"/>
      <c r="AP288" s="53"/>
      <c r="AQ288" s="54">
        <v>184</v>
      </c>
    </row>
    <row r="289" spans="1:43" x14ac:dyDescent="0.25">
      <c r="A289" s="49" t="s">
        <v>1137</v>
      </c>
      <c r="B289" s="53" t="s">
        <v>1138</v>
      </c>
      <c r="C289" s="53"/>
      <c r="D289" s="53"/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  <c r="AE289" s="53"/>
      <c r="AF289" s="53"/>
      <c r="AG289" s="53"/>
      <c r="AH289" s="53"/>
      <c r="AI289" s="53"/>
      <c r="AJ289" s="53"/>
      <c r="AK289" s="53"/>
      <c r="AL289" s="53"/>
      <c r="AM289" s="53"/>
      <c r="AN289" s="53"/>
      <c r="AO289" s="53"/>
      <c r="AP289" s="53"/>
      <c r="AQ289" s="54">
        <v>9756</v>
      </c>
    </row>
    <row r="290" spans="1:43" x14ac:dyDescent="0.25">
      <c r="A290" s="49" t="s">
        <v>5856</v>
      </c>
      <c r="B290" s="53" t="s">
        <v>5857</v>
      </c>
      <c r="C290" s="53"/>
      <c r="D290" s="53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  <c r="AC290" s="53"/>
      <c r="AD290" s="53"/>
      <c r="AE290" s="53"/>
      <c r="AF290" s="53"/>
      <c r="AG290" s="53"/>
      <c r="AH290" s="53"/>
      <c r="AI290" s="53"/>
      <c r="AJ290" s="53"/>
      <c r="AK290" s="53"/>
      <c r="AL290" s="53"/>
      <c r="AM290" s="53"/>
      <c r="AN290" s="53"/>
      <c r="AO290" s="53"/>
      <c r="AP290" s="53"/>
      <c r="AQ290" s="54">
        <v>1837</v>
      </c>
    </row>
    <row r="291" spans="1:43" x14ac:dyDescent="0.25">
      <c r="A291" s="49" t="s">
        <v>5765</v>
      </c>
      <c r="B291" s="53" t="s">
        <v>5766</v>
      </c>
      <c r="C291" s="53"/>
      <c r="D291" s="53"/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  <c r="AE291" s="53"/>
      <c r="AF291" s="53"/>
      <c r="AG291" s="53"/>
      <c r="AH291" s="53"/>
      <c r="AI291" s="53"/>
      <c r="AJ291" s="53"/>
      <c r="AK291" s="53"/>
      <c r="AL291" s="53"/>
      <c r="AM291" s="53"/>
      <c r="AN291" s="53"/>
      <c r="AO291" s="53"/>
      <c r="AP291" s="53"/>
      <c r="AQ291" s="54">
        <v>1275</v>
      </c>
    </row>
    <row r="292" spans="1:43" x14ac:dyDescent="0.25">
      <c r="A292" s="49" t="s">
        <v>446</v>
      </c>
      <c r="B292" s="53" t="s">
        <v>447</v>
      </c>
      <c r="C292" s="53"/>
      <c r="D292" s="53"/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  <c r="AC292" s="53"/>
      <c r="AD292" s="53"/>
      <c r="AE292" s="53"/>
      <c r="AF292" s="53"/>
      <c r="AG292" s="53"/>
      <c r="AH292" s="53"/>
      <c r="AI292" s="53"/>
      <c r="AJ292" s="53"/>
      <c r="AK292" s="53"/>
      <c r="AL292" s="53"/>
      <c r="AM292" s="53"/>
      <c r="AN292" s="53"/>
      <c r="AO292" s="53"/>
      <c r="AP292" s="53"/>
      <c r="AQ292" s="54">
        <v>3630</v>
      </c>
    </row>
    <row r="293" spans="1:43" x14ac:dyDescent="0.25">
      <c r="A293" s="49" t="s">
        <v>5953</v>
      </c>
      <c r="B293" s="53" t="s">
        <v>5954</v>
      </c>
      <c r="C293" s="53"/>
      <c r="D293" s="53"/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  <c r="AE293" s="53"/>
      <c r="AF293" s="53"/>
      <c r="AG293" s="53"/>
      <c r="AH293" s="53"/>
      <c r="AI293" s="53"/>
      <c r="AJ293" s="53"/>
      <c r="AK293" s="53"/>
      <c r="AL293" s="53"/>
      <c r="AM293" s="53"/>
      <c r="AN293" s="53"/>
      <c r="AO293" s="53"/>
      <c r="AP293" s="53"/>
      <c r="AQ293" s="54">
        <v>7620</v>
      </c>
    </row>
    <row r="294" spans="1:43" x14ac:dyDescent="0.25">
      <c r="A294" s="49" t="s">
        <v>430</v>
      </c>
      <c r="B294" s="53" t="s">
        <v>431</v>
      </c>
      <c r="C294" s="53"/>
      <c r="D294" s="53"/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3"/>
      <c r="AB294" s="53"/>
      <c r="AC294" s="53"/>
      <c r="AD294" s="53"/>
      <c r="AE294" s="53"/>
      <c r="AF294" s="53"/>
      <c r="AG294" s="53"/>
      <c r="AH294" s="53"/>
      <c r="AI294" s="53"/>
      <c r="AJ294" s="53"/>
      <c r="AK294" s="53"/>
      <c r="AL294" s="53"/>
      <c r="AM294" s="53"/>
      <c r="AN294" s="53"/>
      <c r="AO294" s="53"/>
      <c r="AP294" s="53"/>
      <c r="AQ294" s="54">
        <v>28222</v>
      </c>
    </row>
    <row r="295" spans="1:43" x14ac:dyDescent="0.25">
      <c r="A295" s="49" t="s">
        <v>1842</v>
      </c>
      <c r="B295" s="53" t="s">
        <v>1843</v>
      </c>
      <c r="C295" s="53"/>
      <c r="D295" s="53"/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  <c r="AC295" s="53"/>
      <c r="AD295" s="53"/>
      <c r="AE295" s="53"/>
      <c r="AF295" s="53"/>
      <c r="AG295" s="53"/>
      <c r="AH295" s="53"/>
      <c r="AI295" s="53"/>
      <c r="AJ295" s="53"/>
      <c r="AK295" s="53"/>
      <c r="AL295" s="53"/>
      <c r="AM295" s="53"/>
      <c r="AN295" s="53"/>
      <c r="AO295" s="53"/>
      <c r="AP295" s="53"/>
      <c r="AQ295" s="54">
        <v>725</v>
      </c>
    </row>
    <row r="296" spans="1:43" x14ac:dyDescent="0.25">
      <c r="A296" s="49" t="s">
        <v>1337</v>
      </c>
      <c r="B296" s="53" t="s">
        <v>1338</v>
      </c>
      <c r="C296" s="53"/>
      <c r="D296" s="53"/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3"/>
      <c r="AB296" s="53"/>
      <c r="AC296" s="53"/>
      <c r="AD296" s="53"/>
      <c r="AE296" s="53"/>
      <c r="AF296" s="53"/>
      <c r="AG296" s="53"/>
      <c r="AH296" s="53"/>
      <c r="AI296" s="53"/>
      <c r="AJ296" s="53"/>
      <c r="AK296" s="53"/>
      <c r="AL296" s="53"/>
      <c r="AM296" s="53"/>
      <c r="AN296" s="53"/>
      <c r="AO296" s="53"/>
      <c r="AP296" s="53"/>
      <c r="AQ296" s="54">
        <v>4304</v>
      </c>
    </row>
    <row r="297" spans="1:43" x14ac:dyDescent="0.25">
      <c r="A297" s="49" t="s">
        <v>1844</v>
      </c>
      <c r="B297" s="53" t="s">
        <v>1845</v>
      </c>
      <c r="C297" s="53"/>
      <c r="D297" s="53"/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  <c r="AB297" s="53"/>
      <c r="AC297" s="53"/>
      <c r="AD297" s="53"/>
      <c r="AE297" s="53"/>
      <c r="AF297" s="53"/>
      <c r="AG297" s="53"/>
      <c r="AH297" s="53"/>
      <c r="AI297" s="53"/>
      <c r="AJ297" s="53"/>
      <c r="AK297" s="53"/>
      <c r="AL297" s="53"/>
      <c r="AM297" s="53"/>
      <c r="AN297" s="53"/>
      <c r="AO297" s="53"/>
      <c r="AP297" s="53"/>
      <c r="AQ297" s="54">
        <v>998</v>
      </c>
    </row>
    <row r="298" spans="1:43" x14ac:dyDescent="0.25">
      <c r="A298" s="49" t="s">
        <v>102</v>
      </c>
      <c r="B298" s="53" t="s">
        <v>103</v>
      </c>
      <c r="C298" s="53"/>
      <c r="D298" s="53"/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  <c r="AA298" s="53"/>
      <c r="AB298" s="53"/>
      <c r="AC298" s="53"/>
      <c r="AD298" s="53"/>
      <c r="AE298" s="53"/>
      <c r="AF298" s="53"/>
      <c r="AG298" s="53"/>
      <c r="AH298" s="53"/>
      <c r="AI298" s="53"/>
      <c r="AJ298" s="53"/>
      <c r="AK298" s="53"/>
      <c r="AL298" s="53"/>
      <c r="AM298" s="53"/>
      <c r="AN298" s="53"/>
      <c r="AO298" s="53"/>
      <c r="AP298" s="53"/>
      <c r="AQ298" s="54">
        <v>6</v>
      </c>
    </row>
    <row r="299" spans="1:43" x14ac:dyDescent="0.25">
      <c r="A299" s="49" t="s">
        <v>16</v>
      </c>
      <c r="B299" s="53" t="s">
        <v>17</v>
      </c>
      <c r="C299" s="53"/>
      <c r="D299" s="53"/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  <c r="AA299" s="53"/>
      <c r="AB299" s="53"/>
      <c r="AC299" s="53"/>
      <c r="AD299" s="53"/>
      <c r="AE299" s="53"/>
      <c r="AF299" s="53"/>
      <c r="AG299" s="53"/>
      <c r="AH299" s="53"/>
      <c r="AI299" s="53"/>
      <c r="AJ299" s="53"/>
      <c r="AK299" s="53"/>
      <c r="AL299" s="53"/>
      <c r="AM299" s="53"/>
      <c r="AN299" s="53"/>
      <c r="AO299" s="53"/>
      <c r="AP299" s="53"/>
      <c r="AQ299" s="54">
        <v>3</v>
      </c>
    </row>
    <row r="300" spans="1:43" x14ac:dyDescent="0.25">
      <c r="A300" s="49" t="s">
        <v>19</v>
      </c>
      <c r="B300" s="53" t="s">
        <v>20</v>
      </c>
      <c r="C300" s="53"/>
      <c r="D300" s="53"/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/>
      <c r="AA300" s="53"/>
      <c r="AB300" s="53"/>
      <c r="AC300" s="53"/>
      <c r="AD300" s="53"/>
      <c r="AE300" s="53"/>
      <c r="AF300" s="53"/>
      <c r="AG300" s="53"/>
      <c r="AH300" s="53"/>
      <c r="AI300" s="53"/>
      <c r="AJ300" s="53"/>
      <c r="AK300" s="53"/>
      <c r="AL300" s="53"/>
      <c r="AM300" s="53"/>
      <c r="AN300" s="53"/>
      <c r="AO300" s="53"/>
      <c r="AP300" s="53"/>
      <c r="AQ300" s="54">
        <v>3</v>
      </c>
    </row>
    <row r="301" spans="1:43" x14ac:dyDescent="0.25">
      <c r="A301" s="49" t="s">
        <v>21</v>
      </c>
      <c r="B301" s="53" t="s">
        <v>22</v>
      </c>
      <c r="C301" s="53"/>
      <c r="D301" s="53"/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3"/>
      <c r="AB301" s="53"/>
      <c r="AC301" s="53"/>
      <c r="AD301" s="53"/>
      <c r="AE301" s="53"/>
      <c r="AF301" s="53"/>
      <c r="AG301" s="53"/>
      <c r="AH301" s="53"/>
      <c r="AI301" s="53"/>
      <c r="AJ301" s="53"/>
      <c r="AK301" s="53"/>
      <c r="AL301" s="53"/>
      <c r="AM301" s="53"/>
      <c r="AN301" s="53"/>
      <c r="AO301" s="53"/>
      <c r="AP301" s="53"/>
      <c r="AQ301" s="54">
        <v>37</v>
      </c>
    </row>
    <row r="302" spans="1:43" x14ac:dyDescent="0.25">
      <c r="A302" s="49" t="s">
        <v>3888</v>
      </c>
      <c r="B302" s="53" t="s">
        <v>3887</v>
      </c>
      <c r="C302" s="53"/>
      <c r="D302" s="53"/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3"/>
      <c r="AB302" s="53"/>
      <c r="AC302" s="53"/>
      <c r="AD302" s="53"/>
      <c r="AE302" s="53"/>
      <c r="AF302" s="53"/>
      <c r="AG302" s="53"/>
      <c r="AH302" s="53"/>
      <c r="AI302" s="53"/>
      <c r="AJ302" s="53"/>
      <c r="AK302" s="53"/>
      <c r="AL302" s="53"/>
      <c r="AM302" s="53"/>
      <c r="AN302" s="53"/>
      <c r="AO302" s="53"/>
      <c r="AP302" s="53"/>
      <c r="AQ302" s="54">
        <v>3</v>
      </c>
    </row>
    <row r="303" spans="1:43" x14ac:dyDescent="0.25">
      <c r="A303" s="49" t="s">
        <v>1846</v>
      </c>
      <c r="B303" s="53" t="s">
        <v>1847</v>
      </c>
      <c r="C303" s="53"/>
      <c r="D303" s="53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3"/>
      <c r="AB303" s="53"/>
      <c r="AC303" s="53"/>
      <c r="AD303" s="53"/>
      <c r="AE303" s="53"/>
      <c r="AF303" s="53"/>
      <c r="AG303" s="53"/>
      <c r="AH303" s="53"/>
      <c r="AI303" s="53"/>
      <c r="AJ303" s="53"/>
      <c r="AK303" s="53"/>
      <c r="AL303" s="53"/>
      <c r="AM303" s="53"/>
      <c r="AN303" s="53"/>
      <c r="AO303" s="53"/>
      <c r="AP303" s="53"/>
      <c r="AQ303" s="54">
        <v>5</v>
      </c>
    </row>
    <row r="304" spans="1:43" x14ac:dyDescent="0.25">
      <c r="A304" s="49" t="s">
        <v>723</v>
      </c>
      <c r="B304" s="53" t="s">
        <v>724</v>
      </c>
      <c r="C304" s="53"/>
      <c r="D304" s="53"/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  <c r="AA304" s="53"/>
      <c r="AB304" s="53"/>
      <c r="AC304" s="53"/>
      <c r="AD304" s="53"/>
      <c r="AE304" s="53"/>
      <c r="AF304" s="53"/>
      <c r="AG304" s="53"/>
      <c r="AH304" s="53"/>
      <c r="AI304" s="53"/>
      <c r="AJ304" s="53"/>
      <c r="AK304" s="53"/>
      <c r="AL304" s="53"/>
      <c r="AM304" s="53"/>
      <c r="AN304" s="53"/>
      <c r="AO304" s="53"/>
      <c r="AP304" s="53"/>
      <c r="AQ304" s="54">
        <v>29</v>
      </c>
    </row>
    <row r="305" spans="1:43" x14ac:dyDescent="0.25">
      <c r="A305" s="49" t="s">
        <v>1850</v>
      </c>
      <c r="B305" s="53" t="s">
        <v>1851</v>
      </c>
      <c r="C305" s="53"/>
      <c r="D305" s="53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  <c r="AA305" s="53"/>
      <c r="AB305" s="53"/>
      <c r="AC305" s="53"/>
      <c r="AD305" s="53"/>
      <c r="AE305" s="53"/>
      <c r="AF305" s="53"/>
      <c r="AG305" s="53"/>
      <c r="AH305" s="53"/>
      <c r="AI305" s="53"/>
      <c r="AJ305" s="53"/>
      <c r="AK305" s="53"/>
      <c r="AL305" s="53"/>
      <c r="AM305" s="53"/>
      <c r="AN305" s="53"/>
      <c r="AO305" s="53"/>
      <c r="AP305" s="53"/>
      <c r="AQ305" s="54">
        <v>1357</v>
      </c>
    </row>
    <row r="306" spans="1:43" x14ac:dyDescent="0.25">
      <c r="A306" s="49" t="s">
        <v>494</v>
      </c>
      <c r="B306" s="53" t="s">
        <v>495</v>
      </c>
      <c r="C306" s="53"/>
      <c r="D306" s="53"/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  <c r="Z306" s="53"/>
      <c r="AA306" s="53"/>
      <c r="AB306" s="53"/>
      <c r="AC306" s="53"/>
      <c r="AD306" s="53"/>
      <c r="AE306" s="53"/>
      <c r="AF306" s="53"/>
      <c r="AG306" s="53"/>
      <c r="AH306" s="53"/>
      <c r="AI306" s="53"/>
      <c r="AJ306" s="53"/>
      <c r="AK306" s="53"/>
      <c r="AL306" s="53"/>
      <c r="AM306" s="53"/>
      <c r="AN306" s="53"/>
      <c r="AO306" s="53"/>
      <c r="AP306" s="53"/>
      <c r="AQ306" s="54">
        <v>46633</v>
      </c>
    </row>
    <row r="307" spans="1:43" x14ac:dyDescent="0.25">
      <c r="A307" s="49" t="s">
        <v>4592</v>
      </c>
      <c r="B307" s="53" t="s">
        <v>4593</v>
      </c>
      <c r="C307" s="53"/>
      <c r="D307" s="53"/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  <c r="AA307" s="53"/>
      <c r="AB307" s="53"/>
      <c r="AC307" s="53"/>
      <c r="AD307" s="53"/>
      <c r="AE307" s="53"/>
      <c r="AF307" s="53"/>
      <c r="AG307" s="53"/>
      <c r="AH307" s="53"/>
      <c r="AI307" s="53"/>
      <c r="AJ307" s="53"/>
      <c r="AK307" s="53"/>
      <c r="AL307" s="53"/>
      <c r="AM307" s="53"/>
      <c r="AN307" s="53"/>
      <c r="AO307" s="53"/>
      <c r="AP307" s="53"/>
      <c r="AQ307" s="54">
        <v>400</v>
      </c>
    </row>
    <row r="308" spans="1:43" x14ac:dyDescent="0.25">
      <c r="A308" s="49" t="s">
        <v>1852</v>
      </c>
      <c r="B308" s="53" t="s">
        <v>1853</v>
      </c>
      <c r="C308" s="53"/>
      <c r="D308" s="53"/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  <c r="Z308" s="53"/>
      <c r="AA308" s="53"/>
      <c r="AB308" s="53"/>
      <c r="AC308" s="53"/>
      <c r="AD308" s="53"/>
      <c r="AE308" s="53"/>
      <c r="AF308" s="53"/>
      <c r="AG308" s="53"/>
      <c r="AH308" s="53"/>
      <c r="AI308" s="53"/>
      <c r="AJ308" s="53"/>
      <c r="AK308" s="53"/>
      <c r="AL308" s="53"/>
      <c r="AM308" s="53"/>
      <c r="AN308" s="53"/>
      <c r="AO308" s="53"/>
      <c r="AP308" s="53"/>
      <c r="AQ308" s="54">
        <v>6203</v>
      </c>
    </row>
    <row r="309" spans="1:43" x14ac:dyDescent="0.25">
      <c r="A309" s="49" t="s">
        <v>5767</v>
      </c>
      <c r="B309" s="53" t="s">
        <v>5768</v>
      </c>
      <c r="C309" s="53"/>
      <c r="D309" s="53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  <c r="Z309" s="53"/>
      <c r="AA309" s="53"/>
      <c r="AB309" s="53"/>
      <c r="AC309" s="53"/>
      <c r="AD309" s="53"/>
      <c r="AE309" s="53"/>
      <c r="AF309" s="53"/>
      <c r="AG309" s="53"/>
      <c r="AH309" s="53"/>
      <c r="AI309" s="53"/>
      <c r="AJ309" s="53"/>
      <c r="AK309" s="53"/>
      <c r="AL309" s="53"/>
      <c r="AM309" s="53"/>
      <c r="AN309" s="53"/>
      <c r="AO309" s="53"/>
      <c r="AP309" s="53"/>
      <c r="AQ309" s="54">
        <v>5660</v>
      </c>
    </row>
    <row r="310" spans="1:43" x14ac:dyDescent="0.25">
      <c r="A310" s="49" t="s">
        <v>4146</v>
      </c>
      <c r="B310" s="53" t="s">
        <v>4147</v>
      </c>
      <c r="C310" s="53"/>
      <c r="D310" s="53"/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/>
      <c r="AA310" s="53"/>
      <c r="AB310" s="53"/>
      <c r="AC310" s="53"/>
      <c r="AD310" s="53"/>
      <c r="AE310" s="53"/>
      <c r="AF310" s="53"/>
      <c r="AG310" s="53"/>
      <c r="AH310" s="53"/>
      <c r="AI310" s="53"/>
      <c r="AJ310" s="53"/>
      <c r="AK310" s="53"/>
      <c r="AL310" s="53"/>
      <c r="AM310" s="53"/>
      <c r="AN310" s="53"/>
      <c r="AO310" s="53"/>
      <c r="AP310" s="53"/>
      <c r="AQ310" s="54">
        <v>5274</v>
      </c>
    </row>
    <row r="311" spans="1:43" x14ac:dyDescent="0.25">
      <c r="A311" s="49" t="s">
        <v>5769</v>
      </c>
      <c r="B311" s="53" t="s">
        <v>5770</v>
      </c>
      <c r="C311" s="53"/>
      <c r="D311" s="53"/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  <c r="Z311" s="53"/>
      <c r="AA311" s="53"/>
      <c r="AB311" s="53"/>
      <c r="AC311" s="53"/>
      <c r="AD311" s="53"/>
      <c r="AE311" s="53"/>
      <c r="AF311" s="53"/>
      <c r="AG311" s="53"/>
      <c r="AH311" s="53"/>
      <c r="AI311" s="53"/>
      <c r="AJ311" s="53"/>
      <c r="AK311" s="53"/>
      <c r="AL311" s="53"/>
      <c r="AM311" s="53"/>
      <c r="AN311" s="53"/>
      <c r="AO311" s="53"/>
      <c r="AP311" s="53"/>
      <c r="AQ311" s="54">
        <v>7980</v>
      </c>
    </row>
    <row r="312" spans="1:43" x14ac:dyDescent="0.25">
      <c r="A312" s="49" t="s">
        <v>1854</v>
      </c>
      <c r="B312" s="53" t="s">
        <v>1855</v>
      </c>
      <c r="C312" s="53"/>
      <c r="D312" s="53"/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  <c r="AA312" s="53"/>
      <c r="AB312" s="53"/>
      <c r="AC312" s="53"/>
      <c r="AD312" s="53"/>
      <c r="AE312" s="53"/>
      <c r="AF312" s="53"/>
      <c r="AG312" s="53"/>
      <c r="AH312" s="53"/>
      <c r="AI312" s="53"/>
      <c r="AJ312" s="53"/>
      <c r="AK312" s="53"/>
      <c r="AL312" s="53"/>
      <c r="AM312" s="53"/>
      <c r="AN312" s="53"/>
      <c r="AO312" s="53"/>
      <c r="AP312" s="53"/>
      <c r="AQ312" s="54">
        <v>35</v>
      </c>
    </row>
    <row r="313" spans="1:43" x14ac:dyDescent="0.25">
      <c r="A313" s="49" t="s">
        <v>1856</v>
      </c>
      <c r="B313" s="53" t="s">
        <v>1857</v>
      </c>
      <c r="C313" s="53"/>
      <c r="D313" s="53"/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3"/>
      <c r="AB313" s="53"/>
      <c r="AC313" s="53"/>
      <c r="AD313" s="53"/>
      <c r="AE313" s="53"/>
      <c r="AF313" s="53"/>
      <c r="AG313" s="53"/>
      <c r="AH313" s="53"/>
      <c r="AI313" s="53"/>
      <c r="AJ313" s="53"/>
      <c r="AK313" s="53"/>
      <c r="AL313" s="53"/>
      <c r="AM313" s="53"/>
      <c r="AN313" s="53"/>
      <c r="AO313" s="53"/>
      <c r="AP313" s="53"/>
      <c r="AQ313" s="54">
        <v>5652</v>
      </c>
    </row>
    <row r="314" spans="1:43" x14ac:dyDescent="0.25">
      <c r="A314" s="49" t="s">
        <v>5858</v>
      </c>
      <c r="B314" s="53" t="s">
        <v>5859</v>
      </c>
      <c r="C314" s="53"/>
      <c r="D314" s="53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  <c r="AA314" s="53"/>
      <c r="AB314" s="53"/>
      <c r="AC314" s="53"/>
      <c r="AD314" s="53"/>
      <c r="AE314" s="53"/>
      <c r="AF314" s="53"/>
      <c r="AG314" s="53"/>
      <c r="AH314" s="53"/>
      <c r="AI314" s="53"/>
      <c r="AJ314" s="53"/>
      <c r="AK314" s="53"/>
      <c r="AL314" s="53"/>
      <c r="AM314" s="53"/>
      <c r="AN314" s="53"/>
      <c r="AO314" s="53"/>
      <c r="AP314" s="53"/>
      <c r="AQ314" s="54">
        <v>5970</v>
      </c>
    </row>
    <row r="315" spans="1:43" x14ac:dyDescent="0.25">
      <c r="A315" s="49" t="s">
        <v>1858</v>
      </c>
      <c r="B315" s="53" t="s">
        <v>1859</v>
      </c>
      <c r="C315" s="53"/>
      <c r="D315" s="53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3"/>
      <c r="AB315" s="53"/>
      <c r="AC315" s="53"/>
      <c r="AD315" s="53"/>
      <c r="AE315" s="53"/>
      <c r="AF315" s="53"/>
      <c r="AG315" s="53"/>
      <c r="AH315" s="53"/>
      <c r="AI315" s="53"/>
      <c r="AJ315" s="53"/>
      <c r="AK315" s="53"/>
      <c r="AL315" s="53"/>
      <c r="AM315" s="53"/>
      <c r="AN315" s="53"/>
      <c r="AO315" s="53"/>
      <c r="AP315" s="53"/>
      <c r="AQ315" s="54">
        <v>23</v>
      </c>
    </row>
    <row r="316" spans="1:43" x14ac:dyDescent="0.25">
      <c r="A316" s="49" t="s">
        <v>5860</v>
      </c>
      <c r="B316" s="53" t="s">
        <v>5861</v>
      </c>
      <c r="C316" s="53"/>
      <c r="D316" s="53"/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  <c r="AA316" s="53"/>
      <c r="AB316" s="53"/>
      <c r="AC316" s="53"/>
      <c r="AD316" s="53"/>
      <c r="AE316" s="53"/>
      <c r="AF316" s="53"/>
      <c r="AG316" s="53"/>
      <c r="AH316" s="53"/>
      <c r="AI316" s="53"/>
      <c r="AJ316" s="53"/>
      <c r="AK316" s="53"/>
      <c r="AL316" s="53"/>
      <c r="AM316" s="53"/>
      <c r="AN316" s="53"/>
      <c r="AO316" s="53"/>
      <c r="AP316" s="53"/>
      <c r="AQ316" s="54">
        <v>43438</v>
      </c>
    </row>
    <row r="317" spans="1:43" x14ac:dyDescent="0.25">
      <c r="A317" s="49" t="s">
        <v>1860</v>
      </c>
      <c r="B317" s="53" t="s">
        <v>1861</v>
      </c>
      <c r="C317" s="53"/>
      <c r="D317" s="53"/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  <c r="AA317" s="53"/>
      <c r="AB317" s="53"/>
      <c r="AC317" s="53"/>
      <c r="AD317" s="53"/>
      <c r="AE317" s="53"/>
      <c r="AF317" s="53"/>
      <c r="AG317" s="53"/>
      <c r="AH317" s="53"/>
      <c r="AI317" s="53"/>
      <c r="AJ317" s="53"/>
      <c r="AK317" s="53"/>
      <c r="AL317" s="53"/>
      <c r="AM317" s="53"/>
      <c r="AN317" s="53"/>
      <c r="AO317" s="53"/>
      <c r="AP317" s="53"/>
      <c r="AQ317" s="54">
        <v>337991</v>
      </c>
    </row>
    <row r="318" spans="1:43" x14ac:dyDescent="0.25">
      <c r="A318" s="49" t="s">
        <v>5771</v>
      </c>
      <c r="B318" s="53" t="s">
        <v>5772</v>
      </c>
      <c r="C318" s="53"/>
      <c r="D318" s="53"/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  <c r="AB318" s="53"/>
      <c r="AC318" s="53"/>
      <c r="AD318" s="53"/>
      <c r="AE318" s="53"/>
      <c r="AF318" s="53"/>
      <c r="AG318" s="53"/>
      <c r="AH318" s="53"/>
      <c r="AI318" s="53"/>
      <c r="AJ318" s="53"/>
      <c r="AK318" s="53"/>
      <c r="AL318" s="53"/>
      <c r="AM318" s="53"/>
      <c r="AN318" s="53"/>
      <c r="AO318" s="53"/>
      <c r="AP318" s="53"/>
      <c r="AQ318" s="54">
        <v>3167</v>
      </c>
    </row>
    <row r="319" spans="1:43" x14ac:dyDescent="0.25">
      <c r="A319" s="49" t="s">
        <v>5955</v>
      </c>
      <c r="B319" s="53" t="s">
        <v>5956</v>
      </c>
      <c r="C319" s="53"/>
      <c r="D319" s="53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  <c r="AB319" s="53"/>
      <c r="AC319" s="53"/>
      <c r="AD319" s="53"/>
      <c r="AE319" s="53"/>
      <c r="AF319" s="53"/>
      <c r="AG319" s="53"/>
      <c r="AH319" s="53"/>
      <c r="AI319" s="53"/>
      <c r="AJ319" s="53"/>
      <c r="AK319" s="53"/>
      <c r="AL319" s="53"/>
      <c r="AM319" s="53"/>
      <c r="AN319" s="53"/>
      <c r="AO319" s="53"/>
      <c r="AP319" s="53"/>
      <c r="AQ319" s="54">
        <v>2376</v>
      </c>
    </row>
    <row r="320" spans="1:43" x14ac:dyDescent="0.25">
      <c r="A320" s="49" t="s">
        <v>486</v>
      </c>
      <c r="B320" s="53" t="s">
        <v>487</v>
      </c>
      <c r="C320" s="53"/>
      <c r="D320" s="53"/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  <c r="AB320" s="53"/>
      <c r="AC320" s="53"/>
      <c r="AD320" s="53"/>
      <c r="AE320" s="53"/>
      <c r="AF320" s="53"/>
      <c r="AG320" s="53"/>
      <c r="AH320" s="53"/>
      <c r="AI320" s="53"/>
      <c r="AJ320" s="53"/>
      <c r="AK320" s="53"/>
      <c r="AL320" s="53"/>
      <c r="AM320" s="53"/>
      <c r="AN320" s="53"/>
      <c r="AO320" s="53"/>
      <c r="AP320" s="53"/>
      <c r="AQ320" s="54">
        <v>23</v>
      </c>
    </row>
    <row r="321" spans="1:43" x14ac:dyDescent="0.25">
      <c r="A321" s="49" t="s">
        <v>4037</v>
      </c>
      <c r="B321" s="53" t="s">
        <v>5862</v>
      </c>
      <c r="C321" s="53"/>
      <c r="D321" s="53"/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3"/>
      <c r="AB321" s="53"/>
      <c r="AC321" s="53"/>
      <c r="AD321" s="53"/>
      <c r="AE321" s="53"/>
      <c r="AF321" s="53"/>
      <c r="AG321" s="53"/>
      <c r="AH321" s="53"/>
      <c r="AI321" s="53"/>
      <c r="AJ321" s="53"/>
      <c r="AK321" s="53"/>
      <c r="AL321" s="53"/>
      <c r="AM321" s="53"/>
      <c r="AN321" s="53"/>
      <c r="AO321" s="53"/>
      <c r="AP321" s="53"/>
      <c r="AQ321" s="54">
        <v>7</v>
      </c>
    </row>
    <row r="322" spans="1:43" x14ac:dyDescent="0.25">
      <c r="A322" s="49" t="s">
        <v>4411</v>
      </c>
      <c r="B322" s="53" t="s">
        <v>4372</v>
      </c>
      <c r="C322" s="53"/>
      <c r="D322" s="53"/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  <c r="AA322" s="53"/>
      <c r="AB322" s="53"/>
      <c r="AC322" s="53"/>
      <c r="AD322" s="53"/>
      <c r="AE322" s="53"/>
      <c r="AF322" s="53"/>
      <c r="AG322" s="53"/>
      <c r="AH322" s="53"/>
      <c r="AI322" s="53"/>
      <c r="AJ322" s="53"/>
      <c r="AK322" s="53"/>
      <c r="AL322" s="53"/>
      <c r="AM322" s="53"/>
      <c r="AN322" s="53"/>
      <c r="AO322" s="53"/>
      <c r="AP322" s="53"/>
      <c r="AQ322" s="54">
        <v>3</v>
      </c>
    </row>
    <row r="323" spans="1:43" x14ac:dyDescent="0.25">
      <c r="A323" s="49" t="s">
        <v>1874</v>
      </c>
      <c r="B323" s="53" t="s">
        <v>1875</v>
      </c>
      <c r="C323" s="53"/>
      <c r="D323" s="53"/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  <c r="AA323" s="53"/>
      <c r="AB323" s="53"/>
      <c r="AC323" s="53"/>
      <c r="AD323" s="53"/>
      <c r="AE323" s="53"/>
      <c r="AF323" s="53"/>
      <c r="AG323" s="53"/>
      <c r="AH323" s="53"/>
      <c r="AI323" s="53"/>
      <c r="AJ323" s="53"/>
      <c r="AK323" s="53"/>
      <c r="AL323" s="53"/>
      <c r="AM323" s="53"/>
      <c r="AN323" s="53"/>
      <c r="AO323" s="53"/>
      <c r="AP323" s="53"/>
      <c r="AQ323" s="54">
        <v>840</v>
      </c>
    </row>
    <row r="324" spans="1:43" x14ac:dyDescent="0.25">
      <c r="A324" s="49" t="s">
        <v>1876</v>
      </c>
      <c r="B324" s="53" t="s">
        <v>1877</v>
      </c>
      <c r="C324" s="53"/>
      <c r="D324" s="53"/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  <c r="AA324" s="53"/>
      <c r="AB324" s="53"/>
      <c r="AC324" s="53"/>
      <c r="AD324" s="53"/>
      <c r="AE324" s="53"/>
      <c r="AF324" s="53"/>
      <c r="AG324" s="53"/>
      <c r="AH324" s="53"/>
      <c r="AI324" s="53"/>
      <c r="AJ324" s="53"/>
      <c r="AK324" s="53"/>
      <c r="AL324" s="53"/>
      <c r="AM324" s="53"/>
      <c r="AN324" s="53"/>
      <c r="AO324" s="53"/>
      <c r="AP324" s="53"/>
      <c r="AQ324" s="54">
        <v>1292</v>
      </c>
    </row>
    <row r="325" spans="1:43" x14ac:dyDescent="0.25">
      <c r="A325" s="49" t="s">
        <v>1878</v>
      </c>
      <c r="B325" s="53" t="s">
        <v>1879</v>
      </c>
      <c r="C325" s="53"/>
      <c r="D325" s="53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3"/>
      <c r="AB325" s="53"/>
      <c r="AC325" s="53"/>
      <c r="AD325" s="53"/>
      <c r="AE325" s="53"/>
      <c r="AF325" s="53"/>
      <c r="AG325" s="53"/>
      <c r="AH325" s="53"/>
      <c r="AI325" s="53"/>
      <c r="AJ325" s="53"/>
      <c r="AK325" s="53"/>
      <c r="AL325" s="53"/>
      <c r="AM325" s="53"/>
      <c r="AN325" s="53"/>
      <c r="AO325" s="53"/>
      <c r="AP325" s="53"/>
      <c r="AQ325" s="54">
        <v>12861</v>
      </c>
    </row>
    <row r="326" spans="1:43" x14ac:dyDescent="0.25">
      <c r="A326" s="49" t="s">
        <v>4148</v>
      </c>
      <c r="B326" s="53" t="s">
        <v>4149</v>
      </c>
      <c r="C326" s="53"/>
      <c r="D326" s="53"/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  <c r="AB326" s="53"/>
      <c r="AC326" s="53"/>
      <c r="AD326" s="53"/>
      <c r="AE326" s="53"/>
      <c r="AF326" s="53"/>
      <c r="AG326" s="53"/>
      <c r="AH326" s="53"/>
      <c r="AI326" s="53"/>
      <c r="AJ326" s="53"/>
      <c r="AK326" s="53"/>
      <c r="AL326" s="53"/>
      <c r="AM326" s="53"/>
      <c r="AN326" s="53"/>
      <c r="AO326" s="53"/>
      <c r="AP326" s="53"/>
      <c r="AQ326" s="54">
        <v>10</v>
      </c>
    </row>
    <row r="327" spans="1:43" x14ac:dyDescent="0.25">
      <c r="A327" s="49" t="s">
        <v>4278</v>
      </c>
      <c r="B327" s="53" t="s">
        <v>4279</v>
      </c>
      <c r="C327" s="53"/>
      <c r="D327" s="53"/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  <c r="AB327" s="53"/>
      <c r="AC327" s="53"/>
      <c r="AD327" s="53"/>
      <c r="AE327" s="53"/>
      <c r="AF327" s="53"/>
      <c r="AG327" s="53"/>
      <c r="AH327" s="53"/>
      <c r="AI327" s="53"/>
      <c r="AJ327" s="53"/>
      <c r="AK327" s="53"/>
      <c r="AL327" s="53"/>
      <c r="AM327" s="53"/>
      <c r="AN327" s="53"/>
      <c r="AO327" s="53"/>
      <c r="AP327" s="53"/>
      <c r="AQ327" s="54">
        <v>14</v>
      </c>
    </row>
    <row r="328" spans="1:43" x14ac:dyDescent="0.25">
      <c r="A328" s="49" t="s">
        <v>1880</v>
      </c>
      <c r="B328" s="53" t="s">
        <v>1881</v>
      </c>
      <c r="C328" s="53"/>
      <c r="D328" s="53"/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  <c r="AB328" s="53"/>
      <c r="AC328" s="53"/>
      <c r="AD328" s="53"/>
      <c r="AE328" s="53"/>
      <c r="AF328" s="53"/>
      <c r="AG328" s="53"/>
      <c r="AH328" s="53"/>
      <c r="AI328" s="53"/>
      <c r="AJ328" s="53"/>
      <c r="AK328" s="53"/>
      <c r="AL328" s="53"/>
      <c r="AM328" s="53"/>
      <c r="AN328" s="53"/>
      <c r="AO328" s="53"/>
      <c r="AP328" s="53"/>
      <c r="AQ328" s="54">
        <v>1</v>
      </c>
    </row>
    <row r="329" spans="1:43" x14ac:dyDescent="0.25">
      <c r="A329" s="49" t="s">
        <v>4594</v>
      </c>
      <c r="B329" s="53" t="s">
        <v>4595</v>
      </c>
      <c r="C329" s="53"/>
      <c r="D329" s="53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  <c r="AB329" s="53"/>
      <c r="AC329" s="53"/>
      <c r="AD329" s="53"/>
      <c r="AE329" s="53"/>
      <c r="AF329" s="53"/>
      <c r="AG329" s="53"/>
      <c r="AH329" s="53"/>
      <c r="AI329" s="53"/>
      <c r="AJ329" s="53"/>
      <c r="AK329" s="53"/>
      <c r="AL329" s="53"/>
      <c r="AM329" s="53"/>
      <c r="AN329" s="53"/>
      <c r="AO329" s="53"/>
      <c r="AP329" s="53"/>
      <c r="AQ329" s="54">
        <v>47</v>
      </c>
    </row>
    <row r="330" spans="1:43" x14ac:dyDescent="0.25">
      <c r="A330" s="49" t="s">
        <v>4412</v>
      </c>
      <c r="B330" s="53" t="s">
        <v>4373</v>
      </c>
      <c r="C330" s="53"/>
      <c r="D330" s="53"/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  <c r="AB330" s="53"/>
      <c r="AC330" s="53"/>
      <c r="AD330" s="53"/>
      <c r="AE330" s="53"/>
      <c r="AF330" s="53"/>
      <c r="AG330" s="53"/>
      <c r="AH330" s="53"/>
      <c r="AI330" s="53"/>
      <c r="AJ330" s="53"/>
      <c r="AK330" s="53"/>
      <c r="AL330" s="53"/>
      <c r="AM330" s="53"/>
      <c r="AN330" s="53"/>
      <c r="AO330" s="53"/>
      <c r="AP330" s="53"/>
      <c r="AQ330" s="54">
        <v>3</v>
      </c>
    </row>
    <row r="331" spans="1:43" x14ac:dyDescent="0.25">
      <c r="A331" s="49" t="s">
        <v>5957</v>
      </c>
      <c r="B331" s="53" t="s">
        <v>5958</v>
      </c>
      <c r="C331" s="53"/>
      <c r="D331" s="53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  <c r="AB331" s="53"/>
      <c r="AC331" s="53"/>
      <c r="AD331" s="53"/>
      <c r="AE331" s="53"/>
      <c r="AF331" s="53"/>
      <c r="AG331" s="53"/>
      <c r="AH331" s="53"/>
      <c r="AI331" s="53"/>
      <c r="AJ331" s="53"/>
      <c r="AK331" s="53"/>
      <c r="AL331" s="53"/>
      <c r="AM331" s="53"/>
      <c r="AN331" s="53"/>
      <c r="AO331" s="53"/>
      <c r="AP331" s="53"/>
      <c r="AQ331" s="54">
        <v>1</v>
      </c>
    </row>
    <row r="332" spans="1:43" x14ac:dyDescent="0.25">
      <c r="A332" s="49" t="s">
        <v>1884</v>
      </c>
      <c r="B332" s="53" t="s">
        <v>1885</v>
      </c>
      <c r="C332" s="53"/>
      <c r="D332" s="53"/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3"/>
      <c r="AB332" s="53"/>
      <c r="AC332" s="53"/>
      <c r="AD332" s="53"/>
      <c r="AE332" s="53"/>
      <c r="AF332" s="53"/>
      <c r="AG332" s="53"/>
      <c r="AH332" s="53"/>
      <c r="AI332" s="53"/>
      <c r="AJ332" s="53"/>
      <c r="AK332" s="53"/>
      <c r="AL332" s="53"/>
      <c r="AM332" s="53"/>
      <c r="AN332" s="53"/>
      <c r="AO332" s="53"/>
      <c r="AP332" s="53"/>
      <c r="AQ332" s="54">
        <v>14432</v>
      </c>
    </row>
    <row r="333" spans="1:43" x14ac:dyDescent="0.25">
      <c r="A333" s="49" t="s">
        <v>1331</v>
      </c>
      <c r="B333" s="53" t="s">
        <v>1332</v>
      </c>
      <c r="C333" s="53"/>
      <c r="D333" s="53"/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  <c r="AB333" s="53"/>
      <c r="AC333" s="53"/>
      <c r="AD333" s="53"/>
      <c r="AE333" s="53"/>
      <c r="AF333" s="53"/>
      <c r="AG333" s="53"/>
      <c r="AH333" s="53"/>
      <c r="AI333" s="53"/>
      <c r="AJ333" s="53"/>
      <c r="AK333" s="53"/>
      <c r="AL333" s="53"/>
      <c r="AM333" s="53"/>
      <c r="AN333" s="53"/>
      <c r="AO333" s="53"/>
      <c r="AP333" s="53"/>
      <c r="AQ333" s="54">
        <v>61277</v>
      </c>
    </row>
    <row r="334" spans="1:43" x14ac:dyDescent="0.25">
      <c r="A334" s="49" t="s">
        <v>3922</v>
      </c>
      <c r="B334" s="53" t="s">
        <v>3923</v>
      </c>
      <c r="C334" s="53"/>
      <c r="D334" s="53"/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  <c r="AB334" s="53"/>
      <c r="AC334" s="53"/>
      <c r="AD334" s="53"/>
      <c r="AE334" s="53"/>
      <c r="AF334" s="53"/>
      <c r="AG334" s="53"/>
      <c r="AH334" s="53"/>
      <c r="AI334" s="53"/>
      <c r="AJ334" s="53"/>
      <c r="AK334" s="53"/>
      <c r="AL334" s="53"/>
      <c r="AM334" s="53"/>
      <c r="AN334" s="53"/>
      <c r="AO334" s="53"/>
      <c r="AP334" s="53"/>
      <c r="AQ334" s="54">
        <v>8</v>
      </c>
    </row>
    <row r="335" spans="1:43" x14ac:dyDescent="0.25">
      <c r="A335" s="49" t="s">
        <v>5643</v>
      </c>
      <c r="B335" s="53" t="s">
        <v>5644</v>
      </c>
      <c r="C335" s="53"/>
      <c r="D335" s="53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  <c r="AA335" s="53"/>
      <c r="AB335" s="53"/>
      <c r="AC335" s="53"/>
      <c r="AD335" s="53"/>
      <c r="AE335" s="53"/>
      <c r="AF335" s="53"/>
      <c r="AG335" s="53"/>
      <c r="AH335" s="53"/>
      <c r="AI335" s="53"/>
      <c r="AJ335" s="53"/>
      <c r="AK335" s="53"/>
      <c r="AL335" s="53"/>
      <c r="AM335" s="53"/>
      <c r="AN335" s="53"/>
      <c r="AO335" s="53"/>
      <c r="AP335" s="53"/>
      <c r="AQ335" s="54">
        <v>112</v>
      </c>
    </row>
    <row r="336" spans="1:43" x14ac:dyDescent="0.25">
      <c r="A336" s="49" t="s">
        <v>1029</v>
      </c>
      <c r="B336" s="53" t="s">
        <v>1030</v>
      </c>
      <c r="C336" s="53"/>
      <c r="D336" s="53"/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3"/>
      <c r="AA336" s="53"/>
      <c r="AB336" s="53"/>
      <c r="AC336" s="53"/>
      <c r="AD336" s="53"/>
      <c r="AE336" s="53"/>
      <c r="AF336" s="53"/>
      <c r="AG336" s="53"/>
      <c r="AH336" s="53"/>
      <c r="AI336" s="53"/>
      <c r="AJ336" s="53"/>
      <c r="AK336" s="53"/>
      <c r="AL336" s="53"/>
      <c r="AM336" s="53"/>
      <c r="AN336" s="53"/>
      <c r="AO336" s="53"/>
      <c r="AP336" s="53"/>
      <c r="AQ336" s="54">
        <v>238</v>
      </c>
    </row>
    <row r="337" spans="1:43" x14ac:dyDescent="0.25">
      <c r="A337" s="49" t="s">
        <v>1886</v>
      </c>
      <c r="B337" s="53" t="s">
        <v>1887</v>
      </c>
      <c r="C337" s="53"/>
      <c r="D337" s="53"/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  <c r="AA337" s="53"/>
      <c r="AB337" s="53"/>
      <c r="AC337" s="53"/>
      <c r="AD337" s="53"/>
      <c r="AE337" s="53"/>
      <c r="AF337" s="53"/>
      <c r="AG337" s="53"/>
      <c r="AH337" s="53"/>
      <c r="AI337" s="53"/>
      <c r="AJ337" s="53"/>
      <c r="AK337" s="53"/>
      <c r="AL337" s="53"/>
      <c r="AM337" s="53"/>
      <c r="AN337" s="53"/>
      <c r="AO337" s="53"/>
      <c r="AP337" s="53"/>
      <c r="AQ337" s="54">
        <v>234</v>
      </c>
    </row>
    <row r="338" spans="1:43" x14ac:dyDescent="0.25">
      <c r="A338" s="49" t="s">
        <v>1141</v>
      </c>
      <c r="B338" s="53" t="s">
        <v>1142</v>
      </c>
      <c r="C338" s="53"/>
      <c r="D338" s="53"/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  <c r="AA338" s="53"/>
      <c r="AB338" s="53"/>
      <c r="AC338" s="53"/>
      <c r="AD338" s="53"/>
      <c r="AE338" s="53"/>
      <c r="AF338" s="53"/>
      <c r="AG338" s="53"/>
      <c r="AH338" s="53"/>
      <c r="AI338" s="53"/>
      <c r="AJ338" s="53"/>
      <c r="AK338" s="53"/>
      <c r="AL338" s="53"/>
      <c r="AM338" s="53"/>
      <c r="AN338" s="53"/>
      <c r="AO338" s="53"/>
      <c r="AP338" s="53"/>
      <c r="AQ338" s="54">
        <v>9418</v>
      </c>
    </row>
    <row r="339" spans="1:43" x14ac:dyDescent="0.25">
      <c r="A339" s="49" t="s">
        <v>1888</v>
      </c>
      <c r="B339" s="53" t="s">
        <v>1889</v>
      </c>
      <c r="C339" s="53"/>
      <c r="D339" s="53"/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  <c r="AA339" s="53"/>
      <c r="AB339" s="53"/>
      <c r="AC339" s="53"/>
      <c r="AD339" s="53"/>
      <c r="AE339" s="53"/>
      <c r="AF339" s="53"/>
      <c r="AG339" s="53"/>
      <c r="AH339" s="53"/>
      <c r="AI339" s="53"/>
      <c r="AJ339" s="53"/>
      <c r="AK339" s="53"/>
      <c r="AL339" s="53"/>
      <c r="AM339" s="53"/>
      <c r="AN339" s="53"/>
      <c r="AO339" s="53"/>
      <c r="AP339" s="53"/>
      <c r="AQ339" s="54">
        <v>510</v>
      </c>
    </row>
    <row r="340" spans="1:43" x14ac:dyDescent="0.25">
      <c r="A340" s="49" t="s">
        <v>1890</v>
      </c>
      <c r="B340" s="53" t="s">
        <v>1891</v>
      </c>
      <c r="C340" s="53"/>
      <c r="D340" s="53"/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  <c r="AA340" s="53"/>
      <c r="AB340" s="53"/>
      <c r="AC340" s="53"/>
      <c r="AD340" s="53"/>
      <c r="AE340" s="53"/>
      <c r="AF340" s="53"/>
      <c r="AG340" s="53"/>
      <c r="AH340" s="53"/>
      <c r="AI340" s="53"/>
      <c r="AJ340" s="53"/>
      <c r="AK340" s="53"/>
      <c r="AL340" s="53"/>
      <c r="AM340" s="53"/>
      <c r="AN340" s="53"/>
      <c r="AO340" s="53"/>
      <c r="AP340" s="53"/>
      <c r="AQ340" s="54">
        <v>8773</v>
      </c>
    </row>
    <row r="341" spans="1:43" x14ac:dyDescent="0.25">
      <c r="A341" s="49" t="s">
        <v>1892</v>
      </c>
      <c r="B341" s="53" t="s">
        <v>1893</v>
      </c>
      <c r="C341" s="53"/>
      <c r="D341" s="53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  <c r="AA341" s="53"/>
      <c r="AB341" s="53"/>
      <c r="AC341" s="53"/>
      <c r="AD341" s="53"/>
      <c r="AE341" s="53"/>
      <c r="AF341" s="53"/>
      <c r="AG341" s="53"/>
      <c r="AH341" s="53"/>
      <c r="AI341" s="53"/>
      <c r="AJ341" s="53"/>
      <c r="AK341" s="53"/>
      <c r="AL341" s="53"/>
      <c r="AM341" s="53"/>
      <c r="AN341" s="53"/>
      <c r="AO341" s="53"/>
      <c r="AP341" s="53"/>
      <c r="AQ341" s="54">
        <v>3611</v>
      </c>
    </row>
    <row r="342" spans="1:43" x14ac:dyDescent="0.25">
      <c r="A342" s="49" t="s">
        <v>1357</v>
      </c>
      <c r="B342" s="53" t="s">
        <v>1358</v>
      </c>
      <c r="C342" s="53"/>
      <c r="D342" s="53"/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  <c r="AA342" s="53"/>
      <c r="AB342" s="53"/>
      <c r="AC342" s="53"/>
      <c r="AD342" s="53"/>
      <c r="AE342" s="53"/>
      <c r="AF342" s="53"/>
      <c r="AG342" s="53"/>
      <c r="AH342" s="53"/>
      <c r="AI342" s="53"/>
      <c r="AJ342" s="53"/>
      <c r="AK342" s="53"/>
      <c r="AL342" s="53"/>
      <c r="AM342" s="53"/>
      <c r="AN342" s="53"/>
      <c r="AO342" s="53"/>
      <c r="AP342" s="53"/>
      <c r="AQ342" s="54">
        <v>1968</v>
      </c>
    </row>
    <row r="343" spans="1:43" x14ac:dyDescent="0.25">
      <c r="A343" s="49" t="s">
        <v>5959</v>
      </c>
      <c r="B343" s="53" t="s">
        <v>5960</v>
      </c>
      <c r="C343" s="53"/>
      <c r="D343" s="53"/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  <c r="Z343" s="53"/>
      <c r="AA343" s="53"/>
      <c r="AB343" s="53"/>
      <c r="AC343" s="53"/>
      <c r="AD343" s="53"/>
      <c r="AE343" s="53"/>
      <c r="AF343" s="53"/>
      <c r="AG343" s="53"/>
      <c r="AH343" s="53"/>
      <c r="AI343" s="53"/>
      <c r="AJ343" s="53"/>
      <c r="AK343" s="53"/>
      <c r="AL343" s="53"/>
      <c r="AM343" s="53"/>
      <c r="AN343" s="53"/>
      <c r="AO343" s="53"/>
      <c r="AP343" s="53"/>
      <c r="AQ343" s="54">
        <v>204</v>
      </c>
    </row>
    <row r="344" spans="1:43" x14ac:dyDescent="0.25">
      <c r="A344" s="49" t="s">
        <v>5961</v>
      </c>
      <c r="B344" s="53" t="s">
        <v>5962</v>
      </c>
      <c r="C344" s="53"/>
      <c r="D344" s="53"/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  <c r="Z344" s="53"/>
      <c r="AA344" s="53"/>
      <c r="AB344" s="53"/>
      <c r="AC344" s="53"/>
      <c r="AD344" s="53"/>
      <c r="AE344" s="53"/>
      <c r="AF344" s="53"/>
      <c r="AG344" s="53"/>
      <c r="AH344" s="53"/>
      <c r="AI344" s="53"/>
      <c r="AJ344" s="53"/>
      <c r="AK344" s="53"/>
      <c r="AL344" s="53"/>
      <c r="AM344" s="53"/>
      <c r="AN344" s="53"/>
      <c r="AO344" s="53"/>
      <c r="AP344" s="53"/>
      <c r="AQ344" s="54">
        <v>612</v>
      </c>
    </row>
    <row r="345" spans="1:43" x14ac:dyDescent="0.25">
      <c r="A345" s="49" t="s">
        <v>1894</v>
      </c>
      <c r="B345" s="53" t="s">
        <v>1895</v>
      </c>
      <c r="C345" s="53"/>
      <c r="D345" s="53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  <c r="Z345" s="53"/>
      <c r="AA345" s="53"/>
      <c r="AB345" s="53"/>
      <c r="AC345" s="53"/>
      <c r="AD345" s="53"/>
      <c r="AE345" s="53"/>
      <c r="AF345" s="53"/>
      <c r="AG345" s="53"/>
      <c r="AH345" s="53"/>
      <c r="AI345" s="53"/>
      <c r="AJ345" s="53"/>
      <c r="AK345" s="53"/>
      <c r="AL345" s="53"/>
      <c r="AM345" s="53"/>
      <c r="AN345" s="53"/>
      <c r="AO345" s="53"/>
      <c r="AP345" s="53"/>
      <c r="AQ345" s="54">
        <v>286</v>
      </c>
    </row>
    <row r="346" spans="1:43" x14ac:dyDescent="0.25">
      <c r="A346" s="49" t="s">
        <v>1896</v>
      </c>
      <c r="B346" s="53" t="s">
        <v>1897</v>
      </c>
      <c r="C346" s="53"/>
      <c r="D346" s="53"/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  <c r="Z346" s="53"/>
      <c r="AA346" s="53"/>
      <c r="AB346" s="53"/>
      <c r="AC346" s="53"/>
      <c r="AD346" s="53"/>
      <c r="AE346" s="53"/>
      <c r="AF346" s="53"/>
      <c r="AG346" s="53"/>
      <c r="AH346" s="53"/>
      <c r="AI346" s="53"/>
      <c r="AJ346" s="53"/>
      <c r="AK346" s="53"/>
      <c r="AL346" s="53"/>
      <c r="AM346" s="53"/>
      <c r="AN346" s="53"/>
      <c r="AO346" s="53"/>
      <c r="AP346" s="53"/>
      <c r="AQ346" s="54">
        <v>360</v>
      </c>
    </row>
    <row r="347" spans="1:43" x14ac:dyDescent="0.25">
      <c r="A347" s="49" t="s">
        <v>1898</v>
      </c>
      <c r="B347" s="53" t="s">
        <v>1899</v>
      </c>
      <c r="C347" s="53"/>
      <c r="D347" s="53"/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  <c r="Z347" s="53"/>
      <c r="AA347" s="53"/>
      <c r="AB347" s="53"/>
      <c r="AC347" s="53"/>
      <c r="AD347" s="53"/>
      <c r="AE347" s="53"/>
      <c r="AF347" s="53"/>
      <c r="AG347" s="53"/>
      <c r="AH347" s="53"/>
      <c r="AI347" s="53"/>
      <c r="AJ347" s="53"/>
      <c r="AK347" s="53"/>
      <c r="AL347" s="53"/>
      <c r="AM347" s="53"/>
      <c r="AN347" s="53"/>
      <c r="AO347" s="53"/>
      <c r="AP347" s="53"/>
      <c r="AQ347" s="54">
        <v>7194</v>
      </c>
    </row>
    <row r="348" spans="1:43" x14ac:dyDescent="0.25">
      <c r="A348" s="49" t="s">
        <v>1900</v>
      </c>
      <c r="B348" s="53" t="s">
        <v>1901</v>
      </c>
      <c r="C348" s="53"/>
      <c r="D348" s="53"/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  <c r="AA348" s="53"/>
      <c r="AB348" s="53"/>
      <c r="AC348" s="53"/>
      <c r="AD348" s="53"/>
      <c r="AE348" s="53"/>
      <c r="AF348" s="53"/>
      <c r="AG348" s="53"/>
      <c r="AH348" s="53"/>
      <c r="AI348" s="53"/>
      <c r="AJ348" s="53"/>
      <c r="AK348" s="53"/>
      <c r="AL348" s="53"/>
      <c r="AM348" s="53"/>
      <c r="AN348" s="53"/>
      <c r="AO348" s="53"/>
      <c r="AP348" s="53"/>
      <c r="AQ348" s="54">
        <v>1180</v>
      </c>
    </row>
    <row r="349" spans="1:43" x14ac:dyDescent="0.25">
      <c r="A349" s="49" t="s">
        <v>1025</v>
      </c>
      <c r="B349" s="53" t="s">
        <v>1026</v>
      </c>
      <c r="C349" s="53"/>
      <c r="D349" s="53"/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  <c r="Z349" s="53"/>
      <c r="AA349" s="53"/>
      <c r="AB349" s="53"/>
      <c r="AC349" s="53"/>
      <c r="AD349" s="53"/>
      <c r="AE349" s="53"/>
      <c r="AF349" s="53"/>
      <c r="AG349" s="53"/>
      <c r="AH349" s="53"/>
      <c r="AI349" s="53"/>
      <c r="AJ349" s="53"/>
      <c r="AK349" s="53"/>
      <c r="AL349" s="53"/>
      <c r="AM349" s="53"/>
      <c r="AN349" s="53"/>
      <c r="AO349" s="53"/>
      <c r="AP349" s="53"/>
      <c r="AQ349" s="54">
        <v>1801</v>
      </c>
    </row>
    <row r="350" spans="1:43" x14ac:dyDescent="0.25">
      <c r="A350" s="49" t="s">
        <v>5773</v>
      </c>
      <c r="B350" s="53" t="s">
        <v>5774</v>
      </c>
      <c r="C350" s="53"/>
      <c r="D350" s="53"/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  <c r="Z350" s="53"/>
      <c r="AA350" s="53"/>
      <c r="AB350" s="53"/>
      <c r="AC350" s="53"/>
      <c r="AD350" s="53"/>
      <c r="AE350" s="53"/>
      <c r="AF350" s="53"/>
      <c r="AG350" s="53"/>
      <c r="AH350" s="53"/>
      <c r="AI350" s="53"/>
      <c r="AJ350" s="53"/>
      <c r="AK350" s="53"/>
      <c r="AL350" s="53"/>
      <c r="AM350" s="53"/>
      <c r="AN350" s="53"/>
      <c r="AO350" s="53"/>
      <c r="AP350" s="53"/>
      <c r="AQ350" s="54">
        <v>739</v>
      </c>
    </row>
    <row r="351" spans="1:43" x14ac:dyDescent="0.25">
      <c r="A351" s="49" t="s">
        <v>144</v>
      </c>
      <c r="B351" s="53" t="s">
        <v>145</v>
      </c>
      <c r="C351" s="53"/>
      <c r="D351" s="53"/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  <c r="Z351" s="53"/>
      <c r="AA351" s="53"/>
      <c r="AB351" s="53"/>
      <c r="AC351" s="53"/>
      <c r="AD351" s="53"/>
      <c r="AE351" s="53"/>
      <c r="AF351" s="53"/>
      <c r="AG351" s="53"/>
      <c r="AH351" s="53"/>
      <c r="AI351" s="53"/>
      <c r="AJ351" s="53"/>
      <c r="AK351" s="53"/>
      <c r="AL351" s="53"/>
      <c r="AM351" s="53"/>
      <c r="AN351" s="53"/>
      <c r="AO351" s="53"/>
      <c r="AP351" s="53"/>
      <c r="AQ351" s="54">
        <v>47711</v>
      </c>
    </row>
    <row r="352" spans="1:43" x14ac:dyDescent="0.25">
      <c r="A352" s="49" t="s">
        <v>1902</v>
      </c>
      <c r="B352" s="53" t="s">
        <v>1903</v>
      </c>
      <c r="C352" s="53"/>
      <c r="D352" s="53"/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  <c r="Z352" s="53"/>
      <c r="AA352" s="53"/>
      <c r="AB352" s="53"/>
      <c r="AC352" s="53"/>
      <c r="AD352" s="53"/>
      <c r="AE352" s="53"/>
      <c r="AF352" s="53"/>
      <c r="AG352" s="53"/>
      <c r="AH352" s="53"/>
      <c r="AI352" s="53"/>
      <c r="AJ352" s="53"/>
      <c r="AK352" s="53"/>
      <c r="AL352" s="53"/>
      <c r="AM352" s="53"/>
      <c r="AN352" s="53"/>
      <c r="AO352" s="53"/>
      <c r="AP352" s="53"/>
      <c r="AQ352" s="54">
        <v>21127</v>
      </c>
    </row>
    <row r="353" spans="1:43" x14ac:dyDescent="0.25">
      <c r="A353" s="49" t="s">
        <v>5645</v>
      </c>
      <c r="B353" s="53" t="s">
        <v>5646</v>
      </c>
      <c r="C353" s="53"/>
      <c r="D353" s="53"/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  <c r="Z353" s="53"/>
      <c r="AA353" s="53"/>
      <c r="AB353" s="53"/>
      <c r="AC353" s="53"/>
      <c r="AD353" s="53"/>
      <c r="AE353" s="53"/>
      <c r="AF353" s="53"/>
      <c r="AG353" s="53"/>
      <c r="AH353" s="53"/>
      <c r="AI353" s="53"/>
      <c r="AJ353" s="53"/>
      <c r="AK353" s="53"/>
      <c r="AL353" s="53"/>
      <c r="AM353" s="53"/>
      <c r="AN353" s="53"/>
      <c r="AO353" s="53"/>
      <c r="AP353" s="53"/>
      <c r="AQ353" s="54">
        <v>4190</v>
      </c>
    </row>
    <row r="354" spans="1:43" x14ac:dyDescent="0.25">
      <c r="A354" s="49" t="s">
        <v>5647</v>
      </c>
      <c r="B354" s="53" t="s">
        <v>5648</v>
      </c>
      <c r="C354" s="53"/>
      <c r="D354" s="53"/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  <c r="Z354" s="53"/>
      <c r="AA354" s="53"/>
      <c r="AB354" s="53"/>
      <c r="AC354" s="53"/>
      <c r="AD354" s="53"/>
      <c r="AE354" s="53"/>
      <c r="AF354" s="53"/>
      <c r="AG354" s="53"/>
      <c r="AH354" s="53"/>
      <c r="AI354" s="53"/>
      <c r="AJ354" s="53"/>
      <c r="AK354" s="53"/>
      <c r="AL354" s="53"/>
      <c r="AM354" s="53"/>
      <c r="AN354" s="53"/>
      <c r="AO354" s="53"/>
      <c r="AP354" s="53"/>
      <c r="AQ354" s="54">
        <v>3670</v>
      </c>
    </row>
    <row r="355" spans="1:43" x14ac:dyDescent="0.25">
      <c r="A355" s="49" t="s">
        <v>1462</v>
      </c>
      <c r="B355" s="53" t="s">
        <v>1463</v>
      </c>
      <c r="C355" s="53"/>
      <c r="D355" s="53"/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  <c r="Z355" s="53"/>
      <c r="AA355" s="53"/>
      <c r="AB355" s="53"/>
      <c r="AC355" s="53"/>
      <c r="AD355" s="53"/>
      <c r="AE355" s="53"/>
      <c r="AF355" s="53"/>
      <c r="AG355" s="53"/>
      <c r="AH355" s="53"/>
      <c r="AI355" s="53"/>
      <c r="AJ355" s="53"/>
      <c r="AK355" s="53"/>
      <c r="AL355" s="53"/>
      <c r="AM355" s="53"/>
      <c r="AN355" s="53"/>
      <c r="AO355" s="53"/>
      <c r="AP355" s="53"/>
      <c r="AQ355" s="54">
        <v>45103</v>
      </c>
    </row>
    <row r="356" spans="1:43" x14ac:dyDescent="0.25">
      <c r="A356" s="49" t="s">
        <v>4151</v>
      </c>
      <c r="B356" s="53" t="s">
        <v>4152</v>
      </c>
      <c r="C356" s="53"/>
      <c r="D356" s="53"/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  <c r="Z356" s="53"/>
      <c r="AA356" s="53"/>
      <c r="AB356" s="53"/>
      <c r="AC356" s="53"/>
      <c r="AD356" s="53"/>
      <c r="AE356" s="53"/>
      <c r="AF356" s="53"/>
      <c r="AG356" s="53"/>
      <c r="AH356" s="53"/>
      <c r="AI356" s="53"/>
      <c r="AJ356" s="53"/>
      <c r="AK356" s="53"/>
      <c r="AL356" s="53"/>
      <c r="AM356" s="53"/>
      <c r="AN356" s="53"/>
      <c r="AO356" s="53"/>
      <c r="AP356" s="53"/>
      <c r="AQ356" s="54">
        <v>12</v>
      </c>
    </row>
    <row r="357" spans="1:43" x14ac:dyDescent="0.25">
      <c r="A357" s="49" t="s">
        <v>1904</v>
      </c>
      <c r="B357" s="53" t="s">
        <v>1905</v>
      </c>
      <c r="C357" s="53"/>
      <c r="D357" s="53"/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  <c r="Z357" s="53"/>
      <c r="AA357" s="53"/>
      <c r="AB357" s="53"/>
      <c r="AC357" s="53"/>
      <c r="AD357" s="53"/>
      <c r="AE357" s="53"/>
      <c r="AF357" s="53"/>
      <c r="AG357" s="53"/>
      <c r="AH357" s="53"/>
      <c r="AI357" s="53"/>
      <c r="AJ357" s="53"/>
      <c r="AK357" s="53"/>
      <c r="AL357" s="53"/>
      <c r="AM357" s="53"/>
      <c r="AN357" s="53"/>
      <c r="AO357" s="53"/>
      <c r="AP357" s="53"/>
      <c r="AQ357" s="54">
        <v>11114</v>
      </c>
    </row>
    <row r="358" spans="1:43" x14ac:dyDescent="0.25">
      <c r="A358" s="49" t="s">
        <v>1906</v>
      </c>
      <c r="B358" s="53" t="s">
        <v>1907</v>
      </c>
      <c r="C358" s="53"/>
      <c r="D358" s="53"/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  <c r="AA358" s="53"/>
      <c r="AB358" s="53"/>
      <c r="AC358" s="53"/>
      <c r="AD358" s="53"/>
      <c r="AE358" s="53"/>
      <c r="AF358" s="53"/>
      <c r="AG358" s="53"/>
      <c r="AH358" s="53"/>
      <c r="AI358" s="53"/>
      <c r="AJ358" s="53"/>
      <c r="AK358" s="53"/>
      <c r="AL358" s="53"/>
      <c r="AM358" s="53"/>
      <c r="AN358" s="53"/>
      <c r="AO358" s="53"/>
      <c r="AP358" s="53"/>
      <c r="AQ358" s="54">
        <v>3098</v>
      </c>
    </row>
    <row r="359" spans="1:43" x14ac:dyDescent="0.25">
      <c r="A359" s="49" t="s">
        <v>4035</v>
      </c>
      <c r="B359" s="53" t="s">
        <v>4036</v>
      </c>
      <c r="C359" s="53"/>
      <c r="D359" s="53"/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3"/>
      <c r="AA359" s="53"/>
      <c r="AB359" s="53"/>
      <c r="AC359" s="53"/>
      <c r="AD359" s="53"/>
      <c r="AE359" s="53"/>
      <c r="AF359" s="53"/>
      <c r="AG359" s="53"/>
      <c r="AH359" s="53"/>
      <c r="AI359" s="53"/>
      <c r="AJ359" s="53"/>
      <c r="AK359" s="53"/>
      <c r="AL359" s="53"/>
      <c r="AM359" s="53"/>
      <c r="AN359" s="53"/>
      <c r="AO359" s="53"/>
      <c r="AP359" s="53"/>
      <c r="AQ359" s="54">
        <v>3</v>
      </c>
    </row>
    <row r="360" spans="1:43" x14ac:dyDescent="0.25">
      <c r="A360" s="49" t="s">
        <v>1908</v>
      </c>
      <c r="B360" s="53" t="s">
        <v>1909</v>
      </c>
      <c r="C360" s="53"/>
      <c r="D360" s="53"/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3"/>
      <c r="AA360" s="53"/>
      <c r="AB360" s="53"/>
      <c r="AC360" s="53"/>
      <c r="AD360" s="53"/>
      <c r="AE360" s="53"/>
      <c r="AF360" s="53"/>
      <c r="AG360" s="53"/>
      <c r="AH360" s="53"/>
      <c r="AI360" s="53"/>
      <c r="AJ360" s="53"/>
      <c r="AK360" s="53"/>
      <c r="AL360" s="53"/>
      <c r="AM360" s="53"/>
      <c r="AN360" s="53"/>
      <c r="AO360" s="53"/>
      <c r="AP360" s="53"/>
      <c r="AQ360" s="54">
        <v>103</v>
      </c>
    </row>
    <row r="361" spans="1:43" x14ac:dyDescent="0.25">
      <c r="A361" s="49" t="s">
        <v>5603</v>
      </c>
      <c r="B361" s="53" t="s">
        <v>5604</v>
      </c>
      <c r="C361" s="53"/>
      <c r="D361" s="53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  <c r="AA361" s="53"/>
      <c r="AB361" s="53"/>
      <c r="AC361" s="53"/>
      <c r="AD361" s="53"/>
      <c r="AE361" s="53"/>
      <c r="AF361" s="53"/>
      <c r="AG361" s="53"/>
      <c r="AH361" s="53"/>
      <c r="AI361" s="53"/>
      <c r="AJ361" s="53"/>
      <c r="AK361" s="53"/>
      <c r="AL361" s="53"/>
      <c r="AM361" s="53"/>
      <c r="AN361" s="53"/>
      <c r="AO361" s="53"/>
      <c r="AP361" s="53"/>
      <c r="AQ361" s="54">
        <v>95</v>
      </c>
    </row>
    <row r="362" spans="1:43" x14ac:dyDescent="0.25">
      <c r="A362" s="49" t="s">
        <v>5605</v>
      </c>
      <c r="B362" s="53" t="s">
        <v>5606</v>
      </c>
      <c r="C362" s="53"/>
      <c r="D362" s="53"/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  <c r="Z362" s="53"/>
      <c r="AA362" s="53"/>
      <c r="AB362" s="53"/>
      <c r="AC362" s="53"/>
      <c r="AD362" s="53"/>
      <c r="AE362" s="53"/>
      <c r="AF362" s="53"/>
      <c r="AG362" s="53"/>
      <c r="AH362" s="53"/>
      <c r="AI362" s="53"/>
      <c r="AJ362" s="53"/>
      <c r="AK362" s="53"/>
      <c r="AL362" s="53"/>
      <c r="AM362" s="53"/>
      <c r="AN362" s="53"/>
      <c r="AO362" s="53"/>
      <c r="AP362" s="53"/>
      <c r="AQ362" s="54">
        <v>45</v>
      </c>
    </row>
    <row r="363" spans="1:43" x14ac:dyDescent="0.25">
      <c r="A363" s="49" t="s">
        <v>5863</v>
      </c>
      <c r="B363" s="53" t="s">
        <v>5864</v>
      </c>
      <c r="C363" s="53"/>
      <c r="D363" s="53"/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  <c r="Z363" s="53"/>
      <c r="AA363" s="53"/>
      <c r="AB363" s="53"/>
      <c r="AC363" s="53"/>
      <c r="AD363" s="53"/>
      <c r="AE363" s="53"/>
      <c r="AF363" s="53"/>
      <c r="AG363" s="53"/>
      <c r="AH363" s="53"/>
      <c r="AI363" s="53"/>
      <c r="AJ363" s="53"/>
      <c r="AK363" s="53"/>
      <c r="AL363" s="53"/>
      <c r="AM363" s="53"/>
      <c r="AN363" s="53"/>
      <c r="AO363" s="53"/>
      <c r="AP363" s="53"/>
      <c r="AQ363" s="54">
        <v>79</v>
      </c>
    </row>
    <row r="364" spans="1:43" x14ac:dyDescent="0.25">
      <c r="A364" s="49" t="s">
        <v>5865</v>
      </c>
      <c r="B364" s="53" t="s">
        <v>5866</v>
      </c>
      <c r="C364" s="53"/>
      <c r="D364" s="53"/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  <c r="Z364" s="53"/>
      <c r="AA364" s="53"/>
      <c r="AB364" s="53"/>
      <c r="AC364" s="53"/>
      <c r="AD364" s="53"/>
      <c r="AE364" s="53"/>
      <c r="AF364" s="53"/>
      <c r="AG364" s="53"/>
      <c r="AH364" s="53"/>
      <c r="AI364" s="53"/>
      <c r="AJ364" s="53"/>
      <c r="AK364" s="53"/>
      <c r="AL364" s="53"/>
      <c r="AM364" s="53"/>
      <c r="AN364" s="53"/>
      <c r="AO364" s="53"/>
      <c r="AP364" s="53"/>
      <c r="AQ364" s="54">
        <v>509</v>
      </c>
    </row>
    <row r="365" spans="1:43" x14ac:dyDescent="0.25">
      <c r="A365" s="49" t="s">
        <v>5867</v>
      </c>
      <c r="B365" s="53" t="s">
        <v>5868</v>
      </c>
      <c r="C365" s="53"/>
      <c r="D365" s="53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  <c r="Z365" s="53"/>
      <c r="AA365" s="53"/>
      <c r="AB365" s="53"/>
      <c r="AC365" s="53"/>
      <c r="AD365" s="53"/>
      <c r="AE365" s="53"/>
      <c r="AF365" s="53"/>
      <c r="AG365" s="53"/>
      <c r="AH365" s="53"/>
      <c r="AI365" s="53"/>
      <c r="AJ365" s="53"/>
      <c r="AK365" s="53"/>
      <c r="AL365" s="53"/>
      <c r="AM365" s="53"/>
      <c r="AN365" s="53"/>
      <c r="AO365" s="53"/>
      <c r="AP365" s="53"/>
      <c r="AQ365" s="54">
        <v>20</v>
      </c>
    </row>
    <row r="366" spans="1:43" x14ac:dyDescent="0.25">
      <c r="A366" s="49" t="s">
        <v>1235</v>
      </c>
      <c r="B366" s="53" t="s">
        <v>1236</v>
      </c>
      <c r="C366" s="53"/>
      <c r="D366" s="53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  <c r="Z366" s="53"/>
      <c r="AA366" s="53"/>
      <c r="AB366" s="53"/>
      <c r="AC366" s="53"/>
      <c r="AD366" s="53"/>
      <c r="AE366" s="53"/>
      <c r="AF366" s="53"/>
      <c r="AG366" s="53"/>
      <c r="AH366" s="53"/>
      <c r="AI366" s="53"/>
      <c r="AJ366" s="53"/>
      <c r="AK366" s="53"/>
      <c r="AL366" s="53"/>
      <c r="AM366" s="53"/>
      <c r="AN366" s="53"/>
      <c r="AO366" s="53"/>
      <c r="AP366" s="53"/>
      <c r="AQ366" s="54">
        <v>73</v>
      </c>
    </row>
    <row r="367" spans="1:43" x14ac:dyDescent="0.25">
      <c r="A367" s="49" t="s">
        <v>1237</v>
      </c>
      <c r="B367" s="53" t="s">
        <v>1238</v>
      </c>
      <c r="C367" s="53"/>
      <c r="D367" s="53"/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  <c r="Z367" s="53"/>
      <c r="AA367" s="53"/>
      <c r="AB367" s="53"/>
      <c r="AC367" s="53"/>
      <c r="AD367" s="53"/>
      <c r="AE367" s="53"/>
      <c r="AF367" s="53"/>
      <c r="AG367" s="53"/>
      <c r="AH367" s="53"/>
      <c r="AI367" s="53"/>
      <c r="AJ367" s="53"/>
      <c r="AK367" s="53"/>
      <c r="AL367" s="53"/>
      <c r="AM367" s="53"/>
      <c r="AN367" s="53"/>
      <c r="AO367" s="53"/>
      <c r="AP367" s="53"/>
      <c r="AQ367" s="54">
        <v>65</v>
      </c>
    </row>
    <row r="368" spans="1:43" x14ac:dyDescent="0.25">
      <c r="A368" s="49" t="s">
        <v>1253</v>
      </c>
      <c r="B368" s="53" t="s">
        <v>1254</v>
      </c>
      <c r="C368" s="53"/>
      <c r="D368" s="53"/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  <c r="Z368" s="53"/>
      <c r="AA368" s="53"/>
      <c r="AB368" s="53"/>
      <c r="AC368" s="53"/>
      <c r="AD368" s="53"/>
      <c r="AE368" s="53"/>
      <c r="AF368" s="53"/>
      <c r="AG368" s="53"/>
      <c r="AH368" s="53"/>
      <c r="AI368" s="53"/>
      <c r="AJ368" s="53"/>
      <c r="AK368" s="53"/>
      <c r="AL368" s="53"/>
      <c r="AM368" s="53"/>
      <c r="AN368" s="53"/>
      <c r="AO368" s="53"/>
      <c r="AP368" s="53"/>
      <c r="AQ368" s="54">
        <v>20</v>
      </c>
    </row>
    <row r="369" spans="1:43" x14ac:dyDescent="0.25">
      <c r="A369" s="49" t="s">
        <v>1249</v>
      </c>
      <c r="B369" s="53" t="s">
        <v>1250</v>
      </c>
      <c r="C369" s="53"/>
      <c r="D369" s="53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  <c r="Z369" s="53"/>
      <c r="AA369" s="53"/>
      <c r="AB369" s="53"/>
      <c r="AC369" s="53"/>
      <c r="AD369" s="53"/>
      <c r="AE369" s="53"/>
      <c r="AF369" s="53"/>
      <c r="AG369" s="53"/>
      <c r="AH369" s="53"/>
      <c r="AI369" s="53"/>
      <c r="AJ369" s="53"/>
      <c r="AK369" s="53"/>
      <c r="AL369" s="53"/>
      <c r="AM369" s="53"/>
      <c r="AN369" s="53"/>
      <c r="AO369" s="53"/>
      <c r="AP369" s="53"/>
      <c r="AQ369" s="54">
        <v>20</v>
      </c>
    </row>
    <row r="370" spans="1:43" x14ac:dyDescent="0.25">
      <c r="A370" s="49" t="s">
        <v>1251</v>
      </c>
      <c r="B370" s="53" t="s">
        <v>1252</v>
      </c>
      <c r="C370" s="53"/>
      <c r="D370" s="53"/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  <c r="Z370" s="53"/>
      <c r="AA370" s="53"/>
      <c r="AB370" s="53"/>
      <c r="AC370" s="53"/>
      <c r="AD370" s="53"/>
      <c r="AE370" s="53"/>
      <c r="AF370" s="53"/>
      <c r="AG370" s="53"/>
      <c r="AH370" s="53"/>
      <c r="AI370" s="53"/>
      <c r="AJ370" s="53"/>
      <c r="AK370" s="53"/>
      <c r="AL370" s="53"/>
      <c r="AM370" s="53"/>
      <c r="AN370" s="53"/>
      <c r="AO370" s="53"/>
      <c r="AP370" s="53"/>
      <c r="AQ370" s="54">
        <v>20</v>
      </c>
    </row>
    <row r="371" spans="1:43" x14ac:dyDescent="0.25">
      <c r="A371" s="49" t="s">
        <v>1247</v>
      </c>
      <c r="B371" s="53" t="s">
        <v>1248</v>
      </c>
      <c r="C371" s="53"/>
      <c r="D371" s="53"/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  <c r="Z371" s="53"/>
      <c r="AA371" s="53"/>
      <c r="AB371" s="53"/>
      <c r="AC371" s="53"/>
      <c r="AD371" s="53"/>
      <c r="AE371" s="53"/>
      <c r="AF371" s="53"/>
      <c r="AG371" s="53"/>
      <c r="AH371" s="53"/>
      <c r="AI371" s="53"/>
      <c r="AJ371" s="53"/>
      <c r="AK371" s="53"/>
      <c r="AL371" s="53"/>
      <c r="AM371" s="53"/>
      <c r="AN371" s="53"/>
      <c r="AO371" s="53"/>
      <c r="AP371" s="53"/>
      <c r="AQ371" s="54">
        <v>20</v>
      </c>
    </row>
    <row r="372" spans="1:43" x14ac:dyDescent="0.25">
      <c r="A372" s="49" t="s">
        <v>1291</v>
      </c>
      <c r="B372" s="53" t="s">
        <v>1292</v>
      </c>
      <c r="C372" s="53"/>
      <c r="D372" s="53"/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  <c r="Z372" s="53"/>
      <c r="AA372" s="53"/>
      <c r="AB372" s="53"/>
      <c r="AC372" s="53"/>
      <c r="AD372" s="53"/>
      <c r="AE372" s="53"/>
      <c r="AF372" s="53"/>
      <c r="AG372" s="53"/>
      <c r="AH372" s="53"/>
      <c r="AI372" s="53"/>
      <c r="AJ372" s="53"/>
      <c r="AK372" s="53"/>
      <c r="AL372" s="53"/>
      <c r="AM372" s="53"/>
      <c r="AN372" s="53"/>
      <c r="AO372" s="53"/>
      <c r="AP372" s="53"/>
      <c r="AQ372" s="54">
        <v>78</v>
      </c>
    </row>
    <row r="373" spans="1:43" x14ac:dyDescent="0.25">
      <c r="A373" s="49" t="s">
        <v>1910</v>
      </c>
      <c r="B373" s="53" t="s">
        <v>1911</v>
      </c>
      <c r="C373" s="53"/>
      <c r="D373" s="53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  <c r="Z373" s="53"/>
      <c r="AA373" s="53"/>
      <c r="AB373" s="53"/>
      <c r="AC373" s="53"/>
      <c r="AD373" s="53"/>
      <c r="AE373" s="53"/>
      <c r="AF373" s="53"/>
      <c r="AG373" s="53"/>
      <c r="AH373" s="53"/>
      <c r="AI373" s="53"/>
      <c r="AJ373" s="53"/>
      <c r="AK373" s="53"/>
      <c r="AL373" s="53"/>
      <c r="AM373" s="53"/>
      <c r="AN373" s="53"/>
      <c r="AO373" s="53"/>
      <c r="AP373" s="53"/>
      <c r="AQ373" s="54">
        <v>700000</v>
      </c>
    </row>
    <row r="374" spans="1:43" x14ac:dyDescent="0.25">
      <c r="A374" s="49" t="s">
        <v>1912</v>
      </c>
      <c r="B374" s="53" t="s">
        <v>1913</v>
      </c>
      <c r="C374" s="53"/>
      <c r="D374" s="53"/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  <c r="Z374" s="53"/>
      <c r="AA374" s="53"/>
      <c r="AB374" s="53"/>
      <c r="AC374" s="53"/>
      <c r="AD374" s="53"/>
      <c r="AE374" s="53"/>
      <c r="AF374" s="53"/>
      <c r="AG374" s="53"/>
      <c r="AH374" s="53"/>
      <c r="AI374" s="53"/>
      <c r="AJ374" s="53"/>
      <c r="AK374" s="53"/>
      <c r="AL374" s="53"/>
      <c r="AM374" s="53"/>
      <c r="AN374" s="53"/>
      <c r="AO374" s="53"/>
      <c r="AP374" s="53"/>
      <c r="AQ374" s="54">
        <v>198</v>
      </c>
    </row>
    <row r="375" spans="1:43" x14ac:dyDescent="0.25">
      <c r="A375" s="49" t="s">
        <v>1914</v>
      </c>
      <c r="B375" s="53" t="s">
        <v>1915</v>
      </c>
      <c r="C375" s="53"/>
      <c r="D375" s="53"/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  <c r="Z375" s="53"/>
      <c r="AA375" s="53"/>
      <c r="AB375" s="53"/>
      <c r="AC375" s="53"/>
      <c r="AD375" s="53"/>
      <c r="AE375" s="53"/>
      <c r="AF375" s="53"/>
      <c r="AG375" s="53"/>
      <c r="AH375" s="53"/>
      <c r="AI375" s="53"/>
      <c r="AJ375" s="53"/>
      <c r="AK375" s="53"/>
      <c r="AL375" s="53"/>
      <c r="AM375" s="53"/>
      <c r="AN375" s="53"/>
      <c r="AO375" s="53"/>
      <c r="AP375" s="53"/>
      <c r="AQ375" s="54">
        <v>357000</v>
      </c>
    </row>
    <row r="376" spans="1:43" x14ac:dyDescent="0.25">
      <c r="A376" s="49" t="s">
        <v>1916</v>
      </c>
      <c r="B376" s="53" t="s">
        <v>1917</v>
      </c>
      <c r="C376" s="53"/>
      <c r="D376" s="53"/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  <c r="Z376" s="53"/>
      <c r="AA376" s="53"/>
      <c r="AB376" s="53"/>
      <c r="AC376" s="53"/>
      <c r="AD376" s="53"/>
      <c r="AE376" s="53"/>
      <c r="AF376" s="53"/>
      <c r="AG376" s="53"/>
      <c r="AH376" s="53"/>
      <c r="AI376" s="53"/>
      <c r="AJ376" s="53"/>
      <c r="AK376" s="53"/>
      <c r="AL376" s="53"/>
      <c r="AM376" s="53"/>
      <c r="AN376" s="53"/>
      <c r="AO376" s="53"/>
      <c r="AP376" s="53"/>
      <c r="AQ376" s="54">
        <v>325500</v>
      </c>
    </row>
    <row r="377" spans="1:43" x14ac:dyDescent="0.25">
      <c r="A377" s="49" t="s">
        <v>1918</v>
      </c>
      <c r="B377" s="53" t="s">
        <v>1919</v>
      </c>
      <c r="C377" s="53"/>
      <c r="D377" s="53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  <c r="Z377" s="53"/>
      <c r="AA377" s="53"/>
      <c r="AB377" s="53"/>
      <c r="AC377" s="53"/>
      <c r="AD377" s="53"/>
      <c r="AE377" s="53"/>
      <c r="AF377" s="53"/>
      <c r="AG377" s="53"/>
      <c r="AH377" s="53"/>
      <c r="AI377" s="53"/>
      <c r="AJ377" s="53"/>
      <c r="AK377" s="53"/>
      <c r="AL377" s="53"/>
      <c r="AM377" s="53"/>
      <c r="AN377" s="53"/>
      <c r="AO377" s="53"/>
      <c r="AP377" s="53"/>
      <c r="AQ377" s="54">
        <v>92890</v>
      </c>
    </row>
    <row r="378" spans="1:43" x14ac:dyDescent="0.25">
      <c r="A378" s="49" t="s">
        <v>1920</v>
      </c>
      <c r="B378" s="53" t="s">
        <v>1921</v>
      </c>
      <c r="C378" s="53"/>
      <c r="D378" s="53"/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  <c r="Z378" s="53"/>
      <c r="AA378" s="53"/>
      <c r="AB378" s="53"/>
      <c r="AC378" s="53"/>
      <c r="AD378" s="53"/>
      <c r="AE378" s="53"/>
      <c r="AF378" s="53"/>
      <c r="AG378" s="53"/>
      <c r="AH378" s="53"/>
      <c r="AI378" s="53"/>
      <c r="AJ378" s="53"/>
      <c r="AK378" s="53"/>
      <c r="AL378" s="53"/>
      <c r="AM378" s="53"/>
      <c r="AN378" s="53"/>
      <c r="AO378" s="53"/>
      <c r="AP378" s="53"/>
      <c r="AQ378" s="54">
        <v>40267</v>
      </c>
    </row>
    <row r="379" spans="1:43" x14ac:dyDescent="0.25">
      <c r="A379" s="49" t="s">
        <v>4413</v>
      </c>
      <c r="B379" s="53" t="s">
        <v>4374</v>
      </c>
      <c r="C379" s="53"/>
      <c r="D379" s="53"/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  <c r="Z379" s="53"/>
      <c r="AA379" s="53"/>
      <c r="AB379" s="53"/>
      <c r="AC379" s="53"/>
      <c r="AD379" s="53"/>
      <c r="AE379" s="53"/>
      <c r="AF379" s="53"/>
      <c r="AG379" s="53"/>
      <c r="AH379" s="53"/>
      <c r="AI379" s="53"/>
      <c r="AJ379" s="53"/>
      <c r="AK379" s="53"/>
      <c r="AL379" s="53"/>
      <c r="AM379" s="53"/>
      <c r="AN379" s="53"/>
      <c r="AO379" s="53"/>
      <c r="AP379" s="53"/>
      <c r="AQ379" s="54">
        <v>1000</v>
      </c>
    </row>
    <row r="380" spans="1:43" x14ac:dyDescent="0.25">
      <c r="A380" s="49" t="s">
        <v>1922</v>
      </c>
      <c r="B380" s="53" t="s">
        <v>1923</v>
      </c>
      <c r="C380" s="53"/>
      <c r="D380" s="53"/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  <c r="Z380" s="53"/>
      <c r="AA380" s="53"/>
      <c r="AB380" s="53"/>
      <c r="AC380" s="53"/>
      <c r="AD380" s="53"/>
      <c r="AE380" s="53"/>
      <c r="AF380" s="53"/>
      <c r="AG380" s="53"/>
      <c r="AH380" s="53"/>
      <c r="AI380" s="53"/>
      <c r="AJ380" s="53"/>
      <c r="AK380" s="53"/>
      <c r="AL380" s="53"/>
      <c r="AM380" s="53"/>
      <c r="AN380" s="53"/>
      <c r="AO380" s="53"/>
      <c r="AP380" s="53"/>
      <c r="AQ380" s="54">
        <v>173</v>
      </c>
    </row>
    <row r="381" spans="1:43" x14ac:dyDescent="0.25">
      <c r="A381" s="49" t="s">
        <v>24</v>
      </c>
      <c r="B381" s="53" t="s">
        <v>25</v>
      </c>
      <c r="C381" s="53"/>
      <c r="D381" s="53"/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Z381" s="53"/>
      <c r="AA381" s="53"/>
      <c r="AB381" s="53"/>
      <c r="AC381" s="53"/>
      <c r="AD381" s="53"/>
      <c r="AE381" s="53"/>
      <c r="AF381" s="53"/>
      <c r="AG381" s="53"/>
      <c r="AH381" s="53"/>
      <c r="AI381" s="53"/>
      <c r="AJ381" s="53"/>
      <c r="AK381" s="53"/>
      <c r="AL381" s="53"/>
      <c r="AM381" s="53"/>
      <c r="AN381" s="53"/>
      <c r="AO381" s="53"/>
      <c r="AP381" s="53"/>
      <c r="AQ381" s="54">
        <v>100</v>
      </c>
    </row>
    <row r="382" spans="1:43" x14ac:dyDescent="0.25">
      <c r="A382" s="49" t="s">
        <v>26</v>
      </c>
      <c r="B382" s="53" t="s">
        <v>27</v>
      </c>
      <c r="C382" s="53"/>
      <c r="D382" s="53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Z382" s="53"/>
      <c r="AA382" s="53"/>
      <c r="AB382" s="53"/>
      <c r="AC382" s="53"/>
      <c r="AD382" s="53"/>
      <c r="AE382" s="53"/>
      <c r="AF382" s="53"/>
      <c r="AG382" s="53"/>
      <c r="AH382" s="53"/>
      <c r="AI382" s="53"/>
      <c r="AJ382" s="53"/>
      <c r="AK382" s="53"/>
      <c r="AL382" s="53"/>
      <c r="AM382" s="53"/>
      <c r="AN382" s="53"/>
      <c r="AO382" s="53"/>
      <c r="AP382" s="53"/>
      <c r="AQ382" s="54">
        <v>155325</v>
      </c>
    </row>
    <row r="383" spans="1:43" x14ac:dyDescent="0.25">
      <c r="A383" s="49" t="s">
        <v>400</v>
      </c>
      <c r="B383" s="53" t="s">
        <v>401</v>
      </c>
      <c r="C383" s="53"/>
      <c r="D383" s="53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  <c r="Z383" s="53"/>
      <c r="AA383" s="53"/>
      <c r="AB383" s="53"/>
      <c r="AC383" s="53"/>
      <c r="AD383" s="53"/>
      <c r="AE383" s="53"/>
      <c r="AF383" s="53"/>
      <c r="AG383" s="53"/>
      <c r="AH383" s="53"/>
      <c r="AI383" s="53"/>
      <c r="AJ383" s="53"/>
      <c r="AK383" s="53"/>
      <c r="AL383" s="53"/>
      <c r="AM383" s="53"/>
      <c r="AN383" s="53"/>
      <c r="AO383" s="53"/>
      <c r="AP383" s="53"/>
      <c r="AQ383" s="54">
        <v>6516</v>
      </c>
    </row>
    <row r="384" spans="1:43" x14ac:dyDescent="0.25">
      <c r="A384" s="49" t="s">
        <v>1926</v>
      </c>
      <c r="B384" s="53" t="s">
        <v>1927</v>
      </c>
      <c r="C384" s="53"/>
      <c r="D384" s="53"/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  <c r="Z384" s="53"/>
      <c r="AA384" s="53"/>
      <c r="AB384" s="53"/>
      <c r="AC384" s="53"/>
      <c r="AD384" s="53"/>
      <c r="AE384" s="53"/>
      <c r="AF384" s="53"/>
      <c r="AG384" s="53"/>
      <c r="AH384" s="53"/>
      <c r="AI384" s="53"/>
      <c r="AJ384" s="53"/>
      <c r="AK384" s="53"/>
      <c r="AL384" s="53"/>
      <c r="AM384" s="53"/>
      <c r="AN384" s="53"/>
      <c r="AO384" s="53"/>
      <c r="AP384" s="53"/>
      <c r="AQ384" s="54">
        <v>112</v>
      </c>
    </row>
    <row r="385" spans="1:43" x14ac:dyDescent="0.25">
      <c r="A385" s="49" t="s">
        <v>1227</v>
      </c>
      <c r="B385" s="53" t="s">
        <v>1228</v>
      </c>
      <c r="C385" s="53"/>
      <c r="D385" s="53"/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  <c r="Z385" s="53"/>
      <c r="AA385" s="53"/>
      <c r="AB385" s="53"/>
      <c r="AC385" s="53"/>
      <c r="AD385" s="53"/>
      <c r="AE385" s="53"/>
      <c r="AF385" s="53"/>
      <c r="AG385" s="53"/>
      <c r="AH385" s="53"/>
      <c r="AI385" s="53"/>
      <c r="AJ385" s="53"/>
      <c r="AK385" s="53"/>
      <c r="AL385" s="53"/>
      <c r="AM385" s="53"/>
      <c r="AN385" s="53"/>
      <c r="AO385" s="53"/>
      <c r="AP385" s="53"/>
      <c r="AQ385" s="54">
        <v>55</v>
      </c>
    </row>
    <row r="386" spans="1:43" x14ac:dyDescent="0.25">
      <c r="A386" s="49" t="s">
        <v>4286</v>
      </c>
      <c r="B386" s="53" t="s">
        <v>4287</v>
      </c>
      <c r="C386" s="53"/>
      <c r="D386" s="53"/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  <c r="Z386" s="53"/>
      <c r="AA386" s="53"/>
      <c r="AB386" s="53"/>
      <c r="AC386" s="53"/>
      <c r="AD386" s="53"/>
      <c r="AE386" s="53"/>
      <c r="AF386" s="53"/>
      <c r="AG386" s="53"/>
      <c r="AH386" s="53"/>
      <c r="AI386" s="53"/>
      <c r="AJ386" s="53"/>
      <c r="AK386" s="53"/>
      <c r="AL386" s="53"/>
      <c r="AM386" s="53"/>
      <c r="AN386" s="53"/>
      <c r="AO386" s="53"/>
      <c r="AP386" s="53"/>
      <c r="AQ386" s="54">
        <v>10</v>
      </c>
    </row>
    <row r="387" spans="1:43" x14ac:dyDescent="0.25">
      <c r="A387" s="49" t="s">
        <v>4288</v>
      </c>
      <c r="B387" s="53" t="s">
        <v>4289</v>
      </c>
      <c r="C387" s="53"/>
      <c r="D387" s="53"/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  <c r="Z387" s="53"/>
      <c r="AA387" s="53"/>
      <c r="AB387" s="53"/>
      <c r="AC387" s="53"/>
      <c r="AD387" s="53"/>
      <c r="AE387" s="53"/>
      <c r="AF387" s="53"/>
      <c r="AG387" s="53"/>
      <c r="AH387" s="53"/>
      <c r="AI387" s="53"/>
      <c r="AJ387" s="53"/>
      <c r="AK387" s="53"/>
      <c r="AL387" s="53"/>
      <c r="AM387" s="53"/>
      <c r="AN387" s="53"/>
      <c r="AO387" s="53"/>
      <c r="AP387" s="53"/>
      <c r="AQ387" s="54">
        <v>10</v>
      </c>
    </row>
    <row r="388" spans="1:43" x14ac:dyDescent="0.25">
      <c r="A388" s="49" t="s">
        <v>4155</v>
      </c>
      <c r="B388" s="53" t="s">
        <v>4156</v>
      </c>
      <c r="C388" s="53"/>
      <c r="D388" s="53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  <c r="AA388" s="53"/>
      <c r="AB388" s="53"/>
      <c r="AC388" s="53"/>
      <c r="AD388" s="53"/>
      <c r="AE388" s="53"/>
      <c r="AF388" s="53"/>
      <c r="AG388" s="53"/>
      <c r="AH388" s="53"/>
      <c r="AI388" s="53"/>
      <c r="AJ388" s="53"/>
      <c r="AK388" s="53"/>
      <c r="AL388" s="53"/>
      <c r="AM388" s="53"/>
      <c r="AN388" s="53"/>
      <c r="AO388" s="53"/>
      <c r="AP388" s="53"/>
      <c r="AQ388" s="54">
        <v>12</v>
      </c>
    </row>
    <row r="389" spans="1:43" x14ac:dyDescent="0.25">
      <c r="A389" s="49" t="s">
        <v>1930</v>
      </c>
      <c r="B389" s="53" t="s">
        <v>1931</v>
      </c>
      <c r="C389" s="53"/>
      <c r="D389" s="53"/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  <c r="AA389" s="53"/>
      <c r="AB389" s="53"/>
      <c r="AC389" s="53"/>
      <c r="AD389" s="53"/>
      <c r="AE389" s="53"/>
      <c r="AF389" s="53"/>
      <c r="AG389" s="53"/>
      <c r="AH389" s="53"/>
      <c r="AI389" s="53"/>
      <c r="AJ389" s="53"/>
      <c r="AK389" s="53"/>
      <c r="AL389" s="53"/>
      <c r="AM389" s="53"/>
      <c r="AN389" s="53"/>
      <c r="AO389" s="53"/>
      <c r="AP389" s="53"/>
      <c r="AQ389" s="54">
        <v>98979</v>
      </c>
    </row>
    <row r="390" spans="1:43" x14ac:dyDescent="0.25">
      <c r="A390" s="49" t="s">
        <v>4157</v>
      </c>
      <c r="B390" s="53" t="s">
        <v>4158</v>
      </c>
      <c r="C390" s="53"/>
      <c r="D390" s="53"/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  <c r="Z390" s="53"/>
      <c r="AA390" s="53"/>
      <c r="AB390" s="53"/>
      <c r="AC390" s="53"/>
      <c r="AD390" s="53"/>
      <c r="AE390" s="53"/>
      <c r="AF390" s="53"/>
      <c r="AG390" s="53"/>
      <c r="AH390" s="53"/>
      <c r="AI390" s="53"/>
      <c r="AJ390" s="53"/>
      <c r="AK390" s="53"/>
      <c r="AL390" s="53"/>
      <c r="AM390" s="53"/>
      <c r="AN390" s="53"/>
      <c r="AO390" s="53"/>
      <c r="AP390" s="53"/>
      <c r="AQ390" s="54">
        <v>13416</v>
      </c>
    </row>
    <row r="391" spans="1:43" x14ac:dyDescent="0.25">
      <c r="A391" s="49" t="s">
        <v>1932</v>
      </c>
      <c r="B391" s="53" t="s">
        <v>1933</v>
      </c>
      <c r="C391" s="53"/>
      <c r="D391" s="53"/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  <c r="AA391" s="53"/>
      <c r="AB391" s="53"/>
      <c r="AC391" s="53"/>
      <c r="AD391" s="53"/>
      <c r="AE391" s="53"/>
      <c r="AF391" s="53"/>
      <c r="AG391" s="53"/>
      <c r="AH391" s="53"/>
      <c r="AI391" s="53"/>
      <c r="AJ391" s="53"/>
      <c r="AK391" s="53"/>
      <c r="AL391" s="53"/>
      <c r="AM391" s="53"/>
      <c r="AN391" s="53"/>
      <c r="AO391" s="53"/>
      <c r="AP391" s="53"/>
      <c r="AQ391" s="54">
        <v>1051</v>
      </c>
    </row>
    <row r="392" spans="1:43" x14ac:dyDescent="0.25">
      <c r="A392" s="49" t="s">
        <v>1157</v>
      </c>
      <c r="B392" s="53" t="s">
        <v>1158</v>
      </c>
      <c r="C392" s="53"/>
      <c r="D392" s="53"/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  <c r="AA392" s="53"/>
      <c r="AB392" s="53"/>
      <c r="AC392" s="53"/>
      <c r="AD392" s="53"/>
      <c r="AE392" s="53"/>
      <c r="AF392" s="53"/>
      <c r="AG392" s="53"/>
      <c r="AH392" s="53"/>
      <c r="AI392" s="53"/>
      <c r="AJ392" s="53"/>
      <c r="AK392" s="53"/>
      <c r="AL392" s="53"/>
      <c r="AM392" s="53"/>
      <c r="AN392" s="53"/>
      <c r="AO392" s="53"/>
      <c r="AP392" s="53"/>
      <c r="AQ392" s="54">
        <v>357</v>
      </c>
    </row>
    <row r="393" spans="1:43" x14ac:dyDescent="0.25">
      <c r="A393" s="49" t="s">
        <v>1934</v>
      </c>
      <c r="B393" s="53" t="s">
        <v>1935</v>
      </c>
      <c r="C393" s="53"/>
      <c r="D393" s="53"/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  <c r="AA393" s="53"/>
      <c r="AB393" s="53"/>
      <c r="AC393" s="53"/>
      <c r="AD393" s="53"/>
      <c r="AE393" s="53"/>
      <c r="AF393" s="53"/>
      <c r="AG393" s="53"/>
      <c r="AH393" s="53"/>
      <c r="AI393" s="53"/>
      <c r="AJ393" s="53"/>
      <c r="AK393" s="53"/>
      <c r="AL393" s="53"/>
      <c r="AM393" s="53"/>
      <c r="AN393" s="53"/>
      <c r="AO393" s="53"/>
      <c r="AP393" s="53"/>
      <c r="AQ393" s="54">
        <v>2</v>
      </c>
    </row>
    <row r="394" spans="1:43" x14ac:dyDescent="0.25">
      <c r="A394" s="49" t="s">
        <v>1159</v>
      </c>
      <c r="B394" s="53" t="s">
        <v>1160</v>
      </c>
      <c r="C394" s="53"/>
      <c r="D394" s="53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  <c r="AA394" s="53"/>
      <c r="AB394" s="53"/>
      <c r="AC394" s="53"/>
      <c r="AD394" s="53"/>
      <c r="AE394" s="53"/>
      <c r="AF394" s="53"/>
      <c r="AG394" s="53"/>
      <c r="AH394" s="53"/>
      <c r="AI394" s="53"/>
      <c r="AJ394" s="53"/>
      <c r="AK394" s="53"/>
      <c r="AL394" s="53"/>
      <c r="AM394" s="53"/>
      <c r="AN394" s="53"/>
      <c r="AO394" s="53"/>
      <c r="AP394" s="53"/>
      <c r="AQ394" s="54">
        <v>10</v>
      </c>
    </row>
    <row r="395" spans="1:43" x14ac:dyDescent="0.25">
      <c r="A395" s="49" t="s">
        <v>1936</v>
      </c>
      <c r="B395" s="53" t="s">
        <v>1937</v>
      </c>
      <c r="C395" s="53"/>
      <c r="D395" s="53"/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  <c r="Z395" s="53"/>
      <c r="AA395" s="53"/>
      <c r="AB395" s="53"/>
      <c r="AC395" s="53"/>
      <c r="AD395" s="53"/>
      <c r="AE395" s="53"/>
      <c r="AF395" s="53"/>
      <c r="AG395" s="53"/>
      <c r="AH395" s="53"/>
      <c r="AI395" s="53"/>
      <c r="AJ395" s="53"/>
      <c r="AK395" s="53"/>
      <c r="AL395" s="53"/>
      <c r="AM395" s="53"/>
      <c r="AN395" s="53"/>
      <c r="AO395" s="53"/>
      <c r="AP395" s="53"/>
      <c r="AQ395" s="54">
        <v>644</v>
      </c>
    </row>
    <row r="396" spans="1:43" x14ac:dyDescent="0.25">
      <c r="A396" s="49" t="s">
        <v>1938</v>
      </c>
      <c r="B396" s="53" t="s">
        <v>1939</v>
      </c>
      <c r="C396" s="53"/>
      <c r="D396" s="53"/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  <c r="AA396" s="53"/>
      <c r="AB396" s="53"/>
      <c r="AC396" s="53"/>
      <c r="AD396" s="53"/>
      <c r="AE396" s="53"/>
      <c r="AF396" s="53"/>
      <c r="AG396" s="53"/>
      <c r="AH396" s="53"/>
      <c r="AI396" s="53"/>
      <c r="AJ396" s="53"/>
      <c r="AK396" s="53"/>
      <c r="AL396" s="53"/>
      <c r="AM396" s="53"/>
      <c r="AN396" s="53"/>
      <c r="AO396" s="53"/>
      <c r="AP396" s="53"/>
      <c r="AQ396" s="54">
        <v>11221</v>
      </c>
    </row>
    <row r="397" spans="1:43" x14ac:dyDescent="0.25">
      <c r="A397" s="49" t="s">
        <v>1942</v>
      </c>
      <c r="B397" s="53" t="s">
        <v>1943</v>
      </c>
      <c r="C397" s="53"/>
      <c r="D397" s="53"/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  <c r="AA397" s="53"/>
      <c r="AB397" s="53"/>
      <c r="AC397" s="53"/>
      <c r="AD397" s="53"/>
      <c r="AE397" s="53"/>
      <c r="AF397" s="53"/>
      <c r="AG397" s="53"/>
      <c r="AH397" s="53"/>
      <c r="AI397" s="53"/>
      <c r="AJ397" s="53"/>
      <c r="AK397" s="53"/>
      <c r="AL397" s="53"/>
      <c r="AM397" s="53"/>
      <c r="AN397" s="53"/>
      <c r="AO397" s="53"/>
      <c r="AP397" s="53"/>
      <c r="AQ397" s="54">
        <v>6442</v>
      </c>
    </row>
    <row r="398" spans="1:43" x14ac:dyDescent="0.25">
      <c r="A398" s="49" t="s">
        <v>5869</v>
      </c>
      <c r="B398" s="53" t="s">
        <v>5870</v>
      </c>
      <c r="C398" s="53"/>
      <c r="D398" s="53"/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  <c r="AA398" s="53"/>
      <c r="AB398" s="53"/>
      <c r="AC398" s="53"/>
      <c r="AD398" s="53"/>
      <c r="AE398" s="53"/>
      <c r="AF398" s="53"/>
      <c r="AG398" s="53"/>
      <c r="AH398" s="53"/>
      <c r="AI398" s="53"/>
      <c r="AJ398" s="53"/>
      <c r="AK398" s="53"/>
      <c r="AL398" s="53"/>
      <c r="AM398" s="53"/>
      <c r="AN398" s="53"/>
      <c r="AO398" s="53"/>
      <c r="AP398" s="53"/>
      <c r="AQ398" s="54">
        <v>452</v>
      </c>
    </row>
    <row r="399" spans="1:43" x14ac:dyDescent="0.25">
      <c r="A399" s="49" t="s">
        <v>1944</v>
      </c>
      <c r="B399" s="53" t="s">
        <v>1945</v>
      </c>
      <c r="C399" s="53"/>
      <c r="D399" s="53"/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  <c r="AA399" s="53"/>
      <c r="AB399" s="53"/>
      <c r="AC399" s="53"/>
      <c r="AD399" s="53"/>
      <c r="AE399" s="53"/>
      <c r="AF399" s="53"/>
      <c r="AG399" s="53"/>
      <c r="AH399" s="53"/>
      <c r="AI399" s="53"/>
      <c r="AJ399" s="53"/>
      <c r="AK399" s="53"/>
      <c r="AL399" s="53"/>
      <c r="AM399" s="53"/>
      <c r="AN399" s="53"/>
      <c r="AO399" s="53"/>
      <c r="AP399" s="53"/>
      <c r="AQ399" s="54">
        <v>287</v>
      </c>
    </row>
    <row r="400" spans="1:43" x14ac:dyDescent="0.25">
      <c r="A400" s="49" t="s">
        <v>1946</v>
      </c>
      <c r="B400" s="53" t="s">
        <v>1947</v>
      </c>
      <c r="C400" s="53"/>
      <c r="D400" s="53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  <c r="AA400" s="53"/>
      <c r="AB400" s="53"/>
      <c r="AC400" s="53"/>
      <c r="AD400" s="53"/>
      <c r="AE400" s="53"/>
      <c r="AF400" s="53"/>
      <c r="AG400" s="53"/>
      <c r="AH400" s="53"/>
      <c r="AI400" s="53"/>
      <c r="AJ400" s="53"/>
      <c r="AK400" s="53"/>
      <c r="AL400" s="53"/>
      <c r="AM400" s="53"/>
      <c r="AN400" s="53"/>
      <c r="AO400" s="53"/>
      <c r="AP400" s="53"/>
      <c r="AQ400" s="54">
        <v>7025</v>
      </c>
    </row>
    <row r="401" spans="1:43" x14ac:dyDescent="0.25">
      <c r="A401" s="49" t="s">
        <v>3973</v>
      </c>
      <c r="B401" s="53" t="s">
        <v>3974</v>
      </c>
      <c r="C401" s="53"/>
      <c r="D401" s="53"/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  <c r="AA401" s="53"/>
      <c r="AB401" s="53"/>
      <c r="AC401" s="53"/>
      <c r="AD401" s="53"/>
      <c r="AE401" s="53"/>
      <c r="AF401" s="53"/>
      <c r="AG401" s="53"/>
      <c r="AH401" s="53"/>
      <c r="AI401" s="53"/>
      <c r="AJ401" s="53"/>
      <c r="AK401" s="53"/>
      <c r="AL401" s="53"/>
      <c r="AM401" s="53"/>
      <c r="AN401" s="53"/>
      <c r="AO401" s="53"/>
      <c r="AP401" s="53"/>
      <c r="AQ401" s="54">
        <v>585</v>
      </c>
    </row>
    <row r="402" spans="1:43" x14ac:dyDescent="0.25">
      <c r="A402" s="49" t="s">
        <v>3975</v>
      </c>
      <c r="B402" s="53" t="s">
        <v>3976</v>
      </c>
      <c r="C402" s="53"/>
      <c r="D402" s="53"/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  <c r="AA402" s="53"/>
      <c r="AB402" s="53"/>
      <c r="AC402" s="53"/>
      <c r="AD402" s="53"/>
      <c r="AE402" s="53"/>
      <c r="AF402" s="53"/>
      <c r="AG402" s="53"/>
      <c r="AH402" s="53"/>
      <c r="AI402" s="53"/>
      <c r="AJ402" s="53"/>
      <c r="AK402" s="53"/>
      <c r="AL402" s="53"/>
      <c r="AM402" s="53"/>
      <c r="AN402" s="53"/>
      <c r="AO402" s="53"/>
      <c r="AP402" s="53"/>
      <c r="AQ402" s="54">
        <v>30</v>
      </c>
    </row>
    <row r="403" spans="1:43" x14ac:dyDescent="0.25">
      <c r="A403" s="49" t="s">
        <v>1948</v>
      </c>
      <c r="B403" s="53" t="s">
        <v>1949</v>
      </c>
      <c r="C403" s="53"/>
      <c r="D403" s="53"/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  <c r="AA403" s="53"/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  <c r="AN403" s="53"/>
      <c r="AO403" s="53"/>
      <c r="AP403" s="53"/>
      <c r="AQ403" s="54">
        <v>293</v>
      </c>
    </row>
    <row r="404" spans="1:43" x14ac:dyDescent="0.25">
      <c r="A404" s="49" t="s">
        <v>5963</v>
      </c>
      <c r="B404" s="53" t="s">
        <v>5964</v>
      </c>
      <c r="C404" s="53"/>
      <c r="D404" s="53"/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  <c r="AA404" s="53"/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4">
        <v>1082</v>
      </c>
    </row>
    <row r="405" spans="1:43" x14ac:dyDescent="0.25">
      <c r="A405" s="49" t="s">
        <v>1950</v>
      </c>
      <c r="B405" s="53" t="s">
        <v>1951</v>
      </c>
      <c r="C405" s="53"/>
      <c r="D405" s="53"/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  <c r="AA405" s="53"/>
      <c r="AB405" s="53"/>
      <c r="AC405" s="53"/>
      <c r="AD405" s="53"/>
      <c r="AE405" s="53"/>
      <c r="AF405" s="53"/>
      <c r="AG405" s="53"/>
      <c r="AH405" s="53"/>
      <c r="AI405" s="53"/>
      <c r="AJ405" s="53"/>
      <c r="AK405" s="53"/>
      <c r="AL405" s="53"/>
      <c r="AM405" s="53"/>
      <c r="AN405" s="53"/>
      <c r="AO405" s="53"/>
      <c r="AP405" s="53"/>
      <c r="AQ405" s="54">
        <v>3815</v>
      </c>
    </row>
    <row r="406" spans="1:43" x14ac:dyDescent="0.25">
      <c r="A406" s="49" t="s">
        <v>4002</v>
      </c>
      <c r="B406" s="53" t="s">
        <v>4003</v>
      </c>
      <c r="C406" s="53"/>
      <c r="D406" s="53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  <c r="AA406" s="53"/>
      <c r="AB406" s="53"/>
      <c r="AC406" s="53"/>
      <c r="AD406" s="53"/>
      <c r="AE406" s="53"/>
      <c r="AF406" s="53"/>
      <c r="AG406" s="53"/>
      <c r="AH406" s="53"/>
      <c r="AI406" s="53"/>
      <c r="AJ406" s="53"/>
      <c r="AK406" s="53"/>
      <c r="AL406" s="53"/>
      <c r="AM406" s="53"/>
      <c r="AN406" s="53"/>
      <c r="AO406" s="53"/>
      <c r="AP406" s="53"/>
      <c r="AQ406" s="54">
        <v>2742</v>
      </c>
    </row>
    <row r="407" spans="1:43" x14ac:dyDescent="0.25">
      <c r="A407" s="49" t="s">
        <v>5649</v>
      </c>
      <c r="B407" s="53" t="s">
        <v>5650</v>
      </c>
      <c r="C407" s="53"/>
      <c r="D407" s="53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  <c r="AA407" s="53"/>
      <c r="AB407" s="53"/>
      <c r="AC407" s="53"/>
      <c r="AD407" s="53"/>
      <c r="AE407" s="53"/>
      <c r="AF407" s="53"/>
      <c r="AG407" s="53"/>
      <c r="AH407" s="53"/>
      <c r="AI407" s="53"/>
      <c r="AJ407" s="53"/>
      <c r="AK407" s="53"/>
      <c r="AL407" s="53"/>
      <c r="AM407" s="53"/>
      <c r="AN407" s="53"/>
      <c r="AO407" s="53"/>
      <c r="AP407" s="53"/>
      <c r="AQ407" s="54">
        <v>200</v>
      </c>
    </row>
    <row r="408" spans="1:43" x14ac:dyDescent="0.25">
      <c r="A408" s="49" t="s">
        <v>4039</v>
      </c>
      <c r="B408" s="53" t="s">
        <v>4040</v>
      </c>
      <c r="C408" s="53"/>
      <c r="D408" s="53"/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  <c r="Z408" s="53"/>
      <c r="AA408" s="53"/>
      <c r="AB408" s="53"/>
      <c r="AC408" s="53"/>
      <c r="AD408" s="53"/>
      <c r="AE408" s="53"/>
      <c r="AF408" s="53"/>
      <c r="AG408" s="53"/>
      <c r="AH408" s="53"/>
      <c r="AI408" s="53"/>
      <c r="AJ408" s="53"/>
      <c r="AK408" s="53"/>
      <c r="AL408" s="53"/>
      <c r="AM408" s="53"/>
      <c r="AN408" s="53"/>
      <c r="AO408" s="53"/>
      <c r="AP408" s="53"/>
      <c r="AQ408" s="54">
        <v>2252</v>
      </c>
    </row>
    <row r="409" spans="1:43" x14ac:dyDescent="0.25">
      <c r="A409" s="49" t="s">
        <v>1952</v>
      </c>
      <c r="B409" s="53" t="s">
        <v>1953</v>
      </c>
      <c r="C409" s="53"/>
      <c r="D409" s="53"/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  <c r="AA409" s="53"/>
      <c r="AB409" s="53"/>
      <c r="AC409" s="53"/>
      <c r="AD409" s="53"/>
      <c r="AE409" s="53"/>
      <c r="AF409" s="53"/>
      <c r="AG409" s="53"/>
      <c r="AH409" s="53"/>
      <c r="AI409" s="53"/>
      <c r="AJ409" s="53"/>
      <c r="AK409" s="53"/>
      <c r="AL409" s="53"/>
      <c r="AM409" s="53"/>
      <c r="AN409" s="53"/>
      <c r="AO409" s="53"/>
      <c r="AP409" s="53"/>
      <c r="AQ409" s="54">
        <v>3749</v>
      </c>
    </row>
    <row r="410" spans="1:43" x14ac:dyDescent="0.25">
      <c r="A410" s="49" t="s">
        <v>1954</v>
      </c>
      <c r="B410" s="53" t="s">
        <v>1955</v>
      </c>
      <c r="C410" s="53"/>
      <c r="D410" s="53"/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  <c r="AA410" s="53"/>
      <c r="AB410" s="53"/>
      <c r="AC410" s="53"/>
      <c r="AD410" s="53"/>
      <c r="AE410" s="53"/>
      <c r="AF410" s="53"/>
      <c r="AG410" s="53"/>
      <c r="AH410" s="53"/>
      <c r="AI410" s="53"/>
      <c r="AJ410" s="53"/>
      <c r="AK410" s="53"/>
      <c r="AL410" s="53"/>
      <c r="AM410" s="53"/>
      <c r="AN410" s="53"/>
      <c r="AO410" s="53"/>
      <c r="AP410" s="53"/>
      <c r="AQ410" s="54">
        <v>247</v>
      </c>
    </row>
    <row r="411" spans="1:43" x14ac:dyDescent="0.25">
      <c r="A411" s="49" t="s">
        <v>1956</v>
      </c>
      <c r="B411" s="53" t="s">
        <v>1957</v>
      </c>
      <c r="C411" s="53"/>
      <c r="D411" s="53"/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  <c r="AA411" s="53"/>
      <c r="AB411" s="53"/>
      <c r="AC411" s="53"/>
      <c r="AD411" s="53"/>
      <c r="AE411" s="53"/>
      <c r="AF411" s="53"/>
      <c r="AG411" s="53"/>
      <c r="AH411" s="53"/>
      <c r="AI411" s="53"/>
      <c r="AJ411" s="53"/>
      <c r="AK411" s="53"/>
      <c r="AL411" s="53"/>
      <c r="AM411" s="53"/>
      <c r="AN411" s="53"/>
      <c r="AO411" s="53"/>
      <c r="AP411" s="53"/>
      <c r="AQ411" s="54">
        <v>3444</v>
      </c>
    </row>
    <row r="412" spans="1:43" x14ac:dyDescent="0.25">
      <c r="A412" s="49" t="s">
        <v>4596</v>
      </c>
      <c r="B412" s="53" t="s">
        <v>4597</v>
      </c>
      <c r="C412" s="53"/>
      <c r="D412" s="53"/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  <c r="AB412" s="53"/>
      <c r="AC412" s="53"/>
      <c r="AD412" s="53"/>
      <c r="AE412" s="53"/>
      <c r="AF412" s="53"/>
      <c r="AG412" s="53"/>
      <c r="AH412" s="53"/>
      <c r="AI412" s="53"/>
      <c r="AJ412" s="53"/>
      <c r="AK412" s="53"/>
      <c r="AL412" s="53"/>
      <c r="AM412" s="53"/>
      <c r="AN412" s="53"/>
      <c r="AO412" s="53"/>
      <c r="AP412" s="53"/>
      <c r="AQ412" s="54">
        <v>9</v>
      </c>
    </row>
    <row r="413" spans="1:43" x14ac:dyDescent="0.25">
      <c r="A413" s="49" t="s">
        <v>1958</v>
      </c>
      <c r="B413" s="53" t="s">
        <v>1959</v>
      </c>
      <c r="C413" s="53"/>
      <c r="D413" s="53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  <c r="AB413" s="53"/>
      <c r="AC413" s="53"/>
      <c r="AD413" s="53"/>
      <c r="AE413" s="53"/>
      <c r="AF413" s="53"/>
      <c r="AG413" s="53"/>
      <c r="AH413" s="53"/>
      <c r="AI413" s="53"/>
      <c r="AJ413" s="53"/>
      <c r="AK413" s="53"/>
      <c r="AL413" s="53"/>
      <c r="AM413" s="53"/>
      <c r="AN413" s="53"/>
      <c r="AO413" s="53"/>
      <c r="AP413" s="53"/>
      <c r="AQ413" s="54">
        <v>86</v>
      </c>
    </row>
    <row r="414" spans="1:43" x14ac:dyDescent="0.25">
      <c r="A414" s="49" t="s">
        <v>1960</v>
      </c>
      <c r="B414" s="53" t="s">
        <v>1961</v>
      </c>
      <c r="C414" s="53"/>
      <c r="D414" s="53"/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  <c r="AB414" s="53"/>
      <c r="AC414" s="53"/>
      <c r="AD414" s="53"/>
      <c r="AE414" s="53"/>
      <c r="AF414" s="53"/>
      <c r="AG414" s="53"/>
      <c r="AH414" s="53"/>
      <c r="AI414" s="53"/>
      <c r="AJ414" s="53"/>
      <c r="AK414" s="53"/>
      <c r="AL414" s="53"/>
      <c r="AM414" s="53"/>
      <c r="AN414" s="53"/>
      <c r="AO414" s="53"/>
      <c r="AP414" s="53"/>
      <c r="AQ414" s="54">
        <v>16</v>
      </c>
    </row>
    <row r="415" spans="1:43" x14ac:dyDescent="0.25">
      <c r="A415" s="49" t="s">
        <v>5775</v>
      </c>
      <c r="B415" s="53" t="s">
        <v>5776</v>
      </c>
      <c r="C415" s="53"/>
      <c r="D415" s="53"/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  <c r="AB415" s="53"/>
      <c r="AC415" s="53"/>
      <c r="AD415" s="53"/>
      <c r="AE415" s="53"/>
      <c r="AF415" s="53"/>
      <c r="AG415" s="53"/>
      <c r="AH415" s="53"/>
      <c r="AI415" s="53"/>
      <c r="AJ415" s="53"/>
      <c r="AK415" s="53"/>
      <c r="AL415" s="53"/>
      <c r="AM415" s="53"/>
      <c r="AN415" s="53"/>
      <c r="AO415" s="53"/>
      <c r="AP415" s="53"/>
      <c r="AQ415" s="54">
        <v>3206</v>
      </c>
    </row>
    <row r="416" spans="1:43" x14ac:dyDescent="0.25">
      <c r="A416" s="49" t="s">
        <v>5777</v>
      </c>
      <c r="B416" s="53" t="s">
        <v>5778</v>
      </c>
      <c r="C416" s="53"/>
      <c r="D416" s="53"/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  <c r="AB416" s="53"/>
      <c r="AC416" s="53"/>
      <c r="AD416" s="53"/>
      <c r="AE416" s="53"/>
      <c r="AF416" s="53"/>
      <c r="AG416" s="53"/>
      <c r="AH416" s="53"/>
      <c r="AI416" s="53"/>
      <c r="AJ416" s="53"/>
      <c r="AK416" s="53"/>
      <c r="AL416" s="53"/>
      <c r="AM416" s="53"/>
      <c r="AN416" s="53"/>
      <c r="AO416" s="53"/>
      <c r="AP416" s="53"/>
      <c r="AQ416" s="54">
        <v>9658</v>
      </c>
    </row>
    <row r="417" spans="1:43" x14ac:dyDescent="0.25">
      <c r="A417" s="49" t="s">
        <v>1964</v>
      </c>
      <c r="B417" s="53" t="s">
        <v>1965</v>
      </c>
      <c r="C417" s="53"/>
      <c r="D417" s="53"/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  <c r="AB417" s="53"/>
      <c r="AC417" s="53"/>
      <c r="AD417" s="53"/>
      <c r="AE417" s="53"/>
      <c r="AF417" s="53"/>
      <c r="AG417" s="53"/>
      <c r="AH417" s="53"/>
      <c r="AI417" s="53"/>
      <c r="AJ417" s="53"/>
      <c r="AK417" s="53"/>
      <c r="AL417" s="53"/>
      <c r="AM417" s="53"/>
      <c r="AN417" s="53"/>
      <c r="AO417" s="53"/>
      <c r="AP417" s="53"/>
      <c r="AQ417" s="54">
        <v>34428</v>
      </c>
    </row>
    <row r="418" spans="1:43" x14ac:dyDescent="0.25">
      <c r="A418" s="49" t="s">
        <v>450</v>
      </c>
      <c r="B418" s="53" t="s">
        <v>451</v>
      </c>
      <c r="C418" s="53"/>
      <c r="D418" s="53"/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C418" s="53"/>
      <c r="AD418" s="53"/>
      <c r="AE418" s="53"/>
      <c r="AF418" s="53"/>
      <c r="AG418" s="53"/>
      <c r="AH418" s="53"/>
      <c r="AI418" s="53"/>
      <c r="AJ418" s="53"/>
      <c r="AK418" s="53"/>
      <c r="AL418" s="53"/>
      <c r="AM418" s="53"/>
      <c r="AN418" s="53"/>
      <c r="AO418" s="53"/>
      <c r="AP418" s="53"/>
      <c r="AQ418" s="54">
        <v>4304</v>
      </c>
    </row>
    <row r="419" spans="1:43" x14ac:dyDescent="0.25">
      <c r="A419" s="49" t="s">
        <v>452</v>
      </c>
      <c r="B419" s="53" t="s">
        <v>453</v>
      </c>
      <c r="C419" s="53"/>
      <c r="D419" s="53"/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  <c r="AC419" s="53"/>
      <c r="AD419" s="53"/>
      <c r="AE419" s="53"/>
      <c r="AF419" s="53"/>
      <c r="AG419" s="53"/>
      <c r="AH419" s="53"/>
      <c r="AI419" s="53"/>
      <c r="AJ419" s="53"/>
      <c r="AK419" s="53"/>
      <c r="AL419" s="53"/>
      <c r="AM419" s="53"/>
      <c r="AN419" s="53"/>
      <c r="AO419" s="53"/>
      <c r="AP419" s="53"/>
      <c r="AQ419" s="54">
        <v>458</v>
      </c>
    </row>
    <row r="420" spans="1:43" x14ac:dyDescent="0.25">
      <c r="A420" s="49" t="s">
        <v>4159</v>
      </c>
      <c r="B420" s="53" t="s">
        <v>4160</v>
      </c>
      <c r="C420" s="53"/>
      <c r="D420" s="53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  <c r="AE420" s="53"/>
      <c r="AF420" s="53"/>
      <c r="AG420" s="53"/>
      <c r="AH420" s="53"/>
      <c r="AI420" s="53"/>
      <c r="AJ420" s="53"/>
      <c r="AK420" s="53"/>
      <c r="AL420" s="53"/>
      <c r="AM420" s="53"/>
      <c r="AN420" s="53"/>
      <c r="AO420" s="53"/>
      <c r="AP420" s="53"/>
      <c r="AQ420" s="54">
        <v>1493</v>
      </c>
    </row>
    <row r="421" spans="1:43" x14ac:dyDescent="0.25">
      <c r="A421" s="49" t="s">
        <v>1966</v>
      </c>
      <c r="B421" s="53" t="s">
        <v>1967</v>
      </c>
      <c r="C421" s="53"/>
      <c r="D421" s="53"/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C421" s="53"/>
      <c r="AD421" s="53"/>
      <c r="AE421" s="53"/>
      <c r="AF421" s="53"/>
      <c r="AG421" s="53"/>
      <c r="AH421" s="53"/>
      <c r="AI421" s="53"/>
      <c r="AJ421" s="53"/>
      <c r="AK421" s="53"/>
      <c r="AL421" s="53"/>
      <c r="AM421" s="53"/>
      <c r="AN421" s="53"/>
      <c r="AO421" s="53"/>
      <c r="AP421" s="53"/>
      <c r="AQ421" s="54">
        <v>2082</v>
      </c>
    </row>
    <row r="422" spans="1:43" x14ac:dyDescent="0.25">
      <c r="A422" s="49" t="s">
        <v>4290</v>
      </c>
      <c r="B422" s="53" t="s">
        <v>1550</v>
      </c>
      <c r="C422" s="53"/>
      <c r="D422" s="53"/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  <c r="AB422" s="53"/>
      <c r="AC422" s="53"/>
      <c r="AD422" s="53"/>
      <c r="AE422" s="53"/>
      <c r="AF422" s="53"/>
      <c r="AG422" s="53"/>
      <c r="AH422" s="53"/>
      <c r="AI422" s="53"/>
      <c r="AJ422" s="53"/>
      <c r="AK422" s="53"/>
      <c r="AL422" s="53"/>
      <c r="AM422" s="53"/>
      <c r="AN422" s="53"/>
      <c r="AO422" s="53"/>
      <c r="AP422" s="53"/>
      <c r="AQ422" s="54">
        <v>69</v>
      </c>
    </row>
    <row r="423" spans="1:43" x14ac:dyDescent="0.25">
      <c r="A423" s="49" t="s">
        <v>4236</v>
      </c>
      <c r="B423" s="53" t="s">
        <v>876</v>
      </c>
      <c r="C423" s="53"/>
      <c r="D423" s="53"/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  <c r="AC423" s="53"/>
      <c r="AD423" s="53"/>
      <c r="AE423" s="53"/>
      <c r="AF423" s="53"/>
      <c r="AG423" s="53"/>
      <c r="AH423" s="53"/>
      <c r="AI423" s="53"/>
      <c r="AJ423" s="53"/>
      <c r="AK423" s="53"/>
      <c r="AL423" s="53"/>
      <c r="AM423" s="53"/>
      <c r="AN423" s="53"/>
      <c r="AO423" s="53"/>
      <c r="AP423" s="53"/>
      <c r="AQ423" s="54">
        <v>2762</v>
      </c>
    </row>
    <row r="424" spans="1:43" x14ac:dyDescent="0.25">
      <c r="A424" s="49" t="s">
        <v>5779</v>
      </c>
      <c r="B424" s="53" t="s">
        <v>5780</v>
      </c>
      <c r="C424" s="53"/>
      <c r="D424" s="53"/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  <c r="Z424" s="53"/>
      <c r="AA424" s="53"/>
      <c r="AB424" s="53"/>
      <c r="AC424" s="53"/>
      <c r="AD424" s="53"/>
      <c r="AE424" s="53"/>
      <c r="AF424" s="53"/>
      <c r="AG424" s="53"/>
      <c r="AH424" s="53"/>
      <c r="AI424" s="53"/>
      <c r="AJ424" s="53"/>
      <c r="AK424" s="53"/>
      <c r="AL424" s="53"/>
      <c r="AM424" s="53"/>
      <c r="AN424" s="53"/>
      <c r="AO424" s="53"/>
      <c r="AP424" s="53"/>
      <c r="AQ424" s="54">
        <v>3044</v>
      </c>
    </row>
    <row r="425" spans="1:43" x14ac:dyDescent="0.25">
      <c r="A425" s="49" t="s">
        <v>1968</v>
      </c>
      <c r="B425" s="53" t="s">
        <v>1969</v>
      </c>
      <c r="C425" s="53"/>
      <c r="D425" s="53"/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  <c r="Z425" s="53"/>
      <c r="AA425" s="53"/>
      <c r="AB425" s="53"/>
      <c r="AC425" s="53"/>
      <c r="AD425" s="53"/>
      <c r="AE425" s="53"/>
      <c r="AF425" s="53"/>
      <c r="AG425" s="53"/>
      <c r="AH425" s="53"/>
      <c r="AI425" s="53"/>
      <c r="AJ425" s="53"/>
      <c r="AK425" s="53"/>
      <c r="AL425" s="53"/>
      <c r="AM425" s="53"/>
      <c r="AN425" s="53"/>
      <c r="AO425" s="53"/>
      <c r="AP425" s="53"/>
      <c r="AQ425" s="54">
        <v>48</v>
      </c>
    </row>
    <row r="426" spans="1:43" x14ac:dyDescent="0.25">
      <c r="A426" s="49" t="s">
        <v>3946</v>
      </c>
      <c r="B426" s="53" t="s">
        <v>3947</v>
      </c>
      <c r="C426" s="53"/>
      <c r="D426" s="53"/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  <c r="Z426" s="53"/>
      <c r="AA426" s="53"/>
      <c r="AB426" s="53"/>
      <c r="AC426" s="53"/>
      <c r="AD426" s="53"/>
      <c r="AE426" s="53"/>
      <c r="AF426" s="53"/>
      <c r="AG426" s="53"/>
      <c r="AH426" s="53"/>
      <c r="AI426" s="53"/>
      <c r="AJ426" s="53"/>
      <c r="AK426" s="53"/>
      <c r="AL426" s="53"/>
      <c r="AM426" s="53"/>
      <c r="AN426" s="53"/>
      <c r="AO426" s="53"/>
      <c r="AP426" s="53"/>
      <c r="AQ426" s="54">
        <v>1352</v>
      </c>
    </row>
    <row r="427" spans="1:43" x14ac:dyDescent="0.25">
      <c r="A427" s="49" t="s">
        <v>4161</v>
      </c>
      <c r="B427" s="53" t="s">
        <v>4162</v>
      </c>
      <c r="C427" s="53"/>
      <c r="D427" s="53"/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  <c r="Z427" s="53"/>
      <c r="AA427" s="53"/>
      <c r="AB427" s="53"/>
      <c r="AC427" s="53"/>
      <c r="AD427" s="53"/>
      <c r="AE427" s="53"/>
      <c r="AF427" s="53"/>
      <c r="AG427" s="53"/>
      <c r="AH427" s="53"/>
      <c r="AI427" s="53"/>
      <c r="AJ427" s="53"/>
      <c r="AK427" s="53"/>
      <c r="AL427" s="53"/>
      <c r="AM427" s="53"/>
      <c r="AN427" s="53"/>
      <c r="AO427" s="53"/>
      <c r="AP427" s="53"/>
      <c r="AQ427" s="54">
        <v>3760</v>
      </c>
    </row>
    <row r="428" spans="1:43" x14ac:dyDescent="0.25">
      <c r="A428" s="49" t="s">
        <v>4163</v>
      </c>
      <c r="B428" s="53" t="s">
        <v>4164</v>
      </c>
      <c r="C428" s="53"/>
      <c r="D428" s="53"/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  <c r="AB428" s="53"/>
      <c r="AC428" s="53"/>
      <c r="AD428" s="53"/>
      <c r="AE428" s="53"/>
      <c r="AF428" s="53"/>
      <c r="AG428" s="53"/>
      <c r="AH428" s="53"/>
      <c r="AI428" s="53"/>
      <c r="AJ428" s="53"/>
      <c r="AK428" s="53"/>
      <c r="AL428" s="53"/>
      <c r="AM428" s="53"/>
      <c r="AN428" s="53"/>
      <c r="AO428" s="53"/>
      <c r="AP428" s="53"/>
      <c r="AQ428" s="54">
        <v>6402</v>
      </c>
    </row>
    <row r="429" spans="1:43" x14ac:dyDescent="0.25">
      <c r="A429" s="49" t="s">
        <v>348</v>
      </c>
      <c r="B429" s="53" t="s">
        <v>349</v>
      </c>
      <c r="C429" s="53"/>
      <c r="D429" s="53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  <c r="AB429" s="53"/>
      <c r="AC429" s="53"/>
      <c r="AD429" s="53"/>
      <c r="AE429" s="53"/>
      <c r="AF429" s="53"/>
      <c r="AG429" s="53"/>
      <c r="AH429" s="53"/>
      <c r="AI429" s="53"/>
      <c r="AJ429" s="53"/>
      <c r="AK429" s="53"/>
      <c r="AL429" s="53"/>
      <c r="AM429" s="53"/>
      <c r="AN429" s="53"/>
      <c r="AO429" s="53"/>
      <c r="AP429" s="53"/>
      <c r="AQ429" s="54">
        <v>2027</v>
      </c>
    </row>
    <row r="430" spans="1:43" x14ac:dyDescent="0.25">
      <c r="A430" s="49" t="s">
        <v>3660</v>
      </c>
      <c r="B430" s="53" t="s">
        <v>3661</v>
      </c>
      <c r="C430" s="53"/>
      <c r="D430" s="53"/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  <c r="Z430" s="53"/>
      <c r="AA430" s="53"/>
      <c r="AB430" s="53"/>
      <c r="AC430" s="53"/>
      <c r="AD430" s="53"/>
      <c r="AE430" s="53"/>
      <c r="AF430" s="53"/>
      <c r="AG430" s="53"/>
      <c r="AH430" s="53"/>
      <c r="AI430" s="53"/>
      <c r="AJ430" s="53"/>
      <c r="AK430" s="53"/>
      <c r="AL430" s="53"/>
      <c r="AM430" s="53"/>
      <c r="AN430" s="53"/>
      <c r="AO430" s="53"/>
      <c r="AP430" s="53"/>
      <c r="AQ430" s="54">
        <v>67</v>
      </c>
    </row>
    <row r="431" spans="1:43" x14ac:dyDescent="0.25">
      <c r="A431" s="49" t="s">
        <v>428</v>
      </c>
      <c r="B431" s="53" t="s">
        <v>3863</v>
      </c>
      <c r="C431" s="53"/>
      <c r="D431" s="53"/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  <c r="AA431" s="53"/>
      <c r="AB431" s="53"/>
      <c r="AC431" s="53"/>
      <c r="AD431" s="53"/>
      <c r="AE431" s="53"/>
      <c r="AF431" s="53"/>
      <c r="AG431" s="53"/>
      <c r="AH431" s="53"/>
      <c r="AI431" s="53"/>
      <c r="AJ431" s="53"/>
      <c r="AK431" s="53"/>
      <c r="AL431" s="53"/>
      <c r="AM431" s="53"/>
      <c r="AN431" s="53"/>
      <c r="AO431" s="53"/>
      <c r="AP431" s="53"/>
      <c r="AQ431" s="54">
        <v>8146</v>
      </c>
    </row>
    <row r="432" spans="1:43" x14ac:dyDescent="0.25">
      <c r="A432" s="49" t="s">
        <v>885</v>
      </c>
      <c r="B432" s="53" t="s">
        <v>886</v>
      </c>
      <c r="C432" s="53"/>
      <c r="D432" s="53"/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  <c r="Z432" s="53"/>
      <c r="AA432" s="53"/>
      <c r="AB432" s="53"/>
      <c r="AC432" s="53"/>
      <c r="AD432" s="53"/>
      <c r="AE432" s="53"/>
      <c r="AF432" s="53"/>
      <c r="AG432" s="53"/>
      <c r="AH432" s="53"/>
      <c r="AI432" s="53"/>
      <c r="AJ432" s="53"/>
      <c r="AK432" s="53"/>
      <c r="AL432" s="53"/>
      <c r="AM432" s="53"/>
      <c r="AN432" s="53"/>
      <c r="AO432" s="53"/>
      <c r="AP432" s="53"/>
      <c r="AQ432" s="54">
        <v>2039</v>
      </c>
    </row>
    <row r="433" spans="1:43" x14ac:dyDescent="0.25">
      <c r="A433" s="49" t="s">
        <v>1974</v>
      </c>
      <c r="B433" s="53" t="s">
        <v>1975</v>
      </c>
      <c r="C433" s="53"/>
      <c r="D433" s="53"/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  <c r="Z433" s="53"/>
      <c r="AA433" s="53"/>
      <c r="AB433" s="53"/>
      <c r="AC433" s="53"/>
      <c r="AD433" s="53"/>
      <c r="AE433" s="53"/>
      <c r="AF433" s="53"/>
      <c r="AG433" s="53"/>
      <c r="AH433" s="53"/>
      <c r="AI433" s="53"/>
      <c r="AJ433" s="53"/>
      <c r="AK433" s="53"/>
      <c r="AL433" s="53"/>
      <c r="AM433" s="53"/>
      <c r="AN433" s="53"/>
      <c r="AO433" s="53"/>
      <c r="AP433" s="53"/>
      <c r="AQ433" s="54">
        <v>500</v>
      </c>
    </row>
    <row r="434" spans="1:43" x14ac:dyDescent="0.25">
      <c r="A434" s="49" t="s">
        <v>4165</v>
      </c>
      <c r="B434" s="53" t="s">
        <v>4166</v>
      </c>
      <c r="C434" s="53"/>
      <c r="D434" s="53"/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  <c r="Z434" s="53"/>
      <c r="AA434" s="53"/>
      <c r="AB434" s="53"/>
      <c r="AC434" s="53"/>
      <c r="AD434" s="53"/>
      <c r="AE434" s="53"/>
      <c r="AF434" s="53"/>
      <c r="AG434" s="53"/>
      <c r="AH434" s="53"/>
      <c r="AI434" s="53"/>
      <c r="AJ434" s="53"/>
      <c r="AK434" s="53"/>
      <c r="AL434" s="53"/>
      <c r="AM434" s="53"/>
      <c r="AN434" s="53"/>
      <c r="AO434" s="53"/>
      <c r="AP434" s="53"/>
      <c r="AQ434" s="54">
        <v>1</v>
      </c>
    </row>
    <row r="435" spans="1:43" x14ac:dyDescent="0.25">
      <c r="A435" s="49" t="s">
        <v>909</v>
      </c>
      <c r="B435" s="53" t="s">
        <v>910</v>
      </c>
      <c r="C435" s="53"/>
      <c r="D435" s="53"/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  <c r="Z435" s="53"/>
      <c r="AA435" s="53"/>
      <c r="AB435" s="53"/>
      <c r="AC435" s="53"/>
      <c r="AD435" s="53"/>
      <c r="AE435" s="53"/>
      <c r="AF435" s="53"/>
      <c r="AG435" s="53"/>
      <c r="AH435" s="53"/>
      <c r="AI435" s="53"/>
      <c r="AJ435" s="53"/>
      <c r="AK435" s="53"/>
      <c r="AL435" s="53"/>
      <c r="AM435" s="53"/>
      <c r="AN435" s="53"/>
      <c r="AO435" s="53"/>
      <c r="AP435" s="53"/>
      <c r="AQ435" s="54">
        <v>4158</v>
      </c>
    </row>
    <row r="436" spans="1:43" x14ac:dyDescent="0.25">
      <c r="A436" s="49" t="s">
        <v>1976</v>
      </c>
      <c r="B436" s="53" t="s">
        <v>1977</v>
      </c>
      <c r="C436" s="53"/>
      <c r="D436" s="53"/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  <c r="AA436" s="53"/>
      <c r="AB436" s="53"/>
      <c r="AC436" s="53"/>
      <c r="AD436" s="53"/>
      <c r="AE436" s="53"/>
      <c r="AF436" s="53"/>
      <c r="AG436" s="53"/>
      <c r="AH436" s="53"/>
      <c r="AI436" s="53"/>
      <c r="AJ436" s="53"/>
      <c r="AK436" s="53"/>
      <c r="AL436" s="53"/>
      <c r="AM436" s="53"/>
      <c r="AN436" s="53"/>
      <c r="AO436" s="53"/>
      <c r="AP436" s="53"/>
      <c r="AQ436" s="54">
        <v>487</v>
      </c>
    </row>
    <row r="437" spans="1:43" x14ac:dyDescent="0.25">
      <c r="A437" s="49" t="s">
        <v>4415</v>
      </c>
      <c r="B437" s="53" t="s">
        <v>4376</v>
      </c>
      <c r="C437" s="53"/>
      <c r="D437" s="53"/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  <c r="AA437" s="53"/>
      <c r="AB437" s="53"/>
      <c r="AC437" s="53"/>
      <c r="AD437" s="53"/>
      <c r="AE437" s="53"/>
      <c r="AF437" s="53"/>
      <c r="AG437" s="53"/>
      <c r="AH437" s="53"/>
      <c r="AI437" s="53"/>
      <c r="AJ437" s="53"/>
      <c r="AK437" s="53"/>
      <c r="AL437" s="53"/>
      <c r="AM437" s="53"/>
      <c r="AN437" s="53"/>
      <c r="AO437" s="53"/>
      <c r="AP437" s="53"/>
      <c r="AQ437" s="54">
        <v>19198</v>
      </c>
    </row>
    <row r="438" spans="1:43" x14ac:dyDescent="0.25">
      <c r="A438" s="49" t="s">
        <v>1980</v>
      </c>
      <c r="B438" s="53" t="s">
        <v>1981</v>
      </c>
      <c r="C438" s="53"/>
      <c r="D438" s="53"/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  <c r="AA438" s="53"/>
      <c r="AB438" s="53"/>
      <c r="AC438" s="53"/>
      <c r="AD438" s="53"/>
      <c r="AE438" s="53"/>
      <c r="AF438" s="53"/>
      <c r="AG438" s="53"/>
      <c r="AH438" s="53"/>
      <c r="AI438" s="53"/>
      <c r="AJ438" s="53"/>
      <c r="AK438" s="53"/>
      <c r="AL438" s="53"/>
      <c r="AM438" s="53"/>
      <c r="AN438" s="53"/>
      <c r="AO438" s="53"/>
      <c r="AP438" s="53"/>
      <c r="AQ438" s="54">
        <v>599</v>
      </c>
    </row>
    <row r="439" spans="1:43" x14ac:dyDescent="0.25">
      <c r="A439" s="49" t="s">
        <v>1982</v>
      </c>
      <c r="B439" s="53" t="s">
        <v>1983</v>
      </c>
      <c r="C439" s="53"/>
      <c r="D439" s="53"/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  <c r="AA439" s="53"/>
      <c r="AB439" s="53"/>
      <c r="AC439" s="53"/>
      <c r="AD439" s="53"/>
      <c r="AE439" s="53"/>
      <c r="AF439" s="53"/>
      <c r="AG439" s="53"/>
      <c r="AH439" s="53"/>
      <c r="AI439" s="53"/>
      <c r="AJ439" s="53"/>
      <c r="AK439" s="53"/>
      <c r="AL439" s="53"/>
      <c r="AM439" s="53"/>
      <c r="AN439" s="53"/>
      <c r="AO439" s="53"/>
      <c r="AP439" s="53"/>
      <c r="AQ439" s="54">
        <v>2662</v>
      </c>
    </row>
    <row r="440" spans="1:43" x14ac:dyDescent="0.25">
      <c r="A440" s="49" t="s">
        <v>4167</v>
      </c>
      <c r="B440" s="53" t="s">
        <v>4168</v>
      </c>
      <c r="C440" s="53"/>
      <c r="D440" s="53"/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  <c r="Y440" s="53"/>
      <c r="Z440" s="53"/>
      <c r="AA440" s="53"/>
      <c r="AB440" s="53"/>
      <c r="AC440" s="53"/>
      <c r="AD440" s="53"/>
      <c r="AE440" s="53"/>
      <c r="AF440" s="53"/>
      <c r="AG440" s="53"/>
      <c r="AH440" s="53"/>
      <c r="AI440" s="53"/>
      <c r="AJ440" s="53"/>
      <c r="AK440" s="53"/>
      <c r="AL440" s="53"/>
      <c r="AM440" s="53"/>
      <c r="AN440" s="53"/>
      <c r="AO440" s="53"/>
      <c r="AP440" s="53"/>
      <c r="AQ440" s="54">
        <v>2072</v>
      </c>
    </row>
    <row r="441" spans="1:43" x14ac:dyDescent="0.25">
      <c r="A441" s="49" t="s">
        <v>4169</v>
      </c>
      <c r="B441" s="53" t="s">
        <v>4170</v>
      </c>
      <c r="C441" s="53"/>
      <c r="D441" s="53"/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X441" s="53"/>
      <c r="Y441" s="53"/>
      <c r="Z441" s="53"/>
      <c r="AA441" s="53"/>
      <c r="AB441" s="53"/>
      <c r="AC441" s="53"/>
      <c r="AD441" s="53"/>
      <c r="AE441" s="53"/>
      <c r="AF441" s="53"/>
      <c r="AG441" s="53"/>
      <c r="AH441" s="53"/>
      <c r="AI441" s="53"/>
      <c r="AJ441" s="53"/>
      <c r="AK441" s="53"/>
      <c r="AL441" s="53"/>
      <c r="AM441" s="53"/>
      <c r="AN441" s="53"/>
      <c r="AO441" s="53"/>
      <c r="AP441" s="53"/>
      <c r="AQ441" s="54">
        <v>1468</v>
      </c>
    </row>
    <row r="442" spans="1:43" x14ac:dyDescent="0.25">
      <c r="A442" s="49" t="s">
        <v>3664</v>
      </c>
      <c r="B442" s="53" t="s">
        <v>3665</v>
      </c>
      <c r="C442" s="53"/>
      <c r="D442" s="53"/>
      <c r="E442" s="53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  <c r="X442" s="53"/>
      <c r="Y442" s="53"/>
      <c r="Z442" s="53"/>
      <c r="AA442" s="53"/>
      <c r="AB442" s="53"/>
      <c r="AC442" s="53"/>
      <c r="AD442" s="53"/>
      <c r="AE442" s="53"/>
      <c r="AF442" s="53"/>
      <c r="AG442" s="53"/>
      <c r="AH442" s="53"/>
      <c r="AI442" s="53"/>
      <c r="AJ442" s="53"/>
      <c r="AK442" s="53"/>
      <c r="AL442" s="53"/>
      <c r="AM442" s="53"/>
      <c r="AN442" s="53"/>
      <c r="AO442" s="53"/>
      <c r="AP442" s="53"/>
      <c r="AQ442" s="54">
        <v>67</v>
      </c>
    </row>
    <row r="443" spans="1:43" x14ac:dyDescent="0.25">
      <c r="A443" s="49" t="s">
        <v>1990</v>
      </c>
      <c r="B443" s="53" t="s">
        <v>1991</v>
      </c>
      <c r="C443" s="53"/>
      <c r="D443" s="53"/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Z443" s="53"/>
      <c r="AA443" s="53"/>
      <c r="AB443" s="53"/>
      <c r="AC443" s="53"/>
      <c r="AD443" s="53"/>
      <c r="AE443" s="53"/>
      <c r="AF443" s="53"/>
      <c r="AG443" s="53"/>
      <c r="AH443" s="53"/>
      <c r="AI443" s="53"/>
      <c r="AJ443" s="53"/>
      <c r="AK443" s="53"/>
      <c r="AL443" s="53"/>
      <c r="AM443" s="53"/>
      <c r="AN443" s="53"/>
      <c r="AO443" s="53"/>
      <c r="AP443" s="53"/>
      <c r="AQ443" s="54">
        <v>25381</v>
      </c>
    </row>
    <row r="444" spans="1:43" x14ac:dyDescent="0.25">
      <c r="A444" s="49" t="s">
        <v>5781</v>
      </c>
      <c r="B444" s="53" t="s">
        <v>5782</v>
      </c>
      <c r="C444" s="53"/>
      <c r="D444" s="53"/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Z444" s="53"/>
      <c r="AA444" s="53"/>
      <c r="AB444" s="53"/>
      <c r="AC444" s="53"/>
      <c r="AD444" s="53"/>
      <c r="AE444" s="53"/>
      <c r="AF444" s="53"/>
      <c r="AG444" s="53"/>
      <c r="AH444" s="53"/>
      <c r="AI444" s="53"/>
      <c r="AJ444" s="53"/>
      <c r="AK444" s="53"/>
      <c r="AL444" s="53"/>
      <c r="AM444" s="53"/>
      <c r="AN444" s="53"/>
      <c r="AO444" s="53"/>
      <c r="AP444" s="53"/>
      <c r="AQ444" s="54">
        <v>59996</v>
      </c>
    </row>
    <row r="445" spans="1:43" x14ac:dyDescent="0.25">
      <c r="A445" s="49" t="s">
        <v>1992</v>
      </c>
      <c r="B445" s="53" t="s">
        <v>1993</v>
      </c>
      <c r="C445" s="53"/>
      <c r="D445" s="53"/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Z445" s="53"/>
      <c r="AA445" s="53"/>
      <c r="AB445" s="53"/>
      <c r="AC445" s="53"/>
      <c r="AD445" s="53"/>
      <c r="AE445" s="53"/>
      <c r="AF445" s="53"/>
      <c r="AG445" s="53"/>
      <c r="AH445" s="53"/>
      <c r="AI445" s="53"/>
      <c r="AJ445" s="53"/>
      <c r="AK445" s="53"/>
      <c r="AL445" s="53"/>
      <c r="AM445" s="53"/>
      <c r="AN445" s="53"/>
      <c r="AO445" s="53"/>
      <c r="AP445" s="53"/>
      <c r="AQ445" s="54">
        <v>22043</v>
      </c>
    </row>
    <row r="446" spans="1:43" x14ac:dyDescent="0.25">
      <c r="A446" s="49" t="s">
        <v>759</v>
      </c>
      <c r="B446" s="53" t="s">
        <v>760</v>
      </c>
      <c r="C446" s="53"/>
      <c r="D446" s="53"/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Z446" s="53"/>
      <c r="AA446" s="53"/>
      <c r="AB446" s="53"/>
      <c r="AC446" s="53"/>
      <c r="AD446" s="53"/>
      <c r="AE446" s="53"/>
      <c r="AF446" s="53"/>
      <c r="AG446" s="53"/>
      <c r="AH446" s="53"/>
      <c r="AI446" s="53"/>
      <c r="AJ446" s="53"/>
      <c r="AK446" s="53"/>
      <c r="AL446" s="53"/>
      <c r="AM446" s="53"/>
      <c r="AN446" s="53"/>
      <c r="AO446" s="53"/>
      <c r="AP446" s="53"/>
      <c r="AQ446" s="54">
        <v>1</v>
      </c>
    </row>
    <row r="447" spans="1:43" x14ac:dyDescent="0.25">
      <c r="A447" s="49" t="s">
        <v>5651</v>
      </c>
      <c r="B447" s="53" t="s">
        <v>5652</v>
      </c>
      <c r="C447" s="53"/>
      <c r="D447" s="53"/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Z447" s="53"/>
      <c r="AA447" s="53"/>
      <c r="AB447" s="53"/>
      <c r="AC447" s="53"/>
      <c r="AD447" s="53"/>
      <c r="AE447" s="53"/>
      <c r="AF447" s="53"/>
      <c r="AG447" s="53"/>
      <c r="AH447" s="53"/>
      <c r="AI447" s="53"/>
      <c r="AJ447" s="53"/>
      <c r="AK447" s="53"/>
      <c r="AL447" s="53"/>
      <c r="AM447" s="53"/>
      <c r="AN447" s="53"/>
      <c r="AO447" s="53"/>
      <c r="AP447" s="53"/>
      <c r="AQ447" s="54">
        <v>1084</v>
      </c>
    </row>
    <row r="448" spans="1:43" x14ac:dyDescent="0.25">
      <c r="A448" s="49" t="s">
        <v>5557</v>
      </c>
      <c r="B448" s="53" t="s">
        <v>5558</v>
      </c>
      <c r="C448" s="53"/>
      <c r="D448" s="53"/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Z448" s="53"/>
      <c r="AA448" s="53"/>
      <c r="AB448" s="53"/>
      <c r="AC448" s="53"/>
      <c r="AD448" s="53"/>
      <c r="AE448" s="53"/>
      <c r="AF448" s="53"/>
      <c r="AG448" s="53"/>
      <c r="AH448" s="53"/>
      <c r="AI448" s="53"/>
      <c r="AJ448" s="53"/>
      <c r="AK448" s="53"/>
      <c r="AL448" s="53"/>
      <c r="AM448" s="53"/>
      <c r="AN448" s="53"/>
      <c r="AO448" s="53"/>
      <c r="AP448" s="53"/>
      <c r="AQ448" s="54">
        <v>319</v>
      </c>
    </row>
    <row r="449" spans="1:43" x14ac:dyDescent="0.25">
      <c r="A449" s="49" t="s">
        <v>5607</v>
      </c>
      <c r="B449" s="53" t="s">
        <v>5608</v>
      </c>
      <c r="C449" s="53"/>
      <c r="D449" s="53"/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  <c r="AA449" s="53"/>
      <c r="AB449" s="53"/>
      <c r="AC449" s="53"/>
      <c r="AD449" s="53"/>
      <c r="AE449" s="53"/>
      <c r="AF449" s="53"/>
      <c r="AG449" s="53"/>
      <c r="AH449" s="53"/>
      <c r="AI449" s="53"/>
      <c r="AJ449" s="53"/>
      <c r="AK449" s="53"/>
      <c r="AL449" s="53"/>
      <c r="AM449" s="53"/>
      <c r="AN449" s="53"/>
      <c r="AO449" s="53"/>
      <c r="AP449" s="53"/>
      <c r="AQ449" s="54">
        <v>20</v>
      </c>
    </row>
    <row r="450" spans="1:43" x14ac:dyDescent="0.25">
      <c r="A450" s="49" t="s">
        <v>5609</v>
      </c>
      <c r="B450" s="53" t="s">
        <v>5610</v>
      </c>
      <c r="C450" s="53"/>
      <c r="D450" s="53"/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  <c r="AA450" s="53"/>
      <c r="AB450" s="53"/>
      <c r="AC450" s="53"/>
      <c r="AD450" s="53"/>
      <c r="AE450" s="53"/>
      <c r="AF450" s="53"/>
      <c r="AG450" s="53"/>
      <c r="AH450" s="53"/>
      <c r="AI450" s="53"/>
      <c r="AJ450" s="53"/>
      <c r="AK450" s="53"/>
      <c r="AL450" s="53"/>
      <c r="AM450" s="53"/>
      <c r="AN450" s="53"/>
      <c r="AO450" s="53"/>
      <c r="AP450" s="53"/>
      <c r="AQ450" s="54">
        <v>20</v>
      </c>
    </row>
    <row r="451" spans="1:43" x14ac:dyDescent="0.25">
      <c r="A451" s="49" t="s">
        <v>945</v>
      </c>
      <c r="B451" s="53" t="s">
        <v>946</v>
      </c>
      <c r="C451" s="53"/>
      <c r="D451" s="53"/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  <c r="AB451" s="53"/>
      <c r="AC451" s="53"/>
      <c r="AD451" s="53"/>
      <c r="AE451" s="53"/>
      <c r="AF451" s="53"/>
      <c r="AG451" s="53"/>
      <c r="AH451" s="53"/>
      <c r="AI451" s="53"/>
      <c r="AJ451" s="53"/>
      <c r="AK451" s="53"/>
      <c r="AL451" s="53"/>
      <c r="AM451" s="53"/>
      <c r="AN451" s="53"/>
      <c r="AO451" s="53"/>
      <c r="AP451" s="53"/>
      <c r="AQ451" s="54">
        <v>7811</v>
      </c>
    </row>
    <row r="452" spans="1:43" x14ac:dyDescent="0.25">
      <c r="A452" s="49" t="s">
        <v>1994</v>
      </c>
      <c r="B452" s="53" t="s">
        <v>1995</v>
      </c>
      <c r="C452" s="53"/>
      <c r="D452" s="53"/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  <c r="AB452" s="53"/>
      <c r="AC452" s="53"/>
      <c r="AD452" s="53"/>
      <c r="AE452" s="53"/>
      <c r="AF452" s="53"/>
      <c r="AG452" s="53"/>
      <c r="AH452" s="53"/>
      <c r="AI452" s="53"/>
      <c r="AJ452" s="53"/>
      <c r="AK452" s="53"/>
      <c r="AL452" s="53"/>
      <c r="AM452" s="53"/>
      <c r="AN452" s="53"/>
      <c r="AO452" s="53"/>
      <c r="AP452" s="53"/>
      <c r="AQ452" s="54">
        <v>32</v>
      </c>
    </row>
    <row r="453" spans="1:43" x14ac:dyDescent="0.25">
      <c r="A453" s="49" t="s">
        <v>943</v>
      </c>
      <c r="B453" s="53" t="s">
        <v>944</v>
      </c>
      <c r="C453" s="53"/>
      <c r="D453" s="53"/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  <c r="AA453" s="53"/>
      <c r="AB453" s="53"/>
      <c r="AC453" s="53"/>
      <c r="AD453" s="53"/>
      <c r="AE453" s="53"/>
      <c r="AF453" s="53"/>
      <c r="AG453" s="53"/>
      <c r="AH453" s="53"/>
      <c r="AI453" s="53"/>
      <c r="AJ453" s="53"/>
      <c r="AK453" s="53"/>
      <c r="AL453" s="53"/>
      <c r="AM453" s="53"/>
      <c r="AN453" s="53"/>
      <c r="AO453" s="53"/>
      <c r="AP453" s="53"/>
      <c r="AQ453" s="54">
        <v>1903</v>
      </c>
    </row>
    <row r="454" spans="1:43" x14ac:dyDescent="0.25">
      <c r="A454" s="49" t="s">
        <v>5559</v>
      </c>
      <c r="B454" s="53" t="s">
        <v>5560</v>
      </c>
      <c r="C454" s="53"/>
      <c r="D454" s="53"/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  <c r="AA454" s="53"/>
      <c r="AB454" s="53"/>
      <c r="AC454" s="53"/>
      <c r="AD454" s="53"/>
      <c r="AE454" s="53"/>
      <c r="AF454" s="53"/>
      <c r="AG454" s="53"/>
      <c r="AH454" s="53"/>
      <c r="AI454" s="53"/>
      <c r="AJ454" s="53"/>
      <c r="AK454" s="53"/>
      <c r="AL454" s="53"/>
      <c r="AM454" s="53"/>
      <c r="AN454" s="53"/>
      <c r="AO454" s="53"/>
      <c r="AP454" s="53"/>
      <c r="AQ454" s="54">
        <v>623</v>
      </c>
    </row>
    <row r="455" spans="1:43" x14ac:dyDescent="0.25">
      <c r="A455" s="49" t="s">
        <v>334</v>
      </c>
      <c r="B455" s="53" t="s">
        <v>335</v>
      </c>
      <c r="C455" s="53"/>
      <c r="D455" s="53"/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  <c r="AA455" s="53"/>
      <c r="AB455" s="53"/>
      <c r="AC455" s="53"/>
      <c r="AD455" s="53"/>
      <c r="AE455" s="53"/>
      <c r="AF455" s="53"/>
      <c r="AG455" s="53"/>
      <c r="AH455" s="53"/>
      <c r="AI455" s="53"/>
      <c r="AJ455" s="53"/>
      <c r="AK455" s="53"/>
      <c r="AL455" s="53"/>
      <c r="AM455" s="53"/>
      <c r="AN455" s="53"/>
      <c r="AO455" s="53"/>
      <c r="AP455" s="53"/>
      <c r="AQ455" s="54">
        <v>819</v>
      </c>
    </row>
    <row r="456" spans="1:43" x14ac:dyDescent="0.25">
      <c r="A456" s="49" t="s">
        <v>4598</v>
      </c>
      <c r="B456" s="53" t="s">
        <v>4599</v>
      </c>
      <c r="C456" s="53"/>
      <c r="D456" s="53"/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  <c r="AA456" s="53"/>
      <c r="AB456" s="53"/>
      <c r="AC456" s="53"/>
      <c r="AD456" s="53"/>
      <c r="AE456" s="53"/>
      <c r="AF456" s="53"/>
      <c r="AG456" s="53"/>
      <c r="AH456" s="53"/>
      <c r="AI456" s="53"/>
      <c r="AJ456" s="53"/>
      <c r="AK456" s="53"/>
      <c r="AL456" s="53"/>
      <c r="AM456" s="53"/>
      <c r="AN456" s="53"/>
      <c r="AO456" s="53"/>
      <c r="AP456" s="53"/>
      <c r="AQ456" s="54">
        <v>3501</v>
      </c>
    </row>
    <row r="457" spans="1:43" x14ac:dyDescent="0.25">
      <c r="A457" s="49" t="s">
        <v>5965</v>
      </c>
      <c r="B457" s="53" t="s">
        <v>5966</v>
      </c>
      <c r="C457" s="53"/>
      <c r="D457" s="53"/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  <c r="AA457" s="53"/>
      <c r="AB457" s="53"/>
      <c r="AC457" s="53"/>
      <c r="AD457" s="53"/>
      <c r="AE457" s="53"/>
      <c r="AF457" s="53"/>
      <c r="AG457" s="53"/>
      <c r="AH457" s="53"/>
      <c r="AI457" s="53"/>
      <c r="AJ457" s="53"/>
      <c r="AK457" s="53"/>
      <c r="AL457" s="53"/>
      <c r="AM457" s="53"/>
      <c r="AN457" s="53"/>
      <c r="AO457" s="53"/>
      <c r="AP457" s="53"/>
      <c r="AQ457" s="54">
        <v>17995</v>
      </c>
    </row>
    <row r="458" spans="1:43" x14ac:dyDescent="0.25">
      <c r="A458" s="49" t="s">
        <v>2002</v>
      </c>
      <c r="B458" s="53" t="s">
        <v>2003</v>
      </c>
      <c r="C458" s="53"/>
      <c r="D458" s="53"/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  <c r="AA458" s="53"/>
      <c r="AB458" s="53"/>
      <c r="AC458" s="53"/>
      <c r="AD458" s="53"/>
      <c r="AE458" s="53"/>
      <c r="AF458" s="53"/>
      <c r="AG458" s="53"/>
      <c r="AH458" s="53"/>
      <c r="AI458" s="53"/>
      <c r="AJ458" s="53"/>
      <c r="AK458" s="53"/>
      <c r="AL458" s="53"/>
      <c r="AM458" s="53"/>
      <c r="AN458" s="53"/>
      <c r="AO458" s="53"/>
      <c r="AP458" s="53"/>
      <c r="AQ458" s="54">
        <v>8801</v>
      </c>
    </row>
    <row r="459" spans="1:43" x14ac:dyDescent="0.25">
      <c r="A459" s="49" t="s">
        <v>5967</v>
      </c>
      <c r="B459" s="53" t="s">
        <v>5968</v>
      </c>
      <c r="C459" s="53"/>
      <c r="D459" s="53"/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  <c r="Z459" s="53"/>
      <c r="AA459" s="53"/>
      <c r="AB459" s="53"/>
      <c r="AC459" s="53"/>
      <c r="AD459" s="53"/>
      <c r="AE459" s="53"/>
      <c r="AF459" s="53"/>
      <c r="AG459" s="53"/>
      <c r="AH459" s="53"/>
      <c r="AI459" s="53"/>
      <c r="AJ459" s="53"/>
      <c r="AK459" s="53"/>
      <c r="AL459" s="53"/>
      <c r="AM459" s="53"/>
      <c r="AN459" s="53"/>
      <c r="AO459" s="53"/>
      <c r="AP459" s="53"/>
      <c r="AQ459" s="54">
        <v>167970</v>
      </c>
    </row>
    <row r="460" spans="1:43" x14ac:dyDescent="0.25">
      <c r="A460" s="49" t="s">
        <v>2004</v>
      </c>
      <c r="B460" s="53" t="s">
        <v>2005</v>
      </c>
      <c r="C460" s="53"/>
      <c r="D460" s="53"/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  <c r="Z460" s="53"/>
      <c r="AA460" s="53"/>
      <c r="AB460" s="53"/>
      <c r="AC460" s="53"/>
      <c r="AD460" s="53"/>
      <c r="AE460" s="53"/>
      <c r="AF460" s="53"/>
      <c r="AG460" s="53"/>
      <c r="AH460" s="53"/>
      <c r="AI460" s="53"/>
      <c r="AJ460" s="53"/>
      <c r="AK460" s="53"/>
      <c r="AL460" s="53"/>
      <c r="AM460" s="53"/>
      <c r="AN460" s="53"/>
      <c r="AO460" s="53"/>
      <c r="AP460" s="53"/>
      <c r="AQ460" s="54">
        <v>314696</v>
      </c>
    </row>
    <row r="461" spans="1:43" x14ac:dyDescent="0.25">
      <c r="A461" s="49" t="s">
        <v>104</v>
      </c>
      <c r="B461" s="53" t="s">
        <v>4041</v>
      </c>
      <c r="C461" s="53"/>
      <c r="D461" s="53"/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  <c r="Z461" s="53"/>
      <c r="AA461" s="53"/>
      <c r="AB461" s="53"/>
      <c r="AC461" s="53"/>
      <c r="AD461" s="53"/>
      <c r="AE461" s="53"/>
      <c r="AF461" s="53"/>
      <c r="AG461" s="53"/>
      <c r="AH461" s="53"/>
      <c r="AI461" s="53"/>
      <c r="AJ461" s="53"/>
      <c r="AK461" s="53"/>
      <c r="AL461" s="53"/>
      <c r="AM461" s="53"/>
      <c r="AN461" s="53"/>
      <c r="AO461" s="53"/>
      <c r="AP461" s="53"/>
      <c r="AQ461" s="54">
        <v>117543</v>
      </c>
    </row>
    <row r="462" spans="1:43" x14ac:dyDescent="0.25">
      <c r="A462" s="49" t="s">
        <v>3666</v>
      </c>
      <c r="B462" s="53" t="s">
        <v>3667</v>
      </c>
      <c r="C462" s="53"/>
      <c r="D462" s="53"/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  <c r="Z462" s="53"/>
      <c r="AA462" s="53"/>
      <c r="AB462" s="53"/>
      <c r="AC462" s="53"/>
      <c r="AD462" s="53"/>
      <c r="AE462" s="53"/>
      <c r="AF462" s="53"/>
      <c r="AG462" s="53"/>
      <c r="AH462" s="53"/>
      <c r="AI462" s="53"/>
      <c r="AJ462" s="53"/>
      <c r="AK462" s="53"/>
      <c r="AL462" s="53"/>
      <c r="AM462" s="53"/>
      <c r="AN462" s="53"/>
      <c r="AO462" s="53"/>
      <c r="AP462" s="53"/>
      <c r="AQ462" s="54">
        <v>30475</v>
      </c>
    </row>
    <row r="463" spans="1:43" x14ac:dyDescent="0.25">
      <c r="A463" s="49" t="s">
        <v>5969</v>
      </c>
      <c r="B463" s="53" t="s">
        <v>5970</v>
      </c>
      <c r="C463" s="53"/>
      <c r="D463" s="53"/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  <c r="Z463" s="53"/>
      <c r="AA463" s="53"/>
      <c r="AB463" s="53"/>
      <c r="AC463" s="53"/>
      <c r="AD463" s="53"/>
      <c r="AE463" s="53"/>
      <c r="AF463" s="53"/>
      <c r="AG463" s="53"/>
      <c r="AH463" s="53"/>
      <c r="AI463" s="53"/>
      <c r="AJ463" s="53"/>
      <c r="AK463" s="53"/>
      <c r="AL463" s="53"/>
      <c r="AM463" s="53"/>
      <c r="AN463" s="53"/>
      <c r="AO463" s="53"/>
      <c r="AP463" s="53"/>
      <c r="AQ463" s="54">
        <v>7899</v>
      </c>
    </row>
    <row r="464" spans="1:43" x14ac:dyDescent="0.25">
      <c r="A464" s="49" t="s">
        <v>4171</v>
      </c>
      <c r="B464" s="53" t="s">
        <v>4172</v>
      </c>
      <c r="C464" s="53"/>
      <c r="D464" s="53"/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  <c r="Z464" s="53"/>
      <c r="AA464" s="53"/>
      <c r="AB464" s="53"/>
      <c r="AC464" s="53"/>
      <c r="AD464" s="53"/>
      <c r="AE464" s="53"/>
      <c r="AF464" s="53"/>
      <c r="AG464" s="53"/>
      <c r="AH464" s="53"/>
      <c r="AI464" s="53"/>
      <c r="AJ464" s="53"/>
      <c r="AK464" s="53"/>
      <c r="AL464" s="53"/>
      <c r="AM464" s="53"/>
      <c r="AN464" s="53"/>
      <c r="AO464" s="53"/>
      <c r="AP464" s="53"/>
      <c r="AQ464" s="54">
        <v>169</v>
      </c>
    </row>
    <row r="465" spans="1:43" x14ac:dyDescent="0.25">
      <c r="A465" s="49" t="s">
        <v>1496</v>
      </c>
      <c r="B465" s="53" t="s">
        <v>1497</v>
      </c>
      <c r="C465" s="53"/>
      <c r="D465" s="53"/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  <c r="Z465" s="53"/>
      <c r="AA465" s="53"/>
      <c r="AB465" s="53"/>
      <c r="AC465" s="53"/>
      <c r="AD465" s="53"/>
      <c r="AE465" s="53"/>
      <c r="AF465" s="53"/>
      <c r="AG465" s="53"/>
      <c r="AH465" s="53"/>
      <c r="AI465" s="53"/>
      <c r="AJ465" s="53"/>
      <c r="AK465" s="53"/>
      <c r="AL465" s="53"/>
      <c r="AM465" s="53"/>
      <c r="AN465" s="53"/>
      <c r="AO465" s="53"/>
      <c r="AP465" s="53"/>
      <c r="AQ465" s="54">
        <v>120</v>
      </c>
    </row>
    <row r="466" spans="1:43" x14ac:dyDescent="0.25">
      <c r="A466" s="49" t="s">
        <v>2006</v>
      </c>
      <c r="B466" s="53" t="s">
        <v>2007</v>
      </c>
      <c r="C466" s="53"/>
      <c r="D466" s="53"/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W466" s="53"/>
      <c r="X466" s="53"/>
      <c r="Y466" s="53"/>
      <c r="Z466" s="53"/>
      <c r="AA466" s="53"/>
      <c r="AB466" s="53"/>
      <c r="AC466" s="53"/>
      <c r="AD466" s="53"/>
      <c r="AE466" s="53"/>
      <c r="AF466" s="53"/>
      <c r="AG466" s="53"/>
      <c r="AH466" s="53"/>
      <c r="AI466" s="53"/>
      <c r="AJ466" s="53"/>
      <c r="AK466" s="53"/>
      <c r="AL466" s="53"/>
      <c r="AM466" s="53"/>
      <c r="AN466" s="53"/>
      <c r="AO466" s="53"/>
      <c r="AP466" s="53"/>
      <c r="AQ466" s="54">
        <v>1589</v>
      </c>
    </row>
    <row r="467" spans="1:43" x14ac:dyDescent="0.25">
      <c r="A467" s="49" t="s">
        <v>2008</v>
      </c>
      <c r="B467" s="53" t="s">
        <v>2009</v>
      </c>
      <c r="C467" s="53"/>
      <c r="D467" s="53"/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W467" s="53"/>
      <c r="X467" s="53"/>
      <c r="Y467" s="53"/>
      <c r="Z467" s="53"/>
      <c r="AA467" s="53"/>
      <c r="AB467" s="53"/>
      <c r="AC467" s="53"/>
      <c r="AD467" s="53"/>
      <c r="AE467" s="53"/>
      <c r="AF467" s="53"/>
      <c r="AG467" s="53"/>
      <c r="AH467" s="53"/>
      <c r="AI467" s="53"/>
      <c r="AJ467" s="53"/>
      <c r="AK467" s="53"/>
      <c r="AL467" s="53"/>
      <c r="AM467" s="53"/>
      <c r="AN467" s="53"/>
      <c r="AO467" s="53"/>
      <c r="AP467" s="53"/>
      <c r="AQ467" s="54">
        <v>87697</v>
      </c>
    </row>
    <row r="468" spans="1:43" x14ac:dyDescent="0.25">
      <c r="A468" s="49" t="s">
        <v>3902</v>
      </c>
      <c r="B468" s="53" t="s">
        <v>3903</v>
      </c>
      <c r="C468" s="53"/>
      <c r="D468" s="53"/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  <c r="AA468" s="53"/>
      <c r="AB468" s="53"/>
      <c r="AC468" s="53"/>
      <c r="AD468" s="53"/>
      <c r="AE468" s="53"/>
      <c r="AF468" s="53"/>
      <c r="AG468" s="53"/>
      <c r="AH468" s="53"/>
      <c r="AI468" s="53"/>
      <c r="AJ468" s="53"/>
      <c r="AK468" s="53"/>
      <c r="AL468" s="53"/>
      <c r="AM468" s="53"/>
      <c r="AN468" s="53"/>
      <c r="AO468" s="53"/>
      <c r="AP468" s="53"/>
      <c r="AQ468" s="54">
        <v>900</v>
      </c>
    </row>
    <row r="469" spans="1:43" x14ac:dyDescent="0.25">
      <c r="A469" s="49" t="s">
        <v>3904</v>
      </c>
      <c r="B469" s="53" t="s">
        <v>3905</v>
      </c>
      <c r="C469" s="53"/>
      <c r="D469" s="53"/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  <c r="AB469" s="53"/>
      <c r="AC469" s="53"/>
      <c r="AD469" s="53"/>
      <c r="AE469" s="53"/>
      <c r="AF469" s="53"/>
      <c r="AG469" s="53"/>
      <c r="AH469" s="53"/>
      <c r="AI469" s="53"/>
      <c r="AJ469" s="53"/>
      <c r="AK469" s="53"/>
      <c r="AL469" s="53"/>
      <c r="AM469" s="53"/>
      <c r="AN469" s="53"/>
      <c r="AO469" s="53"/>
      <c r="AP469" s="53"/>
      <c r="AQ469" s="54">
        <v>950</v>
      </c>
    </row>
    <row r="470" spans="1:43" x14ac:dyDescent="0.25">
      <c r="A470" s="49" t="s">
        <v>2010</v>
      </c>
      <c r="B470" s="53" t="s">
        <v>2011</v>
      </c>
      <c r="C470" s="53"/>
      <c r="D470" s="53"/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  <c r="AB470" s="53"/>
      <c r="AC470" s="53"/>
      <c r="AD470" s="53"/>
      <c r="AE470" s="53"/>
      <c r="AF470" s="53"/>
      <c r="AG470" s="53"/>
      <c r="AH470" s="53"/>
      <c r="AI470" s="53"/>
      <c r="AJ470" s="53"/>
      <c r="AK470" s="53"/>
      <c r="AL470" s="53"/>
      <c r="AM470" s="53"/>
      <c r="AN470" s="53"/>
      <c r="AO470" s="53"/>
      <c r="AP470" s="53"/>
      <c r="AQ470" s="54">
        <v>3812</v>
      </c>
    </row>
    <row r="471" spans="1:43" x14ac:dyDescent="0.25">
      <c r="A471" s="49" t="s">
        <v>655</v>
      </c>
      <c r="B471" s="53" t="s">
        <v>656</v>
      </c>
      <c r="C471" s="53"/>
      <c r="D471" s="53"/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  <c r="AB471" s="53"/>
      <c r="AC471" s="53"/>
      <c r="AD471" s="53"/>
      <c r="AE471" s="53"/>
      <c r="AF471" s="53"/>
      <c r="AG471" s="53"/>
      <c r="AH471" s="53"/>
      <c r="AI471" s="53"/>
      <c r="AJ471" s="53"/>
      <c r="AK471" s="53"/>
      <c r="AL471" s="53"/>
      <c r="AM471" s="53"/>
      <c r="AN471" s="53"/>
      <c r="AO471" s="53"/>
      <c r="AP471" s="53"/>
      <c r="AQ471" s="54">
        <v>1</v>
      </c>
    </row>
    <row r="472" spans="1:43" x14ac:dyDescent="0.25">
      <c r="A472" s="49" t="s">
        <v>5611</v>
      </c>
      <c r="B472" s="53" t="s">
        <v>5612</v>
      </c>
      <c r="C472" s="53"/>
      <c r="D472" s="53"/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  <c r="AB472" s="53"/>
      <c r="AC472" s="53"/>
      <c r="AD472" s="53"/>
      <c r="AE472" s="53"/>
      <c r="AF472" s="53"/>
      <c r="AG472" s="53"/>
      <c r="AH472" s="53"/>
      <c r="AI472" s="53"/>
      <c r="AJ472" s="53"/>
      <c r="AK472" s="53"/>
      <c r="AL472" s="53"/>
      <c r="AM472" s="53"/>
      <c r="AN472" s="53"/>
      <c r="AO472" s="53"/>
      <c r="AP472" s="53"/>
      <c r="AQ472" s="54">
        <v>552484</v>
      </c>
    </row>
    <row r="473" spans="1:43" x14ac:dyDescent="0.25">
      <c r="A473" s="49" t="s">
        <v>4173</v>
      </c>
      <c r="B473" s="53" t="s">
        <v>4174</v>
      </c>
      <c r="C473" s="53"/>
      <c r="D473" s="53"/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  <c r="AB473" s="53"/>
      <c r="AC473" s="53"/>
      <c r="AD473" s="53"/>
      <c r="AE473" s="53"/>
      <c r="AF473" s="53"/>
      <c r="AG473" s="53"/>
      <c r="AH473" s="53"/>
      <c r="AI473" s="53"/>
      <c r="AJ473" s="53"/>
      <c r="AK473" s="53"/>
      <c r="AL473" s="53"/>
      <c r="AM473" s="53"/>
      <c r="AN473" s="53"/>
      <c r="AO473" s="53"/>
      <c r="AP473" s="53"/>
      <c r="AQ473" s="54">
        <v>5230</v>
      </c>
    </row>
    <row r="474" spans="1:43" x14ac:dyDescent="0.25">
      <c r="A474" s="49" t="s">
        <v>1551</v>
      </c>
      <c r="B474" s="53" t="s">
        <v>1552</v>
      </c>
      <c r="C474" s="53"/>
      <c r="D474" s="53"/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  <c r="AC474" s="53"/>
      <c r="AD474" s="53"/>
      <c r="AE474" s="53"/>
      <c r="AF474" s="53"/>
      <c r="AG474" s="53"/>
      <c r="AH474" s="53"/>
      <c r="AI474" s="53"/>
      <c r="AJ474" s="53"/>
      <c r="AK474" s="53"/>
      <c r="AL474" s="53"/>
      <c r="AM474" s="53"/>
      <c r="AN474" s="53"/>
      <c r="AO474" s="53"/>
      <c r="AP474" s="53"/>
      <c r="AQ474" s="54">
        <v>779</v>
      </c>
    </row>
    <row r="475" spans="1:43" x14ac:dyDescent="0.25">
      <c r="A475" s="49" t="s">
        <v>2019</v>
      </c>
      <c r="B475" s="53" t="s">
        <v>2020</v>
      </c>
      <c r="C475" s="53"/>
      <c r="D475" s="53"/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  <c r="AC475" s="53"/>
      <c r="AD475" s="53"/>
      <c r="AE475" s="53"/>
      <c r="AF475" s="53"/>
      <c r="AG475" s="53"/>
      <c r="AH475" s="53"/>
      <c r="AI475" s="53"/>
      <c r="AJ475" s="53"/>
      <c r="AK475" s="53"/>
      <c r="AL475" s="53"/>
      <c r="AM475" s="53"/>
      <c r="AN475" s="53"/>
      <c r="AO475" s="53"/>
      <c r="AP475" s="53"/>
      <c r="AQ475" s="54">
        <v>403</v>
      </c>
    </row>
    <row r="476" spans="1:43" x14ac:dyDescent="0.25">
      <c r="A476" s="49" t="s">
        <v>4042</v>
      </c>
      <c r="B476" s="53" t="s">
        <v>4043</v>
      </c>
      <c r="C476" s="53"/>
      <c r="D476" s="53"/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  <c r="AB476" s="53"/>
      <c r="AC476" s="53"/>
      <c r="AD476" s="53"/>
      <c r="AE476" s="53"/>
      <c r="AF476" s="53"/>
      <c r="AG476" s="53"/>
      <c r="AH476" s="53"/>
      <c r="AI476" s="53"/>
      <c r="AJ476" s="53"/>
      <c r="AK476" s="53"/>
      <c r="AL476" s="53"/>
      <c r="AM476" s="53"/>
      <c r="AN476" s="53"/>
      <c r="AO476" s="53"/>
      <c r="AP476" s="53"/>
      <c r="AQ476" s="54">
        <v>2</v>
      </c>
    </row>
    <row r="477" spans="1:43" x14ac:dyDescent="0.25">
      <c r="A477" s="49" t="s">
        <v>727</v>
      </c>
      <c r="B477" s="53" t="s">
        <v>728</v>
      </c>
      <c r="C477" s="53"/>
      <c r="D477" s="53"/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B477" s="53"/>
      <c r="AC477" s="53"/>
      <c r="AD477" s="53"/>
      <c r="AE477" s="53"/>
      <c r="AF477" s="53"/>
      <c r="AG477" s="53"/>
      <c r="AH477" s="53"/>
      <c r="AI477" s="53"/>
      <c r="AJ477" s="53"/>
      <c r="AK477" s="53"/>
      <c r="AL477" s="53"/>
      <c r="AM477" s="53"/>
      <c r="AN477" s="53"/>
      <c r="AO477" s="53"/>
      <c r="AP477" s="53"/>
      <c r="AQ477" s="54">
        <v>40</v>
      </c>
    </row>
    <row r="478" spans="1:43" x14ac:dyDescent="0.25">
      <c r="A478" s="49" t="s">
        <v>5783</v>
      </c>
      <c r="B478" s="53" t="s">
        <v>5784</v>
      </c>
      <c r="C478" s="53"/>
      <c r="D478" s="53"/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  <c r="AA478" s="53"/>
      <c r="AB478" s="53"/>
      <c r="AC478" s="53"/>
      <c r="AD478" s="53"/>
      <c r="AE478" s="53"/>
      <c r="AF478" s="53"/>
      <c r="AG478" s="53"/>
      <c r="AH478" s="53"/>
      <c r="AI478" s="53"/>
      <c r="AJ478" s="53"/>
      <c r="AK478" s="53"/>
      <c r="AL478" s="53"/>
      <c r="AM478" s="53"/>
      <c r="AN478" s="53"/>
      <c r="AO478" s="53"/>
      <c r="AP478" s="53"/>
      <c r="AQ478" s="54">
        <v>0</v>
      </c>
    </row>
    <row r="479" spans="1:43" x14ac:dyDescent="0.25">
      <c r="A479" s="49" t="s">
        <v>5971</v>
      </c>
      <c r="B479" s="53" t="s">
        <v>5972</v>
      </c>
      <c r="C479" s="53"/>
      <c r="D479" s="53"/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  <c r="AA479" s="53"/>
      <c r="AB479" s="53"/>
      <c r="AC479" s="53"/>
      <c r="AD479" s="53"/>
      <c r="AE479" s="53"/>
      <c r="AF479" s="53"/>
      <c r="AG479" s="53"/>
      <c r="AH479" s="53"/>
      <c r="AI479" s="53"/>
      <c r="AJ479" s="53"/>
      <c r="AK479" s="53"/>
      <c r="AL479" s="53"/>
      <c r="AM479" s="53"/>
      <c r="AN479" s="53"/>
      <c r="AO479" s="53"/>
      <c r="AP479" s="53"/>
      <c r="AQ479" s="54">
        <v>1037</v>
      </c>
    </row>
    <row r="480" spans="1:43" x14ac:dyDescent="0.25">
      <c r="A480" s="49" t="s">
        <v>2021</v>
      </c>
      <c r="B480" s="53" t="s">
        <v>2022</v>
      </c>
      <c r="C480" s="53"/>
      <c r="D480" s="53"/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  <c r="Z480" s="53"/>
      <c r="AA480" s="53"/>
      <c r="AB480" s="53"/>
      <c r="AC480" s="53"/>
      <c r="AD480" s="53"/>
      <c r="AE480" s="53"/>
      <c r="AF480" s="53"/>
      <c r="AG480" s="53"/>
      <c r="AH480" s="53"/>
      <c r="AI480" s="53"/>
      <c r="AJ480" s="53"/>
      <c r="AK480" s="53"/>
      <c r="AL480" s="53"/>
      <c r="AM480" s="53"/>
      <c r="AN480" s="53"/>
      <c r="AO480" s="53"/>
      <c r="AP480" s="53"/>
      <c r="AQ480" s="54">
        <v>1</v>
      </c>
    </row>
    <row r="481" spans="1:43" x14ac:dyDescent="0.25">
      <c r="A481" s="49" t="s">
        <v>338</v>
      </c>
      <c r="B481" s="53" t="s">
        <v>339</v>
      </c>
      <c r="C481" s="53"/>
      <c r="D481" s="53"/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  <c r="AB481" s="53"/>
      <c r="AC481" s="53"/>
      <c r="AD481" s="53"/>
      <c r="AE481" s="53"/>
      <c r="AF481" s="53"/>
      <c r="AG481" s="53"/>
      <c r="AH481" s="53"/>
      <c r="AI481" s="53"/>
      <c r="AJ481" s="53"/>
      <c r="AK481" s="53"/>
      <c r="AL481" s="53"/>
      <c r="AM481" s="53"/>
      <c r="AN481" s="53"/>
      <c r="AO481" s="53"/>
      <c r="AP481" s="53"/>
      <c r="AQ481" s="54">
        <v>351</v>
      </c>
    </row>
    <row r="482" spans="1:43" x14ac:dyDescent="0.25">
      <c r="A482" s="49" t="s">
        <v>2023</v>
      </c>
      <c r="B482" s="53" t="s">
        <v>2024</v>
      </c>
      <c r="C482" s="53"/>
      <c r="D482" s="53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  <c r="AB482" s="53"/>
      <c r="AC482" s="53"/>
      <c r="AD482" s="53"/>
      <c r="AE482" s="53"/>
      <c r="AF482" s="53"/>
      <c r="AG482" s="53"/>
      <c r="AH482" s="53"/>
      <c r="AI482" s="53"/>
      <c r="AJ482" s="53"/>
      <c r="AK482" s="53"/>
      <c r="AL482" s="53"/>
      <c r="AM482" s="53"/>
      <c r="AN482" s="53"/>
      <c r="AO482" s="53"/>
      <c r="AP482" s="53"/>
      <c r="AQ482" s="54">
        <v>238296</v>
      </c>
    </row>
    <row r="483" spans="1:43" x14ac:dyDescent="0.25">
      <c r="A483" s="49" t="s">
        <v>2025</v>
      </c>
      <c r="B483" s="53" t="s">
        <v>2026</v>
      </c>
      <c r="C483" s="53"/>
      <c r="D483" s="53"/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  <c r="AB483" s="53"/>
      <c r="AC483" s="53"/>
      <c r="AD483" s="53"/>
      <c r="AE483" s="53"/>
      <c r="AF483" s="53"/>
      <c r="AG483" s="53"/>
      <c r="AH483" s="53"/>
      <c r="AI483" s="53"/>
      <c r="AJ483" s="53"/>
      <c r="AK483" s="53"/>
      <c r="AL483" s="53"/>
      <c r="AM483" s="53"/>
      <c r="AN483" s="53"/>
      <c r="AO483" s="53"/>
      <c r="AP483" s="53"/>
      <c r="AQ483" s="54">
        <v>664524</v>
      </c>
    </row>
    <row r="484" spans="1:43" x14ac:dyDescent="0.25">
      <c r="A484" s="49" t="s">
        <v>2027</v>
      </c>
      <c r="B484" s="53" t="s">
        <v>2028</v>
      </c>
      <c r="C484" s="53"/>
      <c r="D484" s="53"/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  <c r="AB484" s="53"/>
      <c r="AC484" s="53"/>
      <c r="AD484" s="53"/>
      <c r="AE484" s="53"/>
      <c r="AF484" s="53"/>
      <c r="AG484" s="53"/>
      <c r="AH484" s="53"/>
      <c r="AI484" s="53"/>
      <c r="AJ484" s="53"/>
      <c r="AK484" s="53"/>
      <c r="AL484" s="53"/>
      <c r="AM484" s="53"/>
      <c r="AN484" s="53"/>
      <c r="AO484" s="53"/>
      <c r="AP484" s="53"/>
      <c r="AQ484" s="54">
        <v>427128</v>
      </c>
    </row>
    <row r="485" spans="1:43" x14ac:dyDescent="0.25">
      <c r="A485" s="49" t="s">
        <v>5613</v>
      </c>
      <c r="B485" s="53" t="s">
        <v>5614</v>
      </c>
      <c r="C485" s="53"/>
      <c r="D485" s="53"/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  <c r="AB485" s="53"/>
      <c r="AC485" s="53"/>
      <c r="AD485" s="53"/>
      <c r="AE485" s="53"/>
      <c r="AF485" s="53"/>
      <c r="AG485" s="53"/>
      <c r="AH485" s="53"/>
      <c r="AI485" s="53"/>
      <c r="AJ485" s="53"/>
      <c r="AK485" s="53"/>
      <c r="AL485" s="53"/>
      <c r="AM485" s="53"/>
      <c r="AN485" s="53"/>
      <c r="AO485" s="53"/>
      <c r="AP485" s="53"/>
      <c r="AQ485" s="54">
        <v>2500</v>
      </c>
    </row>
    <row r="486" spans="1:43" x14ac:dyDescent="0.25">
      <c r="A486" s="49" t="s">
        <v>3899</v>
      </c>
      <c r="B486" s="53" t="s">
        <v>3898</v>
      </c>
      <c r="C486" s="53"/>
      <c r="D486" s="53"/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  <c r="AB486" s="53"/>
      <c r="AC486" s="53"/>
      <c r="AD486" s="53"/>
      <c r="AE486" s="53"/>
      <c r="AF486" s="53"/>
      <c r="AG486" s="53"/>
      <c r="AH486" s="53"/>
      <c r="AI486" s="53"/>
      <c r="AJ486" s="53"/>
      <c r="AK486" s="53"/>
      <c r="AL486" s="53"/>
      <c r="AM486" s="53"/>
      <c r="AN486" s="53"/>
      <c r="AO486" s="53"/>
      <c r="AP486" s="53"/>
      <c r="AQ486" s="54">
        <v>33</v>
      </c>
    </row>
    <row r="487" spans="1:43" x14ac:dyDescent="0.25">
      <c r="A487" s="49" t="s">
        <v>685</v>
      </c>
      <c r="B487" s="53" t="s">
        <v>686</v>
      </c>
      <c r="C487" s="53"/>
      <c r="D487" s="53"/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  <c r="AB487" s="53"/>
      <c r="AC487" s="53"/>
      <c r="AD487" s="53"/>
      <c r="AE487" s="53"/>
      <c r="AF487" s="53"/>
      <c r="AG487" s="53"/>
      <c r="AH487" s="53"/>
      <c r="AI487" s="53"/>
      <c r="AJ487" s="53"/>
      <c r="AK487" s="53"/>
      <c r="AL487" s="53"/>
      <c r="AM487" s="53"/>
      <c r="AN487" s="53"/>
      <c r="AO487" s="53"/>
      <c r="AP487" s="53"/>
      <c r="AQ487" s="54">
        <v>1</v>
      </c>
    </row>
    <row r="488" spans="1:43" x14ac:dyDescent="0.25">
      <c r="A488" s="49" t="s">
        <v>2031</v>
      </c>
      <c r="B488" s="53" t="s">
        <v>2032</v>
      </c>
      <c r="C488" s="53"/>
      <c r="D488" s="53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  <c r="AB488" s="53"/>
      <c r="AC488" s="53"/>
      <c r="AD488" s="53"/>
      <c r="AE488" s="53"/>
      <c r="AF488" s="53"/>
      <c r="AG488" s="53"/>
      <c r="AH488" s="53"/>
      <c r="AI488" s="53"/>
      <c r="AJ488" s="53"/>
      <c r="AK488" s="53"/>
      <c r="AL488" s="53"/>
      <c r="AM488" s="53"/>
      <c r="AN488" s="53"/>
      <c r="AO488" s="53"/>
      <c r="AP488" s="53"/>
      <c r="AQ488" s="54">
        <v>112447</v>
      </c>
    </row>
    <row r="489" spans="1:43" x14ac:dyDescent="0.25">
      <c r="A489" s="49" t="s">
        <v>5653</v>
      </c>
      <c r="B489" s="53" t="s">
        <v>5654</v>
      </c>
      <c r="C489" s="53"/>
      <c r="D489" s="53"/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  <c r="AB489" s="53"/>
      <c r="AC489" s="53"/>
      <c r="AD489" s="53"/>
      <c r="AE489" s="53"/>
      <c r="AF489" s="53"/>
      <c r="AG489" s="53"/>
      <c r="AH489" s="53"/>
      <c r="AI489" s="53"/>
      <c r="AJ489" s="53"/>
      <c r="AK489" s="53"/>
      <c r="AL489" s="53"/>
      <c r="AM489" s="53"/>
      <c r="AN489" s="53"/>
      <c r="AO489" s="53"/>
      <c r="AP489" s="53"/>
      <c r="AQ489" s="54">
        <v>10866</v>
      </c>
    </row>
    <row r="490" spans="1:43" x14ac:dyDescent="0.25">
      <c r="A490" s="49" t="s">
        <v>2033</v>
      </c>
      <c r="B490" s="53" t="s">
        <v>2034</v>
      </c>
      <c r="C490" s="53"/>
      <c r="D490" s="53"/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  <c r="AB490" s="53"/>
      <c r="AC490" s="53"/>
      <c r="AD490" s="53"/>
      <c r="AE490" s="53"/>
      <c r="AF490" s="53"/>
      <c r="AG490" s="53"/>
      <c r="AH490" s="53"/>
      <c r="AI490" s="53"/>
      <c r="AJ490" s="53"/>
      <c r="AK490" s="53"/>
      <c r="AL490" s="53"/>
      <c r="AM490" s="53"/>
      <c r="AN490" s="53"/>
      <c r="AO490" s="53"/>
      <c r="AP490" s="53"/>
      <c r="AQ490" s="54">
        <v>18861</v>
      </c>
    </row>
    <row r="491" spans="1:43" x14ac:dyDescent="0.25">
      <c r="A491" s="49" t="s">
        <v>2035</v>
      </c>
      <c r="B491" s="53" t="s">
        <v>2036</v>
      </c>
      <c r="C491" s="53"/>
      <c r="D491" s="53"/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  <c r="AB491" s="53"/>
      <c r="AC491" s="53"/>
      <c r="AD491" s="53"/>
      <c r="AE491" s="53"/>
      <c r="AF491" s="53"/>
      <c r="AG491" s="53"/>
      <c r="AH491" s="53"/>
      <c r="AI491" s="53"/>
      <c r="AJ491" s="53"/>
      <c r="AK491" s="53"/>
      <c r="AL491" s="53"/>
      <c r="AM491" s="53"/>
      <c r="AN491" s="53"/>
      <c r="AO491" s="53"/>
      <c r="AP491" s="53"/>
      <c r="AQ491" s="54">
        <v>835</v>
      </c>
    </row>
    <row r="492" spans="1:43" x14ac:dyDescent="0.25">
      <c r="A492" s="49" t="s">
        <v>1091</v>
      </c>
      <c r="B492" s="53" t="s">
        <v>1092</v>
      </c>
      <c r="C492" s="53"/>
      <c r="D492" s="53"/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  <c r="AB492" s="53"/>
      <c r="AC492" s="53"/>
      <c r="AD492" s="53"/>
      <c r="AE492" s="53"/>
      <c r="AF492" s="53"/>
      <c r="AG492" s="53"/>
      <c r="AH492" s="53"/>
      <c r="AI492" s="53"/>
      <c r="AJ492" s="53"/>
      <c r="AK492" s="53"/>
      <c r="AL492" s="53"/>
      <c r="AM492" s="53"/>
      <c r="AN492" s="53"/>
      <c r="AO492" s="53"/>
      <c r="AP492" s="53"/>
      <c r="AQ492" s="54">
        <v>100</v>
      </c>
    </row>
    <row r="493" spans="1:43" x14ac:dyDescent="0.25">
      <c r="A493" s="49" t="s">
        <v>2037</v>
      </c>
      <c r="B493" s="53" t="s">
        <v>2038</v>
      </c>
      <c r="C493" s="53"/>
      <c r="D493" s="53"/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  <c r="AB493" s="53"/>
      <c r="AC493" s="53"/>
      <c r="AD493" s="53"/>
      <c r="AE493" s="53"/>
      <c r="AF493" s="53"/>
      <c r="AG493" s="53"/>
      <c r="AH493" s="53"/>
      <c r="AI493" s="53"/>
      <c r="AJ493" s="53"/>
      <c r="AK493" s="53"/>
      <c r="AL493" s="53"/>
      <c r="AM493" s="53"/>
      <c r="AN493" s="53"/>
      <c r="AO493" s="53"/>
      <c r="AP493" s="53"/>
      <c r="AQ493" s="54">
        <v>2803</v>
      </c>
    </row>
    <row r="494" spans="1:43" x14ac:dyDescent="0.25">
      <c r="A494" s="49" t="s">
        <v>2039</v>
      </c>
      <c r="B494" s="53" t="s">
        <v>2040</v>
      </c>
      <c r="C494" s="53"/>
      <c r="D494" s="53"/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  <c r="AA494" s="53"/>
      <c r="AB494" s="53"/>
      <c r="AC494" s="53"/>
      <c r="AD494" s="53"/>
      <c r="AE494" s="53"/>
      <c r="AF494" s="53"/>
      <c r="AG494" s="53"/>
      <c r="AH494" s="53"/>
      <c r="AI494" s="53"/>
      <c r="AJ494" s="53"/>
      <c r="AK494" s="53"/>
      <c r="AL494" s="53"/>
      <c r="AM494" s="53"/>
      <c r="AN494" s="53"/>
      <c r="AO494" s="53"/>
      <c r="AP494" s="53"/>
      <c r="AQ494" s="54">
        <v>804</v>
      </c>
    </row>
    <row r="495" spans="1:43" x14ac:dyDescent="0.25">
      <c r="A495" s="49" t="s">
        <v>1089</v>
      </c>
      <c r="B495" s="53" t="s">
        <v>1090</v>
      </c>
      <c r="C495" s="53"/>
      <c r="D495" s="53"/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  <c r="AB495" s="53"/>
      <c r="AC495" s="53"/>
      <c r="AD495" s="53"/>
      <c r="AE495" s="53"/>
      <c r="AF495" s="53"/>
      <c r="AG495" s="53"/>
      <c r="AH495" s="53"/>
      <c r="AI495" s="53"/>
      <c r="AJ495" s="53"/>
      <c r="AK495" s="53"/>
      <c r="AL495" s="53"/>
      <c r="AM495" s="53"/>
      <c r="AN495" s="53"/>
      <c r="AO495" s="53"/>
      <c r="AP495" s="53"/>
      <c r="AQ495" s="54">
        <v>75251</v>
      </c>
    </row>
    <row r="496" spans="1:43" x14ac:dyDescent="0.25">
      <c r="A496" s="49" t="s">
        <v>2041</v>
      </c>
      <c r="B496" s="53" t="s">
        <v>2042</v>
      </c>
      <c r="C496" s="53"/>
      <c r="D496" s="53"/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  <c r="AA496" s="53"/>
      <c r="AB496" s="53"/>
      <c r="AC496" s="53"/>
      <c r="AD496" s="53"/>
      <c r="AE496" s="53"/>
      <c r="AF496" s="53"/>
      <c r="AG496" s="53"/>
      <c r="AH496" s="53"/>
      <c r="AI496" s="53"/>
      <c r="AJ496" s="53"/>
      <c r="AK496" s="53"/>
      <c r="AL496" s="53"/>
      <c r="AM496" s="53"/>
      <c r="AN496" s="53"/>
      <c r="AO496" s="53"/>
      <c r="AP496" s="53"/>
      <c r="AQ496" s="54">
        <v>1929</v>
      </c>
    </row>
    <row r="497" spans="1:43" x14ac:dyDescent="0.25">
      <c r="A497" s="49" t="s">
        <v>4325</v>
      </c>
      <c r="B497" s="53" t="s">
        <v>4326</v>
      </c>
      <c r="C497" s="53"/>
      <c r="D497" s="53"/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  <c r="AA497" s="53"/>
      <c r="AB497" s="53"/>
      <c r="AC497" s="53"/>
      <c r="AD497" s="53"/>
      <c r="AE497" s="53"/>
      <c r="AF497" s="53"/>
      <c r="AG497" s="53"/>
      <c r="AH497" s="53"/>
      <c r="AI497" s="53"/>
      <c r="AJ497" s="53"/>
      <c r="AK497" s="53"/>
      <c r="AL497" s="53"/>
      <c r="AM497" s="53"/>
      <c r="AN497" s="53"/>
      <c r="AO497" s="53"/>
      <c r="AP497" s="53"/>
      <c r="AQ497" s="54">
        <v>179</v>
      </c>
    </row>
    <row r="498" spans="1:43" x14ac:dyDescent="0.25">
      <c r="A498" s="49" t="s">
        <v>4175</v>
      </c>
      <c r="B498" s="53" t="s">
        <v>4176</v>
      </c>
      <c r="C498" s="53"/>
      <c r="D498" s="53"/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  <c r="AB498" s="53"/>
      <c r="AC498" s="53"/>
      <c r="AD498" s="53"/>
      <c r="AE498" s="53"/>
      <c r="AF498" s="53"/>
      <c r="AG498" s="53"/>
      <c r="AH498" s="53"/>
      <c r="AI498" s="53"/>
      <c r="AJ498" s="53"/>
      <c r="AK498" s="53"/>
      <c r="AL498" s="53"/>
      <c r="AM498" s="53"/>
      <c r="AN498" s="53"/>
      <c r="AO498" s="53"/>
      <c r="AP498" s="53"/>
      <c r="AQ498" s="54">
        <v>577</v>
      </c>
    </row>
    <row r="499" spans="1:43" x14ac:dyDescent="0.25">
      <c r="A499" s="49" t="s">
        <v>3672</v>
      </c>
      <c r="B499" s="53" t="s">
        <v>3673</v>
      </c>
      <c r="C499" s="53"/>
      <c r="D499" s="53"/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  <c r="AB499" s="53"/>
      <c r="AC499" s="53"/>
      <c r="AD499" s="53"/>
      <c r="AE499" s="53"/>
      <c r="AF499" s="53"/>
      <c r="AG499" s="53"/>
      <c r="AH499" s="53"/>
      <c r="AI499" s="53"/>
      <c r="AJ499" s="53"/>
      <c r="AK499" s="53"/>
      <c r="AL499" s="53"/>
      <c r="AM499" s="53"/>
      <c r="AN499" s="53"/>
      <c r="AO499" s="53"/>
      <c r="AP499" s="53"/>
      <c r="AQ499" s="54">
        <v>3982</v>
      </c>
    </row>
    <row r="500" spans="1:43" x14ac:dyDescent="0.25">
      <c r="A500" s="49" t="s">
        <v>2045</v>
      </c>
      <c r="B500" s="53" t="s">
        <v>2046</v>
      </c>
      <c r="C500" s="53"/>
      <c r="D500" s="53"/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  <c r="AE500" s="53"/>
      <c r="AF500" s="53"/>
      <c r="AG500" s="53"/>
      <c r="AH500" s="53"/>
      <c r="AI500" s="53"/>
      <c r="AJ500" s="53"/>
      <c r="AK500" s="53"/>
      <c r="AL500" s="53"/>
      <c r="AM500" s="53"/>
      <c r="AN500" s="53"/>
      <c r="AO500" s="53"/>
      <c r="AP500" s="53"/>
      <c r="AQ500" s="54">
        <v>82049</v>
      </c>
    </row>
    <row r="501" spans="1:43" x14ac:dyDescent="0.25">
      <c r="A501" s="49" t="s">
        <v>4293</v>
      </c>
      <c r="B501" s="53" t="s">
        <v>4294</v>
      </c>
      <c r="C501" s="53"/>
      <c r="D501" s="53"/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  <c r="AE501" s="53"/>
      <c r="AF501" s="53"/>
      <c r="AG501" s="53"/>
      <c r="AH501" s="53"/>
      <c r="AI501" s="53"/>
      <c r="AJ501" s="53"/>
      <c r="AK501" s="53"/>
      <c r="AL501" s="53"/>
      <c r="AM501" s="53"/>
      <c r="AN501" s="53"/>
      <c r="AO501" s="53"/>
      <c r="AP501" s="53"/>
      <c r="AQ501" s="54">
        <v>6</v>
      </c>
    </row>
    <row r="502" spans="1:43" x14ac:dyDescent="0.25">
      <c r="A502" s="49" t="s">
        <v>5973</v>
      </c>
      <c r="B502" s="53" t="s">
        <v>5974</v>
      </c>
      <c r="C502" s="53"/>
      <c r="D502" s="53"/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  <c r="AE502" s="53"/>
      <c r="AF502" s="53"/>
      <c r="AG502" s="53"/>
      <c r="AH502" s="53"/>
      <c r="AI502" s="53"/>
      <c r="AJ502" s="53"/>
      <c r="AK502" s="53"/>
      <c r="AL502" s="53"/>
      <c r="AM502" s="53"/>
      <c r="AN502" s="53"/>
      <c r="AO502" s="53"/>
      <c r="AP502" s="53"/>
      <c r="AQ502" s="54">
        <v>583</v>
      </c>
    </row>
    <row r="503" spans="1:43" x14ac:dyDescent="0.25">
      <c r="A503" s="49" t="s">
        <v>925</v>
      </c>
      <c r="B503" s="53" t="s">
        <v>926</v>
      </c>
      <c r="C503" s="53"/>
      <c r="D503" s="53"/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  <c r="AE503" s="53"/>
      <c r="AF503" s="53"/>
      <c r="AG503" s="53"/>
      <c r="AH503" s="53"/>
      <c r="AI503" s="53"/>
      <c r="AJ503" s="53"/>
      <c r="AK503" s="53"/>
      <c r="AL503" s="53"/>
      <c r="AM503" s="53"/>
      <c r="AN503" s="53"/>
      <c r="AO503" s="53"/>
      <c r="AP503" s="53"/>
      <c r="AQ503" s="54">
        <v>280</v>
      </c>
    </row>
    <row r="504" spans="1:43" x14ac:dyDescent="0.25">
      <c r="A504" s="49" t="s">
        <v>5785</v>
      </c>
      <c r="B504" s="53" t="s">
        <v>5786</v>
      </c>
      <c r="C504" s="53"/>
      <c r="D504" s="53"/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  <c r="AC504" s="53"/>
      <c r="AD504" s="53"/>
      <c r="AE504" s="53"/>
      <c r="AF504" s="53"/>
      <c r="AG504" s="53"/>
      <c r="AH504" s="53"/>
      <c r="AI504" s="53"/>
      <c r="AJ504" s="53"/>
      <c r="AK504" s="53"/>
      <c r="AL504" s="53"/>
      <c r="AM504" s="53"/>
      <c r="AN504" s="53"/>
      <c r="AO504" s="53"/>
      <c r="AP504" s="53"/>
      <c r="AQ504" s="54">
        <v>3478</v>
      </c>
    </row>
    <row r="505" spans="1:43" x14ac:dyDescent="0.25">
      <c r="A505" s="49" t="s">
        <v>4177</v>
      </c>
      <c r="B505" s="53" t="s">
        <v>4178</v>
      </c>
      <c r="C505" s="53"/>
      <c r="D505" s="53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  <c r="AE505" s="53"/>
      <c r="AF505" s="53"/>
      <c r="AG505" s="53"/>
      <c r="AH505" s="53"/>
      <c r="AI505" s="53"/>
      <c r="AJ505" s="53"/>
      <c r="AK505" s="53"/>
      <c r="AL505" s="53"/>
      <c r="AM505" s="53"/>
      <c r="AN505" s="53"/>
      <c r="AO505" s="53"/>
      <c r="AP505" s="53"/>
      <c r="AQ505" s="54">
        <v>9341</v>
      </c>
    </row>
    <row r="506" spans="1:43" x14ac:dyDescent="0.25">
      <c r="A506" s="49" t="s">
        <v>2050</v>
      </c>
      <c r="B506" s="53" t="s">
        <v>2051</v>
      </c>
      <c r="C506" s="53"/>
      <c r="D506" s="53"/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  <c r="AE506" s="53"/>
      <c r="AF506" s="53"/>
      <c r="AG506" s="53"/>
      <c r="AH506" s="53"/>
      <c r="AI506" s="53"/>
      <c r="AJ506" s="53"/>
      <c r="AK506" s="53"/>
      <c r="AL506" s="53"/>
      <c r="AM506" s="53"/>
      <c r="AN506" s="53"/>
      <c r="AO506" s="53"/>
      <c r="AP506" s="53"/>
      <c r="AQ506" s="54">
        <v>13485</v>
      </c>
    </row>
    <row r="507" spans="1:43" x14ac:dyDescent="0.25">
      <c r="A507" s="49" t="s">
        <v>5975</v>
      </c>
      <c r="B507" s="53" t="s">
        <v>5976</v>
      </c>
      <c r="C507" s="53"/>
      <c r="D507" s="53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  <c r="AE507" s="53"/>
      <c r="AF507" s="53"/>
      <c r="AG507" s="53"/>
      <c r="AH507" s="53"/>
      <c r="AI507" s="53"/>
      <c r="AJ507" s="53"/>
      <c r="AK507" s="53"/>
      <c r="AL507" s="53"/>
      <c r="AM507" s="53"/>
      <c r="AN507" s="53"/>
      <c r="AO507" s="53"/>
      <c r="AP507" s="53"/>
      <c r="AQ507" s="54">
        <v>20</v>
      </c>
    </row>
    <row r="508" spans="1:43" x14ac:dyDescent="0.25">
      <c r="A508" s="49" t="s">
        <v>4604</v>
      </c>
      <c r="B508" s="53" t="s">
        <v>4605</v>
      </c>
      <c r="C508" s="53"/>
      <c r="D508" s="53"/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  <c r="AE508" s="53"/>
      <c r="AF508" s="53"/>
      <c r="AG508" s="53"/>
      <c r="AH508" s="53"/>
      <c r="AI508" s="53"/>
      <c r="AJ508" s="53"/>
      <c r="AK508" s="53"/>
      <c r="AL508" s="53"/>
      <c r="AM508" s="53"/>
      <c r="AN508" s="53"/>
      <c r="AO508" s="53"/>
      <c r="AP508" s="53"/>
      <c r="AQ508" s="54">
        <v>1</v>
      </c>
    </row>
    <row r="509" spans="1:43" x14ac:dyDescent="0.25">
      <c r="A509" s="49" t="s">
        <v>1498</v>
      </c>
      <c r="B509" s="53" t="s">
        <v>1499</v>
      </c>
      <c r="C509" s="53"/>
      <c r="D509" s="53"/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  <c r="AB509" s="53"/>
      <c r="AC509" s="53"/>
      <c r="AD509" s="53"/>
      <c r="AE509" s="53"/>
      <c r="AF509" s="53"/>
      <c r="AG509" s="53"/>
      <c r="AH509" s="53"/>
      <c r="AI509" s="53"/>
      <c r="AJ509" s="53"/>
      <c r="AK509" s="53"/>
      <c r="AL509" s="53"/>
      <c r="AM509" s="53"/>
      <c r="AN509" s="53"/>
      <c r="AO509" s="53"/>
      <c r="AP509" s="53"/>
      <c r="AQ509" s="54">
        <v>6545</v>
      </c>
    </row>
    <row r="510" spans="1:43" x14ac:dyDescent="0.25">
      <c r="A510" s="49" t="s">
        <v>2052</v>
      </c>
      <c r="B510" s="53" t="s">
        <v>2053</v>
      </c>
      <c r="C510" s="53"/>
      <c r="D510" s="53"/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  <c r="AB510" s="53"/>
      <c r="AC510" s="53"/>
      <c r="AD510" s="53"/>
      <c r="AE510" s="53"/>
      <c r="AF510" s="53"/>
      <c r="AG510" s="53"/>
      <c r="AH510" s="53"/>
      <c r="AI510" s="53"/>
      <c r="AJ510" s="53"/>
      <c r="AK510" s="53"/>
      <c r="AL510" s="53"/>
      <c r="AM510" s="53"/>
      <c r="AN510" s="53"/>
      <c r="AO510" s="53"/>
      <c r="AP510" s="53"/>
      <c r="AQ510" s="54">
        <v>16840</v>
      </c>
    </row>
    <row r="511" spans="1:43" x14ac:dyDescent="0.25">
      <c r="A511" s="49" t="s">
        <v>2056</v>
      </c>
      <c r="B511" s="53" t="s">
        <v>2057</v>
      </c>
      <c r="C511" s="53"/>
      <c r="D511" s="53"/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  <c r="AB511" s="53"/>
      <c r="AC511" s="53"/>
      <c r="AD511" s="53"/>
      <c r="AE511" s="53"/>
      <c r="AF511" s="53"/>
      <c r="AG511" s="53"/>
      <c r="AH511" s="53"/>
      <c r="AI511" s="53"/>
      <c r="AJ511" s="53"/>
      <c r="AK511" s="53"/>
      <c r="AL511" s="53"/>
      <c r="AM511" s="53"/>
      <c r="AN511" s="53"/>
      <c r="AO511" s="53"/>
      <c r="AP511" s="53"/>
      <c r="AQ511" s="54">
        <v>2623</v>
      </c>
    </row>
    <row r="512" spans="1:43" x14ac:dyDescent="0.25">
      <c r="A512" s="49" t="s">
        <v>2058</v>
      </c>
      <c r="B512" s="53" t="s">
        <v>2059</v>
      </c>
      <c r="C512" s="53"/>
      <c r="D512" s="53"/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  <c r="AB512" s="53"/>
      <c r="AC512" s="53"/>
      <c r="AD512" s="53"/>
      <c r="AE512" s="53"/>
      <c r="AF512" s="53"/>
      <c r="AG512" s="53"/>
      <c r="AH512" s="53"/>
      <c r="AI512" s="53"/>
      <c r="AJ512" s="53"/>
      <c r="AK512" s="53"/>
      <c r="AL512" s="53"/>
      <c r="AM512" s="53"/>
      <c r="AN512" s="53"/>
      <c r="AO512" s="53"/>
      <c r="AP512" s="53"/>
      <c r="AQ512" s="54">
        <v>487</v>
      </c>
    </row>
    <row r="513" spans="1:43" x14ac:dyDescent="0.25">
      <c r="A513" s="49" t="s">
        <v>4179</v>
      </c>
      <c r="B513" s="53" t="s">
        <v>4180</v>
      </c>
      <c r="C513" s="53"/>
      <c r="D513" s="53"/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  <c r="AA513" s="53"/>
      <c r="AB513" s="53"/>
      <c r="AC513" s="53"/>
      <c r="AD513" s="53"/>
      <c r="AE513" s="53"/>
      <c r="AF513" s="53"/>
      <c r="AG513" s="53"/>
      <c r="AH513" s="53"/>
      <c r="AI513" s="53"/>
      <c r="AJ513" s="53"/>
      <c r="AK513" s="53"/>
      <c r="AL513" s="53"/>
      <c r="AM513" s="53"/>
      <c r="AN513" s="53"/>
      <c r="AO513" s="53"/>
      <c r="AP513" s="53"/>
      <c r="AQ513" s="54">
        <v>155</v>
      </c>
    </row>
    <row r="514" spans="1:43" x14ac:dyDescent="0.25">
      <c r="A514" s="49" t="s">
        <v>4282</v>
      </c>
      <c r="B514" s="53" t="s">
        <v>4283</v>
      </c>
      <c r="C514" s="53"/>
      <c r="D514" s="53"/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  <c r="AB514" s="53"/>
      <c r="AC514" s="53"/>
      <c r="AD514" s="53"/>
      <c r="AE514" s="53"/>
      <c r="AF514" s="53"/>
      <c r="AG514" s="53"/>
      <c r="AH514" s="53"/>
      <c r="AI514" s="53"/>
      <c r="AJ514" s="53"/>
      <c r="AK514" s="53"/>
      <c r="AL514" s="53"/>
      <c r="AM514" s="53"/>
      <c r="AN514" s="53"/>
      <c r="AO514" s="53"/>
      <c r="AP514" s="53"/>
      <c r="AQ514" s="54">
        <v>100</v>
      </c>
    </row>
    <row r="515" spans="1:43" x14ac:dyDescent="0.25">
      <c r="A515" s="49" t="s">
        <v>827</v>
      </c>
      <c r="B515" s="53" t="s">
        <v>828</v>
      </c>
      <c r="C515" s="53"/>
      <c r="D515" s="53"/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  <c r="AA515" s="53"/>
      <c r="AB515" s="53"/>
      <c r="AC515" s="53"/>
      <c r="AD515" s="53"/>
      <c r="AE515" s="53"/>
      <c r="AF515" s="53"/>
      <c r="AG515" s="53"/>
      <c r="AH515" s="53"/>
      <c r="AI515" s="53"/>
      <c r="AJ515" s="53"/>
      <c r="AK515" s="53"/>
      <c r="AL515" s="53"/>
      <c r="AM515" s="53"/>
      <c r="AN515" s="53"/>
      <c r="AO515" s="53"/>
      <c r="AP515" s="53"/>
      <c r="AQ515" s="54">
        <v>9800</v>
      </c>
    </row>
    <row r="516" spans="1:43" x14ac:dyDescent="0.25">
      <c r="A516" s="49" t="s">
        <v>5977</v>
      </c>
      <c r="B516" s="53" t="s">
        <v>5978</v>
      </c>
      <c r="C516" s="53"/>
      <c r="D516" s="53"/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  <c r="AA516" s="53"/>
      <c r="AB516" s="53"/>
      <c r="AC516" s="53"/>
      <c r="AD516" s="53"/>
      <c r="AE516" s="53"/>
      <c r="AF516" s="53"/>
      <c r="AG516" s="53"/>
      <c r="AH516" s="53"/>
      <c r="AI516" s="53"/>
      <c r="AJ516" s="53"/>
      <c r="AK516" s="53"/>
      <c r="AL516" s="53"/>
      <c r="AM516" s="53"/>
      <c r="AN516" s="53"/>
      <c r="AO516" s="53"/>
      <c r="AP516" s="53"/>
      <c r="AQ516" s="54">
        <v>200</v>
      </c>
    </row>
    <row r="517" spans="1:43" x14ac:dyDescent="0.25">
      <c r="A517" s="49" t="s">
        <v>5979</v>
      </c>
      <c r="B517" s="53" t="s">
        <v>5980</v>
      </c>
      <c r="C517" s="53"/>
      <c r="D517" s="53"/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  <c r="AB517" s="53"/>
      <c r="AC517" s="53"/>
      <c r="AD517" s="53"/>
      <c r="AE517" s="53"/>
      <c r="AF517" s="53"/>
      <c r="AG517" s="53"/>
      <c r="AH517" s="53"/>
      <c r="AI517" s="53"/>
      <c r="AJ517" s="53"/>
      <c r="AK517" s="53"/>
      <c r="AL517" s="53"/>
      <c r="AM517" s="53"/>
      <c r="AN517" s="53"/>
      <c r="AO517" s="53"/>
      <c r="AP517" s="53"/>
      <c r="AQ517" s="54">
        <v>200</v>
      </c>
    </row>
    <row r="518" spans="1:43" x14ac:dyDescent="0.25">
      <c r="A518" s="49" t="s">
        <v>3674</v>
      </c>
      <c r="B518" s="53" t="s">
        <v>3675</v>
      </c>
      <c r="C518" s="53"/>
      <c r="D518" s="53"/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  <c r="AB518" s="53"/>
      <c r="AC518" s="53"/>
      <c r="AD518" s="53"/>
      <c r="AE518" s="53"/>
      <c r="AF518" s="53"/>
      <c r="AG518" s="53"/>
      <c r="AH518" s="53"/>
      <c r="AI518" s="53"/>
      <c r="AJ518" s="53"/>
      <c r="AK518" s="53"/>
      <c r="AL518" s="53"/>
      <c r="AM518" s="53"/>
      <c r="AN518" s="53"/>
      <c r="AO518" s="53"/>
      <c r="AP518" s="53"/>
      <c r="AQ518" s="54">
        <v>46</v>
      </c>
    </row>
    <row r="519" spans="1:43" x14ac:dyDescent="0.25">
      <c r="A519" s="49" t="s">
        <v>1528</v>
      </c>
      <c r="B519" s="53" t="s">
        <v>1529</v>
      </c>
      <c r="C519" s="53"/>
      <c r="D519" s="53"/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  <c r="AB519" s="53"/>
      <c r="AC519" s="53"/>
      <c r="AD519" s="53"/>
      <c r="AE519" s="53"/>
      <c r="AF519" s="53"/>
      <c r="AG519" s="53"/>
      <c r="AH519" s="53"/>
      <c r="AI519" s="53"/>
      <c r="AJ519" s="53"/>
      <c r="AK519" s="53"/>
      <c r="AL519" s="53"/>
      <c r="AM519" s="53"/>
      <c r="AN519" s="53"/>
      <c r="AO519" s="53"/>
      <c r="AP519" s="53"/>
      <c r="AQ519" s="54">
        <v>152</v>
      </c>
    </row>
    <row r="520" spans="1:43" x14ac:dyDescent="0.25">
      <c r="A520" s="49" t="s">
        <v>2060</v>
      </c>
      <c r="B520" s="53" t="s">
        <v>2061</v>
      </c>
      <c r="C520" s="53"/>
      <c r="D520" s="53"/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  <c r="AB520" s="53"/>
      <c r="AC520" s="53"/>
      <c r="AD520" s="53"/>
      <c r="AE520" s="53"/>
      <c r="AF520" s="53"/>
      <c r="AG520" s="53"/>
      <c r="AH520" s="53"/>
      <c r="AI520" s="53"/>
      <c r="AJ520" s="53"/>
      <c r="AK520" s="53"/>
      <c r="AL520" s="53"/>
      <c r="AM520" s="53"/>
      <c r="AN520" s="53"/>
      <c r="AO520" s="53"/>
      <c r="AP520" s="53"/>
      <c r="AQ520" s="54">
        <v>2310</v>
      </c>
    </row>
    <row r="521" spans="1:43" x14ac:dyDescent="0.25">
      <c r="A521" s="49" t="s">
        <v>2062</v>
      </c>
      <c r="B521" s="53" t="s">
        <v>2063</v>
      </c>
      <c r="C521" s="53"/>
      <c r="D521" s="53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  <c r="AB521" s="53"/>
      <c r="AC521" s="53"/>
      <c r="AD521" s="53"/>
      <c r="AE521" s="53"/>
      <c r="AF521" s="53"/>
      <c r="AG521" s="53"/>
      <c r="AH521" s="53"/>
      <c r="AI521" s="53"/>
      <c r="AJ521" s="53"/>
      <c r="AK521" s="53"/>
      <c r="AL521" s="53"/>
      <c r="AM521" s="53"/>
      <c r="AN521" s="53"/>
      <c r="AO521" s="53"/>
      <c r="AP521" s="53"/>
      <c r="AQ521" s="54">
        <v>543</v>
      </c>
    </row>
    <row r="522" spans="1:43" x14ac:dyDescent="0.25">
      <c r="A522" s="49" t="s">
        <v>841</v>
      </c>
      <c r="B522" s="53" t="s">
        <v>842</v>
      </c>
      <c r="C522" s="53"/>
      <c r="D522" s="53"/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  <c r="AA522" s="53"/>
      <c r="AB522" s="53"/>
      <c r="AC522" s="53"/>
      <c r="AD522" s="53"/>
      <c r="AE522" s="53"/>
      <c r="AF522" s="53"/>
      <c r="AG522" s="53"/>
      <c r="AH522" s="53"/>
      <c r="AI522" s="53"/>
      <c r="AJ522" s="53"/>
      <c r="AK522" s="53"/>
      <c r="AL522" s="53"/>
      <c r="AM522" s="53"/>
      <c r="AN522" s="53"/>
      <c r="AO522" s="53"/>
      <c r="AP522" s="53"/>
      <c r="AQ522" s="54">
        <v>861</v>
      </c>
    </row>
    <row r="523" spans="1:43" x14ac:dyDescent="0.25">
      <c r="A523" s="49" t="s">
        <v>5787</v>
      </c>
      <c r="B523" s="53" t="s">
        <v>5788</v>
      </c>
      <c r="C523" s="53"/>
      <c r="D523" s="53"/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3"/>
      <c r="V523" s="53"/>
      <c r="W523" s="53"/>
      <c r="X523" s="53"/>
      <c r="Y523" s="53"/>
      <c r="Z523" s="53"/>
      <c r="AA523" s="53"/>
      <c r="AB523" s="53"/>
      <c r="AC523" s="53"/>
      <c r="AD523" s="53"/>
      <c r="AE523" s="53"/>
      <c r="AF523" s="53"/>
      <c r="AG523" s="53"/>
      <c r="AH523" s="53"/>
      <c r="AI523" s="53"/>
      <c r="AJ523" s="53"/>
      <c r="AK523" s="53"/>
      <c r="AL523" s="53"/>
      <c r="AM523" s="53"/>
      <c r="AN523" s="53"/>
      <c r="AO523" s="53"/>
      <c r="AP523" s="53"/>
      <c r="AQ523" s="54">
        <v>25065</v>
      </c>
    </row>
    <row r="524" spans="1:43" x14ac:dyDescent="0.25">
      <c r="A524" s="49" t="s">
        <v>2064</v>
      </c>
      <c r="B524" s="53" t="s">
        <v>2065</v>
      </c>
      <c r="C524" s="53"/>
      <c r="D524" s="53"/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  <c r="Z524" s="53"/>
      <c r="AA524" s="53"/>
      <c r="AB524" s="53"/>
      <c r="AC524" s="53"/>
      <c r="AD524" s="53"/>
      <c r="AE524" s="53"/>
      <c r="AF524" s="53"/>
      <c r="AG524" s="53"/>
      <c r="AH524" s="53"/>
      <c r="AI524" s="53"/>
      <c r="AJ524" s="53"/>
      <c r="AK524" s="53"/>
      <c r="AL524" s="53"/>
      <c r="AM524" s="53"/>
      <c r="AN524" s="53"/>
      <c r="AO524" s="53"/>
      <c r="AP524" s="53"/>
      <c r="AQ524" s="54">
        <v>1046</v>
      </c>
    </row>
    <row r="525" spans="1:43" x14ac:dyDescent="0.25">
      <c r="A525" s="49" t="s">
        <v>2066</v>
      </c>
      <c r="B525" s="53" t="s">
        <v>2067</v>
      </c>
      <c r="C525" s="53"/>
      <c r="D525" s="53"/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  <c r="Z525" s="53"/>
      <c r="AA525" s="53"/>
      <c r="AB525" s="53"/>
      <c r="AC525" s="53"/>
      <c r="AD525" s="53"/>
      <c r="AE525" s="53"/>
      <c r="AF525" s="53"/>
      <c r="AG525" s="53"/>
      <c r="AH525" s="53"/>
      <c r="AI525" s="53"/>
      <c r="AJ525" s="53"/>
      <c r="AK525" s="53"/>
      <c r="AL525" s="53"/>
      <c r="AM525" s="53"/>
      <c r="AN525" s="53"/>
      <c r="AO525" s="53"/>
      <c r="AP525" s="53"/>
      <c r="AQ525" s="54">
        <v>1133</v>
      </c>
    </row>
    <row r="526" spans="1:43" x14ac:dyDescent="0.25">
      <c r="A526" s="49" t="s">
        <v>5789</v>
      </c>
      <c r="B526" s="53" t="s">
        <v>5790</v>
      </c>
      <c r="C526" s="53"/>
      <c r="D526" s="53"/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  <c r="Z526" s="53"/>
      <c r="AA526" s="53"/>
      <c r="AB526" s="53"/>
      <c r="AC526" s="53"/>
      <c r="AD526" s="53"/>
      <c r="AE526" s="53"/>
      <c r="AF526" s="53"/>
      <c r="AG526" s="53"/>
      <c r="AH526" s="53"/>
      <c r="AI526" s="53"/>
      <c r="AJ526" s="53"/>
      <c r="AK526" s="53"/>
      <c r="AL526" s="53"/>
      <c r="AM526" s="53"/>
      <c r="AN526" s="53"/>
      <c r="AO526" s="53"/>
      <c r="AP526" s="53"/>
      <c r="AQ526" s="54">
        <v>45238</v>
      </c>
    </row>
    <row r="527" spans="1:43" x14ac:dyDescent="0.25">
      <c r="A527" s="49" t="s">
        <v>490</v>
      </c>
      <c r="B527" s="53" t="s">
        <v>491</v>
      </c>
      <c r="C527" s="53"/>
      <c r="D527" s="53"/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  <c r="Z527" s="53"/>
      <c r="AA527" s="53"/>
      <c r="AB527" s="53"/>
      <c r="AC527" s="53"/>
      <c r="AD527" s="53"/>
      <c r="AE527" s="53"/>
      <c r="AF527" s="53"/>
      <c r="AG527" s="53"/>
      <c r="AH527" s="53"/>
      <c r="AI527" s="53"/>
      <c r="AJ527" s="53"/>
      <c r="AK527" s="53"/>
      <c r="AL527" s="53"/>
      <c r="AM527" s="53"/>
      <c r="AN527" s="53"/>
      <c r="AO527" s="53"/>
      <c r="AP527" s="53"/>
      <c r="AQ527" s="54">
        <v>391</v>
      </c>
    </row>
    <row r="528" spans="1:43" x14ac:dyDescent="0.25">
      <c r="A528" s="49" t="s">
        <v>919</v>
      </c>
      <c r="B528" s="53" t="s">
        <v>920</v>
      </c>
      <c r="C528" s="53"/>
      <c r="D528" s="53"/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  <c r="AA528" s="53"/>
      <c r="AB528" s="53"/>
      <c r="AC528" s="53"/>
      <c r="AD528" s="53"/>
      <c r="AE528" s="53"/>
      <c r="AF528" s="53"/>
      <c r="AG528" s="53"/>
      <c r="AH528" s="53"/>
      <c r="AI528" s="53"/>
      <c r="AJ528" s="53"/>
      <c r="AK528" s="53"/>
      <c r="AL528" s="53"/>
      <c r="AM528" s="53"/>
      <c r="AN528" s="53"/>
      <c r="AO528" s="53"/>
      <c r="AP528" s="53"/>
      <c r="AQ528" s="54">
        <v>19128</v>
      </c>
    </row>
    <row r="529" spans="1:43" x14ac:dyDescent="0.25">
      <c r="A529" s="49" t="s">
        <v>665</v>
      </c>
      <c r="B529" s="53" t="s">
        <v>666</v>
      </c>
      <c r="C529" s="53"/>
      <c r="D529" s="53"/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/>
      <c r="AA529" s="53"/>
      <c r="AB529" s="53"/>
      <c r="AC529" s="53"/>
      <c r="AD529" s="53"/>
      <c r="AE529" s="53"/>
      <c r="AF529" s="53"/>
      <c r="AG529" s="53"/>
      <c r="AH529" s="53"/>
      <c r="AI529" s="53"/>
      <c r="AJ529" s="53"/>
      <c r="AK529" s="53"/>
      <c r="AL529" s="53"/>
      <c r="AM529" s="53"/>
      <c r="AN529" s="53"/>
      <c r="AO529" s="53"/>
      <c r="AP529" s="53"/>
      <c r="AQ529" s="54">
        <v>3</v>
      </c>
    </row>
    <row r="530" spans="1:43" x14ac:dyDescent="0.25">
      <c r="A530" s="49" t="s">
        <v>5791</v>
      </c>
      <c r="B530" s="53" t="s">
        <v>5792</v>
      </c>
      <c r="C530" s="53"/>
      <c r="D530" s="53"/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  <c r="Z530" s="53"/>
      <c r="AA530" s="53"/>
      <c r="AB530" s="53"/>
      <c r="AC530" s="53"/>
      <c r="AD530" s="53"/>
      <c r="AE530" s="53"/>
      <c r="AF530" s="53"/>
      <c r="AG530" s="53"/>
      <c r="AH530" s="53"/>
      <c r="AI530" s="53"/>
      <c r="AJ530" s="53"/>
      <c r="AK530" s="53"/>
      <c r="AL530" s="53"/>
      <c r="AM530" s="53"/>
      <c r="AN530" s="53"/>
      <c r="AO530" s="53"/>
      <c r="AP530" s="53"/>
      <c r="AQ530" s="54">
        <v>11</v>
      </c>
    </row>
    <row r="531" spans="1:43" x14ac:dyDescent="0.25">
      <c r="A531" s="49" t="s">
        <v>5871</v>
      </c>
      <c r="B531" s="53" t="s">
        <v>5872</v>
      </c>
      <c r="C531" s="53"/>
      <c r="D531" s="53"/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  <c r="AA531" s="53"/>
      <c r="AB531" s="53"/>
      <c r="AC531" s="53"/>
      <c r="AD531" s="53"/>
      <c r="AE531" s="53"/>
      <c r="AF531" s="53"/>
      <c r="AG531" s="53"/>
      <c r="AH531" s="53"/>
      <c r="AI531" s="53"/>
      <c r="AJ531" s="53"/>
      <c r="AK531" s="53"/>
      <c r="AL531" s="53"/>
      <c r="AM531" s="53"/>
      <c r="AN531" s="53"/>
      <c r="AO531" s="53"/>
      <c r="AP531" s="53"/>
      <c r="AQ531" s="54">
        <v>2</v>
      </c>
    </row>
    <row r="532" spans="1:43" x14ac:dyDescent="0.25">
      <c r="A532" s="49" t="s">
        <v>5873</v>
      </c>
      <c r="B532" s="53" t="s">
        <v>5874</v>
      </c>
      <c r="C532" s="53"/>
      <c r="D532" s="53"/>
      <c r="E532" s="53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  <c r="X532" s="53"/>
      <c r="Y532" s="53"/>
      <c r="Z532" s="53"/>
      <c r="AA532" s="53"/>
      <c r="AB532" s="53"/>
      <c r="AC532" s="53"/>
      <c r="AD532" s="53"/>
      <c r="AE532" s="53"/>
      <c r="AF532" s="53"/>
      <c r="AG532" s="53"/>
      <c r="AH532" s="53"/>
      <c r="AI532" s="53"/>
      <c r="AJ532" s="53"/>
      <c r="AK532" s="53"/>
      <c r="AL532" s="53"/>
      <c r="AM532" s="53"/>
      <c r="AN532" s="53"/>
      <c r="AO532" s="53"/>
      <c r="AP532" s="53"/>
      <c r="AQ532" s="54">
        <v>41</v>
      </c>
    </row>
    <row r="533" spans="1:43" x14ac:dyDescent="0.25">
      <c r="A533" s="49" t="s">
        <v>5875</v>
      </c>
      <c r="B533" s="53" t="s">
        <v>5876</v>
      </c>
      <c r="C533" s="53"/>
      <c r="D533" s="53"/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  <c r="AA533" s="53"/>
      <c r="AB533" s="53"/>
      <c r="AC533" s="53"/>
      <c r="AD533" s="53"/>
      <c r="AE533" s="53"/>
      <c r="AF533" s="53"/>
      <c r="AG533" s="53"/>
      <c r="AH533" s="53"/>
      <c r="AI533" s="53"/>
      <c r="AJ533" s="53"/>
      <c r="AK533" s="53"/>
      <c r="AL533" s="53"/>
      <c r="AM533" s="53"/>
      <c r="AN533" s="53"/>
      <c r="AO533" s="53"/>
      <c r="AP533" s="53"/>
      <c r="AQ533" s="54">
        <v>13</v>
      </c>
    </row>
    <row r="534" spans="1:43" x14ac:dyDescent="0.25">
      <c r="A534" s="49" t="s">
        <v>5877</v>
      </c>
      <c r="B534" s="53" t="s">
        <v>5878</v>
      </c>
      <c r="C534" s="53"/>
      <c r="D534" s="53"/>
      <c r="E534" s="53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3"/>
      <c r="V534" s="53"/>
      <c r="W534" s="53"/>
      <c r="X534" s="53"/>
      <c r="Y534" s="53"/>
      <c r="Z534" s="53"/>
      <c r="AA534" s="53"/>
      <c r="AB534" s="53"/>
      <c r="AC534" s="53"/>
      <c r="AD534" s="53"/>
      <c r="AE534" s="53"/>
      <c r="AF534" s="53"/>
      <c r="AG534" s="53"/>
      <c r="AH534" s="53"/>
      <c r="AI534" s="53"/>
      <c r="AJ534" s="53"/>
      <c r="AK534" s="53"/>
      <c r="AL534" s="53"/>
      <c r="AM534" s="53"/>
      <c r="AN534" s="53"/>
      <c r="AO534" s="53"/>
      <c r="AP534" s="53"/>
      <c r="AQ534" s="54">
        <v>13</v>
      </c>
    </row>
    <row r="535" spans="1:43" x14ac:dyDescent="0.25">
      <c r="A535" s="49" t="s">
        <v>5881</v>
      </c>
      <c r="B535" s="53" t="s">
        <v>5882</v>
      </c>
      <c r="C535" s="53"/>
      <c r="D535" s="53"/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  <c r="AA535" s="53"/>
      <c r="AB535" s="53"/>
      <c r="AC535" s="53"/>
      <c r="AD535" s="53"/>
      <c r="AE535" s="53"/>
      <c r="AF535" s="53"/>
      <c r="AG535" s="53"/>
      <c r="AH535" s="53"/>
      <c r="AI535" s="53"/>
      <c r="AJ535" s="53"/>
      <c r="AK535" s="53"/>
      <c r="AL535" s="53"/>
      <c r="AM535" s="53"/>
      <c r="AN535" s="53"/>
      <c r="AO535" s="53"/>
      <c r="AP535" s="53"/>
      <c r="AQ535" s="54">
        <v>2</v>
      </c>
    </row>
    <row r="536" spans="1:43" x14ac:dyDescent="0.25">
      <c r="A536" s="49" t="s">
        <v>5883</v>
      </c>
      <c r="B536" s="53" t="s">
        <v>5884</v>
      </c>
      <c r="C536" s="53"/>
      <c r="D536" s="53"/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  <c r="AA536" s="53"/>
      <c r="AB536" s="53"/>
      <c r="AC536" s="53"/>
      <c r="AD536" s="53"/>
      <c r="AE536" s="53"/>
      <c r="AF536" s="53"/>
      <c r="AG536" s="53"/>
      <c r="AH536" s="53"/>
      <c r="AI536" s="53"/>
      <c r="AJ536" s="53"/>
      <c r="AK536" s="53"/>
      <c r="AL536" s="53"/>
      <c r="AM536" s="53"/>
      <c r="AN536" s="53"/>
      <c r="AO536" s="53"/>
      <c r="AP536" s="53"/>
      <c r="AQ536" s="54">
        <v>2</v>
      </c>
    </row>
    <row r="537" spans="1:43" x14ac:dyDescent="0.25">
      <c r="A537" s="49" t="s">
        <v>5793</v>
      </c>
      <c r="B537" s="53" t="s">
        <v>5794</v>
      </c>
      <c r="C537" s="53"/>
      <c r="D537" s="53"/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A537" s="53"/>
      <c r="AB537" s="53"/>
      <c r="AC537" s="53"/>
      <c r="AD537" s="53"/>
      <c r="AE537" s="53"/>
      <c r="AF537" s="53"/>
      <c r="AG537" s="53"/>
      <c r="AH537" s="53"/>
      <c r="AI537" s="53"/>
      <c r="AJ537" s="53"/>
      <c r="AK537" s="53"/>
      <c r="AL537" s="53"/>
      <c r="AM537" s="53"/>
      <c r="AN537" s="53"/>
      <c r="AO537" s="53"/>
      <c r="AP537" s="53"/>
      <c r="AQ537" s="54">
        <v>25</v>
      </c>
    </row>
    <row r="538" spans="1:43" x14ac:dyDescent="0.25">
      <c r="A538" s="49" t="s">
        <v>5981</v>
      </c>
      <c r="B538" s="53" t="s">
        <v>5982</v>
      </c>
      <c r="C538" s="53"/>
      <c r="D538" s="53"/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  <c r="AB538" s="53"/>
      <c r="AC538" s="53"/>
      <c r="AD538" s="53"/>
      <c r="AE538" s="53"/>
      <c r="AF538" s="53"/>
      <c r="AG538" s="53"/>
      <c r="AH538" s="53"/>
      <c r="AI538" s="53"/>
      <c r="AJ538" s="53"/>
      <c r="AK538" s="53"/>
      <c r="AL538" s="53"/>
      <c r="AM538" s="53"/>
      <c r="AN538" s="53"/>
      <c r="AO538" s="53"/>
      <c r="AP538" s="53"/>
      <c r="AQ538" s="54">
        <v>4</v>
      </c>
    </row>
    <row r="539" spans="1:43" x14ac:dyDescent="0.25">
      <c r="A539" s="49" t="s">
        <v>5655</v>
      </c>
      <c r="B539" s="53" t="s">
        <v>5656</v>
      </c>
      <c r="C539" s="53"/>
      <c r="D539" s="53"/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  <c r="AB539" s="53"/>
      <c r="AC539" s="53"/>
      <c r="AD539" s="53"/>
      <c r="AE539" s="53"/>
      <c r="AF539" s="53"/>
      <c r="AG539" s="53"/>
      <c r="AH539" s="53"/>
      <c r="AI539" s="53"/>
      <c r="AJ539" s="53"/>
      <c r="AK539" s="53"/>
      <c r="AL539" s="53"/>
      <c r="AM539" s="53"/>
      <c r="AN539" s="53"/>
      <c r="AO539" s="53"/>
      <c r="AP539" s="53"/>
      <c r="AQ539" s="54">
        <v>10</v>
      </c>
    </row>
    <row r="540" spans="1:43" x14ac:dyDescent="0.25">
      <c r="A540" s="49" t="s">
        <v>5657</v>
      </c>
      <c r="B540" s="53" t="s">
        <v>5658</v>
      </c>
      <c r="C540" s="53"/>
      <c r="D540" s="53"/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  <c r="AB540" s="53"/>
      <c r="AC540" s="53"/>
      <c r="AD540" s="53"/>
      <c r="AE540" s="53"/>
      <c r="AF540" s="53"/>
      <c r="AG540" s="53"/>
      <c r="AH540" s="53"/>
      <c r="AI540" s="53"/>
      <c r="AJ540" s="53"/>
      <c r="AK540" s="53"/>
      <c r="AL540" s="53"/>
      <c r="AM540" s="53"/>
      <c r="AN540" s="53"/>
      <c r="AO540" s="53"/>
      <c r="AP540" s="53"/>
      <c r="AQ540" s="54">
        <v>4</v>
      </c>
    </row>
    <row r="541" spans="1:43" x14ac:dyDescent="0.25">
      <c r="A541" s="49" t="s">
        <v>5659</v>
      </c>
      <c r="B541" s="53" t="s">
        <v>5660</v>
      </c>
      <c r="C541" s="53"/>
      <c r="D541" s="53"/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  <c r="AB541" s="53"/>
      <c r="AC541" s="53"/>
      <c r="AD541" s="53"/>
      <c r="AE541" s="53"/>
      <c r="AF541" s="53"/>
      <c r="AG541" s="53"/>
      <c r="AH541" s="53"/>
      <c r="AI541" s="53"/>
      <c r="AJ541" s="53"/>
      <c r="AK541" s="53"/>
      <c r="AL541" s="53"/>
      <c r="AM541" s="53"/>
      <c r="AN541" s="53"/>
      <c r="AO541" s="53"/>
      <c r="AP541" s="53"/>
      <c r="AQ541" s="54">
        <v>4</v>
      </c>
    </row>
    <row r="542" spans="1:43" x14ac:dyDescent="0.25">
      <c r="A542" s="49" t="s">
        <v>5661</v>
      </c>
      <c r="B542" s="53" t="s">
        <v>5662</v>
      </c>
      <c r="C542" s="53"/>
      <c r="D542" s="53"/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  <c r="AA542" s="53"/>
      <c r="AB542" s="53"/>
      <c r="AC542" s="53"/>
      <c r="AD542" s="53"/>
      <c r="AE542" s="53"/>
      <c r="AF542" s="53"/>
      <c r="AG542" s="53"/>
      <c r="AH542" s="53"/>
      <c r="AI542" s="53"/>
      <c r="AJ542" s="53"/>
      <c r="AK542" s="53"/>
      <c r="AL542" s="53"/>
      <c r="AM542" s="53"/>
      <c r="AN542" s="53"/>
      <c r="AO542" s="53"/>
      <c r="AP542" s="53"/>
      <c r="AQ542" s="54">
        <v>4</v>
      </c>
    </row>
    <row r="543" spans="1:43" x14ac:dyDescent="0.25">
      <c r="A543" s="49" t="s">
        <v>5663</v>
      </c>
      <c r="B543" s="53" t="s">
        <v>5664</v>
      </c>
      <c r="C543" s="53"/>
      <c r="D543" s="53"/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  <c r="AB543" s="53"/>
      <c r="AC543" s="53"/>
      <c r="AD543" s="53"/>
      <c r="AE543" s="53"/>
      <c r="AF543" s="53"/>
      <c r="AG543" s="53"/>
      <c r="AH543" s="53"/>
      <c r="AI543" s="53"/>
      <c r="AJ543" s="53"/>
      <c r="AK543" s="53"/>
      <c r="AL543" s="53"/>
      <c r="AM543" s="53"/>
      <c r="AN543" s="53"/>
      <c r="AO543" s="53"/>
      <c r="AP543" s="53"/>
      <c r="AQ543" s="54">
        <v>13</v>
      </c>
    </row>
    <row r="544" spans="1:43" x14ac:dyDescent="0.25">
      <c r="A544" s="49" t="s">
        <v>5665</v>
      </c>
      <c r="B544" s="53" t="s">
        <v>5666</v>
      </c>
      <c r="C544" s="53"/>
      <c r="D544" s="53"/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  <c r="AB544" s="53"/>
      <c r="AC544" s="53"/>
      <c r="AD544" s="53"/>
      <c r="AE544" s="53"/>
      <c r="AF544" s="53"/>
      <c r="AG544" s="53"/>
      <c r="AH544" s="53"/>
      <c r="AI544" s="53"/>
      <c r="AJ544" s="53"/>
      <c r="AK544" s="53"/>
      <c r="AL544" s="53"/>
      <c r="AM544" s="53"/>
      <c r="AN544" s="53"/>
      <c r="AO544" s="53"/>
      <c r="AP544" s="53"/>
      <c r="AQ544" s="54">
        <v>13</v>
      </c>
    </row>
    <row r="545" spans="1:43" x14ac:dyDescent="0.25">
      <c r="A545" s="49" t="s">
        <v>5669</v>
      </c>
      <c r="B545" s="53" t="s">
        <v>5670</v>
      </c>
      <c r="C545" s="53"/>
      <c r="D545" s="53"/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  <c r="AB545" s="53"/>
      <c r="AC545" s="53"/>
      <c r="AD545" s="53"/>
      <c r="AE545" s="53"/>
      <c r="AF545" s="53"/>
      <c r="AG545" s="53"/>
      <c r="AH545" s="53"/>
      <c r="AI545" s="53"/>
      <c r="AJ545" s="53"/>
      <c r="AK545" s="53"/>
      <c r="AL545" s="53"/>
      <c r="AM545" s="53"/>
      <c r="AN545" s="53"/>
      <c r="AO545" s="53"/>
      <c r="AP545" s="53"/>
      <c r="AQ545" s="54">
        <v>13</v>
      </c>
    </row>
    <row r="546" spans="1:43" x14ac:dyDescent="0.25">
      <c r="A546" s="49" t="s">
        <v>5671</v>
      </c>
      <c r="B546" s="53" t="s">
        <v>5672</v>
      </c>
      <c r="C546" s="53"/>
      <c r="D546" s="53"/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  <c r="AA546" s="53"/>
      <c r="AB546" s="53"/>
      <c r="AC546" s="53"/>
      <c r="AD546" s="53"/>
      <c r="AE546" s="53"/>
      <c r="AF546" s="53"/>
      <c r="AG546" s="53"/>
      <c r="AH546" s="53"/>
      <c r="AI546" s="53"/>
      <c r="AJ546" s="53"/>
      <c r="AK546" s="53"/>
      <c r="AL546" s="53"/>
      <c r="AM546" s="53"/>
      <c r="AN546" s="53"/>
      <c r="AO546" s="53"/>
      <c r="AP546" s="53"/>
      <c r="AQ546" s="54">
        <v>13</v>
      </c>
    </row>
    <row r="547" spans="1:43" x14ac:dyDescent="0.25">
      <c r="A547" s="49" t="s">
        <v>5675</v>
      </c>
      <c r="B547" s="53" t="s">
        <v>5676</v>
      </c>
      <c r="C547" s="53"/>
      <c r="D547" s="53"/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  <c r="AA547" s="53"/>
      <c r="AB547" s="53"/>
      <c r="AC547" s="53"/>
      <c r="AD547" s="53"/>
      <c r="AE547" s="53"/>
      <c r="AF547" s="53"/>
      <c r="AG547" s="53"/>
      <c r="AH547" s="53"/>
      <c r="AI547" s="53"/>
      <c r="AJ547" s="53"/>
      <c r="AK547" s="53"/>
      <c r="AL547" s="53"/>
      <c r="AM547" s="53"/>
      <c r="AN547" s="53"/>
      <c r="AO547" s="53"/>
      <c r="AP547" s="53"/>
      <c r="AQ547" s="54">
        <v>42</v>
      </c>
    </row>
    <row r="548" spans="1:43" x14ac:dyDescent="0.25">
      <c r="A548" s="49" t="s">
        <v>5677</v>
      </c>
      <c r="B548" s="53" t="s">
        <v>5678</v>
      </c>
      <c r="C548" s="53"/>
      <c r="D548" s="53"/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  <c r="AA548" s="53"/>
      <c r="AB548" s="53"/>
      <c r="AC548" s="53"/>
      <c r="AD548" s="53"/>
      <c r="AE548" s="53"/>
      <c r="AF548" s="53"/>
      <c r="AG548" s="53"/>
      <c r="AH548" s="53"/>
      <c r="AI548" s="53"/>
      <c r="AJ548" s="53"/>
      <c r="AK548" s="53"/>
      <c r="AL548" s="53"/>
      <c r="AM548" s="53"/>
      <c r="AN548" s="53"/>
      <c r="AO548" s="53"/>
      <c r="AP548" s="53"/>
      <c r="AQ548" s="54">
        <v>25</v>
      </c>
    </row>
    <row r="549" spans="1:43" x14ac:dyDescent="0.25">
      <c r="A549" s="49" t="s">
        <v>5685</v>
      </c>
      <c r="B549" s="53" t="s">
        <v>5686</v>
      </c>
      <c r="C549" s="53"/>
      <c r="D549" s="53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  <c r="AA549" s="53"/>
      <c r="AB549" s="53"/>
      <c r="AC549" s="53"/>
      <c r="AD549" s="53"/>
      <c r="AE549" s="53"/>
      <c r="AF549" s="53"/>
      <c r="AG549" s="53"/>
      <c r="AH549" s="53"/>
      <c r="AI549" s="53"/>
      <c r="AJ549" s="53"/>
      <c r="AK549" s="53"/>
      <c r="AL549" s="53"/>
      <c r="AM549" s="53"/>
      <c r="AN549" s="53"/>
      <c r="AO549" s="53"/>
      <c r="AP549" s="53"/>
      <c r="AQ549" s="54">
        <v>2</v>
      </c>
    </row>
    <row r="550" spans="1:43" x14ac:dyDescent="0.25">
      <c r="A550" s="49" t="s">
        <v>5687</v>
      </c>
      <c r="B550" s="53" t="s">
        <v>5688</v>
      </c>
      <c r="C550" s="53"/>
      <c r="D550" s="53"/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  <c r="AA550" s="53"/>
      <c r="AB550" s="53"/>
      <c r="AC550" s="53"/>
      <c r="AD550" s="53"/>
      <c r="AE550" s="53"/>
      <c r="AF550" s="53"/>
      <c r="AG550" s="53"/>
      <c r="AH550" s="53"/>
      <c r="AI550" s="53"/>
      <c r="AJ550" s="53"/>
      <c r="AK550" s="53"/>
      <c r="AL550" s="53"/>
      <c r="AM550" s="53"/>
      <c r="AN550" s="53"/>
      <c r="AO550" s="53"/>
      <c r="AP550" s="53"/>
      <c r="AQ550" s="54">
        <v>2</v>
      </c>
    </row>
    <row r="551" spans="1:43" x14ac:dyDescent="0.25">
      <c r="A551" s="49" t="s">
        <v>4004</v>
      </c>
      <c r="B551" s="53" t="s">
        <v>4181</v>
      </c>
      <c r="C551" s="53"/>
      <c r="D551" s="53"/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  <c r="AA551" s="53"/>
      <c r="AB551" s="53"/>
      <c r="AC551" s="53"/>
      <c r="AD551" s="53"/>
      <c r="AE551" s="53"/>
      <c r="AF551" s="53"/>
      <c r="AG551" s="53"/>
      <c r="AH551" s="53"/>
      <c r="AI551" s="53"/>
      <c r="AJ551" s="53"/>
      <c r="AK551" s="53"/>
      <c r="AL551" s="53"/>
      <c r="AM551" s="53"/>
      <c r="AN551" s="53"/>
      <c r="AO551" s="53"/>
      <c r="AP551" s="53"/>
      <c r="AQ551" s="54">
        <v>16527</v>
      </c>
    </row>
    <row r="552" spans="1:43" x14ac:dyDescent="0.25">
      <c r="A552" s="49" t="s">
        <v>4295</v>
      </c>
      <c r="B552" s="53" t="s">
        <v>878</v>
      </c>
      <c r="C552" s="53"/>
      <c r="D552" s="53"/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  <c r="AA552" s="53"/>
      <c r="AB552" s="53"/>
      <c r="AC552" s="53"/>
      <c r="AD552" s="53"/>
      <c r="AE552" s="53"/>
      <c r="AF552" s="53"/>
      <c r="AG552" s="53"/>
      <c r="AH552" s="53"/>
      <c r="AI552" s="53"/>
      <c r="AJ552" s="53"/>
      <c r="AK552" s="53"/>
      <c r="AL552" s="53"/>
      <c r="AM552" s="53"/>
      <c r="AN552" s="53"/>
      <c r="AO552" s="53"/>
      <c r="AP552" s="53"/>
      <c r="AQ552" s="54">
        <v>683</v>
      </c>
    </row>
    <row r="553" spans="1:43" x14ac:dyDescent="0.25">
      <c r="A553" s="49" t="s">
        <v>2072</v>
      </c>
      <c r="B553" s="53" t="s">
        <v>2073</v>
      </c>
      <c r="C553" s="53"/>
      <c r="D553" s="53"/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  <c r="AA553" s="53"/>
      <c r="AB553" s="53"/>
      <c r="AC553" s="53"/>
      <c r="AD553" s="53"/>
      <c r="AE553" s="53"/>
      <c r="AF553" s="53"/>
      <c r="AG553" s="53"/>
      <c r="AH553" s="53"/>
      <c r="AI553" s="53"/>
      <c r="AJ553" s="53"/>
      <c r="AK553" s="53"/>
      <c r="AL553" s="53"/>
      <c r="AM553" s="53"/>
      <c r="AN553" s="53"/>
      <c r="AO553" s="53"/>
      <c r="AP553" s="53"/>
      <c r="AQ553" s="54">
        <v>4381</v>
      </c>
    </row>
    <row r="554" spans="1:43" x14ac:dyDescent="0.25">
      <c r="A554" s="49" t="s">
        <v>5983</v>
      </c>
      <c r="B554" s="53" t="s">
        <v>5984</v>
      </c>
      <c r="C554" s="53"/>
      <c r="D554" s="53"/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  <c r="Z554" s="53"/>
      <c r="AA554" s="53"/>
      <c r="AB554" s="53"/>
      <c r="AC554" s="53"/>
      <c r="AD554" s="53"/>
      <c r="AE554" s="53"/>
      <c r="AF554" s="53"/>
      <c r="AG554" s="53"/>
      <c r="AH554" s="53"/>
      <c r="AI554" s="53"/>
      <c r="AJ554" s="53"/>
      <c r="AK554" s="53"/>
      <c r="AL554" s="53"/>
      <c r="AM554" s="53"/>
      <c r="AN554" s="53"/>
      <c r="AO554" s="53"/>
      <c r="AP554" s="53"/>
      <c r="AQ554" s="54">
        <v>19443</v>
      </c>
    </row>
    <row r="555" spans="1:43" x14ac:dyDescent="0.25">
      <c r="A555" s="49" t="s">
        <v>4044</v>
      </c>
      <c r="B555" s="53" t="s">
        <v>4045</v>
      </c>
      <c r="C555" s="53"/>
      <c r="D555" s="53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  <c r="Z555" s="53"/>
      <c r="AA555" s="53"/>
      <c r="AB555" s="53"/>
      <c r="AC555" s="53"/>
      <c r="AD555" s="53"/>
      <c r="AE555" s="53"/>
      <c r="AF555" s="53"/>
      <c r="AG555" s="53"/>
      <c r="AH555" s="53"/>
      <c r="AI555" s="53"/>
      <c r="AJ555" s="53"/>
      <c r="AK555" s="53"/>
      <c r="AL555" s="53"/>
      <c r="AM555" s="53"/>
      <c r="AN555" s="53"/>
      <c r="AO555" s="53"/>
      <c r="AP555" s="53"/>
      <c r="AQ555" s="54">
        <v>22534</v>
      </c>
    </row>
    <row r="556" spans="1:43" x14ac:dyDescent="0.25">
      <c r="A556" s="49" t="s">
        <v>2074</v>
      </c>
      <c r="B556" s="53" t="s">
        <v>2075</v>
      </c>
      <c r="C556" s="53"/>
      <c r="D556" s="53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Y556" s="53"/>
      <c r="Z556" s="53"/>
      <c r="AA556" s="53"/>
      <c r="AB556" s="53"/>
      <c r="AC556" s="53"/>
      <c r="AD556" s="53"/>
      <c r="AE556" s="53"/>
      <c r="AF556" s="53"/>
      <c r="AG556" s="53"/>
      <c r="AH556" s="53"/>
      <c r="AI556" s="53"/>
      <c r="AJ556" s="53"/>
      <c r="AK556" s="53"/>
      <c r="AL556" s="53"/>
      <c r="AM556" s="53"/>
      <c r="AN556" s="53"/>
      <c r="AO556" s="53"/>
      <c r="AP556" s="53"/>
      <c r="AQ556" s="54">
        <v>432030</v>
      </c>
    </row>
    <row r="557" spans="1:43" x14ac:dyDescent="0.25">
      <c r="A557" s="49" t="s">
        <v>3682</v>
      </c>
      <c r="B557" s="53" t="s">
        <v>3683</v>
      </c>
      <c r="C557" s="53"/>
      <c r="D557" s="53"/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  <c r="Z557" s="53"/>
      <c r="AA557" s="53"/>
      <c r="AB557" s="53"/>
      <c r="AC557" s="53"/>
      <c r="AD557" s="53"/>
      <c r="AE557" s="53"/>
      <c r="AF557" s="53"/>
      <c r="AG557" s="53"/>
      <c r="AH557" s="53"/>
      <c r="AI557" s="53"/>
      <c r="AJ557" s="53"/>
      <c r="AK557" s="53"/>
      <c r="AL557" s="53"/>
      <c r="AM557" s="53"/>
      <c r="AN557" s="53"/>
      <c r="AO557" s="53"/>
      <c r="AP557" s="53"/>
      <c r="AQ557" s="54">
        <v>94808</v>
      </c>
    </row>
    <row r="558" spans="1:43" x14ac:dyDescent="0.25">
      <c r="A558" s="49" t="s">
        <v>2078</v>
      </c>
      <c r="B558" s="53" t="s">
        <v>2079</v>
      </c>
      <c r="C558" s="53"/>
      <c r="D558" s="53"/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  <c r="AA558" s="53"/>
      <c r="AB558" s="53"/>
      <c r="AC558" s="53"/>
      <c r="AD558" s="53"/>
      <c r="AE558" s="53"/>
      <c r="AF558" s="53"/>
      <c r="AG558" s="53"/>
      <c r="AH558" s="53"/>
      <c r="AI558" s="53"/>
      <c r="AJ558" s="53"/>
      <c r="AK558" s="53"/>
      <c r="AL558" s="53"/>
      <c r="AM558" s="53"/>
      <c r="AN558" s="53"/>
      <c r="AO558" s="53"/>
      <c r="AP558" s="53"/>
      <c r="AQ558" s="54">
        <v>297</v>
      </c>
    </row>
    <row r="559" spans="1:43" x14ac:dyDescent="0.25">
      <c r="A559" s="49" t="s">
        <v>4182</v>
      </c>
      <c r="B559" s="53" t="s">
        <v>4183</v>
      </c>
      <c r="C559" s="53"/>
      <c r="D559" s="53"/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3"/>
      <c r="AA559" s="53"/>
      <c r="AB559" s="53"/>
      <c r="AC559" s="53"/>
      <c r="AD559" s="53"/>
      <c r="AE559" s="53"/>
      <c r="AF559" s="53"/>
      <c r="AG559" s="53"/>
      <c r="AH559" s="53"/>
      <c r="AI559" s="53"/>
      <c r="AJ559" s="53"/>
      <c r="AK559" s="53"/>
      <c r="AL559" s="53"/>
      <c r="AM559" s="53"/>
      <c r="AN559" s="53"/>
      <c r="AO559" s="53"/>
      <c r="AP559" s="53"/>
      <c r="AQ559" s="54">
        <v>44117</v>
      </c>
    </row>
    <row r="560" spans="1:43" x14ac:dyDescent="0.25">
      <c r="A560" s="49" t="s">
        <v>414</v>
      </c>
      <c r="B560" s="53" t="s">
        <v>415</v>
      </c>
      <c r="C560" s="53"/>
      <c r="D560" s="53"/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Y560" s="53"/>
      <c r="Z560" s="53"/>
      <c r="AA560" s="53"/>
      <c r="AB560" s="53"/>
      <c r="AC560" s="53"/>
      <c r="AD560" s="53"/>
      <c r="AE560" s="53"/>
      <c r="AF560" s="53"/>
      <c r="AG560" s="53"/>
      <c r="AH560" s="53"/>
      <c r="AI560" s="53"/>
      <c r="AJ560" s="53"/>
      <c r="AK560" s="53"/>
      <c r="AL560" s="53"/>
      <c r="AM560" s="53"/>
      <c r="AN560" s="53"/>
      <c r="AO560" s="53"/>
      <c r="AP560" s="53"/>
      <c r="AQ560" s="54">
        <v>879840</v>
      </c>
    </row>
    <row r="561" spans="1:43" x14ac:dyDescent="0.25">
      <c r="A561" s="49" t="s">
        <v>2080</v>
      </c>
      <c r="B561" s="53" t="s">
        <v>2081</v>
      </c>
      <c r="C561" s="53"/>
      <c r="D561" s="53"/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  <c r="AA561" s="53"/>
      <c r="AB561" s="53"/>
      <c r="AC561" s="53"/>
      <c r="AD561" s="53"/>
      <c r="AE561" s="53"/>
      <c r="AF561" s="53"/>
      <c r="AG561" s="53"/>
      <c r="AH561" s="53"/>
      <c r="AI561" s="53"/>
      <c r="AJ561" s="53"/>
      <c r="AK561" s="53"/>
      <c r="AL561" s="53"/>
      <c r="AM561" s="53"/>
      <c r="AN561" s="53"/>
      <c r="AO561" s="53"/>
      <c r="AP561" s="53"/>
      <c r="AQ561" s="54">
        <v>8125</v>
      </c>
    </row>
    <row r="562" spans="1:43" x14ac:dyDescent="0.25">
      <c r="A562" s="49" t="s">
        <v>412</v>
      </c>
      <c r="B562" s="53" t="s">
        <v>413</v>
      </c>
      <c r="C562" s="53"/>
      <c r="D562" s="53"/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  <c r="AA562" s="53"/>
      <c r="AB562" s="53"/>
      <c r="AC562" s="53"/>
      <c r="AD562" s="53"/>
      <c r="AE562" s="53"/>
      <c r="AF562" s="53"/>
      <c r="AG562" s="53"/>
      <c r="AH562" s="53"/>
      <c r="AI562" s="53"/>
      <c r="AJ562" s="53"/>
      <c r="AK562" s="53"/>
      <c r="AL562" s="53"/>
      <c r="AM562" s="53"/>
      <c r="AN562" s="53"/>
      <c r="AO562" s="53"/>
      <c r="AP562" s="53"/>
      <c r="AQ562" s="54">
        <v>622662</v>
      </c>
    </row>
    <row r="563" spans="1:43" x14ac:dyDescent="0.25">
      <c r="A563" s="49" t="s">
        <v>2082</v>
      </c>
      <c r="B563" s="53" t="s">
        <v>2083</v>
      </c>
      <c r="C563" s="53"/>
      <c r="D563" s="53"/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  <c r="AB563" s="53"/>
      <c r="AC563" s="53"/>
      <c r="AD563" s="53"/>
      <c r="AE563" s="53"/>
      <c r="AF563" s="53"/>
      <c r="AG563" s="53"/>
      <c r="AH563" s="53"/>
      <c r="AI563" s="53"/>
      <c r="AJ563" s="53"/>
      <c r="AK563" s="53"/>
      <c r="AL563" s="53"/>
      <c r="AM563" s="53"/>
      <c r="AN563" s="53"/>
      <c r="AO563" s="53"/>
      <c r="AP563" s="53"/>
      <c r="AQ563" s="54">
        <v>100763</v>
      </c>
    </row>
    <row r="564" spans="1:43" x14ac:dyDescent="0.25">
      <c r="A564" s="49" t="s">
        <v>2084</v>
      </c>
      <c r="B564" s="53" t="s">
        <v>2085</v>
      </c>
      <c r="C564" s="53"/>
      <c r="D564" s="53"/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  <c r="AB564" s="53"/>
      <c r="AC564" s="53"/>
      <c r="AD564" s="53"/>
      <c r="AE564" s="53"/>
      <c r="AF564" s="53"/>
      <c r="AG564" s="53"/>
      <c r="AH564" s="53"/>
      <c r="AI564" s="53"/>
      <c r="AJ564" s="53"/>
      <c r="AK564" s="53"/>
      <c r="AL564" s="53"/>
      <c r="AM564" s="53"/>
      <c r="AN564" s="53"/>
      <c r="AO564" s="53"/>
      <c r="AP564" s="53"/>
      <c r="AQ564" s="54">
        <v>680879</v>
      </c>
    </row>
    <row r="565" spans="1:43" x14ac:dyDescent="0.25">
      <c r="A565" s="49" t="s">
        <v>5885</v>
      </c>
      <c r="B565" s="53" t="s">
        <v>5886</v>
      </c>
      <c r="C565" s="53"/>
      <c r="D565" s="53"/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  <c r="AB565" s="53"/>
      <c r="AC565" s="53"/>
      <c r="AD565" s="53"/>
      <c r="AE565" s="53"/>
      <c r="AF565" s="53"/>
      <c r="AG565" s="53"/>
      <c r="AH565" s="53"/>
      <c r="AI565" s="53"/>
      <c r="AJ565" s="53"/>
      <c r="AK565" s="53"/>
      <c r="AL565" s="53"/>
      <c r="AM565" s="53"/>
      <c r="AN565" s="53"/>
      <c r="AO565" s="53"/>
      <c r="AP565" s="53"/>
      <c r="AQ565" s="54">
        <v>155819</v>
      </c>
    </row>
    <row r="566" spans="1:43" x14ac:dyDescent="0.25">
      <c r="A566" s="49" t="s">
        <v>1482</v>
      </c>
      <c r="B566" s="53" t="s">
        <v>1483</v>
      </c>
      <c r="C566" s="53"/>
      <c r="D566" s="53"/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  <c r="AB566" s="53"/>
      <c r="AC566" s="53"/>
      <c r="AD566" s="53"/>
      <c r="AE566" s="53"/>
      <c r="AF566" s="53"/>
      <c r="AG566" s="53"/>
      <c r="AH566" s="53"/>
      <c r="AI566" s="53"/>
      <c r="AJ566" s="53"/>
      <c r="AK566" s="53"/>
      <c r="AL566" s="53"/>
      <c r="AM566" s="53"/>
      <c r="AN566" s="53"/>
      <c r="AO566" s="53"/>
      <c r="AP566" s="53"/>
      <c r="AQ566" s="54">
        <v>514668</v>
      </c>
    </row>
    <row r="567" spans="1:43" x14ac:dyDescent="0.25">
      <c r="A567" s="49" t="s">
        <v>1480</v>
      </c>
      <c r="B567" s="53" t="s">
        <v>1481</v>
      </c>
      <c r="C567" s="53"/>
      <c r="D567" s="53"/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  <c r="AA567" s="53"/>
      <c r="AB567" s="53"/>
      <c r="AC567" s="53"/>
      <c r="AD567" s="53"/>
      <c r="AE567" s="53"/>
      <c r="AF567" s="53"/>
      <c r="AG567" s="53"/>
      <c r="AH567" s="53"/>
      <c r="AI567" s="53"/>
      <c r="AJ567" s="53"/>
      <c r="AK567" s="53"/>
      <c r="AL567" s="53"/>
      <c r="AM567" s="53"/>
      <c r="AN567" s="53"/>
      <c r="AO567" s="53"/>
      <c r="AP567" s="53"/>
      <c r="AQ567" s="54">
        <v>5</v>
      </c>
    </row>
    <row r="568" spans="1:43" x14ac:dyDescent="0.25">
      <c r="A568" s="49" t="s">
        <v>5689</v>
      </c>
      <c r="B568" s="53" t="s">
        <v>5690</v>
      </c>
      <c r="C568" s="53"/>
      <c r="D568" s="53"/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  <c r="AA568" s="53"/>
      <c r="AB568" s="53"/>
      <c r="AC568" s="53"/>
      <c r="AD568" s="53"/>
      <c r="AE568" s="53"/>
      <c r="AF568" s="53"/>
      <c r="AG568" s="53"/>
      <c r="AH568" s="53"/>
      <c r="AI568" s="53"/>
      <c r="AJ568" s="53"/>
      <c r="AK568" s="53"/>
      <c r="AL568" s="53"/>
      <c r="AM568" s="53"/>
      <c r="AN568" s="53"/>
      <c r="AO568" s="53"/>
      <c r="AP568" s="53"/>
      <c r="AQ568" s="54">
        <v>150755</v>
      </c>
    </row>
    <row r="569" spans="1:43" x14ac:dyDescent="0.25">
      <c r="A569" s="49" t="s">
        <v>5795</v>
      </c>
      <c r="B569" s="53" t="s">
        <v>5796</v>
      </c>
      <c r="C569" s="53"/>
      <c r="D569" s="53"/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  <c r="AA569" s="53"/>
      <c r="AB569" s="53"/>
      <c r="AC569" s="53"/>
      <c r="AD569" s="53"/>
      <c r="AE569" s="53"/>
      <c r="AF569" s="53"/>
      <c r="AG569" s="53"/>
      <c r="AH569" s="53"/>
      <c r="AI569" s="53"/>
      <c r="AJ569" s="53"/>
      <c r="AK569" s="53"/>
      <c r="AL569" s="53"/>
      <c r="AM569" s="53"/>
      <c r="AN569" s="53"/>
      <c r="AO569" s="53"/>
      <c r="AP569" s="53"/>
      <c r="AQ569" s="54">
        <v>0</v>
      </c>
    </row>
    <row r="570" spans="1:43" x14ac:dyDescent="0.25">
      <c r="A570" s="49" t="s">
        <v>5615</v>
      </c>
      <c r="B570" s="53" t="s">
        <v>5616</v>
      </c>
      <c r="C570" s="53"/>
      <c r="D570" s="53"/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  <c r="AA570" s="53"/>
      <c r="AB570" s="53"/>
      <c r="AC570" s="53"/>
      <c r="AD570" s="53"/>
      <c r="AE570" s="53"/>
      <c r="AF570" s="53"/>
      <c r="AG570" s="53"/>
      <c r="AH570" s="53"/>
      <c r="AI570" s="53"/>
      <c r="AJ570" s="53"/>
      <c r="AK570" s="53"/>
      <c r="AL570" s="53"/>
      <c r="AM570" s="53"/>
      <c r="AN570" s="53"/>
      <c r="AO570" s="53"/>
      <c r="AP570" s="53"/>
      <c r="AQ570" s="54">
        <v>1236</v>
      </c>
    </row>
    <row r="571" spans="1:43" x14ac:dyDescent="0.25">
      <c r="A571" s="49" t="s">
        <v>5617</v>
      </c>
      <c r="B571" s="53" t="s">
        <v>5618</v>
      </c>
      <c r="C571" s="53"/>
      <c r="D571" s="53"/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A571" s="53"/>
      <c r="AB571" s="53"/>
      <c r="AC571" s="53"/>
      <c r="AD571" s="53"/>
      <c r="AE571" s="53"/>
      <c r="AF571" s="53"/>
      <c r="AG571" s="53"/>
      <c r="AH571" s="53"/>
      <c r="AI571" s="53"/>
      <c r="AJ571" s="53"/>
      <c r="AK571" s="53"/>
      <c r="AL571" s="53"/>
      <c r="AM571" s="53"/>
      <c r="AN571" s="53"/>
      <c r="AO571" s="53"/>
      <c r="AP571" s="53"/>
      <c r="AQ571" s="54">
        <v>1</v>
      </c>
    </row>
    <row r="572" spans="1:43" x14ac:dyDescent="0.25">
      <c r="A572" s="49" t="s">
        <v>4184</v>
      </c>
      <c r="B572" s="53" t="s">
        <v>4185</v>
      </c>
      <c r="C572" s="53"/>
      <c r="D572" s="53"/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  <c r="AA572" s="53"/>
      <c r="AB572" s="53"/>
      <c r="AC572" s="53"/>
      <c r="AD572" s="53"/>
      <c r="AE572" s="53"/>
      <c r="AF572" s="53"/>
      <c r="AG572" s="53"/>
      <c r="AH572" s="53"/>
      <c r="AI572" s="53"/>
      <c r="AJ572" s="53"/>
      <c r="AK572" s="53"/>
      <c r="AL572" s="53"/>
      <c r="AM572" s="53"/>
      <c r="AN572" s="53"/>
      <c r="AO572" s="53"/>
      <c r="AP572" s="53"/>
      <c r="AQ572" s="54">
        <v>1999</v>
      </c>
    </row>
    <row r="573" spans="1:43" x14ac:dyDescent="0.25">
      <c r="A573" s="49" t="s">
        <v>721</v>
      </c>
      <c r="B573" s="53" t="s">
        <v>722</v>
      </c>
      <c r="C573" s="53"/>
      <c r="D573" s="53"/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Y573" s="53"/>
      <c r="Z573" s="53"/>
      <c r="AA573" s="53"/>
      <c r="AB573" s="53"/>
      <c r="AC573" s="53"/>
      <c r="AD573" s="53"/>
      <c r="AE573" s="53"/>
      <c r="AF573" s="53"/>
      <c r="AG573" s="53"/>
      <c r="AH573" s="53"/>
      <c r="AI573" s="53"/>
      <c r="AJ573" s="53"/>
      <c r="AK573" s="53"/>
      <c r="AL573" s="53"/>
      <c r="AM573" s="53"/>
      <c r="AN573" s="53"/>
      <c r="AO573" s="53"/>
      <c r="AP573" s="53"/>
      <c r="AQ573" s="54">
        <v>297</v>
      </c>
    </row>
    <row r="574" spans="1:43" x14ac:dyDescent="0.25">
      <c r="A574" s="49" t="s">
        <v>733</v>
      </c>
      <c r="B574" s="53" t="s">
        <v>3884</v>
      </c>
      <c r="C574" s="53"/>
      <c r="D574" s="53"/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  <c r="AA574" s="53"/>
      <c r="AB574" s="53"/>
      <c r="AC574" s="53"/>
      <c r="AD574" s="53"/>
      <c r="AE574" s="53"/>
      <c r="AF574" s="53"/>
      <c r="AG574" s="53"/>
      <c r="AH574" s="53"/>
      <c r="AI574" s="53"/>
      <c r="AJ574" s="53"/>
      <c r="AK574" s="53"/>
      <c r="AL574" s="53"/>
      <c r="AM574" s="53"/>
      <c r="AN574" s="53"/>
      <c r="AO574" s="53"/>
      <c r="AP574" s="53"/>
      <c r="AQ574" s="54">
        <v>2</v>
      </c>
    </row>
    <row r="575" spans="1:43" x14ac:dyDescent="0.25">
      <c r="A575" s="49" t="s">
        <v>2086</v>
      </c>
      <c r="B575" s="53" t="s">
        <v>2087</v>
      </c>
      <c r="C575" s="53"/>
      <c r="D575" s="53"/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  <c r="AA575" s="53"/>
      <c r="AB575" s="53"/>
      <c r="AC575" s="53"/>
      <c r="AD575" s="53"/>
      <c r="AE575" s="53"/>
      <c r="AF575" s="53"/>
      <c r="AG575" s="53"/>
      <c r="AH575" s="53"/>
      <c r="AI575" s="53"/>
      <c r="AJ575" s="53"/>
      <c r="AK575" s="53"/>
      <c r="AL575" s="53"/>
      <c r="AM575" s="53"/>
      <c r="AN575" s="53"/>
      <c r="AO575" s="53"/>
      <c r="AP575" s="53"/>
      <c r="AQ575" s="54">
        <v>48964</v>
      </c>
    </row>
    <row r="576" spans="1:43" x14ac:dyDescent="0.25">
      <c r="A576" s="49" t="s">
        <v>789</v>
      </c>
      <c r="B576" s="53" t="s">
        <v>790</v>
      </c>
      <c r="C576" s="53"/>
      <c r="D576" s="53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  <c r="AA576" s="53"/>
      <c r="AB576" s="53"/>
      <c r="AC576" s="53"/>
      <c r="AD576" s="53"/>
      <c r="AE576" s="53"/>
      <c r="AF576" s="53"/>
      <c r="AG576" s="53"/>
      <c r="AH576" s="53"/>
      <c r="AI576" s="53"/>
      <c r="AJ576" s="53"/>
      <c r="AK576" s="53"/>
      <c r="AL576" s="53"/>
      <c r="AM576" s="53"/>
      <c r="AN576" s="53"/>
      <c r="AO576" s="53"/>
      <c r="AP576" s="53"/>
      <c r="AQ576" s="54">
        <v>434</v>
      </c>
    </row>
    <row r="577" spans="1:43" x14ac:dyDescent="0.25">
      <c r="A577" s="49" t="s">
        <v>691</v>
      </c>
      <c r="B577" s="53" t="s">
        <v>692</v>
      </c>
      <c r="C577" s="53"/>
      <c r="D577" s="53"/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  <c r="AA577" s="53"/>
      <c r="AB577" s="53"/>
      <c r="AC577" s="53"/>
      <c r="AD577" s="53"/>
      <c r="AE577" s="53"/>
      <c r="AF577" s="53"/>
      <c r="AG577" s="53"/>
      <c r="AH577" s="53"/>
      <c r="AI577" s="53"/>
      <c r="AJ577" s="53"/>
      <c r="AK577" s="53"/>
      <c r="AL577" s="53"/>
      <c r="AM577" s="53"/>
      <c r="AN577" s="53"/>
      <c r="AO577" s="53"/>
      <c r="AP577" s="53"/>
      <c r="AQ577" s="54">
        <v>20</v>
      </c>
    </row>
    <row r="578" spans="1:43" x14ac:dyDescent="0.25">
      <c r="A578" s="49" t="s">
        <v>2088</v>
      </c>
      <c r="B578" s="53" t="s">
        <v>2089</v>
      </c>
      <c r="C578" s="53"/>
      <c r="D578" s="53"/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  <c r="AA578" s="53"/>
      <c r="AB578" s="53"/>
      <c r="AC578" s="53"/>
      <c r="AD578" s="53"/>
      <c r="AE578" s="53"/>
      <c r="AF578" s="53"/>
      <c r="AG578" s="53"/>
      <c r="AH578" s="53"/>
      <c r="AI578" s="53"/>
      <c r="AJ578" s="53"/>
      <c r="AK578" s="53"/>
      <c r="AL578" s="53"/>
      <c r="AM578" s="53"/>
      <c r="AN578" s="53"/>
      <c r="AO578" s="53"/>
      <c r="AP578" s="53"/>
      <c r="AQ578" s="54">
        <v>117766</v>
      </c>
    </row>
    <row r="579" spans="1:43" x14ac:dyDescent="0.25">
      <c r="A579" s="49" t="s">
        <v>4610</v>
      </c>
      <c r="B579" s="53" t="s">
        <v>4611</v>
      </c>
      <c r="C579" s="53"/>
      <c r="D579" s="53"/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  <c r="AA579" s="53"/>
      <c r="AB579" s="53"/>
      <c r="AC579" s="53"/>
      <c r="AD579" s="53"/>
      <c r="AE579" s="53"/>
      <c r="AF579" s="53"/>
      <c r="AG579" s="53"/>
      <c r="AH579" s="53"/>
      <c r="AI579" s="53"/>
      <c r="AJ579" s="53"/>
      <c r="AK579" s="53"/>
      <c r="AL579" s="53"/>
      <c r="AM579" s="53"/>
      <c r="AN579" s="53"/>
      <c r="AO579" s="53"/>
      <c r="AP579" s="53"/>
      <c r="AQ579" s="54">
        <v>5</v>
      </c>
    </row>
    <row r="580" spans="1:43" x14ac:dyDescent="0.25">
      <c r="A580" s="49" t="s">
        <v>2090</v>
      </c>
      <c r="B580" s="53" t="s">
        <v>2091</v>
      </c>
      <c r="C580" s="53"/>
      <c r="D580" s="53"/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  <c r="AB580" s="53"/>
      <c r="AC580" s="53"/>
      <c r="AD580" s="53"/>
      <c r="AE580" s="53"/>
      <c r="AF580" s="53"/>
      <c r="AG580" s="53"/>
      <c r="AH580" s="53"/>
      <c r="AI580" s="53"/>
      <c r="AJ580" s="53"/>
      <c r="AK580" s="53"/>
      <c r="AL580" s="53"/>
      <c r="AM580" s="53"/>
      <c r="AN580" s="53"/>
      <c r="AO580" s="53"/>
      <c r="AP580" s="53"/>
      <c r="AQ580" s="54">
        <v>10678</v>
      </c>
    </row>
    <row r="581" spans="1:43" x14ac:dyDescent="0.25">
      <c r="A581" s="49" t="s">
        <v>5887</v>
      </c>
      <c r="B581" s="53" t="s">
        <v>5888</v>
      </c>
      <c r="C581" s="53"/>
      <c r="D581" s="53"/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  <c r="AB581" s="53"/>
      <c r="AC581" s="53"/>
      <c r="AD581" s="53"/>
      <c r="AE581" s="53"/>
      <c r="AF581" s="53"/>
      <c r="AG581" s="53"/>
      <c r="AH581" s="53"/>
      <c r="AI581" s="53"/>
      <c r="AJ581" s="53"/>
      <c r="AK581" s="53"/>
      <c r="AL581" s="53"/>
      <c r="AM581" s="53"/>
      <c r="AN581" s="53"/>
      <c r="AO581" s="53"/>
      <c r="AP581" s="53"/>
      <c r="AQ581" s="54">
        <v>13</v>
      </c>
    </row>
    <row r="582" spans="1:43" x14ac:dyDescent="0.25">
      <c r="A582" s="49" t="s">
        <v>5889</v>
      </c>
      <c r="B582" s="53" t="s">
        <v>5890</v>
      </c>
      <c r="C582" s="53"/>
      <c r="D582" s="53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  <c r="AB582" s="53"/>
      <c r="AC582" s="53"/>
      <c r="AD582" s="53"/>
      <c r="AE582" s="53"/>
      <c r="AF582" s="53"/>
      <c r="AG582" s="53"/>
      <c r="AH582" s="53"/>
      <c r="AI582" s="53"/>
      <c r="AJ582" s="53"/>
      <c r="AK582" s="53"/>
      <c r="AL582" s="53"/>
      <c r="AM582" s="53"/>
      <c r="AN582" s="53"/>
      <c r="AO582" s="53"/>
      <c r="AP582" s="53"/>
      <c r="AQ582" s="54">
        <v>240</v>
      </c>
    </row>
    <row r="583" spans="1:43" x14ac:dyDescent="0.25">
      <c r="A583" s="49" t="s">
        <v>2092</v>
      </c>
      <c r="B583" s="53" t="s">
        <v>2093</v>
      </c>
      <c r="C583" s="53"/>
      <c r="D583" s="53"/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  <c r="AB583" s="53"/>
      <c r="AC583" s="53"/>
      <c r="AD583" s="53"/>
      <c r="AE583" s="53"/>
      <c r="AF583" s="53"/>
      <c r="AG583" s="53"/>
      <c r="AH583" s="53"/>
      <c r="AI583" s="53"/>
      <c r="AJ583" s="53"/>
      <c r="AK583" s="53"/>
      <c r="AL583" s="53"/>
      <c r="AM583" s="53"/>
      <c r="AN583" s="53"/>
      <c r="AO583" s="53"/>
      <c r="AP583" s="53"/>
      <c r="AQ583" s="54">
        <v>946</v>
      </c>
    </row>
    <row r="584" spans="1:43" x14ac:dyDescent="0.25">
      <c r="A584" s="49" t="s">
        <v>2096</v>
      </c>
      <c r="B584" s="53" t="s">
        <v>2097</v>
      </c>
      <c r="C584" s="53"/>
      <c r="D584" s="53"/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  <c r="AA584" s="53"/>
      <c r="AB584" s="53"/>
      <c r="AC584" s="53"/>
      <c r="AD584" s="53"/>
      <c r="AE584" s="53"/>
      <c r="AF584" s="53"/>
      <c r="AG584" s="53"/>
      <c r="AH584" s="53"/>
      <c r="AI584" s="53"/>
      <c r="AJ584" s="53"/>
      <c r="AK584" s="53"/>
      <c r="AL584" s="53"/>
      <c r="AM584" s="53"/>
      <c r="AN584" s="53"/>
      <c r="AO584" s="53"/>
      <c r="AP584" s="53"/>
      <c r="AQ584" s="54">
        <v>2512</v>
      </c>
    </row>
    <row r="585" spans="1:43" x14ac:dyDescent="0.25">
      <c r="A585" s="49" t="s">
        <v>5891</v>
      </c>
      <c r="B585" s="53" t="s">
        <v>5892</v>
      </c>
      <c r="C585" s="53"/>
      <c r="D585" s="53"/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  <c r="AA585" s="53"/>
      <c r="AB585" s="53"/>
      <c r="AC585" s="53"/>
      <c r="AD585" s="53"/>
      <c r="AE585" s="53"/>
      <c r="AF585" s="53"/>
      <c r="AG585" s="53"/>
      <c r="AH585" s="53"/>
      <c r="AI585" s="53"/>
      <c r="AJ585" s="53"/>
      <c r="AK585" s="53"/>
      <c r="AL585" s="53"/>
      <c r="AM585" s="53"/>
      <c r="AN585" s="53"/>
      <c r="AO585" s="53"/>
      <c r="AP585" s="53"/>
      <c r="AQ585" s="54">
        <v>98</v>
      </c>
    </row>
    <row r="586" spans="1:43" x14ac:dyDescent="0.25">
      <c r="A586" s="49" t="s">
        <v>5985</v>
      </c>
      <c r="B586" s="53" t="s">
        <v>5986</v>
      </c>
      <c r="C586" s="53"/>
      <c r="D586" s="53"/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  <c r="AA586" s="53"/>
      <c r="AB586" s="53"/>
      <c r="AC586" s="53"/>
      <c r="AD586" s="53"/>
      <c r="AE586" s="53"/>
      <c r="AF586" s="53"/>
      <c r="AG586" s="53"/>
      <c r="AH586" s="53"/>
      <c r="AI586" s="53"/>
      <c r="AJ586" s="53"/>
      <c r="AK586" s="53"/>
      <c r="AL586" s="53"/>
      <c r="AM586" s="53"/>
      <c r="AN586" s="53"/>
      <c r="AO586" s="53"/>
      <c r="AP586" s="53"/>
      <c r="AQ586" s="54">
        <v>3360</v>
      </c>
    </row>
    <row r="587" spans="1:43" x14ac:dyDescent="0.25">
      <c r="A587" s="49" t="s">
        <v>2098</v>
      </c>
      <c r="B587" s="53" t="s">
        <v>4264</v>
      </c>
      <c r="C587" s="53"/>
      <c r="D587" s="53"/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  <c r="AA587" s="53"/>
      <c r="AB587" s="53"/>
      <c r="AC587" s="53"/>
      <c r="AD587" s="53"/>
      <c r="AE587" s="53"/>
      <c r="AF587" s="53"/>
      <c r="AG587" s="53"/>
      <c r="AH587" s="53"/>
      <c r="AI587" s="53"/>
      <c r="AJ587" s="53"/>
      <c r="AK587" s="53"/>
      <c r="AL587" s="53"/>
      <c r="AM587" s="53"/>
      <c r="AN587" s="53"/>
      <c r="AO587" s="53"/>
      <c r="AP587" s="53"/>
      <c r="AQ587" s="54">
        <v>514</v>
      </c>
    </row>
    <row r="588" spans="1:43" x14ac:dyDescent="0.25">
      <c r="A588" s="49" t="s">
        <v>2100</v>
      </c>
      <c r="B588" s="53" t="s">
        <v>4265</v>
      </c>
      <c r="C588" s="53"/>
      <c r="D588" s="53"/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  <c r="AA588" s="53"/>
      <c r="AB588" s="53"/>
      <c r="AC588" s="53"/>
      <c r="AD588" s="53"/>
      <c r="AE588" s="53"/>
      <c r="AF588" s="53"/>
      <c r="AG588" s="53"/>
      <c r="AH588" s="53"/>
      <c r="AI588" s="53"/>
      <c r="AJ588" s="53"/>
      <c r="AK588" s="53"/>
      <c r="AL588" s="53"/>
      <c r="AM588" s="53"/>
      <c r="AN588" s="53"/>
      <c r="AO588" s="53"/>
      <c r="AP588" s="53"/>
      <c r="AQ588" s="54">
        <v>680</v>
      </c>
    </row>
    <row r="589" spans="1:43" x14ac:dyDescent="0.25">
      <c r="A589" s="49" t="s">
        <v>5797</v>
      </c>
      <c r="B589" s="53" t="s">
        <v>5798</v>
      </c>
      <c r="C589" s="53"/>
      <c r="D589" s="53"/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  <c r="AA589" s="53"/>
      <c r="AB589" s="53"/>
      <c r="AC589" s="53"/>
      <c r="AD589" s="53"/>
      <c r="AE589" s="53"/>
      <c r="AF589" s="53"/>
      <c r="AG589" s="53"/>
      <c r="AH589" s="53"/>
      <c r="AI589" s="53"/>
      <c r="AJ589" s="53"/>
      <c r="AK589" s="53"/>
      <c r="AL589" s="53"/>
      <c r="AM589" s="53"/>
      <c r="AN589" s="53"/>
      <c r="AO589" s="53"/>
      <c r="AP589" s="53"/>
      <c r="AQ589" s="54">
        <v>7539</v>
      </c>
    </row>
    <row r="590" spans="1:43" x14ac:dyDescent="0.25">
      <c r="A590" s="49" t="s">
        <v>4008</v>
      </c>
      <c r="B590" s="53" t="s">
        <v>4009</v>
      </c>
      <c r="C590" s="53"/>
      <c r="D590" s="53"/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  <c r="AA590" s="53"/>
      <c r="AB590" s="53"/>
      <c r="AC590" s="53"/>
      <c r="AD590" s="53"/>
      <c r="AE590" s="53"/>
      <c r="AF590" s="53"/>
      <c r="AG590" s="53"/>
      <c r="AH590" s="53"/>
      <c r="AI590" s="53"/>
      <c r="AJ590" s="53"/>
      <c r="AK590" s="53"/>
      <c r="AL590" s="53"/>
      <c r="AM590" s="53"/>
      <c r="AN590" s="53"/>
      <c r="AO590" s="53"/>
      <c r="AP590" s="53"/>
      <c r="AQ590" s="54">
        <v>2369</v>
      </c>
    </row>
    <row r="591" spans="1:43" x14ac:dyDescent="0.25">
      <c r="A591" s="49" t="s">
        <v>81</v>
      </c>
      <c r="B591" s="53" t="s">
        <v>82</v>
      </c>
      <c r="C591" s="53"/>
      <c r="D591" s="53"/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  <c r="AA591" s="53"/>
      <c r="AB591" s="53"/>
      <c r="AC591" s="53"/>
      <c r="AD591" s="53"/>
      <c r="AE591" s="53"/>
      <c r="AF591" s="53"/>
      <c r="AG591" s="53"/>
      <c r="AH591" s="53"/>
      <c r="AI591" s="53"/>
      <c r="AJ591" s="53"/>
      <c r="AK591" s="53"/>
      <c r="AL591" s="53"/>
      <c r="AM591" s="53"/>
      <c r="AN591" s="53"/>
      <c r="AO591" s="53"/>
      <c r="AP591" s="53"/>
      <c r="AQ591" s="54">
        <v>7060</v>
      </c>
    </row>
    <row r="592" spans="1:43" x14ac:dyDescent="0.25">
      <c r="A592" s="49" t="s">
        <v>84</v>
      </c>
      <c r="B592" s="53" t="s">
        <v>85</v>
      </c>
      <c r="C592" s="53"/>
      <c r="D592" s="53"/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  <c r="AA592" s="53"/>
      <c r="AB592" s="53"/>
      <c r="AC592" s="53"/>
      <c r="AD592" s="53"/>
      <c r="AE592" s="53"/>
      <c r="AF592" s="53"/>
      <c r="AG592" s="53"/>
      <c r="AH592" s="53"/>
      <c r="AI592" s="53"/>
      <c r="AJ592" s="53"/>
      <c r="AK592" s="53"/>
      <c r="AL592" s="53"/>
      <c r="AM592" s="53"/>
      <c r="AN592" s="53"/>
      <c r="AO592" s="53"/>
      <c r="AP592" s="53"/>
      <c r="AQ592" s="54">
        <v>6703</v>
      </c>
    </row>
    <row r="593" spans="1:43" x14ac:dyDescent="0.25">
      <c r="A593" s="49" t="s">
        <v>141</v>
      </c>
      <c r="B593" s="53" t="s">
        <v>146</v>
      </c>
      <c r="C593" s="53"/>
      <c r="D593" s="53"/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  <c r="AA593" s="53"/>
      <c r="AB593" s="53"/>
      <c r="AC593" s="53"/>
      <c r="AD593" s="53"/>
      <c r="AE593" s="53"/>
      <c r="AF593" s="53"/>
      <c r="AG593" s="53"/>
      <c r="AH593" s="53"/>
      <c r="AI593" s="53"/>
      <c r="AJ593" s="53"/>
      <c r="AK593" s="53"/>
      <c r="AL593" s="53"/>
      <c r="AM593" s="53"/>
      <c r="AN593" s="53"/>
      <c r="AO593" s="53"/>
      <c r="AP593" s="53"/>
      <c r="AQ593" s="54">
        <v>170814</v>
      </c>
    </row>
    <row r="594" spans="1:43" x14ac:dyDescent="0.25">
      <c r="A594" s="49" t="s">
        <v>110</v>
      </c>
      <c r="B594" s="53" t="s">
        <v>111</v>
      </c>
      <c r="C594" s="53"/>
      <c r="D594" s="53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  <c r="AB594" s="53"/>
      <c r="AC594" s="53"/>
      <c r="AD594" s="53"/>
      <c r="AE594" s="53"/>
      <c r="AF594" s="53"/>
      <c r="AG594" s="53"/>
      <c r="AH594" s="53"/>
      <c r="AI594" s="53"/>
      <c r="AJ594" s="53"/>
      <c r="AK594" s="53"/>
      <c r="AL594" s="53"/>
      <c r="AM594" s="53"/>
      <c r="AN594" s="53"/>
      <c r="AO594" s="53"/>
      <c r="AP594" s="53"/>
      <c r="AQ594" s="54">
        <v>81957</v>
      </c>
    </row>
    <row r="595" spans="1:43" x14ac:dyDescent="0.25">
      <c r="A595" s="49" t="s">
        <v>5691</v>
      </c>
      <c r="B595" s="53" t="s">
        <v>5692</v>
      </c>
      <c r="C595" s="53"/>
      <c r="D595" s="53"/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  <c r="AA595" s="53"/>
      <c r="AB595" s="53"/>
      <c r="AC595" s="53"/>
      <c r="AD595" s="53"/>
      <c r="AE595" s="53"/>
      <c r="AF595" s="53"/>
      <c r="AG595" s="53"/>
      <c r="AH595" s="53"/>
      <c r="AI595" s="53"/>
      <c r="AJ595" s="53"/>
      <c r="AK595" s="53"/>
      <c r="AL595" s="53"/>
      <c r="AM595" s="53"/>
      <c r="AN595" s="53"/>
      <c r="AO595" s="53"/>
      <c r="AP595" s="53"/>
      <c r="AQ595" s="54">
        <v>1</v>
      </c>
    </row>
    <row r="596" spans="1:43" x14ac:dyDescent="0.25">
      <c r="A596" s="49" t="s">
        <v>5693</v>
      </c>
      <c r="B596" s="53" t="s">
        <v>5694</v>
      </c>
      <c r="C596" s="53"/>
      <c r="D596" s="53"/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  <c r="AB596" s="53"/>
      <c r="AC596" s="53"/>
      <c r="AD596" s="53"/>
      <c r="AE596" s="53"/>
      <c r="AF596" s="53"/>
      <c r="AG596" s="53"/>
      <c r="AH596" s="53"/>
      <c r="AI596" s="53"/>
      <c r="AJ596" s="53"/>
      <c r="AK596" s="53"/>
      <c r="AL596" s="53"/>
      <c r="AM596" s="53"/>
      <c r="AN596" s="53"/>
      <c r="AO596" s="53"/>
      <c r="AP596" s="53"/>
      <c r="AQ596" s="54">
        <v>1</v>
      </c>
    </row>
    <row r="597" spans="1:43" x14ac:dyDescent="0.25">
      <c r="A597" s="49" t="s">
        <v>456</v>
      </c>
      <c r="B597" s="53" t="s">
        <v>457</v>
      </c>
      <c r="C597" s="53"/>
      <c r="D597" s="53"/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  <c r="AD597" s="53"/>
      <c r="AE597" s="53"/>
      <c r="AF597" s="53"/>
      <c r="AG597" s="53"/>
      <c r="AH597" s="53"/>
      <c r="AI597" s="53"/>
      <c r="AJ597" s="53"/>
      <c r="AK597" s="53"/>
      <c r="AL597" s="53"/>
      <c r="AM597" s="53"/>
      <c r="AN597" s="53"/>
      <c r="AO597" s="53"/>
      <c r="AP597" s="53"/>
      <c r="AQ597" s="54">
        <v>9203</v>
      </c>
    </row>
    <row r="598" spans="1:43" x14ac:dyDescent="0.25">
      <c r="A598" s="49" t="s">
        <v>2102</v>
      </c>
      <c r="B598" s="53" t="s">
        <v>2103</v>
      </c>
      <c r="C598" s="53"/>
      <c r="D598" s="53"/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  <c r="AA598" s="53"/>
      <c r="AB598" s="53"/>
      <c r="AC598" s="53"/>
      <c r="AD598" s="53"/>
      <c r="AE598" s="53"/>
      <c r="AF598" s="53"/>
      <c r="AG598" s="53"/>
      <c r="AH598" s="53"/>
      <c r="AI598" s="53"/>
      <c r="AJ598" s="53"/>
      <c r="AK598" s="53"/>
      <c r="AL598" s="53"/>
      <c r="AM598" s="53"/>
      <c r="AN598" s="53"/>
      <c r="AO598" s="53"/>
      <c r="AP598" s="53"/>
      <c r="AQ598" s="54">
        <v>4946</v>
      </c>
    </row>
    <row r="599" spans="1:43" x14ac:dyDescent="0.25">
      <c r="A599" s="49" t="s">
        <v>2104</v>
      </c>
      <c r="B599" s="53" t="s">
        <v>2105</v>
      </c>
      <c r="C599" s="53"/>
      <c r="D599" s="53"/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  <c r="AB599" s="53"/>
      <c r="AC599" s="53"/>
      <c r="AD599" s="53"/>
      <c r="AE599" s="53"/>
      <c r="AF599" s="53"/>
      <c r="AG599" s="53"/>
      <c r="AH599" s="53"/>
      <c r="AI599" s="53"/>
      <c r="AJ599" s="53"/>
      <c r="AK599" s="53"/>
      <c r="AL599" s="53"/>
      <c r="AM599" s="53"/>
      <c r="AN599" s="53"/>
      <c r="AO599" s="53"/>
      <c r="AP599" s="53"/>
      <c r="AQ599" s="54">
        <v>22611</v>
      </c>
    </row>
    <row r="600" spans="1:43" x14ac:dyDescent="0.25">
      <c r="A600" s="49" t="s">
        <v>2106</v>
      </c>
      <c r="B600" s="53" t="s">
        <v>2107</v>
      </c>
      <c r="C600" s="53"/>
      <c r="D600" s="53"/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  <c r="AA600" s="53"/>
      <c r="AB600" s="53"/>
      <c r="AC600" s="53"/>
      <c r="AD600" s="53"/>
      <c r="AE600" s="53"/>
      <c r="AF600" s="53"/>
      <c r="AG600" s="53"/>
      <c r="AH600" s="53"/>
      <c r="AI600" s="53"/>
      <c r="AJ600" s="53"/>
      <c r="AK600" s="53"/>
      <c r="AL600" s="53"/>
      <c r="AM600" s="53"/>
      <c r="AN600" s="53"/>
      <c r="AO600" s="53"/>
      <c r="AP600" s="53"/>
      <c r="AQ600" s="54">
        <v>97381</v>
      </c>
    </row>
    <row r="601" spans="1:43" x14ac:dyDescent="0.25">
      <c r="A601" s="49" t="s">
        <v>2108</v>
      </c>
      <c r="B601" s="53" t="s">
        <v>2109</v>
      </c>
      <c r="C601" s="53"/>
      <c r="D601" s="53"/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  <c r="AA601" s="53"/>
      <c r="AB601" s="53"/>
      <c r="AC601" s="53"/>
      <c r="AD601" s="53"/>
      <c r="AE601" s="53"/>
      <c r="AF601" s="53"/>
      <c r="AG601" s="53"/>
      <c r="AH601" s="53"/>
      <c r="AI601" s="53"/>
      <c r="AJ601" s="53"/>
      <c r="AK601" s="53"/>
      <c r="AL601" s="53"/>
      <c r="AM601" s="53"/>
      <c r="AN601" s="53"/>
      <c r="AO601" s="53"/>
      <c r="AP601" s="53"/>
      <c r="AQ601" s="54">
        <v>2</v>
      </c>
    </row>
    <row r="602" spans="1:43" x14ac:dyDescent="0.25">
      <c r="A602" s="49" t="s">
        <v>729</v>
      </c>
      <c r="B602" s="53" t="s">
        <v>730</v>
      </c>
      <c r="C602" s="53"/>
      <c r="D602" s="53"/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  <c r="AA602" s="53"/>
      <c r="AB602" s="53"/>
      <c r="AC602" s="53"/>
      <c r="AD602" s="53"/>
      <c r="AE602" s="53"/>
      <c r="AF602" s="53"/>
      <c r="AG602" s="53"/>
      <c r="AH602" s="53"/>
      <c r="AI602" s="53"/>
      <c r="AJ602" s="53"/>
      <c r="AK602" s="53"/>
      <c r="AL602" s="53"/>
      <c r="AM602" s="53"/>
      <c r="AN602" s="53"/>
      <c r="AO602" s="53"/>
      <c r="AP602" s="53"/>
      <c r="AQ602" s="54">
        <v>627</v>
      </c>
    </row>
    <row r="603" spans="1:43" x14ac:dyDescent="0.25">
      <c r="A603" s="49" t="s">
        <v>2110</v>
      </c>
      <c r="B603" s="53" t="s">
        <v>2111</v>
      </c>
      <c r="C603" s="53"/>
      <c r="D603" s="53"/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  <c r="AA603" s="53"/>
      <c r="AB603" s="53"/>
      <c r="AC603" s="53"/>
      <c r="AD603" s="53"/>
      <c r="AE603" s="53"/>
      <c r="AF603" s="53"/>
      <c r="AG603" s="53"/>
      <c r="AH603" s="53"/>
      <c r="AI603" s="53"/>
      <c r="AJ603" s="53"/>
      <c r="AK603" s="53"/>
      <c r="AL603" s="53"/>
      <c r="AM603" s="53"/>
      <c r="AN603" s="53"/>
      <c r="AO603" s="53"/>
      <c r="AP603" s="53"/>
      <c r="AQ603" s="54">
        <v>1990</v>
      </c>
    </row>
    <row r="604" spans="1:43" x14ac:dyDescent="0.25">
      <c r="A604" s="49" t="s">
        <v>785</v>
      </c>
      <c r="B604" s="53" t="s">
        <v>786</v>
      </c>
      <c r="C604" s="53"/>
      <c r="D604" s="53"/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  <c r="AB604" s="53"/>
      <c r="AC604" s="53"/>
      <c r="AD604" s="53"/>
      <c r="AE604" s="53"/>
      <c r="AF604" s="53"/>
      <c r="AG604" s="53"/>
      <c r="AH604" s="53"/>
      <c r="AI604" s="53"/>
      <c r="AJ604" s="53"/>
      <c r="AK604" s="53"/>
      <c r="AL604" s="53"/>
      <c r="AM604" s="53"/>
      <c r="AN604" s="53"/>
      <c r="AO604" s="53"/>
      <c r="AP604" s="53"/>
      <c r="AQ604" s="54">
        <v>197</v>
      </c>
    </row>
    <row r="605" spans="1:43" x14ac:dyDescent="0.25">
      <c r="A605" s="49" t="s">
        <v>773</v>
      </c>
      <c r="B605" s="53" t="s">
        <v>774</v>
      </c>
      <c r="C605" s="53"/>
      <c r="D605" s="53"/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  <c r="AB605" s="53"/>
      <c r="AC605" s="53"/>
      <c r="AD605" s="53"/>
      <c r="AE605" s="53"/>
      <c r="AF605" s="53"/>
      <c r="AG605" s="53"/>
      <c r="AH605" s="53"/>
      <c r="AI605" s="53"/>
      <c r="AJ605" s="53"/>
      <c r="AK605" s="53"/>
      <c r="AL605" s="53"/>
      <c r="AM605" s="53"/>
      <c r="AN605" s="53"/>
      <c r="AO605" s="53"/>
      <c r="AP605" s="53"/>
      <c r="AQ605" s="54">
        <v>198</v>
      </c>
    </row>
    <row r="606" spans="1:43" x14ac:dyDescent="0.25">
      <c r="A606" s="49" t="s">
        <v>2112</v>
      </c>
      <c r="B606" s="53" t="s">
        <v>2113</v>
      </c>
      <c r="C606" s="53"/>
      <c r="D606" s="53"/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  <c r="AB606" s="53"/>
      <c r="AC606" s="53"/>
      <c r="AD606" s="53"/>
      <c r="AE606" s="53"/>
      <c r="AF606" s="53"/>
      <c r="AG606" s="53"/>
      <c r="AH606" s="53"/>
      <c r="AI606" s="53"/>
      <c r="AJ606" s="53"/>
      <c r="AK606" s="53"/>
      <c r="AL606" s="53"/>
      <c r="AM606" s="53"/>
      <c r="AN606" s="53"/>
      <c r="AO606" s="53"/>
      <c r="AP606" s="53"/>
      <c r="AQ606" s="54">
        <v>166</v>
      </c>
    </row>
    <row r="607" spans="1:43" x14ac:dyDescent="0.25">
      <c r="A607" s="49" t="s">
        <v>2114</v>
      </c>
      <c r="B607" s="53" t="s">
        <v>2115</v>
      </c>
      <c r="C607" s="53"/>
      <c r="D607" s="53"/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  <c r="AA607" s="53"/>
      <c r="AB607" s="53"/>
      <c r="AC607" s="53"/>
      <c r="AD607" s="53"/>
      <c r="AE607" s="53"/>
      <c r="AF607" s="53"/>
      <c r="AG607" s="53"/>
      <c r="AH607" s="53"/>
      <c r="AI607" s="53"/>
      <c r="AJ607" s="53"/>
      <c r="AK607" s="53"/>
      <c r="AL607" s="53"/>
      <c r="AM607" s="53"/>
      <c r="AN607" s="53"/>
      <c r="AO607" s="53"/>
      <c r="AP607" s="53"/>
      <c r="AQ607" s="54">
        <v>1694</v>
      </c>
    </row>
    <row r="608" spans="1:43" x14ac:dyDescent="0.25">
      <c r="A608" s="49" t="s">
        <v>2116</v>
      </c>
      <c r="B608" s="53" t="s">
        <v>2117</v>
      </c>
      <c r="C608" s="53"/>
      <c r="D608" s="53"/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  <c r="AB608" s="53"/>
      <c r="AC608" s="53"/>
      <c r="AD608" s="53"/>
      <c r="AE608" s="53"/>
      <c r="AF608" s="53"/>
      <c r="AG608" s="53"/>
      <c r="AH608" s="53"/>
      <c r="AI608" s="53"/>
      <c r="AJ608" s="53"/>
      <c r="AK608" s="53"/>
      <c r="AL608" s="53"/>
      <c r="AM608" s="53"/>
      <c r="AN608" s="53"/>
      <c r="AO608" s="53"/>
      <c r="AP608" s="53"/>
      <c r="AQ608" s="54">
        <v>448</v>
      </c>
    </row>
    <row r="609" spans="1:43" x14ac:dyDescent="0.25">
      <c r="A609" s="49" t="s">
        <v>4309</v>
      </c>
      <c r="B609" s="53" t="s">
        <v>4310</v>
      </c>
      <c r="C609" s="53"/>
      <c r="D609" s="53"/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  <c r="AA609" s="53"/>
      <c r="AB609" s="53"/>
      <c r="AC609" s="53"/>
      <c r="AD609" s="53"/>
      <c r="AE609" s="53"/>
      <c r="AF609" s="53"/>
      <c r="AG609" s="53"/>
      <c r="AH609" s="53"/>
      <c r="AI609" s="53"/>
      <c r="AJ609" s="53"/>
      <c r="AK609" s="53"/>
      <c r="AL609" s="53"/>
      <c r="AM609" s="53"/>
      <c r="AN609" s="53"/>
      <c r="AO609" s="53"/>
      <c r="AP609" s="53"/>
      <c r="AQ609" s="54">
        <v>7</v>
      </c>
    </row>
    <row r="610" spans="1:43" x14ac:dyDescent="0.25">
      <c r="A610" s="49" t="s">
        <v>4186</v>
      </c>
      <c r="B610" s="53" t="s">
        <v>4187</v>
      </c>
      <c r="C610" s="53"/>
      <c r="D610" s="53"/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  <c r="AA610" s="53"/>
      <c r="AB610" s="53"/>
      <c r="AC610" s="53"/>
      <c r="AD610" s="53"/>
      <c r="AE610" s="53"/>
      <c r="AF610" s="53"/>
      <c r="AG610" s="53"/>
      <c r="AH610" s="53"/>
      <c r="AI610" s="53"/>
      <c r="AJ610" s="53"/>
      <c r="AK610" s="53"/>
      <c r="AL610" s="53"/>
      <c r="AM610" s="53"/>
      <c r="AN610" s="53"/>
      <c r="AO610" s="53"/>
      <c r="AP610" s="53"/>
      <c r="AQ610" s="54">
        <v>6</v>
      </c>
    </row>
    <row r="611" spans="1:43" x14ac:dyDescent="0.25">
      <c r="A611" s="49" t="s">
        <v>2118</v>
      </c>
      <c r="B611" s="53" t="s">
        <v>2119</v>
      </c>
      <c r="C611" s="53"/>
      <c r="D611" s="53"/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  <c r="AB611" s="53"/>
      <c r="AC611" s="53"/>
      <c r="AD611" s="53"/>
      <c r="AE611" s="53"/>
      <c r="AF611" s="53"/>
      <c r="AG611" s="53"/>
      <c r="AH611" s="53"/>
      <c r="AI611" s="53"/>
      <c r="AJ611" s="53"/>
      <c r="AK611" s="53"/>
      <c r="AL611" s="53"/>
      <c r="AM611" s="53"/>
      <c r="AN611" s="53"/>
      <c r="AO611" s="53"/>
      <c r="AP611" s="53"/>
      <c r="AQ611" s="54">
        <v>8</v>
      </c>
    </row>
    <row r="612" spans="1:43" x14ac:dyDescent="0.25">
      <c r="A612" s="49" t="s">
        <v>2120</v>
      </c>
      <c r="B612" s="53" t="s">
        <v>2121</v>
      </c>
      <c r="C612" s="53"/>
      <c r="D612" s="53"/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  <c r="AA612" s="53"/>
      <c r="AB612" s="53"/>
      <c r="AC612" s="53"/>
      <c r="AD612" s="53"/>
      <c r="AE612" s="53"/>
      <c r="AF612" s="53"/>
      <c r="AG612" s="53"/>
      <c r="AH612" s="53"/>
      <c r="AI612" s="53"/>
      <c r="AJ612" s="53"/>
      <c r="AK612" s="53"/>
      <c r="AL612" s="53"/>
      <c r="AM612" s="53"/>
      <c r="AN612" s="53"/>
      <c r="AO612" s="53"/>
      <c r="AP612" s="53"/>
      <c r="AQ612" s="54">
        <v>10</v>
      </c>
    </row>
    <row r="613" spans="1:43" x14ac:dyDescent="0.25">
      <c r="A613" s="49" t="s">
        <v>5619</v>
      </c>
      <c r="B613" s="53" t="s">
        <v>5620</v>
      </c>
      <c r="C613" s="53"/>
      <c r="D613" s="53"/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  <c r="AA613" s="53"/>
      <c r="AB613" s="53"/>
      <c r="AC613" s="53"/>
      <c r="AD613" s="53"/>
      <c r="AE613" s="53"/>
      <c r="AF613" s="53"/>
      <c r="AG613" s="53"/>
      <c r="AH613" s="53"/>
      <c r="AI613" s="53"/>
      <c r="AJ613" s="53"/>
      <c r="AK613" s="53"/>
      <c r="AL613" s="53"/>
      <c r="AM613" s="53"/>
      <c r="AN613" s="53"/>
      <c r="AO613" s="53"/>
      <c r="AP613" s="53"/>
      <c r="AQ613" s="54">
        <v>4</v>
      </c>
    </row>
    <row r="614" spans="1:43" x14ac:dyDescent="0.25">
      <c r="A614" s="49" t="s">
        <v>5621</v>
      </c>
      <c r="B614" s="53" t="s">
        <v>5622</v>
      </c>
      <c r="C614" s="53"/>
      <c r="D614" s="53"/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  <c r="AA614" s="53"/>
      <c r="AB614" s="53"/>
      <c r="AC614" s="53"/>
      <c r="AD614" s="53"/>
      <c r="AE614" s="53"/>
      <c r="AF614" s="53"/>
      <c r="AG614" s="53"/>
      <c r="AH614" s="53"/>
      <c r="AI614" s="53"/>
      <c r="AJ614" s="53"/>
      <c r="AK614" s="53"/>
      <c r="AL614" s="53"/>
      <c r="AM614" s="53"/>
      <c r="AN614" s="53"/>
      <c r="AO614" s="53"/>
      <c r="AP614" s="53"/>
      <c r="AQ614" s="54">
        <v>1</v>
      </c>
    </row>
    <row r="615" spans="1:43" x14ac:dyDescent="0.25">
      <c r="A615" s="49" t="s">
        <v>3686</v>
      </c>
      <c r="B615" s="53" t="s">
        <v>3687</v>
      </c>
      <c r="C615" s="53"/>
      <c r="D615" s="53"/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  <c r="AA615" s="53"/>
      <c r="AB615" s="53"/>
      <c r="AC615" s="53"/>
      <c r="AD615" s="53"/>
      <c r="AE615" s="53"/>
      <c r="AF615" s="53"/>
      <c r="AG615" s="53"/>
      <c r="AH615" s="53"/>
      <c r="AI615" s="53"/>
      <c r="AJ615" s="53"/>
      <c r="AK615" s="53"/>
      <c r="AL615" s="53"/>
      <c r="AM615" s="53"/>
      <c r="AN615" s="53"/>
      <c r="AO615" s="53"/>
      <c r="AP615" s="53"/>
      <c r="AQ615" s="54">
        <v>4345</v>
      </c>
    </row>
    <row r="616" spans="1:43" x14ac:dyDescent="0.25">
      <c r="A616" s="49" t="s">
        <v>34</v>
      </c>
      <c r="B616" s="53" t="s">
        <v>35</v>
      </c>
      <c r="C616" s="53"/>
      <c r="D616" s="53"/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  <c r="AA616" s="53"/>
      <c r="AB616" s="53"/>
      <c r="AC616" s="53"/>
      <c r="AD616" s="53"/>
      <c r="AE616" s="53"/>
      <c r="AF616" s="53"/>
      <c r="AG616" s="53"/>
      <c r="AH616" s="53"/>
      <c r="AI616" s="53"/>
      <c r="AJ616" s="53"/>
      <c r="AK616" s="53"/>
      <c r="AL616" s="53"/>
      <c r="AM616" s="53"/>
      <c r="AN616" s="53"/>
      <c r="AO616" s="53"/>
      <c r="AP616" s="53"/>
      <c r="AQ616" s="54">
        <v>14</v>
      </c>
    </row>
    <row r="617" spans="1:43" x14ac:dyDescent="0.25">
      <c r="A617" s="49" t="s">
        <v>37</v>
      </c>
      <c r="B617" s="53" t="s">
        <v>38</v>
      </c>
      <c r="C617" s="53"/>
      <c r="D617" s="53"/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  <c r="AA617" s="53"/>
      <c r="AB617" s="53"/>
      <c r="AC617" s="53"/>
      <c r="AD617" s="53"/>
      <c r="AE617" s="53"/>
      <c r="AF617" s="53"/>
      <c r="AG617" s="53"/>
      <c r="AH617" s="53"/>
      <c r="AI617" s="53"/>
      <c r="AJ617" s="53"/>
      <c r="AK617" s="53"/>
      <c r="AL617" s="53"/>
      <c r="AM617" s="53"/>
      <c r="AN617" s="53"/>
      <c r="AO617" s="53"/>
      <c r="AP617" s="53"/>
      <c r="AQ617" s="54">
        <v>20</v>
      </c>
    </row>
    <row r="618" spans="1:43" x14ac:dyDescent="0.25">
      <c r="A618" s="49" t="s">
        <v>763</v>
      </c>
      <c r="B618" s="53" t="s">
        <v>764</v>
      </c>
      <c r="C618" s="53"/>
      <c r="D618" s="53"/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  <c r="Z618" s="53"/>
      <c r="AA618" s="53"/>
      <c r="AB618" s="53"/>
      <c r="AC618" s="53"/>
      <c r="AD618" s="53"/>
      <c r="AE618" s="53"/>
      <c r="AF618" s="53"/>
      <c r="AG618" s="53"/>
      <c r="AH618" s="53"/>
      <c r="AI618" s="53"/>
      <c r="AJ618" s="53"/>
      <c r="AK618" s="53"/>
      <c r="AL618" s="53"/>
      <c r="AM618" s="53"/>
      <c r="AN618" s="53"/>
      <c r="AO618" s="53"/>
      <c r="AP618" s="53"/>
      <c r="AQ618" s="54">
        <v>117</v>
      </c>
    </row>
    <row r="619" spans="1:43" x14ac:dyDescent="0.25">
      <c r="A619" s="49" t="s">
        <v>1057</v>
      </c>
      <c r="B619" s="53" t="s">
        <v>1058</v>
      </c>
      <c r="C619" s="53"/>
      <c r="D619" s="53"/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  <c r="AA619" s="53"/>
      <c r="AB619" s="53"/>
      <c r="AC619" s="53"/>
      <c r="AD619" s="53"/>
      <c r="AE619" s="53"/>
      <c r="AF619" s="53"/>
      <c r="AG619" s="53"/>
      <c r="AH619" s="53"/>
      <c r="AI619" s="53"/>
      <c r="AJ619" s="53"/>
      <c r="AK619" s="53"/>
      <c r="AL619" s="53"/>
      <c r="AM619" s="53"/>
      <c r="AN619" s="53"/>
      <c r="AO619" s="53"/>
      <c r="AP619" s="53"/>
      <c r="AQ619" s="54">
        <v>4871</v>
      </c>
    </row>
    <row r="620" spans="1:43" x14ac:dyDescent="0.25">
      <c r="A620" s="49" t="s">
        <v>693</v>
      </c>
      <c r="B620" s="53" t="s">
        <v>694</v>
      </c>
      <c r="C620" s="53"/>
      <c r="D620" s="53"/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  <c r="AA620" s="53"/>
      <c r="AB620" s="53"/>
      <c r="AC620" s="53"/>
      <c r="AD620" s="53"/>
      <c r="AE620" s="53"/>
      <c r="AF620" s="53"/>
      <c r="AG620" s="53"/>
      <c r="AH620" s="53"/>
      <c r="AI620" s="53"/>
      <c r="AJ620" s="53"/>
      <c r="AK620" s="53"/>
      <c r="AL620" s="53"/>
      <c r="AM620" s="53"/>
      <c r="AN620" s="53"/>
      <c r="AO620" s="53"/>
      <c r="AP620" s="53"/>
      <c r="AQ620" s="54">
        <v>57</v>
      </c>
    </row>
    <row r="621" spans="1:43" x14ac:dyDescent="0.25">
      <c r="A621" s="49" t="s">
        <v>933</v>
      </c>
      <c r="B621" s="53" t="s">
        <v>934</v>
      </c>
      <c r="C621" s="53"/>
      <c r="D621" s="53"/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  <c r="AB621" s="53"/>
      <c r="AC621" s="53"/>
      <c r="AD621" s="53"/>
      <c r="AE621" s="53"/>
      <c r="AF621" s="53"/>
      <c r="AG621" s="53"/>
      <c r="AH621" s="53"/>
      <c r="AI621" s="53"/>
      <c r="AJ621" s="53"/>
      <c r="AK621" s="53"/>
      <c r="AL621" s="53"/>
      <c r="AM621" s="53"/>
      <c r="AN621" s="53"/>
      <c r="AO621" s="53"/>
      <c r="AP621" s="53"/>
      <c r="AQ621" s="54">
        <v>163</v>
      </c>
    </row>
    <row r="622" spans="1:43" x14ac:dyDescent="0.25">
      <c r="A622" s="49" t="s">
        <v>5695</v>
      </c>
      <c r="B622" s="53" t="s">
        <v>5696</v>
      </c>
      <c r="C622" s="53"/>
      <c r="D622" s="53"/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  <c r="AB622" s="53"/>
      <c r="AC622" s="53"/>
      <c r="AD622" s="53"/>
      <c r="AE622" s="53"/>
      <c r="AF622" s="53"/>
      <c r="AG622" s="53"/>
      <c r="AH622" s="53"/>
      <c r="AI622" s="53"/>
      <c r="AJ622" s="53"/>
      <c r="AK622" s="53"/>
      <c r="AL622" s="53"/>
      <c r="AM622" s="53"/>
      <c r="AN622" s="53"/>
      <c r="AO622" s="53"/>
      <c r="AP622" s="53"/>
      <c r="AQ622" s="54">
        <v>23</v>
      </c>
    </row>
    <row r="623" spans="1:43" x14ac:dyDescent="0.25">
      <c r="A623" s="49" t="s">
        <v>496</v>
      </c>
      <c r="B623" s="53" t="s">
        <v>497</v>
      </c>
      <c r="C623" s="53"/>
      <c r="D623" s="53"/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  <c r="AB623" s="53"/>
      <c r="AC623" s="53"/>
      <c r="AD623" s="53"/>
      <c r="AE623" s="53"/>
      <c r="AF623" s="53"/>
      <c r="AG623" s="53"/>
      <c r="AH623" s="53"/>
      <c r="AI623" s="53"/>
      <c r="AJ623" s="53"/>
      <c r="AK623" s="53"/>
      <c r="AL623" s="53"/>
      <c r="AM623" s="53"/>
      <c r="AN623" s="53"/>
      <c r="AO623" s="53"/>
      <c r="AP623" s="53"/>
      <c r="AQ623" s="54">
        <v>8029462</v>
      </c>
    </row>
    <row r="624" spans="1:43" x14ac:dyDescent="0.25">
      <c r="A624" s="49" t="s">
        <v>2124</v>
      </c>
      <c r="B624" s="53" t="s">
        <v>2125</v>
      </c>
      <c r="C624" s="53"/>
      <c r="D624" s="53"/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  <c r="AA624" s="53"/>
      <c r="AB624" s="53"/>
      <c r="AC624" s="53"/>
      <c r="AD624" s="53"/>
      <c r="AE624" s="53"/>
      <c r="AF624" s="53"/>
      <c r="AG624" s="53"/>
      <c r="AH624" s="53"/>
      <c r="AI624" s="53"/>
      <c r="AJ624" s="53"/>
      <c r="AK624" s="53"/>
      <c r="AL624" s="53"/>
      <c r="AM624" s="53"/>
      <c r="AN624" s="53"/>
      <c r="AO624" s="53"/>
      <c r="AP624" s="53"/>
      <c r="AQ624" s="54">
        <v>24650</v>
      </c>
    </row>
    <row r="625" spans="1:43" x14ac:dyDescent="0.25">
      <c r="A625" s="49" t="s">
        <v>458</v>
      </c>
      <c r="B625" s="53" t="s">
        <v>459</v>
      </c>
      <c r="C625" s="53"/>
      <c r="D625" s="53"/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  <c r="AA625" s="53"/>
      <c r="AB625" s="53"/>
      <c r="AC625" s="53"/>
      <c r="AD625" s="53"/>
      <c r="AE625" s="53"/>
      <c r="AF625" s="53"/>
      <c r="AG625" s="53"/>
      <c r="AH625" s="53"/>
      <c r="AI625" s="53"/>
      <c r="AJ625" s="53"/>
      <c r="AK625" s="53"/>
      <c r="AL625" s="53"/>
      <c r="AM625" s="53"/>
      <c r="AN625" s="53"/>
      <c r="AO625" s="53"/>
      <c r="AP625" s="53"/>
      <c r="AQ625" s="54">
        <v>254</v>
      </c>
    </row>
    <row r="626" spans="1:43" x14ac:dyDescent="0.25">
      <c r="A626" s="49" t="s">
        <v>460</v>
      </c>
      <c r="B626" s="53" t="s">
        <v>461</v>
      </c>
      <c r="C626" s="53"/>
      <c r="D626" s="53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  <c r="AA626" s="53"/>
      <c r="AB626" s="53"/>
      <c r="AC626" s="53"/>
      <c r="AD626" s="53"/>
      <c r="AE626" s="53"/>
      <c r="AF626" s="53"/>
      <c r="AG626" s="53"/>
      <c r="AH626" s="53"/>
      <c r="AI626" s="53"/>
      <c r="AJ626" s="53"/>
      <c r="AK626" s="53"/>
      <c r="AL626" s="53"/>
      <c r="AM626" s="53"/>
      <c r="AN626" s="53"/>
      <c r="AO626" s="53"/>
      <c r="AP626" s="53"/>
      <c r="AQ626" s="54">
        <v>210</v>
      </c>
    </row>
    <row r="627" spans="1:43" x14ac:dyDescent="0.25">
      <c r="A627" s="49" t="s">
        <v>1510</v>
      </c>
      <c r="B627" s="53" t="s">
        <v>1511</v>
      </c>
      <c r="C627" s="53"/>
      <c r="D627" s="53"/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  <c r="AA627" s="53"/>
      <c r="AB627" s="53"/>
      <c r="AC627" s="53"/>
      <c r="AD627" s="53"/>
      <c r="AE627" s="53"/>
      <c r="AF627" s="53"/>
      <c r="AG627" s="53"/>
      <c r="AH627" s="53"/>
      <c r="AI627" s="53"/>
      <c r="AJ627" s="53"/>
      <c r="AK627" s="53"/>
      <c r="AL627" s="53"/>
      <c r="AM627" s="53"/>
      <c r="AN627" s="53"/>
      <c r="AO627" s="53"/>
      <c r="AP627" s="53"/>
      <c r="AQ627" s="54">
        <v>84</v>
      </c>
    </row>
    <row r="628" spans="1:43" x14ac:dyDescent="0.25">
      <c r="A628" s="49" t="s">
        <v>4190</v>
      </c>
      <c r="B628" s="53" t="s">
        <v>1513</v>
      </c>
      <c r="C628" s="53"/>
      <c r="D628" s="53"/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  <c r="AA628" s="53"/>
      <c r="AB628" s="53"/>
      <c r="AC628" s="53"/>
      <c r="AD628" s="53"/>
      <c r="AE628" s="53"/>
      <c r="AF628" s="53"/>
      <c r="AG628" s="53"/>
      <c r="AH628" s="53"/>
      <c r="AI628" s="53"/>
      <c r="AJ628" s="53"/>
      <c r="AK628" s="53"/>
      <c r="AL628" s="53"/>
      <c r="AM628" s="53"/>
      <c r="AN628" s="53"/>
      <c r="AO628" s="53"/>
      <c r="AP628" s="53"/>
      <c r="AQ628" s="54">
        <v>1345776</v>
      </c>
    </row>
    <row r="629" spans="1:43" x14ac:dyDescent="0.25">
      <c r="A629" s="49" t="s">
        <v>2126</v>
      </c>
      <c r="B629" s="53" t="s">
        <v>2127</v>
      </c>
      <c r="C629" s="53"/>
      <c r="D629" s="53"/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  <c r="AA629" s="53"/>
      <c r="AB629" s="53"/>
      <c r="AC629" s="53"/>
      <c r="AD629" s="53"/>
      <c r="AE629" s="53"/>
      <c r="AF629" s="53"/>
      <c r="AG629" s="53"/>
      <c r="AH629" s="53"/>
      <c r="AI629" s="53"/>
      <c r="AJ629" s="53"/>
      <c r="AK629" s="53"/>
      <c r="AL629" s="53"/>
      <c r="AM629" s="53"/>
      <c r="AN629" s="53"/>
      <c r="AO629" s="53"/>
      <c r="AP629" s="53"/>
      <c r="AQ629" s="54">
        <v>441</v>
      </c>
    </row>
    <row r="630" spans="1:43" x14ac:dyDescent="0.25">
      <c r="A630" s="49" t="s">
        <v>2128</v>
      </c>
      <c r="B630" s="53" t="s">
        <v>2129</v>
      </c>
      <c r="C630" s="53"/>
      <c r="D630" s="53"/>
      <c r="E630" s="53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  <c r="AA630" s="53"/>
      <c r="AB630" s="53"/>
      <c r="AC630" s="53"/>
      <c r="AD630" s="53"/>
      <c r="AE630" s="53"/>
      <c r="AF630" s="53"/>
      <c r="AG630" s="53"/>
      <c r="AH630" s="53"/>
      <c r="AI630" s="53"/>
      <c r="AJ630" s="53"/>
      <c r="AK630" s="53"/>
      <c r="AL630" s="53"/>
      <c r="AM630" s="53"/>
      <c r="AN630" s="53"/>
      <c r="AO630" s="53"/>
      <c r="AP630" s="53"/>
      <c r="AQ630" s="54">
        <v>442</v>
      </c>
    </row>
    <row r="631" spans="1:43" x14ac:dyDescent="0.25">
      <c r="A631" s="49" t="s">
        <v>3688</v>
      </c>
      <c r="B631" s="53" t="s">
        <v>3689</v>
      </c>
      <c r="C631" s="53"/>
      <c r="D631" s="53"/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  <c r="AA631" s="53"/>
      <c r="AB631" s="53"/>
      <c r="AC631" s="53"/>
      <c r="AD631" s="53"/>
      <c r="AE631" s="53"/>
      <c r="AF631" s="53"/>
      <c r="AG631" s="53"/>
      <c r="AH631" s="53"/>
      <c r="AI631" s="53"/>
      <c r="AJ631" s="53"/>
      <c r="AK631" s="53"/>
      <c r="AL631" s="53"/>
      <c r="AM631" s="53"/>
      <c r="AN631" s="53"/>
      <c r="AO631" s="53"/>
      <c r="AP631" s="53"/>
      <c r="AQ631" s="54">
        <v>159</v>
      </c>
    </row>
    <row r="632" spans="1:43" x14ac:dyDescent="0.25">
      <c r="A632" s="49" t="s">
        <v>2132</v>
      </c>
      <c r="B632" s="53" t="s">
        <v>2133</v>
      </c>
      <c r="C632" s="53"/>
      <c r="D632" s="53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  <c r="AA632" s="53"/>
      <c r="AB632" s="53"/>
      <c r="AC632" s="53"/>
      <c r="AD632" s="53"/>
      <c r="AE632" s="53"/>
      <c r="AF632" s="53"/>
      <c r="AG632" s="53"/>
      <c r="AH632" s="53"/>
      <c r="AI632" s="53"/>
      <c r="AJ632" s="53"/>
      <c r="AK632" s="53"/>
      <c r="AL632" s="53"/>
      <c r="AM632" s="53"/>
      <c r="AN632" s="53"/>
      <c r="AO632" s="53"/>
      <c r="AP632" s="53"/>
      <c r="AQ632" s="54">
        <v>158</v>
      </c>
    </row>
    <row r="633" spans="1:43" x14ac:dyDescent="0.25">
      <c r="A633" s="49" t="s">
        <v>705</v>
      </c>
      <c r="B633" s="53" t="s">
        <v>706</v>
      </c>
      <c r="C633" s="53"/>
      <c r="D633" s="53"/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  <c r="AA633" s="53"/>
      <c r="AB633" s="53"/>
      <c r="AC633" s="53"/>
      <c r="AD633" s="53"/>
      <c r="AE633" s="53"/>
      <c r="AF633" s="53"/>
      <c r="AG633" s="53"/>
      <c r="AH633" s="53"/>
      <c r="AI633" s="53"/>
      <c r="AJ633" s="53"/>
      <c r="AK633" s="53"/>
      <c r="AL633" s="53"/>
      <c r="AM633" s="53"/>
      <c r="AN633" s="53"/>
      <c r="AO633" s="53"/>
      <c r="AP633" s="53"/>
      <c r="AQ633" s="54">
        <v>10</v>
      </c>
    </row>
    <row r="634" spans="1:43" x14ac:dyDescent="0.25">
      <c r="A634" s="49" t="s">
        <v>2134</v>
      </c>
      <c r="B634" s="53" t="s">
        <v>2135</v>
      </c>
      <c r="C634" s="53"/>
      <c r="D634" s="53"/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  <c r="AA634" s="53"/>
      <c r="AB634" s="53"/>
      <c r="AC634" s="53"/>
      <c r="AD634" s="53"/>
      <c r="AE634" s="53"/>
      <c r="AF634" s="53"/>
      <c r="AG634" s="53"/>
      <c r="AH634" s="53"/>
      <c r="AI634" s="53"/>
      <c r="AJ634" s="53"/>
      <c r="AK634" s="53"/>
      <c r="AL634" s="53"/>
      <c r="AM634" s="53"/>
      <c r="AN634" s="53"/>
      <c r="AO634" s="53"/>
      <c r="AP634" s="53"/>
      <c r="AQ634" s="54">
        <v>336</v>
      </c>
    </row>
    <row r="635" spans="1:43" x14ac:dyDescent="0.25">
      <c r="A635" s="49" t="s">
        <v>1500</v>
      </c>
      <c r="B635" s="53" t="s">
        <v>1501</v>
      </c>
      <c r="C635" s="53"/>
      <c r="D635" s="53"/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  <c r="AA635" s="53"/>
      <c r="AB635" s="53"/>
      <c r="AC635" s="53"/>
      <c r="AD635" s="53"/>
      <c r="AE635" s="53"/>
      <c r="AF635" s="53"/>
      <c r="AG635" s="53"/>
      <c r="AH635" s="53"/>
      <c r="AI635" s="53"/>
      <c r="AJ635" s="53"/>
      <c r="AK635" s="53"/>
      <c r="AL635" s="53"/>
      <c r="AM635" s="53"/>
      <c r="AN635" s="53"/>
      <c r="AO635" s="53"/>
      <c r="AP635" s="53"/>
      <c r="AQ635" s="54">
        <v>101374</v>
      </c>
    </row>
    <row r="636" spans="1:43" x14ac:dyDescent="0.25">
      <c r="A636" s="49" t="s">
        <v>2136</v>
      </c>
      <c r="B636" s="53" t="s">
        <v>2137</v>
      </c>
      <c r="C636" s="53"/>
      <c r="D636" s="53"/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  <c r="AA636" s="53"/>
      <c r="AB636" s="53"/>
      <c r="AC636" s="53"/>
      <c r="AD636" s="53"/>
      <c r="AE636" s="53"/>
      <c r="AF636" s="53"/>
      <c r="AG636" s="53"/>
      <c r="AH636" s="53"/>
      <c r="AI636" s="53"/>
      <c r="AJ636" s="53"/>
      <c r="AK636" s="53"/>
      <c r="AL636" s="53"/>
      <c r="AM636" s="53"/>
      <c r="AN636" s="53"/>
      <c r="AO636" s="53"/>
      <c r="AP636" s="53"/>
      <c r="AQ636" s="54">
        <v>21</v>
      </c>
    </row>
    <row r="637" spans="1:43" x14ac:dyDescent="0.25">
      <c r="A637" s="49" t="s">
        <v>462</v>
      </c>
      <c r="B637" s="53" t="s">
        <v>463</v>
      </c>
      <c r="C637" s="53"/>
      <c r="D637" s="53"/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  <c r="AA637" s="53"/>
      <c r="AB637" s="53"/>
      <c r="AC637" s="53"/>
      <c r="AD637" s="53"/>
      <c r="AE637" s="53"/>
      <c r="AF637" s="53"/>
      <c r="AG637" s="53"/>
      <c r="AH637" s="53"/>
      <c r="AI637" s="53"/>
      <c r="AJ637" s="53"/>
      <c r="AK637" s="53"/>
      <c r="AL637" s="53"/>
      <c r="AM637" s="53"/>
      <c r="AN637" s="53"/>
      <c r="AO637" s="53"/>
      <c r="AP637" s="53"/>
      <c r="AQ637" s="54">
        <v>1733</v>
      </c>
    </row>
    <row r="638" spans="1:43" x14ac:dyDescent="0.25">
      <c r="A638" s="49" t="s">
        <v>5799</v>
      </c>
      <c r="B638" s="53" t="s">
        <v>5800</v>
      </c>
      <c r="C638" s="53"/>
      <c r="D638" s="53"/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  <c r="AA638" s="53"/>
      <c r="AB638" s="53"/>
      <c r="AC638" s="53"/>
      <c r="AD638" s="53"/>
      <c r="AE638" s="53"/>
      <c r="AF638" s="53"/>
      <c r="AG638" s="53"/>
      <c r="AH638" s="53"/>
      <c r="AI638" s="53"/>
      <c r="AJ638" s="53"/>
      <c r="AK638" s="53"/>
      <c r="AL638" s="53"/>
      <c r="AM638" s="53"/>
      <c r="AN638" s="53"/>
      <c r="AO638" s="53"/>
      <c r="AP638" s="53"/>
      <c r="AQ638" s="54">
        <v>420</v>
      </c>
    </row>
    <row r="639" spans="1:43" x14ac:dyDescent="0.25">
      <c r="A639" s="49" t="s">
        <v>4418</v>
      </c>
      <c r="B639" s="53" t="s">
        <v>4378</v>
      </c>
      <c r="C639" s="53"/>
      <c r="D639" s="53"/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  <c r="AA639" s="53"/>
      <c r="AB639" s="53"/>
      <c r="AC639" s="53"/>
      <c r="AD639" s="53"/>
      <c r="AE639" s="53"/>
      <c r="AF639" s="53"/>
      <c r="AG639" s="53"/>
      <c r="AH639" s="53"/>
      <c r="AI639" s="53"/>
      <c r="AJ639" s="53"/>
      <c r="AK639" s="53"/>
      <c r="AL639" s="53"/>
      <c r="AM639" s="53"/>
      <c r="AN639" s="53"/>
      <c r="AO639" s="53"/>
      <c r="AP639" s="53"/>
      <c r="AQ639" s="54">
        <v>12</v>
      </c>
    </row>
    <row r="640" spans="1:43" x14ac:dyDescent="0.25">
      <c r="A640" s="49" t="s">
        <v>2138</v>
      </c>
      <c r="B640" s="53" t="s">
        <v>2139</v>
      </c>
      <c r="C640" s="53"/>
      <c r="D640" s="53"/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  <c r="AA640" s="53"/>
      <c r="AB640" s="53"/>
      <c r="AC640" s="53"/>
      <c r="AD640" s="53"/>
      <c r="AE640" s="53"/>
      <c r="AF640" s="53"/>
      <c r="AG640" s="53"/>
      <c r="AH640" s="53"/>
      <c r="AI640" s="53"/>
      <c r="AJ640" s="53"/>
      <c r="AK640" s="53"/>
      <c r="AL640" s="53"/>
      <c r="AM640" s="53"/>
      <c r="AN640" s="53"/>
      <c r="AO640" s="53"/>
      <c r="AP640" s="53"/>
      <c r="AQ640" s="54">
        <v>5305</v>
      </c>
    </row>
    <row r="641" spans="1:43" x14ac:dyDescent="0.25">
      <c r="A641" s="49" t="s">
        <v>148</v>
      </c>
      <c r="B641" s="53" t="s">
        <v>149</v>
      </c>
      <c r="C641" s="53"/>
      <c r="D641" s="53"/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  <c r="AA641" s="53"/>
      <c r="AB641" s="53"/>
      <c r="AC641" s="53"/>
      <c r="AD641" s="53"/>
      <c r="AE641" s="53"/>
      <c r="AF641" s="53"/>
      <c r="AG641" s="53"/>
      <c r="AH641" s="53"/>
      <c r="AI641" s="53"/>
      <c r="AJ641" s="53"/>
      <c r="AK641" s="53"/>
      <c r="AL641" s="53"/>
      <c r="AM641" s="53"/>
      <c r="AN641" s="53"/>
      <c r="AO641" s="53"/>
      <c r="AP641" s="53"/>
      <c r="AQ641" s="54">
        <v>8568</v>
      </c>
    </row>
    <row r="642" spans="1:43" x14ac:dyDescent="0.25">
      <c r="A642" s="49" t="s">
        <v>39</v>
      </c>
      <c r="B642" s="53" t="s">
        <v>40</v>
      </c>
      <c r="C642" s="53"/>
      <c r="D642" s="53"/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  <c r="AA642" s="53"/>
      <c r="AB642" s="53"/>
      <c r="AC642" s="53"/>
      <c r="AD642" s="53"/>
      <c r="AE642" s="53"/>
      <c r="AF642" s="53"/>
      <c r="AG642" s="53"/>
      <c r="AH642" s="53"/>
      <c r="AI642" s="53"/>
      <c r="AJ642" s="53"/>
      <c r="AK642" s="53"/>
      <c r="AL642" s="53"/>
      <c r="AM642" s="53"/>
      <c r="AN642" s="53"/>
      <c r="AO642" s="53"/>
      <c r="AP642" s="53"/>
      <c r="AQ642" s="54">
        <v>10079</v>
      </c>
    </row>
    <row r="643" spans="1:43" x14ac:dyDescent="0.25">
      <c r="A643" s="49" t="s">
        <v>140</v>
      </c>
      <c r="B643" s="53" t="s">
        <v>139</v>
      </c>
      <c r="C643" s="53"/>
      <c r="D643" s="53"/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  <c r="AA643" s="53"/>
      <c r="AB643" s="53"/>
      <c r="AC643" s="53"/>
      <c r="AD643" s="53"/>
      <c r="AE643" s="53"/>
      <c r="AF643" s="53"/>
      <c r="AG643" s="53"/>
      <c r="AH643" s="53"/>
      <c r="AI643" s="53"/>
      <c r="AJ643" s="53"/>
      <c r="AK643" s="53"/>
      <c r="AL643" s="53"/>
      <c r="AM643" s="53"/>
      <c r="AN643" s="53"/>
      <c r="AO643" s="53"/>
      <c r="AP643" s="53"/>
      <c r="AQ643" s="54">
        <v>9985</v>
      </c>
    </row>
    <row r="644" spans="1:43" x14ac:dyDescent="0.25">
      <c r="A644" s="49" t="s">
        <v>2142</v>
      </c>
      <c r="B644" s="53" t="s">
        <v>2143</v>
      </c>
      <c r="C644" s="53"/>
      <c r="D644" s="53"/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  <c r="AA644" s="53"/>
      <c r="AB644" s="53"/>
      <c r="AC644" s="53"/>
      <c r="AD644" s="53"/>
      <c r="AE644" s="53"/>
      <c r="AF644" s="53"/>
      <c r="AG644" s="53"/>
      <c r="AH644" s="53"/>
      <c r="AI644" s="53"/>
      <c r="AJ644" s="53"/>
      <c r="AK644" s="53"/>
      <c r="AL644" s="53"/>
      <c r="AM644" s="53"/>
      <c r="AN644" s="53"/>
      <c r="AO644" s="53"/>
      <c r="AP644" s="53"/>
      <c r="AQ644" s="54">
        <v>12366</v>
      </c>
    </row>
    <row r="645" spans="1:43" x14ac:dyDescent="0.25">
      <c r="A645" s="49" t="s">
        <v>1524</v>
      </c>
      <c r="B645" s="53" t="s">
        <v>1525</v>
      </c>
      <c r="C645" s="53"/>
      <c r="D645" s="53"/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  <c r="AA645" s="53"/>
      <c r="AB645" s="53"/>
      <c r="AC645" s="53"/>
      <c r="AD645" s="53"/>
      <c r="AE645" s="53"/>
      <c r="AF645" s="53"/>
      <c r="AG645" s="53"/>
      <c r="AH645" s="53"/>
      <c r="AI645" s="53"/>
      <c r="AJ645" s="53"/>
      <c r="AK645" s="53"/>
      <c r="AL645" s="53"/>
      <c r="AM645" s="53"/>
      <c r="AN645" s="53"/>
      <c r="AO645" s="53"/>
      <c r="AP645" s="53"/>
      <c r="AQ645" s="54">
        <v>4</v>
      </c>
    </row>
    <row r="646" spans="1:43" x14ac:dyDescent="0.25">
      <c r="A646" s="49" t="s">
        <v>787</v>
      </c>
      <c r="B646" s="53" t="s">
        <v>788</v>
      </c>
      <c r="C646" s="53"/>
      <c r="D646" s="53"/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  <c r="AA646" s="53"/>
      <c r="AB646" s="53"/>
      <c r="AC646" s="53"/>
      <c r="AD646" s="53"/>
      <c r="AE646" s="53"/>
      <c r="AF646" s="53"/>
      <c r="AG646" s="53"/>
      <c r="AH646" s="53"/>
      <c r="AI646" s="53"/>
      <c r="AJ646" s="53"/>
      <c r="AK646" s="53"/>
      <c r="AL646" s="53"/>
      <c r="AM646" s="53"/>
      <c r="AN646" s="53"/>
      <c r="AO646" s="53"/>
      <c r="AP646" s="53"/>
      <c r="AQ646" s="54">
        <v>521</v>
      </c>
    </row>
    <row r="647" spans="1:43" x14ac:dyDescent="0.25">
      <c r="A647" s="49" t="s">
        <v>2144</v>
      </c>
      <c r="B647" s="53" t="s">
        <v>2145</v>
      </c>
      <c r="C647" s="53"/>
      <c r="D647" s="53"/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3"/>
      <c r="V647" s="53"/>
      <c r="W647" s="53"/>
      <c r="X647" s="53"/>
      <c r="Y647" s="53"/>
      <c r="Z647" s="53"/>
      <c r="AA647" s="53"/>
      <c r="AB647" s="53"/>
      <c r="AC647" s="53"/>
      <c r="AD647" s="53"/>
      <c r="AE647" s="53"/>
      <c r="AF647" s="53"/>
      <c r="AG647" s="53"/>
      <c r="AH647" s="53"/>
      <c r="AI647" s="53"/>
      <c r="AJ647" s="53"/>
      <c r="AK647" s="53"/>
      <c r="AL647" s="53"/>
      <c r="AM647" s="53"/>
      <c r="AN647" s="53"/>
      <c r="AO647" s="53"/>
      <c r="AP647" s="53"/>
      <c r="AQ647" s="54">
        <v>17279</v>
      </c>
    </row>
    <row r="648" spans="1:43" x14ac:dyDescent="0.25">
      <c r="A648" s="49" t="s">
        <v>332</v>
      </c>
      <c r="B648" s="53" t="s">
        <v>333</v>
      </c>
      <c r="C648" s="53"/>
      <c r="D648" s="53"/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  <c r="AA648" s="53"/>
      <c r="AB648" s="53"/>
      <c r="AC648" s="53"/>
      <c r="AD648" s="53"/>
      <c r="AE648" s="53"/>
      <c r="AF648" s="53"/>
      <c r="AG648" s="53"/>
      <c r="AH648" s="53"/>
      <c r="AI648" s="53"/>
      <c r="AJ648" s="53"/>
      <c r="AK648" s="53"/>
      <c r="AL648" s="53"/>
      <c r="AM648" s="53"/>
      <c r="AN648" s="53"/>
      <c r="AO648" s="53"/>
      <c r="AP648" s="53"/>
      <c r="AQ648" s="54">
        <v>96183</v>
      </c>
    </row>
    <row r="649" spans="1:43" x14ac:dyDescent="0.25">
      <c r="A649" s="49" t="s">
        <v>422</v>
      </c>
      <c r="B649" s="53" t="s">
        <v>423</v>
      </c>
      <c r="C649" s="53"/>
      <c r="D649" s="53"/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  <c r="AA649" s="53"/>
      <c r="AB649" s="53"/>
      <c r="AC649" s="53"/>
      <c r="AD649" s="53"/>
      <c r="AE649" s="53"/>
      <c r="AF649" s="53"/>
      <c r="AG649" s="53"/>
      <c r="AH649" s="53"/>
      <c r="AI649" s="53"/>
      <c r="AJ649" s="53"/>
      <c r="AK649" s="53"/>
      <c r="AL649" s="53"/>
      <c r="AM649" s="53"/>
      <c r="AN649" s="53"/>
      <c r="AO649" s="53"/>
      <c r="AP649" s="53"/>
      <c r="AQ649" s="54">
        <v>1630944</v>
      </c>
    </row>
    <row r="650" spans="1:43" x14ac:dyDescent="0.25">
      <c r="A650" s="49" t="s">
        <v>5623</v>
      </c>
      <c r="B650" s="53" t="s">
        <v>5624</v>
      </c>
      <c r="C650" s="53"/>
      <c r="D650" s="53"/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  <c r="AA650" s="53"/>
      <c r="AB650" s="53"/>
      <c r="AC650" s="53"/>
      <c r="AD650" s="53"/>
      <c r="AE650" s="53"/>
      <c r="AF650" s="53"/>
      <c r="AG650" s="53"/>
      <c r="AH650" s="53"/>
      <c r="AI650" s="53"/>
      <c r="AJ650" s="53"/>
      <c r="AK650" s="53"/>
      <c r="AL650" s="53"/>
      <c r="AM650" s="53"/>
      <c r="AN650" s="53"/>
      <c r="AO650" s="53"/>
      <c r="AP650" s="53"/>
      <c r="AQ650" s="54">
        <v>40</v>
      </c>
    </row>
    <row r="651" spans="1:43" x14ac:dyDescent="0.25">
      <c r="A651" s="49" t="s">
        <v>2146</v>
      </c>
      <c r="B651" s="53" t="s">
        <v>2147</v>
      </c>
      <c r="C651" s="53"/>
      <c r="D651" s="53"/>
      <c r="E651" s="53"/>
      <c r="F651" s="53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3"/>
      <c r="V651" s="53"/>
      <c r="W651" s="53"/>
      <c r="X651" s="53"/>
      <c r="Y651" s="53"/>
      <c r="Z651" s="53"/>
      <c r="AA651" s="53"/>
      <c r="AB651" s="53"/>
      <c r="AC651" s="53"/>
      <c r="AD651" s="53"/>
      <c r="AE651" s="53"/>
      <c r="AF651" s="53"/>
      <c r="AG651" s="53"/>
      <c r="AH651" s="53"/>
      <c r="AI651" s="53"/>
      <c r="AJ651" s="53"/>
      <c r="AK651" s="53"/>
      <c r="AL651" s="53"/>
      <c r="AM651" s="53"/>
      <c r="AN651" s="53"/>
      <c r="AO651" s="53"/>
      <c r="AP651" s="53"/>
      <c r="AQ651" s="54">
        <v>20</v>
      </c>
    </row>
    <row r="652" spans="1:43" x14ac:dyDescent="0.25">
      <c r="A652" s="49" t="s">
        <v>4266</v>
      </c>
      <c r="B652" s="53" t="s">
        <v>4267</v>
      </c>
      <c r="C652" s="53"/>
      <c r="D652" s="53"/>
      <c r="E652" s="53"/>
      <c r="F652" s="53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3"/>
      <c r="V652" s="53"/>
      <c r="W652" s="53"/>
      <c r="X652" s="53"/>
      <c r="Y652" s="53"/>
      <c r="Z652" s="53"/>
      <c r="AA652" s="53"/>
      <c r="AB652" s="53"/>
      <c r="AC652" s="53"/>
      <c r="AD652" s="53"/>
      <c r="AE652" s="53"/>
      <c r="AF652" s="53"/>
      <c r="AG652" s="53"/>
      <c r="AH652" s="53"/>
      <c r="AI652" s="53"/>
      <c r="AJ652" s="53"/>
      <c r="AK652" s="53"/>
      <c r="AL652" s="53"/>
      <c r="AM652" s="53"/>
      <c r="AN652" s="53"/>
      <c r="AO652" s="53"/>
      <c r="AP652" s="53"/>
      <c r="AQ652" s="54">
        <v>126</v>
      </c>
    </row>
    <row r="653" spans="1:43" x14ac:dyDescent="0.25">
      <c r="A653" s="49" t="s">
        <v>2148</v>
      </c>
      <c r="B653" s="53" t="s">
        <v>2149</v>
      </c>
      <c r="C653" s="53"/>
      <c r="D653" s="53"/>
      <c r="E653" s="53"/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3"/>
      <c r="V653" s="53"/>
      <c r="W653" s="53"/>
      <c r="X653" s="53"/>
      <c r="Y653" s="53"/>
      <c r="Z653" s="53"/>
      <c r="AA653" s="53"/>
      <c r="AB653" s="53"/>
      <c r="AC653" s="53"/>
      <c r="AD653" s="53"/>
      <c r="AE653" s="53"/>
      <c r="AF653" s="53"/>
      <c r="AG653" s="53"/>
      <c r="AH653" s="53"/>
      <c r="AI653" s="53"/>
      <c r="AJ653" s="53"/>
      <c r="AK653" s="53"/>
      <c r="AL653" s="53"/>
      <c r="AM653" s="53"/>
      <c r="AN653" s="53"/>
      <c r="AO653" s="53"/>
      <c r="AP653" s="53"/>
      <c r="AQ653" s="54">
        <v>23688</v>
      </c>
    </row>
    <row r="654" spans="1:43" x14ac:dyDescent="0.25">
      <c r="A654" s="49" t="s">
        <v>2150</v>
      </c>
      <c r="B654" s="53" t="s">
        <v>2151</v>
      </c>
      <c r="C654" s="53"/>
      <c r="D654" s="53"/>
      <c r="E654" s="53"/>
      <c r="F654" s="53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3"/>
      <c r="V654" s="53"/>
      <c r="W654" s="53"/>
      <c r="X654" s="53"/>
      <c r="Y654" s="53"/>
      <c r="Z654" s="53"/>
      <c r="AA654" s="53"/>
      <c r="AB654" s="53"/>
      <c r="AC654" s="53"/>
      <c r="AD654" s="53"/>
      <c r="AE654" s="53"/>
      <c r="AF654" s="53"/>
      <c r="AG654" s="53"/>
      <c r="AH654" s="53"/>
      <c r="AI654" s="53"/>
      <c r="AJ654" s="53"/>
      <c r="AK654" s="53"/>
      <c r="AL654" s="53"/>
      <c r="AM654" s="53"/>
      <c r="AN654" s="53"/>
      <c r="AO654" s="53"/>
      <c r="AP654" s="53"/>
      <c r="AQ654" s="54">
        <v>24108</v>
      </c>
    </row>
    <row r="655" spans="1:43" x14ac:dyDescent="0.25">
      <c r="A655" s="49" t="s">
        <v>1323</v>
      </c>
      <c r="B655" s="53" t="s">
        <v>1324</v>
      </c>
      <c r="C655" s="53"/>
      <c r="D655" s="53"/>
      <c r="E655" s="53"/>
      <c r="F655" s="53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3"/>
      <c r="V655" s="53"/>
      <c r="W655" s="53"/>
      <c r="X655" s="53"/>
      <c r="Y655" s="53"/>
      <c r="Z655" s="53"/>
      <c r="AA655" s="53"/>
      <c r="AB655" s="53"/>
      <c r="AC655" s="53"/>
      <c r="AD655" s="53"/>
      <c r="AE655" s="53"/>
      <c r="AF655" s="53"/>
      <c r="AG655" s="53"/>
      <c r="AH655" s="53"/>
      <c r="AI655" s="53"/>
      <c r="AJ655" s="53"/>
      <c r="AK655" s="53"/>
      <c r="AL655" s="53"/>
      <c r="AM655" s="53"/>
      <c r="AN655" s="53"/>
      <c r="AO655" s="53"/>
      <c r="AP655" s="53"/>
      <c r="AQ655" s="54">
        <v>1119</v>
      </c>
    </row>
    <row r="656" spans="1:43" x14ac:dyDescent="0.25">
      <c r="A656" s="49" t="s">
        <v>2152</v>
      </c>
      <c r="B656" s="53" t="s">
        <v>2153</v>
      </c>
      <c r="C656" s="53"/>
      <c r="D656" s="53"/>
      <c r="E656" s="53"/>
      <c r="F656" s="53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3"/>
      <c r="V656" s="53"/>
      <c r="W656" s="53"/>
      <c r="X656" s="53"/>
      <c r="Y656" s="53"/>
      <c r="Z656" s="53"/>
      <c r="AA656" s="53"/>
      <c r="AB656" s="53"/>
      <c r="AC656" s="53"/>
      <c r="AD656" s="53"/>
      <c r="AE656" s="53"/>
      <c r="AF656" s="53"/>
      <c r="AG656" s="53"/>
      <c r="AH656" s="53"/>
      <c r="AI656" s="53"/>
      <c r="AJ656" s="53"/>
      <c r="AK656" s="53"/>
      <c r="AL656" s="53"/>
      <c r="AM656" s="53"/>
      <c r="AN656" s="53"/>
      <c r="AO656" s="53"/>
      <c r="AP656" s="53"/>
      <c r="AQ656" s="54">
        <v>242043</v>
      </c>
    </row>
    <row r="657" spans="1:43" x14ac:dyDescent="0.25">
      <c r="A657" s="49" t="s">
        <v>1271</v>
      </c>
      <c r="B657" s="53" t="s">
        <v>1272</v>
      </c>
      <c r="C657" s="53"/>
      <c r="D657" s="53"/>
      <c r="E657" s="53"/>
      <c r="F657" s="53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3"/>
      <c r="V657" s="53"/>
      <c r="W657" s="53"/>
      <c r="X657" s="53"/>
      <c r="Y657" s="53"/>
      <c r="Z657" s="53"/>
      <c r="AA657" s="53"/>
      <c r="AB657" s="53"/>
      <c r="AC657" s="53"/>
      <c r="AD657" s="53"/>
      <c r="AE657" s="53"/>
      <c r="AF657" s="53"/>
      <c r="AG657" s="53"/>
      <c r="AH657" s="53"/>
      <c r="AI657" s="53"/>
      <c r="AJ657" s="53"/>
      <c r="AK657" s="53"/>
      <c r="AL657" s="53"/>
      <c r="AM657" s="53"/>
      <c r="AN657" s="53"/>
      <c r="AO657" s="53"/>
      <c r="AP657" s="53"/>
      <c r="AQ657" s="54">
        <v>19</v>
      </c>
    </row>
    <row r="658" spans="1:43" x14ac:dyDescent="0.25">
      <c r="A658" s="49" t="s">
        <v>783</v>
      </c>
      <c r="B658" s="53" t="s">
        <v>784</v>
      </c>
      <c r="C658" s="53"/>
      <c r="D658" s="53"/>
      <c r="E658" s="53"/>
      <c r="F658" s="53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3"/>
      <c r="V658" s="53"/>
      <c r="W658" s="53"/>
      <c r="X658" s="53"/>
      <c r="Y658" s="53"/>
      <c r="Z658" s="53"/>
      <c r="AA658" s="53"/>
      <c r="AB658" s="53"/>
      <c r="AC658" s="53"/>
      <c r="AD658" s="53"/>
      <c r="AE658" s="53"/>
      <c r="AF658" s="53"/>
      <c r="AG658" s="53"/>
      <c r="AH658" s="53"/>
      <c r="AI658" s="53"/>
      <c r="AJ658" s="53"/>
      <c r="AK658" s="53"/>
      <c r="AL658" s="53"/>
      <c r="AM658" s="53"/>
      <c r="AN658" s="53"/>
      <c r="AO658" s="53"/>
      <c r="AP658" s="53"/>
      <c r="AQ658" s="54">
        <v>511</v>
      </c>
    </row>
    <row r="659" spans="1:43" x14ac:dyDescent="0.25">
      <c r="A659" s="49" t="s">
        <v>867</v>
      </c>
      <c r="B659" s="53" t="s">
        <v>868</v>
      </c>
      <c r="C659" s="53"/>
      <c r="D659" s="53"/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  <c r="Z659" s="53"/>
      <c r="AA659" s="53"/>
      <c r="AB659" s="53"/>
      <c r="AC659" s="53"/>
      <c r="AD659" s="53"/>
      <c r="AE659" s="53"/>
      <c r="AF659" s="53"/>
      <c r="AG659" s="53"/>
      <c r="AH659" s="53"/>
      <c r="AI659" s="53"/>
      <c r="AJ659" s="53"/>
      <c r="AK659" s="53"/>
      <c r="AL659" s="53"/>
      <c r="AM659" s="53"/>
      <c r="AN659" s="53"/>
      <c r="AO659" s="53"/>
      <c r="AP659" s="53"/>
      <c r="AQ659" s="54">
        <v>53084</v>
      </c>
    </row>
    <row r="660" spans="1:43" x14ac:dyDescent="0.25">
      <c r="A660" s="49" t="s">
        <v>1341</v>
      </c>
      <c r="B660" s="53" t="s">
        <v>1342</v>
      </c>
      <c r="C660" s="53"/>
      <c r="D660" s="53"/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  <c r="AA660" s="53"/>
      <c r="AB660" s="53"/>
      <c r="AC660" s="53"/>
      <c r="AD660" s="53"/>
      <c r="AE660" s="53"/>
      <c r="AF660" s="53"/>
      <c r="AG660" s="53"/>
      <c r="AH660" s="53"/>
      <c r="AI660" s="53"/>
      <c r="AJ660" s="53"/>
      <c r="AK660" s="53"/>
      <c r="AL660" s="53"/>
      <c r="AM660" s="53"/>
      <c r="AN660" s="53"/>
      <c r="AO660" s="53"/>
      <c r="AP660" s="53"/>
      <c r="AQ660" s="54">
        <v>4290</v>
      </c>
    </row>
    <row r="661" spans="1:43" x14ac:dyDescent="0.25">
      <c r="A661" s="49" t="s">
        <v>683</v>
      </c>
      <c r="B661" s="53" t="s">
        <v>684</v>
      </c>
      <c r="C661" s="53"/>
      <c r="D661" s="53"/>
      <c r="E661" s="53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53"/>
      <c r="Y661" s="53"/>
      <c r="Z661" s="53"/>
      <c r="AA661" s="53"/>
      <c r="AB661" s="53"/>
      <c r="AC661" s="53"/>
      <c r="AD661" s="53"/>
      <c r="AE661" s="53"/>
      <c r="AF661" s="53"/>
      <c r="AG661" s="53"/>
      <c r="AH661" s="53"/>
      <c r="AI661" s="53"/>
      <c r="AJ661" s="53"/>
      <c r="AK661" s="53"/>
      <c r="AL661" s="53"/>
      <c r="AM661" s="53"/>
      <c r="AN661" s="53"/>
      <c r="AO661" s="53"/>
      <c r="AP661" s="53"/>
      <c r="AQ661" s="54">
        <v>1</v>
      </c>
    </row>
    <row r="662" spans="1:43" x14ac:dyDescent="0.25">
      <c r="A662" s="49" t="s">
        <v>5801</v>
      </c>
      <c r="B662" s="53" t="s">
        <v>5802</v>
      </c>
      <c r="C662" s="53"/>
      <c r="D662" s="53"/>
      <c r="E662" s="53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  <c r="X662" s="53"/>
      <c r="Y662" s="53"/>
      <c r="Z662" s="53"/>
      <c r="AA662" s="53"/>
      <c r="AB662" s="53"/>
      <c r="AC662" s="53"/>
      <c r="AD662" s="53"/>
      <c r="AE662" s="53"/>
      <c r="AF662" s="53"/>
      <c r="AG662" s="53"/>
      <c r="AH662" s="53"/>
      <c r="AI662" s="53"/>
      <c r="AJ662" s="53"/>
      <c r="AK662" s="53"/>
      <c r="AL662" s="53"/>
      <c r="AM662" s="53"/>
      <c r="AN662" s="53"/>
      <c r="AO662" s="53"/>
      <c r="AP662" s="53"/>
      <c r="AQ662" s="54">
        <v>8265</v>
      </c>
    </row>
    <row r="663" spans="1:43" x14ac:dyDescent="0.25">
      <c r="A663" s="49" t="s">
        <v>2158</v>
      </c>
      <c r="B663" s="53" t="s">
        <v>2159</v>
      </c>
      <c r="C663" s="53"/>
      <c r="D663" s="53"/>
      <c r="E663" s="53"/>
      <c r="F663" s="53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3"/>
      <c r="V663" s="53"/>
      <c r="W663" s="53"/>
      <c r="X663" s="53"/>
      <c r="Y663" s="53"/>
      <c r="Z663" s="53"/>
      <c r="AA663" s="53"/>
      <c r="AB663" s="53"/>
      <c r="AC663" s="53"/>
      <c r="AD663" s="53"/>
      <c r="AE663" s="53"/>
      <c r="AF663" s="53"/>
      <c r="AG663" s="53"/>
      <c r="AH663" s="53"/>
      <c r="AI663" s="53"/>
      <c r="AJ663" s="53"/>
      <c r="AK663" s="53"/>
      <c r="AL663" s="53"/>
      <c r="AM663" s="53"/>
      <c r="AN663" s="53"/>
      <c r="AO663" s="53"/>
      <c r="AP663" s="53"/>
      <c r="AQ663" s="54">
        <v>36772</v>
      </c>
    </row>
    <row r="664" spans="1:43" x14ac:dyDescent="0.25">
      <c r="A664" s="49" t="s">
        <v>5697</v>
      </c>
      <c r="B664" s="53" t="s">
        <v>5698</v>
      </c>
      <c r="C664" s="53"/>
      <c r="D664" s="53"/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3"/>
      <c r="V664" s="53"/>
      <c r="W664" s="53"/>
      <c r="X664" s="53"/>
      <c r="Y664" s="53"/>
      <c r="Z664" s="53"/>
      <c r="AA664" s="53"/>
      <c r="AB664" s="53"/>
      <c r="AC664" s="53"/>
      <c r="AD664" s="53"/>
      <c r="AE664" s="53"/>
      <c r="AF664" s="53"/>
      <c r="AG664" s="53"/>
      <c r="AH664" s="53"/>
      <c r="AI664" s="53"/>
      <c r="AJ664" s="53"/>
      <c r="AK664" s="53"/>
      <c r="AL664" s="53"/>
      <c r="AM664" s="53"/>
      <c r="AN664" s="53"/>
      <c r="AO664" s="53"/>
      <c r="AP664" s="53"/>
      <c r="AQ664" s="54">
        <v>59548</v>
      </c>
    </row>
    <row r="665" spans="1:43" x14ac:dyDescent="0.25">
      <c r="A665" s="49" t="s">
        <v>2160</v>
      </c>
      <c r="B665" s="53" t="s">
        <v>2161</v>
      </c>
      <c r="C665" s="53"/>
      <c r="D665" s="53"/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3"/>
      <c r="V665" s="53"/>
      <c r="W665" s="53"/>
      <c r="X665" s="53"/>
      <c r="Y665" s="53"/>
      <c r="Z665" s="53"/>
      <c r="AA665" s="53"/>
      <c r="AB665" s="53"/>
      <c r="AC665" s="53"/>
      <c r="AD665" s="53"/>
      <c r="AE665" s="53"/>
      <c r="AF665" s="53"/>
      <c r="AG665" s="53"/>
      <c r="AH665" s="53"/>
      <c r="AI665" s="53"/>
      <c r="AJ665" s="53"/>
      <c r="AK665" s="53"/>
      <c r="AL665" s="53"/>
      <c r="AM665" s="53"/>
      <c r="AN665" s="53"/>
      <c r="AO665" s="53"/>
      <c r="AP665" s="53"/>
      <c r="AQ665" s="54">
        <v>5139</v>
      </c>
    </row>
    <row r="666" spans="1:43" x14ac:dyDescent="0.25">
      <c r="A666" s="49" t="s">
        <v>5803</v>
      </c>
      <c r="B666" s="53" t="s">
        <v>5893</v>
      </c>
      <c r="C666" s="53"/>
      <c r="D666" s="53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3"/>
      <c r="V666" s="53"/>
      <c r="W666" s="53"/>
      <c r="X666" s="53"/>
      <c r="Y666" s="53"/>
      <c r="Z666" s="53"/>
      <c r="AA666" s="53"/>
      <c r="AB666" s="53"/>
      <c r="AC666" s="53"/>
      <c r="AD666" s="53"/>
      <c r="AE666" s="53"/>
      <c r="AF666" s="53"/>
      <c r="AG666" s="53"/>
      <c r="AH666" s="53"/>
      <c r="AI666" s="53"/>
      <c r="AJ666" s="53"/>
      <c r="AK666" s="53"/>
      <c r="AL666" s="53"/>
      <c r="AM666" s="53"/>
      <c r="AN666" s="53"/>
      <c r="AO666" s="53"/>
      <c r="AP666" s="53"/>
      <c r="AQ666" s="54">
        <v>8893</v>
      </c>
    </row>
    <row r="667" spans="1:43" x14ac:dyDescent="0.25">
      <c r="A667" s="49" t="s">
        <v>2162</v>
      </c>
      <c r="B667" s="53" t="s">
        <v>2163</v>
      </c>
      <c r="C667" s="53"/>
      <c r="D667" s="53"/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3"/>
      <c r="V667" s="53"/>
      <c r="W667" s="53"/>
      <c r="X667" s="53"/>
      <c r="Y667" s="53"/>
      <c r="Z667" s="53"/>
      <c r="AA667" s="53"/>
      <c r="AB667" s="53"/>
      <c r="AC667" s="53"/>
      <c r="AD667" s="53"/>
      <c r="AE667" s="53"/>
      <c r="AF667" s="53"/>
      <c r="AG667" s="53"/>
      <c r="AH667" s="53"/>
      <c r="AI667" s="53"/>
      <c r="AJ667" s="53"/>
      <c r="AK667" s="53"/>
      <c r="AL667" s="53"/>
      <c r="AM667" s="53"/>
      <c r="AN667" s="53"/>
      <c r="AO667" s="53"/>
      <c r="AP667" s="53"/>
      <c r="AQ667" s="54">
        <v>212</v>
      </c>
    </row>
    <row r="668" spans="1:43" x14ac:dyDescent="0.25">
      <c r="A668" s="49" t="s">
        <v>312</v>
      </c>
      <c r="B668" s="53" t="s">
        <v>313</v>
      </c>
      <c r="C668" s="53"/>
      <c r="D668" s="53"/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  <c r="AA668" s="53"/>
      <c r="AB668" s="53"/>
      <c r="AC668" s="53"/>
      <c r="AD668" s="53"/>
      <c r="AE668" s="53"/>
      <c r="AF668" s="53"/>
      <c r="AG668" s="53"/>
      <c r="AH668" s="53"/>
      <c r="AI668" s="53"/>
      <c r="AJ668" s="53"/>
      <c r="AK668" s="53"/>
      <c r="AL668" s="53"/>
      <c r="AM668" s="53"/>
      <c r="AN668" s="53"/>
      <c r="AO668" s="53"/>
      <c r="AP668" s="53"/>
      <c r="AQ668" s="54">
        <v>3213</v>
      </c>
    </row>
    <row r="669" spans="1:43" x14ac:dyDescent="0.25">
      <c r="A669" s="49" t="s">
        <v>5894</v>
      </c>
      <c r="B669" s="53" t="s">
        <v>5895</v>
      </c>
      <c r="C669" s="53"/>
      <c r="D669" s="53"/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3"/>
      <c r="V669" s="53"/>
      <c r="W669" s="53"/>
      <c r="X669" s="53"/>
      <c r="Y669" s="53"/>
      <c r="Z669" s="53"/>
      <c r="AA669" s="53"/>
      <c r="AB669" s="53"/>
      <c r="AC669" s="53"/>
      <c r="AD669" s="53"/>
      <c r="AE669" s="53"/>
      <c r="AF669" s="53"/>
      <c r="AG669" s="53"/>
      <c r="AH669" s="53"/>
      <c r="AI669" s="53"/>
      <c r="AJ669" s="53"/>
      <c r="AK669" s="53"/>
      <c r="AL669" s="53"/>
      <c r="AM669" s="53"/>
      <c r="AN669" s="53"/>
      <c r="AO669" s="53"/>
      <c r="AP669" s="53"/>
      <c r="AQ669" s="54">
        <v>20</v>
      </c>
    </row>
    <row r="670" spans="1:43" x14ac:dyDescent="0.25">
      <c r="A670" s="49" t="s">
        <v>2164</v>
      </c>
      <c r="B670" s="53" t="s">
        <v>2165</v>
      </c>
      <c r="C670" s="53"/>
      <c r="D670" s="53"/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3"/>
      <c r="V670" s="53"/>
      <c r="W670" s="53"/>
      <c r="X670" s="53"/>
      <c r="Y670" s="53"/>
      <c r="Z670" s="53"/>
      <c r="AA670" s="53"/>
      <c r="AB670" s="53"/>
      <c r="AC670" s="53"/>
      <c r="AD670" s="53"/>
      <c r="AE670" s="53"/>
      <c r="AF670" s="53"/>
      <c r="AG670" s="53"/>
      <c r="AH670" s="53"/>
      <c r="AI670" s="53"/>
      <c r="AJ670" s="53"/>
      <c r="AK670" s="53"/>
      <c r="AL670" s="53"/>
      <c r="AM670" s="53"/>
      <c r="AN670" s="53"/>
      <c r="AO670" s="53"/>
      <c r="AP670" s="53"/>
      <c r="AQ670" s="54">
        <v>2539</v>
      </c>
    </row>
    <row r="671" spans="1:43" x14ac:dyDescent="0.25">
      <c r="A671" s="49" t="s">
        <v>5896</v>
      </c>
      <c r="B671" s="53" t="s">
        <v>5897</v>
      </c>
      <c r="C671" s="53"/>
      <c r="D671" s="53"/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  <c r="Z671" s="53"/>
      <c r="AA671" s="53"/>
      <c r="AB671" s="53"/>
      <c r="AC671" s="53"/>
      <c r="AD671" s="53"/>
      <c r="AE671" s="53"/>
      <c r="AF671" s="53"/>
      <c r="AG671" s="53"/>
      <c r="AH671" s="53"/>
      <c r="AI671" s="53"/>
      <c r="AJ671" s="53"/>
      <c r="AK671" s="53"/>
      <c r="AL671" s="53"/>
      <c r="AM671" s="53"/>
      <c r="AN671" s="53"/>
      <c r="AO671" s="53"/>
      <c r="AP671" s="53"/>
      <c r="AQ671" s="54">
        <v>245</v>
      </c>
    </row>
    <row r="672" spans="1:43" x14ac:dyDescent="0.25">
      <c r="A672" s="49" t="s">
        <v>879</v>
      </c>
      <c r="B672" s="53" t="s">
        <v>880</v>
      </c>
      <c r="C672" s="53"/>
      <c r="D672" s="53"/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  <c r="Z672" s="53"/>
      <c r="AA672" s="53"/>
      <c r="AB672" s="53"/>
      <c r="AC672" s="53"/>
      <c r="AD672" s="53"/>
      <c r="AE672" s="53"/>
      <c r="AF672" s="53"/>
      <c r="AG672" s="53"/>
      <c r="AH672" s="53"/>
      <c r="AI672" s="53"/>
      <c r="AJ672" s="53"/>
      <c r="AK672" s="53"/>
      <c r="AL672" s="53"/>
      <c r="AM672" s="53"/>
      <c r="AN672" s="53"/>
      <c r="AO672" s="53"/>
      <c r="AP672" s="53"/>
      <c r="AQ672" s="54">
        <v>1112</v>
      </c>
    </row>
    <row r="673" spans="1:43" x14ac:dyDescent="0.25">
      <c r="A673" s="49" t="s">
        <v>5699</v>
      </c>
      <c r="B673" s="53" t="s">
        <v>5700</v>
      </c>
      <c r="C673" s="53"/>
      <c r="D673" s="53"/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  <c r="AA673" s="53"/>
      <c r="AB673" s="53"/>
      <c r="AC673" s="53"/>
      <c r="AD673" s="53"/>
      <c r="AE673" s="53"/>
      <c r="AF673" s="53"/>
      <c r="AG673" s="53"/>
      <c r="AH673" s="53"/>
      <c r="AI673" s="53"/>
      <c r="AJ673" s="53"/>
      <c r="AK673" s="53"/>
      <c r="AL673" s="53"/>
      <c r="AM673" s="53"/>
      <c r="AN673" s="53"/>
      <c r="AO673" s="53"/>
      <c r="AP673" s="53"/>
      <c r="AQ673" s="54">
        <v>596</v>
      </c>
    </row>
    <row r="674" spans="1:43" x14ac:dyDescent="0.25">
      <c r="A674" s="49" t="s">
        <v>2166</v>
      </c>
      <c r="B674" s="53" t="s">
        <v>2167</v>
      </c>
      <c r="C674" s="53"/>
      <c r="D674" s="53"/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Y674" s="53"/>
      <c r="Z674" s="53"/>
      <c r="AA674" s="53"/>
      <c r="AB674" s="53"/>
      <c r="AC674" s="53"/>
      <c r="AD674" s="53"/>
      <c r="AE674" s="53"/>
      <c r="AF674" s="53"/>
      <c r="AG674" s="53"/>
      <c r="AH674" s="53"/>
      <c r="AI674" s="53"/>
      <c r="AJ674" s="53"/>
      <c r="AK674" s="53"/>
      <c r="AL674" s="53"/>
      <c r="AM674" s="53"/>
      <c r="AN674" s="53"/>
      <c r="AO674" s="53"/>
      <c r="AP674" s="53"/>
      <c r="AQ674" s="54">
        <v>10935</v>
      </c>
    </row>
    <row r="675" spans="1:43" x14ac:dyDescent="0.25">
      <c r="A675" s="49" t="s">
        <v>4345</v>
      </c>
      <c r="B675" s="53" t="s">
        <v>4346</v>
      </c>
      <c r="C675" s="53"/>
      <c r="D675" s="53"/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Y675" s="53"/>
      <c r="Z675" s="53"/>
      <c r="AA675" s="53"/>
      <c r="AB675" s="53"/>
      <c r="AC675" s="53"/>
      <c r="AD675" s="53"/>
      <c r="AE675" s="53"/>
      <c r="AF675" s="53"/>
      <c r="AG675" s="53"/>
      <c r="AH675" s="53"/>
      <c r="AI675" s="53"/>
      <c r="AJ675" s="53"/>
      <c r="AK675" s="53"/>
      <c r="AL675" s="53"/>
      <c r="AM675" s="53"/>
      <c r="AN675" s="53"/>
      <c r="AO675" s="53"/>
      <c r="AP675" s="53"/>
      <c r="AQ675" s="54">
        <v>27212</v>
      </c>
    </row>
    <row r="676" spans="1:43" x14ac:dyDescent="0.25">
      <c r="A676" s="49" t="s">
        <v>927</v>
      </c>
      <c r="B676" s="53" t="s">
        <v>928</v>
      </c>
      <c r="C676" s="53"/>
      <c r="D676" s="53"/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Y676" s="53"/>
      <c r="Z676" s="53"/>
      <c r="AA676" s="53"/>
      <c r="AB676" s="53"/>
      <c r="AC676" s="53"/>
      <c r="AD676" s="53"/>
      <c r="AE676" s="53"/>
      <c r="AF676" s="53"/>
      <c r="AG676" s="53"/>
      <c r="AH676" s="53"/>
      <c r="AI676" s="53"/>
      <c r="AJ676" s="53"/>
      <c r="AK676" s="53"/>
      <c r="AL676" s="53"/>
      <c r="AM676" s="53"/>
      <c r="AN676" s="53"/>
      <c r="AO676" s="53"/>
      <c r="AP676" s="53"/>
      <c r="AQ676" s="54">
        <v>318</v>
      </c>
    </row>
    <row r="677" spans="1:43" x14ac:dyDescent="0.25">
      <c r="A677" s="49" t="s">
        <v>1502</v>
      </c>
      <c r="B677" s="53" t="s">
        <v>1503</v>
      </c>
      <c r="C677" s="53"/>
      <c r="D677" s="53"/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Y677" s="53"/>
      <c r="Z677" s="53"/>
      <c r="AA677" s="53"/>
      <c r="AB677" s="53"/>
      <c r="AC677" s="53"/>
      <c r="AD677" s="53"/>
      <c r="AE677" s="53"/>
      <c r="AF677" s="53"/>
      <c r="AG677" s="53"/>
      <c r="AH677" s="53"/>
      <c r="AI677" s="53"/>
      <c r="AJ677" s="53"/>
      <c r="AK677" s="53"/>
      <c r="AL677" s="53"/>
      <c r="AM677" s="53"/>
      <c r="AN677" s="53"/>
      <c r="AO677" s="53"/>
      <c r="AP677" s="53"/>
      <c r="AQ677" s="54">
        <v>16820</v>
      </c>
    </row>
    <row r="678" spans="1:43" x14ac:dyDescent="0.25">
      <c r="A678" s="49" t="s">
        <v>4419</v>
      </c>
      <c r="B678" s="53" t="s">
        <v>4379</v>
      </c>
      <c r="C678" s="53"/>
      <c r="D678" s="53"/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Y678" s="53"/>
      <c r="Z678" s="53"/>
      <c r="AA678" s="53"/>
      <c r="AB678" s="53"/>
      <c r="AC678" s="53"/>
      <c r="AD678" s="53"/>
      <c r="AE678" s="53"/>
      <c r="AF678" s="53"/>
      <c r="AG678" s="53"/>
      <c r="AH678" s="53"/>
      <c r="AI678" s="53"/>
      <c r="AJ678" s="53"/>
      <c r="AK678" s="53"/>
      <c r="AL678" s="53"/>
      <c r="AM678" s="53"/>
      <c r="AN678" s="53"/>
      <c r="AO678" s="53"/>
      <c r="AP678" s="53"/>
      <c r="AQ678" s="54">
        <v>358</v>
      </c>
    </row>
    <row r="679" spans="1:43" x14ac:dyDescent="0.25">
      <c r="A679" s="49" t="s">
        <v>2168</v>
      </c>
      <c r="B679" s="53" t="s">
        <v>2169</v>
      </c>
      <c r="C679" s="53"/>
      <c r="D679" s="53"/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Y679" s="53"/>
      <c r="Z679" s="53"/>
      <c r="AA679" s="53"/>
      <c r="AB679" s="53"/>
      <c r="AC679" s="53"/>
      <c r="AD679" s="53"/>
      <c r="AE679" s="53"/>
      <c r="AF679" s="53"/>
      <c r="AG679" s="53"/>
      <c r="AH679" s="53"/>
      <c r="AI679" s="53"/>
      <c r="AJ679" s="53"/>
      <c r="AK679" s="53"/>
      <c r="AL679" s="53"/>
      <c r="AM679" s="53"/>
      <c r="AN679" s="53"/>
      <c r="AO679" s="53"/>
      <c r="AP679" s="53"/>
      <c r="AQ679" s="54">
        <v>744032</v>
      </c>
    </row>
    <row r="680" spans="1:43" x14ac:dyDescent="0.25">
      <c r="A680" s="49" t="s">
        <v>1476</v>
      </c>
      <c r="B680" s="53" t="s">
        <v>1477</v>
      </c>
      <c r="C680" s="53"/>
      <c r="D680" s="53"/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Y680" s="53"/>
      <c r="Z680" s="53"/>
      <c r="AA680" s="53"/>
      <c r="AB680" s="53"/>
      <c r="AC680" s="53"/>
      <c r="AD680" s="53"/>
      <c r="AE680" s="53"/>
      <c r="AF680" s="53"/>
      <c r="AG680" s="53"/>
      <c r="AH680" s="53"/>
      <c r="AI680" s="53"/>
      <c r="AJ680" s="53"/>
      <c r="AK680" s="53"/>
      <c r="AL680" s="53"/>
      <c r="AM680" s="53"/>
      <c r="AN680" s="53"/>
      <c r="AO680" s="53"/>
      <c r="AP680" s="53"/>
      <c r="AQ680" s="54">
        <v>55562</v>
      </c>
    </row>
    <row r="681" spans="1:43" x14ac:dyDescent="0.25">
      <c r="A681" s="49" t="s">
        <v>2170</v>
      </c>
      <c r="B681" s="53" t="s">
        <v>2171</v>
      </c>
      <c r="C681" s="53"/>
      <c r="D681" s="53"/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  <c r="Y681" s="53"/>
      <c r="Z681" s="53"/>
      <c r="AA681" s="53"/>
      <c r="AB681" s="53"/>
      <c r="AC681" s="53"/>
      <c r="AD681" s="53"/>
      <c r="AE681" s="53"/>
      <c r="AF681" s="53"/>
      <c r="AG681" s="53"/>
      <c r="AH681" s="53"/>
      <c r="AI681" s="53"/>
      <c r="AJ681" s="53"/>
      <c r="AK681" s="53"/>
      <c r="AL681" s="53"/>
      <c r="AM681" s="53"/>
      <c r="AN681" s="53"/>
      <c r="AO681" s="53"/>
      <c r="AP681" s="53"/>
      <c r="AQ681" s="54">
        <v>39501</v>
      </c>
    </row>
    <row r="682" spans="1:43" x14ac:dyDescent="0.25">
      <c r="A682" s="49" t="s">
        <v>2172</v>
      </c>
      <c r="B682" s="53" t="s">
        <v>2173</v>
      </c>
      <c r="C682" s="53"/>
      <c r="D682" s="53"/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Y682" s="53"/>
      <c r="Z682" s="53"/>
      <c r="AA682" s="53"/>
      <c r="AB682" s="53"/>
      <c r="AC682" s="53"/>
      <c r="AD682" s="53"/>
      <c r="AE682" s="53"/>
      <c r="AF682" s="53"/>
      <c r="AG682" s="53"/>
      <c r="AH682" s="53"/>
      <c r="AI682" s="53"/>
      <c r="AJ682" s="53"/>
      <c r="AK682" s="53"/>
      <c r="AL682" s="53"/>
      <c r="AM682" s="53"/>
      <c r="AN682" s="53"/>
      <c r="AO682" s="53"/>
      <c r="AP682" s="53"/>
      <c r="AQ682" s="54">
        <v>416270</v>
      </c>
    </row>
    <row r="683" spans="1:43" x14ac:dyDescent="0.25">
      <c r="A683" s="49" t="s">
        <v>4612</v>
      </c>
      <c r="B683" s="53" t="s">
        <v>4613</v>
      </c>
      <c r="C683" s="53"/>
      <c r="D683" s="53"/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  <c r="AA683" s="53"/>
      <c r="AB683" s="53"/>
      <c r="AC683" s="53"/>
      <c r="AD683" s="53"/>
      <c r="AE683" s="53"/>
      <c r="AF683" s="53"/>
      <c r="AG683" s="53"/>
      <c r="AH683" s="53"/>
      <c r="AI683" s="53"/>
      <c r="AJ683" s="53"/>
      <c r="AK683" s="53"/>
      <c r="AL683" s="53"/>
      <c r="AM683" s="53"/>
      <c r="AN683" s="53"/>
      <c r="AO683" s="53"/>
      <c r="AP683" s="53"/>
      <c r="AQ683" s="54">
        <v>1</v>
      </c>
    </row>
    <row r="684" spans="1:43" x14ac:dyDescent="0.25">
      <c r="A684" s="49" t="s">
        <v>4614</v>
      </c>
      <c r="B684" s="53" t="s">
        <v>4615</v>
      </c>
      <c r="C684" s="53"/>
      <c r="D684" s="53"/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  <c r="AA684" s="53"/>
      <c r="AB684" s="53"/>
      <c r="AC684" s="53"/>
      <c r="AD684" s="53"/>
      <c r="AE684" s="53"/>
      <c r="AF684" s="53"/>
      <c r="AG684" s="53"/>
      <c r="AH684" s="53"/>
      <c r="AI684" s="53"/>
      <c r="AJ684" s="53"/>
      <c r="AK684" s="53"/>
      <c r="AL684" s="53"/>
      <c r="AM684" s="53"/>
      <c r="AN684" s="53"/>
      <c r="AO684" s="53"/>
      <c r="AP684" s="53"/>
      <c r="AQ684" s="54">
        <v>1</v>
      </c>
    </row>
    <row r="685" spans="1:43" x14ac:dyDescent="0.25">
      <c r="A685" s="49" t="s">
        <v>5898</v>
      </c>
      <c r="B685" s="53" t="s">
        <v>5899</v>
      </c>
      <c r="C685" s="53"/>
      <c r="D685" s="53"/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  <c r="AA685" s="53"/>
      <c r="AB685" s="53"/>
      <c r="AC685" s="53"/>
      <c r="AD685" s="53"/>
      <c r="AE685" s="53"/>
      <c r="AF685" s="53"/>
      <c r="AG685" s="53"/>
      <c r="AH685" s="53"/>
      <c r="AI685" s="53"/>
      <c r="AJ685" s="53"/>
      <c r="AK685" s="53"/>
      <c r="AL685" s="53"/>
      <c r="AM685" s="53"/>
      <c r="AN685" s="53"/>
      <c r="AO685" s="53"/>
      <c r="AP685" s="53"/>
      <c r="AQ685" s="54">
        <v>6842</v>
      </c>
    </row>
    <row r="686" spans="1:43" x14ac:dyDescent="0.25">
      <c r="A686" s="49" t="s">
        <v>5563</v>
      </c>
      <c r="B686" s="53" t="s">
        <v>5553</v>
      </c>
      <c r="C686" s="53"/>
      <c r="D686" s="53"/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  <c r="AA686" s="53"/>
      <c r="AB686" s="53"/>
      <c r="AC686" s="53"/>
      <c r="AD686" s="53"/>
      <c r="AE686" s="53"/>
      <c r="AF686" s="53"/>
      <c r="AG686" s="53"/>
      <c r="AH686" s="53"/>
      <c r="AI686" s="53"/>
      <c r="AJ686" s="53"/>
      <c r="AK686" s="53"/>
      <c r="AL686" s="53"/>
      <c r="AM686" s="53"/>
      <c r="AN686" s="53"/>
      <c r="AO686" s="53"/>
      <c r="AP686" s="53"/>
      <c r="AQ686" s="54">
        <v>1</v>
      </c>
    </row>
    <row r="687" spans="1:43" x14ac:dyDescent="0.25">
      <c r="A687" s="49" t="s">
        <v>4420</v>
      </c>
      <c r="B687" s="53" t="s">
        <v>4380</v>
      </c>
      <c r="C687" s="53"/>
      <c r="D687" s="53"/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  <c r="AA687" s="53"/>
      <c r="AB687" s="53"/>
      <c r="AC687" s="53"/>
      <c r="AD687" s="53"/>
      <c r="AE687" s="53"/>
      <c r="AF687" s="53"/>
      <c r="AG687" s="53"/>
      <c r="AH687" s="53"/>
      <c r="AI687" s="53"/>
      <c r="AJ687" s="53"/>
      <c r="AK687" s="53"/>
      <c r="AL687" s="53"/>
      <c r="AM687" s="53"/>
      <c r="AN687" s="53"/>
      <c r="AO687" s="53"/>
      <c r="AP687" s="53"/>
      <c r="AQ687" s="54">
        <v>250</v>
      </c>
    </row>
    <row r="688" spans="1:43" x14ac:dyDescent="0.25">
      <c r="A688" s="49" t="s">
        <v>4421</v>
      </c>
      <c r="B688" s="53" t="s">
        <v>4381</v>
      </c>
      <c r="C688" s="53"/>
      <c r="D688" s="53"/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  <c r="AA688" s="53"/>
      <c r="AB688" s="53"/>
      <c r="AC688" s="53"/>
      <c r="AD688" s="53"/>
      <c r="AE688" s="53"/>
      <c r="AF688" s="53"/>
      <c r="AG688" s="53"/>
      <c r="AH688" s="53"/>
      <c r="AI688" s="53"/>
      <c r="AJ688" s="53"/>
      <c r="AK688" s="53"/>
      <c r="AL688" s="53"/>
      <c r="AM688" s="53"/>
      <c r="AN688" s="53"/>
      <c r="AO688" s="53"/>
      <c r="AP688" s="53"/>
      <c r="AQ688" s="54">
        <v>495</v>
      </c>
    </row>
    <row r="689" spans="1:43" x14ac:dyDescent="0.25">
      <c r="A689" s="49" t="s">
        <v>4422</v>
      </c>
      <c r="B689" s="53" t="s">
        <v>4382</v>
      </c>
      <c r="C689" s="53"/>
      <c r="D689" s="53"/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  <c r="AA689" s="53"/>
      <c r="AB689" s="53"/>
      <c r="AC689" s="53"/>
      <c r="AD689" s="53"/>
      <c r="AE689" s="53"/>
      <c r="AF689" s="53"/>
      <c r="AG689" s="53"/>
      <c r="AH689" s="53"/>
      <c r="AI689" s="53"/>
      <c r="AJ689" s="53"/>
      <c r="AK689" s="53"/>
      <c r="AL689" s="53"/>
      <c r="AM689" s="53"/>
      <c r="AN689" s="53"/>
      <c r="AO689" s="53"/>
      <c r="AP689" s="53"/>
      <c r="AQ689" s="54">
        <v>310</v>
      </c>
    </row>
    <row r="690" spans="1:43" x14ac:dyDescent="0.25">
      <c r="A690" s="49" t="s">
        <v>907</v>
      </c>
      <c r="B690" s="53" t="s">
        <v>908</v>
      </c>
      <c r="C690" s="53"/>
      <c r="D690" s="53"/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  <c r="AA690" s="53"/>
      <c r="AB690" s="53"/>
      <c r="AC690" s="53"/>
      <c r="AD690" s="53"/>
      <c r="AE690" s="53"/>
      <c r="AF690" s="53"/>
      <c r="AG690" s="53"/>
      <c r="AH690" s="53"/>
      <c r="AI690" s="53"/>
      <c r="AJ690" s="53"/>
      <c r="AK690" s="53"/>
      <c r="AL690" s="53"/>
      <c r="AM690" s="53"/>
      <c r="AN690" s="53"/>
      <c r="AO690" s="53"/>
      <c r="AP690" s="53"/>
      <c r="AQ690" s="54">
        <v>34259</v>
      </c>
    </row>
    <row r="691" spans="1:43" x14ac:dyDescent="0.25">
      <c r="A691" s="49" t="s">
        <v>1021</v>
      </c>
      <c r="B691" s="53" t="s">
        <v>1022</v>
      </c>
      <c r="C691" s="53"/>
      <c r="D691" s="53"/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53"/>
      <c r="AC691" s="53"/>
      <c r="AD691" s="53"/>
      <c r="AE691" s="53"/>
      <c r="AF691" s="53"/>
      <c r="AG691" s="53"/>
      <c r="AH691" s="53"/>
      <c r="AI691" s="53"/>
      <c r="AJ691" s="53"/>
      <c r="AK691" s="53"/>
      <c r="AL691" s="53"/>
      <c r="AM691" s="53"/>
      <c r="AN691" s="53"/>
      <c r="AO691" s="53"/>
      <c r="AP691" s="53"/>
      <c r="AQ691" s="54">
        <v>113</v>
      </c>
    </row>
    <row r="692" spans="1:43" x14ac:dyDescent="0.25">
      <c r="A692" s="49" t="s">
        <v>398</v>
      </c>
      <c r="B692" s="53" t="s">
        <v>399</v>
      </c>
      <c r="C692" s="53"/>
      <c r="D692" s="53"/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  <c r="AA692" s="53"/>
      <c r="AB692" s="53"/>
      <c r="AC692" s="53"/>
      <c r="AD692" s="53"/>
      <c r="AE692" s="53"/>
      <c r="AF692" s="53"/>
      <c r="AG692" s="53"/>
      <c r="AH692" s="53"/>
      <c r="AI692" s="53"/>
      <c r="AJ692" s="53"/>
      <c r="AK692" s="53"/>
      <c r="AL692" s="53"/>
      <c r="AM692" s="53"/>
      <c r="AN692" s="53"/>
      <c r="AO692" s="53"/>
      <c r="AP692" s="53"/>
      <c r="AQ692" s="54">
        <v>17</v>
      </c>
    </row>
    <row r="693" spans="1:43" x14ac:dyDescent="0.25">
      <c r="A693" s="49" t="s">
        <v>1530</v>
      </c>
      <c r="B693" s="53" t="s">
        <v>1531</v>
      </c>
      <c r="C693" s="53"/>
      <c r="D693" s="53"/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  <c r="AA693" s="53"/>
      <c r="AB693" s="53"/>
      <c r="AC693" s="53"/>
      <c r="AD693" s="53"/>
      <c r="AE693" s="53"/>
      <c r="AF693" s="53"/>
      <c r="AG693" s="53"/>
      <c r="AH693" s="53"/>
      <c r="AI693" s="53"/>
      <c r="AJ693" s="53"/>
      <c r="AK693" s="53"/>
      <c r="AL693" s="53"/>
      <c r="AM693" s="53"/>
      <c r="AN693" s="53"/>
      <c r="AO693" s="53"/>
      <c r="AP693" s="53"/>
      <c r="AQ693" s="54">
        <v>75</v>
      </c>
    </row>
    <row r="694" spans="1:43" x14ac:dyDescent="0.25">
      <c r="A694" s="49" t="s">
        <v>1245</v>
      </c>
      <c r="B694" s="53" t="s">
        <v>1246</v>
      </c>
      <c r="C694" s="53"/>
      <c r="D694" s="53"/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  <c r="AA694" s="53"/>
      <c r="AB694" s="53"/>
      <c r="AC694" s="53"/>
      <c r="AD694" s="53"/>
      <c r="AE694" s="53"/>
      <c r="AF694" s="53"/>
      <c r="AG694" s="53"/>
      <c r="AH694" s="53"/>
      <c r="AI694" s="53"/>
      <c r="AJ694" s="53"/>
      <c r="AK694" s="53"/>
      <c r="AL694" s="53"/>
      <c r="AM694" s="53"/>
      <c r="AN694" s="53"/>
      <c r="AO694" s="53"/>
      <c r="AP694" s="53"/>
      <c r="AQ694" s="54">
        <v>280</v>
      </c>
    </row>
    <row r="695" spans="1:43" x14ac:dyDescent="0.25">
      <c r="A695" s="49" t="s">
        <v>396</v>
      </c>
      <c r="B695" s="53" t="s">
        <v>397</v>
      </c>
      <c r="C695" s="53"/>
      <c r="D695" s="53"/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  <c r="AA695" s="53"/>
      <c r="AB695" s="53"/>
      <c r="AC695" s="53"/>
      <c r="AD695" s="53"/>
      <c r="AE695" s="53"/>
      <c r="AF695" s="53"/>
      <c r="AG695" s="53"/>
      <c r="AH695" s="53"/>
      <c r="AI695" s="53"/>
      <c r="AJ695" s="53"/>
      <c r="AK695" s="53"/>
      <c r="AL695" s="53"/>
      <c r="AM695" s="53"/>
      <c r="AN695" s="53"/>
      <c r="AO695" s="53"/>
      <c r="AP695" s="53"/>
      <c r="AQ695" s="54">
        <v>776</v>
      </c>
    </row>
    <row r="696" spans="1:43" x14ac:dyDescent="0.25">
      <c r="A696" s="49" t="s">
        <v>394</v>
      </c>
      <c r="B696" s="53" t="s">
        <v>395</v>
      </c>
      <c r="C696" s="53"/>
      <c r="D696" s="53"/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  <c r="AA696" s="53"/>
      <c r="AB696" s="53"/>
      <c r="AC696" s="53"/>
      <c r="AD696" s="53"/>
      <c r="AE696" s="53"/>
      <c r="AF696" s="53"/>
      <c r="AG696" s="53"/>
      <c r="AH696" s="53"/>
      <c r="AI696" s="53"/>
      <c r="AJ696" s="53"/>
      <c r="AK696" s="53"/>
      <c r="AL696" s="53"/>
      <c r="AM696" s="53"/>
      <c r="AN696" s="53"/>
      <c r="AO696" s="53"/>
      <c r="AP696" s="53"/>
      <c r="AQ696" s="54">
        <v>4</v>
      </c>
    </row>
    <row r="697" spans="1:43" x14ac:dyDescent="0.25">
      <c r="A697" s="49" t="s">
        <v>390</v>
      </c>
      <c r="B697" s="53" t="s">
        <v>391</v>
      </c>
      <c r="C697" s="53"/>
      <c r="D697" s="53"/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  <c r="AA697" s="53"/>
      <c r="AB697" s="53"/>
      <c r="AC697" s="53"/>
      <c r="AD697" s="53"/>
      <c r="AE697" s="53"/>
      <c r="AF697" s="53"/>
      <c r="AG697" s="53"/>
      <c r="AH697" s="53"/>
      <c r="AI697" s="53"/>
      <c r="AJ697" s="53"/>
      <c r="AK697" s="53"/>
      <c r="AL697" s="53"/>
      <c r="AM697" s="53"/>
      <c r="AN697" s="53"/>
      <c r="AO697" s="53"/>
      <c r="AP697" s="53"/>
      <c r="AQ697" s="54">
        <v>4</v>
      </c>
    </row>
    <row r="698" spans="1:43" x14ac:dyDescent="0.25">
      <c r="A698" s="49" t="s">
        <v>392</v>
      </c>
      <c r="B698" s="53" t="s">
        <v>393</v>
      </c>
      <c r="C698" s="53"/>
      <c r="D698" s="53"/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  <c r="AB698" s="53"/>
      <c r="AC698" s="53"/>
      <c r="AD698" s="53"/>
      <c r="AE698" s="53"/>
      <c r="AF698" s="53"/>
      <c r="AG698" s="53"/>
      <c r="AH698" s="53"/>
      <c r="AI698" s="53"/>
      <c r="AJ698" s="53"/>
      <c r="AK698" s="53"/>
      <c r="AL698" s="53"/>
      <c r="AM698" s="53"/>
      <c r="AN698" s="53"/>
      <c r="AO698" s="53"/>
      <c r="AP698" s="53"/>
      <c r="AQ698" s="54">
        <v>3</v>
      </c>
    </row>
    <row r="699" spans="1:43" x14ac:dyDescent="0.25">
      <c r="A699" s="49" t="s">
        <v>384</v>
      </c>
      <c r="B699" s="53" t="s">
        <v>385</v>
      </c>
      <c r="C699" s="53"/>
      <c r="D699" s="53"/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  <c r="AA699" s="53"/>
      <c r="AB699" s="53"/>
      <c r="AC699" s="53"/>
      <c r="AD699" s="53"/>
      <c r="AE699" s="53"/>
      <c r="AF699" s="53"/>
      <c r="AG699" s="53"/>
      <c r="AH699" s="53"/>
      <c r="AI699" s="53"/>
      <c r="AJ699" s="53"/>
      <c r="AK699" s="53"/>
      <c r="AL699" s="53"/>
      <c r="AM699" s="53"/>
      <c r="AN699" s="53"/>
      <c r="AO699" s="53"/>
      <c r="AP699" s="53"/>
      <c r="AQ699" s="54">
        <v>73</v>
      </c>
    </row>
    <row r="700" spans="1:43" x14ac:dyDescent="0.25">
      <c r="A700" s="49" t="s">
        <v>388</v>
      </c>
      <c r="B700" s="53" t="s">
        <v>389</v>
      </c>
      <c r="C700" s="53"/>
      <c r="D700" s="53"/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  <c r="AA700" s="53"/>
      <c r="AB700" s="53"/>
      <c r="AC700" s="53"/>
      <c r="AD700" s="53"/>
      <c r="AE700" s="53"/>
      <c r="AF700" s="53"/>
      <c r="AG700" s="53"/>
      <c r="AH700" s="53"/>
      <c r="AI700" s="53"/>
      <c r="AJ700" s="53"/>
      <c r="AK700" s="53"/>
      <c r="AL700" s="53"/>
      <c r="AM700" s="53"/>
      <c r="AN700" s="53"/>
      <c r="AO700" s="53"/>
      <c r="AP700" s="53"/>
      <c r="AQ700" s="54">
        <v>6</v>
      </c>
    </row>
    <row r="701" spans="1:43" x14ac:dyDescent="0.25">
      <c r="A701" s="49" t="s">
        <v>386</v>
      </c>
      <c r="B701" s="53" t="s">
        <v>387</v>
      </c>
      <c r="C701" s="53"/>
      <c r="D701" s="53"/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  <c r="AA701" s="53"/>
      <c r="AB701" s="53"/>
      <c r="AC701" s="53"/>
      <c r="AD701" s="53"/>
      <c r="AE701" s="53"/>
      <c r="AF701" s="53"/>
      <c r="AG701" s="53"/>
      <c r="AH701" s="53"/>
      <c r="AI701" s="53"/>
      <c r="AJ701" s="53"/>
      <c r="AK701" s="53"/>
      <c r="AL701" s="53"/>
      <c r="AM701" s="53"/>
      <c r="AN701" s="53"/>
      <c r="AO701" s="53"/>
      <c r="AP701" s="53"/>
      <c r="AQ701" s="54">
        <v>1066</v>
      </c>
    </row>
    <row r="702" spans="1:43" x14ac:dyDescent="0.25">
      <c r="A702" s="49" t="s">
        <v>378</v>
      </c>
      <c r="B702" s="53" t="s">
        <v>379</v>
      </c>
      <c r="C702" s="53"/>
      <c r="D702" s="53"/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  <c r="AA702" s="53"/>
      <c r="AB702" s="53"/>
      <c r="AC702" s="53"/>
      <c r="AD702" s="53"/>
      <c r="AE702" s="53"/>
      <c r="AF702" s="53"/>
      <c r="AG702" s="53"/>
      <c r="AH702" s="53"/>
      <c r="AI702" s="53"/>
      <c r="AJ702" s="53"/>
      <c r="AK702" s="53"/>
      <c r="AL702" s="53"/>
      <c r="AM702" s="53"/>
      <c r="AN702" s="53"/>
      <c r="AO702" s="53"/>
      <c r="AP702" s="53"/>
      <c r="AQ702" s="54">
        <v>79</v>
      </c>
    </row>
    <row r="703" spans="1:43" x14ac:dyDescent="0.25">
      <c r="A703" s="49" t="s">
        <v>4015</v>
      </c>
      <c r="B703" s="53" t="s">
        <v>4016</v>
      </c>
      <c r="C703" s="53"/>
      <c r="D703" s="53"/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  <c r="AA703" s="53"/>
      <c r="AB703" s="53"/>
      <c r="AC703" s="53"/>
      <c r="AD703" s="53"/>
      <c r="AE703" s="53"/>
      <c r="AF703" s="53"/>
      <c r="AG703" s="53"/>
      <c r="AH703" s="53"/>
      <c r="AI703" s="53"/>
      <c r="AJ703" s="53"/>
      <c r="AK703" s="53"/>
      <c r="AL703" s="53"/>
      <c r="AM703" s="53"/>
      <c r="AN703" s="53"/>
      <c r="AO703" s="53"/>
      <c r="AP703" s="53"/>
      <c r="AQ703" s="54">
        <v>4563</v>
      </c>
    </row>
    <row r="704" spans="1:43" x14ac:dyDescent="0.25">
      <c r="A704" s="49" t="s">
        <v>4048</v>
      </c>
      <c r="B704" s="53" t="s">
        <v>4049</v>
      </c>
      <c r="C704" s="53"/>
      <c r="D704" s="53"/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  <c r="AB704" s="53"/>
      <c r="AC704" s="53"/>
      <c r="AD704" s="53"/>
      <c r="AE704" s="53"/>
      <c r="AF704" s="53"/>
      <c r="AG704" s="53"/>
      <c r="AH704" s="53"/>
      <c r="AI704" s="53"/>
      <c r="AJ704" s="53"/>
      <c r="AK704" s="53"/>
      <c r="AL704" s="53"/>
      <c r="AM704" s="53"/>
      <c r="AN704" s="53"/>
      <c r="AO704" s="53"/>
      <c r="AP704" s="53"/>
      <c r="AQ704" s="54">
        <v>3</v>
      </c>
    </row>
    <row r="705" spans="1:43" x14ac:dyDescent="0.25">
      <c r="A705" s="49" t="s">
        <v>2180</v>
      </c>
      <c r="B705" s="53" t="s">
        <v>2181</v>
      </c>
      <c r="C705" s="53"/>
      <c r="D705" s="53"/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  <c r="AB705" s="53"/>
      <c r="AC705" s="53"/>
      <c r="AD705" s="53"/>
      <c r="AE705" s="53"/>
      <c r="AF705" s="53"/>
      <c r="AG705" s="53"/>
      <c r="AH705" s="53"/>
      <c r="AI705" s="53"/>
      <c r="AJ705" s="53"/>
      <c r="AK705" s="53"/>
      <c r="AL705" s="53"/>
      <c r="AM705" s="53"/>
      <c r="AN705" s="53"/>
      <c r="AO705" s="53"/>
      <c r="AP705" s="53"/>
      <c r="AQ705" s="54">
        <v>26280</v>
      </c>
    </row>
    <row r="706" spans="1:43" x14ac:dyDescent="0.25">
      <c r="A706" s="49" t="s">
        <v>284</v>
      </c>
      <c r="B706" s="53" t="s">
        <v>285</v>
      </c>
      <c r="C706" s="53"/>
      <c r="D706" s="53"/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  <c r="AB706" s="53"/>
      <c r="AC706" s="53"/>
      <c r="AD706" s="53"/>
      <c r="AE706" s="53"/>
      <c r="AF706" s="53"/>
      <c r="AG706" s="53"/>
      <c r="AH706" s="53"/>
      <c r="AI706" s="53"/>
      <c r="AJ706" s="53"/>
      <c r="AK706" s="53"/>
      <c r="AL706" s="53"/>
      <c r="AM706" s="53"/>
      <c r="AN706" s="53"/>
      <c r="AO706" s="53"/>
      <c r="AP706" s="53"/>
      <c r="AQ706" s="54">
        <v>162399</v>
      </c>
    </row>
    <row r="707" spans="1:43" x14ac:dyDescent="0.25">
      <c r="A707" s="49" t="s">
        <v>282</v>
      </c>
      <c r="B707" s="53" t="s">
        <v>283</v>
      </c>
      <c r="C707" s="53"/>
      <c r="D707" s="53"/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  <c r="AB707" s="53"/>
      <c r="AC707" s="53"/>
      <c r="AD707" s="53"/>
      <c r="AE707" s="53"/>
      <c r="AF707" s="53"/>
      <c r="AG707" s="53"/>
      <c r="AH707" s="53"/>
      <c r="AI707" s="53"/>
      <c r="AJ707" s="53"/>
      <c r="AK707" s="53"/>
      <c r="AL707" s="53"/>
      <c r="AM707" s="53"/>
      <c r="AN707" s="53"/>
      <c r="AO707" s="53"/>
      <c r="AP707" s="53"/>
      <c r="AQ707" s="54">
        <v>930</v>
      </c>
    </row>
    <row r="708" spans="1:43" x14ac:dyDescent="0.25">
      <c r="A708" s="49" t="s">
        <v>1347</v>
      </c>
      <c r="B708" s="53" t="s">
        <v>1348</v>
      </c>
      <c r="C708" s="53"/>
      <c r="D708" s="53"/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  <c r="AA708" s="53"/>
      <c r="AB708" s="53"/>
      <c r="AC708" s="53"/>
      <c r="AD708" s="53"/>
      <c r="AE708" s="53"/>
      <c r="AF708" s="53"/>
      <c r="AG708" s="53"/>
      <c r="AH708" s="53"/>
      <c r="AI708" s="53"/>
      <c r="AJ708" s="53"/>
      <c r="AK708" s="53"/>
      <c r="AL708" s="53"/>
      <c r="AM708" s="53"/>
      <c r="AN708" s="53"/>
      <c r="AO708" s="53"/>
      <c r="AP708" s="53"/>
      <c r="AQ708" s="54">
        <v>2505</v>
      </c>
    </row>
    <row r="709" spans="1:43" x14ac:dyDescent="0.25">
      <c r="A709" s="49" t="s">
        <v>1556</v>
      </c>
      <c r="B709" s="53" t="s">
        <v>1557</v>
      </c>
      <c r="C709" s="53"/>
      <c r="D709" s="53"/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  <c r="AB709" s="53"/>
      <c r="AC709" s="53"/>
      <c r="AD709" s="53"/>
      <c r="AE709" s="53"/>
      <c r="AF709" s="53"/>
      <c r="AG709" s="53"/>
      <c r="AH709" s="53"/>
      <c r="AI709" s="53"/>
      <c r="AJ709" s="53"/>
      <c r="AK709" s="53"/>
      <c r="AL709" s="53"/>
      <c r="AM709" s="53"/>
      <c r="AN709" s="53"/>
      <c r="AO709" s="53"/>
      <c r="AP709" s="53"/>
      <c r="AQ709" s="54">
        <v>3994</v>
      </c>
    </row>
    <row r="710" spans="1:43" x14ac:dyDescent="0.25">
      <c r="A710" s="49" t="s">
        <v>4423</v>
      </c>
      <c r="B710" s="53" t="s">
        <v>4384</v>
      </c>
      <c r="C710" s="53"/>
      <c r="D710" s="53"/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B710" s="53"/>
      <c r="AC710" s="53"/>
      <c r="AD710" s="53"/>
      <c r="AE710" s="53"/>
      <c r="AF710" s="53"/>
      <c r="AG710" s="53"/>
      <c r="AH710" s="53"/>
      <c r="AI710" s="53"/>
      <c r="AJ710" s="53"/>
      <c r="AK710" s="53"/>
      <c r="AL710" s="53"/>
      <c r="AM710" s="53"/>
      <c r="AN710" s="53"/>
      <c r="AO710" s="53"/>
      <c r="AP710" s="53"/>
      <c r="AQ710" s="54">
        <v>3</v>
      </c>
    </row>
    <row r="711" spans="1:43" x14ac:dyDescent="0.25">
      <c r="A711" s="49" t="s">
        <v>2182</v>
      </c>
      <c r="B711" s="53" t="s">
        <v>2183</v>
      </c>
      <c r="C711" s="53"/>
      <c r="D711" s="53"/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3"/>
      <c r="AD711" s="53"/>
      <c r="AE711" s="53"/>
      <c r="AF711" s="53"/>
      <c r="AG711" s="53"/>
      <c r="AH711" s="53"/>
      <c r="AI711" s="53"/>
      <c r="AJ711" s="53"/>
      <c r="AK711" s="53"/>
      <c r="AL711" s="53"/>
      <c r="AM711" s="53"/>
      <c r="AN711" s="53"/>
      <c r="AO711" s="53"/>
      <c r="AP711" s="53"/>
      <c r="AQ711" s="54">
        <v>14062</v>
      </c>
    </row>
    <row r="712" spans="1:43" x14ac:dyDescent="0.25">
      <c r="A712" s="49" t="s">
        <v>2185</v>
      </c>
      <c r="B712" s="53" t="s">
        <v>2186</v>
      </c>
      <c r="C712" s="53"/>
      <c r="D712" s="53"/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53"/>
      <c r="AL712" s="53"/>
      <c r="AM712" s="53"/>
      <c r="AN712" s="53"/>
      <c r="AO712" s="53"/>
      <c r="AP712" s="53"/>
      <c r="AQ712" s="54">
        <v>8952</v>
      </c>
    </row>
    <row r="713" spans="1:43" x14ac:dyDescent="0.25">
      <c r="A713" s="49" t="s">
        <v>306</v>
      </c>
      <c r="B713" s="53" t="s">
        <v>307</v>
      </c>
      <c r="C713" s="53"/>
      <c r="D713" s="53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  <c r="AL713" s="53"/>
      <c r="AM713" s="53"/>
      <c r="AN713" s="53"/>
      <c r="AO713" s="53"/>
      <c r="AP713" s="53"/>
      <c r="AQ713" s="54">
        <v>16</v>
      </c>
    </row>
    <row r="714" spans="1:43" x14ac:dyDescent="0.25">
      <c r="A714" s="49" t="s">
        <v>853</v>
      </c>
      <c r="B714" s="53" t="s">
        <v>854</v>
      </c>
      <c r="C714" s="53"/>
      <c r="D714" s="53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53"/>
      <c r="AL714" s="53"/>
      <c r="AM714" s="53"/>
      <c r="AN714" s="53"/>
      <c r="AO714" s="53"/>
      <c r="AP714" s="53"/>
      <c r="AQ714" s="54">
        <v>4187</v>
      </c>
    </row>
    <row r="715" spans="1:43" x14ac:dyDescent="0.25">
      <c r="A715" s="49" t="s">
        <v>2193</v>
      </c>
      <c r="B715" s="53" t="s">
        <v>2194</v>
      </c>
      <c r="C715" s="53"/>
      <c r="D715" s="53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  <c r="AL715" s="53"/>
      <c r="AM715" s="53"/>
      <c r="AN715" s="53"/>
      <c r="AO715" s="53"/>
      <c r="AP715" s="53"/>
      <c r="AQ715" s="54">
        <v>25538</v>
      </c>
    </row>
    <row r="716" spans="1:43" x14ac:dyDescent="0.25">
      <c r="A716" s="49" t="s">
        <v>2195</v>
      </c>
      <c r="B716" s="53" t="s">
        <v>2196</v>
      </c>
      <c r="C716" s="53"/>
      <c r="D716" s="53"/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  <c r="AE716" s="53"/>
      <c r="AF716" s="53"/>
      <c r="AG716" s="53"/>
      <c r="AH716" s="53"/>
      <c r="AI716" s="53"/>
      <c r="AJ716" s="53"/>
      <c r="AK716" s="53"/>
      <c r="AL716" s="53"/>
      <c r="AM716" s="53"/>
      <c r="AN716" s="53"/>
      <c r="AO716" s="53"/>
      <c r="AP716" s="53"/>
      <c r="AQ716" s="54">
        <v>2425</v>
      </c>
    </row>
    <row r="717" spans="1:43" x14ac:dyDescent="0.25">
      <c r="A717" s="49" t="s">
        <v>731</v>
      </c>
      <c r="B717" s="53" t="s">
        <v>732</v>
      </c>
      <c r="C717" s="53"/>
      <c r="D717" s="53"/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  <c r="AE717" s="53"/>
      <c r="AF717" s="53"/>
      <c r="AG717" s="53"/>
      <c r="AH717" s="53"/>
      <c r="AI717" s="53"/>
      <c r="AJ717" s="53"/>
      <c r="AK717" s="53"/>
      <c r="AL717" s="53"/>
      <c r="AM717" s="53"/>
      <c r="AN717" s="53"/>
      <c r="AO717" s="53"/>
      <c r="AP717" s="53"/>
      <c r="AQ717" s="54">
        <v>181</v>
      </c>
    </row>
    <row r="718" spans="1:43" x14ac:dyDescent="0.25">
      <c r="A718" s="49" t="s">
        <v>5900</v>
      </c>
      <c r="B718" s="53" t="s">
        <v>5901</v>
      </c>
      <c r="C718" s="53"/>
      <c r="D718" s="53"/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  <c r="AE718" s="53"/>
      <c r="AF718" s="53"/>
      <c r="AG718" s="53"/>
      <c r="AH718" s="53"/>
      <c r="AI718" s="53"/>
      <c r="AJ718" s="53"/>
      <c r="AK718" s="53"/>
      <c r="AL718" s="53"/>
      <c r="AM718" s="53"/>
      <c r="AN718" s="53"/>
      <c r="AO718" s="53"/>
      <c r="AP718" s="53"/>
      <c r="AQ718" s="54">
        <v>20470</v>
      </c>
    </row>
    <row r="719" spans="1:43" x14ac:dyDescent="0.25">
      <c r="A719" s="49" t="s">
        <v>5902</v>
      </c>
      <c r="B719" s="53" t="s">
        <v>5903</v>
      </c>
      <c r="C719" s="53"/>
      <c r="D719" s="53"/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  <c r="AA719" s="53"/>
      <c r="AB719" s="53"/>
      <c r="AC719" s="53"/>
      <c r="AD719" s="53"/>
      <c r="AE719" s="53"/>
      <c r="AF719" s="53"/>
      <c r="AG719" s="53"/>
      <c r="AH719" s="53"/>
      <c r="AI719" s="53"/>
      <c r="AJ719" s="53"/>
      <c r="AK719" s="53"/>
      <c r="AL719" s="53"/>
      <c r="AM719" s="53"/>
      <c r="AN719" s="53"/>
      <c r="AO719" s="53"/>
      <c r="AP719" s="53"/>
      <c r="AQ719" s="54">
        <v>24538</v>
      </c>
    </row>
    <row r="720" spans="1:43" x14ac:dyDescent="0.25">
      <c r="A720" s="49" t="s">
        <v>5904</v>
      </c>
      <c r="B720" s="53" t="s">
        <v>5905</v>
      </c>
      <c r="C720" s="53"/>
      <c r="D720" s="53"/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  <c r="AB720" s="53"/>
      <c r="AC720" s="53"/>
      <c r="AD720" s="53"/>
      <c r="AE720" s="53"/>
      <c r="AF720" s="53"/>
      <c r="AG720" s="53"/>
      <c r="AH720" s="53"/>
      <c r="AI720" s="53"/>
      <c r="AJ720" s="53"/>
      <c r="AK720" s="53"/>
      <c r="AL720" s="53"/>
      <c r="AM720" s="53"/>
      <c r="AN720" s="53"/>
      <c r="AO720" s="53"/>
      <c r="AP720" s="53"/>
      <c r="AQ720" s="54">
        <v>953</v>
      </c>
    </row>
    <row r="721" spans="1:43" x14ac:dyDescent="0.25">
      <c r="A721" s="49" t="s">
        <v>2197</v>
      </c>
      <c r="B721" s="53" t="s">
        <v>2198</v>
      </c>
      <c r="C721" s="53"/>
      <c r="D721" s="53"/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  <c r="AB721" s="53"/>
      <c r="AC721" s="53"/>
      <c r="AD721" s="53"/>
      <c r="AE721" s="53"/>
      <c r="AF721" s="53"/>
      <c r="AG721" s="53"/>
      <c r="AH721" s="53"/>
      <c r="AI721" s="53"/>
      <c r="AJ721" s="53"/>
      <c r="AK721" s="53"/>
      <c r="AL721" s="53"/>
      <c r="AM721" s="53"/>
      <c r="AN721" s="53"/>
      <c r="AO721" s="53"/>
      <c r="AP721" s="53"/>
      <c r="AQ721" s="54">
        <v>2444</v>
      </c>
    </row>
    <row r="722" spans="1:43" x14ac:dyDescent="0.25">
      <c r="A722" s="49" t="s">
        <v>3714</v>
      </c>
      <c r="B722" s="53" t="s">
        <v>3715</v>
      </c>
      <c r="C722" s="53"/>
      <c r="D722" s="53"/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  <c r="AB722" s="53"/>
      <c r="AC722" s="53"/>
      <c r="AD722" s="53"/>
      <c r="AE722" s="53"/>
      <c r="AF722" s="53"/>
      <c r="AG722" s="53"/>
      <c r="AH722" s="53"/>
      <c r="AI722" s="53"/>
      <c r="AJ722" s="53"/>
      <c r="AK722" s="53"/>
      <c r="AL722" s="53"/>
      <c r="AM722" s="53"/>
      <c r="AN722" s="53"/>
      <c r="AO722" s="53"/>
      <c r="AP722" s="53"/>
      <c r="AQ722" s="54">
        <v>4999</v>
      </c>
    </row>
    <row r="723" spans="1:43" x14ac:dyDescent="0.25">
      <c r="A723" s="49" t="s">
        <v>791</v>
      </c>
      <c r="B723" s="53" t="s">
        <v>792</v>
      </c>
      <c r="C723" s="53"/>
      <c r="D723" s="53"/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  <c r="AB723" s="53"/>
      <c r="AC723" s="53"/>
      <c r="AD723" s="53"/>
      <c r="AE723" s="53"/>
      <c r="AF723" s="53"/>
      <c r="AG723" s="53"/>
      <c r="AH723" s="53"/>
      <c r="AI723" s="53"/>
      <c r="AJ723" s="53"/>
      <c r="AK723" s="53"/>
      <c r="AL723" s="53"/>
      <c r="AM723" s="53"/>
      <c r="AN723" s="53"/>
      <c r="AO723" s="53"/>
      <c r="AP723" s="53"/>
      <c r="AQ723" s="54">
        <v>513</v>
      </c>
    </row>
    <row r="724" spans="1:43" x14ac:dyDescent="0.25">
      <c r="A724" s="49" t="s">
        <v>2199</v>
      </c>
      <c r="B724" s="53" t="s">
        <v>2200</v>
      </c>
      <c r="C724" s="53"/>
      <c r="D724" s="53"/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  <c r="AA724" s="53"/>
      <c r="AB724" s="53"/>
      <c r="AC724" s="53"/>
      <c r="AD724" s="53"/>
      <c r="AE724" s="53"/>
      <c r="AF724" s="53"/>
      <c r="AG724" s="53"/>
      <c r="AH724" s="53"/>
      <c r="AI724" s="53"/>
      <c r="AJ724" s="53"/>
      <c r="AK724" s="53"/>
      <c r="AL724" s="53"/>
      <c r="AM724" s="53"/>
      <c r="AN724" s="53"/>
      <c r="AO724" s="53"/>
      <c r="AP724" s="53"/>
      <c r="AQ724" s="54">
        <v>23839</v>
      </c>
    </row>
    <row r="725" spans="1:43" x14ac:dyDescent="0.25">
      <c r="A725" s="49" t="s">
        <v>2201</v>
      </c>
      <c r="B725" s="53" t="s">
        <v>2202</v>
      </c>
      <c r="C725" s="53"/>
      <c r="D725" s="53"/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  <c r="AA725" s="53"/>
      <c r="AB725" s="53"/>
      <c r="AC725" s="53"/>
      <c r="AD725" s="53"/>
      <c r="AE725" s="53"/>
      <c r="AF725" s="53"/>
      <c r="AG725" s="53"/>
      <c r="AH725" s="53"/>
      <c r="AI725" s="53"/>
      <c r="AJ725" s="53"/>
      <c r="AK725" s="53"/>
      <c r="AL725" s="53"/>
      <c r="AM725" s="53"/>
      <c r="AN725" s="53"/>
      <c r="AO725" s="53"/>
      <c r="AP725" s="53"/>
      <c r="AQ725" s="54">
        <v>5170</v>
      </c>
    </row>
    <row r="726" spans="1:43" x14ac:dyDescent="0.25">
      <c r="A726" s="49" t="s">
        <v>44</v>
      </c>
      <c r="B726" s="53" t="s">
        <v>45</v>
      </c>
      <c r="C726" s="53"/>
      <c r="D726" s="53"/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  <c r="AA726" s="53"/>
      <c r="AB726" s="53"/>
      <c r="AC726" s="53"/>
      <c r="AD726" s="53"/>
      <c r="AE726" s="53"/>
      <c r="AF726" s="53"/>
      <c r="AG726" s="53"/>
      <c r="AH726" s="53"/>
      <c r="AI726" s="53"/>
      <c r="AJ726" s="53"/>
      <c r="AK726" s="53"/>
      <c r="AL726" s="53"/>
      <c r="AM726" s="53"/>
      <c r="AN726" s="53"/>
      <c r="AO726" s="53"/>
      <c r="AP726" s="53"/>
      <c r="AQ726" s="54">
        <v>1504</v>
      </c>
    </row>
    <row r="727" spans="1:43" x14ac:dyDescent="0.25">
      <c r="A727" s="49" t="s">
        <v>2203</v>
      </c>
      <c r="B727" s="53" t="s">
        <v>2204</v>
      </c>
      <c r="C727" s="53"/>
      <c r="D727" s="53"/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  <c r="AA727" s="53"/>
      <c r="AB727" s="53"/>
      <c r="AC727" s="53"/>
      <c r="AD727" s="53"/>
      <c r="AE727" s="53"/>
      <c r="AF727" s="53"/>
      <c r="AG727" s="53"/>
      <c r="AH727" s="53"/>
      <c r="AI727" s="53"/>
      <c r="AJ727" s="53"/>
      <c r="AK727" s="53"/>
      <c r="AL727" s="53"/>
      <c r="AM727" s="53"/>
      <c r="AN727" s="53"/>
      <c r="AO727" s="53"/>
      <c r="AP727" s="53"/>
      <c r="AQ727" s="54">
        <v>9150</v>
      </c>
    </row>
    <row r="728" spans="1:43" x14ac:dyDescent="0.25">
      <c r="A728" s="49" t="s">
        <v>5906</v>
      </c>
      <c r="B728" s="53" t="s">
        <v>5907</v>
      </c>
      <c r="C728" s="53"/>
      <c r="D728" s="53"/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  <c r="AA728" s="53"/>
      <c r="AB728" s="53"/>
      <c r="AC728" s="53"/>
      <c r="AD728" s="53"/>
      <c r="AE728" s="53"/>
      <c r="AF728" s="53"/>
      <c r="AG728" s="53"/>
      <c r="AH728" s="53"/>
      <c r="AI728" s="53"/>
      <c r="AJ728" s="53"/>
      <c r="AK728" s="53"/>
      <c r="AL728" s="53"/>
      <c r="AM728" s="53"/>
      <c r="AN728" s="53"/>
      <c r="AO728" s="53"/>
      <c r="AP728" s="53"/>
      <c r="AQ728" s="54">
        <v>250</v>
      </c>
    </row>
    <row r="729" spans="1:43" x14ac:dyDescent="0.25">
      <c r="A729" s="49" t="s">
        <v>5908</v>
      </c>
      <c r="B729" s="53" t="s">
        <v>5909</v>
      </c>
      <c r="C729" s="53"/>
      <c r="D729" s="53"/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  <c r="AA729" s="53"/>
      <c r="AB729" s="53"/>
      <c r="AC729" s="53"/>
      <c r="AD729" s="53"/>
      <c r="AE729" s="53"/>
      <c r="AF729" s="53"/>
      <c r="AG729" s="53"/>
      <c r="AH729" s="53"/>
      <c r="AI729" s="53"/>
      <c r="AJ729" s="53"/>
      <c r="AK729" s="53"/>
      <c r="AL729" s="53"/>
      <c r="AM729" s="53"/>
      <c r="AN729" s="53"/>
      <c r="AO729" s="53"/>
      <c r="AP729" s="53"/>
      <c r="AQ729" s="54">
        <v>250</v>
      </c>
    </row>
    <row r="730" spans="1:43" x14ac:dyDescent="0.25">
      <c r="A730" s="49" t="s">
        <v>1343</v>
      </c>
      <c r="B730" s="53" t="s">
        <v>1344</v>
      </c>
      <c r="C730" s="53"/>
      <c r="D730" s="53"/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  <c r="AA730" s="53"/>
      <c r="AB730" s="53"/>
      <c r="AC730" s="53"/>
      <c r="AD730" s="53"/>
      <c r="AE730" s="53"/>
      <c r="AF730" s="53"/>
      <c r="AG730" s="53"/>
      <c r="AH730" s="53"/>
      <c r="AI730" s="53"/>
      <c r="AJ730" s="53"/>
      <c r="AK730" s="53"/>
      <c r="AL730" s="53"/>
      <c r="AM730" s="53"/>
      <c r="AN730" s="53"/>
      <c r="AO730" s="53"/>
      <c r="AP730" s="53"/>
      <c r="AQ730" s="54">
        <v>285</v>
      </c>
    </row>
    <row r="731" spans="1:43" x14ac:dyDescent="0.25">
      <c r="A731" s="49" t="s">
        <v>3718</v>
      </c>
      <c r="B731" s="53" t="s">
        <v>3719</v>
      </c>
      <c r="C731" s="53"/>
      <c r="D731" s="53"/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Y731" s="53"/>
      <c r="Z731" s="53"/>
      <c r="AA731" s="53"/>
      <c r="AB731" s="53"/>
      <c r="AC731" s="53"/>
      <c r="AD731" s="53"/>
      <c r="AE731" s="53"/>
      <c r="AF731" s="53"/>
      <c r="AG731" s="53"/>
      <c r="AH731" s="53"/>
      <c r="AI731" s="53"/>
      <c r="AJ731" s="53"/>
      <c r="AK731" s="53"/>
      <c r="AL731" s="53"/>
      <c r="AM731" s="53"/>
      <c r="AN731" s="53"/>
      <c r="AO731" s="53"/>
      <c r="AP731" s="53"/>
      <c r="AQ731" s="54">
        <v>17</v>
      </c>
    </row>
    <row r="732" spans="1:43" x14ac:dyDescent="0.25">
      <c r="A732" s="49" t="s">
        <v>2207</v>
      </c>
      <c r="B732" s="53" t="s">
        <v>2208</v>
      </c>
      <c r="C732" s="53"/>
      <c r="D732" s="53"/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Y732" s="53"/>
      <c r="Z732" s="53"/>
      <c r="AA732" s="53"/>
      <c r="AB732" s="53"/>
      <c r="AC732" s="53"/>
      <c r="AD732" s="53"/>
      <c r="AE732" s="53"/>
      <c r="AF732" s="53"/>
      <c r="AG732" s="53"/>
      <c r="AH732" s="53"/>
      <c r="AI732" s="53"/>
      <c r="AJ732" s="53"/>
      <c r="AK732" s="53"/>
      <c r="AL732" s="53"/>
      <c r="AM732" s="53"/>
      <c r="AN732" s="53"/>
      <c r="AO732" s="53"/>
      <c r="AP732" s="53"/>
      <c r="AQ732" s="54">
        <v>202988</v>
      </c>
    </row>
    <row r="733" spans="1:43" x14ac:dyDescent="0.25">
      <c r="A733" s="49" t="s">
        <v>923</v>
      </c>
      <c r="B733" s="53" t="s">
        <v>924</v>
      </c>
      <c r="C733" s="53"/>
      <c r="D733" s="53"/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Y733" s="53"/>
      <c r="Z733" s="53"/>
      <c r="AA733" s="53"/>
      <c r="AB733" s="53"/>
      <c r="AC733" s="53"/>
      <c r="AD733" s="53"/>
      <c r="AE733" s="53"/>
      <c r="AF733" s="53"/>
      <c r="AG733" s="53"/>
      <c r="AH733" s="53"/>
      <c r="AI733" s="53"/>
      <c r="AJ733" s="53"/>
      <c r="AK733" s="53"/>
      <c r="AL733" s="53"/>
      <c r="AM733" s="53"/>
      <c r="AN733" s="53"/>
      <c r="AO733" s="53"/>
      <c r="AP733" s="53"/>
      <c r="AQ733" s="54">
        <v>2071</v>
      </c>
    </row>
    <row r="734" spans="1:43" x14ac:dyDescent="0.25">
      <c r="A734" s="49" t="s">
        <v>2209</v>
      </c>
      <c r="B734" s="53" t="s">
        <v>2210</v>
      </c>
      <c r="C734" s="53"/>
      <c r="D734" s="53"/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Y734" s="53"/>
      <c r="Z734" s="53"/>
      <c r="AA734" s="53"/>
      <c r="AB734" s="53"/>
      <c r="AC734" s="53"/>
      <c r="AD734" s="53"/>
      <c r="AE734" s="53"/>
      <c r="AF734" s="53"/>
      <c r="AG734" s="53"/>
      <c r="AH734" s="53"/>
      <c r="AI734" s="53"/>
      <c r="AJ734" s="53"/>
      <c r="AK734" s="53"/>
      <c r="AL734" s="53"/>
      <c r="AM734" s="53"/>
      <c r="AN734" s="53"/>
      <c r="AO734" s="53"/>
      <c r="AP734" s="53"/>
      <c r="AQ734" s="54">
        <v>1</v>
      </c>
    </row>
    <row r="735" spans="1:43" x14ac:dyDescent="0.25">
      <c r="A735" s="49" t="s">
        <v>1520</v>
      </c>
      <c r="B735" s="53" t="s">
        <v>1521</v>
      </c>
      <c r="C735" s="53"/>
      <c r="D735" s="53"/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Y735" s="53"/>
      <c r="Z735" s="53"/>
      <c r="AA735" s="53"/>
      <c r="AB735" s="53"/>
      <c r="AC735" s="53"/>
      <c r="AD735" s="53"/>
      <c r="AE735" s="53"/>
      <c r="AF735" s="53"/>
      <c r="AG735" s="53"/>
      <c r="AH735" s="53"/>
      <c r="AI735" s="53"/>
      <c r="AJ735" s="53"/>
      <c r="AK735" s="53"/>
      <c r="AL735" s="53"/>
      <c r="AM735" s="53"/>
      <c r="AN735" s="53"/>
      <c r="AO735" s="53"/>
      <c r="AP735" s="53"/>
      <c r="AQ735" s="54">
        <v>108959</v>
      </c>
    </row>
    <row r="736" spans="1:43" x14ac:dyDescent="0.25">
      <c r="A736" s="49" t="s">
        <v>2211</v>
      </c>
      <c r="B736" s="53" t="s">
        <v>2212</v>
      </c>
      <c r="C736" s="53"/>
      <c r="D736" s="53"/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Y736" s="53"/>
      <c r="Z736" s="53"/>
      <c r="AA736" s="53"/>
      <c r="AB736" s="53"/>
      <c r="AC736" s="53"/>
      <c r="AD736" s="53"/>
      <c r="AE736" s="53"/>
      <c r="AF736" s="53"/>
      <c r="AG736" s="53"/>
      <c r="AH736" s="53"/>
      <c r="AI736" s="53"/>
      <c r="AJ736" s="53"/>
      <c r="AK736" s="53"/>
      <c r="AL736" s="53"/>
      <c r="AM736" s="53"/>
      <c r="AN736" s="53"/>
      <c r="AO736" s="53"/>
      <c r="AP736" s="53"/>
      <c r="AQ736" s="54">
        <v>2</v>
      </c>
    </row>
    <row r="737" spans="1:43" x14ac:dyDescent="0.25">
      <c r="A737" s="49" t="s">
        <v>2213</v>
      </c>
      <c r="B737" s="53" t="s">
        <v>2214</v>
      </c>
      <c r="C737" s="53"/>
      <c r="D737" s="53"/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Y737" s="53"/>
      <c r="Z737" s="53"/>
      <c r="AA737" s="53"/>
      <c r="AB737" s="53"/>
      <c r="AC737" s="53"/>
      <c r="AD737" s="53"/>
      <c r="AE737" s="53"/>
      <c r="AF737" s="53"/>
      <c r="AG737" s="53"/>
      <c r="AH737" s="53"/>
      <c r="AI737" s="53"/>
      <c r="AJ737" s="53"/>
      <c r="AK737" s="53"/>
      <c r="AL737" s="53"/>
      <c r="AM737" s="53"/>
      <c r="AN737" s="53"/>
      <c r="AO737" s="53"/>
      <c r="AP737" s="53"/>
      <c r="AQ737" s="54">
        <v>52794</v>
      </c>
    </row>
    <row r="738" spans="1:43" x14ac:dyDescent="0.25">
      <c r="A738" s="49" t="s">
        <v>2215</v>
      </c>
      <c r="B738" s="53" t="s">
        <v>2216</v>
      </c>
      <c r="C738" s="53"/>
      <c r="D738" s="53"/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Y738" s="53"/>
      <c r="Z738" s="53"/>
      <c r="AA738" s="53"/>
      <c r="AB738" s="53"/>
      <c r="AC738" s="53"/>
      <c r="AD738" s="53"/>
      <c r="AE738" s="53"/>
      <c r="AF738" s="53"/>
      <c r="AG738" s="53"/>
      <c r="AH738" s="53"/>
      <c r="AI738" s="53"/>
      <c r="AJ738" s="53"/>
      <c r="AK738" s="53"/>
      <c r="AL738" s="53"/>
      <c r="AM738" s="53"/>
      <c r="AN738" s="53"/>
      <c r="AO738" s="53"/>
      <c r="AP738" s="53"/>
      <c r="AQ738" s="54">
        <v>13116</v>
      </c>
    </row>
    <row r="739" spans="1:43" x14ac:dyDescent="0.25">
      <c r="A739" s="49" t="s">
        <v>2217</v>
      </c>
      <c r="B739" s="53" t="s">
        <v>2218</v>
      </c>
      <c r="C739" s="53"/>
      <c r="D739" s="53"/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Y739" s="53"/>
      <c r="Z739" s="53"/>
      <c r="AA739" s="53"/>
      <c r="AB739" s="53"/>
      <c r="AC739" s="53"/>
      <c r="AD739" s="53"/>
      <c r="AE739" s="53"/>
      <c r="AF739" s="53"/>
      <c r="AG739" s="53"/>
      <c r="AH739" s="53"/>
      <c r="AI739" s="53"/>
      <c r="AJ739" s="53"/>
      <c r="AK739" s="53"/>
      <c r="AL739" s="53"/>
      <c r="AM739" s="53"/>
      <c r="AN739" s="53"/>
      <c r="AO739" s="53"/>
      <c r="AP739" s="53"/>
      <c r="AQ739" s="54">
        <v>18554</v>
      </c>
    </row>
    <row r="740" spans="1:43" x14ac:dyDescent="0.25">
      <c r="A740" s="49" t="s">
        <v>5701</v>
      </c>
      <c r="B740" s="53" t="s">
        <v>5702</v>
      </c>
      <c r="C740" s="53"/>
      <c r="D740" s="53"/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Y740" s="53"/>
      <c r="Z740" s="53"/>
      <c r="AA740" s="53"/>
      <c r="AB740" s="53"/>
      <c r="AC740" s="53"/>
      <c r="AD740" s="53"/>
      <c r="AE740" s="53"/>
      <c r="AF740" s="53"/>
      <c r="AG740" s="53"/>
      <c r="AH740" s="53"/>
      <c r="AI740" s="53"/>
      <c r="AJ740" s="53"/>
      <c r="AK740" s="53"/>
      <c r="AL740" s="53"/>
      <c r="AM740" s="53"/>
      <c r="AN740" s="53"/>
      <c r="AO740" s="53"/>
      <c r="AP740" s="53"/>
      <c r="AQ740" s="54">
        <v>40</v>
      </c>
    </row>
    <row r="741" spans="1:43" x14ac:dyDescent="0.25">
      <c r="A741" s="49" t="s">
        <v>5804</v>
      </c>
      <c r="B741" s="53" t="s">
        <v>5805</v>
      </c>
      <c r="C741" s="53"/>
      <c r="D741" s="53"/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Y741" s="53"/>
      <c r="Z741" s="53"/>
      <c r="AA741" s="53"/>
      <c r="AB741" s="53"/>
      <c r="AC741" s="53"/>
      <c r="AD741" s="53"/>
      <c r="AE741" s="53"/>
      <c r="AF741" s="53"/>
      <c r="AG741" s="53"/>
      <c r="AH741" s="53"/>
      <c r="AI741" s="53"/>
      <c r="AJ741" s="53"/>
      <c r="AK741" s="53"/>
      <c r="AL741" s="53"/>
      <c r="AM741" s="53"/>
      <c r="AN741" s="53"/>
      <c r="AO741" s="53"/>
      <c r="AP741" s="53"/>
      <c r="AQ741" s="54">
        <v>2</v>
      </c>
    </row>
    <row r="742" spans="1:43" x14ac:dyDescent="0.25">
      <c r="A742" s="49" t="s">
        <v>2221</v>
      </c>
      <c r="B742" s="53" t="s">
        <v>2222</v>
      </c>
      <c r="C742" s="53"/>
      <c r="D742" s="53"/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  <c r="Z742" s="53"/>
      <c r="AA742" s="53"/>
      <c r="AB742" s="53"/>
      <c r="AC742" s="53"/>
      <c r="AD742" s="53"/>
      <c r="AE742" s="53"/>
      <c r="AF742" s="53"/>
      <c r="AG742" s="53"/>
      <c r="AH742" s="53"/>
      <c r="AI742" s="53"/>
      <c r="AJ742" s="53"/>
      <c r="AK742" s="53"/>
      <c r="AL742" s="53"/>
      <c r="AM742" s="53"/>
      <c r="AN742" s="53"/>
      <c r="AO742" s="53"/>
      <c r="AP742" s="53"/>
      <c r="AQ742" s="54">
        <v>2409</v>
      </c>
    </row>
    <row r="743" spans="1:43" x14ac:dyDescent="0.25">
      <c r="A743" s="49" t="s">
        <v>2223</v>
      </c>
      <c r="B743" s="53" t="s">
        <v>2224</v>
      </c>
      <c r="C743" s="53"/>
      <c r="D743" s="53"/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  <c r="AA743" s="53"/>
      <c r="AB743" s="53"/>
      <c r="AC743" s="53"/>
      <c r="AD743" s="53"/>
      <c r="AE743" s="53"/>
      <c r="AF743" s="53"/>
      <c r="AG743" s="53"/>
      <c r="AH743" s="53"/>
      <c r="AI743" s="53"/>
      <c r="AJ743" s="53"/>
      <c r="AK743" s="53"/>
      <c r="AL743" s="53"/>
      <c r="AM743" s="53"/>
      <c r="AN743" s="53"/>
      <c r="AO743" s="53"/>
      <c r="AP743" s="53"/>
      <c r="AQ743" s="54">
        <v>2206</v>
      </c>
    </row>
    <row r="744" spans="1:43" x14ac:dyDescent="0.25">
      <c r="A744" s="49" t="s">
        <v>2225</v>
      </c>
      <c r="B744" s="53" t="s">
        <v>2226</v>
      </c>
      <c r="C744" s="53"/>
      <c r="D744" s="53"/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  <c r="AA744" s="53"/>
      <c r="AB744" s="53"/>
      <c r="AC744" s="53"/>
      <c r="AD744" s="53"/>
      <c r="AE744" s="53"/>
      <c r="AF744" s="53"/>
      <c r="AG744" s="53"/>
      <c r="AH744" s="53"/>
      <c r="AI744" s="53"/>
      <c r="AJ744" s="53"/>
      <c r="AK744" s="53"/>
      <c r="AL744" s="53"/>
      <c r="AM744" s="53"/>
      <c r="AN744" s="53"/>
      <c r="AO744" s="53"/>
      <c r="AP744" s="53"/>
      <c r="AQ744" s="54">
        <v>2300</v>
      </c>
    </row>
    <row r="745" spans="1:43" x14ac:dyDescent="0.25">
      <c r="A745" s="49" t="s">
        <v>2227</v>
      </c>
      <c r="B745" s="53" t="s">
        <v>2228</v>
      </c>
      <c r="C745" s="53"/>
      <c r="D745" s="53"/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  <c r="AA745" s="53"/>
      <c r="AB745" s="53"/>
      <c r="AC745" s="53"/>
      <c r="AD745" s="53"/>
      <c r="AE745" s="53"/>
      <c r="AF745" s="53"/>
      <c r="AG745" s="53"/>
      <c r="AH745" s="53"/>
      <c r="AI745" s="53"/>
      <c r="AJ745" s="53"/>
      <c r="AK745" s="53"/>
      <c r="AL745" s="53"/>
      <c r="AM745" s="53"/>
      <c r="AN745" s="53"/>
      <c r="AO745" s="53"/>
      <c r="AP745" s="53"/>
      <c r="AQ745" s="54">
        <v>727</v>
      </c>
    </row>
    <row r="746" spans="1:43" x14ac:dyDescent="0.25">
      <c r="A746" s="49" t="s">
        <v>2229</v>
      </c>
      <c r="B746" s="53" t="s">
        <v>2230</v>
      </c>
      <c r="C746" s="53"/>
      <c r="D746" s="53"/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  <c r="AA746" s="53"/>
      <c r="AB746" s="53"/>
      <c r="AC746" s="53"/>
      <c r="AD746" s="53"/>
      <c r="AE746" s="53"/>
      <c r="AF746" s="53"/>
      <c r="AG746" s="53"/>
      <c r="AH746" s="53"/>
      <c r="AI746" s="53"/>
      <c r="AJ746" s="53"/>
      <c r="AK746" s="53"/>
      <c r="AL746" s="53"/>
      <c r="AM746" s="53"/>
      <c r="AN746" s="53"/>
      <c r="AO746" s="53"/>
      <c r="AP746" s="53"/>
      <c r="AQ746" s="54">
        <v>396549</v>
      </c>
    </row>
    <row r="747" spans="1:43" x14ac:dyDescent="0.25">
      <c r="A747" s="49" t="s">
        <v>3998</v>
      </c>
      <c r="B747" s="53" t="s">
        <v>3999</v>
      </c>
      <c r="C747" s="53"/>
      <c r="D747" s="53"/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  <c r="AA747" s="53"/>
      <c r="AB747" s="53"/>
      <c r="AC747" s="53"/>
      <c r="AD747" s="53"/>
      <c r="AE747" s="53"/>
      <c r="AF747" s="53"/>
      <c r="AG747" s="53"/>
      <c r="AH747" s="53"/>
      <c r="AI747" s="53"/>
      <c r="AJ747" s="53"/>
      <c r="AK747" s="53"/>
      <c r="AL747" s="53"/>
      <c r="AM747" s="53"/>
      <c r="AN747" s="53"/>
      <c r="AO747" s="53"/>
      <c r="AP747" s="53"/>
      <c r="AQ747" s="54">
        <v>21327</v>
      </c>
    </row>
    <row r="748" spans="1:43" x14ac:dyDescent="0.25">
      <c r="A748" s="49" t="s">
        <v>4424</v>
      </c>
      <c r="B748" s="53" t="s">
        <v>4385</v>
      </c>
      <c r="C748" s="53"/>
      <c r="D748" s="53"/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  <c r="AA748" s="53"/>
      <c r="AB748" s="53"/>
      <c r="AC748" s="53"/>
      <c r="AD748" s="53"/>
      <c r="AE748" s="53"/>
      <c r="AF748" s="53"/>
      <c r="AG748" s="53"/>
      <c r="AH748" s="53"/>
      <c r="AI748" s="53"/>
      <c r="AJ748" s="53"/>
      <c r="AK748" s="53"/>
      <c r="AL748" s="53"/>
      <c r="AM748" s="53"/>
      <c r="AN748" s="53"/>
      <c r="AO748" s="53"/>
      <c r="AP748" s="53"/>
      <c r="AQ748" s="54">
        <v>182</v>
      </c>
    </row>
    <row r="749" spans="1:43" x14ac:dyDescent="0.25">
      <c r="A749" s="49" t="s">
        <v>2231</v>
      </c>
      <c r="B749" s="53" t="s">
        <v>2232</v>
      </c>
      <c r="C749" s="53"/>
      <c r="D749" s="53"/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  <c r="AA749" s="53"/>
      <c r="AB749" s="53"/>
      <c r="AC749" s="53"/>
      <c r="AD749" s="53"/>
      <c r="AE749" s="53"/>
      <c r="AF749" s="53"/>
      <c r="AG749" s="53"/>
      <c r="AH749" s="53"/>
      <c r="AI749" s="53"/>
      <c r="AJ749" s="53"/>
      <c r="AK749" s="53"/>
      <c r="AL749" s="53"/>
      <c r="AM749" s="53"/>
      <c r="AN749" s="53"/>
      <c r="AO749" s="53"/>
      <c r="AP749" s="53"/>
      <c r="AQ749" s="54">
        <v>29</v>
      </c>
    </row>
    <row r="750" spans="1:43" x14ac:dyDescent="0.25">
      <c r="A750" s="49" t="s">
        <v>4195</v>
      </c>
      <c r="B750" s="53" t="s">
        <v>4196</v>
      </c>
      <c r="C750" s="53"/>
      <c r="D750" s="53"/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  <c r="AA750" s="53"/>
      <c r="AB750" s="53"/>
      <c r="AC750" s="53"/>
      <c r="AD750" s="53"/>
      <c r="AE750" s="53"/>
      <c r="AF750" s="53"/>
      <c r="AG750" s="53"/>
      <c r="AH750" s="53"/>
      <c r="AI750" s="53"/>
      <c r="AJ750" s="53"/>
      <c r="AK750" s="53"/>
      <c r="AL750" s="53"/>
      <c r="AM750" s="53"/>
      <c r="AN750" s="53"/>
      <c r="AO750" s="53"/>
      <c r="AP750" s="53"/>
      <c r="AQ750" s="54">
        <v>2055</v>
      </c>
    </row>
    <row r="751" spans="1:43" x14ac:dyDescent="0.25">
      <c r="A751" s="49" t="s">
        <v>2233</v>
      </c>
      <c r="B751" s="53" t="s">
        <v>2234</v>
      </c>
      <c r="C751" s="53"/>
      <c r="D751" s="53"/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  <c r="AA751" s="53"/>
      <c r="AB751" s="53"/>
      <c r="AC751" s="53"/>
      <c r="AD751" s="53"/>
      <c r="AE751" s="53"/>
      <c r="AF751" s="53"/>
      <c r="AG751" s="53"/>
      <c r="AH751" s="53"/>
      <c r="AI751" s="53"/>
      <c r="AJ751" s="53"/>
      <c r="AK751" s="53"/>
      <c r="AL751" s="53"/>
      <c r="AM751" s="53"/>
      <c r="AN751" s="53"/>
      <c r="AO751" s="53"/>
      <c r="AP751" s="53"/>
      <c r="AQ751" s="54">
        <v>1313</v>
      </c>
    </row>
    <row r="752" spans="1:43" x14ac:dyDescent="0.25">
      <c r="A752" s="49" t="s">
        <v>2235</v>
      </c>
      <c r="B752" s="53" t="s">
        <v>2236</v>
      </c>
      <c r="C752" s="53"/>
      <c r="D752" s="53"/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  <c r="AA752" s="53"/>
      <c r="AB752" s="53"/>
      <c r="AC752" s="53"/>
      <c r="AD752" s="53"/>
      <c r="AE752" s="53"/>
      <c r="AF752" s="53"/>
      <c r="AG752" s="53"/>
      <c r="AH752" s="53"/>
      <c r="AI752" s="53"/>
      <c r="AJ752" s="53"/>
      <c r="AK752" s="53"/>
      <c r="AL752" s="53"/>
      <c r="AM752" s="53"/>
      <c r="AN752" s="53"/>
      <c r="AO752" s="53"/>
      <c r="AP752" s="53"/>
      <c r="AQ752" s="54">
        <v>42</v>
      </c>
    </row>
    <row r="753" spans="1:43" x14ac:dyDescent="0.25">
      <c r="A753" s="49" t="s">
        <v>847</v>
      </c>
      <c r="B753" s="53" t="s">
        <v>848</v>
      </c>
      <c r="C753" s="53"/>
      <c r="D753" s="53"/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  <c r="AA753" s="53"/>
      <c r="AB753" s="53"/>
      <c r="AC753" s="53"/>
      <c r="AD753" s="53"/>
      <c r="AE753" s="53"/>
      <c r="AF753" s="53"/>
      <c r="AG753" s="53"/>
      <c r="AH753" s="53"/>
      <c r="AI753" s="53"/>
      <c r="AJ753" s="53"/>
      <c r="AK753" s="53"/>
      <c r="AL753" s="53"/>
      <c r="AM753" s="53"/>
      <c r="AN753" s="53"/>
      <c r="AO753" s="53"/>
      <c r="AP753" s="53"/>
      <c r="AQ753" s="54">
        <v>137</v>
      </c>
    </row>
    <row r="754" spans="1:43" x14ac:dyDescent="0.25">
      <c r="A754" s="49" t="s">
        <v>843</v>
      </c>
      <c r="B754" s="53" t="s">
        <v>844</v>
      </c>
      <c r="C754" s="53"/>
      <c r="D754" s="53"/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  <c r="AA754" s="53"/>
      <c r="AB754" s="53"/>
      <c r="AC754" s="53"/>
      <c r="AD754" s="53"/>
      <c r="AE754" s="53"/>
      <c r="AF754" s="53"/>
      <c r="AG754" s="53"/>
      <c r="AH754" s="53"/>
      <c r="AI754" s="53"/>
      <c r="AJ754" s="53"/>
      <c r="AK754" s="53"/>
      <c r="AL754" s="53"/>
      <c r="AM754" s="53"/>
      <c r="AN754" s="53"/>
      <c r="AO754" s="53"/>
      <c r="AP754" s="53"/>
      <c r="AQ754" s="54">
        <v>15</v>
      </c>
    </row>
    <row r="755" spans="1:43" x14ac:dyDescent="0.25">
      <c r="A755" s="49" t="s">
        <v>5703</v>
      </c>
      <c r="B755" s="53" t="s">
        <v>5704</v>
      </c>
      <c r="C755" s="53"/>
      <c r="D755" s="53"/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  <c r="AA755" s="53"/>
      <c r="AB755" s="53"/>
      <c r="AC755" s="53"/>
      <c r="AD755" s="53"/>
      <c r="AE755" s="53"/>
      <c r="AF755" s="53"/>
      <c r="AG755" s="53"/>
      <c r="AH755" s="53"/>
      <c r="AI755" s="53"/>
      <c r="AJ755" s="53"/>
      <c r="AK755" s="53"/>
      <c r="AL755" s="53"/>
      <c r="AM755" s="53"/>
      <c r="AN755" s="53"/>
      <c r="AO755" s="53"/>
      <c r="AP755" s="53"/>
      <c r="AQ755" s="54">
        <v>598</v>
      </c>
    </row>
    <row r="756" spans="1:43" x14ac:dyDescent="0.25">
      <c r="A756" s="49" t="s">
        <v>5705</v>
      </c>
      <c r="B756" s="53" t="s">
        <v>5706</v>
      </c>
      <c r="C756" s="53"/>
      <c r="D756" s="53"/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  <c r="AA756" s="53"/>
      <c r="AB756" s="53"/>
      <c r="AC756" s="53"/>
      <c r="AD756" s="53"/>
      <c r="AE756" s="53"/>
      <c r="AF756" s="53"/>
      <c r="AG756" s="53"/>
      <c r="AH756" s="53"/>
      <c r="AI756" s="53"/>
      <c r="AJ756" s="53"/>
      <c r="AK756" s="53"/>
      <c r="AL756" s="53"/>
      <c r="AM756" s="53"/>
      <c r="AN756" s="53"/>
      <c r="AO756" s="53"/>
      <c r="AP756" s="53"/>
      <c r="AQ756" s="54">
        <v>1858</v>
      </c>
    </row>
    <row r="757" spans="1:43" x14ac:dyDescent="0.25">
      <c r="A757" s="49" t="s">
        <v>4052</v>
      </c>
      <c r="B757" s="53" t="s">
        <v>4053</v>
      </c>
      <c r="C757" s="53"/>
      <c r="D757" s="53"/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  <c r="AA757" s="53"/>
      <c r="AB757" s="53"/>
      <c r="AC757" s="53"/>
      <c r="AD757" s="53"/>
      <c r="AE757" s="53"/>
      <c r="AF757" s="53"/>
      <c r="AG757" s="53"/>
      <c r="AH757" s="53"/>
      <c r="AI757" s="53"/>
      <c r="AJ757" s="53"/>
      <c r="AK757" s="53"/>
      <c r="AL757" s="53"/>
      <c r="AM757" s="53"/>
      <c r="AN757" s="53"/>
      <c r="AO757" s="53"/>
      <c r="AP757" s="53"/>
      <c r="AQ757" s="54">
        <v>3</v>
      </c>
    </row>
    <row r="758" spans="1:43" x14ac:dyDescent="0.25">
      <c r="A758" s="49" t="s">
        <v>2237</v>
      </c>
      <c r="B758" s="53" t="s">
        <v>2238</v>
      </c>
      <c r="C758" s="53"/>
      <c r="D758" s="53"/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  <c r="AA758" s="53"/>
      <c r="AB758" s="53"/>
      <c r="AC758" s="53"/>
      <c r="AD758" s="53"/>
      <c r="AE758" s="53"/>
      <c r="AF758" s="53"/>
      <c r="AG758" s="53"/>
      <c r="AH758" s="53"/>
      <c r="AI758" s="53"/>
      <c r="AJ758" s="53"/>
      <c r="AK758" s="53"/>
      <c r="AL758" s="53"/>
      <c r="AM758" s="53"/>
      <c r="AN758" s="53"/>
      <c r="AO758" s="53"/>
      <c r="AP758" s="53"/>
      <c r="AQ758" s="54">
        <v>2672</v>
      </c>
    </row>
    <row r="759" spans="1:43" x14ac:dyDescent="0.25">
      <c r="A759" s="49" t="s">
        <v>2239</v>
      </c>
      <c r="B759" s="53" t="s">
        <v>2240</v>
      </c>
      <c r="C759" s="53"/>
      <c r="D759" s="53"/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  <c r="AA759" s="53"/>
      <c r="AB759" s="53"/>
      <c r="AC759" s="53"/>
      <c r="AD759" s="53"/>
      <c r="AE759" s="53"/>
      <c r="AF759" s="53"/>
      <c r="AG759" s="53"/>
      <c r="AH759" s="53"/>
      <c r="AI759" s="53"/>
      <c r="AJ759" s="53"/>
      <c r="AK759" s="53"/>
      <c r="AL759" s="53"/>
      <c r="AM759" s="53"/>
      <c r="AN759" s="53"/>
      <c r="AO759" s="53"/>
      <c r="AP759" s="53"/>
      <c r="AQ759" s="54">
        <v>194</v>
      </c>
    </row>
    <row r="760" spans="1:43" x14ac:dyDescent="0.25">
      <c r="A760" s="49" t="s">
        <v>3720</v>
      </c>
      <c r="B760" s="53" t="s">
        <v>3721</v>
      </c>
      <c r="C760" s="53"/>
      <c r="D760" s="53"/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  <c r="AA760" s="53"/>
      <c r="AB760" s="53"/>
      <c r="AC760" s="53"/>
      <c r="AD760" s="53"/>
      <c r="AE760" s="53"/>
      <c r="AF760" s="53"/>
      <c r="AG760" s="53"/>
      <c r="AH760" s="53"/>
      <c r="AI760" s="53"/>
      <c r="AJ760" s="53"/>
      <c r="AK760" s="53"/>
      <c r="AL760" s="53"/>
      <c r="AM760" s="53"/>
      <c r="AN760" s="53"/>
      <c r="AO760" s="53"/>
      <c r="AP760" s="53"/>
      <c r="AQ760" s="54">
        <v>1695</v>
      </c>
    </row>
    <row r="761" spans="1:43" x14ac:dyDescent="0.25">
      <c r="A761" s="49" t="s">
        <v>2241</v>
      </c>
      <c r="B761" s="53" t="s">
        <v>2242</v>
      </c>
      <c r="C761" s="53"/>
      <c r="D761" s="53"/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  <c r="AA761" s="53"/>
      <c r="AB761" s="53"/>
      <c r="AC761" s="53"/>
      <c r="AD761" s="53"/>
      <c r="AE761" s="53"/>
      <c r="AF761" s="53"/>
      <c r="AG761" s="53"/>
      <c r="AH761" s="53"/>
      <c r="AI761" s="53"/>
      <c r="AJ761" s="53"/>
      <c r="AK761" s="53"/>
      <c r="AL761" s="53"/>
      <c r="AM761" s="53"/>
      <c r="AN761" s="53"/>
      <c r="AO761" s="53"/>
      <c r="AP761" s="53"/>
      <c r="AQ761" s="54">
        <v>641961</v>
      </c>
    </row>
    <row r="762" spans="1:43" x14ac:dyDescent="0.25">
      <c r="A762" s="49" t="s">
        <v>2243</v>
      </c>
      <c r="B762" s="53" t="s">
        <v>2244</v>
      </c>
      <c r="C762" s="53"/>
      <c r="D762" s="53"/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  <c r="AA762" s="53"/>
      <c r="AB762" s="53"/>
      <c r="AC762" s="53"/>
      <c r="AD762" s="53"/>
      <c r="AE762" s="53"/>
      <c r="AF762" s="53"/>
      <c r="AG762" s="53"/>
      <c r="AH762" s="53"/>
      <c r="AI762" s="53"/>
      <c r="AJ762" s="53"/>
      <c r="AK762" s="53"/>
      <c r="AL762" s="53"/>
      <c r="AM762" s="53"/>
      <c r="AN762" s="53"/>
      <c r="AO762" s="53"/>
      <c r="AP762" s="53"/>
      <c r="AQ762" s="54">
        <v>97573</v>
      </c>
    </row>
    <row r="763" spans="1:43" x14ac:dyDescent="0.25">
      <c r="A763" s="49" t="s">
        <v>4425</v>
      </c>
      <c r="B763" s="53" t="s">
        <v>4386</v>
      </c>
      <c r="C763" s="53"/>
      <c r="D763" s="53"/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  <c r="AA763" s="53"/>
      <c r="AB763" s="53"/>
      <c r="AC763" s="53"/>
      <c r="AD763" s="53"/>
      <c r="AE763" s="53"/>
      <c r="AF763" s="53"/>
      <c r="AG763" s="53"/>
      <c r="AH763" s="53"/>
      <c r="AI763" s="53"/>
      <c r="AJ763" s="53"/>
      <c r="AK763" s="53"/>
      <c r="AL763" s="53"/>
      <c r="AM763" s="53"/>
      <c r="AN763" s="53"/>
      <c r="AO763" s="53"/>
      <c r="AP763" s="53"/>
      <c r="AQ763" s="54">
        <v>83</v>
      </c>
    </row>
    <row r="764" spans="1:43" x14ac:dyDescent="0.25">
      <c r="A764" s="49" t="s">
        <v>5707</v>
      </c>
      <c r="B764" s="53" t="s">
        <v>5708</v>
      </c>
      <c r="C764" s="53"/>
      <c r="D764" s="53"/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  <c r="AA764" s="53"/>
      <c r="AB764" s="53"/>
      <c r="AC764" s="53"/>
      <c r="AD764" s="53"/>
      <c r="AE764" s="53"/>
      <c r="AF764" s="53"/>
      <c r="AG764" s="53"/>
      <c r="AH764" s="53"/>
      <c r="AI764" s="53"/>
      <c r="AJ764" s="53"/>
      <c r="AK764" s="53"/>
      <c r="AL764" s="53"/>
      <c r="AM764" s="53"/>
      <c r="AN764" s="53"/>
      <c r="AO764" s="53"/>
      <c r="AP764" s="53"/>
      <c r="AQ764" s="54">
        <v>3428</v>
      </c>
    </row>
    <row r="765" spans="1:43" x14ac:dyDescent="0.25">
      <c r="A765" s="49" t="s">
        <v>5709</v>
      </c>
      <c r="B765" s="53" t="s">
        <v>5710</v>
      </c>
      <c r="C765" s="53"/>
      <c r="D765" s="53"/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3"/>
      <c r="V765" s="53"/>
      <c r="W765" s="53"/>
      <c r="X765" s="53"/>
      <c r="Y765" s="53"/>
      <c r="Z765" s="53"/>
      <c r="AA765" s="53"/>
      <c r="AB765" s="53"/>
      <c r="AC765" s="53"/>
      <c r="AD765" s="53"/>
      <c r="AE765" s="53"/>
      <c r="AF765" s="53"/>
      <c r="AG765" s="53"/>
      <c r="AH765" s="53"/>
      <c r="AI765" s="53"/>
      <c r="AJ765" s="53"/>
      <c r="AK765" s="53"/>
      <c r="AL765" s="53"/>
      <c r="AM765" s="53"/>
      <c r="AN765" s="53"/>
      <c r="AO765" s="53"/>
      <c r="AP765" s="53"/>
      <c r="AQ765" s="54">
        <v>3812</v>
      </c>
    </row>
    <row r="766" spans="1:43" x14ac:dyDescent="0.25">
      <c r="A766" s="49" t="s">
        <v>5711</v>
      </c>
      <c r="B766" s="53" t="s">
        <v>5806</v>
      </c>
      <c r="C766" s="53"/>
      <c r="D766" s="53"/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3"/>
      <c r="V766" s="53"/>
      <c r="W766" s="53"/>
      <c r="X766" s="53"/>
      <c r="Y766" s="53"/>
      <c r="Z766" s="53"/>
      <c r="AA766" s="53"/>
      <c r="AB766" s="53"/>
      <c r="AC766" s="53"/>
      <c r="AD766" s="53"/>
      <c r="AE766" s="53"/>
      <c r="AF766" s="53"/>
      <c r="AG766" s="53"/>
      <c r="AH766" s="53"/>
      <c r="AI766" s="53"/>
      <c r="AJ766" s="53"/>
      <c r="AK766" s="53"/>
      <c r="AL766" s="53"/>
      <c r="AM766" s="53"/>
      <c r="AN766" s="53"/>
      <c r="AO766" s="53"/>
      <c r="AP766" s="53"/>
      <c r="AQ766" s="54">
        <v>329</v>
      </c>
    </row>
    <row r="767" spans="1:43" x14ac:dyDescent="0.25">
      <c r="A767" s="49" t="s">
        <v>2245</v>
      </c>
      <c r="B767" s="53" t="s">
        <v>2246</v>
      </c>
      <c r="C767" s="53"/>
      <c r="D767" s="53"/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3"/>
      <c r="V767" s="53"/>
      <c r="W767" s="53"/>
      <c r="X767" s="53"/>
      <c r="Y767" s="53"/>
      <c r="Z767" s="53"/>
      <c r="AA767" s="53"/>
      <c r="AB767" s="53"/>
      <c r="AC767" s="53"/>
      <c r="AD767" s="53"/>
      <c r="AE767" s="53"/>
      <c r="AF767" s="53"/>
      <c r="AG767" s="53"/>
      <c r="AH767" s="53"/>
      <c r="AI767" s="53"/>
      <c r="AJ767" s="53"/>
      <c r="AK767" s="53"/>
      <c r="AL767" s="53"/>
      <c r="AM767" s="53"/>
      <c r="AN767" s="53"/>
      <c r="AO767" s="53"/>
      <c r="AP767" s="53"/>
      <c r="AQ767" s="54">
        <v>27756</v>
      </c>
    </row>
    <row r="768" spans="1:43" x14ac:dyDescent="0.25">
      <c r="A768" s="49" t="s">
        <v>5564</v>
      </c>
      <c r="B768" s="53" t="s">
        <v>465</v>
      </c>
      <c r="C768" s="53"/>
      <c r="D768" s="53"/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  <c r="X768" s="53"/>
      <c r="Y768" s="53"/>
      <c r="Z768" s="53"/>
      <c r="AA768" s="53"/>
      <c r="AB768" s="53"/>
      <c r="AC768" s="53"/>
      <c r="AD768" s="53"/>
      <c r="AE768" s="53"/>
      <c r="AF768" s="53"/>
      <c r="AG768" s="53"/>
      <c r="AH768" s="53"/>
      <c r="AI768" s="53"/>
      <c r="AJ768" s="53"/>
      <c r="AK768" s="53"/>
      <c r="AL768" s="53"/>
      <c r="AM768" s="53"/>
      <c r="AN768" s="53"/>
      <c r="AO768" s="53"/>
      <c r="AP768" s="53"/>
      <c r="AQ768" s="54">
        <v>505</v>
      </c>
    </row>
    <row r="769" spans="1:43" x14ac:dyDescent="0.25">
      <c r="A769" s="49" t="s">
        <v>5807</v>
      </c>
      <c r="B769" s="53" t="s">
        <v>5808</v>
      </c>
      <c r="C769" s="53"/>
      <c r="D769" s="53"/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3"/>
      <c r="V769" s="53"/>
      <c r="W769" s="53"/>
      <c r="X769" s="53"/>
      <c r="Y769" s="53"/>
      <c r="Z769" s="53"/>
      <c r="AA769" s="53"/>
      <c r="AB769" s="53"/>
      <c r="AC769" s="53"/>
      <c r="AD769" s="53"/>
      <c r="AE769" s="53"/>
      <c r="AF769" s="53"/>
      <c r="AG769" s="53"/>
      <c r="AH769" s="53"/>
      <c r="AI769" s="53"/>
      <c r="AJ769" s="53"/>
      <c r="AK769" s="53"/>
      <c r="AL769" s="53"/>
      <c r="AM769" s="53"/>
      <c r="AN769" s="53"/>
      <c r="AO769" s="53"/>
      <c r="AP769" s="53"/>
      <c r="AQ769" s="54">
        <v>372</v>
      </c>
    </row>
    <row r="770" spans="1:43" x14ac:dyDescent="0.25">
      <c r="A770" s="49" t="s">
        <v>3722</v>
      </c>
      <c r="B770" s="53" t="s">
        <v>3723</v>
      </c>
      <c r="C770" s="53"/>
      <c r="D770" s="53"/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  <c r="X770" s="53"/>
      <c r="Y770" s="53"/>
      <c r="Z770" s="53"/>
      <c r="AA770" s="53"/>
      <c r="AB770" s="53"/>
      <c r="AC770" s="53"/>
      <c r="AD770" s="53"/>
      <c r="AE770" s="53"/>
      <c r="AF770" s="53"/>
      <c r="AG770" s="53"/>
      <c r="AH770" s="53"/>
      <c r="AI770" s="53"/>
      <c r="AJ770" s="53"/>
      <c r="AK770" s="53"/>
      <c r="AL770" s="53"/>
      <c r="AM770" s="53"/>
      <c r="AN770" s="53"/>
      <c r="AO770" s="53"/>
      <c r="AP770" s="53"/>
      <c r="AQ770" s="54">
        <v>77431</v>
      </c>
    </row>
    <row r="771" spans="1:43" x14ac:dyDescent="0.25">
      <c r="A771" s="49" t="s">
        <v>2247</v>
      </c>
      <c r="B771" s="53" t="s">
        <v>2248</v>
      </c>
      <c r="C771" s="53"/>
      <c r="D771" s="53"/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  <c r="Z771" s="53"/>
      <c r="AA771" s="53"/>
      <c r="AB771" s="53"/>
      <c r="AC771" s="53"/>
      <c r="AD771" s="53"/>
      <c r="AE771" s="53"/>
      <c r="AF771" s="53"/>
      <c r="AG771" s="53"/>
      <c r="AH771" s="53"/>
      <c r="AI771" s="53"/>
      <c r="AJ771" s="53"/>
      <c r="AK771" s="53"/>
      <c r="AL771" s="53"/>
      <c r="AM771" s="53"/>
      <c r="AN771" s="53"/>
      <c r="AO771" s="53"/>
      <c r="AP771" s="53"/>
      <c r="AQ771" s="54">
        <v>88625</v>
      </c>
    </row>
    <row r="772" spans="1:43" x14ac:dyDescent="0.25">
      <c r="A772" s="49" t="s">
        <v>1484</v>
      </c>
      <c r="B772" s="53" t="s">
        <v>1485</v>
      </c>
      <c r="C772" s="53"/>
      <c r="D772" s="53"/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  <c r="Z772" s="53"/>
      <c r="AA772" s="53"/>
      <c r="AB772" s="53"/>
      <c r="AC772" s="53"/>
      <c r="AD772" s="53"/>
      <c r="AE772" s="53"/>
      <c r="AF772" s="53"/>
      <c r="AG772" s="53"/>
      <c r="AH772" s="53"/>
      <c r="AI772" s="53"/>
      <c r="AJ772" s="53"/>
      <c r="AK772" s="53"/>
      <c r="AL772" s="53"/>
      <c r="AM772" s="53"/>
      <c r="AN772" s="53"/>
      <c r="AO772" s="53"/>
      <c r="AP772" s="53"/>
      <c r="AQ772" s="54">
        <v>8894</v>
      </c>
    </row>
    <row r="773" spans="1:43" x14ac:dyDescent="0.25">
      <c r="A773" s="49" t="s">
        <v>5713</v>
      </c>
      <c r="B773" s="53" t="s">
        <v>5987</v>
      </c>
      <c r="C773" s="53"/>
      <c r="D773" s="53"/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  <c r="AA773" s="53"/>
      <c r="AB773" s="53"/>
      <c r="AC773" s="53"/>
      <c r="AD773" s="53"/>
      <c r="AE773" s="53"/>
      <c r="AF773" s="53"/>
      <c r="AG773" s="53"/>
      <c r="AH773" s="53"/>
      <c r="AI773" s="53"/>
      <c r="AJ773" s="53"/>
      <c r="AK773" s="53"/>
      <c r="AL773" s="53"/>
      <c r="AM773" s="53"/>
      <c r="AN773" s="53"/>
      <c r="AO773" s="53"/>
      <c r="AP773" s="53"/>
      <c r="AQ773" s="54">
        <v>214961</v>
      </c>
    </row>
    <row r="774" spans="1:43" x14ac:dyDescent="0.25">
      <c r="A774" s="49" t="s">
        <v>2249</v>
      </c>
      <c r="B774" s="53" t="s">
        <v>2250</v>
      </c>
      <c r="C774" s="53"/>
      <c r="D774" s="53"/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  <c r="Z774" s="53"/>
      <c r="AA774" s="53"/>
      <c r="AB774" s="53"/>
      <c r="AC774" s="53"/>
      <c r="AD774" s="53"/>
      <c r="AE774" s="53"/>
      <c r="AF774" s="53"/>
      <c r="AG774" s="53"/>
      <c r="AH774" s="53"/>
      <c r="AI774" s="53"/>
      <c r="AJ774" s="53"/>
      <c r="AK774" s="53"/>
      <c r="AL774" s="53"/>
      <c r="AM774" s="53"/>
      <c r="AN774" s="53"/>
      <c r="AO774" s="53"/>
      <c r="AP774" s="53"/>
      <c r="AQ774" s="54">
        <v>361858</v>
      </c>
    </row>
    <row r="775" spans="1:43" x14ac:dyDescent="0.25">
      <c r="A775" s="49" t="s">
        <v>2251</v>
      </c>
      <c r="B775" s="53" t="s">
        <v>2252</v>
      </c>
      <c r="C775" s="53"/>
      <c r="D775" s="53"/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  <c r="X775" s="53"/>
      <c r="Y775" s="53"/>
      <c r="Z775" s="53"/>
      <c r="AA775" s="53"/>
      <c r="AB775" s="53"/>
      <c r="AC775" s="53"/>
      <c r="AD775" s="53"/>
      <c r="AE775" s="53"/>
      <c r="AF775" s="53"/>
      <c r="AG775" s="53"/>
      <c r="AH775" s="53"/>
      <c r="AI775" s="53"/>
      <c r="AJ775" s="53"/>
      <c r="AK775" s="53"/>
      <c r="AL775" s="53"/>
      <c r="AM775" s="53"/>
      <c r="AN775" s="53"/>
      <c r="AO775" s="53"/>
      <c r="AP775" s="53"/>
      <c r="AQ775" s="54">
        <v>79562</v>
      </c>
    </row>
    <row r="776" spans="1:43" x14ac:dyDescent="0.25">
      <c r="A776" s="49" t="s">
        <v>4197</v>
      </c>
      <c r="B776" s="53" t="s">
        <v>4198</v>
      </c>
      <c r="C776" s="53"/>
      <c r="D776" s="53"/>
      <c r="E776" s="53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3"/>
      <c r="V776" s="53"/>
      <c r="W776" s="53"/>
      <c r="X776" s="53"/>
      <c r="Y776" s="53"/>
      <c r="Z776" s="53"/>
      <c r="AA776" s="53"/>
      <c r="AB776" s="53"/>
      <c r="AC776" s="53"/>
      <c r="AD776" s="53"/>
      <c r="AE776" s="53"/>
      <c r="AF776" s="53"/>
      <c r="AG776" s="53"/>
      <c r="AH776" s="53"/>
      <c r="AI776" s="53"/>
      <c r="AJ776" s="53"/>
      <c r="AK776" s="53"/>
      <c r="AL776" s="53"/>
      <c r="AM776" s="53"/>
      <c r="AN776" s="53"/>
      <c r="AO776" s="53"/>
      <c r="AP776" s="53"/>
      <c r="AQ776" s="54">
        <v>111534</v>
      </c>
    </row>
    <row r="777" spans="1:43" x14ac:dyDescent="0.25">
      <c r="A777" s="49" t="s">
        <v>1059</v>
      </c>
      <c r="B777" s="53" t="s">
        <v>1060</v>
      </c>
      <c r="C777" s="53"/>
      <c r="D777" s="53"/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  <c r="X777" s="53"/>
      <c r="Y777" s="53"/>
      <c r="Z777" s="53"/>
      <c r="AA777" s="53"/>
      <c r="AB777" s="53"/>
      <c r="AC777" s="53"/>
      <c r="AD777" s="53"/>
      <c r="AE777" s="53"/>
      <c r="AF777" s="53"/>
      <c r="AG777" s="53"/>
      <c r="AH777" s="53"/>
      <c r="AI777" s="53"/>
      <c r="AJ777" s="53"/>
      <c r="AK777" s="53"/>
      <c r="AL777" s="53"/>
      <c r="AM777" s="53"/>
      <c r="AN777" s="53"/>
      <c r="AO777" s="53"/>
      <c r="AP777" s="53"/>
      <c r="AQ777" s="54">
        <v>17264</v>
      </c>
    </row>
    <row r="778" spans="1:43" x14ac:dyDescent="0.25">
      <c r="A778" s="49" t="s">
        <v>1339</v>
      </c>
      <c r="B778" s="53" t="s">
        <v>1340</v>
      </c>
      <c r="C778" s="53"/>
      <c r="D778" s="53"/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  <c r="X778" s="53"/>
      <c r="Y778" s="53"/>
      <c r="Z778" s="53"/>
      <c r="AA778" s="53"/>
      <c r="AB778" s="53"/>
      <c r="AC778" s="53"/>
      <c r="AD778" s="53"/>
      <c r="AE778" s="53"/>
      <c r="AF778" s="53"/>
      <c r="AG778" s="53"/>
      <c r="AH778" s="53"/>
      <c r="AI778" s="53"/>
      <c r="AJ778" s="53"/>
      <c r="AK778" s="53"/>
      <c r="AL778" s="53"/>
      <c r="AM778" s="53"/>
      <c r="AN778" s="53"/>
      <c r="AO778" s="53"/>
      <c r="AP778" s="53"/>
      <c r="AQ778" s="54">
        <v>300</v>
      </c>
    </row>
    <row r="779" spans="1:43" x14ac:dyDescent="0.25">
      <c r="A779" s="49" t="s">
        <v>1353</v>
      </c>
      <c r="B779" s="53" t="s">
        <v>1354</v>
      </c>
      <c r="C779" s="53"/>
      <c r="D779" s="53"/>
      <c r="E779" s="53"/>
      <c r="F779" s="53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3"/>
      <c r="V779" s="53"/>
      <c r="W779" s="53"/>
      <c r="X779" s="53"/>
      <c r="Y779" s="53"/>
      <c r="Z779" s="53"/>
      <c r="AA779" s="53"/>
      <c r="AB779" s="53"/>
      <c r="AC779" s="53"/>
      <c r="AD779" s="53"/>
      <c r="AE779" s="53"/>
      <c r="AF779" s="53"/>
      <c r="AG779" s="53"/>
      <c r="AH779" s="53"/>
      <c r="AI779" s="53"/>
      <c r="AJ779" s="53"/>
      <c r="AK779" s="53"/>
      <c r="AL779" s="53"/>
      <c r="AM779" s="53"/>
      <c r="AN779" s="53"/>
      <c r="AO779" s="53"/>
      <c r="AP779" s="53"/>
      <c r="AQ779" s="54">
        <v>79</v>
      </c>
    </row>
    <row r="780" spans="1:43" x14ac:dyDescent="0.25">
      <c r="A780" s="49" t="s">
        <v>2255</v>
      </c>
      <c r="B780" s="53" t="s">
        <v>2256</v>
      </c>
      <c r="C780" s="53"/>
      <c r="D780" s="53"/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3"/>
      <c r="V780" s="53"/>
      <c r="W780" s="53"/>
      <c r="X780" s="53"/>
      <c r="Y780" s="53"/>
      <c r="Z780" s="53"/>
      <c r="AA780" s="53"/>
      <c r="AB780" s="53"/>
      <c r="AC780" s="53"/>
      <c r="AD780" s="53"/>
      <c r="AE780" s="53"/>
      <c r="AF780" s="53"/>
      <c r="AG780" s="53"/>
      <c r="AH780" s="53"/>
      <c r="AI780" s="53"/>
      <c r="AJ780" s="53"/>
      <c r="AK780" s="53"/>
      <c r="AL780" s="53"/>
      <c r="AM780" s="53"/>
      <c r="AN780" s="53"/>
      <c r="AO780" s="53"/>
      <c r="AP780" s="53"/>
      <c r="AQ780" s="54">
        <v>2187</v>
      </c>
    </row>
    <row r="781" spans="1:43" x14ac:dyDescent="0.25">
      <c r="A781" s="49" t="s">
        <v>2257</v>
      </c>
      <c r="B781" s="53" t="s">
        <v>4332</v>
      </c>
      <c r="C781" s="53"/>
      <c r="D781" s="53"/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3"/>
      <c r="V781" s="53"/>
      <c r="W781" s="53"/>
      <c r="X781" s="53"/>
      <c r="Y781" s="53"/>
      <c r="Z781" s="53"/>
      <c r="AA781" s="53"/>
      <c r="AB781" s="53"/>
      <c r="AC781" s="53"/>
      <c r="AD781" s="53"/>
      <c r="AE781" s="53"/>
      <c r="AF781" s="53"/>
      <c r="AG781" s="53"/>
      <c r="AH781" s="53"/>
      <c r="AI781" s="53"/>
      <c r="AJ781" s="53"/>
      <c r="AK781" s="53"/>
      <c r="AL781" s="53"/>
      <c r="AM781" s="53"/>
      <c r="AN781" s="53"/>
      <c r="AO781" s="53"/>
      <c r="AP781" s="53"/>
      <c r="AQ781" s="54">
        <v>2862</v>
      </c>
    </row>
    <row r="782" spans="1:43" x14ac:dyDescent="0.25">
      <c r="A782" s="49" t="s">
        <v>2259</v>
      </c>
      <c r="B782" s="53" t="s">
        <v>2260</v>
      </c>
      <c r="C782" s="53"/>
      <c r="D782" s="53"/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3"/>
      <c r="V782" s="53"/>
      <c r="W782" s="53"/>
      <c r="X782" s="53"/>
      <c r="Y782" s="53"/>
      <c r="Z782" s="53"/>
      <c r="AA782" s="53"/>
      <c r="AB782" s="53"/>
      <c r="AC782" s="53"/>
      <c r="AD782" s="53"/>
      <c r="AE782" s="53"/>
      <c r="AF782" s="53"/>
      <c r="AG782" s="53"/>
      <c r="AH782" s="53"/>
      <c r="AI782" s="53"/>
      <c r="AJ782" s="53"/>
      <c r="AK782" s="53"/>
      <c r="AL782" s="53"/>
      <c r="AM782" s="53"/>
      <c r="AN782" s="53"/>
      <c r="AO782" s="53"/>
      <c r="AP782" s="53"/>
      <c r="AQ782" s="54">
        <v>2886</v>
      </c>
    </row>
    <row r="783" spans="1:43" x14ac:dyDescent="0.25">
      <c r="A783" s="49" t="s">
        <v>2261</v>
      </c>
      <c r="B783" s="53" t="s">
        <v>2262</v>
      </c>
      <c r="C783" s="53"/>
      <c r="D783" s="53"/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3"/>
      <c r="V783" s="53"/>
      <c r="W783" s="53"/>
      <c r="X783" s="53"/>
      <c r="Y783" s="53"/>
      <c r="Z783" s="53"/>
      <c r="AA783" s="53"/>
      <c r="AB783" s="53"/>
      <c r="AC783" s="53"/>
      <c r="AD783" s="53"/>
      <c r="AE783" s="53"/>
      <c r="AF783" s="53"/>
      <c r="AG783" s="53"/>
      <c r="AH783" s="53"/>
      <c r="AI783" s="53"/>
      <c r="AJ783" s="53"/>
      <c r="AK783" s="53"/>
      <c r="AL783" s="53"/>
      <c r="AM783" s="53"/>
      <c r="AN783" s="53"/>
      <c r="AO783" s="53"/>
      <c r="AP783" s="53"/>
      <c r="AQ783" s="54">
        <v>2312</v>
      </c>
    </row>
    <row r="784" spans="1:43" x14ac:dyDescent="0.25">
      <c r="A784" s="49" t="s">
        <v>2263</v>
      </c>
      <c r="B784" s="53" t="s">
        <v>2264</v>
      </c>
      <c r="C784" s="53"/>
      <c r="D784" s="53"/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3"/>
      <c r="V784" s="53"/>
      <c r="W784" s="53"/>
      <c r="X784" s="53"/>
      <c r="Y784" s="53"/>
      <c r="Z784" s="53"/>
      <c r="AA784" s="53"/>
      <c r="AB784" s="53"/>
      <c r="AC784" s="53"/>
      <c r="AD784" s="53"/>
      <c r="AE784" s="53"/>
      <c r="AF784" s="53"/>
      <c r="AG784" s="53"/>
      <c r="AH784" s="53"/>
      <c r="AI784" s="53"/>
      <c r="AJ784" s="53"/>
      <c r="AK784" s="53"/>
      <c r="AL784" s="53"/>
      <c r="AM784" s="53"/>
      <c r="AN784" s="53"/>
      <c r="AO784" s="53"/>
      <c r="AP784" s="53"/>
      <c r="AQ784" s="54">
        <v>2748</v>
      </c>
    </row>
    <row r="785" spans="1:43" x14ac:dyDescent="0.25">
      <c r="A785" s="49" t="s">
        <v>2265</v>
      </c>
      <c r="B785" s="53" t="s">
        <v>2266</v>
      </c>
      <c r="C785" s="53"/>
      <c r="D785" s="53"/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3"/>
      <c r="V785" s="53"/>
      <c r="W785" s="53"/>
      <c r="X785" s="53"/>
      <c r="Y785" s="53"/>
      <c r="Z785" s="53"/>
      <c r="AA785" s="53"/>
      <c r="AB785" s="53"/>
      <c r="AC785" s="53"/>
      <c r="AD785" s="53"/>
      <c r="AE785" s="53"/>
      <c r="AF785" s="53"/>
      <c r="AG785" s="53"/>
      <c r="AH785" s="53"/>
      <c r="AI785" s="53"/>
      <c r="AJ785" s="53"/>
      <c r="AK785" s="53"/>
      <c r="AL785" s="53"/>
      <c r="AM785" s="53"/>
      <c r="AN785" s="53"/>
      <c r="AO785" s="53"/>
      <c r="AP785" s="53"/>
      <c r="AQ785" s="54">
        <v>4627</v>
      </c>
    </row>
    <row r="786" spans="1:43" x14ac:dyDescent="0.25">
      <c r="A786" s="49" t="s">
        <v>2267</v>
      </c>
      <c r="B786" s="53" t="s">
        <v>2268</v>
      </c>
      <c r="C786" s="53"/>
      <c r="D786" s="53"/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3"/>
      <c r="V786" s="53"/>
      <c r="W786" s="53"/>
      <c r="X786" s="53"/>
      <c r="Y786" s="53"/>
      <c r="Z786" s="53"/>
      <c r="AA786" s="53"/>
      <c r="AB786" s="53"/>
      <c r="AC786" s="53"/>
      <c r="AD786" s="53"/>
      <c r="AE786" s="53"/>
      <c r="AF786" s="53"/>
      <c r="AG786" s="53"/>
      <c r="AH786" s="53"/>
      <c r="AI786" s="53"/>
      <c r="AJ786" s="53"/>
      <c r="AK786" s="53"/>
      <c r="AL786" s="53"/>
      <c r="AM786" s="53"/>
      <c r="AN786" s="53"/>
      <c r="AO786" s="53"/>
      <c r="AP786" s="53"/>
      <c r="AQ786" s="54">
        <v>4855</v>
      </c>
    </row>
    <row r="787" spans="1:43" x14ac:dyDescent="0.25">
      <c r="A787" s="49" t="s">
        <v>2269</v>
      </c>
      <c r="B787" s="53" t="s">
        <v>2270</v>
      </c>
      <c r="C787" s="53"/>
      <c r="D787" s="53"/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3"/>
      <c r="V787" s="53"/>
      <c r="W787" s="53"/>
      <c r="X787" s="53"/>
      <c r="Y787" s="53"/>
      <c r="Z787" s="53"/>
      <c r="AA787" s="53"/>
      <c r="AB787" s="53"/>
      <c r="AC787" s="53"/>
      <c r="AD787" s="53"/>
      <c r="AE787" s="53"/>
      <c r="AF787" s="53"/>
      <c r="AG787" s="53"/>
      <c r="AH787" s="53"/>
      <c r="AI787" s="53"/>
      <c r="AJ787" s="53"/>
      <c r="AK787" s="53"/>
      <c r="AL787" s="53"/>
      <c r="AM787" s="53"/>
      <c r="AN787" s="53"/>
      <c r="AO787" s="53"/>
      <c r="AP787" s="53"/>
      <c r="AQ787" s="54">
        <v>4792</v>
      </c>
    </row>
    <row r="788" spans="1:43" x14ac:dyDescent="0.25">
      <c r="A788" s="49" t="s">
        <v>2271</v>
      </c>
      <c r="B788" s="53" t="s">
        <v>2272</v>
      </c>
      <c r="C788" s="53"/>
      <c r="D788" s="53"/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  <c r="AA788" s="53"/>
      <c r="AB788" s="53"/>
      <c r="AC788" s="53"/>
      <c r="AD788" s="53"/>
      <c r="AE788" s="53"/>
      <c r="AF788" s="53"/>
      <c r="AG788" s="53"/>
      <c r="AH788" s="53"/>
      <c r="AI788" s="53"/>
      <c r="AJ788" s="53"/>
      <c r="AK788" s="53"/>
      <c r="AL788" s="53"/>
      <c r="AM788" s="53"/>
      <c r="AN788" s="53"/>
      <c r="AO788" s="53"/>
      <c r="AP788" s="53"/>
      <c r="AQ788" s="54">
        <v>1948</v>
      </c>
    </row>
    <row r="789" spans="1:43" x14ac:dyDescent="0.25">
      <c r="A789" s="49" t="s">
        <v>2273</v>
      </c>
      <c r="B789" s="53" t="s">
        <v>2274</v>
      </c>
      <c r="C789" s="53"/>
      <c r="D789" s="53"/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  <c r="Z789" s="53"/>
      <c r="AA789" s="53"/>
      <c r="AB789" s="53"/>
      <c r="AC789" s="53"/>
      <c r="AD789" s="53"/>
      <c r="AE789" s="53"/>
      <c r="AF789" s="53"/>
      <c r="AG789" s="53"/>
      <c r="AH789" s="53"/>
      <c r="AI789" s="53"/>
      <c r="AJ789" s="53"/>
      <c r="AK789" s="53"/>
      <c r="AL789" s="53"/>
      <c r="AM789" s="53"/>
      <c r="AN789" s="53"/>
      <c r="AO789" s="53"/>
      <c r="AP789" s="53"/>
      <c r="AQ789" s="54">
        <v>1252</v>
      </c>
    </row>
    <row r="790" spans="1:43" x14ac:dyDescent="0.25">
      <c r="A790" s="49" t="s">
        <v>2275</v>
      </c>
      <c r="B790" s="53" t="s">
        <v>2276</v>
      </c>
      <c r="C790" s="53"/>
      <c r="D790" s="53"/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  <c r="Z790" s="53"/>
      <c r="AA790" s="53"/>
      <c r="AB790" s="53"/>
      <c r="AC790" s="53"/>
      <c r="AD790" s="53"/>
      <c r="AE790" s="53"/>
      <c r="AF790" s="53"/>
      <c r="AG790" s="53"/>
      <c r="AH790" s="53"/>
      <c r="AI790" s="53"/>
      <c r="AJ790" s="53"/>
      <c r="AK790" s="53"/>
      <c r="AL790" s="53"/>
      <c r="AM790" s="53"/>
      <c r="AN790" s="53"/>
      <c r="AO790" s="53"/>
      <c r="AP790" s="53"/>
      <c r="AQ790" s="54">
        <v>1774</v>
      </c>
    </row>
    <row r="791" spans="1:43" x14ac:dyDescent="0.25">
      <c r="A791" s="49" t="s">
        <v>2277</v>
      </c>
      <c r="B791" s="53" t="s">
        <v>2278</v>
      </c>
      <c r="C791" s="53"/>
      <c r="D791" s="53"/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  <c r="Z791" s="53"/>
      <c r="AA791" s="53"/>
      <c r="AB791" s="53"/>
      <c r="AC791" s="53"/>
      <c r="AD791" s="53"/>
      <c r="AE791" s="53"/>
      <c r="AF791" s="53"/>
      <c r="AG791" s="53"/>
      <c r="AH791" s="53"/>
      <c r="AI791" s="53"/>
      <c r="AJ791" s="53"/>
      <c r="AK791" s="53"/>
      <c r="AL791" s="53"/>
      <c r="AM791" s="53"/>
      <c r="AN791" s="53"/>
      <c r="AO791" s="53"/>
      <c r="AP791" s="53"/>
      <c r="AQ791" s="54">
        <v>1600</v>
      </c>
    </row>
    <row r="792" spans="1:43" x14ac:dyDescent="0.25">
      <c r="A792" s="49" t="s">
        <v>2279</v>
      </c>
      <c r="B792" s="53" t="s">
        <v>2280</v>
      </c>
      <c r="C792" s="53"/>
      <c r="D792" s="53"/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  <c r="Z792" s="53"/>
      <c r="AA792" s="53"/>
      <c r="AB792" s="53"/>
      <c r="AC792" s="53"/>
      <c r="AD792" s="53"/>
      <c r="AE792" s="53"/>
      <c r="AF792" s="53"/>
      <c r="AG792" s="53"/>
      <c r="AH792" s="53"/>
      <c r="AI792" s="53"/>
      <c r="AJ792" s="53"/>
      <c r="AK792" s="53"/>
      <c r="AL792" s="53"/>
      <c r="AM792" s="53"/>
      <c r="AN792" s="53"/>
      <c r="AO792" s="53"/>
      <c r="AP792" s="53"/>
      <c r="AQ792" s="54">
        <v>2654</v>
      </c>
    </row>
    <row r="793" spans="1:43" x14ac:dyDescent="0.25">
      <c r="A793" s="49" t="s">
        <v>1351</v>
      </c>
      <c r="B793" s="53" t="s">
        <v>1352</v>
      </c>
      <c r="C793" s="53"/>
      <c r="D793" s="53"/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  <c r="Z793" s="53"/>
      <c r="AA793" s="53"/>
      <c r="AB793" s="53"/>
      <c r="AC793" s="53"/>
      <c r="AD793" s="53"/>
      <c r="AE793" s="53"/>
      <c r="AF793" s="53"/>
      <c r="AG793" s="53"/>
      <c r="AH793" s="53"/>
      <c r="AI793" s="53"/>
      <c r="AJ793" s="53"/>
      <c r="AK793" s="53"/>
      <c r="AL793" s="53"/>
      <c r="AM793" s="53"/>
      <c r="AN793" s="53"/>
      <c r="AO793" s="53"/>
      <c r="AP793" s="53"/>
      <c r="AQ793" s="54">
        <v>173</v>
      </c>
    </row>
    <row r="794" spans="1:43" x14ac:dyDescent="0.25">
      <c r="A794" s="49" t="s">
        <v>5988</v>
      </c>
      <c r="B794" s="53" t="s">
        <v>5989</v>
      </c>
      <c r="C794" s="53"/>
      <c r="D794" s="53"/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  <c r="Z794" s="53"/>
      <c r="AA794" s="53"/>
      <c r="AB794" s="53"/>
      <c r="AC794" s="53"/>
      <c r="AD794" s="53"/>
      <c r="AE794" s="53"/>
      <c r="AF794" s="53"/>
      <c r="AG794" s="53"/>
      <c r="AH794" s="53"/>
      <c r="AI794" s="53"/>
      <c r="AJ794" s="53"/>
      <c r="AK794" s="53"/>
      <c r="AL794" s="53"/>
      <c r="AM794" s="53"/>
      <c r="AN794" s="53"/>
      <c r="AO794" s="53"/>
      <c r="AP794" s="53"/>
      <c r="AQ794" s="54">
        <v>1</v>
      </c>
    </row>
    <row r="795" spans="1:43" x14ac:dyDescent="0.25">
      <c r="A795" s="49" t="s">
        <v>2281</v>
      </c>
      <c r="B795" s="53" t="s">
        <v>2282</v>
      </c>
      <c r="C795" s="53"/>
      <c r="D795" s="53"/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  <c r="Z795" s="53"/>
      <c r="AA795" s="53"/>
      <c r="AB795" s="53"/>
      <c r="AC795" s="53"/>
      <c r="AD795" s="53"/>
      <c r="AE795" s="53"/>
      <c r="AF795" s="53"/>
      <c r="AG795" s="53"/>
      <c r="AH795" s="53"/>
      <c r="AI795" s="53"/>
      <c r="AJ795" s="53"/>
      <c r="AK795" s="53"/>
      <c r="AL795" s="53"/>
      <c r="AM795" s="53"/>
      <c r="AN795" s="53"/>
      <c r="AO795" s="53"/>
      <c r="AP795" s="53"/>
      <c r="AQ795" s="54">
        <v>170</v>
      </c>
    </row>
    <row r="796" spans="1:43" x14ac:dyDescent="0.25">
      <c r="A796" s="49" t="s">
        <v>3726</v>
      </c>
      <c r="B796" s="53" t="s">
        <v>3727</v>
      </c>
      <c r="C796" s="53"/>
      <c r="D796" s="53"/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  <c r="Z796" s="53"/>
      <c r="AA796" s="53"/>
      <c r="AB796" s="53"/>
      <c r="AC796" s="53"/>
      <c r="AD796" s="53"/>
      <c r="AE796" s="53"/>
      <c r="AF796" s="53"/>
      <c r="AG796" s="53"/>
      <c r="AH796" s="53"/>
      <c r="AI796" s="53"/>
      <c r="AJ796" s="53"/>
      <c r="AK796" s="53"/>
      <c r="AL796" s="53"/>
      <c r="AM796" s="53"/>
      <c r="AN796" s="53"/>
      <c r="AO796" s="53"/>
      <c r="AP796" s="53"/>
      <c r="AQ796" s="54">
        <v>499</v>
      </c>
    </row>
    <row r="797" spans="1:43" x14ac:dyDescent="0.25">
      <c r="A797" s="49" t="s">
        <v>1468</v>
      </c>
      <c r="B797" s="53" t="s">
        <v>1469</v>
      </c>
      <c r="C797" s="53"/>
      <c r="D797" s="53"/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  <c r="X797" s="53"/>
      <c r="Y797" s="53"/>
      <c r="Z797" s="53"/>
      <c r="AA797" s="53"/>
      <c r="AB797" s="53"/>
      <c r="AC797" s="53"/>
      <c r="AD797" s="53"/>
      <c r="AE797" s="53"/>
      <c r="AF797" s="53"/>
      <c r="AG797" s="53"/>
      <c r="AH797" s="53"/>
      <c r="AI797" s="53"/>
      <c r="AJ797" s="53"/>
      <c r="AK797" s="53"/>
      <c r="AL797" s="53"/>
      <c r="AM797" s="53"/>
      <c r="AN797" s="53"/>
      <c r="AO797" s="53"/>
      <c r="AP797" s="53"/>
      <c r="AQ797" s="54">
        <v>46</v>
      </c>
    </row>
    <row r="798" spans="1:43" x14ac:dyDescent="0.25">
      <c r="A798" s="49" t="s">
        <v>4426</v>
      </c>
      <c r="B798" s="53" t="s">
        <v>4387</v>
      </c>
      <c r="C798" s="53"/>
      <c r="D798" s="53"/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  <c r="AA798" s="53"/>
      <c r="AB798" s="53"/>
      <c r="AC798" s="53"/>
      <c r="AD798" s="53"/>
      <c r="AE798" s="53"/>
      <c r="AF798" s="53"/>
      <c r="AG798" s="53"/>
      <c r="AH798" s="53"/>
      <c r="AI798" s="53"/>
      <c r="AJ798" s="53"/>
      <c r="AK798" s="53"/>
      <c r="AL798" s="53"/>
      <c r="AM798" s="53"/>
      <c r="AN798" s="53"/>
      <c r="AO798" s="53"/>
      <c r="AP798" s="53"/>
      <c r="AQ798" s="54">
        <v>1008776</v>
      </c>
    </row>
    <row r="799" spans="1:43" x14ac:dyDescent="0.25">
      <c r="A799" s="49" t="s">
        <v>4427</v>
      </c>
      <c r="B799" s="53" t="s">
        <v>4388</v>
      </c>
      <c r="C799" s="53"/>
      <c r="D799" s="53"/>
      <c r="E799" s="53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  <c r="X799" s="53"/>
      <c r="Y799" s="53"/>
      <c r="Z799" s="53"/>
      <c r="AA799" s="53"/>
      <c r="AB799" s="53"/>
      <c r="AC799" s="53"/>
      <c r="AD799" s="53"/>
      <c r="AE799" s="53"/>
      <c r="AF799" s="53"/>
      <c r="AG799" s="53"/>
      <c r="AH799" s="53"/>
      <c r="AI799" s="53"/>
      <c r="AJ799" s="53"/>
      <c r="AK799" s="53"/>
      <c r="AL799" s="53"/>
      <c r="AM799" s="53"/>
      <c r="AN799" s="53"/>
      <c r="AO799" s="53"/>
      <c r="AP799" s="53"/>
      <c r="AQ799" s="54">
        <v>15</v>
      </c>
    </row>
    <row r="800" spans="1:43" x14ac:dyDescent="0.25">
      <c r="A800" s="49" t="s">
        <v>4428</v>
      </c>
      <c r="B800" s="53" t="s">
        <v>4389</v>
      </c>
      <c r="C800" s="53"/>
      <c r="D800" s="53"/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  <c r="X800" s="53"/>
      <c r="Y800" s="53"/>
      <c r="Z800" s="53"/>
      <c r="AA800" s="53"/>
      <c r="AB800" s="53"/>
      <c r="AC800" s="53"/>
      <c r="AD800" s="53"/>
      <c r="AE800" s="53"/>
      <c r="AF800" s="53"/>
      <c r="AG800" s="53"/>
      <c r="AH800" s="53"/>
      <c r="AI800" s="53"/>
      <c r="AJ800" s="53"/>
      <c r="AK800" s="53"/>
      <c r="AL800" s="53"/>
      <c r="AM800" s="53"/>
      <c r="AN800" s="53"/>
      <c r="AO800" s="53"/>
      <c r="AP800" s="53"/>
      <c r="AQ800" s="54">
        <v>15</v>
      </c>
    </row>
    <row r="801" spans="1:43" x14ac:dyDescent="0.25">
      <c r="A801" s="49" t="s">
        <v>939</v>
      </c>
      <c r="B801" s="53" t="s">
        <v>940</v>
      </c>
      <c r="C801" s="53"/>
      <c r="D801" s="53"/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  <c r="AA801" s="53"/>
      <c r="AB801" s="53"/>
      <c r="AC801" s="53"/>
      <c r="AD801" s="53"/>
      <c r="AE801" s="53"/>
      <c r="AF801" s="53"/>
      <c r="AG801" s="53"/>
      <c r="AH801" s="53"/>
      <c r="AI801" s="53"/>
      <c r="AJ801" s="53"/>
      <c r="AK801" s="53"/>
      <c r="AL801" s="53"/>
      <c r="AM801" s="53"/>
      <c r="AN801" s="53"/>
      <c r="AO801" s="53"/>
      <c r="AP801" s="53"/>
      <c r="AQ801" s="54">
        <v>1</v>
      </c>
    </row>
    <row r="802" spans="1:43" x14ac:dyDescent="0.25">
      <c r="A802" s="49" t="s">
        <v>2283</v>
      </c>
      <c r="B802" s="53" t="s">
        <v>2284</v>
      </c>
      <c r="C802" s="53"/>
      <c r="D802" s="53"/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  <c r="AA802" s="53"/>
      <c r="AB802" s="53"/>
      <c r="AC802" s="53"/>
      <c r="AD802" s="53"/>
      <c r="AE802" s="53"/>
      <c r="AF802" s="53"/>
      <c r="AG802" s="53"/>
      <c r="AH802" s="53"/>
      <c r="AI802" s="53"/>
      <c r="AJ802" s="53"/>
      <c r="AK802" s="53"/>
      <c r="AL802" s="53"/>
      <c r="AM802" s="53"/>
      <c r="AN802" s="53"/>
      <c r="AO802" s="53"/>
      <c r="AP802" s="53"/>
      <c r="AQ802" s="54">
        <v>25853</v>
      </c>
    </row>
    <row r="803" spans="1:43" x14ac:dyDescent="0.25">
      <c r="A803" s="49" t="s">
        <v>2285</v>
      </c>
      <c r="B803" s="53" t="s">
        <v>2286</v>
      </c>
      <c r="C803" s="53"/>
      <c r="D803" s="53"/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  <c r="AA803" s="53"/>
      <c r="AB803" s="53"/>
      <c r="AC803" s="53"/>
      <c r="AD803" s="53"/>
      <c r="AE803" s="53"/>
      <c r="AF803" s="53"/>
      <c r="AG803" s="53"/>
      <c r="AH803" s="53"/>
      <c r="AI803" s="53"/>
      <c r="AJ803" s="53"/>
      <c r="AK803" s="53"/>
      <c r="AL803" s="53"/>
      <c r="AM803" s="53"/>
      <c r="AN803" s="53"/>
      <c r="AO803" s="53"/>
      <c r="AP803" s="53"/>
      <c r="AQ803" s="54">
        <v>47945</v>
      </c>
    </row>
    <row r="804" spans="1:43" x14ac:dyDescent="0.25">
      <c r="A804" s="49" t="s">
        <v>4010</v>
      </c>
      <c r="B804" s="53" t="s">
        <v>4011</v>
      </c>
      <c r="C804" s="53"/>
      <c r="D804" s="53"/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  <c r="AA804" s="53"/>
      <c r="AB804" s="53"/>
      <c r="AC804" s="53"/>
      <c r="AD804" s="53"/>
      <c r="AE804" s="53"/>
      <c r="AF804" s="53"/>
      <c r="AG804" s="53"/>
      <c r="AH804" s="53"/>
      <c r="AI804" s="53"/>
      <c r="AJ804" s="53"/>
      <c r="AK804" s="53"/>
      <c r="AL804" s="53"/>
      <c r="AM804" s="53"/>
      <c r="AN804" s="53"/>
      <c r="AO804" s="53"/>
      <c r="AP804" s="53"/>
      <c r="AQ804" s="54">
        <v>1976</v>
      </c>
    </row>
    <row r="805" spans="1:43" x14ac:dyDescent="0.25">
      <c r="A805" s="49" t="s">
        <v>2287</v>
      </c>
      <c r="B805" s="53" t="s">
        <v>2288</v>
      </c>
      <c r="C805" s="53"/>
      <c r="D805" s="53"/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  <c r="AA805" s="53"/>
      <c r="AB805" s="53"/>
      <c r="AC805" s="53"/>
      <c r="AD805" s="53"/>
      <c r="AE805" s="53"/>
      <c r="AF805" s="53"/>
      <c r="AG805" s="53"/>
      <c r="AH805" s="53"/>
      <c r="AI805" s="53"/>
      <c r="AJ805" s="53"/>
      <c r="AK805" s="53"/>
      <c r="AL805" s="53"/>
      <c r="AM805" s="53"/>
      <c r="AN805" s="53"/>
      <c r="AO805" s="53"/>
      <c r="AP805" s="53"/>
      <c r="AQ805" s="54">
        <v>463</v>
      </c>
    </row>
    <row r="806" spans="1:43" x14ac:dyDescent="0.25">
      <c r="A806" s="49" t="s">
        <v>2289</v>
      </c>
      <c r="B806" s="53" t="s">
        <v>2290</v>
      </c>
      <c r="C806" s="53"/>
      <c r="D806" s="53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  <c r="AA806" s="53"/>
      <c r="AB806" s="53"/>
      <c r="AC806" s="53"/>
      <c r="AD806" s="53"/>
      <c r="AE806" s="53"/>
      <c r="AF806" s="53"/>
      <c r="AG806" s="53"/>
      <c r="AH806" s="53"/>
      <c r="AI806" s="53"/>
      <c r="AJ806" s="53"/>
      <c r="AK806" s="53"/>
      <c r="AL806" s="53"/>
      <c r="AM806" s="53"/>
      <c r="AN806" s="53"/>
      <c r="AO806" s="53"/>
      <c r="AP806" s="53"/>
      <c r="AQ806" s="54">
        <v>97</v>
      </c>
    </row>
    <row r="807" spans="1:43" x14ac:dyDescent="0.25">
      <c r="A807" s="49" t="s">
        <v>4349</v>
      </c>
      <c r="B807" s="53" t="s">
        <v>4350</v>
      </c>
      <c r="C807" s="53"/>
      <c r="D807" s="53"/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  <c r="AA807" s="53"/>
      <c r="AB807" s="53"/>
      <c r="AC807" s="53"/>
      <c r="AD807" s="53"/>
      <c r="AE807" s="53"/>
      <c r="AF807" s="53"/>
      <c r="AG807" s="53"/>
      <c r="AH807" s="53"/>
      <c r="AI807" s="53"/>
      <c r="AJ807" s="53"/>
      <c r="AK807" s="53"/>
      <c r="AL807" s="53"/>
      <c r="AM807" s="53"/>
      <c r="AN807" s="53"/>
      <c r="AO807" s="53"/>
      <c r="AP807" s="53"/>
      <c r="AQ807" s="54">
        <v>50</v>
      </c>
    </row>
    <row r="808" spans="1:43" x14ac:dyDescent="0.25">
      <c r="A808" s="49" t="s">
        <v>1031</v>
      </c>
      <c r="B808" s="53" t="s">
        <v>1032</v>
      </c>
      <c r="C808" s="53"/>
      <c r="D808" s="53"/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  <c r="AA808" s="53"/>
      <c r="AB808" s="53"/>
      <c r="AC808" s="53"/>
      <c r="AD808" s="53"/>
      <c r="AE808" s="53"/>
      <c r="AF808" s="53"/>
      <c r="AG808" s="53"/>
      <c r="AH808" s="53"/>
      <c r="AI808" s="53"/>
      <c r="AJ808" s="53"/>
      <c r="AK808" s="53"/>
      <c r="AL808" s="53"/>
      <c r="AM808" s="53"/>
      <c r="AN808" s="53"/>
      <c r="AO808" s="53"/>
      <c r="AP808" s="53"/>
      <c r="AQ808" s="54">
        <v>546</v>
      </c>
    </row>
    <row r="809" spans="1:43" x14ac:dyDescent="0.25">
      <c r="A809" s="49" t="s">
        <v>2291</v>
      </c>
      <c r="B809" s="53" t="s">
        <v>2292</v>
      </c>
      <c r="C809" s="53"/>
      <c r="D809" s="53"/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  <c r="AA809" s="53"/>
      <c r="AB809" s="53"/>
      <c r="AC809" s="53"/>
      <c r="AD809" s="53"/>
      <c r="AE809" s="53"/>
      <c r="AF809" s="53"/>
      <c r="AG809" s="53"/>
      <c r="AH809" s="53"/>
      <c r="AI809" s="53"/>
      <c r="AJ809" s="53"/>
      <c r="AK809" s="53"/>
      <c r="AL809" s="53"/>
      <c r="AM809" s="53"/>
      <c r="AN809" s="53"/>
      <c r="AO809" s="53"/>
      <c r="AP809" s="53"/>
      <c r="AQ809" s="54">
        <v>24990</v>
      </c>
    </row>
    <row r="810" spans="1:43" x14ac:dyDescent="0.25">
      <c r="A810" s="49" t="s">
        <v>4616</v>
      </c>
      <c r="B810" s="53" t="s">
        <v>3728</v>
      </c>
      <c r="C810" s="53"/>
      <c r="D810" s="53"/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Z810" s="53"/>
      <c r="AA810" s="53"/>
      <c r="AB810" s="53"/>
      <c r="AC810" s="53"/>
      <c r="AD810" s="53"/>
      <c r="AE810" s="53"/>
      <c r="AF810" s="53"/>
      <c r="AG810" s="53"/>
      <c r="AH810" s="53"/>
      <c r="AI810" s="53"/>
      <c r="AJ810" s="53"/>
      <c r="AK810" s="53"/>
      <c r="AL810" s="53"/>
      <c r="AM810" s="53"/>
      <c r="AN810" s="53"/>
      <c r="AO810" s="53"/>
      <c r="AP810" s="53"/>
      <c r="AQ810" s="54">
        <v>42372</v>
      </c>
    </row>
    <row r="811" spans="1:43" x14ac:dyDescent="0.25">
      <c r="A811" s="49" t="s">
        <v>2295</v>
      </c>
      <c r="B811" s="53" t="s">
        <v>2296</v>
      </c>
      <c r="C811" s="53"/>
      <c r="D811" s="53"/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Z811" s="53"/>
      <c r="AA811" s="53"/>
      <c r="AB811" s="53"/>
      <c r="AC811" s="53"/>
      <c r="AD811" s="53"/>
      <c r="AE811" s="53"/>
      <c r="AF811" s="53"/>
      <c r="AG811" s="53"/>
      <c r="AH811" s="53"/>
      <c r="AI811" s="53"/>
      <c r="AJ811" s="53"/>
      <c r="AK811" s="53"/>
      <c r="AL811" s="53"/>
      <c r="AM811" s="53"/>
      <c r="AN811" s="53"/>
      <c r="AO811" s="53"/>
      <c r="AP811" s="53"/>
      <c r="AQ811" s="54">
        <v>7545</v>
      </c>
    </row>
    <row r="812" spans="1:43" x14ac:dyDescent="0.25">
      <c r="A812" s="49" t="s">
        <v>1373</v>
      </c>
      <c r="B812" s="53" t="s">
        <v>1374</v>
      </c>
      <c r="C812" s="53"/>
      <c r="D812" s="53"/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  <c r="Z812" s="53"/>
      <c r="AA812" s="53"/>
      <c r="AB812" s="53"/>
      <c r="AC812" s="53"/>
      <c r="AD812" s="53"/>
      <c r="AE812" s="53"/>
      <c r="AF812" s="53"/>
      <c r="AG812" s="53"/>
      <c r="AH812" s="53"/>
      <c r="AI812" s="53"/>
      <c r="AJ812" s="53"/>
      <c r="AK812" s="53"/>
      <c r="AL812" s="53"/>
      <c r="AM812" s="53"/>
      <c r="AN812" s="53"/>
      <c r="AO812" s="53"/>
      <c r="AP812" s="53"/>
      <c r="AQ812" s="54">
        <v>3259</v>
      </c>
    </row>
    <row r="813" spans="1:43" x14ac:dyDescent="0.25">
      <c r="A813" s="49" t="s">
        <v>4201</v>
      </c>
      <c r="B813" s="53" t="s">
        <v>4202</v>
      </c>
      <c r="C813" s="53"/>
      <c r="D813" s="53"/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Z813" s="53"/>
      <c r="AA813" s="53"/>
      <c r="AB813" s="53"/>
      <c r="AC813" s="53"/>
      <c r="AD813" s="53"/>
      <c r="AE813" s="53"/>
      <c r="AF813" s="53"/>
      <c r="AG813" s="53"/>
      <c r="AH813" s="53"/>
      <c r="AI813" s="53"/>
      <c r="AJ813" s="53"/>
      <c r="AK813" s="53"/>
      <c r="AL813" s="53"/>
      <c r="AM813" s="53"/>
      <c r="AN813" s="53"/>
      <c r="AO813" s="53"/>
      <c r="AP813" s="53"/>
      <c r="AQ813" s="54">
        <v>5</v>
      </c>
    </row>
    <row r="814" spans="1:43" x14ac:dyDescent="0.25">
      <c r="A814" s="49" t="s">
        <v>3729</v>
      </c>
      <c r="B814" s="53" t="s">
        <v>3730</v>
      </c>
      <c r="C814" s="53"/>
      <c r="D814" s="53"/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  <c r="Y814" s="53"/>
      <c r="Z814" s="53"/>
      <c r="AA814" s="53"/>
      <c r="AB814" s="53"/>
      <c r="AC814" s="53"/>
      <c r="AD814" s="53"/>
      <c r="AE814" s="53"/>
      <c r="AF814" s="53"/>
      <c r="AG814" s="53"/>
      <c r="AH814" s="53"/>
      <c r="AI814" s="53"/>
      <c r="AJ814" s="53"/>
      <c r="AK814" s="53"/>
      <c r="AL814" s="53"/>
      <c r="AM814" s="53"/>
      <c r="AN814" s="53"/>
      <c r="AO814" s="53"/>
      <c r="AP814" s="53"/>
      <c r="AQ814" s="54">
        <v>76</v>
      </c>
    </row>
    <row r="815" spans="1:43" x14ac:dyDescent="0.25">
      <c r="A815" s="49" t="s">
        <v>2297</v>
      </c>
      <c r="B815" s="53" t="s">
        <v>5809</v>
      </c>
      <c r="C815" s="53"/>
      <c r="D815" s="53"/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  <c r="Y815" s="53"/>
      <c r="Z815" s="53"/>
      <c r="AA815" s="53"/>
      <c r="AB815" s="53"/>
      <c r="AC815" s="53"/>
      <c r="AD815" s="53"/>
      <c r="AE815" s="53"/>
      <c r="AF815" s="53"/>
      <c r="AG815" s="53"/>
      <c r="AH815" s="53"/>
      <c r="AI815" s="53"/>
      <c r="AJ815" s="53"/>
      <c r="AK815" s="53"/>
      <c r="AL815" s="53"/>
      <c r="AM815" s="53"/>
      <c r="AN815" s="53"/>
      <c r="AO815" s="53"/>
      <c r="AP815" s="53"/>
      <c r="AQ815" s="54">
        <v>186</v>
      </c>
    </row>
    <row r="816" spans="1:43" x14ac:dyDescent="0.25">
      <c r="A816" s="49" t="s">
        <v>947</v>
      </c>
      <c r="B816" s="53" t="s">
        <v>948</v>
      </c>
      <c r="C816" s="53"/>
      <c r="D816" s="53"/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  <c r="Z816" s="53"/>
      <c r="AA816" s="53"/>
      <c r="AB816" s="53"/>
      <c r="AC816" s="53"/>
      <c r="AD816" s="53"/>
      <c r="AE816" s="53"/>
      <c r="AF816" s="53"/>
      <c r="AG816" s="53"/>
      <c r="AH816" s="53"/>
      <c r="AI816" s="53"/>
      <c r="AJ816" s="53"/>
      <c r="AK816" s="53"/>
      <c r="AL816" s="53"/>
      <c r="AM816" s="53"/>
      <c r="AN816" s="53"/>
      <c r="AO816" s="53"/>
      <c r="AP816" s="53"/>
      <c r="AQ816" s="54">
        <v>7</v>
      </c>
    </row>
    <row r="817" spans="1:43" x14ac:dyDescent="0.25">
      <c r="A817" s="49" t="s">
        <v>2299</v>
      </c>
      <c r="B817" s="53" t="s">
        <v>2300</v>
      </c>
      <c r="C817" s="53"/>
      <c r="D817" s="53"/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  <c r="Z817" s="53"/>
      <c r="AA817" s="53"/>
      <c r="AB817" s="53"/>
      <c r="AC817" s="53"/>
      <c r="AD817" s="53"/>
      <c r="AE817" s="53"/>
      <c r="AF817" s="53"/>
      <c r="AG817" s="53"/>
      <c r="AH817" s="53"/>
      <c r="AI817" s="53"/>
      <c r="AJ817" s="53"/>
      <c r="AK817" s="53"/>
      <c r="AL817" s="53"/>
      <c r="AM817" s="53"/>
      <c r="AN817" s="53"/>
      <c r="AO817" s="53"/>
      <c r="AP817" s="53"/>
      <c r="AQ817" s="54">
        <v>710</v>
      </c>
    </row>
    <row r="818" spans="1:43" x14ac:dyDescent="0.25">
      <c r="A818" s="49" t="s">
        <v>2307</v>
      </c>
      <c r="B818" s="53" t="s">
        <v>2308</v>
      </c>
      <c r="C818" s="53"/>
      <c r="D818" s="53"/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  <c r="AA818" s="53"/>
      <c r="AB818" s="53"/>
      <c r="AC818" s="53"/>
      <c r="AD818" s="53"/>
      <c r="AE818" s="53"/>
      <c r="AF818" s="53"/>
      <c r="AG818" s="53"/>
      <c r="AH818" s="53"/>
      <c r="AI818" s="53"/>
      <c r="AJ818" s="53"/>
      <c r="AK818" s="53"/>
      <c r="AL818" s="53"/>
      <c r="AM818" s="53"/>
      <c r="AN818" s="53"/>
      <c r="AO818" s="53"/>
      <c r="AP818" s="53"/>
      <c r="AQ818" s="54">
        <v>211</v>
      </c>
    </row>
    <row r="819" spans="1:43" x14ac:dyDescent="0.25">
      <c r="A819" s="49" t="s">
        <v>4058</v>
      </c>
      <c r="B819" s="53" t="s">
        <v>4059</v>
      </c>
      <c r="C819" s="53"/>
      <c r="D819" s="53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  <c r="Z819" s="53"/>
      <c r="AA819" s="53"/>
      <c r="AB819" s="53"/>
      <c r="AC819" s="53"/>
      <c r="AD819" s="53"/>
      <c r="AE819" s="53"/>
      <c r="AF819" s="53"/>
      <c r="AG819" s="53"/>
      <c r="AH819" s="53"/>
      <c r="AI819" s="53"/>
      <c r="AJ819" s="53"/>
      <c r="AK819" s="53"/>
      <c r="AL819" s="53"/>
      <c r="AM819" s="53"/>
      <c r="AN819" s="53"/>
      <c r="AO819" s="53"/>
      <c r="AP819" s="53"/>
      <c r="AQ819" s="54">
        <v>47</v>
      </c>
    </row>
    <row r="820" spans="1:43" x14ac:dyDescent="0.25">
      <c r="A820" s="49" t="s">
        <v>1231</v>
      </c>
      <c r="B820" s="53" t="s">
        <v>1232</v>
      </c>
      <c r="C820" s="53"/>
      <c r="D820" s="53"/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  <c r="AA820" s="53"/>
      <c r="AB820" s="53"/>
      <c r="AC820" s="53"/>
      <c r="AD820" s="53"/>
      <c r="AE820" s="53"/>
      <c r="AF820" s="53"/>
      <c r="AG820" s="53"/>
      <c r="AH820" s="53"/>
      <c r="AI820" s="53"/>
      <c r="AJ820" s="53"/>
      <c r="AK820" s="53"/>
      <c r="AL820" s="53"/>
      <c r="AM820" s="53"/>
      <c r="AN820" s="53"/>
      <c r="AO820" s="53"/>
      <c r="AP820" s="53"/>
      <c r="AQ820" s="54">
        <v>237</v>
      </c>
    </row>
    <row r="821" spans="1:43" x14ac:dyDescent="0.25">
      <c r="A821" s="49" t="s">
        <v>2315</v>
      </c>
      <c r="B821" s="53" t="s">
        <v>2316</v>
      </c>
      <c r="C821" s="53"/>
      <c r="D821" s="53"/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  <c r="Z821" s="53"/>
      <c r="AA821" s="53"/>
      <c r="AB821" s="53"/>
      <c r="AC821" s="53"/>
      <c r="AD821" s="53"/>
      <c r="AE821" s="53"/>
      <c r="AF821" s="53"/>
      <c r="AG821" s="53"/>
      <c r="AH821" s="53"/>
      <c r="AI821" s="53"/>
      <c r="AJ821" s="53"/>
      <c r="AK821" s="53"/>
      <c r="AL821" s="53"/>
      <c r="AM821" s="53"/>
      <c r="AN821" s="53"/>
      <c r="AO821" s="53"/>
      <c r="AP821" s="53"/>
      <c r="AQ821" s="54">
        <v>40</v>
      </c>
    </row>
    <row r="822" spans="1:43" x14ac:dyDescent="0.25">
      <c r="A822" s="49" t="s">
        <v>5715</v>
      </c>
      <c r="B822" s="53" t="s">
        <v>5716</v>
      </c>
      <c r="C822" s="53"/>
      <c r="D822" s="53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  <c r="Z822" s="53"/>
      <c r="AA822" s="53"/>
      <c r="AB822" s="53"/>
      <c r="AC822" s="53"/>
      <c r="AD822" s="53"/>
      <c r="AE822" s="53"/>
      <c r="AF822" s="53"/>
      <c r="AG822" s="53"/>
      <c r="AH822" s="53"/>
      <c r="AI822" s="53"/>
      <c r="AJ822" s="53"/>
      <c r="AK822" s="53"/>
      <c r="AL822" s="53"/>
      <c r="AM822" s="53"/>
      <c r="AN822" s="53"/>
      <c r="AO822" s="53"/>
      <c r="AP822" s="53"/>
      <c r="AQ822" s="54">
        <v>302</v>
      </c>
    </row>
    <row r="823" spans="1:43" x14ac:dyDescent="0.25">
      <c r="A823" s="49" t="s">
        <v>4429</v>
      </c>
      <c r="B823" s="53" t="s">
        <v>4390</v>
      </c>
      <c r="C823" s="53"/>
      <c r="D823" s="53"/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  <c r="Z823" s="53"/>
      <c r="AA823" s="53"/>
      <c r="AB823" s="53"/>
      <c r="AC823" s="53"/>
      <c r="AD823" s="53"/>
      <c r="AE823" s="53"/>
      <c r="AF823" s="53"/>
      <c r="AG823" s="53"/>
      <c r="AH823" s="53"/>
      <c r="AI823" s="53"/>
      <c r="AJ823" s="53"/>
      <c r="AK823" s="53"/>
      <c r="AL823" s="53"/>
      <c r="AM823" s="53"/>
      <c r="AN823" s="53"/>
      <c r="AO823" s="53"/>
      <c r="AP823" s="53"/>
      <c r="AQ823" s="54">
        <v>7</v>
      </c>
    </row>
    <row r="824" spans="1:43" x14ac:dyDescent="0.25">
      <c r="A824" s="49" t="s">
        <v>2317</v>
      </c>
      <c r="B824" s="53" t="s">
        <v>2318</v>
      </c>
      <c r="C824" s="53"/>
      <c r="D824" s="53"/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  <c r="X824" s="53"/>
      <c r="Y824" s="53"/>
      <c r="Z824" s="53"/>
      <c r="AA824" s="53"/>
      <c r="AB824" s="53"/>
      <c r="AC824" s="53"/>
      <c r="AD824" s="53"/>
      <c r="AE824" s="53"/>
      <c r="AF824" s="53"/>
      <c r="AG824" s="53"/>
      <c r="AH824" s="53"/>
      <c r="AI824" s="53"/>
      <c r="AJ824" s="53"/>
      <c r="AK824" s="53"/>
      <c r="AL824" s="53"/>
      <c r="AM824" s="53"/>
      <c r="AN824" s="53"/>
      <c r="AO824" s="53"/>
      <c r="AP824" s="53"/>
      <c r="AQ824" s="54">
        <v>14900</v>
      </c>
    </row>
    <row r="825" spans="1:43" x14ac:dyDescent="0.25">
      <c r="A825" s="49" t="s">
        <v>2319</v>
      </c>
      <c r="B825" s="53" t="s">
        <v>2320</v>
      </c>
      <c r="C825" s="53"/>
      <c r="D825" s="53"/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  <c r="Z825" s="53"/>
      <c r="AA825" s="53"/>
      <c r="AB825" s="53"/>
      <c r="AC825" s="53"/>
      <c r="AD825" s="53"/>
      <c r="AE825" s="53"/>
      <c r="AF825" s="53"/>
      <c r="AG825" s="53"/>
      <c r="AH825" s="53"/>
      <c r="AI825" s="53"/>
      <c r="AJ825" s="53"/>
      <c r="AK825" s="53"/>
      <c r="AL825" s="53"/>
      <c r="AM825" s="53"/>
      <c r="AN825" s="53"/>
      <c r="AO825" s="53"/>
      <c r="AP825" s="53"/>
      <c r="AQ825" s="54">
        <v>530</v>
      </c>
    </row>
    <row r="826" spans="1:43" x14ac:dyDescent="0.25">
      <c r="A826" s="49" t="s">
        <v>2321</v>
      </c>
      <c r="B826" s="53" t="s">
        <v>2322</v>
      </c>
      <c r="C826" s="53"/>
      <c r="D826" s="53"/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  <c r="AA826" s="53"/>
      <c r="AB826" s="53"/>
      <c r="AC826" s="53"/>
      <c r="AD826" s="53"/>
      <c r="AE826" s="53"/>
      <c r="AF826" s="53"/>
      <c r="AG826" s="53"/>
      <c r="AH826" s="53"/>
      <c r="AI826" s="53"/>
      <c r="AJ826" s="53"/>
      <c r="AK826" s="53"/>
      <c r="AL826" s="53"/>
      <c r="AM826" s="53"/>
      <c r="AN826" s="53"/>
      <c r="AO826" s="53"/>
      <c r="AP826" s="53"/>
      <c r="AQ826" s="54">
        <v>4624</v>
      </c>
    </row>
    <row r="827" spans="1:43" x14ac:dyDescent="0.25">
      <c r="A827" s="49" t="s">
        <v>2323</v>
      </c>
      <c r="B827" s="53" t="s">
        <v>2324</v>
      </c>
      <c r="C827" s="53"/>
      <c r="D827" s="53"/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  <c r="AA827" s="53"/>
      <c r="AB827" s="53"/>
      <c r="AC827" s="53"/>
      <c r="AD827" s="53"/>
      <c r="AE827" s="53"/>
      <c r="AF827" s="53"/>
      <c r="AG827" s="53"/>
      <c r="AH827" s="53"/>
      <c r="AI827" s="53"/>
      <c r="AJ827" s="53"/>
      <c r="AK827" s="53"/>
      <c r="AL827" s="53"/>
      <c r="AM827" s="53"/>
      <c r="AN827" s="53"/>
      <c r="AO827" s="53"/>
      <c r="AP827" s="53"/>
      <c r="AQ827" s="54">
        <v>6069</v>
      </c>
    </row>
    <row r="828" spans="1:43" x14ac:dyDescent="0.25">
      <c r="A828" s="49" t="s">
        <v>1129</v>
      </c>
      <c r="B828" s="53" t="s">
        <v>1130</v>
      </c>
      <c r="C828" s="53"/>
      <c r="D828" s="53"/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  <c r="Z828" s="53"/>
      <c r="AA828" s="53"/>
      <c r="AB828" s="53"/>
      <c r="AC828" s="53"/>
      <c r="AD828" s="53"/>
      <c r="AE828" s="53"/>
      <c r="AF828" s="53"/>
      <c r="AG828" s="53"/>
      <c r="AH828" s="53"/>
      <c r="AI828" s="53"/>
      <c r="AJ828" s="53"/>
      <c r="AK828" s="53"/>
      <c r="AL828" s="53"/>
      <c r="AM828" s="53"/>
      <c r="AN828" s="53"/>
      <c r="AO828" s="53"/>
      <c r="AP828" s="53"/>
      <c r="AQ828" s="54">
        <v>339</v>
      </c>
    </row>
    <row r="829" spans="1:43" x14ac:dyDescent="0.25">
      <c r="A829" s="49" t="s">
        <v>1131</v>
      </c>
      <c r="B829" s="53" t="s">
        <v>1132</v>
      </c>
      <c r="C829" s="53"/>
      <c r="D829" s="53"/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  <c r="AA829" s="53"/>
      <c r="AB829" s="53"/>
      <c r="AC829" s="53"/>
      <c r="AD829" s="53"/>
      <c r="AE829" s="53"/>
      <c r="AF829" s="53"/>
      <c r="AG829" s="53"/>
      <c r="AH829" s="53"/>
      <c r="AI829" s="53"/>
      <c r="AJ829" s="53"/>
      <c r="AK829" s="53"/>
      <c r="AL829" s="53"/>
      <c r="AM829" s="53"/>
      <c r="AN829" s="53"/>
      <c r="AO829" s="53"/>
      <c r="AP829" s="53"/>
      <c r="AQ829" s="54">
        <v>9171</v>
      </c>
    </row>
    <row r="830" spans="1:43" x14ac:dyDescent="0.25">
      <c r="A830" s="49" t="s">
        <v>2325</v>
      </c>
      <c r="B830" s="53" t="s">
        <v>2326</v>
      </c>
      <c r="C830" s="53"/>
      <c r="D830" s="53"/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  <c r="Z830" s="53"/>
      <c r="AA830" s="53"/>
      <c r="AB830" s="53"/>
      <c r="AC830" s="53"/>
      <c r="AD830" s="53"/>
      <c r="AE830" s="53"/>
      <c r="AF830" s="53"/>
      <c r="AG830" s="53"/>
      <c r="AH830" s="53"/>
      <c r="AI830" s="53"/>
      <c r="AJ830" s="53"/>
      <c r="AK830" s="53"/>
      <c r="AL830" s="53"/>
      <c r="AM830" s="53"/>
      <c r="AN830" s="53"/>
      <c r="AO830" s="53"/>
      <c r="AP830" s="53"/>
      <c r="AQ830" s="54">
        <v>4793</v>
      </c>
    </row>
    <row r="831" spans="1:43" x14ac:dyDescent="0.25">
      <c r="A831" s="49" t="s">
        <v>5910</v>
      </c>
      <c r="B831" s="53" t="s">
        <v>5911</v>
      </c>
      <c r="C831" s="53"/>
      <c r="D831" s="53"/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Y831" s="53"/>
      <c r="Z831" s="53"/>
      <c r="AA831" s="53"/>
      <c r="AB831" s="53"/>
      <c r="AC831" s="53"/>
      <c r="AD831" s="53"/>
      <c r="AE831" s="53"/>
      <c r="AF831" s="53"/>
      <c r="AG831" s="53"/>
      <c r="AH831" s="53"/>
      <c r="AI831" s="53"/>
      <c r="AJ831" s="53"/>
      <c r="AK831" s="53"/>
      <c r="AL831" s="53"/>
      <c r="AM831" s="53"/>
      <c r="AN831" s="53"/>
      <c r="AO831" s="53"/>
      <c r="AP831" s="53"/>
      <c r="AQ831" s="54">
        <v>455</v>
      </c>
    </row>
    <row r="832" spans="1:43" x14ac:dyDescent="0.25">
      <c r="A832" s="49" t="s">
        <v>2327</v>
      </c>
      <c r="B832" s="53" t="s">
        <v>2328</v>
      </c>
      <c r="C832" s="53"/>
      <c r="D832" s="53"/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  <c r="AA832" s="53"/>
      <c r="AB832" s="53"/>
      <c r="AC832" s="53"/>
      <c r="AD832" s="53"/>
      <c r="AE832" s="53"/>
      <c r="AF832" s="53"/>
      <c r="AG832" s="53"/>
      <c r="AH832" s="53"/>
      <c r="AI832" s="53"/>
      <c r="AJ832" s="53"/>
      <c r="AK832" s="53"/>
      <c r="AL832" s="53"/>
      <c r="AM832" s="53"/>
      <c r="AN832" s="53"/>
      <c r="AO832" s="53"/>
      <c r="AP832" s="53"/>
      <c r="AQ832" s="54">
        <v>6250</v>
      </c>
    </row>
    <row r="833" spans="1:43" x14ac:dyDescent="0.25">
      <c r="A833" s="49" t="s">
        <v>855</v>
      </c>
      <c r="B833" s="53" t="s">
        <v>856</v>
      </c>
      <c r="C833" s="53"/>
      <c r="D833" s="53"/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  <c r="AA833" s="53"/>
      <c r="AB833" s="53"/>
      <c r="AC833" s="53"/>
      <c r="AD833" s="53"/>
      <c r="AE833" s="53"/>
      <c r="AF833" s="53"/>
      <c r="AG833" s="53"/>
      <c r="AH833" s="53"/>
      <c r="AI833" s="53"/>
      <c r="AJ833" s="53"/>
      <c r="AK833" s="53"/>
      <c r="AL833" s="53"/>
      <c r="AM833" s="53"/>
      <c r="AN833" s="53"/>
      <c r="AO833" s="53"/>
      <c r="AP833" s="53"/>
      <c r="AQ833" s="54">
        <v>1</v>
      </c>
    </row>
    <row r="834" spans="1:43" x14ac:dyDescent="0.25">
      <c r="A834" s="49" t="s">
        <v>2329</v>
      </c>
      <c r="B834" s="53" t="s">
        <v>2330</v>
      </c>
      <c r="C834" s="53"/>
      <c r="D834" s="53"/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  <c r="AA834" s="53"/>
      <c r="AB834" s="53"/>
      <c r="AC834" s="53"/>
      <c r="AD834" s="53"/>
      <c r="AE834" s="53"/>
      <c r="AF834" s="53"/>
      <c r="AG834" s="53"/>
      <c r="AH834" s="53"/>
      <c r="AI834" s="53"/>
      <c r="AJ834" s="53"/>
      <c r="AK834" s="53"/>
      <c r="AL834" s="53"/>
      <c r="AM834" s="53"/>
      <c r="AN834" s="53"/>
      <c r="AO834" s="53"/>
      <c r="AP834" s="53"/>
      <c r="AQ834" s="54">
        <v>2655</v>
      </c>
    </row>
    <row r="835" spans="1:43" x14ac:dyDescent="0.25">
      <c r="A835" s="49" t="s">
        <v>4618</v>
      </c>
      <c r="B835" s="53" t="s">
        <v>4619</v>
      </c>
      <c r="C835" s="53"/>
      <c r="D835" s="53"/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  <c r="AA835" s="53"/>
      <c r="AB835" s="53"/>
      <c r="AC835" s="53"/>
      <c r="AD835" s="53"/>
      <c r="AE835" s="53"/>
      <c r="AF835" s="53"/>
      <c r="AG835" s="53"/>
      <c r="AH835" s="53"/>
      <c r="AI835" s="53"/>
      <c r="AJ835" s="53"/>
      <c r="AK835" s="53"/>
      <c r="AL835" s="53"/>
      <c r="AM835" s="53"/>
      <c r="AN835" s="53"/>
      <c r="AO835" s="53"/>
      <c r="AP835" s="53"/>
      <c r="AQ835" s="54">
        <v>57</v>
      </c>
    </row>
    <row r="836" spans="1:43" x14ac:dyDescent="0.25">
      <c r="A836" s="49" t="s">
        <v>4620</v>
      </c>
      <c r="B836" s="53" t="s">
        <v>4621</v>
      </c>
      <c r="C836" s="53"/>
      <c r="D836" s="53"/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  <c r="AA836" s="53"/>
      <c r="AB836" s="53"/>
      <c r="AC836" s="53"/>
      <c r="AD836" s="53"/>
      <c r="AE836" s="53"/>
      <c r="AF836" s="53"/>
      <c r="AG836" s="53"/>
      <c r="AH836" s="53"/>
      <c r="AI836" s="53"/>
      <c r="AJ836" s="53"/>
      <c r="AK836" s="53"/>
      <c r="AL836" s="53"/>
      <c r="AM836" s="53"/>
      <c r="AN836" s="53"/>
      <c r="AO836" s="53"/>
      <c r="AP836" s="53"/>
      <c r="AQ836" s="54">
        <v>15</v>
      </c>
    </row>
    <row r="837" spans="1:43" x14ac:dyDescent="0.25">
      <c r="A837" s="49" t="s">
        <v>5717</v>
      </c>
      <c r="B837" s="53" t="s">
        <v>5718</v>
      </c>
      <c r="C837" s="53"/>
      <c r="D837" s="53"/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  <c r="AA837" s="53"/>
      <c r="AB837" s="53"/>
      <c r="AC837" s="53"/>
      <c r="AD837" s="53"/>
      <c r="AE837" s="53"/>
      <c r="AF837" s="53"/>
      <c r="AG837" s="53"/>
      <c r="AH837" s="53"/>
      <c r="AI837" s="53"/>
      <c r="AJ837" s="53"/>
      <c r="AK837" s="53"/>
      <c r="AL837" s="53"/>
      <c r="AM837" s="53"/>
      <c r="AN837" s="53"/>
      <c r="AO837" s="53"/>
      <c r="AP837" s="53"/>
      <c r="AQ837" s="54">
        <v>5432</v>
      </c>
    </row>
    <row r="838" spans="1:43" x14ac:dyDescent="0.25">
      <c r="A838" s="49" t="s">
        <v>2331</v>
      </c>
      <c r="B838" s="53" t="s">
        <v>2332</v>
      </c>
      <c r="C838" s="53"/>
      <c r="D838" s="53"/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  <c r="AA838" s="53"/>
      <c r="AB838" s="53"/>
      <c r="AC838" s="53"/>
      <c r="AD838" s="53"/>
      <c r="AE838" s="53"/>
      <c r="AF838" s="53"/>
      <c r="AG838" s="53"/>
      <c r="AH838" s="53"/>
      <c r="AI838" s="53"/>
      <c r="AJ838" s="53"/>
      <c r="AK838" s="53"/>
      <c r="AL838" s="53"/>
      <c r="AM838" s="53"/>
      <c r="AN838" s="53"/>
      <c r="AO838" s="53"/>
      <c r="AP838" s="53"/>
      <c r="AQ838" s="54">
        <v>39678</v>
      </c>
    </row>
    <row r="839" spans="1:43" x14ac:dyDescent="0.25">
      <c r="A839" s="49" t="s">
        <v>991</v>
      </c>
      <c r="B839" s="53" t="s">
        <v>992</v>
      </c>
      <c r="C839" s="53"/>
      <c r="D839" s="53"/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  <c r="AA839" s="53"/>
      <c r="AB839" s="53"/>
      <c r="AC839" s="53"/>
      <c r="AD839" s="53"/>
      <c r="AE839" s="53"/>
      <c r="AF839" s="53"/>
      <c r="AG839" s="53"/>
      <c r="AH839" s="53"/>
      <c r="AI839" s="53"/>
      <c r="AJ839" s="53"/>
      <c r="AK839" s="53"/>
      <c r="AL839" s="53"/>
      <c r="AM839" s="53"/>
      <c r="AN839" s="53"/>
      <c r="AO839" s="53"/>
      <c r="AP839" s="53"/>
      <c r="AQ839" s="54">
        <v>5</v>
      </c>
    </row>
    <row r="840" spans="1:43" x14ac:dyDescent="0.25">
      <c r="A840" s="49" t="s">
        <v>2333</v>
      </c>
      <c r="B840" s="53" t="s">
        <v>1479</v>
      </c>
      <c r="C840" s="53"/>
      <c r="D840" s="53"/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  <c r="AA840" s="53"/>
      <c r="AB840" s="53"/>
      <c r="AC840" s="53"/>
      <c r="AD840" s="53"/>
      <c r="AE840" s="53"/>
      <c r="AF840" s="53"/>
      <c r="AG840" s="53"/>
      <c r="AH840" s="53"/>
      <c r="AI840" s="53"/>
      <c r="AJ840" s="53"/>
      <c r="AK840" s="53"/>
      <c r="AL840" s="53"/>
      <c r="AM840" s="53"/>
      <c r="AN840" s="53"/>
      <c r="AO840" s="53"/>
      <c r="AP840" s="53"/>
      <c r="AQ840" s="54">
        <v>1388</v>
      </c>
    </row>
    <row r="841" spans="1:43" x14ac:dyDescent="0.25">
      <c r="A841" s="49" t="s">
        <v>1514</v>
      </c>
      <c r="B841" s="53" t="s">
        <v>1515</v>
      </c>
      <c r="C841" s="53"/>
      <c r="D841" s="53"/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  <c r="AA841" s="53"/>
      <c r="AB841" s="53"/>
      <c r="AC841" s="53"/>
      <c r="AD841" s="53"/>
      <c r="AE841" s="53"/>
      <c r="AF841" s="53"/>
      <c r="AG841" s="53"/>
      <c r="AH841" s="53"/>
      <c r="AI841" s="53"/>
      <c r="AJ841" s="53"/>
      <c r="AK841" s="53"/>
      <c r="AL841" s="53"/>
      <c r="AM841" s="53"/>
      <c r="AN841" s="53"/>
      <c r="AO841" s="53"/>
      <c r="AP841" s="53"/>
      <c r="AQ841" s="54">
        <v>1355</v>
      </c>
    </row>
    <row r="842" spans="1:43" x14ac:dyDescent="0.25">
      <c r="A842" s="49" t="s">
        <v>4353</v>
      </c>
      <c r="B842" s="53" t="s">
        <v>2335</v>
      </c>
      <c r="C842" s="53"/>
      <c r="D842" s="53"/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  <c r="AA842" s="53"/>
      <c r="AB842" s="53"/>
      <c r="AC842" s="53"/>
      <c r="AD842" s="53"/>
      <c r="AE842" s="53"/>
      <c r="AF842" s="53"/>
      <c r="AG842" s="53"/>
      <c r="AH842" s="53"/>
      <c r="AI842" s="53"/>
      <c r="AJ842" s="53"/>
      <c r="AK842" s="53"/>
      <c r="AL842" s="53"/>
      <c r="AM842" s="53"/>
      <c r="AN842" s="53"/>
      <c r="AO842" s="53"/>
      <c r="AP842" s="53"/>
      <c r="AQ842" s="54">
        <v>350</v>
      </c>
    </row>
    <row r="843" spans="1:43" x14ac:dyDescent="0.25">
      <c r="A843" s="49" t="s">
        <v>2336</v>
      </c>
      <c r="B843" s="53" t="s">
        <v>2337</v>
      </c>
      <c r="C843" s="53"/>
      <c r="D843" s="53"/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  <c r="AB843" s="53"/>
      <c r="AC843" s="53"/>
      <c r="AD843" s="53"/>
      <c r="AE843" s="53"/>
      <c r="AF843" s="53"/>
      <c r="AG843" s="53"/>
      <c r="AH843" s="53"/>
      <c r="AI843" s="53"/>
      <c r="AJ843" s="53"/>
      <c r="AK843" s="53"/>
      <c r="AL843" s="53"/>
      <c r="AM843" s="53"/>
      <c r="AN843" s="53"/>
      <c r="AO843" s="53"/>
      <c r="AP843" s="53"/>
      <c r="AQ843" s="54">
        <v>3123</v>
      </c>
    </row>
    <row r="844" spans="1:43" x14ac:dyDescent="0.25">
      <c r="A844" s="49" t="s">
        <v>4060</v>
      </c>
      <c r="B844" s="53" t="s">
        <v>4061</v>
      </c>
      <c r="C844" s="53"/>
      <c r="D844" s="53"/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  <c r="AA844" s="53"/>
      <c r="AB844" s="53"/>
      <c r="AC844" s="53"/>
      <c r="AD844" s="53"/>
      <c r="AE844" s="53"/>
      <c r="AF844" s="53"/>
      <c r="AG844" s="53"/>
      <c r="AH844" s="53"/>
      <c r="AI844" s="53"/>
      <c r="AJ844" s="53"/>
      <c r="AK844" s="53"/>
      <c r="AL844" s="53"/>
      <c r="AM844" s="53"/>
      <c r="AN844" s="53"/>
      <c r="AO844" s="53"/>
      <c r="AP844" s="53"/>
      <c r="AQ844" s="54">
        <v>2</v>
      </c>
    </row>
    <row r="845" spans="1:43" x14ac:dyDescent="0.25">
      <c r="A845" s="49" t="s">
        <v>5719</v>
      </c>
      <c r="B845" s="53" t="s">
        <v>5810</v>
      </c>
      <c r="C845" s="53"/>
      <c r="D845" s="53"/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Y845" s="53"/>
      <c r="Z845" s="53"/>
      <c r="AA845" s="53"/>
      <c r="AB845" s="53"/>
      <c r="AC845" s="53"/>
      <c r="AD845" s="53"/>
      <c r="AE845" s="53"/>
      <c r="AF845" s="53"/>
      <c r="AG845" s="53"/>
      <c r="AH845" s="53"/>
      <c r="AI845" s="53"/>
      <c r="AJ845" s="53"/>
      <c r="AK845" s="53"/>
      <c r="AL845" s="53"/>
      <c r="AM845" s="53"/>
      <c r="AN845" s="53"/>
      <c r="AO845" s="53"/>
      <c r="AP845" s="53"/>
      <c r="AQ845" s="54">
        <v>13770</v>
      </c>
    </row>
    <row r="846" spans="1:43" x14ac:dyDescent="0.25">
      <c r="A846" s="49" t="s">
        <v>4207</v>
      </c>
      <c r="B846" s="53" t="s">
        <v>4208</v>
      </c>
      <c r="C846" s="53"/>
      <c r="D846" s="53"/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  <c r="AA846" s="53"/>
      <c r="AB846" s="53"/>
      <c r="AC846" s="53"/>
      <c r="AD846" s="53"/>
      <c r="AE846" s="53"/>
      <c r="AF846" s="53"/>
      <c r="AG846" s="53"/>
      <c r="AH846" s="53"/>
      <c r="AI846" s="53"/>
      <c r="AJ846" s="53"/>
      <c r="AK846" s="53"/>
      <c r="AL846" s="53"/>
      <c r="AM846" s="53"/>
      <c r="AN846" s="53"/>
      <c r="AO846" s="53"/>
      <c r="AP846" s="53"/>
      <c r="AQ846" s="54">
        <v>164</v>
      </c>
    </row>
    <row r="847" spans="1:43" x14ac:dyDescent="0.25">
      <c r="A847" s="49" t="s">
        <v>5625</v>
      </c>
      <c r="B847" s="53" t="s">
        <v>5626</v>
      </c>
      <c r="C847" s="53"/>
      <c r="D847" s="53"/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  <c r="AA847" s="53"/>
      <c r="AB847" s="53"/>
      <c r="AC847" s="53"/>
      <c r="AD847" s="53"/>
      <c r="AE847" s="53"/>
      <c r="AF847" s="53"/>
      <c r="AG847" s="53"/>
      <c r="AH847" s="53"/>
      <c r="AI847" s="53"/>
      <c r="AJ847" s="53"/>
      <c r="AK847" s="53"/>
      <c r="AL847" s="53"/>
      <c r="AM847" s="53"/>
      <c r="AN847" s="53"/>
      <c r="AO847" s="53"/>
      <c r="AP847" s="53"/>
      <c r="AQ847" s="54">
        <v>200</v>
      </c>
    </row>
    <row r="848" spans="1:43" x14ac:dyDescent="0.25">
      <c r="A848" s="49" t="s">
        <v>2338</v>
      </c>
      <c r="B848" s="53" t="s">
        <v>2339</v>
      </c>
      <c r="C848" s="53"/>
      <c r="D848" s="53"/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  <c r="AA848" s="53"/>
      <c r="AB848" s="53"/>
      <c r="AC848" s="53"/>
      <c r="AD848" s="53"/>
      <c r="AE848" s="53"/>
      <c r="AF848" s="53"/>
      <c r="AG848" s="53"/>
      <c r="AH848" s="53"/>
      <c r="AI848" s="53"/>
      <c r="AJ848" s="53"/>
      <c r="AK848" s="53"/>
      <c r="AL848" s="53"/>
      <c r="AM848" s="53"/>
      <c r="AN848" s="53"/>
      <c r="AO848" s="53"/>
      <c r="AP848" s="53"/>
      <c r="AQ848" s="54">
        <v>644</v>
      </c>
    </row>
    <row r="849" spans="1:43" x14ac:dyDescent="0.25">
      <c r="A849" s="49" t="s">
        <v>2340</v>
      </c>
      <c r="B849" s="53" t="s">
        <v>2341</v>
      </c>
      <c r="C849" s="53"/>
      <c r="D849" s="53"/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  <c r="AA849" s="53"/>
      <c r="AB849" s="53"/>
      <c r="AC849" s="53"/>
      <c r="AD849" s="53"/>
      <c r="AE849" s="53"/>
      <c r="AF849" s="53"/>
      <c r="AG849" s="53"/>
      <c r="AH849" s="53"/>
      <c r="AI849" s="53"/>
      <c r="AJ849" s="53"/>
      <c r="AK849" s="53"/>
      <c r="AL849" s="53"/>
      <c r="AM849" s="53"/>
      <c r="AN849" s="53"/>
      <c r="AO849" s="53"/>
      <c r="AP849" s="53"/>
      <c r="AQ849" s="54">
        <v>499</v>
      </c>
    </row>
    <row r="850" spans="1:43" x14ac:dyDescent="0.25">
      <c r="A850" s="49" t="s">
        <v>829</v>
      </c>
      <c r="B850" s="53" t="s">
        <v>830</v>
      </c>
      <c r="C850" s="53"/>
      <c r="D850" s="53"/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  <c r="AA850" s="53"/>
      <c r="AB850" s="53"/>
      <c r="AC850" s="53"/>
      <c r="AD850" s="53"/>
      <c r="AE850" s="53"/>
      <c r="AF850" s="53"/>
      <c r="AG850" s="53"/>
      <c r="AH850" s="53"/>
      <c r="AI850" s="53"/>
      <c r="AJ850" s="53"/>
      <c r="AK850" s="53"/>
      <c r="AL850" s="53"/>
      <c r="AM850" s="53"/>
      <c r="AN850" s="53"/>
      <c r="AO850" s="53"/>
      <c r="AP850" s="53"/>
      <c r="AQ850" s="54">
        <v>196</v>
      </c>
    </row>
    <row r="851" spans="1:43" x14ac:dyDescent="0.25">
      <c r="A851" s="49" t="s">
        <v>468</v>
      </c>
      <c r="B851" s="53" t="s">
        <v>469</v>
      </c>
      <c r="C851" s="53"/>
      <c r="D851" s="53"/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  <c r="AA851" s="53"/>
      <c r="AB851" s="53"/>
      <c r="AC851" s="53"/>
      <c r="AD851" s="53"/>
      <c r="AE851" s="53"/>
      <c r="AF851" s="53"/>
      <c r="AG851" s="53"/>
      <c r="AH851" s="53"/>
      <c r="AI851" s="53"/>
      <c r="AJ851" s="53"/>
      <c r="AK851" s="53"/>
      <c r="AL851" s="53"/>
      <c r="AM851" s="53"/>
      <c r="AN851" s="53"/>
      <c r="AO851" s="53"/>
      <c r="AP851" s="53"/>
      <c r="AQ851" s="54">
        <v>5415</v>
      </c>
    </row>
    <row r="852" spans="1:43" x14ac:dyDescent="0.25">
      <c r="A852" s="49" t="s">
        <v>4622</v>
      </c>
      <c r="B852" s="53" t="s">
        <v>4623</v>
      </c>
      <c r="C852" s="53"/>
      <c r="D852" s="53"/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  <c r="AA852" s="53"/>
      <c r="AB852" s="53"/>
      <c r="AC852" s="53"/>
      <c r="AD852" s="53"/>
      <c r="AE852" s="53"/>
      <c r="AF852" s="53"/>
      <c r="AG852" s="53"/>
      <c r="AH852" s="53"/>
      <c r="AI852" s="53"/>
      <c r="AJ852" s="53"/>
      <c r="AK852" s="53"/>
      <c r="AL852" s="53"/>
      <c r="AM852" s="53"/>
      <c r="AN852" s="53"/>
      <c r="AO852" s="53"/>
      <c r="AP852" s="53"/>
      <c r="AQ852" s="54">
        <v>7999</v>
      </c>
    </row>
    <row r="853" spans="1:43" x14ac:dyDescent="0.25">
      <c r="A853" s="49" t="s">
        <v>5627</v>
      </c>
      <c r="B853" s="53" t="s">
        <v>5628</v>
      </c>
      <c r="C853" s="53"/>
      <c r="D853" s="53"/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  <c r="AA853" s="53"/>
      <c r="AB853" s="53"/>
      <c r="AC853" s="53"/>
      <c r="AD853" s="53"/>
      <c r="AE853" s="53"/>
      <c r="AF853" s="53"/>
      <c r="AG853" s="53"/>
      <c r="AH853" s="53"/>
      <c r="AI853" s="53"/>
      <c r="AJ853" s="53"/>
      <c r="AK853" s="53"/>
      <c r="AL853" s="53"/>
      <c r="AM853" s="53"/>
      <c r="AN853" s="53"/>
      <c r="AO853" s="53"/>
      <c r="AP853" s="53"/>
      <c r="AQ853" s="54">
        <v>885</v>
      </c>
    </row>
    <row r="854" spans="1:43" x14ac:dyDescent="0.25">
      <c r="A854" s="49" t="s">
        <v>1470</v>
      </c>
      <c r="B854" s="53" t="s">
        <v>471</v>
      </c>
      <c r="C854" s="53"/>
      <c r="D854" s="53"/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  <c r="AA854" s="53"/>
      <c r="AB854" s="53"/>
      <c r="AC854" s="53"/>
      <c r="AD854" s="53"/>
      <c r="AE854" s="53"/>
      <c r="AF854" s="53"/>
      <c r="AG854" s="53"/>
      <c r="AH854" s="53"/>
      <c r="AI854" s="53"/>
      <c r="AJ854" s="53"/>
      <c r="AK854" s="53"/>
      <c r="AL854" s="53"/>
      <c r="AM854" s="53"/>
      <c r="AN854" s="53"/>
      <c r="AO854" s="53"/>
      <c r="AP854" s="53"/>
      <c r="AQ854" s="54">
        <v>22882</v>
      </c>
    </row>
    <row r="855" spans="1:43" x14ac:dyDescent="0.25">
      <c r="A855" s="49" t="s">
        <v>222</v>
      </c>
      <c r="B855" s="53" t="s">
        <v>261</v>
      </c>
      <c r="C855" s="53"/>
      <c r="D855" s="53"/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  <c r="AA855" s="53"/>
      <c r="AB855" s="53"/>
      <c r="AC855" s="53"/>
      <c r="AD855" s="53"/>
      <c r="AE855" s="53"/>
      <c r="AF855" s="53"/>
      <c r="AG855" s="53"/>
      <c r="AH855" s="53"/>
      <c r="AI855" s="53"/>
      <c r="AJ855" s="53"/>
      <c r="AK855" s="53"/>
      <c r="AL855" s="53"/>
      <c r="AM855" s="53"/>
      <c r="AN855" s="53"/>
      <c r="AO855" s="53"/>
      <c r="AP855" s="53"/>
      <c r="AQ855" s="54">
        <v>28883</v>
      </c>
    </row>
    <row r="856" spans="1:43" x14ac:dyDescent="0.25">
      <c r="A856" s="49" t="s">
        <v>851</v>
      </c>
      <c r="B856" s="53" t="s">
        <v>852</v>
      </c>
      <c r="C856" s="53"/>
      <c r="D856" s="53"/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  <c r="AA856" s="53"/>
      <c r="AB856" s="53"/>
      <c r="AC856" s="53"/>
      <c r="AD856" s="53"/>
      <c r="AE856" s="53"/>
      <c r="AF856" s="53"/>
      <c r="AG856" s="53"/>
      <c r="AH856" s="53"/>
      <c r="AI856" s="53"/>
      <c r="AJ856" s="53"/>
      <c r="AK856" s="53"/>
      <c r="AL856" s="53"/>
      <c r="AM856" s="53"/>
      <c r="AN856" s="53"/>
      <c r="AO856" s="53"/>
      <c r="AP856" s="53"/>
      <c r="AQ856" s="54">
        <v>185</v>
      </c>
    </row>
    <row r="857" spans="1:43" x14ac:dyDescent="0.25">
      <c r="A857" s="49" t="s">
        <v>2342</v>
      </c>
      <c r="B857" s="53" t="s">
        <v>2343</v>
      </c>
      <c r="C857" s="53"/>
      <c r="D857" s="53"/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  <c r="AA857" s="53"/>
      <c r="AB857" s="53"/>
      <c r="AC857" s="53"/>
      <c r="AD857" s="53"/>
      <c r="AE857" s="53"/>
      <c r="AF857" s="53"/>
      <c r="AG857" s="53"/>
      <c r="AH857" s="53"/>
      <c r="AI857" s="53"/>
      <c r="AJ857" s="53"/>
      <c r="AK857" s="53"/>
      <c r="AL857" s="53"/>
      <c r="AM857" s="53"/>
      <c r="AN857" s="53"/>
      <c r="AO857" s="53"/>
      <c r="AP857" s="53"/>
      <c r="AQ857" s="54">
        <v>7380</v>
      </c>
    </row>
    <row r="858" spans="1:43" x14ac:dyDescent="0.25">
      <c r="A858" s="49" t="s">
        <v>512</v>
      </c>
      <c r="B858" s="53" t="s">
        <v>513</v>
      </c>
      <c r="C858" s="53"/>
      <c r="D858" s="53"/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  <c r="AA858" s="53"/>
      <c r="AB858" s="53"/>
      <c r="AC858" s="53"/>
      <c r="AD858" s="53"/>
      <c r="AE858" s="53"/>
      <c r="AF858" s="53"/>
      <c r="AG858" s="53"/>
      <c r="AH858" s="53"/>
      <c r="AI858" s="53"/>
      <c r="AJ858" s="53"/>
      <c r="AK858" s="53"/>
      <c r="AL858" s="53"/>
      <c r="AM858" s="53"/>
      <c r="AN858" s="53"/>
      <c r="AO858" s="53"/>
      <c r="AP858" s="53"/>
      <c r="AQ858" s="54">
        <v>1678318</v>
      </c>
    </row>
    <row r="859" spans="1:43" x14ac:dyDescent="0.25">
      <c r="A859" s="49" t="s">
        <v>514</v>
      </c>
      <c r="B859" s="53" t="s">
        <v>5944</v>
      </c>
      <c r="C859" s="53"/>
      <c r="D859" s="53"/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  <c r="AA859" s="53"/>
      <c r="AB859" s="53"/>
      <c r="AC859" s="53"/>
      <c r="AD859" s="53"/>
      <c r="AE859" s="53"/>
      <c r="AF859" s="53"/>
      <c r="AG859" s="53"/>
      <c r="AH859" s="53"/>
      <c r="AI859" s="53"/>
      <c r="AJ859" s="53"/>
      <c r="AK859" s="53"/>
      <c r="AL859" s="53"/>
      <c r="AM859" s="53"/>
      <c r="AN859" s="53"/>
      <c r="AO859" s="53"/>
      <c r="AP859" s="53"/>
      <c r="AQ859" s="54">
        <v>1579864</v>
      </c>
    </row>
    <row r="860" spans="1:43" x14ac:dyDescent="0.25">
      <c r="A860" s="49" t="s">
        <v>673</v>
      </c>
      <c r="B860" s="53" t="s">
        <v>674</v>
      </c>
      <c r="C860" s="53"/>
      <c r="D860" s="53"/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  <c r="AA860" s="53"/>
      <c r="AB860" s="53"/>
      <c r="AC860" s="53"/>
      <c r="AD860" s="53"/>
      <c r="AE860" s="53"/>
      <c r="AF860" s="53"/>
      <c r="AG860" s="53"/>
      <c r="AH860" s="53"/>
      <c r="AI860" s="53"/>
      <c r="AJ860" s="53"/>
      <c r="AK860" s="53"/>
      <c r="AL860" s="53"/>
      <c r="AM860" s="53"/>
      <c r="AN860" s="53"/>
      <c r="AO860" s="53"/>
      <c r="AP860" s="53"/>
      <c r="AQ860" s="54">
        <v>1</v>
      </c>
    </row>
    <row r="861" spans="1:43" x14ac:dyDescent="0.25">
      <c r="A861" s="49" t="s">
        <v>492</v>
      </c>
      <c r="B861" s="53" t="s">
        <v>493</v>
      </c>
      <c r="C861" s="53"/>
      <c r="D861" s="53"/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  <c r="AA861" s="53"/>
      <c r="AB861" s="53"/>
      <c r="AC861" s="53"/>
      <c r="AD861" s="53"/>
      <c r="AE861" s="53"/>
      <c r="AF861" s="53"/>
      <c r="AG861" s="53"/>
      <c r="AH861" s="53"/>
      <c r="AI861" s="53"/>
      <c r="AJ861" s="53"/>
      <c r="AK861" s="53"/>
      <c r="AL861" s="53"/>
      <c r="AM861" s="53"/>
      <c r="AN861" s="53"/>
      <c r="AO861" s="53"/>
      <c r="AP861" s="53"/>
      <c r="AQ861" s="54">
        <v>37400</v>
      </c>
    </row>
    <row r="862" spans="1:43" x14ac:dyDescent="0.25">
      <c r="A862" s="49" t="s">
        <v>831</v>
      </c>
      <c r="B862" s="53" t="s">
        <v>832</v>
      </c>
      <c r="C862" s="53"/>
      <c r="D862" s="53"/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  <c r="AA862" s="53"/>
      <c r="AB862" s="53"/>
      <c r="AC862" s="53"/>
      <c r="AD862" s="53"/>
      <c r="AE862" s="53"/>
      <c r="AF862" s="53"/>
      <c r="AG862" s="53"/>
      <c r="AH862" s="53"/>
      <c r="AI862" s="53"/>
      <c r="AJ862" s="53"/>
      <c r="AK862" s="53"/>
      <c r="AL862" s="53"/>
      <c r="AM862" s="53"/>
      <c r="AN862" s="53"/>
      <c r="AO862" s="53"/>
      <c r="AP862" s="53"/>
      <c r="AQ862" s="54">
        <v>1020</v>
      </c>
    </row>
    <row r="863" spans="1:43" x14ac:dyDescent="0.25">
      <c r="A863" s="49" t="s">
        <v>1363</v>
      </c>
      <c r="B863" s="53" t="s">
        <v>1364</v>
      </c>
      <c r="C863" s="53"/>
      <c r="D863" s="53"/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  <c r="AA863" s="53"/>
      <c r="AB863" s="53"/>
      <c r="AC863" s="53"/>
      <c r="AD863" s="53"/>
      <c r="AE863" s="53"/>
      <c r="AF863" s="53"/>
      <c r="AG863" s="53"/>
      <c r="AH863" s="53"/>
      <c r="AI863" s="53"/>
      <c r="AJ863" s="53"/>
      <c r="AK863" s="53"/>
      <c r="AL863" s="53"/>
      <c r="AM863" s="53"/>
      <c r="AN863" s="53"/>
      <c r="AO863" s="53"/>
      <c r="AP863" s="53"/>
      <c r="AQ863" s="54">
        <v>400</v>
      </c>
    </row>
    <row r="864" spans="1:43" x14ac:dyDescent="0.25">
      <c r="A864" s="49" t="s">
        <v>5721</v>
      </c>
      <c r="B864" s="53" t="s">
        <v>5722</v>
      </c>
      <c r="C864" s="53"/>
      <c r="D864" s="53"/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  <c r="AB864" s="53"/>
      <c r="AC864" s="53"/>
      <c r="AD864" s="53"/>
      <c r="AE864" s="53"/>
      <c r="AF864" s="53"/>
      <c r="AG864" s="53"/>
      <c r="AH864" s="53"/>
      <c r="AI864" s="53"/>
      <c r="AJ864" s="53"/>
      <c r="AK864" s="53"/>
      <c r="AL864" s="53"/>
      <c r="AM864" s="53"/>
      <c r="AN864" s="53"/>
      <c r="AO864" s="53"/>
      <c r="AP864" s="53"/>
      <c r="AQ864" s="54">
        <v>1</v>
      </c>
    </row>
    <row r="865" spans="1:43" x14ac:dyDescent="0.25">
      <c r="A865" s="49" t="s">
        <v>757</v>
      </c>
      <c r="B865" s="53" t="s">
        <v>758</v>
      </c>
      <c r="C865" s="53"/>
      <c r="D865" s="53"/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  <c r="AB865" s="53"/>
      <c r="AC865" s="53"/>
      <c r="AD865" s="53"/>
      <c r="AE865" s="53"/>
      <c r="AF865" s="53"/>
      <c r="AG865" s="53"/>
      <c r="AH865" s="53"/>
      <c r="AI865" s="53"/>
      <c r="AJ865" s="53"/>
      <c r="AK865" s="53"/>
      <c r="AL865" s="53"/>
      <c r="AM865" s="53"/>
      <c r="AN865" s="53"/>
      <c r="AO865" s="53"/>
      <c r="AP865" s="53"/>
      <c r="AQ865" s="54">
        <v>2</v>
      </c>
    </row>
    <row r="866" spans="1:43" x14ac:dyDescent="0.25">
      <c r="A866" s="49" t="s">
        <v>5723</v>
      </c>
      <c r="B866" s="53" t="s">
        <v>5724</v>
      </c>
      <c r="C866" s="53"/>
      <c r="D866" s="53"/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  <c r="AB866" s="53"/>
      <c r="AC866" s="53"/>
      <c r="AD866" s="53"/>
      <c r="AE866" s="53"/>
      <c r="AF866" s="53"/>
      <c r="AG866" s="53"/>
      <c r="AH866" s="53"/>
      <c r="AI866" s="53"/>
      <c r="AJ866" s="53"/>
      <c r="AK866" s="53"/>
      <c r="AL866" s="53"/>
      <c r="AM866" s="53"/>
      <c r="AN866" s="53"/>
      <c r="AO866" s="53"/>
      <c r="AP866" s="53"/>
      <c r="AQ866" s="54">
        <v>2926</v>
      </c>
    </row>
    <row r="867" spans="1:43" x14ac:dyDescent="0.25">
      <c r="A867" s="49" t="s">
        <v>3908</v>
      </c>
      <c r="B867" s="53" t="s">
        <v>3909</v>
      </c>
      <c r="C867" s="53"/>
      <c r="D867" s="53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  <c r="AB867" s="53"/>
      <c r="AC867" s="53"/>
      <c r="AD867" s="53"/>
      <c r="AE867" s="53"/>
      <c r="AF867" s="53"/>
      <c r="AG867" s="53"/>
      <c r="AH867" s="53"/>
      <c r="AI867" s="53"/>
      <c r="AJ867" s="53"/>
      <c r="AK867" s="53"/>
      <c r="AL867" s="53"/>
      <c r="AM867" s="53"/>
      <c r="AN867" s="53"/>
      <c r="AO867" s="53"/>
      <c r="AP867" s="53"/>
      <c r="AQ867" s="54">
        <v>2365</v>
      </c>
    </row>
    <row r="868" spans="1:43" x14ac:dyDescent="0.25">
      <c r="A868" s="49" t="s">
        <v>4209</v>
      </c>
      <c r="B868" s="53" t="s">
        <v>4210</v>
      </c>
      <c r="C868" s="53"/>
      <c r="D868" s="53"/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  <c r="AB868" s="53"/>
      <c r="AC868" s="53"/>
      <c r="AD868" s="53"/>
      <c r="AE868" s="53"/>
      <c r="AF868" s="53"/>
      <c r="AG868" s="53"/>
      <c r="AH868" s="53"/>
      <c r="AI868" s="53"/>
      <c r="AJ868" s="53"/>
      <c r="AK868" s="53"/>
      <c r="AL868" s="53"/>
      <c r="AM868" s="53"/>
      <c r="AN868" s="53"/>
      <c r="AO868" s="53"/>
      <c r="AP868" s="53"/>
      <c r="AQ868" s="54">
        <v>36554</v>
      </c>
    </row>
    <row r="869" spans="1:43" x14ac:dyDescent="0.25">
      <c r="A869" s="49" t="s">
        <v>2346</v>
      </c>
      <c r="B869" s="53" t="s">
        <v>2347</v>
      </c>
      <c r="C869" s="53"/>
      <c r="D869" s="53"/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  <c r="AA869" s="53"/>
      <c r="AB869" s="53"/>
      <c r="AC869" s="53"/>
      <c r="AD869" s="53"/>
      <c r="AE869" s="53"/>
      <c r="AF869" s="53"/>
      <c r="AG869" s="53"/>
      <c r="AH869" s="53"/>
      <c r="AI869" s="53"/>
      <c r="AJ869" s="53"/>
      <c r="AK869" s="53"/>
      <c r="AL869" s="53"/>
      <c r="AM869" s="53"/>
      <c r="AN869" s="53"/>
      <c r="AO869" s="53"/>
      <c r="AP869" s="53"/>
      <c r="AQ869" s="54">
        <v>5008</v>
      </c>
    </row>
    <row r="870" spans="1:43" x14ac:dyDescent="0.25">
      <c r="A870" s="49" t="s">
        <v>4211</v>
      </c>
      <c r="B870" s="53" t="s">
        <v>4212</v>
      </c>
      <c r="C870" s="53"/>
      <c r="D870" s="53"/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  <c r="AA870" s="53"/>
      <c r="AB870" s="53"/>
      <c r="AC870" s="53"/>
      <c r="AD870" s="53"/>
      <c r="AE870" s="53"/>
      <c r="AF870" s="53"/>
      <c r="AG870" s="53"/>
      <c r="AH870" s="53"/>
      <c r="AI870" s="53"/>
      <c r="AJ870" s="53"/>
      <c r="AK870" s="53"/>
      <c r="AL870" s="53"/>
      <c r="AM870" s="53"/>
      <c r="AN870" s="53"/>
      <c r="AO870" s="53"/>
      <c r="AP870" s="53"/>
      <c r="AQ870" s="54">
        <v>16421</v>
      </c>
    </row>
    <row r="871" spans="1:43" x14ac:dyDescent="0.25">
      <c r="A871" s="49" t="s">
        <v>4339</v>
      </c>
      <c r="B871" s="53" t="s">
        <v>4340</v>
      </c>
      <c r="C871" s="53"/>
      <c r="D871" s="53"/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  <c r="AA871" s="53"/>
      <c r="AB871" s="53"/>
      <c r="AC871" s="53"/>
      <c r="AD871" s="53"/>
      <c r="AE871" s="53"/>
      <c r="AF871" s="53"/>
      <c r="AG871" s="53"/>
      <c r="AH871" s="53"/>
      <c r="AI871" s="53"/>
      <c r="AJ871" s="53"/>
      <c r="AK871" s="53"/>
      <c r="AL871" s="53"/>
      <c r="AM871" s="53"/>
      <c r="AN871" s="53"/>
      <c r="AO871" s="53"/>
      <c r="AP871" s="53"/>
      <c r="AQ871" s="54">
        <v>300</v>
      </c>
    </row>
    <row r="872" spans="1:43" x14ac:dyDescent="0.25">
      <c r="A872" s="49" t="s">
        <v>1471</v>
      </c>
      <c r="B872" s="53" t="s">
        <v>1472</v>
      </c>
      <c r="C872" s="53"/>
      <c r="D872" s="53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  <c r="AA872" s="53"/>
      <c r="AB872" s="53"/>
      <c r="AC872" s="53"/>
      <c r="AD872" s="53"/>
      <c r="AE872" s="53"/>
      <c r="AF872" s="53"/>
      <c r="AG872" s="53"/>
      <c r="AH872" s="53"/>
      <c r="AI872" s="53"/>
      <c r="AJ872" s="53"/>
      <c r="AK872" s="53"/>
      <c r="AL872" s="53"/>
      <c r="AM872" s="53"/>
      <c r="AN872" s="53"/>
      <c r="AO872" s="53"/>
      <c r="AP872" s="53"/>
      <c r="AQ872" s="54">
        <v>4215</v>
      </c>
    </row>
    <row r="873" spans="1:43" x14ac:dyDescent="0.25">
      <c r="A873" s="49" t="s">
        <v>5744</v>
      </c>
      <c r="B873" s="53" t="s">
        <v>5745</v>
      </c>
      <c r="C873" s="53"/>
      <c r="D873" s="53"/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  <c r="AA873" s="53"/>
      <c r="AB873" s="53"/>
      <c r="AC873" s="53"/>
      <c r="AD873" s="53"/>
      <c r="AE873" s="53"/>
      <c r="AF873" s="53"/>
      <c r="AG873" s="53"/>
      <c r="AH873" s="53"/>
      <c r="AI873" s="53"/>
      <c r="AJ873" s="53"/>
      <c r="AK873" s="53"/>
      <c r="AL873" s="53"/>
      <c r="AM873" s="53"/>
      <c r="AN873" s="53"/>
      <c r="AO873" s="53"/>
      <c r="AP873" s="53"/>
      <c r="AQ873" s="54">
        <v>1414</v>
      </c>
    </row>
    <row r="874" spans="1:43" x14ac:dyDescent="0.25">
      <c r="A874" s="49" t="s">
        <v>5912</v>
      </c>
      <c r="B874" s="53" t="s">
        <v>5913</v>
      </c>
      <c r="C874" s="53"/>
      <c r="D874" s="53"/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  <c r="AA874" s="53"/>
      <c r="AB874" s="53"/>
      <c r="AC874" s="53"/>
      <c r="AD874" s="53"/>
      <c r="AE874" s="53"/>
      <c r="AF874" s="53"/>
      <c r="AG874" s="53"/>
      <c r="AH874" s="53"/>
      <c r="AI874" s="53"/>
      <c r="AJ874" s="53"/>
      <c r="AK874" s="53"/>
      <c r="AL874" s="53"/>
      <c r="AM874" s="53"/>
      <c r="AN874" s="53"/>
      <c r="AO874" s="53"/>
      <c r="AP874" s="53"/>
      <c r="AQ874" s="54">
        <v>100</v>
      </c>
    </row>
    <row r="875" spans="1:43" x14ac:dyDescent="0.25">
      <c r="A875" s="49" t="s">
        <v>5812</v>
      </c>
      <c r="B875" s="53" t="s">
        <v>5813</v>
      </c>
      <c r="C875" s="53"/>
      <c r="D875" s="53"/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  <c r="AA875" s="53"/>
      <c r="AB875" s="53"/>
      <c r="AC875" s="53"/>
      <c r="AD875" s="53"/>
      <c r="AE875" s="53"/>
      <c r="AF875" s="53"/>
      <c r="AG875" s="53"/>
      <c r="AH875" s="53"/>
      <c r="AI875" s="53"/>
      <c r="AJ875" s="53"/>
      <c r="AK875" s="53"/>
      <c r="AL875" s="53"/>
      <c r="AM875" s="53"/>
      <c r="AN875" s="53"/>
      <c r="AO875" s="53"/>
      <c r="AP875" s="53"/>
      <c r="AQ875" s="54">
        <v>89</v>
      </c>
    </row>
    <row r="876" spans="1:43" x14ac:dyDescent="0.25">
      <c r="A876" s="49" t="s">
        <v>1027</v>
      </c>
      <c r="B876" s="53" t="s">
        <v>1028</v>
      </c>
      <c r="C876" s="53"/>
      <c r="D876" s="53"/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  <c r="AA876" s="53"/>
      <c r="AB876" s="53"/>
      <c r="AC876" s="53"/>
      <c r="AD876" s="53"/>
      <c r="AE876" s="53"/>
      <c r="AF876" s="53"/>
      <c r="AG876" s="53"/>
      <c r="AH876" s="53"/>
      <c r="AI876" s="53"/>
      <c r="AJ876" s="53"/>
      <c r="AK876" s="53"/>
      <c r="AL876" s="53"/>
      <c r="AM876" s="53"/>
      <c r="AN876" s="53"/>
      <c r="AO876" s="53"/>
      <c r="AP876" s="53"/>
      <c r="AQ876" s="54">
        <v>2872</v>
      </c>
    </row>
    <row r="877" spans="1:43" x14ac:dyDescent="0.25">
      <c r="A877" s="49" t="s">
        <v>861</v>
      </c>
      <c r="B877" s="53" t="s">
        <v>862</v>
      </c>
      <c r="C877" s="53"/>
      <c r="D877" s="53"/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  <c r="AA877" s="53"/>
      <c r="AB877" s="53"/>
      <c r="AC877" s="53"/>
      <c r="AD877" s="53"/>
      <c r="AE877" s="53"/>
      <c r="AF877" s="53"/>
      <c r="AG877" s="53"/>
      <c r="AH877" s="53"/>
      <c r="AI877" s="53"/>
      <c r="AJ877" s="53"/>
      <c r="AK877" s="53"/>
      <c r="AL877" s="53"/>
      <c r="AM877" s="53"/>
      <c r="AN877" s="53"/>
      <c r="AO877" s="53"/>
      <c r="AP877" s="53"/>
      <c r="AQ877" s="54">
        <v>2</v>
      </c>
    </row>
    <row r="878" spans="1:43" x14ac:dyDescent="0.25">
      <c r="A878" s="49" t="s">
        <v>833</v>
      </c>
      <c r="B878" s="53" t="s">
        <v>834</v>
      </c>
      <c r="C878" s="53"/>
      <c r="D878" s="53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  <c r="AA878" s="53"/>
      <c r="AB878" s="53"/>
      <c r="AC878" s="53"/>
      <c r="AD878" s="53"/>
      <c r="AE878" s="53"/>
      <c r="AF878" s="53"/>
      <c r="AG878" s="53"/>
      <c r="AH878" s="53"/>
      <c r="AI878" s="53"/>
      <c r="AJ878" s="53"/>
      <c r="AK878" s="53"/>
      <c r="AL878" s="53"/>
      <c r="AM878" s="53"/>
      <c r="AN878" s="53"/>
      <c r="AO878" s="53"/>
      <c r="AP878" s="53"/>
      <c r="AQ878" s="54">
        <v>104</v>
      </c>
    </row>
    <row r="879" spans="1:43" x14ac:dyDescent="0.25">
      <c r="A879" s="49" t="s">
        <v>835</v>
      </c>
      <c r="B879" s="53" t="s">
        <v>836</v>
      </c>
      <c r="C879" s="53"/>
      <c r="D879" s="53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  <c r="AA879" s="53"/>
      <c r="AB879" s="53"/>
      <c r="AC879" s="53"/>
      <c r="AD879" s="53"/>
      <c r="AE879" s="53"/>
      <c r="AF879" s="53"/>
      <c r="AG879" s="53"/>
      <c r="AH879" s="53"/>
      <c r="AI879" s="53"/>
      <c r="AJ879" s="53"/>
      <c r="AK879" s="53"/>
      <c r="AL879" s="53"/>
      <c r="AM879" s="53"/>
      <c r="AN879" s="53"/>
      <c r="AO879" s="53"/>
      <c r="AP879" s="53"/>
      <c r="AQ879" s="54">
        <v>195</v>
      </c>
    </row>
    <row r="880" spans="1:43" x14ac:dyDescent="0.25">
      <c r="A880" s="49" t="s">
        <v>845</v>
      </c>
      <c r="B880" s="53" t="s">
        <v>846</v>
      </c>
      <c r="C880" s="53"/>
      <c r="D880" s="53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  <c r="AA880" s="53"/>
      <c r="AB880" s="53"/>
      <c r="AC880" s="53"/>
      <c r="AD880" s="53"/>
      <c r="AE880" s="53"/>
      <c r="AF880" s="53"/>
      <c r="AG880" s="53"/>
      <c r="AH880" s="53"/>
      <c r="AI880" s="53"/>
      <c r="AJ880" s="53"/>
      <c r="AK880" s="53"/>
      <c r="AL880" s="53"/>
      <c r="AM880" s="53"/>
      <c r="AN880" s="53"/>
      <c r="AO880" s="53"/>
      <c r="AP880" s="53"/>
      <c r="AQ880" s="54">
        <v>195</v>
      </c>
    </row>
    <row r="881" spans="1:43" x14ac:dyDescent="0.25">
      <c r="A881" s="49" t="s">
        <v>837</v>
      </c>
      <c r="B881" s="53" t="s">
        <v>838</v>
      </c>
      <c r="C881" s="53"/>
      <c r="D881" s="53"/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  <c r="AA881" s="53"/>
      <c r="AB881" s="53"/>
      <c r="AC881" s="53"/>
      <c r="AD881" s="53"/>
      <c r="AE881" s="53"/>
      <c r="AF881" s="53"/>
      <c r="AG881" s="53"/>
      <c r="AH881" s="53"/>
      <c r="AI881" s="53"/>
      <c r="AJ881" s="53"/>
      <c r="AK881" s="53"/>
      <c r="AL881" s="53"/>
      <c r="AM881" s="53"/>
      <c r="AN881" s="53"/>
      <c r="AO881" s="53"/>
      <c r="AP881" s="53"/>
      <c r="AQ881" s="54">
        <v>187</v>
      </c>
    </row>
    <row r="882" spans="1:43" x14ac:dyDescent="0.25">
      <c r="A882" s="49" t="s">
        <v>839</v>
      </c>
      <c r="B882" s="53" t="s">
        <v>840</v>
      </c>
      <c r="C882" s="53"/>
      <c r="D882" s="53"/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  <c r="AA882" s="53"/>
      <c r="AB882" s="53"/>
      <c r="AC882" s="53"/>
      <c r="AD882" s="53"/>
      <c r="AE882" s="53"/>
      <c r="AF882" s="53"/>
      <c r="AG882" s="53"/>
      <c r="AH882" s="53"/>
      <c r="AI882" s="53"/>
      <c r="AJ882" s="53"/>
      <c r="AK882" s="53"/>
      <c r="AL882" s="53"/>
      <c r="AM882" s="53"/>
      <c r="AN882" s="53"/>
      <c r="AO882" s="53"/>
      <c r="AP882" s="53"/>
      <c r="AQ882" s="54">
        <v>191</v>
      </c>
    </row>
    <row r="883" spans="1:43" x14ac:dyDescent="0.25">
      <c r="A883" s="49" t="s">
        <v>302</v>
      </c>
      <c r="B883" s="53" t="s">
        <v>303</v>
      </c>
      <c r="C883" s="53"/>
      <c r="D883" s="53"/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  <c r="AA883" s="53"/>
      <c r="AB883" s="53"/>
      <c r="AC883" s="53"/>
      <c r="AD883" s="53"/>
      <c r="AE883" s="53"/>
      <c r="AF883" s="53"/>
      <c r="AG883" s="53"/>
      <c r="AH883" s="53"/>
      <c r="AI883" s="53"/>
      <c r="AJ883" s="53"/>
      <c r="AK883" s="53"/>
      <c r="AL883" s="53"/>
      <c r="AM883" s="53"/>
      <c r="AN883" s="53"/>
      <c r="AO883" s="53"/>
      <c r="AP883" s="53"/>
      <c r="AQ883" s="54">
        <v>175</v>
      </c>
    </row>
    <row r="884" spans="1:43" x14ac:dyDescent="0.25">
      <c r="A884" s="49" t="s">
        <v>304</v>
      </c>
      <c r="B884" s="53" t="s">
        <v>305</v>
      </c>
      <c r="C884" s="53"/>
      <c r="D884" s="53"/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  <c r="AA884" s="53"/>
      <c r="AB884" s="53"/>
      <c r="AC884" s="53"/>
      <c r="AD884" s="53"/>
      <c r="AE884" s="53"/>
      <c r="AF884" s="53"/>
      <c r="AG884" s="53"/>
      <c r="AH884" s="53"/>
      <c r="AI884" s="53"/>
      <c r="AJ884" s="53"/>
      <c r="AK884" s="53"/>
      <c r="AL884" s="53"/>
      <c r="AM884" s="53"/>
      <c r="AN884" s="53"/>
      <c r="AO884" s="53"/>
      <c r="AP884" s="53"/>
      <c r="AQ884" s="54">
        <v>187</v>
      </c>
    </row>
    <row r="885" spans="1:43" x14ac:dyDescent="0.25">
      <c r="A885" s="49" t="s">
        <v>370</v>
      </c>
      <c r="B885" s="53" t="s">
        <v>371</v>
      </c>
      <c r="C885" s="53"/>
      <c r="D885" s="53"/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  <c r="AA885" s="53"/>
      <c r="AB885" s="53"/>
      <c r="AC885" s="53"/>
      <c r="AD885" s="53"/>
      <c r="AE885" s="53"/>
      <c r="AF885" s="53"/>
      <c r="AG885" s="53"/>
      <c r="AH885" s="53"/>
      <c r="AI885" s="53"/>
      <c r="AJ885" s="53"/>
      <c r="AK885" s="53"/>
      <c r="AL885" s="53"/>
      <c r="AM885" s="53"/>
      <c r="AN885" s="53"/>
      <c r="AO885" s="53"/>
      <c r="AP885" s="53"/>
      <c r="AQ885" s="54">
        <v>2540</v>
      </c>
    </row>
    <row r="886" spans="1:43" x14ac:dyDescent="0.25">
      <c r="A886" s="49" t="s">
        <v>362</v>
      </c>
      <c r="B886" s="53" t="s">
        <v>363</v>
      </c>
      <c r="C886" s="53"/>
      <c r="D886" s="53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  <c r="AA886" s="53"/>
      <c r="AB886" s="53"/>
      <c r="AC886" s="53"/>
      <c r="AD886" s="53"/>
      <c r="AE886" s="53"/>
      <c r="AF886" s="53"/>
      <c r="AG886" s="53"/>
      <c r="AH886" s="53"/>
      <c r="AI886" s="53"/>
      <c r="AJ886" s="53"/>
      <c r="AK886" s="53"/>
      <c r="AL886" s="53"/>
      <c r="AM886" s="53"/>
      <c r="AN886" s="53"/>
      <c r="AO886" s="53"/>
      <c r="AP886" s="53"/>
      <c r="AQ886" s="54">
        <v>19</v>
      </c>
    </row>
    <row r="887" spans="1:43" x14ac:dyDescent="0.25">
      <c r="A887" s="49" t="s">
        <v>1125</v>
      </c>
      <c r="B887" s="53" t="s">
        <v>1126</v>
      </c>
      <c r="C887" s="53"/>
      <c r="D887" s="53"/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  <c r="AA887" s="53"/>
      <c r="AB887" s="53"/>
      <c r="AC887" s="53"/>
      <c r="AD887" s="53"/>
      <c r="AE887" s="53"/>
      <c r="AF887" s="53"/>
      <c r="AG887" s="53"/>
      <c r="AH887" s="53"/>
      <c r="AI887" s="53"/>
      <c r="AJ887" s="53"/>
      <c r="AK887" s="53"/>
      <c r="AL887" s="53"/>
      <c r="AM887" s="53"/>
      <c r="AN887" s="53"/>
      <c r="AO887" s="53"/>
      <c r="AP887" s="53"/>
      <c r="AQ887" s="54">
        <v>824531</v>
      </c>
    </row>
    <row r="888" spans="1:43" x14ac:dyDescent="0.25">
      <c r="A888" s="49" t="s">
        <v>4213</v>
      </c>
      <c r="B888" s="53" t="s">
        <v>4214</v>
      </c>
      <c r="C888" s="53"/>
      <c r="D888" s="53"/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  <c r="AA888" s="53"/>
      <c r="AB888" s="53"/>
      <c r="AC888" s="53"/>
      <c r="AD888" s="53"/>
      <c r="AE888" s="53"/>
      <c r="AF888" s="53"/>
      <c r="AG888" s="53"/>
      <c r="AH888" s="53"/>
      <c r="AI888" s="53"/>
      <c r="AJ888" s="53"/>
      <c r="AK888" s="53"/>
      <c r="AL888" s="53"/>
      <c r="AM888" s="53"/>
      <c r="AN888" s="53"/>
      <c r="AO888" s="53"/>
      <c r="AP888" s="53"/>
      <c r="AQ888" s="54">
        <v>26682</v>
      </c>
    </row>
    <row r="889" spans="1:43" x14ac:dyDescent="0.25">
      <c r="A889" s="49" t="s">
        <v>2349</v>
      </c>
      <c r="B889" s="53" t="s">
        <v>2350</v>
      </c>
      <c r="C889" s="53"/>
      <c r="D889" s="53"/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  <c r="AA889" s="53"/>
      <c r="AB889" s="53"/>
      <c r="AC889" s="53"/>
      <c r="AD889" s="53"/>
      <c r="AE889" s="53"/>
      <c r="AF889" s="53"/>
      <c r="AG889" s="53"/>
      <c r="AH889" s="53"/>
      <c r="AI889" s="53"/>
      <c r="AJ889" s="53"/>
      <c r="AK889" s="53"/>
      <c r="AL889" s="53"/>
      <c r="AM889" s="53"/>
      <c r="AN889" s="53"/>
      <c r="AO889" s="53"/>
      <c r="AP889" s="53"/>
      <c r="AQ889" s="54">
        <v>91600</v>
      </c>
    </row>
    <row r="890" spans="1:43" x14ac:dyDescent="0.25">
      <c r="A890" s="49" t="s">
        <v>2351</v>
      </c>
      <c r="B890" s="53" t="s">
        <v>2352</v>
      </c>
      <c r="C890" s="53"/>
      <c r="D890" s="53"/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  <c r="AA890" s="53"/>
      <c r="AB890" s="53"/>
      <c r="AC890" s="53"/>
      <c r="AD890" s="53"/>
      <c r="AE890" s="53"/>
      <c r="AF890" s="53"/>
      <c r="AG890" s="53"/>
      <c r="AH890" s="53"/>
      <c r="AI890" s="53"/>
      <c r="AJ890" s="53"/>
      <c r="AK890" s="53"/>
      <c r="AL890" s="53"/>
      <c r="AM890" s="53"/>
      <c r="AN890" s="53"/>
      <c r="AO890" s="53"/>
      <c r="AP890" s="53"/>
      <c r="AQ890" s="54">
        <v>3521</v>
      </c>
    </row>
    <row r="891" spans="1:43" x14ac:dyDescent="0.25">
      <c r="A891" s="49" t="s">
        <v>2353</v>
      </c>
      <c r="B891" s="53" t="s">
        <v>2354</v>
      </c>
      <c r="C891" s="53"/>
      <c r="D891" s="53"/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  <c r="AA891" s="53"/>
      <c r="AB891" s="53"/>
      <c r="AC891" s="53"/>
      <c r="AD891" s="53"/>
      <c r="AE891" s="53"/>
      <c r="AF891" s="53"/>
      <c r="AG891" s="53"/>
      <c r="AH891" s="53"/>
      <c r="AI891" s="53"/>
      <c r="AJ891" s="53"/>
      <c r="AK891" s="53"/>
      <c r="AL891" s="53"/>
      <c r="AM891" s="53"/>
      <c r="AN891" s="53"/>
      <c r="AO891" s="53"/>
      <c r="AP891" s="53"/>
      <c r="AQ891" s="54">
        <v>32616</v>
      </c>
    </row>
    <row r="892" spans="1:43" x14ac:dyDescent="0.25">
      <c r="A892" s="49" t="s">
        <v>4215</v>
      </c>
      <c r="B892" s="53" t="s">
        <v>4216</v>
      </c>
      <c r="C892" s="53"/>
      <c r="D892" s="53"/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  <c r="X892" s="53"/>
      <c r="Y892" s="53"/>
      <c r="Z892" s="53"/>
      <c r="AA892" s="53"/>
      <c r="AB892" s="53"/>
      <c r="AC892" s="53"/>
      <c r="AD892" s="53"/>
      <c r="AE892" s="53"/>
      <c r="AF892" s="53"/>
      <c r="AG892" s="53"/>
      <c r="AH892" s="53"/>
      <c r="AI892" s="53"/>
      <c r="AJ892" s="53"/>
      <c r="AK892" s="53"/>
      <c r="AL892" s="53"/>
      <c r="AM892" s="53"/>
      <c r="AN892" s="53"/>
      <c r="AO892" s="53"/>
      <c r="AP892" s="53"/>
      <c r="AQ892" s="54">
        <v>29</v>
      </c>
    </row>
    <row r="893" spans="1:43" x14ac:dyDescent="0.25">
      <c r="A893" s="49" t="s">
        <v>2355</v>
      </c>
      <c r="B893" s="53" t="s">
        <v>2356</v>
      </c>
      <c r="C893" s="53"/>
      <c r="D893" s="53"/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  <c r="X893" s="53"/>
      <c r="Y893" s="53"/>
      <c r="Z893" s="53"/>
      <c r="AA893" s="53"/>
      <c r="AB893" s="53"/>
      <c r="AC893" s="53"/>
      <c r="AD893" s="53"/>
      <c r="AE893" s="53"/>
      <c r="AF893" s="53"/>
      <c r="AG893" s="53"/>
      <c r="AH893" s="53"/>
      <c r="AI893" s="53"/>
      <c r="AJ893" s="53"/>
      <c r="AK893" s="53"/>
      <c r="AL893" s="53"/>
      <c r="AM893" s="53"/>
      <c r="AN893" s="53"/>
      <c r="AO893" s="53"/>
      <c r="AP893" s="53"/>
      <c r="AQ893" s="54">
        <v>10734</v>
      </c>
    </row>
    <row r="894" spans="1:43" x14ac:dyDescent="0.25">
      <c r="A894" s="49" t="s">
        <v>5990</v>
      </c>
      <c r="B894" s="53" t="s">
        <v>5991</v>
      </c>
      <c r="C894" s="53"/>
      <c r="D894" s="53"/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  <c r="X894" s="53"/>
      <c r="Y894" s="53"/>
      <c r="Z894" s="53"/>
      <c r="AA894" s="53"/>
      <c r="AB894" s="53"/>
      <c r="AC894" s="53"/>
      <c r="AD894" s="53"/>
      <c r="AE894" s="53"/>
      <c r="AF894" s="53"/>
      <c r="AG894" s="53"/>
      <c r="AH894" s="53"/>
      <c r="AI894" s="53"/>
      <c r="AJ894" s="53"/>
      <c r="AK894" s="53"/>
      <c r="AL894" s="53"/>
      <c r="AM894" s="53"/>
      <c r="AN894" s="53"/>
      <c r="AO894" s="53"/>
      <c r="AP894" s="53"/>
      <c r="AQ894" s="54">
        <v>74993</v>
      </c>
    </row>
    <row r="895" spans="1:43" x14ac:dyDescent="0.25">
      <c r="A895" s="49" t="s">
        <v>1009</v>
      </c>
      <c r="B895" s="53" t="s">
        <v>1010</v>
      </c>
      <c r="C895" s="53"/>
      <c r="D895" s="53"/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  <c r="AA895" s="53"/>
      <c r="AB895" s="53"/>
      <c r="AC895" s="53"/>
      <c r="AD895" s="53"/>
      <c r="AE895" s="53"/>
      <c r="AF895" s="53"/>
      <c r="AG895" s="53"/>
      <c r="AH895" s="53"/>
      <c r="AI895" s="53"/>
      <c r="AJ895" s="53"/>
      <c r="AK895" s="53"/>
      <c r="AL895" s="53"/>
      <c r="AM895" s="53"/>
      <c r="AN895" s="53"/>
      <c r="AO895" s="53"/>
      <c r="AP895" s="53"/>
      <c r="AQ895" s="54">
        <v>1114</v>
      </c>
    </row>
    <row r="896" spans="1:43" x14ac:dyDescent="0.25">
      <c r="A896" s="49" t="s">
        <v>715</v>
      </c>
      <c r="B896" s="53" t="s">
        <v>716</v>
      </c>
      <c r="C896" s="53"/>
      <c r="D896" s="53"/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  <c r="X896" s="53"/>
      <c r="Y896" s="53"/>
      <c r="Z896" s="53"/>
      <c r="AA896" s="53"/>
      <c r="AB896" s="53"/>
      <c r="AC896" s="53"/>
      <c r="AD896" s="53"/>
      <c r="AE896" s="53"/>
      <c r="AF896" s="53"/>
      <c r="AG896" s="53"/>
      <c r="AH896" s="53"/>
      <c r="AI896" s="53"/>
      <c r="AJ896" s="53"/>
      <c r="AK896" s="53"/>
      <c r="AL896" s="53"/>
      <c r="AM896" s="53"/>
      <c r="AN896" s="53"/>
      <c r="AO896" s="53"/>
      <c r="AP896" s="53"/>
      <c r="AQ896" s="54">
        <v>500</v>
      </c>
    </row>
    <row r="897" spans="1:43" x14ac:dyDescent="0.25">
      <c r="A897" s="49" t="s">
        <v>1570</v>
      </c>
      <c r="B897" s="53" t="s">
        <v>1571</v>
      </c>
      <c r="C897" s="53"/>
      <c r="D897" s="53"/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  <c r="X897" s="53"/>
      <c r="Y897" s="53"/>
      <c r="Z897" s="53"/>
      <c r="AA897" s="53"/>
      <c r="AB897" s="53"/>
      <c r="AC897" s="53"/>
      <c r="AD897" s="53"/>
      <c r="AE897" s="53"/>
      <c r="AF897" s="53"/>
      <c r="AG897" s="53"/>
      <c r="AH897" s="53"/>
      <c r="AI897" s="53"/>
      <c r="AJ897" s="53"/>
      <c r="AK897" s="53"/>
      <c r="AL897" s="53"/>
      <c r="AM897" s="53"/>
      <c r="AN897" s="53"/>
      <c r="AO897" s="53"/>
      <c r="AP897" s="53"/>
      <c r="AQ897" s="54">
        <v>190</v>
      </c>
    </row>
    <row r="898" spans="1:43" x14ac:dyDescent="0.25">
      <c r="A898" s="49" t="s">
        <v>781</v>
      </c>
      <c r="B898" s="53" t="s">
        <v>782</v>
      </c>
      <c r="C898" s="53"/>
      <c r="D898" s="53"/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  <c r="X898" s="53"/>
      <c r="Y898" s="53"/>
      <c r="Z898" s="53"/>
      <c r="AA898" s="53"/>
      <c r="AB898" s="53"/>
      <c r="AC898" s="53"/>
      <c r="AD898" s="53"/>
      <c r="AE898" s="53"/>
      <c r="AF898" s="53"/>
      <c r="AG898" s="53"/>
      <c r="AH898" s="53"/>
      <c r="AI898" s="53"/>
      <c r="AJ898" s="53"/>
      <c r="AK898" s="53"/>
      <c r="AL898" s="53"/>
      <c r="AM898" s="53"/>
      <c r="AN898" s="53"/>
      <c r="AO898" s="53"/>
      <c r="AP898" s="53"/>
      <c r="AQ898" s="54">
        <v>20</v>
      </c>
    </row>
    <row r="899" spans="1:43" x14ac:dyDescent="0.25">
      <c r="A899" s="49" t="s">
        <v>3914</v>
      </c>
      <c r="B899" s="53" t="s">
        <v>3915</v>
      </c>
      <c r="C899" s="53"/>
      <c r="D899" s="53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  <c r="AA899" s="53"/>
      <c r="AB899" s="53"/>
      <c r="AC899" s="53"/>
      <c r="AD899" s="53"/>
      <c r="AE899" s="53"/>
      <c r="AF899" s="53"/>
      <c r="AG899" s="53"/>
      <c r="AH899" s="53"/>
      <c r="AI899" s="53"/>
      <c r="AJ899" s="53"/>
      <c r="AK899" s="53"/>
      <c r="AL899" s="53"/>
      <c r="AM899" s="53"/>
      <c r="AN899" s="53"/>
      <c r="AO899" s="53"/>
      <c r="AP899" s="53"/>
      <c r="AQ899" s="54">
        <v>17900</v>
      </c>
    </row>
    <row r="900" spans="1:43" x14ac:dyDescent="0.25">
      <c r="A900" s="49" t="s">
        <v>5629</v>
      </c>
      <c r="B900" s="53" t="s">
        <v>5630</v>
      </c>
      <c r="C900" s="53"/>
      <c r="D900" s="53"/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  <c r="AA900" s="53"/>
      <c r="AB900" s="53"/>
      <c r="AC900" s="53"/>
      <c r="AD900" s="53"/>
      <c r="AE900" s="53"/>
      <c r="AF900" s="53"/>
      <c r="AG900" s="53"/>
      <c r="AH900" s="53"/>
      <c r="AI900" s="53"/>
      <c r="AJ900" s="53"/>
      <c r="AK900" s="53"/>
      <c r="AL900" s="53"/>
      <c r="AM900" s="53"/>
      <c r="AN900" s="53"/>
      <c r="AO900" s="53"/>
      <c r="AP900" s="53"/>
      <c r="AQ900" s="54">
        <v>16</v>
      </c>
    </row>
    <row r="901" spans="1:43" x14ac:dyDescent="0.25">
      <c r="A901" s="49" t="s">
        <v>5631</v>
      </c>
      <c r="B901" s="53" t="s">
        <v>5632</v>
      </c>
      <c r="C901" s="53"/>
      <c r="D901" s="53"/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  <c r="AA901" s="53"/>
      <c r="AB901" s="53"/>
      <c r="AC901" s="53"/>
      <c r="AD901" s="53"/>
      <c r="AE901" s="53"/>
      <c r="AF901" s="53"/>
      <c r="AG901" s="53"/>
      <c r="AH901" s="53"/>
      <c r="AI901" s="53"/>
      <c r="AJ901" s="53"/>
      <c r="AK901" s="53"/>
      <c r="AL901" s="53"/>
      <c r="AM901" s="53"/>
      <c r="AN901" s="53"/>
      <c r="AO901" s="53"/>
      <c r="AP901" s="53"/>
      <c r="AQ901" s="54">
        <v>15</v>
      </c>
    </row>
    <row r="902" spans="1:43" x14ac:dyDescent="0.25">
      <c r="A902" s="49" t="s">
        <v>5633</v>
      </c>
      <c r="B902" s="53" t="s">
        <v>5634</v>
      </c>
      <c r="C902" s="53"/>
      <c r="D902" s="53"/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  <c r="X902" s="53"/>
      <c r="Y902" s="53"/>
      <c r="Z902" s="53"/>
      <c r="AA902" s="53"/>
      <c r="AB902" s="53"/>
      <c r="AC902" s="53"/>
      <c r="AD902" s="53"/>
      <c r="AE902" s="53"/>
      <c r="AF902" s="53"/>
      <c r="AG902" s="53"/>
      <c r="AH902" s="53"/>
      <c r="AI902" s="53"/>
      <c r="AJ902" s="53"/>
      <c r="AK902" s="53"/>
      <c r="AL902" s="53"/>
      <c r="AM902" s="53"/>
      <c r="AN902" s="53"/>
      <c r="AO902" s="53"/>
      <c r="AP902" s="53"/>
      <c r="AQ902" s="54">
        <v>16</v>
      </c>
    </row>
    <row r="903" spans="1:43" x14ac:dyDescent="0.25">
      <c r="A903" s="49" t="s">
        <v>1127</v>
      </c>
      <c r="B903" s="53" t="s">
        <v>1128</v>
      </c>
      <c r="C903" s="53"/>
      <c r="D903" s="53"/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  <c r="X903" s="53"/>
      <c r="Y903" s="53"/>
      <c r="Z903" s="53"/>
      <c r="AA903" s="53"/>
      <c r="AB903" s="53"/>
      <c r="AC903" s="53"/>
      <c r="AD903" s="53"/>
      <c r="AE903" s="53"/>
      <c r="AF903" s="53"/>
      <c r="AG903" s="53"/>
      <c r="AH903" s="53"/>
      <c r="AI903" s="53"/>
      <c r="AJ903" s="53"/>
      <c r="AK903" s="53"/>
      <c r="AL903" s="53"/>
      <c r="AM903" s="53"/>
      <c r="AN903" s="53"/>
      <c r="AO903" s="53"/>
      <c r="AP903" s="53"/>
      <c r="AQ903" s="54">
        <v>450</v>
      </c>
    </row>
    <row r="904" spans="1:43" x14ac:dyDescent="0.25">
      <c r="A904" s="49" t="s">
        <v>4064</v>
      </c>
      <c r="B904" s="53" t="s">
        <v>4065</v>
      </c>
      <c r="C904" s="53"/>
      <c r="D904" s="53"/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  <c r="X904" s="53"/>
      <c r="Y904" s="53"/>
      <c r="Z904" s="53"/>
      <c r="AA904" s="53"/>
      <c r="AB904" s="53"/>
      <c r="AC904" s="53"/>
      <c r="AD904" s="53"/>
      <c r="AE904" s="53"/>
      <c r="AF904" s="53"/>
      <c r="AG904" s="53"/>
      <c r="AH904" s="53"/>
      <c r="AI904" s="53"/>
      <c r="AJ904" s="53"/>
      <c r="AK904" s="53"/>
      <c r="AL904" s="53"/>
      <c r="AM904" s="53"/>
      <c r="AN904" s="53"/>
      <c r="AO904" s="53"/>
      <c r="AP904" s="53"/>
      <c r="AQ904" s="54">
        <v>73</v>
      </c>
    </row>
    <row r="905" spans="1:43" x14ac:dyDescent="0.25">
      <c r="A905" s="49" t="s">
        <v>849</v>
      </c>
      <c r="B905" s="53" t="s">
        <v>850</v>
      </c>
      <c r="C905" s="53"/>
      <c r="D905" s="53"/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  <c r="X905" s="53"/>
      <c r="Y905" s="53"/>
      <c r="Z905" s="53"/>
      <c r="AA905" s="53"/>
      <c r="AB905" s="53"/>
      <c r="AC905" s="53"/>
      <c r="AD905" s="53"/>
      <c r="AE905" s="53"/>
      <c r="AF905" s="53"/>
      <c r="AG905" s="53"/>
      <c r="AH905" s="53"/>
      <c r="AI905" s="53"/>
      <c r="AJ905" s="53"/>
      <c r="AK905" s="53"/>
      <c r="AL905" s="53"/>
      <c r="AM905" s="53"/>
      <c r="AN905" s="53"/>
      <c r="AO905" s="53"/>
      <c r="AP905" s="53"/>
      <c r="AQ905" s="54">
        <v>5936</v>
      </c>
    </row>
    <row r="906" spans="1:43" x14ac:dyDescent="0.25">
      <c r="A906" s="49" t="s">
        <v>1175</v>
      </c>
      <c r="B906" s="53" t="s">
        <v>1176</v>
      </c>
      <c r="C906" s="53"/>
      <c r="D906" s="53"/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3"/>
      <c r="V906" s="53"/>
      <c r="W906" s="53"/>
      <c r="X906" s="53"/>
      <c r="Y906" s="53"/>
      <c r="Z906" s="53"/>
      <c r="AA906" s="53"/>
      <c r="AB906" s="53"/>
      <c r="AC906" s="53"/>
      <c r="AD906" s="53"/>
      <c r="AE906" s="53"/>
      <c r="AF906" s="53"/>
      <c r="AG906" s="53"/>
      <c r="AH906" s="53"/>
      <c r="AI906" s="53"/>
      <c r="AJ906" s="53"/>
      <c r="AK906" s="53"/>
      <c r="AL906" s="53"/>
      <c r="AM906" s="53"/>
      <c r="AN906" s="53"/>
      <c r="AO906" s="53"/>
      <c r="AP906" s="53"/>
      <c r="AQ906" s="54">
        <v>19</v>
      </c>
    </row>
    <row r="907" spans="1:43" x14ac:dyDescent="0.25">
      <c r="A907" s="49" t="s">
        <v>2367</v>
      </c>
      <c r="B907" s="53" t="s">
        <v>2368</v>
      </c>
      <c r="C907" s="53"/>
      <c r="D907" s="53"/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3"/>
      <c r="V907" s="53"/>
      <c r="W907" s="53"/>
      <c r="X907" s="53"/>
      <c r="Y907" s="53"/>
      <c r="Z907" s="53"/>
      <c r="AA907" s="53"/>
      <c r="AB907" s="53"/>
      <c r="AC907" s="53"/>
      <c r="AD907" s="53"/>
      <c r="AE907" s="53"/>
      <c r="AF907" s="53"/>
      <c r="AG907" s="53"/>
      <c r="AH907" s="53"/>
      <c r="AI907" s="53"/>
      <c r="AJ907" s="53"/>
      <c r="AK907" s="53"/>
      <c r="AL907" s="53"/>
      <c r="AM907" s="53"/>
      <c r="AN907" s="53"/>
      <c r="AO907" s="53"/>
      <c r="AP907" s="53"/>
      <c r="AQ907" s="54">
        <v>6361</v>
      </c>
    </row>
    <row r="908" spans="1:43" x14ac:dyDescent="0.25">
      <c r="A908" s="49" t="s">
        <v>4217</v>
      </c>
      <c r="B908" s="53" t="s">
        <v>4355</v>
      </c>
      <c r="C908" s="53"/>
      <c r="D908" s="53"/>
      <c r="E908" s="53"/>
      <c r="F908" s="53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3"/>
      <c r="V908" s="53"/>
      <c r="W908" s="53"/>
      <c r="X908" s="53"/>
      <c r="Y908" s="53"/>
      <c r="Z908" s="53"/>
      <c r="AA908" s="53"/>
      <c r="AB908" s="53"/>
      <c r="AC908" s="53"/>
      <c r="AD908" s="53"/>
      <c r="AE908" s="53"/>
      <c r="AF908" s="53"/>
      <c r="AG908" s="53"/>
      <c r="AH908" s="53"/>
      <c r="AI908" s="53"/>
      <c r="AJ908" s="53"/>
      <c r="AK908" s="53"/>
      <c r="AL908" s="53"/>
      <c r="AM908" s="53"/>
      <c r="AN908" s="53"/>
      <c r="AO908" s="53"/>
      <c r="AP908" s="53"/>
      <c r="AQ908" s="54">
        <v>1886</v>
      </c>
    </row>
    <row r="909" spans="1:43" x14ac:dyDescent="0.25">
      <c r="A909" s="49" t="s">
        <v>4219</v>
      </c>
      <c r="B909" s="53" t="s">
        <v>4220</v>
      </c>
      <c r="C909" s="53"/>
      <c r="D909" s="53"/>
      <c r="E909" s="53"/>
      <c r="F909" s="53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3"/>
      <c r="V909" s="53"/>
      <c r="W909" s="53"/>
      <c r="X909" s="53"/>
      <c r="Y909" s="53"/>
      <c r="Z909" s="53"/>
      <c r="AA909" s="53"/>
      <c r="AB909" s="53"/>
      <c r="AC909" s="53"/>
      <c r="AD909" s="53"/>
      <c r="AE909" s="53"/>
      <c r="AF909" s="53"/>
      <c r="AG909" s="53"/>
      <c r="AH909" s="53"/>
      <c r="AI909" s="53"/>
      <c r="AJ909" s="53"/>
      <c r="AK909" s="53"/>
      <c r="AL909" s="53"/>
      <c r="AM909" s="53"/>
      <c r="AN909" s="53"/>
      <c r="AO909" s="53"/>
      <c r="AP909" s="53"/>
      <c r="AQ909" s="54">
        <v>16</v>
      </c>
    </row>
    <row r="910" spans="1:43" x14ac:dyDescent="0.25">
      <c r="A910" s="49" t="s">
        <v>2369</v>
      </c>
      <c r="B910" s="53" t="s">
        <v>2370</v>
      </c>
      <c r="C910" s="53"/>
      <c r="D910" s="53"/>
      <c r="E910" s="53"/>
      <c r="F910" s="53"/>
      <c r="G910" s="53"/>
      <c r="H910" s="53"/>
      <c r="I910" s="53"/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  <c r="U910" s="53"/>
      <c r="V910" s="53"/>
      <c r="W910" s="53"/>
      <c r="X910" s="53"/>
      <c r="Y910" s="53"/>
      <c r="Z910" s="53"/>
      <c r="AA910" s="53"/>
      <c r="AB910" s="53"/>
      <c r="AC910" s="53"/>
      <c r="AD910" s="53"/>
      <c r="AE910" s="53"/>
      <c r="AF910" s="53"/>
      <c r="AG910" s="53"/>
      <c r="AH910" s="53"/>
      <c r="AI910" s="53"/>
      <c r="AJ910" s="53"/>
      <c r="AK910" s="53"/>
      <c r="AL910" s="53"/>
      <c r="AM910" s="53"/>
      <c r="AN910" s="53"/>
      <c r="AO910" s="53"/>
      <c r="AP910" s="53"/>
      <c r="AQ910" s="54">
        <v>280</v>
      </c>
    </row>
    <row r="911" spans="1:43" x14ac:dyDescent="0.25">
      <c r="A911" s="49" t="s">
        <v>2371</v>
      </c>
      <c r="B911" s="53" t="s">
        <v>2372</v>
      </c>
      <c r="C911" s="53"/>
      <c r="D911" s="53"/>
      <c r="E911" s="53"/>
      <c r="F911" s="53"/>
      <c r="G911" s="53"/>
      <c r="H911" s="53"/>
      <c r="I911" s="53"/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  <c r="U911" s="53"/>
      <c r="V911" s="53"/>
      <c r="W911" s="53"/>
      <c r="X911" s="53"/>
      <c r="Y911" s="53"/>
      <c r="Z911" s="53"/>
      <c r="AA911" s="53"/>
      <c r="AB911" s="53"/>
      <c r="AC911" s="53"/>
      <c r="AD911" s="53"/>
      <c r="AE911" s="53"/>
      <c r="AF911" s="53"/>
      <c r="AG911" s="53"/>
      <c r="AH911" s="53"/>
      <c r="AI911" s="53"/>
      <c r="AJ911" s="53"/>
      <c r="AK911" s="53"/>
      <c r="AL911" s="53"/>
      <c r="AM911" s="53"/>
      <c r="AN911" s="53"/>
      <c r="AO911" s="53"/>
      <c r="AP911" s="53"/>
      <c r="AQ911" s="54">
        <v>1024</v>
      </c>
    </row>
    <row r="912" spans="1:43" x14ac:dyDescent="0.25">
      <c r="A912" s="49" t="s">
        <v>5814</v>
      </c>
      <c r="B912" s="53" t="s">
        <v>5815</v>
      </c>
      <c r="C912" s="53"/>
      <c r="D912" s="53"/>
      <c r="E912" s="53"/>
      <c r="F912" s="53"/>
      <c r="G912" s="53"/>
      <c r="H912" s="53"/>
      <c r="I912" s="53"/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  <c r="U912" s="53"/>
      <c r="V912" s="53"/>
      <c r="W912" s="53"/>
      <c r="X912" s="53"/>
      <c r="Y912" s="53"/>
      <c r="Z912" s="53"/>
      <c r="AA912" s="53"/>
      <c r="AB912" s="53"/>
      <c r="AC912" s="53"/>
      <c r="AD912" s="53"/>
      <c r="AE912" s="53"/>
      <c r="AF912" s="53"/>
      <c r="AG912" s="53"/>
      <c r="AH912" s="53"/>
      <c r="AI912" s="53"/>
      <c r="AJ912" s="53"/>
      <c r="AK912" s="53"/>
      <c r="AL912" s="53"/>
      <c r="AM912" s="53"/>
      <c r="AN912" s="53"/>
      <c r="AO912" s="53"/>
      <c r="AP912" s="53"/>
      <c r="AQ912" s="54">
        <v>999</v>
      </c>
    </row>
    <row r="913" spans="1:43" x14ac:dyDescent="0.25">
      <c r="A913" s="49" t="s">
        <v>4430</v>
      </c>
      <c r="B913" s="53" t="s">
        <v>4391</v>
      </c>
      <c r="C913" s="53"/>
      <c r="D913" s="53"/>
      <c r="E913" s="53"/>
      <c r="F913" s="53"/>
      <c r="G913" s="53"/>
      <c r="H913" s="53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  <c r="U913" s="53"/>
      <c r="V913" s="53"/>
      <c r="W913" s="53"/>
      <c r="X913" s="53"/>
      <c r="Y913" s="53"/>
      <c r="Z913" s="53"/>
      <c r="AA913" s="53"/>
      <c r="AB913" s="53"/>
      <c r="AC913" s="53"/>
      <c r="AD913" s="53"/>
      <c r="AE913" s="53"/>
      <c r="AF913" s="53"/>
      <c r="AG913" s="53"/>
      <c r="AH913" s="53"/>
      <c r="AI913" s="53"/>
      <c r="AJ913" s="53"/>
      <c r="AK913" s="53"/>
      <c r="AL913" s="53"/>
      <c r="AM913" s="53"/>
      <c r="AN913" s="53"/>
      <c r="AO913" s="53"/>
      <c r="AP913" s="53"/>
      <c r="AQ913" s="54">
        <v>151</v>
      </c>
    </row>
    <row r="914" spans="1:43" x14ac:dyDescent="0.25">
      <c r="A914" s="49" t="s">
        <v>2373</v>
      </c>
      <c r="B914" s="53" t="s">
        <v>2374</v>
      </c>
      <c r="C914" s="53"/>
      <c r="D914" s="53"/>
      <c r="E914" s="53"/>
      <c r="F914" s="53"/>
      <c r="G914" s="53"/>
      <c r="H914" s="53"/>
      <c r="I914" s="53"/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  <c r="U914" s="53"/>
      <c r="V914" s="53"/>
      <c r="W914" s="53"/>
      <c r="X914" s="53"/>
      <c r="Y914" s="53"/>
      <c r="Z914" s="53"/>
      <c r="AA914" s="53"/>
      <c r="AB914" s="53"/>
      <c r="AC914" s="53"/>
      <c r="AD914" s="53"/>
      <c r="AE914" s="53"/>
      <c r="AF914" s="53"/>
      <c r="AG914" s="53"/>
      <c r="AH914" s="53"/>
      <c r="AI914" s="53"/>
      <c r="AJ914" s="53"/>
      <c r="AK914" s="53"/>
      <c r="AL914" s="53"/>
      <c r="AM914" s="53"/>
      <c r="AN914" s="53"/>
      <c r="AO914" s="53"/>
      <c r="AP914" s="53"/>
      <c r="AQ914" s="54">
        <v>10255</v>
      </c>
    </row>
    <row r="915" spans="1:43" x14ac:dyDescent="0.25">
      <c r="A915" s="49" t="s">
        <v>2375</v>
      </c>
      <c r="B915" s="53" t="s">
        <v>2376</v>
      </c>
      <c r="C915" s="53"/>
      <c r="D915" s="53"/>
      <c r="E915" s="53"/>
      <c r="F915" s="53"/>
      <c r="G915" s="53"/>
      <c r="H915" s="53"/>
      <c r="I915" s="53"/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  <c r="U915" s="53"/>
      <c r="V915" s="53"/>
      <c r="W915" s="53"/>
      <c r="X915" s="53"/>
      <c r="Y915" s="53"/>
      <c r="Z915" s="53"/>
      <c r="AA915" s="53"/>
      <c r="AB915" s="53"/>
      <c r="AC915" s="53"/>
      <c r="AD915" s="53"/>
      <c r="AE915" s="53"/>
      <c r="AF915" s="53"/>
      <c r="AG915" s="53"/>
      <c r="AH915" s="53"/>
      <c r="AI915" s="53"/>
      <c r="AJ915" s="53"/>
      <c r="AK915" s="53"/>
      <c r="AL915" s="53"/>
      <c r="AM915" s="53"/>
      <c r="AN915" s="53"/>
      <c r="AO915" s="53"/>
      <c r="AP915" s="53"/>
      <c r="AQ915" s="54">
        <v>361</v>
      </c>
    </row>
    <row r="916" spans="1:43" x14ac:dyDescent="0.25">
      <c r="A916" s="49" t="s">
        <v>2377</v>
      </c>
      <c r="B916" s="53" t="s">
        <v>2378</v>
      </c>
      <c r="C916" s="53"/>
      <c r="D916" s="53"/>
      <c r="E916" s="53"/>
      <c r="F916" s="53"/>
      <c r="G916" s="53"/>
      <c r="H916" s="53"/>
      <c r="I916" s="53"/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  <c r="U916" s="53"/>
      <c r="V916" s="53"/>
      <c r="W916" s="53"/>
      <c r="X916" s="53"/>
      <c r="Y916" s="53"/>
      <c r="Z916" s="53"/>
      <c r="AA916" s="53"/>
      <c r="AB916" s="53"/>
      <c r="AC916" s="53"/>
      <c r="AD916" s="53"/>
      <c r="AE916" s="53"/>
      <c r="AF916" s="53"/>
      <c r="AG916" s="53"/>
      <c r="AH916" s="53"/>
      <c r="AI916" s="53"/>
      <c r="AJ916" s="53"/>
      <c r="AK916" s="53"/>
      <c r="AL916" s="53"/>
      <c r="AM916" s="53"/>
      <c r="AN916" s="53"/>
      <c r="AO916" s="53"/>
      <c r="AP916" s="53"/>
      <c r="AQ916" s="54">
        <v>27</v>
      </c>
    </row>
    <row r="917" spans="1:43" x14ac:dyDescent="0.25">
      <c r="A917" s="49" t="s">
        <v>5914</v>
      </c>
      <c r="B917" s="53" t="s">
        <v>5915</v>
      </c>
      <c r="C917" s="53"/>
      <c r="D917" s="53"/>
      <c r="E917" s="53"/>
      <c r="F917" s="53"/>
      <c r="G917" s="53"/>
      <c r="H917" s="53"/>
      <c r="I917" s="53"/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  <c r="U917" s="53"/>
      <c r="V917" s="53"/>
      <c r="W917" s="53"/>
      <c r="X917" s="53"/>
      <c r="Y917" s="53"/>
      <c r="Z917" s="53"/>
      <c r="AA917" s="53"/>
      <c r="AB917" s="53"/>
      <c r="AC917" s="53"/>
      <c r="AD917" s="53"/>
      <c r="AE917" s="53"/>
      <c r="AF917" s="53"/>
      <c r="AG917" s="53"/>
      <c r="AH917" s="53"/>
      <c r="AI917" s="53"/>
      <c r="AJ917" s="53"/>
      <c r="AK917" s="53"/>
      <c r="AL917" s="53"/>
      <c r="AM917" s="53"/>
      <c r="AN917" s="53"/>
      <c r="AO917" s="53"/>
      <c r="AP917" s="53"/>
      <c r="AQ917" s="54">
        <v>217473</v>
      </c>
    </row>
    <row r="918" spans="1:43" x14ac:dyDescent="0.25">
      <c r="A918" s="49" t="s">
        <v>1506</v>
      </c>
      <c r="B918" s="53" t="s">
        <v>1507</v>
      </c>
      <c r="C918" s="53"/>
      <c r="D918" s="53"/>
      <c r="E918" s="53"/>
      <c r="F918" s="53"/>
      <c r="G918" s="53"/>
      <c r="H918" s="53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  <c r="U918" s="53"/>
      <c r="V918" s="53"/>
      <c r="W918" s="53"/>
      <c r="X918" s="53"/>
      <c r="Y918" s="53"/>
      <c r="Z918" s="53"/>
      <c r="AA918" s="53"/>
      <c r="AB918" s="53"/>
      <c r="AC918" s="53"/>
      <c r="AD918" s="53"/>
      <c r="AE918" s="53"/>
      <c r="AF918" s="53"/>
      <c r="AG918" s="53"/>
      <c r="AH918" s="53"/>
      <c r="AI918" s="53"/>
      <c r="AJ918" s="53"/>
      <c r="AK918" s="53"/>
      <c r="AL918" s="53"/>
      <c r="AM918" s="53"/>
      <c r="AN918" s="53"/>
      <c r="AO918" s="53"/>
      <c r="AP918" s="53"/>
      <c r="AQ918" s="54">
        <v>811</v>
      </c>
    </row>
    <row r="919" spans="1:43" x14ac:dyDescent="0.25">
      <c r="A919" s="49" t="s">
        <v>4351</v>
      </c>
      <c r="B919" s="53" t="s">
        <v>4352</v>
      </c>
      <c r="C919" s="53"/>
      <c r="D919" s="53"/>
      <c r="E919" s="53"/>
      <c r="F919" s="53"/>
      <c r="G919" s="53"/>
      <c r="H919" s="53"/>
      <c r="I919" s="53"/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  <c r="U919" s="53"/>
      <c r="V919" s="53"/>
      <c r="W919" s="53"/>
      <c r="X919" s="53"/>
      <c r="Y919" s="53"/>
      <c r="Z919" s="53"/>
      <c r="AA919" s="53"/>
      <c r="AB919" s="53"/>
      <c r="AC919" s="53"/>
      <c r="AD919" s="53"/>
      <c r="AE919" s="53"/>
      <c r="AF919" s="53"/>
      <c r="AG919" s="53"/>
      <c r="AH919" s="53"/>
      <c r="AI919" s="53"/>
      <c r="AJ919" s="53"/>
      <c r="AK919" s="53"/>
      <c r="AL919" s="53"/>
      <c r="AM919" s="53"/>
      <c r="AN919" s="53"/>
      <c r="AO919" s="53"/>
      <c r="AP919" s="53"/>
      <c r="AQ919" s="54">
        <v>15</v>
      </c>
    </row>
    <row r="920" spans="1:43" x14ac:dyDescent="0.25">
      <c r="A920" s="49" t="s">
        <v>2379</v>
      </c>
      <c r="B920" s="53" t="s">
        <v>2380</v>
      </c>
      <c r="C920" s="53"/>
      <c r="D920" s="53"/>
      <c r="E920" s="53"/>
      <c r="F920" s="53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3"/>
      <c r="V920" s="53"/>
      <c r="W920" s="53"/>
      <c r="X920" s="53"/>
      <c r="Y920" s="53"/>
      <c r="Z920" s="53"/>
      <c r="AA920" s="53"/>
      <c r="AB920" s="53"/>
      <c r="AC920" s="53"/>
      <c r="AD920" s="53"/>
      <c r="AE920" s="53"/>
      <c r="AF920" s="53"/>
      <c r="AG920" s="53"/>
      <c r="AH920" s="53"/>
      <c r="AI920" s="53"/>
      <c r="AJ920" s="53"/>
      <c r="AK920" s="53"/>
      <c r="AL920" s="53"/>
      <c r="AM920" s="53"/>
      <c r="AN920" s="53"/>
      <c r="AO920" s="53"/>
      <c r="AP920" s="53"/>
      <c r="AQ920" s="54">
        <v>6028</v>
      </c>
    </row>
    <row r="921" spans="1:43" x14ac:dyDescent="0.25">
      <c r="A921" s="49" t="s">
        <v>2381</v>
      </c>
      <c r="B921" s="53" t="s">
        <v>2382</v>
      </c>
      <c r="C921" s="53"/>
      <c r="D921" s="53"/>
      <c r="E921" s="53"/>
      <c r="F921" s="53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3"/>
      <c r="V921" s="53"/>
      <c r="W921" s="53"/>
      <c r="X921" s="53"/>
      <c r="Y921" s="53"/>
      <c r="Z921" s="53"/>
      <c r="AA921" s="53"/>
      <c r="AB921" s="53"/>
      <c r="AC921" s="53"/>
      <c r="AD921" s="53"/>
      <c r="AE921" s="53"/>
      <c r="AF921" s="53"/>
      <c r="AG921" s="53"/>
      <c r="AH921" s="53"/>
      <c r="AI921" s="53"/>
      <c r="AJ921" s="53"/>
      <c r="AK921" s="53"/>
      <c r="AL921" s="53"/>
      <c r="AM921" s="53"/>
      <c r="AN921" s="53"/>
      <c r="AO921" s="53"/>
      <c r="AP921" s="53"/>
      <c r="AQ921" s="54">
        <v>576</v>
      </c>
    </row>
    <row r="922" spans="1:43" x14ac:dyDescent="0.25">
      <c r="A922" s="49" t="s">
        <v>4431</v>
      </c>
      <c r="B922" s="53" t="s">
        <v>4392</v>
      </c>
      <c r="C922" s="53"/>
      <c r="D922" s="53"/>
      <c r="E922" s="53"/>
      <c r="F922" s="53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3"/>
      <c r="V922" s="53"/>
      <c r="W922" s="53"/>
      <c r="X922" s="53"/>
      <c r="Y922" s="53"/>
      <c r="Z922" s="53"/>
      <c r="AA922" s="53"/>
      <c r="AB922" s="53"/>
      <c r="AC922" s="53"/>
      <c r="AD922" s="53"/>
      <c r="AE922" s="53"/>
      <c r="AF922" s="53"/>
      <c r="AG922" s="53"/>
      <c r="AH922" s="53"/>
      <c r="AI922" s="53"/>
      <c r="AJ922" s="53"/>
      <c r="AK922" s="53"/>
      <c r="AL922" s="53"/>
      <c r="AM922" s="53"/>
      <c r="AN922" s="53"/>
      <c r="AO922" s="53"/>
      <c r="AP922" s="53"/>
      <c r="AQ922" s="54">
        <v>29</v>
      </c>
    </row>
    <row r="923" spans="1:43" x14ac:dyDescent="0.25">
      <c r="A923" s="49" t="s">
        <v>1443</v>
      </c>
      <c r="B923" s="53" t="s">
        <v>5565</v>
      </c>
      <c r="C923" s="53"/>
      <c r="D923" s="53"/>
      <c r="E923" s="53"/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  <c r="X923" s="53"/>
      <c r="Y923" s="53"/>
      <c r="Z923" s="53"/>
      <c r="AA923" s="53"/>
      <c r="AB923" s="53"/>
      <c r="AC923" s="53"/>
      <c r="AD923" s="53"/>
      <c r="AE923" s="53"/>
      <c r="AF923" s="53"/>
      <c r="AG923" s="53"/>
      <c r="AH923" s="53"/>
      <c r="AI923" s="53"/>
      <c r="AJ923" s="53"/>
      <c r="AK923" s="53"/>
      <c r="AL923" s="53"/>
      <c r="AM923" s="53"/>
      <c r="AN923" s="53"/>
      <c r="AO923" s="53"/>
      <c r="AP923" s="53"/>
      <c r="AQ923" s="54">
        <v>423</v>
      </c>
    </row>
    <row r="924" spans="1:43" x14ac:dyDescent="0.25">
      <c r="A924" s="49" t="s">
        <v>2383</v>
      </c>
      <c r="B924" s="53" t="s">
        <v>2384</v>
      </c>
      <c r="C924" s="53"/>
      <c r="D924" s="53"/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X924" s="53"/>
      <c r="Y924" s="53"/>
      <c r="Z924" s="53"/>
      <c r="AA924" s="53"/>
      <c r="AB924" s="53"/>
      <c r="AC924" s="53"/>
      <c r="AD924" s="53"/>
      <c r="AE924" s="53"/>
      <c r="AF924" s="53"/>
      <c r="AG924" s="53"/>
      <c r="AH924" s="53"/>
      <c r="AI924" s="53"/>
      <c r="AJ924" s="53"/>
      <c r="AK924" s="53"/>
      <c r="AL924" s="53"/>
      <c r="AM924" s="53"/>
      <c r="AN924" s="53"/>
      <c r="AO924" s="53"/>
      <c r="AP924" s="53"/>
      <c r="AQ924" s="54">
        <v>332</v>
      </c>
    </row>
    <row r="925" spans="1:43" x14ac:dyDescent="0.25">
      <c r="A925" s="49" t="s">
        <v>5916</v>
      </c>
      <c r="B925" s="53" t="s">
        <v>5917</v>
      </c>
      <c r="C925" s="53"/>
      <c r="D925" s="53"/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X925" s="53"/>
      <c r="Y925" s="53"/>
      <c r="Z925" s="53"/>
      <c r="AA925" s="53"/>
      <c r="AB925" s="53"/>
      <c r="AC925" s="53"/>
      <c r="AD925" s="53"/>
      <c r="AE925" s="53"/>
      <c r="AF925" s="53"/>
      <c r="AG925" s="53"/>
      <c r="AH925" s="53"/>
      <c r="AI925" s="53"/>
      <c r="AJ925" s="53"/>
      <c r="AK925" s="53"/>
      <c r="AL925" s="53"/>
      <c r="AM925" s="53"/>
      <c r="AN925" s="53"/>
      <c r="AO925" s="53"/>
      <c r="AP925" s="53"/>
      <c r="AQ925" s="54">
        <v>171748</v>
      </c>
    </row>
    <row r="926" spans="1:43" x14ac:dyDescent="0.25">
      <c r="A926" s="49" t="s">
        <v>2385</v>
      </c>
      <c r="B926" s="53" t="s">
        <v>2386</v>
      </c>
      <c r="C926" s="53"/>
      <c r="D926" s="53"/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  <c r="X926" s="53"/>
      <c r="Y926" s="53"/>
      <c r="Z926" s="53"/>
      <c r="AA926" s="53"/>
      <c r="AB926" s="53"/>
      <c r="AC926" s="53"/>
      <c r="AD926" s="53"/>
      <c r="AE926" s="53"/>
      <c r="AF926" s="53"/>
      <c r="AG926" s="53"/>
      <c r="AH926" s="53"/>
      <c r="AI926" s="53"/>
      <c r="AJ926" s="53"/>
      <c r="AK926" s="53"/>
      <c r="AL926" s="53"/>
      <c r="AM926" s="53"/>
      <c r="AN926" s="53"/>
      <c r="AO926" s="53"/>
      <c r="AP926" s="53"/>
      <c r="AQ926" s="54">
        <v>285709</v>
      </c>
    </row>
    <row r="927" spans="1:43" x14ac:dyDescent="0.25">
      <c r="A927" s="49" t="s">
        <v>4302</v>
      </c>
      <c r="B927" s="53" t="s">
        <v>4303</v>
      </c>
      <c r="C927" s="53"/>
      <c r="D927" s="53"/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  <c r="X927" s="53"/>
      <c r="Y927" s="53"/>
      <c r="Z927" s="53"/>
      <c r="AA927" s="53"/>
      <c r="AB927" s="53"/>
      <c r="AC927" s="53"/>
      <c r="AD927" s="53"/>
      <c r="AE927" s="53"/>
      <c r="AF927" s="53"/>
      <c r="AG927" s="53"/>
      <c r="AH927" s="53"/>
      <c r="AI927" s="53"/>
      <c r="AJ927" s="53"/>
      <c r="AK927" s="53"/>
      <c r="AL927" s="53"/>
      <c r="AM927" s="53"/>
      <c r="AN927" s="53"/>
      <c r="AO927" s="53"/>
      <c r="AP927" s="53"/>
      <c r="AQ927" s="54">
        <v>8</v>
      </c>
    </row>
    <row r="928" spans="1:43" x14ac:dyDescent="0.25">
      <c r="A928" s="49" t="s">
        <v>4000</v>
      </c>
      <c r="B928" s="53" t="s">
        <v>4001</v>
      </c>
      <c r="C928" s="53"/>
      <c r="D928" s="53"/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  <c r="X928" s="53"/>
      <c r="Y928" s="53"/>
      <c r="Z928" s="53"/>
      <c r="AA928" s="53"/>
      <c r="AB928" s="53"/>
      <c r="AC928" s="53"/>
      <c r="AD928" s="53"/>
      <c r="AE928" s="53"/>
      <c r="AF928" s="53"/>
      <c r="AG928" s="53"/>
      <c r="AH928" s="53"/>
      <c r="AI928" s="53"/>
      <c r="AJ928" s="53"/>
      <c r="AK928" s="53"/>
      <c r="AL928" s="53"/>
      <c r="AM928" s="53"/>
      <c r="AN928" s="53"/>
      <c r="AO928" s="53"/>
      <c r="AP928" s="53"/>
      <c r="AQ928" s="54">
        <v>251</v>
      </c>
    </row>
    <row r="929" spans="1:43" x14ac:dyDescent="0.25">
      <c r="A929" s="49" t="s">
        <v>4066</v>
      </c>
      <c r="B929" s="53" t="s">
        <v>4067</v>
      </c>
      <c r="C929" s="53"/>
      <c r="D929" s="53"/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  <c r="X929" s="53"/>
      <c r="Y929" s="53"/>
      <c r="Z929" s="53"/>
      <c r="AA929" s="53"/>
      <c r="AB929" s="53"/>
      <c r="AC929" s="53"/>
      <c r="AD929" s="53"/>
      <c r="AE929" s="53"/>
      <c r="AF929" s="53"/>
      <c r="AG929" s="53"/>
      <c r="AH929" s="53"/>
      <c r="AI929" s="53"/>
      <c r="AJ929" s="53"/>
      <c r="AK929" s="53"/>
      <c r="AL929" s="53"/>
      <c r="AM929" s="53"/>
      <c r="AN929" s="53"/>
      <c r="AO929" s="53"/>
      <c r="AP929" s="53"/>
      <c r="AQ929" s="54">
        <v>1812</v>
      </c>
    </row>
    <row r="930" spans="1:43" x14ac:dyDescent="0.25">
      <c r="A930" s="49" t="s">
        <v>3985</v>
      </c>
      <c r="B930" s="53" t="s">
        <v>3986</v>
      </c>
      <c r="C930" s="53"/>
      <c r="D930" s="53"/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  <c r="AA930" s="53"/>
      <c r="AB930" s="53"/>
      <c r="AC930" s="53"/>
      <c r="AD930" s="53"/>
      <c r="AE930" s="53"/>
      <c r="AF930" s="53"/>
      <c r="AG930" s="53"/>
      <c r="AH930" s="53"/>
      <c r="AI930" s="53"/>
      <c r="AJ930" s="53"/>
      <c r="AK930" s="53"/>
      <c r="AL930" s="53"/>
      <c r="AM930" s="53"/>
      <c r="AN930" s="53"/>
      <c r="AO930" s="53"/>
      <c r="AP930" s="53"/>
      <c r="AQ930" s="54">
        <v>20905</v>
      </c>
    </row>
    <row r="931" spans="1:43" x14ac:dyDescent="0.25">
      <c r="A931" s="49" t="s">
        <v>2387</v>
      </c>
      <c r="B931" s="53" t="s">
        <v>2388</v>
      </c>
      <c r="C931" s="53"/>
      <c r="D931" s="53"/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  <c r="AA931" s="53"/>
      <c r="AB931" s="53"/>
      <c r="AC931" s="53"/>
      <c r="AD931" s="53"/>
      <c r="AE931" s="53"/>
      <c r="AF931" s="53"/>
      <c r="AG931" s="53"/>
      <c r="AH931" s="53"/>
      <c r="AI931" s="53"/>
      <c r="AJ931" s="53"/>
      <c r="AK931" s="53"/>
      <c r="AL931" s="53"/>
      <c r="AM931" s="53"/>
      <c r="AN931" s="53"/>
      <c r="AO931" s="53"/>
      <c r="AP931" s="53"/>
      <c r="AQ931" s="54">
        <v>36293</v>
      </c>
    </row>
    <row r="932" spans="1:43" x14ac:dyDescent="0.25">
      <c r="A932" s="49" t="s">
        <v>5725</v>
      </c>
      <c r="B932" s="53" t="s">
        <v>5726</v>
      </c>
      <c r="C932" s="53"/>
      <c r="D932" s="53"/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W932" s="53"/>
      <c r="X932" s="53"/>
      <c r="Y932" s="53"/>
      <c r="Z932" s="53"/>
      <c r="AA932" s="53"/>
      <c r="AB932" s="53"/>
      <c r="AC932" s="53"/>
      <c r="AD932" s="53"/>
      <c r="AE932" s="53"/>
      <c r="AF932" s="53"/>
      <c r="AG932" s="53"/>
      <c r="AH932" s="53"/>
      <c r="AI932" s="53"/>
      <c r="AJ932" s="53"/>
      <c r="AK932" s="53"/>
      <c r="AL932" s="53"/>
      <c r="AM932" s="53"/>
      <c r="AN932" s="53"/>
      <c r="AO932" s="53"/>
      <c r="AP932" s="53"/>
      <c r="AQ932" s="54">
        <v>1</v>
      </c>
    </row>
    <row r="933" spans="1:43" x14ac:dyDescent="0.25">
      <c r="A933" s="49" t="s">
        <v>5816</v>
      </c>
      <c r="B933" s="53" t="s">
        <v>5817</v>
      </c>
      <c r="C933" s="53"/>
      <c r="D933" s="53"/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W933" s="53"/>
      <c r="X933" s="53"/>
      <c r="Y933" s="53"/>
      <c r="Z933" s="53"/>
      <c r="AA933" s="53"/>
      <c r="AB933" s="53"/>
      <c r="AC933" s="53"/>
      <c r="AD933" s="53"/>
      <c r="AE933" s="53"/>
      <c r="AF933" s="53"/>
      <c r="AG933" s="53"/>
      <c r="AH933" s="53"/>
      <c r="AI933" s="53"/>
      <c r="AJ933" s="53"/>
      <c r="AK933" s="53"/>
      <c r="AL933" s="53"/>
      <c r="AM933" s="53"/>
      <c r="AN933" s="53"/>
      <c r="AO933" s="53"/>
      <c r="AP933" s="53"/>
      <c r="AQ933" s="54">
        <v>1</v>
      </c>
    </row>
    <row r="934" spans="1:43" x14ac:dyDescent="0.25">
      <c r="A934" s="49" t="s">
        <v>895</v>
      </c>
      <c r="B934" s="53" t="s">
        <v>896</v>
      </c>
      <c r="C934" s="53"/>
      <c r="D934" s="53"/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W934" s="53"/>
      <c r="X934" s="53"/>
      <c r="Y934" s="53"/>
      <c r="Z934" s="53"/>
      <c r="AA934" s="53"/>
      <c r="AB934" s="53"/>
      <c r="AC934" s="53"/>
      <c r="AD934" s="53"/>
      <c r="AE934" s="53"/>
      <c r="AF934" s="53"/>
      <c r="AG934" s="53"/>
      <c r="AH934" s="53"/>
      <c r="AI934" s="53"/>
      <c r="AJ934" s="53"/>
      <c r="AK934" s="53"/>
      <c r="AL934" s="53"/>
      <c r="AM934" s="53"/>
      <c r="AN934" s="53"/>
      <c r="AO934" s="53"/>
      <c r="AP934" s="53"/>
      <c r="AQ934" s="54">
        <v>609</v>
      </c>
    </row>
    <row r="935" spans="1:43" x14ac:dyDescent="0.25">
      <c r="A935" s="49" t="s">
        <v>897</v>
      </c>
      <c r="B935" s="53" t="s">
        <v>898</v>
      </c>
      <c r="C935" s="53"/>
      <c r="D935" s="53"/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W935" s="53"/>
      <c r="X935" s="53"/>
      <c r="Y935" s="53"/>
      <c r="Z935" s="53"/>
      <c r="AA935" s="53"/>
      <c r="AB935" s="53"/>
      <c r="AC935" s="53"/>
      <c r="AD935" s="53"/>
      <c r="AE935" s="53"/>
      <c r="AF935" s="53"/>
      <c r="AG935" s="53"/>
      <c r="AH935" s="53"/>
      <c r="AI935" s="53"/>
      <c r="AJ935" s="53"/>
      <c r="AK935" s="53"/>
      <c r="AL935" s="53"/>
      <c r="AM935" s="53"/>
      <c r="AN935" s="53"/>
      <c r="AO935" s="53"/>
      <c r="AP935" s="53"/>
      <c r="AQ935" s="54">
        <v>602</v>
      </c>
    </row>
    <row r="936" spans="1:43" x14ac:dyDescent="0.25">
      <c r="A936" s="49" t="s">
        <v>899</v>
      </c>
      <c r="B936" s="53" t="s">
        <v>900</v>
      </c>
      <c r="C936" s="53"/>
      <c r="D936" s="53"/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W936" s="53"/>
      <c r="X936" s="53"/>
      <c r="Y936" s="53"/>
      <c r="Z936" s="53"/>
      <c r="AA936" s="53"/>
      <c r="AB936" s="53"/>
      <c r="AC936" s="53"/>
      <c r="AD936" s="53"/>
      <c r="AE936" s="53"/>
      <c r="AF936" s="53"/>
      <c r="AG936" s="53"/>
      <c r="AH936" s="53"/>
      <c r="AI936" s="53"/>
      <c r="AJ936" s="53"/>
      <c r="AK936" s="53"/>
      <c r="AL936" s="53"/>
      <c r="AM936" s="53"/>
      <c r="AN936" s="53"/>
      <c r="AO936" s="53"/>
      <c r="AP936" s="53"/>
      <c r="AQ936" s="54">
        <v>611</v>
      </c>
    </row>
    <row r="937" spans="1:43" x14ac:dyDescent="0.25">
      <c r="A937" s="49" t="s">
        <v>1333</v>
      </c>
      <c r="B937" s="53" t="s">
        <v>1334</v>
      </c>
      <c r="C937" s="53"/>
      <c r="D937" s="53"/>
      <c r="E937" s="53"/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3"/>
      <c r="V937" s="53"/>
      <c r="W937" s="53"/>
      <c r="X937" s="53"/>
      <c r="Y937" s="53"/>
      <c r="Z937" s="53"/>
      <c r="AA937" s="53"/>
      <c r="AB937" s="53"/>
      <c r="AC937" s="53"/>
      <c r="AD937" s="53"/>
      <c r="AE937" s="53"/>
      <c r="AF937" s="53"/>
      <c r="AG937" s="53"/>
      <c r="AH937" s="53"/>
      <c r="AI937" s="53"/>
      <c r="AJ937" s="53"/>
      <c r="AK937" s="53"/>
      <c r="AL937" s="53"/>
      <c r="AM937" s="53"/>
      <c r="AN937" s="53"/>
      <c r="AO937" s="53"/>
      <c r="AP937" s="53"/>
      <c r="AQ937" s="54">
        <v>110</v>
      </c>
    </row>
    <row r="938" spans="1:43" x14ac:dyDescent="0.25">
      <c r="A938" s="49" t="s">
        <v>2389</v>
      </c>
      <c r="B938" s="53" t="s">
        <v>2390</v>
      </c>
      <c r="C938" s="53"/>
      <c r="D938" s="53"/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W938" s="53"/>
      <c r="X938" s="53"/>
      <c r="Y938" s="53"/>
      <c r="Z938" s="53"/>
      <c r="AA938" s="53"/>
      <c r="AB938" s="53"/>
      <c r="AC938" s="53"/>
      <c r="AD938" s="53"/>
      <c r="AE938" s="53"/>
      <c r="AF938" s="53"/>
      <c r="AG938" s="53"/>
      <c r="AH938" s="53"/>
      <c r="AI938" s="53"/>
      <c r="AJ938" s="53"/>
      <c r="AK938" s="53"/>
      <c r="AL938" s="53"/>
      <c r="AM938" s="53"/>
      <c r="AN938" s="53"/>
      <c r="AO938" s="53"/>
      <c r="AP938" s="53"/>
      <c r="AQ938" s="54">
        <v>1688</v>
      </c>
    </row>
    <row r="939" spans="1:43" x14ac:dyDescent="0.25">
      <c r="A939" s="49" t="s">
        <v>765</v>
      </c>
      <c r="B939" s="53" t="s">
        <v>766</v>
      </c>
      <c r="C939" s="53"/>
      <c r="D939" s="53"/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3"/>
      <c r="V939" s="53"/>
      <c r="W939" s="53"/>
      <c r="X939" s="53"/>
      <c r="Y939" s="53"/>
      <c r="Z939" s="53"/>
      <c r="AA939" s="53"/>
      <c r="AB939" s="53"/>
      <c r="AC939" s="53"/>
      <c r="AD939" s="53"/>
      <c r="AE939" s="53"/>
      <c r="AF939" s="53"/>
      <c r="AG939" s="53"/>
      <c r="AH939" s="53"/>
      <c r="AI939" s="53"/>
      <c r="AJ939" s="53"/>
      <c r="AK939" s="53"/>
      <c r="AL939" s="53"/>
      <c r="AM939" s="53"/>
      <c r="AN939" s="53"/>
      <c r="AO939" s="53"/>
      <c r="AP939" s="53"/>
      <c r="AQ939" s="54">
        <v>5</v>
      </c>
    </row>
    <row r="940" spans="1:43" x14ac:dyDescent="0.25">
      <c r="A940" s="49" t="s">
        <v>4068</v>
      </c>
      <c r="B940" s="53" t="s">
        <v>4069</v>
      </c>
      <c r="C940" s="53"/>
      <c r="D940" s="53"/>
      <c r="E940" s="53"/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3"/>
      <c r="V940" s="53"/>
      <c r="W940" s="53"/>
      <c r="X940" s="53"/>
      <c r="Y940" s="53"/>
      <c r="Z940" s="53"/>
      <c r="AA940" s="53"/>
      <c r="AB940" s="53"/>
      <c r="AC940" s="53"/>
      <c r="AD940" s="53"/>
      <c r="AE940" s="53"/>
      <c r="AF940" s="53"/>
      <c r="AG940" s="53"/>
      <c r="AH940" s="53"/>
      <c r="AI940" s="53"/>
      <c r="AJ940" s="53"/>
      <c r="AK940" s="53"/>
      <c r="AL940" s="53"/>
      <c r="AM940" s="53"/>
      <c r="AN940" s="53"/>
      <c r="AO940" s="53"/>
      <c r="AP940" s="53"/>
      <c r="AQ940" s="54">
        <v>15981</v>
      </c>
    </row>
    <row r="941" spans="1:43" x14ac:dyDescent="0.25">
      <c r="A941" s="49" t="s">
        <v>4433</v>
      </c>
      <c r="B941" s="53" t="s">
        <v>4393</v>
      </c>
      <c r="C941" s="53"/>
      <c r="D941" s="53"/>
      <c r="E941" s="53"/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3"/>
      <c r="V941" s="53"/>
      <c r="W941" s="53"/>
      <c r="X941" s="53"/>
      <c r="Y941" s="53"/>
      <c r="Z941" s="53"/>
      <c r="AA941" s="53"/>
      <c r="AB941" s="53"/>
      <c r="AC941" s="53"/>
      <c r="AD941" s="53"/>
      <c r="AE941" s="53"/>
      <c r="AF941" s="53"/>
      <c r="AG941" s="53"/>
      <c r="AH941" s="53"/>
      <c r="AI941" s="53"/>
      <c r="AJ941" s="53"/>
      <c r="AK941" s="53"/>
      <c r="AL941" s="53"/>
      <c r="AM941" s="53"/>
      <c r="AN941" s="53"/>
      <c r="AO941" s="53"/>
      <c r="AP941" s="53"/>
      <c r="AQ941" s="54">
        <v>738</v>
      </c>
    </row>
    <row r="942" spans="1:43" x14ac:dyDescent="0.25">
      <c r="A942" s="49" t="s">
        <v>4432</v>
      </c>
      <c r="B942" s="53" t="s">
        <v>4394</v>
      </c>
      <c r="C942" s="53"/>
      <c r="D942" s="53"/>
      <c r="E942" s="53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3"/>
      <c r="V942" s="53"/>
      <c r="W942" s="53"/>
      <c r="X942" s="53"/>
      <c r="Y942" s="53"/>
      <c r="Z942" s="53"/>
      <c r="AA942" s="53"/>
      <c r="AB942" s="53"/>
      <c r="AC942" s="53"/>
      <c r="AD942" s="53"/>
      <c r="AE942" s="53"/>
      <c r="AF942" s="53"/>
      <c r="AG942" s="53"/>
      <c r="AH942" s="53"/>
      <c r="AI942" s="53"/>
      <c r="AJ942" s="53"/>
      <c r="AK942" s="53"/>
      <c r="AL942" s="53"/>
      <c r="AM942" s="53"/>
      <c r="AN942" s="53"/>
      <c r="AO942" s="53"/>
      <c r="AP942" s="53"/>
      <c r="AQ942" s="54">
        <v>739</v>
      </c>
    </row>
    <row r="943" spans="1:43" x14ac:dyDescent="0.25">
      <c r="A943" s="49" t="s">
        <v>2393</v>
      </c>
      <c r="B943" s="53" t="s">
        <v>2394</v>
      </c>
      <c r="C943" s="53"/>
      <c r="D943" s="53"/>
      <c r="E943" s="53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3"/>
      <c r="V943" s="53"/>
      <c r="W943" s="53"/>
      <c r="X943" s="53"/>
      <c r="Y943" s="53"/>
      <c r="Z943" s="53"/>
      <c r="AA943" s="53"/>
      <c r="AB943" s="53"/>
      <c r="AC943" s="53"/>
      <c r="AD943" s="53"/>
      <c r="AE943" s="53"/>
      <c r="AF943" s="53"/>
      <c r="AG943" s="53"/>
      <c r="AH943" s="53"/>
      <c r="AI943" s="53"/>
      <c r="AJ943" s="53"/>
      <c r="AK943" s="53"/>
      <c r="AL943" s="53"/>
      <c r="AM943" s="53"/>
      <c r="AN943" s="53"/>
      <c r="AO943" s="53"/>
      <c r="AP943" s="53"/>
      <c r="AQ943" s="54">
        <v>3536</v>
      </c>
    </row>
    <row r="944" spans="1:43" x14ac:dyDescent="0.25">
      <c r="A944" s="49" t="s">
        <v>701</v>
      </c>
      <c r="B944" s="53" t="s">
        <v>702</v>
      </c>
      <c r="C944" s="53"/>
      <c r="D944" s="53"/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  <c r="W944" s="53"/>
      <c r="X944" s="53"/>
      <c r="Y944" s="53"/>
      <c r="Z944" s="53"/>
      <c r="AA944" s="53"/>
      <c r="AB944" s="53"/>
      <c r="AC944" s="53"/>
      <c r="AD944" s="53"/>
      <c r="AE944" s="53"/>
      <c r="AF944" s="53"/>
      <c r="AG944" s="53"/>
      <c r="AH944" s="53"/>
      <c r="AI944" s="53"/>
      <c r="AJ944" s="53"/>
      <c r="AK944" s="53"/>
      <c r="AL944" s="53"/>
      <c r="AM944" s="53"/>
      <c r="AN944" s="53"/>
      <c r="AO944" s="53"/>
      <c r="AP944" s="53"/>
      <c r="AQ944" s="54">
        <v>6</v>
      </c>
    </row>
    <row r="945" spans="1:43" x14ac:dyDescent="0.25">
      <c r="A945" s="49" t="s">
        <v>1516</v>
      </c>
      <c r="B945" s="53" t="s">
        <v>1517</v>
      </c>
      <c r="C945" s="53"/>
      <c r="D945" s="53"/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  <c r="W945" s="53"/>
      <c r="X945" s="53"/>
      <c r="Y945" s="53"/>
      <c r="Z945" s="53"/>
      <c r="AA945" s="53"/>
      <c r="AB945" s="53"/>
      <c r="AC945" s="53"/>
      <c r="AD945" s="53"/>
      <c r="AE945" s="53"/>
      <c r="AF945" s="53"/>
      <c r="AG945" s="53"/>
      <c r="AH945" s="53"/>
      <c r="AI945" s="53"/>
      <c r="AJ945" s="53"/>
      <c r="AK945" s="53"/>
      <c r="AL945" s="53"/>
      <c r="AM945" s="53"/>
      <c r="AN945" s="53"/>
      <c r="AO945" s="53"/>
      <c r="AP945" s="53"/>
      <c r="AQ945" s="54">
        <v>8218</v>
      </c>
    </row>
    <row r="946" spans="1:43" x14ac:dyDescent="0.25">
      <c r="A946" s="49" t="s">
        <v>775</v>
      </c>
      <c r="B946" s="53" t="s">
        <v>776</v>
      </c>
      <c r="C946" s="53"/>
      <c r="D946" s="53"/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  <c r="W946" s="53"/>
      <c r="X946" s="53"/>
      <c r="Y946" s="53"/>
      <c r="Z946" s="53"/>
      <c r="AA946" s="53"/>
      <c r="AB946" s="53"/>
      <c r="AC946" s="53"/>
      <c r="AD946" s="53"/>
      <c r="AE946" s="53"/>
      <c r="AF946" s="53"/>
      <c r="AG946" s="53"/>
      <c r="AH946" s="53"/>
      <c r="AI946" s="53"/>
      <c r="AJ946" s="53"/>
      <c r="AK946" s="53"/>
      <c r="AL946" s="53"/>
      <c r="AM946" s="53"/>
      <c r="AN946" s="53"/>
      <c r="AO946" s="53"/>
      <c r="AP946" s="53"/>
      <c r="AQ946" s="54">
        <v>223</v>
      </c>
    </row>
    <row r="947" spans="1:43" x14ac:dyDescent="0.25">
      <c r="A947" s="49" t="s">
        <v>314</v>
      </c>
      <c r="B947" s="53" t="s">
        <v>315</v>
      </c>
      <c r="C947" s="53"/>
      <c r="D947" s="53"/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  <c r="AA947" s="53"/>
      <c r="AB947" s="53"/>
      <c r="AC947" s="53"/>
      <c r="AD947" s="53"/>
      <c r="AE947" s="53"/>
      <c r="AF947" s="53"/>
      <c r="AG947" s="53"/>
      <c r="AH947" s="53"/>
      <c r="AI947" s="53"/>
      <c r="AJ947" s="53"/>
      <c r="AK947" s="53"/>
      <c r="AL947" s="53"/>
      <c r="AM947" s="53"/>
      <c r="AN947" s="53"/>
      <c r="AO947" s="53"/>
      <c r="AP947" s="53"/>
      <c r="AQ947" s="54">
        <v>15</v>
      </c>
    </row>
    <row r="948" spans="1:43" x14ac:dyDescent="0.25">
      <c r="A948" s="49" t="s">
        <v>911</v>
      </c>
      <c r="B948" s="53" t="s">
        <v>912</v>
      </c>
      <c r="C948" s="53"/>
      <c r="D948" s="53"/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  <c r="Z948" s="53"/>
      <c r="AA948" s="53"/>
      <c r="AB948" s="53"/>
      <c r="AC948" s="53"/>
      <c r="AD948" s="53"/>
      <c r="AE948" s="53"/>
      <c r="AF948" s="53"/>
      <c r="AG948" s="53"/>
      <c r="AH948" s="53"/>
      <c r="AI948" s="53"/>
      <c r="AJ948" s="53"/>
      <c r="AK948" s="53"/>
      <c r="AL948" s="53"/>
      <c r="AM948" s="53"/>
      <c r="AN948" s="53"/>
      <c r="AO948" s="53"/>
      <c r="AP948" s="53"/>
      <c r="AQ948" s="54">
        <v>7226</v>
      </c>
    </row>
    <row r="949" spans="1:43" x14ac:dyDescent="0.25">
      <c r="A949" s="49" t="s">
        <v>707</v>
      </c>
      <c r="B949" s="53" t="s">
        <v>708</v>
      </c>
      <c r="C949" s="53"/>
      <c r="D949" s="53"/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  <c r="X949" s="53"/>
      <c r="Y949" s="53"/>
      <c r="Z949" s="53"/>
      <c r="AA949" s="53"/>
      <c r="AB949" s="53"/>
      <c r="AC949" s="53"/>
      <c r="AD949" s="53"/>
      <c r="AE949" s="53"/>
      <c r="AF949" s="53"/>
      <c r="AG949" s="53"/>
      <c r="AH949" s="53"/>
      <c r="AI949" s="53"/>
      <c r="AJ949" s="53"/>
      <c r="AK949" s="53"/>
      <c r="AL949" s="53"/>
      <c r="AM949" s="53"/>
      <c r="AN949" s="53"/>
      <c r="AO949" s="53"/>
      <c r="AP949" s="53"/>
      <c r="AQ949" s="54">
        <v>1075</v>
      </c>
    </row>
    <row r="950" spans="1:43" x14ac:dyDescent="0.25">
      <c r="A950" s="49" t="s">
        <v>2397</v>
      </c>
      <c r="B950" s="53" t="s">
        <v>2398</v>
      </c>
      <c r="C950" s="53"/>
      <c r="D950" s="53"/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  <c r="X950" s="53"/>
      <c r="Y950" s="53"/>
      <c r="Z950" s="53"/>
      <c r="AA950" s="53"/>
      <c r="AB950" s="53"/>
      <c r="AC950" s="53"/>
      <c r="AD950" s="53"/>
      <c r="AE950" s="53"/>
      <c r="AF950" s="53"/>
      <c r="AG950" s="53"/>
      <c r="AH950" s="53"/>
      <c r="AI950" s="53"/>
      <c r="AJ950" s="53"/>
      <c r="AK950" s="53"/>
      <c r="AL950" s="53"/>
      <c r="AM950" s="53"/>
      <c r="AN950" s="53"/>
      <c r="AO950" s="53"/>
      <c r="AP950" s="53"/>
      <c r="AQ950" s="54">
        <v>4460</v>
      </c>
    </row>
    <row r="951" spans="1:43" x14ac:dyDescent="0.25">
      <c r="A951" s="49" t="s">
        <v>2399</v>
      </c>
      <c r="B951" s="53" t="s">
        <v>2400</v>
      </c>
      <c r="C951" s="53"/>
      <c r="D951" s="53"/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  <c r="X951" s="53"/>
      <c r="Y951" s="53"/>
      <c r="Z951" s="53"/>
      <c r="AA951" s="53"/>
      <c r="AB951" s="53"/>
      <c r="AC951" s="53"/>
      <c r="AD951" s="53"/>
      <c r="AE951" s="53"/>
      <c r="AF951" s="53"/>
      <c r="AG951" s="53"/>
      <c r="AH951" s="53"/>
      <c r="AI951" s="53"/>
      <c r="AJ951" s="53"/>
      <c r="AK951" s="53"/>
      <c r="AL951" s="53"/>
      <c r="AM951" s="53"/>
      <c r="AN951" s="53"/>
      <c r="AO951" s="53"/>
      <c r="AP951" s="53"/>
      <c r="AQ951" s="54">
        <v>1955</v>
      </c>
    </row>
    <row r="952" spans="1:43" x14ac:dyDescent="0.25">
      <c r="A952" s="49" t="s">
        <v>1267</v>
      </c>
      <c r="B952" s="53" t="s">
        <v>1268</v>
      </c>
      <c r="C952" s="53"/>
      <c r="D952" s="53"/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  <c r="X952" s="53"/>
      <c r="Y952" s="53"/>
      <c r="Z952" s="53"/>
      <c r="AA952" s="53"/>
      <c r="AB952" s="53"/>
      <c r="AC952" s="53"/>
      <c r="AD952" s="53"/>
      <c r="AE952" s="53"/>
      <c r="AF952" s="53"/>
      <c r="AG952" s="53"/>
      <c r="AH952" s="53"/>
      <c r="AI952" s="53"/>
      <c r="AJ952" s="53"/>
      <c r="AK952" s="53"/>
      <c r="AL952" s="53"/>
      <c r="AM952" s="53"/>
      <c r="AN952" s="53"/>
      <c r="AO952" s="53"/>
      <c r="AP952" s="53"/>
      <c r="AQ952" s="54">
        <v>6</v>
      </c>
    </row>
    <row r="953" spans="1:43" x14ac:dyDescent="0.25">
      <c r="A953" s="49" t="s">
        <v>5992</v>
      </c>
      <c r="B953" s="53" t="s">
        <v>5993</v>
      </c>
      <c r="C953" s="53"/>
      <c r="D953" s="53"/>
      <c r="E953" s="53"/>
      <c r="F953" s="53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3"/>
      <c r="V953" s="53"/>
      <c r="W953" s="53"/>
      <c r="X953" s="53"/>
      <c r="Y953" s="53"/>
      <c r="Z953" s="53"/>
      <c r="AA953" s="53"/>
      <c r="AB953" s="53"/>
      <c r="AC953" s="53"/>
      <c r="AD953" s="53"/>
      <c r="AE953" s="53"/>
      <c r="AF953" s="53"/>
      <c r="AG953" s="53"/>
      <c r="AH953" s="53"/>
      <c r="AI953" s="53"/>
      <c r="AJ953" s="53"/>
      <c r="AK953" s="53"/>
      <c r="AL953" s="53"/>
      <c r="AM953" s="53"/>
      <c r="AN953" s="53"/>
      <c r="AO953" s="53"/>
      <c r="AP953" s="53"/>
      <c r="AQ953" s="54">
        <v>119</v>
      </c>
    </row>
    <row r="954" spans="1:43" x14ac:dyDescent="0.25">
      <c r="A954" s="49" t="s">
        <v>2401</v>
      </c>
      <c r="B954" s="53" t="s">
        <v>2402</v>
      </c>
      <c r="C954" s="53"/>
      <c r="D954" s="53"/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  <c r="X954" s="53"/>
      <c r="Y954" s="53"/>
      <c r="Z954" s="53"/>
      <c r="AA954" s="53"/>
      <c r="AB954" s="53"/>
      <c r="AC954" s="53"/>
      <c r="AD954" s="53"/>
      <c r="AE954" s="53"/>
      <c r="AF954" s="53"/>
      <c r="AG954" s="53"/>
      <c r="AH954" s="53"/>
      <c r="AI954" s="53"/>
      <c r="AJ954" s="53"/>
      <c r="AK954" s="53"/>
      <c r="AL954" s="53"/>
      <c r="AM954" s="53"/>
      <c r="AN954" s="53"/>
      <c r="AO954" s="53"/>
      <c r="AP954" s="53"/>
      <c r="AQ954" s="54">
        <v>151</v>
      </c>
    </row>
    <row r="955" spans="1:43" x14ac:dyDescent="0.25">
      <c r="A955" s="49" t="s">
        <v>4221</v>
      </c>
      <c r="B955" s="53" t="s">
        <v>4222</v>
      </c>
      <c r="C955" s="53"/>
      <c r="D955" s="53"/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  <c r="X955" s="53"/>
      <c r="Y955" s="53"/>
      <c r="Z955" s="53"/>
      <c r="AA955" s="53"/>
      <c r="AB955" s="53"/>
      <c r="AC955" s="53"/>
      <c r="AD955" s="53"/>
      <c r="AE955" s="53"/>
      <c r="AF955" s="53"/>
      <c r="AG955" s="53"/>
      <c r="AH955" s="53"/>
      <c r="AI955" s="53"/>
      <c r="AJ955" s="53"/>
      <c r="AK955" s="53"/>
      <c r="AL955" s="53"/>
      <c r="AM955" s="53"/>
      <c r="AN955" s="53"/>
      <c r="AO955" s="53"/>
      <c r="AP955" s="53"/>
      <c r="AQ955" s="54">
        <v>5</v>
      </c>
    </row>
    <row r="956" spans="1:43" x14ac:dyDescent="0.25">
      <c r="A956" s="49" t="s">
        <v>2403</v>
      </c>
      <c r="B956" s="53" t="s">
        <v>2404</v>
      </c>
      <c r="C956" s="53"/>
      <c r="D956" s="53"/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  <c r="X956" s="53"/>
      <c r="Y956" s="53"/>
      <c r="Z956" s="53"/>
      <c r="AA956" s="53"/>
      <c r="AB956" s="53"/>
      <c r="AC956" s="53"/>
      <c r="AD956" s="53"/>
      <c r="AE956" s="53"/>
      <c r="AF956" s="53"/>
      <c r="AG956" s="53"/>
      <c r="AH956" s="53"/>
      <c r="AI956" s="53"/>
      <c r="AJ956" s="53"/>
      <c r="AK956" s="53"/>
      <c r="AL956" s="53"/>
      <c r="AM956" s="53"/>
      <c r="AN956" s="53"/>
      <c r="AO956" s="53"/>
      <c r="AP956" s="53"/>
      <c r="AQ956" s="54">
        <v>97603</v>
      </c>
    </row>
    <row r="957" spans="1:43" x14ac:dyDescent="0.25">
      <c r="A957" s="49" t="s">
        <v>2405</v>
      </c>
      <c r="B957" s="53" t="s">
        <v>2406</v>
      </c>
      <c r="C957" s="53"/>
      <c r="D957" s="53"/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  <c r="AA957" s="53"/>
      <c r="AB957" s="53"/>
      <c r="AC957" s="53"/>
      <c r="AD957" s="53"/>
      <c r="AE957" s="53"/>
      <c r="AF957" s="53"/>
      <c r="AG957" s="53"/>
      <c r="AH957" s="53"/>
      <c r="AI957" s="53"/>
      <c r="AJ957" s="53"/>
      <c r="AK957" s="53"/>
      <c r="AL957" s="53"/>
      <c r="AM957" s="53"/>
      <c r="AN957" s="53"/>
      <c r="AO957" s="53"/>
      <c r="AP957" s="53"/>
      <c r="AQ957" s="54">
        <v>97302</v>
      </c>
    </row>
    <row r="958" spans="1:43" x14ac:dyDescent="0.25">
      <c r="A958" s="49" t="s">
        <v>2407</v>
      </c>
      <c r="B958" s="53" t="s">
        <v>2408</v>
      </c>
      <c r="C958" s="53"/>
      <c r="D958" s="53"/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  <c r="AA958" s="53"/>
      <c r="AB958" s="53"/>
      <c r="AC958" s="53"/>
      <c r="AD958" s="53"/>
      <c r="AE958" s="53"/>
      <c r="AF958" s="53"/>
      <c r="AG958" s="53"/>
      <c r="AH958" s="53"/>
      <c r="AI958" s="53"/>
      <c r="AJ958" s="53"/>
      <c r="AK958" s="53"/>
      <c r="AL958" s="53"/>
      <c r="AM958" s="53"/>
      <c r="AN958" s="53"/>
      <c r="AO958" s="53"/>
      <c r="AP958" s="53"/>
      <c r="AQ958" s="54">
        <v>98043</v>
      </c>
    </row>
    <row r="959" spans="1:43" x14ac:dyDescent="0.25">
      <c r="A959" s="49" t="s">
        <v>2409</v>
      </c>
      <c r="B959" s="53" t="s">
        <v>2410</v>
      </c>
      <c r="C959" s="53"/>
      <c r="D959" s="53"/>
      <c r="E959" s="53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3"/>
      <c r="V959" s="53"/>
      <c r="W959" s="53"/>
      <c r="X959" s="53"/>
      <c r="Y959" s="53"/>
      <c r="Z959" s="53"/>
      <c r="AA959" s="53"/>
      <c r="AB959" s="53"/>
      <c r="AC959" s="53"/>
      <c r="AD959" s="53"/>
      <c r="AE959" s="53"/>
      <c r="AF959" s="53"/>
      <c r="AG959" s="53"/>
      <c r="AH959" s="53"/>
      <c r="AI959" s="53"/>
      <c r="AJ959" s="53"/>
      <c r="AK959" s="53"/>
      <c r="AL959" s="53"/>
      <c r="AM959" s="53"/>
      <c r="AN959" s="53"/>
      <c r="AO959" s="53"/>
      <c r="AP959" s="53"/>
      <c r="AQ959" s="54">
        <v>290</v>
      </c>
    </row>
    <row r="960" spans="1:43" x14ac:dyDescent="0.25">
      <c r="A960" s="49" t="s">
        <v>1335</v>
      </c>
      <c r="B960" s="53" t="s">
        <v>1336</v>
      </c>
      <c r="C960" s="53"/>
      <c r="D960" s="53"/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  <c r="AA960" s="53"/>
      <c r="AB960" s="53"/>
      <c r="AC960" s="53"/>
      <c r="AD960" s="53"/>
      <c r="AE960" s="53"/>
      <c r="AF960" s="53"/>
      <c r="AG960" s="53"/>
      <c r="AH960" s="53"/>
      <c r="AI960" s="53"/>
      <c r="AJ960" s="53"/>
      <c r="AK960" s="53"/>
      <c r="AL960" s="53"/>
      <c r="AM960" s="53"/>
      <c r="AN960" s="53"/>
      <c r="AO960" s="53"/>
      <c r="AP960" s="53"/>
      <c r="AQ960" s="54">
        <v>105115</v>
      </c>
    </row>
    <row r="961" spans="1:43" x14ac:dyDescent="0.25">
      <c r="A961" s="49" t="s">
        <v>2411</v>
      </c>
      <c r="B961" s="53" t="s">
        <v>2412</v>
      </c>
      <c r="C961" s="53"/>
      <c r="D961" s="53"/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  <c r="AA961" s="53"/>
      <c r="AB961" s="53"/>
      <c r="AC961" s="53"/>
      <c r="AD961" s="53"/>
      <c r="AE961" s="53"/>
      <c r="AF961" s="53"/>
      <c r="AG961" s="53"/>
      <c r="AH961" s="53"/>
      <c r="AI961" s="53"/>
      <c r="AJ961" s="53"/>
      <c r="AK961" s="53"/>
      <c r="AL961" s="53"/>
      <c r="AM961" s="53"/>
      <c r="AN961" s="53"/>
      <c r="AO961" s="53"/>
      <c r="AP961" s="53"/>
      <c r="AQ961" s="54">
        <v>21</v>
      </c>
    </row>
    <row r="962" spans="1:43" x14ac:dyDescent="0.25">
      <c r="A962" s="49" t="s">
        <v>2413</v>
      </c>
      <c r="B962" s="53" t="s">
        <v>2414</v>
      </c>
      <c r="C962" s="53"/>
      <c r="D962" s="53"/>
      <c r="E962" s="53"/>
      <c r="F962" s="53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3"/>
      <c r="V962" s="53"/>
      <c r="W962" s="53"/>
      <c r="X962" s="53"/>
      <c r="Y962" s="53"/>
      <c r="Z962" s="53"/>
      <c r="AA962" s="53"/>
      <c r="AB962" s="53"/>
      <c r="AC962" s="53"/>
      <c r="AD962" s="53"/>
      <c r="AE962" s="53"/>
      <c r="AF962" s="53"/>
      <c r="AG962" s="53"/>
      <c r="AH962" s="53"/>
      <c r="AI962" s="53"/>
      <c r="AJ962" s="53"/>
      <c r="AK962" s="53"/>
      <c r="AL962" s="53"/>
      <c r="AM962" s="53"/>
      <c r="AN962" s="53"/>
      <c r="AO962" s="53"/>
      <c r="AP962" s="53"/>
      <c r="AQ962" s="54">
        <v>6</v>
      </c>
    </row>
    <row r="963" spans="1:43" x14ac:dyDescent="0.25">
      <c r="A963" s="49" t="s">
        <v>2415</v>
      </c>
      <c r="B963" s="53" t="s">
        <v>2416</v>
      </c>
      <c r="C963" s="53"/>
      <c r="D963" s="53"/>
      <c r="E963" s="53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3"/>
      <c r="V963" s="53"/>
      <c r="W963" s="53"/>
      <c r="X963" s="53"/>
      <c r="Y963" s="53"/>
      <c r="Z963" s="53"/>
      <c r="AA963" s="53"/>
      <c r="AB963" s="53"/>
      <c r="AC963" s="53"/>
      <c r="AD963" s="53"/>
      <c r="AE963" s="53"/>
      <c r="AF963" s="53"/>
      <c r="AG963" s="53"/>
      <c r="AH963" s="53"/>
      <c r="AI963" s="53"/>
      <c r="AJ963" s="53"/>
      <c r="AK963" s="53"/>
      <c r="AL963" s="53"/>
      <c r="AM963" s="53"/>
      <c r="AN963" s="53"/>
      <c r="AO963" s="53"/>
      <c r="AP963" s="53"/>
      <c r="AQ963" s="54">
        <v>994</v>
      </c>
    </row>
    <row r="964" spans="1:43" x14ac:dyDescent="0.25">
      <c r="A964" s="49" t="s">
        <v>2417</v>
      </c>
      <c r="B964" s="53" t="s">
        <v>2418</v>
      </c>
      <c r="C964" s="53"/>
      <c r="D964" s="53"/>
      <c r="E964" s="53"/>
      <c r="F964" s="53"/>
      <c r="G964" s="53"/>
      <c r="H964" s="53"/>
      <c r="I964" s="53"/>
      <c r="J964" s="53"/>
      <c r="K964" s="53"/>
      <c r="L964" s="53"/>
      <c r="M964" s="53"/>
      <c r="N964" s="53"/>
      <c r="O964" s="53"/>
      <c r="P964" s="53"/>
      <c r="Q964" s="53"/>
      <c r="R964" s="53"/>
      <c r="S964" s="53"/>
      <c r="T964" s="53"/>
      <c r="U964" s="53"/>
      <c r="V964" s="53"/>
      <c r="W964" s="53"/>
      <c r="X964" s="53"/>
      <c r="Y964" s="53"/>
      <c r="Z964" s="53"/>
      <c r="AA964" s="53"/>
      <c r="AB964" s="53"/>
      <c r="AC964" s="53"/>
      <c r="AD964" s="53"/>
      <c r="AE964" s="53"/>
      <c r="AF964" s="53"/>
      <c r="AG964" s="53"/>
      <c r="AH964" s="53"/>
      <c r="AI964" s="53"/>
      <c r="AJ964" s="53"/>
      <c r="AK964" s="53"/>
      <c r="AL964" s="53"/>
      <c r="AM964" s="53"/>
      <c r="AN964" s="53"/>
      <c r="AO964" s="53"/>
      <c r="AP964" s="53"/>
      <c r="AQ964" s="54">
        <v>8202</v>
      </c>
    </row>
    <row r="965" spans="1:43" x14ac:dyDescent="0.25">
      <c r="A965" s="49" t="s">
        <v>2421</v>
      </c>
      <c r="B965" s="53" t="s">
        <v>2422</v>
      </c>
      <c r="C965" s="53"/>
      <c r="D965" s="53"/>
      <c r="E965" s="53"/>
      <c r="F965" s="53"/>
      <c r="G965" s="53"/>
      <c r="H965" s="53"/>
      <c r="I965" s="53"/>
      <c r="J965" s="53"/>
      <c r="K965" s="53"/>
      <c r="L965" s="53"/>
      <c r="M965" s="53"/>
      <c r="N965" s="53"/>
      <c r="O965" s="53"/>
      <c r="P965" s="53"/>
      <c r="Q965" s="53"/>
      <c r="R965" s="53"/>
      <c r="S965" s="53"/>
      <c r="T965" s="53"/>
      <c r="U965" s="53"/>
      <c r="V965" s="53"/>
      <c r="W965" s="53"/>
      <c r="X965" s="53"/>
      <c r="Y965" s="53"/>
      <c r="Z965" s="53"/>
      <c r="AA965" s="53"/>
      <c r="AB965" s="53"/>
      <c r="AC965" s="53"/>
      <c r="AD965" s="53"/>
      <c r="AE965" s="53"/>
      <c r="AF965" s="53"/>
      <c r="AG965" s="53"/>
      <c r="AH965" s="53"/>
      <c r="AI965" s="53"/>
      <c r="AJ965" s="53"/>
      <c r="AK965" s="53"/>
      <c r="AL965" s="53"/>
      <c r="AM965" s="53"/>
      <c r="AN965" s="53"/>
      <c r="AO965" s="53"/>
      <c r="AP965" s="53"/>
      <c r="AQ965" s="54">
        <v>17252</v>
      </c>
    </row>
    <row r="966" spans="1:43" x14ac:dyDescent="0.25">
      <c r="A966" s="49" t="s">
        <v>2423</v>
      </c>
      <c r="B966" s="53" t="s">
        <v>2424</v>
      </c>
      <c r="C966" s="53"/>
      <c r="D966" s="53"/>
      <c r="E966" s="53"/>
      <c r="F966" s="53"/>
      <c r="G966" s="53"/>
      <c r="H966" s="53"/>
      <c r="I966" s="53"/>
      <c r="J966" s="53"/>
      <c r="K966" s="53"/>
      <c r="L966" s="53"/>
      <c r="M966" s="53"/>
      <c r="N966" s="53"/>
      <c r="O966" s="53"/>
      <c r="P966" s="53"/>
      <c r="Q966" s="53"/>
      <c r="R966" s="53"/>
      <c r="S966" s="53"/>
      <c r="T966" s="53"/>
      <c r="U966" s="53"/>
      <c r="V966" s="53"/>
      <c r="W966" s="53"/>
      <c r="X966" s="53"/>
      <c r="Y966" s="53"/>
      <c r="Z966" s="53"/>
      <c r="AA966" s="53"/>
      <c r="AB966" s="53"/>
      <c r="AC966" s="53"/>
      <c r="AD966" s="53"/>
      <c r="AE966" s="53"/>
      <c r="AF966" s="53"/>
      <c r="AG966" s="53"/>
      <c r="AH966" s="53"/>
      <c r="AI966" s="53"/>
      <c r="AJ966" s="53"/>
      <c r="AK966" s="53"/>
      <c r="AL966" s="53"/>
      <c r="AM966" s="53"/>
      <c r="AN966" s="53"/>
      <c r="AO966" s="53"/>
      <c r="AP966" s="53"/>
      <c r="AQ966" s="54">
        <v>20198</v>
      </c>
    </row>
    <row r="967" spans="1:43" x14ac:dyDescent="0.25">
      <c r="A967" s="49" t="s">
        <v>2425</v>
      </c>
      <c r="B967" s="53" t="s">
        <v>2426</v>
      </c>
      <c r="C967" s="53"/>
      <c r="D967" s="53"/>
      <c r="E967" s="53"/>
      <c r="F967" s="53"/>
      <c r="G967" s="53"/>
      <c r="H967" s="53"/>
      <c r="I967" s="53"/>
      <c r="J967" s="53"/>
      <c r="K967" s="53"/>
      <c r="L967" s="53"/>
      <c r="M967" s="53"/>
      <c r="N967" s="53"/>
      <c r="O967" s="53"/>
      <c r="P967" s="53"/>
      <c r="Q967" s="53"/>
      <c r="R967" s="53"/>
      <c r="S967" s="53"/>
      <c r="T967" s="53"/>
      <c r="U967" s="53"/>
      <c r="V967" s="53"/>
      <c r="W967" s="53"/>
      <c r="X967" s="53"/>
      <c r="Y967" s="53"/>
      <c r="Z967" s="53"/>
      <c r="AA967" s="53"/>
      <c r="AB967" s="53"/>
      <c r="AC967" s="53"/>
      <c r="AD967" s="53"/>
      <c r="AE967" s="53"/>
      <c r="AF967" s="53"/>
      <c r="AG967" s="53"/>
      <c r="AH967" s="53"/>
      <c r="AI967" s="53"/>
      <c r="AJ967" s="53"/>
      <c r="AK967" s="53"/>
      <c r="AL967" s="53"/>
      <c r="AM967" s="53"/>
      <c r="AN967" s="53"/>
      <c r="AO967" s="53"/>
      <c r="AP967" s="53"/>
      <c r="AQ967" s="54">
        <v>8436</v>
      </c>
    </row>
    <row r="968" spans="1:43" x14ac:dyDescent="0.25">
      <c r="A968" s="49" t="s">
        <v>3859</v>
      </c>
      <c r="B968" s="53" t="s">
        <v>3860</v>
      </c>
      <c r="C968" s="53"/>
      <c r="D968" s="53"/>
      <c r="E968" s="53"/>
      <c r="F968" s="53"/>
      <c r="G968" s="53"/>
      <c r="H968" s="53"/>
      <c r="I968" s="53"/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  <c r="U968" s="53"/>
      <c r="V968" s="53"/>
      <c r="W968" s="53"/>
      <c r="X968" s="53"/>
      <c r="Y968" s="53"/>
      <c r="Z968" s="53"/>
      <c r="AA968" s="53"/>
      <c r="AB968" s="53"/>
      <c r="AC968" s="53"/>
      <c r="AD968" s="53"/>
      <c r="AE968" s="53"/>
      <c r="AF968" s="53"/>
      <c r="AG968" s="53"/>
      <c r="AH968" s="53"/>
      <c r="AI968" s="53"/>
      <c r="AJ968" s="53"/>
      <c r="AK968" s="53"/>
      <c r="AL968" s="53"/>
      <c r="AM968" s="53"/>
      <c r="AN968" s="53"/>
      <c r="AO968" s="53"/>
      <c r="AP968" s="53"/>
      <c r="AQ968" s="54">
        <v>60031</v>
      </c>
    </row>
    <row r="969" spans="1:43" x14ac:dyDescent="0.25">
      <c r="A969" s="49" t="s">
        <v>2427</v>
      </c>
      <c r="B969" s="53" t="s">
        <v>2428</v>
      </c>
      <c r="C969" s="53"/>
      <c r="D969" s="53"/>
      <c r="E969" s="53"/>
      <c r="F969" s="53"/>
      <c r="G969" s="53"/>
      <c r="H969" s="53"/>
      <c r="I969" s="53"/>
      <c r="J969" s="53"/>
      <c r="K969" s="53"/>
      <c r="L969" s="53"/>
      <c r="M969" s="53"/>
      <c r="N969" s="53"/>
      <c r="O969" s="53"/>
      <c r="P969" s="53"/>
      <c r="Q969" s="53"/>
      <c r="R969" s="53"/>
      <c r="S969" s="53"/>
      <c r="T969" s="53"/>
      <c r="U969" s="53"/>
      <c r="V969" s="53"/>
      <c r="W969" s="53"/>
      <c r="X969" s="53"/>
      <c r="Y969" s="53"/>
      <c r="Z969" s="53"/>
      <c r="AA969" s="53"/>
      <c r="AB969" s="53"/>
      <c r="AC969" s="53"/>
      <c r="AD969" s="53"/>
      <c r="AE969" s="53"/>
      <c r="AF969" s="53"/>
      <c r="AG969" s="53"/>
      <c r="AH969" s="53"/>
      <c r="AI969" s="53"/>
      <c r="AJ969" s="53"/>
      <c r="AK969" s="53"/>
      <c r="AL969" s="53"/>
      <c r="AM969" s="53"/>
      <c r="AN969" s="53"/>
      <c r="AO969" s="53"/>
      <c r="AP969" s="53"/>
      <c r="AQ969" s="54">
        <v>5603</v>
      </c>
    </row>
    <row r="970" spans="1:43" x14ac:dyDescent="0.25">
      <c r="A970" s="49" t="s">
        <v>1079</v>
      </c>
      <c r="B970" s="53" t="s">
        <v>1080</v>
      </c>
      <c r="C970" s="53"/>
      <c r="D970" s="53"/>
      <c r="E970" s="53"/>
      <c r="F970" s="53"/>
      <c r="G970" s="53"/>
      <c r="H970" s="53"/>
      <c r="I970" s="53"/>
      <c r="J970" s="53"/>
      <c r="K970" s="53"/>
      <c r="L970" s="53"/>
      <c r="M970" s="53"/>
      <c r="N970" s="53"/>
      <c r="O970" s="53"/>
      <c r="P970" s="53"/>
      <c r="Q970" s="53"/>
      <c r="R970" s="53"/>
      <c r="S970" s="53"/>
      <c r="T970" s="53"/>
      <c r="U970" s="53"/>
      <c r="V970" s="53"/>
      <c r="W970" s="53"/>
      <c r="X970" s="53"/>
      <c r="Y970" s="53"/>
      <c r="Z970" s="53"/>
      <c r="AA970" s="53"/>
      <c r="AB970" s="53"/>
      <c r="AC970" s="53"/>
      <c r="AD970" s="53"/>
      <c r="AE970" s="53"/>
      <c r="AF970" s="53"/>
      <c r="AG970" s="53"/>
      <c r="AH970" s="53"/>
      <c r="AI970" s="53"/>
      <c r="AJ970" s="53"/>
      <c r="AK970" s="53"/>
      <c r="AL970" s="53"/>
      <c r="AM970" s="53"/>
      <c r="AN970" s="53"/>
      <c r="AO970" s="53"/>
      <c r="AP970" s="53"/>
      <c r="AQ970" s="54">
        <v>57744</v>
      </c>
    </row>
    <row r="971" spans="1:43" x14ac:dyDescent="0.25">
      <c r="A971" s="49" t="s">
        <v>5818</v>
      </c>
      <c r="B971" s="53" t="s">
        <v>5819</v>
      </c>
      <c r="C971" s="53"/>
      <c r="D971" s="53"/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3"/>
      <c r="V971" s="53"/>
      <c r="W971" s="53"/>
      <c r="X971" s="53"/>
      <c r="Y971" s="53"/>
      <c r="Z971" s="53"/>
      <c r="AA971" s="53"/>
      <c r="AB971" s="53"/>
      <c r="AC971" s="53"/>
      <c r="AD971" s="53"/>
      <c r="AE971" s="53"/>
      <c r="AF971" s="53"/>
      <c r="AG971" s="53"/>
      <c r="AH971" s="53"/>
      <c r="AI971" s="53"/>
      <c r="AJ971" s="53"/>
      <c r="AK971" s="53"/>
      <c r="AL971" s="53"/>
      <c r="AM971" s="53"/>
      <c r="AN971" s="53"/>
      <c r="AO971" s="53"/>
      <c r="AP971" s="53"/>
      <c r="AQ971" s="54">
        <v>10</v>
      </c>
    </row>
    <row r="972" spans="1:43" x14ac:dyDescent="0.25">
      <c r="A972" s="49" t="s">
        <v>5820</v>
      </c>
      <c r="B972" s="53" t="s">
        <v>5821</v>
      </c>
      <c r="C972" s="53"/>
      <c r="D972" s="53"/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3"/>
      <c r="V972" s="53"/>
      <c r="W972" s="53"/>
      <c r="X972" s="53"/>
      <c r="Y972" s="53"/>
      <c r="Z972" s="53"/>
      <c r="AA972" s="53"/>
      <c r="AB972" s="53"/>
      <c r="AC972" s="53"/>
      <c r="AD972" s="53"/>
      <c r="AE972" s="53"/>
      <c r="AF972" s="53"/>
      <c r="AG972" s="53"/>
      <c r="AH972" s="53"/>
      <c r="AI972" s="53"/>
      <c r="AJ972" s="53"/>
      <c r="AK972" s="53"/>
      <c r="AL972" s="53"/>
      <c r="AM972" s="53"/>
      <c r="AN972" s="53"/>
      <c r="AO972" s="53"/>
      <c r="AP972" s="53"/>
      <c r="AQ972" s="54">
        <v>10</v>
      </c>
    </row>
    <row r="973" spans="1:43" x14ac:dyDescent="0.25">
      <c r="A973" s="49" t="s">
        <v>747</v>
      </c>
      <c r="B973" s="53" t="s">
        <v>748</v>
      </c>
      <c r="C973" s="53"/>
      <c r="D973" s="53"/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  <c r="X973" s="53"/>
      <c r="Y973" s="53"/>
      <c r="Z973" s="53"/>
      <c r="AA973" s="53"/>
      <c r="AB973" s="53"/>
      <c r="AC973" s="53"/>
      <c r="AD973" s="53"/>
      <c r="AE973" s="53"/>
      <c r="AF973" s="53"/>
      <c r="AG973" s="53"/>
      <c r="AH973" s="53"/>
      <c r="AI973" s="53"/>
      <c r="AJ973" s="53"/>
      <c r="AK973" s="53"/>
      <c r="AL973" s="53"/>
      <c r="AM973" s="53"/>
      <c r="AN973" s="53"/>
      <c r="AO973" s="53"/>
      <c r="AP973" s="53"/>
      <c r="AQ973" s="54">
        <v>55</v>
      </c>
    </row>
    <row r="974" spans="1:43" x14ac:dyDescent="0.25">
      <c r="A974" s="49" t="s">
        <v>745</v>
      </c>
      <c r="B974" s="53" t="s">
        <v>746</v>
      </c>
      <c r="C974" s="53"/>
      <c r="D974" s="53"/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  <c r="X974" s="53"/>
      <c r="Y974" s="53"/>
      <c r="Z974" s="53"/>
      <c r="AA974" s="53"/>
      <c r="AB974" s="53"/>
      <c r="AC974" s="53"/>
      <c r="AD974" s="53"/>
      <c r="AE974" s="53"/>
      <c r="AF974" s="53"/>
      <c r="AG974" s="53"/>
      <c r="AH974" s="53"/>
      <c r="AI974" s="53"/>
      <c r="AJ974" s="53"/>
      <c r="AK974" s="53"/>
      <c r="AL974" s="53"/>
      <c r="AM974" s="53"/>
      <c r="AN974" s="53"/>
      <c r="AO974" s="53"/>
      <c r="AP974" s="53"/>
      <c r="AQ974" s="54">
        <v>94</v>
      </c>
    </row>
    <row r="975" spans="1:43" x14ac:dyDescent="0.25">
      <c r="A975" s="49" t="s">
        <v>5822</v>
      </c>
      <c r="B975" s="53" t="s">
        <v>5823</v>
      </c>
      <c r="C975" s="53"/>
      <c r="D975" s="53"/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  <c r="X975" s="53"/>
      <c r="Y975" s="53"/>
      <c r="Z975" s="53"/>
      <c r="AA975" s="53"/>
      <c r="AB975" s="53"/>
      <c r="AC975" s="53"/>
      <c r="AD975" s="53"/>
      <c r="AE975" s="53"/>
      <c r="AF975" s="53"/>
      <c r="AG975" s="53"/>
      <c r="AH975" s="53"/>
      <c r="AI975" s="53"/>
      <c r="AJ975" s="53"/>
      <c r="AK975" s="53"/>
      <c r="AL975" s="53"/>
      <c r="AM975" s="53"/>
      <c r="AN975" s="53"/>
      <c r="AO975" s="53"/>
      <c r="AP975" s="53"/>
      <c r="AQ975" s="54">
        <v>800</v>
      </c>
    </row>
    <row r="976" spans="1:43" x14ac:dyDescent="0.25">
      <c r="A976" s="49" t="s">
        <v>5824</v>
      </c>
      <c r="B976" s="53" t="s">
        <v>5825</v>
      </c>
      <c r="C976" s="53"/>
      <c r="D976" s="53"/>
      <c r="E976" s="53"/>
      <c r="F976" s="53"/>
      <c r="G976" s="53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3"/>
      <c r="V976" s="53"/>
      <c r="W976" s="53"/>
      <c r="X976" s="53"/>
      <c r="Y976" s="53"/>
      <c r="Z976" s="53"/>
      <c r="AA976" s="53"/>
      <c r="AB976" s="53"/>
      <c r="AC976" s="53"/>
      <c r="AD976" s="53"/>
      <c r="AE976" s="53"/>
      <c r="AF976" s="53"/>
      <c r="AG976" s="53"/>
      <c r="AH976" s="53"/>
      <c r="AI976" s="53"/>
      <c r="AJ976" s="53"/>
      <c r="AK976" s="53"/>
      <c r="AL976" s="53"/>
      <c r="AM976" s="53"/>
      <c r="AN976" s="53"/>
      <c r="AO976" s="53"/>
      <c r="AP976" s="53"/>
      <c r="AQ976" s="54">
        <v>10</v>
      </c>
    </row>
    <row r="977" spans="1:43" x14ac:dyDescent="0.25">
      <c r="A977" s="49" t="s">
        <v>488</v>
      </c>
      <c r="B977" s="53" t="s">
        <v>489</v>
      </c>
      <c r="C977" s="53"/>
      <c r="D977" s="53"/>
      <c r="E977" s="53"/>
      <c r="F977" s="53"/>
      <c r="G977" s="53"/>
      <c r="H977" s="53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3"/>
      <c r="V977" s="53"/>
      <c r="W977" s="53"/>
      <c r="X977" s="53"/>
      <c r="Y977" s="53"/>
      <c r="Z977" s="53"/>
      <c r="AA977" s="53"/>
      <c r="AB977" s="53"/>
      <c r="AC977" s="53"/>
      <c r="AD977" s="53"/>
      <c r="AE977" s="53"/>
      <c r="AF977" s="53"/>
      <c r="AG977" s="53"/>
      <c r="AH977" s="53"/>
      <c r="AI977" s="53"/>
      <c r="AJ977" s="53"/>
      <c r="AK977" s="53"/>
      <c r="AL977" s="53"/>
      <c r="AM977" s="53"/>
      <c r="AN977" s="53"/>
      <c r="AO977" s="53"/>
      <c r="AP977" s="53"/>
      <c r="AQ977" s="54">
        <v>2882</v>
      </c>
    </row>
    <row r="978" spans="1:43" x14ac:dyDescent="0.25">
      <c r="A978" s="49" t="s">
        <v>881</v>
      </c>
      <c r="B978" s="53" t="s">
        <v>882</v>
      </c>
      <c r="C978" s="53"/>
      <c r="D978" s="53"/>
      <c r="E978" s="53"/>
      <c r="F978" s="53"/>
      <c r="G978" s="53"/>
      <c r="H978" s="53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3"/>
      <c r="V978" s="53"/>
      <c r="W978" s="53"/>
      <c r="X978" s="53"/>
      <c r="Y978" s="53"/>
      <c r="Z978" s="53"/>
      <c r="AA978" s="53"/>
      <c r="AB978" s="53"/>
      <c r="AC978" s="53"/>
      <c r="AD978" s="53"/>
      <c r="AE978" s="53"/>
      <c r="AF978" s="53"/>
      <c r="AG978" s="53"/>
      <c r="AH978" s="53"/>
      <c r="AI978" s="53"/>
      <c r="AJ978" s="53"/>
      <c r="AK978" s="53"/>
      <c r="AL978" s="53"/>
      <c r="AM978" s="53"/>
      <c r="AN978" s="53"/>
      <c r="AO978" s="53"/>
      <c r="AP978" s="53"/>
      <c r="AQ978" s="54">
        <v>1029</v>
      </c>
    </row>
    <row r="979" spans="1:43" x14ac:dyDescent="0.25">
      <c r="A979" s="49" t="s">
        <v>502</v>
      </c>
      <c r="B979" s="53" t="s">
        <v>503</v>
      </c>
      <c r="C979" s="53"/>
      <c r="D979" s="53"/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W979" s="53"/>
      <c r="X979" s="53"/>
      <c r="Y979" s="53"/>
      <c r="Z979" s="53"/>
      <c r="AA979" s="53"/>
      <c r="AB979" s="53"/>
      <c r="AC979" s="53"/>
      <c r="AD979" s="53"/>
      <c r="AE979" s="53"/>
      <c r="AF979" s="53"/>
      <c r="AG979" s="53"/>
      <c r="AH979" s="53"/>
      <c r="AI979" s="53"/>
      <c r="AJ979" s="53"/>
      <c r="AK979" s="53"/>
      <c r="AL979" s="53"/>
      <c r="AM979" s="53"/>
      <c r="AN979" s="53"/>
      <c r="AO979" s="53"/>
      <c r="AP979" s="53"/>
      <c r="AQ979" s="54">
        <v>10</v>
      </c>
    </row>
    <row r="980" spans="1:43" x14ac:dyDescent="0.25">
      <c r="A980" s="49" t="s">
        <v>687</v>
      </c>
      <c r="B980" s="53" t="s">
        <v>688</v>
      </c>
      <c r="C980" s="53"/>
      <c r="D980" s="53"/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W980" s="53"/>
      <c r="X980" s="53"/>
      <c r="Y980" s="53"/>
      <c r="Z980" s="53"/>
      <c r="AA980" s="53"/>
      <c r="AB980" s="53"/>
      <c r="AC980" s="53"/>
      <c r="AD980" s="53"/>
      <c r="AE980" s="53"/>
      <c r="AF980" s="53"/>
      <c r="AG980" s="53"/>
      <c r="AH980" s="53"/>
      <c r="AI980" s="53"/>
      <c r="AJ980" s="53"/>
      <c r="AK980" s="53"/>
      <c r="AL980" s="53"/>
      <c r="AM980" s="53"/>
      <c r="AN980" s="53"/>
      <c r="AO980" s="53"/>
      <c r="AP980" s="53"/>
      <c r="AQ980" s="54">
        <v>10</v>
      </c>
    </row>
    <row r="981" spans="1:43" x14ac:dyDescent="0.25">
      <c r="A981" s="49" t="s">
        <v>5826</v>
      </c>
      <c r="B981" s="53" t="s">
        <v>5827</v>
      </c>
      <c r="C981" s="53"/>
      <c r="D981" s="53"/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  <c r="AA981" s="53"/>
      <c r="AB981" s="53"/>
      <c r="AC981" s="53"/>
      <c r="AD981" s="53"/>
      <c r="AE981" s="53"/>
      <c r="AF981" s="53"/>
      <c r="AG981" s="53"/>
      <c r="AH981" s="53"/>
      <c r="AI981" s="53"/>
      <c r="AJ981" s="53"/>
      <c r="AK981" s="53"/>
      <c r="AL981" s="53"/>
      <c r="AM981" s="53"/>
      <c r="AN981" s="53"/>
      <c r="AO981" s="53"/>
      <c r="AP981" s="53"/>
      <c r="AQ981" s="54">
        <v>351</v>
      </c>
    </row>
    <row r="982" spans="1:43" x14ac:dyDescent="0.25">
      <c r="A982" s="49" t="s">
        <v>3739</v>
      </c>
      <c r="B982" s="53" t="s">
        <v>3740</v>
      </c>
      <c r="C982" s="53"/>
      <c r="D982" s="53"/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  <c r="AA982" s="53"/>
      <c r="AB982" s="53"/>
      <c r="AC982" s="53"/>
      <c r="AD982" s="53"/>
      <c r="AE982" s="53"/>
      <c r="AF982" s="53"/>
      <c r="AG982" s="53"/>
      <c r="AH982" s="53"/>
      <c r="AI982" s="53"/>
      <c r="AJ982" s="53"/>
      <c r="AK982" s="53"/>
      <c r="AL982" s="53"/>
      <c r="AM982" s="53"/>
      <c r="AN982" s="53"/>
      <c r="AO982" s="53"/>
      <c r="AP982" s="53"/>
      <c r="AQ982" s="54">
        <v>19507</v>
      </c>
    </row>
    <row r="983" spans="1:43" x14ac:dyDescent="0.25">
      <c r="A983" s="49" t="s">
        <v>1359</v>
      </c>
      <c r="B983" s="53" t="s">
        <v>1360</v>
      </c>
      <c r="C983" s="53"/>
      <c r="D983" s="53"/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  <c r="AA983" s="53"/>
      <c r="AB983" s="53"/>
      <c r="AC983" s="53"/>
      <c r="AD983" s="53"/>
      <c r="AE983" s="53"/>
      <c r="AF983" s="53"/>
      <c r="AG983" s="53"/>
      <c r="AH983" s="53"/>
      <c r="AI983" s="53"/>
      <c r="AJ983" s="53"/>
      <c r="AK983" s="53"/>
      <c r="AL983" s="53"/>
      <c r="AM983" s="53"/>
      <c r="AN983" s="53"/>
      <c r="AO983" s="53"/>
      <c r="AP983" s="53"/>
      <c r="AQ983" s="54">
        <v>4512</v>
      </c>
    </row>
    <row r="984" spans="1:43" x14ac:dyDescent="0.25">
      <c r="A984" s="49" t="s">
        <v>1361</v>
      </c>
      <c r="B984" s="53" t="s">
        <v>1362</v>
      </c>
      <c r="C984" s="53"/>
      <c r="D984" s="53"/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  <c r="AA984" s="53"/>
      <c r="AB984" s="53"/>
      <c r="AC984" s="53"/>
      <c r="AD984" s="53"/>
      <c r="AE984" s="53"/>
      <c r="AF984" s="53"/>
      <c r="AG984" s="53"/>
      <c r="AH984" s="53"/>
      <c r="AI984" s="53"/>
      <c r="AJ984" s="53"/>
      <c r="AK984" s="53"/>
      <c r="AL984" s="53"/>
      <c r="AM984" s="53"/>
      <c r="AN984" s="53"/>
      <c r="AO984" s="53"/>
      <c r="AP984" s="53"/>
      <c r="AQ984" s="54">
        <v>4380</v>
      </c>
    </row>
    <row r="985" spans="1:43" x14ac:dyDescent="0.25">
      <c r="A985" s="49" t="s">
        <v>2429</v>
      </c>
      <c r="B985" s="53" t="s">
        <v>2430</v>
      </c>
      <c r="C985" s="53"/>
      <c r="D985" s="53"/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  <c r="AA985" s="53"/>
      <c r="AB985" s="53"/>
      <c r="AC985" s="53"/>
      <c r="AD985" s="53"/>
      <c r="AE985" s="53"/>
      <c r="AF985" s="53"/>
      <c r="AG985" s="53"/>
      <c r="AH985" s="53"/>
      <c r="AI985" s="53"/>
      <c r="AJ985" s="53"/>
      <c r="AK985" s="53"/>
      <c r="AL985" s="53"/>
      <c r="AM985" s="53"/>
      <c r="AN985" s="53"/>
      <c r="AO985" s="53"/>
      <c r="AP985" s="53"/>
      <c r="AQ985" s="54">
        <v>999</v>
      </c>
    </row>
    <row r="986" spans="1:43" x14ac:dyDescent="0.25">
      <c r="A986" s="49" t="s">
        <v>3743</v>
      </c>
      <c r="B986" s="53" t="s">
        <v>3996</v>
      </c>
      <c r="C986" s="53"/>
      <c r="D986" s="53"/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  <c r="AA986" s="53"/>
      <c r="AB986" s="53"/>
      <c r="AC986" s="53"/>
      <c r="AD986" s="53"/>
      <c r="AE986" s="53"/>
      <c r="AF986" s="53"/>
      <c r="AG986" s="53"/>
      <c r="AH986" s="53"/>
      <c r="AI986" s="53"/>
      <c r="AJ986" s="53"/>
      <c r="AK986" s="53"/>
      <c r="AL986" s="53"/>
      <c r="AM986" s="53"/>
      <c r="AN986" s="53"/>
      <c r="AO986" s="53"/>
      <c r="AP986" s="53"/>
      <c r="AQ986" s="54">
        <v>71485</v>
      </c>
    </row>
    <row r="987" spans="1:43" x14ac:dyDescent="0.25">
      <c r="A987" s="49" t="s">
        <v>1445</v>
      </c>
      <c r="B987" s="53" t="s">
        <v>439</v>
      </c>
      <c r="C987" s="53"/>
      <c r="D987" s="53"/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  <c r="AA987" s="53"/>
      <c r="AB987" s="53"/>
      <c r="AC987" s="53"/>
      <c r="AD987" s="53"/>
      <c r="AE987" s="53"/>
      <c r="AF987" s="53"/>
      <c r="AG987" s="53"/>
      <c r="AH987" s="53"/>
      <c r="AI987" s="53"/>
      <c r="AJ987" s="53"/>
      <c r="AK987" s="53"/>
      <c r="AL987" s="53"/>
      <c r="AM987" s="53"/>
      <c r="AN987" s="53"/>
      <c r="AO987" s="53"/>
      <c r="AP987" s="53"/>
      <c r="AQ987" s="54">
        <v>2</v>
      </c>
    </row>
    <row r="988" spans="1:43" x14ac:dyDescent="0.25">
      <c r="A988" s="49" t="s">
        <v>2419</v>
      </c>
      <c r="B988" s="53" t="s">
        <v>3955</v>
      </c>
      <c r="C988" s="53"/>
      <c r="D988" s="53"/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  <c r="AA988" s="53"/>
      <c r="AB988" s="53"/>
      <c r="AC988" s="53"/>
      <c r="AD988" s="53"/>
      <c r="AE988" s="53"/>
      <c r="AF988" s="53"/>
      <c r="AG988" s="53"/>
      <c r="AH988" s="53"/>
      <c r="AI988" s="53"/>
      <c r="AJ988" s="53"/>
      <c r="AK988" s="53"/>
      <c r="AL988" s="53"/>
      <c r="AM988" s="53"/>
      <c r="AN988" s="53"/>
      <c r="AO988" s="53"/>
      <c r="AP988" s="53"/>
      <c r="AQ988" s="54">
        <v>10197</v>
      </c>
    </row>
    <row r="989" spans="1:43" x14ac:dyDescent="0.25">
      <c r="A989" s="49" t="s">
        <v>3963</v>
      </c>
      <c r="B989" s="53" t="s">
        <v>3964</v>
      </c>
      <c r="C989" s="53"/>
      <c r="D989" s="53"/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  <c r="AA989" s="53"/>
      <c r="AB989" s="53"/>
      <c r="AC989" s="53"/>
      <c r="AD989" s="53"/>
      <c r="AE989" s="53"/>
      <c r="AF989" s="53"/>
      <c r="AG989" s="53"/>
      <c r="AH989" s="53"/>
      <c r="AI989" s="53"/>
      <c r="AJ989" s="53"/>
      <c r="AK989" s="53"/>
      <c r="AL989" s="53"/>
      <c r="AM989" s="53"/>
      <c r="AN989" s="53"/>
      <c r="AO989" s="53"/>
      <c r="AP989" s="53"/>
      <c r="AQ989" s="54">
        <v>6547</v>
      </c>
    </row>
    <row r="990" spans="1:43" x14ac:dyDescent="0.25">
      <c r="A990" s="49" t="s">
        <v>2431</v>
      </c>
      <c r="B990" s="53" t="s">
        <v>2432</v>
      </c>
      <c r="C990" s="53"/>
      <c r="D990" s="53"/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  <c r="AA990" s="53"/>
      <c r="AB990" s="53"/>
      <c r="AC990" s="53"/>
      <c r="AD990" s="53"/>
      <c r="AE990" s="53"/>
      <c r="AF990" s="53"/>
      <c r="AG990" s="53"/>
      <c r="AH990" s="53"/>
      <c r="AI990" s="53"/>
      <c r="AJ990" s="53"/>
      <c r="AK990" s="53"/>
      <c r="AL990" s="53"/>
      <c r="AM990" s="53"/>
      <c r="AN990" s="53"/>
      <c r="AO990" s="53"/>
      <c r="AP990" s="53"/>
      <c r="AQ990" s="54">
        <v>734</v>
      </c>
    </row>
    <row r="991" spans="1:43" x14ac:dyDescent="0.25">
      <c r="A991" s="49" t="s">
        <v>2433</v>
      </c>
      <c r="B991" s="53" t="s">
        <v>2434</v>
      </c>
      <c r="C991" s="53"/>
      <c r="D991" s="53"/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W991" s="53"/>
      <c r="X991" s="53"/>
      <c r="Y991" s="53"/>
      <c r="Z991" s="53"/>
      <c r="AA991" s="53"/>
      <c r="AB991" s="53"/>
      <c r="AC991" s="53"/>
      <c r="AD991" s="53"/>
      <c r="AE991" s="53"/>
      <c r="AF991" s="53"/>
      <c r="AG991" s="53"/>
      <c r="AH991" s="53"/>
      <c r="AI991" s="53"/>
      <c r="AJ991" s="53"/>
      <c r="AK991" s="53"/>
      <c r="AL991" s="53"/>
      <c r="AM991" s="53"/>
      <c r="AN991" s="53"/>
      <c r="AO991" s="53"/>
      <c r="AP991" s="53"/>
      <c r="AQ991" s="54">
        <v>1896</v>
      </c>
    </row>
    <row r="992" spans="1:43" x14ac:dyDescent="0.25">
      <c r="A992" s="49" t="s">
        <v>2435</v>
      </c>
      <c r="B992" s="53" t="s">
        <v>2436</v>
      </c>
      <c r="C992" s="53"/>
      <c r="D992" s="53"/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W992" s="53"/>
      <c r="X992" s="53"/>
      <c r="Y992" s="53"/>
      <c r="Z992" s="53"/>
      <c r="AA992" s="53"/>
      <c r="AB992" s="53"/>
      <c r="AC992" s="53"/>
      <c r="AD992" s="53"/>
      <c r="AE992" s="53"/>
      <c r="AF992" s="53"/>
      <c r="AG992" s="53"/>
      <c r="AH992" s="53"/>
      <c r="AI992" s="53"/>
      <c r="AJ992" s="53"/>
      <c r="AK992" s="53"/>
      <c r="AL992" s="53"/>
      <c r="AM992" s="53"/>
      <c r="AN992" s="53"/>
      <c r="AO992" s="53"/>
      <c r="AP992" s="53"/>
      <c r="AQ992" s="54">
        <v>1747</v>
      </c>
    </row>
    <row r="993" spans="1:43" x14ac:dyDescent="0.25">
      <c r="A993" s="49" t="s">
        <v>5994</v>
      </c>
      <c r="B993" s="53" t="s">
        <v>5995</v>
      </c>
      <c r="C993" s="53"/>
      <c r="D993" s="53"/>
      <c r="E993" s="53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W993" s="53"/>
      <c r="X993" s="53"/>
      <c r="Y993" s="53"/>
      <c r="Z993" s="53"/>
      <c r="AA993" s="53"/>
      <c r="AB993" s="53"/>
      <c r="AC993" s="53"/>
      <c r="AD993" s="53"/>
      <c r="AE993" s="53"/>
      <c r="AF993" s="53"/>
      <c r="AG993" s="53"/>
      <c r="AH993" s="53"/>
      <c r="AI993" s="53"/>
      <c r="AJ993" s="53"/>
      <c r="AK993" s="53"/>
      <c r="AL993" s="53"/>
      <c r="AM993" s="53"/>
      <c r="AN993" s="53"/>
      <c r="AO993" s="53"/>
      <c r="AP993" s="53"/>
      <c r="AQ993" s="54">
        <v>38</v>
      </c>
    </row>
    <row r="994" spans="1:43" x14ac:dyDescent="0.25">
      <c r="A994" s="49" t="s">
        <v>5918</v>
      </c>
      <c r="B994" s="53" t="s">
        <v>5919</v>
      </c>
      <c r="C994" s="53"/>
      <c r="D994" s="53"/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  <c r="AA994" s="53"/>
      <c r="AB994" s="53"/>
      <c r="AC994" s="53"/>
      <c r="AD994" s="53"/>
      <c r="AE994" s="53"/>
      <c r="AF994" s="53"/>
      <c r="AG994" s="53"/>
      <c r="AH994" s="53"/>
      <c r="AI994" s="53"/>
      <c r="AJ994" s="53"/>
      <c r="AK994" s="53"/>
      <c r="AL994" s="53"/>
      <c r="AM994" s="53"/>
      <c r="AN994" s="53"/>
      <c r="AO994" s="53"/>
      <c r="AP994" s="53"/>
      <c r="AQ994" s="54">
        <v>280</v>
      </c>
    </row>
    <row r="995" spans="1:43" x14ac:dyDescent="0.25">
      <c r="A995" s="49" t="s">
        <v>3971</v>
      </c>
      <c r="B995" s="53" t="s">
        <v>3972</v>
      </c>
      <c r="C995" s="53"/>
      <c r="D995" s="53"/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  <c r="AA995" s="53"/>
      <c r="AB995" s="53"/>
      <c r="AC995" s="53"/>
      <c r="AD995" s="53"/>
      <c r="AE995" s="53"/>
      <c r="AF995" s="53"/>
      <c r="AG995" s="53"/>
      <c r="AH995" s="53"/>
      <c r="AI995" s="53"/>
      <c r="AJ995" s="53"/>
      <c r="AK995" s="53"/>
      <c r="AL995" s="53"/>
      <c r="AM995" s="53"/>
      <c r="AN995" s="53"/>
      <c r="AO995" s="53"/>
      <c r="AP995" s="53"/>
      <c r="AQ995" s="54">
        <v>3114</v>
      </c>
    </row>
    <row r="996" spans="1:43" x14ac:dyDescent="0.25">
      <c r="A996" s="49" t="s">
        <v>2437</v>
      </c>
      <c r="B996" s="53" t="s">
        <v>2438</v>
      </c>
      <c r="C996" s="53"/>
      <c r="D996" s="53"/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  <c r="AA996" s="53"/>
      <c r="AB996" s="53"/>
      <c r="AC996" s="53"/>
      <c r="AD996" s="53"/>
      <c r="AE996" s="53"/>
      <c r="AF996" s="53"/>
      <c r="AG996" s="53"/>
      <c r="AH996" s="53"/>
      <c r="AI996" s="53"/>
      <c r="AJ996" s="53"/>
      <c r="AK996" s="53"/>
      <c r="AL996" s="53"/>
      <c r="AM996" s="53"/>
      <c r="AN996" s="53"/>
      <c r="AO996" s="53"/>
      <c r="AP996" s="53"/>
      <c r="AQ996" s="54">
        <v>468</v>
      </c>
    </row>
    <row r="997" spans="1:43" x14ac:dyDescent="0.25">
      <c r="A997" s="49" t="s">
        <v>3745</v>
      </c>
      <c r="B997" s="53" t="s">
        <v>3746</v>
      </c>
      <c r="C997" s="53"/>
      <c r="D997" s="53"/>
      <c r="E997" s="53"/>
      <c r="F997" s="53"/>
      <c r="G997" s="53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3"/>
      <c r="V997" s="53"/>
      <c r="W997" s="53"/>
      <c r="X997" s="53"/>
      <c r="Y997" s="53"/>
      <c r="Z997" s="53"/>
      <c r="AA997" s="53"/>
      <c r="AB997" s="53"/>
      <c r="AC997" s="53"/>
      <c r="AD997" s="53"/>
      <c r="AE997" s="53"/>
      <c r="AF997" s="53"/>
      <c r="AG997" s="53"/>
      <c r="AH997" s="53"/>
      <c r="AI997" s="53"/>
      <c r="AJ997" s="53"/>
      <c r="AK997" s="53"/>
      <c r="AL997" s="53"/>
      <c r="AM997" s="53"/>
      <c r="AN997" s="53"/>
      <c r="AO997" s="53"/>
      <c r="AP997" s="53"/>
      <c r="AQ997" s="54">
        <v>5</v>
      </c>
    </row>
    <row r="998" spans="1:43" x14ac:dyDescent="0.25">
      <c r="A998" s="49" t="s">
        <v>2439</v>
      </c>
      <c r="B998" s="53" t="s">
        <v>2440</v>
      </c>
      <c r="C998" s="53"/>
      <c r="D998" s="53"/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  <c r="AA998" s="53"/>
      <c r="AB998" s="53"/>
      <c r="AC998" s="53"/>
      <c r="AD998" s="53"/>
      <c r="AE998" s="53"/>
      <c r="AF998" s="53"/>
      <c r="AG998" s="53"/>
      <c r="AH998" s="53"/>
      <c r="AI998" s="53"/>
      <c r="AJ998" s="53"/>
      <c r="AK998" s="53"/>
      <c r="AL998" s="53"/>
      <c r="AM998" s="53"/>
      <c r="AN998" s="53"/>
      <c r="AO998" s="53"/>
      <c r="AP998" s="53"/>
      <c r="AQ998" s="54">
        <v>1424</v>
      </c>
    </row>
    <row r="999" spans="1:43" x14ac:dyDescent="0.25">
      <c r="A999" s="49" t="s">
        <v>2441</v>
      </c>
      <c r="B999" s="53" t="s">
        <v>2442</v>
      </c>
      <c r="C999" s="53"/>
      <c r="D999" s="53"/>
      <c r="E999" s="53"/>
      <c r="F999" s="53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53"/>
      <c r="Z999" s="53"/>
      <c r="AA999" s="53"/>
      <c r="AB999" s="53"/>
      <c r="AC999" s="53"/>
      <c r="AD999" s="53"/>
      <c r="AE999" s="53"/>
      <c r="AF999" s="53"/>
      <c r="AG999" s="53"/>
      <c r="AH999" s="53"/>
      <c r="AI999" s="53"/>
      <c r="AJ999" s="53"/>
      <c r="AK999" s="53"/>
      <c r="AL999" s="53"/>
      <c r="AM999" s="53"/>
      <c r="AN999" s="53"/>
      <c r="AO999" s="53"/>
      <c r="AP999" s="53"/>
      <c r="AQ999" s="54">
        <v>1502</v>
      </c>
    </row>
    <row r="1000" spans="1:43" x14ac:dyDescent="0.25">
      <c r="A1000" s="49" t="s">
        <v>2443</v>
      </c>
      <c r="B1000" s="53" t="s">
        <v>2444</v>
      </c>
      <c r="C1000" s="53"/>
      <c r="D1000" s="53"/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  <c r="AA1000" s="53"/>
      <c r="AB1000" s="53"/>
      <c r="AC1000" s="53"/>
      <c r="AD1000" s="53"/>
      <c r="AE1000" s="53"/>
      <c r="AF1000" s="53"/>
      <c r="AG1000" s="53"/>
      <c r="AH1000" s="53"/>
      <c r="AI1000" s="53"/>
      <c r="AJ1000" s="53"/>
      <c r="AK1000" s="53"/>
      <c r="AL1000" s="53"/>
      <c r="AM1000" s="53"/>
      <c r="AN1000" s="53"/>
      <c r="AO1000" s="53"/>
      <c r="AP1000" s="53"/>
      <c r="AQ1000" s="54">
        <v>2101</v>
      </c>
    </row>
    <row r="1001" spans="1:43" x14ac:dyDescent="0.25">
      <c r="A1001" s="49" t="s">
        <v>2445</v>
      </c>
      <c r="B1001" s="53" t="s">
        <v>2446</v>
      </c>
      <c r="C1001" s="53"/>
      <c r="D1001" s="53"/>
      <c r="E1001" s="53"/>
      <c r="F1001" s="53"/>
      <c r="G1001" s="53"/>
      <c r="H1001" s="53"/>
      <c r="I1001" s="53"/>
      <c r="J1001" s="53"/>
      <c r="K1001" s="53"/>
      <c r="L1001" s="53"/>
      <c r="M1001" s="53"/>
      <c r="N1001" s="53"/>
      <c r="O1001" s="53"/>
      <c r="P1001" s="53"/>
      <c r="Q1001" s="53"/>
      <c r="R1001" s="53"/>
      <c r="S1001" s="53"/>
      <c r="T1001" s="53"/>
      <c r="U1001" s="53"/>
      <c r="V1001" s="53"/>
      <c r="W1001" s="53"/>
      <c r="X1001" s="53"/>
      <c r="Y1001" s="53"/>
      <c r="Z1001" s="53"/>
      <c r="AA1001" s="53"/>
      <c r="AB1001" s="53"/>
      <c r="AC1001" s="53"/>
      <c r="AD1001" s="53"/>
      <c r="AE1001" s="53"/>
      <c r="AF1001" s="53"/>
      <c r="AG1001" s="53"/>
      <c r="AH1001" s="53"/>
      <c r="AI1001" s="53"/>
      <c r="AJ1001" s="53"/>
      <c r="AK1001" s="53"/>
      <c r="AL1001" s="53"/>
      <c r="AM1001" s="53"/>
      <c r="AN1001" s="53"/>
      <c r="AO1001" s="53"/>
      <c r="AP1001" s="53"/>
      <c r="AQ1001" s="54">
        <v>1776</v>
      </c>
    </row>
    <row r="1002" spans="1:43" x14ac:dyDescent="0.25">
      <c r="A1002" s="49" t="s">
        <v>2447</v>
      </c>
      <c r="B1002" s="53" t="s">
        <v>2448</v>
      </c>
      <c r="C1002" s="53"/>
      <c r="D1002" s="53"/>
      <c r="E1002" s="53"/>
      <c r="F1002" s="53"/>
      <c r="G1002" s="53"/>
      <c r="H1002" s="53"/>
      <c r="I1002" s="53"/>
      <c r="J1002" s="53"/>
      <c r="K1002" s="53"/>
      <c r="L1002" s="53"/>
      <c r="M1002" s="53"/>
      <c r="N1002" s="53"/>
      <c r="O1002" s="53"/>
      <c r="P1002" s="53"/>
      <c r="Q1002" s="53"/>
      <c r="R1002" s="53"/>
      <c r="S1002" s="53"/>
      <c r="T1002" s="53"/>
      <c r="U1002" s="53"/>
      <c r="V1002" s="53"/>
      <c r="W1002" s="53"/>
      <c r="X1002" s="53"/>
      <c r="Y1002" s="53"/>
      <c r="Z1002" s="53"/>
      <c r="AA1002" s="53"/>
      <c r="AB1002" s="53"/>
      <c r="AC1002" s="53"/>
      <c r="AD1002" s="53"/>
      <c r="AE1002" s="53"/>
      <c r="AF1002" s="53"/>
      <c r="AG1002" s="53"/>
      <c r="AH1002" s="53"/>
      <c r="AI1002" s="53"/>
      <c r="AJ1002" s="53"/>
      <c r="AK1002" s="53"/>
      <c r="AL1002" s="53"/>
      <c r="AM1002" s="53"/>
      <c r="AN1002" s="53"/>
      <c r="AO1002" s="53"/>
      <c r="AP1002" s="53"/>
      <c r="AQ1002" s="54">
        <v>3237</v>
      </c>
    </row>
    <row r="1003" spans="1:43" x14ac:dyDescent="0.25">
      <c r="A1003" s="49" t="s">
        <v>3961</v>
      </c>
      <c r="B1003" s="53" t="s">
        <v>3962</v>
      </c>
      <c r="C1003" s="53"/>
      <c r="D1003" s="53"/>
      <c r="E1003" s="53"/>
      <c r="F1003" s="53"/>
      <c r="G1003" s="53"/>
      <c r="H1003" s="53"/>
      <c r="I1003" s="53"/>
      <c r="J1003" s="53"/>
      <c r="K1003" s="53"/>
      <c r="L1003" s="53"/>
      <c r="M1003" s="53"/>
      <c r="N1003" s="53"/>
      <c r="O1003" s="53"/>
      <c r="P1003" s="53"/>
      <c r="Q1003" s="53"/>
      <c r="R1003" s="53"/>
      <c r="S1003" s="53"/>
      <c r="T1003" s="53"/>
      <c r="U1003" s="53"/>
      <c r="V1003" s="53"/>
      <c r="W1003" s="53"/>
      <c r="X1003" s="53"/>
      <c r="Y1003" s="53"/>
      <c r="Z1003" s="53"/>
      <c r="AA1003" s="53"/>
      <c r="AB1003" s="53"/>
      <c r="AC1003" s="53"/>
      <c r="AD1003" s="53"/>
      <c r="AE1003" s="53"/>
      <c r="AF1003" s="53"/>
      <c r="AG1003" s="53"/>
      <c r="AH1003" s="53"/>
      <c r="AI1003" s="53"/>
      <c r="AJ1003" s="53"/>
      <c r="AK1003" s="53"/>
      <c r="AL1003" s="53"/>
      <c r="AM1003" s="53"/>
      <c r="AN1003" s="53"/>
      <c r="AO1003" s="53"/>
      <c r="AP1003" s="53"/>
      <c r="AQ1003" s="54">
        <v>1225</v>
      </c>
    </row>
    <row r="1004" spans="1:43" x14ac:dyDescent="0.25">
      <c r="A1004" s="49" t="s">
        <v>3957</v>
      </c>
      <c r="B1004" s="53" t="s">
        <v>3958</v>
      </c>
      <c r="C1004" s="53"/>
      <c r="D1004" s="53"/>
      <c r="E1004" s="53"/>
      <c r="F1004" s="53"/>
      <c r="G1004" s="53"/>
      <c r="H1004" s="53"/>
      <c r="I1004" s="53"/>
      <c r="J1004" s="53"/>
      <c r="K1004" s="53"/>
      <c r="L1004" s="53"/>
      <c r="M1004" s="53"/>
      <c r="N1004" s="53"/>
      <c r="O1004" s="53"/>
      <c r="P1004" s="53"/>
      <c r="Q1004" s="53"/>
      <c r="R1004" s="53"/>
      <c r="S1004" s="53"/>
      <c r="T1004" s="53"/>
      <c r="U1004" s="53"/>
      <c r="V1004" s="53"/>
      <c r="W1004" s="53"/>
      <c r="X1004" s="53"/>
      <c r="Y1004" s="53"/>
      <c r="Z1004" s="53"/>
      <c r="AA1004" s="53"/>
      <c r="AB1004" s="53"/>
      <c r="AC1004" s="53"/>
      <c r="AD1004" s="53"/>
      <c r="AE1004" s="53"/>
      <c r="AF1004" s="53"/>
      <c r="AG1004" s="53"/>
      <c r="AH1004" s="53"/>
      <c r="AI1004" s="53"/>
      <c r="AJ1004" s="53"/>
      <c r="AK1004" s="53"/>
      <c r="AL1004" s="53"/>
      <c r="AM1004" s="53"/>
      <c r="AN1004" s="53"/>
      <c r="AO1004" s="53"/>
      <c r="AP1004" s="53"/>
      <c r="AQ1004" s="54">
        <v>719</v>
      </c>
    </row>
    <row r="1005" spans="1:43" x14ac:dyDescent="0.25">
      <c r="A1005" s="49" t="s">
        <v>3969</v>
      </c>
      <c r="B1005" s="53" t="s">
        <v>3970</v>
      </c>
      <c r="C1005" s="53"/>
      <c r="D1005" s="53"/>
      <c r="E1005" s="53"/>
      <c r="F1005" s="53"/>
      <c r="G1005" s="53"/>
      <c r="H1005" s="53"/>
      <c r="I1005" s="53"/>
      <c r="J1005" s="53"/>
      <c r="K1005" s="53"/>
      <c r="L1005" s="53"/>
      <c r="M1005" s="53"/>
      <c r="N1005" s="53"/>
      <c r="O1005" s="53"/>
      <c r="P1005" s="53"/>
      <c r="Q1005" s="53"/>
      <c r="R1005" s="53"/>
      <c r="S1005" s="53"/>
      <c r="T1005" s="53"/>
      <c r="U1005" s="53"/>
      <c r="V1005" s="53"/>
      <c r="W1005" s="53"/>
      <c r="X1005" s="53"/>
      <c r="Y1005" s="53"/>
      <c r="Z1005" s="53"/>
      <c r="AA1005" s="53"/>
      <c r="AB1005" s="53"/>
      <c r="AC1005" s="53"/>
      <c r="AD1005" s="53"/>
      <c r="AE1005" s="53"/>
      <c r="AF1005" s="53"/>
      <c r="AG1005" s="53"/>
      <c r="AH1005" s="53"/>
      <c r="AI1005" s="53"/>
      <c r="AJ1005" s="53"/>
      <c r="AK1005" s="53"/>
      <c r="AL1005" s="53"/>
      <c r="AM1005" s="53"/>
      <c r="AN1005" s="53"/>
      <c r="AO1005" s="53"/>
      <c r="AP1005" s="53"/>
      <c r="AQ1005" s="54">
        <v>71</v>
      </c>
    </row>
    <row r="1006" spans="1:43" x14ac:dyDescent="0.25">
      <c r="A1006" s="49" t="s">
        <v>3965</v>
      </c>
      <c r="B1006" s="53" t="s">
        <v>3966</v>
      </c>
      <c r="C1006" s="53"/>
      <c r="D1006" s="53"/>
      <c r="E1006" s="53"/>
      <c r="F1006" s="53"/>
      <c r="G1006" s="53"/>
      <c r="H1006" s="53"/>
      <c r="I1006" s="53"/>
      <c r="J1006" s="53"/>
      <c r="K1006" s="53"/>
      <c r="L1006" s="53"/>
      <c r="M1006" s="53"/>
      <c r="N1006" s="53"/>
      <c r="O1006" s="53"/>
      <c r="P1006" s="53"/>
      <c r="Q1006" s="53"/>
      <c r="R1006" s="53"/>
      <c r="S1006" s="53"/>
      <c r="T1006" s="53"/>
      <c r="U1006" s="53"/>
      <c r="V1006" s="53"/>
      <c r="W1006" s="53"/>
      <c r="X1006" s="53"/>
      <c r="Y1006" s="53"/>
      <c r="Z1006" s="53"/>
      <c r="AA1006" s="53"/>
      <c r="AB1006" s="53"/>
      <c r="AC1006" s="53"/>
      <c r="AD1006" s="53"/>
      <c r="AE1006" s="53"/>
      <c r="AF1006" s="53"/>
      <c r="AG1006" s="53"/>
      <c r="AH1006" s="53"/>
      <c r="AI1006" s="53"/>
      <c r="AJ1006" s="53"/>
      <c r="AK1006" s="53"/>
      <c r="AL1006" s="53"/>
      <c r="AM1006" s="53"/>
      <c r="AN1006" s="53"/>
      <c r="AO1006" s="53"/>
      <c r="AP1006" s="53"/>
      <c r="AQ1006" s="54">
        <v>506</v>
      </c>
    </row>
    <row r="1007" spans="1:43" x14ac:dyDescent="0.25">
      <c r="A1007" s="49" t="s">
        <v>3959</v>
      </c>
      <c r="B1007" s="53" t="s">
        <v>3960</v>
      </c>
      <c r="C1007" s="53"/>
      <c r="D1007" s="53"/>
      <c r="E1007" s="53"/>
      <c r="F1007" s="53"/>
      <c r="G1007" s="53"/>
      <c r="H1007" s="53"/>
      <c r="I1007" s="53"/>
      <c r="J1007" s="53"/>
      <c r="K1007" s="53"/>
      <c r="L1007" s="53"/>
      <c r="M1007" s="53"/>
      <c r="N1007" s="53"/>
      <c r="O1007" s="53"/>
      <c r="P1007" s="53"/>
      <c r="Q1007" s="53"/>
      <c r="R1007" s="53"/>
      <c r="S1007" s="53"/>
      <c r="T1007" s="53"/>
      <c r="U1007" s="53"/>
      <c r="V1007" s="53"/>
      <c r="W1007" s="53"/>
      <c r="X1007" s="53"/>
      <c r="Y1007" s="53"/>
      <c r="Z1007" s="53"/>
      <c r="AA1007" s="53"/>
      <c r="AB1007" s="53"/>
      <c r="AC1007" s="53"/>
      <c r="AD1007" s="53"/>
      <c r="AE1007" s="53"/>
      <c r="AF1007" s="53"/>
      <c r="AG1007" s="53"/>
      <c r="AH1007" s="53"/>
      <c r="AI1007" s="53"/>
      <c r="AJ1007" s="53"/>
      <c r="AK1007" s="53"/>
      <c r="AL1007" s="53"/>
      <c r="AM1007" s="53"/>
      <c r="AN1007" s="53"/>
      <c r="AO1007" s="53"/>
      <c r="AP1007" s="53"/>
      <c r="AQ1007" s="54">
        <v>645</v>
      </c>
    </row>
    <row r="1008" spans="1:43" x14ac:dyDescent="0.25">
      <c r="A1008" s="49" t="s">
        <v>3751</v>
      </c>
      <c r="B1008" s="53" t="s">
        <v>3752</v>
      </c>
      <c r="C1008" s="53"/>
      <c r="D1008" s="53"/>
      <c r="E1008" s="53"/>
      <c r="F1008" s="53"/>
      <c r="G1008" s="53"/>
      <c r="H1008" s="53"/>
      <c r="I1008" s="53"/>
      <c r="J1008" s="53"/>
      <c r="K1008" s="53"/>
      <c r="L1008" s="53"/>
      <c r="M1008" s="53"/>
      <c r="N1008" s="53"/>
      <c r="O1008" s="53"/>
      <c r="P1008" s="53"/>
      <c r="Q1008" s="53"/>
      <c r="R1008" s="53"/>
      <c r="S1008" s="53"/>
      <c r="T1008" s="53"/>
      <c r="U1008" s="53"/>
      <c r="V1008" s="53"/>
      <c r="W1008" s="53"/>
      <c r="X1008" s="53"/>
      <c r="Y1008" s="53"/>
      <c r="Z1008" s="53"/>
      <c r="AA1008" s="53"/>
      <c r="AB1008" s="53"/>
      <c r="AC1008" s="53"/>
      <c r="AD1008" s="53"/>
      <c r="AE1008" s="53"/>
      <c r="AF1008" s="53"/>
      <c r="AG1008" s="53"/>
      <c r="AH1008" s="53"/>
      <c r="AI1008" s="53"/>
      <c r="AJ1008" s="53"/>
      <c r="AK1008" s="53"/>
      <c r="AL1008" s="53"/>
      <c r="AM1008" s="53"/>
      <c r="AN1008" s="53"/>
      <c r="AO1008" s="53"/>
      <c r="AP1008" s="53"/>
      <c r="AQ1008" s="54">
        <v>1392</v>
      </c>
    </row>
    <row r="1009" spans="1:43" x14ac:dyDescent="0.25">
      <c r="A1009" s="49" t="s">
        <v>2455</v>
      </c>
      <c r="B1009" s="53" t="s">
        <v>2456</v>
      </c>
      <c r="C1009" s="53"/>
      <c r="D1009" s="53"/>
      <c r="E1009" s="53"/>
      <c r="F1009" s="53"/>
      <c r="G1009" s="53"/>
      <c r="H1009" s="53"/>
      <c r="I1009" s="53"/>
      <c r="J1009" s="53"/>
      <c r="K1009" s="53"/>
      <c r="L1009" s="53"/>
      <c r="M1009" s="53"/>
      <c r="N1009" s="53"/>
      <c r="O1009" s="53"/>
      <c r="P1009" s="53"/>
      <c r="Q1009" s="53"/>
      <c r="R1009" s="53"/>
      <c r="S1009" s="53"/>
      <c r="T1009" s="53"/>
      <c r="U1009" s="53"/>
      <c r="V1009" s="53"/>
      <c r="W1009" s="53"/>
      <c r="X1009" s="53"/>
      <c r="Y1009" s="53"/>
      <c r="Z1009" s="53"/>
      <c r="AA1009" s="53"/>
      <c r="AB1009" s="53"/>
      <c r="AC1009" s="53"/>
      <c r="AD1009" s="53"/>
      <c r="AE1009" s="53"/>
      <c r="AF1009" s="53"/>
      <c r="AG1009" s="53"/>
      <c r="AH1009" s="53"/>
      <c r="AI1009" s="53"/>
      <c r="AJ1009" s="53"/>
      <c r="AK1009" s="53"/>
      <c r="AL1009" s="53"/>
      <c r="AM1009" s="53"/>
      <c r="AN1009" s="53"/>
      <c r="AO1009" s="53"/>
      <c r="AP1009" s="53"/>
      <c r="AQ1009" s="54">
        <v>568</v>
      </c>
    </row>
    <row r="1010" spans="1:43" x14ac:dyDescent="0.25">
      <c r="A1010" s="49" t="s">
        <v>2459</v>
      </c>
      <c r="B1010" s="53" t="s">
        <v>2460</v>
      </c>
      <c r="C1010" s="53"/>
      <c r="D1010" s="53"/>
      <c r="E1010" s="53"/>
      <c r="F1010" s="53"/>
      <c r="G1010" s="53"/>
      <c r="H1010" s="53"/>
      <c r="I1010" s="53"/>
      <c r="J1010" s="53"/>
      <c r="K1010" s="53"/>
      <c r="L1010" s="53"/>
      <c r="M1010" s="53"/>
      <c r="N1010" s="53"/>
      <c r="O1010" s="53"/>
      <c r="P1010" s="53"/>
      <c r="Q1010" s="53"/>
      <c r="R1010" s="53"/>
      <c r="S1010" s="53"/>
      <c r="T1010" s="53"/>
      <c r="U1010" s="53"/>
      <c r="V1010" s="53"/>
      <c r="W1010" s="53"/>
      <c r="X1010" s="53"/>
      <c r="Y1010" s="53"/>
      <c r="Z1010" s="53"/>
      <c r="AA1010" s="53"/>
      <c r="AB1010" s="53"/>
      <c r="AC1010" s="53"/>
      <c r="AD1010" s="53"/>
      <c r="AE1010" s="53"/>
      <c r="AF1010" s="53"/>
      <c r="AG1010" s="53"/>
      <c r="AH1010" s="53"/>
      <c r="AI1010" s="53"/>
      <c r="AJ1010" s="53"/>
      <c r="AK1010" s="53"/>
      <c r="AL1010" s="53"/>
      <c r="AM1010" s="53"/>
      <c r="AN1010" s="53"/>
      <c r="AO1010" s="53"/>
      <c r="AP1010" s="53"/>
      <c r="AQ1010" s="54">
        <v>1171</v>
      </c>
    </row>
    <row r="1011" spans="1:43" x14ac:dyDescent="0.25">
      <c r="A1011" s="49" t="s">
        <v>2461</v>
      </c>
      <c r="B1011" s="53" t="s">
        <v>2462</v>
      </c>
      <c r="C1011" s="53"/>
      <c r="D1011" s="53"/>
      <c r="E1011" s="53"/>
      <c r="F1011" s="53"/>
      <c r="G1011" s="53"/>
      <c r="H1011" s="53"/>
      <c r="I1011" s="53"/>
      <c r="J1011" s="53"/>
      <c r="K1011" s="53"/>
      <c r="L1011" s="53"/>
      <c r="M1011" s="53"/>
      <c r="N1011" s="53"/>
      <c r="O1011" s="53"/>
      <c r="P1011" s="53"/>
      <c r="Q1011" s="53"/>
      <c r="R1011" s="53"/>
      <c r="S1011" s="53"/>
      <c r="T1011" s="53"/>
      <c r="U1011" s="53"/>
      <c r="V1011" s="53"/>
      <c r="W1011" s="53"/>
      <c r="X1011" s="53"/>
      <c r="Y1011" s="53"/>
      <c r="Z1011" s="53"/>
      <c r="AA1011" s="53"/>
      <c r="AB1011" s="53"/>
      <c r="AC1011" s="53"/>
      <c r="AD1011" s="53"/>
      <c r="AE1011" s="53"/>
      <c r="AF1011" s="53"/>
      <c r="AG1011" s="53"/>
      <c r="AH1011" s="53"/>
      <c r="AI1011" s="53"/>
      <c r="AJ1011" s="53"/>
      <c r="AK1011" s="53"/>
      <c r="AL1011" s="53"/>
      <c r="AM1011" s="53"/>
      <c r="AN1011" s="53"/>
      <c r="AO1011" s="53"/>
      <c r="AP1011" s="53"/>
      <c r="AQ1011" s="54">
        <v>1658</v>
      </c>
    </row>
    <row r="1012" spans="1:43" x14ac:dyDescent="0.25">
      <c r="A1012" s="49" t="s">
        <v>5828</v>
      </c>
      <c r="B1012" s="53" t="s">
        <v>5996</v>
      </c>
      <c r="C1012" s="53"/>
      <c r="D1012" s="53"/>
      <c r="E1012" s="53"/>
      <c r="F1012" s="53"/>
      <c r="G1012" s="53"/>
      <c r="H1012" s="53"/>
      <c r="I1012" s="53"/>
      <c r="J1012" s="53"/>
      <c r="K1012" s="53"/>
      <c r="L1012" s="53"/>
      <c r="M1012" s="53"/>
      <c r="N1012" s="53"/>
      <c r="O1012" s="53"/>
      <c r="P1012" s="53"/>
      <c r="Q1012" s="53"/>
      <c r="R1012" s="53"/>
      <c r="S1012" s="53"/>
      <c r="T1012" s="53"/>
      <c r="U1012" s="53"/>
      <c r="V1012" s="53"/>
      <c r="W1012" s="53"/>
      <c r="X1012" s="53"/>
      <c r="Y1012" s="53"/>
      <c r="Z1012" s="53"/>
      <c r="AA1012" s="53"/>
      <c r="AB1012" s="53"/>
      <c r="AC1012" s="53"/>
      <c r="AD1012" s="53"/>
      <c r="AE1012" s="53"/>
      <c r="AF1012" s="53"/>
      <c r="AG1012" s="53"/>
      <c r="AH1012" s="53"/>
      <c r="AI1012" s="53"/>
      <c r="AJ1012" s="53"/>
      <c r="AK1012" s="53"/>
      <c r="AL1012" s="53"/>
      <c r="AM1012" s="53"/>
      <c r="AN1012" s="53"/>
      <c r="AO1012" s="53"/>
      <c r="AP1012" s="53"/>
      <c r="AQ1012" s="54">
        <v>200</v>
      </c>
    </row>
    <row r="1013" spans="1:43" x14ac:dyDescent="0.25">
      <c r="A1013" s="49" t="s">
        <v>5830</v>
      </c>
      <c r="B1013" s="53" t="s">
        <v>5997</v>
      </c>
      <c r="C1013" s="53"/>
      <c r="D1013" s="53"/>
      <c r="E1013" s="53"/>
      <c r="F1013" s="53"/>
      <c r="G1013" s="53"/>
      <c r="H1013" s="53"/>
      <c r="I1013" s="53"/>
      <c r="J1013" s="53"/>
      <c r="K1013" s="53"/>
      <c r="L1013" s="53"/>
      <c r="M1013" s="53"/>
      <c r="N1013" s="53"/>
      <c r="O1013" s="53"/>
      <c r="P1013" s="53"/>
      <c r="Q1013" s="53"/>
      <c r="R1013" s="53"/>
      <c r="S1013" s="53"/>
      <c r="T1013" s="53"/>
      <c r="U1013" s="53"/>
      <c r="V1013" s="53"/>
      <c r="W1013" s="53"/>
      <c r="X1013" s="53"/>
      <c r="Y1013" s="53"/>
      <c r="Z1013" s="53"/>
      <c r="AA1013" s="53"/>
      <c r="AB1013" s="53"/>
      <c r="AC1013" s="53"/>
      <c r="AD1013" s="53"/>
      <c r="AE1013" s="53"/>
      <c r="AF1013" s="53"/>
      <c r="AG1013" s="53"/>
      <c r="AH1013" s="53"/>
      <c r="AI1013" s="53"/>
      <c r="AJ1013" s="53"/>
      <c r="AK1013" s="53"/>
      <c r="AL1013" s="53"/>
      <c r="AM1013" s="53"/>
      <c r="AN1013" s="53"/>
      <c r="AO1013" s="53"/>
      <c r="AP1013" s="53"/>
      <c r="AQ1013" s="54">
        <v>250</v>
      </c>
    </row>
    <row r="1014" spans="1:43" x14ac:dyDescent="0.25">
      <c r="A1014" s="49" t="s">
        <v>5922</v>
      </c>
      <c r="B1014" s="53" t="s">
        <v>5998</v>
      </c>
      <c r="C1014" s="53"/>
      <c r="D1014" s="53"/>
      <c r="E1014" s="53"/>
      <c r="F1014" s="53"/>
      <c r="G1014" s="53"/>
      <c r="H1014" s="53"/>
      <c r="I1014" s="53"/>
      <c r="J1014" s="53"/>
      <c r="K1014" s="53"/>
      <c r="L1014" s="53"/>
      <c r="M1014" s="53"/>
      <c r="N1014" s="53"/>
      <c r="O1014" s="53"/>
      <c r="P1014" s="53"/>
      <c r="Q1014" s="53"/>
      <c r="R1014" s="53"/>
      <c r="S1014" s="53"/>
      <c r="T1014" s="53"/>
      <c r="U1014" s="53"/>
      <c r="V1014" s="53"/>
      <c r="W1014" s="53"/>
      <c r="X1014" s="53"/>
      <c r="Y1014" s="53"/>
      <c r="Z1014" s="53"/>
      <c r="AA1014" s="53"/>
      <c r="AB1014" s="53"/>
      <c r="AC1014" s="53"/>
      <c r="AD1014" s="53"/>
      <c r="AE1014" s="53"/>
      <c r="AF1014" s="53"/>
      <c r="AG1014" s="53"/>
      <c r="AH1014" s="53"/>
      <c r="AI1014" s="53"/>
      <c r="AJ1014" s="53"/>
      <c r="AK1014" s="53"/>
      <c r="AL1014" s="53"/>
      <c r="AM1014" s="53"/>
      <c r="AN1014" s="53"/>
      <c r="AO1014" s="53"/>
      <c r="AP1014" s="53"/>
      <c r="AQ1014" s="54">
        <v>92</v>
      </c>
    </row>
    <row r="1015" spans="1:43" x14ac:dyDescent="0.25">
      <c r="A1015" s="49" t="s">
        <v>3753</v>
      </c>
      <c r="B1015" s="53" t="s">
        <v>3754</v>
      </c>
      <c r="C1015" s="53"/>
      <c r="D1015" s="53"/>
      <c r="E1015" s="53"/>
      <c r="F1015" s="53"/>
      <c r="G1015" s="53"/>
      <c r="H1015" s="53"/>
      <c r="I1015" s="53"/>
      <c r="J1015" s="53"/>
      <c r="K1015" s="53"/>
      <c r="L1015" s="53"/>
      <c r="M1015" s="53"/>
      <c r="N1015" s="53"/>
      <c r="O1015" s="53"/>
      <c r="P1015" s="53"/>
      <c r="Q1015" s="53"/>
      <c r="R1015" s="53"/>
      <c r="S1015" s="53"/>
      <c r="T1015" s="53"/>
      <c r="U1015" s="53"/>
      <c r="V1015" s="53"/>
      <c r="W1015" s="53"/>
      <c r="X1015" s="53"/>
      <c r="Y1015" s="53"/>
      <c r="Z1015" s="53"/>
      <c r="AA1015" s="53"/>
      <c r="AB1015" s="53"/>
      <c r="AC1015" s="53"/>
      <c r="AD1015" s="53"/>
      <c r="AE1015" s="53"/>
      <c r="AF1015" s="53"/>
      <c r="AG1015" s="53"/>
      <c r="AH1015" s="53"/>
      <c r="AI1015" s="53"/>
      <c r="AJ1015" s="53"/>
      <c r="AK1015" s="53"/>
      <c r="AL1015" s="53"/>
      <c r="AM1015" s="53"/>
      <c r="AN1015" s="53"/>
      <c r="AO1015" s="53"/>
      <c r="AP1015" s="53"/>
      <c r="AQ1015" s="54">
        <v>1281</v>
      </c>
    </row>
    <row r="1016" spans="1:43" x14ac:dyDescent="0.25">
      <c r="A1016" s="49" t="s">
        <v>2463</v>
      </c>
      <c r="B1016" s="53" t="s">
        <v>2464</v>
      </c>
      <c r="C1016" s="53"/>
      <c r="D1016" s="53"/>
      <c r="E1016" s="53"/>
      <c r="F1016" s="53"/>
      <c r="G1016" s="53"/>
      <c r="H1016" s="53"/>
      <c r="I1016" s="53"/>
      <c r="J1016" s="53"/>
      <c r="K1016" s="53"/>
      <c r="L1016" s="53"/>
      <c r="M1016" s="53"/>
      <c r="N1016" s="53"/>
      <c r="O1016" s="53"/>
      <c r="P1016" s="53"/>
      <c r="Q1016" s="53"/>
      <c r="R1016" s="53"/>
      <c r="S1016" s="53"/>
      <c r="T1016" s="53"/>
      <c r="U1016" s="53"/>
      <c r="V1016" s="53"/>
      <c r="W1016" s="53"/>
      <c r="X1016" s="53"/>
      <c r="Y1016" s="53"/>
      <c r="Z1016" s="53"/>
      <c r="AA1016" s="53"/>
      <c r="AB1016" s="53"/>
      <c r="AC1016" s="53"/>
      <c r="AD1016" s="53"/>
      <c r="AE1016" s="53"/>
      <c r="AF1016" s="53"/>
      <c r="AG1016" s="53"/>
      <c r="AH1016" s="53"/>
      <c r="AI1016" s="53"/>
      <c r="AJ1016" s="53"/>
      <c r="AK1016" s="53"/>
      <c r="AL1016" s="53"/>
      <c r="AM1016" s="53"/>
      <c r="AN1016" s="53"/>
      <c r="AO1016" s="53"/>
      <c r="AP1016" s="53"/>
      <c r="AQ1016" s="54">
        <v>1723</v>
      </c>
    </row>
    <row r="1017" spans="1:43" x14ac:dyDescent="0.25">
      <c r="A1017" s="49" t="s">
        <v>3757</v>
      </c>
      <c r="B1017" s="53" t="s">
        <v>3758</v>
      </c>
      <c r="C1017" s="53"/>
      <c r="D1017" s="53"/>
      <c r="E1017" s="53"/>
      <c r="F1017" s="53"/>
      <c r="G1017" s="53"/>
      <c r="H1017" s="53"/>
      <c r="I1017" s="53"/>
      <c r="J1017" s="53"/>
      <c r="K1017" s="53"/>
      <c r="L1017" s="53"/>
      <c r="M1017" s="53"/>
      <c r="N1017" s="53"/>
      <c r="O1017" s="53"/>
      <c r="P1017" s="53"/>
      <c r="Q1017" s="53"/>
      <c r="R1017" s="53"/>
      <c r="S1017" s="53"/>
      <c r="T1017" s="53"/>
      <c r="U1017" s="53"/>
      <c r="V1017" s="53"/>
      <c r="W1017" s="53"/>
      <c r="X1017" s="53"/>
      <c r="Y1017" s="53"/>
      <c r="Z1017" s="53"/>
      <c r="AA1017" s="53"/>
      <c r="AB1017" s="53"/>
      <c r="AC1017" s="53"/>
      <c r="AD1017" s="53"/>
      <c r="AE1017" s="53"/>
      <c r="AF1017" s="53"/>
      <c r="AG1017" s="53"/>
      <c r="AH1017" s="53"/>
      <c r="AI1017" s="53"/>
      <c r="AJ1017" s="53"/>
      <c r="AK1017" s="53"/>
      <c r="AL1017" s="53"/>
      <c r="AM1017" s="53"/>
      <c r="AN1017" s="53"/>
      <c r="AO1017" s="53"/>
      <c r="AP1017" s="53"/>
      <c r="AQ1017" s="54">
        <v>1529</v>
      </c>
    </row>
    <row r="1018" spans="1:43" x14ac:dyDescent="0.25">
      <c r="A1018" s="49" t="s">
        <v>2465</v>
      </c>
      <c r="B1018" s="53" t="s">
        <v>2466</v>
      </c>
      <c r="C1018" s="53"/>
      <c r="D1018" s="53"/>
      <c r="E1018" s="53"/>
      <c r="F1018" s="53"/>
      <c r="G1018" s="53"/>
      <c r="H1018" s="53"/>
      <c r="I1018" s="53"/>
      <c r="J1018" s="53"/>
      <c r="K1018" s="53"/>
      <c r="L1018" s="53"/>
      <c r="M1018" s="53"/>
      <c r="N1018" s="53"/>
      <c r="O1018" s="53"/>
      <c r="P1018" s="53"/>
      <c r="Q1018" s="53"/>
      <c r="R1018" s="53"/>
      <c r="S1018" s="53"/>
      <c r="T1018" s="53"/>
      <c r="U1018" s="53"/>
      <c r="V1018" s="53"/>
      <c r="W1018" s="53"/>
      <c r="X1018" s="53"/>
      <c r="Y1018" s="53"/>
      <c r="Z1018" s="53"/>
      <c r="AA1018" s="53"/>
      <c r="AB1018" s="53"/>
      <c r="AC1018" s="53"/>
      <c r="AD1018" s="53"/>
      <c r="AE1018" s="53"/>
      <c r="AF1018" s="53"/>
      <c r="AG1018" s="53"/>
      <c r="AH1018" s="53"/>
      <c r="AI1018" s="53"/>
      <c r="AJ1018" s="53"/>
      <c r="AK1018" s="53"/>
      <c r="AL1018" s="53"/>
      <c r="AM1018" s="53"/>
      <c r="AN1018" s="53"/>
      <c r="AO1018" s="53"/>
      <c r="AP1018" s="53"/>
      <c r="AQ1018" s="54">
        <v>2003</v>
      </c>
    </row>
    <row r="1019" spans="1:43" x14ac:dyDescent="0.25">
      <c r="A1019" s="49" t="s">
        <v>2469</v>
      </c>
      <c r="B1019" s="53" t="s">
        <v>2470</v>
      </c>
      <c r="C1019" s="53"/>
      <c r="D1019" s="53"/>
      <c r="E1019" s="53"/>
      <c r="F1019" s="53"/>
      <c r="G1019" s="53"/>
      <c r="H1019" s="53"/>
      <c r="I1019" s="53"/>
      <c r="J1019" s="53"/>
      <c r="K1019" s="53"/>
      <c r="L1019" s="53"/>
      <c r="M1019" s="53"/>
      <c r="N1019" s="53"/>
      <c r="O1019" s="53"/>
      <c r="P1019" s="53"/>
      <c r="Q1019" s="53"/>
      <c r="R1019" s="53"/>
      <c r="S1019" s="53"/>
      <c r="T1019" s="53"/>
      <c r="U1019" s="53"/>
      <c r="V1019" s="53"/>
      <c r="W1019" s="53"/>
      <c r="X1019" s="53"/>
      <c r="Y1019" s="53"/>
      <c r="Z1019" s="53"/>
      <c r="AA1019" s="53"/>
      <c r="AB1019" s="53"/>
      <c r="AC1019" s="53"/>
      <c r="AD1019" s="53"/>
      <c r="AE1019" s="53"/>
      <c r="AF1019" s="53"/>
      <c r="AG1019" s="53"/>
      <c r="AH1019" s="53"/>
      <c r="AI1019" s="53"/>
      <c r="AJ1019" s="53"/>
      <c r="AK1019" s="53"/>
      <c r="AL1019" s="53"/>
      <c r="AM1019" s="53"/>
      <c r="AN1019" s="53"/>
      <c r="AO1019" s="53"/>
      <c r="AP1019" s="53"/>
      <c r="AQ1019" s="54">
        <v>4360</v>
      </c>
    </row>
    <row r="1020" spans="1:43" x14ac:dyDescent="0.25">
      <c r="A1020" s="49" t="s">
        <v>5920</v>
      </c>
      <c r="B1020" s="53" t="s">
        <v>5999</v>
      </c>
      <c r="C1020" s="53"/>
      <c r="D1020" s="53"/>
      <c r="E1020" s="53"/>
      <c r="F1020" s="53"/>
      <c r="G1020" s="53"/>
      <c r="H1020" s="53"/>
      <c r="I1020" s="53"/>
      <c r="J1020" s="53"/>
      <c r="K1020" s="53"/>
      <c r="L1020" s="53"/>
      <c r="M1020" s="53"/>
      <c r="N1020" s="53"/>
      <c r="O1020" s="53"/>
      <c r="P1020" s="53"/>
      <c r="Q1020" s="53"/>
      <c r="R1020" s="53"/>
      <c r="S1020" s="53"/>
      <c r="T1020" s="53"/>
      <c r="U1020" s="53"/>
      <c r="V1020" s="53"/>
      <c r="W1020" s="53"/>
      <c r="X1020" s="53"/>
      <c r="Y1020" s="53"/>
      <c r="Z1020" s="53"/>
      <c r="AA1020" s="53"/>
      <c r="AB1020" s="53"/>
      <c r="AC1020" s="53"/>
      <c r="AD1020" s="53"/>
      <c r="AE1020" s="53"/>
      <c r="AF1020" s="53"/>
      <c r="AG1020" s="53"/>
      <c r="AH1020" s="53"/>
      <c r="AI1020" s="53"/>
      <c r="AJ1020" s="53"/>
      <c r="AK1020" s="53"/>
      <c r="AL1020" s="53"/>
      <c r="AM1020" s="53"/>
      <c r="AN1020" s="53"/>
      <c r="AO1020" s="53"/>
      <c r="AP1020" s="53"/>
      <c r="AQ1020" s="54">
        <v>91</v>
      </c>
    </row>
    <row r="1021" spans="1:43" x14ac:dyDescent="0.25">
      <c r="A1021" s="49" t="s">
        <v>5924</v>
      </c>
      <c r="B1021" s="53" t="s">
        <v>6000</v>
      </c>
      <c r="C1021" s="53"/>
      <c r="D1021" s="53"/>
      <c r="E1021" s="53"/>
      <c r="F1021" s="53"/>
      <c r="G1021" s="53"/>
      <c r="H1021" s="53"/>
      <c r="I1021" s="53"/>
      <c r="J1021" s="53"/>
      <c r="K1021" s="53"/>
      <c r="L1021" s="53"/>
      <c r="M1021" s="53"/>
      <c r="N1021" s="53"/>
      <c r="O1021" s="53"/>
      <c r="P1021" s="53"/>
      <c r="Q1021" s="53"/>
      <c r="R1021" s="53"/>
      <c r="S1021" s="53"/>
      <c r="T1021" s="53"/>
      <c r="U1021" s="53"/>
      <c r="V1021" s="53"/>
      <c r="W1021" s="53"/>
      <c r="X1021" s="53"/>
      <c r="Y1021" s="53"/>
      <c r="Z1021" s="53"/>
      <c r="AA1021" s="53"/>
      <c r="AB1021" s="53"/>
      <c r="AC1021" s="53"/>
      <c r="AD1021" s="53"/>
      <c r="AE1021" s="53"/>
      <c r="AF1021" s="53"/>
      <c r="AG1021" s="53"/>
      <c r="AH1021" s="53"/>
      <c r="AI1021" s="53"/>
      <c r="AJ1021" s="53"/>
      <c r="AK1021" s="53"/>
      <c r="AL1021" s="53"/>
      <c r="AM1021" s="53"/>
      <c r="AN1021" s="53"/>
      <c r="AO1021" s="53"/>
      <c r="AP1021" s="53"/>
      <c r="AQ1021" s="54">
        <v>638</v>
      </c>
    </row>
    <row r="1022" spans="1:43" x14ac:dyDescent="0.25">
      <c r="A1022" s="49" t="s">
        <v>2471</v>
      </c>
      <c r="B1022" s="53" t="s">
        <v>2472</v>
      </c>
      <c r="C1022" s="53"/>
      <c r="D1022" s="53"/>
      <c r="E1022" s="53"/>
      <c r="F1022" s="53"/>
      <c r="G1022" s="53"/>
      <c r="H1022" s="53"/>
      <c r="I1022" s="53"/>
      <c r="J1022" s="53"/>
      <c r="K1022" s="53"/>
      <c r="L1022" s="53"/>
      <c r="M1022" s="53"/>
      <c r="N1022" s="53"/>
      <c r="O1022" s="53"/>
      <c r="P1022" s="53"/>
      <c r="Q1022" s="53"/>
      <c r="R1022" s="53"/>
      <c r="S1022" s="53"/>
      <c r="T1022" s="53"/>
      <c r="U1022" s="53"/>
      <c r="V1022" s="53"/>
      <c r="W1022" s="53"/>
      <c r="X1022" s="53"/>
      <c r="Y1022" s="53"/>
      <c r="Z1022" s="53"/>
      <c r="AA1022" s="53"/>
      <c r="AB1022" s="53"/>
      <c r="AC1022" s="53"/>
      <c r="AD1022" s="53"/>
      <c r="AE1022" s="53"/>
      <c r="AF1022" s="53"/>
      <c r="AG1022" s="53"/>
      <c r="AH1022" s="53"/>
      <c r="AI1022" s="53"/>
      <c r="AJ1022" s="53"/>
      <c r="AK1022" s="53"/>
      <c r="AL1022" s="53"/>
      <c r="AM1022" s="53"/>
      <c r="AN1022" s="53"/>
      <c r="AO1022" s="53"/>
      <c r="AP1022" s="53"/>
      <c r="AQ1022" s="54">
        <v>4896</v>
      </c>
    </row>
    <row r="1023" spans="1:43" x14ac:dyDescent="0.25">
      <c r="A1023" s="49" t="s">
        <v>3759</v>
      </c>
      <c r="B1023" s="53" t="s">
        <v>3760</v>
      </c>
      <c r="C1023" s="53"/>
      <c r="D1023" s="53"/>
      <c r="E1023" s="53"/>
      <c r="F1023" s="53"/>
      <c r="G1023" s="53"/>
      <c r="H1023" s="53"/>
      <c r="I1023" s="53"/>
      <c r="J1023" s="53"/>
      <c r="K1023" s="53"/>
      <c r="L1023" s="53"/>
      <c r="M1023" s="53"/>
      <c r="N1023" s="53"/>
      <c r="O1023" s="53"/>
      <c r="P1023" s="53"/>
      <c r="Q1023" s="53"/>
      <c r="R1023" s="53"/>
      <c r="S1023" s="53"/>
      <c r="T1023" s="53"/>
      <c r="U1023" s="53"/>
      <c r="V1023" s="53"/>
      <c r="W1023" s="53"/>
      <c r="X1023" s="53"/>
      <c r="Y1023" s="53"/>
      <c r="Z1023" s="53"/>
      <c r="AA1023" s="53"/>
      <c r="AB1023" s="53"/>
      <c r="AC1023" s="53"/>
      <c r="AD1023" s="53"/>
      <c r="AE1023" s="53"/>
      <c r="AF1023" s="53"/>
      <c r="AG1023" s="53"/>
      <c r="AH1023" s="53"/>
      <c r="AI1023" s="53"/>
      <c r="AJ1023" s="53"/>
      <c r="AK1023" s="53"/>
      <c r="AL1023" s="53"/>
      <c r="AM1023" s="53"/>
      <c r="AN1023" s="53"/>
      <c r="AO1023" s="53"/>
      <c r="AP1023" s="53"/>
      <c r="AQ1023" s="54">
        <v>12085</v>
      </c>
    </row>
    <row r="1024" spans="1:43" x14ac:dyDescent="0.25">
      <c r="A1024" s="49" t="s">
        <v>2473</v>
      </c>
      <c r="B1024" s="53" t="s">
        <v>2474</v>
      </c>
      <c r="C1024" s="53"/>
      <c r="D1024" s="53"/>
      <c r="E1024" s="53"/>
      <c r="F1024" s="53"/>
      <c r="G1024" s="53"/>
      <c r="H1024" s="53"/>
      <c r="I1024" s="53"/>
      <c r="J1024" s="53"/>
      <c r="K1024" s="53"/>
      <c r="L1024" s="53"/>
      <c r="M1024" s="53"/>
      <c r="N1024" s="53"/>
      <c r="O1024" s="53"/>
      <c r="P1024" s="53"/>
      <c r="Q1024" s="53"/>
      <c r="R1024" s="53"/>
      <c r="S1024" s="53"/>
      <c r="T1024" s="53"/>
      <c r="U1024" s="53"/>
      <c r="V1024" s="53"/>
      <c r="W1024" s="53"/>
      <c r="X1024" s="53"/>
      <c r="Y1024" s="53"/>
      <c r="Z1024" s="53"/>
      <c r="AA1024" s="53"/>
      <c r="AB1024" s="53"/>
      <c r="AC1024" s="53"/>
      <c r="AD1024" s="53"/>
      <c r="AE1024" s="53"/>
      <c r="AF1024" s="53"/>
      <c r="AG1024" s="53"/>
      <c r="AH1024" s="53"/>
      <c r="AI1024" s="53"/>
      <c r="AJ1024" s="53"/>
      <c r="AK1024" s="53"/>
      <c r="AL1024" s="53"/>
      <c r="AM1024" s="53"/>
      <c r="AN1024" s="53"/>
      <c r="AO1024" s="53"/>
      <c r="AP1024" s="53"/>
      <c r="AQ1024" s="54">
        <v>1183</v>
      </c>
    </row>
    <row r="1025" spans="1:43" x14ac:dyDescent="0.25">
      <c r="A1025" s="49" t="s">
        <v>5832</v>
      </c>
      <c r="B1025" s="53" t="s">
        <v>5833</v>
      </c>
      <c r="C1025" s="53"/>
      <c r="D1025" s="53"/>
      <c r="E1025" s="53"/>
      <c r="F1025" s="53"/>
      <c r="G1025" s="53"/>
      <c r="H1025" s="53"/>
      <c r="I1025" s="53"/>
      <c r="J1025" s="53"/>
      <c r="K1025" s="53"/>
      <c r="L1025" s="53"/>
      <c r="M1025" s="53"/>
      <c r="N1025" s="53"/>
      <c r="O1025" s="53"/>
      <c r="P1025" s="53"/>
      <c r="Q1025" s="53"/>
      <c r="R1025" s="53"/>
      <c r="S1025" s="53"/>
      <c r="T1025" s="53"/>
      <c r="U1025" s="53"/>
      <c r="V1025" s="53"/>
      <c r="W1025" s="53"/>
      <c r="X1025" s="53"/>
      <c r="Y1025" s="53"/>
      <c r="Z1025" s="53"/>
      <c r="AA1025" s="53"/>
      <c r="AB1025" s="53"/>
      <c r="AC1025" s="53"/>
      <c r="AD1025" s="53"/>
      <c r="AE1025" s="53"/>
      <c r="AF1025" s="53"/>
      <c r="AG1025" s="53"/>
      <c r="AH1025" s="53"/>
      <c r="AI1025" s="53"/>
      <c r="AJ1025" s="53"/>
      <c r="AK1025" s="53"/>
      <c r="AL1025" s="53"/>
      <c r="AM1025" s="53"/>
      <c r="AN1025" s="53"/>
      <c r="AO1025" s="53"/>
      <c r="AP1025" s="53"/>
      <c r="AQ1025" s="54">
        <v>2</v>
      </c>
    </row>
    <row r="1026" spans="1:43" x14ac:dyDescent="0.25">
      <c r="A1026" s="49" t="s">
        <v>2475</v>
      </c>
      <c r="B1026" s="53" t="s">
        <v>2476</v>
      </c>
      <c r="C1026" s="53"/>
      <c r="D1026" s="53"/>
      <c r="E1026" s="53"/>
      <c r="F1026" s="53"/>
      <c r="G1026" s="53"/>
      <c r="H1026" s="53"/>
      <c r="I1026" s="53"/>
      <c r="J1026" s="53"/>
      <c r="K1026" s="53"/>
      <c r="L1026" s="53"/>
      <c r="M1026" s="53"/>
      <c r="N1026" s="53"/>
      <c r="O1026" s="53"/>
      <c r="P1026" s="53"/>
      <c r="Q1026" s="53"/>
      <c r="R1026" s="53"/>
      <c r="S1026" s="53"/>
      <c r="T1026" s="53"/>
      <c r="U1026" s="53"/>
      <c r="V1026" s="53"/>
      <c r="W1026" s="53"/>
      <c r="X1026" s="53"/>
      <c r="Y1026" s="53"/>
      <c r="Z1026" s="53"/>
      <c r="AA1026" s="53"/>
      <c r="AB1026" s="53"/>
      <c r="AC1026" s="53"/>
      <c r="AD1026" s="53"/>
      <c r="AE1026" s="53"/>
      <c r="AF1026" s="53"/>
      <c r="AG1026" s="53"/>
      <c r="AH1026" s="53"/>
      <c r="AI1026" s="53"/>
      <c r="AJ1026" s="53"/>
      <c r="AK1026" s="53"/>
      <c r="AL1026" s="53"/>
      <c r="AM1026" s="53"/>
      <c r="AN1026" s="53"/>
      <c r="AO1026" s="53"/>
      <c r="AP1026" s="53"/>
      <c r="AQ1026" s="54">
        <v>12922</v>
      </c>
    </row>
    <row r="1027" spans="1:43" x14ac:dyDescent="0.25">
      <c r="A1027" s="49" t="s">
        <v>5834</v>
      </c>
      <c r="B1027" s="53" t="s">
        <v>5835</v>
      </c>
      <c r="C1027" s="53"/>
      <c r="D1027" s="53"/>
      <c r="E1027" s="53"/>
      <c r="F1027" s="53"/>
      <c r="G1027" s="53"/>
      <c r="H1027" s="53"/>
      <c r="I1027" s="53"/>
      <c r="J1027" s="53"/>
      <c r="K1027" s="53"/>
      <c r="L1027" s="53"/>
      <c r="M1027" s="53"/>
      <c r="N1027" s="53"/>
      <c r="O1027" s="53"/>
      <c r="P1027" s="53"/>
      <c r="Q1027" s="53"/>
      <c r="R1027" s="53"/>
      <c r="S1027" s="53"/>
      <c r="T1027" s="53"/>
      <c r="U1027" s="53"/>
      <c r="V1027" s="53"/>
      <c r="W1027" s="53"/>
      <c r="X1027" s="53"/>
      <c r="Y1027" s="53"/>
      <c r="Z1027" s="53"/>
      <c r="AA1027" s="53"/>
      <c r="AB1027" s="53"/>
      <c r="AC1027" s="53"/>
      <c r="AD1027" s="53"/>
      <c r="AE1027" s="53"/>
      <c r="AF1027" s="53"/>
      <c r="AG1027" s="53"/>
      <c r="AH1027" s="53"/>
      <c r="AI1027" s="53"/>
      <c r="AJ1027" s="53"/>
      <c r="AK1027" s="53"/>
      <c r="AL1027" s="53"/>
      <c r="AM1027" s="53"/>
      <c r="AN1027" s="53"/>
      <c r="AO1027" s="53"/>
      <c r="AP1027" s="53"/>
      <c r="AQ1027" s="54">
        <v>676</v>
      </c>
    </row>
    <row r="1028" spans="1:43" x14ac:dyDescent="0.25">
      <c r="A1028" s="49" t="s">
        <v>2479</v>
      </c>
      <c r="B1028" s="53" t="s">
        <v>2480</v>
      </c>
      <c r="C1028" s="53"/>
      <c r="D1028" s="53"/>
      <c r="E1028" s="53"/>
      <c r="F1028" s="53"/>
      <c r="G1028" s="53"/>
      <c r="H1028" s="53"/>
      <c r="I1028" s="53"/>
      <c r="J1028" s="53"/>
      <c r="K1028" s="53"/>
      <c r="L1028" s="53"/>
      <c r="M1028" s="53"/>
      <c r="N1028" s="53"/>
      <c r="O1028" s="53"/>
      <c r="P1028" s="53"/>
      <c r="Q1028" s="53"/>
      <c r="R1028" s="53"/>
      <c r="S1028" s="53"/>
      <c r="T1028" s="53"/>
      <c r="U1028" s="53"/>
      <c r="V1028" s="53"/>
      <c r="W1028" s="53"/>
      <c r="X1028" s="53"/>
      <c r="Y1028" s="53"/>
      <c r="Z1028" s="53"/>
      <c r="AA1028" s="53"/>
      <c r="AB1028" s="53"/>
      <c r="AC1028" s="53"/>
      <c r="AD1028" s="53"/>
      <c r="AE1028" s="53"/>
      <c r="AF1028" s="53"/>
      <c r="AG1028" s="53"/>
      <c r="AH1028" s="53"/>
      <c r="AI1028" s="53"/>
      <c r="AJ1028" s="53"/>
      <c r="AK1028" s="53"/>
      <c r="AL1028" s="53"/>
      <c r="AM1028" s="53"/>
      <c r="AN1028" s="53"/>
      <c r="AO1028" s="53"/>
      <c r="AP1028" s="53"/>
      <c r="AQ1028" s="54">
        <v>15160</v>
      </c>
    </row>
    <row r="1029" spans="1:43" x14ac:dyDescent="0.25">
      <c r="A1029" s="49" t="s">
        <v>2481</v>
      </c>
      <c r="B1029" s="53" t="s">
        <v>2482</v>
      </c>
      <c r="C1029" s="53"/>
      <c r="D1029" s="53"/>
      <c r="E1029" s="53"/>
      <c r="F1029" s="53"/>
      <c r="G1029" s="53"/>
      <c r="H1029" s="53"/>
      <c r="I1029" s="53"/>
      <c r="J1029" s="53"/>
      <c r="K1029" s="53"/>
      <c r="L1029" s="53"/>
      <c r="M1029" s="53"/>
      <c r="N1029" s="53"/>
      <c r="O1029" s="53"/>
      <c r="P1029" s="53"/>
      <c r="Q1029" s="53"/>
      <c r="R1029" s="53"/>
      <c r="S1029" s="53"/>
      <c r="T1029" s="53"/>
      <c r="U1029" s="53"/>
      <c r="V1029" s="53"/>
      <c r="W1029" s="53"/>
      <c r="X1029" s="53"/>
      <c r="Y1029" s="53"/>
      <c r="Z1029" s="53"/>
      <c r="AA1029" s="53"/>
      <c r="AB1029" s="53"/>
      <c r="AC1029" s="53"/>
      <c r="AD1029" s="53"/>
      <c r="AE1029" s="53"/>
      <c r="AF1029" s="53"/>
      <c r="AG1029" s="53"/>
      <c r="AH1029" s="53"/>
      <c r="AI1029" s="53"/>
      <c r="AJ1029" s="53"/>
      <c r="AK1029" s="53"/>
      <c r="AL1029" s="53"/>
      <c r="AM1029" s="53"/>
      <c r="AN1029" s="53"/>
      <c r="AO1029" s="53"/>
      <c r="AP1029" s="53"/>
      <c r="AQ1029" s="54">
        <v>996</v>
      </c>
    </row>
    <row r="1030" spans="1:43" x14ac:dyDescent="0.25">
      <c r="A1030" s="49" t="s">
        <v>2483</v>
      </c>
      <c r="B1030" s="53" t="s">
        <v>2484</v>
      </c>
      <c r="C1030" s="53"/>
      <c r="D1030" s="53"/>
      <c r="E1030" s="53"/>
      <c r="F1030" s="53"/>
      <c r="G1030" s="53"/>
      <c r="H1030" s="53"/>
      <c r="I1030" s="53"/>
      <c r="J1030" s="53"/>
      <c r="K1030" s="53"/>
      <c r="L1030" s="53"/>
      <c r="M1030" s="53"/>
      <c r="N1030" s="53"/>
      <c r="O1030" s="53"/>
      <c r="P1030" s="53"/>
      <c r="Q1030" s="53"/>
      <c r="R1030" s="53"/>
      <c r="S1030" s="53"/>
      <c r="T1030" s="53"/>
      <c r="U1030" s="53"/>
      <c r="V1030" s="53"/>
      <c r="W1030" s="53"/>
      <c r="X1030" s="53"/>
      <c r="Y1030" s="53"/>
      <c r="Z1030" s="53"/>
      <c r="AA1030" s="53"/>
      <c r="AB1030" s="53"/>
      <c r="AC1030" s="53"/>
      <c r="AD1030" s="53"/>
      <c r="AE1030" s="53"/>
      <c r="AF1030" s="53"/>
      <c r="AG1030" s="53"/>
      <c r="AH1030" s="53"/>
      <c r="AI1030" s="53"/>
      <c r="AJ1030" s="53"/>
      <c r="AK1030" s="53"/>
      <c r="AL1030" s="53"/>
      <c r="AM1030" s="53"/>
      <c r="AN1030" s="53"/>
      <c r="AO1030" s="53"/>
      <c r="AP1030" s="53"/>
      <c r="AQ1030" s="54">
        <v>60628</v>
      </c>
    </row>
    <row r="1031" spans="1:43" x14ac:dyDescent="0.25">
      <c r="A1031" s="49" t="s">
        <v>2485</v>
      </c>
      <c r="B1031" s="53" t="s">
        <v>2486</v>
      </c>
      <c r="C1031" s="53"/>
      <c r="D1031" s="53"/>
      <c r="E1031" s="53"/>
      <c r="F1031" s="53"/>
      <c r="G1031" s="53"/>
      <c r="H1031" s="53"/>
      <c r="I1031" s="53"/>
      <c r="J1031" s="53"/>
      <c r="K1031" s="53"/>
      <c r="L1031" s="53"/>
      <c r="M1031" s="53"/>
      <c r="N1031" s="53"/>
      <c r="O1031" s="53"/>
      <c r="P1031" s="53"/>
      <c r="Q1031" s="53"/>
      <c r="R1031" s="53"/>
      <c r="S1031" s="53"/>
      <c r="T1031" s="53"/>
      <c r="U1031" s="53"/>
      <c r="V1031" s="53"/>
      <c r="W1031" s="53"/>
      <c r="X1031" s="53"/>
      <c r="Y1031" s="53"/>
      <c r="Z1031" s="53"/>
      <c r="AA1031" s="53"/>
      <c r="AB1031" s="53"/>
      <c r="AC1031" s="53"/>
      <c r="AD1031" s="53"/>
      <c r="AE1031" s="53"/>
      <c r="AF1031" s="53"/>
      <c r="AG1031" s="53"/>
      <c r="AH1031" s="53"/>
      <c r="AI1031" s="53"/>
      <c r="AJ1031" s="53"/>
      <c r="AK1031" s="53"/>
      <c r="AL1031" s="53"/>
      <c r="AM1031" s="53"/>
      <c r="AN1031" s="53"/>
      <c r="AO1031" s="53"/>
      <c r="AP1031" s="53"/>
      <c r="AQ1031" s="54">
        <v>23515</v>
      </c>
    </row>
    <row r="1032" spans="1:43" x14ac:dyDescent="0.25">
      <c r="A1032" s="49" t="s">
        <v>5635</v>
      </c>
      <c r="B1032" s="53" t="s">
        <v>5636</v>
      </c>
      <c r="C1032" s="53"/>
      <c r="D1032" s="53"/>
      <c r="E1032" s="53"/>
      <c r="F1032" s="53"/>
      <c r="G1032" s="53"/>
      <c r="H1032" s="53"/>
      <c r="I1032" s="53"/>
      <c r="J1032" s="53"/>
      <c r="K1032" s="53"/>
      <c r="L1032" s="53"/>
      <c r="M1032" s="53"/>
      <c r="N1032" s="53"/>
      <c r="O1032" s="53"/>
      <c r="P1032" s="53"/>
      <c r="Q1032" s="53"/>
      <c r="R1032" s="53"/>
      <c r="S1032" s="53"/>
      <c r="T1032" s="53"/>
      <c r="U1032" s="53"/>
      <c r="V1032" s="53"/>
      <c r="W1032" s="53"/>
      <c r="X1032" s="53"/>
      <c r="Y1032" s="53"/>
      <c r="Z1032" s="53"/>
      <c r="AA1032" s="53"/>
      <c r="AB1032" s="53"/>
      <c r="AC1032" s="53"/>
      <c r="AD1032" s="53"/>
      <c r="AE1032" s="53"/>
      <c r="AF1032" s="53"/>
      <c r="AG1032" s="53"/>
      <c r="AH1032" s="53"/>
      <c r="AI1032" s="53"/>
      <c r="AJ1032" s="53"/>
      <c r="AK1032" s="53"/>
      <c r="AL1032" s="53"/>
      <c r="AM1032" s="53"/>
      <c r="AN1032" s="53"/>
      <c r="AO1032" s="53"/>
      <c r="AP1032" s="53"/>
      <c r="AQ1032" s="54">
        <v>192498</v>
      </c>
    </row>
    <row r="1033" spans="1:43" x14ac:dyDescent="0.25">
      <c r="A1033" s="49" t="s">
        <v>3761</v>
      </c>
      <c r="B1033" s="53" t="s">
        <v>3762</v>
      </c>
      <c r="C1033" s="53"/>
      <c r="D1033" s="53"/>
      <c r="E1033" s="53"/>
      <c r="F1033" s="53"/>
      <c r="G1033" s="53"/>
      <c r="H1033" s="53"/>
      <c r="I1033" s="53"/>
      <c r="J1033" s="53"/>
      <c r="K1033" s="53"/>
      <c r="L1033" s="53"/>
      <c r="M1033" s="53"/>
      <c r="N1033" s="53"/>
      <c r="O1033" s="53"/>
      <c r="P1033" s="53"/>
      <c r="Q1033" s="53"/>
      <c r="R1033" s="53"/>
      <c r="S1033" s="53"/>
      <c r="T1033" s="53"/>
      <c r="U1033" s="53"/>
      <c r="V1033" s="53"/>
      <c r="W1033" s="53"/>
      <c r="X1033" s="53"/>
      <c r="Y1033" s="53"/>
      <c r="Z1033" s="53"/>
      <c r="AA1033" s="53"/>
      <c r="AB1033" s="53"/>
      <c r="AC1033" s="53"/>
      <c r="AD1033" s="53"/>
      <c r="AE1033" s="53"/>
      <c r="AF1033" s="53"/>
      <c r="AG1033" s="53"/>
      <c r="AH1033" s="53"/>
      <c r="AI1033" s="53"/>
      <c r="AJ1033" s="53"/>
      <c r="AK1033" s="53"/>
      <c r="AL1033" s="53"/>
      <c r="AM1033" s="53"/>
      <c r="AN1033" s="53"/>
      <c r="AO1033" s="53"/>
      <c r="AP1033" s="53"/>
      <c r="AQ1033" s="54">
        <v>0</v>
      </c>
    </row>
    <row r="1034" spans="1:43" x14ac:dyDescent="0.25">
      <c r="A1034" s="49" t="s">
        <v>3763</v>
      </c>
      <c r="B1034" s="53" t="s">
        <v>3764</v>
      </c>
      <c r="C1034" s="53"/>
      <c r="D1034" s="53"/>
      <c r="E1034" s="53"/>
      <c r="F1034" s="53"/>
      <c r="G1034" s="53"/>
      <c r="H1034" s="53"/>
      <c r="I1034" s="53"/>
      <c r="J1034" s="53"/>
      <c r="K1034" s="53"/>
      <c r="L1034" s="53"/>
      <c r="M1034" s="53"/>
      <c r="N1034" s="53"/>
      <c r="O1034" s="53"/>
      <c r="P1034" s="53"/>
      <c r="Q1034" s="53"/>
      <c r="R1034" s="53"/>
      <c r="S1034" s="53"/>
      <c r="T1034" s="53"/>
      <c r="U1034" s="53"/>
      <c r="V1034" s="53"/>
      <c r="W1034" s="53"/>
      <c r="X1034" s="53"/>
      <c r="Y1034" s="53"/>
      <c r="Z1034" s="53"/>
      <c r="AA1034" s="53"/>
      <c r="AB1034" s="53"/>
      <c r="AC1034" s="53"/>
      <c r="AD1034" s="53"/>
      <c r="AE1034" s="53"/>
      <c r="AF1034" s="53"/>
      <c r="AG1034" s="53"/>
      <c r="AH1034" s="53"/>
      <c r="AI1034" s="53"/>
      <c r="AJ1034" s="53"/>
      <c r="AK1034" s="53"/>
      <c r="AL1034" s="53"/>
      <c r="AM1034" s="53"/>
      <c r="AN1034" s="53"/>
      <c r="AO1034" s="53"/>
      <c r="AP1034" s="53"/>
      <c r="AQ1034" s="54">
        <v>2773</v>
      </c>
    </row>
    <row r="1035" spans="1:43" x14ac:dyDescent="0.25">
      <c r="A1035" s="49" t="s">
        <v>4357</v>
      </c>
      <c r="B1035" s="53" t="s">
        <v>4358</v>
      </c>
      <c r="C1035" s="53"/>
      <c r="D1035" s="53"/>
      <c r="E1035" s="53"/>
      <c r="F1035" s="53"/>
      <c r="G1035" s="53"/>
      <c r="H1035" s="53"/>
      <c r="I1035" s="53"/>
      <c r="J1035" s="53"/>
      <c r="K1035" s="53"/>
      <c r="L1035" s="53"/>
      <c r="M1035" s="53"/>
      <c r="N1035" s="53"/>
      <c r="O1035" s="53"/>
      <c r="P1035" s="53"/>
      <c r="Q1035" s="53"/>
      <c r="R1035" s="53"/>
      <c r="S1035" s="53"/>
      <c r="T1035" s="53"/>
      <c r="U1035" s="53"/>
      <c r="V1035" s="53"/>
      <c r="W1035" s="53"/>
      <c r="X1035" s="53"/>
      <c r="Y1035" s="53"/>
      <c r="Z1035" s="53"/>
      <c r="AA1035" s="53"/>
      <c r="AB1035" s="53"/>
      <c r="AC1035" s="53"/>
      <c r="AD1035" s="53"/>
      <c r="AE1035" s="53"/>
      <c r="AF1035" s="53"/>
      <c r="AG1035" s="53"/>
      <c r="AH1035" s="53"/>
      <c r="AI1035" s="53"/>
      <c r="AJ1035" s="53"/>
      <c r="AK1035" s="53"/>
      <c r="AL1035" s="53"/>
      <c r="AM1035" s="53"/>
      <c r="AN1035" s="53"/>
      <c r="AO1035" s="53"/>
      <c r="AP1035" s="53"/>
      <c r="AQ1035" s="54">
        <v>7425</v>
      </c>
    </row>
    <row r="1036" spans="1:43" x14ac:dyDescent="0.25">
      <c r="A1036" s="49" t="s">
        <v>4359</v>
      </c>
      <c r="B1036" s="53" t="s">
        <v>4360</v>
      </c>
      <c r="C1036" s="53"/>
      <c r="D1036" s="53"/>
      <c r="E1036" s="53"/>
      <c r="F1036" s="53"/>
      <c r="G1036" s="53"/>
      <c r="H1036" s="53"/>
      <c r="I1036" s="53"/>
      <c r="J1036" s="53"/>
      <c r="K1036" s="53"/>
      <c r="L1036" s="53"/>
      <c r="M1036" s="53"/>
      <c r="N1036" s="53"/>
      <c r="O1036" s="53"/>
      <c r="P1036" s="53"/>
      <c r="Q1036" s="53"/>
      <c r="R1036" s="53"/>
      <c r="S1036" s="53"/>
      <c r="T1036" s="53"/>
      <c r="U1036" s="53"/>
      <c r="V1036" s="53"/>
      <c r="W1036" s="53"/>
      <c r="X1036" s="53"/>
      <c r="Y1036" s="53"/>
      <c r="Z1036" s="53"/>
      <c r="AA1036" s="53"/>
      <c r="AB1036" s="53"/>
      <c r="AC1036" s="53"/>
      <c r="AD1036" s="53"/>
      <c r="AE1036" s="53"/>
      <c r="AF1036" s="53"/>
      <c r="AG1036" s="53"/>
      <c r="AH1036" s="53"/>
      <c r="AI1036" s="53"/>
      <c r="AJ1036" s="53"/>
      <c r="AK1036" s="53"/>
      <c r="AL1036" s="53"/>
      <c r="AM1036" s="53"/>
      <c r="AN1036" s="53"/>
      <c r="AO1036" s="53"/>
      <c r="AP1036" s="53"/>
      <c r="AQ1036" s="54">
        <v>2307</v>
      </c>
    </row>
    <row r="1037" spans="1:43" x14ac:dyDescent="0.25">
      <c r="A1037" s="49" t="s">
        <v>4223</v>
      </c>
      <c r="B1037" s="53" t="s">
        <v>4224</v>
      </c>
      <c r="C1037" s="53"/>
      <c r="D1037" s="53"/>
      <c r="E1037" s="53"/>
      <c r="F1037" s="53"/>
      <c r="G1037" s="53"/>
      <c r="H1037" s="53"/>
      <c r="I1037" s="53"/>
      <c r="J1037" s="53"/>
      <c r="K1037" s="53"/>
      <c r="L1037" s="53"/>
      <c r="M1037" s="53"/>
      <c r="N1037" s="53"/>
      <c r="O1037" s="53"/>
      <c r="P1037" s="53"/>
      <c r="Q1037" s="53"/>
      <c r="R1037" s="53"/>
      <c r="S1037" s="53"/>
      <c r="T1037" s="53"/>
      <c r="U1037" s="53"/>
      <c r="V1037" s="53"/>
      <c r="W1037" s="53"/>
      <c r="X1037" s="53"/>
      <c r="Y1037" s="53"/>
      <c r="Z1037" s="53"/>
      <c r="AA1037" s="53"/>
      <c r="AB1037" s="53"/>
      <c r="AC1037" s="53"/>
      <c r="AD1037" s="53"/>
      <c r="AE1037" s="53"/>
      <c r="AF1037" s="53"/>
      <c r="AG1037" s="53"/>
      <c r="AH1037" s="53"/>
      <c r="AI1037" s="53"/>
      <c r="AJ1037" s="53"/>
      <c r="AK1037" s="53"/>
      <c r="AL1037" s="53"/>
      <c r="AM1037" s="53"/>
      <c r="AN1037" s="53"/>
      <c r="AO1037" s="53"/>
      <c r="AP1037" s="53"/>
      <c r="AQ1037" s="54">
        <v>4545</v>
      </c>
    </row>
    <row r="1038" spans="1:43" x14ac:dyDescent="0.25">
      <c r="A1038" s="49" t="s">
        <v>5637</v>
      </c>
      <c r="B1038" s="53" t="s">
        <v>5638</v>
      </c>
      <c r="C1038" s="53"/>
      <c r="D1038" s="53"/>
      <c r="E1038" s="53"/>
      <c r="F1038" s="53"/>
      <c r="G1038" s="53"/>
      <c r="H1038" s="53"/>
      <c r="I1038" s="53"/>
      <c r="J1038" s="53"/>
      <c r="K1038" s="53"/>
      <c r="L1038" s="53"/>
      <c r="M1038" s="53"/>
      <c r="N1038" s="53"/>
      <c r="O1038" s="53"/>
      <c r="P1038" s="53"/>
      <c r="Q1038" s="53"/>
      <c r="R1038" s="53"/>
      <c r="S1038" s="53"/>
      <c r="T1038" s="53"/>
      <c r="U1038" s="53"/>
      <c r="V1038" s="53"/>
      <c r="W1038" s="53"/>
      <c r="X1038" s="53"/>
      <c r="Y1038" s="53"/>
      <c r="Z1038" s="53"/>
      <c r="AA1038" s="53"/>
      <c r="AB1038" s="53"/>
      <c r="AC1038" s="53"/>
      <c r="AD1038" s="53"/>
      <c r="AE1038" s="53"/>
      <c r="AF1038" s="53"/>
      <c r="AG1038" s="53"/>
      <c r="AH1038" s="53"/>
      <c r="AI1038" s="53"/>
      <c r="AJ1038" s="53"/>
      <c r="AK1038" s="53"/>
      <c r="AL1038" s="53"/>
      <c r="AM1038" s="53"/>
      <c r="AN1038" s="53"/>
      <c r="AO1038" s="53"/>
      <c r="AP1038" s="53"/>
      <c r="AQ1038" s="54">
        <v>1010</v>
      </c>
    </row>
    <row r="1039" spans="1:43" x14ac:dyDescent="0.25">
      <c r="A1039" s="49" t="s">
        <v>5727</v>
      </c>
      <c r="B1039" s="53" t="s">
        <v>5728</v>
      </c>
      <c r="C1039" s="53"/>
      <c r="D1039" s="53"/>
      <c r="E1039" s="53"/>
      <c r="F1039" s="53"/>
      <c r="G1039" s="53"/>
      <c r="H1039" s="53"/>
      <c r="I1039" s="53"/>
      <c r="J1039" s="53"/>
      <c r="K1039" s="53"/>
      <c r="L1039" s="53"/>
      <c r="M1039" s="53"/>
      <c r="N1039" s="53"/>
      <c r="O1039" s="53"/>
      <c r="P1039" s="53"/>
      <c r="Q1039" s="53"/>
      <c r="R1039" s="53"/>
      <c r="S1039" s="53"/>
      <c r="T1039" s="53"/>
      <c r="U1039" s="53"/>
      <c r="V1039" s="53"/>
      <c r="W1039" s="53"/>
      <c r="X1039" s="53"/>
      <c r="Y1039" s="53"/>
      <c r="Z1039" s="53"/>
      <c r="AA1039" s="53"/>
      <c r="AB1039" s="53"/>
      <c r="AC1039" s="53"/>
      <c r="AD1039" s="53"/>
      <c r="AE1039" s="53"/>
      <c r="AF1039" s="53"/>
      <c r="AG1039" s="53"/>
      <c r="AH1039" s="53"/>
      <c r="AI1039" s="53"/>
      <c r="AJ1039" s="53"/>
      <c r="AK1039" s="53"/>
      <c r="AL1039" s="53"/>
      <c r="AM1039" s="53"/>
      <c r="AN1039" s="53"/>
      <c r="AO1039" s="53"/>
      <c r="AP1039" s="53"/>
      <c r="AQ1039" s="54">
        <v>637</v>
      </c>
    </row>
    <row r="1040" spans="1:43" x14ac:dyDescent="0.25">
      <c r="A1040" s="49" t="s">
        <v>1325</v>
      </c>
      <c r="B1040" s="53" t="s">
        <v>1326</v>
      </c>
      <c r="C1040" s="53"/>
      <c r="D1040" s="53"/>
      <c r="E1040" s="53"/>
      <c r="F1040" s="53"/>
      <c r="G1040" s="53"/>
      <c r="H1040" s="53"/>
      <c r="I1040" s="53"/>
      <c r="J1040" s="53"/>
      <c r="K1040" s="53"/>
      <c r="L1040" s="53"/>
      <c r="M1040" s="53"/>
      <c r="N1040" s="53"/>
      <c r="O1040" s="53"/>
      <c r="P1040" s="53"/>
      <c r="Q1040" s="53"/>
      <c r="R1040" s="53"/>
      <c r="S1040" s="53"/>
      <c r="T1040" s="53"/>
      <c r="U1040" s="53"/>
      <c r="V1040" s="53"/>
      <c r="W1040" s="53"/>
      <c r="X1040" s="53"/>
      <c r="Y1040" s="53"/>
      <c r="Z1040" s="53"/>
      <c r="AA1040" s="53"/>
      <c r="AB1040" s="53"/>
      <c r="AC1040" s="53"/>
      <c r="AD1040" s="53"/>
      <c r="AE1040" s="53"/>
      <c r="AF1040" s="53"/>
      <c r="AG1040" s="53"/>
      <c r="AH1040" s="53"/>
      <c r="AI1040" s="53"/>
      <c r="AJ1040" s="53"/>
      <c r="AK1040" s="53"/>
      <c r="AL1040" s="53"/>
      <c r="AM1040" s="53"/>
      <c r="AN1040" s="53"/>
      <c r="AO1040" s="53"/>
      <c r="AP1040" s="53"/>
      <c r="AQ1040" s="54">
        <v>91</v>
      </c>
    </row>
    <row r="1041" spans="1:43" x14ac:dyDescent="0.25">
      <c r="A1041" s="49" t="s">
        <v>777</v>
      </c>
      <c r="B1041" s="53" t="s">
        <v>778</v>
      </c>
      <c r="C1041" s="53"/>
      <c r="D1041" s="53"/>
      <c r="E1041" s="53"/>
      <c r="F1041" s="53"/>
      <c r="G1041" s="53"/>
      <c r="H1041" s="53"/>
      <c r="I1041" s="53"/>
      <c r="J1041" s="53"/>
      <c r="K1041" s="53"/>
      <c r="L1041" s="53"/>
      <c r="M1041" s="53"/>
      <c r="N1041" s="53"/>
      <c r="O1041" s="53"/>
      <c r="P1041" s="53"/>
      <c r="Q1041" s="53"/>
      <c r="R1041" s="53"/>
      <c r="S1041" s="53"/>
      <c r="T1041" s="53"/>
      <c r="U1041" s="53"/>
      <c r="V1041" s="53"/>
      <c r="W1041" s="53"/>
      <c r="X1041" s="53"/>
      <c r="Y1041" s="53"/>
      <c r="Z1041" s="53"/>
      <c r="AA1041" s="53"/>
      <c r="AB1041" s="53"/>
      <c r="AC1041" s="53"/>
      <c r="AD1041" s="53"/>
      <c r="AE1041" s="53"/>
      <c r="AF1041" s="53"/>
      <c r="AG1041" s="53"/>
      <c r="AH1041" s="53"/>
      <c r="AI1041" s="53"/>
      <c r="AJ1041" s="53"/>
      <c r="AK1041" s="53"/>
      <c r="AL1041" s="53"/>
      <c r="AM1041" s="53"/>
      <c r="AN1041" s="53"/>
      <c r="AO1041" s="53"/>
      <c r="AP1041" s="53"/>
      <c r="AQ1041" s="54">
        <v>20</v>
      </c>
    </row>
    <row r="1042" spans="1:43" x14ac:dyDescent="0.25">
      <c r="A1042" s="49" t="s">
        <v>797</v>
      </c>
      <c r="B1042" s="53" t="s">
        <v>798</v>
      </c>
      <c r="C1042" s="53"/>
      <c r="D1042" s="53"/>
      <c r="E1042" s="53"/>
      <c r="F1042" s="53"/>
      <c r="G1042" s="53"/>
      <c r="H1042" s="53"/>
      <c r="I1042" s="53"/>
      <c r="J1042" s="53"/>
      <c r="K1042" s="53"/>
      <c r="L1042" s="53"/>
      <c r="M1042" s="53"/>
      <c r="N1042" s="53"/>
      <c r="O1042" s="53"/>
      <c r="P1042" s="53"/>
      <c r="Q1042" s="53"/>
      <c r="R1042" s="53"/>
      <c r="S1042" s="53"/>
      <c r="T1042" s="53"/>
      <c r="U1042" s="53"/>
      <c r="V1042" s="53"/>
      <c r="W1042" s="53"/>
      <c r="X1042" s="53"/>
      <c r="Y1042" s="53"/>
      <c r="Z1042" s="53"/>
      <c r="AA1042" s="53"/>
      <c r="AB1042" s="53"/>
      <c r="AC1042" s="53"/>
      <c r="AD1042" s="53"/>
      <c r="AE1042" s="53"/>
      <c r="AF1042" s="53"/>
      <c r="AG1042" s="53"/>
      <c r="AH1042" s="53"/>
      <c r="AI1042" s="53"/>
      <c r="AJ1042" s="53"/>
      <c r="AK1042" s="53"/>
      <c r="AL1042" s="53"/>
      <c r="AM1042" s="53"/>
      <c r="AN1042" s="53"/>
      <c r="AO1042" s="53"/>
      <c r="AP1042" s="53"/>
      <c r="AQ1042" s="54">
        <v>472</v>
      </c>
    </row>
    <row r="1043" spans="1:43" x14ac:dyDescent="0.25">
      <c r="A1043" s="49" t="s">
        <v>134</v>
      </c>
      <c r="B1043" s="53" t="s">
        <v>138</v>
      </c>
      <c r="C1043" s="53"/>
      <c r="D1043" s="53"/>
      <c r="E1043" s="53"/>
      <c r="F1043" s="53"/>
      <c r="G1043" s="53"/>
      <c r="H1043" s="53"/>
      <c r="I1043" s="53"/>
      <c r="J1043" s="53"/>
      <c r="K1043" s="53"/>
      <c r="L1043" s="53"/>
      <c r="M1043" s="53"/>
      <c r="N1043" s="53"/>
      <c r="O1043" s="53"/>
      <c r="P1043" s="53"/>
      <c r="Q1043" s="53"/>
      <c r="R1043" s="53"/>
      <c r="S1043" s="53"/>
      <c r="T1043" s="53"/>
      <c r="U1043" s="53"/>
      <c r="V1043" s="53"/>
      <c r="W1043" s="53"/>
      <c r="X1043" s="53"/>
      <c r="Y1043" s="53"/>
      <c r="Z1043" s="53"/>
      <c r="AA1043" s="53"/>
      <c r="AB1043" s="53"/>
      <c r="AC1043" s="53"/>
      <c r="AD1043" s="53"/>
      <c r="AE1043" s="53"/>
      <c r="AF1043" s="53"/>
      <c r="AG1043" s="53"/>
      <c r="AH1043" s="53"/>
      <c r="AI1043" s="53"/>
      <c r="AJ1043" s="53"/>
      <c r="AK1043" s="53"/>
      <c r="AL1043" s="53"/>
      <c r="AM1043" s="53"/>
      <c r="AN1043" s="53"/>
      <c r="AO1043" s="53"/>
      <c r="AP1043" s="53"/>
      <c r="AQ1043" s="54">
        <v>81514</v>
      </c>
    </row>
    <row r="1044" spans="1:43" x14ac:dyDescent="0.25">
      <c r="A1044" s="49" t="s">
        <v>57</v>
      </c>
      <c r="B1044" s="53" t="s">
        <v>58</v>
      </c>
      <c r="C1044" s="53"/>
      <c r="D1044" s="53"/>
      <c r="E1044" s="53"/>
      <c r="F1044" s="53"/>
      <c r="G1044" s="53"/>
      <c r="H1044" s="53"/>
      <c r="I1044" s="53"/>
      <c r="J1044" s="53"/>
      <c r="K1044" s="53"/>
      <c r="L1044" s="53"/>
      <c r="M1044" s="53"/>
      <c r="N1044" s="53"/>
      <c r="O1044" s="53"/>
      <c r="P1044" s="53"/>
      <c r="Q1044" s="53"/>
      <c r="R1044" s="53"/>
      <c r="S1044" s="53"/>
      <c r="T1044" s="53"/>
      <c r="U1044" s="53"/>
      <c r="V1044" s="53"/>
      <c r="W1044" s="53"/>
      <c r="X1044" s="53"/>
      <c r="Y1044" s="53"/>
      <c r="Z1044" s="53"/>
      <c r="AA1044" s="53"/>
      <c r="AB1044" s="53"/>
      <c r="AC1044" s="53"/>
      <c r="AD1044" s="53"/>
      <c r="AE1044" s="53"/>
      <c r="AF1044" s="53"/>
      <c r="AG1044" s="53"/>
      <c r="AH1044" s="53"/>
      <c r="AI1044" s="53"/>
      <c r="AJ1044" s="53"/>
      <c r="AK1044" s="53"/>
      <c r="AL1044" s="53"/>
      <c r="AM1044" s="53"/>
      <c r="AN1044" s="53"/>
      <c r="AO1044" s="53"/>
      <c r="AP1044" s="53"/>
      <c r="AQ1044" s="54">
        <v>105</v>
      </c>
    </row>
    <row r="1045" spans="1:43" x14ac:dyDescent="0.25">
      <c r="A1045" s="49" t="s">
        <v>4070</v>
      </c>
      <c r="B1045" s="53" t="s">
        <v>4395</v>
      </c>
      <c r="C1045" s="53"/>
      <c r="D1045" s="53"/>
      <c r="E1045" s="53"/>
      <c r="F1045" s="53"/>
      <c r="G1045" s="53"/>
      <c r="H1045" s="53"/>
      <c r="I1045" s="53"/>
      <c r="J1045" s="53"/>
      <c r="K1045" s="53"/>
      <c r="L1045" s="53"/>
      <c r="M1045" s="53"/>
      <c r="N1045" s="53"/>
      <c r="O1045" s="53"/>
      <c r="P1045" s="53"/>
      <c r="Q1045" s="53"/>
      <c r="R1045" s="53"/>
      <c r="S1045" s="53"/>
      <c r="T1045" s="53"/>
      <c r="U1045" s="53"/>
      <c r="V1045" s="53"/>
      <c r="W1045" s="53"/>
      <c r="X1045" s="53"/>
      <c r="Y1045" s="53"/>
      <c r="Z1045" s="53"/>
      <c r="AA1045" s="53"/>
      <c r="AB1045" s="53"/>
      <c r="AC1045" s="53"/>
      <c r="AD1045" s="53"/>
      <c r="AE1045" s="53"/>
      <c r="AF1045" s="53"/>
      <c r="AG1045" s="53"/>
      <c r="AH1045" s="53"/>
      <c r="AI1045" s="53"/>
      <c r="AJ1045" s="53"/>
      <c r="AK1045" s="53"/>
      <c r="AL1045" s="53"/>
      <c r="AM1045" s="53"/>
      <c r="AN1045" s="53"/>
      <c r="AO1045" s="53"/>
      <c r="AP1045" s="53"/>
      <c r="AQ1045" s="54">
        <v>4034066</v>
      </c>
    </row>
    <row r="1046" spans="1:43" x14ac:dyDescent="0.25">
      <c r="A1046" s="49" t="s">
        <v>150</v>
      </c>
      <c r="B1046" s="53" t="s">
        <v>151</v>
      </c>
      <c r="C1046" s="53"/>
      <c r="D1046" s="53"/>
      <c r="E1046" s="53"/>
      <c r="F1046" s="53"/>
      <c r="G1046" s="53"/>
      <c r="H1046" s="53"/>
      <c r="I1046" s="53"/>
      <c r="J1046" s="53"/>
      <c r="K1046" s="53"/>
      <c r="L1046" s="53"/>
      <c r="M1046" s="53"/>
      <c r="N1046" s="53"/>
      <c r="O1046" s="53"/>
      <c r="P1046" s="53"/>
      <c r="Q1046" s="53"/>
      <c r="R1046" s="53"/>
      <c r="S1046" s="53"/>
      <c r="T1046" s="53"/>
      <c r="U1046" s="53"/>
      <c r="V1046" s="53"/>
      <c r="W1046" s="53"/>
      <c r="X1046" s="53"/>
      <c r="Y1046" s="53"/>
      <c r="Z1046" s="53"/>
      <c r="AA1046" s="53"/>
      <c r="AB1046" s="53"/>
      <c r="AC1046" s="53"/>
      <c r="AD1046" s="53"/>
      <c r="AE1046" s="53"/>
      <c r="AF1046" s="53"/>
      <c r="AG1046" s="53"/>
      <c r="AH1046" s="53"/>
      <c r="AI1046" s="53"/>
      <c r="AJ1046" s="53"/>
      <c r="AK1046" s="53"/>
      <c r="AL1046" s="53"/>
      <c r="AM1046" s="53"/>
      <c r="AN1046" s="53"/>
      <c r="AO1046" s="53"/>
      <c r="AP1046" s="53"/>
      <c r="AQ1046" s="54">
        <v>1656160</v>
      </c>
    </row>
    <row r="1047" spans="1:43" x14ac:dyDescent="0.25">
      <c r="A1047" s="49" t="s">
        <v>62</v>
      </c>
      <c r="B1047" s="53" t="s">
        <v>63</v>
      </c>
      <c r="C1047" s="53"/>
      <c r="D1047" s="53"/>
      <c r="E1047" s="53"/>
      <c r="F1047" s="53"/>
      <c r="G1047" s="53"/>
      <c r="H1047" s="53"/>
      <c r="I1047" s="53"/>
      <c r="J1047" s="53"/>
      <c r="K1047" s="53"/>
      <c r="L1047" s="53"/>
      <c r="M1047" s="53"/>
      <c r="N1047" s="53"/>
      <c r="O1047" s="53"/>
      <c r="P1047" s="53"/>
      <c r="Q1047" s="53"/>
      <c r="R1047" s="53"/>
      <c r="S1047" s="53"/>
      <c r="T1047" s="53"/>
      <c r="U1047" s="53"/>
      <c r="V1047" s="53"/>
      <c r="W1047" s="53"/>
      <c r="X1047" s="53"/>
      <c r="Y1047" s="53"/>
      <c r="Z1047" s="53"/>
      <c r="AA1047" s="53"/>
      <c r="AB1047" s="53"/>
      <c r="AC1047" s="53"/>
      <c r="AD1047" s="53"/>
      <c r="AE1047" s="53"/>
      <c r="AF1047" s="53"/>
      <c r="AG1047" s="53"/>
      <c r="AH1047" s="53"/>
      <c r="AI1047" s="53"/>
      <c r="AJ1047" s="53"/>
      <c r="AK1047" s="53"/>
      <c r="AL1047" s="53"/>
      <c r="AM1047" s="53"/>
      <c r="AN1047" s="53"/>
      <c r="AO1047" s="53"/>
      <c r="AP1047" s="53"/>
      <c r="AQ1047" s="54">
        <v>247686</v>
      </c>
    </row>
    <row r="1048" spans="1:43" x14ac:dyDescent="0.25">
      <c r="A1048" s="49" t="s">
        <v>959</v>
      </c>
      <c r="B1048" s="53" t="s">
        <v>960</v>
      </c>
      <c r="C1048" s="53"/>
      <c r="D1048" s="53"/>
      <c r="E1048" s="53"/>
      <c r="F1048" s="53"/>
      <c r="G1048" s="53"/>
      <c r="H1048" s="53"/>
      <c r="I1048" s="53"/>
      <c r="J1048" s="53"/>
      <c r="K1048" s="53"/>
      <c r="L1048" s="53"/>
      <c r="M1048" s="53"/>
      <c r="N1048" s="53"/>
      <c r="O1048" s="53"/>
      <c r="P1048" s="53"/>
      <c r="Q1048" s="53"/>
      <c r="R1048" s="53"/>
      <c r="S1048" s="53"/>
      <c r="T1048" s="53"/>
      <c r="U1048" s="53"/>
      <c r="V1048" s="53"/>
      <c r="W1048" s="53"/>
      <c r="X1048" s="53"/>
      <c r="Y1048" s="53"/>
      <c r="Z1048" s="53"/>
      <c r="AA1048" s="53"/>
      <c r="AB1048" s="53"/>
      <c r="AC1048" s="53"/>
      <c r="AD1048" s="53"/>
      <c r="AE1048" s="53"/>
      <c r="AF1048" s="53"/>
      <c r="AG1048" s="53"/>
      <c r="AH1048" s="53"/>
      <c r="AI1048" s="53"/>
      <c r="AJ1048" s="53"/>
      <c r="AK1048" s="53"/>
      <c r="AL1048" s="53"/>
      <c r="AM1048" s="53"/>
      <c r="AN1048" s="53"/>
      <c r="AO1048" s="53"/>
      <c r="AP1048" s="53"/>
      <c r="AQ1048" s="54">
        <v>2000</v>
      </c>
    </row>
    <row r="1049" spans="1:43" x14ac:dyDescent="0.25">
      <c r="A1049" s="49" t="s">
        <v>961</v>
      </c>
      <c r="B1049" s="53" t="s">
        <v>962</v>
      </c>
      <c r="C1049" s="53"/>
      <c r="D1049" s="53"/>
      <c r="E1049" s="53"/>
      <c r="F1049" s="53"/>
      <c r="G1049" s="53"/>
      <c r="H1049" s="53"/>
      <c r="I1049" s="53"/>
      <c r="J1049" s="53"/>
      <c r="K1049" s="53"/>
      <c r="L1049" s="53"/>
      <c r="M1049" s="53"/>
      <c r="N1049" s="53"/>
      <c r="O1049" s="53"/>
      <c r="P1049" s="53"/>
      <c r="Q1049" s="53"/>
      <c r="R1049" s="53"/>
      <c r="S1049" s="53"/>
      <c r="T1049" s="53"/>
      <c r="U1049" s="53"/>
      <c r="V1049" s="53"/>
      <c r="W1049" s="53"/>
      <c r="X1049" s="53"/>
      <c r="Y1049" s="53"/>
      <c r="Z1049" s="53"/>
      <c r="AA1049" s="53"/>
      <c r="AB1049" s="53"/>
      <c r="AC1049" s="53"/>
      <c r="AD1049" s="53"/>
      <c r="AE1049" s="53"/>
      <c r="AF1049" s="53"/>
      <c r="AG1049" s="53"/>
      <c r="AH1049" s="53"/>
      <c r="AI1049" s="53"/>
      <c r="AJ1049" s="53"/>
      <c r="AK1049" s="53"/>
      <c r="AL1049" s="53"/>
      <c r="AM1049" s="53"/>
      <c r="AN1049" s="53"/>
      <c r="AO1049" s="53"/>
      <c r="AP1049" s="53"/>
      <c r="AQ1049" s="54">
        <v>2000</v>
      </c>
    </row>
    <row r="1050" spans="1:43" x14ac:dyDescent="0.25">
      <c r="A1050" s="49" t="s">
        <v>963</v>
      </c>
      <c r="B1050" s="53" t="s">
        <v>964</v>
      </c>
      <c r="C1050" s="53"/>
      <c r="D1050" s="53"/>
      <c r="E1050" s="53"/>
      <c r="F1050" s="53"/>
      <c r="G1050" s="53"/>
      <c r="H1050" s="53"/>
      <c r="I1050" s="53"/>
      <c r="J1050" s="53"/>
      <c r="K1050" s="53"/>
      <c r="L1050" s="53"/>
      <c r="M1050" s="53"/>
      <c r="N1050" s="53"/>
      <c r="O1050" s="53"/>
      <c r="P1050" s="53"/>
      <c r="Q1050" s="53"/>
      <c r="R1050" s="53"/>
      <c r="S1050" s="53"/>
      <c r="T1050" s="53"/>
      <c r="U1050" s="53"/>
      <c r="V1050" s="53"/>
      <c r="W1050" s="53"/>
      <c r="X1050" s="53"/>
      <c r="Y1050" s="53"/>
      <c r="Z1050" s="53"/>
      <c r="AA1050" s="53"/>
      <c r="AB1050" s="53"/>
      <c r="AC1050" s="53"/>
      <c r="AD1050" s="53"/>
      <c r="AE1050" s="53"/>
      <c r="AF1050" s="53"/>
      <c r="AG1050" s="53"/>
      <c r="AH1050" s="53"/>
      <c r="AI1050" s="53"/>
      <c r="AJ1050" s="53"/>
      <c r="AK1050" s="53"/>
      <c r="AL1050" s="53"/>
      <c r="AM1050" s="53"/>
      <c r="AN1050" s="53"/>
      <c r="AO1050" s="53"/>
      <c r="AP1050" s="53"/>
      <c r="AQ1050" s="54">
        <v>2001</v>
      </c>
    </row>
    <row r="1051" spans="1:43" x14ac:dyDescent="0.25">
      <c r="A1051" s="49" t="s">
        <v>320</v>
      </c>
      <c r="B1051" s="53" t="s">
        <v>321</v>
      </c>
      <c r="C1051" s="53"/>
      <c r="D1051" s="53"/>
      <c r="E1051" s="53"/>
      <c r="F1051" s="53"/>
      <c r="G1051" s="53"/>
      <c r="H1051" s="53"/>
      <c r="I1051" s="53"/>
      <c r="J1051" s="53"/>
      <c r="K1051" s="53"/>
      <c r="L1051" s="53"/>
      <c r="M1051" s="53"/>
      <c r="N1051" s="53"/>
      <c r="O1051" s="53"/>
      <c r="P1051" s="53"/>
      <c r="Q1051" s="53"/>
      <c r="R1051" s="53"/>
      <c r="S1051" s="53"/>
      <c r="T1051" s="53"/>
      <c r="U1051" s="53"/>
      <c r="V1051" s="53"/>
      <c r="W1051" s="53"/>
      <c r="X1051" s="53"/>
      <c r="Y1051" s="53"/>
      <c r="Z1051" s="53"/>
      <c r="AA1051" s="53"/>
      <c r="AB1051" s="53"/>
      <c r="AC1051" s="53"/>
      <c r="AD1051" s="53"/>
      <c r="AE1051" s="53"/>
      <c r="AF1051" s="53"/>
      <c r="AG1051" s="53"/>
      <c r="AH1051" s="53"/>
      <c r="AI1051" s="53"/>
      <c r="AJ1051" s="53"/>
      <c r="AK1051" s="53"/>
      <c r="AL1051" s="53"/>
      <c r="AM1051" s="53"/>
      <c r="AN1051" s="53"/>
      <c r="AO1051" s="53"/>
      <c r="AP1051" s="53"/>
      <c r="AQ1051" s="54">
        <v>37358</v>
      </c>
    </row>
    <row r="1052" spans="1:43" x14ac:dyDescent="0.25">
      <c r="A1052" s="49" t="s">
        <v>1526</v>
      </c>
      <c r="B1052" s="53" t="s">
        <v>1527</v>
      </c>
      <c r="C1052" s="53"/>
      <c r="D1052" s="53"/>
      <c r="E1052" s="53"/>
      <c r="F1052" s="53"/>
      <c r="G1052" s="53"/>
      <c r="H1052" s="53"/>
      <c r="I1052" s="53"/>
      <c r="J1052" s="53"/>
      <c r="K1052" s="53"/>
      <c r="L1052" s="53"/>
      <c r="M1052" s="53"/>
      <c r="N1052" s="53"/>
      <c r="O1052" s="53"/>
      <c r="P1052" s="53"/>
      <c r="Q1052" s="53"/>
      <c r="R1052" s="53"/>
      <c r="S1052" s="53"/>
      <c r="T1052" s="53"/>
      <c r="U1052" s="53"/>
      <c r="V1052" s="53"/>
      <c r="W1052" s="53"/>
      <c r="X1052" s="53"/>
      <c r="Y1052" s="53"/>
      <c r="Z1052" s="53"/>
      <c r="AA1052" s="53"/>
      <c r="AB1052" s="53"/>
      <c r="AC1052" s="53"/>
      <c r="AD1052" s="53"/>
      <c r="AE1052" s="53"/>
      <c r="AF1052" s="53"/>
      <c r="AG1052" s="53"/>
      <c r="AH1052" s="53"/>
      <c r="AI1052" s="53"/>
      <c r="AJ1052" s="53"/>
      <c r="AK1052" s="53"/>
      <c r="AL1052" s="53"/>
      <c r="AM1052" s="53"/>
      <c r="AN1052" s="53"/>
      <c r="AO1052" s="53"/>
      <c r="AP1052" s="53"/>
      <c r="AQ1052" s="54">
        <v>203204</v>
      </c>
    </row>
    <row r="1053" spans="1:43" x14ac:dyDescent="0.25">
      <c r="A1053" s="49" t="s">
        <v>1725</v>
      </c>
      <c r="B1053" s="53" t="s">
        <v>3988</v>
      </c>
      <c r="C1053" s="53"/>
      <c r="D1053" s="53"/>
      <c r="E1053" s="53"/>
      <c r="F1053" s="53"/>
      <c r="G1053" s="53"/>
      <c r="H1053" s="53"/>
      <c r="I1053" s="53"/>
      <c r="J1053" s="53"/>
      <c r="K1053" s="53"/>
      <c r="L1053" s="53"/>
      <c r="M1053" s="53"/>
      <c r="N1053" s="53"/>
      <c r="O1053" s="53"/>
      <c r="P1053" s="53"/>
      <c r="Q1053" s="53"/>
      <c r="R1053" s="53"/>
      <c r="S1053" s="53"/>
      <c r="T1053" s="53"/>
      <c r="U1053" s="53"/>
      <c r="V1053" s="53"/>
      <c r="W1053" s="53"/>
      <c r="X1053" s="53"/>
      <c r="Y1053" s="53"/>
      <c r="Z1053" s="53"/>
      <c r="AA1053" s="53"/>
      <c r="AB1053" s="53"/>
      <c r="AC1053" s="53"/>
      <c r="AD1053" s="53"/>
      <c r="AE1053" s="53"/>
      <c r="AF1053" s="53"/>
      <c r="AG1053" s="53"/>
      <c r="AH1053" s="53"/>
      <c r="AI1053" s="53"/>
      <c r="AJ1053" s="53"/>
      <c r="AK1053" s="53"/>
      <c r="AL1053" s="53"/>
      <c r="AM1053" s="53"/>
      <c r="AN1053" s="53"/>
      <c r="AO1053" s="53"/>
      <c r="AP1053" s="53"/>
      <c r="AQ1053" s="54">
        <v>65</v>
      </c>
    </row>
    <row r="1054" spans="1:43" x14ac:dyDescent="0.25">
      <c r="A1054" s="49" t="s">
        <v>1727</v>
      </c>
      <c r="B1054" s="53" t="s">
        <v>3989</v>
      </c>
      <c r="C1054" s="53"/>
      <c r="D1054" s="53"/>
      <c r="E1054" s="53"/>
      <c r="F1054" s="53"/>
      <c r="G1054" s="53"/>
      <c r="H1054" s="53"/>
      <c r="I1054" s="53"/>
      <c r="J1054" s="53"/>
      <c r="K1054" s="53"/>
      <c r="L1054" s="53"/>
      <c r="M1054" s="53"/>
      <c r="N1054" s="53"/>
      <c r="O1054" s="53"/>
      <c r="P1054" s="53"/>
      <c r="Q1054" s="53"/>
      <c r="R1054" s="53"/>
      <c r="S1054" s="53"/>
      <c r="T1054" s="53"/>
      <c r="U1054" s="53"/>
      <c r="V1054" s="53"/>
      <c r="W1054" s="53"/>
      <c r="X1054" s="53"/>
      <c r="Y1054" s="53"/>
      <c r="Z1054" s="53"/>
      <c r="AA1054" s="53"/>
      <c r="AB1054" s="53"/>
      <c r="AC1054" s="53"/>
      <c r="AD1054" s="53"/>
      <c r="AE1054" s="53"/>
      <c r="AF1054" s="53"/>
      <c r="AG1054" s="53"/>
      <c r="AH1054" s="53"/>
      <c r="AI1054" s="53"/>
      <c r="AJ1054" s="53"/>
      <c r="AK1054" s="53"/>
      <c r="AL1054" s="53"/>
      <c r="AM1054" s="53"/>
      <c r="AN1054" s="53"/>
      <c r="AO1054" s="53"/>
      <c r="AP1054" s="53"/>
      <c r="AQ1054" s="54">
        <v>14</v>
      </c>
    </row>
    <row r="1055" spans="1:43" x14ac:dyDescent="0.25">
      <c r="A1055" s="49" t="s">
        <v>1729</v>
      </c>
      <c r="B1055" s="53" t="s">
        <v>3990</v>
      </c>
      <c r="C1055" s="53"/>
      <c r="D1055" s="53"/>
      <c r="E1055" s="53"/>
      <c r="F1055" s="53"/>
      <c r="G1055" s="53"/>
      <c r="H1055" s="53"/>
      <c r="I1055" s="53"/>
      <c r="J1055" s="53"/>
      <c r="K1055" s="53"/>
      <c r="L1055" s="53"/>
      <c r="M1055" s="53"/>
      <c r="N1055" s="53"/>
      <c r="O1055" s="53"/>
      <c r="P1055" s="53"/>
      <c r="Q1055" s="53"/>
      <c r="R1055" s="53"/>
      <c r="S1055" s="53"/>
      <c r="T1055" s="53"/>
      <c r="U1055" s="53"/>
      <c r="V1055" s="53"/>
      <c r="W1055" s="53"/>
      <c r="X1055" s="53"/>
      <c r="Y1055" s="53"/>
      <c r="Z1055" s="53"/>
      <c r="AA1055" s="53"/>
      <c r="AB1055" s="53"/>
      <c r="AC1055" s="53"/>
      <c r="AD1055" s="53"/>
      <c r="AE1055" s="53"/>
      <c r="AF1055" s="53"/>
      <c r="AG1055" s="53"/>
      <c r="AH1055" s="53"/>
      <c r="AI1055" s="53"/>
      <c r="AJ1055" s="53"/>
      <c r="AK1055" s="53"/>
      <c r="AL1055" s="53"/>
      <c r="AM1055" s="53"/>
      <c r="AN1055" s="53"/>
      <c r="AO1055" s="53"/>
      <c r="AP1055" s="53"/>
      <c r="AQ1055" s="54">
        <v>15</v>
      </c>
    </row>
    <row r="1056" spans="1:43" x14ac:dyDescent="0.25">
      <c r="A1056" s="49" t="s">
        <v>2357</v>
      </c>
      <c r="B1056" s="53" t="s">
        <v>3993</v>
      </c>
      <c r="C1056" s="53"/>
      <c r="D1056" s="53"/>
      <c r="E1056" s="53"/>
      <c r="F1056" s="53"/>
      <c r="G1056" s="53"/>
      <c r="H1056" s="53"/>
      <c r="I1056" s="53"/>
      <c r="J1056" s="53"/>
      <c r="K1056" s="53"/>
      <c r="L1056" s="53"/>
      <c r="M1056" s="53"/>
      <c r="N1056" s="53"/>
      <c r="O1056" s="53"/>
      <c r="P1056" s="53"/>
      <c r="Q1056" s="53"/>
      <c r="R1056" s="53"/>
      <c r="S1056" s="53"/>
      <c r="T1056" s="53"/>
      <c r="U1056" s="53"/>
      <c r="V1056" s="53"/>
      <c r="W1056" s="53"/>
      <c r="X1056" s="53"/>
      <c r="Y1056" s="53"/>
      <c r="Z1056" s="53"/>
      <c r="AA1056" s="53"/>
      <c r="AB1056" s="53"/>
      <c r="AC1056" s="53"/>
      <c r="AD1056" s="53"/>
      <c r="AE1056" s="53"/>
      <c r="AF1056" s="53"/>
      <c r="AG1056" s="53"/>
      <c r="AH1056" s="53"/>
      <c r="AI1056" s="53"/>
      <c r="AJ1056" s="53"/>
      <c r="AK1056" s="53"/>
      <c r="AL1056" s="53"/>
      <c r="AM1056" s="53"/>
      <c r="AN1056" s="53"/>
      <c r="AO1056" s="53"/>
      <c r="AP1056" s="53"/>
      <c r="AQ1056" s="54">
        <v>93</v>
      </c>
    </row>
    <row r="1057" spans="1:43" x14ac:dyDescent="0.25">
      <c r="A1057" s="49" t="s">
        <v>2359</v>
      </c>
      <c r="B1057" s="53" t="s">
        <v>4333</v>
      </c>
      <c r="C1057" s="53"/>
      <c r="D1057" s="53"/>
      <c r="E1057" s="53"/>
      <c r="F1057" s="53"/>
      <c r="G1057" s="53"/>
      <c r="H1057" s="53"/>
      <c r="I1057" s="53"/>
      <c r="J1057" s="53"/>
      <c r="K1057" s="53"/>
      <c r="L1057" s="53"/>
      <c r="M1057" s="53"/>
      <c r="N1057" s="53"/>
      <c r="O1057" s="53"/>
      <c r="P1057" s="53"/>
      <c r="Q1057" s="53"/>
      <c r="R1057" s="53"/>
      <c r="S1057" s="53"/>
      <c r="T1057" s="53"/>
      <c r="U1057" s="53"/>
      <c r="V1057" s="53"/>
      <c r="W1057" s="53"/>
      <c r="X1057" s="53"/>
      <c r="Y1057" s="53"/>
      <c r="Z1057" s="53"/>
      <c r="AA1057" s="53"/>
      <c r="AB1057" s="53"/>
      <c r="AC1057" s="53"/>
      <c r="AD1057" s="53"/>
      <c r="AE1057" s="53"/>
      <c r="AF1057" s="53"/>
      <c r="AG1057" s="53"/>
      <c r="AH1057" s="53"/>
      <c r="AI1057" s="53"/>
      <c r="AJ1057" s="53"/>
      <c r="AK1057" s="53"/>
      <c r="AL1057" s="53"/>
      <c r="AM1057" s="53"/>
      <c r="AN1057" s="53"/>
      <c r="AO1057" s="53"/>
      <c r="AP1057" s="53"/>
      <c r="AQ1057" s="54">
        <v>148</v>
      </c>
    </row>
    <row r="1058" spans="1:43" x14ac:dyDescent="0.25">
      <c r="A1058" s="49" t="s">
        <v>2365</v>
      </c>
      <c r="B1058" s="53" t="s">
        <v>3992</v>
      </c>
      <c r="C1058" s="53"/>
      <c r="D1058" s="53"/>
      <c r="E1058" s="53"/>
      <c r="F1058" s="53"/>
      <c r="G1058" s="53"/>
      <c r="H1058" s="53"/>
      <c r="I1058" s="53"/>
      <c r="J1058" s="53"/>
      <c r="K1058" s="53"/>
      <c r="L1058" s="53"/>
      <c r="M1058" s="53"/>
      <c r="N1058" s="53"/>
      <c r="O1058" s="53"/>
      <c r="P1058" s="53"/>
      <c r="Q1058" s="53"/>
      <c r="R1058" s="53"/>
      <c r="S1058" s="53"/>
      <c r="T1058" s="53"/>
      <c r="U1058" s="53"/>
      <c r="V1058" s="53"/>
      <c r="W1058" s="53"/>
      <c r="X1058" s="53"/>
      <c r="Y1058" s="53"/>
      <c r="Z1058" s="53"/>
      <c r="AA1058" s="53"/>
      <c r="AB1058" s="53"/>
      <c r="AC1058" s="53"/>
      <c r="AD1058" s="53"/>
      <c r="AE1058" s="53"/>
      <c r="AF1058" s="53"/>
      <c r="AG1058" s="53"/>
      <c r="AH1058" s="53"/>
      <c r="AI1058" s="53"/>
      <c r="AJ1058" s="53"/>
      <c r="AK1058" s="53"/>
      <c r="AL1058" s="53"/>
      <c r="AM1058" s="53"/>
      <c r="AN1058" s="53"/>
      <c r="AO1058" s="53"/>
      <c r="AP1058" s="53"/>
      <c r="AQ1058" s="54">
        <v>442</v>
      </c>
    </row>
    <row r="1059" spans="1:43" x14ac:dyDescent="0.25">
      <c r="A1059" s="49" t="s">
        <v>2363</v>
      </c>
      <c r="B1059" s="53" t="s">
        <v>4334</v>
      </c>
      <c r="C1059" s="53"/>
      <c r="D1059" s="53"/>
      <c r="E1059" s="53"/>
      <c r="F1059" s="53"/>
      <c r="G1059" s="53"/>
      <c r="H1059" s="53"/>
      <c r="I1059" s="53"/>
      <c r="J1059" s="53"/>
      <c r="K1059" s="53"/>
      <c r="L1059" s="53"/>
      <c r="M1059" s="53"/>
      <c r="N1059" s="53"/>
      <c r="O1059" s="53"/>
      <c r="P1059" s="53"/>
      <c r="Q1059" s="53"/>
      <c r="R1059" s="53"/>
      <c r="S1059" s="53"/>
      <c r="T1059" s="53"/>
      <c r="U1059" s="53"/>
      <c r="V1059" s="53"/>
      <c r="W1059" s="53"/>
      <c r="X1059" s="53"/>
      <c r="Y1059" s="53"/>
      <c r="Z1059" s="53"/>
      <c r="AA1059" s="53"/>
      <c r="AB1059" s="53"/>
      <c r="AC1059" s="53"/>
      <c r="AD1059" s="53"/>
      <c r="AE1059" s="53"/>
      <c r="AF1059" s="53"/>
      <c r="AG1059" s="53"/>
      <c r="AH1059" s="53"/>
      <c r="AI1059" s="53"/>
      <c r="AJ1059" s="53"/>
      <c r="AK1059" s="53"/>
      <c r="AL1059" s="53"/>
      <c r="AM1059" s="53"/>
      <c r="AN1059" s="53"/>
      <c r="AO1059" s="53"/>
      <c r="AP1059" s="53"/>
      <c r="AQ1059" s="54">
        <v>1432</v>
      </c>
    </row>
    <row r="1060" spans="1:43" x14ac:dyDescent="0.25">
      <c r="A1060" s="49" t="s">
        <v>1299</v>
      </c>
      <c r="B1060" s="53" t="s">
        <v>1300</v>
      </c>
      <c r="C1060" s="53"/>
      <c r="D1060" s="53"/>
      <c r="E1060" s="53"/>
      <c r="F1060" s="53"/>
      <c r="G1060" s="53"/>
      <c r="H1060" s="53"/>
      <c r="I1060" s="53"/>
      <c r="J1060" s="53"/>
      <c r="K1060" s="53"/>
      <c r="L1060" s="53"/>
      <c r="M1060" s="53"/>
      <c r="N1060" s="53"/>
      <c r="O1060" s="53"/>
      <c r="P1060" s="53"/>
      <c r="Q1060" s="53"/>
      <c r="R1060" s="53"/>
      <c r="S1060" s="53"/>
      <c r="T1060" s="53"/>
      <c r="U1060" s="53"/>
      <c r="V1060" s="53"/>
      <c r="W1060" s="53"/>
      <c r="X1060" s="53"/>
      <c r="Y1060" s="53"/>
      <c r="Z1060" s="53"/>
      <c r="AA1060" s="53"/>
      <c r="AB1060" s="53"/>
      <c r="AC1060" s="53"/>
      <c r="AD1060" s="53"/>
      <c r="AE1060" s="53"/>
      <c r="AF1060" s="53"/>
      <c r="AG1060" s="53"/>
      <c r="AH1060" s="53"/>
      <c r="AI1060" s="53"/>
      <c r="AJ1060" s="53"/>
      <c r="AK1060" s="53"/>
      <c r="AL1060" s="53"/>
      <c r="AM1060" s="53"/>
      <c r="AN1060" s="53"/>
      <c r="AO1060" s="53"/>
      <c r="AP1060" s="53"/>
      <c r="AQ1060" s="54">
        <v>127</v>
      </c>
    </row>
    <row r="1061" spans="1:43" x14ac:dyDescent="0.25">
      <c r="A1061" s="49" t="s">
        <v>1297</v>
      </c>
      <c r="B1061" s="53" t="s">
        <v>1298</v>
      </c>
      <c r="C1061" s="53"/>
      <c r="D1061" s="53"/>
      <c r="E1061" s="53"/>
      <c r="F1061" s="53"/>
      <c r="G1061" s="53"/>
      <c r="H1061" s="53"/>
      <c r="I1061" s="53"/>
      <c r="J1061" s="53"/>
      <c r="K1061" s="53"/>
      <c r="L1061" s="53"/>
      <c r="M1061" s="53"/>
      <c r="N1061" s="53"/>
      <c r="O1061" s="53"/>
      <c r="P1061" s="53"/>
      <c r="Q1061" s="53"/>
      <c r="R1061" s="53"/>
      <c r="S1061" s="53"/>
      <c r="T1061" s="53"/>
      <c r="U1061" s="53"/>
      <c r="V1061" s="53"/>
      <c r="W1061" s="53"/>
      <c r="X1061" s="53"/>
      <c r="Y1061" s="53"/>
      <c r="Z1061" s="53"/>
      <c r="AA1061" s="53"/>
      <c r="AB1061" s="53"/>
      <c r="AC1061" s="53"/>
      <c r="AD1061" s="53"/>
      <c r="AE1061" s="53"/>
      <c r="AF1061" s="53"/>
      <c r="AG1061" s="53"/>
      <c r="AH1061" s="53"/>
      <c r="AI1061" s="53"/>
      <c r="AJ1061" s="53"/>
      <c r="AK1061" s="53"/>
      <c r="AL1061" s="53"/>
      <c r="AM1061" s="53"/>
      <c r="AN1061" s="53"/>
      <c r="AO1061" s="53"/>
      <c r="AP1061" s="53"/>
      <c r="AQ1061" s="54">
        <v>77</v>
      </c>
    </row>
    <row r="1062" spans="1:43" x14ac:dyDescent="0.25">
      <c r="A1062" s="49" t="s">
        <v>1289</v>
      </c>
      <c r="B1062" s="53" t="s">
        <v>1290</v>
      </c>
      <c r="C1062" s="53"/>
      <c r="D1062" s="53"/>
      <c r="E1062" s="53"/>
      <c r="F1062" s="53"/>
      <c r="G1062" s="53"/>
      <c r="H1062" s="53"/>
      <c r="I1062" s="53"/>
      <c r="J1062" s="53"/>
      <c r="K1062" s="53"/>
      <c r="L1062" s="53"/>
      <c r="M1062" s="53"/>
      <c r="N1062" s="53"/>
      <c r="O1062" s="53"/>
      <c r="P1062" s="53"/>
      <c r="Q1062" s="53"/>
      <c r="R1062" s="53"/>
      <c r="S1062" s="53"/>
      <c r="T1062" s="53"/>
      <c r="U1062" s="53"/>
      <c r="V1062" s="53"/>
      <c r="W1062" s="53"/>
      <c r="X1062" s="53"/>
      <c r="Y1062" s="53"/>
      <c r="Z1062" s="53"/>
      <c r="AA1062" s="53"/>
      <c r="AB1062" s="53"/>
      <c r="AC1062" s="53"/>
      <c r="AD1062" s="53"/>
      <c r="AE1062" s="53"/>
      <c r="AF1062" s="53"/>
      <c r="AG1062" s="53"/>
      <c r="AH1062" s="53"/>
      <c r="AI1062" s="53"/>
      <c r="AJ1062" s="53"/>
      <c r="AK1062" s="53"/>
      <c r="AL1062" s="53"/>
      <c r="AM1062" s="53"/>
      <c r="AN1062" s="53"/>
      <c r="AO1062" s="53"/>
      <c r="AP1062" s="53"/>
      <c r="AQ1062" s="54">
        <v>89</v>
      </c>
    </row>
    <row r="1063" spans="1:43" x14ac:dyDescent="0.25">
      <c r="A1063" s="49" t="s">
        <v>1301</v>
      </c>
      <c r="B1063" s="53" t="s">
        <v>1302</v>
      </c>
      <c r="C1063" s="53"/>
      <c r="D1063" s="53"/>
      <c r="E1063" s="53"/>
      <c r="F1063" s="53"/>
      <c r="G1063" s="53"/>
      <c r="H1063" s="53"/>
      <c r="I1063" s="53"/>
      <c r="J1063" s="53"/>
      <c r="K1063" s="53"/>
      <c r="L1063" s="53"/>
      <c r="M1063" s="53"/>
      <c r="N1063" s="53"/>
      <c r="O1063" s="53"/>
      <c r="P1063" s="53"/>
      <c r="Q1063" s="53"/>
      <c r="R1063" s="53"/>
      <c r="S1063" s="53"/>
      <c r="T1063" s="53"/>
      <c r="U1063" s="53"/>
      <c r="V1063" s="53"/>
      <c r="W1063" s="53"/>
      <c r="X1063" s="53"/>
      <c r="Y1063" s="53"/>
      <c r="Z1063" s="53"/>
      <c r="AA1063" s="53"/>
      <c r="AB1063" s="53"/>
      <c r="AC1063" s="53"/>
      <c r="AD1063" s="53"/>
      <c r="AE1063" s="53"/>
      <c r="AF1063" s="53"/>
      <c r="AG1063" s="53"/>
      <c r="AH1063" s="53"/>
      <c r="AI1063" s="53"/>
      <c r="AJ1063" s="53"/>
      <c r="AK1063" s="53"/>
      <c r="AL1063" s="53"/>
      <c r="AM1063" s="53"/>
      <c r="AN1063" s="53"/>
      <c r="AO1063" s="53"/>
      <c r="AP1063" s="53"/>
      <c r="AQ1063" s="54">
        <v>135</v>
      </c>
    </row>
    <row r="1064" spans="1:43" x14ac:dyDescent="0.25">
      <c r="A1064" s="49" t="s">
        <v>5926</v>
      </c>
      <c r="B1064" s="53" t="s">
        <v>5927</v>
      </c>
      <c r="C1064" s="53"/>
      <c r="D1064" s="53"/>
      <c r="E1064" s="53"/>
      <c r="F1064" s="53"/>
      <c r="G1064" s="53"/>
      <c r="H1064" s="53"/>
      <c r="I1064" s="53"/>
      <c r="J1064" s="53"/>
      <c r="K1064" s="53"/>
      <c r="L1064" s="53"/>
      <c r="M1064" s="53"/>
      <c r="N1064" s="53"/>
      <c r="O1064" s="53"/>
      <c r="P1064" s="53"/>
      <c r="Q1064" s="53"/>
      <c r="R1064" s="53"/>
      <c r="S1064" s="53"/>
      <c r="T1064" s="53"/>
      <c r="U1064" s="53"/>
      <c r="V1064" s="53"/>
      <c r="W1064" s="53"/>
      <c r="X1064" s="53"/>
      <c r="Y1064" s="53"/>
      <c r="Z1064" s="53"/>
      <c r="AA1064" s="53"/>
      <c r="AB1064" s="53"/>
      <c r="AC1064" s="53"/>
      <c r="AD1064" s="53"/>
      <c r="AE1064" s="53"/>
      <c r="AF1064" s="53"/>
      <c r="AG1064" s="53"/>
      <c r="AH1064" s="53"/>
      <c r="AI1064" s="53"/>
      <c r="AJ1064" s="53"/>
      <c r="AK1064" s="53"/>
      <c r="AL1064" s="53"/>
      <c r="AM1064" s="53"/>
      <c r="AN1064" s="53"/>
      <c r="AO1064" s="53"/>
      <c r="AP1064" s="53"/>
      <c r="AQ1064" s="54">
        <v>10</v>
      </c>
    </row>
    <row r="1065" spans="1:43" x14ac:dyDescent="0.25">
      <c r="A1065" s="49" t="s">
        <v>2497</v>
      </c>
      <c r="B1065" s="53" t="s">
        <v>2498</v>
      </c>
      <c r="C1065" s="53"/>
      <c r="D1065" s="53"/>
      <c r="E1065" s="53"/>
      <c r="F1065" s="53"/>
      <c r="G1065" s="53"/>
      <c r="H1065" s="53"/>
      <c r="I1065" s="53"/>
      <c r="J1065" s="53"/>
      <c r="K1065" s="53"/>
      <c r="L1065" s="53"/>
      <c r="M1065" s="53"/>
      <c r="N1065" s="53"/>
      <c r="O1065" s="53"/>
      <c r="P1065" s="53"/>
      <c r="Q1065" s="53"/>
      <c r="R1065" s="53"/>
      <c r="S1065" s="53"/>
      <c r="T1065" s="53"/>
      <c r="U1065" s="53"/>
      <c r="V1065" s="53"/>
      <c r="W1065" s="53"/>
      <c r="X1065" s="53"/>
      <c r="Y1065" s="53"/>
      <c r="Z1065" s="53"/>
      <c r="AA1065" s="53"/>
      <c r="AB1065" s="53"/>
      <c r="AC1065" s="53"/>
      <c r="AD1065" s="53"/>
      <c r="AE1065" s="53"/>
      <c r="AF1065" s="53"/>
      <c r="AG1065" s="53"/>
      <c r="AH1065" s="53"/>
      <c r="AI1065" s="53"/>
      <c r="AJ1065" s="53"/>
      <c r="AK1065" s="53"/>
      <c r="AL1065" s="53"/>
      <c r="AM1065" s="53"/>
      <c r="AN1065" s="53"/>
      <c r="AO1065" s="53"/>
      <c r="AP1065" s="53"/>
      <c r="AQ1065" s="54">
        <v>2118</v>
      </c>
    </row>
    <row r="1066" spans="1:43" x14ac:dyDescent="0.25">
      <c r="A1066" s="49" t="s">
        <v>2499</v>
      </c>
      <c r="B1066" s="53" t="s">
        <v>2500</v>
      </c>
      <c r="C1066" s="53"/>
      <c r="D1066" s="53"/>
      <c r="E1066" s="53"/>
      <c r="F1066" s="53"/>
      <c r="G1066" s="53"/>
      <c r="H1066" s="53"/>
      <c r="I1066" s="53"/>
      <c r="J1066" s="53"/>
      <c r="K1066" s="53"/>
      <c r="L1066" s="53"/>
      <c r="M1066" s="53"/>
      <c r="N1066" s="53"/>
      <c r="O1066" s="53"/>
      <c r="P1066" s="53"/>
      <c r="Q1066" s="53"/>
      <c r="R1066" s="53"/>
      <c r="S1066" s="53"/>
      <c r="T1066" s="53"/>
      <c r="U1066" s="53"/>
      <c r="V1066" s="53"/>
      <c r="W1066" s="53"/>
      <c r="X1066" s="53"/>
      <c r="Y1066" s="53"/>
      <c r="Z1066" s="53"/>
      <c r="AA1066" s="53"/>
      <c r="AB1066" s="53"/>
      <c r="AC1066" s="53"/>
      <c r="AD1066" s="53"/>
      <c r="AE1066" s="53"/>
      <c r="AF1066" s="53"/>
      <c r="AG1066" s="53"/>
      <c r="AH1066" s="53"/>
      <c r="AI1066" s="53"/>
      <c r="AJ1066" s="53"/>
      <c r="AK1066" s="53"/>
      <c r="AL1066" s="53"/>
      <c r="AM1066" s="53"/>
      <c r="AN1066" s="53"/>
      <c r="AO1066" s="53"/>
      <c r="AP1066" s="53"/>
      <c r="AQ1066" s="54">
        <v>15687</v>
      </c>
    </row>
    <row r="1067" spans="1:43" x14ac:dyDescent="0.25">
      <c r="A1067" s="49" t="s">
        <v>4342</v>
      </c>
      <c r="B1067" s="53" t="s">
        <v>4343</v>
      </c>
      <c r="C1067" s="53"/>
      <c r="D1067" s="53"/>
      <c r="E1067" s="53"/>
      <c r="F1067" s="53"/>
      <c r="G1067" s="53"/>
      <c r="H1067" s="53"/>
      <c r="I1067" s="53"/>
      <c r="J1067" s="53"/>
      <c r="K1067" s="53"/>
      <c r="L1067" s="53"/>
      <c r="M1067" s="53"/>
      <c r="N1067" s="53"/>
      <c r="O1067" s="53"/>
      <c r="P1067" s="53"/>
      <c r="Q1067" s="53"/>
      <c r="R1067" s="53"/>
      <c r="S1067" s="53"/>
      <c r="T1067" s="53"/>
      <c r="U1067" s="53"/>
      <c r="V1067" s="53"/>
      <c r="W1067" s="53"/>
      <c r="X1067" s="53"/>
      <c r="Y1067" s="53"/>
      <c r="Z1067" s="53"/>
      <c r="AA1067" s="53"/>
      <c r="AB1067" s="53"/>
      <c r="AC1067" s="53"/>
      <c r="AD1067" s="53"/>
      <c r="AE1067" s="53"/>
      <c r="AF1067" s="53"/>
      <c r="AG1067" s="53"/>
      <c r="AH1067" s="53"/>
      <c r="AI1067" s="53"/>
      <c r="AJ1067" s="53"/>
      <c r="AK1067" s="53"/>
      <c r="AL1067" s="53"/>
      <c r="AM1067" s="53"/>
      <c r="AN1067" s="53"/>
      <c r="AO1067" s="53"/>
      <c r="AP1067" s="53"/>
      <c r="AQ1067" s="54">
        <v>2808</v>
      </c>
    </row>
    <row r="1068" spans="1:43" x14ac:dyDescent="0.25">
      <c r="A1068" s="49" t="s">
        <v>4072</v>
      </c>
      <c r="B1068" s="53" t="s">
        <v>4073</v>
      </c>
      <c r="C1068" s="53"/>
      <c r="D1068" s="53"/>
      <c r="E1068" s="53"/>
      <c r="F1068" s="53"/>
      <c r="G1068" s="53"/>
      <c r="H1068" s="53"/>
      <c r="I1068" s="53"/>
      <c r="J1068" s="53"/>
      <c r="K1068" s="53"/>
      <c r="L1068" s="53"/>
      <c r="M1068" s="53"/>
      <c r="N1068" s="53"/>
      <c r="O1068" s="53"/>
      <c r="P1068" s="53"/>
      <c r="Q1068" s="53"/>
      <c r="R1068" s="53"/>
      <c r="S1068" s="53"/>
      <c r="T1068" s="53"/>
      <c r="U1068" s="53"/>
      <c r="V1068" s="53"/>
      <c r="W1068" s="53"/>
      <c r="X1068" s="53"/>
      <c r="Y1068" s="53"/>
      <c r="Z1068" s="53"/>
      <c r="AA1068" s="53"/>
      <c r="AB1068" s="53"/>
      <c r="AC1068" s="53"/>
      <c r="AD1068" s="53"/>
      <c r="AE1068" s="53"/>
      <c r="AF1068" s="53"/>
      <c r="AG1068" s="53"/>
      <c r="AH1068" s="53"/>
      <c r="AI1068" s="53"/>
      <c r="AJ1068" s="53"/>
      <c r="AK1068" s="53"/>
      <c r="AL1068" s="53"/>
      <c r="AM1068" s="53"/>
      <c r="AN1068" s="53"/>
      <c r="AO1068" s="53"/>
      <c r="AP1068" s="53"/>
      <c r="AQ1068" s="54">
        <v>108</v>
      </c>
    </row>
    <row r="1069" spans="1:43" x14ac:dyDescent="0.25">
      <c r="A1069" s="49" t="s">
        <v>4276</v>
      </c>
      <c r="B1069" s="53" t="s">
        <v>4277</v>
      </c>
      <c r="C1069" s="53"/>
      <c r="D1069" s="53"/>
      <c r="E1069" s="53"/>
      <c r="F1069" s="53"/>
      <c r="G1069" s="53"/>
      <c r="H1069" s="53"/>
      <c r="I1069" s="53"/>
      <c r="J1069" s="53"/>
      <c r="K1069" s="53"/>
      <c r="L1069" s="53"/>
      <c r="M1069" s="53"/>
      <c r="N1069" s="53"/>
      <c r="O1069" s="53"/>
      <c r="P1069" s="53"/>
      <c r="Q1069" s="53"/>
      <c r="R1069" s="53"/>
      <c r="S1069" s="53"/>
      <c r="T1069" s="53"/>
      <c r="U1069" s="53"/>
      <c r="V1069" s="53"/>
      <c r="W1069" s="53"/>
      <c r="X1069" s="53"/>
      <c r="Y1069" s="53"/>
      <c r="Z1069" s="53"/>
      <c r="AA1069" s="53"/>
      <c r="AB1069" s="53"/>
      <c r="AC1069" s="53"/>
      <c r="AD1069" s="53"/>
      <c r="AE1069" s="53"/>
      <c r="AF1069" s="53"/>
      <c r="AG1069" s="53"/>
      <c r="AH1069" s="53"/>
      <c r="AI1069" s="53"/>
      <c r="AJ1069" s="53"/>
      <c r="AK1069" s="53"/>
      <c r="AL1069" s="53"/>
      <c r="AM1069" s="53"/>
      <c r="AN1069" s="53"/>
      <c r="AO1069" s="53"/>
      <c r="AP1069" s="53"/>
      <c r="AQ1069" s="54">
        <v>14</v>
      </c>
    </row>
    <row r="1070" spans="1:43" x14ac:dyDescent="0.25">
      <c r="A1070" s="49" t="s">
        <v>2501</v>
      </c>
      <c r="B1070" s="53" t="s">
        <v>2502</v>
      </c>
      <c r="C1070" s="53"/>
      <c r="D1070" s="53"/>
      <c r="E1070" s="53"/>
      <c r="F1070" s="53"/>
      <c r="G1070" s="53"/>
      <c r="H1070" s="53"/>
      <c r="I1070" s="53"/>
      <c r="J1070" s="53"/>
      <c r="K1070" s="53"/>
      <c r="L1070" s="53"/>
      <c r="M1070" s="53"/>
      <c r="N1070" s="53"/>
      <c r="O1070" s="53"/>
      <c r="P1070" s="53"/>
      <c r="Q1070" s="53"/>
      <c r="R1070" s="53"/>
      <c r="S1070" s="53"/>
      <c r="T1070" s="53"/>
      <c r="U1070" s="53"/>
      <c r="V1070" s="53"/>
      <c r="W1070" s="53"/>
      <c r="X1070" s="53"/>
      <c r="Y1070" s="53"/>
      <c r="Z1070" s="53"/>
      <c r="AA1070" s="53"/>
      <c r="AB1070" s="53"/>
      <c r="AC1070" s="53"/>
      <c r="AD1070" s="53"/>
      <c r="AE1070" s="53"/>
      <c r="AF1070" s="53"/>
      <c r="AG1070" s="53"/>
      <c r="AH1070" s="53"/>
      <c r="AI1070" s="53"/>
      <c r="AJ1070" s="53"/>
      <c r="AK1070" s="53"/>
      <c r="AL1070" s="53"/>
      <c r="AM1070" s="53"/>
      <c r="AN1070" s="53"/>
      <c r="AO1070" s="53"/>
      <c r="AP1070" s="53"/>
      <c r="AQ1070" s="54">
        <v>7546</v>
      </c>
    </row>
    <row r="1071" spans="1:43" x14ac:dyDescent="0.25">
      <c r="A1071" s="49" t="s">
        <v>2503</v>
      </c>
      <c r="B1071" s="53" t="s">
        <v>3980</v>
      </c>
      <c r="C1071" s="53"/>
      <c r="D1071" s="53"/>
      <c r="E1071" s="53"/>
      <c r="F1071" s="53"/>
      <c r="G1071" s="53"/>
      <c r="H1071" s="53"/>
      <c r="I1071" s="53"/>
      <c r="J1071" s="53"/>
      <c r="K1071" s="53"/>
      <c r="L1071" s="53"/>
      <c r="M1071" s="53"/>
      <c r="N1071" s="53"/>
      <c r="O1071" s="53"/>
      <c r="P1071" s="53"/>
      <c r="Q1071" s="53"/>
      <c r="R1071" s="53"/>
      <c r="S1071" s="53"/>
      <c r="T1071" s="53"/>
      <c r="U1071" s="53"/>
      <c r="V1071" s="53"/>
      <c r="W1071" s="53"/>
      <c r="X1071" s="53"/>
      <c r="Y1071" s="53"/>
      <c r="Z1071" s="53"/>
      <c r="AA1071" s="53"/>
      <c r="AB1071" s="53"/>
      <c r="AC1071" s="53"/>
      <c r="AD1071" s="53"/>
      <c r="AE1071" s="53"/>
      <c r="AF1071" s="53"/>
      <c r="AG1071" s="53"/>
      <c r="AH1071" s="53"/>
      <c r="AI1071" s="53"/>
      <c r="AJ1071" s="53"/>
      <c r="AK1071" s="53"/>
      <c r="AL1071" s="53"/>
      <c r="AM1071" s="53"/>
      <c r="AN1071" s="53"/>
      <c r="AO1071" s="53"/>
      <c r="AP1071" s="53"/>
      <c r="AQ1071" s="54">
        <v>1524</v>
      </c>
    </row>
    <row r="1072" spans="1:43" x14ac:dyDescent="0.25">
      <c r="A1072" s="49" t="s">
        <v>2505</v>
      </c>
      <c r="B1072" s="53" t="s">
        <v>3979</v>
      </c>
      <c r="C1072" s="53"/>
      <c r="D1072" s="53"/>
      <c r="E1072" s="53"/>
      <c r="F1072" s="53"/>
      <c r="G1072" s="53"/>
      <c r="H1072" s="53"/>
      <c r="I1072" s="53"/>
      <c r="J1072" s="53"/>
      <c r="K1072" s="53"/>
      <c r="L1072" s="53"/>
      <c r="M1072" s="53"/>
      <c r="N1072" s="53"/>
      <c r="O1072" s="53"/>
      <c r="P1072" s="53"/>
      <c r="Q1072" s="53"/>
      <c r="R1072" s="53"/>
      <c r="S1072" s="53"/>
      <c r="T1072" s="53"/>
      <c r="U1072" s="53"/>
      <c r="V1072" s="53"/>
      <c r="W1072" s="53"/>
      <c r="X1072" s="53"/>
      <c r="Y1072" s="53"/>
      <c r="Z1072" s="53"/>
      <c r="AA1072" s="53"/>
      <c r="AB1072" s="53"/>
      <c r="AC1072" s="53"/>
      <c r="AD1072" s="53"/>
      <c r="AE1072" s="53"/>
      <c r="AF1072" s="53"/>
      <c r="AG1072" s="53"/>
      <c r="AH1072" s="53"/>
      <c r="AI1072" s="53"/>
      <c r="AJ1072" s="53"/>
      <c r="AK1072" s="53"/>
      <c r="AL1072" s="53"/>
      <c r="AM1072" s="53"/>
      <c r="AN1072" s="53"/>
      <c r="AO1072" s="53"/>
      <c r="AP1072" s="53"/>
      <c r="AQ1072" s="54">
        <v>3</v>
      </c>
    </row>
    <row r="1073" spans="1:43" x14ac:dyDescent="0.25">
      <c r="A1073" s="49" t="s">
        <v>2511</v>
      </c>
      <c r="B1073" s="53" t="s">
        <v>3978</v>
      </c>
      <c r="C1073" s="53"/>
      <c r="D1073" s="53"/>
      <c r="E1073" s="53"/>
      <c r="F1073" s="53"/>
      <c r="G1073" s="53"/>
      <c r="H1073" s="53"/>
      <c r="I1073" s="53"/>
      <c r="J1073" s="53"/>
      <c r="K1073" s="53"/>
      <c r="L1073" s="53"/>
      <c r="M1073" s="53"/>
      <c r="N1073" s="53"/>
      <c r="O1073" s="53"/>
      <c r="P1073" s="53"/>
      <c r="Q1073" s="53"/>
      <c r="R1073" s="53"/>
      <c r="S1073" s="53"/>
      <c r="T1073" s="53"/>
      <c r="U1073" s="53"/>
      <c r="V1073" s="53"/>
      <c r="W1073" s="53"/>
      <c r="X1073" s="53"/>
      <c r="Y1073" s="53"/>
      <c r="Z1073" s="53"/>
      <c r="AA1073" s="53"/>
      <c r="AB1073" s="53"/>
      <c r="AC1073" s="53"/>
      <c r="AD1073" s="53"/>
      <c r="AE1073" s="53"/>
      <c r="AF1073" s="53"/>
      <c r="AG1073" s="53"/>
      <c r="AH1073" s="53"/>
      <c r="AI1073" s="53"/>
      <c r="AJ1073" s="53"/>
      <c r="AK1073" s="53"/>
      <c r="AL1073" s="53"/>
      <c r="AM1073" s="53"/>
      <c r="AN1073" s="53"/>
      <c r="AO1073" s="53"/>
      <c r="AP1073" s="53"/>
      <c r="AQ1073" s="54">
        <v>1221</v>
      </c>
    </row>
    <row r="1074" spans="1:43" x14ac:dyDescent="0.25">
      <c r="A1074" s="49" t="s">
        <v>2515</v>
      </c>
      <c r="B1074" s="53" t="s">
        <v>3983</v>
      </c>
      <c r="C1074" s="53"/>
      <c r="D1074" s="53"/>
      <c r="E1074" s="53"/>
      <c r="F1074" s="53"/>
      <c r="G1074" s="53"/>
      <c r="H1074" s="53"/>
      <c r="I1074" s="53"/>
      <c r="J1074" s="53"/>
      <c r="K1074" s="53"/>
      <c r="L1074" s="53"/>
      <c r="M1074" s="53"/>
      <c r="N1074" s="53"/>
      <c r="O1074" s="53"/>
      <c r="P1074" s="53"/>
      <c r="Q1074" s="53"/>
      <c r="R1074" s="53"/>
      <c r="S1074" s="53"/>
      <c r="T1074" s="53"/>
      <c r="U1074" s="53"/>
      <c r="V1074" s="53"/>
      <c r="W1074" s="53"/>
      <c r="X1074" s="53"/>
      <c r="Y1074" s="53"/>
      <c r="Z1074" s="53"/>
      <c r="AA1074" s="53"/>
      <c r="AB1074" s="53"/>
      <c r="AC1074" s="53"/>
      <c r="AD1074" s="53"/>
      <c r="AE1074" s="53"/>
      <c r="AF1074" s="53"/>
      <c r="AG1074" s="53"/>
      <c r="AH1074" s="53"/>
      <c r="AI1074" s="53"/>
      <c r="AJ1074" s="53"/>
      <c r="AK1074" s="53"/>
      <c r="AL1074" s="53"/>
      <c r="AM1074" s="53"/>
      <c r="AN1074" s="53"/>
      <c r="AO1074" s="53"/>
      <c r="AP1074" s="53"/>
      <c r="AQ1074" s="54">
        <v>1335</v>
      </c>
    </row>
    <row r="1075" spans="1:43" x14ac:dyDescent="0.25">
      <c r="A1075" s="49" t="s">
        <v>2517</v>
      </c>
      <c r="B1075" s="53" t="s">
        <v>3984</v>
      </c>
      <c r="C1075" s="53"/>
      <c r="D1075" s="53"/>
      <c r="E1075" s="53"/>
      <c r="F1075" s="53"/>
      <c r="G1075" s="53"/>
      <c r="H1075" s="53"/>
      <c r="I1075" s="53"/>
      <c r="J1075" s="53"/>
      <c r="K1075" s="53"/>
      <c r="L1075" s="53"/>
      <c r="M1075" s="53"/>
      <c r="N1075" s="53"/>
      <c r="O1075" s="53"/>
      <c r="P1075" s="53"/>
      <c r="Q1075" s="53"/>
      <c r="R1075" s="53"/>
      <c r="S1075" s="53"/>
      <c r="T1075" s="53"/>
      <c r="U1075" s="53"/>
      <c r="V1075" s="53"/>
      <c r="W1075" s="53"/>
      <c r="X1075" s="53"/>
      <c r="Y1075" s="53"/>
      <c r="Z1075" s="53"/>
      <c r="AA1075" s="53"/>
      <c r="AB1075" s="53"/>
      <c r="AC1075" s="53"/>
      <c r="AD1075" s="53"/>
      <c r="AE1075" s="53"/>
      <c r="AF1075" s="53"/>
      <c r="AG1075" s="53"/>
      <c r="AH1075" s="53"/>
      <c r="AI1075" s="53"/>
      <c r="AJ1075" s="53"/>
      <c r="AK1075" s="53"/>
      <c r="AL1075" s="53"/>
      <c r="AM1075" s="53"/>
      <c r="AN1075" s="53"/>
      <c r="AO1075" s="53"/>
      <c r="AP1075" s="53"/>
      <c r="AQ1075" s="54">
        <v>534</v>
      </c>
    </row>
    <row r="1076" spans="1:43" x14ac:dyDescent="0.25">
      <c r="A1076" s="49" t="s">
        <v>2521</v>
      </c>
      <c r="B1076" s="53" t="s">
        <v>2522</v>
      </c>
      <c r="C1076" s="53"/>
      <c r="D1076" s="53"/>
      <c r="E1076" s="53"/>
      <c r="F1076" s="53"/>
      <c r="G1076" s="53"/>
      <c r="H1076" s="53"/>
      <c r="I1076" s="53"/>
      <c r="J1076" s="53"/>
      <c r="K1076" s="53"/>
      <c r="L1076" s="53"/>
      <c r="M1076" s="53"/>
      <c r="N1076" s="53"/>
      <c r="O1076" s="53"/>
      <c r="P1076" s="53"/>
      <c r="Q1076" s="53"/>
      <c r="R1076" s="53"/>
      <c r="S1076" s="53"/>
      <c r="T1076" s="53"/>
      <c r="U1076" s="53"/>
      <c r="V1076" s="53"/>
      <c r="W1076" s="53"/>
      <c r="X1076" s="53"/>
      <c r="Y1076" s="53"/>
      <c r="Z1076" s="53"/>
      <c r="AA1076" s="53"/>
      <c r="AB1076" s="53"/>
      <c r="AC1076" s="53"/>
      <c r="AD1076" s="53"/>
      <c r="AE1076" s="53"/>
      <c r="AF1076" s="53"/>
      <c r="AG1076" s="53"/>
      <c r="AH1076" s="53"/>
      <c r="AI1076" s="53"/>
      <c r="AJ1076" s="53"/>
      <c r="AK1076" s="53"/>
      <c r="AL1076" s="53"/>
      <c r="AM1076" s="53"/>
      <c r="AN1076" s="53"/>
      <c r="AO1076" s="53"/>
      <c r="AP1076" s="53"/>
      <c r="AQ1076" s="54">
        <v>2275</v>
      </c>
    </row>
    <row r="1077" spans="1:43" x14ac:dyDescent="0.25">
      <c r="A1077" s="49" t="s">
        <v>2527</v>
      </c>
      <c r="B1077" s="53" t="s">
        <v>2528</v>
      </c>
      <c r="C1077" s="53"/>
      <c r="D1077" s="53"/>
      <c r="E1077" s="53"/>
      <c r="F1077" s="53"/>
      <c r="G1077" s="53"/>
      <c r="H1077" s="53"/>
      <c r="I1077" s="53"/>
      <c r="J1077" s="53"/>
      <c r="K1077" s="53"/>
      <c r="L1077" s="53"/>
      <c r="M1077" s="53"/>
      <c r="N1077" s="53"/>
      <c r="O1077" s="53"/>
      <c r="P1077" s="53"/>
      <c r="Q1077" s="53"/>
      <c r="R1077" s="53"/>
      <c r="S1077" s="53"/>
      <c r="T1077" s="53"/>
      <c r="U1077" s="53"/>
      <c r="V1077" s="53"/>
      <c r="W1077" s="53"/>
      <c r="X1077" s="53"/>
      <c r="Y1077" s="53"/>
      <c r="Z1077" s="53"/>
      <c r="AA1077" s="53"/>
      <c r="AB1077" s="53"/>
      <c r="AC1077" s="53"/>
      <c r="AD1077" s="53"/>
      <c r="AE1077" s="53"/>
      <c r="AF1077" s="53"/>
      <c r="AG1077" s="53"/>
      <c r="AH1077" s="53"/>
      <c r="AI1077" s="53"/>
      <c r="AJ1077" s="53"/>
      <c r="AK1077" s="53"/>
      <c r="AL1077" s="53"/>
      <c r="AM1077" s="53"/>
      <c r="AN1077" s="53"/>
      <c r="AO1077" s="53"/>
      <c r="AP1077" s="53"/>
      <c r="AQ1077" s="54">
        <v>56125</v>
      </c>
    </row>
    <row r="1078" spans="1:43" x14ac:dyDescent="0.25">
      <c r="A1078" s="49" t="s">
        <v>2529</v>
      </c>
      <c r="B1078" s="53" t="s">
        <v>2530</v>
      </c>
      <c r="C1078" s="53"/>
      <c r="D1078" s="53"/>
      <c r="E1078" s="53"/>
      <c r="F1078" s="53"/>
      <c r="G1078" s="53"/>
      <c r="H1078" s="53"/>
      <c r="I1078" s="53"/>
      <c r="J1078" s="53"/>
      <c r="K1078" s="53"/>
      <c r="L1078" s="53"/>
      <c r="M1078" s="53"/>
      <c r="N1078" s="53"/>
      <c r="O1078" s="53"/>
      <c r="P1078" s="53"/>
      <c r="Q1078" s="53"/>
      <c r="R1078" s="53"/>
      <c r="S1078" s="53"/>
      <c r="T1078" s="53"/>
      <c r="U1078" s="53"/>
      <c r="V1078" s="53"/>
      <c r="W1078" s="53"/>
      <c r="X1078" s="53"/>
      <c r="Y1078" s="53"/>
      <c r="Z1078" s="53"/>
      <c r="AA1078" s="53"/>
      <c r="AB1078" s="53"/>
      <c r="AC1078" s="53"/>
      <c r="AD1078" s="53"/>
      <c r="AE1078" s="53"/>
      <c r="AF1078" s="53"/>
      <c r="AG1078" s="53"/>
      <c r="AH1078" s="53"/>
      <c r="AI1078" s="53"/>
      <c r="AJ1078" s="53"/>
      <c r="AK1078" s="53"/>
      <c r="AL1078" s="53"/>
      <c r="AM1078" s="53"/>
      <c r="AN1078" s="53"/>
      <c r="AO1078" s="53"/>
      <c r="AP1078" s="53"/>
      <c r="AQ1078" s="54">
        <v>340</v>
      </c>
    </row>
    <row r="1079" spans="1:43" x14ac:dyDescent="0.25">
      <c r="A1079" s="49" t="s">
        <v>5928</v>
      </c>
      <c r="B1079" s="53" t="s">
        <v>5929</v>
      </c>
      <c r="C1079" s="53"/>
      <c r="D1079" s="53"/>
      <c r="E1079" s="53"/>
      <c r="F1079" s="53"/>
      <c r="G1079" s="53"/>
      <c r="H1079" s="53"/>
      <c r="I1079" s="53"/>
      <c r="J1079" s="53"/>
      <c r="K1079" s="53"/>
      <c r="L1079" s="53"/>
      <c r="M1079" s="53"/>
      <c r="N1079" s="53"/>
      <c r="O1079" s="53"/>
      <c r="P1079" s="53"/>
      <c r="Q1079" s="53"/>
      <c r="R1079" s="53"/>
      <c r="S1079" s="53"/>
      <c r="T1079" s="53"/>
      <c r="U1079" s="53"/>
      <c r="V1079" s="53"/>
      <c r="W1079" s="53"/>
      <c r="X1079" s="53"/>
      <c r="Y1079" s="53"/>
      <c r="Z1079" s="53"/>
      <c r="AA1079" s="53"/>
      <c r="AB1079" s="53"/>
      <c r="AC1079" s="53"/>
      <c r="AD1079" s="53"/>
      <c r="AE1079" s="53"/>
      <c r="AF1079" s="53"/>
      <c r="AG1079" s="53"/>
      <c r="AH1079" s="53"/>
      <c r="AI1079" s="53"/>
      <c r="AJ1079" s="53"/>
      <c r="AK1079" s="53"/>
      <c r="AL1079" s="53"/>
      <c r="AM1079" s="53"/>
      <c r="AN1079" s="53"/>
      <c r="AO1079" s="53"/>
      <c r="AP1079" s="53"/>
      <c r="AQ1079" s="54">
        <v>5298</v>
      </c>
    </row>
    <row r="1080" spans="1:43" x14ac:dyDescent="0.25">
      <c r="A1080" s="49" t="s">
        <v>2531</v>
      </c>
      <c r="B1080" s="53" t="s">
        <v>2532</v>
      </c>
      <c r="C1080" s="53"/>
      <c r="D1080" s="53"/>
      <c r="E1080" s="53"/>
      <c r="F1080" s="53"/>
      <c r="G1080" s="53"/>
      <c r="H1080" s="53"/>
      <c r="I1080" s="53"/>
      <c r="J1080" s="53"/>
      <c r="K1080" s="53"/>
      <c r="L1080" s="53"/>
      <c r="M1080" s="53"/>
      <c r="N1080" s="53"/>
      <c r="O1080" s="53"/>
      <c r="P1080" s="53"/>
      <c r="Q1080" s="53"/>
      <c r="R1080" s="53"/>
      <c r="S1080" s="53"/>
      <c r="T1080" s="53"/>
      <c r="U1080" s="53"/>
      <c r="V1080" s="53"/>
      <c r="W1080" s="53"/>
      <c r="X1080" s="53"/>
      <c r="Y1080" s="53"/>
      <c r="Z1080" s="53"/>
      <c r="AA1080" s="53"/>
      <c r="AB1080" s="53"/>
      <c r="AC1080" s="53"/>
      <c r="AD1080" s="53"/>
      <c r="AE1080" s="53"/>
      <c r="AF1080" s="53"/>
      <c r="AG1080" s="53"/>
      <c r="AH1080" s="53"/>
      <c r="AI1080" s="53"/>
      <c r="AJ1080" s="53"/>
      <c r="AK1080" s="53"/>
      <c r="AL1080" s="53"/>
      <c r="AM1080" s="53"/>
      <c r="AN1080" s="53"/>
      <c r="AO1080" s="53"/>
      <c r="AP1080" s="53"/>
      <c r="AQ1080" s="54">
        <v>434</v>
      </c>
    </row>
    <row r="1081" spans="1:43" x14ac:dyDescent="0.25">
      <c r="A1081" s="49" t="s">
        <v>1349</v>
      </c>
      <c r="B1081" s="53" t="s">
        <v>1350</v>
      </c>
      <c r="C1081" s="53"/>
      <c r="D1081" s="53"/>
      <c r="E1081" s="53"/>
      <c r="F1081" s="53"/>
      <c r="G1081" s="53"/>
      <c r="H1081" s="53"/>
      <c r="I1081" s="53"/>
      <c r="J1081" s="53"/>
      <c r="K1081" s="53"/>
      <c r="L1081" s="53"/>
      <c r="M1081" s="53"/>
      <c r="N1081" s="53"/>
      <c r="O1081" s="53"/>
      <c r="P1081" s="53"/>
      <c r="Q1081" s="53"/>
      <c r="R1081" s="53"/>
      <c r="S1081" s="53"/>
      <c r="T1081" s="53"/>
      <c r="U1081" s="53"/>
      <c r="V1081" s="53"/>
      <c r="W1081" s="53"/>
      <c r="X1081" s="53"/>
      <c r="Y1081" s="53"/>
      <c r="Z1081" s="53"/>
      <c r="AA1081" s="53"/>
      <c r="AB1081" s="53"/>
      <c r="AC1081" s="53"/>
      <c r="AD1081" s="53"/>
      <c r="AE1081" s="53"/>
      <c r="AF1081" s="53"/>
      <c r="AG1081" s="53"/>
      <c r="AH1081" s="53"/>
      <c r="AI1081" s="53"/>
      <c r="AJ1081" s="53"/>
      <c r="AK1081" s="53"/>
      <c r="AL1081" s="53"/>
      <c r="AM1081" s="53"/>
      <c r="AN1081" s="53"/>
      <c r="AO1081" s="53"/>
      <c r="AP1081" s="53"/>
      <c r="AQ1081" s="54">
        <v>6999</v>
      </c>
    </row>
    <row r="1082" spans="1:43" x14ac:dyDescent="0.25">
      <c r="A1082" s="49" t="s">
        <v>4237</v>
      </c>
      <c r="B1082" s="53" t="s">
        <v>4238</v>
      </c>
      <c r="C1082" s="53"/>
      <c r="D1082" s="53"/>
      <c r="E1082" s="53"/>
      <c r="F1082" s="53"/>
      <c r="G1082" s="53"/>
      <c r="H1082" s="53"/>
      <c r="I1082" s="53"/>
      <c r="J1082" s="53"/>
      <c r="K1082" s="53"/>
      <c r="L1082" s="53"/>
      <c r="M1082" s="53"/>
      <c r="N1082" s="53"/>
      <c r="O1082" s="53"/>
      <c r="P1082" s="53"/>
      <c r="Q1082" s="53"/>
      <c r="R1082" s="53"/>
      <c r="S1082" s="53"/>
      <c r="T1082" s="53"/>
      <c r="U1082" s="53"/>
      <c r="V1082" s="53"/>
      <c r="W1082" s="53"/>
      <c r="X1082" s="53"/>
      <c r="Y1082" s="53"/>
      <c r="Z1082" s="53"/>
      <c r="AA1082" s="53"/>
      <c r="AB1082" s="53"/>
      <c r="AC1082" s="53"/>
      <c r="AD1082" s="53"/>
      <c r="AE1082" s="53"/>
      <c r="AF1082" s="53"/>
      <c r="AG1082" s="53"/>
      <c r="AH1082" s="53"/>
      <c r="AI1082" s="53"/>
      <c r="AJ1082" s="53"/>
      <c r="AK1082" s="53"/>
      <c r="AL1082" s="53"/>
      <c r="AM1082" s="53"/>
      <c r="AN1082" s="53"/>
      <c r="AO1082" s="53"/>
      <c r="AP1082" s="53"/>
      <c r="AQ1082" s="54">
        <v>11</v>
      </c>
    </row>
    <row r="1083" spans="1:43" x14ac:dyDescent="0.25">
      <c r="A1083" s="49" t="s">
        <v>699</v>
      </c>
      <c r="B1083" s="53" t="s">
        <v>700</v>
      </c>
      <c r="C1083" s="53"/>
      <c r="D1083" s="53"/>
      <c r="E1083" s="53"/>
      <c r="F1083" s="53"/>
      <c r="G1083" s="53"/>
      <c r="H1083" s="53"/>
      <c r="I1083" s="53"/>
      <c r="J1083" s="53"/>
      <c r="K1083" s="53"/>
      <c r="L1083" s="53"/>
      <c r="M1083" s="53"/>
      <c r="N1083" s="53"/>
      <c r="O1083" s="53"/>
      <c r="P1083" s="53"/>
      <c r="Q1083" s="53"/>
      <c r="R1083" s="53"/>
      <c r="S1083" s="53"/>
      <c r="T1083" s="53"/>
      <c r="U1083" s="53"/>
      <c r="V1083" s="53"/>
      <c r="W1083" s="53"/>
      <c r="X1083" s="53"/>
      <c r="Y1083" s="53"/>
      <c r="Z1083" s="53"/>
      <c r="AA1083" s="53"/>
      <c r="AB1083" s="53"/>
      <c r="AC1083" s="53"/>
      <c r="AD1083" s="53"/>
      <c r="AE1083" s="53"/>
      <c r="AF1083" s="53"/>
      <c r="AG1083" s="53"/>
      <c r="AH1083" s="53"/>
      <c r="AI1083" s="53"/>
      <c r="AJ1083" s="53"/>
      <c r="AK1083" s="53"/>
      <c r="AL1083" s="53"/>
      <c r="AM1083" s="53"/>
      <c r="AN1083" s="53"/>
      <c r="AO1083" s="53"/>
      <c r="AP1083" s="53"/>
      <c r="AQ1083" s="54">
        <v>2</v>
      </c>
    </row>
    <row r="1084" spans="1:43" x14ac:dyDescent="0.25">
      <c r="A1084" s="49" t="s">
        <v>737</v>
      </c>
      <c r="B1084" s="53" t="s">
        <v>738</v>
      </c>
      <c r="C1084" s="53"/>
      <c r="D1084" s="53"/>
      <c r="E1084" s="53"/>
      <c r="F1084" s="53"/>
      <c r="G1084" s="53"/>
      <c r="H1084" s="53"/>
      <c r="I1084" s="53"/>
      <c r="J1084" s="53"/>
      <c r="K1084" s="53"/>
      <c r="L1084" s="53"/>
      <c r="M1084" s="53"/>
      <c r="N1084" s="53"/>
      <c r="O1084" s="53"/>
      <c r="P1084" s="53"/>
      <c r="Q1084" s="53"/>
      <c r="R1084" s="53"/>
      <c r="S1084" s="53"/>
      <c r="T1084" s="53"/>
      <c r="U1084" s="53"/>
      <c r="V1084" s="53"/>
      <c r="W1084" s="53"/>
      <c r="X1084" s="53"/>
      <c r="Y1084" s="53"/>
      <c r="Z1084" s="53"/>
      <c r="AA1084" s="53"/>
      <c r="AB1084" s="53"/>
      <c r="AC1084" s="53"/>
      <c r="AD1084" s="53"/>
      <c r="AE1084" s="53"/>
      <c r="AF1084" s="53"/>
      <c r="AG1084" s="53"/>
      <c r="AH1084" s="53"/>
      <c r="AI1084" s="53"/>
      <c r="AJ1084" s="53"/>
      <c r="AK1084" s="53"/>
      <c r="AL1084" s="53"/>
      <c r="AM1084" s="53"/>
      <c r="AN1084" s="53"/>
      <c r="AO1084" s="53"/>
      <c r="AP1084" s="53"/>
      <c r="AQ1084" s="54">
        <v>38</v>
      </c>
    </row>
    <row r="1085" spans="1:43" x14ac:dyDescent="0.25">
      <c r="A1085" s="49" t="s">
        <v>340</v>
      </c>
      <c r="B1085" s="53" t="s">
        <v>341</v>
      </c>
      <c r="C1085" s="53"/>
      <c r="D1085" s="53"/>
      <c r="E1085" s="53"/>
      <c r="F1085" s="53"/>
      <c r="G1085" s="53"/>
      <c r="H1085" s="53"/>
      <c r="I1085" s="53"/>
      <c r="J1085" s="53"/>
      <c r="K1085" s="53"/>
      <c r="L1085" s="53"/>
      <c r="M1085" s="53"/>
      <c r="N1085" s="53"/>
      <c r="O1085" s="53"/>
      <c r="P1085" s="53"/>
      <c r="Q1085" s="53"/>
      <c r="R1085" s="53"/>
      <c r="S1085" s="53"/>
      <c r="T1085" s="53"/>
      <c r="U1085" s="53"/>
      <c r="V1085" s="53"/>
      <c r="W1085" s="53"/>
      <c r="X1085" s="53"/>
      <c r="Y1085" s="53"/>
      <c r="Z1085" s="53"/>
      <c r="AA1085" s="53"/>
      <c r="AB1085" s="53"/>
      <c r="AC1085" s="53"/>
      <c r="AD1085" s="53"/>
      <c r="AE1085" s="53"/>
      <c r="AF1085" s="53"/>
      <c r="AG1085" s="53"/>
      <c r="AH1085" s="53"/>
      <c r="AI1085" s="53"/>
      <c r="AJ1085" s="53"/>
      <c r="AK1085" s="53"/>
      <c r="AL1085" s="53"/>
      <c r="AM1085" s="53"/>
      <c r="AN1085" s="53"/>
      <c r="AO1085" s="53"/>
      <c r="AP1085" s="53"/>
      <c r="AQ1085" s="54">
        <v>1866</v>
      </c>
    </row>
    <row r="1086" spans="1:43" x14ac:dyDescent="0.25">
      <c r="A1086" s="49" t="s">
        <v>935</v>
      </c>
      <c r="B1086" s="53" t="s">
        <v>936</v>
      </c>
      <c r="C1086" s="53"/>
      <c r="D1086" s="53"/>
      <c r="E1086" s="53"/>
      <c r="F1086" s="53"/>
      <c r="G1086" s="53"/>
      <c r="H1086" s="53"/>
      <c r="I1086" s="53"/>
      <c r="J1086" s="53"/>
      <c r="K1086" s="53"/>
      <c r="L1086" s="53"/>
      <c r="M1086" s="53"/>
      <c r="N1086" s="53"/>
      <c r="O1086" s="53"/>
      <c r="P1086" s="53"/>
      <c r="Q1086" s="53"/>
      <c r="R1086" s="53"/>
      <c r="S1086" s="53"/>
      <c r="T1086" s="53"/>
      <c r="U1086" s="53"/>
      <c r="V1086" s="53"/>
      <c r="W1086" s="53"/>
      <c r="X1086" s="53"/>
      <c r="Y1086" s="53"/>
      <c r="Z1086" s="53"/>
      <c r="AA1086" s="53"/>
      <c r="AB1086" s="53"/>
      <c r="AC1086" s="53"/>
      <c r="AD1086" s="53"/>
      <c r="AE1086" s="53"/>
      <c r="AF1086" s="53"/>
      <c r="AG1086" s="53"/>
      <c r="AH1086" s="53"/>
      <c r="AI1086" s="53"/>
      <c r="AJ1086" s="53"/>
      <c r="AK1086" s="53"/>
      <c r="AL1086" s="53"/>
      <c r="AM1086" s="53"/>
      <c r="AN1086" s="53"/>
      <c r="AO1086" s="53"/>
      <c r="AP1086" s="53"/>
      <c r="AQ1086" s="54">
        <v>883</v>
      </c>
    </row>
    <row r="1087" spans="1:43" x14ac:dyDescent="0.25">
      <c r="A1087" s="49" t="s">
        <v>3926</v>
      </c>
      <c r="B1087" s="53" t="s">
        <v>3927</v>
      </c>
      <c r="C1087" s="53"/>
      <c r="D1087" s="53"/>
      <c r="E1087" s="53"/>
      <c r="F1087" s="53"/>
      <c r="G1087" s="53"/>
      <c r="H1087" s="53"/>
      <c r="I1087" s="53"/>
      <c r="J1087" s="53"/>
      <c r="K1087" s="53"/>
      <c r="L1087" s="53"/>
      <c r="M1087" s="53"/>
      <c r="N1087" s="53"/>
      <c r="O1087" s="53"/>
      <c r="P1087" s="53"/>
      <c r="Q1087" s="53"/>
      <c r="R1087" s="53"/>
      <c r="S1087" s="53"/>
      <c r="T1087" s="53"/>
      <c r="U1087" s="53"/>
      <c r="V1087" s="53"/>
      <c r="W1087" s="53"/>
      <c r="X1087" s="53"/>
      <c r="Y1087" s="53"/>
      <c r="Z1087" s="53"/>
      <c r="AA1087" s="53"/>
      <c r="AB1087" s="53"/>
      <c r="AC1087" s="53"/>
      <c r="AD1087" s="53"/>
      <c r="AE1087" s="53"/>
      <c r="AF1087" s="53"/>
      <c r="AG1087" s="53"/>
      <c r="AH1087" s="53"/>
      <c r="AI1087" s="53"/>
      <c r="AJ1087" s="53"/>
      <c r="AK1087" s="53"/>
      <c r="AL1087" s="53"/>
      <c r="AM1087" s="53"/>
      <c r="AN1087" s="53"/>
      <c r="AO1087" s="53"/>
      <c r="AP1087" s="53"/>
      <c r="AQ1087" s="54">
        <v>341</v>
      </c>
    </row>
    <row r="1088" spans="1:43" x14ac:dyDescent="0.25">
      <c r="A1088" s="49" t="s">
        <v>965</v>
      </c>
      <c r="B1088" s="53" t="s">
        <v>966</v>
      </c>
      <c r="C1088" s="53"/>
      <c r="D1088" s="53"/>
      <c r="E1088" s="53"/>
      <c r="F1088" s="53"/>
      <c r="G1088" s="53"/>
      <c r="H1088" s="53"/>
      <c r="I1088" s="53"/>
      <c r="J1088" s="53"/>
      <c r="K1088" s="53"/>
      <c r="L1088" s="53"/>
      <c r="M1088" s="53"/>
      <c r="N1088" s="53"/>
      <c r="O1088" s="53"/>
      <c r="P1088" s="53"/>
      <c r="Q1088" s="53"/>
      <c r="R1088" s="53"/>
      <c r="S1088" s="53"/>
      <c r="T1088" s="53"/>
      <c r="U1088" s="53"/>
      <c r="V1088" s="53"/>
      <c r="W1088" s="53"/>
      <c r="X1088" s="53"/>
      <c r="Y1088" s="53"/>
      <c r="Z1088" s="53"/>
      <c r="AA1088" s="53"/>
      <c r="AB1088" s="53"/>
      <c r="AC1088" s="53"/>
      <c r="AD1088" s="53"/>
      <c r="AE1088" s="53"/>
      <c r="AF1088" s="53"/>
      <c r="AG1088" s="53"/>
      <c r="AH1088" s="53"/>
      <c r="AI1088" s="53"/>
      <c r="AJ1088" s="53"/>
      <c r="AK1088" s="53"/>
      <c r="AL1088" s="53"/>
      <c r="AM1088" s="53"/>
      <c r="AN1088" s="53"/>
      <c r="AO1088" s="53"/>
      <c r="AP1088" s="53"/>
      <c r="AQ1088" s="54">
        <v>2000</v>
      </c>
    </row>
    <row r="1089" spans="1:43" x14ac:dyDescent="0.25">
      <c r="A1089" s="49" t="s">
        <v>967</v>
      </c>
      <c r="B1089" s="53" t="s">
        <v>968</v>
      </c>
      <c r="C1089" s="53"/>
      <c r="D1089" s="53"/>
      <c r="E1089" s="53"/>
      <c r="F1089" s="53"/>
      <c r="G1089" s="53"/>
      <c r="H1089" s="53"/>
      <c r="I1089" s="53"/>
      <c r="J1089" s="53"/>
      <c r="K1089" s="53"/>
      <c r="L1089" s="53"/>
      <c r="M1089" s="53"/>
      <c r="N1089" s="53"/>
      <c r="O1089" s="53"/>
      <c r="P1089" s="53"/>
      <c r="Q1089" s="53"/>
      <c r="R1089" s="53"/>
      <c r="S1089" s="53"/>
      <c r="T1089" s="53"/>
      <c r="U1089" s="53"/>
      <c r="V1089" s="53"/>
      <c r="W1089" s="53"/>
      <c r="X1089" s="53"/>
      <c r="Y1089" s="53"/>
      <c r="Z1089" s="53"/>
      <c r="AA1089" s="53"/>
      <c r="AB1089" s="53"/>
      <c r="AC1089" s="53"/>
      <c r="AD1089" s="53"/>
      <c r="AE1089" s="53"/>
      <c r="AF1089" s="53"/>
      <c r="AG1089" s="53"/>
      <c r="AH1089" s="53"/>
      <c r="AI1089" s="53"/>
      <c r="AJ1089" s="53"/>
      <c r="AK1089" s="53"/>
      <c r="AL1089" s="53"/>
      <c r="AM1089" s="53"/>
      <c r="AN1089" s="53"/>
      <c r="AO1089" s="53"/>
      <c r="AP1089" s="53"/>
      <c r="AQ1089" s="54">
        <v>4000</v>
      </c>
    </row>
    <row r="1090" spans="1:43" x14ac:dyDescent="0.25">
      <c r="A1090" s="49" t="s">
        <v>969</v>
      </c>
      <c r="B1090" s="53" t="s">
        <v>970</v>
      </c>
      <c r="C1090" s="53"/>
      <c r="D1090" s="53"/>
      <c r="E1090" s="53"/>
      <c r="F1090" s="53"/>
      <c r="G1090" s="53"/>
      <c r="H1090" s="53"/>
      <c r="I1090" s="53"/>
      <c r="J1090" s="53"/>
      <c r="K1090" s="53"/>
      <c r="L1090" s="53"/>
      <c r="M1090" s="53"/>
      <c r="N1090" s="53"/>
      <c r="O1090" s="53"/>
      <c r="P1090" s="53"/>
      <c r="Q1090" s="53"/>
      <c r="R1090" s="53"/>
      <c r="S1090" s="53"/>
      <c r="T1090" s="53"/>
      <c r="U1090" s="53"/>
      <c r="V1090" s="53"/>
      <c r="W1090" s="53"/>
      <c r="X1090" s="53"/>
      <c r="Y1090" s="53"/>
      <c r="Z1090" s="53"/>
      <c r="AA1090" s="53"/>
      <c r="AB1090" s="53"/>
      <c r="AC1090" s="53"/>
      <c r="AD1090" s="53"/>
      <c r="AE1090" s="53"/>
      <c r="AF1090" s="53"/>
      <c r="AG1090" s="53"/>
      <c r="AH1090" s="53"/>
      <c r="AI1090" s="53"/>
      <c r="AJ1090" s="53"/>
      <c r="AK1090" s="53"/>
      <c r="AL1090" s="53"/>
      <c r="AM1090" s="53"/>
      <c r="AN1090" s="53"/>
      <c r="AO1090" s="53"/>
      <c r="AP1090" s="53"/>
      <c r="AQ1090" s="54">
        <v>8000</v>
      </c>
    </row>
    <row r="1091" spans="1:43" x14ac:dyDescent="0.25">
      <c r="A1091" s="49" t="s">
        <v>1011</v>
      </c>
      <c r="B1091" s="53" t="s">
        <v>1012</v>
      </c>
      <c r="C1091" s="53"/>
      <c r="D1091" s="53"/>
      <c r="E1091" s="53"/>
      <c r="F1091" s="53"/>
      <c r="G1091" s="53"/>
      <c r="H1091" s="53"/>
      <c r="I1091" s="53"/>
      <c r="J1091" s="53"/>
      <c r="K1091" s="53"/>
      <c r="L1091" s="53"/>
      <c r="M1091" s="53"/>
      <c r="N1091" s="53"/>
      <c r="O1091" s="53"/>
      <c r="P1091" s="53"/>
      <c r="Q1091" s="53"/>
      <c r="R1091" s="53"/>
      <c r="S1091" s="53"/>
      <c r="T1091" s="53"/>
      <c r="U1091" s="53"/>
      <c r="V1091" s="53"/>
      <c r="W1091" s="53"/>
      <c r="X1091" s="53"/>
      <c r="Y1091" s="53"/>
      <c r="Z1091" s="53"/>
      <c r="AA1091" s="53"/>
      <c r="AB1091" s="53"/>
      <c r="AC1091" s="53"/>
      <c r="AD1091" s="53"/>
      <c r="AE1091" s="53"/>
      <c r="AF1091" s="53"/>
      <c r="AG1091" s="53"/>
      <c r="AH1091" s="53"/>
      <c r="AI1091" s="53"/>
      <c r="AJ1091" s="53"/>
      <c r="AK1091" s="53"/>
      <c r="AL1091" s="53"/>
      <c r="AM1091" s="53"/>
      <c r="AN1091" s="53"/>
      <c r="AO1091" s="53"/>
      <c r="AP1091" s="53"/>
      <c r="AQ1091" s="54">
        <v>160</v>
      </c>
    </row>
    <row r="1092" spans="1:43" x14ac:dyDescent="0.25">
      <c r="A1092" s="49" t="s">
        <v>857</v>
      </c>
      <c r="B1092" s="53" t="s">
        <v>858</v>
      </c>
      <c r="C1092" s="53"/>
      <c r="D1092" s="53"/>
      <c r="E1092" s="53"/>
      <c r="F1092" s="53"/>
      <c r="G1092" s="53"/>
      <c r="H1092" s="53"/>
      <c r="I1092" s="53"/>
      <c r="J1092" s="53"/>
      <c r="K1092" s="53"/>
      <c r="L1092" s="53"/>
      <c r="M1092" s="53"/>
      <c r="N1092" s="53"/>
      <c r="O1092" s="53"/>
      <c r="P1092" s="53"/>
      <c r="Q1092" s="53"/>
      <c r="R1092" s="53"/>
      <c r="S1092" s="53"/>
      <c r="T1092" s="53"/>
      <c r="U1092" s="53"/>
      <c r="V1092" s="53"/>
      <c r="W1092" s="53"/>
      <c r="X1092" s="53"/>
      <c r="Y1092" s="53"/>
      <c r="Z1092" s="53"/>
      <c r="AA1092" s="53"/>
      <c r="AB1092" s="53"/>
      <c r="AC1092" s="53"/>
      <c r="AD1092" s="53"/>
      <c r="AE1092" s="53"/>
      <c r="AF1092" s="53"/>
      <c r="AG1092" s="53"/>
      <c r="AH1092" s="53"/>
      <c r="AI1092" s="53"/>
      <c r="AJ1092" s="53"/>
      <c r="AK1092" s="53"/>
      <c r="AL1092" s="53"/>
      <c r="AM1092" s="53"/>
      <c r="AN1092" s="53"/>
      <c r="AO1092" s="53"/>
      <c r="AP1092" s="53"/>
      <c r="AQ1092" s="54">
        <v>62</v>
      </c>
    </row>
    <row r="1093" spans="1:43" x14ac:dyDescent="0.25">
      <c r="A1093" s="49" t="s">
        <v>4434</v>
      </c>
      <c r="B1093" s="53" t="s">
        <v>4396</v>
      </c>
      <c r="C1093" s="53"/>
      <c r="D1093" s="53"/>
      <c r="E1093" s="53"/>
      <c r="F1093" s="53"/>
      <c r="G1093" s="53"/>
      <c r="H1093" s="53"/>
      <c r="I1093" s="53"/>
      <c r="J1093" s="53"/>
      <c r="K1093" s="53"/>
      <c r="L1093" s="53"/>
      <c r="M1093" s="53"/>
      <c r="N1093" s="53"/>
      <c r="O1093" s="53"/>
      <c r="P1093" s="53"/>
      <c r="Q1093" s="53"/>
      <c r="R1093" s="53"/>
      <c r="S1093" s="53"/>
      <c r="T1093" s="53"/>
      <c r="U1093" s="53"/>
      <c r="V1093" s="53"/>
      <c r="W1093" s="53"/>
      <c r="X1093" s="53"/>
      <c r="Y1093" s="53"/>
      <c r="Z1093" s="53"/>
      <c r="AA1093" s="53"/>
      <c r="AB1093" s="53"/>
      <c r="AC1093" s="53"/>
      <c r="AD1093" s="53"/>
      <c r="AE1093" s="53"/>
      <c r="AF1093" s="53"/>
      <c r="AG1093" s="53"/>
      <c r="AH1093" s="53"/>
      <c r="AI1093" s="53"/>
      <c r="AJ1093" s="53"/>
      <c r="AK1093" s="53"/>
      <c r="AL1093" s="53"/>
      <c r="AM1093" s="53"/>
      <c r="AN1093" s="53"/>
      <c r="AO1093" s="53"/>
      <c r="AP1093" s="53"/>
      <c r="AQ1093" s="54">
        <v>298</v>
      </c>
    </row>
    <row r="1094" spans="1:43" x14ac:dyDescent="0.25">
      <c r="A1094" s="49" t="s">
        <v>1417</v>
      </c>
      <c r="B1094" s="53" t="s">
        <v>1418</v>
      </c>
      <c r="C1094" s="53"/>
      <c r="D1094" s="53"/>
      <c r="E1094" s="53"/>
      <c r="F1094" s="53"/>
      <c r="G1094" s="53"/>
      <c r="H1094" s="53"/>
      <c r="I1094" s="53"/>
      <c r="J1094" s="53"/>
      <c r="K1094" s="53"/>
      <c r="L1094" s="53"/>
      <c r="M1094" s="53"/>
      <c r="N1094" s="53"/>
      <c r="O1094" s="53"/>
      <c r="P1094" s="53"/>
      <c r="Q1094" s="53"/>
      <c r="R1094" s="53"/>
      <c r="S1094" s="53"/>
      <c r="T1094" s="53"/>
      <c r="U1094" s="53"/>
      <c r="V1094" s="53"/>
      <c r="W1094" s="53"/>
      <c r="X1094" s="53"/>
      <c r="Y1094" s="53"/>
      <c r="Z1094" s="53"/>
      <c r="AA1094" s="53"/>
      <c r="AB1094" s="53"/>
      <c r="AC1094" s="53"/>
      <c r="AD1094" s="53"/>
      <c r="AE1094" s="53"/>
      <c r="AF1094" s="53"/>
      <c r="AG1094" s="53"/>
      <c r="AH1094" s="53"/>
      <c r="AI1094" s="53"/>
      <c r="AJ1094" s="53"/>
      <c r="AK1094" s="53"/>
      <c r="AL1094" s="53"/>
      <c r="AM1094" s="53"/>
      <c r="AN1094" s="53"/>
      <c r="AO1094" s="53"/>
      <c r="AP1094" s="53"/>
      <c r="AQ1094" s="54">
        <v>6253</v>
      </c>
    </row>
    <row r="1095" spans="1:43" x14ac:dyDescent="0.25">
      <c r="A1095" s="49" t="s">
        <v>5930</v>
      </c>
      <c r="B1095" s="53" t="s">
        <v>5931</v>
      </c>
      <c r="C1095" s="53"/>
      <c r="D1095" s="53"/>
      <c r="E1095" s="53"/>
      <c r="F1095" s="53"/>
      <c r="G1095" s="53"/>
      <c r="H1095" s="53"/>
      <c r="I1095" s="53"/>
      <c r="J1095" s="53"/>
      <c r="K1095" s="53"/>
      <c r="L1095" s="53"/>
      <c r="M1095" s="53"/>
      <c r="N1095" s="53"/>
      <c r="O1095" s="53"/>
      <c r="P1095" s="53"/>
      <c r="Q1095" s="53"/>
      <c r="R1095" s="53"/>
      <c r="S1095" s="53"/>
      <c r="T1095" s="53"/>
      <c r="U1095" s="53"/>
      <c r="V1095" s="53"/>
      <c r="W1095" s="53"/>
      <c r="X1095" s="53"/>
      <c r="Y1095" s="53"/>
      <c r="Z1095" s="53"/>
      <c r="AA1095" s="53"/>
      <c r="AB1095" s="53"/>
      <c r="AC1095" s="53"/>
      <c r="AD1095" s="53"/>
      <c r="AE1095" s="53"/>
      <c r="AF1095" s="53"/>
      <c r="AG1095" s="53"/>
      <c r="AH1095" s="53"/>
      <c r="AI1095" s="53"/>
      <c r="AJ1095" s="53"/>
      <c r="AK1095" s="53"/>
      <c r="AL1095" s="53"/>
      <c r="AM1095" s="53"/>
      <c r="AN1095" s="53"/>
      <c r="AO1095" s="53"/>
      <c r="AP1095" s="53"/>
      <c r="AQ1095" s="54">
        <v>54</v>
      </c>
    </row>
    <row r="1096" spans="1:43" x14ac:dyDescent="0.25">
      <c r="A1096" s="49" t="s">
        <v>1259</v>
      </c>
      <c r="B1096" s="53" t="s">
        <v>1260</v>
      </c>
      <c r="C1096" s="53"/>
      <c r="D1096" s="53"/>
      <c r="E1096" s="53"/>
      <c r="F1096" s="53"/>
      <c r="G1096" s="53"/>
      <c r="H1096" s="53"/>
      <c r="I1096" s="53"/>
      <c r="J1096" s="53"/>
      <c r="K1096" s="53"/>
      <c r="L1096" s="53"/>
      <c r="M1096" s="53"/>
      <c r="N1096" s="53"/>
      <c r="O1096" s="53"/>
      <c r="P1096" s="53"/>
      <c r="Q1096" s="53"/>
      <c r="R1096" s="53"/>
      <c r="S1096" s="53"/>
      <c r="T1096" s="53"/>
      <c r="U1096" s="53"/>
      <c r="V1096" s="53"/>
      <c r="W1096" s="53"/>
      <c r="X1096" s="53"/>
      <c r="Y1096" s="53"/>
      <c r="Z1096" s="53"/>
      <c r="AA1096" s="53"/>
      <c r="AB1096" s="53"/>
      <c r="AC1096" s="53"/>
      <c r="AD1096" s="53"/>
      <c r="AE1096" s="53"/>
      <c r="AF1096" s="53"/>
      <c r="AG1096" s="53"/>
      <c r="AH1096" s="53"/>
      <c r="AI1096" s="53"/>
      <c r="AJ1096" s="53"/>
      <c r="AK1096" s="53"/>
      <c r="AL1096" s="53"/>
      <c r="AM1096" s="53"/>
      <c r="AN1096" s="53"/>
      <c r="AO1096" s="53"/>
      <c r="AP1096" s="53"/>
      <c r="AQ1096" s="54">
        <v>4</v>
      </c>
    </row>
    <row r="1097" spans="1:43" x14ac:dyDescent="0.25">
      <c r="A1097" s="49" t="s">
        <v>3924</v>
      </c>
      <c r="B1097" s="53" t="s">
        <v>3925</v>
      </c>
      <c r="C1097" s="53"/>
      <c r="D1097" s="53"/>
      <c r="E1097" s="53"/>
      <c r="F1097" s="53"/>
      <c r="G1097" s="53"/>
      <c r="H1097" s="53"/>
      <c r="I1097" s="53"/>
      <c r="J1097" s="53"/>
      <c r="K1097" s="53"/>
      <c r="L1097" s="53"/>
      <c r="M1097" s="53"/>
      <c r="N1097" s="53"/>
      <c r="O1097" s="53"/>
      <c r="P1097" s="53"/>
      <c r="Q1097" s="53"/>
      <c r="R1097" s="53"/>
      <c r="S1097" s="53"/>
      <c r="T1097" s="53"/>
      <c r="U1097" s="53"/>
      <c r="V1097" s="53"/>
      <c r="W1097" s="53"/>
      <c r="X1097" s="53"/>
      <c r="Y1097" s="53"/>
      <c r="Z1097" s="53"/>
      <c r="AA1097" s="53"/>
      <c r="AB1097" s="53"/>
      <c r="AC1097" s="53"/>
      <c r="AD1097" s="53"/>
      <c r="AE1097" s="53"/>
      <c r="AF1097" s="53"/>
      <c r="AG1097" s="53"/>
      <c r="AH1097" s="53"/>
      <c r="AI1097" s="53"/>
      <c r="AJ1097" s="53"/>
      <c r="AK1097" s="53"/>
      <c r="AL1097" s="53"/>
      <c r="AM1097" s="53"/>
      <c r="AN1097" s="53"/>
      <c r="AO1097" s="53"/>
      <c r="AP1097" s="53"/>
      <c r="AQ1097" s="54">
        <v>119</v>
      </c>
    </row>
    <row r="1098" spans="1:43" x14ac:dyDescent="0.25">
      <c r="A1098" s="49" t="s">
        <v>4074</v>
      </c>
      <c r="B1098" s="53" t="s">
        <v>4075</v>
      </c>
      <c r="C1098" s="53"/>
      <c r="D1098" s="53"/>
      <c r="E1098" s="53"/>
      <c r="F1098" s="53"/>
      <c r="G1098" s="53"/>
      <c r="H1098" s="53"/>
      <c r="I1098" s="53"/>
      <c r="J1098" s="53"/>
      <c r="K1098" s="53"/>
      <c r="L1098" s="53"/>
      <c r="M1098" s="53"/>
      <c r="N1098" s="53"/>
      <c r="O1098" s="53"/>
      <c r="P1098" s="53"/>
      <c r="Q1098" s="53"/>
      <c r="R1098" s="53"/>
      <c r="S1098" s="53"/>
      <c r="T1098" s="53"/>
      <c r="U1098" s="53"/>
      <c r="V1098" s="53"/>
      <c r="W1098" s="53"/>
      <c r="X1098" s="53"/>
      <c r="Y1098" s="53"/>
      <c r="Z1098" s="53"/>
      <c r="AA1098" s="53"/>
      <c r="AB1098" s="53"/>
      <c r="AC1098" s="53"/>
      <c r="AD1098" s="53"/>
      <c r="AE1098" s="53"/>
      <c r="AF1098" s="53"/>
      <c r="AG1098" s="53"/>
      <c r="AH1098" s="53"/>
      <c r="AI1098" s="53"/>
      <c r="AJ1098" s="53"/>
      <c r="AK1098" s="53"/>
      <c r="AL1098" s="53"/>
      <c r="AM1098" s="53"/>
      <c r="AN1098" s="53"/>
      <c r="AO1098" s="53"/>
      <c r="AP1098" s="53"/>
      <c r="AQ1098" s="54">
        <v>6</v>
      </c>
    </row>
    <row r="1099" spans="1:43" x14ac:dyDescent="0.25">
      <c r="A1099" s="49" t="s">
        <v>2533</v>
      </c>
      <c r="B1099" s="53" t="s">
        <v>2534</v>
      </c>
      <c r="C1099" s="53"/>
      <c r="D1099" s="53"/>
      <c r="E1099" s="53"/>
      <c r="F1099" s="53"/>
      <c r="G1099" s="53"/>
      <c r="H1099" s="53"/>
      <c r="I1099" s="53"/>
      <c r="J1099" s="53"/>
      <c r="K1099" s="53"/>
      <c r="L1099" s="53"/>
      <c r="M1099" s="53"/>
      <c r="N1099" s="53"/>
      <c r="O1099" s="53"/>
      <c r="P1099" s="53"/>
      <c r="Q1099" s="53"/>
      <c r="R1099" s="53"/>
      <c r="S1099" s="53"/>
      <c r="T1099" s="53"/>
      <c r="U1099" s="53"/>
      <c r="V1099" s="53"/>
      <c r="W1099" s="53"/>
      <c r="X1099" s="53"/>
      <c r="Y1099" s="53"/>
      <c r="Z1099" s="53"/>
      <c r="AA1099" s="53"/>
      <c r="AB1099" s="53"/>
      <c r="AC1099" s="53"/>
      <c r="AD1099" s="53"/>
      <c r="AE1099" s="53"/>
      <c r="AF1099" s="53"/>
      <c r="AG1099" s="53"/>
      <c r="AH1099" s="53"/>
      <c r="AI1099" s="53"/>
      <c r="AJ1099" s="53"/>
      <c r="AK1099" s="53"/>
      <c r="AL1099" s="53"/>
      <c r="AM1099" s="53"/>
      <c r="AN1099" s="53"/>
      <c r="AO1099" s="53"/>
      <c r="AP1099" s="53"/>
      <c r="AQ1099" s="54">
        <v>39101</v>
      </c>
    </row>
    <row r="1100" spans="1:43" x14ac:dyDescent="0.25">
      <c r="A1100" s="49" t="s">
        <v>5639</v>
      </c>
      <c r="B1100" s="53" t="s">
        <v>5640</v>
      </c>
      <c r="C1100" s="53"/>
      <c r="D1100" s="53"/>
      <c r="E1100" s="53"/>
      <c r="F1100" s="53"/>
      <c r="G1100" s="53"/>
      <c r="H1100" s="53"/>
      <c r="I1100" s="53"/>
      <c r="J1100" s="53"/>
      <c r="K1100" s="53"/>
      <c r="L1100" s="53"/>
      <c r="M1100" s="53"/>
      <c r="N1100" s="53"/>
      <c r="O1100" s="53"/>
      <c r="P1100" s="53"/>
      <c r="Q1100" s="53"/>
      <c r="R1100" s="53"/>
      <c r="S1100" s="53"/>
      <c r="T1100" s="53"/>
      <c r="U1100" s="53"/>
      <c r="V1100" s="53"/>
      <c r="W1100" s="53"/>
      <c r="X1100" s="53"/>
      <c r="Y1100" s="53"/>
      <c r="Z1100" s="53"/>
      <c r="AA1100" s="53"/>
      <c r="AB1100" s="53"/>
      <c r="AC1100" s="53"/>
      <c r="AD1100" s="53"/>
      <c r="AE1100" s="53"/>
      <c r="AF1100" s="53"/>
      <c r="AG1100" s="53"/>
      <c r="AH1100" s="53"/>
      <c r="AI1100" s="53"/>
      <c r="AJ1100" s="53"/>
      <c r="AK1100" s="53"/>
      <c r="AL1100" s="53"/>
      <c r="AM1100" s="53"/>
      <c r="AN1100" s="53"/>
      <c r="AO1100" s="53"/>
      <c r="AP1100" s="53"/>
      <c r="AQ1100" s="54">
        <v>52750</v>
      </c>
    </row>
    <row r="1101" spans="1:43" x14ac:dyDescent="0.25">
      <c r="A1101" s="49" t="s">
        <v>913</v>
      </c>
      <c r="B1101" s="53" t="s">
        <v>914</v>
      </c>
      <c r="C1101" s="53"/>
      <c r="D1101" s="53"/>
      <c r="E1101" s="53"/>
      <c r="F1101" s="53"/>
      <c r="G1101" s="53"/>
      <c r="H1101" s="53"/>
      <c r="I1101" s="53"/>
      <c r="J1101" s="53"/>
      <c r="K1101" s="53"/>
      <c r="L1101" s="53"/>
      <c r="M1101" s="53"/>
      <c r="N1101" s="53"/>
      <c r="O1101" s="53"/>
      <c r="P1101" s="53"/>
      <c r="Q1101" s="53"/>
      <c r="R1101" s="53"/>
      <c r="S1101" s="53"/>
      <c r="T1101" s="53"/>
      <c r="U1101" s="53"/>
      <c r="V1101" s="53"/>
      <c r="W1101" s="53"/>
      <c r="X1101" s="53"/>
      <c r="Y1101" s="53"/>
      <c r="Z1101" s="53"/>
      <c r="AA1101" s="53"/>
      <c r="AB1101" s="53"/>
      <c r="AC1101" s="53"/>
      <c r="AD1101" s="53"/>
      <c r="AE1101" s="53"/>
      <c r="AF1101" s="53"/>
      <c r="AG1101" s="53"/>
      <c r="AH1101" s="53"/>
      <c r="AI1101" s="53"/>
      <c r="AJ1101" s="53"/>
      <c r="AK1101" s="53"/>
      <c r="AL1101" s="53"/>
      <c r="AM1101" s="53"/>
      <c r="AN1101" s="53"/>
      <c r="AO1101" s="53"/>
      <c r="AP1101" s="53"/>
      <c r="AQ1101" s="54">
        <v>216</v>
      </c>
    </row>
    <row r="1102" spans="1:43" x14ac:dyDescent="0.25">
      <c r="A1102" s="49" t="s">
        <v>667</v>
      </c>
      <c r="B1102" s="53" t="s">
        <v>668</v>
      </c>
      <c r="C1102" s="53"/>
      <c r="D1102" s="53"/>
      <c r="E1102" s="53"/>
      <c r="F1102" s="53"/>
      <c r="G1102" s="53"/>
      <c r="H1102" s="53"/>
      <c r="I1102" s="53"/>
      <c r="J1102" s="53"/>
      <c r="K1102" s="53"/>
      <c r="L1102" s="53"/>
      <c r="M1102" s="53"/>
      <c r="N1102" s="53"/>
      <c r="O1102" s="53"/>
      <c r="P1102" s="53"/>
      <c r="Q1102" s="53"/>
      <c r="R1102" s="53"/>
      <c r="S1102" s="53"/>
      <c r="T1102" s="53"/>
      <c r="U1102" s="53"/>
      <c r="V1102" s="53"/>
      <c r="W1102" s="53"/>
      <c r="X1102" s="53"/>
      <c r="Y1102" s="53"/>
      <c r="Z1102" s="53"/>
      <c r="AA1102" s="53"/>
      <c r="AB1102" s="53"/>
      <c r="AC1102" s="53"/>
      <c r="AD1102" s="53"/>
      <c r="AE1102" s="53"/>
      <c r="AF1102" s="53"/>
      <c r="AG1102" s="53"/>
      <c r="AH1102" s="53"/>
      <c r="AI1102" s="53"/>
      <c r="AJ1102" s="53"/>
      <c r="AK1102" s="53"/>
      <c r="AL1102" s="53"/>
      <c r="AM1102" s="53"/>
      <c r="AN1102" s="53"/>
      <c r="AO1102" s="53"/>
      <c r="AP1102" s="53"/>
      <c r="AQ1102" s="54">
        <v>20</v>
      </c>
    </row>
    <row r="1103" spans="1:43" x14ac:dyDescent="0.25">
      <c r="A1103" s="49" t="s">
        <v>901</v>
      </c>
      <c r="B1103" s="53" t="s">
        <v>902</v>
      </c>
      <c r="C1103" s="53"/>
      <c r="D1103" s="53"/>
      <c r="E1103" s="53"/>
      <c r="F1103" s="53"/>
      <c r="G1103" s="53"/>
      <c r="H1103" s="53"/>
      <c r="I1103" s="53"/>
      <c r="J1103" s="53"/>
      <c r="K1103" s="53"/>
      <c r="L1103" s="53"/>
      <c r="M1103" s="53"/>
      <c r="N1103" s="53"/>
      <c r="O1103" s="53"/>
      <c r="P1103" s="53"/>
      <c r="Q1103" s="53"/>
      <c r="R1103" s="53"/>
      <c r="S1103" s="53"/>
      <c r="T1103" s="53"/>
      <c r="U1103" s="53"/>
      <c r="V1103" s="53"/>
      <c r="W1103" s="53"/>
      <c r="X1103" s="53"/>
      <c r="Y1103" s="53"/>
      <c r="Z1103" s="53"/>
      <c r="AA1103" s="53"/>
      <c r="AB1103" s="53"/>
      <c r="AC1103" s="53"/>
      <c r="AD1103" s="53"/>
      <c r="AE1103" s="53"/>
      <c r="AF1103" s="53"/>
      <c r="AG1103" s="53"/>
      <c r="AH1103" s="53"/>
      <c r="AI1103" s="53"/>
      <c r="AJ1103" s="53"/>
      <c r="AK1103" s="53"/>
      <c r="AL1103" s="53"/>
      <c r="AM1103" s="53"/>
      <c r="AN1103" s="53"/>
      <c r="AO1103" s="53"/>
      <c r="AP1103" s="53"/>
      <c r="AQ1103" s="54">
        <v>3</v>
      </c>
    </row>
    <row r="1104" spans="1:43" x14ac:dyDescent="0.25">
      <c r="A1104" s="49" t="s">
        <v>4225</v>
      </c>
      <c r="B1104" s="53" t="s">
        <v>1020</v>
      </c>
      <c r="C1104" s="53"/>
      <c r="D1104" s="53"/>
      <c r="E1104" s="53"/>
      <c r="F1104" s="53"/>
      <c r="G1104" s="53"/>
      <c r="H1104" s="53"/>
      <c r="I1104" s="53"/>
      <c r="J1104" s="53"/>
      <c r="K1104" s="53"/>
      <c r="L1104" s="53"/>
      <c r="M1104" s="53"/>
      <c r="N1104" s="53"/>
      <c r="O1104" s="53"/>
      <c r="P1104" s="53"/>
      <c r="Q1104" s="53"/>
      <c r="R1104" s="53"/>
      <c r="S1104" s="53"/>
      <c r="T1104" s="53"/>
      <c r="U1104" s="53"/>
      <c r="V1104" s="53"/>
      <c r="W1104" s="53"/>
      <c r="X1104" s="53"/>
      <c r="Y1104" s="53"/>
      <c r="Z1104" s="53"/>
      <c r="AA1104" s="53"/>
      <c r="AB1104" s="53"/>
      <c r="AC1104" s="53"/>
      <c r="AD1104" s="53"/>
      <c r="AE1104" s="53"/>
      <c r="AF1104" s="53"/>
      <c r="AG1104" s="53"/>
      <c r="AH1104" s="53"/>
      <c r="AI1104" s="53"/>
      <c r="AJ1104" s="53"/>
      <c r="AK1104" s="53"/>
      <c r="AL1104" s="53"/>
      <c r="AM1104" s="53"/>
      <c r="AN1104" s="53"/>
      <c r="AO1104" s="53"/>
      <c r="AP1104" s="53"/>
      <c r="AQ1104" s="54">
        <v>4</v>
      </c>
    </row>
    <row r="1105" spans="1:43" x14ac:dyDescent="0.25">
      <c r="A1105" s="49" t="s">
        <v>739</v>
      </c>
      <c r="B1105" s="53" t="s">
        <v>740</v>
      </c>
      <c r="C1105" s="53"/>
      <c r="D1105" s="53"/>
      <c r="E1105" s="53"/>
      <c r="F1105" s="53"/>
      <c r="G1105" s="53"/>
      <c r="H1105" s="53"/>
      <c r="I1105" s="53"/>
      <c r="J1105" s="53"/>
      <c r="K1105" s="53"/>
      <c r="L1105" s="53"/>
      <c r="M1105" s="53"/>
      <c r="N1105" s="53"/>
      <c r="O1105" s="53"/>
      <c r="P1105" s="53"/>
      <c r="Q1105" s="53"/>
      <c r="R1105" s="53"/>
      <c r="S1105" s="53"/>
      <c r="T1105" s="53"/>
      <c r="U1105" s="53"/>
      <c r="V1105" s="53"/>
      <c r="W1105" s="53"/>
      <c r="X1105" s="53"/>
      <c r="Y1105" s="53"/>
      <c r="Z1105" s="53"/>
      <c r="AA1105" s="53"/>
      <c r="AB1105" s="53"/>
      <c r="AC1105" s="53"/>
      <c r="AD1105" s="53"/>
      <c r="AE1105" s="53"/>
      <c r="AF1105" s="53"/>
      <c r="AG1105" s="53"/>
      <c r="AH1105" s="53"/>
      <c r="AI1105" s="53"/>
      <c r="AJ1105" s="53"/>
      <c r="AK1105" s="53"/>
      <c r="AL1105" s="53"/>
      <c r="AM1105" s="53"/>
      <c r="AN1105" s="53"/>
      <c r="AO1105" s="53"/>
      <c r="AP1105" s="53"/>
      <c r="AQ1105" s="54">
        <v>921</v>
      </c>
    </row>
    <row r="1106" spans="1:43" x14ac:dyDescent="0.25">
      <c r="A1106" s="49" t="s">
        <v>741</v>
      </c>
      <c r="B1106" s="53" t="s">
        <v>742</v>
      </c>
      <c r="C1106" s="53"/>
      <c r="D1106" s="53"/>
      <c r="E1106" s="53"/>
      <c r="F1106" s="53"/>
      <c r="G1106" s="53"/>
      <c r="H1106" s="53"/>
      <c r="I1106" s="53"/>
      <c r="J1106" s="53"/>
      <c r="K1106" s="53"/>
      <c r="L1106" s="53"/>
      <c r="M1106" s="53"/>
      <c r="N1106" s="53"/>
      <c r="O1106" s="53"/>
      <c r="P1106" s="53"/>
      <c r="Q1106" s="53"/>
      <c r="R1106" s="53"/>
      <c r="S1106" s="53"/>
      <c r="T1106" s="53"/>
      <c r="U1106" s="53"/>
      <c r="V1106" s="53"/>
      <c r="W1106" s="53"/>
      <c r="X1106" s="53"/>
      <c r="Y1106" s="53"/>
      <c r="Z1106" s="53"/>
      <c r="AA1106" s="53"/>
      <c r="AB1106" s="53"/>
      <c r="AC1106" s="53"/>
      <c r="AD1106" s="53"/>
      <c r="AE1106" s="53"/>
      <c r="AF1106" s="53"/>
      <c r="AG1106" s="53"/>
      <c r="AH1106" s="53"/>
      <c r="AI1106" s="53"/>
      <c r="AJ1106" s="53"/>
      <c r="AK1106" s="53"/>
      <c r="AL1106" s="53"/>
      <c r="AM1106" s="53"/>
      <c r="AN1106" s="53"/>
      <c r="AO1106" s="53"/>
      <c r="AP1106" s="53"/>
      <c r="AQ1106" s="54">
        <v>250</v>
      </c>
    </row>
    <row r="1107" spans="1:43" x14ac:dyDescent="0.25">
      <c r="A1107" s="49" t="s">
        <v>697</v>
      </c>
      <c r="B1107" s="53" t="s">
        <v>698</v>
      </c>
      <c r="C1107" s="53"/>
      <c r="D1107" s="53"/>
      <c r="E1107" s="53"/>
      <c r="F1107" s="53"/>
      <c r="G1107" s="53"/>
      <c r="H1107" s="53"/>
      <c r="I1107" s="53"/>
      <c r="J1107" s="53"/>
      <c r="K1107" s="53"/>
      <c r="L1107" s="53"/>
      <c r="M1107" s="53"/>
      <c r="N1107" s="53"/>
      <c r="O1107" s="53"/>
      <c r="P1107" s="53"/>
      <c r="Q1107" s="53"/>
      <c r="R1107" s="53"/>
      <c r="S1107" s="53"/>
      <c r="T1107" s="53"/>
      <c r="U1107" s="53"/>
      <c r="V1107" s="53"/>
      <c r="W1107" s="53"/>
      <c r="X1107" s="53"/>
      <c r="Y1107" s="53"/>
      <c r="Z1107" s="53"/>
      <c r="AA1107" s="53"/>
      <c r="AB1107" s="53"/>
      <c r="AC1107" s="53"/>
      <c r="AD1107" s="53"/>
      <c r="AE1107" s="53"/>
      <c r="AF1107" s="53"/>
      <c r="AG1107" s="53"/>
      <c r="AH1107" s="53"/>
      <c r="AI1107" s="53"/>
      <c r="AJ1107" s="53"/>
      <c r="AK1107" s="53"/>
      <c r="AL1107" s="53"/>
      <c r="AM1107" s="53"/>
      <c r="AN1107" s="53"/>
      <c r="AO1107" s="53"/>
      <c r="AP1107" s="53"/>
      <c r="AQ1107" s="54">
        <v>14</v>
      </c>
    </row>
    <row r="1108" spans="1:43" x14ac:dyDescent="0.25">
      <c r="A1108" s="49" t="s">
        <v>1504</v>
      </c>
      <c r="B1108" s="53" t="s">
        <v>1505</v>
      </c>
      <c r="C1108" s="53"/>
      <c r="D1108" s="53"/>
      <c r="E1108" s="53"/>
      <c r="F1108" s="53"/>
      <c r="G1108" s="53"/>
      <c r="H1108" s="53"/>
      <c r="I1108" s="53"/>
      <c r="J1108" s="53"/>
      <c r="K1108" s="53"/>
      <c r="L1108" s="53"/>
      <c r="M1108" s="53"/>
      <c r="N1108" s="53"/>
      <c r="O1108" s="53"/>
      <c r="P1108" s="53"/>
      <c r="Q1108" s="53"/>
      <c r="R1108" s="53"/>
      <c r="S1108" s="53"/>
      <c r="T1108" s="53"/>
      <c r="U1108" s="53"/>
      <c r="V1108" s="53"/>
      <c r="W1108" s="53"/>
      <c r="X1108" s="53"/>
      <c r="Y1108" s="53"/>
      <c r="Z1108" s="53"/>
      <c r="AA1108" s="53"/>
      <c r="AB1108" s="53"/>
      <c r="AC1108" s="53"/>
      <c r="AD1108" s="53"/>
      <c r="AE1108" s="53"/>
      <c r="AF1108" s="53"/>
      <c r="AG1108" s="53"/>
      <c r="AH1108" s="53"/>
      <c r="AI1108" s="53"/>
      <c r="AJ1108" s="53"/>
      <c r="AK1108" s="53"/>
      <c r="AL1108" s="53"/>
      <c r="AM1108" s="53"/>
      <c r="AN1108" s="53"/>
      <c r="AO1108" s="53"/>
      <c r="AP1108" s="53"/>
      <c r="AQ1108" s="54">
        <v>3105</v>
      </c>
    </row>
    <row r="1109" spans="1:43" x14ac:dyDescent="0.25">
      <c r="A1109" s="49" t="s">
        <v>3918</v>
      </c>
      <c r="B1109" s="53" t="s">
        <v>3919</v>
      </c>
      <c r="C1109" s="53"/>
      <c r="D1109" s="53"/>
      <c r="E1109" s="53"/>
      <c r="F1109" s="53"/>
      <c r="G1109" s="53"/>
      <c r="H1109" s="53"/>
      <c r="I1109" s="53"/>
      <c r="J1109" s="53"/>
      <c r="K1109" s="53"/>
      <c r="L1109" s="53"/>
      <c r="M1109" s="53"/>
      <c r="N1109" s="53"/>
      <c r="O1109" s="53"/>
      <c r="P1109" s="53"/>
      <c r="Q1109" s="53"/>
      <c r="R1109" s="53"/>
      <c r="S1109" s="53"/>
      <c r="T1109" s="53"/>
      <c r="U1109" s="53"/>
      <c r="V1109" s="53"/>
      <c r="W1109" s="53"/>
      <c r="X1109" s="53"/>
      <c r="Y1109" s="53"/>
      <c r="Z1109" s="53"/>
      <c r="AA1109" s="53"/>
      <c r="AB1109" s="53"/>
      <c r="AC1109" s="53"/>
      <c r="AD1109" s="53"/>
      <c r="AE1109" s="53"/>
      <c r="AF1109" s="53"/>
      <c r="AG1109" s="53"/>
      <c r="AH1109" s="53"/>
      <c r="AI1109" s="53"/>
      <c r="AJ1109" s="53"/>
      <c r="AK1109" s="53"/>
      <c r="AL1109" s="53"/>
      <c r="AM1109" s="53"/>
      <c r="AN1109" s="53"/>
      <c r="AO1109" s="53"/>
      <c r="AP1109" s="53"/>
      <c r="AQ1109" s="54">
        <v>8033</v>
      </c>
    </row>
    <row r="1110" spans="1:43" x14ac:dyDescent="0.25">
      <c r="A1110" s="49" t="s">
        <v>3916</v>
      </c>
      <c r="B1110" s="53" t="s">
        <v>3917</v>
      </c>
      <c r="C1110" s="53"/>
      <c r="D1110" s="53"/>
      <c r="E1110" s="53"/>
      <c r="F1110" s="53"/>
      <c r="G1110" s="53"/>
      <c r="H1110" s="53"/>
      <c r="I1110" s="53"/>
      <c r="J1110" s="53"/>
      <c r="K1110" s="53"/>
      <c r="L1110" s="53"/>
      <c r="M1110" s="53"/>
      <c r="N1110" s="53"/>
      <c r="O1110" s="53"/>
      <c r="P1110" s="53"/>
      <c r="Q1110" s="53"/>
      <c r="R1110" s="53"/>
      <c r="S1110" s="53"/>
      <c r="T1110" s="53"/>
      <c r="U1110" s="53"/>
      <c r="V1110" s="53"/>
      <c r="W1110" s="53"/>
      <c r="X1110" s="53"/>
      <c r="Y1110" s="53"/>
      <c r="Z1110" s="53"/>
      <c r="AA1110" s="53"/>
      <c r="AB1110" s="53"/>
      <c r="AC1110" s="53"/>
      <c r="AD1110" s="53"/>
      <c r="AE1110" s="53"/>
      <c r="AF1110" s="53"/>
      <c r="AG1110" s="53"/>
      <c r="AH1110" s="53"/>
      <c r="AI1110" s="53"/>
      <c r="AJ1110" s="53"/>
      <c r="AK1110" s="53"/>
      <c r="AL1110" s="53"/>
      <c r="AM1110" s="53"/>
      <c r="AN1110" s="53"/>
      <c r="AO1110" s="53"/>
      <c r="AP1110" s="53"/>
      <c r="AQ1110" s="54">
        <v>8243</v>
      </c>
    </row>
    <row r="1111" spans="1:43" x14ac:dyDescent="0.25">
      <c r="A1111" s="49" t="s">
        <v>3912</v>
      </c>
      <c r="B1111" s="53" t="s">
        <v>3913</v>
      </c>
      <c r="C1111" s="53"/>
      <c r="D1111" s="53"/>
      <c r="E1111" s="53"/>
      <c r="F1111" s="53"/>
      <c r="G1111" s="53"/>
      <c r="H1111" s="53"/>
      <c r="I1111" s="53"/>
      <c r="J1111" s="53"/>
      <c r="K1111" s="53"/>
      <c r="L1111" s="53"/>
      <c r="M1111" s="53"/>
      <c r="N1111" s="53"/>
      <c r="O1111" s="53"/>
      <c r="P1111" s="53"/>
      <c r="Q1111" s="53"/>
      <c r="R1111" s="53"/>
      <c r="S1111" s="53"/>
      <c r="T1111" s="53"/>
      <c r="U1111" s="53"/>
      <c r="V1111" s="53"/>
      <c r="W1111" s="53"/>
      <c r="X1111" s="53"/>
      <c r="Y1111" s="53"/>
      <c r="Z1111" s="53"/>
      <c r="AA1111" s="53"/>
      <c r="AB1111" s="53"/>
      <c r="AC1111" s="53"/>
      <c r="AD1111" s="53"/>
      <c r="AE1111" s="53"/>
      <c r="AF1111" s="53"/>
      <c r="AG1111" s="53"/>
      <c r="AH1111" s="53"/>
      <c r="AI1111" s="53"/>
      <c r="AJ1111" s="53"/>
      <c r="AK1111" s="53"/>
      <c r="AL1111" s="53"/>
      <c r="AM1111" s="53"/>
      <c r="AN1111" s="53"/>
      <c r="AO1111" s="53"/>
      <c r="AP1111" s="53"/>
      <c r="AQ1111" s="54">
        <v>4043</v>
      </c>
    </row>
    <row r="1112" spans="1:43" x14ac:dyDescent="0.25">
      <c r="A1112" s="49" t="s">
        <v>2537</v>
      </c>
      <c r="B1112" s="53" t="s">
        <v>2538</v>
      </c>
      <c r="C1112" s="53"/>
      <c r="D1112" s="53"/>
      <c r="E1112" s="53"/>
      <c r="F1112" s="53"/>
      <c r="G1112" s="53"/>
      <c r="H1112" s="53"/>
      <c r="I1112" s="53"/>
      <c r="J1112" s="53"/>
      <c r="K1112" s="53"/>
      <c r="L1112" s="53"/>
      <c r="M1112" s="53"/>
      <c r="N1112" s="53"/>
      <c r="O1112" s="53"/>
      <c r="P1112" s="53"/>
      <c r="Q1112" s="53"/>
      <c r="R1112" s="53"/>
      <c r="S1112" s="53"/>
      <c r="T1112" s="53"/>
      <c r="U1112" s="53"/>
      <c r="V1112" s="53"/>
      <c r="W1112" s="53"/>
      <c r="X1112" s="53"/>
      <c r="Y1112" s="53"/>
      <c r="Z1112" s="53"/>
      <c r="AA1112" s="53"/>
      <c r="AB1112" s="53"/>
      <c r="AC1112" s="53"/>
      <c r="AD1112" s="53"/>
      <c r="AE1112" s="53"/>
      <c r="AF1112" s="53"/>
      <c r="AG1112" s="53"/>
      <c r="AH1112" s="53"/>
      <c r="AI1112" s="53"/>
      <c r="AJ1112" s="53"/>
      <c r="AK1112" s="53"/>
      <c r="AL1112" s="53"/>
      <c r="AM1112" s="53"/>
      <c r="AN1112" s="53"/>
      <c r="AO1112" s="53"/>
      <c r="AP1112" s="53"/>
      <c r="AQ1112" s="54">
        <v>12400</v>
      </c>
    </row>
    <row r="1113" spans="1:43" x14ac:dyDescent="0.25">
      <c r="A1113" s="49" t="s">
        <v>4017</v>
      </c>
      <c r="B1113" s="53" t="s">
        <v>4018</v>
      </c>
      <c r="C1113" s="53"/>
      <c r="D1113" s="53"/>
      <c r="E1113" s="53"/>
      <c r="F1113" s="53"/>
      <c r="G1113" s="53"/>
      <c r="H1113" s="53"/>
      <c r="I1113" s="53"/>
      <c r="J1113" s="53"/>
      <c r="K1113" s="53"/>
      <c r="L1113" s="53"/>
      <c r="M1113" s="53"/>
      <c r="N1113" s="53"/>
      <c r="O1113" s="53"/>
      <c r="P1113" s="53"/>
      <c r="Q1113" s="53"/>
      <c r="R1113" s="53"/>
      <c r="S1113" s="53"/>
      <c r="T1113" s="53"/>
      <c r="U1113" s="53"/>
      <c r="V1113" s="53"/>
      <c r="W1113" s="53"/>
      <c r="X1113" s="53"/>
      <c r="Y1113" s="53"/>
      <c r="Z1113" s="53"/>
      <c r="AA1113" s="53"/>
      <c r="AB1113" s="53"/>
      <c r="AC1113" s="53"/>
      <c r="AD1113" s="53"/>
      <c r="AE1113" s="53"/>
      <c r="AF1113" s="53"/>
      <c r="AG1113" s="53"/>
      <c r="AH1113" s="53"/>
      <c r="AI1113" s="53"/>
      <c r="AJ1113" s="53"/>
      <c r="AK1113" s="53"/>
      <c r="AL1113" s="53"/>
      <c r="AM1113" s="53"/>
      <c r="AN1113" s="53"/>
      <c r="AO1113" s="53"/>
      <c r="AP1113" s="53"/>
      <c r="AQ1113" s="54">
        <v>294166</v>
      </c>
    </row>
    <row r="1114" spans="1:43" x14ac:dyDescent="0.25">
      <c r="A1114" s="49" t="s">
        <v>2539</v>
      </c>
      <c r="B1114" s="53" t="s">
        <v>2540</v>
      </c>
      <c r="C1114" s="53"/>
      <c r="D1114" s="53"/>
      <c r="E1114" s="53"/>
      <c r="F1114" s="53"/>
      <c r="G1114" s="53"/>
      <c r="H1114" s="53"/>
      <c r="I1114" s="53"/>
      <c r="J1114" s="53"/>
      <c r="K1114" s="53"/>
      <c r="L1114" s="53"/>
      <c r="M1114" s="53"/>
      <c r="N1114" s="53"/>
      <c r="O1114" s="53"/>
      <c r="P1114" s="53"/>
      <c r="Q1114" s="53"/>
      <c r="R1114" s="53"/>
      <c r="S1114" s="53"/>
      <c r="T1114" s="53"/>
      <c r="U1114" s="53"/>
      <c r="V1114" s="53"/>
      <c r="W1114" s="53"/>
      <c r="X1114" s="53"/>
      <c r="Y1114" s="53"/>
      <c r="Z1114" s="53"/>
      <c r="AA1114" s="53"/>
      <c r="AB1114" s="53"/>
      <c r="AC1114" s="53"/>
      <c r="AD1114" s="53"/>
      <c r="AE1114" s="53"/>
      <c r="AF1114" s="53"/>
      <c r="AG1114" s="53"/>
      <c r="AH1114" s="53"/>
      <c r="AI1114" s="53"/>
      <c r="AJ1114" s="53"/>
      <c r="AK1114" s="53"/>
      <c r="AL1114" s="53"/>
      <c r="AM1114" s="53"/>
      <c r="AN1114" s="53"/>
      <c r="AO1114" s="53"/>
      <c r="AP1114" s="53"/>
      <c r="AQ1114" s="54">
        <v>193790</v>
      </c>
    </row>
    <row r="1115" spans="1:43" x14ac:dyDescent="0.25">
      <c r="A1115" s="49" t="s">
        <v>5932</v>
      </c>
      <c r="B1115" s="53" t="s">
        <v>5933</v>
      </c>
      <c r="C1115" s="53"/>
      <c r="D1115" s="53"/>
      <c r="E1115" s="53"/>
      <c r="F1115" s="53"/>
      <c r="G1115" s="53"/>
      <c r="H1115" s="53"/>
      <c r="I1115" s="53"/>
      <c r="J1115" s="53"/>
      <c r="K1115" s="53"/>
      <c r="L1115" s="53"/>
      <c r="M1115" s="53"/>
      <c r="N1115" s="53"/>
      <c r="O1115" s="53"/>
      <c r="P1115" s="53"/>
      <c r="Q1115" s="53"/>
      <c r="R1115" s="53"/>
      <c r="S1115" s="53"/>
      <c r="T1115" s="53"/>
      <c r="U1115" s="53"/>
      <c r="V1115" s="53"/>
      <c r="W1115" s="53"/>
      <c r="X1115" s="53"/>
      <c r="Y1115" s="53"/>
      <c r="Z1115" s="53"/>
      <c r="AA1115" s="53"/>
      <c r="AB1115" s="53"/>
      <c r="AC1115" s="53"/>
      <c r="AD1115" s="53"/>
      <c r="AE1115" s="53"/>
      <c r="AF1115" s="53"/>
      <c r="AG1115" s="53"/>
      <c r="AH1115" s="53"/>
      <c r="AI1115" s="53"/>
      <c r="AJ1115" s="53"/>
      <c r="AK1115" s="53"/>
      <c r="AL1115" s="53"/>
      <c r="AM1115" s="53"/>
      <c r="AN1115" s="53"/>
      <c r="AO1115" s="53"/>
      <c r="AP1115" s="53"/>
      <c r="AQ1115" s="54">
        <v>515</v>
      </c>
    </row>
    <row r="1116" spans="1:43" x14ac:dyDescent="0.25">
      <c r="A1116" s="49" t="s">
        <v>6001</v>
      </c>
      <c r="B1116" s="53" t="s">
        <v>6002</v>
      </c>
      <c r="C1116" s="53"/>
      <c r="D1116" s="53"/>
      <c r="E1116" s="53"/>
      <c r="F1116" s="53"/>
      <c r="G1116" s="53"/>
      <c r="H1116" s="53"/>
      <c r="I1116" s="53"/>
      <c r="J1116" s="53"/>
      <c r="K1116" s="53"/>
      <c r="L1116" s="53"/>
      <c r="M1116" s="53"/>
      <c r="N1116" s="53"/>
      <c r="O1116" s="53"/>
      <c r="P1116" s="53"/>
      <c r="Q1116" s="53"/>
      <c r="R1116" s="53"/>
      <c r="S1116" s="53"/>
      <c r="T1116" s="53"/>
      <c r="U1116" s="53"/>
      <c r="V1116" s="53"/>
      <c r="W1116" s="53"/>
      <c r="X1116" s="53"/>
      <c r="Y1116" s="53"/>
      <c r="Z1116" s="53"/>
      <c r="AA1116" s="53"/>
      <c r="AB1116" s="53"/>
      <c r="AC1116" s="53"/>
      <c r="AD1116" s="53"/>
      <c r="AE1116" s="53"/>
      <c r="AF1116" s="53"/>
      <c r="AG1116" s="53"/>
      <c r="AH1116" s="53"/>
      <c r="AI1116" s="53"/>
      <c r="AJ1116" s="53"/>
      <c r="AK1116" s="53"/>
      <c r="AL1116" s="53"/>
      <c r="AM1116" s="53"/>
      <c r="AN1116" s="53"/>
      <c r="AO1116" s="53"/>
      <c r="AP1116" s="53"/>
      <c r="AQ1116" s="54">
        <v>3448</v>
      </c>
    </row>
    <row r="1117" spans="1:43" x14ac:dyDescent="0.25">
      <c r="A1117" s="49" t="s">
        <v>96</v>
      </c>
      <c r="B1117" s="53" t="s">
        <v>107</v>
      </c>
      <c r="C1117" s="53"/>
      <c r="D1117" s="53"/>
      <c r="E1117" s="53"/>
      <c r="F1117" s="53"/>
      <c r="G1117" s="53"/>
      <c r="H1117" s="53"/>
      <c r="I1117" s="53"/>
      <c r="J1117" s="53"/>
      <c r="K1117" s="53"/>
      <c r="L1117" s="53"/>
      <c r="M1117" s="53"/>
      <c r="N1117" s="53"/>
      <c r="O1117" s="53"/>
      <c r="P1117" s="53"/>
      <c r="Q1117" s="53"/>
      <c r="R1117" s="53"/>
      <c r="S1117" s="53"/>
      <c r="T1117" s="53"/>
      <c r="U1117" s="53"/>
      <c r="V1117" s="53"/>
      <c r="W1117" s="53"/>
      <c r="X1117" s="53"/>
      <c r="Y1117" s="53"/>
      <c r="Z1117" s="53"/>
      <c r="AA1117" s="53"/>
      <c r="AB1117" s="53"/>
      <c r="AC1117" s="53"/>
      <c r="AD1117" s="53"/>
      <c r="AE1117" s="53"/>
      <c r="AF1117" s="53"/>
      <c r="AG1117" s="53"/>
      <c r="AH1117" s="53"/>
      <c r="AI1117" s="53"/>
      <c r="AJ1117" s="53"/>
      <c r="AK1117" s="53"/>
      <c r="AL1117" s="53"/>
      <c r="AM1117" s="53"/>
      <c r="AN1117" s="53"/>
      <c r="AO1117" s="53"/>
      <c r="AP1117" s="53"/>
      <c r="AQ1117" s="54">
        <v>110529</v>
      </c>
    </row>
    <row r="1118" spans="1:43" x14ac:dyDescent="0.25">
      <c r="A1118" s="49" t="s">
        <v>2541</v>
      </c>
      <c r="B1118" s="53" t="s">
        <v>2542</v>
      </c>
      <c r="C1118" s="53"/>
      <c r="D1118" s="53"/>
      <c r="E1118" s="53"/>
      <c r="F1118" s="53"/>
      <c r="G1118" s="53"/>
      <c r="H1118" s="53"/>
      <c r="I1118" s="53"/>
      <c r="J1118" s="53"/>
      <c r="K1118" s="53"/>
      <c r="L1118" s="53"/>
      <c r="M1118" s="53"/>
      <c r="N1118" s="53"/>
      <c r="O1118" s="53"/>
      <c r="P1118" s="53"/>
      <c r="Q1118" s="53"/>
      <c r="R1118" s="53"/>
      <c r="S1118" s="53"/>
      <c r="T1118" s="53"/>
      <c r="U1118" s="53"/>
      <c r="V1118" s="53"/>
      <c r="W1118" s="53"/>
      <c r="X1118" s="53"/>
      <c r="Y1118" s="53"/>
      <c r="Z1118" s="53"/>
      <c r="AA1118" s="53"/>
      <c r="AB1118" s="53"/>
      <c r="AC1118" s="53"/>
      <c r="AD1118" s="53"/>
      <c r="AE1118" s="53"/>
      <c r="AF1118" s="53"/>
      <c r="AG1118" s="53"/>
      <c r="AH1118" s="53"/>
      <c r="AI1118" s="53"/>
      <c r="AJ1118" s="53"/>
      <c r="AK1118" s="53"/>
      <c r="AL1118" s="53"/>
      <c r="AM1118" s="53"/>
      <c r="AN1118" s="53"/>
      <c r="AO1118" s="53"/>
      <c r="AP1118" s="53"/>
      <c r="AQ1118" s="54">
        <v>140</v>
      </c>
    </row>
    <row r="1119" spans="1:43" x14ac:dyDescent="0.25">
      <c r="A1119" s="49" t="s">
        <v>97</v>
      </c>
      <c r="B1119" s="53" t="s">
        <v>112</v>
      </c>
      <c r="C1119" s="53"/>
      <c r="D1119" s="53"/>
      <c r="E1119" s="53"/>
      <c r="F1119" s="53"/>
      <c r="G1119" s="53"/>
      <c r="H1119" s="53"/>
      <c r="I1119" s="53"/>
      <c r="J1119" s="53"/>
      <c r="K1119" s="53"/>
      <c r="L1119" s="53"/>
      <c r="M1119" s="53"/>
      <c r="N1119" s="53"/>
      <c r="O1119" s="53"/>
      <c r="P1119" s="53"/>
      <c r="Q1119" s="53"/>
      <c r="R1119" s="53"/>
      <c r="S1119" s="53"/>
      <c r="T1119" s="53"/>
      <c r="U1119" s="53"/>
      <c r="V1119" s="53"/>
      <c r="W1119" s="53"/>
      <c r="X1119" s="53"/>
      <c r="Y1119" s="53"/>
      <c r="Z1119" s="53"/>
      <c r="AA1119" s="53"/>
      <c r="AB1119" s="53"/>
      <c r="AC1119" s="53"/>
      <c r="AD1119" s="53"/>
      <c r="AE1119" s="53"/>
      <c r="AF1119" s="53"/>
      <c r="AG1119" s="53"/>
      <c r="AH1119" s="53"/>
      <c r="AI1119" s="53"/>
      <c r="AJ1119" s="53"/>
      <c r="AK1119" s="53"/>
      <c r="AL1119" s="53"/>
      <c r="AM1119" s="53"/>
      <c r="AN1119" s="53"/>
      <c r="AO1119" s="53"/>
      <c r="AP1119" s="53"/>
      <c r="AQ1119" s="54">
        <v>123679</v>
      </c>
    </row>
    <row r="1120" spans="1:43" x14ac:dyDescent="0.25">
      <c r="A1120" s="49" t="s">
        <v>2543</v>
      </c>
      <c r="B1120" s="53" t="s">
        <v>2544</v>
      </c>
      <c r="C1120" s="53"/>
      <c r="D1120" s="53"/>
      <c r="E1120" s="53"/>
      <c r="F1120" s="53"/>
      <c r="G1120" s="53"/>
      <c r="H1120" s="53"/>
      <c r="I1120" s="53"/>
      <c r="J1120" s="53"/>
      <c r="K1120" s="53"/>
      <c r="L1120" s="53"/>
      <c r="M1120" s="53"/>
      <c r="N1120" s="53"/>
      <c r="O1120" s="53"/>
      <c r="P1120" s="53"/>
      <c r="Q1120" s="53"/>
      <c r="R1120" s="53"/>
      <c r="S1120" s="53"/>
      <c r="T1120" s="53"/>
      <c r="U1120" s="53"/>
      <c r="V1120" s="53"/>
      <c r="W1120" s="53"/>
      <c r="X1120" s="53"/>
      <c r="Y1120" s="53"/>
      <c r="Z1120" s="53"/>
      <c r="AA1120" s="53"/>
      <c r="AB1120" s="53"/>
      <c r="AC1120" s="53"/>
      <c r="AD1120" s="53"/>
      <c r="AE1120" s="53"/>
      <c r="AF1120" s="53"/>
      <c r="AG1120" s="53"/>
      <c r="AH1120" s="53"/>
      <c r="AI1120" s="53"/>
      <c r="AJ1120" s="53"/>
      <c r="AK1120" s="53"/>
      <c r="AL1120" s="53"/>
      <c r="AM1120" s="53"/>
      <c r="AN1120" s="53"/>
      <c r="AO1120" s="53"/>
      <c r="AP1120" s="53"/>
      <c r="AQ1120" s="54">
        <v>4</v>
      </c>
    </row>
    <row r="1121" spans="1:43" x14ac:dyDescent="0.25">
      <c r="A1121" s="49" t="s">
        <v>1133</v>
      </c>
      <c r="B1121" s="53" t="s">
        <v>1134</v>
      </c>
      <c r="C1121" s="53"/>
      <c r="D1121" s="53"/>
      <c r="E1121" s="53"/>
      <c r="F1121" s="53"/>
      <c r="G1121" s="53"/>
      <c r="H1121" s="53"/>
      <c r="I1121" s="53"/>
      <c r="J1121" s="53"/>
      <c r="K1121" s="53"/>
      <c r="L1121" s="53"/>
      <c r="M1121" s="53"/>
      <c r="N1121" s="53"/>
      <c r="O1121" s="53"/>
      <c r="P1121" s="53"/>
      <c r="Q1121" s="53"/>
      <c r="R1121" s="53"/>
      <c r="S1121" s="53"/>
      <c r="T1121" s="53"/>
      <c r="U1121" s="53"/>
      <c r="V1121" s="53"/>
      <c r="W1121" s="53"/>
      <c r="X1121" s="53"/>
      <c r="Y1121" s="53"/>
      <c r="Z1121" s="53"/>
      <c r="AA1121" s="53"/>
      <c r="AB1121" s="53"/>
      <c r="AC1121" s="53"/>
      <c r="AD1121" s="53"/>
      <c r="AE1121" s="53"/>
      <c r="AF1121" s="53"/>
      <c r="AG1121" s="53"/>
      <c r="AH1121" s="53"/>
      <c r="AI1121" s="53"/>
      <c r="AJ1121" s="53"/>
      <c r="AK1121" s="53"/>
      <c r="AL1121" s="53"/>
      <c r="AM1121" s="53"/>
      <c r="AN1121" s="53"/>
      <c r="AO1121" s="53"/>
      <c r="AP1121" s="53"/>
      <c r="AQ1121" s="54">
        <v>300</v>
      </c>
    </row>
    <row r="1122" spans="1:43" x14ac:dyDescent="0.25">
      <c r="A1122" s="49" t="s">
        <v>2545</v>
      </c>
      <c r="B1122" s="53" t="s">
        <v>4331</v>
      </c>
      <c r="C1122" s="53"/>
      <c r="D1122" s="53"/>
      <c r="E1122" s="53"/>
      <c r="F1122" s="53"/>
      <c r="G1122" s="53"/>
      <c r="H1122" s="53"/>
      <c r="I1122" s="53"/>
      <c r="J1122" s="53"/>
      <c r="K1122" s="53"/>
      <c r="L1122" s="53"/>
      <c r="M1122" s="53"/>
      <c r="N1122" s="53"/>
      <c r="O1122" s="53"/>
      <c r="P1122" s="53"/>
      <c r="Q1122" s="53"/>
      <c r="R1122" s="53"/>
      <c r="S1122" s="53"/>
      <c r="T1122" s="53"/>
      <c r="U1122" s="53"/>
      <c r="V1122" s="53"/>
      <c r="W1122" s="53"/>
      <c r="X1122" s="53"/>
      <c r="Y1122" s="53"/>
      <c r="Z1122" s="53"/>
      <c r="AA1122" s="53"/>
      <c r="AB1122" s="53"/>
      <c r="AC1122" s="53"/>
      <c r="AD1122" s="53"/>
      <c r="AE1122" s="53"/>
      <c r="AF1122" s="53"/>
      <c r="AG1122" s="53"/>
      <c r="AH1122" s="53"/>
      <c r="AI1122" s="53"/>
      <c r="AJ1122" s="53"/>
      <c r="AK1122" s="53"/>
      <c r="AL1122" s="53"/>
      <c r="AM1122" s="53"/>
      <c r="AN1122" s="53"/>
      <c r="AO1122" s="53"/>
      <c r="AP1122" s="53"/>
      <c r="AQ1122" s="54">
        <v>7189</v>
      </c>
    </row>
    <row r="1123" spans="1:43" x14ac:dyDescent="0.25">
      <c r="A1123" s="49" t="s">
        <v>3777</v>
      </c>
      <c r="B1123" s="53" t="s">
        <v>3778</v>
      </c>
      <c r="C1123" s="53"/>
      <c r="D1123" s="53"/>
      <c r="E1123" s="53"/>
      <c r="F1123" s="53"/>
      <c r="G1123" s="53"/>
      <c r="H1123" s="53"/>
      <c r="I1123" s="53"/>
      <c r="J1123" s="53"/>
      <c r="K1123" s="53"/>
      <c r="L1123" s="53"/>
      <c r="M1123" s="53"/>
      <c r="N1123" s="53"/>
      <c r="O1123" s="53"/>
      <c r="P1123" s="53"/>
      <c r="Q1123" s="53"/>
      <c r="R1123" s="53"/>
      <c r="S1123" s="53"/>
      <c r="T1123" s="53"/>
      <c r="U1123" s="53"/>
      <c r="V1123" s="53"/>
      <c r="W1123" s="53"/>
      <c r="X1123" s="53"/>
      <c r="Y1123" s="53"/>
      <c r="Z1123" s="53"/>
      <c r="AA1123" s="53"/>
      <c r="AB1123" s="53"/>
      <c r="AC1123" s="53"/>
      <c r="AD1123" s="53"/>
      <c r="AE1123" s="53"/>
      <c r="AF1123" s="53"/>
      <c r="AG1123" s="53"/>
      <c r="AH1123" s="53"/>
      <c r="AI1123" s="53"/>
      <c r="AJ1123" s="53"/>
      <c r="AK1123" s="53"/>
      <c r="AL1123" s="53"/>
      <c r="AM1123" s="53"/>
      <c r="AN1123" s="53"/>
      <c r="AO1123" s="53"/>
      <c r="AP1123" s="53"/>
      <c r="AQ1123" s="54">
        <v>1</v>
      </c>
    </row>
    <row r="1124" spans="1:43" x14ac:dyDescent="0.25">
      <c r="A1124" s="49" t="s">
        <v>1508</v>
      </c>
      <c r="B1124" s="53" t="s">
        <v>1509</v>
      </c>
      <c r="C1124" s="53"/>
      <c r="D1124" s="53"/>
      <c r="E1124" s="53"/>
      <c r="F1124" s="53"/>
      <c r="G1124" s="53"/>
      <c r="H1124" s="53"/>
      <c r="I1124" s="53"/>
      <c r="J1124" s="53"/>
      <c r="K1124" s="53"/>
      <c r="L1124" s="53"/>
      <c r="M1124" s="53"/>
      <c r="N1124" s="53"/>
      <c r="O1124" s="53"/>
      <c r="P1124" s="53"/>
      <c r="Q1124" s="53"/>
      <c r="R1124" s="53"/>
      <c r="S1124" s="53"/>
      <c r="T1124" s="53"/>
      <c r="U1124" s="53"/>
      <c r="V1124" s="53"/>
      <c r="W1124" s="53"/>
      <c r="X1124" s="53"/>
      <c r="Y1124" s="53"/>
      <c r="Z1124" s="53"/>
      <c r="AA1124" s="53"/>
      <c r="AB1124" s="53"/>
      <c r="AC1124" s="53"/>
      <c r="AD1124" s="53"/>
      <c r="AE1124" s="53"/>
      <c r="AF1124" s="53"/>
      <c r="AG1124" s="53"/>
      <c r="AH1124" s="53"/>
      <c r="AI1124" s="53"/>
      <c r="AJ1124" s="53"/>
      <c r="AK1124" s="53"/>
      <c r="AL1124" s="53"/>
      <c r="AM1124" s="53"/>
      <c r="AN1124" s="53"/>
      <c r="AO1124" s="53"/>
      <c r="AP1124" s="53"/>
      <c r="AQ1124" s="54">
        <v>2472725</v>
      </c>
    </row>
    <row r="1125" spans="1:43" x14ac:dyDescent="0.25">
      <c r="A1125" s="49" t="s">
        <v>2547</v>
      </c>
      <c r="B1125" s="53" t="s">
        <v>2548</v>
      </c>
      <c r="C1125" s="53"/>
      <c r="D1125" s="53"/>
      <c r="E1125" s="53"/>
      <c r="F1125" s="53"/>
      <c r="G1125" s="53"/>
      <c r="H1125" s="53"/>
      <c r="I1125" s="53"/>
      <c r="J1125" s="53"/>
      <c r="K1125" s="53"/>
      <c r="L1125" s="53"/>
      <c r="M1125" s="53"/>
      <c r="N1125" s="53"/>
      <c r="O1125" s="53"/>
      <c r="P1125" s="53"/>
      <c r="Q1125" s="53"/>
      <c r="R1125" s="53"/>
      <c r="S1125" s="53"/>
      <c r="T1125" s="53"/>
      <c r="U1125" s="53"/>
      <c r="V1125" s="53"/>
      <c r="W1125" s="53"/>
      <c r="X1125" s="53"/>
      <c r="Y1125" s="53"/>
      <c r="Z1125" s="53"/>
      <c r="AA1125" s="53"/>
      <c r="AB1125" s="53"/>
      <c r="AC1125" s="53"/>
      <c r="AD1125" s="53"/>
      <c r="AE1125" s="53"/>
      <c r="AF1125" s="53"/>
      <c r="AG1125" s="53"/>
      <c r="AH1125" s="53"/>
      <c r="AI1125" s="53"/>
      <c r="AJ1125" s="53"/>
      <c r="AK1125" s="53"/>
      <c r="AL1125" s="53"/>
      <c r="AM1125" s="53"/>
      <c r="AN1125" s="53"/>
      <c r="AO1125" s="53"/>
      <c r="AP1125" s="53"/>
      <c r="AQ1125" s="54">
        <v>2263</v>
      </c>
    </row>
    <row r="1126" spans="1:43" x14ac:dyDescent="0.25">
      <c r="A1126" s="49" t="s">
        <v>717</v>
      </c>
      <c r="B1126" s="53" t="s">
        <v>718</v>
      </c>
      <c r="C1126" s="53"/>
      <c r="D1126" s="53"/>
      <c r="E1126" s="53"/>
      <c r="F1126" s="53"/>
      <c r="G1126" s="53"/>
      <c r="H1126" s="53"/>
      <c r="I1126" s="53"/>
      <c r="J1126" s="53"/>
      <c r="K1126" s="53"/>
      <c r="L1126" s="53"/>
      <c r="M1126" s="53"/>
      <c r="N1126" s="53"/>
      <c r="O1126" s="53"/>
      <c r="P1126" s="53"/>
      <c r="Q1126" s="53"/>
      <c r="R1126" s="53"/>
      <c r="S1126" s="53"/>
      <c r="T1126" s="53"/>
      <c r="U1126" s="53"/>
      <c r="V1126" s="53"/>
      <c r="W1126" s="53"/>
      <c r="X1126" s="53"/>
      <c r="Y1126" s="53"/>
      <c r="Z1126" s="53"/>
      <c r="AA1126" s="53"/>
      <c r="AB1126" s="53"/>
      <c r="AC1126" s="53"/>
      <c r="AD1126" s="53"/>
      <c r="AE1126" s="53"/>
      <c r="AF1126" s="53"/>
      <c r="AG1126" s="53"/>
      <c r="AH1126" s="53"/>
      <c r="AI1126" s="53"/>
      <c r="AJ1126" s="53"/>
      <c r="AK1126" s="53"/>
      <c r="AL1126" s="53"/>
      <c r="AM1126" s="53"/>
      <c r="AN1126" s="53"/>
      <c r="AO1126" s="53"/>
      <c r="AP1126" s="53"/>
      <c r="AQ1126" s="54">
        <v>2</v>
      </c>
    </row>
    <row r="1127" spans="1:43" x14ac:dyDescent="0.25">
      <c r="A1127" s="49" t="s">
        <v>4076</v>
      </c>
      <c r="B1127" s="53" t="s">
        <v>5934</v>
      </c>
      <c r="C1127" s="53"/>
      <c r="D1127" s="53"/>
      <c r="E1127" s="53"/>
      <c r="F1127" s="53"/>
      <c r="G1127" s="53"/>
      <c r="H1127" s="53"/>
      <c r="I1127" s="53"/>
      <c r="J1127" s="53"/>
      <c r="K1127" s="53"/>
      <c r="L1127" s="53"/>
      <c r="M1127" s="53"/>
      <c r="N1127" s="53"/>
      <c r="O1127" s="53"/>
      <c r="P1127" s="53"/>
      <c r="Q1127" s="53"/>
      <c r="R1127" s="53"/>
      <c r="S1127" s="53"/>
      <c r="T1127" s="53"/>
      <c r="U1127" s="53"/>
      <c r="V1127" s="53"/>
      <c r="W1127" s="53"/>
      <c r="X1127" s="53"/>
      <c r="Y1127" s="53"/>
      <c r="Z1127" s="53"/>
      <c r="AA1127" s="53"/>
      <c r="AB1127" s="53"/>
      <c r="AC1127" s="53"/>
      <c r="AD1127" s="53"/>
      <c r="AE1127" s="53"/>
      <c r="AF1127" s="53"/>
      <c r="AG1127" s="53"/>
      <c r="AH1127" s="53"/>
      <c r="AI1127" s="53"/>
      <c r="AJ1127" s="53"/>
      <c r="AK1127" s="53"/>
      <c r="AL1127" s="53"/>
      <c r="AM1127" s="53"/>
      <c r="AN1127" s="53"/>
      <c r="AO1127" s="53"/>
      <c r="AP1127" s="53"/>
      <c r="AQ1127" s="54">
        <v>11</v>
      </c>
    </row>
    <row r="1128" spans="1:43" x14ac:dyDescent="0.25">
      <c r="A1128" s="49" t="s">
        <v>981</v>
      </c>
      <c r="B1128" s="53" t="s">
        <v>982</v>
      </c>
      <c r="C1128" s="53"/>
      <c r="D1128" s="53"/>
      <c r="E1128" s="53"/>
      <c r="F1128" s="53"/>
      <c r="G1128" s="53"/>
      <c r="H1128" s="53"/>
      <c r="I1128" s="53"/>
      <c r="J1128" s="53"/>
      <c r="K1128" s="53"/>
      <c r="L1128" s="53"/>
      <c r="M1128" s="53"/>
      <c r="N1128" s="53"/>
      <c r="O1128" s="53"/>
      <c r="P1128" s="53"/>
      <c r="Q1128" s="53"/>
      <c r="R1128" s="53"/>
      <c r="S1128" s="53"/>
      <c r="T1128" s="53"/>
      <c r="U1128" s="53"/>
      <c r="V1128" s="53"/>
      <c r="W1128" s="53"/>
      <c r="X1128" s="53"/>
      <c r="Y1128" s="53"/>
      <c r="Z1128" s="53"/>
      <c r="AA1128" s="53"/>
      <c r="AB1128" s="53"/>
      <c r="AC1128" s="53"/>
      <c r="AD1128" s="53"/>
      <c r="AE1128" s="53"/>
      <c r="AF1128" s="53"/>
      <c r="AG1128" s="53"/>
      <c r="AH1128" s="53"/>
      <c r="AI1128" s="53"/>
      <c r="AJ1128" s="53"/>
      <c r="AK1128" s="53"/>
      <c r="AL1128" s="53"/>
      <c r="AM1128" s="53"/>
      <c r="AN1128" s="53"/>
      <c r="AO1128" s="53"/>
      <c r="AP1128" s="53"/>
      <c r="AQ1128" s="54">
        <v>57</v>
      </c>
    </row>
    <row r="1129" spans="1:43" x14ac:dyDescent="0.25">
      <c r="A1129" s="49" t="s">
        <v>979</v>
      </c>
      <c r="B1129" s="53" t="s">
        <v>980</v>
      </c>
      <c r="C1129" s="53"/>
      <c r="D1129" s="53"/>
      <c r="E1129" s="53"/>
      <c r="F1129" s="53"/>
      <c r="G1129" s="53"/>
      <c r="H1129" s="53"/>
      <c r="I1129" s="53"/>
      <c r="J1129" s="53"/>
      <c r="K1129" s="53"/>
      <c r="L1129" s="53"/>
      <c r="M1129" s="53"/>
      <c r="N1129" s="53"/>
      <c r="O1129" s="53"/>
      <c r="P1129" s="53"/>
      <c r="Q1129" s="53"/>
      <c r="R1129" s="53"/>
      <c r="S1129" s="53"/>
      <c r="T1129" s="53"/>
      <c r="U1129" s="53"/>
      <c r="V1129" s="53"/>
      <c r="W1129" s="53"/>
      <c r="X1129" s="53"/>
      <c r="Y1129" s="53"/>
      <c r="Z1129" s="53"/>
      <c r="AA1129" s="53"/>
      <c r="AB1129" s="53"/>
      <c r="AC1129" s="53"/>
      <c r="AD1129" s="53"/>
      <c r="AE1129" s="53"/>
      <c r="AF1129" s="53"/>
      <c r="AG1129" s="53"/>
      <c r="AH1129" s="53"/>
      <c r="AI1129" s="53"/>
      <c r="AJ1129" s="53"/>
      <c r="AK1129" s="53"/>
      <c r="AL1129" s="53"/>
      <c r="AM1129" s="53"/>
      <c r="AN1129" s="53"/>
      <c r="AO1129" s="53"/>
      <c r="AP1129" s="53"/>
      <c r="AQ1129" s="54">
        <v>57</v>
      </c>
    </row>
    <row r="1130" spans="1:43" x14ac:dyDescent="0.25">
      <c r="A1130" s="49" t="s">
        <v>983</v>
      </c>
      <c r="B1130" s="53" t="s">
        <v>984</v>
      </c>
      <c r="C1130" s="53"/>
      <c r="D1130" s="53"/>
      <c r="E1130" s="53"/>
      <c r="F1130" s="53"/>
      <c r="G1130" s="53"/>
      <c r="H1130" s="53"/>
      <c r="I1130" s="53"/>
      <c r="J1130" s="53"/>
      <c r="K1130" s="53"/>
      <c r="L1130" s="53"/>
      <c r="M1130" s="53"/>
      <c r="N1130" s="53"/>
      <c r="O1130" s="53"/>
      <c r="P1130" s="53"/>
      <c r="Q1130" s="53"/>
      <c r="R1130" s="53"/>
      <c r="S1130" s="53"/>
      <c r="T1130" s="53"/>
      <c r="U1130" s="53"/>
      <c r="V1130" s="53"/>
      <c r="W1130" s="53"/>
      <c r="X1130" s="53"/>
      <c r="Y1130" s="53"/>
      <c r="Z1130" s="53"/>
      <c r="AA1130" s="53"/>
      <c r="AB1130" s="53"/>
      <c r="AC1130" s="53"/>
      <c r="AD1130" s="53"/>
      <c r="AE1130" s="53"/>
      <c r="AF1130" s="53"/>
      <c r="AG1130" s="53"/>
      <c r="AH1130" s="53"/>
      <c r="AI1130" s="53"/>
      <c r="AJ1130" s="53"/>
      <c r="AK1130" s="53"/>
      <c r="AL1130" s="53"/>
      <c r="AM1130" s="53"/>
      <c r="AN1130" s="53"/>
      <c r="AO1130" s="53"/>
      <c r="AP1130" s="53"/>
      <c r="AQ1130" s="54">
        <v>38</v>
      </c>
    </row>
    <row r="1131" spans="1:43" x14ac:dyDescent="0.25">
      <c r="A1131" s="49" t="s">
        <v>1574</v>
      </c>
      <c r="B1131" s="53" t="s">
        <v>1575</v>
      </c>
      <c r="C1131" s="53"/>
      <c r="D1131" s="53"/>
      <c r="E1131" s="53"/>
      <c r="F1131" s="53"/>
      <c r="G1131" s="53"/>
      <c r="H1131" s="53"/>
      <c r="I1131" s="53"/>
      <c r="J1131" s="53"/>
      <c r="K1131" s="53"/>
      <c r="L1131" s="53"/>
      <c r="M1131" s="53"/>
      <c r="N1131" s="53"/>
      <c r="O1131" s="53"/>
      <c r="P1131" s="53"/>
      <c r="Q1131" s="53"/>
      <c r="R1131" s="53"/>
      <c r="S1131" s="53"/>
      <c r="T1131" s="53"/>
      <c r="U1131" s="53"/>
      <c r="V1131" s="53"/>
      <c r="W1131" s="53"/>
      <c r="X1131" s="53"/>
      <c r="Y1131" s="53"/>
      <c r="Z1131" s="53"/>
      <c r="AA1131" s="53"/>
      <c r="AB1131" s="53"/>
      <c r="AC1131" s="53"/>
      <c r="AD1131" s="53"/>
      <c r="AE1131" s="53"/>
      <c r="AF1131" s="53"/>
      <c r="AG1131" s="53"/>
      <c r="AH1131" s="53"/>
      <c r="AI1131" s="53"/>
      <c r="AJ1131" s="53"/>
      <c r="AK1131" s="53"/>
      <c r="AL1131" s="53"/>
      <c r="AM1131" s="53"/>
      <c r="AN1131" s="53"/>
      <c r="AO1131" s="53"/>
      <c r="AP1131" s="53"/>
      <c r="AQ1131" s="54">
        <v>71</v>
      </c>
    </row>
    <row r="1132" spans="1:43" x14ac:dyDescent="0.25">
      <c r="A1132" s="49" t="s">
        <v>1387</v>
      </c>
      <c r="B1132" s="53" t="s">
        <v>1388</v>
      </c>
      <c r="C1132" s="53"/>
      <c r="D1132" s="53"/>
      <c r="E1132" s="53"/>
      <c r="F1132" s="53"/>
      <c r="G1132" s="53"/>
      <c r="H1132" s="53"/>
      <c r="I1132" s="53"/>
      <c r="J1132" s="53"/>
      <c r="K1132" s="53"/>
      <c r="L1132" s="53"/>
      <c r="M1132" s="53"/>
      <c r="N1132" s="53"/>
      <c r="O1132" s="53"/>
      <c r="P1132" s="53"/>
      <c r="Q1132" s="53"/>
      <c r="R1132" s="53"/>
      <c r="S1132" s="53"/>
      <c r="T1132" s="53"/>
      <c r="U1132" s="53"/>
      <c r="V1132" s="53"/>
      <c r="W1132" s="53"/>
      <c r="X1132" s="53"/>
      <c r="Y1132" s="53"/>
      <c r="Z1132" s="53"/>
      <c r="AA1132" s="53"/>
      <c r="AB1132" s="53"/>
      <c r="AC1132" s="53"/>
      <c r="AD1132" s="53"/>
      <c r="AE1132" s="53"/>
      <c r="AF1132" s="53"/>
      <c r="AG1132" s="53"/>
      <c r="AH1132" s="53"/>
      <c r="AI1132" s="53"/>
      <c r="AJ1132" s="53"/>
      <c r="AK1132" s="53"/>
      <c r="AL1132" s="53"/>
      <c r="AM1132" s="53"/>
      <c r="AN1132" s="53"/>
      <c r="AO1132" s="53"/>
      <c r="AP1132" s="53"/>
      <c r="AQ1132" s="54">
        <v>5</v>
      </c>
    </row>
    <row r="1133" spans="1:43" x14ac:dyDescent="0.25">
      <c r="A1133" s="49" t="s">
        <v>1385</v>
      </c>
      <c r="B1133" s="53" t="s">
        <v>1386</v>
      </c>
      <c r="C1133" s="53"/>
      <c r="D1133" s="53"/>
      <c r="E1133" s="53"/>
      <c r="F1133" s="53"/>
      <c r="G1133" s="53"/>
      <c r="H1133" s="53"/>
      <c r="I1133" s="53"/>
      <c r="J1133" s="53"/>
      <c r="K1133" s="53"/>
      <c r="L1133" s="53"/>
      <c r="M1133" s="53"/>
      <c r="N1133" s="53"/>
      <c r="O1133" s="53"/>
      <c r="P1133" s="53"/>
      <c r="Q1133" s="53"/>
      <c r="R1133" s="53"/>
      <c r="S1133" s="53"/>
      <c r="T1133" s="53"/>
      <c r="U1133" s="53"/>
      <c r="V1133" s="53"/>
      <c r="W1133" s="53"/>
      <c r="X1133" s="53"/>
      <c r="Y1133" s="53"/>
      <c r="Z1133" s="53"/>
      <c r="AA1133" s="53"/>
      <c r="AB1133" s="53"/>
      <c r="AC1133" s="53"/>
      <c r="AD1133" s="53"/>
      <c r="AE1133" s="53"/>
      <c r="AF1133" s="53"/>
      <c r="AG1133" s="53"/>
      <c r="AH1133" s="53"/>
      <c r="AI1133" s="53"/>
      <c r="AJ1133" s="53"/>
      <c r="AK1133" s="53"/>
      <c r="AL1133" s="53"/>
      <c r="AM1133" s="53"/>
      <c r="AN1133" s="53"/>
      <c r="AO1133" s="53"/>
      <c r="AP1133" s="53"/>
      <c r="AQ1133" s="54">
        <v>1</v>
      </c>
    </row>
    <row r="1134" spans="1:43" x14ac:dyDescent="0.25">
      <c r="A1134" s="49" t="s">
        <v>2549</v>
      </c>
      <c r="B1134" s="53" t="s">
        <v>2550</v>
      </c>
      <c r="C1134" s="53"/>
      <c r="D1134" s="53"/>
      <c r="E1134" s="53"/>
      <c r="F1134" s="53"/>
      <c r="G1134" s="53"/>
      <c r="H1134" s="53"/>
      <c r="I1134" s="53"/>
      <c r="J1134" s="53"/>
      <c r="K1134" s="53"/>
      <c r="L1134" s="53"/>
      <c r="M1134" s="53"/>
      <c r="N1134" s="53"/>
      <c r="O1134" s="53"/>
      <c r="P1134" s="53"/>
      <c r="Q1134" s="53"/>
      <c r="R1134" s="53"/>
      <c r="S1134" s="53"/>
      <c r="T1134" s="53"/>
      <c r="U1134" s="53"/>
      <c r="V1134" s="53"/>
      <c r="W1134" s="53"/>
      <c r="X1134" s="53"/>
      <c r="Y1134" s="53"/>
      <c r="Z1134" s="53"/>
      <c r="AA1134" s="53"/>
      <c r="AB1134" s="53"/>
      <c r="AC1134" s="53"/>
      <c r="AD1134" s="53"/>
      <c r="AE1134" s="53"/>
      <c r="AF1134" s="53"/>
      <c r="AG1134" s="53"/>
      <c r="AH1134" s="53"/>
      <c r="AI1134" s="53"/>
      <c r="AJ1134" s="53"/>
      <c r="AK1134" s="53"/>
      <c r="AL1134" s="53"/>
      <c r="AM1134" s="53"/>
      <c r="AN1134" s="53"/>
      <c r="AO1134" s="53"/>
      <c r="AP1134" s="53"/>
      <c r="AQ1134" s="54">
        <v>70</v>
      </c>
    </row>
    <row r="1135" spans="1:43" x14ac:dyDescent="0.25">
      <c r="A1135" s="49" t="s">
        <v>2551</v>
      </c>
      <c r="B1135" s="53" t="s">
        <v>2552</v>
      </c>
      <c r="C1135" s="53"/>
      <c r="D1135" s="53"/>
      <c r="E1135" s="53"/>
      <c r="F1135" s="53"/>
      <c r="G1135" s="53"/>
      <c r="H1135" s="53"/>
      <c r="I1135" s="53"/>
      <c r="J1135" s="53"/>
      <c r="K1135" s="53"/>
      <c r="L1135" s="53"/>
      <c r="M1135" s="53"/>
      <c r="N1135" s="53"/>
      <c r="O1135" s="53"/>
      <c r="P1135" s="53"/>
      <c r="Q1135" s="53"/>
      <c r="R1135" s="53"/>
      <c r="S1135" s="53"/>
      <c r="T1135" s="53"/>
      <c r="U1135" s="53"/>
      <c r="V1135" s="53"/>
      <c r="W1135" s="53"/>
      <c r="X1135" s="53"/>
      <c r="Y1135" s="53"/>
      <c r="Z1135" s="53"/>
      <c r="AA1135" s="53"/>
      <c r="AB1135" s="53"/>
      <c r="AC1135" s="53"/>
      <c r="AD1135" s="53"/>
      <c r="AE1135" s="53"/>
      <c r="AF1135" s="53"/>
      <c r="AG1135" s="53"/>
      <c r="AH1135" s="53"/>
      <c r="AI1135" s="53"/>
      <c r="AJ1135" s="53"/>
      <c r="AK1135" s="53"/>
      <c r="AL1135" s="53"/>
      <c r="AM1135" s="53"/>
      <c r="AN1135" s="53"/>
      <c r="AO1135" s="53"/>
      <c r="AP1135" s="53"/>
      <c r="AQ1135" s="54">
        <v>298</v>
      </c>
    </row>
    <row r="1136" spans="1:43" x14ac:dyDescent="0.25">
      <c r="A1136" s="49" t="s">
        <v>2555</v>
      </c>
      <c r="B1136" s="53" t="s">
        <v>2556</v>
      </c>
      <c r="C1136" s="53"/>
      <c r="D1136" s="53"/>
      <c r="E1136" s="53"/>
      <c r="F1136" s="53"/>
      <c r="G1136" s="53"/>
      <c r="H1136" s="53"/>
      <c r="I1136" s="53"/>
      <c r="J1136" s="53"/>
      <c r="K1136" s="53"/>
      <c r="L1136" s="53"/>
      <c r="M1136" s="53"/>
      <c r="N1136" s="53"/>
      <c r="O1136" s="53"/>
      <c r="P1136" s="53"/>
      <c r="Q1136" s="53"/>
      <c r="R1136" s="53"/>
      <c r="S1136" s="53"/>
      <c r="T1136" s="53"/>
      <c r="U1136" s="53"/>
      <c r="V1136" s="53"/>
      <c r="W1136" s="53"/>
      <c r="X1136" s="53"/>
      <c r="Y1136" s="53"/>
      <c r="Z1136" s="53"/>
      <c r="AA1136" s="53"/>
      <c r="AB1136" s="53"/>
      <c r="AC1136" s="53"/>
      <c r="AD1136" s="53"/>
      <c r="AE1136" s="53"/>
      <c r="AF1136" s="53"/>
      <c r="AG1136" s="53"/>
      <c r="AH1136" s="53"/>
      <c r="AI1136" s="53"/>
      <c r="AJ1136" s="53"/>
      <c r="AK1136" s="53"/>
      <c r="AL1136" s="53"/>
      <c r="AM1136" s="53"/>
      <c r="AN1136" s="53"/>
      <c r="AO1136" s="53"/>
      <c r="AP1136" s="53"/>
      <c r="AQ1136" s="54">
        <v>195</v>
      </c>
    </row>
    <row r="1137" spans="1:43" x14ac:dyDescent="0.25">
      <c r="A1137" s="49" t="s">
        <v>2557</v>
      </c>
      <c r="B1137" s="53" t="s">
        <v>2558</v>
      </c>
      <c r="C1137" s="53"/>
      <c r="D1137" s="53"/>
      <c r="E1137" s="53"/>
      <c r="F1137" s="53"/>
      <c r="G1137" s="53"/>
      <c r="H1137" s="53"/>
      <c r="I1137" s="53"/>
      <c r="J1137" s="53"/>
      <c r="K1137" s="53"/>
      <c r="L1137" s="53"/>
      <c r="M1137" s="53"/>
      <c r="N1137" s="53"/>
      <c r="O1137" s="53"/>
      <c r="P1137" s="53"/>
      <c r="Q1137" s="53"/>
      <c r="R1137" s="53"/>
      <c r="S1137" s="53"/>
      <c r="T1137" s="53"/>
      <c r="U1137" s="53"/>
      <c r="V1137" s="53"/>
      <c r="W1137" s="53"/>
      <c r="X1137" s="53"/>
      <c r="Y1137" s="53"/>
      <c r="Z1137" s="53"/>
      <c r="AA1137" s="53"/>
      <c r="AB1137" s="53"/>
      <c r="AC1137" s="53"/>
      <c r="AD1137" s="53"/>
      <c r="AE1137" s="53"/>
      <c r="AF1137" s="53"/>
      <c r="AG1137" s="53"/>
      <c r="AH1137" s="53"/>
      <c r="AI1137" s="53"/>
      <c r="AJ1137" s="53"/>
      <c r="AK1137" s="53"/>
      <c r="AL1137" s="53"/>
      <c r="AM1137" s="53"/>
      <c r="AN1137" s="53"/>
      <c r="AO1137" s="53"/>
      <c r="AP1137" s="53"/>
      <c r="AQ1137" s="54">
        <v>471</v>
      </c>
    </row>
    <row r="1138" spans="1:43" x14ac:dyDescent="0.25">
      <c r="A1138" s="49" t="s">
        <v>2559</v>
      </c>
      <c r="B1138" s="53" t="s">
        <v>2560</v>
      </c>
      <c r="C1138" s="53"/>
      <c r="D1138" s="53"/>
      <c r="E1138" s="53"/>
      <c r="F1138" s="53"/>
      <c r="G1138" s="53"/>
      <c r="H1138" s="53"/>
      <c r="I1138" s="53"/>
      <c r="J1138" s="53"/>
      <c r="K1138" s="53"/>
      <c r="L1138" s="53"/>
      <c r="M1138" s="53"/>
      <c r="N1138" s="53"/>
      <c r="O1138" s="53"/>
      <c r="P1138" s="53"/>
      <c r="Q1138" s="53"/>
      <c r="R1138" s="53"/>
      <c r="S1138" s="53"/>
      <c r="T1138" s="53"/>
      <c r="U1138" s="53"/>
      <c r="V1138" s="53"/>
      <c r="W1138" s="53"/>
      <c r="X1138" s="53"/>
      <c r="Y1138" s="53"/>
      <c r="Z1138" s="53"/>
      <c r="AA1138" s="53"/>
      <c r="AB1138" s="53"/>
      <c r="AC1138" s="53"/>
      <c r="AD1138" s="53"/>
      <c r="AE1138" s="53"/>
      <c r="AF1138" s="53"/>
      <c r="AG1138" s="53"/>
      <c r="AH1138" s="53"/>
      <c r="AI1138" s="53"/>
      <c r="AJ1138" s="53"/>
      <c r="AK1138" s="53"/>
      <c r="AL1138" s="53"/>
      <c r="AM1138" s="53"/>
      <c r="AN1138" s="53"/>
      <c r="AO1138" s="53"/>
      <c r="AP1138" s="53"/>
      <c r="AQ1138" s="54">
        <v>1</v>
      </c>
    </row>
    <row r="1139" spans="1:43" x14ac:dyDescent="0.25">
      <c r="A1139" s="49" t="s">
        <v>1393</v>
      </c>
      <c r="B1139" s="53" t="s">
        <v>1394</v>
      </c>
      <c r="C1139" s="53"/>
      <c r="D1139" s="53"/>
      <c r="E1139" s="53"/>
      <c r="F1139" s="53"/>
      <c r="G1139" s="53"/>
      <c r="H1139" s="53"/>
      <c r="I1139" s="53"/>
      <c r="J1139" s="53"/>
      <c r="K1139" s="53"/>
      <c r="L1139" s="53"/>
      <c r="M1139" s="53"/>
      <c r="N1139" s="53"/>
      <c r="O1139" s="53"/>
      <c r="P1139" s="53"/>
      <c r="Q1139" s="53"/>
      <c r="R1139" s="53"/>
      <c r="S1139" s="53"/>
      <c r="T1139" s="53"/>
      <c r="U1139" s="53"/>
      <c r="V1139" s="53"/>
      <c r="W1139" s="53"/>
      <c r="X1139" s="53"/>
      <c r="Y1139" s="53"/>
      <c r="Z1139" s="53"/>
      <c r="AA1139" s="53"/>
      <c r="AB1139" s="53"/>
      <c r="AC1139" s="53"/>
      <c r="AD1139" s="53"/>
      <c r="AE1139" s="53"/>
      <c r="AF1139" s="53"/>
      <c r="AG1139" s="53"/>
      <c r="AH1139" s="53"/>
      <c r="AI1139" s="53"/>
      <c r="AJ1139" s="53"/>
      <c r="AK1139" s="53"/>
      <c r="AL1139" s="53"/>
      <c r="AM1139" s="53"/>
      <c r="AN1139" s="53"/>
      <c r="AO1139" s="53"/>
      <c r="AP1139" s="53"/>
      <c r="AQ1139" s="54">
        <v>46</v>
      </c>
    </row>
    <row r="1140" spans="1:43" x14ac:dyDescent="0.25">
      <c r="A1140" s="49" t="s">
        <v>1391</v>
      </c>
      <c r="B1140" s="53" t="s">
        <v>1392</v>
      </c>
      <c r="C1140" s="53"/>
      <c r="D1140" s="53"/>
      <c r="E1140" s="53"/>
      <c r="F1140" s="53"/>
      <c r="G1140" s="53"/>
      <c r="H1140" s="53"/>
      <c r="I1140" s="53"/>
      <c r="J1140" s="53"/>
      <c r="K1140" s="53"/>
      <c r="L1140" s="53"/>
      <c r="M1140" s="53"/>
      <c r="N1140" s="53"/>
      <c r="O1140" s="53"/>
      <c r="P1140" s="53"/>
      <c r="Q1140" s="53"/>
      <c r="R1140" s="53"/>
      <c r="S1140" s="53"/>
      <c r="T1140" s="53"/>
      <c r="U1140" s="53"/>
      <c r="V1140" s="53"/>
      <c r="W1140" s="53"/>
      <c r="X1140" s="53"/>
      <c r="Y1140" s="53"/>
      <c r="Z1140" s="53"/>
      <c r="AA1140" s="53"/>
      <c r="AB1140" s="53"/>
      <c r="AC1140" s="53"/>
      <c r="AD1140" s="53"/>
      <c r="AE1140" s="53"/>
      <c r="AF1140" s="53"/>
      <c r="AG1140" s="53"/>
      <c r="AH1140" s="53"/>
      <c r="AI1140" s="53"/>
      <c r="AJ1140" s="53"/>
      <c r="AK1140" s="53"/>
      <c r="AL1140" s="53"/>
      <c r="AM1140" s="53"/>
      <c r="AN1140" s="53"/>
      <c r="AO1140" s="53"/>
      <c r="AP1140" s="53"/>
      <c r="AQ1140" s="54">
        <v>69</v>
      </c>
    </row>
    <row r="1141" spans="1:43" x14ac:dyDescent="0.25">
      <c r="A1141" s="49" t="s">
        <v>1389</v>
      </c>
      <c r="B1141" s="53" t="s">
        <v>1390</v>
      </c>
      <c r="C1141" s="53"/>
      <c r="D1141" s="53"/>
      <c r="E1141" s="53"/>
      <c r="F1141" s="53"/>
      <c r="G1141" s="53"/>
      <c r="H1141" s="53"/>
      <c r="I1141" s="53"/>
      <c r="J1141" s="53"/>
      <c r="K1141" s="53"/>
      <c r="L1141" s="53"/>
      <c r="M1141" s="53"/>
      <c r="N1141" s="53"/>
      <c r="O1141" s="53"/>
      <c r="P1141" s="53"/>
      <c r="Q1141" s="53"/>
      <c r="R1141" s="53"/>
      <c r="S1141" s="53"/>
      <c r="T1141" s="53"/>
      <c r="U1141" s="53"/>
      <c r="V1141" s="53"/>
      <c r="W1141" s="53"/>
      <c r="X1141" s="53"/>
      <c r="Y1141" s="53"/>
      <c r="Z1141" s="53"/>
      <c r="AA1141" s="53"/>
      <c r="AB1141" s="53"/>
      <c r="AC1141" s="53"/>
      <c r="AD1141" s="53"/>
      <c r="AE1141" s="53"/>
      <c r="AF1141" s="53"/>
      <c r="AG1141" s="53"/>
      <c r="AH1141" s="53"/>
      <c r="AI1141" s="53"/>
      <c r="AJ1141" s="53"/>
      <c r="AK1141" s="53"/>
      <c r="AL1141" s="53"/>
      <c r="AM1141" s="53"/>
      <c r="AN1141" s="53"/>
      <c r="AO1141" s="53"/>
      <c r="AP1141" s="53"/>
      <c r="AQ1141" s="54">
        <v>57</v>
      </c>
    </row>
    <row r="1142" spans="1:43" x14ac:dyDescent="0.25">
      <c r="A1142" s="49" t="s">
        <v>1423</v>
      </c>
      <c r="B1142" s="53" t="s">
        <v>1424</v>
      </c>
      <c r="C1142" s="53"/>
      <c r="D1142" s="53"/>
      <c r="E1142" s="53"/>
      <c r="F1142" s="53"/>
      <c r="G1142" s="53"/>
      <c r="H1142" s="53"/>
      <c r="I1142" s="53"/>
      <c r="J1142" s="53"/>
      <c r="K1142" s="53"/>
      <c r="L1142" s="53"/>
      <c r="M1142" s="53"/>
      <c r="N1142" s="53"/>
      <c r="O1142" s="53"/>
      <c r="P1142" s="53"/>
      <c r="Q1142" s="53"/>
      <c r="R1142" s="53"/>
      <c r="S1142" s="53"/>
      <c r="T1142" s="53"/>
      <c r="U1142" s="53"/>
      <c r="V1142" s="53"/>
      <c r="W1142" s="53"/>
      <c r="X1142" s="53"/>
      <c r="Y1142" s="53"/>
      <c r="Z1142" s="53"/>
      <c r="AA1142" s="53"/>
      <c r="AB1142" s="53"/>
      <c r="AC1142" s="53"/>
      <c r="AD1142" s="53"/>
      <c r="AE1142" s="53"/>
      <c r="AF1142" s="53"/>
      <c r="AG1142" s="53"/>
      <c r="AH1142" s="53"/>
      <c r="AI1142" s="53"/>
      <c r="AJ1142" s="53"/>
      <c r="AK1142" s="53"/>
      <c r="AL1142" s="53"/>
      <c r="AM1142" s="53"/>
      <c r="AN1142" s="53"/>
      <c r="AO1142" s="53"/>
      <c r="AP1142" s="53"/>
      <c r="AQ1142" s="54">
        <v>38</v>
      </c>
    </row>
    <row r="1143" spans="1:43" x14ac:dyDescent="0.25">
      <c r="A1143" s="49" t="s">
        <v>1431</v>
      </c>
      <c r="B1143" s="53" t="s">
        <v>1432</v>
      </c>
      <c r="C1143" s="53"/>
      <c r="D1143" s="53"/>
      <c r="E1143" s="53"/>
      <c r="F1143" s="53"/>
      <c r="G1143" s="53"/>
      <c r="H1143" s="53"/>
      <c r="I1143" s="53"/>
      <c r="J1143" s="53"/>
      <c r="K1143" s="53"/>
      <c r="L1143" s="53"/>
      <c r="M1143" s="53"/>
      <c r="N1143" s="53"/>
      <c r="O1143" s="53"/>
      <c r="P1143" s="53"/>
      <c r="Q1143" s="53"/>
      <c r="R1143" s="53"/>
      <c r="S1143" s="53"/>
      <c r="T1143" s="53"/>
      <c r="U1143" s="53"/>
      <c r="V1143" s="53"/>
      <c r="W1143" s="53"/>
      <c r="X1143" s="53"/>
      <c r="Y1143" s="53"/>
      <c r="Z1143" s="53"/>
      <c r="AA1143" s="53"/>
      <c r="AB1143" s="53"/>
      <c r="AC1143" s="53"/>
      <c r="AD1143" s="53"/>
      <c r="AE1143" s="53"/>
      <c r="AF1143" s="53"/>
      <c r="AG1143" s="53"/>
      <c r="AH1143" s="53"/>
      <c r="AI1143" s="53"/>
      <c r="AJ1143" s="53"/>
      <c r="AK1143" s="53"/>
      <c r="AL1143" s="53"/>
      <c r="AM1143" s="53"/>
      <c r="AN1143" s="53"/>
      <c r="AO1143" s="53"/>
      <c r="AP1143" s="53"/>
      <c r="AQ1143" s="54">
        <v>122</v>
      </c>
    </row>
    <row r="1144" spans="1:43" x14ac:dyDescent="0.25">
      <c r="A1144" s="49" t="s">
        <v>883</v>
      </c>
      <c r="B1144" s="53" t="s">
        <v>884</v>
      </c>
      <c r="C1144" s="53"/>
      <c r="D1144" s="53"/>
      <c r="E1144" s="53"/>
      <c r="F1144" s="53"/>
      <c r="G1144" s="53"/>
      <c r="H1144" s="53"/>
      <c r="I1144" s="53"/>
      <c r="J1144" s="53"/>
      <c r="K1144" s="53"/>
      <c r="L1144" s="53"/>
      <c r="M1144" s="53"/>
      <c r="N1144" s="53"/>
      <c r="O1144" s="53"/>
      <c r="P1144" s="53"/>
      <c r="Q1144" s="53"/>
      <c r="R1144" s="53"/>
      <c r="S1144" s="53"/>
      <c r="T1144" s="53"/>
      <c r="U1144" s="53"/>
      <c r="V1144" s="53"/>
      <c r="W1144" s="53"/>
      <c r="X1144" s="53"/>
      <c r="Y1144" s="53"/>
      <c r="Z1144" s="53"/>
      <c r="AA1144" s="53"/>
      <c r="AB1144" s="53"/>
      <c r="AC1144" s="53"/>
      <c r="AD1144" s="53"/>
      <c r="AE1144" s="53"/>
      <c r="AF1144" s="53"/>
      <c r="AG1144" s="53"/>
      <c r="AH1144" s="53"/>
      <c r="AI1144" s="53"/>
      <c r="AJ1144" s="53"/>
      <c r="AK1144" s="53"/>
      <c r="AL1144" s="53"/>
      <c r="AM1144" s="53"/>
      <c r="AN1144" s="53"/>
      <c r="AO1144" s="53"/>
      <c r="AP1144" s="53"/>
      <c r="AQ1144" s="54">
        <v>210</v>
      </c>
    </row>
    <row r="1145" spans="1:43" x14ac:dyDescent="0.25">
      <c r="A1145" s="49" t="s">
        <v>1105</v>
      </c>
      <c r="B1145" s="53" t="s">
        <v>1106</v>
      </c>
      <c r="C1145" s="53"/>
      <c r="D1145" s="53"/>
      <c r="E1145" s="53"/>
      <c r="F1145" s="53"/>
      <c r="G1145" s="53"/>
      <c r="H1145" s="53"/>
      <c r="I1145" s="53"/>
      <c r="J1145" s="53"/>
      <c r="K1145" s="53"/>
      <c r="L1145" s="53"/>
      <c r="M1145" s="53"/>
      <c r="N1145" s="53"/>
      <c r="O1145" s="53"/>
      <c r="P1145" s="53"/>
      <c r="Q1145" s="53"/>
      <c r="R1145" s="53"/>
      <c r="S1145" s="53"/>
      <c r="T1145" s="53"/>
      <c r="U1145" s="53"/>
      <c r="V1145" s="53"/>
      <c r="W1145" s="53"/>
      <c r="X1145" s="53"/>
      <c r="Y1145" s="53"/>
      <c r="Z1145" s="53"/>
      <c r="AA1145" s="53"/>
      <c r="AB1145" s="53"/>
      <c r="AC1145" s="53"/>
      <c r="AD1145" s="53"/>
      <c r="AE1145" s="53"/>
      <c r="AF1145" s="53"/>
      <c r="AG1145" s="53"/>
      <c r="AH1145" s="53"/>
      <c r="AI1145" s="53"/>
      <c r="AJ1145" s="53"/>
      <c r="AK1145" s="53"/>
      <c r="AL1145" s="53"/>
      <c r="AM1145" s="53"/>
      <c r="AN1145" s="53"/>
      <c r="AO1145" s="53"/>
      <c r="AP1145" s="53"/>
      <c r="AQ1145" s="54">
        <v>7</v>
      </c>
    </row>
    <row r="1146" spans="1:43" x14ac:dyDescent="0.25">
      <c r="A1146" s="49" t="s">
        <v>4435</v>
      </c>
      <c r="B1146" s="53" t="s">
        <v>4397</v>
      </c>
      <c r="C1146" s="53"/>
      <c r="D1146" s="53"/>
      <c r="E1146" s="53"/>
      <c r="F1146" s="53"/>
      <c r="G1146" s="53"/>
      <c r="H1146" s="53"/>
      <c r="I1146" s="53"/>
      <c r="J1146" s="53"/>
      <c r="K1146" s="53"/>
      <c r="L1146" s="53"/>
      <c r="M1146" s="53"/>
      <c r="N1146" s="53"/>
      <c r="O1146" s="53"/>
      <c r="P1146" s="53"/>
      <c r="Q1146" s="53"/>
      <c r="R1146" s="53"/>
      <c r="S1146" s="53"/>
      <c r="T1146" s="53"/>
      <c r="U1146" s="53"/>
      <c r="V1146" s="53"/>
      <c r="W1146" s="53"/>
      <c r="X1146" s="53"/>
      <c r="Y1146" s="53"/>
      <c r="Z1146" s="53"/>
      <c r="AA1146" s="53"/>
      <c r="AB1146" s="53"/>
      <c r="AC1146" s="53"/>
      <c r="AD1146" s="53"/>
      <c r="AE1146" s="53"/>
      <c r="AF1146" s="53"/>
      <c r="AG1146" s="53"/>
      <c r="AH1146" s="53"/>
      <c r="AI1146" s="53"/>
      <c r="AJ1146" s="53"/>
      <c r="AK1146" s="53"/>
      <c r="AL1146" s="53"/>
      <c r="AM1146" s="53"/>
      <c r="AN1146" s="53"/>
      <c r="AO1146" s="53"/>
      <c r="AP1146" s="53"/>
      <c r="AQ1146" s="54">
        <v>1777</v>
      </c>
    </row>
    <row r="1147" spans="1:43" x14ac:dyDescent="0.25">
      <c r="A1147" s="49" t="s">
        <v>64</v>
      </c>
      <c r="B1147" s="53" t="s">
        <v>65</v>
      </c>
      <c r="C1147" s="53"/>
      <c r="D1147" s="53"/>
      <c r="E1147" s="53"/>
      <c r="F1147" s="53"/>
      <c r="G1147" s="53"/>
      <c r="H1147" s="53"/>
      <c r="I1147" s="53"/>
      <c r="J1147" s="53"/>
      <c r="K1147" s="53"/>
      <c r="L1147" s="53"/>
      <c r="M1147" s="53"/>
      <c r="N1147" s="53"/>
      <c r="O1147" s="53"/>
      <c r="P1147" s="53"/>
      <c r="Q1147" s="53"/>
      <c r="R1147" s="53"/>
      <c r="S1147" s="53"/>
      <c r="T1147" s="53"/>
      <c r="U1147" s="53"/>
      <c r="V1147" s="53"/>
      <c r="W1147" s="53"/>
      <c r="X1147" s="53"/>
      <c r="Y1147" s="53"/>
      <c r="Z1147" s="53"/>
      <c r="AA1147" s="53"/>
      <c r="AB1147" s="53"/>
      <c r="AC1147" s="53"/>
      <c r="AD1147" s="53"/>
      <c r="AE1147" s="53"/>
      <c r="AF1147" s="53"/>
      <c r="AG1147" s="53"/>
      <c r="AH1147" s="53"/>
      <c r="AI1147" s="53"/>
      <c r="AJ1147" s="53"/>
      <c r="AK1147" s="53"/>
      <c r="AL1147" s="53"/>
      <c r="AM1147" s="53"/>
      <c r="AN1147" s="53"/>
      <c r="AO1147" s="53"/>
      <c r="AP1147" s="53"/>
      <c r="AQ1147" s="54">
        <v>450</v>
      </c>
    </row>
    <row r="1148" spans="1:43" x14ac:dyDescent="0.25">
      <c r="A1148" s="49" t="s">
        <v>66</v>
      </c>
      <c r="B1148" s="53" t="s">
        <v>67</v>
      </c>
      <c r="C1148" s="53"/>
      <c r="D1148" s="53"/>
      <c r="E1148" s="53"/>
      <c r="F1148" s="53"/>
      <c r="G1148" s="53"/>
      <c r="H1148" s="53"/>
      <c r="I1148" s="53"/>
      <c r="J1148" s="53"/>
      <c r="K1148" s="53"/>
      <c r="L1148" s="53"/>
      <c r="M1148" s="53"/>
      <c r="N1148" s="53"/>
      <c r="O1148" s="53"/>
      <c r="P1148" s="53"/>
      <c r="Q1148" s="53"/>
      <c r="R1148" s="53"/>
      <c r="S1148" s="53"/>
      <c r="T1148" s="53"/>
      <c r="U1148" s="53"/>
      <c r="V1148" s="53"/>
      <c r="W1148" s="53"/>
      <c r="X1148" s="53"/>
      <c r="Y1148" s="53"/>
      <c r="Z1148" s="53"/>
      <c r="AA1148" s="53"/>
      <c r="AB1148" s="53"/>
      <c r="AC1148" s="53"/>
      <c r="AD1148" s="53"/>
      <c r="AE1148" s="53"/>
      <c r="AF1148" s="53"/>
      <c r="AG1148" s="53"/>
      <c r="AH1148" s="53"/>
      <c r="AI1148" s="53"/>
      <c r="AJ1148" s="53"/>
      <c r="AK1148" s="53"/>
      <c r="AL1148" s="53"/>
      <c r="AM1148" s="53"/>
      <c r="AN1148" s="53"/>
      <c r="AO1148" s="53"/>
      <c r="AP1148" s="53"/>
      <c r="AQ1148" s="54">
        <v>215023</v>
      </c>
    </row>
    <row r="1149" spans="1:43" x14ac:dyDescent="0.25">
      <c r="A1149" s="49" t="s">
        <v>68</v>
      </c>
      <c r="B1149" s="53" t="s">
        <v>69</v>
      </c>
      <c r="C1149" s="53"/>
      <c r="D1149" s="53"/>
      <c r="E1149" s="53"/>
      <c r="F1149" s="53"/>
      <c r="G1149" s="53"/>
      <c r="H1149" s="53"/>
      <c r="I1149" s="53"/>
      <c r="J1149" s="53"/>
      <c r="K1149" s="53"/>
      <c r="L1149" s="53"/>
      <c r="M1149" s="53"/>
      <c r="N1149" s="53"/>
      <c r="O1149" s="53"/>
      <c r="P1149" s="53"/>
      <c r="Q1149" s="53"/>
      <c r="R1149" s="53"/>
      <c r="S1149" s="53"/>
      <c r="T1149" s="53"/>
      <c r="U1149" s="53"/>
      <c r="V1149" s="53"/>
      <c r="W1149" s="53"/>
      <c r="X1149" s="53"/>
      <c r="Y1149" s="53"/>
      <c r="Z1149" s="53"/>
      <c r="AA1149" s="53"/>
      <c r="AB1149" s="53"/>
      <c r="AC1149" s="53"/>
      <c r="AD1149" s="53"/>
      <c r="AE1149" s="53"/>
      <c r="AF1149" s="53"/>
      <c r="AG1149" s="53"/>
      <c r="AH1149" s="53"/>
      <c r="AI1149" s="53"/>
      <c r="AJ1149" s="53"/>
      <c r="AK1149" s="53"/>
      <c r="AL1149" s="53"/>
      <c r="AM1149" s="53"/>
      <c r="AN1149" s="53"/>
      <c r="AO1149" s="53"/>
      <c r="AP1149" s="53"/>
      <c r="AQ1149" s="54">
        <v>102097</v>
      </c>
    </row>
    <row r="1150" spans="1:43" x14ac:dyDescent="0.25">
      <c r="A1150" s="49" t="s">
        <v>128</v>
      </c>
      <c r="B1150" s="53" t="s">
        <v>147</v>
      </c>
      <c r="C1150" s="53"/>
      <c r="D1150" s="53"/>
      <c r="E1150" s="53"/>
      <c r="F1150" s="53"/>
      <c r="G1150" s="53"/>
      <c r="H1150" s="53"/>
      <c r="I1150" s="53"/>
      <c r="J1150" s="53"/>
      <c r="K1150" s="53"/>
      <c r="L1150" s="53"/>
      <c r="M1150" s="53"/>
      <c r="N1150" s="53"/>
      <c r="O1150" s="53"/>
      <c r="P1150" s="53"/>
      <c r="Q1150" s="53"/>
      <c r="R1150" s="53"/>
      <c r="S1150" s="53"/>
      <c r="T1150" s="53"/>
      <c r="U1150" s="53"/>
      <c r="V1150" s="53"/>
      <c r="W1150" s="53"/>
      <c r="X1150" s="53"/>
      <c r="Y1150" s="53"/>
      <c r="Z1150" s="53"/>
      <c r="AA1150" s="53"/>
      <c r="AB1150" s="53"/>
      <c r="AC1150" s="53"/>
      <c r="AD1150" s="53"/>
      <c r="AE1150" s="53"/>
      <c r="AF1150" s="53"/>
      <c r="AG1150" s="53"/>
      <c r="AH1150" s="53"/>
      <c r="AI1150" s="53"/>
      <c r="AJ1150" s="53"/>
      <c r="AK1150" s="53"/>
      <c r="AL1150" s="53"/>
      <c r="AM1150" s="53"/>
      <c r="AN1150" s="53"/>
      <c r="AO1150" s="53"/>
      <c r="AP1150" s="53"/>
      <c r="AQ1150" s="54">
        <v>64027</v>
      </c>
    </row>
    <row r="1151" spans="1:43" x14ac:dyDescent="0.25">
      <c r="A1151" s="49" t="s">
        <v>70</v>
      </c>
      <c r="B1151" s="53" t="s">
        <v>71</v>
      </c>
      <c r="C1151" s="53"/>
      <c r="D1151" s="53"/>
      <c r="E1151" s="53"/>
      <c r="F1151" s="53"/>
      <c r="G1151" s="53"/>
      <c r="H1151" s="53"/>
      <c r="I1151" s="53"/>
      <c r="J1151" s="53"/>
      <c r="K1151" s="53"/>
      <c r="L1151" s="53"/>
      <c r="M1151" s="53"/>
      <c r="N1151" s="53"/>
      <c r="O1151" s="53"/>
      <c r="P1151" s="53"/>
      <c r="Q1151" s="53"/>
      <c r="R1151" s="53"/>
      <c r="S1151" s="53"/>
      <c r="T1151" s="53"/>
      <c r="U1151" s="53"/>
      <c r="V1151" s="53"/>
      <c r="W1151" s="53"/>
      <c r="X1151" s="53"/>
      <c r="Y1151" s="53"/>
      <c r="Z1151" s="53"/>
      <c r="AA1151" s="53"/>
      <c r="AB1151" s="53"/>
      <c r="AC1151" s="53"/>
      <c r="AD1151" s="53"/>
      <c r="AE1151" s="53"/>
      <c r="AF1151" s="53"/>
      <c r="AG1151" s="53"/>
      <c r="AH1151" s="53"/>
      <c r="AI1151" s="53"/>
      <c r="AJ1151" s="53"/>
      <c r="AK1151" s="53"/>
      <c r="AL1151" s="53"/>
      <c r="AM1151" s="53"/>
      <c r="AN1151" s="53"/>
      <c r="AO1151" s="53"/>
      <c r="AP1151" s="53"/>
      <c r="AQ1151" s="54">
        <v>398196</v>
      </c>
    </row>
    <row r="1152" spans="1:43" x14ac:dyDescent="0.25">
      <c r="A1152" s="49" t="s">
        <v>72</v>
      </c>
      <c r="B1152" s="53" t="s">
        <v>73</v>
      </c>
      <c r="C1152" s="53"/>
      <c r="D1152" s="53"/>
      <c r="E1152" s="53"/>
      <c r="F1152" s="53"/>
      <c r="G1152" s="53"/>
      <c r="H1152" s="53"/>
      <c r="I1152" s="53"/>
      <c r="J1152" s="53"/>
      <c r="K1152" s="53"/>
      <c r="L1152" s="53"/>
      <c r="M1152" s="53"/>
      <c r="N1152" s="53"/>
      <c r="O1152" s="53"/>
      <c r="P1152" s="53"/>
      <c r="Q1152" s="53"/>
      <c r="R1152" s="53"/>
      <c r="S1152" s="53"/>
      <c r="T1152" s="53"/>
      <c r="U1152" s="53"/>
      <c r="V1152" s="53"/>
      <c r="W1152" s="53"/>
      <c r="X1152" s="53"/>
      <c r="Y1152" s="53"/>
      <c r="Z1152" s="53"/>
      <c r="AA1152" s="53"/>
      <c r="AB1152" s="53"/>
      <c r="AC1152" s="53"/>
      <c r="AD1152" s="53"/>
      <c r="AE1152" s="53"/>
      <c r="AF1152" s="53"/>
      <c r="AG1152" s="53"/>
      <c r="AH1152" s="53"/>
      <c r="AI1152" s="53"/>
      <c r="AJ1152" s="53"/>
      <c r="AK1152" s="53"/>
      <c r="AL1152" s="53"/>
      <c r="AM1152" s="53"/>
      <c r="AN1152" s="53"/>
      <c r="AO1152" s="53"/>
      <c r="AP1152" s="53"/>
      <c r="AQ1152" s="54">
        <v>262229</v>
      </c>
    </row>
    <row r="1153" spans="1:43" x14ac:dyDescent="0.25">
      <c r="A1153" s="49" t="s">
        <v>2563</v>
      </c>
      <c r="B1153" s="53" t="s">
        <v>2564</v>
      </c>
      <c r="C1153" s="53"/>
      <c r="D1153" s="53"/>
      <c r="E1153" s="53"/>
      <c r="F1153" s="53"/>
      <c r="G1153" s="53"/>
      <c r="H1153" s="53"/>
      <c r="I1153" s="53"/>
      <c r="J1153" s="53"/>
      <c r="K1153" s="53"/>
      <c r="L1153" s="53"/>
      <c r="M1153" s="53"/>
      <c r="N1153" s="53"/>
      <c r="O1153" s="53"/>
      <c r="P1153" s="53"/>
      <c r="Q1153" s="53"/>
      <c r="R1153" s="53"/>
      <c r="S1153" s="53"/>
      <c r="T1153" s="53"/>
      <c r="U1153" s="53"/>
      <c r="V1153" s="53"/>
      <c r="W1153" s="53"/>
      <c r="X1153" s="53"/>
      <c r="Y1153" s="53"/>
      <c r="Z1153" s="53"/>
      <c r="AA1153" s="53"/>
      <c r="AB1153" s="53"/>
      <c r="AC1153" s="53"/>
      <c r="AD1153" s="53"/>
      <c r="AE1153" s="53"/>
      <c r="AF1153" s="53"/>
      <c r="AG1153" s="53"/>
      <c r="AH1153" s="53"/>
      <c r="AI1153" s="53"/>
      <c r="AJ1153" s="53"/>
      <c r="AK1153" s="53"/>
      <c r="AL1153" s="53"/>
      <c r="AM1153" s="53"/>
      <c r="AN1153" s="53"/>
      <c r="AO1153" s="53"/>
      <c r="AP1153" s="53"/>
      <c r="AQ1153" s="54">
        <v>4</v>
      </c>
    </row>
    <row r="1154" spans="1:43" x14ac:dyDescent="0.25">
      <c r="A1154" s="49" t="s">
        <v>2565</v>
      </c>
      <c r="B1154" s="53" t="s">
        <v>2566</v>
      </c>
      <c r="C1154" s="53"/>
      <c r="D1154" s="53"/>
      <c r="E1154" s="53"/>
      <c r="F1154" s="53"/>
      <c r="G1154" s="53"/>
      <c r="H1154" s="53"/>
      <c r="I1154" s="53"/>
      <c r="J1154" s="53"/>
      <c r="K1154" s="53"/>
      <c r="L1154" s="53"/>
      <c r="M1154" s="53"/>
      <c r="N1154" s="53"/>
      <c r="O1154" s="53"/>
      <c r="P1154" s="53"/>
      <c r="Q1154" s="53"/>
      <c r="R1154" s="53"/>
      <c r="S1154" s="53"/>
      <c r="T1154" s="53"/>
      <c r="U1154" s="53"/>
      <c r="V1154" s="53"/>
      <c r="W1154" s="53"/>
      <c r="X1154" s="53"/>
      <c r="Y1154" s="53"/>
      <c r="Z1154" s="53"/>
      <c r="AA1154" s="53"/>
      <c r="AB1154" s="53"/>
      <c r="AC1154" s="53"/>
      <c r="AD1154" s="53"/>
      <c r="AE1154" s="53"/>
      <c r="AF1154" s="53"/>
      <c r="AG1154" s="53"/>
      <c r="AH1154" s="53"/>
      <c r="AI1154" s="53"/>
      <c r="AJ1154" s="53"/>
      <c r="AK1154" s="53"/>
      <c r="AL1154" s="53"/>
      <c r="AM1154" s="53"/>
      <c r="AN1154" s="53"/>
      <c r="AO1154" s="53"/>
      <c r="AP1154" s="53"/>
      <c r="AQ1154" s="54">
        <v>60580</v>
      </c>
    </row>
    <row r="1155" spans="1:43" x14ac:dyDescent="0.25">
      <c r="A1155" s="49" t="s">
        <v>2567</v>
      </c>
      <c r="B1155" s="53" t="s">
        <v>2568</v>
      </c>
      <c r="C1155" s="53"/>
      <c r="D1155" s="53"/>
      <c r="E1155" s="53"/>
      <c r="F1155" s="53"/>
      <c r="G1155" s="53"/>
      <c r="H1155" s="53"/>
      <c r="I1155" s="53"/>
      <c r="J1155" s="53"/>
      <c r="K1155" s="53"/>
      <c r="L1155" s="53"/>
      <c r="M1155" s="53"/>
      <c r="N1155" s="53"/>
      <c r="O1155" s="53"/>
      <c r="P1155" s="53"/>
      <c r="Q1155" s="53"/>
      <c r="R1155" s="53"/>
      <c r="S1155" s="53"/>
      <c r="T1155" s="53"/>
      <c r="U1155" s="53"/>
      <c r="V1155" s="53"/>
      <c r="W1155" s="53"/>
      <c r="X1155" s="53"/>
      <c r="Y1155" s="53"/>
      <c r="Z1155" s="53"/>
      <c r="AA1155" s="53"/>
      <c r="AB1155" s="53"/>
      <c r="AC1155" s="53"/>
      <c r="AD1155" s="53"/>
      <c r="AE1155" s="53"/>
      <c r="AF1155" s="53"/>
      <c r="AG1155" s="53"/>
      <c r="AH1155" s="53"/>
      <c r="AI1155" s="53"/>
      <c r="AJ1155" s="53"/>
      <c r="AK1155" s="53"/>
      <c r="AL1155" s="53"/>
      <c r="AM1155" s="53"/>
      <c r="AN1155" s="53"/>
      <c r="AO1155" s="53"/>
      <c r="AP1155" s="53"/>
      <c r="AQ1155" s="54">
        <v>52473</v>
      </c>
    </row>
    <row r="1156" spans="1:43" x14ac:dyDescent="0.25">
      <c r="A1156" s="49" t="s">
        <v>5729</v>
      </c>
      <c r="B1156" s="53" t="s">
        <v>5730</v>
      </c>
      <c r="C1156" s="53"/>
      <c r="D1156" s="53"/>
      <c r="E1156" s="53"/>
      <c r="F1156" s="53"/>
      <c r="G1156" s="53"/>
      <c r="H1156" s="53"/>
      <c r="I1156" s="53"/>
      <c r="J1156" s="53"/>
      <c r="K1156" s="53"/>
      <c r="L1156" s="53"/>
      <c r="M1156" s="53"/>
      <c r="N1156" s="53"/>
      <c r="O1156" s="53"/>
      <c r="P1156" s="53"/>
      <c r="Q1156" s="53"/>
      <c r="R1156" s="53"/>
      <c r="S1156" s="53"/>
      <c r="T1156" s="53"/>
      <c r="U1156" s="53"/>
      <c r="V1156" s="53"/>
      <c r="W1156" s="53"/>
      <c r="X1156" s="53"/>
      <c r="Y1156" s="53"/>
      <c r="Z1156" s="53"/>
      <c r="AA1156" s="53"/>
      <c r="AB1156" s="53"/>
      <c r="AC1156" s="53"/>
      <c r="AD1156" s="53"/>
      <c r="AE1156" s="53"/>
      <c r="AF1156" s="53"/>
      <c r="AG1156" s="53"/>
      <c r="AH1156" s="53"/>
      <c r="AI1156" s="53"/>
      <c r="AJ1156" s="53"/>
      <c r="AK1156" s="53"/>
      <c r="AL1156" s="53"/>
      <c r="AM1156" s="53"/>
      <c r="AN1156" s="53"/>
      <c r="AO1156" s="53"/>
      <c r="AP1156" s="53"/>
      <c r="AQ1156" s="54">
        <v>1046</v>
      </c>
    </row>
    <row r="1157" spans="1:43" x14ac:dyDescent="0.25">
      <c r="A1157" s="49" t="s">
        <v>5641</v>
      </c>
      <c r="B1157" s="53" t="s">
        <v>5642</v>
      </c>
      <c r="C1157" s="53"/>
      <c r="D1157" s="53"/>
      <c r="E1157" s="53"/>
      <c r="F1157" s="53"/>
      <c r="G1157" s="53"/>
      <c r="H1157" s="53"/>
      <c r="I1157" s="53"/>
      <c r="J1157" s="53"/>
      <c r="K1157" s="53"/>
      <c r="L1157" s="53"/>
      <c r="M1157" s="53"/>
      <c r="N1157" s="53"/>
      <c r="O1157" s="53"/>
      <c r="P1157" s="53"/>
      <c r="Q1157" s="53"/>
      <c r="R1157" s="53"/>
      <c r="S1157" s="53"/>
      <c r="T1157" s="53"/>
      <c r="U1157" s="53"/>
      <c r="V1157" s="53"/>
      <c r="W1157" s="53"/>
      <c r="X1157" s="53"/>
      <c r="Y1157" s="53"/>
      <c r="Z1157" s="53"/>
      <c r="AA1157" s="53"/>
      <c r="AB1157" s="53"/>
      <c r="AC1157" s="53"/>
      <c r="AD1157" s="53"/>
      <c r="AE1157" s="53"/>
      <c r="AF1157" s="53"/>
      <c r="AG1157" s="53"/>
      <c r="AH1157" s="53"/>
      <c r="AI1157" s="53"/>
      <c r="AJ1157" s="53"/>
      <c r="AK1157" s="53"/>
      <c r="AL1157" s="53"/>
      <c r="AM1157" s="53"/>
      <c r="AN1157" s="53"/>
      <c r="AO1157" s="53"/>
      <c r="AP1157" s="53"/>
      <c r="AQ1157" s="54">
        <v>32</v>
      </c>
    </row>
    <row r="1158" spans="1:43" x14ac:dyDescent="0.25">
      <c r="A1158" s="49" t="s">
        <v>5731</v>
      </c>
      <c r="B1158" s="53" t="s">
        <v>5732</v>
      </c>
      <c r="C1158" s="53"/>
      <c r="D1158" s="53"/>
      <c r="E1158" s="53"/>
      <c r="F1158" s="53"/>
      <c r="G1158" s="53"/>
      <c r="H1158" s="53"/>
      <c r="I1158" s="53"/>
      <c r="J1158" s="53"/>
      <c r="K1158" s="53"/>
      <c r="L1158" s="53"/>
      <c r="M1158" s="53"/>
      <c r="N1158" s="53"/>
      <c r="O1158" s="53"/>
      <c r="P1158" s="53"/>
      <c r="Q1158" s="53"/>
      <c r="R1158" s="53"/>
      <c r="S1158" s="53"/>
      <c r="T1158" s="53"/>
      <c r="U1158" s="53"/>
      <c r="V1158" s="53"/>
      <c r="W1158" s="53"/>
      <c r="X1158" s="53"/>
      <c r="Y1158" s="53"/>
      <c r="Z1158" s="53"/>
      <c r="AA1158" s="53"/>
      <c r="AB1158" s="53"/>
      <c r="AC1158" s="53"/>
      <c r="AD1158" s="53"/>
      <c r="AE1158" s="53"/>
      <c r="AF1158" s="53"/>
      <c r="AG1158" s="53"/>
      <c r="AH1158" s="53"/>
      <c r="AI1158" s="53"/>
      <c r="AJ1158" s="53"/>
      <c r="AK1158" s="53"/>
      <c r="AL1158" s="53"/>
      <c r="AM1158" s="53"/>
      <c r="AN1158" s="53"/>
      <c r="AO1158" s="53"/>
      <c r="AP1158" s="53"/>
      <c r="AQ1158" s="54">
        <v>216</v>
      </c>
    </row>
    <row r="1159" spans="1:43" x14ac:dyDescent="0.25">
      <c r="A1159" s="49" t="e">
        <v>#N/A</v>
      </c>
      <c r="B1159" s="55" t="s">
        <v>152</v>
      </c>
      <c r="C1159" s="55"/>
      <c r="D1159" s="55"/>
      <c r="E1159" s="55"/>
      <c r="F1159" s="55"/>
      <c r="G1159" s="55"/>
      <c r="H1159" s="55"/>
      <c r="I1159" s="55"/>
      <c r="J1159" s="55"/>
      <c r="K1159" s="55"/>
      <c r="L1159" s="55"/>
      <c r="M1159" s="55"/>
      <c r="N1159" s="55"/>
      <c r="O1159" s="55"/>
      <c r="P1159" s="55"/>
      <c r="Q1159" s="55"/>
      <c r="R1159" s="55"/>
      <c r="S1159" s="55"/>
      <c r="T1159" s="55"/>
      <c r="U1159" s="55"/>
      <c r="V1159" s="55"/>
      <c r="W1159" s="55"/>
      <c r="X1159" s="55"/>
      <c r="Y1159" s="55"/>
      <c r="Z1159" s="55"/>
      <c r="AA1159" s="55"/>
      <c r="AB1159" s="55"/>
      <c r="AC1159" s="55"/>
      <c r="AD1159" s="55"/>
      <c r="AE1159" s="55"/>
      <c r="AF1159" s="55"/>
      <c r="AG1159" s="55"/>
      <c r="AH1159" s="55"/>
      <c r="AI1159" s="55"/>
      <c r="AJ1159" s="55"/>
      <c r="AK1159" s="55"/>
      <c r="AL1159" s="55"/>
      <c r="AM1159" s="55"/>
      <c r="AN1159" s="55"/>
      <c r="AO1159" s="55"/>
      <c r="AP1159" s="55"/>
      <c r="AQ1159" s="56">
        <v>59425626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39</vt:i4>
      </vt:variant>
      <vt:variant>
        <vt:lpstr>Named Ranges</vt:lpstr>
      </vt:variant>
      <vt:variant>
        <vt:i4>2</vt:i4>
      </vt:variant>
    </vt:vector>
  </HeadingPairs>
  <TitlesOfParts>
    <vt:vector size="41" baseType="lpstr">
      <vt:lpstr>ARVs</vt:lpstr>
      <vt:lpstr>OI's</vt:lpstr>
      <vt:lpstr>Issue_Aug</vt:lpstr>
      <vt:lpstr>Sheet2</vt:lpstr>
      <vt:lpstr>Sheet1</vt:lpstr>
      <vt:lpstr>Sheet3</vt:lpstr>
      <vt:lpstr>Sheet4</vt:lpstr>
      <vt:lpstr>Sheet5</vt:lpstr>
      <vt:lpstr>Sheet6</vt:lpstr>
      <vt:lpstr>Sheet7</vt:lpstr>
      <vt:lpstr>Sheet8</vt:lpstr>
      <vt:lpstr>Sheet9</vt:lpstr>
      <vt:lpstr>s</vt:lpstr>
      <vt:lpstr>i</vt:lpstr>
      <vt:lpstr>Sheet10</vt:lpstr>
      <vt:lpstr>Sheet11</vt:lpstr>
      <vt:lpstr>SOH</vt:lpstr>
      <vt:lpstr>Issue</vt:lpstr>
      <vt:lpstr>Sheet12</vt:lpstr>
      <vt:lpstr>Sheet13</vt:lpstr>
      <vt:lpstr>June I</vt:lpstr>
      <vt:lpstr>June S</vt:lpstr>
      <vt:lpstr>SOHJul</vt:lpstr>
      <vt:lpstr>ISSUE JUl</vt:lpstr>
      <vt:lpstr>Sheet16</vt:lpstr>
      <vt:lpstr>Sheet14</vt:lpstr>
      <vt:lpstr>Sheet15</vt:lpstr>
      <vt:lpstr>Sheet17</vt:lpstr>
      <vt:lpstr>Sheet18</vt:lpstr>
      <vt:lpstr>Sheet19</vt:lpstr>
      <vt:lpstr>Sheet20</vt:lpstr>
      <vt:lpstr>issuen</vt:lpstr>
      <vt:lpstr>sohn</vt:lpstr>
      <vt:lpstr>issue dec18</vt:lpstr>
      <vt:lpstr>SOH dec18</vt:lpstr>
      <vt:lpstr>Sheet21S</vt:lpstr>
      <vt:lpstr>Sheet22I</vt:lpstr>
      <vt:lpstr>Sheet21</vt:lpstr>
      <vt:lpstr>Sheet22</vt:lpstr>
      <vt:lpstr>ARVs!Print_Area</vt:lpstr>
      <vt:lpstr>'OI''s'!Print_Area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patrick.mwangi</dc:creator>
  <cp:lastModifiedBy>ALPHY</cp:lastModifiedBy>
  <cp:lastPrinted>2017-03-09T07:08:24Z</cp:lastPrinted>
  <dcterms:created xsi:type="dcterms:W3CDTF">2016-04-04T06:56:58Z</dcterms:created>
  <dcterms:modified xsi:type="dcterms:W3CDTF">2019-03-06T08:01:41Z</dcterms:modified>
</cp:coreProperties>
</file>